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720" yWindow="735" windowWidth="15480" windowHeight="7365"/>
  </bookViews>
  <sheets>
    <sheet name="JPB" sheetId="1" r:id="rId1"/>
  </sheets>
  <externalReferences>
    <externalReference r:id="rId2"/>
  </externalReferences>
  <definedNames>
    <definedName name="_xlnm._FilterDatabase" localSheetId="0" hidden="1">JPB!$A$1:$Z$1006</definedName>
  </definedNames>
  <calcPr calcId="124519"/>
</workbook>
</file>

<file path=xl/calcChain.xml><?xml version="1.0" encoding="utf-8"?>
<calcChain xmlns="http://schemas.openxmlformats.org/spreadsheetml/2006/main">
  <c r="W1006" i="1"/>
  <c r="V1006"/>
  <c r="T1006"/>
  <c r="S1006"/>
  <c r="R1006"/>
  <c r="Q1006"/>
  <c r="P1006"/>
  <c r="W1005"/>
  <c r="V1005"/>
  <c r="T1005"/>
  <c r="S1005"/>
  <c r="R1005"/>
  <c r="Q1005"/>
  <c r="P1005"/>
  <c r="W1004"/>
  <c r="V1004"/>
  <c r="T1004"/>
  <c r="S1004"/>
  <c r="R1004"/>
  <c r="Q1004"/>
  <c r="P1004"/>
  <c r="W1003"/>
  <c r="V1003"/>
  <c r="T1003"/>
  <c r="S1003"/>
  <c r="R1003"/>
  <c r="Q1003"/>
  <c r="P1003"/>
  <c r="W1002"/>
  <c r="V1002"/>
  <c r="T1002"/>
  <c r="S1002"/>
  <c r="R1002"/>
  <c r="Q1002"/>
  <c r="P1002"/>
  <c r="W1001"/>
  <c r="V1001"/>
  <c r="T1001"/>
  <c r="S1001"/>
  <c r="R1001"/>
  <c r="Q1001"/>
  <c r="P1001"/>
  <c r="W1000"/>
  <c r="V1000"/>
  <c r="T1000"/>
  <c r="S1000"/>
  <c r="R1000"/>
  <c r="Q1000"/>
  <c r="P1000"/>
  <c r="W999"/>
  <c r="V999"/>
  <c r="T999"/>
  <c r="S999"/>
  <c r="R999"/>
  <c r="Q999"/>
  <c r="P999"/>
  <c r="W998"/>
  <c r="V998"/>
  <c r="T998"/>
  <c r="S998"/>
  <c r="R998"/>
  <c r="Q998"/>
  <c r="P998"/>
  <c r="W997"/>
  <c r="V997"/>
  <c r="T997"/>
  <c r="S997"/>
  <c r="R997"/>
  <c r="Q997"/>
  <c r="P997"/>
  <c r="W996"/>
  <c r="V996"/>
  <c r="T996"/>
  <c r="S996"/>
  <c r="R996"/>
  <c r="Q996"/>
  <c r="P996"/>
  <c r="W995"/>
  <c r="V995"/>
  <c r="T995"/>
  <c r="S995"/>
  <c r="R995"/>
  <c r="Q995"/>
  <c r="P995"/>
  <c r="W994"/>
  <c r="V994"/>
  <c r="T994"/>
  <c r="S994"/>
  <c r="R994"/>
  <c r="Q994"/>
  <c r="P994"/>
  <c r="W993"/>
  <c r="V993"/>
  <c r="T993"/>
  <c r="S993"/>
  <c r="R993"/>
  <c r="Q993"/>
  <c r="P993"/>
  <c r="W992"/>
  <c r="V992"/>
  <c r="T992"/>
  <c r="S992"/>
  <c r="R992"/>
  <c r="Q992"/>
  <c r="P992"/>
  <c r="W991"/>
  <c r="V991"/>
  <c r="T991"/>
  <c r="S991"/>
  <c r="R991"/>
  <c r="Q991"/>
  <c r="P991"/>
  <c r="W990"/>
  <c r="V990"/>
  <c r="T990"/>
  <c r="S990"/>
  <c r="R990"/>
  <c r="Q990"/>
  <c r="P990"/>
  <c r="W989"/>
  <c r="V989"/>
  <c r="T989"/>
  <c r="S989"/>
  <c r="R989"/>
  <c r="Q989"/>
  <c r="P989"/>
  <c r="W988"/>
  <c r="V988"/>
  <c r="T988"/>
  <c r="S988"/>
  <c r="R988"/>
  <c r="Q988"/>
  <c r="P988"/>
  <c r="W987"/>
  <c r="V987"/>
  <c r="T987"/>
  <c r="S987"/>
  <c r="R987"/>
  <c r="Q987"/>
  <c r="P987"/>
  <c r="W986"/>
  <c r="V986"/>
  <c r="T986"/>
  <c r="S986"/>
  <c r="R986"/>
  <c r="Q986"/>
  <c r="P986"/>
  <c r="W985"/>
  <c r="V985"/>
  <c r="T985"/>
  <c r="S985"/>
  <c r="R985"/>
  <c r="Q985"/>
  <c r="P985"/>
  <c r="W984"/>
  <c r="V984"/>
  <c r="T984"/>
  <c r="S984"/>
  <c r="R984"/>
  <c r="Q984"/>
  <c r="P984"/>
  <c r="W983"/>
  <c r="V983"/>
  <c r="T983"/>
  <c r="S983"/>
  <c r="R983"/>
  <c r="Q983"/>
  <c r="P983"/>
  <c r="W982"/>
  <c r="V982"/>
  <c r="T982"/>
  <c r="S982"/>
  <c r="R982"/>
  <c r="Q982"/>
  <c r="P982"/>
  <c r="W981"/>
  <c r="V981"/>
  <c r="T981"/>
  <c r="S981"/>
  <c r="R981"/>
  <c r="Q981"/>
  <c r="P981"/>
  <c r="W980"/>
  <c r="V980"/>
  <c r="T980"/>
  <c r="S980"/>
  <c r="R980"/>
  <c r="Q980"/>
  <c r="P980"/>
  <c r="W979"/>
  <c r="V979"/>
  <c r="T979"/>
  <c r="S979"/>
  <c r="R979"/>
  <c r="Q979"/>
  <c r="P979"/>
  <c r="W978"/>
  <c r="V978"/>
  <c r="T978"/>
  <c r="S978"/>
  <c r="R978"/>
  <c r="Q978"/>
  <c r="P978"/>
  <c r="W977"/>
  <c r="V977"/>
  <c r="T977"/>
  <c r="S977"/>
  <c r="R977"/>
  <c r="Q977"/>
  <c r="P977"/>
  <c r="W976"/>
  <c r="V976"/>
  <c r="T976"/>
  <c r="S976"/>
  <c r="R976"/>
  <c r="Q976"/>
  <c r="P976"/>
  <c r="W975"/>
  <c r="V975"/>
  <c r="T975"/>
  <c r="S975"/>
  <c r="R975"/>
  <c r="Q975"/>
  <c r="P975"/>
  <c r="W974"/>
  <c r="V974"/>
  <c r="T974"/>
  <c r="S974"/>
  <c r="R974"/>
  <c r="Q974"/>
  <c r="P974"/>
  <c r="W973"/>
  <c r="V973"/>
  <c r="T973"/>
  <c r="S973"/>
  <c r="R973"/>
  <c r="Q973"/>
  <c r="P973"/>
  <c r="W972"/>
  <c r="V972"/>
  <c r="T972"/>
  <c r="S972"/>
  <c r="R972"/>
  <c r="Q972"/>
  <c r="P972"/>
  <c r="W971"/>
  <c r="V971"/>
  <c r="T971"/>
  <c r="S971"/>
  <c r="R971"/>
  <c r="Q971"/>
  <c r="P971"/>
  <c r="W970"/>
  <c r="V970"/>
  <c r="T970"/>
  <c r="S970"/>
  <c r="R970"/>
  <c r="Q970"/>
  <c r="P970"/>
  <c r="W969"/>
  <c r="V969"/>
  <c r="T969"/>
  <c r="S969"/>
  <c r="R969"/>
  <c r="Q969"/>
  <c r="P969"/>
  <c r="W968"/>
  <c r="V968"/>
  <c r="T968"/>
  <c r="S968"/>
  <c r="R968"/>
  <c r="Q968"/>
  <c r="P968"/>
  <c r="W967"/>
  <c r="V967"/>
  <c r="T967"/>
  <c r="S967"/>
  <c r="R967"/>
  <c r="Q967"/>
  <c r="P967"/>
  <c r="W966"/>
  <c r="V966"/>
  <c r="T966"/>
  <c r="S966"/>
  <c r="R966"/>
  <c r="Q966"/>
  <c r="P966"/>
  <c r="W965"/>
  <c r="V965"/>
  <c r="T965"/>
  <c r="S965"/>
  <c r="R965"/>
  <c r="Q965"/>
  <c r="P965"/>
  <c r="W964"/>
  <c r="V964"/>
  <c r="T964"/>
  <c r="S964"/>
  <c r="R964"/>
  <c r="Q964"/>
  <c r="P964"/>
  <c r="W963"/>
  <c r="V963"/>
  <c r="T963"/>
  <c r="S963"/>
  <c r="R963"/>
  <c r="Q963"/>
  <c r="P963"/>
  <c r="W962"/>
  <c r="V962"/>
  <c r="T962"/>
  <c r="S962"/>
  <c r="R962"/>
  <c r="Q962"/>
  <c r="P962"/>
  <c r="W961"/>
  <c r="V961"/>
  <c r="T961"/>
  <c r="S961"/>
  <c r="R961"/>
  <c r="Q961"/>
  <c r="P961"/>
  <c r="W960"/>
  <c r="V960"/>
  <c r="T960"/>
  <c r="S960"/>
  <c r="R960"/>
  <c r="Q960"/>
  <c r="P960"/>
  <c r="W959"/>
  <c r="V959"/>
  <c r="T959"/>
  <c r="S959"/>
  <c r="R959"/>
  <c r="Q959"/>
  <c r="P959"/>
  <c r="W958"/>
  <c r="V958"/>
  <c r="T958"/>
  <c r="S958"/>
  <c r="R958"/>
  <c r="Q958"/>
  <c r="P958"/>
  <c r="W957"/>
  <c r="V957"/>
  <c r="T957"/>
  <c r="S957"/>
  <c r="R957"/>
  <c r="Q957"/>
  <c r="P957"/>
  <c r="W956"/>
  <c r="V956"/>
  <c r="T956"/>
  <c r="S956"/>
  <c r="R956"/>
  <c r="Q956"/>
  <c r="P956"/>
  <c r="W955"/>
  <c r="V955"/>
  <c r="T955"/>
  <c r="S955"/>
  <c r="R955"/>
  <c r="Q955"/>
  <c r="P955"/>
  <c r="W954"/>
  <c r="V954"/>
  <c r="T954"/>
  <c r="S954"/>
  <c r="R954"/>
  <c r="Q954"/>
  <c r="P954"/>
  <c r="W953"/>
  <c r="V953"/>
  <c r="T953"/>
  <c r="S953"/>
  <c r="R953"/>
  <c r="Q953"/>
  <c r="P953"/>
  <c r="W952"/>
  <c r="V952"/>
  <c r="T952"/>
  <c r="S952"/>
  <c r="R952"/>
  <c r="Q952"/>
  <c r="P952"/>
  <c r="W951"/>
  <c r="V951"/>
  <c r="T951"/>
  <c r="S951"/>
  <c r="R951"/>
  <c r="Q951"/>
  <c r="P951"/>
  <c r="W950"/>
  <c r="V950"/>
  <c r="T950"/>
  <c r="S950"/>
  <c r="R950"/>
  <c r="Q950"/>
  <c r="P950"/>
  <c r="W949"/>
  <c r="V949"/>
  <c r="T949"/>
  <c r="S949"/>
  <c r="R949"/>
  <c r="Q949"/>
  <c r="P949"/>
  <c r="W948"/>
  <c r="V948"/>
  <c r="T948"/>
  <c r="S948"/>
  <c r="R948"/>
  <c r="Q948"/>
  <c r="P948"/>
  <c r="W947"/>
  <c r="V947"/>
  <c r="T947"/>
  <c r="S947"/>
  <c r="R947"/>
  <c r="Q947"/>
  <c r="P947"/>
  <c r="W946"/>
  <c r="V946"/>
  <c r="T946"/>
  <c r="S946"/>
  <c r="R946"/>
  <c r="Q946"/>
  <c r="P946"/>
  <c r="W945"/>
  <c r="V945"/>
  <c r="T945"/>
  <c r="S945"/>
  <c r="R945"/>
  <c r="Q945"/>
  <c r="P945"/>
  <c r="W944"/>
  <c r="V944"/>
  <c r="T944"/>
  <c r="S944"/>
  <c r="R944"/>
  <c r="Q944"/>
  <c r="P944"/>
  <c r="W943"/>
  <c r="V943"/>
  <c r="T943"/>
  <c r="S943"/>
  <c r="R943"/>
  <c r="Q943"/>
  <c r="P943"/>
  <c r="W942"/>
  <c r="V942"/>
  <c r="T942"/>
  <c r="S942"/>
  <c r="R942"/>
  <c r="Q942"/>
  <c r="P942"/>
  <c r="W941"/>
  <c r="V941"/>
  <c r="T941"/>
  <c r="S941"/>
  <c r="R941"/>
  <c r="Q941"/>
  <c r="P941"/>
  <c r="W940"/>
  <c r="V940"/>
  <c r="T940"/>
  <c r="S940"/>
  <c r="R940"/>
  <c r="Q940"/>
  <c r="P940"/>
  <c r="W939"/>
  <c r="V939"/>
  <c r="T939"/>
  <c r="S939"/>
  <c r="R939"/>
  <c r="Q939"/>
  <c r="P939"/>
  <c r="W938"/>
  <c r="V938"/>
  <c r="T938"/>
  <c r="S938"/>
  <c r="R938"/>
  <c r="Q938"/>
  <c r="P938"/>
  <c r="W937"/>
  <c r="V937"/>
  <c r="T937"/>
  <c r="S937"/>
  <c r="R937"/>
  <c r="Q937"/>
  <c r="P937"/>
  <c r="W936"/>
  <c r="V936"/>
  <c r="T936"/>
  <c r="S936"/>
  <c r="R936"/>
  <c r="Q936"/>
  <c r="P936"/>
  <c r="W935"/>
  <c r="V935"/>
  <c r="T935"/>
  <c r="S935"/>
  <c r="R935"/>
  <c r="Q935"/>
  <c r="P935"/>
  <c r="W934"/>
  <c r="V934"/>
  <c r="T934"/>
  <c r="S934"/>
  <c r="R934"/>
  <c r="Q934"/>
  <c r="P934"/>
  <c r="W933"/>
  <c r="V933"/>
  <c r="T933"/>
  <c r="S933"/>
  <c r="R933"/>
  <c r="Q933"/>
  <c r="P933"/>
  <c r="W932"/>
  <c r="V932"/>
  <c r="T932"/>
  <c r="S932"/>
  <c r="R932"/>
  <c r="Q932"/>
  <c r="P932"/>
  <c r="W931"/>
  <c r="V931"/>
  <c r="T931"/>
  <c r="S931"/>
  <c r="R931"/>
  <c r="Q931"/>
  <c r="P931"/>
  <c r="W930"/>
  <c r="V930"/>
  <c r="T930"/>
  <c r="S930"/>
  <c r="R930"/>
  <c r="Q930"/>
  <c r="P930"/>
  <c r="W929"/>
  <c r="V929"/>
  <c r="T929"/>
  <c r="S929"/>
  <c r="R929"/>
  <c r="Q929"/>
  <c r="P929"/>
  <c r="W928"/>
  <c r="V928"/>
  <c r="T928"/>
  <c r="S928"/>
  <c r="R928"/>
  <c r="Q928"/>
  <c r="P928"/>
  <c r="W927"/>
  <c r="V927"/>
  <c r="T927"/>
  <c r="S927"/>
  <c r="R927"/>
  <c r="Q927"/>
  <c r="P927"/>
  <c r="W926"/>
  <c r="V926"/>
  <c r="T926"/>
  <c r="S926"/>
  <c r="R926"/>
  <c r="Q926"/>
  <c r="P926"/>
  <c r="W925"/>
  <c r="V925"/>
  <c r="T925"/>
  <c r="S925"/>
  <c r="R925"/>
  <c r="Q925"/>
  <c r="P925"/>
  <c r="W924"/>
  <c r="V924"/>
  <c r="T924"/>
  <c r="S924"/>
  <c r="R924"/>
  <c r="Q924"/>
  <c r="P924"/>
  <c r="W923"/>
  <c r="V923"/>
  <c r="T923"/>
  <c r="S923"/>
  <c r="R923"/>
  <c r="Q923"/>
  <c r="P923"/>
  <c r="W922"/>
  <c r="V922"/>
  <c r="T922"/>
  <c r="S922"/>
  <c r="R922"/>
  <c r="Q922"/>
  <c r="P922"/>
  <c r="W921"/>
  <c r="V921"/>
  <c r="T921"/>
  <c r="S921"/>
  <c r="R921"/>
  <c r="Q921"/>
  <c r="P921"/>
  <c r="W920"/>
  <c r="V920"/>
  <c r="T920"/>
  <c r="S920"/>
  <c r="R920"/>
  <c r="Q920"/>
  <c r="P920"/>
  <c r="W919"/>
  <c r="V919"/>
  <c r="T919"/>
  <c r="S919"/>
  <c r="R919"/>
  <c r="Q919"/>
  <c r="P919"/>
  <c r="W918"/>
  <c r="V918"/>
  <c r="T918"/>
  <c r="S918"/>
  <c r="R918"/>
  <c r="Q918"/>
  <c r="P918"/>
  <c r="W917"/>
  <c r="V917"/>
  <c r="T917"/>
  <c r="S917"/>
  <c r="R917"/>
  <c r="Q917"/>
  <c r="P917"/>
  <c r="W916"/>
  <c r="V916"/>
  <c r="T916"/>
  <c r="S916"/>
  <c r="R916"/>
  <c r="Q916"/>
  <c r="P916"/>
  <c r="W915"/>
  <c r="V915"/>
  <c r="T915"/>
  <c r="S915"/>
  <c r="R915"/>
  <c r="Q915"/>
  <c r="P915"/>
  <c r="W914"/>
  <c r="V914"/>
  <c r="T914"/>
  <c r="S914"/>
  <c r="R914"/>
  <c r="Q914"/>
  <c r="P914"/>
  <c r="W913"/>
  <c r="V913"/>
  <c r="T913"/>
  <c r="S913"/>
  <c r="R913"/>
  <c r="Q913"/>
  <c r="P913"/>
  <c r="W912"/>
  <c r="V912"/>
  <c r="T912"/>
  <c r="S912"/>
  <c r="R912"/>
  <c r="Q912"/>
  <c r="P912"/>
  <c r="W911"/>
  <c r="V911"/>
  <c r="T911"/>
  <c r="S911"/>
  <c r="R911"/>
  <c r="Q911"/>
  <c r="P911"/>
  <c r="W910"/>
  <c r="V910"/>
  <c r="T910"/>
  <c r="S910"/>
  <c r="R910"/>
  <c r="Q910"/>
  <c r="P910"/>
  <c r="W909"/>
  <c r="V909"/>
  <c r="T909"/>
  <c r="S909"/>
  <c r="R909"/>
  <c r="Q909"/>
  <c r="P909"/>
  <c r="W908"/>
  <c r="V908"/>
  <c r="T908"/>
  <c r="S908"/>
  <c r="R908"/>
  <c r="Q908"/>
  <c r="P908"/>
  <c r="W907"/>
  <c r="V907"/>
  <c r="T907"/>
  <c r="S907"/>
  <c r="R907"/>
  <c r="Q907"/>
  <c r="P907"/>
  <c r="W906"/>
  <c r="V906"/>
  <c r="T906"/>
  <c r="S906"/>
  <c r="R906"/>
  <c r="Q906"/>
  <c r="P906"/>
  <c r="W905"/>
  <c r="V905"/>
  <c r="T905"/>
  <c r="S905"/>
  <c r="R905"/>
  <c r="Q905"/>
  <c r="P905"/>
  <c r="W904"/>
  <c r="V904"/>
  <c r="T904"/>
  <c r="S904"/>
  <c r="R904"/>
  <c r="Q904"/>
  <c r="P904"/>
  <c r="W903"/>
  <c r="V903"/>
  <c r="T903"/>
  <c r="S903"/>
  <c r="R903"/>
  <c r="Q903"/>
  <c r="P903"/>
  <c r="W902"/>
  <c r="V902"/>
  <c r="T902"/>
  <c r="S902"/>
  <c r="R902"/>
  <c r="Q902"/>
  <c r="P902"/>
  <c r="W901"/>
  <c r="V901"/>
  <c r="T901"/>
  <c r="S901"/>
  <c r="R901"/>
  <c r="Q901"/>
  <c r="P901"/>
  <c r="W900"/>
  <c r="V900"/>
  <c r="T900"/>
  <c r="S900"/>
  <c r="R900"/>
  <c r="Q900"/>
  <c r="P900"/>
  <c r="W899"/>
  <c r="V899"/>
  <c r="T899"/>
  <c r="S899"/>
  <c r="R899"/>
  <c r="Q899"/>
  <c r="P899"/>
  <c r="W898"/>
  <c r="V898"/>
  <c r="T898"/>
  <c r="S898"/>
  <c r="R898"/>
  <c r="Q898"/>
  <c r="P898"/>
  <c r="W897"/>
  <c r="V897"/>
  <c r="T897"/>
  <c r="S897"/>
  <c r="R897"/>
  <c r="Q897"/>
  <c r="P897"/>
  <c r="W896"/>
  <c r="V896"/>
  <c r="T896"/>
  <c r="S896"/>
  <c r="R896"/>
  <c r="Q896"/>
  <c r="P896"/>
  <c r="W895"/>
  <c r="V895"/>
  <c r="T895"/>
  <c r="S895"/>
  <c r="R895"/>
  <c r="Q895"/>
  <c r="P895"/>
  <c r="W894"/>
  <c r="V894"/>
  <c r="T894"/>
  <c r="S894"/>
  <c r="R894"/>
  <c r="Q894"/>
  <c r="P894"/>
  <c r="W893"/>
  <c r="V893"/>
  <c r="T893"/>
  <c r="S893"/>
  <c r="R893"/>
  <c r="Q893"/>
  <c r="P893"/>
  <c r="W892"/>
  <c r="V892"/>
  <c r="T892"/>
  <c r="S892"/>
  <c r="R892"/>
  <c r="Q892"/>
  <c r="P892"/>
  <c r="W891"/>
  <c r="V891"/>
  <c r="T891"/>
  <c r="S891"/>
  <c r="R891"/>
  <c r="Q891"/>
  <c r="P891"/>
  <c r="W890"/>
  <c r="V890"/>
  <c r="T890"/>
  <c r="S890"/>
  <c r="R890"/>
  <c r="Q890"/>
  <c r="P890"/>
  <c r="W889"/>
  <c r="V889"/>
  <c r="T889"/>
  <c r="S889"/>
  <c r="R889"/>
  <c r="Q889"/>
  <c r="P889"/>
  <c r="W888"/>
  <c r="V888"/>
  <c r="T888"/>
  <c r="S888"/>
  <c r="R888"/>
  <c r="Q888"/>
  <c r="P888"/>
  <c r="W887"/>
  <c r="V887"/>
  <c r="T887"/>
  <c r="S887"/>
  <c r="R887"/>
  <c r="Q887"/>
  <c r="P887"/>
  <c r="W886"/>
  <c r="V886"/>
  <c r="T886"/>
  <c r="S886"/>
  <c r="R886"/>
  <c r="Q886"/>
  <c r="P886"/>
  <c r="W885"/>
  <c r="V885"/>
  <c r="T885"/>
  <c r="S885"/>
  <c r="R885"/>
  <c r="Q885"/>
  <c r="P885"/>
  <c r="W884"/>
  <c r="V884"/>
  <c r="T884"/>
  <c r="S884"/>
  <c r="R884"/>
  <c r="Q884"/>
  <c r="P884"/>
  <c r="W883"/>
  <c r="V883"/>
  <c r="T883"/>
  <c r="S883"/>
  <c r="R883"/>
  <c r="Q883"/>
  <c r="P883"/>
  <c r="W882"/>
  <c r="V882"/>
  <c r="T882"/>
  <c r="S882"/>
  <c r="R882"/>
  <c r="Q882"/>
  <c r="P882"/>
  <c r="W881"/>
  <c r="V881"/>
  <c r="T881"/>
  <c r="S881"/>
  <c r="R881"/>
  <c r="Q881"/>
  <c r="P881"/>
  <c r="W880"/>
  <c r="V880"/>
  <c r="T880"/>
  <c r="S880"/>
  <c r="R880"/>
  <c r="Q880"/>
  <c r="P880"/>
  <c r="W879"/>
  <c r="V879"/>
  <c r="T879"/>
  <c r="S879"/>
  <c r="R879"/>
  <c r="Q879"/>
  <c r="P879"/>
  <c r="W878"/>
  <c r="V878"/>
  <c r="T878"/>
  <c r="S878"/>
  <c r="R878"/>
  <c r="Q878"/>
  <c r="P878"/>
  <c r="W877"/>
  <c r="V877"/>
  <c r="T877"/>
  <c r="S877"/>
  <c r="R877"/>
  <c r="Q877"/>
  <c r="P877"/>
  <c r="W876"/>
  <c r="V876"/>
  <c r="T876"/>
  <c r="S876"/>
  <c r="R876"/>
  <c r="Q876"/>
  <c r="P876"/>
  <c r="W875"/>
  <c r="V875"/>
  <c r="T875"/>
  <c r="S875"/>
  <c r="R875"/>
  <c r="Q875"/>
  <c r="P875"/>
  <c r="W874"/>
  <c r="V874"/>
  <c r="T874"/>
  <c r="S874"/>
  <c r="R874"/>
  <c r="Q874"/>
  <c r="P874"/>
  <c r="W873"/>
  <c r="V873"/>
  <c r="T873"/>
  <c r="S873"/>
  <c r="R873"/>
  <c r="Q873"/>
  <c r="P873"/>
  <c r="W872"/>
  <c r="V872"/>
  <c r="T872"/>
  <c r="S872"/>
  <c r="R872"/>
  <c r="Q872"/>
  <c r="P872"/>
  <c r="W871"/>
  <c r="V871"/>
  <c r="T871"/>
  <c r="S871"/>
  <c r="R871"/>
  <c r="Q871"/>
  <c r="P871"/>
  <c r="W870"/>
  <c r="V870"/>
  <c r="T870"/>
  <c r="S870"/>
  <c r="R870"/>
  <c r="Q870"/>
  <c r="P870"/>
  <c r="W869"/>
  <c r="V869"/>
  <c r="T869"/>
  <c r="S869"/>
  <c r="R869"/>
  <c r="Q869"/>
  <c r="P869"/>
  <c r="W868"/>
  <c r="V868"/>
  <c r="T868"/>
  <c r="S868"/>
  <c r="R868"/>
  <c r="Q868"/>
  <c r="P868"/>
  <c r="W867"/>
  <c r="V867"/>
  <c r="T867"/>
  <c r="S867"/>
  <c r="R867"/>
  <c r="Q867"/>
  <c r="P867"/>
  <c r="W866"/>
  <c r="V866"/>
  <c r="T866"/>
  <c r="S866"/>
  <c r="R866"/>
  <c r="Q866"/>
  <c r="P866"/>
  <c r="W865"/>
  <c r="V865"/>
  <c r="T865"/>
  <c r="S865"/>
  <c r="R865"/>
  <c r="Q865"/>
  <c r="P865"/>
  <c r="W864"/>
  <c r="V864"/>
  <c r="T864"/>
  <c r="S864"/>
  <c r="R864"/>
  <c r="Q864"/>
  <c r="P864"/>
  <c r="W863"/>
  <c r="V863"/>
  <c r="T863"/>
  <c r="S863"/>
  <c r="R863"/>
  <c r="Q863"/>
  <c r="P863"/>
  <c r="W862"/>
  <c r="V862"/>
  <c r="T862"/>
  <c r="S862"/>
  <c r="R862"/>
  <c r="Q862"/>
  <c r="P862"/>
  <c r="W861"/>
  <c r="V861"/>
  <c r="T861"/>
  <c r="S861"/>
  <c r="R861"/>
  <c r="Q861"/>
  <c r="P861"/>
  <c r="W860"/>
  <c r="V860"/>
  <c r="T860"/>
  <c r="S860"/>
  <c r="R860"/>
  <c r="Q860"/>
  <c r="P860"/>
  <c r="W859"/>
  <c r="V859"/>
  <c r="T859"/>
  <c r="S859"/>
  <c r="R859"/>
  <c r="Q859"/>
  <c r="P859"/>
  <c r="W858"/>
  <c r="V858"/>
  <c r="T858"/>
  <c r="S858"/>
  <c r="R858"/>
  <c r="Q858"/>
  <c r="P858"/>
  <c r="W857"/>
  <c r="V857"/>
  <c r="T857"/>
  <c r="S857"/>
  <c r="R857"/>
  <c r="Q857"/>
  <c r="P857"/>
  <c r="W856"/>
  <c r="V856"/>
  <c r="T856"/>
  <c r="S856"/>
  <c r="R856"/>
  <c r="Q856"/>
  <c r="P856"/>
  <c r="W855"/>
  <c r="V855"/>
  <c r="T855"/>
  <c r="S855"/>
  <c r="R855"/>
  <c r="Q855"/>
  <c r="P855"/>
  <c r="W854"/>
  <c r="V854"/>
  <c r="T854"/>
  <c r="S854"/>
  <c r="R854"/>
  <c r="Q854"/>
  <c r="P854"/>
  <c r="W853"/>
  <c r="V853"/>
  <c r="T853"/>
  <c r="S853"/>
  <c r="R853"/>
  <c r="Q853"/>
  <c r="P853"/>
  <c r="W852"/>
  <c r="V852"/>
  <c r="T852"/>
  <c r="S852"/>
  <c r="R852"/>
  <c r="Q852"/>
  <c r="P852"/>
  <c r="W851"/>
  <c r="V851"/>
  <c r="T851"/>
  <c r="S851"/>
  <c r="R851"/>
  <c r="Q851"/>
  <c r="P851"/>
  <c r="W850"/>
  <c r="V850"/>
  <c r="T850"/>
  <c r="S850"/>
  <c r="R850"/>
  <c r="Q850"/>
  <c r="P850"/>
  <c r="W849"/>
  <c r="V849"/>
  <c r="T849"/>
  <c r="S849"/>
  <c r="R849"/>
  <c r="Q849"/>
  <c r="P849"/>
  <c r="W848"/>
  <c r="V848"/>
  <c r="T848"/>
  <c r="S848"/>
  <c r="R848"/>
  <c r="Q848"/>
  <c r="P848"/>
  <c r="W847"/>
  <c r="V847"/>
  <c r="T847"/>
  <c r="S847"/>
  <c r="R847"/>
  <c r="Q847"/>
  <c r="P847"/>
  <c r="W846"/>
  <c r="V846"/>
  <c r="T846"/>
  <c r="S846"/>
  <c r="R846"/>
  <c r="Q846"/>
  <c r="P846"/>
  <c r="W845"/>
  <c r="V845"/>
  <c r="T845"/>
  <c r="S845"/>
  <c r="R845"/>
  <c r="Q845"/>
  <c r="P845"/>
  <c r="W844"/>
  <c r="V844"/>
  <c r="T844"/>
  <c r="S844"/>
  <c r="R844"/>
  <c r="Q844"/>
  <c r="P844"/>
  <c r="W843"/>
  <c r="V843"/>
  <c r="T843"/>
  <c r="S843"/>
  <c r="R843"/>
  <c r="Q843"/>
  <c r="P843"/>
  <c r="W842"/>
  <c r="V842"/>
  <c r="T842"/>
  <c r="S842"/>
  <c r="R842"/>
  <c r="Q842"/>
  <c r="P842"/>
  <c r="W841"/>
  <c r="V841"/>
  <c r="T841"/>
  <c r="S841"/>
  <c r="R841"/>
  <c r="Q841"/>
  <c r="P841"/>
  <c r="W840"/>
  <c r="V840"/>
  <c r="T840"/>
  <c r="S840"/>
  <c r="R840"/>
  <c r="Q840"/>
  <c r="P840"/>
  <c r="W839"/>
  <c r="V839"/>
  <c r="T839"/>
  <c r="S839"/>
  <c r="R839"/>
  <c r="Q839"/>
  <c r="P839"/>
  <c r="W838"/>
  <c r="V838"/>
  <c r="T838"/>
  <c r="S838"/>
  <c r="R838"/>
  <c r="Q838"/>
  <c r="P838"/>
  <c r="W837"/>
  <c r="V837"/>
  <c r="T837"/>
  <c r="S837"/>
  <c r="R837"/>
  <c r="Q837"/>
  <c r="P837"/>
  <c r="W836"/>
  <c r="V836"/>
  <c r="T836"/>
  <c r="S836"/>
  <c r="R836"/>
  <c r="Q836"/>
  <c r="P836"/>
  <c r="W835"/>
  <c r="V835"/>
  <c r="T835"/>
  <c r="S835"/>
  <c r="R835"/>
  <c r="Q835"/>
  <c r="P835"/>
  <c r="W834"/>
  <c r="V834"/>
  <c r="T834"/>
  <c r="S834"/>
  <c r="R834"/>
  <c r="Q834"/>
  <c r="P834"/>
  <c r="W833"/>
  <c r="V833"/>
  <c r="T833"/>
  <c r="S833"/>
  <c r="R833"/>
  <c r="Q833"/>
  <c r="P833"/>
  <c r="W832"/>
  <c r="V832"/>
  <c r="T832"/>
  <c r="S832"/>
  <c r="R832"/>
  <c r="Q832"/>
  <c r="P832"/>
  <c r="W831"/>
  <c r="V831"/>
  <c r="T831"/>
  <c r="S831"/>
  <c r="R831"/>
  <c r="Q831"/>
  <c r="P831"/>
  <c r="W830"/>
  <c r="V830"/>
  <c r="T830"/>
  <c r="S830"/>
  <c r="R830"/>
  <c r="Q830"/>
  <c r="P830"/>
  <c r="W829"/>
  <c r="V829"/>
  <c r="T829"/>
  <c r="S829"/>
  <c r="R829"/>
  <c r="Q829"/>
  <c r="P829"/>
  <c r="W828"/>
  <c r="V828"/>
  <c r="T828"/>
  <c r="S828"/>
  <c r="R828"/>
  <c r="Q828"/>
  <c r="P828"/>
  <c r="W827"/>
  <c r="V827"/>
  <c r="T827"/>
  <c r="S827"/>
  <c r="R827"/>
  <c r="Q827"/>
  <c r="P827"/>
  <c r="W826"/>
  <c r="V826"/>
  <c r="T826"/>
  <c r="S826"/>
  <c r="R826"/>
  <c r="Q826"/>
  <c r="P826"/>
  <c r="W825"/>
  <c r="V825"/>
  <c r="T825"/>
  <c r="S825"/>
  <c r="R825"/>
  <c r="Q825"/>
  <c r="P825"/>
  <c r="W824"/>
  <c r="V824"/>
  <c r="T824"/>
  <c r="S824"/>
  <c r="R824"/>
  <c r="Q824"/>
  <c r="P824"/>
  <c r="W823"/>
  <c r="V823"/>
  <c r="T823"/>
  <c r="S823"/>
  <c r="R823"/>
  <c r="Q823"/>
  <c r="P823"/>
  <c r="W822"/>
  <c r="V822"/>
  <c r="T822"/>
  <c r="S822"/>
  <c r="R822"/>
  <c r="Q822"/>
  <c r="P822"/>
  <c r="W821"/>
  <c r="V821"/>
  <c r="T821"/>
  <c r="S821"/>
  <c r="R821"/>
  <c r="Q821"/>
  <c r="P821"/>
  <c r="W820"/>
  <c r="V820"/>
  <c r="T820"/>
  <c r="S820"/>
  <c r="R820"/>
  <c r="Q820"/>
  <c r="P820"/>
  <c r="W819"/>
  <c r="V819"/>
  <c r="T819"/>
  <c r="S819"/>
  <c r="R819"/>
  <c r="Q819"/>
  <c r="P819"/>
  <c r="W818"/>
  <c r="V818"/>
  <c r="T818"/>
  <c r="S818"/>
  <c r="R818"/>
  <c r="Q818"/>
  <c r="P818"/>
  <c r="W817"/>
  <c r="V817"/>
  <c r="T817"/>
  <c r="S817"/>
  <c r="R817"/>
  <c r="Q817"/>
  <c r="P817"/>
  <c r="W816"/>
  <c r="V816"/>
  <c r="T816"/>
  <c r="S816"/>
  <c r="R816"/>
  <c r="Q816"/>
  <c r="P816"/>
  <c r="W815"/>
  <c r="V815"/>
  <c r="T815"/>
  <c r="S815"/>
  <c r="R815"/>
  <c r="Q815"/>
  <c r="P815"/>
  <c r="W814"/>
  <c r="V814"/>
  <c r="T814"/>
  <c r="S814"/>
  <c r="R814"/>
  <c r="Q814"/>
  <c r="P814"/>
  <c r="W813"/>
  <c r="V813"/>
  <c r="T813"/>
  <c r="S813"/>
  <c r="R813"/>
  <c r="Q813"/>
  <c r="P813"/>
  <c r="W812"/>
  <c r="V812"/>
  <c r="T812"/>
  <c r="S812"/>
  <c r="R812"/>
  <c r="Q812"/>
  <c r="P812"/>
  <c r="W811"/>
  <c r="V811"/>
  <c r="T811"/>
  <c r="S811"/>
  <c r="R811"/>
  <c r="Q811"/>
  <c r="P811"/>
  <c r="W810"/>
  <c r="V810"/>
  <c r="T810"/>
  <c r="S810"/>
  <c r="R810"/>
  <c r="Q810"/>
  <c r="P810"/>
  <c r="W809"/>
  <c r="V809"/>
  <c r="T809"/>
  <c r="S809"/>
  <c r="R809"/>
  <c r="Q809"/>
  <c r="P809"/>
  <c r="W808"/>
  <c r="V808"/>
  <c r="T808"/>
  <c r="S808"/>
  <c r="R808"/>
  <c r="Q808"/>
  <c r="P808"/>
  <c r="W807"/>
  <c r="V807"/>
  <c r="T807"/>
  <c r="S807"/>
  <c r="R807"/>
  <c r="Q807"/>
  <c r="P807"/>
  <c r="W806"/>
  <c r="V806"/>
  <c r="T806"/>
  <c r="S806"/>
  <c r="R806"/>
  <c r="Q806"/>
  <c r="P806"/>
  <c r="W805"/>
  <c r="V805"/>
  <c r="T805"/>
  <c r="S805"/>
  <c r="R805"/>
  <c r="Q805"/>
  <c r="P805"/>
  <c r="W804"/>
  <c r="V804"/>
  <c r="T804"/>
  <c r="S804"/>
  <c r="R804"/>
  <c r="Q804"/>
  <c r="P804"/>
  <c r="W803"/>
  <c r="V803"/>
  <c r="T803"/>
  <c r="S803"/>
  <c r="R803"/>
  <c r="Q803"/>
  <c r="P803"/>
  <c r="W802"/>
  <c r="V802"/>
  <c r="T802"/>
  <c r="S802"/>
  <c r="R802"/>
  <c r="Q802"/>
  <c r="P802"/>
  <c r="W801"/>
  <c r="V801"/>
  <c r="T801"/>
  <c r="S801"/>
  <c r="R801"/>
  <c r="Q801"/>
  <c r="P801"/>
  <c r="W800"/>
  <c r="V800"/>
  <c r="T800"/>
  <c r="S800"/>
  <c r="R800"/>
  <c r="Q800"/>
  <c r="P800"/>
  <c r="W799"/>
  <c r="V799"/>
  <c r="T799"/>
  <c r="S799"/>
  <c r="R799"/>
  <c r="Q799"/>
  <c r="P799"/>
  <c r="W798"/>
  <c r="V798"/>
  <c r="T798"/>
  <c r="S798"/>
  <c r="R798"/>
  <c r="Q798"/>
  <c r="P798"/>
  <c r="W797"/>
  <c r="V797"/>
  <c r="T797"/>
  <c r="S797"/>
  <c r="R797"/>
  <c r="Q797"/>
  <c r="P797"/>
  <c r="W796"/>
  <c r="V796"/>
  <c r="T796"/>
  <c r="S796"/>
  <c r="R796"/>
  <c r="Q796"/>
  <c r="P796"/>
  <c r="W795"/>
  <c r="V795"/>
  <c r="T795"/>
  <c r="S795"/>
  <c r="R795"/>
  <c r="Q795"/>
  <c r="P795"/>
  <c r="W794"/>
  <c r="V794"/>
  <c r="T794"/>
  <c r="S794"/>
  <c r="R794"/>
  <c r="Q794"/>
  <c r="P794"/>
  <c r="W793"/>
  <c r="V793"/>
  <c r="T793"/>
  <c r="S793"/>
  <c r="R793"/>
  <c r="Q793"/>
  <c r="P793"/>
  <c r="W792"/>
  <c r="V792"/>
  <c r="T792"/>
  <c r="S792"/>
  <c r="R792"/>
  <c r="Q792"/>
  <c r="P792"/>
  <c r="W791"/>
  <c r="V791"/>
  <c r="T791"/>
  <c r="S791"/>
  <c r="R791"/>
  <c r="Q791"/>
  <c r="P791"/>
  <c r="W790"/>
  <c r="V790"/>
  <c r="T790"/>
  <c r="S790"/>
  <c r="R790"/>
  <c r="Q790"/>
  <c r="P790"/>
  <c r="W789"/>
  <c r="V789"/>
  <c r="T789"/>
  <c r="S789"/>
  <c r="R789"/>
  <c r="Q789"/>
  <c r="P789"/>
  <c r="W788"/>
  <c r="V788"/>
  <c r="T788"/>
  <c r="S788"/>
  <c r="R788"/>
  <c r="Q788"/>
  <c r="P788"/>
  <c r="W787"/>
  <c r="V787"/>
  <c r="T787"/>
  <c r="S787"/>
  <c r="R787"/>
  <c r="Q787"/>
  <c r="P787"/>
  <c r="W786"/>
  <c r="V786"/>
  <c r="T786"/>
  <c r="S786"/>
  <c r="R786"/>
  <c r="Q786"/>
  <c r="P786"/>
  <c r="W785"/>
  <c r="V785"/>
  <c r="T785"/>
  <c r="S785"/>
  <c r="R785"/>
  <c r="Q785"/>
  <c r="P785"/>
  <c r="W784"/>
  <c r="V784"/>
  <c r="T784"/>
  <c r="S784"/>
  <c r="R784"/>
  <c r="Q784"/>
  <c r="P784"/>
  <c r="W783"/>
  <c r="V783"/>
  <c r="T783"/>
  <c r="S783"/>
  <c r="R783"/>
  <c r="Q783"/>
  <c r="P783"/>
  <c r="W782"/>
  <c r="V782"/>
  <c r="T782"/>
  <c r="S782"/>
  <c r="R782"/>
  <c r="Q782"/>
  <c r="P782"/>
  <c r="W781"/>
  <c r="V781"/>
  <c r="T781"/>
  <c r="S781"/>
  <c r="R781"/>
  <c r="Q781"/>
  <c r="P781"/>
  <c r="W780"/>
  <c r="V780"/>
  <c r="T780"/>
  <c r="S780"/>
  <c r="R780"/>
  <c r="Q780"/>
  <c r="P780"/>
  <c r="W779"/>
  <c r="V779"/>
  <c r="T779"/>
  <c r="S779"/>
  <c r="R779"/>
  <c r="Q779"/>
  <c r="P779"/>
  <c r="W778"/>
  <c r="V778"/>
  <c r="T778"/>
  <c r="S778"/>
  <c r="R778"/>
  <c r="Q778"/>
  <c r="P778"/>
  <c r="W777"/>
  <c r="V777"/>
  <c r="T777"/>
  <c r="S777"/>
  <c r="R777"/>
  <c r="Q777"/>
  <c r="P777"/>
  <c r="W776"/>
  <c r="V776"/>
  <c r="T776"/>
  <c r="S776"/>
  <c r="R776"/>
  <c r="Q776"/>
  <c r="P776"/>
  <c r="W775"/>
  <c r="V775"/>
  <c r="T775"/>
  <c r="S775"/>
  <c r="R775"/>
  <c r="Q775"/>
  <c r="P775"/>
  <c r="W774"/>
  <c r="V774"/>
  <c r="T774"/>
  <c r="S774"/>
  <c r="R774"/>
  <c r="Q774"/>
  <c r="P774"/>
  <c r="W773"/>
  <c r="V773"/>
  <c r="T773"/>
  <c r="S773"/>
  <c r="R773"/>
  <c r="Q773"/>
  <c r="P773"/>
  <c r="W772"/>
  <c r="V772"/>
  <c r="T772"/>
  <c r="S772"/>
  <c r="R772"/>
  <c r="Q772"/>
  <c r="P772"/>
  <c r="W771"/>
  <c r="V771"/>
  <c r="T771"/>
  <c r="S771"/>
  <c r="R771"/>
  <c r="Q771"/>
  <c r="P771"/>
  <c r="W770"/>
  <c r="V770"/>
  <c r="T770"/>
  <c r="S770"/>
  <c r="R770"/>
  <c r="Q770"/>
  <c r="P770"/>
  <c r="W769"/>
  <c r="V769"/>
  <c r="T769"/>
  <c r="S769"/>
  <c r="R769"/>
  <c r="Q769"/>
  <c r="P769"/>
  <c r="W768"/>
  <c r="V768"/>
  <c r="T768"/>
  <c r="S768"/>
  <c r="R768"/>
  <c r="Q768"/>
  <c r="P768"/>
  <c r="W767"/>
  <c r="V767"/>
  <c r="T767"/>
  <c r="S767"/>
  <c r="R767"/>
  <c r="Q767"/>
  <c r="P767"/>
  <c r="W766"/>
  <c r="V766"/>
  <c r="T766"/>
  <c r="S766"/>
  <c r="R766"/>
  <c r="Q766"/>
  <c r="P766"/>
  <c r="W765"/>
  <c r="V765"/>
  <c r="T765"/>
  <c r="S765"/>
  <c r="R765"/>
  <c r="Q765"/>
  <c r="P765"/>
  <c r="W764"/>
  <c r="V764"/>
  <c r="T764"/>
  <c r="S764"/>
  <c r="R764"/>
  <c r="Q764"/>
  <c r="P764"/>
  <c r="W763"/>
  <c r="V763"/>
  <c r="T763"/>
  <c r="S763"/>
  <c r="R763"/>
  <c r="Q763"/>
  <c r="P763"/>
  <c r="W762"/>
  <c r="V762"/>
  <c r="T762"/>
  <c r="S762"/>
  <c r="R762"/>
  <c r="Q762"/>
  <c r="P762"/>
  <c r="W761"/>
  <c r="V761"/>
  <c r="T761"/>
  <c r="S761"/>
  <c r="R761"/>
  <c r="Q761"/>
  <c r="P761"/>
  <c r="W760"/>
  <c r="V760"/>
  <c r="T760"/>
  <c r="S760"/>
  <c r="R760"/>
  <c r="Q760"/>
  <c r="P760"/>
  <c r="W759"/>
  <c r="V759"/>
  <c r="T759"/>
  <c r="S759"/>
  <c r="R759"/>
  <c r="Q759"/>
  <c r="P759"/>
  <c r="W758"/>
  <c r="V758"/>
  <c r="T758"/>
  <c r="S758"/>
  <c r="R758"/>
  <c r="Q758"/>
  <c r="P758"/>
  <c r="W757"/>
  <c r="V757"/>
  <c r="T757"/>
  <c r="S757"/>
  <c r="R757"/>
  <c r="Q757"/>
  <c r="P757"/>
  <c r="W756"/>
  <c r="V756"/>
  <c r="T756"/>
  <c r="S756"/>
  <c r="R756"/>
  <c r="Q756"/>
  <c r="P756"/>
  <c r="W755"/>
  <c r="V755"/>
  <c r="T755"/>
  <c r="S755"/>
  <c r="R755"/>
  <c r="Q755"/>
  <c r="P755"/>
  <c r="W754"/>
  <c r="V754"/>
  <c r="T754"/>
  <c r="S754"/>
  <c r="R754"/>
  <c r="Q754"/>
  <c r="P754"/>
  <c r="W753"/>
  <c r="V753"/>
  <c r="T753"/>
  <c r="S753"/>
  <c r="R753"/>
  <c r="Q753"/>
  <c r="P753"/>
  <c r="W752"/>
  <c r="V752"/>
  <c r="T752"/>
  <c r="S752"/>
  <c r="R752"/>
  <c r="Q752"/>
  <c r="P752"/>
  <c r="W751"/>
  <c r="V751"/>
  <c r="T751"/>
  <c r="S751"/>
  <c r="R751"/>
  <c r="Q751"/>
  <c r="P751"/>
  <c r="W750"/>
  <c r="V750"/>
  <c r="T750"/>
  <c r="S750"/>
  <c r="R750"/>
  <c r="Q750"/>
  <c r="P750"/>
  <c r="W749"/>
  <c r="V749"/>
  <c r="T749"/>
  <c r="S749"/>
  <c r="R749"/>
  <c r="Q749"/>
  <c r="P749"/>
  <c r="W748"/>
  <c r="V748"/>
  <c r="T748"/>
  <c r="S748"/>
  <c r="R748"/>
  <c r="Q748"/>
  <c r="P748"/>
  <c r="W747"/>
  <c r="V747"/>
  <c r="T747"/>
  <c r="S747"/>
  <c r="R747"/>
  <c r="Q747"/>
  <c r="P747"/>
  <c r="W746"/>
  <c r="V746"/>
  <c r="T746"/>
  <c r="S746"/>
  <c r="R746"/>
  <c r="Q746"/>
  <c r="P746"/>
  <c r="W745"/>
  <c r="V745"/>
  <c r="T745"/>
  <c r="S745"/>
  <c r="R745"/>
  <c r="Q745"/>
  <c r="P745"/>
  <c r="W744"/>
  <c r="V744"/>
  <c r="T744"/>
  <c r="S744"/>
  <c r="R744"/>
  <c r="Q744"/>
  <c r="P744"/>
  <c r="W743"/>
  <c r="V743"/>
  <c r="T743"/>
  <c r="S743"/>
  <c r="R743"/>
  <c r="Q743"/>
  <c r="P743"/>
  <c r="W742"/>
  <c r="V742"/>
  <c r="T742"/>
  <c r="S742"/>
  <c r="R742"/>
  <c r="Q742"/>
  <c r="P742"/>
  <c r="W741"/>
  <c r="V741"/>
  <c r="T741"/>
  <c r="S741"/>
  <c r="R741"/>
  <c r="Q741"/>
  <c r="P741"/>
  <c r="W740"/>
  <c r="V740"/>
  <c r="T740"/>
  <c r="S740"/>
  <c r="R740"/>
  <c r="Q740"/>
  <c r="P740"/>
  <c r="W739"/>
  <c r="V739"/>
  <c r="T739"/>
  <c r="S739"/>
  <c r="R739"/>
  <c r="Q739"/>
  <c r="P739"/>
  <c r="W738"/>
  <c r="V738"/>
  <c r="T738"/>
  <c r="S738"/>
  <c r="R738"/>
  <c r="Q738"/>
  <c r="P738"/>
  <c r="W737"/>
  <c r="V737"/>
  <c r="T737"/>
  <c r="S737"/>
  <c r="R737"/>
  <c r="Q737"/>
  <c r="P737"/>
  <c r="W736"/>
  <c r="V736"/>
  <c r="T736"/>
  <c r="S736"/>
  <c r="R736"/>
  <c r="Q736"/>
  <c r="P736"/>
  <c r="W735"/>
  <c r="V735"/>
  <c r="T735"/>
  <c r="S735"/>
  <c r="R735"/>
  <c r="Q735"/>
  <c r="P735"/>
  <c r="W734"/>
  <c r="V734"/>
  <c r="T734"/>
  <c r="S734"/>
  <c r="R734"/>
  <c r="Q734"/>
  <c r="P734"/>
  <c r="W733"/>
  <c r="V733"/>
  <c r="T733"/>
  <c r="S733"/>
  <c r="R733"/>
  <c r="Q733"/>
  <c r="P733"/>
  <c r="W732"/>
  <c r="V732"/>
  <c r="T732"/>
  <c r="S732"/>
  <c r="R732"/>
  <c r="Q732"/>
  <c r="P732"/>
  <c r="W731"/>
  <c r="V731"/>
  <c r="T731"/>
  <c r="S731"/>
  <c r="R731"/>
  <c r="Q731"/>
  <c r="P731"/>
  <c r="W730"/>
  <c r="V730"/>
  <c r="T730"/>
  <c r="S730"/>
  <c r="R730"/>
  <c r="Q730"/>
  <c r="P730"/>
  <c r="W729"/>
  <c r="V729"/>
  <c r="T729"/>
  <c r="S729"/>
  <c r="R729"/>
  <c r="Q729"/>
  <c r="P729"/>
  <c r="W728"/>
  <c r="V728"/>
  <c r="T728"/>
  <c r="S728"/>
  <c r="R728"/>
  <c r="Q728"/>
  <c r="P728"/>
  <c r="W727"/>
  <c r="V727"/>
  <c r="T727"/>
  <c r="S727"/>
  <c r="R727"/>
  <c r="Q727"/>
  <c r="P727"/>
  <c r="W726"/>
  <c r="V726"/>
  <c r="T726"/>
  <c r="S726"/>
  <c r="R726"/>
  <c r="Q726"/>
  <c r="P726"/>
  <c r="W725"/>
  <c r="V725"/>
  <c r="T725"/>
  <c r="S725"/>
  <c r="R725"/>
  <c r="Q725"/>
  <c r="P725"/>
  <c r="W724"/>
  <c r="V724"/>
  <c r="T724"/>
  <c r="S724"/>
  <c r="R724"/>
  <c r="Q724"/>
  <c r="P724"/>
  <c r="W723"/>
  <c r="V723"/>
  <c r="T723"/>
  <c r="S723"/>
  <c r="R723"/>
  <c r="Q723"/>
  <c r="P723"/>
  <c r="W722"/>
  <c r="V722"/>
  <c r="T722"/>
  <c r="S722"/>
  <c r="R722"/>
  <c r="Q722"/>
  <c r="P722"/>
  <c r="W721"/>
  <c r="V721"/>
  <c r="T721"/>
  <c r="S721"/>
  <c r="R721"/>
  <c r="Q721"/>
  <c r="P721"/>
  <c r="W720"/>
  <c r="V720"/>
  <c r="T720"/>
  <c r="S720"/>
  <c r="R720"/>
  <c r="Q720"/>
  <c r="P720"/>
  <c r="W719"/>
  <c r="V719"/>
  <c r="T719"/>
  <c r="S719"/>
  <c r="R719"/>
  <c r="Q719"/>
  <c r="P719"/>
  <c r="W718"/>
  <c r="V718"/>
  <c r="T718"/>
  <c r="S718"/>
  <c r="R718"/>
  <c r="Q718"/>
  <c r="P718"/>
  <c r="W717"/>
  <c r="V717"/>
  <c r="T717"/>
  <c r="S717"/>
  <c r="R717"/>
  <c r="Q717"/>
  <c r="P717"/>
  <c r="W716"/>
  <c r="V716"/>
  <c r="T716"/>
  <c r="S716"/>
  <c r="R716"/>
  <c r="Q716"/>
  <c r="P716"/>
  <c r="W715"/>
  <c r="V715"/>
  <c r="T715"/>
  <c r="S715"/>
  <c r="R715"/>
  <c r="Q715"/>
  <c r="P715"/>
  <c r="W714"/>
  <c r="V714"/>
  <c r="T714"/>
  <c r="S714"/>
  <c r="R714"/>
  <c r="Q714"/>
  <c r="P714"/>
  <c r="W713"/>
  <c r="V713"/>
  <c r="T713"/>
  <c r="S713"/>
  <c r="R713"/>
  <c r="Q713"/>
  <c r="P713"/>
  <c r="W712"/>
  <c r="V712"/>
  <c r="T712"/>
  <c r="S712"/>
  <c r="R712"/>
  <c r="Q712"/>
  <c r="P712"/>
  <c r="W711"/>
  <c r="V711"/>
  <c r="T711"/>
  <c r="S711"/>
  <c r="R711"/>
  <c r="Q711"/>
  <c r="P711"/>
  <c r="W710"/>
  <c r="V710"/>
  <c r="T710"/>
  <c r="S710"/>
  <c r="R710"/>
  <c r="Q710"/>
  <c r="P710"/>
  <c r="W709"/>
  <c r="V709"/>
  <c r="T709"/>
  <c r="S709"/>
  <c r="R709"/>
  <c r="Q709"/>
  <c r="P709"/>
  <c r="W708"/>
  <c r="V708"/>
  <c r="T708"/>
  <c r="S708"/>
  <c r="R708"/>
  <c r="Q708"/>
  <c r="P708"/>
  <c r="W707"/>
  <c r="V707"/>
  <c r="T707"/>
  <c r="S707"/>
  <c r="R707"/>
  <c r="Q707"/>
  <c r="P707"/>
  <c r="W706"/>
  <c r="V706"/>
  <c r="T706"/>
  <c r="S706"/>
  <c r="R706"/>
  <c r="Q706"/>
  <c r="P706"/>
  <c r="W705"/>
  <c r="V705"/>
  <c r="T705"/>
  <c r="S705"/>
  <c r="R705"/>
  <c r="Q705"/>
  <c r="P705"/>
  <c r="W704"/>
  <c r="V704"/>
  <c r="T704"/>
  <c r="S704"/>
  <c r="R704"/>
  <c r="Q704"/>
  <c r="P704"/>
  <c r="W703"/>
  <c r="V703"/>
  <c r="T703"/>
  <c r="S703"/>
  <c r="R703"/>
  <c r="Q703"/>
  <c r="P703"/>
  <c r="W702"/>
  <c r="V702"/>
  <c r="T702"/>
  <c r="S702"/>
  <c r="R702"/>
  <c r="Q702"/>
  <c r="P702"/>
  <c r="W701"/>
  <c r="V701"/>
  <c r="T701"/>
  <c r="S701"/>
  <c r="R701"/>
  <c r="Q701"/>
  <c r="P701"/>
  <c r="W700"/>
  <c r="V700"/>
  <c r="T700"/>
  <c r="S700"/>
  <c r="R700"/>
  <c r="Q700"/>
  <c r="P700"/>
  <c r="W699"/>
  <c r="V699"/>
  <c r="T699"/>
  <c r="S699"/>
  <c r="R699"/>
  <c r="Q699"/>
  <c r="P699"/>
  <c r="W698"/>
  <c r="V698"/>
  <c r="T698"/>
  <c r="S698"/>
  <c r="R698"/>
  <c r="Q698"/>
  <c r="P698"/>
  <c r="W697"/>
  <c r="V697"/>
  <c r="T697"/>
  <c r="S697"/>
  <c r="R697"/>
  <c r="Q697"/>
  <c r="P697"/>
  <c r="W696"/>
  <c r="V696"/>
  <c r="T696"/>
  <c r="S696"/>
  <c r="R696"/>
  <c r="Q696"/>
  <c r="P696"/>
  <c r="W695"/>
  <c r="V695"/>
  <c r="T695"/>
  <c r="S695"/>
  <c r="R695"/>
  <c r="Q695"/>
  <c r="P695"/>
  <c r="W694"/>
  <c r="V694"/>
  <c r="T694"/>
  <c r="S694"/>
  <c r="R694"/>
  <c r="Q694"/>
  <c r="P694"/>
  <c r="W693"/>
  <c r="V693"/>
  <c r="T693"/>
  <c r="S693"/>
  <c r="R693"/>
  <c r="Q693"/>
  <c r="P693"/>
  <c r="W692"/>
  <c r="V692"/>
  <c r="T692"/>
  <c r="S692"/>
  <c r="R692"/>
  <c r="Q692"/>
  <c r="P692"/>
  <c r="W691"/>
  <c r="V691"/>
  <c r="T691"/>
  <c r="S691"/>
  <c r="R691"/>
  <c r="Q691"/>
  <c r="P691"/>
  <c r="W690"/>
  <c r="V690"/>
  <c r="T690"/>
  <c r="S690"/>
  <c r="R690"/>
  <c r="Q690"/>
  <c r="P690"/>
  <c r="W689"/>
  <c r="V689"/>
  <c r="T689"/>
  <c r="S689"/>
  <c r="R689"/>
  <c r="Q689"/>
  <c r="P689"/>
  <c r="W688"/>
  <c r="V688"/>
  <c r="T688"/>
  <c r="S688"/>
  <c r="R688"/>
  <c r="Q688"/>
  <c r="P688"/>
  <c r="W687"/>
  <c r="V687"/>
  <c r="T687"/>
  <c r="S687"/>
  <c r="R687"/>
  <c r="Q687"/>
  <c r="P687"/>
  <c r="W686"/>
  <c r="V686"/>
  <c r="T686"/>
  <c r="S686"/>
  <c r="R686"/>
  <c r="Q686"/>
  <c r="P686"/>
  <c r="W685"/>
  <c r="V685"/>
  <c r="T685"/>
  <c r="S685"/>
  <c r="R685"/>
  <c r="Q685"/>
  <c r="P685"/>
  <c r="W684"/>
  <c r="V684"/>
  <c r="T684"/>
  <c r="S684"/>
  <c r="R684"/>
  <c r="Q684"/>
  <c r="P684"/>
  <c r="W683"/>
  <c r="V683"/>
  <c r="T683"/>
  <c r="S683"/>
  <c r="R683"/>
  <c r="Q683"/>
  <c r="P683"/>
  <c r="W682"/>
  <c r="V682"/>
  <c r="T682"/>
  <c r="S682"/>
  <c r="R682"/>
  <c r="Q682"/>
  <c r="P682"/>
  <c r="W681"/>
  <c r="V681"/>
  <c r="T681"/>
  <c r="S681"/>
  <c r="R681"/>
  <c r="Q681"/>
  <c r="P681"/>
  <c r="W680"/>
  <c r="V680"/>
  <c r="T680"/>
  <c r="S680"/>
  <c r="R680"/>
  <c r="Q680"/>
  <c r="P680"/>
  <c r="W679"/>
  <c r="V679"/>
  <c r="T679"/>
  <c r="S679"/>
  <c r="R679"/>
  <c r="Q679"/>
  <c r="P679"/>
  <c r="W678"/>
  <c r="V678"/>
  <c r="T678"/>
  <c r="S678"/>
  <c r="R678"/>
  <c r="Q678"/>
  <c r="P678"/>
  <c r="W677"/>
  <c r="V677"/>
  <c r="T677"/>
  <c r="S677"/>
  <c r="R677"/>
  <c r="Q677"/>
  <c r="P677"/>
  <c r="W676"/>
  <c r="V676"/>
  <c r="T676"/>
  <c r="S676"/>
  <c r="R676"/>
  <c r="Q676"/>
  <c r="P676"/>
  <c r="W675"/>
  <c r="V675"/>
  <c r="T675"/>
  <c r="S675"/>
  <c r="R675"/>
  <c r="Q675"/>
  <c r="P675"/>
  <c r="W674"/>
  <c r="V674"/>
  <c r="T674"/>
  <c r="S674"/>
  <c r="R674"/>
  <c r="Q674"/>
  <c r="P674"/>
  <c r="W673"/>
  <c r="V673"/>
  <c r="T673"/>
  <c r="S673"/>
  <c r="R673"/>
  <c r="Q673"/>
  <c r="P673"/>
  <c r="W672"/>
  <c r="V672"/>
  <c r="T672"/>
  <c r="S672"/>
  <c r="R672"/>
  <c r="Q672"/>
  <c r="P672"/>
  <c r="W671"/>
  <c r="V671"/>
  <c r="T671"/>
  <c r="S671"/>
  <c r="R671"/>
  <c r="Q671"/>
  <c r="P671"/>
  <c r="W670"/>
  <c r="V670"/>
  <c r="T670"/>
  <c r="S670"/>
  <c r="R670"/>
  <c r="Q670"/>
  <c r="P670"/>
  <c r="W669"/>
  <c r="V669"/>
  <c r="T669"/>
  <c r="S669"/>
  <c r="R669"/>
  <c r="Q669"/>
  <c r="P669"/>
  <c r="W668"/>
  <c r="V668"/>
  <c r="T668"/>
  <c r="S668"/>
  <c r="R668"/>
  <c r="Q668"/>
  <c r="P668"/>
  <c r="W667"/>
  <c r="V667"/>
  <c r="T667"/>
  <c r="S667"/>
  <c r="R667"/>
  <c r="Q667"/>
  <c r="P667"/>
  <c r="W666"/>
  <c r="V666"/>
  <c r="T666"/>
  <c r="S666"/>
  <c r="R666"/>
  <c r="Q666"/>
  <c r="P666"/>
  <c r="W665"/>
  <c r="V665"/>
  <c r="T665"/>
  <c r="S665"/>
  <c r="R665"/>
  <c r="Q665"/>
  <c r="P665"/>
  <c r="W664"/>
  <c r="V664"/>
  <c r="T664"/>
  <c r="S664"/>
  <c r="R664"/>
  <c r="Q664"/>
  <c r="P664"/>
  <c r="W663"/>
  <c r="V663"/>
  <c r="T663"/>
  <c r="S663"/>
  <c r="R663"/>
  <c r="Q663"/>
  <c r="P663"/>
  <c r="W662"/>
  <c r="V662"/>
  <c r="T662"/>
  <c r="S662"/>
  <c r="R662"/>
  <c r="Q662"/>
  <c r="P662"/>
  <c r="W661"/>
  <c r="V661"/>
  <c r="T661"/>
  <c r="S661"/>
  <c r="R661"/>
  <c r="Q661"/>
  <c r="P661"/>
  <c r="W660"/>
  <c r="V660"/>
  <c r="T660"/>
  <c r="S660"/>
  <c r="R660"/>
  <c r="Q660"/>
  <c r="P660"/>
  <c r="W659"/>
  <c r="V659"/>
  <c r="T659"/>
  <c r="S659"/>
  <c r="R659"/>
  <c r="Q659"/>
  <c r="P659"/>
  <c r="W658"/>
  <c r="V658"/>
  <c r="T658"/>
  <c r="S658"/>
  <c r="R658"/>
  <c r="Q658"/>
  <c r="P658"/>
  <c r="W657"/>
  <c r="V657"/>
  <c r="T657"/>
  <c r="S657"/>
  <c r="R657"/>
  <c r="Q657"/>
  <c r="P657"/>
  <c r="W656"/>
  <c r="V656"/>
  <c r="T656"/>
  <c r="S656"/>
  <c r="R656"/>
  <c r="Q656"/>
  <c r="P656"/>
  <c r="W655"/>
  <c r="V655"/>
  <c r="T655"/>
  <c r="S655"/>
  <c r="R655"/>
  <c r="Q655"/>
  <c r="P655"/>
  <c r="W654"/>
  <c r="V654"/>
  <c r="T654"/>
  <c r="S654"/>
  <c r="R654"/>
  <c r="Q654"/>
  <c r="P654"/>
  <c r="W653"/>
  <c r="V653"/>
  <c r="T653"/>
  <c r="S653"/>
  <c r="R653"/>
  <c r="Q653"/>
  <c r="P653"/>
  <c r="W652"/>
  <c r="V652"/>
  <c r="T652"/>
  <c r="S652"/>
  <c r="R652"/>
  <c r="Q652"/>
  <c r="P652"/>
  <c r="W651"/>
  <c r="V651"/>
  <c r="T651"/>
  <c r="S651"/>
  <c r="R651"/>
  <c r="Q651"/>
  <c r="P651"/>
  <c r="W650"/>
  <c r="V650"/>
  <c r="T650"/>
  <c r="S650"/>
  <c r="R650"/>
  <c r="Q650"/>
  <c r="P650"/>
  <c r="W649"/>
  <c r="V649"/>
  <c r="T649"/>
  <c r="S649"/>
  <c r="R649"/>
  <c r="Q649"/>
  <c r="P649"/>
  <c r="W648"/>
  <c r="V648"/>
  <c r="T648"/>
  <c r="S648"/>
  <c r="R648"/>
  <c r="Q648"/>
  <c r="P648"/>
  <c r="W647"/>
  <c r="V647"/>
  <c r="T647"/>
  <c r="S647"/>
  <c r="R647"/>
  <c r="Q647"/>
  <c r="P647"/>
  <c r="W646"/>
  <c r="V646"/>
  <c r="T646"/>
  <c r="S646"/>
  <c r="R646"/>
  <c r="Q646"/>
  <c r="P646"/>
  <c r="W645"/>
  <c r="V645"/>
  <c r="T645"/>
  <c r="S645"/>
  <c r="R645"/>
  <c r="Q645"/>
  <c r="P645"/>
  <c r="W644"/>
  <c r="V644"/>
  <c r="T644"/>
  <c r="S644"/>
  <c r="R644"/>
  <c r="Q644"/>
  <c r="P644"/>
  <c r="W643"/>
  <c r="V643"/>
  <c r="T643"/>
  <c r="S643"/>
  <c r="R643"/>
  <c r="Q643"/>
  <c r="P643"/>
  <c r="W642"/>
  <c r="V642"/>
  <c r="T642"/>
  <c r="S642"/>
  <c r="R642"/>
  <c r="Q642"/>
  <c r="P642"/>
  <c r="W641"/>
  <c r="V641"/>
  <c r="T641"/>
  <c r="S641"/>
  <c r="R641"/>
  <c r="Q641"/>
  <c r="P641"/>
  <c r="W640"/>
  <c r="V640"/>
  <c r="T640"/>
  <c r="S640"/>
  <c r="R640"/>
  <c r="Q640"/>
  <c r="P640"/>
  <c r="W639"/>
  <c r="V639"/>
  <c r="T639"/>
  <c r="S639"/>
  <c r="R639"/>
  <c r="Q639"/>
  <c r="P639"/>
  <c r="W638"/>
  <c r="V638"/>
  <c r="T638"/>
  <c r="S638"/>
  <c r="R638"/>
  <c r="Q638"/>
  <c r="P638"/>
  <c r="W637"/>
  <c r="V637"/>
  <c r="T637"/>
  <c r="S637"/>
  <c r="R637"/>
  <c r="Q637"/>
  <c r="P637"/>
  <c r="W636"/>
  <c r="V636"/>
  <c r="T636"/>
  <c r="S636"/>
  <c r="R636"/>
  <c r="Q636"/>
  <c r="P636"/>
  <c r="W635"/>
  <c r="V635"/>
  <c r="T635"/>
  <c r="S635"/>
  <c r="R635"/>
  <c r="Q635"/>
  <c r="P635"/>
  <c r="W634"/>
  <c r="V634"/>
  <c r="T634"/>
  <c r="S634"/>
  <c r="R634"/>
  <c r="Q634"/>
  <c r="P634"/>
  <c r="W633"/>
  <c r="V633"/>
  <c r="T633"/>
  <c r="S633"/>
  <c r="R633"/>
  <c r="Q633"/>
  <c r="P633"/>
  <c r="W632"/>
  <c r="V632"/>
  <c r="T632"/>
  <c r="S632"/>
  <c r="R632"/>
  <c r="Q632"/>
  <c r="P632"/>
  <c r="W631"/>
  <c r="V631"/>
  <c r="T631"/>
  <c r="S631"/>
  <c r="R631"/>
  <c r="Q631"/>
  <c r="P631"/>
  <c r="W630"/>
  <c r="V630"/>
  <c r="T630"/>
  <c r="S630"/>
  <c r="R630"/>
  <c r="Q630"/>
  <c r="P630"/>
  <c r="W629"/>
  <c r="V629"/>
  <c r="T629"/>
  <c r="S629"/>
  <c r="R629"/>
  <c r="Q629"/>
  <c r="P629"/>
  <c r="W628"/>
  <c r="V628"/>
  <c r="T628"/>
  <c r="S628"/>
  <c r="R628"/>
  <c r="Q628"/>
  <c r="P628"/>
  <c r="W627"/>
  <c r="V627"/>
  <c r="T627"/>
  <c r="S627"/>
  <c r="R627"/>
  <c r="Q627"/>
  <c r="P627"/>
  <c r="W626"/>
  <c r="V626"/>
  <c r="T626"/>
  <c r="S626"/>
  <c r="R626"/>
  <c r="Q626"/>
  <c r="P626"/>
  <c r="W625"/>
  <c r="V625"/>
  <c r="T625"/>
  <c r="S625"/>
  <c r="R625"/>
  <c r="Q625"/>
  <c r="P625"/>
  <c r="W624"/>
  <c r="V624"/>
  <c r="T624"/>
  <c r="S624"/>
  <c r="R624"/>
  <c r="Q624"/>
  <c r="P624"/>
  <c r="W623"/>
  <c r="V623"/>
  <c r="T623"/>
  <c r="S623"/>
  <c r="R623"/>
  <c r="Q623"/>
  <c r="P623"/>
  <c r="W622"/>
  <c r="V622"/>
  <c r="T622"/>
  <c r="S622"/>
  <c r="R622"/>
  <c r="Q622"/>
  <c r="P622"/>
  <c r="W621"/>
  <c r="V621"/>
  <c r="T621"/>
  <c r="S621"/>
  <c r="R621"/>
  <c r="Q621"/>
  <c r="P621"/>
  <c r="W620"/>
  <c r="V620"/>
  <c r="T620"/>
  <c r="S620"/>
  <c r="R620"/>
  <c r="Q620"/>
  <c r="P620"/>
  <c r="W619"/>
  <c r="V619"/>
  <c r="T619"/>
  <c r="S619"/>
  <c r="R619"/>
  <c r="Q619"/>
  <c r="P619"/>
  <c r="W618"/>
  <c r="V618"/>
  <c r="T618"/>
  <c r="S618"/>
  <c r="R618"/>
  <c r="Q618"/>
  <c r="P618"/>
  <c r="W617"/>
  <c r="V617"/>
  <c r="T617"/>
  <c r="S617"/>
  <c r="R617"/>
  <c r="Q617"/>
  <c r="P617"/>
  <c r="W616"/>
  <c r="V616"/>
  <c r="T616"/>
  <c r="S616"/>
  <c r="R616"/>
  <c r="Q616"/>
  <c r="P616"/>
  <c r="W615"/>
  <c r="V615"/>
  <c r="T615"/>
  <c r="S615"/>
  <c r="R615"/>
  <c r="Q615"/>
  <c r="P615"/>
  <c r="W614"/>
  <c r="V614"/>
  <c r="T614"/>
  <c r="S614"/>
  <c r="R614"/>
  <c r="Q614"/>
  <c r="P614"/>
  <c r="W613"/>
  <c r="V613"/>
  <c r="T613"/>
  <c r="S613"/>
  <c r="R613"/>
  <c r="Q613"/>
  <c r="P613"/>
  <c r="W612"/>
  <c r="V612"/>
  <c r="T612"/>
  <c r="S612"/>
  <c r="R612"/>
  <c r="Q612"/>
  <c r="P612"/>
  <c r="W611"/>
  <c r="V611"/>
  <c r="T611"/>
  <c r="S611"/>
  <c r="R611"/>
  <c r="Q611"/>
  <c r="P611"/>
  <c r="W610"/>
  <c r="V610"/>
  <c r="T610"/>
  <c r="S610"/>
  <c r="R610"/>
  <c r="Q610"/>
  <c r="P610"/>
  <c r="W609"/>
  <c r="V609"/>
  <c r="T609"/>
  <c r="S609"/>
  <c r="R609"/>
  <c r="Q609"/>
  <c r="P609"/>
  <c r="W608"/>
  <c r="V608"/>
  <c r="T608"/>
  <c r="S608"/>
  <c r="R608"/>
  <c r="Q608"/>
  <c r="P608"/>
  <c r="W607"/>
  <c r="V607"/>
  <c r="T607"/>
  <c r="S607"/>
  <c r="R607"/>
  <c r="Q607"/>
  <c r="P607"/>
  <c r="W606"/>
  <c r="V606"/>
  <c r="T606"/>
  <c r="S606"/>
  <c r="R606"/>
  <c r="Q606"/>
  <c r="P606"/>
  <c r="W605"/>
  <c r="V605"/>
  <c r="T605"/>
  <c r="S605"/>
  <c r="R605"/>
  <c r="Q605"/>
  <c r="P605"/>
  <c r="W604"/>
  <c r="V604"/>
  <c r="T604"/>
  <c r="S604"/>
  <c r="R604"/>
  <c r="Q604"/>
  <c r="P604"/>
  <c r="W603"/>
  <c r="V603"/>
  <c r="T603"/>
  <c r="S603"/>
  <c r="R603"/>
  <c r="Q603"/>
  <c r="P603"/>
  <c r="W602"/>
  <c r="V602"/>
  <c r="T602"/>
  <c r="S602"/>
  <c r="R602"/>
  <c r="Q602"/>
  <c r="P602"/>
  <c r="W601"/>
  <c r="V601"/>
  <c r="T601"/>
  <c r="S601"/>
  <c r="R601"/>
  <c r="Q601"/>
  <c r="P601"/>
  <c r="W600"/>
  <c r="V600"/>
  <c r="T600"/>
  <c r="S600"/>
  <c r="R600"/>
  <c r="Q600"/>
  <c r="P600"/>
  <c r="W599"/>
  <c r="V599"/>
  <c r="T599"/>
  <c r="S599"/>
  <c r="R599"/>
  <c r="Q599"/>
  <c r="P599"/>
  <c r="W598"/>
  <c r="V598"/>
  <c r="T598"/>
  <c r="S598"/>
  <c r="R598"/>
  <c r="Q598"/>
  <c r="P598"/>
  <c r="W597"/>
  <c r="V597"/>
  <c r="T597"/>
  <c r="S597"/>
  <c r="R597"/>
  <c r="Q597"/>
  <c r="P597"/>
  <c r="W596"/>
  <c r="V596"/>
  <c r="T596"/>
  <c r="S596"/>
  <c r="R596"/>
  <c r="Q596"/>
  <c r="P596"/>
  <c r="W595"/>
  <c r="V595"/>
  <c r="T595"/>
  <c r="S595"/>
  <c r="R595"/>
  <c r="Q595"/>
  <c r="P595"/>
  <c r="W594"/>
  <c r="V594"/>
  <c r="T594"/>
  <c r="S594"/>
  <c r="R594"/>
  <c r="Q594"/>
  <c r="P594"/>
  <c r="W593"/>
  <c r="V593"/>
  <c r="T593"/>
  <c r="S593"/>
  <c r="R593"/>
  <c r="Q593"/>
  <c r="P593"/>
  <c r="W592"/>
  <c r="V592"/>
  <c r="T592"/>
  <c r="S592"/>
  <c r="R592"/>
  <c r="Q592"/>
  <c r="P592"/>
  <c r="W591"/>
  <c r="V591"/>
  <c r="T591"/>
  <c r="S591"/>
  <c r="R591"/>
  <c r="Q591"/>
  <c r="P591"/>
  <c r="W590"/>
  <c r="V590"/>
  <c r="T590"/>
  <c r="S590"/>
  <c r="R590"/>
  <c r="Q590"/>
  <c r="P590"/>
  <c r="W589"/>
  <c r="V589"/>
  <c r="T589"/>
  <c r="S589"/>
  <c r="R589"/>
  <c r="Q589"/>
  <c r="P589"/>
  <c r="W588"/>
  <c r="V588"/>
  <c r="T588"/>
  <c r="S588"/>
  <c r="R588"/>
  <c r="Q588"/>
  <c r="P588"/>
  <c r="W587"/>
  <c r="V587"/>
  <c r="T587"/>
  <c r="S587"/>
  <c r="R587"/>
  <c r="Q587"/>
  <c r="P587"/>
  <c r="W586"/>
  <c r="V586"/>
  <c r="T586"/>
  <c r="S586"/>
  <c r="R586"/>
  <c r="Q586"/>
  <c r="P586"/>
  <c r="W585"/>
  <c r="V585"/>
  <c r="T585"/>
  <c r="S585"/>
  <c r="R585"/>
  <c r="Q585"/>
  <c r="P585"/>
  <c r="W584"/>
  <c r="V584"/>
  <c r="T584"/>
  <c r="S584"/>
  <c r="R584"/>
  <c r="Q584"/>
  <c r="P584"/>
  <c r="W583"/>
  <c r="V583"/>
  <c r="T583"/>
  <c r="S583"/>
  <c r="R583"/>
  <c r="Q583"/>
  <c r="P583"/>
  <c r="W582"/>
  <c r="V582"/>
  <c r="T582"/>
  <c r="S582"/>
  <c r="R582"/>
  <c r="Q582"/>
  <c r="P582"/>
  <c r="W581"/>
  <c r="V581"/>
  <c r="T581"/>
  <c r="S581"/>
  <c r="R581"/>
  <c r="Q581"/>
  <c r="P581"/>
  <c r="W580"/>
  <c r="V580"/>
  <c r="T580"/>
  <c r="S580"/>
  <c r="R580"/>
  <c r="Q580"/>
  <c r="P580"/>
  <c r="W579"/>
  <c r="V579"/>
  <c r="T579"/>
  <c r="S579"/>
  <c r="R579"/>
  <c r="Q579"/>
  <c r="P579"/>
  <c r="W578"/>
  <c r="V578"/>
  <c r="T578"/>
  <c r="S578"/>
  <c r="R578"/>
  <c r="Q578"/>
  <c r="P578"/>
  <c r="W577"/>
  <c r="V577"/>
  <c r="T577"/>
  <c r="S577"/>
  <c r="R577"/>
  <c r="Q577"/>
  <c r="P577"/>
  <c r="W576"/>
  <c r="V576"/>
  <c r="T576"/>
  <c r="S576"/>
  <c r="R576"/>
  <c r="Q576"/>
  <c r="P576"/>
  <c r="W575"/>
  <c r="V575"/>
  <c r="T575"/>
  <c r="S575"/>
  <c r="R575"/>
  <c r="Q575"/>
  <c r="P575"/>
  <c r="W574"/>
  <c r="V574"/>
  <c r="T574"/>
  <c r="S574"/>
  <c r="R574"/>
  <c r="Q574"/>
  <c r="P574"/>
  <c r="W573"/>
  <c r="V573"/>
  <c r="T573"/>
  <c r="S573"/>
  <c r="R573"/>
  <c r="Q573"/>
  <c r="P573"/>
  <c r="W572"/>
  <c r="V572"/>
  <c r="T572"/>
  <c r="S572"/>
  <c r="R572"/>
  <c r="Q572"/>
  <c r="P572"/>
  <c r="W571"/>
  <c r="V571"/>
  <c r="T571"/>
  <c r="S571"/>
  <c r="R571"/>
  <c r="Q571"/>
  <c r="P571"/>
  <c r="W570"/>
  <c r="V570"/>
  <c r="T570"/>
  <c r="S570"/>
  <c r="R570"/>
  <c r="Q570"/>
  <c r="P570"/>
  <c r="W569"/>
  <c r="V569"/>
  <c r="T569"/>
  <c r="S569"/>
  <c r="R569"/>
  <c r="Q569"/>
  <c r="P569"/>
  <c r="W568"/>
  <c r="V568"/>
  <c r="T568"/>
  <c r="S568"/>
  <c r="R568"/>
  <c r="Q568"/>
  <c r="P568"/>
  <c r="W567"/>
  <c r="V567"/>
  <c r="T567"/>
  <c r="S567"/>
  <c r="R567"/>
  <c r="Q567"/>
  <c r="P567"/>
  <c r="W566"/>
  <c r="V566"/>
  <c r="T566"/>
  <c r="S566"/>
  <c r="R566"/>
  <c r="Q566"/>
  <c r="P566"/>
  <c r="W565"/>
  <c r="V565"/>
  <c r="T565"/>
  <c r="S565"/>
  <c r="R565"/>
  <c r="Q565"/>
  <c r="P565"/>
  <c r="W564"/>
  <c r="V564"/>
  <c r="T564"/>
  <c r="S564"/>
  <c r="R564"/>
  <c r="Q564"/>
  <c r="P564"/>
  <c r="W563"/>
  <c r="V563"/>
  <c r="T563"/>
  <c r="S563"/>
  <c r="R563"/>
  <c r="Q563"/>
  <c r="P563"/>
  <c r="W562"/>
  <c r="V562"/>
  <c r="T562"/>
  <c r="S562"/>
  <c r="R562"/>
  <c r="Q562"/>
  <c r="P562"/>
  <c r="W561"/>
  <c r="V561"/>
  <c r="T561"/>
  <c r="S561"/>
  <c r="R561"/>
  <c r="Q561"/>
  <c r="P561"/>
  <c r="W560"/>
  <c r="V560"/>
  <c r="T560"/>
  <c r="S560"/>
  <c r="R560"/>
  <c r="Q560"/>
  <c r="P560"/>
  <c r="W559"/>
  <c r="V559"/>
  <c r="T559"/>
  <c r="S559"/>
  <c r="R559"/>
  <c r="Q559"/>
  <c r="P559"/>
  <c r="W558"/>
  <c r="V558"/>
  <c r="T558"/>
  <c r="S558"/>
  <c r="R558"/>
  <c r="Q558"/>
  <c r="P558"/>
  <c r="W557"/>
  <c r="V557"/>
  <c r="T557"/>
  <c r="S557"/>
  <c r="R557"/>
  <c r="Q557"/>
  <c r="P557"/>
  <c r="W556"/>
  <c r="V556"/>
  <c r="T556"/>
  <c r="S556"/>
  <c r="R556"/>
  <c r="Q556"/>
  <c r="P556"/>
  <c r="W555"/>
  <c r="V555"/>
  <c r="T555"/>
  <c r="S555"/>
  <c r="R555"/>
  <c r="Q555"/>
  <c r="P555"/>
  <c r="W554"/>
  <c r="V554"/>
  <c r="T554"/>
  <c r="S554"/>
  <c r="R554"/>
  <c r="Q554"/>
  <c r="P554"/>
  <c r="W553"/>
  <c r="V553"/>
  <c r="T553"/>
  <c r="S553"/>
  <c r="R553"/>
  <c r="Q553"/>
  <c r="P553"/>
  <c r="W552"/>
  <c r="V552"/>
  <c r="T552"/>
  <c r="S552"/>
  <c r="R552"/>
  <c r="Q552"/>
  <c r="P552"/>
  <c r="W551"/>
  <c r="V551"/>
  <c r="T551"/>
  <c r="S551"/>
  <c r="R551"/>
  <c r="Q551"/>
  <c r="P551"/>
  <c r="W550"/>
  <c r="V550"/>
  <c r="T550"/>
  <c r="S550"/>
  <c r="R550"/>
  <c r="Q550"/>
  <c r="P550"/>
  <c r="W549"/>
  <c r="V549"/>
  <c r="T549"/>
  <c r="S549"/>
  <c r="R549"/>
  <c r="Q549"/>
  <c r="P549"/>
  <c r="W548"/>
  <c r="V548"/>
  <c r="T548"/>
  <c r="S548"/>
  <c r="R548"/>
  <c r="Q548"/>
  <c r="P548"/>
  <c r="W547"/>
  <c r="V547"/>
  <c r="T547"/>
  <c r="S547"/>
  <c r="R547"/>
  <c r="Q547"/>
  <c r="P547"/>
  <c r="W546"/>
  <c r="V546"/>
  <c r="T546"/>
  <c r="S546"/>
  <c r="R546"/>
  <c r="Q546"/>
  <c r="P546"/>
  <c r="W545"/>
  <c r="V545"/>
  <c r="T545"/>
  <c r="S545"/>
  <c r="R545"/>
  <c r="Q545"/>
  <c r="P545"/>
  <c r="W544"/>
  <c r="V544"/>
  <c r="T544"/>
  <c r="S544"/>
  <c r="R544"/>
  <c r="Q544"/>
  <c r="P544"/>
  <c r="W543"/>
  <c r="V543"/>
  <c r="T543"/>
  <c r="S543"/>
  <c r="R543"/>
  <c r="Q543"/>
  <c r="P543"/>
  <c r="W542"/>
  <c r="V542"/>
  <c r="T542"/>
  <c r="S542"/>
  <c r="R542"/>
  <c r="Q542"/>
  <c r="P542"/>
  <c r="W541"/>
  <c r="V541"/>
  <c r="T541"/>
  <c r="S541"/>
  <c r="R541"/>
  <c r="Q541"/>
  <c r="P541"/>
  <c r="W540"/>
  <c r="V540"/>
  <c r="T540"/>
  <c r="S540"/>
  <c r="R540"/>
  <c r="Q540"/>
  <c r="P540"/>
  <c r="W539"/>
  <c r="V539"/>
  <c r="T539"/>
  <c r="S539"/>
  <c r="R539"/>
  <c r="Q539"/>
  <c r="P539"/>
  <c r="W538"/>
  <c r="V538"/>
  <c r="T538"/>
  <c r="S538"/>
  <c r="R538"/>
  <c r="Q538"/>
  <c r="P538"/>
  <c r="W537"/>
  <c r="V537"/>
  <c r="T537"/>
  <c r="S537"/>
  <c r="R537"/>
  <c r="Q537"/>
  <c r="P537"/>
  <c r="W536"/>
  <c r="V536"/>
  <c r="T536"/>
  <c r="S536"/>
  <c r="R536"/>
  <c r="Q536"/>
  <c r="P536"/>
  <c r="W535"/>
  <c r="V535"/>
  <c r="T535"/>
  <c r="S535"/>
  <c r="R535"/>
  <c r="Q535"/>
  <c r="P535"/>
  <c r="W534"/>
  <c r="V534"/>
  <c r="T534"/>
  <c r="S534"/>
  <c r="R534"/>
  <c r="Q534"/>
  <c r="P534"/>
  <c r="W533"/>
  <c r="V533"/>
  <c r="T533"/>
  <c r="S533"/>
  <c r="R533"/>
  <c r="Q533"/>
  <c r="P533"/>
  <c r="W532"/>
  <c r="V532"/>
  <c r="T532"/>
  <c r="S532"/>
  <c r="R532"/>
  <c r="Q532"/>
  <c r="P532"/>
  <c r="W531"/>
  <c r="V531"/>
  <c r="T531"/>
  <c r="S531"/>
  <c r="R531"/>
  <c r="Q531"/>
  <c r="P531"/>
  <c r="W530"/>
  <c r="V530"/>
  <c r="T530"/>
  <c r="S530"/>
  <c r="R530"/>
  <c r="Q530"/>
  <c r="P530"/>
  <c r="W529"/>
  <c r="V529"/>
  <c r="T529"/>
  <c r="S529"/>
  <c r="R529"/>
  <c r="Q529"/>
  <c r="P529"/>
  <c r="W528"/>
  <c r="V528"/>
  <c r="T528"/>
  <c r="S528"/>
  <c r="R528"/>
  <c r="Q528"/>
  <c r="P528"/>
  <c r="W527"/>
  <c r="V527"/>
  <c r="T527"/>
  <c r="S527"/>
  <c r="R527"/>
  <c r="Q527"/>
  <c r="P527"/>
  <c r="W526"/>
  <c r="V526"/>
  <c r="T526"/>
  <c r="S526"/>
  <c r="R526"/>
  <c r="Q526"/>
  <c r="P526"/>
  <c r="W525"/>
  <c r="V525"/>
  <c r="T525"/>
  <c r="S525"/>
  <c r="R525"/>
  <c r="Q525"/>
  <c r="P525"/>
  <c r="W524"/>
  <c r="V524"/>
  <c r="T524"/>
  <c r="S524"/>
  <c r="R524"/>
  <c r="Q524"/>
  <c r="P524"/>
  <c r="W523"/>
  <c r="V523"/>
  <c r="T523"/>
  <c r="S523"/>
  <c r="R523"/>
  <c r="Q523"/>
  <c r="P523"/>
  <c r="W522"/>
  <c r="V522"/>
  <c r="T522"/>
  <c r="S522"/>
  <c r="R522"/>
  <c r="Q522"/>
  <c r="P522"/>
  <c r="W521"/>
  <c r="V521"/>
  <c r="T521"/>
  <c r="S521"/>
  <c r="R521"/>
  <c r="Q521"/>
  <c r="P521"/>
  <c r="W520"/>
  <c r="V520"/>
  <c r="T520"/>
  <c r="S520"/>
  <c r="R520"/>
  <c r="Q520"/>
  <c r="P520"/>
  <c r="W519"/>
  <c r="V519"/>
  <c r="T519"/>
  <c r="S519"/>
  <c r="R519"/>
  <c r="Q519"/>
  <c r="P519"/>
  <c r="W518"/>
  <c r="V518"/>
  <c r="T518"/>
  <c r="S518"/>
  <c r="R518"/>
  <c r="Q518"/>
  <c r="P518"/>
  <c r="W517"/>
  <c r="V517"/>
  <c r="T517"/>
  <c r="S517"/>
  <c r="R517"/>
  <c r="Q517"/>
  <c r="P517"/>
  <c r="W516"/>
  <c r="V516"/>
  <c r="T516"/>
  <c r="S516"/>
  <c r="R516"/>
  <c r="Q516"/>
  <c r="P516"/>
  <c r="W515"/>
  <c r="V515"/>
  <c r="T515"/>
  <c r="S515"/>
  <c r="R515"/>
  <c r="Q515"/>
  <c r="P515"/>
  <c r="W514"/>
  <c r="V514"/>
  <c r="T514"/>
  <c r="S514"/>
  <c r="R514"/>
  <c r="Q514"/>
  <c r="P514"/>
  <c r="W513"/>
  <c r="V513"/>
  <c r="T513"/>
  <c r="S513"/>
  <c r="R513"/>
  <c r="Q513"/>
  <c r="P513"/>
  <c r="W512"/>
  <c r="V512"/>
  <c r="T512"/>
  <c r="S512"/>
  <c r="R512"/>
  <c r="Q512"/>
  <c r="P512"/>
  <c r="W511"/>
  <c r="V511"/>
  <c r="T511"/>
  <c r="S511"/>
  <c r="R511"/>
  <c r="Q511"/>
  <c r="P511"/>
  <c r="W510"/>
  <c r="V510"/>
  <c r="T510"/>
  <c r="S510"/>
  <c r="R510"/>
  <c r="Q510"/>
  <c r="P510"/>
  <c r="W509"/>
  <c r="V509"/>
  <c r="T509"/>
  <c r="S509"/>
  <c r="R509"/>
  <c r="Q509"/>
  <c r="P509"/>
  <c r="W508"/>
  <c r="V508"/>
  <c r="T508"/>
  <c r="S508"/>
  <c r="R508"/>
  <c r="Q508"/>
  <c r="P508"/>
  <c r="W507"/>
  <c r="V507"/>
  <c r="T507"/>
  <c r="S507"/>
  <c r="R507"/>
  <c r="Q507"/>
  <c r="P507"/>
  <c r="W506"/>
  <c r="V506"/>
  <c r="T506"/>
  <c r="S506"/>
  <c r="R506"/>
  <c r="Q506"/>
  <c r="P506"/>
  <c r="W505"/>
  <c r="V505"/>
  <c r="T505"/>
  <c r="S505"/>
  <c r="R505"/>
  <c r="Q505"/>
  <c r="P505"/>
  <c r="W504"/>
  <c r="V504"/>
  <c r="T504"/>
  <c r="S504"/>
  <c r="R504"/>
  <c r="Q504"/>
  <c r="P504"/>
  <c r="W503"/>
  <c r="V503"/>
  <c r="T503"/>
  <c r="S503"/>
  <c r="R503"/>
  <c r="Q503"/>
  <c r="P503"/>
  <c r="W502"/>
  <c r="V502"/>
  <c r="T502"/>
  <c r="S502"/>
  <c r="R502"/>
  <c r="Q502"/>
  <c r="P502"/>
  <c r="W501"/>
  <c r="V501"/>
  <c r="T501"/>
  <c r="S501"/>
  <c r="R501"/>
  <c r="Q501"/>
  <c r="P501"/>
  <c r="W500"/>
  <c r="V500"/>
  <c r="T500"/>
  <c r="S500"/>
  <c r="R500"/>
  <c r="Q500"/>
  <c r="P500"/>
  <c r="W499"/>
  <c r="V499"/>
  <c r="T499"/>
  <c r="S499"/>
  <c r="R499"/>
  <c r="Q499"/>
  <c r="P499"/>
  <c r="W498"/>
  <c r="V498"/>
  <c r="T498"/>
  <c r="S498"/>
  <c r="R498"/>
  <c r="Q498"/>
  <c r="P498"/>
  <c r="W497"/>
  <c r="V497"/>
  <c r="T497"/>
  <c r="S497"/>
  <c r="R497"/>
  <c r="Q497"/>
  <c r="P497"/>
  <c r="W496"/>
  <c r="V496"/>
  <c r="T496"/>
  <c r="S496"/>
  <c r="R496"/>
  <c r="Q496"/>
  <c r="P496"/>
  <c r="W495"/>
  <c r="V495"/>
  <c r="T495"/>
  <c r="S495"/>
  <c r="R495"/>
  <c r="Q495"/>
  <c r="P495"/>
  <c r="W494"/>
  <c r="V494"/>
  <c r="T494"/>
  <c r="S494"/>
  <c r="R494"/>
  <c r="Q494"/>
  <c r="P494"/>
  <c r="W493"/>
  <c r="V493"/>
  <c r="T493"/>
  <c r="S493"/>
  <c r="R493"/>
  <c r="Q493"/>
  <c r="P493"/>
  <c r="W492"/>
  <c r="V492"/>
  <c r="T492"/>
  <c r="S492"/>
  <c r="R492"/>
  <c r="Q492"/>
  <c r="P492"/>
  <c r="W491"/>
  <c r="V491"/>
  <c r="T491"/>
  <c r="S491"/>
  <c r="R491"/>
  <c r="Q491"/>
  <c r="P491"/>
  <c r="W490"/>
  <c r="V490"/>
  <c r="T490"/>
  <c r="S490"/>
  <c r="R490"/>
  <c r="Q490"/>
  <c r="P490"/>
  <c r="W489"/>
  <c r="V489"/>
  <c r="T489"/>
  <c r="S489"/>
  <c r="R489"/>
  <c r="Q489"/>
  <c r="P489"/>
  <c r="W488"/>
  <c r="V488"/>
  <c r="T488"/>
  <c r="S488"/>
  <c r="R488"/>
  <c r="Q488"/>
  <c r="P488"/>
  <c r="W487"/>
  <c r="V487"/>
  <c r="T487"/>
  <c r="S487"/>
  <c r="R487"/>
  <c r="Q487"/>
  <c r="P487"/>
  <c r="W486"/>
  <c r="V486"/>
  <c r="T486"/>
  <c r="S486"/>
  <c r="R486"/>
  <c r="Q486"/>
  <c r="P486"/>
  <c r="W485"/>
  <c r="V485"/>
  <c r="T485"/>
  <c r="S485"/>
  <c r="R485"/>
  <c r="Q485"/>
  <c r="P485"/>
  <c r="W484"/>
  <c r="V484"/>
  <c r="T484"/>
  <c r="S484"/>
  <c r="R484"/>
  <c r="Q484"/>
  <c r="P484"/>
  <c r="W483"/>
  <c r="V483"/>
  <c r="T483"/>
  <c r="S483"/>
  <c r="R483"/>
  <c r="Q483"/>
  <c r="P483"/>
  <c r="W482"/>
  <c r="V482"/>
  <c r="T482"/>
  <c r="S482"/>
  <c r="R482"/>
  <c r="Q482"/>
  <c r="P482"/>
  <c r="W481"/>
  <c r="V481"/>
  <c r="T481"/>
  <c r="S481"/>
  <c r="R481"/>
  <c r="Q481"/>
  <c r="P481"/>
  <c r="W480"/>
  <c r="V480"/>
  <c r="T480"/>
  <c r="S480"/>
  <c r="R480"/>
  <c r="Q480"/>
  <c r="P480"/>
  <c r="W479"/>
  <c r="V479"/>
  <c r="T479"/>
  <c r="S479"/>
  <c r="R479"/>
  <c r="Q479"/>
  <c r="P479"/>
  <c r="W478"/>
  <c r="V478"/>
  <c r="T478"/>
  <c r="S478"/>
  <c r="R478"/>
  <c r="Q478"/>
  <c r="P478"/>
  <c r="W477"/>
  <c r="V477"/>
  <c r="T477"/>
  <c r="S477"/>
  <c r="R477"/>
  <c r="Q477"/>
  <c r="P477"/>
  <c r="W476"/>
  <c r="V476"/>
  <c r="T476"/>
  <c r="S476"/>
  <c r="R476"/>
  <c r="Q476"/>
  <c r="P476"/>
  <c r="W475"/>
  <c r="V475"/>
  <c r="T475"/>
  <c r="S475"/>
  <c r="R475"/>
  <c r="Q475"/>
  <c r="P475"/>
  <c r="W474"/>
  <c r="V474"/>
  <c r="T474"/>
  <c r="S474"/>
  <c r="R474"/>
  <c r="Q474"/>
  <c r="P474"/>
  <c r="W473"/>
  <c r="V473"/>
  <c r="T473"/>
  <c r="S473"/>
  <c r="R473"/>
  <c r="Q473"/>
  <c r="P473"/>
  <c r="W472"/>
  <c r="V472"/>
  <c r="T472"/>
  <c r="S472"/>
  <c r="R472"/>
  <c r="Q472"/>
  <c r="P472"/>
  <c r="W471"/>
  <c r="V471"/>
  <c r="T471"/>
  <c r="S471"/>
  <c r="R471"/>
  <c r="Q471"/>
  <c r="P471"/>
  <c r="W470"/>
  <c r="V470"/>
  <c r="T470"/>
  <c r="S470"/>
  <c r="R470"/>
  <c r="Q470"/>
  <c r="P470"/>
  <c r="W469"/>
  <c r="V469"/>
  <c r="T469"/>
  <c r="S469"/>
  <c r="R469"/>
  <c r="Q469"/>
  <c r="P469"/>
  <c r="W468"/>
  <c r="V468"/>
  <c r="T468"/>
  <c r="S468"/>
  <c r="R468"/>
  <c r="Q468"/>
  <c r="P468"/>
  <c r="W467"/>
  <c r="V467"/>
  <c r="T467"/>
  <c r="S467"/>
  <c r="R467"/>
  <c r="Q467"/>
  <c r="P467"/>
  <c r="W466"/>
  <c r="V466"/>
  <c r="T466"/>
  <c r="S466"/>
  <c r="R466"/>
  <c r="Q466"/>
  <c r="P466"/>
  <c r="W465"/>
  <c r="V465"/>
  <c r="T465"/>
  <c r="S465"/>
  <c r="R465"/>
  <c r="Q465"/>
  <c r="P465"/>
  <c r="W464"/>
  <c r="V464"/>
  <c r="T464"/>
  <c r="S464"/>
  <c r="R464"/>
  <c r="Q464"/>
  <c r="P464"/>
  <c r="W463"/>
  <c r="V463"/>
  <c r="T463"/>
  <c r="S463"/>
  <c r="R463"/>
  <c r="Q463"/>
  <c r="P463"/>
  <c r="W462"/>
  <c r="V462"/>
  <c r="T462"/>
  <c r="S462"/>
  <c r="R462"/>
  <c r="Q462"/>
  <c r="P462"/>
  <c r="W461"/>
  <c r="V461"/>
  <c r="T461"/>
  <c r="S461"/>
  <c r="R461"/>
  <c r="Q461"/>
  <c r="P461"/>
  <c r="W460"/>
  <c r="V460"/>
  <c r="T460"/>
  <c r="S460"/>
  <c r="R460"/>
  <c r="Q460"/>
  <c r="P460"/>
  <c r="W459"/>
  <c r="V459"/>
  <c r="T459"/>
  <c r="S459"/>
  <c r="R459"/>
  <c r="Q459"/>
  <c r="P459"/>
  <c r="W458"/>
  <c r="V458"/>
  <c r="T458"/>
  <c r="S458"/>
  <c r="R458"/>
  <c r="Q458"/>
  <c r="P458"/>
  <c r="W457"/>
  <c r="V457"/>
  <c r="T457"/>
  <c r="S457"/>
  <c r="R457"/>
  <c r="Q457"/>
  <c r="P457"/>
  <c r="W456"/>
  <c r="V456"/>
  <c r="T456"/>
  <c r="S456"/>
  <c r="R456"/>
  <c r="Q456"/>
  <c r="P456"/>
  <c r="W455"/>
  <c r="V455"/>
  <c r="T455"/>
  <c r="S455"/>
  <c r="R455"/>
  <c r="Q455"/>
  <c r="P455"/>
  <c r="W454"/>
  <c r="V454"/>
  <c r="T454"/>
  <c r="S454"/>
  <c r="R454"/>
  <c r="Q454"/>
  <c r="P454"/>
  <c r="W453"/>
  <c r="V453"/>
  <c r="T453"/>
  <c r="S453"/>
  <c r="R453"/>
  <c r="Q453"/>
  <c r="P453"/>
  <c r="W452"/>
  <c r="V452"/>
  <c r="T452"/>
  <c r="S452"/>
  <c r="R452"/>
  <c r="Q452"/>
  <c r="P452"/>
  <c r="W451"/>
  <c r="V451"/>
  <c r="T451"/>
  <c r="S451"/>
  <c r="R451"/>
  <c r="Q451"/>
  <c r="P451"/>
  <c r="W450"/>
  <c r="V450"/>
  <c r="T450"/>
  <c r="S450"/>
  <c r="R450"/>
  <c r="Q450"/>
  <c r="P450"/>
  <c r="W449"/>
  <c r="V449"/>
  <c r="T449"/>
  <c r="S449"/>
  <c r="R449"/>
  <c r="Q449"/>
  <c r="P449"/>
  <c r="W448"/>
  <c r="V448"/>
  <c r="T448"/>
  <c r="S448"/>
  <c r="R448"/>
  <c r="Q448"/>
  <c r="P448"/>
  <c r="W447"/>
  <c r="V447"/>
  <c r="T447"/>
  <c r="S447"/>
  <c r="R447"/>
  <c r="Q447"/>
  <c r="P447"/>
  <c r="W446"/>
  <c r="V446"/>
  <c r="T446"/>
  <c r="S446"/>
  <c r="R446"/>
  <c r="Q446"/>
  <c r="P446"/>
  <c r="W445"/>
  <c r="V445"/>
  <c r="T445"/>
  <c r="S445"/>
  <c r="R445"/>
  <c r="Q445"/>
  <c r="P445"/>
  <c r="W444"/>
  <c r="V444"/>
  <c r="T444"/>
  <c r="S444"/>
  <c r="R444"/>
  <c r="Q444"/>
  <c r="P444"/>
  <c r="W443"/>
  <c r="V443"/>
  <c r="T443"/>
  <c r="S443"/>
  <c r="R443"/>
  <c r="Q443"/>
  <c r="P443"/>
  <c r="W442"/>
  <c r="V442"/>
  <c r="T442"/>
  <c r="S442"/>
  <c r="R442"/>
  <c r="Q442"/>
  <c r="P442"/>
  <c r="W441"/>
  <c r="V441"/>
  <c r="T441"/>
  <c r="S441"/>
  <c r="R441"/>
  <c r="Q441"/>
  <c r="P441"/>
  <c r="W440"/>
  <c r="V440"/>
  <c r="T440"/>
  <c r="S440"/>
  <c r="R440"/>
  <c r="Q440"/>
  <c r="P440"/>
  <c r="W439"/>
  <c r="V439"/>
  <c r="T439"/>
  <c r="S439"/>
  <c r="R439"/>
  <c r="Q439"/>
  <c r="P439"/>
  <c r="W438"/>
  <c r="V438"/>
  <c r="T438"/>
  <c r="S438"/>
  <c r="R438"/>
  <c r="Q438"/>
  <c r="P438"/>
  <c r="W437"/>
  <c r="V437"/>
  <c r="T437"/>
  <c r="S437"/>
  <c r="R437"/>
  <c r="Q437"/>
  <c r="P437"/>
  <c r="W436"/>
  <c r="V436"/>
  <c r="T436"/>
  <c r="S436"/>
  <c r="R436"/>
  <c r="Q436"/>
  <c r="P436"/>
  <c r="W435"/>
  <c r="V435"/>
  <c r="T435"/>
  <c r="S435"/>
  <c r="R435"/>
  <c r="Q435"/>
  <c r="P435"/>
  <c r="W434"/>
  <c r="V434"/>
  <c r="T434"/>
  <c r="S434"/>
  <c r="R434"/>
  <c r="Q434"/>
  <c r="P434"/>
  <c r="W433"/>
  <c r="V433"/>
  <c r="T433"/>
  <c r="S433"/>
  <c r="R433"/>
  <c r="Q433"/>
  <c r="P433"/>
  <c r="W432"/>
  <c r="V432"/>
  <c r="T432"/>
  <c r="S432"/>
  <c r="R432"/>
  <c r="Q432"/>
  <c r="P432"/>
  <c r="W431"/>
  <c r="V431"/>
  <c r="T431"/>
  <c r="S431"/>
  <c r="R431"/>
  <c r="Q431"/>
  <c r="P431"/>
  <c r="W430"/>
  <c r="V430"/>
  <c r="T430"/>
  <c r="S430"/>
  <c r="R430"/>
  <c r="Q430"/>
  <c r="P430"/>
  <c r="W429"/>
  <c r="V429"/>
  <c r="T429"/>
  <c r="S429"/>
  <c r="R429"/>
  <c r="Q429"/>
  <c r="P429"/>
  <c r="W428"/>
  <c r="V428"/>
  <c r="T428"/>
  <c r="S428"/>
  <c r="R428"/>
  <c r="Q428"/>
  <c r="P428"/>
  <c r="W427"/>
  <c r="V427"/>
  <c r="T427"/>
  <c r="S427"/>
  <c r="R427"/>
  <c r="Q427"/>
  <c r="P427"/>
  <c r="W426"/>
  <c r="V426"/>
  <c r="T426"/>
  <c r="S426"/>
  <c r="R426"/>
  <c r="Q426"/>
  <c r="P426"/>
  <c r="W425"/>
  <c r="V425"/>
  <c r="T425"/>
  <c r="S425"/>
  <c r="R425"/>
  <c r="Q425"/>
  <c r="P425"/>
  <c r="W424"/>
  <c r="V424"/>
  <c r="T424"/>
  <c r="S424"/>
  <c r="R424"/>
  <c r="Q424"/>
  <c r="P424"/>
  <c r="W423"/>
  <c r="V423"/>
  <c r="T423"/>
  <c r="S423"/>
  <c r="R423"/>
  <c r="Q423"/>
  <c r="P423"/>
  <c r="W422"/>
  <c r="V422"/>
  <c r="T422"/>
  <c r="S422"/>
  <c r="R422"/>
  <c r="Q422"/>
  <c r="P422"/>
  <c r="W421"/>
  <c r="V421"/>
  <c r="T421"/>
  <c r="S421"/>
  <c r="R421"/>
  <c r="Q421"/>
  <c r="P421"/>
  <c r="W420"/>
  <c r="V420"/>
  <c r="T420"/>
  <c r="S420"/>
  <c r="R420"/>
  <c r="Q420"/>
  <c r="P420"/>
  <c r="W419"/>
  <c r="V419"/>
  <c r="T419"/>
  <c r="S419"/>
  <c r="R419"/>
  <c r="Q419"/>
  <c r="P419"/>
  <c r="W418"/>
  <c r="V418"/>
  <c r="T418"/>
  <c r="S418"/>
  <c r="R418"/>
  <c r="Q418"/>
  <c r="P418"/>
  <c r="W417"/>
  <c r="V417"/>
  <c r="T417"/>
  <c r="S417"/>
  <c r="R417"/>
  <c r="Q417"/>
  <c r="P417"/>
  <c r="W416"/>
  <c r="V416"/>
  <c r="T416"/>
  <c r="S416"/>
  <c r="R416"/>
  <c r="Q416"/>
  <c r="P416"/>
  <c r="W415"/>
  <c r="V415"/>
  <c r="T415"/>
  <c r="S415"/>
  <c r="R415"/>
  <c r="Q415"/>
  <c r="P415"/>
  <c r="W414"/>
  <c r="V414"/>
  <c r="T414"/>
  <c r="S414"/>
  <c r="R414"/>
  <c r="Q414"/>
  <c r="P414"/>
  <c r="W413"/>
  <c r="V413"/>
  <c r="T413"/>
  <c r="S413"/>
  <c r="R413"/>
  <c r="Q413"/>
  <c r="P413"/>
  <c r="W412"/>
  <c r="V412"/>
  <c r="T412"/>
  <c r="S412"/>
  <c r="R412"/>
  <c r="Q412"/>
  <c r="P412"/>
  <c r="W411"/>
  <c r="V411"/>
  <c r="T411"/>
  <c r="S411"/>
  <c r="R411"/>
  <c r="Q411"/>
  <c r="P411"/>
  <c r="W410"/>
  <c r="V410"/>
  <c r="T410"/>
  <c r="S410"/>
  <c r="R410"/>
  <c r="Q410"/>
  <c r="P410"/>
  <c r="W409"/>
  <c r="V409"/>
  <c r="T409"/>
  <c r="S409"/>
  <c r="R409"/>
  <c r="Q409"/>
  <c r="P409"/>
  <c r="W408"/>
  <c r="V408"/>
  <c r="T408"/>
  <c r="S408"/>
  <c r="R408"/>
  <c r="Q408"/>
  <c r="P408"/>
  <c r="W407"/>
  <c r="V407"/>
  <c r="T407"/>
  <c r="S407"/>
  <c r="R407"/>
  <c r="Q407"/>
  <c r="P407"/>
  <c r="W406"/>
  <c r="V406"/>
  <c r="T406"/>
  <c r="S406"/>
  <c r="R406"/>
  <c r="Q406"/>
  <c r="P406"/>
  <c r="W405"/>
  <c r="V405"/>
  <c r="T405"/>
  <c r="S405"/>
  <c r="R405"/>
  <c r="Q405"/>
  <c r="P405"/>
  <c r="W404"/>
  <c r="V404"/>
  <c r="T404"/>
  <c r="S404"/>
  <c r="R404"/>
  <c r="Q404"/>
  <c r="P404"/>
  <c r="W403"/>
  <c r="V403"/>
  <c r="T403"/>
  <c r="S403"/>
  <c r="R403"/>
  <c r="Q403"/>
  <c r="P403"/>
  <c r="W402"/>
  <c r="V402"/>
  <c r="T402"/>
  <c r="S402"/>
  <c r="R402"/>
  <c r="Q402"/>
  <c r="P402"/>
  <c r="W401"/>
  <c r="V401"/>
  <c r="T401"/>
  <c r="S401"/>
  <c r="R401"/>
  <c r="Q401"/>
  <c r="P401"/>
  <c r="W400"/>
  <c r="V400"/>
  <c r="T400"/>
  <c r="S400"/>
  <c r="R400"/>
  <c r="Q400"/>
  <c r="P400"/>
  <c r="W399"/>
  <c r="V399"/>
  <c r="T399"/>
  <c r="S399"/>
  <c r="R399"/>
  <c r="Q399"/>
  <c r="P399"/>
  <c r="W398"/>
  <c r="V398"/>
  <c r="T398"/>
  <c r="S398"/>
  <c r="R398"/>
  <c r="Q398"/>
  <c r="P398"/>
  <c r="W397"/>
  <c r="V397"/>
  <c r="T397"/>
  <c r="S397"/>
  <c r="R397"/>
  <c r="Q397"/>
  <c r="P397"/>
  <c r="W396"/>
  <c r="V396"/>
  <c r="T396"/>
  <c r="S396"/>
  <c r="R396"/>
  <c r="Q396"/>
  <c r="P396"/>
  <c r="W395"/>
  <c r="V395"/>
  <c r="T395"/>
  <c r="S395"/>
  <c r="R395"/>
  <c r="Q395"/>
  <c r="P395"/>
  <c r="W394"/>
  <c r="V394"/>
  <c r="T394"/>
  <c r="S394"/>
  <c r="R394"/>
  <c r="Q394"/>
  <c r="P394"/>
  <c r="W393"/>
  <c r="V393"/>
  <c r="T393"/>
  <c r="S393"/>
  <c r="R393"/>
  <c r="Q393"/>
  <c r="P393"/>
  <c r="W392"/>
  <c r="V392"/>
  <c r="T392"/>
  <c r="S392"/>
  <c r="R392"/>
  <c r="Q392"/>
  <c r="P392"/>
  <c r="W391"/>
  <c r="V391"/>
  <c r="T391"/>
  <c r="S391"/>
  <c r="R391"/>
  <c r="Q391"/>
  <c r="P391"/>
  <c r="W390"/>
  <c r="V390"/>
  <c r="T390"/>
  <c r="S390"/>
  <c r="R390"/>
  <c r="Q390"/>
  <c r="P390"/>
  <c r="W389"/>
  <c r="V389"/>
  <c r="T389"/>
  <c r="S389"/>
  <c r="R389"/>
  <c r="Q389"/>
  <c r="P389"/>
  <c r="W388"/>
  <c r="V388"/>
  <c r="T388"/>
  <c r="S388"/>
  <c r="R388"/>
  <c r="Q388"/>
  <c r="P388"/>
  <c r="W387"/>
  <c r="V387"/>
  <c r="T387"/>
  <c r="S387"/>
  <c r="R387"/>
  <c r="Q387"/>
  <c r="P387"/>
  <c r="W386"/>
  <c r="V386"/>
  <c r="T386"/>
  <c r="S386"/>
  <c r="R386"/>
  <c r="Q386"/>
  <c r="P386"/>
  <c r="W385"/>
  <c r="V385"/>
  <c r="T385"/>
  <c r="S385"/>
  <c r="R385"/>
  <c r="Q385"/>
  <c r="P385"/>
  <c r="W384"/>
  <c r="V384"/>
  <c r="T384"/>
  <c r="S384"/>
  <c r="R384"/>
  <c r="Q384"/>
  <c r="P384"/>
  <c r="W383"/>
  <c r="V383"/>
  <c r="T383"/>
  <c r="S383"/>
  <c r="R383"/>
  <c r="Q383"/>
  <c r="P383"/>
  <c r="W382"/>
  <c r="V382"/>
  <c r="T382"/>
  <c r="S382"/>
  <c r="R382"/>
  <c r="Q382"/>
  <c r="P382"/>
  <c r="W381"/>
  <c r="V381"/>
  <c r="T381"/>
  <c r="S381"/>
  <c r="R381"/>
  <c r="Q381"/>
  <c r="P381"/>
  <c r="W380"/>
  <c r="V380"/>
  <c r="T380"/>
  <c r="S380"/>
  <c r="R380"/>
  <c r="Q380"/>
  <c r="P380"/>
  <c r="W379"/>
  <c r="V379"/>
  <c r="T379"/>
  <c r="S379"/>
  <c r="R379"/>
  <c r="Q379"/>
  <c r="P379"/>
  <c r="W378"/>
  <c r="V378"/>
  <c r="T378"/>
  <c r="S378"/>
  <c r="R378"/>
  <c r="Q378"/>
  <c r="P378"/>
  <c r="W377"/>
  <c r="V377"/>
  <c r="T377"/>
  <c r="S377"/>
  <c r="R377"/>
  <c r="Q377"/>
  <c r="P377"/>
  <c r="W376"/>
  <c r="V376"/>
  <c r="T376"/>
  <c r="S376"/>
  <c r="R376"/>
  <c r="Q376"/>
  <c r="P376"/>
  <c r="W375"/>
  <c r="V375"/>
  <c r="T375"/>
  <c r="S375"/>
  <c r="R375"/>
  <c r="Q375"/>
  <c r="P375"/>
  <c r="W374"/>
  <c r="V374"/>
  <c r="T374"/>
  <c r="S374"/>
  <c r="R374"/>
  <c r="Q374"/>
  <c r="P374"/>
  <c r="W373"/>
  <c r="V373"/>
  <c r="T373"/>
  <c r="S373"/>
  <c r="R373"/>
  <c r="Q373"/>
  <c r="P373"/>
  <c r="W372"/>
  <c r="V372"/>
  <c r="T372"/>
  <c r="S372"/>
  <c r="R372"/>
  <c r="Q372"/>
  <c r="P372"/>
  <c r="W371"/>
  <c r="V371"/>
  <c r="T371"/>
  <c r="S371"/>
  <c r="R371"/>
  <c r="Q371"/>
  <c r="P371"/>
  <c r="W370"/>
  <c r="V370"/>
  <c r="T370"/>
  <c r="S370"/>
  <c r="R370"/>
  <c r="Q370"/>
  <c r="P370"/>
  <c r="W369"/>
  <c r="V369"/>
  <c r="T369"/>
  <c r="S369"/>
  <c r="R369"/>
  <c r="Q369"/>
  <c r="P369"/>
  <c r="W368"/>
  <c r="V368"/>
  <c r="T368"/>
  <c r="S368"/>
  <c r="R368"/>
  <c r="Q368"/>
  <c r="P368"/>
  <c r="W367"/>
  <c r="V367"/>
  <c r="T367"/>
  <c r="S367"/>
  <c r="R367"/>
  <c r="Q367"/>
  <c r="P367"/>
  <c r="W366"/>
  <c r="V366"/>
  <c r="T366"/>
  <c r="S366"/>
  <c r="R366"/>
  <c r="Q366"/>
  <c r="P366"/>
  <c r="W365"/>
  <c r="V365"/>
  <c r="T365"/>
  <c r="S365"/>
  <c r="R365"/>
  <c r="Q365"/>
  <c r="P365"/>
  <c r="W364"/>
  <c r="V364"/>
  <c r="T364"/>
  <c r="S364"/>
  <c r="R364"/>
  <c r="Q364"/>
  <c r="P364"/>
  <c r="W363"/>
  <c r="V363"/>
  <c r="T363"/>
  <c r="S363"/>
  <c r="R363"/>
  <c r="Q363"/>
  <c r="P363"/>
  <c r="W362"/>
  <c r="V362"/>
  <c r="T362"/>
  <c r="S362"/>
  <c r="R362"/>
  <c r="Q362"/>
  <c r="P362"/>
  <c r="W361"/>
  <c r="V361"/>
  <c r="T361"/>
  <c r="S361"/>
  <c r="R361"/>
  <c r="Q361"/>
  <c r="P361"/>
  <c r="W360"/>
  <c r="V360"/>
  <c r="T360"/>
  <c r="S360"/>
  <c r="R360"/>
  <c r="Q360"/>
  <c r="P360"/>
  <c r="W359"/>
  <c r="V359"/>
  <c r="T359"/>
  <c r="S359"/>
  <c r="R359"/>
  <c r="Q359"/>
  <c r="P359"/>
  <c r="W358"/>
  <c r="V358"/>
  <c r="T358"/>
  <c r="S358"/>
  <c r="R358"/>
  <c r="Q358"/>
  <c r="P358"/>
  <c r="W357"/>
  <c r="V357"/>
  <c r="T357"/>
  <c r="S357"/>
  <c r="R357"/>
  <c r="Q357"/>
  <c r="P357"/>
  <c r="W356"/>
  <c r="V356"/>
  <c r="T356"/>
  <c r="S356"/>
  <c r="R356"/>
  <c r="Q356"/>
  <c r="P356"/>
  <c r="W355"/>
  <c r="V355"/>
  <c r="T355"/>
  <c r="S355"/>
  <c r="R355"/>
  <c r="Q355"/>
  <c r="P355"/>
  <c r="W354"/>
  <c r="V354"/>
  <c r="T354"/>
  <c r="S354"/>
  <c r="R354"/>
  <c r="Q354"/>
  <c r="P354"/>
  <c r="W353"/>
  <c r="V353"/>
  <c r="T353"/>
  <c r="S353"/>
  <c r="R353"/>
  <c r="Q353"/>
  <c r="P353"/>
  <c r="W352"/>
  <c r="V352"/>
  <c r="T352"/>
  <c r="S352"/>
  <c r="R352"/>
  <c r="Q352"/>
  <c r="P352"/>
  <c r="W351"/>
  <c r="V351"/>
  <c r="T351"/>
  <c r="S351"/>
  <c r="R351"/>
  <c r="Q351"/>
  <c r="P351"/>
  <c r="W350"/>
  <c r="V350"/>
  <c r="T350"/>
  <c r="S350"/>
  <c r="R350"/>
  <c r="Q350"/>
  <c r="P350"/>
  <c r="W349"/>
  <c r="V349"/>
  <c r="T349"/>
  <c r="S349"/>
  <c r="R349"/>
  <c r="Q349"/>
  <c r="P349"/>
  <c r="W348"/>
  <c r="V348"/>
  <c r="T348"/>
  <c r="S348"/>
  <c r="R348"/>
  <c r="Q348"/>
  <c r="P348"/>
  <c r="W347"/>
  <c r="V347"/>
  <c r="T347"/>
  <c r="S347"/>
  <c r="R347"/>
  <c r="Q347"/>
  <c r="P347"/>
  <c r="W346"/>
  <c r="V346"/>
  <c r="T346"/>
  <c r="S346"/>
  <c r="R346"/>
  <c r="Q346"/>
  <c r="P346"/>
  <c r="W345"/>
  <c r="V345"/>
  <c r="T345"/>
  <c r="S345"/>
  <c r="R345"/>
  <c r="Q345"/>
  <c r="P345"/>
  <c r="W344"/>
  <c r="V344"/>
  <c r="T344"/>
  <c r="S344"/>
  <c r="R344"/>
  <c r="Q344"/>
  <c r="P344"/>
  <c r="W343"/>
  <c r="V343"/>
  <c r="T343"/>
  <c r="S343"/>
  <c r="R343"/>
  <c r="Q343"/>
  <c r="P343"/>
  <c r="W342"/>
  <c r="V342"/>
  <c r="T342"/>
  <c r="S342"/>
  <c r="R342"/>
  <c r="Q342"/>
  <c r="P342"/>
  <c r="W341"/>
  <c r="V341"/>
  <c r="T341"/>
  <c r="S341"/>
  <c r="R341"/>
  <c r="Q341"/>
  <c r="P341"/>
  <c r="W340"/>
  <c r="V340"/>
  <c r="T340"/>
  <c r="S340"/>
  <c r="R340"/>
  <c r="Q340"/>
  <c r="P340"/>
  <c r="W339"/>
  <c r="V339"/>
  <c r="T339"/>
  <c r="S339"/>
  <c r="R339"/>
  <c r="Q339"/>
  <c r="P339"/>
  <c r="W338"/>
  <c r="V338"/>
  <c r="T338"/>
  <c r="S338"/>
  <c r="R338"/>
  <c r="Q338"/>
  <c r="P338"/>
  <c r="W337"/>
  <c r="V337"/>
  <c r="T337"/>
  <c r="S337"/>
  <c r="R337"/>
  <c r="Q337"/>
  <c r="P337"/>
  <c r="W336"/>
  <c r="V336"/>
  <c r="T336"/>
  <c r="S336"/>
  <c r="R336"/>
  <c r="Q336"/>
  <c r="P336"/>
  <c r="W335"/>
  <c r="V335"/>
  <c r="T335"/>
  <c r="S335"/>
  <c r="R335"/>
  <c r="Q335"/>
  <c r="P335"/>
  <c r="W334"/>
  <c r="V334"/>
  <c r="T334"/>
  <c r="S334"/>
  <c r="R334"/>
  <c r="Q334"/>
  <c r="P334"/>
  <c r="W333"/>
  <c r="V333"/>
  <c r="T333"/>
  <c r="S333"/>
  <c r="R333"/>
  <c r="Q333"/>
  <c r="P333"/>
  <c r="W332"/>
  <c r="V332"/>
  <c r="T332"/>
  <c r="S332"/>
  <c r="R332"/>
  <c r="Q332"/>
  <c r="P332"/>
  <c r="W331"/>
  <c r="V331"/>
  <c r="T331"/>
  <c r="S331"/>
  <c r="R331"/>
  <c r="Q331"/>
  <c r="P331"/>
  <c r="W330"/>
  <c r="V330"/>
  <c r="T330"/>
  <c r="S330"/>
  <c r="R330"/>
  <c r="Q330"/>
  <c r="P330"/>
  <c r="W329"/>
  <c r="V329"/>
  <c r="T329"/>
  <c r="S329"/>
  <c r="R329"/>
  <c r="Q329"/>
  <c r="P329"/>
  <c r="W328"/>
  <c r="V328"/>
  <c r="T328"/>
  <c r="S328"/>
  <c r="R328"/>
  <c r="Q328"/>
  <c r="P328"/>
  <c r="W327"/>
  <c r="V327"/>
  <c r="T327"/>
  <c r="S327"/>
  <c r="R327"/>
  <c r="Q327"/>
  <c r="P327"/>
  <c r="W326"/>
  <c r="V326"/>
  <c r="T326"/>
  <c r="S326"/>
  <c r="R326"/>
  <c r="Q326"/>
  <c r="P326"/>
  <c r="W325"/>
  <c r="V325"/>
  <c r="T325"/>
  <c r="S325"/>
  <c r="R325"/>
  <c r="Q325"/>
  <c r="P325"/>
  <c r="W324"/>
  <c r="V324"/>
  <c r="T324"/>
  <c r="S324"/>
  <c r="R324"/>
  <c r="Q324"/>
  <c r="P324"/>
  <c r="W323"/>
  <c r="V323"/>
  <c r="T323"/>
  <c r="S323"/>
  <c r="R323"/>
  <c r="Q323"/>
  <c r="P323"/>
  <c r="W322"/>
  <c r="V322"/>
  <c r="T322"/>
  <c r="S322"/>
  <c r="R322"/>
  <c r="Q322"/>
  <c r="P322"/>
  <c r="W321"/>
  <c r="V321"/>
  <c r="T321"/>
  <c r="S321"/>
  <c r="R321"/>
  <c r="Q321"/>
  <c r="P321"/>
  <c r="W320"/>
  <c r="V320"/>
  <c r="T320"/>
  <c r="S320"/>
  <c r="R320"/>
  <c r="Q320"/>
  <c r="P320"/>
  <c r="W319"/>
  <c r="V319"/>
  <c r="T319"/>
  <c r="S319"/>
  <c r="R319"/>
  <c r="Q319"/>
  <c r="P319"/>
  <c r="W318"/>
  <c r="V318"/>
  <c r="T318"/>
  <c r="S318"/>
  <c r="R318"/>
  <c r="Q318"/>
  <c r="P318"/>
  <c r="W317"/>
  <c r="V317"/>
  <c r="T317"/>
  <c r="S317"/>
  <c r="R317"/>
  <c r="Q317"/>
  <c r="P317"/>
  <c r="W316"/>
  <c r="V316"/>
  <c r="T316"/>
  <c r="S316"/>
  <c r="R316"/>
  <c r="Q316"/>
  <c r="P316"/>
  <c r="W315"/>
  <c r="V315"/>
  <c r="T315"/>
  <c r="S315"/>
  <c r="R315"/>
  <c r="Q315"/>
  <c r="P315"/>
  <c r="W314"/>
  <c r="V314"/>
  <c r="T314"/>
  <c r="S314"/>
  <c r="R314"/>
  <c r="Q314"/>
  <c r="P314"/>
  <c r="W313"/>
  <c r="V313"/>
  <c r="T313"/>
  <c r="S313"/>
  <c r="R313"/>
  <c r="Q313"/>
  <c r="P313"/>
  <c r="W312"/>
  <c r="V312"/>
  <c r="T312"/>
  <c r="S312"/>
  <c r="R312"/>
  <c r="Q312"/>
  <c r="P312"/>
  <c r="W311"/>
  <c r="V311"/>
  <c r="T311"/>
  <c r="S311"/>
  <c r="R311"/>
  <c r="Q311"/>
  <c r="P311"/>
  <c r="W310"/>
  <c r="V310"/>
  <c r="T310"/>
  <c r="S310"/>
  <c r="R310"/>
  <c r="Q310"/>
  <c r="P310"/>
  <c r="W309"/>
  <c r="V309"/>
  <c r="T309"/>
  <c r="S309"/>
  <c r="R309"/>
  <c r="Q309"/>
  <c r="P309"/>
  <c r="W308"/>
  <c r="V308"/>
  <c r="T308"/>
  <c r="S308"/>
  <c r="R308"/>
  <c r="Q308"/>
  <c r="P308"/>
  <c r="W307"/>
  <c r="V307"/>
  <c r="T307"/>
  <c r="S307"/>
  <c r="R307"/>
  <c r="Q307"/>
  <c r="P307"/>
  <c r="W306"/>
  <c r="V306"/>
  <c r="T306"/>
  <c r="S306"/>
  <c r="R306"/>
  <c r="Q306"/>
  <c r="P306"/>
  <c r="W305"/>
  <c r="V305"/>
  <c r="T305"/>
  <c r="S305"/>
  <c r="R305"/>
  <c r="Q305"/>
  <c r="P305"/>
  <c r="W304"/>
  <c r="V304"/>
  <c r="T304"/>
  <c r="S304"/>
  <c r="R304"/>
  <c r="Q304"/>
  <c r="P304"/>
  <c r="W303"/>
  <c r="V303"/>
  <c r="T303"/>
  <c r="S303"/>
  <c r="R303"/>
  <c r="Q303"/>
  <c r="P303"/>
  <c r="W302"/>
  <c r="V302"/>
  <c r="T302"/>
  <c r="S302"/>
  <c r="R302"/>
  <c r="Q302"/>
  <c r="P302"/>
  <c r="W301"/>
  <c r="V301"/>
  <c r="T301"/>
  <c r="S301"/>
  <c r="R301"/>
  <c r="Q301"/>
  <c r="P301"/>
  <c r="W300"/>
  <c r="V300"/>
  <c r="T300"/>
  <c r="S300"/>
  <c r="R300"/>
  <c r="Q300"/>
  <c r="P300"/>
  <c r="W299"/>
  <c r="V299"/>
  <c r="T299"/>
  <c r="S299"/>
  <c r="R299"/>
  <c r="Q299"/>
  <c r="P299"/>
  <c r="W298"/>
  <c r="V298"/>
  <c r="T298"/>
  <c r="S298"/>
  <c r="R298"/>
  <c r="Q298"/>
  <c r="P298"/>
  <c r="W297"/>
  <c r="V297"/>
  <c r="T297"/>
  <c r="S297"/>
  <c r="R297"/>
  <c r="Q297"/>
  <c r="P297"/>
  <c r="W296"/>
  <c r="V296"/>
  <c r="T296"/>
  <c r="S296"/>
  <c r="R296"/>
  <c r="Q296"/>
  <c r="P296"/>
  <c r="W295"/>
  <c r="V295"/>
  <c r="T295"/>
  <c r="S295"/>
  <c r="R295"/>
  <c r="Q295"/>
  <c r="P295"/>
  <c r="W294"/>
  <c r="V294"/>
  <c r="T294"/>
  <c r="S294"/>
  <c r="R294"/>
  <c r="Q294"/>
  <c r="P294"/>
  <c r="W293"/>
  <c r="V293"/>
  <c r="T293"/>
  <c r="S293"/>
  <c r="R293"/>
  <c r="Q293"/>
  <c r="P293"/>
  <c r="W292"/>
  <c r="V292"/>
  <c r="T292"/>
  <c r="S292"/>
  <c r="R292"/>
  <c r="Q292"/>
  <c r="P292"/>
  <c r="W291"/>
  <c r="V291"/>
  <c r="T291"/>
  <c r="S291"/>
  <c r="R291"/>
  <c r="Q291"/>
  <c r="P291"/>
  <c r="W290"/>
  <c r="V290"/>
  <c r="T290"/>
  <c r="S290"/>
  <c r="R290"/>
  <c r="Q290"/>
  <c r="P290"/>
  <c r="W289"/>
  <c r="V289"/>
  <c r="T289"/>
  <c r="S289"/>
  <c r="R289"/>
  <c r="Q289"/>
  <c r="P289"/>
  <c r="W288"/>
  <c r="V288"/>
  <c r="T288"/>
  <c r="S288"/>
  <c r="R288"/>
  <c r="Q288"/>
  <c r="P288"/>
  <c r="W287"/>
  <c r="V287"/>
  <c r="T287"/>
  <c r="S287"/>
  <c r="R287"/>
  <c r="Q287"/>
  <c r="P287"/>
  <c r="W286"/>
  <c r="V286"/>
  <c r="T286"/>
  <c r="S286"/>
  <c r="R286"/>
  <c r="Q286"/>
  <c r="P286"/>
  <c r="W285"/>
  <c r="V285"/>
  <c r="T285"/>
  <c r="S285"/>
  <c r="R285"/>
  <c r="Q285"/>
  <c r="P285"/>
  <c r="W284"/>
  <c r="V284"/>
  <c r="T284"/>
  <c r="S284"/>
  <c r="R284"/>
  <c r="Q284"/>
  <c r="P284"/>
  <c r="W283"/>
  <c r="V283"/>
  <c r="T283"/>
  <c r="S283"/>
  <c r="R283"/>
  <c r="Q283"/>
  <c r="P283"/>
  <c r="W282"/>
  <c r="V282"/>
  <c r="T282"/>
  <c r="S282"/>
  <c r="R282"/>
  <c r="Q282"/>
  <c r="P282"/>
  <c r="W281"/>
  <c r="V281"/>
  <c r="T281"/>
  <c r="S281"/>
  <c r="R281"/>
  <c r="Q281"/>
  <c r="P281"/>
  <c r="W280"/>
  <c r="V280"/>
  <c r="T280"/>
  <c r="S280"/>
  <c r="R280"/>
  <c r="Q280"/>
  <c r="P280"/>
  <c r="W279"/>
  <c r="V279"/>
  <c r="T279"/>
  <c r="S279"/>
  <c r="R279"/>
  <c r="Q279"/>
  <c r="P279"/>
  <c r="W278"/>
  <c r="V278"/>
  <c r="T278"/>
  <c r="S278"/>
  <c r="R278"/>
  <c r="Q278"/>
  <c r="P278"/>
  <c r="W277"/>
  <c r="V277"/>
  <c r="T277"/>
  <c r="S277"/>
  <c r="R277"/>
  <c r="Q277"/>
  <c r="P277"/>
  <c r="W276"/>
  <c r="V276"/>
  <c r="T276"/>
  <c r="S276"/>
  <c r="R276"/>
  <c r="Q276"/>
  <c r="P276"/>
  <c r="W275"/>
  <c r="V275"/>
  <c r="T275"/>
  <c r="S275"/>
  <c r="R275"/>
  <c r="Q275"/>
  <c r="P275"/>
  <c r="W274"/>
  <c r="V274"/>
  <c r="T274"/>
  <c r="S274"/>
  <c r="R274"/>
  <c r="Q274"/>
  <c r="P274"/>
  <c r="W273"/>
  <c r="V273"/>
  <c r="T273"/>
  <c r="S273"/>
  <c r="R273"/>
  <c r="Q273"/>
  <c r="P273"/>
  <c r="W272"/>
  <c r="V272"/>
  <c r="T272"/>
  <c r="S272"/>
  <c r="R272"/>
  <c r="Q272"/>
  <c r="P272"/>
  <c r="W271"/>
  <c r="V271"/>
  <c r="T271"/>
  <c r="S271"/>
  <c r="R271"/>
  <c r="Q271"/>
  <c r="P271"/>
  <c r="W270"/>
  <c r="V270"/>
  <c r="T270"/>
  <c r="S270"/>
  <c r="R270"/>
  <c r="Q270"/>
  <c r="P270"/>
  <c r="W269"/>
  <c r="V269"/>
  <c r="T269"/>
  <c r="S269"/>
  <c r="R269"/>
  <c r="Q269"/>
  <c r="P269"/>
  <c r="W268"/>
  <c r="V268"/>
  <c r="T268"/>
  <c r="S268"/>
  <c r="R268"/>
  <c r="Q268"/>
  <c r="P268"/>
  <c r="W267"/>
  <c r="V267"/>
  <c r="T267"/>
  <c r="S267"/>
  <c r="R267"/>
  <c r="Q267"/>
  <c r="P267"/>
  <c r="W266"/>
  <c r="V266"/>
  <c r="T266"/>
  <c r="S266"/>
  <c r="R266"/>
  <c r="Q266"/>
  <c r="P266"/>
  <c r="W265"/>
  <c r="V265"/>
  <c r="T265"/>
  <c r="S265"/>
  <c r="R265"/>
  <c r="Q265"/>
  <c r="P265"/>
  <c r="W264"/>
  <c r="V264"/>
  <c r="T264"/>
  <c r="S264"/>
  <c r="R264"/>
  <c r="Q264"/>
  <c r="P264"/>
  <c r="W263"/>
  <c r="V263"/>
  <c r="T263"/>
  <c r="S263"/>
  <c r="R263"/>
  <c r="Q263"/>
  <c r="P263"/>
  <c r="W262"/>
  <c r="V262"/>
  <c r="T262"/>
  <c r="S262"/>
  <c r="R262"/>
  <c r="Q262"/>
  <c r="P262"/>
  <c r="W261"/>
  <c r="V261"/>
  <c r="T261"/>
  <c r="S261"/>
  <c r="R261"/>
  <c r="Q261"/>
  <c r="P261"/>
  <c r="W260"/>
  <c r="V260"/>
  <c r="T260"/>
  <c r="S260"/>
  <c r="R260"/>
  <c r="Q260"/>
  <c r="P260"/>
  <c r="W259"/>
  <c r="V259"/>
  <c r="T259"/>
  <c r="S259"/>
  <c r="R259"/>
  <c r="Q259"/>
  <c r="P259"/>
  <c r="W258"/>
  <c r="V258"/>
  <c r="T258"/>
  <c r="S258"/>
  <c r="R258"/>
  <c r="Q258"/>
  <c r="P258"/>
  <c r="W257"/>
  <c r="V257"/>
  <c r="T257"/>
  <c r="S257"/>
  <c r="R257"/>
  <c r="Q257"/>
  <c r="P257"/>
  <c r="W256"/>
  <c r="V256"/>
  <c r="T256"/>
  <c r="S256"/>
  <c r="R256"/>
  <c r="Q256"/>
  <c r="P256"/>
  <c r="W255"/>
  <c r="V255"/>
  <c r="T255"/>
  <c r="S255"/>
  <c r="R255"/>
  <c r="Q255"/>
  <c r="P255"/>
  <c r="W254"/>
  <c r="V254"/>
  <c r="T254"/>
  <c r="S254"/>
  <c r="R254"/>
  <c r="Q254"/>
  <c r="P254"/>
  <c r="W253"/>
  <c r="V253"/>
  <c r="T253"/>
  <c r="S253"/>
  <c r="R253"/>
  <c r="Q253"/>
  <c r="P253"/>
  <c r="W252"/>
  <c r="V252"/>
  <c r="T252"/>
  <c r="S252"/>
  <c r="R252"/>
  <c r="Q252"/>
  <c r="P252"/>
  <c r="W251"/>
  <c r="V251"/>
  <c r="T251"/>
  <c r="S251"/>
  <c r="R251"/>
  <c r="Q251"/>
  <c r="P251"/>
  <c r="W250"/>
  <c r="V250"/>
  <c r="T250"/>
  <c r="S250"/>
  <c r="R250"/>
  <c r="Q250"/>
  <c r="P250"/>
  <c r="W249"/>
  <c r="V249"/>
  <c r="T249"/>
  <c r="S249"/>
  <c r="R249"/>
  <c r="Q249"/>
  <c r="P249"/>
  <c r="W248"/>
  <c r="V248"/>
  <c r="T248"/>
  <c r="S248"/>
  <c r="R248"/>
  <c r="Q248"/>
  <c r="P248"/>
  <c r="W247"/>
  <c r="V247"/>
  <c r="T247"/>
  <c r="S247"/>
  <c r="R247"/>
  <c r="Q247"/>
  <c r="P247"/>
  <c r="W246"/>
  <c r="V246"/>
  <c r="T246"/>
  <c r="S246"/>
  <c r="R246"/>
  <c r="Q246"/>
  <c r="P246"/>
  <c r="W245"/>
  <c r="V245"/>
  <c r="T245"/>
  <c r="S245"/>
  <c r="R245"/>
  <c r="Q245"/>
  <c r="P245"/>
  <c r="W244"/>
  <c r="V244"/>
  <c r="T244"/>
  <c r="S244"/>
  <c r="R244"/>
  <c r="Q244"/>
  <c r="P244"/>
  <c r="W243"/>
  <c r="V243"/>
  <c r="T243"/>
  <c r="S243"/>
  <c r="R243"/>
  <c r="Q243"/>
  <c r="P243"/>
  <c r="W242"/>
  <c r="V242"/>
  <c r="T242"/>
  <c r="S242"/>
  <c r="R242"/>
  <c r="Q242"/>
  <c r="P242"/>
  <c r="W241"/>
  <c r="V241"/>
  <c r="T241"/>
  <c r="S241"/>
  <c r="R241"/>
  <c r="Q241"/>
  <c r="P241"/>
  <c r="W240"/>
  <c r="V240"/>
  <c r="T240"/>
  <c r="S240"/>
  <c r="R240"/>
  <c r="Q240"/>
  <c r="P240"/>
  <c r="W239"/>
  <c r="V239"/>
  <c r="T239"/>
  <c r="S239"/>
  <c r="R239"/>
  <c r="Q239"/>
  <c r="P239"/>
  <c r="W238"/>
  <c r="V238"/>
  <c r="T238"/>
  <c r="S238"/>
  <c r="R238"/>
  <c r="Q238"/>
  <c r="P238"/>
  <c r="W237"/>
  <c r="V237"/>
  <c r="T237"/>
  <c r="S237"/>
  <c r="R237"/>
  <c r="Q237"/>
  <c r="P237"/>
  <c r="W236"/>
  <c r="V236"/>
  <c r="T236"/>
  <c r="S236"/>
  <c r="R236"/>
  <c r="Q236"/>
  <c r="P236"/>
  <c r="W235"/>
  <c r="V235"/>
  <c r="T235"/>
  <c r="S235"/>
  <c r="R235"/>
  <c r="Q235"/>
  <c r="P235"/>
  <c r="W234"/>
  <c r="V234"/>
  <c r="T234"/>
  <c r="S234"/>
  <c r="R234"/>
  <c r="Q234"/>
  <c r="P234"/>
  <c r="W233"/>
  <c r="V233"/>
  <c r="T233"/>
  <c r="S233"/>
  <c r="R233"/>
  <c r="Q233"/>
  <c r="P233"/>
  <c r="W232"/>
  <c r="V232"/>
  <c r="T232"/>
  <c r="S232"/>
  <c r="R232"/>
  <c r="Q232"/>
  <c r="P232"/>
  <c r="W231"/>
  <c r="V231"/>
  <c r="T231"/>
  <c r="S231"/>
  <c r="R231"/>
  <c r="Q231"/>
  <c r="P231"/>
  <c r="W230"/>
  <c r="V230"/>
  <c r="T230"/>
  <c r="S230"/>
  <c r="R230"/>
  <c r="Q230"/>
  <c r="P230"/>
  <c r="W229"/>
  <c r="V229"/>
  <c r="T229"/>
  <c r="S229"/>
  <c r="R229"/>
  <c r="Q229"/>
  <c r="P229"/>
  <c r="W228"/>
  <c r="V228"/>
  <c r="T228"/>
  <c r="S228"/>
  <c r="R228"/>
  <c r="Q228"/>
  <c r="P228"/>
  <c r="W227"/>
  <c r="V227"/>
  <c r="T227"/>
  <c r="S227"/>
  <c r="R227"/>
  <c r="Q227"/>
  <c r="P227"/>
  <c r="W226"/>
  <c r="V226"/>
  <c r="T226"/>
  <c r="S226"/>
  <c r="R226"/>
  <c r="Q226"/>
  <c r="P226"/>
  <c r="W225"/>
  <c r="V225"/>
  <c r="T225"/>
  <c r="S225"/>
  <c r="R225"/>
  <c r="Q225"/>
  <c r="P225"/>
  <c r="W224"/>
  <c r="V224"/>
  <c r="T224"/>
  <c r="S224"/>
  <c r="R224"/>
  <c r="Q224"/>
  <c r="P224"/>
  <c r="W223"/>
  <c r="V223"/>
  <c r="T223"/>
  <c r="S223"/>
  <c r="R223"/>
  <c r="Q223"/>
  <c r="P223"/>
  <c r="W222"/>
  <c r="V222"/>
  <c r="T222"/>
  <c r="S222"/>
  <c r="R222"/>
  <c r="Q222"/>
  <c r="P222"/>
  <c r="W221"/>
  <c r="V221"/>
  <c r="T221"/>
  <c r="S221"/>
  <c r="R221"/>
  <c r="Q221"/>
  <c r="P221"/>
  <c r="W220"/>
  <c r="V220"/>
  <c r="T220"/>
  <c r="S220"/>
  <c r="R220"/>
  <c r="Q220"/>
  <c r="P220"/>
  <c r="W219"/>
  <c r="V219"/>
  <c r="T219"/>
  <c r="S219"/>
  <c r="R219"/>
  <c r="Q219"/>
  <c r="P219"/>
  <c r="W218"/>
  <c r="V218"/>
  <c r="T218"/>
  <c r="S218"/>
  <c r="R218"/>
  <c r="Q218"/>
  <c r="P218"/>
  <c r="W217"/>
  <c r="V217"/>
  <c r="T217"/>
  <c r="S217"/>
  <c r="R217"/>
  <c r="Q217"/>
  <c r="P217"/>
  <c r="W216"/>
  <c r="V216"/>
  <c r="T216"/>
  <c r="S216"/>
  <c r="R216"/>
  <c r="Q216"/>
  <c r="P216"/>
  <c r="W215"/>
  <c r="V215"/>
  <c r="T215"/>
  <c r="S215"/>
  <c r="R215"/>
  <c r="Q215"/>
  <c r="P215"/>
  <c r="W214"/>
  <c r="V214"/>
  <c r="T214"/>
  <c r="S214"/>
  <c r="R214"/>
  <c r="Q214"/>
  <c r="P214"/>
  <c r="W213"/>
  <c r="V213"/>
  <c r="T213"/>
  <c r="S213"/>
  <c r="R213"/>
  <c r="Q213"/>
  <c r="P213"/>
  <c r="W212"/>
  <c r="V212"/>
  <c r="T212"/>
  <c r="S212"/>
  <c r="R212"/>
  <c r="Q212"/>
  <c r="P212"/>
  <c r="W211"/>
  <c r="V211"/>
  <c r="T211"/>
  <c r="S211"/>
  <c r="R211"/>
  <c r="Q211"/>
  <c r="P211"/>
  <c r="W210"/>
  <c r="V210"/>
  <c r="T210"/>
  <c r="S210"/>
  <c r="R210"/>
  <c r="Q210"/>
  <c r="P210"/>
  <c r="W209"/>
  <c r="V209"/>
  <c r="T209"/>
  <c r="S209"/>
  <c r="R209"/>
  <c r="Q209"/>
  <c r="P209"/>
  <c r="W208"/>
  <c r="V208"/>
  <c r="T208"/>
  <c r="S208"/>
  <c r="R208"/>
  <c r="Q208"/>
  <c r="P208"/>
  <c r="W207"/>
  <c r="V207"/>
  <c r="T207"/>
  <c r="S207"/>
  <c r="R207"/>
  <c r="Q207"/>
  <c r="P207"/>
  <c r="W206"/>
  <c r="V206"/>
  <c r="T206"/>
  <c r="S206"/>
  <c r="R206"/>
  <c r="Q206"/>
  <c r="P206"/>
  <c r="W205"/>
  <c r="V205"/>
  <c r="T205"/>
  <c r="S205"/>
  <c r="R205"/>
  <c r="Q205"/>
  <c r="P205"/>
  <c r="W204"/>
  <c r="V204"/>
  <c r="T204"/>
  <c r="S204"/>
  <c r="R204"/>
  <c r="Q204"/>
  <c r="P204"/>
  <c r="W203"/>
  <c r="V203"/>
  <c r="T203"/>
  <c r="S203"/>
  <c r="R203"/>
  <c r="Q203"/>
  <c r="P203"/>
  <c r="W202"/>
  <c r="V202"/>
  <c r="T202"/>
  <c r="S202"/>
  <c r="R202"/>
  <c r="Q202"/>
  <c r="P202"/>
  <c r="W201"/>
  <c r="V201"/>
  <c r="T201"/>
  <c r="S201"/>
  <c r="R201"/>
  <c r="Q201"/>
  <c r="P201"/>
  <c r="W200"/>
  <c r="V200"/>
  <c r="T200"/>
  <c r="S200"/>
  <c r="R200"/>
  <c r="Q200"/>
  <c r="P200"/>
  <c r="W199"/>
  <c r="V199"/>
  <c r="T199"/>
  <c r="S199"/>
  <c r="R199"/>
  <c r="Q199"/>
  <c r="P199"/>
  <c r="W198"/>
  <c r="V198"/>
  <c r="T198"/>
  <c r="S198"/>
  <c r="R198"/>
  <c r="Q198"/>
  <c r="P198"/>
  <c r="W197"/>
  <c r="V197"/>
  <c r="T197"/>
  <c r="S197"/>
  <c r="R197"/>
  <c r="Q197"/>
  <c r="P197"/>
  <c r="W196"/>
  <c r="V196"/>
  <c r="T196"/>
  <c r="S196"/>
  <c r="R196"/>
  <c r="Q196"/>
  <c r="P196"/>
  <c r="W195"/>
  <c r="V195"/>
  <c r="T195"/>
  <c r="S195"/>
  <c r="R195"/>
  <c r="Q195"/>
  <c r="P195"/>
  <c r="W194"/>
  <c r="V194"/>
  <c r="T194"/>
  <c r="S194"/>
  <c r="R194"/>
  <c r="Q194"/>
  <c r="P194"/>
  <c r="W193"/>
  <c r="V193"/>
  <c r="T193"/>
  <c r="S193"/>
  <c r="R193"/>
  <c r="Q193"/>
  <c r="P193"/>
  <c r="W192"/>
  <c r="V192"/>
  <c r="T192"/>
  <c r="S192"/>
  <c r="R192"/>
  <c r="Q192"/>
  <c r="P192"/>
  <c r="W191"/>
  <c r="V191"/>
  <c r="T191"/>
  <c r="S191"/>
  <c r="R191"/>
  <c r="Q191"/>
  <c r="P191"/>
  <c r="W190"/>
  <c r="V190"/>
  <c r="T190"/>
  <c r="S190"/>
  <c r="R190"/>
  <c r="Q190"/>
  <c r="P190"/>
  <c r="W189"/>
  <c r="V189"/>
  <c r="T189"/>
  <c r="S189"/>
  <c r="R189"/>
  <c r="Q189"/>
  <c r="P189"/>
  <c r="W188"/>
  <c r="V188"/>
  <c r="T188"/>
  <c r="S188"/>
  <c r="R188"/>
  <c r="Q188"/>
  <c r="P188"/>
  <c r="W187"/>
  <c r="V187"/>
  <c r="T187"/>
  <c r="S187"/>
  <c r="R187"/>
  <c r="Q187"/>
  <c r="P187"/>
  <c r="W186"/>
  <c r="V186"/>
  <c r="T186"/>
  <c r="S186"/>
  <c r="R186"/>
  <c r="Q186"/>
  <c r="P186"/>
  <c r="W185"/>
  <c r="V185"/>
  <c r="T185"/>
  <c r="S185"/>
  <c r="R185"/>
  <c r="Q185"/>
  <c r="P185"/>
  <c r="W184"/>
  <c r="V184"/>
  <c r="T184"/>
  <c r="S184"/>
  <c r="R184"/>
  <c r="Q184"/>
  <c r="P184"/>
  <c r="W183"/>
  <c r="V183"/>
  <c r="T183"/>
  <c r="S183"/>
  <c r="R183"/>
  <c r="Q183"/>
  <c r="P183"/>
  <c r="W182"/>
  <c r="V182"/>
  <c r="T182"/>
  <c r="S182"/>
  <c r="R182"/>
  <c r="Q182"/>
  <c r="P182"/>
  <c r="W181"/>
  <c r="V181"/>
  <c r="T181"/>
  <c r="S181"/>
  <c r="R181"/>
  <c r="Q181"/>
  <c r="P181"/>
  <c r="W180"/>
  <c r="V180"/>
  <c r="T180"/>
  <c r="S180"/>
  <c r="R180"/>
  <c r="Q180"/>
  <c r="P180"/>
  <c r="W179"/>
  <c r="V179"/>
  <c r="T179"/>
  <c r="S179"/>
  <c r="R179"/>
  <c r="Q179"/>
  <c r="P179"/>
  <c r="W178"/>
  <c r="V178"/>
  <c r="T178"/>
  <c r="S178"/>
  <c r="R178"/>
  <c r="Q178"/>
  <c r="P178"/>
  <c r="W177"/>
  <c r="V177"/>
  <c r="T177"/>
  <c r="S177"/>
  <c r="R177"/>
  <c r="Q177"/>
  <c r="P177"/>
  <c r="W176"/>
  <c r="V176"/>
  <c r="T176"/>
  <c r="S176"/>
  <c r="R176"/>
  <c r="Q176"/>
  <c r="P176"/>
  <c r="W175"/>
  <c r="V175"/>
  <c r="T175"/>
  <c r="S175"/>
  <c r="R175"/>
  <c r="Q175"/>
  <c r="P175"/>
  <c r="W174"/>
  <c r="V174"/>
  <c r="T174"/>
  <c r="S174"/>
  <c r="R174"/>
  <c r="Q174"/>
  <c r="P174"/>
  <c r="W173"/>
  <c r="V173"/>
  <c r="T173"/>
  <c r="S173"/>
  <c r="R173"/>
  <c r="Q173"/>
  <c r="P173"/>
  <c r="W172"/>
  <c r="V172"/>
  <c r="T172"/>
  <c r="S172"/>
  <c r="R172"/>
  <c r="Q172"/>
  <c r="P172"/>
  <c r="W171"/>
  <c r="V171"/>
  <c r="T171"/>
  <c r="S171"/>
  <c r="R171"/>
  <c r="Q171"/>
  <c r="P171"/>
  <c r="W170"/>
  <c r="V170"/>
  <c r="T170"/>
  <c r="S170"/>
  <c r="R170"/>
  <c r="Q170"/>
  <c r="P170"/>
  <c r="W169"/>
  <c r="V169"/>
  <c r="T169"/>
  <c r="S169"/>
  <c r="R169"/>
  <c r="Q169"/>
  <c r="P169"/>
  <c r="W168"/>
  <c r="V168"/>
  <c r="T168"/>
  <c r="S168"/>
  <c r="R168"/>
  <c r="Q168"/>
  <c r="P168"/>
  <c r="W167"/>
  <c r="V167"/>
  <c r="T167"/>
  <c r="S167"/>
  <c r="R167"/>
  <c r="Q167"/>
  <c r="P167"/>
  <c r="W166"/>
  <c r="V166"/>
  <c r="T166"/>
  <c r="S166"/>
  <c r="R166"/>
  <c r="Q166"/>
  <c r="P166"/>
  <c r="W165"/>
  <c r="V165"/>
  <c r="T165"/>
  <c r="S165"/>
  <c r="R165"/>
  <c r="Q165"/>
  <c r="P165"/>
  <c r="W164"/>
  <c r="V164"/>
  <c r="T164"/>
  <c r="S164"/>
  <c r="R164"/>
  <c r="Q164"/>
  <c r="P164"/>
  <c r="W163"/>
  <c r="V163"/>
  <c r="T163"/>
  <c r="S163"/>
  <c r="R163"/>
  <c r="Q163"/>
  <c r="P163"/>
  <c r="W162"/>
  <c r="V162"/>
  <c r="T162"/>
  <c r="S162"/>
  <c r="R162"/>
  <c r="Q162"/>
  <c r="P162"/>
  <c r="W161"/>
  <c r="V161"/>
  <c r="T161"/>
  <c r="S161"/>
  <c r="R161"/>
  <c r="Q161"/>
  <c r="P161"/>
  <c r="W160"/>
  <c r="V160"/>
  <c r="T160"/>
  <c r="S160"/>
  <c r="R160"/>
  <c r="Q160"/>
  <c r="P160"/>
  <c r="W159"/>
  <c r="V159"/>
  <c r="T159"/>
  <c r="S159"/>
  <c r="R159"/>
  <c r="Q159"/>
  <c r="P159"/>
  <c r="W158"/>
  <c r="V158"/>
  <c r="T158"/>
  <c r="S158"/>
  <c r="R158"/>
  <c r="Q158"/>
  <c r="P158"/>
  <c r="W157"/>
  <c r="V157"/>
  <c r="T157"/>
  <c r="S157"/>
  <c r="R157"/>
  <c r="Q157"/>
  <c r="P157"/>
  <c r="W156"/>
  <c r="V156"/>
  <c r="T156"/>
  <c r="S156"/>
  <c r="R156"/>
  <c r="Q156"/>
  <c r="P156"/>
  <c r="W155"/>
  <c r="V155"/>
  <c r="T155"/>
  <c r="S155"/>
  <c r="R155"/>
  <c r="Q155"/>
  <c r="P155"/>
  <c r="W154"/>
  <c r="V154"/>
  <c r="T154"/>
  <c r="S154"/>
  <c r="R154"/>
  <c r="Q154"/>
  <c r="P154"/>
  <c r="W153"/>
  <c r="V153"/>
  <c r="T153"/>
  <c r="S153"/>
  <c r="R153"/>
  <c r="Q153"/>
  <c r="P153"/>
  <c r="W152"/>
  <c r="V152"/>
  <c r="T152"/>
  <c r="S152"/>
  <c r="R152"/>
  <c r="Q152"/>
  <c r="P152"/>
  <c r="W151"/>
  <c r="V151"/>
  <c r="T151"/>
  <c r="S151"/>
  <c r="R151"/>
  <c r="Q151"/>
  <c r="P151"/>
  <c r="W150"/>
  <c r="V150"/>
  <c r="T150"/>
  <c r="S150"/>
  <c r="R150"/>
  <c r="Q150"/>
  <c r="P150"/>
  <c r="W149"/>
  <c r="V149"/>
  <c r="T149"/>
  <c r="S149"/>
  <c r="R149"/>
  <c r="Q149"/>
  <c r="P149"/>
  <c r="W148"/>
  <c r="V148"/>
  <c r="T148"/>
  <c r="S148"/>
  <c r="R148"/>
  <c r="Q148"/>
  <c r="P148"/>
  <c r="W147"/>
  <c r="V147"/>
  <c r="T147"/>
  <c r="S147"/>
  <c r="R147"/>
  <c r="Q147"/>
  <c r="P147"/>
  <c r="W146"/>
  <c r="V146"/>
  <c r="T146"/>
  <c r="S146"/>
  <c r="R146"/>
  <c r="Q146"/>
  <c r="P146"/>
  <c r="W145"/>
  <c r="V145"/>
  <c r="T145"/>
  <c r="S145"/>
  <c r="R145"/>
  <c r="Q145"/>
  <c r="P145"/>
  <c r="W144"/>
  <c r="V144"/>
  <c r="T144"/>
  <c r="S144"/>
  <c r="R144"/>
  <c r="Q144"/>
  <c r="P144"/>
  <c r="W143"/>
  <c r="V143"/>
  <c r="T143"/>
  <c r="S143"/>
  <c r="R143"/>
  <c r="Q143"/>
  <c r="P143"/>
  <c r="W142"/>
  <c r="V142"/>
  <c r="T142"/>
  <c r="S142"/>
  <c r="R142"/>
  <c r="Q142"/>
  <c r="P142"/>
  <c r="W141"/>
  <c r="V141"/>
  <c r="T141"/>
  <c r="S141"/>
  <c r="R141"/>
  <c r="Q141"/>
  <c r="P141"/>
  <c r="W140"/>
  <c r="V140"/>
  <c r="T140"/>
  <c r="S140"/>
  <c r="R140"/>
  <c r="Q140"/>
  <c r="P140"/>
  <c r="W139"/>
  <c r="V139"/>
  <c r="T139"/>
  <c r="S139"/>
  <c r="R139"/>
  <c r="Q139"/>
  <c r="P139"/>
  <c r="W138"/>
  <c r="V138"/>
  <c r="T138"/>
  <c r="S138"/>
  <c r="R138"/>
  <c r="Q138"/>
  <c r="P138"/>
  <c r="W137"/>
  <c r="V137"/>
  <c r="T137"/>
  <c r="S137"/>
  <c r="R137"/>
  <c r="Q137"/>
  <c r="P137"/>
  <c r="W136"/>
  <c r="V136"/>
  <c r="T136"/>
  <c r="S136"/>
  <c r="R136"/>
  <c r="Q136"/>
  <c r="P136"/>
  <c r="W135"/>
  <c r="V135"/>
  <c r="T135"/>
  <c r="S135"/>
  <c r="R135"/>
  <c r="Q135"/>
  <c r="P135"/>
  <c r="W134"/>
  <c r="V134"/>
  <c r="T134"/>
  <c r="S134"/>
  <c r="R134"/>
  <c r="Q134"/>
  <c r="P134"/>
  <c r="W133"/>
  <c r="V133"/>
  <c r="T133"/>
  <c r="S133"/>
  <c r="R133"/>
  <c r="Q133"/>
  <c r="P133"/>
  <c r="W132"/>
  <c r="V132"/>
  <c r="T132"/>
  <c r="S132"/>
  <c r="R132"/>
  <c r="Q132"/>
  <c r="P132"/>
  <c r="W131"/>
  <c r="V131"/>
  <c r="T131"/>
  <c r="S131"/>
  <c r="R131"/>
  <c r="Q131"/>
  <c r="P131"/>
  <c r="W130"/>
  <c r="V130"/>
  <c r="T130"/>
  <c r="S130"/>
  <c r="R130"/>
  <c r="Q130"/>
  <c r="P130"/>
  <c r="W129"/>
  <c r="V129"/>
  <c r="T129"/>
  <c r="S129"/>
  <c r="R129"/>
  <c r="Q129"/>
  <c r="P129"/>
  <c r="W128"/>
  <c r="V128"/>
  <c r="T128"/>
  <c r="S128"/>
  <c r="R128"/>
  <c r="Q128"/>
  <c r="P128"/>
  <c r="W127"/>
  <c r="V127"/>
  <c r="T127"/>
  <c r="S127"/>
  <c r="R127"/>
  <c r="Q127"/>
  <c r="P127"/>
  <c r="W126"/>
  <c r="V126"/>
  <c r="T126"/>
  <c r="S126"/>
  <c r="R126"/>
  <c r="Q126"/>
  <c r="P126"/>
  <c r="W125"/>
  <c r="V125"/>
  <c r="T125"/>
  <c r="S125"/>
  <c r="R125"/>
  <c r="Q125"/>
  <c r="P125"/>
  <c r="W124"/>
  <c r="V124"/>
  <c r="T124"/>
  <c r="S124"/>
  <c r="R124"/>
  <c r="Q124"/>
  <c r="P124"/>
  <c r="W123"/>
  <c r="V123"/>
  <c r="T123"/>
  <c r="S123"/>
  <c r="R123"/>
  <c r="Q123"/>
  <c r="P123"/>
  <c r="W122"/>
  <c r="V122"/>
  <c r="T122"/>
  <c r="S122"/>
  <c r="R122"/>
  <c r="Q122"/>
  <c r="P122"/>
  <c r="W121"/>
  <c r="V121"/>
  <c r="T121"/>
  <c r="S121"/>
  <c r="R121"/>
  <c r="Q121"/>
  <c r="P121"/>
  <c r="W120"/>
  <c r="V120"/>
  <c r="T120"/>
  <c r="S120"/>
  <c r="R120"/>
  <c r="Q120"/>
  <c r="P120"/>
  <c r="W119"/>
  <c r="V119"/>
  <c r="T119"/>
  <c r="S119"/>
  <c r="R119"/>
  <c r="Q119"/>
  <c r="P119"/>
  <c r="W118"/>
  <c r="V118"/>
  <c r="T118"/>
  <c r="S118"/>
  <c r="R118"/>
  <c r="Q118"/>
  <c r="P118"/>
  <c r="W117"/>
  <c r="V117"/>
  <c r="T117"/>
  <c r="S117"/>
  <c r="R117"/>
  <c r="Q117"/>
  <c r="P117"/>
  <c r="W116"/>
  <c r="V116"/>
  <c r="T116"/>
  <c r="S116"/>
  <c r="R116"/>
  <c r="Q116"/>
  <c r="P116"/>
  <c r="W115"/>
  <c r="V115"/>
  <c r="T115"/>
  <c r="S115"/>
  <c r="R115"/>
  <c r="Q115"/>
  <c r="P115"/>
  <c r="W114"/>
  <c r="V114"/>
  <c r="T114"/>
  <c r="S114"/>
  <c r="R114"/>
  <c r="Q114"/>
  <c r="P114"/>
  <c r="W113"/>
  <c r="V113"/>
  <c r="T113"/>
  <c r="S113"/>
  <c r="R113"/>
  <c r="Q113"/>
  <c r="P113"/>
  <c r="W112"/>
  <c r="V112"/>
  <c r="T112"/>
  <c r="S112"/>
  <c r="R112"/>
  <c r="Q112"/>
  <c r="P112"/>
  <c r="W111"/>
  <c r="V111"/>
  <c r="T111"/>
  <c r="S111"/>
  <c r="R111"/>
  <c r="Q111"/>
  <c r="P111"/>
  <c r="W110"/>
  <c r="V110"/>
  <c r="T110"/>
  <c r="S110"/>
  <c r="R110"/>
  <c r="Q110"/>
  <c r="P110"/>
  <c r="W109"/>
  <c r="V109"/>
  <c r="T109"/>
  <c r="S109"/>
  <c r="R109"/>
  <c r="Q109"/>
  <c r="P109"/>
  <c r="W108"/>
  <c r="V108"/>
  <c r="T108"/>
  <c r="S108"/>
  <c r="R108"/>
  <c r="Q108"/>
  <c r="P108"/>
  <c r="W107"/>
  <c r="V107"/>
  <c r="T107"/>
  <c r="S107"/>
  <c r="R107"/>
  <c r="Q107"/>
  <c r="P107"/>
  <c r="W106"/>
  <c r="V106"/>
  <c r="T106"/>
  <c r="S106"/>
  <c r="R106"/>
  <c r="Q106"/>
  <c r="P106"/>
  <c r="W105"/>
  <c r="V105"/>
  <c r="T105"/>
  <c r="S105"/>
  <c r="R105"/>
  <c r="Q105"/>
  <c r="P105"/>
  <c r="W104"/>
  <c r="V104"/>
  <c r="T104"/>
  <c r="S104"/>
  <c r="R104"/>
  <c r="Q104"/>
  <c r="P104"/>
  <c r="W103"/>
  <c r="V103"/>
  <c r="T103"/>
  <c r="S103"/>
  <c r="R103"/>
  <c r="Q103"/>
  <c r="P103"/>
  <c r="W102"/>
  <c r="V102"/>
  <c r="T102"/>
  <c r="S102"/>
  <c r="R102"/>
  <c r="Q102"/>
  <c r="P102"/>
  <c r="W101"/>
  <c r="V101"/>
  <c r="T101"/>
  <c r="S101"/>
  <c r="R101"/>
  <c r="Q101"/>
  <c r="P101"/>
  <c r="W100"/>
  <c r="V100"/>
  <c r="T100"/>
  <c r="S100"/>
  <c r="R100"/>
  <c r="Q100"/>
  <c r="P100"/>
  <c r="W99"/>
  <c r="V99"/>
  <c r="T99"/>
  <c r="S99"/>
  <c r="R99"/>
  <c r="Q99"/>
  <c r="P99"/>
  <c r="W98"/>
  <c r="V98"/>
  <c r="T98"/>
  <c r="S98"/>
  <c r="R98"/>
  <c r="Q98"/>
  <c r="P98"/>
  <c r="W97"/>
  <c r="V97"/>
  <c r="T97"/>
  <c r="S97"/>
  <c r="R97"/>
  <c r="Q97"/>
  <c r="P97"/>
  <c r="W96"/>
  <c r="V96"/>
  <c r="T96"/>
  <c r="S96"/>
  <c r="R96"/>
  <c r="Q96"/>
  <c r="P96"/>
  <c r="W95"/>
  <c r="V95"/>
  <c r="T95"/>
  <c r="S95"/>
  <c r="R95"/>
  <c r="Q95"/>
  <c r="P95"/>
  <c r="W94"/>
  <c r="V94"/>
  <c r="T94"/>
  <c r="S94"/>
  <c r="R94"/>
  <c r="Q94"/>
  <c r="P94"/>
  <c r="W93"/>
  <c r="V93"/>
  <c r="T93"/>
  <c r="S93"/>
  <c r="R93"/>
  <c r="Q93"/>
  <c r="P93"/>
  <c r="W92"/>
  <c r="V92"/>
  <c r="T92"/>
  <c r="S92"/>
  <c r="R92"/>
  <c r="Q92"/>
  <c r="P92"/>
  <c r="W91"/>
  <c r="V91"/>
  <c r="T91"/>
  <c r="S91"/>
  <c r="R91"/>
  <c r="Q91"/>
  <c r="P91"/>
  <c r="W90"/>
  <c r="V90"/>
  <c r="T90"/>
  <c r="S90"/>
  <c r="R90"/>
  <c r="Q90"/>
  <c r="P90"/>
  <c r="W89"/>
  <c r="V89"/>
  <c r="T89"/>
  <c r="S89"/>
  <c r="R89"/>
  <c r="Q89"/>
  <c r="P89"/>
  <c r="W88"/>
  <c r="V88"/>
  <c r="T88"/>
  <c r="S88"/>
  <c r="R88"/>
  <c r="Q88"/>
  <c r="P88"/>
  <c r="W87"/>
  <c r="V87"/>
  <c r="T87"/>
  <c r="S87"/>
  <c r="R87"/>
  <c r="Q87"/>
  <c r="P87"/>
  <c r="W86"/>
  <c r="V86"/>
  <c r="T86"/>
  <c r="S86"/>
  <c r="R86"/>
  <c r="Q86"/>
  <c r="P86"/>
  <c r="W85"/>
  <c r="V85"/>
  <c r="T85"/>
  <c r="S85"/>
  <c r="R85"/>
  <c r="Q85"/>
  <c r="P85"/>
  <c r="W84"/>
  <c r="V84"/>
  <c r="T84"/>
  <c r="S84"/>
  <c r="R84"/>
  <c r="Q84"/>
  <c r="P84"/>
  <c r="W83"/>
  <c r="V83"/>
  <c r="T83"/>
  <c r="S83"/>
  <c r="R83"/>
  <c r="Q83"/>
  <c r="P83"/>
  <c r="W82"/>
  <c r="V82"/>
  <c r="T82"/>
  <c r="S82"/>
  <c r="R82"/>
  <c r="Q82"/>
  <c r="P82"/>
  <c r="W81"/>
  <c r="V81"/>
  <c r="T81"/>
  <c r="S81"/>
  <c r="R81"/>
  <c r="Q81"/>
  <c r="P81"/>
  <c r="W80"/>
  <c r="V80"/>
  <c r="T80"/>
  <c r="S80"/>
  <c r="R80"/>
  <c r="Q80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  <c r="P2"/>
  <c r="O1006"/>
  <c r="N1006"/>
  <c r="M1006"/>
  <c r="L1006"/>
  <c r="K1006"/>
  <c r="J1006"/>
  <c r="I1006"/>
  <c r="H1006"/>
  <c r="G1006"/>
  <c r="F1006"/>
  <c r="E1006"/>
  <c r="D1006"/>
  <c r="C1006"/>
  <c r="O1005"/>
  <c r="N1005"/>
  <c r="M1005"/>
  <c r="L1005"/>
  <c r="K1005"/>
  <c r="J1005"/>
  <c r="I1005"/>
  <c r="H1005"/>
  <c r="G1005"/>
  <c r="F1005"/>
  <c r="E1005"/>
  <c r="D1005"/>
  <c r="C1005"/>
  <c r="O1004"/>
  <c r="N1004"/>
  <c r="M1004"/>
  <c r="L1004"/>
  <c r="K1004"/>
  <c r="J1004"/>
  <c r="I1004"/>
  <c r="H1004"/>
  <c r="G1004"/>
  <c r="F1004"/>
  <c r="E1004"/>
  <c r="D1004"/>
  <c r="C1004"/>
  <c r="O1003"/>
  <c r="N1003"/>
  <c r="M1003"/>
  <c r="L1003"/>
  <c r="K1003"/>
  <c r="J1003"/>
  <c r="I1003"/>
  <c r="H1003"/>
  <c r="G1003"/>
  <c r="F1003"/>
  <c r="E1003"/>
  <c r="D1003"/>
  <c r="C1003"/>
  <c r="O1002"/>
  <c r="N1002"/>
  <c r="M1002"/>
  <c r="L1002"/>
  <c r="K1002"/>
  <c r="J1002"/>
  <c r="I1002"/>
  <c r="H1002"/>
  <c r="G1002"/>
  <c r="F1002"/>
  <c r="E1002"/>
  <c r="D1002"/>
  <c r="C1002"/>
  <c r="O1001"/>
  <c r="N1001"/>
  <c r="M1001"/>
  <c r="L1001"/>
  <c r="K1001"/>
  <c r="J1001"/>
  <c r="I1001"/>
  <c r="H1001"/>
  <c r="G1001"/>
  <c r="F1001"/>
  <c r="E1001"/>
  <c r="D1001"/>
  <c r="C1001"/>
  <c r="O1000"/>
  <c r="N1000"/>
  <c r="M1000"/>
  <c r="L1000"/>
  <c r="K1000"/>
  <c r="J1000"/>
  <c r="I1000"/>
  <c r="H1000"/>
  <c r="G1000"/>
  <c r="F1000"/>
  <c r="E1000"/>
  <c r="D1000"/>
  <c r="C1000"/>
  <c r="O999"/>
  <c r="N999"/>
  <c r="M999"/>
  <c r="L999"/>
  <c r="K999"/>
  <c r="J999"/>
  <c r="I999"/>
  <c r="H999"/>
  <c r="G999"/>
  <c r="F999"/>
  <c r="E999"/>
  <c r="D999"/>
  <c r="C999"/>
  <c r="O998"/>
  <c r="N998"/>
  <c r="M998"/>
  <c r="L998"/>
  <c r="K998"/>
  <c r="J998"/>
  <c r="I998"/>
  <c r="H998"/>
  <c r="G998"/>
  <c r="F998"/>
  <c r="E998"/>
  <c r="D998"/>
  <c r="C998"/>
  <c r="O997"/>
  <c r="N997"/>
  <c r="M997"/>
  <c r="L997"/>
  <c r="K997"/>
  <c r="J997"/>
  <c r="I997"/>
  <c r="H997"/>
  <c r="G997"/>
  <c r="F997"/>
  <c r="E997"/>
  <c r="D997"/>
  <c r="C997"/>
  <c r="O996"/>
  <c r="N996"/>
  <c r="M996"/>
  <c r="L996"/>
  <c r="K996"/>
  <c r="J996"/>
  <c r="I996"/>
  <c r="H996"/>
  <c r="G996"/>
  <c r="F996"/>
  <c r="E996"/>
  <c r="D996"/>
  <c r="C996"/>
  <c r="O995"/>
  <c r="N995"/>
  <c r="M995"/>
  <c r="L995"/>
  <c r="K995"/>
  <c r="J995"/>
  <c r="I995"/>
  <c r="H995"/>
  <c r="G995"/>
  <c r="F995"/>
  <c r="E995"/>
  <c r="D995"/>
  <c r="C995"/>
  <c r="O994"/>
  <c r="N994"/>
  <c r="M994"/>
  <c r="L994"/>
  <c r="K994"/>
  <c r="J994"/>
  <c r="I994"/>
  <c r="H994"/>
  <c r="G994"/>
  <c r="F994"/>
  <c r="E994"/>
  <c r="D994"/>
  <c r="C994"/>
  <c r="O993"/>
  <c r="N993"/>
  <c r="M993"/>
  <c r="L993"/>
  <c r="K993"/>
  <c r="J993"/>
  <c r="I993"/>
  <c r="H993"/>
  <c r="G993"/>
  <c r="F993"/>
  <c r="E993"/>
  <c r="D993"/>
  <c r="C993"/>
  <c r="O992"/>
  <c r="N992"/>
  <c r="M992"/>
  <c r="L992"/>
  <c r="K992"/>
  <c r="J992"/>
  <c r="I992"/>
  <c r="H992"/>
  <c r="G992"/>
  <c r="F992"/>
  <c r="E992"/>
  <c r="D992"/>
  <c r="C992"/>
  <c r="O991"/>
  <c r="N991"/>
  <c r="M991"/>
  <c r="L991"/>
  <c r="K991"/>
  <c r="J991"/>
  <c r="I991"/>
  <c r="H991"/>
  <c r="G991"/>
  <c r="F991"/>
  <c r="E991"/>
  <c r="D991"/>
  <c r="C991"/>
  <c r="O990"/>
  <c r="N990"/>
  <c r="M990"/>
  <c r="L990"/>
  <c r="K990"/>
  <c r="J990"/>
  <c r="I990"/>
  <c r="H990"/>
  <c r="G990"/>
  <c r="F990"/>
  <c r="E990"/>
  <c r="D990"/>
  <c r="C990"/>
  <c r="O989"/>
  <c r="N989"/>
  <c r="M989"/>
  <c r="L989"/>
  <c r="K989"/>
  <c r="J989"/>
  <c r="I989"/>
  <c r="H989"/>
  <c r="G989"/>
  <c r="F989"/>
  <c r="E989"/>
  <c r="D989"/>
  <c r="C989"/>
  <c r="O988"/>
  <c r="N988"/>
  <c r="M988"/>
  <c r="L988"/>
  <c r="K988"/>
  <c r="J988"/>
  <c r="I988"/>
  <c r="H988"/>
  <c r="G988"/>
  <c r="F988"/>
  <c r="E988"/>
  <c r="D988"/>
  <c r="C988"/>
  <c r="O987"/>
  <c r="N987"/>
  <c r="M987"/>
  <c r="L987"/>
  <c r="K987"/>
  <c r="J987"/>
  <c r="I987"/>
  <c r="H987"/>
  <c r="G987"/>
  <c r="F987"/>
  <c r="E987"/>
  <c r="D987"/>
  <c r="C987"/>
  <c r="O986"/>
  <c r="N986"/>
  <c r="M986"/>
  <c r="L986"/>
  <c r="K986"/>
  <c r="J986"/>
  <c r="I986"/>
  <c r="H986"/>
  <c r="G986"/>
  <c r="F986"/>
  <c r="E986"/>
  <c r="D986"/>
  <c r="C986"/>
  <c r="O985"/>
  <c r="N985"/>
  <c r="M985"/>
  <c r="L985"/>
  <c r="K985"/>
  <c r="J985"/>
  <c r="I985"/>
  <c r="H985"/>
  <c r="G985"/>
  <c r="F985"/>
  <c r="E985"/>
  <c r="D985"/>
  <c r="C985"/>
  <c r="O984"/>
  <c r="N984"/>
  <c r="M984"/>
  <c r="L984"/>
  <c r="K984"/>
  <c r="J984"/>
  <c r="I984"/>
  <c r="H984"/>
  <c r="G984"/>
  <c r="F984"/>
  <c r="E984"/>
  <c r="D984"/>
  <c r="C984"/>
  <c r="O983"/>
  <c r="N983"/>
  <c r="M983"/>
  <c r="L983"/>
  <c r="K983"/>
  <c r="J983"/>
  <c r="I983"/>
  <c r="H983"/>
  <c r="G983"/>
  <c r="F983"/>
  <c r="E983"/>
  <c r="D983"/>
  <c r="C983"/>
  <c r="O982"/>
  <c r="N982"/>
  <c r="M982"/>
  <c r="L982"/>
  <c r="K982"/>
  <c r="J982"/>
  <c r="I982"/>
  <c r="H982"/>
  <c r="G982"/>
  <c r="F982"/>
  <c r="E982"/>
  <c r="D982"/>
  <c r="C982"/>
  <c r="O981"/>
  <c r="N981"/>
  <c r="M981"/>
  <c r="L981"/>
  <c r="K981"/>
  <c r="J981"/>
  <c r="I981"/>
  <c r="H981"/>
  <c r="G981"/>
  <c r="F981"/>
  <c r="E981"/>
  <c r="D981"/>
  <c r="C981"/>
  <c r="O980"/>
  <c r="N980"/>
  <c r="M980"/>
  <c r="L980"/>
  <c r="K980"/>
  <c r="J980"/>
  <c r="I980"/>
  <c r="H980"/>
  <c r="G980"/>
  <c r="F980"/>
  <c r="E980"/>
  <c r="D980"/>
  <c r="C980"/>
  <c r="O979"/>
  <c r="N979"/>
  <c r="M979"/>
  <c r="L979"/>
  <c r="K979"/>
  <c r="J979"/>
  <c r="I979"/>
  <c r="H979"/>
  <c r="G979"/>
  <c r="F979"/>
  <c r="E979"/>
  <c r="D979"/>
  <c r="C979"/>
  <c r="O978"/>
  <c r="N978"/>
  <c r="M978"/>
  <c r="L978"/>
  <c r="K978"/>
  <c r="J978"/>
  <c r="I978"/>
  <c r="H978"/>
  <c r="G978"/>
  <c r="F978"/>
  <c r="E978"/>
  <c r="D978"/>
  <c r="C978"/>
  <c r="O977"/>
  <c r="N977"/>
  <c r="M977"/>
  <c r="L977"/>
  <c r="K977"/>
  <c r="J977"/>
  <c r="I977"/>
  <c r="H977"/>
  <c r="G977"/>
  <c r="F977"/>
  <c r="E977"/>
  <c r="D977"/>
  <c r="C977"/>
  <c r="O976"/>
  <c r="N976"/>
  <c r="M976"/>
  <c r="L976"/>
  <c r="K976"/>
  <c r="J976"/>
  <c r="I976"/>
  <c r="H976"/>
  <c r="G976"/>
  <c r="F976"/>
  <c r="E976"/>
  <c r="D976"/>
  <c r="C976"/>
  <c r="O975"/>
  <c r="N975"/>
  <c r="M975"/>
  <c r="L975"/>
  <c r="K975"/>
  <c r="J975"/>
  <c r="I975"/>
  <c r="H975"/>
  <c r="G975"/>
  <c r="F975"/>
  <c r="E975"/>
  <c r="D975"/>
  <c r="C975"/>
  <c r="O974"/>
  <c r="N974"/>
  <c r="M974"/>
  <c r="L974"/>
  <c r="K974"/>
  <c r="J974"/>
  <c r="I974"/>
  <c r="H974"/>
  <c r="G974"/>
  <c r="F974"/>
  <c r="E974"/>
  <c r="D974"/>
  <c r="C974"/>
  <c r="O973"/>
  <c r="N973"/>
  <c r="M973"/>
  <c r="L973"/>
  <c r="K973"/>
  <c r="J973"/>
  <c r="I973"/>
  <c r="H973"/>
  <c r="G973"/>
  <c r="F973"/>
  <c r="E973"/>
  <c r="D973"/>
  <c r="C973"/>
  <c r="O972"/>
  <c r="N972"/>
  <c r="M972"/>
  <c r="L972"/>
  <c r="K972"/>
  <c r="J972"/>
  <c r="I972"/>
  <c r="H972"/>
  <c r="G972"/>
  <c r="F972"/>
  <c r="E972"/>
  <c r="D972"/>
  <c r="C972"/>
  <c r="O971"/>
  <c r="N971"/>
  <c r="M971"/>
  <c r="L971"/>
  <c r="K971"/>
  <c r="J971"/>
  <c r="I971"/>
  <c r="H971"/>
  <c r="G971"/>
  <c r="F971"/>
  <c r="E971"/>
  <c r="D971"/>
  <c r="C971"/>
  <c r="O970"/>
  <c r="N970"/>
  <c r="M970"/>
  <c r="L970"/>
  <c r="K970"/>
  <c r="J970"/>
  <c r="I970"/>
  <c r="H970"/>
  <c r="G970"/>
  <c r="F970"/>
  <c r="E970"/>
  <c r="D970"/>
  <c r="C970"/>
  <c r="O969"/>
  <c r="N969"/>
  <c r="M969"/>
  <c r="L969"/>
  <c r="K969"/>
  <c r="J969"/>
  <c r="I969"/>
  <c r="H969"/>
  <c r="G969"/>
  <c r="F969"/>
  <c r="E969"/>
  <c r="D969"/>
  <c r="C969"/>
  <c r="O968"/>
  <c r="N968"/>
  <c r="M968"/>
  <c r="L968"/>
  <c r="K968"/>
  <c r="J968"/>
  <c r="I968"/>
  <c r="H968"/>
  <c r="G968"/>
  <c r="F968"/>
  <c r="E968"/>
  <c r="D968"/>
  <c r="C968"/>
  <c r="O967"/>
  <c r="N967"/>
  <c r="M967"/>
  <c r="L967"/>
  <c r="K967"/>
  <c r="J967"/>
  <c r="I967"/>
  <c r="H967"/>
  <c r="G967"/>
  <c r="F967"/>
  <c r="E967"/>
  <c r="D967"/>
  <c r="C967"/>
  <c r="O966"/>
  <c r="N966"/>
  <c r="M966"/>
  <c r="L966"/>
  <c r="K966"/>
  <c r="J966"/>
  <c r="I966"/>
  <c r="H966"/>
  <c r="G966"/>
  <c r="F966"/>
  <c r="E966"/>
  <c r="D966"/>
  <c r="C966"/>
  <c r="O965"/>
  <c r="N965"/>
  <c r="M965"/>
  <c r="L965"/>
  <c r="K965"/>
  <c r="J965"/>
  <c r="I965"/>
  <c r="H965"/>
  <c r="G965"/>
  <c r="F965"/>
  <c r="E965"/>
  <c r="D965"/>
  <c r="C965"/>
  <c r="O964"/>
  <c r="N964"/>
  <c r="M964"/>
  <c r="L964"/>
  <c r="K964"/>
  <c r="J964"/>
  <c r="I964"/>
  <c r="H964"/>
  <c r="G964"/>
  <c r="F964"/>
  <c r="E964"/>
  <c r="D964"/>
  <c r="C964"/>
  <c r="O963"/>
  <c r="N963"/>
  <c r="M963"/>
  <c r="L963"/>
  <c r="K963"/>
  <c r="J963"/>
  <c r="I963"/>
  <c r="H963"/>
  <c r="G963"/>
  <c r="F963"/>
  <c r="E963"/>
  <c r="D963"/>
  <c r="C963"/>
  <c r="O962"/>
  <c r="N962"/>
  <c r="M962"/>
  <c r="L962"/>
  <c r="K962"/>
  <c r="J962"/>
  <c r="I962"/>
  <c r="H962"/>
  <c r="G962"/>
  <c r="F962"/>
  <c r="E962"/>
  <c r="D962"/>
  <c r="C962"/>
  <c r="O961"/>
  <c r="N961"/>
  <c r="M961"/>
  <c r="L961"/>
  <c r="K961"/>
  <c r="J961"/>
  <c r="I961"/>
  <c r="H961"/>
  <c r="G961"/>
  <c r="F961"/>
  <c r="E961"/>
  <c r="D961"/>
  <c r="C961"/>
  <c r="O960"/>
  <c r="N960"/>
  <c r="M960"/>
  <c r="L960"/>
  <c r="K960"/>
  <c r="J960"/>
  <c r="I960"/>
  <c r="H960"/>
  <c r="G960"/>
  <c r="F960"/>
  <c r="E960"/>
  <c r="D960"/>
  <c r="C960"/>
  <c r="O959"/>
  <c r="N959"/>
  <c r="M959"/>
  <c r="L959"/>
  <c r="K959"/>
  <c r="J959"/>
  <c r="I959"/>
  <c r="H959"/>
  <c r="G959"/>
  <c r="F959"/>
  <c r="E959"/>
  <c r="D959"/>
  <c r="C959"/>
  <c r="O958"/>
  <c r="N958"/>
  <c r="M958"/>
  <c r="L958"/>
  <c r="K958"/>
  <c r="J958"/>
  <c r="I958"/>
  <c r="H958"/>
  <c r="G958"/>
  <c r="F958"/>
  <c r="E958"/>
  <c r="D958"/>
  <c r="C958"/>
  <c r="O957"/>
  <c r="N957"/>
  <c r="M957"/>
  <c r="L957"/>
  <c r="K957"/>
  <c r="J957"/>
  <c r="I957"/>
  <c r="H957"/>
  <c r="G957"/>
  <c r="F957"/>
  <c r="E957"/>
  <c r="D957"/>
  <c r="C957"/>
  <c r="O956"/>
  <c r="N956"/>
  <c r="M956"/>
  <c r="L956"/>
  <c r="K956"/>
  <c r="J956"/>
  <c r="I956"/>
  <c r="H956"/>
  <c r="G956"/>
  <c r="F956"/>
  <c r="E956"/>
  <c r="D956"/>
  <c r="C956"/>
  <c r="O955"/>
  <c r="N955"/>
  <c r="M955"/>
  <c r="L955"/>
  <c r="K955"/>
  <c r="J955"/>
  <c r="I955"/>
  <c r="H955"/>
  <c r="G955"/>
  <c r="F955"/>
  <c r="E955"/>
  <c r="D955"/>
  <c r="C955"/>
  <c r="O954"/>
  <c r="N954"/>
  <c r="M954"/>
  <c r="L954"/>
  <c r="K954"/>
  <c r="J954"/>
  <c r="I954"/>
  <c r="H954"/>
  <c r="G954"/>
  <c r="F954"/>
  <c r="E954"/>
  <c r="D954"/>
  <c r="C954"/>
  <c r="O953"/>
  <c r="N953"/>
  <c r="M953"/>
  <c r="L953"/>
  <c r="K953"/>
  <c r="J953"/>
  <c r="I953"/>
  <c r="H953"/>
  <c r="G953"/>
  <c r="F953"/>
  <c r="E953"/>
  <c r="D953"/>
  <c r="C953"/>
  <c r="O952"/>
  <c r="N952"/>
  <c r="M952"/>
  <c r="L952"/>
  <c r="K952"/>
  <c r="J952"/>
  <c r="I952"/>
  <c r="H952"/>
  <c r="G952"/>
  <c r="F952"/>
  <c r="E952"/>
  <c r="D952"/>
  <c r="C952"/>
  <c r="O951"/>
  <c r="N951"/>
  <c r="M951"/>
  <c r="L951"/>
  <c r="K951"/>
  <c r="J951"/>
  <c r="I951"/>
  <c r="H951"/>
  <c r="G951"/>
  <c r="F951"/>
  <c r="E951"/>
  <c r="D951"/>
  <c r="C951"/>
  <c r="O950"/>
  <c r="N950"/>
  <c r="M950"/>
  <c r="L950"/>
  <c r="K950"/>
  <c r="J950"/>
  <c r="I950"/>
  <c r="H950"/>
  <c r="G950"/>
  <c r="F950"/>
  <c r="E950"/>
  <c r="D950"/>
  <c r="C950"/>
  <c r="O949"/>
  <c r="N949"/>
  <c r="M949"/>
  <c r="L949"/>
  <c r="K949"/>
  <c r="J949"/>
  <c r="I949"/>
  <c r="H949"/>
  <c r="G949"/>
  <c r="F949"/>
  <c r="E949"/>
  <c r="D949"/>
  <c r="C949"/>
  <c r="O948"/>
  <c r="N948"/>
  <c r="M948"/>
  <c r="L948"/>
  <c r="K948"/>
  <c r="J948"/>
  <c r="I948"/>
  <c r="H948"/>
  <c r="G948"/>
  <c r="F948"/>
  <c r="E948"/>
  <c r="D948"/>
  <c r="C948"/>
  <c r="O947"/>
  <c r="N947"/>
  <c r="M947"/>
  <c r="L947"/>
  <c r="K947"/>
  <c r="J947"/>
  <c r="I947"/>
  <c r="H947"/>
  <c r="G947"/>
  <c r="F947"/>
  <c r="E947"/>
  <c r="D947"/>
  <c r="C947"/>
  <c r="O946"/>
  <c r="N946"/>
  <c r="M946"/>
  <c r="L946"/>
  <c r="K946"/>
  <c r="J946"/>
  <c r="I946"/>
  <c r="H946"/>
  <c r="G946"/>
  <c r="F946"/>
  <c r="E946"/>
  <c r="D946"/>
  <c r="C946"/>
  <c r="O945"/>
  <c r="N945"/>
  <c r="M945"/>
  <c r="L945"/>
  <c r="K945"/>
  <c r="J945"/>
  <c r="I945"/>
  <c r="H945"/>
  <c r="G945"/>
  <c r="F945"/>
  <c r="E945"/>
  <c r="D945"/>
  <c r="C945"/>
  <c r="O944"/>
  <c r="N944"/>
  <c r="M944"/>
  <c r="L944"/>
  <c r="K944"/>
  <c r="J944"/>
  <c r="I944"/>
  <c r="H944"/>
  <c r="G944"/>
  <c r="F944"/>
  <c r="E944"/>
  <c r="D944"/>
  <c r="C944"/>
  <c r="O943"/>
  <c r="N943"/>
  <c r="M943"/>
  <c r="L943"/>
  <c r="K943"/>
  <c r="J943"/>
  <c r="I943"/>
  <c r="H943"/>
  <c r="G943"/>
  <c r="F943"/>
  <c r="E943"/>
  <c r="D943"/>
  <c r="C943"/>
  <c r="O942"/>
  <c r="N942"/>
  <c r="M942"/>
  <c r="L942"/>
  <c r="K942"/>
  <c r="J942"/>
  <c r="I942"/>
  <c r="H942"/>
  <c r="G942"/>
  <c r="F942"/>
  <c r="E942"/>
  <c r="D942"/>
  <c r="C942"/>
  <c r="O941"/>
  <c r="N941"/>
  <c r="M941"/>
  <c r="L941"/>
  <c r="K941"/>
  <c r="J941"/>
  <c r="I941"/>
  <c r="H941"/>
  <c r="G941"/>
  <c r="F941"/>
  <c r="E941"/>
  <c r="D941"/>
  <c r="C941"/>
  <c r="O940"/>
  <c r="N940"/>
  <c r="M940"/>
  <c r="L940"/>
  <c r="K940"/>
  <c r="J940"/>
  <c r="I940"/>
  <c r="H940"/>
  <c r="G940"/>
  <c r="F940"/>
  <c r="E940"/>
  <c r="D940"/>
  <c r="C940"/>
  <c r="O939"/>
  <c r="N939"/>
  <c r="M939"/>
  <c r="L939"/>
  <c r="K939"/>
  <c r="J939"/>
  <c r="I939"/>
  <c r="H939"/>
  <c r="G939"/>
  <c r="F939"/>
  <c r="E939"/>
  <c r="D939"/>
  <c r="C939"/>
  <c r="O938"/>
  <c r="N938"/>
  <c r="M938"/>
  <c r="L938"/>
  <c r="K938"/>
  <c r="J938"/>
  <c r="I938"/>
  <c r="H938"/>
  <c r="G938"/>
  <c r="F938"/>
  <c r="E938"/>
  <c r="D938"/>
  <c r="C938"/>
  <c r="O937"/>
  <c r="N937"/>
  <c r="M937"/>
  <c r="L937"/>
  <c r="K937"/>
  <c r="J937"/>
  <c r="I937"/>
  <c r="H937"/>
  <c r="G937"/>
  <c r="F937"/>
  <c r="E937"/>
  <c r="D937"/>
  <c r="C937"/>
  <c r="O936"/>
  <c r="N936"/>
  <c r="M936"/>
  <c r="L936"/>
  <c r="K936"/>
  <c r="J936"/>
  <c r="I936"/>
  <c r="H936"/>
  <c r="G936"/>
  <c r="F936"/>
  <c r="E936"/>
  <c r="D936"/>
  <c r="C936"/>
  <c r="O935"/>
  <c r="N935"/>
  <c r="M935"/>
  <c r="L935"/>
  <c r="K935"/>
  <c r="J935"/>
  <c r="I935"/>
  <c r="H935"/>
  <c r="G935"/>
  <c r="F935"/>
  <c r="E935"/>
  <c r="D935"/>
  <c r="C935"/>
  <c r="O934"/>
  <c r="N934"/>
  <c r="M934"/>
  <c r="L934"/>
  <c r="K934"/>
  <c r="J934"/>
  <c r="I934"/>
  <c r="H934"/>
  <c r="G934"/>
  <c r="F934"/>
  <c r="E934"/>
  <c r="D934"/>
  <c r="C934"/>
  <c r="O933"/>
  <c r="N933"/>
  <c r="M933"/>
  <c r="L933"/>
  <c r="K933"/>
  <c r="J933"/>
  <c r="I933"/>
  <c r="H933"/>
  <c r="G933"/>
  <c r="F933"/>
  <c r="E933"/>
  <c r="D933"/>
  <c r="C933"/>
  <c r="O932"/>
  <c r="N932"/>
  <c r="M932"/>
  <c r="L932"/>
  <c r="K932"/>
  <c r="J932"/>
  <c r="I932"/>
  <c r="H932"/>
  <c r="G932"/>
  <c r="F932"/>
  <c r="E932"/>
  <c r="D932"/>
  <c r="C932"/>
  <c r="O931"/>
  <c r="N931"/>
  <c r="M931"/>
  <c r="L931"/>
  <c r="K931"/>
  <c r="J931"/>
  <c r="I931"/>
  <c r="H931"/>
  <c r="G931"/>
  <c r="F931"/>
  <c r="E931"/>
  <c r="D931"/>
  <c r="C931"/>
  <c r="O930"/>
  <c r="N930"/>
  <c r="M930"/>
  <c r="L930"/>
  <c r="K930"/>
  <c r="J930"/>
  <c r="I930"/>
  <c r="H930"/>
  <c r="G930"/>
  <c r="F930"/>
  <c r="E930"/>
  <c r="D930"/>
  <c r="C930"/>
  <c r="O929"/>
  <c r="N929"/>
  <c r="M929"/>
  <c r="L929"/>
  <c r="K929"/>
  <c r="J929"/>
  <c r="I929"/>
  <c r="H929"/>
  <c r="G929"/>
  <c r="F929"/>
  <c r="E929"/>
  <c r="D929"/>
  <c r="C929"/>
  <c r="O928"/>
  <c r="N928"/>
  <c r="M928"/>
  <c r="L928"/>
  <c r="K928"/>
  <c r="J928"/>
  <c r="I928"/>
  <c r="H928"/>
  <c r="G928"/>
  <c r="F928"/>
  <c r="E928"/>
  <c r="D928"/>
  <c r="C928"/>
  <c r="O927"/>
  <c r="N927"/>
  <c r="M927"/>
  <c r="L927"/>
  <c r="K927"/>
  <c r="J927"/>
  <c r="I927"/>
  <c r="H927"/>
  <c r="G927"/>
  <c r="F927"/>
  <c r="E927"/>
  <c r="D927"/>
  <c r="C927"/>
  <c r="O926"/>
  <c r="N926"/>
  <c r="M926"/>
  <c r="L926"/>
  <c r="K926"/>
  <c r="J926"/>
  <c r="I926"/>
  <c r="H926"/>
  <c r="G926"/>
  <c r="F926"/>
  <c r="E926"/>
  <c r="D926"/>
  <c r="C926"/>
  <c r="O925"/>
  <c r="N925"/>
  <c r="M925"/>
  <c r="L925"/>
  <c r="K925"/>
  <c r="J925"/>
  <c r="I925"/>
  <c r="H925"/>
  <c r="G925"/>
  <c r="F925"/>
  <c r="E925"/>
  <c r="D925"/>
  <c r="C925"/>
  <c r="O924"/>
  <c r="N924"/>
  <c r="M924"/>
  <c r="L924"/>
  <c r="K924"/>
  <c r="J924"/>
  <c r="I924"/>
  <c r="H924"/>
  <c r="G924"/>
  <c r="F924"/>
  <c r="E924"/>
  <c r="D924"/>
  <c r="C924"/>
  <c r="O923"/>
  <c r="N923"/>
  <c r="M923"/>
  <c r="L923"/>
  <c r="K923"/>
  <c r="J923"/>
  <c r="I923"/>
  <c r="H923"/>
  <c r="G923"/>
  <c r="F923"/>
  <c r="E923"/>
  <c r="D923"/>
  <c r="C923"/>
  <c r="O922"/>
  <c r="N922"/>
  <c r="M922"/>
  <c r="L922"/>
  <c r="K922"/>
  <c r="J922"/>
  <c r="I922"/>
  <c r="H922"/>
  <c r="G922"/>
  <c r="F922"/>
  <c r="E922"/>
  <c r="D922"/>
  <c r="C922"/>
  <c r="O921"/>
  <c r="N921"/>
  <c r="M921"/>
  <c r="L921"/>
  <c r="K921"/>
  <c r="J921"/>
  <c r="I921"/>
  <c r="H921"/>
  <c r="G921"/>
  <c r="F921"/>
  <c r="E921"/>
  <c r="D921"/>
  <c r="C921"/>
  <c r="O920"/>
  <c r="N920"/>
  <c r="M920"/>
  <c r="L920"/>
  <c r="K920"/>
  <c r="J920"/>
  <c r="I920"/>
  <c r="H920"/>
  <c r="G920"/>
  <c r="F920"/>
  <c r="E920"/>
  <c r="D920"/>
  <c r="C920"/>
  <c r="O919"/>
  <c r="N919"/>
  <c r="M919"/>
  <c r="L919"/>
  <c r="K919"/>
  <c r="J919"/>
  <c r="I919"/>
  <c r="H919"/>
  <c r="G919"/>
  <c r="F919"/>
  <c r="E919"/>
  <c r="D919"/>
  <c r="C919"/>
  <c r="O918"/>
  <c r="N918"/>
  <c r="M918"/>
  <c r="L918"/>
  <c r="K918"/>
  <c r="J918"/>
  <c r="I918"/>
  <c r="H918"/>
  <c r="G918"/>
  <c r="F918"/>
  <c r="E918"/>
  <c r="D918"/>
  <c r="C918"/>
  <c r="O917"/>
  <c r="N917"/>
  <c r="M917"/>
  <c r="L917"/>
  <c r="K917"/>
  <c r="J917"/>
  <c r="I917"/>
  <c r="H917"/>
  <c r="G917"/>
  <c r="F917"/>
  <c r="E917"/>
  <c r="D917"/>
  <c r="C917"/>
  <c r="O916"/>
  <c r="N916"/>
  <c r="M916"/>
  <c r="L916"/>
  <c r="K916"/>
  <c r="J916"/>
  <c r="I916"/>
  <c r="H916"/>
  <c r="G916"/>
  <c r="F916"/>
  <c r="E916"/>
  <c r="D916"/>
  <c r="C916"/>
  <c r="O915"/>
  <c r="N915"/>
  <c r="M915"/>
  <c r="L915"/>
  <c r="K915"/>
  <c r="J915"/>
  <c r="I915"/>
  <c r="H915"/>
  <c r="G915"/>
  <c r="F915"/>
  <c r="E915"/>
  <c r="D915"/>
  <c r="C915"/>
  <c r="O914"/>
  <c r="N914"/>
  <c r="M914"/>
  <c r="L914"/>
  <c r="K914"/>
  <c r="J914"/>
  <c r="I914"/>
  <c r="H914"/>
  <c r="G914"/>
  <c r="F914"/>
  <c r="E914"/>
  <c r="D914"/>
  <c r="C914"/>
  <c r="O913"/>
  <c r="N913"/>
  <c r="M913"/>
  <c r="L913"/>
  <c r="K913"/>
  <c r="J913"/>
  <c r="I913"/>
  <c r="H913"/>
  <c r="G913"/>
  <c r="F913"/>
  <c r="E913"/>
  <c r="D913"/>
  <c r="C913"/>
  <c r="O912"/>
  <c r="N912"/>
  <c r="M912"/>
  <c r="L912"/>
  <c r="K912"/>
  <c r="J912"/>
  <c r="I912"/>
  <c r="H912"/>
  <c r="G912"/>
  <c r="F912"/>
  <c r="E912"/>
  <c r="D912"/>
  <c r="C912"/>
  <c r="O911"/>
  <c r="N911"/>
  <c r="M911"/>
  <c r="L911"/>
  <c r="K911"/>
  <c r="J911"/>
  <c r="I911"/>
  <c r="H911"/>
  <c r="G911"/>
  <c r="F911"/>
  <c r="E911"/>
  <c r="D911"/>
  <c r="C911"/>
  <c r="O910"/>
  <c r="N910"/>
  <c r="M910"/>
  <c r="L910"/>
  <c r="K910"/>
  <c r="J910"/>
  <c r="I910"/>
  <c r="H910"/>
  <c r="G910"/>
  <c r="F910"/>
  <c r="E910"/>
  <c r="D910"/>
  <c r="C910"/>
  <c r="O909"/>
  <c r="N909"/>
  <c r="M909"/>
  <c r="L909"/>
  <c r="K909"/>
  <c r="J909"/>
  <c r="I909"/>
  <c r="H909"/>
  <c r="G909"/>
  <c r="F909"/>
  <c r="E909"/>
  <c r="D909"/>
  <c r="C909"/>
  <c r="O908"/>
  <c r="N908"/>
  <c r="M908"/>
  <c r="L908"/>
  <c r="K908"/>
  <c r="J908"/>
  <c r="I908"/>
  <c r="H908"/>
  <c r="G908"/>
  <c r="F908"/>
  <c r="E908"/>
  <c r="D908"/>
  <c r="C908"/>
  <c r="O907"/>
  <c r="N907"/>
  <c r="M907"/>
  <c r="L907"/>
  <c r="K907"/>
  <c r="J907"/>
  <c r="I907"/>
  <c r="H907"/>
  <c r="G907"/>
  <c r="F907"/>
  <c r="E907"/>
  <c r="D907"/>
  <c r="C907"/>
  <c r="O906"/>
  <c r="N906"/>
  <c r="M906"/>
  <c r="L906"/>
  <c r="K906"/>
  <c r="J906"/>
  <c r="I906"/>
  <c r="H906"/>
  <c r="G906"/>
  <c r="F906"/>
  <c r="E906"/>
  <c r="D906"/>
  <c r="C906"/>
  <c r="O905"/>
  <c r="N905"/>
  <c r="M905"/>
  <c r="L905"/>
  <c r="K905"/>
  <c r="J905"/>
  <c r="I905"/>
  <c r="H905"/>
  <c r="G905"/>
  <c r="F905"/>
  <c r="E905"/>
  <c r="D905"/>
  <c r="C905"/>
  <c r="O904"/>
  <c r="N904"/>
  <c r="M904"/>
  <c r="L904"/>
  <c r="K904"/>
  <c r="J904"/>
  <c r="I904"/>
  <c r="H904"/>
  <c r="G904"/>
  <c r="F904"/>
  <c r="E904"/>
  <c r="D904"/>
  <c r="C904"/>
  <c r="O903"/>
  <c r="N903"/>
  <c r="M903"/>
  <c r="L903"/>
  <c r="K903"/>
  <c r="J903"/>
  <c r="I903"/>
  <c r="H903"/>
  <c r="G903"/>
  <c r="F903"/>
  <c r="E903"/>
  <c r="D903"/>
  <c r="C903"/>
  <c r="O902"/>
  <c r="N902"/>
  <c r="M902"/>
  <c r="L902"/>
  <c r="K902"/>
  <c r="J902"/>
  <c r="I902"/>
  <c r="H902"/>
  <c r="G902"/>
  <c r="F902"/>
  <c r="E902"/>
  <c r="D902"/>
  <c r="C902"/>
  <c r="O901"/>
  <c r="N901"/>
  <c r="M901"/>
  <c r="L901"/>
  <c r="K901"/>
  <c r="J901"/>
  <c r="I901"/>
  <c r="H901"/>
  <c r="G901"/>
  <c r="F901"/>
  <c r="E901"/>
  <c r="D901"/>
  <c r="C901"/>
  <c r="O900"/>
  <c r="N900"/>
  <c r="M900"/>
  <c r="L900"/>
  <c r="K900"/>
  <c r="J900"/>
  <c r="I900"/>
  <c r="H900"/>
  <c r="G900"/>
  <c r="F900"/>
  <c r="E900"/>
  <c r="D900"/>
  <c r="C900"/>
  <c r="O899"/>
  <c r="N899"/>
  <c r="M899"/>
  <c r="L899"/>
  <c r="K899"/>
  <c r="J899"/>
  <c r="I899"/>
  <c r="H899"/>
  <c r="G899"/>
  <c r="F899"/>
  <c r="E899"/>
  <c r="D899"/>
  <c r="C899"/>
  <c r="O898"/>
  <c r="N898"/>
  <c r="M898"/>
  <c r="L898"/>
  <c r="K898"/>
  <c r="J898"/>
  <c r="I898"/>
  <c r="H898"/>
  <c r="G898"/>
  <c r="F898"/>
  <c r="E898"/>
  <c r="D898"/>
  <c r="C898"/>
  <c r="O897"/>
  <c r="N897"/>
  <c r="M897"/>
  <c r="L897"/>
  <c r="K897"/>
  <c r="J897"/>
  <c r="I897"/>
  <c r="H897"/>
  <c r="G897"/>
  <c r="F897"/>
  <c r="E897"/>
  <c r="D897"/>
  <c r="C897"/>
  <c r="O896"/>
  <c r="N896"/>
  <c r="M896"/>
  <c r="L896"/>
  <c r="K896"/>
  <c r="J896"/>
  <c r="I896"/>
  <c r="H896"/>
  <c r="G896"/>
  <c r="F896"/>
  <c r="E896"/>
  <c r="D896"/>
  <c r="C896"/>
  <c r="O895"/>
  <c r="N895"/>
  <c r="M895"/>
  <c r="L895"/>
  <c r="K895"/>
  <c r="J895"/>
  <c r="I895"/>
  <c r="H895"/>
  <c r="G895"/>
  <c r="F895"/>
  <c r="E895"/>
  <c r="D895"/>
  <c r="C895"/>
  <c r="O894"/>
  <c r="N894"/>
  <c r="M894"/>
  <c r="L894"/>
  <c r="K894"/>
  <c r="J894"/>
  <c r="I894"/>
  <c r="H894"/>
  <c r="G894"/>
  <c r="F894"/>
  <c r="E894"/>
  <c r="D894"/>
  <c r="C894"/>
  <c r="O893"/>
  <c r="N893"/>
  <c r="M893"/>
  <c r="L893"/>
  <c r="K893"/>
  <c r="J893"/>
  <c r="I893"/>
  <c r="H893"/>
  <c r="G893"/>
  <c r="F893"/>
  <c r="E893"/>
  <c r="D893"/>
  <c r="C893"/>
  <c r="O892"/>
  <c r="N892"/>
  <c r="M892"/>
  <c r="L892"/>
  <c r="K892"/>
  <c r="J892"/>
  <c r="I892"/>
  <c r="H892"/>
  <c r="G892"/>
  <c r="F892"/>
  <c r="E892"/>
  <c r="D892"/>
  <c r="C892"/>
  <c r="O891"/>
  <c r="N891"/>
  <c r="M891"/>
  <c r="L891"/>
  <c r="K891"/>
  <c r="J891"/>
  <c r="I891"/>
  <c r="H891"/>
  <c r="G891"/>
  <c r="F891"/>
  <c r="E891"/>
  <c r="D891"/>
  <c r="C891"/>
  <c r="O890"/>
  <c r="N890"/>
  <c r="M890"/>
  <c r="L890"/>
  <c r="K890"/>
  <c r="J890"/>
  <c r="I890"/>
  <c r="H890"/>
  <c r="G890"/>
  <c r="F890"/>
  <c r="E890"/>
  <c r="D890"/>
  <c r="C890"/>
  <c r="O889"/>
  <c r="N889"/>
  <c r="M889"/>
  <c r="L889"/>
  <c r="K889"/>
  <c r="J889"/>
  <c r="I889"/>
  <c r="H889"/>
  <c r="G889"/>
  <c r="F889"/>
  <c r="E889"/>
  <c r="D889"/>
  <c r="C889"/>
  <c r="O888"/>
  <c r="N888"/>
  <c r="M888"/>
  <c r="L888"/>
  <c r="K888"/>
  <c r="J888"/>
  <c r="I888"/>
  <c r="H888"/>
  <c r="G888"/>
  <c r="F888"/>
  <c r="E888"/>
  <c r="D888"/>
  <c r="C888"/>
  <c r="O887"/>
  <c r="N887"/>
  <c r="M887"/>
  <c r="L887"/>
  <c r="K887"/>
  <c r="J887"/>
  <c r="I887"/>
  <c r="H887"/>
  <c r="G887"/>
  <c r="F887"/>
  <c r="E887"/>
  <c r="D887"/>
  <c r="C887"/>
  <c r="O886"/>
  <c r="N886"/>
  <c r="M886"/>
  <c r="L886"/>
  <c r="K886"/>
  <c r="J886"/>
  <c r="I886"/>
  <c r="H886"/>
  <c r="G886"/>
  <c r="F886"/>
  <c r="E886"/>
  <c r="D886"/>
  <c r="C886"/>
  <c r="O885"/>
  <c r="N885"/>
  <c r="M885"/>
  <c r="L885"/>
  <c r="K885"/>
  <c r="J885"/>
  <c r="I885"/>
  <c r="H885"/>
  <c r="G885"/>
  <c r="F885"/>
  <c r="E885"/>
  <c r="D885"/>
  <c r="C885"/>
  <c r="O884"/>
  <c r="N884"/>
  <c r="M884"/>
  <c r="L884"/>
  <c r="K884"/>
  <c r="J884"/>
  <c r="I884"/>
  <c r="H884"/>
  <c r="G884"/>
  <c r="F884"/>
  <c r="E884"/>
  <c r="D884"/>
  <c r="C884"/>
  <c r="O883"/>
  <c r="N883"/>
  <c r="M883"/>
  <c r="L883"/>
  <c r="K883"/>
  <c r="J883"/>
  <c r="I883"/>
  <c r="H883"/>
  <c r="G883"/>
  <c r="F883"/>
  <c r="E883"/>
  <c r="D883"/>
  <c r="C883"/>
  <c r="O882"/>
  <c r="N882"/>
  <c r="M882"/>
  <c r="L882"/>
  <c r="K882"/>
  <c r="J882"/>
  <c r="I882"/>
  <c r="H882"/>
  <c r="G882"/>
  <c r="F882"/>
  <c r="E882"/>
  <c r="D882"/>
  <c r="C882"/>
  <c r="O881"/>
  <c r="N881"/>
  <c r="M881"/>
  <c r="L881"/>
  <c r="K881"/>
  <c r="J881"/>
  <c r="I881"/>
  <c r="H881"/>
  <c r="G881"/>
  <c r="F881"/>
  <c r="E881"/>
  <c r="D881"/>
  <c r="C881"/>
  <c r="O880"/>
  <c r="N880"/>
  <c r="M880"/>
  <c r="L880"/>
  <c r="K880"/>
  <c r="J880"/>
  <c r="I880"/>
  <c r="H880"/>
  <c r="G880"/>
  <c r="F880"/>
  <c r="E880"/>
  <c r="D880"/>
  <c r="C880"/>
  <c r="O879"/>
  <c r="N879"/>
  <c r="M879"/>
  <c r="L879"/>
  <c r="K879"/>
  <c r="J879"/>
  <c r="I879"/>
  <c r="H879"/>
  <c r="G879"/>
  <c r="F879"/>
  <c r="E879"/>
  <c r="D879"/>
  <c r="C879"/>
  <c r="O878"/>
  <c r="N878"/>
  <c r="M878"/>
  <c r="L878"/>
  <c r="K878"/>
  <c r="J878"/>
  <c r="I878"/>
  <c r="H878"/>
  <c r="G878"/>
  <c r="F878"/>
  <c r="E878"/>
  <c r="D878"/>
  <c r="C878"/>
  <c r="O877"/>
  <c r="N877"/>
  <c r="M877"/>
  <c r="L877"/>
  <c r="K877"/>
  <c r="J877"/>
  <c r="I877"/>
  <c r="H877"/>
  <c r="G877"/>
  <c r="F877"/>
  <c r="E877"/>
  <c r="D877"/>
  <c r="C877"/>
  <c r="O876"/>
  <c r="N876"/>
  <c r="M876"/>
  <c r="L876"/>
  <c r="K876"/>
  <c r="J876"/>
  <c r="I876"/>
  <c r="H876"/>
  <c r="G876"/>
  <c r="F876"/>
  <c r="E876"/>
  <c r="D876"/>
  <c r="C876"/>
  <c r="O875"/>
  <c r="N875"/>
  <c r="M875"/>
  <c r="L875"/>
  <c r="K875"/>
  <c r="J875"/>
  <c r="I875"/>
  <c r="H875"/>
  <c r="G875"/>
  <c r="F875"/>
  <c r="E875"/>
  <c r="D875"/>
  <c r="C875"/>
  <c r="O874"/>
  <c r="N874"/>
  <c r="M874"/>
  <c r="L874"/>
  <c r="K874"/>
  <c r="J874"/>
  <c r="I874"/>
  <c r="H874"/>
  <c r="G874"/>
  <c r="F874"/>
  <c r="E874"/>
  <c r="D874"/>
  <c r="C874"/>
  <c r="O873"/>
  <c r="N873"/>
  <c r="M873"/>
  <c r="L873"/>
  <c r="K873"/>
  <c r="J873"/>
  <c r="I873"/>
  <c r="H873"/>
  <c r="G873"/>
  <c r="F873"/>
  <c r="E873"/>
  <c r="D873"/>
  <c r="C873"/>
  <c r="O872"/>
  <c r="N872"/>
  <c r="M872"/>
  <c r="L872"/>
  <c r="K872"/>
  <c r="J872"/>
  <c r="I872"/>
  <c r="H872"/>
  <c r="G872"/>
  <c r="F872"/>
  <c r="E872"/>
  <c r="D872"/>
  <c r="C872"/>
  <c r="O871"/>
  <c r="N871"/>
  <c r="M871"/>
  <c r="L871"/>
  <c r="K871"/>
  <c r="J871"/>
  <c r="I871"/>
  <c r="H871"/>
  <c r="G871"/>
  <c r="F871"/>
  <c r="E871"/>
  <c r="D871"/>
  <c r="C871"/>
  <c r="O870"/>
  <c r="N870"/>
  <c r="M870"/>
  <c r="L870"/>
  <c r="K870"/>
  <c r="J870"/>
  <c r="I870"/>
  <c r="H870"/>
  <c r="G870"/>
  <c r="F870"/>
  <c r="E870"/>
  <c r="D870"/>
  <c r="C870"/>
  <c r="O869"/>
  <c r="N869"/>
  <c r="M869"/>
  <c r="L869"/>
  <c r="K869"/>
  <c r="J869"/>
  <c r="I869"/>
  <c r="H869"/>
  <c r="G869"/>
  <c r="F869"/>
  <c r="E869"/>
  <c r="D869"/>
  <c r="C869"/>
  <c r="O868"/>
  <c r="N868"/>
  <c r="M868"/>
  <c r="L868"/>
  <c r="K868"/>
  <c r="J868"/>
  <c r="I868"/>
  <c r="H868"/>
  <c r="G868"/>
  <c r="F868"/>
  <c r="E868"/>
  <c r="D868"/>
  <c r="C868"/>
  <c r="O867"/>
  <c r="N867"/>
  <c r="M867"/>
  <c r="L867"/>
  <c r="K867"/>
  <c r="J867"/>
  <c r="I867"/>
  <c r="H867"/>
  <c r="G867"/>
  <c r="F867"/>
  <c r="E867"/>
  <c r="D867"/>
  <c r="C867"/>
  <c r="O866"/>
  <c r="N866"/>
  <c r="M866"/>
  <c r="L866"/>
  <c r="K866"/>
  <c r="J866"/>
  <c r="I866"/>
  <c r="H866"/>
  <c r="G866"/>
  <c r="F866"/>
  <c r="E866"/>
  <c r="D866"/>
  <c r="C866"/>
  <c r="O865"/>
  <c r="N865"/>
  <c r="M865"/>
  <c r="L865"/>
  <c r="K865"/>
  <c r="J865"/>
  <c r="I865"/>
  <c r="H865"/>
  <c r="G865"/>
  <c r="F865"/>
  <c r="E865"/>
  <c r="D865"/>
  <c r="C865"/>
  <c r="O864"/>
  <c r="N864"/>
  <c r="M864"/>
  <c r="L864"/>
  <c r="K864"/>
  <c r="J864"/>
  <c r="I864"/>
  <c r="H864"/>
  <c r="G864"/>
  <c r="F864"/>
  <c r="E864"/>
  <c r="D864"/>
  <c r="C864"/>
  <c r="O863"/>
  <c r="N863"/>
  <c r="M863"/>
  <c r="L863"/>
  <c r="K863"/>
  <c r="J863"/>
  <c r="I863"/>
  <c r="H863"/>
  <c r="G863"/>
  <c r="F863"/>
  <c r="E863"/>
  <c r="D863"/>
  <c r="C863"/>
  <c r="O862"/>
  <c r="N862"/>
  <c r="M862"/>
  <c r="L862"/>
  <c r="K862"/>
  <c r="J862"/>
  <c r="I862"/>
  <c r="H862"/>
  <c r="G862"/>
  <c r="F862"/>
  <c r="E862"/>
  <c r="D862"/>
  <c r="C862"/>
  <c r="O861"/>
  <c r="N861"/>
  <c r="M861"/>
  <c r="L861"/>
  <c r="K861"/>
  <c r="J861"/>
  <c r="I861"/>
  <c r="H861"/>
  <c r="G861"/>
  <c r="F861"/>
  <c r="E861"/>
  <c r="D861"/>
  <c r="C861"/>
  <c r="O860"/>
  <c r="N860"/>
  <c r="M860"/>
  <c r="L860"/>
  <c r="K860"/>
  <c r="J860"/>
  <c r="I860"/>
  <c r="H860"/>
  <c r="G860"/>
  <c r="F860"/>
  <c r="E860"/>
  <c r="D860"/>
  <c r="C860"/>
  <c r="O859"/>
  <c r="N859"/>
  <c r="M859"/>
  <c r="L859"/>
  <c r="K859"/>
  <c r="J859"/>
  <c r="I859"/>
  <c r="H859"/>
  <c r="G859"/>
  <c r="F859"/>
  <c r="E859"/>
  <c r="D859"/>
  <c r="C859"/>
  <c r="O858"/>
  <c r="N858"/>
  <c r="M858"/>
  <c r="L858"/>
  <c r="K858"/>
  <c r="J858"/>
  <c r="I858"/>
  <c r="H858"/>
  <c r="G858"/>
  <c r="F858"/>
  <c r="E858"/>
  <c r="D858"/>
  <c r="C858"/>
  <c r="O857"/>
  <c r="N857"/>
  <c r="M857"/>
  <c r="L857"/>
  <c r="K857"/>
  <c r="J857"/>
  <c r="I857"/>
  <c r="H857"/>
  <c r="G857"/>
  <c r="F857"/>
  <c r="E857"/>
  <c r="D857"/>
  <c r="C857"/>
  <c r="O856"/>
  <c r="N856"/>
  <c r="M856"/>
  <c r="L856"/>
  <c r="K856"/>
  <c r="J856"/>
  <c r="I856"/>
  <c r="H856"/>
  <c r="G856"/>
  <c r="F856"/>
  <c r="E856"/>
  <c r="D856"/>
  <c r="C856"/>
  <c r="O855"/>
  <c r="N855"/>
  <c r="M855"/>
  <c r="L855"/>
  <c r="K855"/>
  <c r="J855"/>
  <c r="I855"/>
  <c r="H855"/>
  <c r="G855"/>
  <c r="F855"/>
  <c r="E855"/>
  <c r="D855"/>
  <c r="C855"/>
  <c r="O854"/>
  <c r="N854"/>
  <c r="M854"/>
  <c r="L854"/>
  <c r="K854"/>
  <c r="J854"/>
  <c r="I854"/>
  <c r="H854"/>
  <c r="G854"/>
  <c r="F854"/>
  <c r="E854"/>
  <c r="D854"/>
  <c r="C854"/>
  <c r="O853"/>
  <c r="N853"/>
  <c r="M853"/>
  <c r="L853"/>
  <c r="K853"/>
  <c r="J853"/>
  <c r="I853"/>
  <c r="H853"/>
  <c r="G853"/>
  <c r="F853"/>
  <c r="E853"/>
  <c r="D853"/>
  <c r="C853"/>
  <c r="O852"/>
  <c r="N852"/>
  <c r="M852"/>
  <c r="L852"/>
  <c r="K852"/>
  <c r="J852"/>
  <c r="I852"/>
  <c r="H852"/>
  <c r="G852"/>
  <c r="F852"/>
  <c r="E852"/>
  <c r="D852"/>
  <c r="C852"/>
  <c r="O851"/>
  <c r="N851"/>
  <c r="M851"/>
  <c r="L851"/>
  <c r="K851"/>
  <c r="J851"/>
  <c r="I851"/>
  <c r="H851"/>
  <c r="G851"/>
  <c r="F851"/>
  <c r="E851"/>
  <c r="D851"/>
  <c r="C851"/>
  <c r="O850"/>
  <c r="N850"/>
  <c r="M850"/>
  <c r="L850"/>
  <c r="K850"/>
  <c r="J850"/>
  <c r="I850"/>
  <c r="H850"/>
  <c r="G850"/>
  <c r="F850"/>
  <c r="E850"/>
  <c r="D850"/>
  <c r="C850"/>
  <c r="O849"/>
  <c r="N849"/>
  <c r="M849"/>
  <c r="L849"/>
  <c r="K849"/>
  <c r="J849"/>
  <c r="I849"/>
  <c r="H849"/>
  <c r="G849"/>
  <c r="F849"/>
  <c r="E849"/>
  <c r="D849"/>
  <c r="C849"/>
  <c r="O848"/>
  <c r="N848"/>
  <c r="M848"/>
  <c r="L848"/>
  <c r="K848"/>
  <c r="J848"/>
  <c r="I848"/>
  <c r="H848"/>
  <c r="G848"/>
  <c r="F848"/>
  <c r="E848"/>
  <c r="D848"/>
  <c r="C848"/>
  <c r="O847"/>
  <c r="N847"/>
  <c r="M847"/>
  <c r="L847"/>
  <c r="K847"/>
  <c r="J847"/>
  <c r="I847"/>
  <c r="H847"/>
  <c r="G847"/>
  <c r="F847"/>
  <c r="E847"/>
  <c r="D847"/>
  <c r="C847"/>
  <c r="O846"/>
  <c r="N846"/>
  <c r="M846"/>
  <c r="L846"/>
  <c r="K846"/>
  <c r="J846"/>
  <c r="I846"/>
  <c r="H846"/>
  <c r="G846"/>
  <c r="F846"/>
  <c r="E846"/>
  <c r="D846"/>
  <c r="C846"/>
  <c r="O845"/>
  <c r="N845"/>
  <c r="M845"/>
  <c r="L845"/>
  <c r="K845"/>
  <c r="J845"/>
  <c r="I845"/>
  <c r="H845"/>
  <c r="G845"/>
  <c r="F845"/>
  <c r="E845"/>
  <c r="D845"/>
  <c r="C845"/>
  <c r="O844"/>
  <c r="N844"/>
  <c r="M844"/>
  <c r="L844"/>
  <c r="K844"/>
  <c r="J844"/>
  <c r="I844"/>
  <c r="H844"/>
  <c r="G844"/>
  <c r="F844"/>
  <c r="E844"/>
  <c r="D844"/>
  <c r="C844"/>
  <c r="O843"/>
  <c r="N843"/>
  <c r="M843"/>
  <c r="L843"/>
  <c r="K843"/>
  <c r="J843"/>
  <c r="I843"/>
  <c r="H843"/>
  <c r="G843"/>
  <c r="F843"/>
  <c r="E843"/>
  <c r="D843"/>
  <c r="C843"/>
  <c r="O842"/>
  <c r="N842"/>
  <c r="M842"/>
  <c r="L842"/>
  <c r="K842"/>
  <c r="J842"/>
  <c r="I842"/>
  <c r="H842"/>
  <c r="G842"/>
  <c r="F842"/>
  <c r="E842"/>
  <c r="D842"/>
  <c r="C842"/>
  <c r="O841"/>
  <c r="N841"/>
  <c r="M841"/>
  <c r="L841"/>
  <c r="K841"/>
  <c r="J841"/>
  <c r="I841"/>
  <c r="H841"/>
  <c r="G841"/>
  <c r="F841"/>
  <c r="E841"/>
  <c r="D841"/>
  <c r="C841"/>
  <c r="O840"/>
  <c r="N840"/>
  <c r="M840"/>
  <c r="L840"/>
  <c r="K840"/>
  <c r="J840"/>
  <c r="I840"/>
  <c r="H840"/>
  <c r="G840"/>
  <c r="F840"/>
  <c r="E840"/>
  <c r="D840"/>
  <c r="C840"/>
  <c r="O839"/>
  <c r="N839"/>
  <c r="M839"/>
  <c r="L839"/>
  <c r="K839"/>
  <c r="J839"/>
  <c r="I839"/>
  <c r="H839"/>
  <c r="G839"/>
  <c r="F839"/>
  <c r="E839"/>
  <c r="D839"/>
  <c r="C839"/>
  <c r="O838"/>
  <c r="N838"/>
  <c r="M838"/>
  <c r="L838"/>
  <c r="K838"/>
  <c r="J838"/>
  <c r="I838"/>
  <c r="H838"/>
  <c r="G838"/>
  <c r="F838"/>
  <c r="E838"/>
  <c r="D838"/>
  <c r="C838"/>
  <c r="O837"/>
  <c r="N837"/>
  <c r="M837"/>
  <c r="L837"/>
  <c r="K837"/>
  <c r="J837"/>
  <c r="I837"/>
  <c r="H837"/>
  <c r="G837"/>
  <c r="F837"/>
  <c r="E837"/>
  <c r="D837"/>
  <c r="C837"/>
  <c r="O836"/>
  <c r="N836"/>
  <c r="M836"/>
  <c r="L836"/>
  <c r="K836"/>
  <c r="J836"/>
  <c r="I836"/>
  <c r="H836"/>
  <c r="G836"/>
  <c r="F836"/>
  <c r="E836"/>
  <c r="D836"/>
  <c r="C836"/>
  <c r="O835"/>
  <c r="N835"/>
  <c r="M835"/>
  <c r="L835"/>
  <c r="K835"/>
  <c r="J835"/>
  <c r="I835"/>
  <c r="H835"/>
  <c r="G835"/>
  <c r="F835"/>
  <c r="E835"/>
  <c r="D835"/>
  <c r="C835"/>
  <c r="O834"/>
  <c r="N834"/>
  <c r="M834"/>
  <c r="L834"/>
  <c r="K834"/>
  <c r="J834"/>
  <c r="I834"/>
  <c r="H834"/>
  <c r="G834"/>
  <c r="F834"/>
  <c r="E834"/>
  <c r="D834"/>
  <c r="C834"/>
  <c r="O833"/>
  <c r="N833"/>
  <c r="M833"/>
  <c r="L833"/>
  <c r="K833"/>
  <c r="J833"/>
  <c r="I833"/>
  <c r="H833"/>
  <c r="G833"/>
  <c r="F833"/>
  <c r="E833"/>
  <c r="D833"/>
  <c r="C833"/>
  <c r="O832"/>
  <c r="N832"/>
  <c r="M832"/>
  <c r="L832"/>
  <c r="K832"/>
  <c r="J832"/>
  <c r="I832"/>
  <c r="H832"/>
  <c r="G832"/>
  <c r="F832"/>
  <c r="E832"/>
  <c r="D832"/>
  <c r="C832"/>
  <c r="O831"/>
  <c r="N831"/>
  <c r="M831"/>
  <c r="L831"/>
  <c r="K831"/>
  <c r="J831"/>
  <c r="I831"/>
  <c r="H831"/>
  <c r="G831"/>
  <c r="F831"/>
  <c r="E831"/>
  <c r="D831"/>
  <c r="C831"/>
  <c r="O830"/>
  <c r="N830"/>
  <c r="M830"/>
  <c r="L830"/>
  <c r="K830"/>
  <c r="J830"/>
  <c r="I830"/>
  <c r="H830"/>
  <c r="G830"/>
  <c r="F830"/>
  <c r="E830"/>
  <c r="D830"/>
  <c r="C830"/>
  <c r="O829"/>
  <c r="N829"/>
  <c r="M829"/>
  <c r="L829"/>
  <c r="K829"/>
  <c r="J829"/>
  <c r="I829"/>
  <c r="H829"/>
  <c r="G829"/>
  <c r="F829"/>
  <c r="E829"/>
  <c r="D829"/>
  <c r="C829"/>
  <c r="O828"/>
  <c r="N828"/>
  <c r="M828"/>
  <c r="L828"/>
  <c r="K828"/>
  <c r="J828"/>
  <c r="I828"/>
  <c r="H828"/>
  <c r="G828"/>
  <c r="F828"/>
  <c r="E828"/>
  <c r="D828"/>
  <c r="C828"/>
  <c r="O827"/>
  <c r="N827"/>
  <c r="M827"/>
  <c r="L827"/>
  <c r="K827"/>
  <c r="J827"/>
  <c r="I827"/>
  <c r="H827"/>
  <c r="G827"/>
  <c r="F827"/>
  <c r="E827"/>
  <c r="D827"/>
  <c r="C827"/>
  <c r="O826"/>
  <c r="N826"/>
  <c r="M826"/>
  <c r="L826"/>
  <c r="K826"/>
  <c r="J826"/>
  <c r="I826"/>
  <c r="H826"/>
  <c r="G826"/>
  <c r="F826"/>
  <c r="E826"/>
  <c r="D826"/>
  <c r="C826"/>
  <c r="O825"/>
  <c r="N825"/>
  <c r="M825"/>
  <c r="L825"/>
  <c r="K825"/>
  <c r="J825"/>
  <c r="I825"/>
  <c r="H825"/>
  <c r="G825"/>
  <c r="F825"/>
  <c r="E825"/>
  <c r="D825"/>
  <c r="C825"/>
  <c r="O824"/>
  <c r="N824"/>
  <c r="M824"/>
  <c r="L824"/>
  <c r="K824"/>
  <c r="J824"/>
  <c r="I824"/>
  <c r="H824"/>
  <c r="G824"/>
  <c r="F824"/>
  <c r="E824"/>
  <c r="D824"/>
  <c r="C824"/>
  <c r="O823"/>
  <c r="N823"/>
  <c r="M823"/>
  <c r="L823"/>
  <c r="K823"/>
  <c r="J823"/>
  <c r="I823"/>
  <c r="H823"/>
  <c r="G823"/>
  <c r="F823"/>
  <c r="E823"/>
  <c r="D823"/>
  <c r="C823"/>
  <c r="O822"/>
  <c r="N822"/>
  <c r="M822"/>
  <c r="L822"/>
  <c r="K822"/>
  <c r="J822"/>
  <c r="I822"/>
  <c r="H822"/>
  <c r="G822"/>
  <c r="F822"/>
  <c r="E822"/>
  <c r="D822"/>
  <c r="C822"/>
  <c r="O821"/>
  <c r="N821"/>
  <c r="M821"/>
  <c r="L821"/>
  <c r="K821"/>
  <c r="J821"/>
  <c r="I821"/>
  <c r="H821"/>
  <c r="G821"/>
  <c r="F821"/>
  <c r="E821"/>
  <c r="D821"/>
  <c r="C821"/>
  <c r="O820"/>
  <c r="N820"/>
  <c r="M820"/>
  <c r="L820"/>
  <c r="K820"/>
  <c r="J820"/>
  <c r="I820"/>
  <c r="H820"/>
  <c r="G820"/>
  <c r="F820"/>
  <c r="E820"/>
  <c r="D820"/>
  <c r="C820"/>
  <c r="O819"/>
  <c r="N819"/>
  <c r="M819"/>
  <c r="L819"/>
  <c r="K819"/>
  <c r="J819"/>
  <c r="I819"/>
  <c r="H819"/>
  <c r="G819"/>
  <c r="F819"/>
  <c r="E819"/>
  <c r="D819"/>
  <c r="C819"/>
  <c r="O818"/>
  <c r="N818"/>
  <c r="M818"/>
  <c r="L818"/>
  <c r="K818"/>
  <c r="J818"/>
  <c r="I818"/>
  <c r="H818"/>
  <c r="G818"/>
  <c r="F818"/>
  <c r="E818"/>
  <c r="D818"/>
  <c r="C818"/>
  <c r="O817"/>
  <c r="N817"/>
  <c r="M817"/>
  <c r="L817"/>
  <c r="K817"/>
  <c r="J817"/>
  <c r="I817"/>
  <c r="H817"/>
  <c r="G817"/>
  <c r="F817"/>
  <c r="E817"/>
  <c r="D817"/>
  <c r="C817"/>
  <c r="O816"/>
  <c r="N816"/>
  <c r="M816"/>
  <c r="L816"/>
  <c r="K816"/>
  <c r="J816"/>
  <c r="I816"/>
  <c r="H816"/>
  <c r="G816"/>
  <c r="F816"/>
  <c r="E816"/>
  <c r="D816"/>
  <c r="C816"/>
  <c r="O815"/>
  <c r="N815"/>
  <c r="M815"/>
  <c r="L815"/>
  <c r="K815"/>
  <c r="J815"/>
  <c r="I815"/>
  <c r="H815"/>
  <c r="G815"/>
  <c r="F815"/>
  <c r="E815"/>
  <c r="D815"/>
  <c r="C815"/>
  <c r="O814"/>
  <c r="N814"/>
  <c r="M814"/>
  <c r="L814"/>
  <c r="K814"/>
  <c r="J814"/>
  <c r="I814"/>
  <c r="H814"/>
  <c r="G814"/>
  <c r="F814"/>
  <c r="E814"/>
  <c r="D814"/>
  <c r="C814"/>
  <c r="O813"/>
  <c r="N813"/>
  <c r="M813"/>
  <c r="L813"/>
  <c r="K813"/>
  <c r="J813"/>
  <c r="I813"/>
  <c r="H813"/>
  <c r="G813"/>
  <c r="F813"/>
  <c r="E813"/>
  <c r="D813"/>
  <c r="C813"/>
  <c r="O812"/>
  <c r="N812"/>
  <c r="M812"/>
  <c r="L812"/>
  <c r="K812"/>
  <c r="J812"/>
  <c r="I812"/>
  <c r="H812"/>
  <c r="G812"/>
  <c r="F812"/>
  <c r="E812"/>
  <c r="D812"/>
  <c r="C812"/>
  <c r="O811"/>
  <c r="N811"/>
  <c r="M811"/>
  <c r="L811"/>
  <c r="K811"/>
  <c r="J811"/>
  <c r="I811"/>
  <c r="H811"/>
  <c r="G811"/>
  <c r="F811"/>
  <c r="E811"/>
  <c r="D811"/>
  <c r="C811"/>
  <c r="O810"/>
  <c r="N810"/>
  <c r="M810"/>
  <c r="L810"/>
  <c r="K810"/>
  <c r="J810"/>
  <c r="I810"/>
  <c r="H810"/>
  <c r="G810"/>
  <c r="F810"/>
  <c r="E810"/>
  <c r="D810"/>
  <c r="C810"/>
  <c r="O809"/>
  <c r="N809"/>
  <c r="M809"/>
  <c r="L809"/>
  <c r="K809"/>
  <c r="J809"/>
  <c r="I809"/>
  <c r="H809"/>
  <c r="G809"/>
  <c r="F809"/>
  <c r="E809"/>
  <c r="D809"/>
  <c r="C809"/>
  <c r="O808"/>
  <c r="N808"/>
  <c r="M808"/>
  <c r="L808"/>
  <c r="K808"/>
  <c r="J808"/>
  <c r="I808"/>
  <c r="H808"/>
  <c r="G808"/>
  <c r="F808"/>
  <c r="E808"/>
  <c r="D808"/>
  <c r="C808"/>
  <c r="O807"/>
  <c r="N807"/>
  <c r="M807"/>
  <c r="L807"/>
  <c r="K807"/>
  <c r="J807"/>
  <c r="I807"/>
  <c r="H807"/>
  <c r="G807"/>
  <c r="F807"/>
  <c r="E807"/>
  <c r="D807"/>
  <c r="C807"/>
  <c r="O806"/>
  <c r="N806"/>
  <c r="M806"/>
  <c r="L806"/>
  <c r="K806"/>
  <c r="J806"/>
  <c r="I806"/>
  <c r="H806"/>
  <c r="G806"/>
  <c r="F806"/>
  <c r="E806"/>
  <c r="D806"/>
  <c r="C806"/>
  <c r="O805"/>
  <c r="N805"/>
  <c r="M805"/>
  <c r="L805"/>
  <c r="K805"/>
  <c r="J805"/>
  <c r="I805"/>
  <c r="H805"/>
  <c r="G805"/>
  <c r="F805"/>
  <c r="E805"/>
  <c r="D805"/>
  <c r="C805"/>
  <c r="O804"/>
  <c r="N804"/>
  <c r="M804"/>
  <c r="L804"/>
  <c r="K804"/>
  <c r="J804"/>
  <c r="I804"/>
  <c r="H804"/>
  <c r="G804"/>
  <c r="F804"/>
  <c r="E804"/>
  <c r="D804"/>
  <c r="C804"/>
  <c r="O803"/>
  <c r="N803"/>
  <c r="M803"/>
  <c r="L803"/>
  <c r="K803"/>
  <c r="J803"/>
  <c r="I803"/>
  <c r="H803"/>
  <c r="G803"/>
  <c r="F803"/>
  <c r="E803"/>
  <c r="D803"/>
  <c r="C803"/>
  <c r="O802"/>
  <c r="N802"/>
  <c r="M802"/>
  <c r="L802"/>
  <c r="K802"/>
  <c r="J802"/>
  <c r="I802"/>
  <c r="H802"/>
  <c r="G802"/>
  <c r="F802"/>
  <c r="E802"/>
  <c r="D802"/>
  <c r="C802"/>
  <c r="O801"/>
  <c r="N801"/>
  <c r="M801"/>
  <c r="L801"/>
  <c r="K801"/>
  <c r="J801"/>
  <c r="I801"/>
  <c r="H801"/>
  <c r="G801"/>
  <c r="F801"/>
  <c r="E801"/>
  <c r="D801"/>
  <c r="C801"/>
  <c r="O800"/>
  <c r="N800"/>
  <c r="M800"/>
  <c r="L800"/>
  <c r="K800"/>
  <c r="J800"/>
  <c r="I800"/>
  <c r="H800"/>
  <c r="G800"/>
  <c r="F800"/>
  <c r="E800"/>
  <c r="D800"/>
  <c r="C800"/>
  <c r="O799"/>
  <c r="N799"/>
  <c r="M799"/>
  <c r="L799"/>
  <c r="K799"/>
  <c r="J799"/>
  <c r="I799"/>
  <c r="H799"/>
  <c r="G799"/>
  <c r="F799"/>
  <c r="E799"/>
  <c r="D799"/>
  <c r="C799"/>
  <c r="O798"/>
  <c r="N798"/>
  <c r="M798"/>
  <c r="L798"/>
  <c r="K798"/>
  <c r="J798"/>
  <c r="I798"/>
  <c r="H798"/>
  <c r="G798"/>
  <c r="F798"/>
  <c r="E798"/>
  <c r="D798"/>
  <c r="C798"/>
  <c r="O797"/>
  <c r="N797"/>
  <c r="M797"/>
  <c r="L797"/>
  <c r="K797"/>
  <c r="J797"/>
  <c r="I797"/>
  <c r="H797"/>
  <c r="G797"/>
  <c r="F797"/>
  <c r="E797"/>
  <c r="D797"/>
  <c r="C797"/>
  <c r="O796"/>
  <c r="N796"/>
  <c r="M796"/>
  <c r="L796"/>
  <c r="K796"/>
  <c r="J796"/>
  <c r="I796"/>
  <c r="H796"/>
  <c r="G796"/>
  <c r="F796"/>
  <c r="E796"/>
  <c r="D796"/>
  <c r="C796"/>
  <c r="O795"/>
  <c r="N795"/>
  <c r="M795"/>
  <c r="L795"/>
  <c r="K795"/>
  <c r="J795"/>
  <c r="I795"/>
  <c r="H795"/>
  <c r="G795"/>
  <c r="F795"/>
  <c r="E795"/>
  <c r="D795"/>
  <c r="C795"/>
  <c r="O794"/>
  <c r="N794"/>
  <c r="M794"/>
  <c r="L794"/>
  <c r="K794"/>
  <c r="J794"/>
  <c r="I794"/>
  <c r="H794"/>
  <c r="G794"/>
  <c r="F794"/>
  <c r="E794"/>
  <c r="D794"/>
  <c r="C794"/>
  <c r="O793"/>
  <c r="N793"/>
  <c r="M793"/>
  <c r="L793"/>
  <c r="K793"/>
  <c r="J793"/>
  <c r="I793"/>
  <c r="H793"/>
  <c r="G793"/>
  <c r="F793"/>
  <c r="E793"/>
  <c r="D793"/>
  <c r="C793"/>
  <c r="O792"/>
  <c r="N792"/>
  <c r="M792"/>
  <c r="L792"/>
  <c r="K792"/>
  <c r="J792"/>
  <c r="I792"/>
  <c r="H792"/>
  <c r="G792"/>
  <c r="F792"/>
  <c r="E792"/>
  <c r="D792"/>
  <c r="C792"/>
  <c r="O791"/>
  <c r="N791"/>
  <c r="M791"/>
  <c r="L791"/>
  <c r="K791"/>
  <c r="J791"/>
  <c r="I791"/>
  <c r="H791"/>
  <c r="G791"/>
  <c r="F791"/>
  <c r="E791"/>
  <c r="D791"/>
  <c r="C791"/>
  <c r="O790"/>
  <c r="N790"/>
  <c r="M790"/>
  <c r="L790"/>
  <c r="K790"/>
  <c r="J790"/>
  <c r="I790"/>
  <c r="H790"/>
  <c r="G790"/>
  <c r="F790"/>
  <c r="E790"/>
  <c r="D790"/>
  <c r="C790"/>
  <c r="O789"/>
  <c r="N789"/>
  <c r="M789"/>
  <c r="L789"/>
  <c r="K789"/>
  <c r="J789"/>
  <c r="I789"/>
  <c r="H789"/>
  <c r="G789"/>
  <c r="F789"/>
  <c r="E789"/>
  <c r="D789"/>
  <c r="C789"/>
  <c r="O788"/>
  <c r="N788"/>
  <c r="M788"/>
  <c r="L788"/>
  <c r="K788"/>
  <c r="J788"/>
  <c r="I788"/>
  <c r="H788"/>
  <c r="G788"/>
  <c r="F788"/>
  <c r="E788"/>
  <c r="D788"/>
  <c r="C788"/>
  <c r="O787"/>
  <c r="N787"/>
  <c r="M787"/>
  <c r="L787"/>
  <c r="K787"/>
  <c r="J787"/>
  <c r="I787"/>
  <c r="H787"/>
  <c r="G787"/>
  <c r="F787"/>
  <c r="E787"/>
  <c r="D787"/>
  <c r="C787"/>
  <c r="O786"/>
  <c r="N786"/>
  <c r="M786"/>
  <c r="L786"/>
  <c r="K786"/>
  <c r="J786"/>
  <c r="I786"/>
  <c r="H786"/>
  <c r="G786"/>
  <c r="F786"/>
  <c r="E786"/>
  <c r="D786"/>
  <c r="C786"/>
  <c r="O785"/>
  <c r="N785"/>
  <c r="M785"/>
  <c r="L785"/>
  <c r="K785"/>
  <c r="J785"/>
  <c r="I785"/>
  <c r="H785"/>
  <c r="G785"/>
  <c r="F785"/>
  <c r="E785"/>
  <c r="D785"/>
  <c r="C785"/>
  <c r="O784"/>
  <c r="N784"/>
  <c r="M784"/>
  <c r="L784"/>
  <c r="K784"/>
  <c r="J784"/>
  <c r="I784"/>
  <c r="H784"/>
  <c r="G784"/>
  <c r="F784"/>
  <c r="E784"/>
  <c r="D784"/>
  <c r="C784"/>
  <c r="O783"/>
  <c r="N783"/>
  <c r="M783"/>
  <c r="L783"/>
  <c r="K783"/>
  <c r="J783"/>
  <c r="I783"/>
  <c r="H783"/>
  <c r="G783"/>
  <c r="F783"/>
  <c r="E783"/>
  <c r="D783"/>
  <c r="C783"/>
  <c r="O782"/>
  <c r="N782"/>
  <c r="M782"/>
  <c r="L782"/>
  <c r="K782"/>
  <c r="J782"/>
  <c r="I782"/>
  <c r="H782"/>
  <c r="G782"/>
  <c r="F782"/>
  <c r="E782"/>
  <c r="D782"/>
  <c r="C782"/>
  <c r="O781"/>
  <c r="N781"/>
  <c r="M781"/>
  <c r="L781"/>
  <c r="K781"/>
  <c r="J781"/>
  <c r="I781"/>
  <c r="H781"/>
  <c r="G781"/>
  <c r="F781"/>
  <c r="E781"/>
  <c r="D781"/>
  <c r="C781"/>
  <c r="O780"/>
  <c r="N780"/>
  <c r="M780"/>
  <c r="L780"/>
  <c r="K780"/>
  <c r="J780"/>
  <c r="I780"/>
  <c r="H780"/>
  <c r="G780"/>
  <c r="F780"/>
  <c r="E780"/>
  <c r="D780"/>
  <c r="C780"/>
  <c r="O779"/>
  <c r="N779"/>
  <c r="M779"/>
  <c r="L779"/>
  <c r="K779"/>
  <c r="J779"/>
  <c r="I779"/>
  <c r="H779"/>
  <c r="G779"/>
  <c r="F779"/>
  <c r="E779"/>
  <c r="D779"/>
  <c r="C779"/>
  <c r="O778"/>
  <c r="N778"/>
  <c r="M778"/>
  <c r="L778"/>
  <c r="K778"/>
  <c r="J778"/>
  <c r="I778"/>
  <c r="H778"/>
  <c r="G778"/>
  <c r="F778"/>
  <c r="E778"/>
  <c r="D778"/>
  <c r="C778"/>
  <c r="O777"/>
  <c r="N777"/>
  <c r="M777"/>
  <c r="L777"/>
  <c r="K777"/>
  <c r="J777"/>
  <c r="I777"/>
  <c r="H777"/>
  <c r="G777"/>
  <c r="F777"/>
  <c r="E777"/>
  <c r="D777"/>
  <c r="C777"/>
  <c r="O776"/>
  <c r="N776"/>
  <c r="M776"/>
  <c r="L776"/>
  <c r="K776"/>
  <c r="J776"/>
  <c r="I776"/>
  <c r="H776"/>
  <c r="G776"/>
  <c r="F776"/>
  <c r="E776"/>
  <c r="D776"/>
  <c r="C776"/>
  <c r="O775"/>
  <c r="N775"/>
  <c r="M775"/>
  <c r="L775"/>
  <c r="K775"/>
  <c r="J775"/>
  <c r="I775"/>
  <c r="H775"/>
  <c r="G775"/>
  <c r="F775"/>
  <c r="E775"/>
  <c r="D775"/>
  <c r="C775"/>
  <c r="O774"/>
  <c r="N774"/>
  <c r="M774"/>
  <c r="L774"/>
  <c r="K774"/>
  <c r="J774"/>
  <c r="I774"/>
  <c r="H774"/>
  <c r="G774"/>
  <c r="F774"/>
  <c r="E774"/>
  <c r="D774"/>
  <c r="C774"/>
  <c r="O773"/>
  <c r="N773"/>
  <c r="M773"/>
  <c r="L773"/>
  <c r="K773"/>
  <c r="J773"/>
  <c r="I773"/>
  <c r="H773"/>
  <c r="G773"/>
  <c r="F773"/>
  <c r="E773"/>
  <c r="D773"/>
  <c r="C773"/>
  <c r="O772"/>
  <c r="N772"/>
  <c r="M772"/>
  <c r="L772"/>
  <c r="K772"/>
  <c r="J772"/>
  <c r="I772"/>
  <c r="H772"/>
  <c r="G772"/>
  <c r="F772"/>
  <c r="E772"/>
  <c r="D772"/>
  <c r="C772"/>
  <c r="O771"/>
  <c r="N771"/>
  <c r="M771"/>
  <c r="L771"/>
  <c r="K771"/>
  <c r="J771"/>
  <c r="I771"/>
  <c r="H771"/>
  <c r="G771"/>
  <c r="F771"/>
  <c r="E771"/>
  <c r="D771"/>
  <c r="C771"/>
  <c r="O770"/>
  <c r="N770"/>
  <c r="M770"/>
  <c r="L770"/>
  <c r="K770"/>
  <c r="J770"/>
  <c r="I770"/>
  <c r="H770"/>
  <c r="G770"/>
  <c r="F770"/>
  <c r="E770"/>
  <c r="D770"/>
  <c r="C770"/>
  <c r="O769"/>
  <c r="N769"/>
  <c r="M769"/>
  <c r="L769"/>
  <c r="K769"/>
  <c r="J769"/>
  <c r="I769"/>
  <c r="H769"/>
  <c r="G769"/>
  <c r="F769"/>
  <c r="E769"/>
  <c r="D769"/>
  <c r="C769"/>
  <c r="O768"/>
  <c r="N768"/>
  <c r="M768"/>
  <c r="L768"/>
  <c r="K768"/>
  <c r="J768"/>
  <c r="I768"/>
  <c r="H768"/>
  <c r="G768"/>
  <c r="F768"/>
  <c r="E768"/>
  <c r="D768"/>
  <c r="C768"/>
  <c r="O767"/>
  <c r="N767"/>
  <c r="M767"/>
  <c r="L767"/>
  <c r="K767"/>
  <c r="J767"/>
  <c r="I767"/>
  <c r="H767"/>
  <c r="G767"/>
  <c r="F767"/>
  <c r="E767"/>
  <c r="D767"/>
  <c r="C767"/>
  <c r="O766"/>
  <c r="N766"/>
  <c r="M766"/>
  <c r="L766"/>
  <c r="K766"/>
  <c r="J766"/>
  <c r="I766"/>
  <c r="H766"/>
  <c r="G766"/>
  <c r="F766"/>
  <c r="E766"/>
  <c r="D766"/>
  <c r="C766"/>
  <c r="O765"/>
  <c r="N765"/>
  <c r="M765"/>
  <c r="L765"/>
  <c r="K765"/>
  <c r="J765"/>
  <c r="I765"/>
  <c r="H765"/>
  <c r="G765"/>
  <c r="F765"/>
  <c r="E765"/>
  <c r="D765"/>
  <c r="C765"/>
  <c r="O764"/>
  <c r="N764"/>
  <c r="M764"/>
  <c r="L764"/>
  <c r="K764"/>
  <c r="J764"/>
  <c r="I764"/>
  <c r="H764"/>
  <c r="G764"/>
  <c r="F764"/>
  <c r="E764"/>
  <c r="D764"/>
  <c r="C764"/>
  <c r="O763"/>
  <c r="N763"/>
  <c r="M763"/>
  <c r="L763"/>
  <c r="K763"/>
  <c r="J763"/>
  <c r="I763"/>
  <c r="H763"/>
  <c r="G763"/>
  <c r="F763"/>
  <c r="E763"/>
  <c r="D763"/>
  <c r="C763"/>
  <c r="O762"/>
  <c r="N762"/>
  <c r="M762"/>
  <c r="L762"/>
  <c r="K762"/>
  <c r="J762"/>
  <c r="I762"/>
  <c r="H762"/>
  <c r="G762"/>
  <c r="F762"/>
  <c r="E762"/>
  <c r="D762"/>
  <c r="C762"/>
  <c r="O761"/>
  <c r="N761"/>
  <c r="M761"/>
  <c r="L761"/>
  <c r="K761"/>
  <c r="J761"/>
  <c r="I761"/>
  <c r="H761"/>
  <c r="G761"/>
  <c r="F761"/>
  <c r="E761"/>
  <c r="D761"/>
  <c r="C761"/>
  <c r="O760"/>
  <c r="N760"/>
  <c r="M760"/>
  <c r="L760"/>
  <c r="K760"/>
  <c r="J760"/>
  <c r="I760"/>
  <c r="H760"/>
  <c r="G760"/>
  <c r="F760"/>
  <c r="E760"/>
  <c r="D760"/>
  <c r="C760"/>
  <c r="O759"/>
  <c r="N759"/>
  <c r="M759"/>
  <c r="L759"/>
  <c r="K759"/>
  <c r="J759"/>
  <c r="I759"/>
  <c r="H759"/>
  <c r="G759"/>
  <c r="F759"/>
  <c r="E759"/>
  <c r="D759"/>
  <c r="C759"/>
  <c r="O758"/>
  <c r="N758"/>
  <c r="M758"/>
  <c r="L758"/>
  <c r="K758"/>
  <c r="J758"/>
  <c r="I758"/>
  <c r="H758"/>
  <c r="G758"/>
  <c r="F758"/>
  <c r="E758"/>
  <c r="D758"/>
  <c r="C758"/>
  <c r="O757"/>
  <c r="N757"/>
  <c r="M757"/>
  <c r="L757"/>
  <c r="K757"/>
  <c r="J757"/>
  <c r="I757"/>
  <c r="H757"/>
  <c r="G757"/>
  <c r="F757"/>
  <c r="E757"/>
  <c r="D757"/>
  <c r="C757"/>
  <c r="O756"/>
  <c r="N756"/>
  <c r="M756"/>
  <c r="L756"/>
  <c r="K756"/>
  <c r="J756"/>
  <c r="I756"/>
  <c r="H756"/>
  <c r="G756"/>
  <c r="F756"/>
  <c r="E756"/>
  <c r="D756"/>
  <c r="C756"/>
  <c r="O755"/>
  <c r="N755"/>
  <c r="M755"/>
  <c r="L755"/>
  <c r="K755"/>
  <c r="J755"/>
  <c r="I755"/>
  <c r="H755"/>
  <c r="G755"/>
  <c r="F755"/>
  <c r="E755"/>
  <c r="D755"/>
  <c r="C755"/>
  <c r="O754"/>
  <c r="N754"/>
  <c r="M754"/>
  <c r="L754"/>
  <c r="K754"/>
  <c r="J754"/>
  <c r="I754"/>
  <c r="H754"/>
  <c r="G754"/>
  <c r="F754"/>
  <c r="E754"/>
  <c r="D754"/>
  <c r="C754"/>
  <c r="O753"/>
  <c r="N753"/>
  <c r="M753"/>
  <c r="L753"/>
  <c r="K753"/>
  <c r="J753"/>
  <c r="I753"/>
  <c r="H753"/>
  <c r="G753"/>
  <c r="F753"/>
  <c r="E753"/>
  <c r="D753"/>
  <c r="C753"/>
  <c r="O752"/>
  <c r="N752"/>
  <c r="M752"/>
  <c r="L752"/>
  <c r="K752"/>
  <c r="J752"/>
  <c r="I752"/>
  <c r="H752"/>
  <c r="G752"/>
  <c r="F752"/>
  <c r="E752"/>
  <c r="D752"/>
  <c r="C752"/>
  <c r="O751"/>
  <c r="N751"/>
  <c r="M751"/>
  <c r="L751"/>
  <c r="K751"/>
  <c r="J751"/>
  <c r="I751"/>
  <c r="H751"/>
  <c r="G751"/>
  <c r="F751"/>
  <c r="E751"/>
  <c r="D751"/>
  <c r="C751"/>
  <c r="O750"/>
  <c r="N750"/>
  <c r="M750"/>
  <c r="L750"/>
  <c r="K750"/>
  <c r="J750"/>
  <c r="I750"/>
  <c r="H750"/>
  <c r="G750"/>
  <c r="F750"/>
  <c r="E750"/>
  <c r="D750"/>
  <c r="C750"/>
  <c r="O749"/>
  <c r="N749"/>
  <c r="M749"/>
  <c r="L749"/>
  <c r="K749"/>
  <c r="J749"/>
  <c r="I749"/>
  <c r="H749"/>
  <c r="G749"/>
  <c r="F749"/>
  <c r="E749"/>
  <c r="D749"/>
  <c r="C749"/>
  <c r="O748"/>
  <c r="N748"/>
  <c r="M748"/>
  <c r="L748"/>
  <c r="K748"/>
  <c r="J748"/>
  <c r="I748"/>
  <c r="H748"/>
  <c r="G748"/>
  <c r="F748"/>
  <c r="E748"/>
  <c r="D748"/>
  <c r="C748"/>
  <c r="O747"/>
  <c r="N747"/>
  <c r="M747"/>
  <c r="L747"/>
  <c r="K747"/>
  <c r="J747"/>
  <c r="I747"/>
  <c r="H747"/>
  <c r="G747"/>
  <c r="F747"/>
  <c r="E747"/>
  <c r="D747"/>
  <c r="C747"/>
  <c r="O746"/>
  <c r="N746"/>
  <c r="M746"/>
  <c r="L746"/>
  <c r="K746"/>
  <c r="J746"/>
  <c r="I746"/>
  <c r="H746"/>
  <c r="G746"/>
  <c r="F746"/>
  <c r="E746"/>
  <c r="D746"/>
  <c r="C746"/>
  <c r="O745"/>
  <c r="N745"/>
  <c r="M745"/>
  <c r="L745"/>
  <c r="K745"/>
  <c r="J745"/>
  <c r="I745"/>
  <c r="H745"/>
  <c r="G745"/>
  <c r="F745"/>
  <c r="E745"/>
  <c r="D745"/>
  <c r="C745"/>
  <c r="O744"/>
  <c r="N744"/>
  <c r="M744"/>
  <c r="L744"/>
  <c r="K744"/>
  <c r="J744"/>
  <c r="I744"/>
  <c r="H744"/>
  <c r="G744"/>
  <c r="F744"/>
  <c r="E744"/>
  <c r="D744"/>
  <c r="C744"/>
  <c r="O743"/>
  <c r="N743"/>
  <c r="M743"/>
  <c r="L743"/>
  <c r="K743"/>
  <c r="J743"/>
  <c r="I743"/>
  <c r="H743"/>
  <c r="G743"/>
  <c r="F743"/>
  <c r="E743"/>
  <c r="D743"/>
  <c r="C743"/>
  <c r="O742"/>
  <c r="N742"/>
  <c r="M742"/>
  <c r="L742"/>
  <c r="K742"/>
  <c r="J742"/>
  <c r="I742"/>
  <c r="H742"/>
  <c r="G742"/>
  <c r="F742"/>
  <c r="E742"/>
  <c r="D742"/>
  <c r="C742"/>
  <c r="O741"/>
  <c r="N741"/>
  <c r="M741"/>
  <c r="L741"/>
  <c r="K741"/>
  <c r="J741"/>
  <c r="I741"/>
  <c r="H741"/>
  <c r="G741"/>
  <c r="F741"/>
  <c r="E741"/>
  <c r="D741"/>
  <c r="C741"/>
  <c r="O740"/>
  <c r="N740"/>
  <c r="M740"/>
  <c r="L740"/>
  <c r="K740"/>
  <c r="J740"/>
  <c r="I740"/>
  <c r="H740"/>
  <c r="G740"/>
  <c r="F740"/>
  <c r="E740"/>
  <c r="D740"/>
  <c r="C740"/>
  <c r="O739"/>
  <c r="N739"/>
  <c r="M739"/>
  <c r="L739"/>
  <c r="K739"/>
  <c r="J739"/>
  <c r="I739"/>
  <c r="H739"/>
  <c r="G739"/>
  <c r="F739"/>
  <c r="E739"/>
  <c r="D739"/>
  <c r="C739"/>
  <c r="O738"/>
  <c r="N738"/>
  <c r="M738"/>
  <c r="L738"/>
  <c r="K738"/>
  <c r="J738"/>
  <c r="I738"/>
  <c r="H738"/>
  <c r="G738"/>
  <c r="F738"/>
  <c r="E738"/>
  <c r="D738"/>
  <c r="C738"/>
  <c r="O737"/>
  <c r="N737"/>
  <c r="M737"/>
  <c r="L737"/>
  <c r="K737"/>
  <c r="J737"/>
  <c r="I737"/>
  <c r="H737"/>
  <c r="G737"/>
  <c r="F737"/>
  <c r="E737"/>
  <c r="D737"/>
  <c r="C737"/>
  <c r="O736"/>
  <c r="N736"/>
  <c r="M736"/>
  <c r="L736"/>
  <c r="K736"/>
  <c r="J736"/>
  <c r="I736"/>
  <c r="H736"/>
  <c r="G736"/>
  <c r="F736"/>
  <c r="E736"/>
  <c r="D736"/>
  <c r="C736"/>
  <c r="O735"/>
  <c r="N735"/>
  <c r="M735"/>
  <c r="L735"/>
  <c r="K735"/>
  <c r="J735"/>
  <c r="I735"/>
  <c r="H735"/>
  <c r="G735"/>
  <c r="F735"/>
  <c r="E735"/>
  <c r="D735"/>
  <c r="C735"/>
  <c r="O734"/>
  <c r="N734"/>
  <c r="M734"/>
  <c r="L734"/>
  <c r="K734"/>
  <c r="J734"/>
  <c r="I734"/>
  <c r="H734"/>
  <c r="G734"/>
  <c r="F734"/>
  <c r="E734"/>
  <c r="D734"/>
  <c r="C734"/>
  <c r="O733"/>
  <c r="N733"/>
  <c r="M733"/>
  <c r="L733"/>
  <c r="K733"/>
  <c r="J733"/>
  <c r="I733"/>
  <c r="H733"/>
  <c r="G733"/>
  <c r="F733"/>
  <c r="E733"/>
  <c r="D733"/>
  <c r="C733"/>
  <c r="O732"/>
  <c r="N732"/>
  <c r="M732"/>
  <c r="L732"/>
  <c r="K732"/>
  <c r="J732"/>
  <c r="I732"/>
  <c r="H732"/>
  <c r="G732"/>
  <c r="F732"/>
  <c r="E732"/>
  <c r="D732"/>
  <c r="C732"/>
  <c r="O731"/>
  <c r="N731"/>
  <c r="M731"/>
  <c r="L731"/>
  <c r="K731"/>
  <c r="J731"/>
  <c r="I731"/>
  <c r="H731"/>
  <c r="G731"/>
  <c r="F731"/>
  <c r="E731"/>
  <c r="D731"/>
  <c r="C731"/>
  <c r="O730"/>
  <c r="N730"/>
  <c r="M730"/>
  <c r="L730"/>
  <c r="K730"/>
  <c r="J730"/>
  <c r="I730"/>
  <c r="H730"/>
  <c r="G730"/>
  <c r="F730"/>
  <c r="E730"/>
  <c r="D730"/>
  <c r="C730"/>
  <c r="O729"/>
  <c r="N729"/>
  <c r="M729"/>
  <c r="L729"/>
  <c r="K729"/>
  <c r="J729"/>
  <c r="I729"/>
  <c r="H729"/>
  <c r="G729"/>
  <c r="F729"/>
  <c r="E729"/>
  <c r="D729"/>
  <c r="C729"/>
  <c r="O728"/>
  <c r="N728"/>
  <c r="M728"/>
  <c r="L728"/>
  <c r="K728"/>
  <c r="J728"/>
  <c r="I728"/>
  <c r="H728"/>
  <c r="G728"/>
  <c r="F728"/>
  <c r="E728"/>
  <c r="D728"/>
  <c r="C728"/>
  <c r="O727"/>
  <c r="N727"/>
  <c r="M727"/>
  <c r="L727"/>
  <c r="K727"/>
  <c r="J727"/>
  <c r="I727"/>
  <c r="H727"/>
  <c r="G727"/>
  <c r="F727"/>
  <c r="E727"/>
  <c r="D727"/>
  <c r="C727"/>
  <c r="O726"/>
  <c r="N726"/>
  <c r="M726"/>
  <c r="L726"/>
  <c r="K726"/>
  <c r="J726"/>
  <c r="I726"/>
  <c r="H726"/>
  <c r="G726"/>
  <c r="F726"/>
  <c r="E726"/>
  <c r="D726"/>
  <c r="C726"/>
  <c r="O725"/>
  <c r="N725"/>
  <c r="M725"/>
  <c r="L725"/>
  <c r="K725"/>
  <c r="J725"/>
  <c r="I725"/>
  <c r="H725"/>
  <c r="G725"/>
  <c r="F725"/>
  <c r="E725"/>
  <c r="D725"/>
  <c r="C725"/>
  <c r="O724"/>
  <c r="N724"/>
  <c r="M724"/>
  <c r="L724"/>
  <c r="K724"/>
  <c r="J724"/>
  <c r="I724"/>
  <c r="H724"/>
  <c r="G724"/>
  <c r="F724"/>
  <c r="E724"/>
  <c r="D724"/>
  <c r="C724"/>
  <c r="O723"/>
  <c r="N723"/>
  <c r="M723"/>
  <c r="L723"/>
  <c r="K723"/>
  <c r="J723"/>
  <c r="I723"/>
  <c r="H723"/>
  <c r="G723"/>
  <c r="F723"/>
  <c r="E723"/>
  <c r="D723"/>
  <c r="C723"/>
  <c r="O722"/>
  <c r="N722"/>
  <c r="M722"/>
  <c r="L722"/>
  <c r="K722"/>
  <c r="J722"/>
  <c r="I722"/>
  <c r="H722"/>
  <c r="G722"/>
  <c r="F722"/>
  <c r="E722"/>
  <c r="D722"/>
  <c r="C722"/>
  <c r="O721"/>
  <c r="N721"/>
  <c r="M721"/>
  <c r="L721"/>
  <c r="K721"/>
  <c r="J721"/>
  <c r="I721"/>
  <c r="H721"/>
  <c r="G721"/>
  <c r="F721"/>
  <c r="E721"/>
  <c r="D721"/>
  <c r="C721"/>
  <c r="O720"/>
  <c r="N720"/>
  <c r="M720"/>
  <c r="L720"/>
  <c r="K720"/>
  <c r="J720"/>
  <c r="I720"/>
  <c r="H720"/>
  <c r="G720"/>
  <c r="F720"/>
  <c r="E720"/>
  <c r="D720"/>
  <c r="C720"/>
  <c r="O719"/>
  <c r="N719"/>
  <c r="M719"/>
  <c r="L719"/>
  <c r="K719"/>
  <c r="J719"/>
  <c r="I719"/>
  <c r="H719"/>
  <c r="G719"/>
  <c r="F719"/>
  <c r="E719"/>
  <c r="D719"/>
  <c r="C719"/>
  <c r="O718"/>
  <c r="N718"/>
  <c r="M718"/>
  <c r="L718"/>
  <c r="K718"/>
  <c r="J718"/>
  <c r="I718"/>
  <c r="H718"/>
  <c r="G718"/>
  <c r="F718"/>
  <c r="E718"/>
  <c r="D718"/>
  <c r="C718"/>
  <c r="O717"/>
  <c r="N717"/>
  <c r="M717"/>
  <c r="L717"/>
  <c r="K717"/>
  <c r="J717"/>
  <c r="I717"/>
  <c r="H717"/>
  <c r="G717"/>
  <c r="F717"/>
  <c r="E717"/>
  <c r="D717"/>
  <c r="C717"/>
  <c r="O716"/>
  <c r="N716"/>
  <c r="M716"/>
  <c r="L716"/>
  <c r="K716"/>
  <c r="J716"/>
  <c r="I716"/>
  <c r="H716"/>
  <c r="G716"/>
  <c r="F716"/>
  <c r="E716"/>
  <c r="D716"/>
  <c r="C716"/>
  <c r="O715"/>
  <c r="N715"/>
  <c r="M715"/>
  <c r="L715"/>
  <c r="K715"/>
  <c r="J715"/>
  <c r="I715"/>
  <c r="H715"/>
  <c r="G715"/>
  <c r="F715"/>
  <c r="E715"/>
  <c r="D715"/>
  <c r="C715"/>
  <c r="O714"/>
  <c r="N714"/>
  <c r="M714"/>
  <c r="L714"/>
  <c r="K714"/>
  <c r="J714"/>
  <c r="I714"/>
  <c r="H714"/>
  <c r="G714"/>
  <c r="F714"/>
  <c r="E714"/>
  <c r="D714"/>
  <c r="C714"/>
  <c r="O713"/>
  <c r="N713"/>
  <c r="M713"/>
  <c r="L713"/>
  <c r="K713"/>
  <c r="J713"/>
  <c r="I713"/>
  <c r="H713"/>
  <c r="G713"/>
  <c r="F713"/>
  <c r="E713"/>
  <c r="D713"/>
  <c r="C713"/>
  <c r="O712"/>
  <c r="N712"/>
  <c r="M712"/>
  <c r="L712"/>
  <c r="K712"/>
  <c r="J712"/>
  <c r="I712"/>
  <c r="H712"/>
  <c r="G712"/>
  <c r="F712"/>
  <c r="E712"/>
  <c r="D712"/>
  <c r="C712"/>
  <c r="O711"/>
  <c r="N711"/>
  <c r="M711"/>
  <c r="L711"/>
  <c r="K711"/>
  <c r="J711"/>
  <c r="I711"/>
  <c r="H711"/>
  <c r="G711"/>
  <c r="F711"/>
  <c r="E711"/>
  <c r="D711"/>
  <c r="C711"/>
  <c r="O710"/>
  <c r="N710"/>
  <c r="M710"/>
  <c r="L710"/>
  <c r="K710"/>
  <c r="J710"/>
  <c r="I710"/>
  <c r="H710"/>
  <c r="G710"/>
  <c r="F710"/>
  <c r="E710"/>
  <c r="D710"/>
  <c r="C710"/>
  <c r="O709"/>
  <c r="N709"/>
  <c r="M709"/>
  <c r="L709"/>
  <c r="K709"/>
  <c r="J709"/>
  <c r="I709"/>
  <c r="H709"/>
  <c r="G709"/>
  <c r="F709"/>
  <c r="E709"/>
  <c r="D709"/>
  <c r="C709"/>
  <c r="O708"/>
  <c r="N708"/>
  <c r="M708"/>
  <c r="L708"/>
  <c r="K708"/>
  <c r="J708"/>
  <c r="I708"/>
  <c r="H708"/>
  <c r="G708"/>
  <c r="F708"/>
  <c r="E708"/>
  <c r="D708"/>
  <c r="C708"/>
  <c r="O707"/>
  <c r="N707"/>
  <c r="M707"/>
  <c r="L707"/>
  <c r="K707"/>
  <c r="J707"/>
  <c r="I707"/>
  <c r="H707"/>
  <c r="G707"/>
  <c r="F707"/>
  <c r="E707"/>
  <c r="D707"/>
  <c r="C707"/>
  <c r="O706"/>
  <c r="N706"/>
  <c r="M706"/>
  <c r="L706"/>
  <c r="K706"/>
  <c r="J706"/>
  <c r="I706"/>
  <c r="H706"/>
  <c r="G706"/>
  <c r="F706"/>
  <c r="E706"/>
  <c r="D706"/>
  <c r="C706"/>
  <c r="O705"/>
  <c r="N705"/>
  <c r="M705"/>
  <c r="L705"/>
  <c r="K705"/>
  <c r="J705"/>
  <c r="I705"/>
  <c r="H705"/>
  <c r="G705"/>
  <c r="F705"/>
  <c r="E705"/>
  <c r="D705"/>
  <c r="C705"/>
  <c r="O704"/>
  <c r="N704"/>
  <c r="M704"/>
  <c r="L704"/>
  <c r="K704"/>
  <c r="J704"/>
  <c r="I704"/>
  <c r="H704"/>
  <c r="G704"/>
  <c r="F704"/>
  <c r="E704"/>
  <c r="D704"/>
  <c r="C704"/>
  <c r="O703"/>
  <c r="N703"/>
  <c r="M703"/>
  <c r="L703"/>
  <c r="K703"/>
  <c r="J703"/>
  <c r="I703"/>
  <c r="H703"/>
  <c r="G703"/>
  <c r="F703"/>
  <c r="E703"/>
  <c r="D703"/>
  <c r="C703"/>
  <c r="O702"/>
  <c r="N702"/>
  <c r="M702"/>
  <c r="L702"/>
  <c r="K702"/>
  <c r="J702"/>
  <c r="I702"/>
  <c r="H702"/>
  <c r="G702"/>
  <c r="F702"/>
  <c r="E702"/>
  <c r="D702"/>
  <c r="C702"/>
  <c r="O701"/>
  <c r="N701"/>
  <c r="M701"/>
  <c r="L701"/>
  <c r="K701"/>
  <c r="J701"/>
  <c r="I701"/>
  <c r="H701"/>
  <c r="G701"/>
  <c r="F701"/>
  <c r="E701"/>
  <c r="D701"/>
  <c r="C701"/>
  <c r="O700"/>
  <c r="N700"/>
  <c r="M700"/>
  <c r="L700"/>
  <c r="K700"/>
  <c r="J700"/>
  <c r="I700"/>
  <c r="H700"/>
  <c r="G700"/>
  <c r="F700"/>
  <c r="E700"/>
  <c r="D700"/>
  <c r="C700"/>
  <c r="O699"/>
  <c r="N699"/>
  <c r="M699"/>
  <c r="L699"/>
  <c r="K699"/>
  <c r="J699"/>
  <c r="I699"/>
  <c r="H699"/>
  <c r="G699"/>
  <c r="F699"/>
  <c r="E699"/>
  <c r="D699"/>
  <c r="C699"/>
  <c r="O698"/>
  <c r="N698"/>
  <c r="M698"/>
  <c r="L698"/>
  <c r="K698"/>
  <c r="J698"/>
  <c r="I698"/>
  <c r="H698"/>
  <c r="G698"/>
  <c r="F698"/>
  <c r="E698"/>
  <c r="D698"/>
  <c r="C698"/>
  <c r="O697"/>
  <c r="N697"/>
  <c r="M697"/>
  <c r="L697"/>
  <c r="K697"/>
  <c r="J697"/>
  <c r="I697"/>
  <c r="H697"/>
  <c r="G697"/>
  <c r="F697"/>
  <c r="E697"/>
  <c r="D697"/>
  <c r="C697"/>
  <c r="O696"/>
  <c r="N696"/>
  <c r="M696"/>
  <c r="L696"/>
  <c r="K696"/>
  <c r="J696"/>
  <c r="I696"/>
  <c r="H696"/>
  <c r="G696"/>
  <c r="F696"/>
  <c r="E696"/>
  <c r="D696"/>
  <c r="C696"/>
  <c r="O695"/>
  <c r="N695"/>
  <c r="M695"/>
  <c r="L695"/>
  <c r="K695"/>
  <c r="J695"/>
  <c r="I695"/>
  <c r="H695"/>
  <c r="G695"/>
  <c r="F695"/>
  <c r="E695"/>
  <c r="D695"/>
  <c r="C695"/>
  <c r="O694"/>
  <c r="N694"/>
  <c r="M694"/>
  <c r="L694"/>
  <c r="K694"/>
  <c r="J694"/>
  <c r="I694"/>
  <c r="H694"/>
  <c r="G694"/>
  <c r="F694"/>
  <c r="E694"/>
  <c r="D694"/>
  <c r="C694"/>
  <c r="O693"/>
  <c r="N693"/>
  <c r="M693"/>
  <c r="L693"/>
  <c r="K693"/>
  <c r="J693"/>
  <c r="I693"/>
  <c r="H693"/>
  <c r="G693"/>
  <c r="F693"/>
  <c r="E693"/>
  <c r="D693"/>
  <c r="C693"/>
  <c r="O692"/>
  <c r="N692"/>
  <c r="M692"/>
  <c r="L692"/>
  <c r="K692"/>
  <c r="J692"/>
  <c r="I692"/>
  <c r="H692"/>
  <c r="G692"/>
  <c r="F692"/>
  <c r="E692"/>
  <c r="D692"/>
  <c r="C692"/>
  <c r="O691"/>
  <c r="N691"/>
  <c r="M691"/>
  <c r="L691"/>
  <c r="K691"/>
  <c r="J691"/>
  <c r="I691"/>
  <c r="H691"/>
  <c r="G691"/>
  <c r="F691"/>
  <c r="E691"/>
  <c r="D691"/>
  <c r="C691"/>
  <c r="O690"/>
  <c r="N690"/>
  <c r="M690"/>
  <c r="L690"/>
  <c r="K690"/>
  <c r="J690"/>
  <c r="I690"/>
  <c r="H690"/>
  <c r="G690"/>
  <c r="F690"/>
  <c r="E690"/>
  <c r="D690"/>
  <c r="C690"/>
  <c r="O689"/>
  <c r="N689"/>
  <c r="M689"/>
  <c r="L689"/>
  <c r="K689"/>
  <c r="J689"/>
  <c r="I689"/>
  <c r="H689"/>
  <c r="G689"/>
  <c r="F689"/>
  <c r="E689"/>
  <c r="D689"/>
  <c r="C689"/>
  <c r="O688"/>
  <c r="N688"/>
  <c r="M688"/>
  <c r="L688"/>
  <c r="K688"/>
  <c r="J688"/>
  <c r="I688"/>
  <c r="H688"/>
  <c r="G688"/>
  <c r="F688"/>
  <c r="E688"/>
  <c r="D688"/>
  <c r="C688"/>
  <c r="O687"/>
  <c r="N687"/>
  <c r="M687"/>
  <c r="L687"/>
  <c r="K687"/>
  <c r="J687"/>
  <c r="I687"/>
  <c r="H687"/>
  <c r="G687"/>
  <c r="F687"/>
  <c r="E687"/>
  <c r="D687"/>
  <c r="C687"/>
  <c r="O686"/>
  <c r="N686"/>
  <c r="M686"/>
  <c r="L686"/>
  <c r="K686"/>
  <c r="J686"/>
  <c r="I686"/>
  <c r="H686"/>
  <c r="G686"/>
  <c r="F686"/>
  <c r="E686"/>
  <c r="D686"/>
  <c r="C686"/>
  <c r="O685"/>
  <c r="N685"/>
  <c r="M685"/>
  <c r="L685"/>
  <c r="K685"/>
  <c r="J685"/>
  <c r="I685"/>
  <c r="H685"/>
  <c r="G685"/>
  <c r="F685"/>
  <c r="E685"/>
  <c r="D685"/>
  <c r="C685"/>
  <c r="O684"/>
  <c r="N684"/>
  <c r="M684"/>
  <c r="L684"/>
  <c r="K684"/>
  <c r="J684"/>
  <c r="I684"/>
  <c r="H684"/>
  <c r="G684"/>
  <c r="F684"/>
  <c r="E684"/>
  <c r="D684"/>
  <c r="C684"/>
  <c r="O683"/>
  <c r="N683"/>
  <c r="M683"/>
  <c r="L683"/>
  <c r="K683"/>
  <c r="J683"/>
  <c r="I683"/>
  <c r="H683"/>
  <c r="G683"/>
  <c r="F683"/>
  <c r="E683"/>
  <c r="D683"/>
  <c r="C683"/>
  <c r="O682"/>
  <c r="N682"/>
  <c r="M682"/>
  <c r="L682"/>
  <c r="K682"/>
  <c r="J682"/>
  <c r="I682"/>
  <c r="H682"/>
  <c r="G682"/>
  <c r="F682"/>
  <c r="E682"/>
  <c r="D682"/>
  <c r="C682"/>
  <c r="O681"/>
  <c r="N681"/>
  <c r="M681"/>
  <c r="L681"/>
  <c r="K681"/>
  <c r="J681"/>
  <c r="I681"/>
  <c r="H681"/>
  <c r="G681"/>
  <c r="F681"/>
  <c r="E681"/>
  <c r="D681"/>
  <c r="C681"/>
  <c r="O680"/>
  <c r="N680"/>
  <c r="M680"/>
  <c r="L680"/>
  <c r="K680"/>
  <c r="J680"/>
  <c r="I680"/>
  <c r="H680"/>
  <c r="G680"/>
  <c r="F680"/>
  <c r="E680"/>
  <c r="D680"/>
  <c r="C680"/>
  <c r="O679"/>
  <c r="N679"/>
  <c r="M679"/>
  <c r="L679"/>
  <c r="K679"/>
  <c r="J679"/>
  <c r="I679"/>
  <c r="H679"/>
  <c r="G679"/>
  <c r="F679"/>
  <c r="E679"/>
  <c r="D679"/>
  <c r="C679"/>
  <c r="O678"/>
  <c r="N678"/>
  <c r="M678"/>
  <c r="L678"/>
  <c r="K678"/>
  <c r="J678"/>
  <c r="I678"/>
  <c r="H678"/>
  <c r="G678"/>
  <c r="F678"/>
  <c r="E678"/>
  <c r="D678"/>
  <c r="C678"/>
  <c r="O677"/>
  <c r="N677"/>
  <c r="M677"/>
  <c r="L677"/>
  <c r="K677"/>
  <c r="J677"/>
  <c r="I677"/>
  <c r="H677"/>
  <c r="G677"/>
  <c r="F677"/>
  <c r="E677"/>
  <c r="D677"/>
  <c r="C677"/>
  <c r="O676"/>
  <c r="N676"/>
  <c r="M676"/>
  <c r="L676"/>
  <c r="K676"/>
  <c r="J676"/>
  <c r="I676"/>
  <c r="H676"/>
  <c r="G676"/>
  <c r="F676"/>
  <c r="E676"/>
  <c r="D676"/>
  <c r="C676"/>
  <c r="O675"/>
  <c r="N675"/>
  <c r="M675"/>
  <c r="L675"/>
  <c r="K675"/>
  <c r="J675"/>
  <c r="I675"/>
  <c r="H675"/>
  <c r="G675"/>
  <c r="F675"/>
  <c r="E675"/>
  <c r="D675"/>
  <c r="C675"/>
  <c r="O674"/>
  <c r="N674"/>
  <c r="M674"/>
  <c r="L674"/>
  <c r="K674"/>
  <c r="J674"/>
  <c r="I674"/>
  <c r="H674"/>
  <c r="G674"/>
  <c r="F674"/>
  <c r="E674"/>
  <c r="D674"/>
  <c r="C674"/>
  <c r="O673"/>
  <c r="N673"/>
  <c r="M673"/>
  <c r="L673"/>
  <c r="K673"/>
  <c r="J673"/>
  <c r="I673"/>
  <c r="H673"/>
  <c r="G673"/>
  <c r="F673"/>
  <c r="E673"/>
  <c r="D673"/>
  <c r="C673"/>
  <c r="O672"/>
  <c r="N672"/>
  <c r="M672"/>
  <c r="L672"/>
  <c r="K672"/>
  <c r="J672"/>
  <c r="I672"/>
  <c r="H672"/>
  <c r="G672"/>
  <c r="F672"/>
  <c r="E672"/>
  <c r="D672"/>
  <c r="C672"/>
  <c r="O671"/>
  <c r="N671"/>
  <c r="M671"/>
  <c r="L671"/>
  <c r="K671"/>
  <c r="J671"/>
  <c r="I671"/>
  <c r="H671"/>
  <c r="G671"/>
  <c r="F671"/>
  <c r="E671"/>
  <c r="D671"/>
  <c r="C671"/>
  <c r="O670"/>
  <c r="N670"/>
  <c r="M670"/>
  <c r="L670"/>
  <c r="K670"/>
  <c r="J670"/>
  <c r="I670"/>
  <c r="H670"/>
  <c r="G670"/>
  <c r="F670"/>
  <c r="E670"/>
  <c r="D670"/>
  <c r="C670"/>
  <c r="O669"/>
  <c r="N669"/>
  <c r="M669"/>
  <c r="L669"/>
  <c r="K669"/>
  <c r="J669"/>
  <c r="I669"/>
  <c r="H669"/>
  <c r="G669"/>
  <c r="F669"/>
  <c r="E669"/>
  <c r="D669"/>
  <c r="C669"/>
  <c r="O668"/>
  <c r="N668"/>
  <c r="M668"/>
  <c r="L668"/>
  <c r="K668"/>
  <c r="J668"/>
  <c r="I668"/>
  <c r="H668"/>
  <c r="G668"/>
  <c r="F668"/>
  <c r="E668"/>
  <c r="D668"/>
  <c r="C668"/>
  <c r="O667"/>
  <c r="N667"/>
  <c r="M667"/>
  <c r="L667"/>
  <c r="K667"/>
  <c r="J667"/>
  <c r="I667"/>
  <c r="H667"/>
  <c r="G667"/>
  <c r="F667"/>
  <c r="E667"/>
  <c r="D667"/>
  <c r="C667"/>
  <c r="O666"/>
  <c r="N666"/>
  <c r="M666"/>
  <c r="L666"/>
  <c r="K666"/>
  <c r="J666"/>
  <c r="I666"/>
  <c r="H666"/>
  <c r="G666"/>
  <c r="F666"/>
  <c r="E666"/>
  <c r="D666"/>
  <c r="C666"/>
  <c r="O665"/>
  <c r="N665"/>
  <c r="M665"/>
  <c r="L665"/>
  <c r="K665"/>
  <c r="J665"/>
  <c r="I665"/>
  <c r="H665"/>
  <c r="G665"/>
  <c r="F665"/>
  <c r="E665"/>
  <c r="D665"/>
  <c r="C665"/>
  <c r="O664"/>
  <c r="N664"/>
  <c r="M664"/>
  <c r="L664"/>
  <c r="K664"/>
  <c r="J664"/>
  <c r="I664"/>
  <c r="H664"/>
  <c r="G664"/>
  <c r="F664"/>
  <c r="E664"/>
  <c r="D664"/>
  <c r="C664"/>
  <c r="O663"/>
  <c r="N663"/>
  <c r="M663"/>
  <c r="L663"/>
  <c r="K663"/>
  <c r="J663"/>
  <c r="I663"/>
  <c r="H663"/>
  <c r="G663"/>
  <c r="F663"/>
  <c r="E663"/>
  <c r="D663"/>
  <c r="C663"/>
  <c r="O662"/>
  <c r="N662"/>
  <c r="M662"/>
  <c r="L662"/>
  <c r="K662"/>
  <c r="J662"/>
  <c r="I662"/>
  <c r="H662"/>
  <c r="G662"/>
  <c r="F662"/>
  <c r="E662"/>
  <c r="D662"/>
  <c r="C662"/>
  <c r="O661"/>
  <c r="N661"/>
  <c r="M661"/>
  <c r="L661"/>
  <c r="K661"/>
  <c r="J661"/>
  <c r="I661"/>
  <c r="H661"/>
  <c r="G661"/>
  <c r="F661"/>
  <c r="E661"/>
  <c r="D661"/>
  <c r="C661"/>
  <c r="O660"/>
  <c r="N660"/>
  <c r="M660"/>
  <c r="L660"/>
  <c r="K660"/>
  <c r="J660"/>
  <c r="I660"/>
  <c r="H660"/>
  <c r="G660"/>
  <c r="F660"/>
  <c r="E660"/>
  <c r="D660"/>
  <c r="C660"/>
  <c r="O659"/>
  <c r="N659"/>
  <c r="M659"/>
  <c r="L659"/>
  <c r="K659"/>
  <c r="J659"/>
  <c r="I659"/>
  <c r="H659"/>
  <c r="G659"/>
  <c r="F659"/>
  <c r="E659"/>
  <c r="D659"/>
  <c r="C659"/>
  <c r="O658"/>
  <c r="N658"/>
  <c r="M658"/>
  <c r="L658"/>
  <c r="K658"/>
  <c r="J658"/>
  <c r="I658"/>
  <c r="H658"/>
  <c r="G658"/>
  <c r="F658"/>
  <c r="E658"/>
  <c r="D658"/>
  <c r="C658"/>
  <c r="O657"/>
  <c r="N657"/>
  <c r="M657"/>
  <c r="L657"/>
  <c r="K657"/>
  <c r="J657"/>
  <c r="I657"/>
  <c r="H657"/>
  <c r="G657"/>
  <c r="F657"/>
  <c r="E657"/>
  <c r="D657"/>
  <c r="C657"/>
  <c r="O656"/>
  <c r="N656"/>
  <c r="M656"/>
  <c r="L656"/>
  <c r="K656"/>
  <c r="J656"/>
  <c r="I656"/>
  <c r="H656"/>
  <c r="G656"/>
  <c r="F656"/>
  <c r="E656"/>
  <c r="D656"/>
  <c r="C656"/>
  <c r="O655"/>
  <c r="N655"/>
  <c r="M655"/>
  <c r="L655"/>
  <c r="K655"/>
  <c r="J655"/>
  <c r="I655"/>
  <c r="H655"/>
  <c r="G655"/>
  <c r="F655"/>
  <c r="E655"/>
  <c r="D655"/>
  <c r="C655"/>
  <c r="O654"/>
  <c r="N654"/>
  <c r="M654"/>
  <c r="L654"/>
  <c r="K654"/>
  <c r="J654"/>
  <c r="I654"/>
  <c r="H654"/>
  <c r="G654"/>
  <c r="F654"/>
  <c r="E654"/>
  <c r="D654"/>
  <c r="C654"/>
  <c r="O653"/>
  <c r="N653"/>
  <c r="M653"/>
  <c r="L653"/>
  <c r="K653"/>
  <c r="J653"/>
  <c r="I653"/>
  <c r="H653"/>
  <c r="G653"/>
  <c r="F653"/>
  <c r="E653"/>
  <c r="D653"/>
  <c r="C653"/>
  <c r="O652"/>
  <c r="N652"/>
  <c r="M652"/>
  <c r="L652"/>
  <c r="K652"/>
  <c r="J652"/>
  <c r="I652"/>
  <c r="H652"/>
  <c r="G652"/>
  <c r="F652"/>
  <c r="E652"/>
  <c r="D652"/>
  <c r="C652"/>
  <c r="O651"/>
  <c r="N651"/>
  <c r="M651"/>
  <c r="L651"/>
  <c r="K651"/>
  <c r="J651"/>
  <c r="I651"/>
  <c r="H651"/>
  <c r="G651"/>
  <c r="F651"/>
  <c r="E651"/>
  <c r="D651"/>
  <c r="C651"/>
  <c r="O650"/>
  <c r="N650"/>
  <c r="M650"/>
  <c r="L650"/>
  <c r="K650"/>
  <c r="J650"/>
  <c r="I650"/>
  <c r="H650"/>
  <c r="G650"/>
  <c r="F650"/>
  <c r="E650"/>
  <c r="D650"/>
  <c r="C650"/>
  <c r="O649"/>
  <c r="N649"/>
  <c r="M649"/>
  <c r="L649"/>
  <c r="K649"/>
  <c r="J649"/>
  <c r="I649"/>
  <c r="H649"/>
  <c r="G649"/>
  <c r="F649"/>
  <c r="E649"/>
  <c r="D649"/>
  <c r="C649"/>
  <c r="O648"/>
  <c r="N648"/>
  <c r="M648"/>
  <c r="L648"/>
  <c r="K648"/>
  <c r="J648"/>
  <c r="I648"/>
  <c r="H648"/>
  <c r="G648"/>
  <c r="F648"/>
  <c r="E648"/>
  <c r="D648"/>
  <c r="C648"/>
  <c r="O647"/>
  <c r="N647"/>
  <c r="M647"/>
  <c r="L647"/>
  <c r="K647"/>
  <c r="J647"/>
  <c r="I647"/>
  <c r="H647"/>
  <c r="G647"/>
  <c r="F647"/>
  <c r="E647"/>
  <c r="D647"/>
  <c r="C647"/>
  <c r="O646"/>
  <c r="N646"/>
  <c r="M646"/>
  <c r="L646"/>
  <c r="K646"/>
  <c r="J646"/>
  <c r="I646"/>
  <c r="H646"/>
  <c r="G646"/>
  <c r="F646"/>
  <c r="E646"/>
  <c r="D646"/>
  <c r="C646"/>
  <c r="O645"/>
  <c r="N645"/>
  <c r="M645"/>
  <c r="L645"/>
  <c r="K645"/>
  <c r="J645"/>
  <c r="I645"/>
  <c r="H645"/>
  <c r="G645"/>
  <c r="F645"/>
  <c r="E645"/>
  <c r="D645"/>
  <c r="C645"/>
  <c r="O644"/>
  <c r="N644"/>
  <c r="M644"/>
  <c r="L644"/>
  <c r="K644"/>
  <c r="J644"/>
  <c r="I644"/>
  <c r="H644"/>
  <c r="G644"/>
  <c r="F644"/>
  <c r="E644"/>
  <c r="D644"/>
  <c r="C644"/>
  <c r="O643"/>
  <c r="N643"/>
  <c r="M643"/>
  <c r="L643"/>
  <c r="K643"/>
  <c r="J643"/>
  <c r="I643"/>
  <c r="H643"/>
  <c r="G643"/>
  <c r="F643"/>
  <c r="E643"/>
  <c r="D643"/>
  <c r="C643"/>
  <c r="O642"/>
  <c r="N642"/>
  <c r="M642"/>
  <c r="L642"/>
  <c r="K642"/>
  <c r="J642"/>
  <c r="I642"/>
  <c r="H642"/>
  <c r="G642"/>
  <c r="F642"/>
  <c r="E642"/>
  <c r="D642"/>
  <c r="C642"/>
  <c r="O641"/>
  <c r="N641"/>
  <c r="M641"/>
  <c r="L641"/>
  <c r="K641"/>
  <c r="J641"/>
  <c r="I641"/>
  <c r="H641"/>
  <c r="G641"/>
  <c r="F641"/>
  <c r="E641"/>
  <c r="D641"/>
  <c r="C641"/>
  <c r="O640"/>
  <c r="N640"/>
  <c r="M640"/>
  <c r="L640"/>
  <c r="K640"/>
  <c r="J640"/>
  <c r="I640"/>
  <c r="H640"/>
  <c r="G640"/>
  <c r="F640"/>
  <c r="E640"/>
  <c r="D640"/>
  <c r="C640"/>
  <c r="O639"/>
  <c r="N639"/>
  <c r="M639"/>
  <c r="L639"/>
  <c r="K639"/>
  <c r="J639"/>
  <c r="I639"/>
  <c r="H639"/>
  <c r="G639"/>
  <c r="F639"/>
  <c r="E639"/>
  <c r="D639"/>
  <c r="C639"/>
  <c r="O638"/>
  <c r="N638"/>
  <c r="M638"/>
  <c r="L638"/>
  <c r="K638"/>
  <c r="J638"/>
  <c r="I638"/>
  <c r="H638"/>
  <c r="G638"/>
  <c r="F638"/>
  <c r="E638"/>
  <c r="D638"/>
  <c r="C638"/>
  <c r="O637"/>
  <c r="N637"/>
  <c r="M637"/>
  <c r="L637"/>
  <c r="K637"/>
  <c r="J637"/>
  <c r="I637"/>
  <c r="H637"/>
  <c r="G637"/>
  <c r="F637"/>
  <c r="E637"/>
  <c r="D637"/>
  <c r="C637"/>
  <c r="O636"/>
  <c r="N636"/>
  <c r="M636"/>
  <c r="L636"/>
  <c r="K636"/>
  <c r="J636"/>
  <c r="I636"/>
  <c r="H636"/>
  <c r="G636"/>
  <c r="F636"/>
  <c r="E636"/>
  <c r="D636"/>
  <c r="C636"/>
  <c r="O635"/>
  <c r="N635"/>
  <c r="M635"/>
  <c r="L635"/>
  <c r="K635"/>
  <c r="J635"/>
  <c r="I635"/>
  <c r="H635"/>
  <c r="G635"/>
  <c r="F635"/>
  <c r="E635"/>
  <c r="D635"/>
  <c r="C635"/>
  <c r="O634"/>
  <c r="N634"/>
  <c r="M634"/>
  <c r="L634"/>
  <c r="K634"/>
  <c r="J634"/>
  <c r="I634"/>
  <c r="H634"/>
  <c r="G634"/>
  <c r="F634"/>
  <c r="E634"/>
  <c r="D634"/>
  <c r="C634"/>
  <c r="O633"/>
  <c r="N633"/>
  <c r="M633"/>
  <c r="L633"/>
  <c r="K633"/>
  <c r="J633"/>
  <c r="I633"/>
  <c r="H633"/>
  <c r="G633"/>
  <c r="F633"/>
  <c r="E633"/>
  <c r="D633"/>
  <c r="C633"/>
  <c r="O632"/>
  <c r="N632"/>
  <c r="M632"/>
  <c r="L632"/>
  <c r="K632"/>
  <c r="J632"/>
  <c r="I632"/>
  <c r="H632"/>
  <c r="G632"/>
  <c r="F632"/>
  <c r="E632"/>
  <c r="D632"/>
  <c r="C632"/>
  <c r="O631"/>
  <c r="N631"/>
  <c r="M631"/>
  <c r="L631"/>
  <c r="K631"/>
  <c r="J631"/>
  <c r="I631"/>
  <c r="H631"/>
  <c r="G631"/>
  <c r="F631"/>
  <c r="E631"/>
  <c r="D631"/>
  <c r="C631"/>
  <c r="O630"/>
  <c r="N630"/>
  <c r="M630"/>
  <c r="L630"/>
  <c r="K630"/>
  <c r="J630"/>
  <c r="I630"/>
  <c r="H630"/>
  <c r="G630"/>
  <c r="F630"/>
  <c r="E630"/>
  <c r="D630"/>
  <c r="C630"/>
  <c r="O629"/>
  <c r="N629"/>
  <c r="M629"/>
  <c r="L629"/>
  <c r="K629"/>
  <c r="J629"/>
  <c r="I629"/>
  <c r="H629"/>
  <c r="G629"/>
  <c r="F629"/>
  <c r="E629"/>
  <c r="D629"/>
  <c r="C629"/>
  <c r="O628"/>
  <c r="N628"/>
  <c r="M628"/>
  <c r="L628"/>
  <c r="K628"/>
  <c r="J628"/>
  <c r="I628"/>
  <c r="H628"/>
  <c r="G628"/>
  <c r="F628"/>
  <c r="E628"/>
  <c r="D628"/>
  <c r="C628"/>
  <c r="O627"/>
  <c r="N627"/>
  <c r="M627"/>
  <c r="L627"/>
  <c r="K627"/>
  <c r="J627"/>
  <c r="I627"/>
  <c r="H627"/>
  <c r="G627"/>
  <c r="F627"/>
  <c r="E627"/>
  <c r="D627"/>
  <c r="C627"/>
  <c r="O626"/>
  <c r="N626"/>
  <c r="M626"/>
  <c r="L626"/>
  <c r="K626"/>
  <c r="J626"/>
  <c r="I626"/>
  <c r="H626"/>
  <c r="G626"/>
  <c r="F626"/>
  <c r="E626"/>
  <c r="D626"/>
  <c r="C626"/>
  <c r="O625"/>
  <c r="N625"/>
  <c r="M625"/>
  <c r="L625"/>
  <c r="K625"/>
  <c r="J625"/>
  <c r="I625"/>
  <c r="H625"/>
  <c r="G625"/>
  <c r="F625"/>
  <c r="E625"/>
  <c r="D625"/>
  <c r="C625"/>
  <c r="O624"/>
  <c r="N624"/>
  <c r="M624"/>
  <c r="L624"/>
  <c r="K624"/>
  <c r="J624"/>
  <c r="I624"/>
  <c r="H624"/>
  <c r="G624"/>
  <c r="F624"/>
  <c r="E624"/>
  <c r="D624"/>
  <c r="C624"/>
  <c r="O623"/>
  <c r="N623"/>
  <c r="M623"/>
  <c r="L623"/>
  <c r="K623"/>
  <c r="J623"/>
  <c r="I623"/>
  <c r="H623"/>
  <c r="G623"/>
  <c r="F623"/>
  <c r="E623"/>
  <c r="D623"/>
  <c r="C623"/>
  <c r="O622"/>
  <c r="N622"/>
  <c r="M622"/>
  <c r="L622"/>
  <c r="K622"/>
  <c r="J622"/>
  <c r="I622"/>
  <c r="H622"/>
  <c r="G622"/>
  <c r="F622"/>
  <c r="E622"/>
  <c r="D622"/>
  <c r="C622"/>
  <c r="O621"/>
  <c r="N621"/>
  <c r="M621"/>
  <c r="L621"/>
  <c r="K621"/>
  <c r="J621"/>
  <c r="I621"/>
  <c r="H621"/>
  <c r="G621"/>
  <c r="F621"/>
  <c r="E621"/>
  <c r="D621"/>
  <c r="C621"/>
  <c r="O620"/>
  <c r="N620"/>
  <c r="M620"/>
  <c r="L620"/>
  <c r="K620"/>
  <c r="J620"/>
  <c r="I620"/>
  <c r="H620"/>
  <c r="G620"/>
  <c r="F620"/>
  <c r="E620"/>
  <c r="D620"/>
  <c r="C620"/>
  <c r="O619"/>
  <c r="N619"/>
  <c r="M619"/>
  <c r="L619"/>
  <c r="K619"/>
  <c r="J619"/>
  <c r="I619"/>
  <c r="H619"/>
  <c r="G619"/>
  <c r="F619"/>
  <c r="E619"/>
  <c r="D619"/>
  <c r="C619"/>
  <c r="O618"/>
  <c r="N618"/>
  <c r="M618"/>
  <c r="L618"/>
  <c r="K618"/>
  <c r="J618"/>
  <c r="I618"/>
  <c r="H618"/>
  <c r="G618"/>
  <c r="F618"/>
  <c r="E618"/>
  <c r="D618"/>
  <c r="C618"/>
  <c r="O617"/>
  <c r="N617"/>
  <c r="M617"/>
  <c r="L617"/>
  <c r="K617"/>
  <c r="J617"/>
  <c r="I617"/>
  <c r="H617"/>
  <c r="G617"/>
  <c r="F617"/>
  <c r="E617"/>
  <c r="D617"/>
  <c r="C617"/>
  <c r="O616"/>
  <c r="N616"/>
  <c r="M616"/>
  <c r="L616"/>
  <c r="K616"/>
  <c r="J616"/>
  <c r="I616"/>
  <c r="H616"/>
  <c r="G616"/>
  <c r="F616"/>
  <c r="E616"/>
  <c r="D616"/>
  <c r="C616"/>
  <c r="O615"/>
  <c r="N615"/>
  <c r="M615"/>
  <c r="L615"/>
  <c r="K615"/>
  <c r="J615"/>
  <c r="I615"/>
  <c r="H615"/>
  <c r="G615"/>
  <c r="F615"/>
  <c r="E615"/>
  <c r="D615"/>
  <c r="C615"/>
  <c r="O614"/>
  <c r="N614"/>
  <c r="M614"/>
  <c r="L614"/>
  <c r="K614"/>
  <c r="J614"/>
  <c r="I614"/>
  <c r="H614"/>
  <c r="G614"/>
  <c r="F614"/>
  <c r="E614"/>
  <c r="D614"/>
  <c r="C614"/>
  <c r="O613"/>
  <c r="N613"/>
  <c r="M613"/>
  <c r="L613"/>
  <c r="K613"/>
  <c r="J613"/>
  <c r="I613"/>
  <c r="H613"/>
  <c r="G613"/>
  <c r="F613"/>
  <c r="E613"/>
  <c r="D613"/>
  <c r="C613"/>
  <c r="O612"/>
  <c r="N612"/>
  <c r="M612"/>
  <c r="L612"/>
  <c r="K612"/>
  <c r="J612"/>
  <c r="I612"/>
  <c r="H612"/>
  <c r="G612"/>
  <c r="F612"/>
  <c r="E612"/>
  <c r="D612"/>
  <c r="C612"/>
  <c r="O611"/>
  <c r="N611"/>
  <c r="M611"/>
  <c r="L611"/>
  <c r="K611"/>
  <c r="J611"/>
  <c r="I611"/>
  <c r="H611"/>
  <c r="G611"/>
  <c r="F611"/>
  <c r="E611"/>
  <c r="D611"/>
  <c r="C611"/>
  <c r="O610"/>
  <c r="N610"/>
  <c r="M610"/>
  <c r="L610"/>
  <c r="K610"/>
  <c r="J610"/>
  <c r="I610"/>
  <c r="H610"/>
  <c r="G610"/>
  <c r="F610"/>
  <c r="E610"/>
  <c r="D610"/>
  <c r="C610"/>
  <c r="O609"/>
  <c r="N609"/>
  <c r="M609"/>
  <c r="L609"/>
  <c r="K609"/>
  <c r="J609"/>
  <c r="I609"/>
  <c r="H609"/>
  <c r="G609"/>
  <c r="F609"/>
  <c r="E609"/>
  <c r="D609"/>
  <c r="C609"/>
  <c r="O608"/>
  <c r="N608"/>
  <c r="M608"/>
  <c r="L608"/>
  <c r="K608"/>
  <c r="J608"/>
  <c r="I608"/>
  <c r="H608"/>
  <c r="G608"/>
  <c r="F608"/>
  <c r="E608"/>
  <c r="D608"/>
  <c r="C608"/>
  <c r="O607"/>
  <c r="N607"/>
  <c r="M607"/>
  <c r="L607"/>
  <c r="K607"/>
  <c r="J607"/>
  <c r="I607"/>
  <c r="H607"/>
  <c r="G607"/>
  <c r="F607"/>
  <c r="E607"/>
  <c r="D607"/>
  <c r="C607"/>
  <c r="O606"/>
  <c r="N606"/>
  <c r="M606"/>
  <c r="L606"/>
  <c r="K606"/>
  <c r="J606"/>
  <c r="I606"/>
  <c r="H606"/>
  <c r="G606"/>
  <c r="F606"/>
  <c r="E606"/>
  <c r="D606"/>
  <c r="C606"/>
  <c r="O605"/>
  <c r="N605"/>
  <c r="M605"/>
  <c r="L605"/>
  <c r="K605"/>
  <c r="J605"/>
  <c r="I605"/>
  <c r="H605"/>
  <c r="G605"/>
  <c r="F605"/>
  <c r="E605"/>
  <c r="D605"/>
  <c r="C605"/>
  <c r="O604"/>
  <c r="N604"/>
  <c r="M604"/>
  <c r="L604"/>
  <c r="K604"/>
  <c r="J604"/>
  <c r="I604"/>
  <c r="H604"/>
  <c r="G604"/>
  <c r="F604"/>
  <c r="E604"/>
  <c r="D604"/>
  <c r="C604"/>
  <c r="O603"/>
  <c r="N603"/>
  <c r="M603"/>
  <c r="L603"/>
  <c r="K603"/>
  <c r="J603"/>
  <c r="I603"/>
  <c r="H603"/>
  <c r="G603"/>
  <c r="F603"/>
  <c r="E603"/>
  <c r="D603"/>
  <c r="C603"/>
  <c r="O602"/>
  <c r="N602"/>
  <c r="M602"/>
  <c r="L602"/>
  <c r="K602"/>
  <c r="J602"/>
  <c r="I602"/>
  <c r="H602"/>
  <c r="G602"/>
  <c r="F602"/>
  <c r="E602"/>
  <c r="D602"/>
  <c r="C602"/>
  <c r="O601"/>
  <c r="N601"/>
  <c r="M601"/>
  <c r="L601"/>
  <c r="K601"/>
  <c r="J601"/>
  <c r="I601"/>
  <c r="H601"/>
  <c r="G601"/>
  <c r="F601"/>
  <c r="E601"/>
  <c r="D601"/>
  <c r="C601"/>
  <c r="O600"/>
  <c r="N600"/>
  <c r="M600"/>
  <c r="L600"/>
  <c r="K600"/>
  <c r="J600"/>
  <c r="I600"/>
  <c r="H600"/>
  <c r="G600"/>
  <c r="F600"/>
  <c r="E600"/>
  <c r="D600"/>
  <c r="C600"/>
  <c r="O599"/>
  <c r="N599"/>
  <c r="M599"/>
  <c r="L599"/>
  <c r="K599"/>
  <c r="J599"/>
  <c r="I599"/>
  <c r="H599"/>
  <c r="G599"/>
  <c r="F599"/>
  <c r="E599"/>
  <c r="D599"/>
  <c r="C599"/>
  <c r="O598"/>
  <c r="N598"/>
  <c r="M598"/>
  <c r="L598"/>
  <c r="K598"/>
  <c r="J598"/>
  <c r="I598"/>
  <c r="H598"/>
  <c r="G598"/>
  <c r="F598"/>
  <c r="E598"/>
  <c r="D598"/>
  <c r="C598"/>
  <c r="O597"/>
  <c r="N597"/>
  <c r="M597"/>
  <c r="L597"/>
  <c r="K597"/>
  <c r="J597"/>
  <c r="I597"/>
  <c r="H597"/>
  <c r="G597"/>
  <c r="F597"/>
  <c r="E597"/>
  <c r="D597"/>
  <c r="C597"/>
  <c r="O596"/>
  <c r="N596"/>
  <c r="M596"/>
  <c r="L596"/>
  <c r="K596"/>
  <c r="J596"/>
  <c r="I596"/>
  <c r="H596"/>
  <c r="G596"/>
  <c r="F596"/>
  <c r="E596"/>
  <c r="D596"/>
  <c r="C596"/>
  <c r="O595"/>
  <c r="N595"/>
  <c r="M595"/>
  <c r="L595"/>
  <c r="K595"/>
  <c r="J595"/>
  <c r="I595"/>
  <c r="H595"/>
  <c r="G595"/>
  <c r="F595"/>
  <c r="E595"/>
  <c r="D595"/>
  <c r="C595"/>
  <c r="O594"/>
  <c r="N594"/>
  <c r="M594"/>
  <c r="L594"/>
  <c r="K594"/>
  <c r="J594"/>
  <c r="I594"/>
  <c r="H594"/>
  <c r="G594"/>
  <c r="F594"/>
  <c r="E594"/>
  <c r="D594"/>
  <c r="C594"/>
  <c r="O593"/>
  <c r="N593"/>
  <c r="M593"/>
  <c r="L593"/>
  <c r="K593"/>
  <c r="J593"/>
  <c r="I593"/>
  <c r="H593"/>
  <c r="G593"/>
  <c r="F593"/>
  <c r="E593"/>
  <c r="D593"/>
  <c r="C593"/>
  <c r="O592"/>
  <c r="N592"/>
  <c r="M592"/>
  <c r="L592"/>
  <c r="K592"/>
  <c r="J592"/>
  <c r="I592"/>
  <c r="H592"/>
  <c r="G592"/>
  <c r="F592"/>
  <c r="E592"/>
  <c r="D592"/>
  <c r="C592"/>
  <c r="O591"/>
  <c r="N591"/>
  <c r="M591"/>
  <c r="L591"/>
  <c r="K591"/>
  <c r="J591"/>
  <c r="I591"/>
  <c r="H591"/>
  <c r="G591"/>
  <c r="F591"/>
  <c r="E591"/>
  <c r="D591"/>
  <c r="C591"/>
  <c r="O590"/>
  <c r="N590"/>
  <c r="M590"/>
  <c r="L590"/>
  <c r="K590"/>
  <c r="J590"/>
  <c r="I590"/>
  <c r="H590"/>
  <c r="G590"/>
  <c r="F590"/>
  <c r="E590"/>
  <c r="D590"/>
  <c r="C590"/>
  <c r="O589"/>
  <c r="N589"/>
  <c r="M589"/>
  <c r="L589"/>
  <c r="K589"/>
  <c r="J589"/>
  <c r="I589"/>
  <c r="H589"/>
  <c r="G589"/>
  <c r="F589"/>
  <c r="E589"/>
  <c r="D589"/>
  <c r="C589"/>
  <c r="O588"/>
  <c r="N588"/>
  <c r="M588"/>
  <c r="L588"/>
  <c r="K588"/>
  <c r="J588"/>
  <c r="I588"/>
  <c r="H588"/>
  <c r="G588"/>
  <c r="F588"/>
  <c r="E588"/>
  <c r="D588"/>
  <c r="C588"/>
  <c r="O587"/>
  <c r="N587"/>
  <c r="M587"/>
  <c r="L587"/>
  <c r="K587"/>
  <c r="J587"/>
  <c r="I587"/>
  <c r="H587"/>
  <c r="G587"/>
  <c r="F587"/>
  <c r="E587"/>
  <c r="D587"/>
  <c r="C587"/>
  <c r="O586"/>
  <c r="N586"/>
  <c r="M586"/>
  <c r="L586"/>
  <c r="K586"/>
  <c r="J586"/>
  <c r="I586"/>
  <c r="H586"/>
  <c r="G586"/>
  <c r="F586"/>
  <c r="E586"/>
  <c r="D586"/>
  <c r="C586"/>
  <c r="O585"/>
  <c r="N585"/>
  <c r="M585"/>
  <c r="L585"/>
  <c r="K585"/>
  <c r="J585"/>
  <c r="I585"/>
  <c r="H585"/>
  <c r="G585"/>
  <c r="F585"/>
  <c r="E585"/>
  <c r="D585"/>
  <c r="C585"/>
  <c r="O584"/>
  <c r="N584"/>
  <c r="M584"/>
  <c r="L584"/>
  <c r="K584"/>
  <c r="J584"/>
  <c r="I584"/>
  <c r="H584"/>
  <c r="G584"/>
  <c r="F584"/>
  <c r="E584"/>
  <c r="D584"/>
  <c r="C584"/>
  <c r="O583"/>
  <c r="N583"/>
  <c r="M583"/>
  <c r="L583"/>
  <c r="K583"/>
  <c r="J583"/>
  <c r="I583"/>
  <c r="H583"/>
  <c r="G583"/>
  <c r="F583"/>
  <c r="E583"/>
  <c r="D583"/>
  <c r="C583"/>
  <c r="O582"/>
  <c r="N582"/>
  <c r="M582"/>
  <c r="L582"/>
  <c r="K582"/>
  <c r="J582"/>
  <c r="I582"/>
  <c r="H582"/>
  <c r="G582"/>
  <c r="F582"/>
  <c r="E582"/>
  <c r="D582"/>
  <c r="C582"/>
  <c r="O581"/>
  <c r="N581"/>
  <c r="M581"/>
  <c r="L581"/>
  <c r="K581"/>
  <c r="J581"/>
  <c r="I581"/>
  <c r="H581"/>
  <c r="G581"/>
  <c r="F581"/>
  <c r="E581"/>
  <c r="D581"/>
  <c r="C581"/>
  <c r="O580"/>
  <c r="N580"/>
  <c r="M580"/>
  <c r="L580"/>
  <c r="K580"/>
  <c r="J580"/>
  <c r="I580"/>
  <c r="H580"/>
  <c r="G580"/>
  <c r="F580"/>
  <c r="E580"/>
  <c r="D580"/>
  <c r="C580"/>
  <c r="O579"/>
  <c r="N579"/>
  <c r="M579"/>
  <c r="L579"/>
  <c r="K579"/>
  <c r="J579"/>
  <c r="I579"/>
  <c r="H579"/>
  <c r="G579"/>
  <c r="F579"/>
  <c r="E579"/>
  <c r="D579"/>
  <c r="C579"/>
  <c r="O578"/>
  <c r="N578"/>
  <c r="M578"/>
  <c r="L578"/>
  <c r="K578"/>
  <c r="J578"/>
  <c r="I578"/>
  <c r="H578"/>
  <c r="G578"/>
  <c r="F578"/>
  <c r="E578"/>
  <c r="D578"/>
  <c r="C578"/>
  <c r="O577"/>
  <c r="N577"/>
  <c r="M577"/>
  <c r="L577"/>
  <c r="K577"/>
  <c r="J577"/>
  <c r="I577"/>
  <c r="H577"/>
  <c r="G577"/>
  <c r="F577"/>
  <c r="E577"/>
  <c r="D577"/>
  <c r="C577"/>
  <c r="O576"/>
  <c r="N576"/>
  <c r="M576"/>
  <c r="L576"/>
  <c r="K576"/>
  <c r="J576"/>
  <c r="I576"/>
  <c r="H576"/>
  <c r="G576"/>
  <c r="F576"/>
  <c r="E576"/>
  <c r="D576"/>
  <c r="C576"/>
  <c r="O575"/>
  <c r="N575"/>
  <c r="M575"/>
  <c r="L575"/>
  <c r="K575"/>
  <c r="J575"/>
  <c r="I575"/>
  <c r="H575"/>
  <c r="G575"/>
  <c r="F575"/>
  <c r="E575"/>
  <c r="D575"/>
  <c r="C575"/>
  <c r="O574"/>
  <c r="N574"/>
  <c r="M574"/>
  <c r="L574"/>
  <c r="K574"/>
  <c r="J574"/>
  <c r="I574"/>
  <c r="H574"/>
  <c r="G574"/>
  <c r="F574"/>
  <c r="E574"/>
  <c r="D574"/>
  <c r="C574"/>
  <c r="O573"/>
  <c r="N573"/>
  <c r="M573"/>
  <c r="L573"/>
  <c r="K573"/>
  <c r="J573"/>
  <c r="I573"/>
  <c r="H573"/>
  <c r="G573"/>
  <c r="F573"/>
  <c r="E573"/>
  <c r="D573"/>
  <c r="C573"/>
  <c r="O572"/>
  <c r="N572"/>
  <c r="M572"/>
  <c r="L572"/>
  <c r="K572"/>
  <c r="J572"/>
  <c r="I572"/>
  <c r="H572"/>
  <c r="G572"/>
  <c r="F572"/>
  <c r="E572"/>
  <c r="D572"/>
  <c r="C572"/>
  <c r="O571"/>
  <c r="N571"/>
  <c r="M571"/>
  <c r="L571"/>
  <c r="K571"/>
  <c r="J571"/>
  <c r="I571"/>
  <c r="H571"/>
  <c r="G571"/>
  <c r="F571"/>
  <c r="E571"/>
  <c r="D571"/>
  <c r="C571"/>
  <c r="O570"/>
  <c r="N570"/>
  <c r="M570"/>
  <c r="L570"/>
  <c r="K570"/>
  <c r="J570"/>
  <c r="I570"/>
  <c r="H570"/>
  <c r="G570"/>
  <c r="F570"/>
  <c r="E570"/>
  <c r="D570"/>
  <c r="C570"/>
  <c r="O569"/>
  <c r="N569"/>
  <c r="M569"/>
  <c r="L569"/>
  <c r="K569"/>
  <c r="J569"/>
  <c r="I569"/>
  <c r="H569"/>
  <c r="G569"/>
  <c r="F569"/>
  <c r="E569"/>
  <c r="D569"/>
  <c r="C569"/>
  <c r="O568"/>
  <c r="N568"/>
  <c r="M568"/>
  <c r="L568"/>
  <c r="K568"/>
  <c r="J568"/>
  <c r="I568"/>
  <c r="H568"/>
  <c r="G568"/>
  <c r="F568"/>
  <c r="E568"/>
  <c r="D568"/>
  <c r="C568"/>
  <c r="O567"/>
  <c r="N567"/>
  <c r="M567"/>
  <c r="L567"/>
  <c r="K567"/>
  <c r="J567"/>
  <c r="I567"/>
  <c r="H567"/>
  <c r="G567"/>
  <c r="F567"/>
  <c r="E567"/>
  <c r="D567"/>
  <c r="C567"/>
  <c r="O566"/>
  <c r="N566"/>
  <c r="M566"/>
  <c r="L566"/>
  <c r="K566"/>
  <c r="J566"/>
  <c r="I566"/>
  <c r="H566"/>
  <c r="G566"/>
  <c r="F566"/>
  <c r="E566"/>
  <c r="D566"/>
  <c r="C566"/>
  <c r="O565"/>
  <c r="N565"/>
  <c r="M565"/>
  <c r="L565"/>
  <c r="K565"/>
  <c r="J565"/>
  <c r="I565"/>
  <c r="H565"/>
  <c r="G565"/>
  <c r="F565"/>
  <c r="E565"/>
  <c r="D565"/>
  <c r="C565"/>
  <c r="O564"/>
  <c r="N564"/>
  <c r="M564"/>
  <c r="L564"/>
  <c r="K564"/>
  <c r="J564"/>
  <c r="I564"/>
  <c r="H564"/>
  <c r="G564"/>
  <c r="F564"/>
  <c r="E564"/>
  <c r="D564"/>
  <c r="C564"/>
  <c r="O563"/>
  <c r="N563"/>
  <c r="M563"/>
  <c r="L563"/>
  <c r="K563"/>
  <c r="J563"/>
  <c r="I563"/>
  <c r="H563"/>
  <c r="G563"/>
  <c r="F563"/>
  <c r="E563"/>
  <c r="D563"/>
  <c r="C563"/>
  <c r="O562"/>
  <c r="N562"/>
  <c r="M562"/>
  <c r="L562"/>
  <c r="K562"/>
  <c r="J562"/>
  <c r="I562"/>
  <c r="H562"/>
  <c r="G562"/>
  <c r="F562"/>
  <c r="E562"/>
  <c r="D562"/>
  <c r="C562"/>
  <c r="O561"/>
  <c r="N561"/>
  <c r="M561"/>
  <c r="L561"/>
  <c r="K561"/>
  <c r="J561"/>
  <c r="I561"/>
  <c r="H561"/>
  <c r="G561"/>
  <c r="F561"/>
  <c r="E561"/>
  <c r="D561"/>
  <c r="C561"/>
  <c r="O560"/>
  <c r="N560"/>
  <c r="M560"/>
  <c r="L560"/>
  <c r="K560"/>
  <c r="J560"/>
  <c r="I560"/>
  <c r="H560"/>
  <c r="G560"/>
  <c r="F560"/>
  <c r="E560"/>
  <c r="D560"/>
  <c r="C560"/>
  <c r="O559"/>
  <c r="N559"/>
  <c r="M559"/>
  <c r="L559"/>
  <c r="K559"/>
  <c r="J559"/>
  <c r="I559"/>
  <c r="H559"/>
  <c r="G559"/>
  <c r="F559"/>
  <c r="E559"/>
  <c r="D559"/>
  <c r="C559"/>
  <c r="O558"/>
  <c r="N558"/>
  <c r="M558"/>
  <c r="L558"/>
  <c r="K558"/>
  <c r="J558"/>
  <c r="I558"/>
  <c r="H558"/>
  <c r="G558"/>
  <c r="F558"/>
  <c r="E558"/>
  <c r="D558"/>
  <c r="C558"/>
  <c r="O557"/>
  <c r="N557"/>
  <c r="M557"/>
  <c r="L557"/>
  <c r="K557"/>
  <c r="J557"/>
  <c r="I557"/>
  <c r="H557"/>
  <c r="G557"/>
  <c r="F557"/>
  <c r="E557"/>
  <c r="D557"/>
  <c r="C557"/>
  <c r="O556"/>
  <c r="N556"/>
  <c r="M556"/>
  <c r="L556"/>
  <c r="K556"/>
  <c r="J556"/>
  <c r="I556"/>
  <c r="H556"/>
  <c r="G556"/>
  <c r="F556"/>
  <c r="E556"/>
  <c r="D556"/>
  <c r="C556"/>
  <c r="O555"/>
  <c r="N555"/>
  <c r="M555"/>
  <c r="L555"/>
  <c r="K555"/>
  <c r="J555"/>
  <c r="I555"/>
  <c r="H555"/>
  <c r="G555"/>
  <c r="F555"/>
  <c r="E555"/>
  <c r="D555"/>
  <c r="C555"/>
  <c r="O554"/>
  <c r="N554"/>
  <c r="M554"/>
  <c r="L554"/>
  <c r="K554"/>
  <c r="J554"/>
  <c r="I554"/>
  <c r="H554"/>
  <c r="G554"/>
  <c r="F554"/>
  <c r="E554"/>
  <c r="D554"/>
  <c r="C554"/>
  <c r="O553"/>
  <c r="N553"/>
  <c r="M553"/>
  <c r="L553"/>
  <c r="K553"/>
  <c r="J553"/>
  <c r="I553"/>
  <c r="H553"/>
  <c r="G553"/>
  <c r="F553"/>
  <c r="E553"/>
  <c r="D553"/>
  <c r="C553"/>
  <c r="O552"/>
  <c r="N552"/>
  <c r="M552"/>
  <c r="L552"/>
  <c r="K552"/>
  <c r="J552"/>
  <c r="I552"/>
  <c r="H552"/>
  <c r="G552"/>
  <c r="F552"/>
  <c r="E552"/>
  <c r="D552"/>
  <c r="C552"/>
  <c r="O551"/>
  <c r="N551"/>
  <c r="M551"/>
  <c r="L551"/>
  <c r="K551"/>
  <c r="J551"/>
  <c r="I551"/>
  <c r="H551"/>
  <c r="G551"/>
  <c r="F551"/>
  <c r="E551"/>
  <c r="D551"/>
  <c r="C551"/>
  <c r="O550"/>
  <c r="N550"/>
  <c r="M550"/>
  <c r="L550"/>
  <c r="K550"/>
  <c r="J550"/>
  <c r="I550"/>
  <c r="H550"/>
  <c r="G550"/>
  <c r="F550"/>
  <c r="E550"/>
  <c r="D550"/>
  <c r="C550"/>
  <c r="O549"/>
  <c r="N549"/>
  <c r="M549"/>
  <c r="L549"/>
  <c r="K549"/>
  <c r="J549"/>
  <c r="I549"/>
  <c r="H549"/>
  <c r="G549"/>
  <c r="F549"/>
  <c r="E549"/>
  <c r="D549"/>
  <c r="C549"/>
  <c r="O548"/>
  <c r="N548"/>
  <c r="M548"/>
  <c r="L548"/>
  <c r="K548"/>
  <c r="J548"/>
  <c r="I548"/>
  <c r="H548"/>
  <c r="G548"/>
  <c r="F548"/>
  <c r="E548"/>
  <c r="D548"/>
  <c r="C548"/>
  <c r="O547"/>
  <c r="N547"/>
  <c r="M547"/>
  <c r="L547"/>
  <c r="K547"/>
  <c r="J547"/>
  <c r="I547"/>
  <c r="H547"/>
  <c r="G547"/>
  <c r="F547"/>
  <c r="E547"/>
  <c r="D547"/>
  <c r="C547"/>
  <c r="O546"/>
  <c r="N546"/>
  <c r="M546"/>
  <c r="L546"/>
  <c r="K546"/>
  <c r="J546"/>
  <c r="I546"/>
  <c r="H546"/>
  <c r="G546"/>
  <c r="F546"/>
  <c r="E546"/>
  <c r="D546"/>
  <c r="C546"/>
  <c r="O545"/>
  <c r="N545"/>
  <c r="M545"/>
  <c r="L545"/>
  <c r="K545"/>
  <c r="J545"/>
  <c r="I545"/>
  <c r="H545"/>
  <c r="G545"/>
  <c r="F545"/>
  <c r="E545"/>
  <c r="D545"/>
  <c r="C545"/>
  <c r="O544"/>
  <c r="N544"/>
  <c r="M544"/>
  <c r="L544"/>
  <c r="K544"/>
  <c r="J544"/>
  <c r="I544"/>
  <c r="H544"/>
  <c r="G544"/>
  <c r="F544"/>
  <c r="E544"/>
  <c r="D544"/>
  <c r="C544"/>
  <c r="O543"/>
  <c r="N543"/>
  <c r="M543"/>
  <c r="L543"/>
  <c r="K543"/>
  <c r="J543"/>
  <c r="I543"/>
  <c r="H543"/>
  <c r="G543"/>
  <c r="F543"/>
  <c r="E543"/>
  <c r="D543"/>
  <c r="C543"/>
  <c r="O542"/>
  <c r="N542"/>
  <c r="M542"/>
  <c r="L542"/>
  <c r="K542"/>
  <c r="J542"/>
  <c r="I542"/>
  <c r="H542"/>
  <c r="G542"/>
  <c r="F542"/>
  <c r="E542"/>
  <c r="D542"/>
  <c r="C542"/>
  <c r="O541"/>
  <c r="N541"/>
  <c r="M541"/>
  <c r="L541"/>
  <c r="K541"/>
  <c r="J541"/>
  <c r="I541"/>
  <c r="H541"/>
  <c r="G541"/>
  <c r="F541"/>
  <c r="E541"/>
  <c r="D541"/>
  <c r="C541"/>
  <c r="O540"/>
  <c r="N540"/>
  <c r="M540"/>
  <c r="L540"/>
  <c r="K540"/>
  <c r="J540"/>
  <c r="I540"/>
  <c r="H540"/>
  <c r="G540"/>
  <c r="F540"/>
  <c r="E540"/>
  <c r="D540"/>
  <c r="C540"/>
  <c r="O539"/>
  <c r="N539"/>
  <c r="M539"/>
  <c r="L539"/>
  <c r="K539"/>
  <c r="J539"/>
  <c r="I539"/>
  <c r="H539"/>
  <c r="G539"/>
  <c r="F539"/>
  <c r="E539"/>
  <c r="D539"/>
  <c r="C539"/>
  <c r="O538"/>
  <c r="N538"/>
  <c r="M538"/>
  <c r="L538"/>
  <c r="K538"/>
  <c r="J538"/>
  <c r="I538"/>
  <c r="H538"/>
  <c r="G538"/>
  <c r="F538"/>
  <c r="E538"/>
  <c r="D538"/>
  <c r="C538"/>
  <c r="O537"/>
  <c r="N537"/>
  <c r="M537"/>
  <c r="L537"/>
  <c r="K537"/>
  <c r="J537"/>
  <c r="I537"/>
  <c r="H537"/>
  <c r="G537"/>
  <c r="F537"/>
  <c r="E537"/>
  <c r="D537"/>
  <c r="C537"/>
  <c r="O536"/>
  <c r="N536"/>
  <c r="M536"/>
  <c r="L536"/>
  <c r="K536"/>
  <c r="J536"/>
  <c r="I536"/>
  <c r="H536"/>
  <c r="G536"/>
  <c r="F536"/>
  <c r="E536"/>
  <c r="D536"/>
  <c r="C536"/>
  <c r="O535"/>
  <c r="N535"/>
  <c r="M535"/>
  <c r="L535"/>
  <c r="K535"/>
  <c r="J535"/>
  <c r="I535"/>
  <c r="H535"/>
  <c r="G535"/>
  <c r="F535"/>
  <c r="E535"/>
  <c r="D535"/>
  <c r="C535"/>
  <c r="O534"/>
  <c r="N534"/>
  <c r="M534"/>
  <c r="L534"/>
  <c r="K534"/>
  <c r="J534"/>
  <c r="I534"/>
  <c r="H534"/>
  <c r="G534"/>
  <c r="F534"/>
  <c r="E534"/>
  <c r="D534"/>
  <c r="C534"/>
  <c r="O533"/>
  <c r="N533"/>
  <c r="M533"/>
  <c r="L533"/>
  <c r="K533"/>
  <c r="J533"/>
  <c r="I533"/>
  <c r="H533"/>
  <c r="G533"/>
  <c r="F533"/>
  <c r="E533"/>
  <c r="D533"/>
  <c r="C533"/>
  <c r="O532"/>
  <c r="N532"/>
  <c r="M532"/>
  <c r="L532"/>
  <c r="K532"/>
  <c r="J532"/>
  <c r="I532"/>
  <c r="H532"/>
  <c r="G532"/>
  <c r="F532"/>
  <c r="E532"/>
  <c r="D532"/>
  <c r="C532"/>
  <c r="O531"/>
  <c r="N531"/>
  <c r="M531"/>
  <c r="L531"/>
  <c r="K531"/>
  <c r="J531"/>
  <c r="I531"/>
  <c r="H531"/>
  <c r="G531"/>
  <c r="F531"/>
  <c r="E531"/>
  <c r="D531"/>
  <c r="C531"/>
  <c r="O530"/>
  <c r="N530"/>
  <c r="M530"/>
  <c r="L530"/>
  <c r="K530"/>
  <c r="J530"/>
  <c r="I530"/>
  <c r="H530"/>
  <c r="G530"/>
  <c r="F530"/>
  <c r="E530"/>
  <c r="D530"/>
  <c r="C530"/>
  <c r="O529"/>
  <c r="N529"/>
  <c r="M529"/>
  <c r="L529"/>
  <c r="K529"/>
  <c r="J529"/>
  <c r="I529"/>
  <c r="H529"/>
  <c r="G529"/>
  <c r="F529"/>
  <c r="E529"/>
  <c r="D529"/>
  <c r="C529"/>
  <c r="O528"/>
  <c r="N528"/>
  <c r="M528"/>
  <c r="L528"/>
  <c r="K528"/>
  <c r="J528"/>
  <c r="I528"/>
  <c r="H528"/>
  <c r="G528"/>
  <c r="F528"/>
  <c r="E528"/>
  <c r="D528"/>
  <c r="C528"/>
  <c r="O527"/>
  <c r="N527"/>
  <c r="M527"/>
  <c r="L527"/>
  <c r="K527"/>
  <c r="J527"/>
  <c r="I527"/>
  <c r="H527"/>
  <c r="G527"/>
  <c r="F527"/>
  <c r="E527"/>
  <c r="D527"/>
  <c r="C527"/>
  <c r="O526"/>
  <c r="N526"/>
  <c r="M526"/>
  <c r="L526"/>
  <c r="K526"/>
  <c r="J526"/>
  <c r="I526"/>
  <c r="H526"/>
  <c r="G526"/>
  <c r="F526"/>
  <c r="E526"/>
  <c r="D526"/>
  <c r="C526"/>
  <c r="O525"/>
  <c r="N525"/>
  <c r="M525"/>
  <c r="L525"/>
  <c r="K525"/>
  <c r="J525"/>
  <c r="I525"/>
  <c r="H525"/>
  <c r="G525"/>
  <c r="F525"/>
  <c r="E525"/>
  <c r="D525"/>
  <c r="C525"/>
  <c r="O524"/>
  <c r="N524"/>
  <c r="M524"/>
  <c r="L524"/>
  <c r="K524"/>
  <c r="J524"/>
  <c r="I524"/>
  <c r="H524"/>
  <c r="G524"/>
  <c r="F524"/>
  <c r="E524"/>
  <c r="D524"/>
  <c r="C524"/>
  <c r="O523"/>
  <c r="N523"/>
  <c r="M523"/>
  <c r="L523"/>
  <c r="K523"/>
  <c r="J523"/>
  <c r="I523"/>
  <c r="H523"/>
  <c r="G523"/>
  <c r="F523"/>
  <c r="E523"/>
  <c r="D523"/>
  <c r="C523"/>
  <c r="O522"/>
  <c r="N522"/>
  <c r="M522"/>
  <c r="L522"/>
  <c r="K522"/>
  <c r="J522"/>
  <c r="I522"/>
  <c r="H522"/>
  <c r="G522"/>
  <c r="F522"/>
  <c r="E522"/>
  <c r="D522"/>
  <c r="C522"/>
  <c r="O521"/>
  <c r="N521"/>
  <c r="M521"/>
  <c r="L521"/>
  <c r="K521"/>
  <c r="J521"/>
  <c r="I521"/>
  <c r="H521"/>
  <c r="G521"/>
  <c r="F521"/>
  <c r="E521"/>
  <c r="D521"/>
  <c r="C521"/>
  <c r="O520"/>
  <c r="N520"/>
  <c r="M520"/>
  <c r="L520"/>
  <c r="K520"/>
  <c r="J520"/>
  <c r="I520"/>
  <c r="H520"/>
  <c r="G520"/>
  <c r="F520"/>
  <c r="E520"/>
  <c r="D520"/>
  <c r="C520"/>
  <c r="O519"/>
  <c r="N519"/>
  <c r="M519"/>
  <c r="L519"/>
  <c r="K519"/>
  <c r="J519"/>
  <c r="I519"/>
  <c r="H519"/>
  <c r="G519"/>
  <c r="F519"/>
  <c r="E519"/>
  <c r="D519"/>
  <c r="C519"/>
  <c r="O518"/>
  <c r="N518"/>
  <c r="M518"/>
  <c r="L518"/>
  <c r="K518"/>
  <c r="J518"/>
  <c r="I518"/>
  <c r="H518"/>
  <c r="G518"/>
  <c r="F518"/>
  <c r="E518"/>
  <c r="D518"/>
  <c r="C518"/>
  <c r="O517"/>
  <c r="N517"/>
  <c r="M517"/>
  <c r="L517"/>
  <c r="K517"/>
  <c r="J517"/>
  <c r="I517"/>
  <c r="H517"/>
  <c r="G517"/>
  <c r="F517"/>
  <c r="E517"/>
  <c r="D517"/>
  <c r="C517"/>
  <c r="O516"/>
  <c r="N516"/>
  <c r="M516"/>
  <c r="L516"/>
  <c r="K516"/>
  <c r="J516"/>
  <c r="I516"/>
  <c r="H516"/>
  <c r="G516"/>
  <c r="F516"/>
  <c r="E516"/>
  <c r="D516"/>
  <c r="C516"/>
  <c r="O515"/>
  <c r="N515"/>
  <c r="M515"/>
  <c r="L515"/>
  <c r="K515"/>
  <c r="J515"/>
  <c r="I515"/>
  <c r="H515"/>
  <c r="G515"/>
  <c r="F515"/>
  <c r="E515"/>
  <c r="D515"/>
  <c r="C515"/>
  <c r="O514"/>
  <c r="N514"/>
  <c r="M514"/>
  <c r="L514"/>
  <c r="K514"/>
  <c r="J514"/>
  <c r="I514"/>
  <c r="H514"/>
  <c r="G514"/>
  <c r="F514"/>
  <c r="E514"/>
  <c r="D514"/>
  <c r="C514"/>
  <c r="O513"/>
  <c r="N513"/>
  <c r="M513"/>
  <c r="L513"/>
  <c r="K513"/>
  <c r="J513"/>
  <c r="I513"/>
  <c r="H513"/>
  <c r="G513"/>
  <c r="F513"/>
  <c r="E513"/>
  <c r="D513"/>
  <c r="C513"/>
  <c r="O512"/>
  <c r="N512"/>
  <c r="M512"/>
  <c r="L512"/>
  <c r="K512"/>
  <c r="J512"/>
  <c r="I512"/>
  <c r="H512"/>
  <c r="G512"/>
  <c r="F512"/>
  <c r="E512"/>
  <c r="D512"/>
  <c r="C512"/>
  <c r="O511"/>
  <c r="N511"/>
  <c r="M511"/>
  <c r="L511"/>
  <c r="K511"/>
  <c r="J511"/>
  <c r="I511"/>
  <c r="H511"/>
  <c r="G511"/>
  <c r="F511"/>
  <c r="E511"/>
  <c r="D511"/>
  <c r="C511"/>
  <c r="O510"/>
  <c r="N510"/>
  <c r="M510"/>
  <c r="L510"/>
  <c r="K510"/>
  <c r="J510"/>
  <c r="I510"/>
  <c r="H510"/>
  <c r="G510"/>
  <c r="F510"/>
  <c r="E510"/>
  <c r="D510"/>
  <c r="C510"/>
  <c r="O509"/>
  <c r="N509"/>
  <c r="M509"/>
  <c r="L509"/>
  <c r="K509"/>
  <c r="J509"/>
  <c r="I509"/>
  <c r="H509"/>
  <c r="G509"/>
  <c r="F509"/>
  <c r="E509"/>
  <c r="D509"/>
  <c r="C509"/>
  <c r="O508"/>
  <c r="N508"/>
  <c r="M508"/>
  <c r="L508"/>
  <c r="K508"/>
  <c r="J508"/>
  <c r="I508"/>
  <c r="H508"/>
  <c r="G508"/>
  <c r="F508"/>
  <c r="E508"/>
  <c r="D508"/>
  <c r="C508"/>
  <c r="O507"/>
  <c r="N507"/>
  <c r="M507"/>
  <c r="L507"/>
  <c r="K507"/>
  <c r="J507"/>
  <c r="I507"/>
  <c r="H507"/>
  <c r="G507"/>
  <c r="F507"/>
  <c r="E507"/>
  <c r="D507"/>
  <c r="C507"/>
  <c r="O506"/>
  <c r="N506"/>
  <c r="M506"/>
  <c r="L506"/>
  <c r="K506"/>
  <c r="J506"/>
  <c r="I506"/>
  <c r="H506"/>
  <c r="G506"/>
  <c r="F506"/>
  <c r="E506"/>
  <c r="D506"/>
  <c r="C506"/>
  <c r="O505"/>
  <c r="N505"/>
  <c r="M505"/>
  <c r="L505"/>
  <c r="K505"/>
  <c r="J505"/>
  <c r="I505"/>
  <c r="H505"/>
  <c r="G505"/>
  <c r="F505"/>
  <c r="E505"/>
  <c r="D505"/>
  <c r="C505"/>
  <c r="O504"/>
  <c r="N504"/>
  <c r="M504"/>
  <c r="L504"/>
  <c r="K504"/>
  <c r="J504"/>
  <c r="I504"/>
  <c r="H504"/>
  <c r="G504"/>
  <c r="F504"/>
  <c r="E504"/>
  <c r="D504"/>
  <c r="C504"/>
  <c r="O503"/>
  <c r="N503"/>
  <c r="M503"/>
  <c r="L503"/>
  <c r="K503"/>
  <c r="J503"/>
  <c r="I503"/>
  <c r="H503"/>
  <c r="G503"/>
  <c r="F503"/>
  <c r="E503"/>
  <c r="D503"/>
  <c r="C503"/>
  <c r="O502"/>
  <c r="N502"/>
  <c r="M502"/>
  <c r="L502"/>
  <c r="K502"/>
  <c r="J502"/>
  <c r="I502"/>
  <c r="H502"/>
  <c r="G502"/>
  <c r="F502"/>
  <c r="E502"/>
  <c r="D502"/>
  <c r="C502"/>
  <c r="O501"/>
  <c r="N501"/>
  <c r="M501"/>
  <c r="L501"/>
  <c r="K501"/>
  <c r="J501"/>
  <c r="I501"/>
  <c r="H501"/>
  <c r="G501"/>
  <c r="F501"/>
  <c r="E501"/>
  <c r="D501"/>
  <c r="C501"/>
  <c r="O500"/>
  <c r="N500"/>
  <c r="M500"/>
  <c r="L500"/>
  <c r="K500"/>
  <c r="J500"/>
  <c r="I500"/>
  <c r="H500"/>
  <c r="G500"/>
  <c r="F500"/>
  <c r="E500"/>
  <c r="D500"/>
  <c r="C500"/>
  <c r="O499"/>
  <c r="N499"/>
  <c r="M499"/>
  <c r="L499"/>
  <c r="K499"/>
  <c r="J499"/>
  <c r="I499"/>
  <c r="H499"/>
  <c r="G499"/>
  <c r="F499"/>
  <c r="E499"/>
  <c r="D499"/>
  <c r="C499"/>
  <c r="O498"/>
  <c r="N498"/>
  <c r="M498"/>
  <c r="L498"/>
  <c r="K498"/>
  <c r="J498"/>
  <c r="I498"/>
  <c r="H498"/>
  <c r="G498"/>
  <c r="F498"/>
  <c r="E498"/>
  <c r="D498"/>
  <c r="C498"/>
  <c r="O497"/>
  <c r="N497"/>
  <c r="M497"/>
  <c r="L497"/>
  <c r="K497"/>
  <c r="J497"/>
  <c r="I497"/>
  <c r="H497"/>
  <c r="G497"/>
  <c r="F497"/>
  <c r="E497"/>
  <c r="D497"/>
  <c r="C497"/>
  <c r="O496"/>
  <c r="N496"/>
  <c r="M496"/>
  <c r="L496"/>
  <c r="K496"/>
  <c r="J496"/>
  <c r="I496"/>
  <c r="H496"/>
  <c r="G496"/>
  <c r="F496"/>
  <c r="E496"/>
  <c r="D496"/>
  <c r="C496"/>
  <c r="O495"/>
  <c r="N495"/>
  <c r="M495"/>
  <c r="L495"/>
  <c r="K495"/>
  <c r="J495"/>
  <c r="I495"/>
  <c r="H495"/>
  <c r="G495"/>
  <c r="F495"/>
  <c r="E495"/>
  <c r="D495"/>
  <c r="C495"/>
  <c r="O494"/>
  <c r="N494"/>
  <c r="M494"/>
  <c r="L494"/>
  <c r="K494"/>
  <c r="J494"/>
  <c r="I494"/>
  <c r="H494"/>
  <c r="G494"/>
  <c r="F494"/>
  <c r="E494"/>
  <c r="D494"/>
  <c r="C494"/>
  <c r="O493"/>
  <c r="N493"/>
  <c r="M493"/>
  <c r="L493"/>
  <c r="K493"/>
  <c r="J493"/>
  <c r="I493"/>
  <c r="H493"/>
  <c r="G493"/>
  <c r="F493"/>
  <c r="E493"/>
  <c r="D493"/>
  <c r="C493"/>
  <c r="O492"/>
  <c r="N492"/>
  <c r="M492"/>
  <c r="L492"/>
  <c r="K492"/>
  <c r="J492"/>
  <c r="I492"/>
  <c r="H492"/>
  <c r="G492"/>
  <c r="F492"/>
  <c r="E492"/>
  <c r="D492"/>
  <c r="C492"/>
  <c r="O491"/>
  <c r="N491"/>
  <c r="M491"/>
  <c r="L491"/>
  <c r="K491"/>
  <c r="J491"/>
  <c r="I491"/>
  <c r="H491"/>
  <c r="G491"/>
  <c r="F491"/>
  <c r="E491"/>
  <c r="D491"/>
  <c r="C491"/>
  <c r="O490"/>
  <c r="N490"/>
  <c r="M490"/>
  <c r="L490"/>
  <c r="K490"/>
  <c r="J490"/>
  <c r="I490"/>
  <c r="H490"/>
  <c r="G490"/>
  <c r="F490"/>
  <c r="E490"/>
  <c r="D490"/>
  <c r="C490"/>
  <c r="O489"/>
  <c r="N489"/>
  <c r="M489"/>
  <c r="L489"/>
  <c r="K489"/>
  <c r="J489"/>
  <c r="I489"/>
  <c r="H489"/>
  <c r="G489"/>
  <c r="F489"/>
  <c r="E489"/>
  <c r="D489"/>
  <c r="C489"/>
  <c r="O488"/>
  <c r="N488"/>
  <c r="M488"/>
  <c r="L488"/>
  <c r="K488"/>
  <c r="J488"/>
  <c r="I488"/>
  <c r="H488"/>
  <c r="G488"/>
  <c r="F488"/>
  <c r="E488"/>
  <c r="D488"/>
  <c r="C488"/>
  <c r="O487"/>
  <c r="N487"/>
  <c r="M487"/>
  <c r="L487"/>
  <c r="K487"/>
  <c r="J487"/>
  <c r="I487"/>
  <c r="H487"/>
  <c r="G487"/>
  <c r="F487"/>
  <c r="E487"/>
  <c r="D487"/>
  <c r="C487"/>
  <c r="O486"/>
  <c r="N486"/>
  <c r="M486"/>
  <c r="L486"/>
  <c r="K486"/>
  <c r="J486"/>
  <c r="I486"/>
  <c r="H486"/>
  <c r="G486"/>
  <c r="F486"/>
  <c r="E486"/>
  <c r="D486"/>
  <c r="C486"/>
  <c r="O485"/>
  <c r="N485"/>
  <c r="M485"/>
  <c r="L485"/>
  <c r="K485"/>
  <c r="J485"/>
  <c r="I485"/>
  <c r="H485"/>
  <c r="G485"/>
  <c r="F485"/>
  <c r="E485"/>
  <c r="D485"/>
  <c r="C485"/>
  <c r="O484"/>
  <c r="N484"/>
  <c r="M484"/>
  <c r="L484"/>
  <c r="K484"/>
  <c r="J484"/>
  <c r="I484"/>
  <c r="H484"/>
  <c r="G484"/>
  <c r="F484"/>
  <c r="E484"/>
  <c r="D484"/>
  <c r="C484"/>
  <c r="O483"/>
  <c r="N483"/>
  <c r="M483"/>
  <c r="L483"/>
  <c r="K483"/>
  <c r="J483"/>
  <c r="I483"/>
  <c r="H483"/>
  <c r="G483"/>
  <c r="F483"/>
  <c r="E483"/>
  <c r="D483"/>
  <c r="C483"/>
  <c r="O482"/>
  <c r="N482"/>
  <c r="M482"/>
  <c r="L482"/>
  <c r="K482"/>
  <c r="J482"/>
  <c r="I482"/>
  <c r="H482"/>
  <c r="G482"/>
  <c r="F482"/>
  <c r="E482"/>
  <c r="D482"/>
  <c r="C482"/>
  <c r="O481"/>
  <c r="N481"/>
  <c r="M481"/>
  <c r="L481"/>
  <c r="K481"/>
  <c r="J481"/>
  <c r="I481"/>
  <c r="H481"/>
  <c r="G481"/>
  <c r="F481"/>
  <c r="E481"/>
  <c r="D481"/>
  <c r="C481"/>
  <c r="O480"/>
  <c r="N480"/>
  <c r="M480"/>
  <c r="L480"/>
  <c r="K480"/>
  <c r="J480"/>
  <c r="I480"/>
  <c r="H480"/>
  <c r="G480"/>
  <c r="F480"/>
  <c r="E480"/>
  <c r="D480"/>
  <c r="C480"/>
  <c r="O479"/>
  <c r="N479"/>
  <c r="M479"/>
  <c r="L479"/>
  <c r="K479"/>
  <c r="J479"/>
  <c r="I479"/>
  <c r="H479"/>
  <c r="G479"/>
  <c r="F479"/>
  <c r="E479"/>
  <c r="D479"/>
  <c r="C479"/>
  <c r="O478"/>
  <c r="N478"/>
  <c r="M478"/>
  <c r="L478"/>
  <c r="K478"/>
  <c r="J478"/>
  <c r="I478"/>
  <c r="H478"/>
  <c r="G478"/>
  <c r="F478"/>
  <c r="E478"/>
  <c r="D478"/>
  <c r="C478"/>
  <c r="O477"/>
  <c r="N477"/>
  <c r="M477"/>
  <c r="L477"/>
  <c r="K477"/>
  <c r="J477"/>
  <c r="I477"/>
  <c r="H477"/>
  <c r="G477"/>
  <c r="F477"/>
  <c r="E477"/>
  <c r="D477"/>
  <c r="C477"/>
  <c r="O476"/>
  <c r="N476"/>
  <c r="M476"/>
  <c r="L476"/>
  <c r="K476"/>
  <c r="J476"/>
  <c r="I476"/>
  <c r="H476"/>
  <c r="G476"/>
  <c r="F476"/>
  <c r="E476"/>
  <c r="D476"/>
  <c r="C476"/>
  <c r="O475"/>
  <c r="N475"/>
  <c r="M475"/>
  <c r="L475"/>
  <c r="K475"/>
  <c r="J475"/>
  <c r="I475"/>
  <c r="H475"/>
  <c r="G475"/>
  <c r="F475"/>
  <c r="E475"/>
  <c r="D475"/>
  <c r="C475"/>
  <c r="O474"/>
  <c r="N474"/>
  <c r="M474"/>
  <c r="L474"/>
  <c r="K474"/>
  <c r="J474"/>
  <c r="I474"/>
  <c r="H474"/>
  <c r="G474"/>
  <c r="F474"/>
  <c r="E474"/>
  <c r="D474"/>
  <c r="C474"/>
  <c r="O473"/>
  <c r="N473"/>
  <c r="M473"/>
  <c r="L473"/>
  <c r="K473"/>
  <c r="J473"/>
  <c r="I473"/>
  <c r="H473"/>
  <c r="G473"/>
  <c r="F473"/>
  <c r="E473"/>
  <c r="D473"/>
  <c r="C473"/>
  <c r="O472"/>
  <c r="N472"/>
  <c r="M472"/>
  <c r="L472"/>
  <c r="K472"/>
  <c r="J472"/>
  <c r="I472"/>
  <c r="H472"/>
  <c r="G472"/>
  <c r="F472"/>
  <c r="E472"/>
  <c r="D472"/>
  <c r="C472"/>
  <c r="O471"/>
  <c r="N471"/>
  <c r="M471"/>
  <c r="L471"/>
  <c r="K471"/>
  <c r="J471"/>
  <c r="I471"/>
  <c r="H471"/>
  <c r="G471"/>
  <c r="F471"/>
  <c r="E471"/>
  <c r="D471"/>
  <c r="C471"/>
  <c r="O470"/>
  <c r="N470"/>
  <c r="M470"/>
  <c r="L470"/>
  <c r="K470"/>
  <c r="J470"/>
  <c r="I470"/>
  <c r="H470"/>
  <c r="G470"/>
  <c r="F470"/>
  <c r="E470"/>
  <c r="D470"/>
  <c r="C470"/>
  <c r="O469"/>
  <c r="N469"/>
  <c r="M469"/>
  <c r="L469"/>
  <c r="K469"/>
  <c r="J469"/>
  <c r="I469"/>
  <c r="H469"/>
  <c r="G469"/>
  <c r="F469"/>
  <c r="E469"/>
  <c r="D469"/>
  <c r="C469"/>
  <c r="O468"/>
  <c r="N468"/>
  <c r="M468"/>
  <c r="L468"/>
  <c r="K468"/>
  <c r="J468"/>
  <c r="I468"/>
  <c r="H468"/>
  <c r="G468"/>
  <c r="F468"/>
  <c r="E468"/>
  <c r="D468"/>
  <c r="C468"/>
  <c r="O467"/>
  <c r="N467"/>
  <c r="M467"/>
  <c r="L467"/>
  <c r="K467"/>
  <c r="J467"/>
  <c r="I467"/>
  <c r="H467"/>
  <c r="G467"/>
  <c r="F467"/>
  <c r="E467"/>
  <c r="D467"/>
  <c r="C467"/>
  <c r="O466"/>
  <c r="N466"/>
  <c r="M466"/>
  <c r="L466"/>
  <c r="K466"/>
  <c r="J466"/>
  <c r="I466"/>
  <c r="H466"/>
  <c r="G466"/>
  <c r="F466"/>
  <c r="E466"/>
  <c r="D466"/>
  <c r="C466"/>
  <c r="O465"/>
  <c r="N465"/>
  <c r="M465"/>
  <c r="L465"/>
  <c r="K465"/>
  <c r="J465"/>
  <c r="I465"/>
  <c r="H465"/>
  <c r="G465"/>
  <c r="F465"/>
  <c r="E465"/>
  <c r="D465"/>
  <c r="C465"/>
  <c r="O464"/>
  <c r="N464"/>
  <c r="M464"/>
  <c r="L464"/>
  <c r="K464"/>
  <c r="J464"/>
  <c r="I464"/>
  <c r="H464"/>
  <c r="G464"/>
  <c r="F464"/>
  <c r="E464"/>
  <c r="D464"/>
  <c r="C464"/>
  <c r="O463"/>
  <c r="N463"/>
  <c r="M463"/>
  <c r="L463"/>
  <c r="K463"/>
  <c r="J463"/>
  <c r="I463"/>
  <c r="H463"/>
  <c r="G463"/>
  <c r="F463"/>
  <c r="E463"/>
  <c r="D463"/>
  <c r="C463"/>
  <c r="O462"/>
  <c r="N462"/>
  <c r="M462"/>
  <c r="L462"/>
  <c r="K462"/>
  <c r="J462"/>
  <c r="I462"/>
  <c r="H462"/>
  <c r="G462"/>
  <c r="F462"/>
  <c r="E462"/>
  <c r="D462"/>
  <c r="C462"/>
  <c r="O461"/>
  <c r="N461"/>
  <c r="M461"/>
  <c r="L461"/>
  <c r="K461"/>
  <c r="J461"/>
  <c r="I461"/>
  <c r="H461"/>
  <c r="G461"/>
  <c r="F461"/>
  <c r="E461"/>
  <c r="D461"/>
  <c r="C461"/>
  <c r="O460"/>
  <c r="N460"/>
  <c r="M460"/>
  <c r="L460"/>
  <c r="K460"/>
  <c r="J460"/>
  <c r="I460"/>
  <c r="H460"/>
  <c r="G460"/>
  <c r="F460"/>
  <c r="E460"/>
  <c r="D460"/>
  <c r="C460"/>
  <c r="O459"/>
  <c r="N459"/>
  <c r="M459"/>
  <c r="L459"/>
  <c r="K459"/>
  <c r="J459"/>
  <c r="I459"/>
  <c r="H459"/>
  <c r="G459"/>
  <c r="F459"/>
  <c r="E459"/>
  <c r="D459"/>
  <c r="C459"/>
  <c r="O458"/>
  <c r="N458"/>
  <c r="M458"/>
  <c r="L458"/>
  <c r="K458"/>
  <c r="J458"/>
  <c r="I458"/>
  <c r="H458"/>
  <c r="G458"/>
  <c r="F458"/>
  <c r="E458"/>
  <c r="D458"/>
  <c r="C458"/>
  <c r="O457"/>
  <c r="N457"/>
  <c r="M457"/>
  <c r="L457"/>
  <c r="K457"/>
  <c r="J457"/>
  <c r="I457"/>
  <c r="H457"/>
  <c r="G457"/>
  <c r="F457"/>
  <c r="E457"/>
  <c r="D457"/>
  <c r="C457"/>
  <c r="O456"/>
  <c r="N456"/>
  <c r="M456"/>
  <c r="L456"/>
  <c r="K456"/>
  <c r="J456"/>
  <c r="I456"/>
  <c r="H456"/>
  <c r="G456"/>
  <c r="F456"/>
  <c r="E456"/>
  <c r="D456"/>
  <c r="C456"/>
  <c r="O455"/>
  <c r="N455"/>
  <c r="M455"/>
  <c r="L455"/>
  <c r="K455"/>
  <c r="J455"/>
  <c r="I455"/>
  <c r="H455"/>
  <c r="G455"/>
  <c r="F455"/>
  <c r="E455"/>
  <c r="D455"/>
  <c r="C455"/>
  <c r="O454"/>
  <c r="N454"/>
  <c r="M454"/>
  <c r="L454"/>
  <c r="K454"/>
  <c r="J454"/>
  <c r="I454"/>
  <c r="H454"/>
  <c r="G454"/>
  <c r="F454"/>
  <c r="E454"/>
  <c r="D454"/>
  <c r="C454"/>
  <c r="O453"/>
  <c r="N453"/>
  <c r="M453"/>
  <c r="L453"/>
  <c r="K453"/>
  <c r="J453"/>
  <c r="I453"/>
  <c r="H453"/>
  <c r="G453"/>
  <c r="F453"/>
  <c r="E453"/>
  <c r="D453"/>
  <c r="C453"/>
  <c r="O452"/>
  <c r="N452"/>
  <c r="M452"/>
  <c r="L452"/>
  <c r="K452"/>
  <c r="J452"/>
  <c r="I452"/>
  <c r="H452"/>
  <c r="G452"/>
  <c r="F452"/>
  <c r="E452"/>
  <c r="D452"/>
  <c r="C452"/>
  <c r="O451"/>
  <c r="N451"/>
  <c r="M451"/>
  <c r="L451"/>
  <c r="K451"/>
  <c r="J451"/>
  <c r="I451"/>
  <c r="H451"/>
  <c r="G451"/>
  <c r="F451"/>
  <c r="E451"/>
  <c r="D451"/>
  <c r="C451"/>
  <c r="O450"/>
  <c r="N450"/>
  <c r="M450"/>
  <c r="L450"/>
  <c r="K450"/>
  <c r="J450"/>
  <c r="I450"/>
  <c r="H450"/>
  <c r="G450"/>
  <c r="F450"/>
  <c r="E450"/>
  <c r="D450"/>
  <c r="C450"/>
  <c r="O449"/>
  <c r="N449"/>
  <c r="M449"/>
  <c r="L449"/>
  <c r="K449"/>
  <c r="J449"/>
  <c r="I449"/>
  <c r="H449"/>
  <c r="G449"/>
  <c r="F449"/>
  <c r="E449"/>
  <c r="D449"/>
  <c r="C449"/>
  <c r="O448"/>
  <c r="N448"/>
  <c r="M448"/>
  <c r="L448"/>
  <c r="K448"/>
  <c r="J448"/>
  <c r="I448"/>
  <c r="H448"/>
  <c r="G448"/>
  <c r="F448"/>
  <c r="E448"/>
  <c r="D448"/>
  <c r="C448"/>
  <c r="O447"/>
  <c r="N447"/>
  <c r="M447"/>
  <c r="L447"/>
  <c r="K447"/>
  <c r="J447"/>
  <c r="I447"/>
  <c r="H447"/>
  <c r="G447"/>
  <c r="F447"/>
  <c r="E447"/>
  <c r="D447"/>
  <c r="C447"/>
  <c r="O446"/>
  <c r="N446"/>
  <c r="M446"/>
  <c r="L446"/>
  <c r="K446"/>
  <c r="J446"/>
  <c r="I446"/>
  <c r="H446"/>
  <c r="G446"/>
  <c r="F446"/>
  <c r="E446"/>
  <c r="D446"/>
  <c r="C446"/>
  <c r="O445"/>
  <c r="N445"/>
  <c r="M445"/>
  <c r="L445"/>
  <c r="K445"/>
  <c r="J445"/>
  <c r="I445"/>
  <c r="H445"/>
  <c r="G445"/>
  <c r="F445"/>
  <c r="E445"/>
  <c r="D445"/>
  <c r="C445"/>
  <c r="O444"/>
  <c r="N444"/>
  <c r="M444"/>
  <c r="L444"/>
  <c r="K444"/>
  <c r="J444"/>
  <c r="I444"/>
  <c r="H444"/>
  <c r="G444"/>
  <c r="F444"/>
  <c r="E444"/>
  <c r="D444"/>
  <c r="C444"/>
  <c r="O443"/>
  <c r="N443"/>
  <c r="M443"/>
  <c r="L443"/>
  <c r="K443"/>
  <c r="J443"/>
  <c r="I443"/>
  <c r="H443"/>
  <c r="G443"/>
  <c r="F443"/>
  <c r="E443"/>
  <c r="D443"/>
  <c r="C443"/>
  <c r="O442"/>
  <c r="N442"/>
  <c r="M442"/>
  <c r="L442"/>
  <c r="K442"/>
  <c r="J442"/>
  <c r="I442"/>
  <c r="H442"/>
  <c r="G442"/>
  <c r="F442"/>
  <c r="E442"/>
  <c r="D442"/>
  <c r="C442"/>
  <c r="O441"/>
  <c r="N441"/>
  <c r="M441"/>
  <c r="L441"/>
  <c r="K441"/>
  <c r="J441"/>
  <c r="I441"/>
  <c r="H441"/>
  <c r="G441"/>
  <c r="F441"/>
  <c r="E441"/>
  <c r="D441"/>
  <c r="C441"/>
  <c r="O440"/>
  <c r="N440"/>
  <c r="M440"/>
  <c r="L440"/>
  <c r="K440"/>
  <c r="J440"/>
  <c r="I440"/>
  <c r="H440"/>
  <c r="G440"/>
  <c r="F440"/>
  <c r="E440"/>
  <c r="D440"/>
  <c r="C440"/>
  <c r="O439"/>
  <c r="N439"/>
  <c r="M439"/>
  <c r="L439"/>
  <c r="K439"/>
  <c r="J439"/>
  <c r="I439"/>
  <c r="H439"/>
  <c r="G439"/>
  <c r="F439"/>
  <c r="E439"/>
  <c r="D439"/>
  <c r="C439"/>
  <c r="O438"/>
  <c r="N438"/>
  <c r="M438"/>
  <c r="L438"/>
  <c r="K438"/>
  <c r="J438"/>
  <c r="I438"/>
  <c r="H438"/>
  <c r="G438"/>
  <c r="F438"/>
  <c r="E438"/>
  <c r="D438"/>
  <c r="C438"/>
  <c r="O437"/>
  <c r="N437"/>
  <c r="M437"/>
  <c r="L437"/>
  <c r="K437"/>
  <c r="J437"/>
  <c r="I437"/>
  <c r="H437"/>
  <c r="G437"/>
  <c r="F437"/>
  <c r="E437"/>
  <c r="D437"/>
  <c r="C437"/>
  <c r="O436"/>
  <c r="N436"/>
  <c r="M436"/>
  <c r="L436"/>
  <c r="K436"/>
  <c r="J436"/>
  <c r="I436"/>
  <c r="H436"/>
  <c r="G436"/>
  <c r="F436"/>
  <c r="E436"/>
  <c r="D436"/>
  <c r="C436"/>
  <c r="O435"/>
  <c r="N435"/>
  <c r="M435"/>
  <c r="L435"/>
  <c r="K435"/>
  <c r="J435"/>
  <c r="I435"/>
  <c r="H435"/>
  <c r="G435"/>
  <c r="F435"/>
  <c r="E435"/>
  <c r="D435"/>
  <c r="C435"/>
  <c r="O434"/>
  <c r="N434"/>
  <c r="M434"/>
  <c r="L434"/>
  <c r="K434"/>
  <c r="J434"/>
  <c r="I434"/>
  <c r="H434"/>
  <c r="G434"/>
  <c r="F434"/>
  <c r="E434"/>
  <c r="D434"/>
  <c r="C434"/>
  <c r="O433"/>
  <c r="N433"/>
  <c r="M433"/>
  <c r="L433"/>
  <c r="K433"/>
  <c r="J433"/>
  <c r="I433"/>
  <c r="H433"/>
  <c r="G433"/>
  <c r="F433"/>
  <c r="E433"/>
  <c r="D433"/>
  <c r="C433"/>
  <c r="O432"/>
  <c r="N432"/>
  <c r="M432"/>
  <c r="L432"/>
  <c r="K432"/>
  <c r="J432"/>
  <c r="I432"/>
  <c r="H432"/>
  <c r="G432"/>
  <c r="F432"/>
  <c r="E432"/>
  <c r="D432"/>
  <c r="C432"/>
  <c r="O431"/>
  <c r="N431"/>
  <c r="M431"/>
  <c r="L431"/>
  <c r="K431"/>
  <c r="J431"/>
  <c r="I431"/>
  <c r="H431"/>
  <c r="G431"/>
  <c r="F431"/>
  <c r="E431"/>
  <c r="D431"/>
  <c r="C431"/>
  <c r="O430"/>
  <c r="N430"/>
  <c r="M430"/>
  <c r="L430"/>
  <c r="K430"/>
  <c r="J430"/>
  <c r="I430"/>
  <c r="H430"/>
  <c r="G430"/>
  <c r="F430"/>
  <c r="E430"/>
  <c r="D430"/>
  <c r="C430"/>
  <c r="O429"/>
  <c r="N429"/>
  <c r="M429"/>
  <c r="L429"/>
  <c r="K429"/>
  <c r="J429"/>
  <c r="I429"/>
  <c r="H429"/>
  <c r="G429"/>
  <c r="F429"/>
  <c r="E429"/>
  <c r="D429"/>
  <c r="C429"/>
  <c r="O428"/>
  <c r="N428"/>
  <c r="M428"/>
  <c r="L428"/>
  <c r="K428"/>
  <c r="J428"/>
  <c r="I428"/>
  <c r="H428"/>
  <c r="G428"/>
  <c r="F428"/>
  <c r="E428"/>
  <c r="D428"/>
  <c r="C428"/>
  <c r="O427"/>
  <c r="N427"/>
  <c r="M427"/>
  <c r="L427"/>
  <c r="K427"/>
  <c r="J427"/>
  <c r="I427"/>
  <c r="H427"/>
  <c r="G427"/>
  <c r="F427"/>
  <c r="E427"/>
  <c r="D427"/>
  <c r="C427"/>
  <c r="O426"/>
  <c r="N426"/>
  <c r="M426"/>
  <c r="L426"/>
  <c r="K426"/>
  <c r="J426"/>
  <c r="I426"/>
  <c r="H426"/>
  <c r="G426"/>
  <c r="F426"/>
  <c r="E426"/>
  <c r="D426"/>
  <c r="C426"/>
  <c r="O425"/>
  <c r="N425"/>
  <c r="M425"/>
  <c r="L425"/>
  <c r="K425"/>
  <c r="J425"/>
  <c r="I425"/>
  <c r="H425"/>
  <c r="G425"/>
  <c r="F425"/>
  <c r="E425"/>
  <c r="D425"/>
  <c r="C425"/>
  <c r="O424"/>
  <c r="N424"/>
  <c r="M424"/>
  <c r="L424"/>
  <c r="K424"/>
  <c r="J424"/>
  <c r="I424"/>
  <c r="H424"/>
  <c r="G424"/>
  <c r="F424"/>
  <c r="E424"/>
  <c r="D424"/>
  <c r="C424"/>
  <c r="O423"/>
  <c r="N423"/>
  <c r="M423"/>
  <c r="L423"/>
  <c r="K423"/>
  <c r="J423"/>
  <c r="I423"/>
  <c r="H423"/>
  <c r="G423"/>
  <c r="F423"/>
  <c r="E423"/>
  <c r="D423"/>
  <c r="C423"/>
  <c r="O422"/>
  <c r="N422"/>
  <c r="M422"/>
  <c r="L422"/>
  <c r="K422"/>
  <c r="J422"/>
  <c r="I422"/>
  <c r="H422"/>
  <c r="G422"/>
  <c r="F422"/>
  <c r="E422"/>
  <c r="D422"/>
  <c r="C422"/>
  <c r="O421"/>
  <c r="N421"/>
  <c r="M421"/>
  <c r="L421"/>
  <c r="K421"/>
  <c r="J421"/>
  <c r="I421"/>
  <c r="H421"/>
  <c r="G421"/>
  <c r="F421"/>
  <c r="E421"/>
  <c r="D421"/>
  <c r="C421"/>
  <c r="O420"/>
  <c r="N420"/>
  <c r="M420"/>
  <c r="L420"/>
  <c r="K420"/>
  <c r="J420"/>
  <c r="I420"/>
  <c r="H420"/>
  <c r="G420"/>
  <c r="F420"/>
  <c r="E420"/>
  <c r="D420"/>
  <c r="C420"/>
  <c r="O419"/>
  <c r="N419"/>
  <c r="M419"/>
  <c r="L419"/>
  <c r="K419"/>
  <c r="J419"/>
  <c r="I419"/>
  <c r="H419"/>
  <c r="G419"/>
  <c r="F419"/>
  <c r="E419"/>
  <c r="D419"/>
  <c r="C419"/>
  <c r="O418"/>
  <c r="N418"/>
  <c r="M418"/>
  <c r="L418"/>
  <c r="K418"/>
  <c r="J418"/>
  <c r="I418"/>
  <c r="H418"/>
  <c r="G418"/>
  <c r="F418"/>
  <c r="E418"/>
  <c r="D418"/>
  <c r="C418"/>
  <c r="O417"/>
  <c r="N417"/>
  <c r="M417"/>
  <c r="L417"/>
  <c r="K417"/>
  <c r="J417"/>
  <c r="I417"/>
  <c r="H417"/>
  <c r="G417"/>
  <c r="F417"/>
  <c r="E417"/>
  <c r="D417"/>
  <c r="C417"/>
  <c r="O416"/>
  <c r="N416"/>
  <c r="M416"/>
  <c r="L416"/>
  <c r="K416"/>
  <c r="J416"/>
  <c r="I416"/>
  <c r="H416"/>
  <c r="G416"/>
  <c r="F416"/>
  <c r="E416"/>
  <c r="D416"/>
  <c r="C416"/>
  <c r="O415"/>
  <c r="N415"/>
  <c r="M415"/>
  <c r="L415"/>
  <c r="K415"/>
  <c r="J415"/>
  <c r="I415"/>
  <c r="H415"/>
  <c r="G415"/>
  <c r="F415"/>
  <c r="E415"/>
  <c r="D415"/>
  <c r="C415"/>
  <c r="O414"/>
  <c r="N414"/>
  <c r="M414"/>
  <c r="L414"/>
  <c r="K414"/>
  <c r="J414"/>
  <c r="I414"/>
  <c r="H414"/>
  <c r="G414"/>
  <c r="F414"/>
  <c r="E414"/>
  <c r="D414"/>
  <c r="C414"/>
  <c r="O413"/>
  <c r="N413"/>
  <c r="M413"/>
  <c r="L413"/>
  <c r="K413"/>
  <c r="J413"/>
  <c r="I413"/>
  <c r="H413"/>
  <c r="G413"/>
  <c r="F413"/>
  <c r="E413"/>
  <c r="D413"/>
  <c r="C413"/>
  <c r="O412"/>
  <c r="N412"/>
  <c r="M412"/>
  <c r="L412"/>
  <c r="K412"/>
  <c r="J412"/>
  <c r="I412"/>
  <c r="H412"/>
  <c r="G412"/>
  <c r="F412"/>
  <c r="E412"/>
  <c r="D412"/>
  <c r="C412"/>
  <c r="O411"/>
  <c r="N411"/>
  <c r="M411"/>
  <c r="L411"/>
  <c r="K411"/>
  <c r="J411"/>
  <c r="I411"/>
  <c r="H411"/>
  <c r="G411"/>
  <c r="F411"/>
  <c r="E411"/>
  <c r="D411"/>
  <c r="C411"/>
  <c r="O410"/>
  <c r="N410"/>
  <c r="M410"/>
  <c r="L410"/>
  <c r="K410"/>
  <c r="J410"/>
  <c r="I410"/>
  <c r="H410"/>
  <c r="G410"/>
  <c r="F410"/>
  <c r="E410"/>
  <c r="D410"/>
  <c r="C410"/>
  <c r="O409"/>
  <c r="N409"/>
  <c r="M409"/>
  <c r="L409"/>
  <c r="K409"/>
  <c r="J409"/>
  <c r="I409"/>
  <c r="H409"/>
  <c r="G409"/>
  <c r="F409"/>
  <c r="E409"/>
  <c r="D409"/>
  <c r="C409"/>
  <c r="O408"/>
  <c r="N408"/>
  <c r="M408"/>
  <c r="L408"/>
  <c r="K408"/>
  <c r="J408"/>
  <c r="I408"/>
  <c r="H408"/>
  <c r="G408"/>
  <c r="F408"/>
  <c r="E408"/>
  <c r="D408"/>
  <c r="C408"/>
  <c r="O407"/>
  <c r="N407"/>
  <c r="M407"/>
  <c r="L407"/>
  <c r="K407"/>
  <c r="J407"/>
  <c r="I407"/>
  <c r="H407"/>
  <c r="G407"/>
  <c r="F407"/>
  <c r="E407"/>
  <c r="D407"/>
  <c r="C407"/>
  <c r="O406"/>
  <c r="N406"/>
  <c r="M406"/>
  <c r="L406"/>
  <c r="K406"/>
  <c r="J406"/>
  <c r="I406"/>
  <c r="H406"/>
  <c r="G406"/>
  <c r="F406"/>
  <c r="E406"/>
  <c r="D406"/>
  <c r="C406"/>
  <c r="O405"/>
  <c r="N405"/>
  <c r="M405"/>
  <c r="L405"/>
  <c r="K405"/>
  <c r="J405"/>
  <c r="I405"/>
  <c r="H405"/>
  <c r="G405"/>
  <c r="F405"/>
  <c r="E405"/>
  <c r="D405"/>
  <c r="C405"/>
  <c r="O404"/>
  <c r="N404"/>
  <c r="M404"/>
  <c r="L404"/>
  <c r="K404"/>
  <c r="J404"/>
  <c r="I404"/>
  <c r="H404"/>
  <c r="G404"/>
  <c r="F404"/>
  <c r="E404"/>
  <c r="D404"/>
  <c r="C404"/>
  <c r="O403"/>
  <c r="N403"/>
  <c r="M403"/>
  <c r="L403"/>
  <c r="K403"/>
  <c r="J403"/>
  <c r="I403"/>
  <c r="H403"/>
  <c r="G403"/>
  <c r="F403"/>
  <c r="E403"/>
  <c r="D403"/>
  <c r="C403"/>
  <c r="O402"/>
  <c r="N402"/>
  <c r="M402"/>
  <c r="L402"/>
  <c r="K402"/>
  <c r="J402"/>
  <c r="I402"/>
  <c r="H402"/>
  <c r="G402"/>
  <c r="F402"/>
  <c r="E402"/>
  <c r="D402"/>
  <c r="C402"/>
  <c r="O401"/>
  <c r="N401"/>
  <c r="M401"/>
  <c r="L401"/>
  <c r="K401"/>
  <c r="J401"/>
  <c r="I401"/>
  <c r="H401"/>
  <c r="G401"/>
  <c r="F401"/>
  <c r="E401"/>
  <c r="D401"/>
  <c r="C401"/>
  <c r="O400"/>
  <c r="N400"/>
  <c r="M400"/>
  <c r="L400"/>
  <c r="K400"/>
  <c r="J400"/>
  <c r="I400"/>
  <c r="H400"/>
  <c r="G400"/>
  <c r="F400"/>
  <c r="E400"/>
  <c r="D400"/>
  <c r="C400"/>
  <c r="O399"/>
  <c r="N399"/>
  <c r="M399"/>
  <c r="L399"/>
  <c r="K399"/>
  <c r="J399"/>
  <c r="I399"/>
  <c r="H399"/>
  <c r="G399"/>
  <c r="F399"/>
  <c r="E399"/>
  <c r="D399"/>
  <c r="C399"/>
  <c r="O398"/>
  <c r="N398"/>
  <c r="M398"/>
  <c r="L398"/>
  <c r="K398"/>
  <c r="J398"/>
  <c r="I398"/>
  <c r="H398"/>
  <c r="G398"/>
  <c r="F398"/>
  <c r="E398"/>
  <c r="D398"/>
  <c r="C398"/>
  <c r="O397"/>
  <c r="N397"/>
  <c r="M397"/>
  <c r="L397"/>
  <c r="K397"/>
  <c r="J397"/>
  <c r="I397"/>
  <c r="H397"/>
  <c r="G397"/>
  <c r="F397"/>
  <c r="E397"/>
  <c r="D397"/>
  <c r="C397"/>
  <c r="O396"/>
  <c r="N396"/>
  <c r="M396"/>
  <c r="L396"/>
  <c r="K396"/>
  <c r="J396"/>
  <c r="I396"/>
  <c r="H396"/>
  <c r="G396"/>
  <c r="F396"/>
  <c r="E396"/>
  <c r="D396"/>
  <c r="C396"/>
  <c r="O395"/>
  <c r="N395"/>
  <c r="M395"/>
  <c r="L395"/>
  <c r="K395"/>
  <c r="J395"/>
  <c r="I395"/>
  <c r="H395"/>
  <c r="G395"/>
  <c r="F395"/>
  <c r="E395"/>
  <c r="D395"/>
  <c r="C395"/>
  <c r="O394"/>
  <c r="N394"/>
  <c r="M394"/>
  <c r="L394"/>
  <c r="K394"/>
  <c r="J394"/>
  <c r="I394"/>
  <c r="H394"/>
  <c r="G394"/>
  <c r="F394"/>
  <c r="E394"/>
  <c r="D394"/>
  <c r="C394"/>
  <c r="O393"/>
  <c r="N393"/>
  <c r="M393"/>
  <c r="L393"/>
  <c r="K393"/>
  <c r="J393"/>
  <c r="I393"/>
  <c r="H393"/>
  <c r="G393"/>
  <c r="F393"/>
  <c r="E393"/>
  <c r="D393"/>
  <c r="C393"/>
  <c r="O392"/>
  <c r="N392"/>
  <c r="M392"/>
  <c r="L392"/>
  <c r="K392"/>
  <c r="J392"/>
  <c r="I392"/>
  <c r="H392"/>
  <c r="G392"/>
  <c r="F392"/>
  <c r="E392"/>
  <c r="D392"/>
  <c r="C392"/>
  <c r="O391"/>
  <c r="N391"/>
  <c r="M391"/>
  <c r="L391"/>
  <c r="K391"/>
  <c r="J391"/>
  <c r="I391"/>
  <c r="H391"/>
  <c r="G391"/>
  <c r="F391"/>
  <c r="E391"/>
  <c r="D391"/>
  <c r="C391"/>
  <c r="O390"/>
  <c r="N390"/>
  <c r="M390"/>
  <c r="L390"/>
  <c r="K390"/>
  <c r="J390"/>
  <c r="I390"/>
  <c r="H390"/>
  <c r="G390"/>
  <c r="F390"/>
  <c r="E390"/>
  <c r="D390"/>
  <c r="C390"/>
  <c r="O389"/>
  <c r="N389"/>
  <c r="M389"/>
  <c r="L389"/>
  <c r="K389"/>
  <c r="J389"/>
  <c r="I389"/>
  <c r="H389"/>
  <c r="G389"/>
  <c r="F389"/>
  <c r="E389"/>
  <c r="D389"/>
  <c r="C389"/>
  <c r="O388"/>
  <c r="N388"/>
  <c r="M388"/>
  <c r="L388"/>
  <c r="K388"/>
  <c r="J388"/>
  <c r="I388"/>
  <c r="H388"/>
  <c r="G388"/>
  <c r="F388"/>
  <c r="E388"/>
  <c r="D388"/>
  <c r="C388"/>
  <c r="O387"/>
  <c r="N387"/>
  <c r="M387"/>
  <c r="L387"/>
  <c r="K387"/>
  <c r="J387"/>
  <c r="I387"/>
  <c r="H387"/>
  <c r="G387"/>
  <c r="F387"/>
  <c r="E387"/>
  <c r="D387"/>
  <c r="C387"/>
  <c r="O386"/>
  <c r="N386"/>
  <c r="M386"/>
  <c r="L386"/>
  <c r="K386"/>
  <c r="J386"/>
  <c r="I386"/>
  <c r="H386"/>
  <c r="G386"/>
  <c r="F386"/>
  <c r="E386"/>
  <c r="D386"/>
  <c r="C386"/>
  <c r="O385"/>
  <c r="N385"/>
  <c r="M385"/>
  <c r="L385"/>
  <c r="K385"/>
  <c r="J385"/>
  <c r="I385"/>
  <c r="H385"/>
  <c r="G385"/>
  <c r="F385"/>
  <c r="E385"/>
  <c r="D385"/>
  <c r="C385"/>
  <c r="O384"/>
  <c r="N384"/>
  <c r="M384"/>
  <c r="L384"/>
  <c r="K384"/>
  <c r="J384"/>
  <c r="I384"/>
  <c r="H384"/>
  <c r="G384"/>
  <c r="F384"/>
  <c r="E384"/>
  <c r="D384"/>
  <c r="C384"/>
  <c r="O383"/>
  <c r="N383"/>
  <c r="M383"/>
  <c r="L383"/>
  <c r="K383"/>
  <c r="J383"/>
  <c r="I383"/>
  <c r="H383"/>
  <c r="G383"/>
  <c r="F383"/>
  <c r="E383"/>
  <c r="D383"/>
  <c r="C383"/>
  <c r="O382"/>
  <c r="N382"/>
  <c r="M382"/>
  <c r="L382"/>
  <c r="K382"/>
  <c r="J382"/>
  <c r="I382"/>
  <c r="H382"/>
  <c r="G382"/>
  <c r="F382"/>
  <c r="E382"/>
  <c r="D382"/>
  <c r="C382"/>
  <c r="O381"/>
  <c r="N381"/>
  <c r="M381"/>
  <c r="L381"/>
  <c r="K381"/>
  <c r="J381"/>
  <c r="I381"/>
  <c r="H381"/>
  <c r="G381"/>
  <c r="F381"/>
  <c r="E381"/>
  <c r="D381"/>
  <c r="C381"/>
  <c r="O380"/>
  <c r="N380"/>
  <c r="M380"/>
  <c r="L380"/>
  <c r="K380"/>
  <c r="J380"/>
  <c r="I380"/>
  <c r="H380"/>
  <c r="G380"/>
  <c r="F380"/>
  <c r="E380"/>
  <c r="D380"/>
  <c r="C380"/>
  <c r="O379"/>
  <c r="N379"/>
  <c r="M379"/>
  <c r="L379"/>
  <c r="K379"/>
  <c r="J379"/>
  <c r="I379"/>
  <c r="H379"/>
  <c r="G379"/>
  <c r="F379"/>
  <c r="E379"/>
  <c r="D379"/>
  <c r="C379"/>
  <c r="O378"/>
  <c r="N378"/>
  <c r="M378"/>
  <c r="L378"/>
  <c r="K378"/>
  <c r="J378"/>
  <c r="I378"/>
  <c r="H378"/>
  <c r="G378"/>
  <c r="F378"/>
  <c r="E378"/>
  <c r="D378"/>
  <c r="C378"/>
  <c r="O377"/>
  <c r="N377"/>
  <c r="M377"/>
  <c r="L377"/>
  <c r="K377"/>
  <c r="J377"/>
  <c r="I377"/>
  <c r="H377"/>
  <c r="G377"/>
  <c r="F377"/>
  <c r="E377"/>
  <c r="D377"/>
  <c r="C377"/>
  <c r="O376"/>
  <c r="N376"/>
  <c r="M376"/>
  <c r="L376"/>
  <c r="K376"/>
  <c r="J376"/>
  <c r="I376"/>
  <c r="H376"/>
  <c r="G376"/>
  <c r="F376"/>
  <c r="E376"/>
  <c r="D376"/>
  <c r="C376"/>
  <c r="O375"/>
  <c r="N375"/>
  <c r="M375"/>
  <c r="L375"/>
  <c r="K375"/>
  <c r="J375"/>
  <c r="I375"/>
  <c r="H375"/>
  <c r="G375"/>
  <c r="F375"/>
  <c r="E375"/>
  <c r="D375"/>
  <c r="C375"/>
  <c r="O374"/>
  <c r="N374"/>
  <c r="M374"/>
  <c r="L374"/>
  <c r="K374"/>
  <c r="J374"/>
  <c r="I374"/>
  <c r="H374"/>
  <c r="G374"/>
  <c r="F374"/>
  <c r="E374"/>
  <c r="D374"/>
  <c r="C374"/>
  <c r="O373"/>
  <c r="N373"/>
  <c r="M373"/>
  <c r="L373"/>
  <c r="K373"/>
  <c r="J373"/>
  <c r="I373"/>
  <c r="H373"/>
  <c r="G373"/>
  <c r="F373"/>
  <c r="E373"/>
  <c r="D373"/>
  <c r="C373"/>
  <c r="O372"/>
  <c r="N372"/>
  <c r="M372"/>
  <c r="L372"/>
  <c r="K372"/>
  <c r="J372"/>
  <c r="I372"/>
  <c r="H372"/>
  <c r="G372"/>
  <c r="F372"/>
  <c r="E372"/>
  <c r="D372"/>
  <c r="C372"/>
  <c r="O371"/>
  <c r="N371"/>
  <c r="M371"/>
  <c r="L371"/>
  <c r="K371"/>
  <c r="J371"/>
  <c r="I371"/>
  <c r="H371"/>
  <c r="G371"/>
  <c r="F371"/>
  <c r="E371"/>
  <c r="D371"/>
  <c r="C371"/>
  <c r="O370"/>
  <c r="N370"/>
  <c r="M370"/>
  <c r="L370"/>
  <c r="K370"/>
  <c r="J370"/>
  <c r="I370"/>
  <c r="H370"/>
  <c r="G370"/>
  <c r="F370"/>
  <c r="E370"/>
  <c r="D370"/>
  <c r="C370"/>
  <c r="O369"/>
  <c r="N369"/>
  <c r="M369"/>
  <c r="L369"/>
  <c r="K369"/>
  <c r="J369"/>
  <c r="I369"/>
  <c r="H369"/>
  <c r="G369"/>
  <c r="F369"/>
  <c r="E369"/>
  <c r="D369"/>
  <c r="C369"/>
  <c r="O368"/>
  <c r="N368"/>
  <c r="M368"/>
  <c r="L368"/>
  <c r="K368"/>
  <c r="J368"/>
  <c r="I368"/>
  <c r="H368"/>
  <c r="G368"/>
  <c r="F368"/>
  <c r="E368"/>
  <c r="D368"/>
  <c r="C368"/>
  <c r="O367"/>
  <c r="N367"/>
  <c r="M367"/>
  <c r="L367"/>
  <c r="K367"/>
  <c r="J367"/>
  <c r="I367"/>
  <c r="H367"/>
  <c r="G367"/>
  <c r="F367"/>
  <c r="E367"/>
  <c r="D367"/>
  <c r="C367"/>
  <c r="O366"/>
  <c r="N366"/>
  <c r="M366"/>
  <c r="L366"/>
  <c r="K366"/>
  <c r="J366"/>
  <c r="I366"/>
  <c r="H366"/>
  <c r="G366"/>
  <c r="F366"/>
  <c r="E366"/>
  <c r="D366"/>
  <c r="C366"/>
  <c r="O365"/>
  <c r="N365"/>
  <c r="M365"/>
  <c r="L365"/>
  <c r="K365"/>
  <c r="J365"/>
  <c r="I365"/>
  <c r="H365"/>
  <c r="G365"/>
  <c r="F365"/>
  <c r="E365"/>
  <c r="D365"/>
  <c r="C365"/>
  <c r="O364"/>
  <c r="N364"/>
  <c r="M364"/>
  <c r="L364"/>
  <c r="K364"/>
  <c r="J364"/>
  <c r="I364"/>
  <c r="H364"/>
  <c r="G364"/>
  <c r="F364"/>
  <c r="E364"/>
  <c r="D364"/>
  <c r="C364"/>
  <c r="O363"/>
  <c r="N363"/>
  <c r="M363"/>
  <c r="L363"/>
  <c r="K363"/>
  <c r="J363"/>
  <c r="I363"/>
  <c r="H363"/>
  <c r="G363"/>
  <c r="F363"/>
  <c r="E363"/>
  <c r="D363"/>
  <c r="C363"/>
  <c r="O362"/>
  <c r="N362"/>
  <c r="M362"/>
  <c r="L362"/>
  <c r="K362"/>
  <c r="J362"/>
  <c r="I362"/>
  <c r="H362"/>
  <c r="G362"/>
  <c r="F362"/>
  <c r="E362"/>
  <c r="D362"/>
  <c r="C362"/>
  <c r="O361"/>
  <c r="N361"/>
  <c r="M361"/>
  <c r="L361"/>
  <c r="K361"/>
  <c r="J361"/>
  <c r="I361"/>
  <c r="H361"/>
  <c r="G361"/>
  <c r="F361"/>
  <c r="E361"/>
  <c r="D361"/>
  <c r="C361"/>
  <c r="O360"/>
  <c r="N360"/>
  <c r="M360"/>
  <c r="L360"/>
  <c r="K360"/>
  <c r="J360"/>
  <c r="I360"/>
  <c r="H360"/>
  <c r="G360"/>
  <c r="F360"/>
  <c r="E360"/>
  <c r="D360"/>
  <c r="C360"/>
  <c r="O359"/>
  <c r="N359"/>
  <c r="M359"/>
  <c r="L359"/>
  <c r="K359"/>
  <c r="J359"/>
  <c r="I359"/>
  <c r="H359"/>
  <c r="G359"/>
  <c r="F359"/>
  <c r="E359"/>
  <c r="D359"/>
  <c r="C359"/>
  <c r="O358"/>
  <c r="N358"/>
  <c r="M358"/>
  <c r="L358"/>
  <c r="K358"/>
  <c r="J358"/>
  <c r="I358"/>
  <c r="H358"/>
  <c r="G358"/>
  <c r="F358"/>
  <c r="E358"/>
  <c r="D358"/>
  <c r="C358"/>
  <c r="O357"/>
  <c r="N357"/>
  <c r="M357"/>
  <c r="L357"/>
  <c r="K357"/>
  <c r="J357"/>
  <c r="I357"/>
  <c r="H357"/>
  <c r="G357"/>
  <c r="F357"/>
  <c r="E357"/>
  <c r="D357"/>
  <c r="C357"/>
  <c r="O356"/>
  <c r="N356"/>
  <c r="M356"/>
  <c r="L356"/>
  <c r="K356"/>
  <c r="J356"/>
  <c r="I356"/>
  <c r="H356"/>
  <c r="G356"/>
  <c r="F356"/>
  <c r="E356"/>
  <c r="D356"/>
  <c r="C356"/>
  <c r="O355"/>
  <c r="N355"/>
  <c r="M355"/>
  <c r="L355"/>
  <c r="K355"/>
  <c r="J355"/>
  <c r="I355"/>
  <c r="H355"/>
  <c r="G355"/>
  <c r="F355"/>
  <c r="E355"/>
  <c r="D355"/>
  <c r="C355"/>
  <c r="O354"/>
  <c r="N354"/>
  <c r="M354"/>
  <c r="L354"/>
  <c r="K354"/>
  <c r="J354"/>
  <c r="I354"/>
  <c r="H354"/>
  <c r="G354"/>
  <c r="F354"/>
  <c r="E354"/>
  <c r="D354"/>
  <c r="C354"/>
  <c r="O353"/>
  <c r="N353"/>
  <c r="M353"/>
  <c r="L353"/>
  <c r="K353"/>
  <c r="J353"/>
  <c r="I353"/>
  <c r="H353"/>
  <c r="G353"/>
  <c r="F353"/>
  <c r="E353"/>
  <c r="D353"/>
  <c r="C353"/>
  <c r="O352"/>
  <c r="N352"/>
  <c r="M352"/>
  <c r="L352"/>
  <c r="K352"/>
  <c r="J352"/>
  <c r="I352"/>
  <c r="H352"/>
  <c r="G352"/>
  <c r="F352"/>
  <c r="E352"/>
  <c r="D352"/>
  <c r="C352"/>
  <c r="O351"/>
  <c r="N351"/>
  <c r="M351"/>
  <c r="L351"/>
  <c r="K351"/>
  <c r="J351"/>
  <c r="I351"/>
  <c r="H351"/>
  <c r="G351"/>
  <c r="F351"/>
  <c r="E351"/>
  <c r="D351"/>
  <c r="C351"/>
  <c r="O350"/>
  <c r="N350"/>
  <c r="M350"/>
  <c r="L350"/>
  <c r="K350"/>
  <c r="J350"/>
  <c r="I350"/>
  <c r="H350"/>
  <c r="G350"/>
  <c r="F350"/>
  <c r="E350"/>
  <c r="D350"/>
  <c r="C350"/>
  <c r="O349"/>
  <c r="N349"/>
  <c r="M349"/>
  <c r="L349"/>
  <c r="K349"/>
  <c r="J349"/>
  <c r="I349"/>
  <c r="H349"/>
  <c r="G349"/>
  <c r="F349"/>
  <c r="E349"/>
  <c r="D349"/>
  <c r="C349"/>
  <c r="O348"/>
  <c r="N348"/>
  <c r="M348"/>
  <c r="L348"/>
  <c r="K348"/>
  <c r="J348"/>
  <c r="I348"/>
  <c r="H348"/>
  <c r="G348"/>
  <c r="F348"/>
  <c r="E348"/>
  <c r="D348"/>
  <c r="C348"/>
  <c r="O347"/>
  <c r="N347"/>
  <c r="M347"/>
  <c r="L347"/>
  <c r="K347"/>
  <c r="J347"/>
  <c r="I347"/>
  <c r="H347"/>
  <c r="G347"/>
  <c r="F347"/>
  <c r="E347"/>
  <c r="D347"/>
  <c r="C347"/>
  <c r="O346"/>
  <c r="N346"/>
  <c r="M346"/>
  <c r="L346"/>
  <c r="K346"/>
  <c r="J346"/>
  <c r="I346"/>
  <c r="H346"/>
  <c r="G346"/>
  <c r="F346"/>
  <c r="E346"/>
  <c r="D346"/>
  <c r="C346"/>
  <c r="O345"/>
  <c r="N345"/>
  <c r="M345"/>
  <c r="L345"/>
  <c r="K345"/>
  <c r="J345"/>
  <c r="I345"/>
  <c r="H345"/>
  <c r="G345"/>
  <c r="F345"/>
  <c r="E345"/>
  <c r="D345"/>
  <c r="C345"/>
  <c r="O344"/>
  <c r="N344"/>
  <c r="M344"/>
  <c r="L344"/>
  <c r="K344"/>
  <c r="J344"/>
  <c r="I344"/>
  <c r="H344"/>
  <c r="G344"/>
  <c r="F344"/>
  <c r="E344"/>
  <c r="D344"/>
  <c r="C344"/>
  <c r="O343"/>
  <c r="N343"/>
  <c r="M343"/>
  <c r="L343"/>
  <c r="K343"/>
  <c r="J343"/>
  <c r="I343"/>
  <c r="H343"/>
  <c r="G343"/>
  <c r="F343"/>
  <c r="E343"/>
  <c r="D343"/>
  <c r="C343"/>
  <c r="O342"/>
  <c r="N342"/>
  <c r="M342"/>
  <c r="L342"/>
  <c r="K342"/>
  <c r="J342"/>
  <c r="I342"/>
  <c r="H342"/>
  <c r="G342"/>
  <c r="F342"/>
  <c r="E342"/>
  <c r="D342"/>
  <c r="C342"/>
  <c r="O341"/>
  <c r="N341"/>
  <c r="M341"/>
  <c r="L341"/>
  <c r="K341"/>
  <c r="J341"/>
  <c r="I341"/>
  <c r="H341"/>
  <c r="G341"/>
  <c r="F341"/>
  <c r="E341"/>
  <c r="D341"/>
  <c r="C341"/>
  <c r="O340"/>
  <c r="N340"/>
  <c r="M340"/>
  <c r="L340"/>
  <c r="K340"/>
  <c r="J340"/>
  <c r="I340"/>
  <c r="H340"/>
  <c r="G340"/>
  <c r="F340"/>
  <c r="E340"/>
  <c r="D340"/>
  <c r="C340"/>
  <c r="O339"/>
  <c r="N339"/>
  <c r="M339"/>
  <c r="L339"/>
  <c r="K339"/>
  <c r="J339"/>
  <c r="I339"/>
  <c r="H339"/>
  <c r="G339"/>
  <c r="F339"/>
  <c r="E339"/>
  <c r="D339"/>
  <c r="C339"/>
  <c r="O338"/>
  <c r="N338"/>
  <c r="M338"/>
  <c r="L338"/>
  <c r="K338"/>
  <c r="J338"/>
  <c r="I338"/>
  <c r="H338"/>
  <c r="G338"/>
  <c r="F338"/>
  <c r="E338"/>
  <c r="D338"/>
  <c r="C338"/>
  <c r="O337"/>
  <c r="N337"/>
  <c r="M337"/>
  <c r="L337"/>
  <c r="K337"/>
  <c r="J337"/>
  <c r="I337"/>
  <c r="H337"/>
  <c r="G337"/>
  <c r="F337"/>
  <c r="E337"/>
  <c r="D337"/>
  <c r="C337"/>
  <c r="O336"/>
  <c r="N336"/>
  <c r="M336"/>
  <c r="L336"/>
  <c r="K336"/>
  <c r="J336"/>
  <c r="I336"/>
  <c r="H336"/>
  <c r="G336"/>
  <c r="F336"/>
  <c r="E336"/>
  <c r="D336"/>
  <c r="C336"/>
  <c r="O335"/>
  <c r="N335"/>
  <c r="M335"/>
  <c r="L335"/>
  <c r="K335"/>
  <c r="J335"/>
  <c r="I335"/>
  <c r="H335"/>
  <c r="G335"/>
  <c r="F335"/>
  <c r="E335"/>
  <c r="D335"/>
  <c r="C335"/>
  <c r="O334"/>
  <c r="N334"/>
  <c r="M334"/>
  <c r="L334"/>
  <c r="K334"/>
  <c r="J334"/>
  <c r="I334"/>
  <c r="H334"/>
  <c r="G334"/>
  <c r="F334"/>
  <c r="E334"/>
  <c r="D334"/>
  <c r="C334"/>
  <c r="O333"/>
  <c r="N333"/>
  <c r="M333"/>
  <c r="L333"/>
  <c r="K333"/>
  <c r="J333"/>
  <c r="I333"/>
  <c r="H333"/>
  <c r="G333"/>
  <c r="F333"/>
  <c r="E333"/>
  <c r="D333"/>
  <c r="C333"/>
  <c r="O332"/>
  <c r="N332"/>
  <c r="M332"/>
  <c r="L332"/>
  <c r="K332"/>
  <c r="J332"/>
  <c r="I332"/>
  <c r="H332"/>
  <c r="G332"/>
  <c r="F332"/>
  <c r="E332"/>
  <c r="D332"/>
  <c r="C332"/>
  <c r="O331"/>
  <c r="N331"/>
  <c r="M331"/>
  <c r="L331"/>
  <c r="K331"/>
  <c r="J331"/>
  <c r="I331"/>
  <c r="H331"/>
  <c r="G331"/>
  <c r="F331"/>
  <c r="E331"/>
  <c r="D331"/>
  <c r="C331"/>
  <c r="O330"/>
  <c r="N330"/>
  <c r="M330"/>
  <c r="L330"/>
  <c r="K330"/>
  <c r="J330"/>
  <c r="I330"/>
  <c r="H330"/>
  <c r="G330"/>
  <c r="F330"/>
  <c r="E330"/>
  <c r="D330"/>
  <c r="C330"/>
  <c r="O329"/>
  <c r="N329"/>
  <c r="M329"/>
  <c r="L329"/>
  <c r="K329"/>
  <c r="J329"/>
  <c r="I329"/>
  <c r="H329"/>
  <c r="G329"/>
  <c r="F329"/>
  <c r="E329"/>
  <c r="D329"/>
  <c r="C329"/>
  <c r="O328"/>
  <c r="N328"/>
  <c r="M328"/>
  <c r="L328"/>
  <c r="K328"/>
  <c r="J328"/>
  <c r="I328"/>
  <c r="H328"/>
  <c r="G328"/>
  <c r="F328"/>
  <c r="E328"/>
  <c r="D328"/>
  <c r="C328"/>
  <c r="O327"/>
  <c r="N327"/>
  <c r="M327"/>
  <c r="L327"/>
  <c r="K327"/>
  <c r="J327"/>
  <c r="I327"/>
  <c r="H327"/>
  <c r="G327"/>
  <c r="F327"/>
  <c r="E327"/>
  <c r="D327"/>
  <c r="C327"/>
  <c r="O326"/>
  <c r="N326"/>
  <c r="M326"/>
  <c r="L326"/>
  <c r="K326"/>
  <c r="J326"/>
  <c r="I326"/>
  <c r="H326"/>
  <c r="G326"/>
  <c r="F326"/>
  <c r="E326"/>
  <c r="D326"/>
  <c r="C326"/>
  <c r="O325"/>
  <c r="N325"/>
  <c r="M325"/>
  <c r="L325"/>
  <c r="K325"/>
  <c r="J325"/>
  <c r="I325"/>
  <c r="H325"/>
  <c r="G325"/>
  <c r="F325"/>
  <c r="E325"/>
  <c r="D325"/>
  <c r="C325"/>
  <c r="O324"/>
  <c r="N324"/>
  <c r="M324"/>
  <c r="L324"/>
  <c r="K324"/>
  <c r="J324"/>
  <c r="I324"/>
  <c r="H324"/>
  <c r="G324"/>
  <c r="F324"/>
  <c r="E324"/>
  <c r="D324"/>
  <c r="C324"/>
  <c r="O323"/>
  <c r="N323"/>
  <c r="M323"/>
  <c r="L323"/>
  <c r="K323"/>
  <c r="J323"/>
  <c r="I323"/>
  <c r="H323"/>
  <c r="G323"/>
  <c r="F323"/>
  <c r="E323"/>
  <c r="D323"/>
  <c r="C323"/>
  <c r="O322"/>
  <c r="N322"/>
  <c r="M322"/>
  <c r="L322"/>
  <c r="K322"/>
  <c r="J322"/>
  <c r="I322"/>
  <c r="H322"/>
  <c r="G322"/>
  <c r="F322"/>
  <c r="E322"/>
  <c r="D322"/>
  <c r="C322"/>
  <c r="O321"/>
  <c r="N321"/>
  <c r="M321"/>
  <c r="L321"/>
  <c r="K321"/>
  <c r="J321"/>
  <c r="I321"/>
  <c r="H321"/>
  <c r="G321"/>
  <c r="F321"/>
  <c r="E321"/>
  <c r="D321"/>
  <c r="C321"/>
  <c r="O320"/>
  <c r="N320"/>
  <c r="M320"/>
  <c r="L320"/>
  <c r="K320"/>
  <c r="J320"/>
  <c r="I320"/>
  <c r="H320"/>
  <c r="G320"/>
  <c r="F320"/>
  <c r="E320"/>
  <c r="D320"/>
  <c r="C320"/>
  <c r="O319"/>
  <c r="N319"/>
  <c r="M319"/>
  <c r="L319"/>
  <c r="K319"/>
  <c r="J319"/>
  <c r="I319"/>
  <c r="H319"/>
  <c r="G319"/>
  <c r="F319"/>
  <c r="E319"/>
  <c r="D319"/>
  <c r="C319"/>
  <c r="O318"/>
  <c r="N318"/>
  <c r="M318"/>
  <c r="L318"/>
  <c r="K318"/>
  <c r="J318"/>
  <c r="I318"/>
  <c r="H318"/>
  <c r="G318"/>
  <c r="F318"/>
  <c r="E318"/>
  <c r="D318"/>
  <c r="C318"/>
  <c r="O317"/>
  <c r="N317"/>
  <c r="M317"/>
  <c r="L317"/>
  <c r="K317"/>
  <c r="J317"/>
  <c r="I317"/>
  <c r="H317"/>
  <c r="G317"/>
  <c r="F317"/>
  <c r="E317"/>
  <c r="D317"/>
  <c r="C317"/>
  <c r="O316"/>
  <c r="N316"/>
  <c r="M316"/>
  <c r="L316"/>
  <c r="K316"/>
  <c r="J316"/>
  <c r="I316"/>
  <c r="H316"/>
  <c r="G316"/>
  <c r="F316"/>
  <c r="E316"/>
  <c r="D316"/>
  <c r="C316"/>
  <c r="O315"/>
  <c r="N315"/>
  <c r="M315"/>
  <c r="L315"/>
  <c r="K315"/>
  <c r="J315"/>
  <c r="I315"/>
  <c r="H315"/>
  <c r="G315"/>
  <c r="F315"/>
  <c r="E315"/>
  <c r="D315"/>
  <c r="C315"/>
  <c r="O314"/>
  <c r="N314"/>
  <c r="M314"/>
  <c r="L314"/>
  <c r="K314"/>
  <c r="J314"/>
  <c r="I314"/>
  <c r="H314"/>
  <c r="G314"/>
  <c r="F314"/>
  <c r="E314"/>
  <c r="D314"/>
  <c r="C314"/>
  <c r="O313"/>
  <c r="N313"/>
  <c r="M313"/>
  <c r="L313"/>
  <c r="K313"/>
  <c r="J313"/>
  <c r="I313"/>
  <c r="H313"/>
  <c r="G313"/>
  <c r="F313"/>
  <c r="E313"/>
  <c r="D313"/>
  <c r="C313"/>
  <c r="O312"/>
  <c r="N312"/>
  <c r="M312"/>
  <c r="L312"/>
  <c r="K312"/>
  <c r="J312"/>
  <c r="I312"/>
  <c r="H312"/>
  <c r="G312"/>
  <c r="F312"/>
  <c r="E312"/>
  <c r="D312"/>
  <c r="C312"/>
  <c r="O311"/>
  <c r="N311"/>
  <c r="M311"/>
  <c r="L311"/>
  <c r="K311"/>
  <c r="J311"/>
  <c r="I311"/>
  <c r="H311"/>
  <c r="G311"/>
  <c r="F311"/>
  <c r="E311"/>
  <c r="D311"/>
  <c r="C311"/>
  <c r="O310"/>
  <c r="N310"/>
  <c r="M310"/>
  <c r="L310"/>
  <c r="K310"/>
  <c r="J310"/>
  <c r="I310"/>
  <c r="H310"/>
  <c r="G310"/>
  <c r="F310"/>
  <c r="E310"/>
  <c r="D310"/>
  <c r="C310"/>
  <c r="O309"/>
  <c r="N309"/>
  <c r="M309"/>
  <c r="L309"/>
  <c r="K309"/>
  <c r="J309"/>
  <c r="I309"/>
  <c r="H309"/>
  <c r="G309"/>
  <c r="F309"/>
  <c r="E309"/>
  <c r="D309"/>
  <c r="C309"/>
  <c r="O308"/>
  <c r="N308"/>
  <c r="M308"/>
  <c r="L308"/>
  <c r="K308"/>
  <c r="J308"/>
  <c r="I308"/>
  <c r="H308"/>
  <c r="G308"/>
  <c r="F308"/>
  <c r="E308"/>
  <c r="D308"/>
  <c r="C308"/>
  <c r="O307"/>
  <c r="N307"/>
  <c r="M307"/>
  <c r="L307"/>
  <c r="K307"/>
  <c r="J307"/>
  <c r="I307"/>
  <c r="H307"/>
  <c r="G307"/>
  <c r="F307"/>
  <c r="E307"/>
  <c r="D307"/>
  <c r="C307"/>
  <c r="O306"/>
  <c r="N306"/>
  <c r="M306"/>
  <c r="L306"/>
  <c r="K306"/>
  <c r="J306"/>
  <c r="I306"/>
  <c r="H306"/>
  <c r="G306"/>
  <c r="F306"/>
  <c r="E306"/>
  <c r="D306"/>
  <c r="C306"/>
  <c r="O305"/>
  <c r="N305"/>
  <c r="M305"/>
  <c r="L305"/>
  <c r="K305"/>
  <c r="J305"/>
  <c r="I305"/>
  <c r="H305"/>
  <c r="G305"/>
  <c r="F305"/>
  <c r="E305"/>
  <c r="D305"/>
  <c r="C305"/>
  <c r="O304"/>
  <c r="N304"/>
  <c r="M304"/>
  <c r="L304"/>
  <c r="K304"/>
  <c r="J304"/>
  <c r="I304"/>
  <c r="H304"/>
  <c r="G304"/>
  <c r="F304"/>
  <c r="E304"/>
  <c r="D304"/>
  <c r="C304"/>
  <c r="O303"/>
  <c r="N303"/>
  <c r="M303"/>
  <c r="L303"/>
  <c r="K303"/>
  <c r="J303"/>
  <c r="I303"/>
  <c r="H303"/>
  <c r="G303"/>
  <c r="F303"/>
  <c r="E303"/>
  <c r="D303"/>
  <c r="C303"/>
  <c r="O302"/>
  <c r="N302"/>
  <c r="M302"/>
  <c r="L302"/>
  <c r="K302"/>
  <c r="J302"/>
  <c r="I302"/>
  <c r="H302"/>
  <c r="G302"/>
  <c r="F302"/>
  <c r="E302"/>
  <c r="D302"/>
  <c r="C302"/>
  <c r="O301"/>
  <c r="N301"/>
  <c r="M301"/>
  <c r="L301"/>
  <c r="K301"/>
  <c r="J301"/>
  <c r="I301"/>
  <c r="H301"/>
  <c r="G301"/>
  <c r="F301"/>
  <c r="E301"/>
  <c r="D301"/>
  <c r="C301"/>
  <c r="O300"/>
  <c r="N300"/>
  <c r="M300"/>
  <c r="L300"/>
  <c r="K300"/>
  <c r="J300"/>
  <c r="I300"/>
  <c r="H300"/>
  <c r="G300"/>
  <c r="F300"/>
  <c r="E300"/>
  <c r="D300"/>
  <c r="C300"/>
  <c r="O299"/>
  <c r="N299"/>
  <c r="M299"/>
  <c r="L299"/>
  <c r="K299"/>
  <c r="J299"/>
  <c r="I299"/>
  <c r="H299"/>
  <c r="G299"/>
  <c r="F299"/>
  <c r="E299"/>
  <c r="D299"/>
  <c r="C299"/>
  <c r="O298"/>
  <c r="N298"/>
  <c r="M298"/>
  <c r="L298"/>
  <c r="K298"/>
  <c r="J298"/>
  <c r="I298"/>
  <c r="H298"/>
  <c r="G298"/>
  <c r="F298"/>
  <c r="E298"/>
  <c r="D298"/>
  <c r="C298"/>
  <c r="O297"/>
  <c r="N297"/>
  <c r="M297"/>
  <c r="L297"/>
  <c r="K297"/>
  <c r="J297"/>
  <c r="I297"/>
  <c r="H297"/>
  <c r="G297"/>
  <c r="F297"/>
  <c r="E297"/>
  <c r="D297"/>
  <c r="C297"/>
  <c r="O296"/>
  <c r="N296"/>
  <c r="M296"/>
  <c r="L296"/>
  <c r="K296"/>
  <c r="J296"/>
  <c r="I296"/>
  <c r="H296"/>
  <c r="G296"/>
  <c r="F296"/>
  <c r="E296"/>
  <c r="D296"/>
  <c r="C296"/>
  <c r="O295"/>
  <c r="N295"/>
  <c r="M295"/>
  <c r="L295"/>
  <c r="K295"/>
  <c r="J295"/>
  <c r="I295"/>
  <c r="H295"/>
  <c r="G295"/>
  <c r="F295"/>
  <c r="E295"/>
  <c r="D295"/>
  <c r="C295"/>
  <c r="O294"/>
  <c r="N294"/>
  <c r="M294"/>
  <c r="L294"/>
  <c r="K294"/>
  <c r="J294"/>
  <c r="I294"/>
  <c r="H294"/>
  <c r="G294"/>
  <c r="F294"/>
  <c r="E294"/>
  <c r="D294"/>
  <c r="C294"/>
  <c r="O293"/>
  <c r="N293"/>
  <c r="M293"/>
  <c r="L293"/>
  <c r="K293"/>
  <c r="J293"/>
  <c r="I293"/>
  <c r="H293"/>
  <c r="G293"/>
  <c r="F293"/>
  <c r="E293"/>
  <c r="D293"/>
  <c r="C293"/>
  <c r="O292"/>
  <c r="N292"/>
  <c r="M292"/>
  <c r="L292"/>
  <c r="K292"/>
  <c r="J292"/>
  <c r="I292"/>
  <c r="H292"/>
  <c r="G292"/>
  <c r="F292"/>
  <c r="E292"/>
  <c r="D292"/>
  <c r="C292"/>
  <c r="O291"/>
  <c r="N291"/>
  <c r="M291"/>
  <c r="L291"/>
  <c r="K291"/>
  <c r="J291"/>
  <c r="I291"/>
  <c r="H291"/>
  <c r="G291"/>
  <c r="F291"/>
  <c r="E291"/>
  <c r="D291"/>
  <c r="C291"/>
  <c r="O290"/>
  <c r="N290"/>
  <c r="M290"/>
  <c r="L290"/>
  <c r="K290"/>
  <c r="J290"/>
  <c r="I290"/>
  <c r="H290"/>
  <c r="G290"/>
  <c r="F290"/>
  <c r="E290"/>
  <c r="D290"/>
  <c r="C290"/>
  <c r="O289"/>
  <c r="N289"/>
  <c r="M289"/>
  <c r="L289"/>
  <c r="K289"/>
  <c r="J289"/>
  <c r="I289"/>
  <c r="H289"/>
  <c r="G289"/>
  <c r="F289"/>
  <c r="E289"/>
  <c r="D289"/>
  <c r="C289"/>
  <c r="O288"/>
  <c r="N288"/>
  <c r="M288"/>
  <c r="L288"/>
  <c r="K288"/>
  <c r="J288"/>
  <c r="I288"/>
  <c r="H288"/>
  <c r="G288"/>
  <c r="F288"/>
  <c r="E288"/>
  <c r="D288"/>
  <c r="C288"/>
  <c r="O287"/>
  <c r="N287"/>
  <c r="M287"/>
  <c r="L287"/>
  <c r="K287"/>
  <c r="J287"/>
  <c r="I287"/>
  <c r="H287"/>
  <c r="G287"/>
  <c r="F287"/>
  <c r="E287"/>
  <c r="D287"/>
  <c r="C287"/>
  <c r="O286"/>
  <c r="N286"/>
  <c r="M286"/>
  <c r="L286"/>
  <c r="K286"/>
  <c r="J286"/>
  <c r="I286"/>
  <c r="H286"/>
  <c r="G286"/>
  <c r="F286"/>
  <c r="E286"/>
  <c r="D286"/>
  <c r="C286"/>
  <c r="O285"/>
  <c r="N285"/>
  <c r="M285"/>
  <c r="L285"/>
  <c r="K285"/>
  <c r="J285"/>
  <c r="I285"/>
  <c r="H285"/>
  <c r="G285"/>
  <c r="F285"/>
  <c r="E285"/>
  <c r="D285"/>
  <c r="C285"/>
  <c r="O284"/>
  <c r="N284"/>
  <c r="M284"/>
  <c r="L284"/>
  <c r="K284"/>
  <c r="J284"/>
  <c r="I284"/>
  <c r="H284"/>
  <c r="G284"/>
  <c r="F284"/>
  <c r="E284"/>
  <c r="D284"/>
  <c r="C284"/>
  <c r="O283"/>
  <c r="N283"/>
  <c r="M283"/>
  <c r="L283"/>
  <c r="K283"/>
  <c r="J283"/>
  <c r="I283"/>
  <c r="H283"/>
  <c r="G283"/>
  <c r="F283"/>
  <c r="E283"/>
  <c r="D283"/>
  <c r="C283"/>
  <c r="O282"/>
  <c r="N282"/>
  <c r="M282"/>
  <c r="L282"/>
  <c r="K282"/>
  <c r="J282"/>
  <c r="I282"/>
  <c r="H282"/>
  <c r="G282"/>
  <c r="F282"/>
  <c r="E282"/>
  <c r="D282"/>
  <c r="C282"/>
  <c r="O281"/>
  <c r="N281"/>
  <c r="M281"/>
  <c r="L281"/>
  <c r="K281"/>
  <c r="J281"/>
  <c r="I281"/>
  <c r="H281"/>
  <c r="G281"/>
  <c r="F281"/>
  <c r="E281"/>
  <c r="D281"/>
  <c r="C281"/>
  <c r="O280"/>
  <c r="N280"/>
  <c r="M280"/>
  <c r="L280"/>
  <c r="K280"/>
  <c r="J280"/>
  <c r="I280"/>
  <c r="H280"/>
  <c r="G280"/>
  <c r="F280"/>
  <c r="E280"/>
  <c r="D280"/>
  <c r="C280"/>
  <c r="O279"/>
  <c r="N279"/>
  <c r="M279"/>
  <c r="L279"/>
  <c r="K279"/>
  <c r="J279"/>
  <c r="I279"/>
  <c r="H279"/>
  <c r="G279"/>
  <c r="F279"/>
  <c r="E279"/>
  <c r="D279"/>
  <c r="C279"/>
  <c r="O278"/>
  <c r="N278"/>
  <c r="M278"/>
  <c r="L278"/>
  <c r="K278"/>
  <c r="J278"/>
  <c r="I278"/>
  <c r="H278"/>
  <c r="G278"/>
  <c r="F278"/>
  <c r="E278"/>
  <c r="D278"/>
  <c r="C278"/>
  <c r="O277"/>
  <c r="N277"/>
  <c r="M277"/>
  <c r="L277"/>
  <c r="K277"/>
  <c r="J277"/>
  <c r="I277"/>
  <c r="H277"/>
  <c r="G277"/>
  <c r="F277"/>
  <c r="E277"/>
  <c r="D277"/>
  <c r="C277"/>
  <c r="O276"/>
  <c r="N276"/>
  <c r="M276"/>
  <c r="L276"/>
  <c r="K276"/>
  <c r="J276"/>
  <c r="I276"/>
  <c r="H276"/>
  <c r="G276"/>
  <c r="F276"/>
  <c r="E276"/>
  <c r="D276"/>
  <c r="C276"/>
  <c r="O275"/>
  <c r="N275"/>
  <c r="M275"/>
  <c r="L275"/>
  <c r="K275"/>
  <c r="J275"/>
  <c r="I275"/>
  <c r="H275"/>
  <c r="G275"/>
  <c r="F275"/>
  <c r="E275"/>
  <c r="D275"/>
  <c r="C275"/>
  <c r="O274"/>
  <c r="N274"/>
  <c r="M274"/>
  <c r="L274"/>
  <c r="K274"/>
  <c r="J274"/>
  <c r="I274"/>
  <c r="H274"/>
  <c r="G274"/>
  <c r="F274"/>
  <c r="E274"/>
  <c r="D274"/>
  <c r="C274"/>
  <c r="O273"/>
  <c r="N273"/>
  <c r="M273"/>
  <c r="L273"/>
  <c r="K273"/>
  <c r="J273"/>
  <c r="I273"/>
  <c r="H273"/>
  <c r="G273"/>
  <c r="F273"/>
  <c r="E273"/>
  <c r="D273"/>
  <c r="C273"/>
  <c r="O272"/>
  <c r="N272"/>
  <c r="M272"/>
  <c r="L272"/>
  <c r="K272"/>
  <c r="J272"/>
  <c r="I272"/>
  <c r="H272"/>
  <c r="G272"/>
  <c r="F272"/>
  <c r="E272"/>
  <c r="D272"/>
  <c r="C272"/>
  <c r="O271"/>
  <c r="N271"/>
  <c r="M271"/>
  <c r="L271"/>
  <c r="K271"/>
  <c r="J271"/>
  <c r="I271"/>
  <c r="H271"/>
  <c r="G271"/>
  <c r="F271"/>
  <c r="E271"/>
  <c r="D271"/>
  <c r="C271"/>
  <c r="O270"/>
  <c r="N270"/>
  <c r="M270"/>
  <c r="L270"/>
  <c r="K270"/>
  <c r="J270"/>
  <c r="I270"/>
  <c r="H270"/>
  <c r="G270"/>
  <c r="F270"/>
  <c r="E270"/>
  <c r="D270"/>
  <c r="C270"/>
  <c r="O269"/>
  <c r="N269"/>
  <c r="M269"/>
  <c r="L269"/>
  <c r="K269"/>
  <c r="J269"/>
  <c r="I269"/>
  <c r="H269"/>
  <c r="G269"/>
  <c r="F269"/>
  <c r="E269"/>
  <c r="D269"/>
  <c r="C269"/>
  <c r="O268"/>
  <c r="N268"/>
  <c r="M268"/>
  <c r="L268"/>
  <c r="K268"/>
  <c r="J268"/>
  <c r="I268"/>
  <c r="H268"/>
  <c r="G268"/>
  <c r="F268"/>
  <c r="E268"/>
  <c r="D268"/>
  <c r="C268"/>
  <c r="O267"/>
  <c r="N267"/>
  <c r="M267"/>
  <c r="L267"/>
  <c r="K267"/>
  <c r="J267"/>
  <c r="I267"/>
  <c r="H267"/>
  <c r="G267"/>
  <c r="F267"/>
  <c r="E267"/>
  <c r="D267"/>
  <c r="C267"/>
  <c r="O266"/>
  <c r="N266"/>
  <c r="M266"/>
  <c r="L266"/>
  <c r="K266"/>
  <c r="J266"/>
  <c r="I266"/>
  <c r="H266"/>
  <c r="G266"/>
  <c r="F266"/>
  <c r="E266"/>
  <c r="D266"/>
  <c r="C266"/>
  <c r="O265"/>
  <c r="N265"/>
  <c r="M265"/>
  <c r="L265"/>
  <c r="K265"/>
  <c r="J265"/>
  <c r="I265"/>
  <c r="H265"/>
  <c r="G265"/>
  <c r="F265"/>
  <c r="E265"/>
  <c r="D265"/>
  <c r="C265"/>
  <c r="O264"/>
  <c r="N264"/>
  <c r="M264"/>
  <c r="L264"/>
  <c r="K264"/>
  <c r="J264"/>
  <c r="I264"/>
  <c r="H264"/>
  <c r="G264"/>
  <c r="F264"/>
  <c r="E264"/>
  <c r="D264"/>
  <c r="C264"/>
  <c r="O263"/>
  <c r="N263"/>
  <c r="M263"/>
  <c r="L263"/>
  <c r="K263"/>
  <c r="J263"/>
  <c r="I263"/>
  <c r="H263"/>
  <c r="G263"/>
  <c r="F263"/>
  <c r="E263"/>
  <c r="D263"/>
  <c r="C263"/>
  <c r="O262"/>
  <c r="N262"/>
  <c r="M262"/>
  <c r="L262"/>
  <c r="K262"/>
  <c r="J262"/>
  <c r="I262"/>
  <c r="H262"/>
  <c r="G262"/>
  <c r="F262"/>
  <c r="E262"/>
  <c r="D262"/>
  <c r="C262"/>
  <c r="O261"/>
  <c r="N261"/>
  <c r="M261"/>
  <c r="L261"/>
  <c r="K261"/>
  <c r="J261"/>
  <c r="I261"/>
  <c r="H261"/>
  <c r="G261"/>
  <c r="F261"/>
  <c r="E261"/>
  <c r="D261"/>
  <c r="C261"/>
  <c r="O260"/>
  <c r="N260"/>
  <c r="M260"/>
  <c r="L260"/>
  <c r="K260"/>
  <c r="J260"/>
  <c r="I260"/>
  <c r="H260"/>
  <c r="G260"/>
  <c r="F260"/>
  <c r="E260"/>
  <c r="D260"/>
  <c r="C260"/>
  <c r="O259"/>
  <c r="N259"/>
  <c r="M259"/>
  <c r="L259"/>
  <c r="K259"/>
  <c r="J259"/>
  <c r="I259"/>
  <c r="H259"/>
  <c r="G259"/>
  <c r="F259"/>
  <c r="E259"/>
  <c r="D259"/>
  <c r="C259"/>
  <c r="O258"/>
  <c r="N258"/>
  <c r="M258"/>
  <c r="L258"/>
  <c r="K258"/>
  <c r="J258"/>
  <c r="I258"/>
  <c r="H258"/>
  <c r="G258"/>
  <c r="F258"/>
  <c r="E258"/>
  <c r="D258"/>
  <c r="C258"/>
  <c r="O257"/>
  <c r="N257"/>
  <c r="M257"/>
  <c r="L257"/>
  <c r="K257"/>
  <c r="J257"/>
  <c r="I257"/>
  <c r="H257"/>
  <c r="G257"/>
  <c r="F257"/>
  <c r="E257"/>
  <c r="D257"/>
  <c r="C257"/>
  <c r="O256"/>
  <c r="N256"/>
  <c r="M256"/>
  <c r="L256"/>
  <c r="K256"/>
  <c r="J256"/>
  <c r="I256"/>
  <c r="H256"/>
  <c r="G256"/>
  <c r="F256"/>
  <c r="E256"/>
  <c r="D256"/>
  <c r="C256"/>
  <c r="O255"/>
  <c r="N255"/>
  <c r="M255"/>
  <c r="L255"/>
  <c r="K255"/>
  <c r="J255"/>
  <c r="I255"/>
  <c r="H255"/>
  <c r="G255"/>
  <c r="F255"/>
  <c r="E255"/>
  <c r="D255"/>
  <c r="C255"/>
  <c r="O254"/>
  <c r="N254"/>
  <c r="M254"/>
  <c r="L254"/>
  <c r="K254"/>
  <c r="J254"/>
  <c r="I254"/>
  <c r="H254"/>
  <c r="G254"/>
  <c r="F254"/>
  <c r="E254"/>
  <c r="D254"/>
  <c r="C254"/>
  <c r="O253"/>
  <c r="N253"/>
  <c r="M253"/>
  <c r="L253"/>
  <c r="K253"/>
  <c r="J253"/>
  <c r="I253"/>
  <c r="H253"/>
  <c r="G253"/>
  <c r="F253"/>
  <c r="E253"/>
  <c r="D253"/>
  <c r="C253"/>
  <c r="O252"/>
  <c r="N252"/>
  <c r="M252"/>
  <c r="L252"/>
  <c r="K252"/>
  <c r="J252"/>
  <c r="I252"/>
  <c r="H252"/>
  <c r="G252"/>
  <c r="F252"/>
  <c r="E252"/>
  <c r="D252"/>
  <c r="C252"/>
  <c r="O251"/>
  <c r="N251"/>
  <c r="M251"/>
  <c r="L251"/>
  <c r="K251"/>
  <c r="J251"/>
  <c r="I251"/>
  <c r="H251"/>
  <c r="G251"/>
  <c r="F251"/>
  <c r="E251"/>
  <c r="D251"/>
  <c r="C251"/>
  <c r="O250"/>
  <c r="N250"/>
  <c r="M250"/>
  <c r="L250"/>
  <c r="K250"/>
  <c r="J250"/>
  <c r="I250"/>
  <c r="H250"/>
  <c r="G250"/>
  <c r="F250"/>
  <c r="E250"/>
  <c r="D250"/>
  <c r="C250"/>
  <c r="O249"/>
  <c r="N249"/>
  <c r="M249"/>
  <c r="L249"/>
  <c r="K249"/>
  <c r="J249"/>
  <c r="I249"/>
  <c r="H249"/>
  <c r="G249"/>
  <c r="F249"/>
  <c r="E249"/>
  <c r="D249"/>
  <c r="C249"/>
  <c r="O248"/>
  <c r="N248"/>
  <c r="M248"/>
  <c r="L248"/>
  <c r="K248"/>
  <c r="J248"/>
  <c r="I248"/>
  <c r="H248"/>
  <c r="G248"/>
  <c r="F248"/>
  <c r="E248"/>
  <c r="D248"/>
  <c r="C248"/>
  <c r="O247"/>
  <c r="N247"/>
  <c r="M247"/>
  <c r="L247"/>
  <c r="K247"/>
  <c r="J247"/>
  <c r="I247"/>
  <c r="H247"/>
  <c r="G247"/>
  <c r="F247"/>
  <c r="E247"/>
  <c r="D247"/>
  <c r="C247"/>
  <c r="O246"/>
  <c r="N246"/>
  <c r="M246"/>
  <c r="L246"/>
  <c r="K246"/>
  <c r="J246"/>
  <c r="I246"/>
  <c r="H246"/>
  <c r="G246"/>
  <c r="F246"/>
  <c r="E246"/>
  <c r="D246"/>
  <c r="C246"/>
  <c r="O245"/>
  <c r="N245"/>
  <c r="M245"/>
  <c r="L245"/>
  <c r="K245"/>
  <c r="J245"/>
  <c r="I245"/>
  <c r="H245"/>
  <c r="G245"/>
  <c r="F245"/>
  <c r="E245"/>
  <c r="D245"/>
  <c r="C245"/>
  <c r="O244"/>
  <c r="N244"/>
  <c r="M244"/>
  <c r="L244"/>
  <c r="K244"/>
  <c r="J244"/>
  <c r="I244"/>
  <c r="H244"/>
  <c r="G244"/>
  <c r="F244"/>
  <c r="E244"/>
  <c r="D244"/>
  <c r="C244"/>
  <c r="O243"/>
  <c r="N243"/>
  <c r="M243"/>
  <c r="L243"/>
  <c r="K243"/>
  <c r="J243"/>
  <c r="I243"/>
  <c r="H243"/>
  <c r="G243"/>
  <c r="F243"/>
  <c r="E243"/>
  <c r="D243"/>
  <c r="C243"/>
  <c r="O242"/>
  <c r="N242"/>
  <c r="M242"/>
  <c r="L242"/>
  <c r="K242"/>
  <c r="J242"/>
  <c r="I242"/>
  <c r="H242"/>
  <c r="G242"/>
  <c r="F242"/>
  <c r="E242"/>
  <c r="D242"/>
  <c r="C242"/>
  <c r="O241"/>
  <c r="N241"/>
  <c r="M241"/>
  <c r="L241"/>
  <c r="K241"/>
  <c r="J241"/>
  <c r="I241"/>
  <c r="H241"/>
  <c r="G241"/>
  <c r="F241"/>
  <c r="E241"/>
  <c r="D241"/>
  <c r="C241"/>
  <c r="O240"/>
  <c r="N240"/>
  <c r="M240"/>
  <c r="L240"/>
  <c r="K240"/>
  <c r="J240"/>
  <c r="I240"/>
  <c r="H240"/>
  <c r="G240"/>
  <c r="F240"/>
  <c r="E240"/>
  <c r="D240"/>
  <c r="C240"/>
  <c r="O239"/>
  <c r="N239"/>
  <c r="M239"/>
  <c r="L239"/>
  <c r="K239"/>
  <c r="J239"/>
  <c r="I239"/>
  <c r="H239"/>
  <c r="G239"/>
  <c r="F239"/>
  <c r="E239"/>
  <c r="D239"/>
  <c r="C239"/>
  <c r="O238"/>
  <c r="N238"/>
  <c r="M238"/>
  <c r="L238"/>
  <c r="K238"/>
  <c r="J238"/>
  <c r="I238"/>
  <c r="H238"/>
  <c r="G238"/>
  <c r="F238"/>
  <c r="E238"/>
  <c r="D238"/>
  <c r="C238"/>
  <c r="O237"/>
  <c r="N237"/>
  <c r="M237"/>
  <c r="L237"/>
  <c r="K237"/>
  <c r="J237"/>
  <c r="I237"/>
  <c r="H237"/>
  <c r="G237"/>
  <c r="F237"/>
  <c r="E237"/>
  <c r="D237"/>
  <c r="C237"/>
  <c r="O236"/>
  <c r="N236"/>
  <c r="M236"/>
  <c r="L236"/>
  <c r="K236"/>
  <c r="J236"/>
  <c r="I236"/>
  <c r="H236"/>
  <c r="G236"/>
  <c r="F236"/>
  <c r="E236"/>
  <c r="D236"/>
  <c r="C236"/>
  <c r="O235"/>
  <c r="N235"/>
  <c r="M235"/>
  <c r="L235"/>
  <c r="K235"/>
  <c r="J235"/>
  <c r="I235"/>
  <c r="H235"/>
  <c r="G235"/>
  <c r="F235"/>
  <c r="E235"/>
  <c r="D235"/>
  <c r="C235"/>
  <c r="O234"/>
  <c r="N234"/>
  <c r="M234"/>
  <c r="L234"/>
  <c r="K234"/>
  <c r="J234"/>
  <c r="I234"/>
  <c r="H234"/>
  <c r="G234"/>
  <c r="F234"/>
  <c r="E234"/>
  <c r="D234"/>
  <c r="C234"/>
  <c r="O233"/>
  <c r="N233"/>
  <c r="M233"/>
  <c r="L233"/>
  <c r="K233"/>
  <c r="J233"/>
  <c r="I233"/>
  <c r="H233"/>
  <c r="G233"/>
  <c r="F233"/>
  <c r="E233"/>
  <c r="D233"/>
  <c r="C233"/>
  <c r="O232"/>
  <c r="N232"/>
  <c r="M232"/>
  <c r="L232"/>
  <c r="K232"/>
  <c r="J232"/>
  <c r="I232"/>
  <c r="H232"/>
  <c r="G232"/>
  <c r="F232"/>
  <c r="E232"/>
  <c r="D232"/>
  <c r="C232"/>
  <c r="O231"/>
  <c r="N231"/>
  <c r="M231"/>
  <c r="L231"/>
  <c r="K231"/>
  <c r="J231"/>
  <c r="I231"/>
  <c r="H231"/>
  <c r="G231"/>
  <c r="F231"/>
  <c r="E231"/>
  <c r="D231"/>
  <c r="C231"/>
  <c r="O230"/>
  <c r="N230"/>
  <c r="M230"/>
  <c r="L230"/>
  <c r="K230"/>
  <c r="J230"/>
  <c r="I230"/>
  <c r="H230"/>
  <c r="G230"/>
  <c r="F230"/>
  <c r="E230"/>
  <c r="D230"/>
  <c r="C230"/>
  <c r="O229"/>
  <c r="N229"/>
  <c r="M229"/>
  <c r="L229"/>
  <c r="K229"/>
  <c r="J229"/>
  <c r="I229"/>
  <c r="H229"/>
  <c r="G229"/>
  <c r="F229"/>
  <c r="E229"/>
  <c r="D229"/>
  <c r="C229"/>
  <c r="O228"/>
  <c r="N228"/>
  <c r="M228"/>
  <c r="L228"/>
  <c r="K228"/>
  <c r="J228"/>
  <c r="I228"/>
  <c r="H228"/>
  <c r="G228"/>
  <c r="F228"/>
  <c r="E228"/>
  <c r="D228"/>
  <c r="C228"/>
  <c r="O227"/>
  <c r="N227"/>
  <c r="M227"/>
  <c r="L227"/>
  <c r="K227"/>
  <c r="J227"/>
  <c r="I227"/>
  <c r="H227"/>
  <c r="G227"/>
  <c r="F227"/>
  <c r="E227"/>
  <c r="D227"/>
  <c r="C227"/>
  <c r="O226"/>
  <c r="N226"/>
  <c r="M226"/>
  <c r="L226"/>
  <c r="K226"/>
  <c r="J226"/>
  <c r="I226"/>
  <c r="H226"/>
  <c r="G226"/>
  <c r="F226"/>
  <c r="E226"/>
  <c r="D226"/>
  <c r="C226"/>
  <c r="O225"/>
  <c r="N225"/>
  <c r="M225"/>
  <c r="L225"/>
  <c r="K225"/>
  <c r="J225"/>
  <c r="I225"/>
  <c r="H225"/>
  <c r="G225"/>
  <c r="F225"/>
  <c r="E225"/>
  <c r="D225"/>
  <c r="C225"/>
  <c r="O224"/>
  <c r="N224"/>
  <c r="M224"/>
  <c r="L224"/>
  <c r="K224"/>
  <c r="J224"/>
  <c r="I224"/>
  <c r="H224"/>
  <c r="G224"/>
  <c r="F224"/>
  <c r="E224"/>
  <c r="D224"/>
  <c r="C224"/>
  <c r="O223"/>
  <c r="N223"/>
  <c r="M223"/>
  <c r="L223"/>
  <c r="K223"/>
  <c r="J223"/>
  <c r="I223"/>
  <c r="H223"/>
  <c r="G223"/>
  <c r="F223"/>
  <c r="E223"/>
  <c r="D223"/>
  <c r="C223"/>
  <c r="O222"/>
  <c r="N222"/>
  <c r="M222"/>
  <c r="L222"/>
  <c r="K222"/>
  <c r="J222"/>
  <c r="I222"/>
  <c r="H222"/>
  <c r="G222"/>
  <c r="F222"/>
  <c r="E222"/>
  <c r="D222"/>
  <c r="C222"/>
  <c r="O221"/>
  <c r="N221"/>
  <c r="M221"/>
  <c r="L221"/>
  <c r="K221"/>
  <c r="J221"/>
  <c r="I221"/>
  <c r="H221"/>
  <c r="G221"/>
  <c r="F221"/>
  <c r="E221"/>
  <c r="D221"/>
  <c r="C221"/>
  <c r="O220"/>
  <c r="N220"/>
  <c r="M220"/>
  <c r="L220"/>
  <c r="K220"/>
  <c r="J220"/>
  <c r="I220"/>
  <c r="H220"/>
  <c r="G220"/>
  <c r="F220"/>
  <c r="E220"/>
  <c r="D220"/>
  <c r="C220"/>
  <c r="O219"/>
  <c r="N219"/>
  <c r="M219"/>
  <c r="L219"/>
  <c r="K219"/>
  <c r="J219"/>
  <c r="I219"/>
  <c r="H219"/>
  <c r="G219"/>
  <c r="F219"/>
  <c r="E219"/>
  <c r="D219"/>
  <c r="C219"/>
  <c r="O218"/>
  <c r="N218"/>
  <c r="M218"/>
  <c r="L218"/>
  <c r="K218"/>
  <c r="J218"/>
  <c r="I218"/>
  <c r="H218"/>
  <c r="G218"/>
  <c r="F218"/>
  <c r="E218"/>
  <c r="D218"/>
  <c r="C218"/>
  <c r="O217"/>
  <c r="N217"/>
  <c r="M217"/>
  <c r="L217"/>
  <c r="K217"/>
  <c r="J217"/>
  <c r="I217"/>
  <c r="H217"/>
  <c r="G217"/>
  <c r="F217"/>
  <c r="E217"/>
  <c r="D217"/>
  <c r="C217"/>
  <c r="O216"/>
  <c r="N216"/>
  <c r="M216"/>
  <c r="L216"/>
  <c r="K216"/>
  <c r="J216"/>
  <c r="I216"/>
  <c r="H216"/>
  <c r="G216"/>
  <c r="F216"/>
  <c r="E216"/>
  <c r="D216"/>
  <c r="C216"/>
  <c r="O215"/>
  <c r="N215"/>
  <c r="M215"/>
  <c r="L215"/>
  <c r="K215"/>
  <c r="J215"/>
  <c r="I215"/>
  <c r="H215"/>
  <c r="G215"/>
  <c r="F215"/>
  <c r="E215"/>
  <c r="D215"/>
  <c r="C215"/>
  <c r="O214"/>
  <c r="N214"/>
  <c r="M214"/>
  <c r="L214"/>
  <c r="K214"/>
  <c r="J214"/>
  <c r="I214"/>
  <c r="H214"/>
  <c r="G214"/>
  <c r="F214"/>
  <c r="E214"/>
  <c r="D214"/>
  <c r="C214"/>
  <c r="O213"/>
  <c r="N213"/>
  <c r="M213"/>
  <c r="L213"/>
  <c r="K213"/>
  <c r="J213"/>
  <c r="I213"/>
  <c r="H213"/>
  <c r="G213"/>
  <c r="F213"/>
  <c r="E213"/>
  <c r="D213"/>
  <c r="C213"/>
  <c r="O212"/>
  <c r="N212"/>
  <c r="M212"/>
  <c r="L212"/>
  <c r="K212"/>
  <c r="J212"/>
  <c r="I212"/>
  <c r="H212"/>
  <c r="G212"/>
  <c r="F212"/>
  <c r="E212"/>
  <c r="D212"/>
  <c r="C212"/>
  <c r="O211"/>
  <c r="N211"/>
  <c r="M211"/>
  <c r="L211"/>
  <c r="K211"/>
  <c r="J211"/>
  <c r="I211"/>
  <c r="H211"/>
  <c r="G211"/>
  <c r="F211"/>
  <c r="E211"/>
  <c r="D211"/>
  <c r="C211"/>
  <c r="O210"/>
  <c r="N210"/>
  <c r="M210"/>
  <c r="L210"/>
  <c r="K210"/>
  <c r="J210"/>
  <c r="I210"/>
  <c r="H210"/>
  <c r="G210"/>
  <c r="F210"/>
  <c r="E210"/>
  <c r="D210"/>
  <c r="C210"/>
  <c r="O209"/>
  <c r="N209"/>
  <c r="M209"/>
  <c r="L209"/>
  <c r="K209"/>
  <c r="J209"/>
  <c r="I209"/>
  <c r="H209"/>
  <c r="G209"/>
  <c r="F209"/>
  <c r="E209"/>
  <c r="D209"/>
  <c r="C209"/>
  <c r="O208"/>
  <c r="N208"/>
  <c r="M208"/>
  <c r="L208"/>
  <c r="K208"/>
  <c r="J208"/>
  <c r="I208"/>
  <c r="H208"/>
  <c r="G208"/>
  <c r="F208"/>
  <c r="E208"/>
  <c r="D208"/>
  <c r="C208"/>
  <c r="O207"/>
  <c r="N207"/>
  <c r="M207"/>
  <c r="L207"/>
  <c r="K207"/>
  <c r="J207"/>
  <c r="I207"/>
  <c r="H207"/>
  <c r="G207"/>
  <c r="F207"/>
  <c r="E207"/>
  <c r="D207"/>
  <c r="C207"/>
  <c r="O206"/>
  <c r="N206"/>
  <c r="M206"/>
  <c r="L206"/>
  <c r="K206"/>
  <c r="J206"/>
  <c r="I206"/>
  <c r="H206"/>
  <c r="G206"/>
  <c r="F206"/>
  <c r="E206"/>
  <c r="D206"/>
  <c r="C206"/>
  <c r="O205"/>
  <c r="N205"/>
  <c r="M205"/>
  <c r="L205"/>
  <c r="K205"/>
  <c r="J205"/>
  <c r="I205"/>
  <c r="H205"/>
  <c r="G205"/>
  <c r="F205"/>
  <c r="E205"/>
  <c r="D205"/>
  <c r="C205"/>
  <c r="O204"/>
  <c r="N204"/>
  <c r="M204"/>
  <c r="L204"/>
  <c r="K204"/>
  <c r="J204"/>
  <c r="I204"/>
  <c r="H204"/>
  <c r="G204"/>
  <c r="F204"/>
  <c r="E204"/>
  <c r="D204"/>
  <c r="C204"/>
  <c r="O203"/>
  <c r="N203"/>
  <c r="M203"/>
  <c r="L203"/>
  <c r="K203"/>
  <c r="J203"/>
  <c r="I203"/>
  <c r="H203"/>
  <c r="G203"/>
  <c r="F203"/>
  <c r="E203"/>
  <c r="D203"/>
  <c r="C203"/>
  <c r="O202"/>
  <c r="N202"/>
  <c r="M202"/>
  <c r="L202"/>
  <c r="K202"/>
  <c r="J202"/>
  <c r="I202"/>
  <c r="H202"/>
  <c r="G202"/>
  <c r="F202"/>
  <c r="E202"/>
  <c r="D202"/>
  <c r="C202"/>
  <c r="O201"/>
  <c r="N201"/>
  <c r="M201"/>
  <c r="L201"/>
  <c r="K201"/>
  <c r="J201"/>
  <c r="I201"/>
  <c r="H201"/>
  <c r="G201"/>
  <c r="F201"/>
  <c r="E201"/>
  <c r="D201"/>
  <c r="C201"/>
  <c r="O200"/>
  <c r="N200"/>
  <c r="M200"/>
  <c r="L200"/>
  <c r="K200"/>
  <c r="J200"/>
  <c r="I200"/>
  <c r="H200"/>
  <c r="G200"/>
  <c r="F200"/>
  <c r="E200"/>
  <c r="D200"/>
  <c r="C200"/>
  <c r="O199"/>
  <c r="N199"/>
  <c r="M199"/>
  <c r="L199"/>
  <c r="K199"/>
  <c r="J199"/>
  <c r="I199"/>
  <c r="H199"/>
  <c r="G199"/>
  <c r="F199"/>
  <c r="E199"/>
  <c r="D199"/>
  <c r="C199"/>
  <c r="O198"/>
  <c r="N198"/>
  <c r="M198"/>
  <c r="L198"/>
  <c r="K198"/>
  <c r="J198"/>
  <c r="I198"/>
  <c r="H198"/>
  <c r="G198"/>
  <c r="F198"/>
  <c r="E198"/>
  <c r="D198"/>
  <c r="C198"/>
  <c r="O197"/>
  <c r="N197"/>
  <c r="M197"/>
  <c r="L197"/>
  <c r="K197"/>
  <c r="J197"/>
  <c r="I197"/>
  <c r="H197"/>
  <c r="G197"/>
  <c r="F197"/>
  <c r="E197"/>
  <c r="D197"/>
  <c r="C197"/>
  <c r="O196"/>
  <c r="N196"/>
  <c r="M196"/>
  <c r="L196"/>
  <c r="K196"/>
  <c r="J196"/>
  <c r="I196"/>
  <c r="H196"/>
  <c r="G196"/>
  <c r="F196"/>
  <c r="E196"/>
  <c r="D196"/>
  <c r="C196"/>
  <c r="O195"/>
  <c r="N195"/>
  <c r="M195"/>
  <c r="L195"/>
  <c r="K195"/>
  <c r="J195"/>
  <c r="I195"/>
  <c r="H195"/>
  <c r="G195"/>
  <c r="F195"/>
  <c r="E195"/>
  <c r="D195"/>
  <c r="C195"/>
  <c r="O194"/>
  <c r="N194"/>
  <c r="M194"/>
  <c r="L194"/>
  <c r="K194"/>
  <c r="J194"/>
  <c r="I194"/>
  <c r="H194"/>
  <c r="G194"/>
  <c r="F194"/>
  <c r="E194"/>
  <c r="D194"/>
  <c r="C194"/>
  <c r="O193"/>
  <c r="N193"/>
  <c r="M193"/>
  <c r="L193"/>
  <c r="K193"/>
  <c r="J193"/>
  <c r="I193"/>
  <c r="H193"/>
  <c r="G193"/>
  <c r="F193"/>
  <c r="E193"/>
  <c r="D193"/>
  <c r="C193"/>
  <c r="O192"/>
  <c r="N192"/>
  <c r="M192"/>
  <c r="L192"/>
  <c r="K192"/>
  <c r="J192"/>
  <c r="I192"/>
  <c r="H192"/>
  <c r="G192"/>
  <c r="F192"/>
  <c r="E192"/>
  <c r="D192"/>
  <c r="C192"/>
  <c r="O191"/>
  <c r="N191"/>
  <c r="M191"/>
  <c r="L191"/>
  <c r="K191"/>
  <c r="J191"/>
  <c r="I191"/>
  <c r="H191"/>
  <c r="G191"/>
  <c r="F191"/>
  <c r="E191"/>
  <c r="D191"/>
  <c r="C191"/>
  <c r="O190"/>
  <c r="N190"/>
  <c r="M190"/>
  <c r="L190"/>
  <c r="K190"/>
  <c r="J190"/>
  <c r="I190"/>
  <c r="H190"/>
  <c r="G190"/>
  <c r="F190"/>
  <c r="E190"/>
  <c r="D190"/>
  <c r="C190"/>
  <c r="O189"/>
  <c r="N189"/>
  <c r="M189"/>
  <c r="L189"/>
  <c r="K189"/>
  <c r="J189"/>
  <c r="I189"/>
  <c r="H189"/>
  <c r="G189"/>
  <c r="F189"/>
  <c r="E189"/>
  <c r="D189"/>
  <c r="C189"/>
  <c r="O188"/>
  <c r="N188"/>
  <c r="M188"/>
  <c r="L188"/>
  <c r="K188"/>
  <c r="J188"/>
  <c r="I188"/>
  <c r="H188"/>
  <c r="G188"/>
  <c r="F188"/>
  <c r="E188"/>
  <c r="D188"/>
  <c r="C188"/>
  <c r="O187"/>
  <c r="N187"/>
  <c r="M187"/>
  <c r="L187"/>
  <c r="K187"/>
  <c r="J187"/>
  <c r="I187"/>
  <c r="H187"/>
  <c r="G187"/>
  <c r="F187"/>
  <c r="E187"/>
  <c r="D187"/>
  <c r="C187"/>
  <c r="O186"/>
  <c r="N186"/>
  <c r="M186"/>
  <c r="L186"/>
  <c r="K186"/>
  <c r="J186"/>
  <c r="I186"/>
  <c r="H186"/>
  <c r="G186"/>
  <c r="F186"/>
  <c r="E186"/>
  <c r="D186"/>
  <c r="C186"/>
  <c r="O185"/>
  <c r="N185"/>
  <c r="M185"/>
  <c r="L185"/>
  <c r="K185"/>
  <c r="J185"/>
  <c r="I185"/>
  <c r="H185"/>
  <c r="G185"/>
  <c r="F185"/>
  <c r="E185"/>
  <c r="D185"/>
  <c r="C185"/>
  <c r="O184"/>
  <c r="N184"/>
  <c r="M184"/>
  <c r="L184"/>
  <c r="K184"/>
  <c r="J184"/>
  <c r="I184"/>
  <c r="H184"/>
  <c r="G184"/>
  <c r="F184"/>
  <c r="E184"/>
  <c r="D184"/>
  <c r="C184"/>
  <c r="O183"/>
  <c r="N183"/>
  <c r="M183"/>
  <c r="L183"/>
  <c r="K183"/>
  <c r="J183"/>
  <c r="I183"/>
  <c r="H183"/>
  <c r="G183"/>
  <c r="F183"/>
  <c r="E183"/>
  <c r="D183"/>
  <c r="C183"/>
  <c r="O182"/>
  <c r="N182"/>
  <c r="M182"/>
  <c r="L182"/>
  <c r="K182"/>
  <c r="J182"/>
  <c r="I182"/>
  <c r="H182"/>
  <c r="G182"/>
  <c r="F182"/>
  <c r="E182"/>
  <c r="D182"/>
  <c r="C182"/>
  <c r="O181"/>
  <c r="N181"/>
  <c r="M181"/>
  <c r="L181"/>
  <c r="K181"/>
  <c r="J181"/>
  <c r="I181"/>
  <c r="H181"/>
  <c r="G181"/>
  <c r="F181"/>
  <c r="E181"/>
  <c r="D181"/>
  <c r="C181"/>
  <c r="O180"/>
  <c r="N180"/>
  <c r="M180"/>
  <c r="L180"/>
  <c r="K180"/>
  <c r="J180"/>
  <c r="I180"/>
  <c r="H180"/>
  <c r="G180"/>
  <c r="F180"/>
  <c r="E180"/>
  <c r="D180"/>
  <c r="C180"/>
  <c r="O179"/>
  <c r="N179"/>
  <c r="M179"/>
  <c r="L179"/>
  <c r="K179"/>
  <c r="J179"/>
  <c r="I179"/>
  <c r="H179"/>
  <c r="G179"/>
  <c r="F179"/>
  <c r="E179"/>
  <c r="D179"/>
  <c r="C179"/>
  <c r="O178"/>
  <c r="N178"/>
  <c r="M178"/>
  <c r="L178"/>
  <c r="K178"/>
  <c r="J178"/>
  <c r="I178"/>
  <c r="H178"/>
  <c r="G178"/>
  <c r="F178"/>
  <c r="E178"/>
  <c r="D178"/>
  <c r="C178"/>
  <c r="O177"/>
  <c r="N177"/>
  <c r="M177"/>
  <c r="L177"/>
  <c r="K177"/>
  <c r="J177"/>
  <c r="I177"/>
  <c r="H177"/>
  <c r="G177"/>
  <c r="F177"/>
  <c r="E177"/>
  <c r="D177"/>
  <c r="C177"/>
  <c r="O176"/>
  <c r="N176"/>
  <c r="M176"/>
  <c r="L176"/>
  <c r="K176"/>
  <c r="J176"/>
  <c r="I176"/>
  <c r="H176"/>
  <c r="G176"/>
  <c r="F176"/>
  <c r="E176"/>
  <c r="D176"/>
  <c r="C176"/>
  <c r="O175"/>
  <c r="N175"/>
  <c r="M175"/>
  <c r="L175"/>
  <c r="K175"/>
  <c r="J175"/>
  <c r="I175"/>
  <c r="H175"/>
  <c r="G175"/>
  <c r="F175"/>
  <c r="E175"/>
  <c r="D175"/>
  <c r="C175"/>
  <c r="O174"/>
  <c r="N174"/>
  <c r="M174"/>
  <c r="L174"/>
  <c r="K174"/>
  <c r="J174"/>
  <c r="I174"/>
  <c r="H174"/>
  <c r="G174"/>
  <c r="F174"/>
  <c r="E174"/>
  <c r="D174"/>
  <c r="C174"/>
  <c r="O173"/>
  <c r="N173"/>
  <c r="M173"/>
  <c r="L173"/>
  <c r="K173"/>
  <c r="J173"/>
  <c r="I173"/>
  <c r="H173"/>
  <c r="G173"/>
  <c r="F173"/>
  <c r="E173"/>
  <c r="D173"/>
  <c r="C173"/>
  <c r="O172"/>
  <c r="N172"/>
  <c r="M172"/>
  <c r="L172"/>
  <c r="K172"/>
  <c r="J172"/>
  <c r="I172"/>
  <c r="H172"/>
  <c r="G172"/>
  <c r="F172"/>
  <c r="E172"/>
  <c r="D172"/>
  <c r="C172"/>
  <c r="O171"/>
  <c r="N171"/>
  <c r="M171"/>
  <c r="L171"/>
  <c r="K171"/>
  <c r="J171"/>
  <c r="I171"/>
  <c r="H171"/>
  <c r="G171"/>
  <c r="F171"/>
  <c r="E171"/>
  <c r="D171"/>
  <c r="C171"/>
  <c r="O170"/>
  <c r="N170"/>
  <c r="M170"/>
  <c r="L170"/>
  <c r="K170"/>
  <c r="J170"/>
  <c r="I170"/>
  <c r="H170"/>
  <c r="G170"/>
  <c r="F170"/>
  <c r="E170"/>
  <c r="D170"/>
  <c r="C170"/>
  <c r="O169"/>
  <c r="N169"/>
  <c r="M169"/>
  <c r="L169"/>
  <c r="K169"/>
  <c r="J169"/>
  <c r="I169"/>
  <c r="H169"/>
  <c r="G169"/>
  <c r="F169"/>
  <c r="E169"/>
  <c r="D169"/>
  <c r="C169"/>
  <c r="O168"/>
  <c r="N168"/>
  <c r="M168"/>
  <c r="L168"/>
  <c r="K168"/>
  <c r="J168"/>
  <c r="I168"/>
  <c r="H168"/>
  <c r="G168"/>
  <c r="F168"/>
  <c r="E168"/>
  <c r="D168"/>
  <c r="C168"/>
  <c r="O167"/>
  <c r="N167"/>
  <c r="M167"/>
  <c r="L167"/>
  <c r="K167"/>
  <c r="J167"/>
  <c r="I167"/>
  <c r="H167"/>
  <c r="G167"/>
  <c r="F167"/>
  <c r="E167"/>
  <c r="D167"/>
  <c r="C167"/>
  <c r="O166"/>
  <c r="N166"/>
  <c r="M166"/>
  <c r="L166"/>
  <c r="K166"/>
  <c r="J166"/>
  <c r="I166"/>
  <c r="H166"/>
  <c r="G166"/>
  <c r="F166"/>
  <c r="E166"/>
  <c r="D166"/>
  <c r="C166"/>
  <c r="O165"/>
  <c r="N165"/>
  <c r="M165"/>
  <c r="L165"/>
  <c r="K165"/>
  <c r="J165"/>
  <c r="I165"/>
  <c r="H165"/>
  <c r="G165"/>
  <c r="F165"/>
  <c r="E165"/>
  <c r="D165"/>
  <c r="C165"/>
  <c r="O164"/>
  <c r="N164"/>
  <c r="M164"/>
  <c r="L164"/>
  <c r="K164"/>
  <c r="J164"/>
  <c r="I164"/>
  <c r="H164"/>
  <c r="G164"/>
  <c r="F164"/>
  <c r="E164"/>
  <c r="D164"/>
  <c r="C164"/>
  <c r="O163"/>
  <c r="N163"/>
  <c r="M163"/>
  <c r="L163"/>
  <c r="K163"/>
  <c r="J163"/>
  <c r="I163"/>
  <c r="H163"/>
  <c r="G163"/>
  <c r="F163"/>
  <c r="E163"/>
  <c r="D163"/>
  <c r="C163"/>
  <c r="O162"/>
  <c r="N162"/>
  <c r="M162"/>
  <c r="L162"/>
  <c r="K162"/>
  <c r="J162"/>
  <c r="I162"/>
  <c r="H162"/>
  <c r="G162"/>
  <c r="F162"/>
  <c r="E162"/>
  <c r="D162"/>
  <c r="C162"/>
  <c r="O161"/>
  <c r="N161"/>
  <c r="M161"/>
  <c r="L161"/>
  <c r="K161"/>
  <c r="J161"/>
  <c r="I161"/>
  <c r="H161"/>
  <c r="G161"/>
  <c r="F161"/>
  <c r="E161"/>
  <c r="D161"/>
  <c r="C161"/>
  <c r="O160"/>
  <c r="N160"/>
  <c r="M160"/>
  <c r="L160"/>
  <c r="K160"/>
  <c r="J160"/>
  <c r="I160"/>
  <c r="H160"/>
  <c r="G160"/>
  <c r="F160"/>
  <c r="E160"/>
  <c r="D160"/>
  <c r="C160"/>
  <c r="O159"/>
  <c r="N159"/>
  <c r="M159"/>
  <c r="L159"/>
  <c r="K159"/>
  <c r="J159"/>
  <c r="I159"/>
  <c r="H159"/>
  <c r="G159"/>
  <c r="F159"/>
  <c r="E159"/>
  <c r="D159"/>
  <c r="C159"/>
  <c r="O158"/>
  <c r="N158"/>
  <c r="M158"/>
  <c r="L158"/>
  <c r="K158"/>
  <c r="J158"/>
  <c r="I158"/>
  <c r="H158"/>
  <c r="G158"/>
  <c r="F158"/>
  <c r="E158"/>
  <c r="D158"/>
  <c r="C158"/>
  <c r="O157"/>
  <c r="N157"/>
  <c r="M157"/>
  <c r="L157"/>
  <c r="K157"/>
  <c r="J157"/>
  <c r="I157"/>
  <c r="H157"/>
  <c r="G157"/>
  <c r="F157"/>
  <c r="E157"/>
  <c r="D157"/>
  <c r="C157"/>
  <c r="O156"/>
  <c r="N156"/>
  <c r="M156"/>
  <c r="L156"/>
  <c r="K156"/>
  <c r="J156"/>
  <c r="I156"/>
  <c r="H156"/>
  <c r="G156"/>
  <c r="F156"/>
  <c r="E156"/>
  <c r="D156"/>
  <c r="C156"/>
  <c r="O155"/>
  <c r="N155"/>
  <c r="M155"/>
  <c r="L155"/>
  <c r="K155"/>
  <c r="J155"/>
  <c r="I155"/>
  <c r="H155"/>
  <c r="G155"/>
  <c r="F155"/>
  <c r="E155"/>
  <c r="D155"/>
  <c r="C155"/>
  <c r="O154"/>
  <c r="N154"/>
  <c r="M154"/>
  <c r="L154"/>
  <c r="K154"/>
  <c r="J154"/>
  <c r="I154"/>
  <c r="H154"/>
  <c r="G154"/>
  <c r="F154"/>
  <c r="E154"/>
  <c r="D154"/>
  <c r="C154"/>
  <c r="O153"/>
  <c r="N153"/>
  <c r="M153"/>
  <c r="L153"/>
  <c r="K153"/>
  <c r="J153"/>
  <c r="I153"/>
  <c r="H153"/>
  <c r="G153"/>
  <c r="F153"/>
  <c r="E153"/>
  <c r="D153"/>
  <c r="C153"/>
  <c r="O152"/>
  <c r="N152"/>
  <c r="M152"/>
  <c r="L152"/>
  <c r="K152"/>
  <c r="J152"/>
  <c r="I152"/>
  <c r="H152"/>
  <c r="G152"/>
  <c r="F152"/>
  <c r="E152"/>
  <c r="D152"/>
  <c r="C152"/>
  <c r="O151"/>
  <c r="N151"/>
  <c r="M151"/>
  <c r="L151"/>
  <c r="K151"/>
  <c r="J151"/>
  <c r="I151"/>
  <c r="H151"/>
  <c r="G151"/>
  <c r="F151"/>
  <c r="E151"/>
  <c r="D151"/>
  <c r="C151"/>
  <c r="O150"/>
  <c r="N150"/>
  <c r="M150"/>
  <c r="L150"/>
  <c r="K150"/>
  <c r="J150"/>
  <c r="I150"/>
  <c r="H150"/>
  <c r="G150"/>
  <c r="F150"/>
  <c r="E150"/>
  <c r="D150"/>
  <c r="C150"/>
  <c r="O149"/>
  <c r="N149"/>
  <c r="M149"/>
  <c r="L149"/>
  <c r="K149"/>
  <c r="J149"/>
  <c r="I149"/>
  <c r="H149"/>
  <c r="G149"/>
  <c r="F149"/>
  <c r="E149"/>
  <c r="D149"/>
  <c r="C149"/>
  <c r="O148"/>
  <c r="N148"/>
  <c r="M148"/>
  <c r="L148"/>
  <c r="K148"/>
  <c r="J148"/>
  <c r="I148"/>
  <c r="H148"/>
  <c r="G148"/>
  <c r="F148"/>
  <c r="E148"/>
  <c r="D148"/>
  <c r="C148"/>
  <c r="O147"/>
  <c r="N147"/>
  <c r="M147"/>
  <c r="L147"/>
  <c r="K147"/>
  <c r="J147"/>
  <c r="I147"/>
  <c r="H147"/>
  <c r="G147"/>
  <c r="F147"/>
  <c r="E147"/>
  <c r="D147"/>
  <c r="C147"/>
  <c r="O146"/>
  <c r="N146"/>
  <c r="M146"/>
  <c r="L146"/>
  <c r="K146"/>
  <c r="J146"/>
  <c r="I146"/>
  <c r="H146"/>
  <c r="G146"/>
  <c r="F146"/>
  <c r="E146"/>
  <c r="D146"/>
  <c r="C146"/>
  <c r="O145"/>
  <c r="N145"/>
  <c r="M145"/>
  <c r="L145"/>
  <c r="K145"/>
  <c r="J145"/>
  <c r="I145"/>
  <c r="H145"/>
  <c r="G145"/>
  <c r="F145"/>
  <c r="E145"/>
  <c r="D145"/>
  <c r="C145"/>
  <c r="O144"/>
  <c r="N144"/>
  <c r="M144"/>
  <c r="L144"/>
  <c r="K144"/>
  <c r="J144"/>
  <c r="I144"/>
  <c r="H144"/>
  <c r="G144"/>
  <c r="F144"/>
  <c r="E144"/>
  <c r="D144"/>
  <c r="C144"/>
  <c r="O143"/>
  <c r="N143"/>
  <c r="M143"/>
  <c r="L143"/>
  <c r="K143"/>
  <c r="J143"/>
  <c r="I143"/>
  <c r="H143"/>
  <c r="G143"/>
  <c r="F143"/>
  <c r="E143"/>
  <c r="D143"/>
  <c r="C143"/>
  <c r="O142"/>
  <c r="N142"/>
  <c r="M142"/>
  <c r="L142"/>
  <c r="K142"/>
  <c r="J142"/>
  <c r="I142"/>
  <c r="H142"/>
  <c r="G142"/>
  <c r="F142"/>
  <c r="E142"/>
  <c r="D142"/>
  <c r="C142"/>
  <c r="O141"/>
  <c r="N141"/>
  <c r="M141"/>
  <c r="L141"/>
  <c r="K141"/>
  <c r="J141"/>
  <c r="I141"/>
  <c r="H141"/>
  <c r="G141"/>
  <c r="F141"/>
  <c r="E141"/>
  <c r="D141"/>
  <c r="C141"/>
  <c r="O140"/>
  <c r="N140"/>
  <c r="M140"/>
  <c r="L140"/>
  <c r="K140"/>
  <c r="J140"/>
  <c r="I140"/>
  <c r="H140"/>
  <c r="G140"/>
  <c r="F140"/>
  <c r="E140"/>
  <c r="D140"/>
  <c r="C140"/>
  <c r="O139"/>
  <c r="N139"/>
  <c r="M139"/>
  <c r="L139"/>
  <c r="K139"/>
  <c r="J139"/>
  <c r="I139"/>
  <c r="H139"/>
  <c r="G139"/>
  <c r="F139"/>
  <c r="E139"/>
  <c r="D139"/>
  <c r="C139"/>
  <c r="O138"/>
  <c r="N138"/>
  <c r="M138"/>
  <c r="L138"/>
  <c r="K138"/>
  <c r="J138"/>
  <c r="I138"/>
  <c r="H138"/>
  <c r="G138"/>
  <c r="F138"/>
  <c r="E138"/>
  <c r="D138"/>
  <c r="C138"/>
  <c r="O137"/>
  <c r="N137"/>
  <c r="M137"/>
  <c r="L137"/>
  <c r="K137"/>
  <c r="J137"/>
  <c r="I137"/>
  <c r="H137"/>
  <c r="G137"/>
  <c r="F137"/>
  <c r="E137"/>
  <c r="D137"/>
  <c r="C137"/>
  <c r="O136"/>
  <c r="N136"/>
  <c r="M136"/>
  <c r="L136"/>
  <c r="K136"/>
  <c r="J136"/>
  <c r="I136"/>
  <c r="H136"/>
  <c r="G136"/>
  <c r="F136"/>
  <c r="E136"/>
  <c r="D136"/>
  <c r="C136"/>
  <c r="O135"/>
  <c r="N135"/>
  <c r="M135"/>
  <c r="L135"/>
  <c r="K135"/>
  <c r="J135"/>
  <c r="I135"/>
  <c r="H135"/>
  <c r="G135"/>
  <c r="F135"/>
  <c r="E135"/>
  <c r="D135"/>
  <c r="C135"/>
  <c r="O134"/>
  <c r="N134"/>
  <c r="M134"/>
  <c r="L134"/>
  <c r="K134"/>
  <c r="J134"/>
  <c r="I134"/>
  <c r="H134"/>
  <c r="G134"/>
  <c r="F134"/>
  <c r="E134"/>
  <c r="D134"/>
  <c r="C134"/>
  <c r="O133"/>
  <c r="N133"/>
  <c r="M133"/>
  <c r="L133"/>
  <c r="K133"/>
  <c r="J133"/>
  <c r="I133"/>
  <c r="H133"/>
  <c r="G133"/>
  <c r="F133"/>
  <c r="E133"/>
  <c r="D133"/>
  <c r="C133"/>
  <c r="O132"/>
  <c r="N132"/>
  <c r="M132"/>
  <c r="L132"/>
  <c r="K132"/>
  <c r="J132"/>
  <c r="I132"/>
  <c r="H132"/>
  <c r="G132"/>
  <c r="F132"/>
  <c r="E132"/>
  <c r="D132"/>
  <c r="C132"/>
  <c r="O131"/>
  <c r="N131"/>
  <c r="M131"/>
  <c r="L131"/>
  <c r="K131"/>
  <c r="J131"/>
  <c r="I131"/>
  <c r="H131"/>
  <c r="G131"/>
  <c r="F131"/>
  <c r="E131"/>
  <c r="D131"/>
  <c r="C131"/>
  <c r="O130"/>
  <c r="N130"/>
  <c r="M130"/>
  <c r="L130"/>
  <c r="K130"/>
  <c r="J130"/>
  <c r="I130"/>
  <c r="H130"/>
  <c r="G130"/>
  <c r="F130"/>
  <c r="E130"/>
  <c r="D130"/>
  <c r="C130"/>
  <c r="O129"/>
  <c r="N129"/>
  <c r="M129"/>
  <c r="L129"/>
  <c r="K129"/>
  <c r="J129"/>
  <c r="I129"/>
  <c r="H129"/>
  <c r="G129"/>
  <c r="F129"/>
  <c r="E129"/>
  <c r="D129"/>
  <c r="C129"/>
  <c r="O128"/>
  <c r="N128"/>
  <c r="M128"/>
  <c r="L128"/>
  <c r="K128"/>
  <c r="J128"/>
  <c r="I128"/>
  <c r="H128"/>
  <c r="G128"/>
  <c r="F128"/>
  <c r="E128"/>
  <c r="D128"/>
  <c r="C128"/>
  <c r="O127"/>
  <c r="N127"/>
  <c r="M127"/>
  <c r="L127"/>
  <c r="K127"/>
  <c r="J127"/>
  <c r="I127"/>
  <c r="H127"/>
  <c r="G127"/>
  <c r="F127"/>
  <c r="E127"/>
  <c r="D127"/>
  <c r="C127"/>
  <c r="O126"/>
  <c r="N126"/>
  <c r="M126"/>
  <c r="L126"/>
  <c r="K126"/>
  <c r="J126"/>
  <c r="I126"/>
  <c r="H126"/>
  <c r="G126"/>
  <c r="F126"/>
  <c r="E126"/>
  <c r="D126"/>
  <c r="C126"/>
  <c r="O125"/>
  <c r="N125"/>
  <c r="M125"/>
  <c r="L125"/>
  <c r="K125"/>
  <c r="J125"/>
  <c r="I125"/>
  <c r="H125"/>
  <c r="G125"/>
  <c r="F125"/>
  <c r="E125"/>
  <c r="D125"/>
  <c r="C125"/>
  <c r="O124"/>
  <c r="N124"/>
  <c r="M124"/>
  <c r="L124"/>
  <c r="K124"/>
  <c r="J124"/>
  <c r="I124"/>
  <c r="H124"/>
  <c r="G124"/>
  <c r="F124"/>
  <c r="E124"/>
  <c r="D124"/>
  <c r="C124"/>
  <c r="O123"/>
  <c r="N123"/>
  <c r="M123"/>
  <c r="L123"/>
  <c r="K123"/>
  <c r="J123"/>
  <c r="I123"/>
  <c r="H123"/>
  <c r="G123"/>
  <c r="F123"/>
  <c r="E123"/>
  <c r="D123"/>
  <c r="C123"/>
  <c r="O122"/>
  <c r="N122"/>
  <c r="M122"/>
  <c r="L122"/>
  <c r="K122"/>
  <c r="J122"/>
  <c r="I122"/>
  <c r="H122"/>
  <c r="G122"/>
  <c r="F122"/>
  <c r="E122"/>
  <c r="D122"/>
  <c r="C122"/>
  <c r="O121"/>
  <c r="N121"/>
  <c r="M121"/>
  <c r="L121"/>
  <c r="K121"/>
  <c r="J121"/>
  <c r="I121"/>
  <c r="H121"/>
  <c r="G121"/>
  <c r="F121"/>
  <c r="E121"/>
  <c r="D121"/>
  <c r="C121"/>
  <c r="O120"/>
  <c r="N120"/>
  <c r="M120"/>
  <c r="L120"/>
  <c r="K120"/>
  <c r="J120"/>
  <c r="I120"/>
  <c r="H120"/>
  <c r="G120"/>
  <c r="F120"/>
  <c r="E120"/>
  <c r="D120"/>
  <c r="C120"/>
  <c r="O119"/>
  <c r="N119"/>
  <c r="M119"/>
  <c r="L119"/>
  <c r="K119"/>
  <c r="J119"/>
  <c r="I119"/>
  <c r="H119"/>
  <c r="G119"/>
  <c r="F119"/>
  <c r="E119"/>
  <c r="D119"/>
  <c r="C119"/>
  <c r="O118"/>
  <c r="N118"/>
  <c r="M118"/>
  <c r="L118"/>
  <c r="K118"/>
  <c r="J118"/>
  <c r="I118"/>
  <c r="H118"/>
  <c r="G118"/>
  <c r="F118"/>
  <c r="E118"/>
  <c r="D118"/>
  <c r="C118"/>
  <c r="O117"/>
  <c r="N117"/>
  <c r="M117"/>
  <c r="L117"/>
  <c r="K117"/>
  <c r="J117"/>
  <c r="I117"/>
  <c r="H117"/>
  <c r="G117"/>
  <c r="F117"/>
  <c r="E117"/>
  <c r="D117"/>
  <c r="C117"/>
  <c r="O116"/>
  <c r="N116"/>
  <c r="M116"/>
  <c r="L116"/>
  <c r="K116"/>
  <c r="J116"/>
  <c r="I116"/>
  <c r="H116"/>
  <c r="G116"/>
  <c r="F116"/>
  <c r="E116"/>
  <c r="D116"/>
  <c r="C116"/>
  <c r="O115"/>
  <c r="N115"/>
  <c r="M115"/>
  <c r="L115"/>
  <c r="K115"/>
  <c r="J115"/>
  <c r="I115"/>
  <c r="H115"/>
  <c r="G115"/>
  <c r="F115"/>
  <c r="E115"/>
  <c r="D115"/>
  <c r="C115"/>
  <c r="O114"/>
  <c r="N114"/>
  <c r="M114"/>
  <c r="L114"/>
  <c r="K114"/>
  <c r="J114"/>
  <c r="I114"/>
  <c r="H114"/>
  <c r="G114"/>
  <c r="F114"/>
  <c r="E114"/>
  <c r="D114"/>
  <c r="C114"/>
  <c r="O113"/>
  <c r="N113"/>
  <c r="M113"/>
  <c r="L113"/>
  <c r="K113"/>
  <c r="J113"/>
  <c r="I113"/>
  <c r="H113"/>
  <c r="G113"/>
  <c r="F113"/>
  <c r="E113"/>
  <c r="D113"/>
  <c r="C113"/>
  <c r="O112"/>
  <c r="N112"/>
  <c r="M112"/>
  <c r="L112"/>
  <c r="K112"/>
  <c r="J112"/>
  <c r="I112"/>
  <c r="H112"/>
  <c r="G112"/>
  <c r="F112"/>
  <c r="E112"/>
  <c r="D112"/>
  <c r="C112"/>
  <c r="O111"/>
  <c r="N111"/>
  <c r="M111"/>
  <c r="L111"/>
  <c r="K111"/>
  <c r="J111"/>
  <c r="I111"/>
  <c r="H111"/>
  <c r="G111"/>
  <c r="F111"/>
  <c r="E111"/>
  <c r="D111"/>
  <c r="C111"/>
  <c r="O110"/>
  <c r="N110"/>
  <c r="M110"/>
  <c r="L110"/>
  <c r="K110"/>
  <c r="J110"/>
  <c r="I110"/>
  <c r="H110"/>
  <c r="G110"/>
  <c r="F110"/>
  <c r="E110"/>
  <c r="D110"/>
  <c r="C110"/>
  <c r="O109"/>
  <c r="N109"/>
  <c r="M109"/>
  <c r="L109"/>
  <c r="K109"/>
  <c r="J109"/>
  <c r="I109"/>
  <c r="H109"/>
  <c r="G109"/>
  <c r="F109"/>
  <c r="E109"/>
  <c r="D109"/>
  <c r="C109"/>
  <c r="O108"/>
  <c r="N108"/>
  <c r="M108"/>
  <c r="L108"/>
  <c r="K108"/>
  <c r="J108"/>
  <c r="I108"/>
  <c r="H108"/>
  <c r="G108"/>
  <c r="F108"/>
  <c r="E108"/>
  <c r="D108"/>
  <c r="C108"/>
  <c r="O107"/>
  <c r="N107"/>
  <c r="M107"/>
  <c r="L107"/>
  <c r="K107"/>
  <c r="J107"/>
  <c r="I107"/>
  <c r="H107"/>
  <c r="G107"/>
  <c r="F107"/>
  <c r="E107"/>
  <c r="D107"/>
  <c r="C107"/>
  <c r="O106"/>
  <c r="N106"/>
  <c r="M106"/>
  <c r="L106"/>
  <c r="K106"/>
  <c r="J106"/>
  <c r="I106"/>
  <c r="H106"/>
  <c r="G106"/>
  <c r="F106"/>
  <c r="E106"/>
  <c r="D106"/>
  <c r="C106"/>
  <c r="O105"/>
  <c r="N105"/>
  <c r="M105"/>
  <c r="L105"/>
  <c r="K105"/>
  <c r="J105"/>
  <c r="I105"/>
  <c r="H105"/>
  <c r="G105"/>
  <c r="F105"/>
  <c r="E105"/>
  <c r="D105"/>
  <c r="C105"/>
  <c r="O104"/>
  <c r="N104"/>
  <c r="M104"/>
  <c r="L104"/>
  <c r="K104"/>
  <c r="J104"/>
  <c r="I104"/>
  <c r="H104"/>
  <c r="G104"/>
  <c r="F104"/>
  <c r="E104"/>
  <c r="D104"/>
  <c r="C104"/>
  <c r="O103"/>
  <c r="N103"/>
  <c r="M103"/>
  <c r="L103"/>
  <c r="K103"/>
  <c r="J103"/>
  <c r="I103"/>
  <c r="H103"/>
  <c r="G103"/>
  <c r="F103"/>
  <c r="E103"/>
  <c r="D103"/>
  <c r="C103"/>
  <c r="O102"/>
  <c r="N102"/>
  <c r="M102"/>
  <c r="L102"/>
  <c r="K102"/>
  <c r="J102"/>
  <c r="I102"/>
  <c r="H102"/>
  <c r="G102"/>
  <c r="F102"/>
  <c r="E102"/>
  <c r="D102"/>
  <c r="C102"/>
  <c r="O101"/>
  <c r="N101"/>
  <c r="M101"/>
  <c r="L101"/>
  <c r="K101"/>
  <c r="J101"/>
  <c r="I101"/>
  <c r="H101"/>
  <c r="G101"/>
  <c r="F101"/>
  <c r="E101"/>
  <c r="D101"/>
  <c r="C101"/>
  <c r="O100"/>
  <c r="N100"/>
  <c r="M100"/>
  <c r="L100"/>
  <c r="K100"/>
  <c r="J100"/>
  <c r="I100"/>
  <c r="H100"/>
  <c r="G100"/>
  <c r="F100"/>
  <c r="E100"/>
  <c r="D100"/>
  <c r="C100"/>
  <c r="O99"/>
  <c r="N99"/>
  <c r="M99"/>
  <c r="L99"/>
  <c r="K99"/>
  <c r="J99"/>
  <c r="I99"/>
  <c r="H99"/>
  <c r="G99"/>
  <c r="F99"/>
  <c r="E99"/>
  <c r="D99"/>
  <c r="C99"/>
  <c r="O98"/>
  <c r="N98"/>
  <c r="M98"/>
  <c r="L98"/>
  <c r="K98"/>
  <c r="J98"/>
  <c r="I98"/>
  <c r="H98"/>
  <c r="G98"/>
  <c r="F98"/>
  <c r="E98"/>
  <c r="D98"/>
  <c r="C98"/>
  <c r="O97"/>
  <c r="N97"/>
  <c r="M97"/>
  <c r="L97"/>
  <c r="K97"/>
  <c r="J97"/>
  <c r="I97"/>
  <c r="H97"/>
  <c r="G97"/>
  <c r="F97"/>
  <c r="E97"/>
  <c r="D97"/>
  <c r="C97"/>
  <c r="O96"/>
  <c r="N96"/>
  <c r="M96"/>
  <c r="L96"/>
  <c r="K96"/>
  <c r="J96"/>
  <c r="I96"/>
  <c r="H96"/>
  <c r="G96"/>
  <c r="F96"/>
  <c r="E96"/>
  <c r="D96"/>
  <c r="C96"/>
  <c r="O95"/>
  <c r="N95"/>
  <c r="M95"/>
  <c r="L95"/>
  <c r="K95"/>
  <c r="J95"/>
  <c r="I95"/>
  <c r="H95"/>
  <c r="G95"/>
  <c r="F95"/>
  <c r="E95"/>
  <c r="D95"/>
  <c r="C95"/>
  <c r="O94"/>
  <c r="N94"/>
  <c r="M94"/>
  <c r="L94"/>
  <c r="K94"/>
  <c r="J94"/>
  <c r="I94"/>
  <c r="H94"/>
  <c r="G94"/>
  <c r="F94"/>
  <c r="E94"/>
  <c r="D94"/>
  <c r="C94"/>
  <c r="O93"/>
  <c r="N93"/>
  <c r="M93"/>
  <c r="L93"/>
  <c r="K93"/>
  <c r="J93"/>
  <c r="I93"/>
  <c r="H93"/>
  <c r="G93"/>
  <c r="F93"/>
  <c r="E93"/>
  <c r="D93"/>
  <c r="C93"/>
  <c r="O92"/>
  <c r="N92"/>
  <c r="M92"/>
  <c r="L92"/>
  <c r="K92"/>
  <c r="J92"/>
  <c r="I92"/>
  <c r="H92"/>
  <c r="G92"/>
  <c r="F92"/>
  <c r="E92"/>
  <c r="D92"/>
  <c r="C92"/>
  <c r="O91"/>
  <c r="N91"/>
  <c r="M91"/>
  <c r="L91"/>
  <c r="K91"/>
  <c r="J91"/>
  <c r="I91"/>
  <c r="H91"/>
  <c r="G91"/>
  <c r="F91"/>
  <c r="E91"/>
  <c r="D91"/>
  <c r="C91"/>
  <c r="O90"/>
  <c r="N90"/>
  <c r="M90"/>
  <c r="L90"/>
  <c r="K90"/>
  <c r="J90"/>
  <c r="I90"/>
  <c r="H90"/>
  <c r="G90"/>
  <c r="F90"/>
  <c r="E90"/>
  <c r="D90"/>
  <c r="C90"/>
  <c r="O89"/>
  <c r="N89"/>
  <c r="M89"/>
  <c r="L89"/>
  <c r="K89"/>
  <c r="J89"/>
  <c r="I89"/>
  <c r="H89"/>
  <c r="G89"/>
  <c r="F89"/>
  <c r="E89"/>
  <c r="D89"/>
  <c r="C89"/>
  <c r="O88"/>
  <c r="N88"/>
  <c r="M88"/>
  <c r="L88"/>
  <c r="K88"/>
  <c r="J88"/>
  <c r="I88"/>
  <c r="H88"/>
  <c r="G88"/>
  <c r="F88"/>
  <c r="E88"/>
  <c r="D88"/>
  <c r="C88"/>
  <c r="O87"/>
  <c r="N87"/>
  <c r="M87"/>
  <c r="L87"/>
  <c r="K87"/>
  <c r="J87"/>
  <c r="I87"/>
  <c r="H87"/>
  <c r="G87"/>
  <c r="F87"/>
  <c r="E87"/>
  <c r="D87"/>
  <c r="C87"/>
  <c r="O86"/>
  <c r="N86"/>
  <c r="M86"/>
  <c r="L86"/>
  <c r="K86"/>
  <c r="J86"/>
  <c r="I86"/>
  <c r="H86"/>
  <c r="G86"/>
  <c r="F86"/>
  <c r="E86"/>
  <c r="D86"/>
  <c r="C86"/>
  <c r="O85"/>
  <c r="N85"/>
  <c r="M85"/>
  <c r="L85"/>
  <c r="K85"/>
  <c r="J85"/>
  <c r="I85"/>
  <c r="H85"/>
  <c r="G85"/>
  <c r="F85"/>
  <c r="E85"/>
  <c r="D85"/>
  <c r="C85"/>
  <c r="O84"/>
  <c r="N84"/>
  <c r="M84"/>
  <c r="L84"/>
  <c r="K84"/>
  <c r="J84"/>
  <c r="I84"/>
  <c r="H84"/>
  <c r="G84"/>
  <c r="F84"/>
  <c r="E84"/>
  <c r="D84"/>
  <c r="C84"/>
  <c r="O83"/>
  <c r="N83"/>
  <c r="M83"/>
  <c r="L83"/>
  <c r="K83"/>
  <c r="J83"/>
  <c r="I83"/>
  <c r="H83"/>
  <c r="G83"/>
  <c r="F83"/>
  <c r="E83"/>
  <c r="D83"/>
  <c r="C83"/>
  <c r="O82"/>
  <c r="N82"/>
  <c r="M82"/>
  <c r="L82"/>
  <c r="K82"/>
  <c r="J82"/>
  <c r="I82"/>
  <c r="H82"/>
  <c r="G82"/>
  <c r="F82"/>
  <c r="E82"/>
  <c r="D82"/>
  <c r="C82"/>
  <c r="O81"/>
  <c r="N81"/>
  <c r="M81"/>
  <c r="L81"/>
  <c r="K81"/>
  <c r="J81"/>
  <c r="I81"/>
  <c r="H81"/>
  <c r="G81"/>
  <c r="F81"/>
  <c r="E81"/>
  <c r="D81"/>
  <c r="C81"/>
  <c r="O80"/>
  <c r="N80"/>
  <c r="M80"/>
  <c r="L80"/>
  <c r="K80"/>
  <c r="J80"/>
  <c r="I80"/>
  <c r="H80"/>
  <c r="G80"/>
  <c r="F80"/>
  <c r="E80"/>
  <c r="D80"/>
  <c r="C80"/>
  <c r="O79"/>
  <c r="N79"/>
  <c r="M79"/>
  <c r="L79"/>
  <c r="K79"/>
  <c r="J79"/>
  <c r="I79"/>
  <c r="H79"/>
  <c r="G79"/>
  <c r="F79"/>
  <c r="E79"/>
  <c r="D79"/>
  <c r="C79"/>
  <c r="O78"/>
  <c r="N78"/>
  <c r="M78"/>
  <c r="L78"/>
  <c r="K78"/>
  <c r="J78"/>
  <c r="I78"/>
  <c r="H78"/>
  <c r="G78"/>
  <c r="F78"/>
  <c r="E78"/>
  <c r="D78"/>
  <c r="C78"/>
  <c r="O77"/>
  <c r="N77"/>
  <c r="M77"/>
  <c r="L77"/>
  <c r="K77"/>
  <c r="J77"/>
  <c r="I77"/>
  <c r="H77"/>
  <c r="G77"/>
  <c r="F77"/>
  <c r="E77"/>
  <c r="D77"/>
  <c r="C77"/>
  <c r="O76"/>
  <c r="N76"/>
  <c r="M76"/>
  <c r="L76"/>
  <c r="K76"/>
  <c r="J76"/>
  <c r="I76"/>
  <c r="H76"/>
  <c r="G76"/>
  <c r="F76"/>
  <c r="E76"/>
  <c r="D76"/>
  <c r="C76"/>
  <c r="O75"/>
  <c r="N75"/>
  <c r="M75"/>
  <c r="L75"/>
  <c r="K75"/>
  <c r="J75"/>
  <c r="I75"/>
  <c r="H75"/>
  <c r="G75"/>
  <c r="F75"/>
  <c r="E75"/>
  <c r="D75"/>
  <c r="C75"/>
  <c r="O74"/>
  <c r="N74"/>
  <c r="M74"/>
  <c r="L74"/>
  <c r="K74"/>
  <c r="J74"/>
  <c r="I74"/>
  <c r="H74"/>
  <c r="G74"/>
  <c r="F74"/>
  <c r="E74"/>
  <c r="D74"/>
  <c r="C74"/>
  <c r="O73"/>
  <c r="N73"/>
  <c r="M73"/>
  <c r="L73"/>
  <c r="K73"/>
  <c r="J73"/>
  <c r="I73"/>
  <c r="H73"/>
  <c r="G73"/>
  <c r="F73"/>
  <c r="E73"/>
  <c r="D73"/>
  <c r="C73"/>
  <c r="O72"/>
  <c r="N72"/>
  <c r="M72"/>
  <c r="L72"/>
  <c r="K72"/>
  <c r="J72"/>
  <c r="I72"/>
  <c r="H72"/>
  <c r="G72"/>
  <c r="F72"/>
  <c r="E72"/>
  <c r="D72"/>
  <c r="C72"/>
  <c r="O71"/>
  <c r="N71"/>
  <c r="M71"/>
  <c r="L71"/>
  <c r="K71"/>
  <c r="J71"/>
  <c r="I71"/>
  <c r="H71"/>
  <c r="G71"/>
  <c r="F71"/>
  <c r="E71"/>
  <c r="D71"/>
  <c r="C71"/>
  <c r="O70"/>
  <c r="N70"/>
  <c r="M70"/>
  <c r="L70"/>
  <c r="K70"/>
  <c r="J70"/>
  <c r="I70"/>
  <c r="H70"/>
  <c r="G70"/>
  <c r="F70"/>
  <c r="E70"/>
  <c r="D70"/>
  <c r="C70"/>
  <c r="O69"/>
  <c r="N69"/>
  <c r="M69"/>
  <c r="L69"/>
  <c r="K69"/>
  <c r="J69"/>
  <c r="I69"/>
  <c r="H69"/>
  <c r="G69"/>
  <c r="F69"/>
  <c r="E69"/>
  <c r="D69"/>
  <c r="C69"/>
  <c r="O68"/>
  <c r="N68"/>
  <c r="M68"/>
  <c r="L68"/>
  <c r="K68"/>
  <c r="J68"/>
  <c r="I68"/>
  <c r="H68"/>
  <c r="G68"/>
  <c r="F68"/>
  <c r="E68"/>
  <c r="D68"/>
  <c r="C68"/>
  <c r="O67"/>
  <c r="N67"/>
  <c r="M67"/>
  <c r="L67"/>
  <c r="K67"/>
  <c r="J67"/>
  <c r="I67"/>
  <c r="H67"/>
  <c r="G67"/>
  <c r="F67"/>
  <c r="E67"/>
  <c r="D67"/>
  <c r="C67"/>
  <c r="O66"/>
  <c r="N66"/>
  <c r="M66"/>
  <c r="L66"/>
  <c r="K66"/>
  <c r="J66"/>
  <c r="I66"/>
  <c r="H66"/>
  <c r="G66"/>
  <c r="F66"/>
  <c r="E66"/>
  <c r="D66"/>
  <c r="C66"/>
  <c r="O65"/>
  <c r="N65"/>
  <c r="M65"/>
  <c r="L65"/>
  <c r="K65"/>
  <c r="J65"/>
  <c r="I65"/>
  <c r="H65"/>
  <c r="G65"/>
  <c r="F65"/>
  <c r="E65"/>
  <c r="D65"/>
  <c r="C65"/>
  <c r="O64"/>
  <c r="N64"/>
  <c r="M64"/>
  <c r="L64"/>
  <c r="K64"/>
  <c r="J64"/>
  <c r="I64"/>
  <c r="H64"/>
  <c r="G64"/>
  <c r="F64"/>
  <c r="E64"/>
  <c r="D64"/>
  <c r="C64"/>
  <c r="O63"/>
  <c r="N63"/>
  <c r="M63"/>
  <c r="L63"/>
  <c r="K63"/>
  <c r="J63"/>
  <c r="I63"/>
  <c r="H63"/>
  <c r="G63"/>
  <c r="F63"/>
  <c r="E63"/>
  <c r="D63"/>
  <c r="C63"/>
  <c r="O62"/>
  <c r="N62"/>
  <c r="M62"/>
  <c r="L62"/>
  <c r="K62"/>
  <c r="J62"/>
  <c r="I62"/>
  <c r="H62"/>
  <c r="G62"/>
  <c r="F62"/>
  <c r="E62"/>
  <c r="D62"/>
  <c r="C62"/>
  <c r="O61"/>
  <c r="N61"/>
  <c r="M61"/>
  <c r="L61"/>
  <c r="K61"/>
  <c r="J61"/>
  <c r="I61"/>
  <c r="H61"/>
  <c r="G61"/>
  <c r="F61"/>
  <c r="E61"/>
  <c r="D61"/>
  <c r="C61"/>
  <c r="O60"/>
  <c r="N60"/>
  <c r="M60"/>
  <c r="L60"/>
  <c r="K60"/>
  <c r="J60"/>
  <c r="I60"/>
  <c r="H60"/>
  <c r="G60"/>
  <c r="F60"/>
  <c r="E60"/>
  <c r="D60"/>
  <c r="C60"/>
  <c r="O59"/>
  <c r="N59"/>
  <c r="M59"/>
  <c r="L59"/>
  <c r="K59"/>
  <c r="J59"/>
  <c r="I59"/>
  <c r="H59"/>
  <c r="G59"/>
  <c r="F59"/>
  <c r="E59"/>
  <c r="D59"/>
  <c r="C59"/>
  <c r="O58"/>
  <c r="N58"/>
  <c r="M58"/>
  <c r="L58"/>
  <c r="K58"/>
  <c r="J58"/>
  <c r="I58"/>
  <c r="H58"/>
  <c r="G58"/>
  <c r="F58"/>
  <c r="E58"/>
  <c r="D58"/>
  <c r="C58"/>
  <c r="O57"/>
  <c r="N57"/>
  <c r="M57"/>
  <c r="L57"/>
  <c r="K57"/>
  <c r="J57"/>
  <c r="I57"/>
  <c r="H57"/>
  <c r="G57"/>
  <c r="F57"/>
  <c r="E57"/>
  <c r="D57"/>
  <c r="C57"/>
  <c r="O56"/>
  <c r="N56"/>
  <c r="M56"/>
  <c r="L56"/>
  <c r="K56"/>
  <c r="J56"/>
  <c r="I56"/>
  <c r="H56"/>
  <c r="G56"/>
  <c r="F56"/>
  <c r="E56"/>
  <c r="D56"/>
  <c r="C56"/>
  <c r="O55"/>
  <c r="N55"/>
  <c r="M55"/>
  <c r="L55"/>
  <c r="K55"/>
  <c r="J55"/>
  <c r="I55"/>
  <c r="H55"/>
  <c r="G55"/>
  <c r="F55"/>
  <c r="E55"/>
  <c r="D55"/>
  <c r="C55"/>
  <c r="O54"/>
  <c r="N54"/>
  <c r="M54"/>
  <c r="L54"/>
  <c r="K54"/>
  <c r="J54"/>
  <c r="I54"/>
  <c r="H54"/>
  <c r="G54"/>
  <c r="F54"/>
  <c r="E54"/>
  <c r="D54"/>
  <c r="C54"/>
  <c r="O53"/>
  <c r="N53"/>
  <c r="M53"/>
  <c r="L53"/>
  <c r="K53"/>
  <c r="J53"/>
  <c r="I53"/>
  <c r="H53"/>
  <c r="G53"/>
  <c r="F53"/>
  <c r="E53"/>
  <c r="D53"/>
  <c r="C53"/>
  <c r="O52"/>
  <c r="N52"/>
  <c r="M52"/>
  <c r="L52"/>
  <c r="K52"/>
  <c r="J52"/>
  <c r="I52"/>
  <c r="H52"/>
  <c r="G52"/>
  <c r="F52"/>
  <c r="E52"/>
  <c r="D52"/>
  <c r="C52"/>
  <c r="O51"/>
  <c r="N51"/>
  <c r="M51"/>
  <c r="L51"/>
  <c r="K51"/>
  <c r="J51"/>
  <c r="I51"/>
  <c r="H51"/>
  <c r="G51"/>
  <c r="F51"/>
  <c r="E51"/>
  <c r="D51"/>
  <c r="C51"/>
  <c r="O50"/>
  <c r="N50"/>
  <c r="M50"/>
  <c r="L50"/>
  <c r="K50"/>
  <c r="J50"/>
  <c r="I50"/>
  <c r="H50"/>
  <c r="G50"/>
  <c r="F50"/>
  <c r="E50"/>
  <c r="D50"/>
  <c r="C50"/>
  <c r="O49"/>
  <c r="N49"/>
  <c r="M49"/>
  <c r="L49"/>
  <c r="K49"/>
  <c r="J49"/>
  <c r="I49"/>
  <c r="H49"/>
  <c r="G49"/>
  <c r="F49"/>
  <c r="E49"/>
  <c r="D49"/>
  <c r="C49"/>
  <c r="O48"/>
  <c r="N48"/>
  <c r="M48"/>
  <c r="L48"/>
  <c r="K48"/>
  <c r="J48"/>
  <c r="I48"/>
  <c r="H48"/>
  <c r="G48"/>
  <c r="F48"/>
  <c r="E48"/>
  <c r="D48"/>
  <c r="C48"/>
  <c r="O47"/>
  <c r="N47"/>
  <c r="M47"/>
  <c r="L47"/>
  <c r="K47"/>
  <c r="J47"/>
  <c r="I47"/>
  <c r="H47"/>
  <c r="G47"/>
  <c r="F47"/>
  <c r="E47"/>
  <c r="D47"/>
  <c r="C47"/>
  <c r="O46"/>
  <c r="N46"/>
  <c r="M46"/>
  <c r="L46"/>
  <c r="K46"/>
  <c r="J46"/>
  <c r="I46"/>
  <c r="H46"/>
  <c r="G46"/>
  <c r="F46"/>
  <c r="E46"/>
  <c r="D46"/>
  <c r="C46"/>
  <c r="O45"/>
  <c r="N45"/>
  <c r="M45"/>
  <c r="L45"/>
  <c r="K45"/>
  <c r="J45"/>
  <c r="I45"/>
  <c r="H45"/>
  <c r="G45"/>
  <c r="F45"/>
  <c r="E45"/>
  <c r="D45"/>
  <c r="C45"/>
  <c r="O44"/>
  <c r="N44"/>
  <c r="M44"/>
  <c r="L44"/>
  <c r="K44"/>
  <c r="J44"/>
  <c r="I44"/>
  <c r="H44"/>
  <c r="G44"/>
  <c r="F44"/>
  <c r="E44"/>
  <c r="D44"/>
  <c r="C44"/>
  <c r="O43"/>
  <c r="N43"/>
  <c r="M43"/>
  <c r="L43"/>
  <c r="K43"/>
  <c r="J43"/>
  <c r="I43"/>
  <c r="H43"/>
  <c r="G43"/>
  <c r="F43"/>
  <c r="E43"/>
  <c r="D43"/>
  <c r="C43"/>
  <c r="O42"/>
  <c r="N42"/>
  <c r="M42"/>
  <c r="L42"/>
  <c r="K42"/>
  <c r="J42"/>
  <c r="I42"/>
  <c r="H42"/>
  <c r="G42"/>
  <c r="F42"/>
  <c r="E42"/>
  <c r="D42"/>
  <c r="C42"/>
  <c r="O41"/>
  <c r="N41"/>
  <c r="M41"/>
  <c r="L41"/>
  <c r="K41"/>
  <c r="J41"/>
  <c r="I41"/>
  <c r="H41"/>
  <c r="G41"/>
  <c r="F41"/>
  <c r="E41"/>
  <c r="D41"/>
  <c r="C41"/>
  <c r="O40"/>
  <c r="N40"/>
  <c r="M40"/>
  <c r="L40"/>
  <c r="K40"/>
  <c r="J40"/>
  <c r="I40"/>
  <c r="H40"/>
  <c r="G40"/>
  <c r="F40"/>
  <c r="E40"/>
  <c r="D40"/>
  <c r="C40"/>
  <c r="O39"/>
  <c r="N39"/>
  <c r="M39"/>
  <c r="L39"/>
  <c r="K39"/>
  <c r="J39"/>
  <c r="I39"/>
  <c r="H39"/>
  <c r="G39"/>
  <c r="F39"/>
  <c r="E39"/>
  <c r="D39"/>
  <c r="C39"/>
  <c r="O38"/>
  <c r="N38"/>
  <c r="M38"/>
  <c r="L38"/>
  <c r="K38"/>
  <c r="J38"/>
  <c r="I38"/>
  <c r="H38"/>
  <c r="G38"/>
  <c r="F38"/>
  <c r="E38"/>
  <c r="D38"/>
  <c r="C38"/>
  <c r="O37"/>
  <c r="N37"/>
  <c r="M37"/>
  <c r="L37"/>
  <c r="K37"/>
  <c r="J37"/>
  <c r="I37"/>
  <c r="H37"/>
  <c r="G37"/>
  <c r="F37"/>
  <c r="E37"/>
  <c r="D37"/>
  <c r="C37"/>
  <c r="O36"/>
  <c r="N36"/>
  <c r="M36"/>
  <c r="L36"/>
  <c r="K36"/>
  <c r="J36"/>
  <c r="I36"/>
  <c r="H36"/>
  <c r="G36"/>
  <c r="F36"/>
  <c r="E36"/>
  <c r="D36"/>
  <c r="C36"/>
  <c r="O35"/>
  <c r="N35"/>
  <c r="M35"/>
  <c r="L35"/>
  <c r="K35"/>
  <c r="J35"/>
  <c r="I35"/>
  <c r="H35"/>
  <c r="G35"/>
  <c r="F35"/>
  <c r="E35"/>
  <c r="D35"/>
  <c r="C35"/>
  <c r="O34"/>
  <c r="N34"/>
  <c r="M34"/>
  <c r="L34"/>
  <c r="K34"/>
  <c r="J34"/>
  <c r="I34"/>
  <c r="H34"/>
  <c r="G34"/>
  <c r="F34"/>
  <c r="E34"/>
  <c r="D34"/>
  <c r="C34"/>
  <c r="O33"/>
  <c r="N33"/>
  <c r="M33"/>
  <c r="L33"/>
  <c r="K33"/>
  <c r="J33"/>
  <c r="I33"/>
  <c r="H33"/>
  <c r="G33"/>
  <c r="F33"/>
  <c r="E33"/>
  <c r="D33"/>
  <c r="C33"/>
  <c r="O32"/>
  <c r="N32"/>
  <c r="M32"/>
  <c r="L32"/>
  <c r="K32"/>
  <c r="J32"/>
  <c r="I32"/>
  <c r="H32"/>
  <c r="G32"/>
  <c r="F32"/>
  <c r="E32"/>
  <c r="D32"/>
  <c r="C32"/>
  <c r="O31"/>
  <c r="N31"/>
  <c r="M31"/>
  <c r="L31"/>
  <c r="K31"/>
  <c r="J31"/>
  <c r="I31"/>
  <c r="H31"/>
  <c r="G31"/>
  <c r="F31"/>
  <c r="E31"/>
  <c r="D31"/>
  <c r="C31"/>
  <c r="O30"/>
  <c r="N30"/>
  <c r="M30"/>
  <c r="L30"/>
  <c r="K30"/>
  <c r="J30"/>
  <c r="I30"/>
  <c r="H30"/>
  <c r="G30"/>
  <c r="F30"/>
  <c r="E30"/>
  <c r="D30"/>
  <c r="C30"/>
  <c r="O29"/>
  <c r="N29"/>
  <c r="M29"/>
  <c r="L29"/>
  <c r="K29"/>
  <c r="J29"/>
  <c r="I29"/>
  <c r="H29"/>
  <c r="G29"/>
  <c r="F29"/>
  <c r="E29"/>
  <c r="D29"/>
  <c r="C29"/>
  <c r="O28"/>
  <c r="N28"/>
  <c r="M28"/>
  <c r="L28"/>
  <c r="K28"/>
  <c r="J28"/>
  <c r="I28"/>
  <c r="H28"/>
  <c r="G28"/>
  <c r="F28"/>
  <c r="E28"/>
  <c r="D28"/>
  <c r="C28"/>
  <c r="O27"/>
  <c r="N27"/>
  <c r="M27"/>
  <c r="L27"/>
  <c r="K27"/>
  <c r="J27"/>
  <c r="I27"/>
  <c r="H27"/>
  <c r="G27"/>
  <c r="F27"/>
  <c r="E27"/>
  <c r="D27"/>
  <c r="C27"/>
  <c r="O26"/>
  <c r="N26"/>
  <c r="M26"/>
  <c r="L26"/>
  <c r="K26"/>
  <c r="J26"/>
  <c r="I26"/>
  <c r="H26"/>
  <c r="G26"/>
  <c r="F26"/>
  <c r="E26"/>
  <c r="D26"/>
  <c r="C26"/>
  <c r="O25"/>
  <c r="N25"/>
  <c r="M25"/>
  <c r="L25"/>
  <c r="K25"/>
  <c r="J25"/>
  <c r="I25"/>
  <c r="H25"/>
  <c r="G25"/>
  <c r="F25"/>
  <c r="E25"/>
  <c r="D25"/>
  <c r="C25"/>
  <c r="O24"/>
  <c r="N24"/>
  <c r="M24"/>
  <c r="L24"/>
  <c r="K24"/>
  <c r="J24"/>
  <c r="I24"/>
  <c r="H24"/>
  <c r="G24"/>
  <c r="F24"/>
  <c r="E24"/>
  <c r="D24"/>
  <c r="C24"/>
  <c r="O23"/>
  <c r="N23"/>
  <c r="M23"/>
  <c r="L23"/>
  <c r="K23"/>
  <c r="J23"/>
  <c r="I23"/>
  <c r="H23"/>
  <c r="G23"/>
  <c r="F23"/>
  <c r="E23"/>
  <c r="D23"/>
  <c r="C23"/>
  <c r="O22"/>
  <c r="N22"/>
  <c r="M22"/>
  <c r="L22"/>
  <c r="K22"/>
  <c r="J22"/>
  <c r="I22"/>
  <c r="H22"/>
  <c r="G22"/>
  <c r="F22"/>
  <c r="E22"/>
  <c r="D22"/>
  <c r="C22"/>
  <c r="O21"/>
  <c r="N21"/>
  <c r="M21"/>
  <c r="L21"/>
  <c r="K21"/>
  <c r="J21"/>
  <c r="I21"/>
  <c r="H21"/>
  <c r="G21"/>
  <c r="F21"/>
  <c r="E21"/>
  <c r="D21"/>
  <c r="C21"/>
  <c r="O20"/>
  <c r="N20"/>
  <c r="M20"/>
  <c r="L20"/>
  <c r="K20"/>
  <c r="J20"/>
  <c r="I20"/>
  <c r="H20"/>
  <c r="G20"/>
  <c r="F20"/>
  <c r="E20"/>
  <c r="D20"/>
  <c r="C20"/>
  <c r="O19"/>
  <c r="N19"/>
  <c r="M19"/>
  <c r="L19"/>
  <c r="K19"/>
  <c r="J19"/>
  <c r="I19"/>
  <c r="H19"/>
  <c r="G19"/>
  <c r="F19"/>
  <c r="E19"/>
  <c r="D19"/>
  <c r="C19"/>
  <c r="O18"/>
  <c r="N18"/>
  <c r="M18"/>
  <c r="L18"/>
  <c r="K18"/>
  <c r="J18"/>
  <c r="I18"/>
  <c r="H18"/>
  <c r="G18"/>
  <c r="F18"/>
  <c r="E18"/>
  <c r="D18"/>
  <c r="C18"/>
  <c r="O17"/>
  <c r="N17"/>
  <c r="M17"/>
  <c r="L17"/>
  <c r="K17"/>
  <c r="J17"/>
  <c r="I17"/>
  <c r="H17"/>
  <c r="G17"/>
  <c r="F17"/>
  <c r="E17"/>
  <c r="D17"/>
  <c r="C17"/>
  <c r="O16"/>
  <c r="N16"/>
  <c r="M16"/>
  <c r="L16"/>
  <c r="K16"/>
  <c r="J16"/>
  <c r="I16"/>
  <c r="H16"/>
  <c r="G16"/>
  <c r="F16"/>
  <c r="E16"/>
  <c r="D16"/>
  <c r="C16"/>
  <c r="O15"/>
  <c r="N15"/>
  <c r="M15"/>
  <c r="L15"/>
  <c r="K15"/>
  <c r="J15"/>
  <c r="I15"/>
  <c r="H15"/>
  <c r="G15"/>
  <c r="F15"/>
  <c r="E15"/>
  <c r="D15"/>
  <c r="C15"/>
  <c r="O14"/>
  <c r="N14"/>
  <c r="M14"/>
  <c r="L14"/>
  <c r="K14"/>
  <c r="J14"/>
  <c r="I14"/>
  <c r="H14"/>
  <c r="G14"/>
  <c r="F14"/>
  <c r="E14"/>
  <c r="D14"/>
  <c r="C14"/>
  <c r="O13"/>
  <c r="N13"/>
  <c r="M13"/>
  <c r="L13"/>
  <c r="K13"/>
  <c r="J13"/>
  <c r="I13"/>
  <c r="H13"/>
  <c r="G13"/>
  <c r="F13"/>
  <c r="E13"/>
  <c r="D13"/>
  <c r="C13"/>
  <c r="O12"/>
  <c r="N12"/>
  <c r="M12"/>
  <c r="L12"/>
  <c r="K12"/>
  <c r="J12"/>
  <c r="I12"/>
  <c r="H12"/>
  <c r="G12"/>
  <c r="F12"/>
  <c r="E12"/>
  <c r="D12"/>
  <c r="C12"/>
  <c r="O11"/>
  <c r="N11"/>
  <c r="M11"/>
  <c r="L11"/>
  <c r="K11"/>
  <c r="J11"/>
  <c r="I11"/>
  <c r="H11"/>
  <c r="G11"/>
  <c r="F11"/>
  <c r="E11"/>
  <c r="D11"/>
  <c r="C11"/>
  <c r="O10"/>
  <c r="N10"/>
  <c r="M10"/>
  <c r="L10"/>
  <c r="K10"/>
  <c r="J10"/>
  <c r="I10"/>
  <c r="H10"/>
  <c r="G10"/>
  <c r="F10"/>
  <c r="E10"/>
  <c r="D10"/>
  <c r="C10"/>
  <c r="O9"/>
  <c r="N9"/>
  <c r="M9"/>
  <c r="L9"/>
  <c r="K9"/>
  <c r="J9"/>
  <c r="I9"/>
  <c r="H9"/>
  <c r="G9"/>
  <c r="F9"/>
  <c r="E9"/>
  <c r="D9"/>
  <c r="C9"/>
  <c r="O8"/>
  <c r="N8"/>
  <c r="M8"/>
  <c r="L8"/>
  <c r="K8"/>
  <c r="J8"/>
  <c r="I8"/>
  <c r="H8"/>
  <c r="G8"/>
  <c r="F8"/>
  <c r="E8"/>
  <c r="D8"/>
  <c r="C8"/>
  <c r="O7"/>
  <c r="N7"/>
  <c r="M7"/>
  <c r="L7"/>
  <c r="K7"/>
  <c r="J7"/>
  <c r="I7"/>
  <c r="H7"/>
  <c r="G7"/>
  <c r="F7"/>
  <c r="E7"/>
  <c r="D7"/>
  <c r="C7"/>
  <c r="O6"/>
  <c r="N6"/>
  <c r="M6"/>
  <c r="L6"/>
  <c r="K6"/>
  <c r="J6"/>
  <c r="I6"/>
  <c r="H6"/>
  <c r="G6"/>
  <c r="F6"/>
  <c r="E6"/>
  <c r="D6"/>
  <c r="C6"/>
  <c r="O5"/>
  <c r="N5"/>
  <c r="M5"/>
  <c r="L5"/>
  <c r="K5"/>
  <c r="J5"/>
  <c r="I5"/>
  <c r="H5"/>
  <c r="G5"/>
  <c r="F5"/>
  <c r="E5"/>
  <c r="D5"/>
  <c r="C5"/>
  <c r="O4"/>
  <c r="N4"/>
  <c r="M4"/>
  <c r="L4"/>
  <c r="K4"/>
  <c r="J4"/>
  <c r="I4"/>
  <c r="H4"/>
  <c r="G4"/>
  <c r="F4"/>
  <c r="E4"/>
  <c r="D4"/>
  <c r="C4"/>
  <c r="O3"/>
  <c r="N3"/>
  <c r="M3"/>
  <c r="L3"/>
  <c r="K3"/>
  <c r="J3"/>
  <c r="I3"/>
  <c r="H3"/>
  <c r="G3"/>
  <c r="F3"/>
  <c r="E3"/>
  <c r="D3"/>
  <c r="C3"/>
  <c r="O2"/>
  <c r="N2"/>
  <c r="M2"/>
  <c r="L2"/>
  <c r="K2"/>
  <c r="J2"/>
  <c r="I2"/>
  <c r="H2"/>
  <c r="G2"/>
  <c r="F2"/>
  <c r="E2"/>
  <c r="D2"/>
  <c r="C2"/>
  <c r="U19" l="1"/>
  <c r="U23"/>
  <c r="U27"/>
  <c r="U29"/>
  <c r="U31"/>
  <c r="U33"/>
  <c r="U35"/>
  <c r="U37"/>
  <c r="U39"/>
  <c r="U41"/>
  <c r="U43"/>
  <c r="U45"/>
  <c r="U47"/>
  <c r="U49"/>
  <c r="U51"/>
  <c r="U53"/>
  <c r="U55"/>
  <c r="U57"/>
  <c r="U59"/>
  <c r="U61"/>
  <c r="U63"/>
  <c r="U65"/>
  <c r="U67"/>
  <c r="U69"/>
  <c r="U71"/>
  <c r="U73"/>
  <c r="U75"/>
  <c r="U77"/>
  <c r="U25"/>
  <c r="U21"/>
  <c r="U79"/>
  <c r="U81"/>
  <c r="U3"/>
  <c r="U5"/>
  <c r="U7"/>
  <c r="U9"/>
  <c r="U11"/>
  <c r="U13"/>
  <c r="U15"/>
  <c r="U17"/>
  <c r="U83"/>
  <c r="U85"/>
  <c r="U87"/>
  <c r="U89"/>
  <c r="U91"/>
  <c r="U93"/>
  <c r="U95"/>
  <c r="U97"/>
  <c r="U99"/>
  <c r="U101"/>
  <c r="U103"/>
  <c r="U105"/>
  <c r="U107"/>
  <c r="U109"/>
  <c r="U111"/>
  <c r="U113"/>
  <c r="U115"/>
  <c r="U117"/>
  <c r="U119"/>
  <c r="U121"/>
  <c r="U123"/>
  <c r="U125"/>
  <c r="U127"/>
  <c r="U129"/>
  <c r="U131"/>
  <c r="U133"/>
  <c r="U135"/>
  <c r="U137"/>
  <c r="U139"/>
  <c r="U141"/>
  <c r="U143"/>
  <c r="U145"/>
  <c r="U147"/>
  <c r="U149"/>
  <c r="U151"/>
  <c r="U153"/>
  <c r="U155"/>
  <c r="U157"/>
  <c r="U159"/>
  <c r="U161"/>
  <c r="U163"/>
  <c r="U165"/>
  <c r="U167"/>
  <c r="U169"/>
  <c r="U171"/>
  <c r="U173"/>
  <c r="U175"/>
  <c r="U177"/>
  <c r="U179"/>
  <c r="U181"/>
  <c r="U183"/>
  <c r="U185"/>
  <c r="U187"/>
  <c r="U189"/>
  <c r="U191"/>
  <c r="U193"/>
  <c r="U195"/>
  <c r="U197"/>
  <c r="U199"/>
  <c r="U201"/>
  <c r="U203"/>
  <c r="U205"/>
  <c r="U207"/>
  <c r="U209"/>
  <c r="U211"/>
  <c r="U213"/>
  <c r="U215"/>
  <c r="U217"/>
  <c r="U219"/>
  <c r="U221"/>
  <c r="U223"/>
  <c r="U225"/>
  <c r="U227"/>
  <c r="U229"/>
  <c r="U231"/>
  <c r="U233"/>
  <c r="U235"/>
  <c r="U237"/>
  <c r="U239"/>
  <c r="U241"/>
  <c r="U243"/>
  <c r="U245"/>
  <c r="U247"/>
  <c r="U249"/>
  <c r="U251"/>
  <c r="U253"/>
  <c r="U255"/>
  <c r="U257"/>
  <c r="U259"/>
  <c r="U261"/>
  <c r="U263"/>
  <c r="U265"/>
  <c r="U267"/>
  <c r="U269"/>
  <c r="U271"/>
  <c r="U273"/>
  <c r="U275"/>
  <c r="U277"/>
  <c r="U279"/>
  <c r="U281"/>
  <c r="U283"/>
  <c r="U285"/>
  <c r="U287"/>
  <c r="U289"/>
  <c r="U291"/>
  <c r="U293"/>
  <c r="U295"/>
  <c r="U297"/>
  <c r="U299"/>
  <c r="U301"/>
  <c r="U303"/>
  <c r="U305"/>
  <c r="U307"/>
  <c r="U309"/>
  <c r="U311"/>
  <c r="U313"/>
  <c r="U315"/>
  <c r="U317"/>
  <c r="U319"/>
  <c r="U321"/>
  <c r="U323"/>
  <c r="U325"/>
  <c r="U327"/>
  <c r="U329"/>
  <c r="U331"/>
  <c r="U333"/>
  <c r="U335"/>
  <c r="U337"/>
  <c r="U339"/>
  <c r="U341"/>
  <c r="U343"/>
  <c r="U345"/>
  <c r="U347"/>
  <c r="U349"/>
  <c r="U351"/>
  <c r="U353"/>
  <c r="U355"/>
  <c r="U357"/>
  <c r="U359"/>
  <c r="U361"/>
  <c r="U363"/>
  <c r="U365"/>
  <c r="U367"/>
  <c r="U369"/>
  <c r="U371"/>
  <c r="U373"/>
  <c r="U375"/>
  <c r="U377"/>
  <c r="U379"/>
  <c r="U381"/>
  <c r="U383"/>
  <c r="U385"/>
  <c r="U387"/>
  <c r="U389"/>
  <c r="U391"/>
  <c r="U393"/>
  <c r="U395"/>
  <c r="U397"/>
  <c r="U399"/>
  <c r="U401"/>
  <c r="U403"/>
  <c r="U405"/>
  <c r="U407"/>
  <c r="U409"/>
  <c r="U411"/>
  <c r="U413"/>
  <c r="U415"/>
  <c r="U417"/>
  <c r="U419"/>
  <c r="U421"/>
  <c r="U423"/>
  <c r="U425"/>
  <c r="U427"/>
  <c r="U429"/>
  <c r="U431"/>
  <c r="U433"/>
  <c r="U435"/>
  <c r="U437"/>
  <c r="U439"/>
  <c r="U441"/>
  <c r="U443"/>
  <c r="U445"/>
  <c r="U447"/>
  <c r="U449"/>
  <c r="U451"/>
  <c r="U453"/>
  <c r="U455"/>
  <c r="U457"/>
  <c r="U459"/>
  <c r="U461"/>
  <c r="U463"/>
  <c r="U465"/>
  <c r="U467"/>
  <c r="U469"/>
  <c r="U471"/>
  <c r="U473"/>
  <c r="U475"/>
  <c r="U477"/>
  <c r="U479"/>
  <c r="U481"/>
  <c r="U483"/>
  <c r="U485"/>
  <c r="U487"/>
  <c r="U489"/>
  <c r="U491"/>
  <c r="U493"/>
  <c r="U495"/>
  <c r="U497"/>
  <c r="U499"/>
  <c r="U501"/>
  <c r="U503"/>
  <c r="U505"/>
  <c r="U507"/>
  <c r="U509"/>
  <c r="U511"/>
  <c r="U513"/>
  <c r="U515"/>
  <c r="U517"/>
  <c r="U519"/>
  <c r="U521"/>
  <c r="U523"/>
  <c r="U525"/>
  <c r="U527"/>
  <c r="U529"/>
  <c r="U531"/>
  <c r="U533"/>
  <c r="U535"/>
  <c r="U537"/>
  <c r="U539"/>
  <c r="U541"/>
  <c r="U543"/>
  <c r="U545"/>
  <c r="U547"/>
  <c r="U549"/>
  <c r="U551"/>
  <c r="U553"/>
  <c r="U555"/>
  <c r="U557"/>
  <c r="U559"/>
  <c r="U561"/>
  <c r="U563"/>
  <c r="U565"/>
  <c r="U567"/>
  <c r="U569"/>
  <c r="X569" s="1"/>
  <c r="Y569" s="1"/>
  <c r="U571"/>
  <c r="U573"/>
  <c r="U575"/>
  <c r="U577"/>
  <c r="U579"/>
  <c r="U581"/>
  <c r="U583"/>
  <c r="U585"/>
  <c r="U587"/>
  <c r="U589"/>
  <c r="U591"/>
  <c r="U593"/>
  <c r="U595"/>
  <c r="U597"/>
  <c r="U599"/>
  <c r="U601"/>
  <c r="U603"/>
  <c r="U605"/>
  <c r="U607"/>
  <c r="U609"/>
  <c r="U611"/>
  <c r="U613"/>
  <c r="U615"/>
  <c r="U617"/>
  <c r="U619"/>
  <c r="U621"/>
  <c r="U623"/>
  <c r="U625"/>
  <c r="U627"/>
  <c r="U629"/>
  <c r="U631"/>
  <c r="U633"/>
  <c r="U635"/>
  <c r="U637"/>
  <c r="U639"/>
  <c r="U641"/>
  <c r="U643"/>
  <c r="U645"/>
  <c r="U647"/>
  <c r="U649"/>
  <c r="U651"/>
  <c r="U653"/>
  <c r="U655"/>
  <c r="U657"/>
  <c r="U659"/>
  <c r="U661"/>
  <c r="U663"/>
  <c r="U665"/>
  <c r="U667"/>
  <c r="U669"/>
  <c r="U671"/>
  <c r="U673"/>
  <c r="U675"/>
  <c r="U677"/>
  <c r="U679"/>
  <c r="U681"/>
  <c r="U683"/>
  <c r="U685"/>
  <c r="U687"/>
  <c r="U689"/>
  <c r="U691"/>
  <c r="U693"/>
  <c r="U695"/>
  <c r="U697"/>
  <c r="U699"/>
  <c r="U701"/>
  <c r="U703"/>
  <c r="U705"/>
  <c r="U707"/>
  <c r="U709"/>
  <c r="U711"/>
  <c r="U713"/>
  <c r="U715"/>
  <c r="U717"/>
  <c r="U719"/>
  <c r="U721"/>
  <c r="U723"/>
  <c r="U725"/>
  <c r="U727"/>
  <c r="U729"/>
  <c r="U731"/>
  <c r="U733"/>
  <c r="U735"/>
  <c r="U737"/>
  <c r="U739"/>
  <c r="U741"/>
  <c r="U743"/>
  <c r="U745"/>
  <c r="U747"/>
  <c r="U749"/>
  <c r="U751"/>
  <c r="U753"/>
  <c r="U755"/>
  <c r="U757"/>
  <c r="U759"/>
  <c r="U761"/>
  <c r="U763"/>
  <c r="U765"/>
  <c r="U767"/>
  <c r="U769"/>
  <c r="U771"/>
  <c r="U773"/>
  <c r="U775"/>
  <c r="U777"/>
  <c r="U779"/>
  <c r="U781"/>
  <c r="U783"/>
  <c r="U785"/>
  <c r="U787"/>
  <c r="U789"/>
  <c r="U791"/>
  <c r="U793"/>
  <c r="U795"/>
  <c r="U797"/>
  <c r="U799"/>
  <c r="U801"/>
  <c r="U803"/>
  <c r="U805"/>
  <c r="U807"/>
  <c r="U809"/>
  <c r="U811"/>
  <c r="U813"/>
  <c r="U815"/>
  <c r="U817"/>
  <c r="U819"/>
  <c r="U821"/>
  <c r="U823"/>
  <c r="U825"/>
  <c r="U827"/>
  <c r="U829"/>
  <c r="U831"/>
  <c r="U833"/>
  <c r="U835"/>
  <c r="U837"/>
  <c r="U839"/>
  <c r="U841"/>
  <c r="U843"/>
  <c r="U845"/>
  <c r="U847"/>
  <c r="U849"/>
  <c r="U851"/>
  <c r="U853"/>
  <c r="U855"/>
  <c r="U857"/>
  <c r="U859"/>
  <c r="U861"/>
  <c r="U863"/>
  <c r="U865"/>
  <c r="U867"/>
  <c r="U869"/>
  <c r="U871"/>
  <c r="U873"/>
  <c r="U875"/>
  <c r="U877"/>
  <c r="U879"/>
  <c r="U881"/>
  <c r="U883"/>
  <c r="U885"/>
  <c r="U887"/>
  <c r="U889"/>
  <c r="U2"/>
  <c r="U6"/>
  <c r="U10"/>
  <c r="U14"/>
  <c r="U18"/>
  <c r="U22"/>
  <c r="U26"/>
  <c r="U30"/>
  <c r="U34"/>
  <c r="U38"/>
  <c r="U42"/>
  <c r="U46"/>
  <c r="U50"/>
  <c r="U54"/>
  <c r="U58"/>
  <c r="U62"/>
  <c r="U66"/>
  <c r="U70"/>
  <c r="U74"/>
  <c r="U78"/>
  <c r="U82"/>
  <c r="U86"/>
  <c r="U90"/>
  <c r="U94"/>
  <c r="U98"/>
  <c r="U102"/>
  <c r="U106"/>
  <c r="U110"/>
  <c r="U114"/>
  <c r="U118"/>
  <c r="U122"/>
  <c r="U126"/>
  <c r="U130"/>
  <c r="U134"/>
  <c r="U138"/>
  <c r="U142"/>
  <c r="U146"/>
  <c r="U150"/>
  <c r="U154"/>
  <c r="U158"/>
  <c r="U162"/>
  <c r="U166"/>
  <c r="U170"/>
  <c r="U174"/>
  <c r="U178"/>
  <c r="U182"/>
  <c r="U186"/>
  <c r="U190"/>
  <c r="U194"/>
  <c r="U198"/>
  <c r="U202"/>
  <c r="U206"/>
  <c r="U210"/>
  <c r="U214"/>
  <c r="U218"/>
  <c r="U222"/>
  <c r="U226"/>
  <c r="U230"/>
  <c r="U234"/>
  <c r="U238"/>
  <c r="U242"/>
  <c r="U246"/>
  <c r="U250"/>
  <c r="U254"/>
  <c r="U258"/>
  <c r="U262"/>
  <c r="U266"/>
  <c r="U270"/>
  <c r="U274"/>
  <c r="U278"/>
  <c r="U282"/>
  <c r="U286"/>
  <c r="U290"/>
  <c r="U294"/>
  <c r="U298"/>
  <c r="U302"/>
  <c r="U306"/>
  <c r="U310"/>
  <c r="U314"/>
  <c r="U318"/>
  <c r="U322"/>
  <c r="U326"/>
  <c r="U330"/>
  <c r="U334"/>
  <c r="U338"/>
  <c r="U342"/>
  <c r="U346"/>
  <c r="U350"/>
  <c r="U354"/>
  <c r="U358"/>
  <c r="U362"/>
  <c r="U366"/>
  <c r="U370"/>
  <c r="U374"/>
  <c r="U378"/>
  <c r="U382"/>
  <c r="U386"/>
  <c r="U390"/>
  <c r="U394"/>
  <c r="U398"/>
  <c r="U402"/>
  <c r="U406"/>
  <c r="U410"/>
  <c r="U414"/>
  <c r="U418"/>
  <c r="U422"/>
  <c r="U426"/>
  <c r="U430"/>
  <c r="U434"/>
  <c r="U438"/>
  <c r="U442"/>
  <c r="U446"/>
  <c r="U450"/>
  <c r="U454"/>
  <c r="U458"/>
  <c r="U462"/>
  <c r="U466"/>
  <c r="U470"/>
  <c r="U474"/>
  <c r="U478"/>
  <c r="U482"/>
  <c r="U486"/>
  <c r="U490"/>
  <c r="U494"/>
  <c r="U498"/>
  <c r="U502"/>
  <c r="U506"/>
  <c r="U510"/>
  <c r="U514"/>
  <c r="U518"/>
  <c r="U522"/>
  <c r="U526"/>
  <c r="U530"/>
  <c r="U534"/>
  <c r="U538"/>
  <c r="U542"/>
  <c r="U546"/>
  <c r="U550"/>
  <c r="U554"/>
  <c r="U558"/>
  <c r="U562"/>
  <c r="U566"/>
  <c r="U570"/>
  <c r="U574"/>
  <c r="U578"/>
  <c r="U582"/>
  <c r="U586"/>
  <c r="U590"/>
  <c r="U594"/>
  <c r="U598"/>
  <c r="U602"/>
  <c r="U606"/>
  <c r="U610"/>
  <c r="U614"/>
  <c r="U618"/>
  <c r="U622"/>
  <c r="U626"/>
  <c r="U630"/>
  <c r="U634"/>
  <c r="U638"/>
  <c r="U642"/>
  <c r="U646"/>
  <c r="U650"/>
  <c r="U654"/>
  <c r="U658"/>
  <c r="U662"/>
  <c r="U666"/>
  <c r="U670"/>
  <c r="U674"/>
  <c r="U678"/>
  <c r="U682"/>
  <c r="U686"/>
  <c r="U690"/>
  <c r="U694"/>
  <c r="U698"/>
  <c r="U702"/>
  <c r="U706"/>
  <c r="U710"/>
  <c r="U714"/>
  <c r="U718"/>
  <c r="U722"/>
  <c r="U726"/>
  <c r="U730"/>
  <c r="U734"/>
  <c r="U738"/>
  <c r="U742"/>
  <c r="U746"/>
  <c r="U750"/>
  <c r="U891"/>
  <c r="U893"/>
  <c r="U895"/>
  <c r="U897"/>
  <c r="U899"/>
  <c r="U901"/>
  <c r="U903"/>
  <c r="U905"/>
  <c r="U907"/>
  <c r="U909"/>
  <c r="U911"/>
  <c r="U913"/>
  <c r="U915"/>
  <c r="U917"/>
  <c r="U919"/>
  <c r="U921"/>
  <c r="U923"/>
  <c r="U925"/>
  <c r="U927"/>
  <c r="U929"/>
  <c r="U931"/>
  <c r="U933"/>
  <c r="U935"/>
  <c r="U937"/>
  <c r="U939"/>
  <c r="U941"/>
  <c r="U943"/>
  <c r="U945"/>
  <c r="U947"/>
  <c r="U949"/>
  <c r="U951"/>
  <c r="U953"/>
  <c r="U955"/>
  <c r="U957"/>
  <c r="U959"/>
  <c r="U961"/>
  <c r="U963"/>
  <c r="U965"/>
  <c r="U967"/>
  <c r="U969"/>
  <c r="U971"/>
  <c r="U973"/>
  <c r="U975"/>
  <c r="U977"/>
  <c r="U979"/>
  <c r="U981"/>
  <c r="U983"/>
  <c r="U985"/>
  <c r="U987"/>
  <c r="U989"/>
  <c r="U991"/>
  <c r="U993"/>
  <c r="U995"/>
  <c r="U997"/>
  <c r="U999"/>
  <c r="U1001"/>
  <c r="U1003"/>
  <c r="U1005"/>
  <c r="U4"/>
  <c r="U8"/>
  <c r="U12"/>
  <c r="U16"/>
  <c r="U20"/>
  <c r="U24"/>
  <c r="U28"/>
  <c r="U32"/>
  <c r="U36"/>
  <c r="U40"/>
  <c r="U44"/>
  <c r="U48"/>
  <c r="U52"/>
  <c r="U56"/>
  <c r="U60"/>
  <c r="U64"/>
  <c r="U68"/>
  <c r="U72"/>
  <c r="U76"/>
  <c r="U80"/>
  <c r="U84"/>
  <c r="U88"/>
  <c r="U92"/>
  <c r="U96"/>
  <c r="U100"/>
  <c r="U104"/>
  <c r="U108"/>
  <c r="U112"/>
  <c r="U116"/>
  <c r="U120"/>
  <c r="U124"/>
  <c r="U128"/>
  <c r="U132"/>
  <c r="U136"/>
  <c r="U140"/>
  <c r="U144"/>
  <c r="U148"/>
  <c r="U152"/>
  <c r="U156"/>
  <c r="U160"/>
  <c r="U164"/>
  <c r="U168"/>
  <c r="U172"/>
  <c r="U176"/>
  <c r="U180"/>
  <c r="U184"/>
  <c r="U188"/>
  <c r="U192"/>
  <c r="U196"/>
  <c r="U200"/>
  <c r="U204"/>
  <c r="U208"/>
  <c r="U212"/>
  <c r="U216"/>
  <c r="U220"/>
  <c r="U224"/>
  <c r="U228"/>
  <c r="U232"/>
  <c r="U236"/>
  <c r="U240"/>
  <c r="U244"/>
  <c r="U248"/>
  <c r="U252"/>
  <c r="U256"/>
  <c r="U260"/>
  <c r="U264"/>
  <c r="U268"/>
  <c r="U272"/>
  <c r="U276"/>
  <c r="U280"/>
  <c r="U284"/>
  <c r="U288"/>
  <c r="U292"/>
  <c r="U296"/>
  <c r="U300"/>
  <c r="U304"/>
  <c r="U308"/>
  <c r="U312"/>
  <c r="U316"/>
  <c r="U320"/>
  <c r="U324"/>
  <c r="U328"/>
  <c r="U332"/>
  <c r="U336"/>
  <c r="U340"/>
  <c r="U344"/>
  <c r="U348"/>
  <c r="U352"/>
  <c r="U356"/>
  <c r="U360"/>
  <c r="U364"/>
  <c r="U368"/>
  <c r="U372"/>
  <c r="U376"/>
  <c r="U380"/>
  <c r="U384"/>
  <c r="U388"/>
  <c r="U392"/>
  <c r="U396"/>
  <c r="U400"/>
  <c r="U404"/>
  <c r="U408"/>
  <c r="U412"/>
  <c r="U416"/>
  <c r="U420"/>
  <c r="U424"/>
  <c r="U428"/>
  <c r="U432"/>
  <c r="U436"/>
  <c r="U440"/>
  <c r="U444"/>
  <c r="U448"/>
  <c r="U452"/>
  <c r="U456"/>
  <c r="U460"/>
  <c r="U464"/>
  <c r="U468"/>
  <c r="U472"/>
  <c r="U476"/>
  <c r="U480"/>
  <c r="U484"/>
  <c r="U488"/>
  <c r="U492"/>
  <c r="U496"/>
  <c r="U500"/>
  <c r="U504"/>
  <c r="U508"/>
  <c r="U512"/>
  <c r="U516"/>
  <c r="U520"/>
  <c r="U524"/>
  <c r="U528"/>
  <c r="U532"/>
  <c r="U536"/>
  <c r="U540"/>
  <c r="U544"/>
  <c r="U548"/>
  <c r="X548" s="1"/>
  <c r="U552"/>
  <c r="U556"/>
  <c r="U560"/>
  <c r="U564"/>
  <c r="U568"/>
  <c r="U572"/>
  <c r="U576"/>
  <c r="U580"/>
  <c r="U584"/>
  <c r="U588"/>
  <c r="U592"/>
  <c r="U596"/>
  <c r="U600"/>
  <c r="U604"/>
  <c r="U608"/>
  <c r="X608" s="1"/>
  <c r="U612"/>
  <c r="U616"/>
  <c r="U620"/>
  <c r="U624"/>
  <c r="U628"/>
  <c r="U632"/>
  <c r="U636"/>
  <c r="U640"/>
  <c r="U644"/>
  <c r="U648"/>
  <c r="U652"/>
  <c r="U656"/>
  <c r="U660"/>
  <c r="U664"/>
  <c r="U668"/>
  <c r="U672"/>
  <c r="U676"/>
  <c r="U680"/>
  <c r="U684"/>
  <c r="U688"/>
  <c r="U692"/>
  <c r="U696"/>
  <c r="U700"/>
  <c r="U704"/>
  <c r="U708"/>
  <c r="U712"/>
  <c r="U716"/>
  <c r="U720"/>
  <c r="U724"/>
  <c r="U728"/>
  <c r="U732"/>
  <c r="U736"/>
  <c r="U740"/>
  <c r="U744"/>
  <c r="U748"/>
  <c r="U754"/>
  <c r="U758"/>
  <c r="X758" s="1"/>
  <c r="Y758" s="1"/>
  <c r="Z758" s="1"/>
  <c r="U762"/>
  <c r="U766"/>
  <c r="X766" s="1"/>
  <c r="Y766" s="1"/>
  <c r="Z766" s="1"/>
  <c r="U770"/>
  <c r="U774"/>
  <c r="X774" s="1"/>
  <c r="Y774" s="1"/>
  <c r="Z774" s="1"/>
  <c r="U778"/>
  <c r="U782"/>
  <c r="X782" s="1"/>
  <c r="Y782" s="1"/>
  <c r="Z782" s="1"/>
  <c r="U786"/>
  <c r="U790"/>
  <c r="X790" s="1"/>
  <c r="Y790" s="1"/>
  <c r="Z790" s="1"/>
  <c r="U794"/>
  <c r="U798"/>
  <c r="X798" s="1"/>
  <c r="Y798" s="1"/>
  <c r="Z798" s="1"/>
  <c r="U802"/>
  <c r="U806"/>
  <c r="X806" s="1"/>
  <c r="Z806" s="1"/>
  <c r="U810"/>
  <c r="U814"/>
  <c r="U818"/>
  <c r="U822"/>
  <c r="U826"/>
  <c r="U830"/>
  <c r="U834"/>
  <c r="U838"/>
  <c r="X838" s="1"/>
  <c r="Y838" s="1"/>
  <c r="Z838" s="1"/>
  <c r="U842"/>
  <c r="U846"/>
  <c r="U850"/>
  <c r="U854"/>
  <c r="X854" s="1"/>
  <c r="Y854" s="1"/>
  <c r="Z854" s="1"/>
  <c r="U858"/>
  <c r="U862"/>
  <c r="U866"/>
  <c r="U870"/>
  <c r="U874"/>
  <c r="U878"/>
  <c r="U882"/>
  <c r="U886"/>
  <c r="U890"/>
  <c r="U894"/>
  <c r="U898"/>
  <c r="U902"/>
  <c r="U906"/>
  <c r="U910"/>
  <c r="U914"/>
  <c r="U918"/>
  <c r="U922"/>
  <c r="U926"/>
  <c r="U930"/>
  <c r="U934"/>
  <c r="U938"/>
  <c r="U942"/>
  <c r="U946"/>
  <c r="U950"/>
  <c r="U954"/>
  <c r="U958"/>
  <c r="U962"/>
  <c r="U966"/>
  <c r="X966" s="1"/>
  <c r="Y966" s="1"/>
  <c r="Z966" s="1"/>
  <c r="U970"/>
  <c r="U974"/>
  <c r="X974" s="1"/>
  <c r="Y974" s="1"/>
  <c r="Z974" s="1"/>
  <c r="U978"/>
  <c r="U982"/>
  <c r="X982" s="1"/>
  <c r="Y982" s="1"/>
  <c r="Z982" s="1"/>
  <c r="U986"/>
  <c r="U990"/>
  <c r="U994"/>
  <c r="U998"/>
  <c r="U1002"/>
  <c r="U1006"/>
  <c r="X1006" s="1"/>
  <c r="Y1006" s="1"/>
  <c r="Z1006" s="1"/>
  <c r="U752"/>
  <c r="U756"/>
  <c r="U760"/>
  <c r="U764"/>
  <c r="U768"/>
  <c r="U772"/>
  <c r="U776"/>
  <c r="U780"/>
  <c r="U784"/>
  <c r="U788"/>
  <c r="U792"/>
  <c r="U796"/>
  <c r="U800"/>
  <c r="U804"/>
  <c r="U808"/>
  <c r="U812"/>
  <c r="U816"/>
  <c r="U820"/>
  <c r="X820" s="1"/>
  <c r="Y820" s="1"/>
  <c r="Z820" s="1"/>
  <c r="U824"/>
  <c r="U828"/>
  <c r="U832"/>
  <c r="U836"/>
  <c r="U840"/>
  <c r="U844"/>
  <c r="X844" s="1"/>
  <c r="U848"/>
  <c r="U852"/>
  <c r="U856"/>
  <c r="U860"/>
  <c r="U864"/>
  <c r="U868"/>
  <c r="U872"/>
  <c r="U876"/>
  <c r="U880"/>
  <c r="U884"/>
  <c r="U888"/>
  <c r="U892"/>
  <c r="X892" s="1"/>
  <c r="Y892" s="1"/>
  <c r="Z892" s="1"/>
  <c r="U896"/>
  <c r="U900"/>
  <c r="X900" s="1"/>
  <c r="Y900" s="1"/>
  <c r="Z900" s="1"/>
  <c r="U904"/>
  <c r="U908"/>
  <c r="X908" s="1"/>
  <c r="Y908" s="1"/>
  <c r="Z908" s="1"/>
  <c r="U912"/>
  <c r="U916"/>
  <c r="X916" s="1"/>
  <c r="Y916" s="1"/>
  <c r="Z916" s="1"/>
  <c r="U920"/>
  <c r="U924"/>
  <c r="X924" s="1"/>
  <c r="Y924" s="1"/>
  <c r="Z924" s="1"/>
  <c r="U928"/>
  <c r="U932"/>
  <c r="U936"/>
  <c r="U940"/>
  <c r="X940" s="1"/>
  <c r="Y940" s="1"/>
  <c r="Z940" s="1"/>
  <c r="U944"/>
  <c r="U948"/>
  <c r="U952"/>
  <c r="U956"/>
  <c r="U960"/>
  <c r="U964"/>
  <c r="U968"/>
  <c r="U972"/>
  <c r="U976"/>
  <c r="U980"/>
  <c r="U984"/>
  <c r="U988"/>
  <c r="U992"/>
  <c r="U996"/>
  <c r="U1000"/>
  <c r="U1004"/>
  <c r="X1004" s="1"/>
  <c r="Y1004" s="1"/>
  <c r="Z1004" s="1"/>
  <c r="X517"/>
  <c r="Y517" s="1"/>
  <c r="X609"/>
  <c r="X615"/>
  <c r="Y615" s="1"/>
  <c r="Z615" s="1"/>
  <c r="X468"/>
  <c r="Y468" s="1"/>
  <c r="Z468" s="1"/>
  <c r="X821"/>
  <c r="Y821" s="1"/>
  <c r="Z821" s="1"/>
  <c r="X837"/>
  <c r="X845"/>
  <c r="X539"/>
  <c r="Y539" s="1"/>
  <c r="X550"/>
  <c r="Y550" s="1"/>
  <c r="X607"/>
  <c r="X610"/>
  <c r="X611"/>
  <c r="Y611" s="1"/>
  <c r="X724"/>
  <c r="X725"/>
  <c r="Y725" s="1"/>
  <c r="X484"/>
  <c r="X534"/>
  <c r="Y534" s="1"/>
  <c r="X829"/>
  <c r="X853"/>
  <c r="X813"/>
  <c r="X860"/>
  <c r="X861"/>
  <c r="Y861" s="1"/>
  <c r="Z861" s="1"/>
  <c r="X455"/>
  <c r="X456"/>
  <c r="Y456" s="1"/>
  <c r="Z456" s="1"/>
  <c r="X476"/>
  <c r="X479"/>
  <c r="Y479" s="1"/>
  <c r="X500"/>
  <c r="X504"/>
  <c r="Y504" s="1"/>
  <c r="Z504" s="1"/>
  <c r="X547"/>
  <c r="X558"/>
  <c r="X559"/>
  <c r="Y559" s="1"/>
  <c r="X560"/>
  <c r="X561"/>
  <c r="Y561" s="1"/>
  <c r="X562"/>
  <c r="Y562" s="1"/>
  <c r="Z562" s="1"/>
  <c r="X563"/>
  <c r="X564"/>
  <c r="X565"/>
  <c r="Y565" s="1"/>
  <c r="Z565" s="1"/>
  <c r="X566"/>
  <c r="Y566" s="1"/>
  <c r="Z566" s="1"/>
  <c r="X567"/>
  <c r="Y567" s="1"/>
  <c r="X568"/>
  <c r="X570"/>
  <c r="X571"/>
  <c r="X572"/>
  <c r="X573"/>
  <c r="Y573" s="1"/>
  <c r="Z573" s="1"/>
  <c r="X520"/>
  <c r="Y520" s="1"/>
  <c r="Z520" s="1"/>
  <c r="X521"/>
  <c r="Y521" s="1"/>
  <c r="X525"/>
  <c r="Y525" s="1"/>
  <c r="X551"/>
  <c r="Y551" s="1"/>
  <c r="X554"/>
  <c r="Y554" s="1"/>
  <c r="X871"/>
  <c r="X380"/>
  <c r="X381"/>
  <c r="Y381" s="1"/>
  <c r="Z381" s="1"/>
  <c r="X382"/>
  <c r="Y382" s="1"/>
  <c r="Z382" s="1"/>
  <c r="X385"/>
  <c r="Y385" s="1"/>
  <c r="Z385" s="1"/>
  <c r="X391"/>
  <c r="Y391" s="1"/>
  <c r="X393"/>
  <c r="Y393" s="1"/>
  <c r="Z393" s="1"/>
  <c r="X698"/>
  <c r="X706"/>
  <c r="X718"/>
  <c r="Y718" s="1"/>
  <c r="Z718" s="1"/>
  <c r="X739"/>
  <c r="Y739" s="1"/>
  <c r="Z739" s="1"/>
  <c r="X740"/>
  <c r="X741"/>
  <c r="Y741" s="1"/>
  <c r="X742"/>
  <c r="Y742" s="1"/>
  <c r="X745"/>
  <c r="Y745" s="1"/>
  <c r="X746"/>
  <c r="Y746" s="1"/>
  <c r="Z746" s="1"/>
  <c r="X747"/>
  <c r="Y747" s="1"/>
  <c r="Z747" s="1"/>
  <c r="X748"/>
  <c r="Y748" s="1"/>
  <c r="Z748" s="1"/>
  <c r="X749"/>
  <c r="Y749" s="1"/>
  <c r="Z749" s="1"/>
  <c r="X810"/>
  <c r="Y810" s="1"/>
  <c r="Z810" s="1"/>
  <c r="X823"/>
  <c r="Y823" s="1"/>
  <c r="Z823" s="1"/>
  <c r="X847"/>
  <c r="Y847" s="1"/>
  <c r="Z847" s="1"/>
  <c r="X327"/>
  <c r="X331"/>
  <c r="X335"/>
  <c r="X336"/>
  <c r="X338"/>
  <c r="X342"/>
  <c r="Y342" s="1"/>
  <c r="X343"/>
  <c r="X344"/>
  <c r="X346"/>
  <c r="X347"/>
  <c r="X352"/>
  <c r="X354"/>
  <c r="Y354" s="1"/>
  <c r="X358"/>
  <c r="Y358" s="1"/>
  <c r="X359"/>
  <c r="X360"/>
  <c r="X362"/>
  <c r="Y362" s="1"/>
  <c r="X363"/>
  <c r="X366"/>
  <c r="Y366" s="1"/>
  <c r="X367"/>
  <c r="X368"/>
  <c r="X370"/>
  <c r="X373"/>
  <c r="Y373" s="1"/>
  <c r="Z373" s="1"/>
  <c r="X374"/>
  <c r="Y374" s="1"/>
  <c r="Z374" s="1"/>
  <c r="X390"/>
  <c r="X492"/>
  <c r="Y492" s="1"/>
  <c r="Z492" s="1"/>
  <c r="X495"/>
  <c r="Y495" s="1"/>
  <c r="Z495" s="1"/>
  <c r="X508"/>
  <c r="Y508" s="1"/>
  <c r="Z508" s="1"/>
  <c r="X816"/>
  <c r="Y816" s="1"/>
  <c r="Z816" s="1"/>
  <c r="X817"/>
  <c r="Y817" s="1"/>
  <c r="X825"/>
  <c r="X379"/>
  <c r="Y379" s="1"/>
  <c r="X398"/>
  <c r="Y398" s="1"/>
  <c r="X459"/>
  <c r="X460"/>
  <c r="X472"/>
  <c r="Y472" s="1"/>
  <c r="Z472" s="1"/>
  <c r="X527"/>
  <c r="Y527" s="1"/>
  <c r="X542"/>
  <c r="Y542" s="1"/>
  <c r="X707"/>
  <c r="X708"/>
  <c r="X709"/>
  <c r="Y709" s="1"/>
  <c r="X710"/>
  <c r="Y710" s="1"/>
  <c r="Z710" s="1"/>
  <c r="X711"/>
  <c r="X712"/>
  <c r="Y712" s="1"/>
  <c r="Z712" s="1"/>
  <c r="X713"/>
  <c r="Y713" s="1"/>
  <c r="Z713" s="1"/>
  <c r="X715"/>
  <c r="X716"/>
  <c r="Y716" s="1"/>
  <c r="Z716" s="1"/>
  <c r="X738"/>
  <c r="Y738" s="1"/>
  <c r="Z738" s="1"/>
  <c r="X809"/>
  <c r="Y809" s="1"/>
  <c r="Z809" s="1"/>
  <c r="X839"/>
  <c r="Y839" s="1"/>
  <c r="Z839" s="1"/>
  <c r="X421"/>
  <c r="Y421" s="1"/>
  <c r="Z421" s="1"/>
  <c r="X422"/>
  <c r="X424"/>
  <c r="X425"/>
  <c r="Y425" s="1"/>
  <c r="Z425" s="1"/>
  <c r="X426"/>
  <c r="X428"/>
  <c r="X429"/>
  <c r="Y429" s="1"/>
  <c r="Z429" s="1"/>
  <c r="X431"/>
  <c r="X433"/>
  <c r="Y433" s="1"/>
  <c r="Z433" s="1"/>
  <c r="X434"/>
  <c r="X436"/>
  <c r="X437"/>
  <c r="Y437" s="1"/>
  <c r="Z437" s="1"/>
  <c r="X438"/>
  <c r="X441"/>
  <c r="Y441" s="1"/>
  <c r="Z441" s="1"/>
  <c r="X442"/>
  <c r="X444"/>
  <c r="X445"/>
  <c r="Y445" s="1"/>
  <c r="Z445" s="1"/>
  <c r="X446"/>
  <c r="X447"/>
  <c r="X452"/>
  <c r="Y452" s="1"/>
  <c r="Z452" s="1"/>
  <c r="X464"/>
  <c r="Y464" s="1"/>
  <c r="Z464" s="1"/>
  <c r="X480"/>
  <c r="Y480" s="1"/>
  <c r="Z480" s="1"/>
  <c r="X503"/>
  <c r="X523"/>
  <c r="Y523" s="1"/>
  <c r="X531"/>
  <c r="Y531" s="1"/>
  <c r="X541"/>
  <c r="Y541" s="1"/>
  <c r="X552"/>
  <c r="Y552" s="1"/>
  <c r="X553"/>
  <c r="X700"/>
  <c r="X701"/>
  <c r="Y701" s="1"/>
  <c r="X702"/>
  <c r="Y702" s="1"/>
  <c r="Z702" s="1"/>
  <c r="X722"/>
  <c r="X731"/>
  <c r="Y731" s="1"/>
  <c r="Z731" s="1"/>
  <c r="X732"/>
  <c r="Y732" s="1"/>
  <c r="Z732" s="1"/>
  <c r="X733"/>
  <c r="Y733" s="1"/>
  <c r="Z733" s="1"/>
  <c r="X834"/>
  <c r="X835"/>
  <c r="Y835" s="1"/>
  <c r="Z835" s="1"/>
  <c r="X836"/>
  <c r="X849"/>
  <c r="Y849" s="1"/>
  <c r="Z849" s="1"/>
  <c r="X850"/>
  <c r="Y850" s="1"/>
  <c r="Z850" s="1"/>
  <c r="X851"/>
  <c r="Y851" s="1"/>
  <c r="Z851" s="1"/>
  <c r="X852"/>
  <c r="X865"/>
  <c r="X872"/>
  <c r="Y872" s="1"/>
  <c r="Z872" s="1"/>
  <c r="X873"/>
  <c r="X881"/>
  <c r="X888"/>
  <c r="Y888" s="1"/>
  <c r="Z888" s="1"/>
  <c r="X889"/>
  <c r="X473"/>
  <c r="Y473" s="1"/>
  <c r="Z473" s="1"/>
  <c r="X490"/>
  <c r="Y490" s="1"/>
  <c r="Z490" s="1"/>
  <c r="X510"/>
  <c r="Y510" s="1"/>
  <c r="Z510" s="1"/>
  <c r="X401"/>
  <c r="Y401" s="1"/>
  <c r="Z401" s="1"/>
  <c r="X405"/>
  <c r="Y405" s="1"/>
  <c r="Z405" s="1"/>
  <c r="X413"/>
  <c r="Y413" s="1"/>
  <c r="Z413" s="1"/>
  <c r="X416"/>
  <c r="Y416" s="1"/>
  <c r="X458"/>
  <c r="Y458" s="1"/>
  <c r="Z458" s="1"/>
  <c r="X685"/>
  <c r="Y685" s="1"/>
  <c r="X729"/>
  <c r="Y729" s="1"/>
  <c r="X340"/>
  <c r="Y340" s="1"/>
  <c r="X348"/>
  <c r="Y348" s="1"/>
  <c r="X350"/>
  <c r="Y350" s="1"/>
  <c r="X356"/>
  <c r="Y356" s="1"/>
  <c r="X364"/>
  <c r="Y364" s="1"/>
  <c r="X372"/>
  <c r="Y372" s="1"/>
  <c r="Z372" s="1"/>
  <c r="X432"/>
  <c r="Y432" s="1"/>
  <c r="X440"/>
  <c r="Y440" s="1"/>
  <c r="X448"/>
  <c r="Y448" s="1"/>
  <c r="X449"/>
  <c r="Y449" s="1"/>
  <c r="Z449" s="1"/>
  <c r="X501"/>
  <c r="Y501" s="1"/>
  <c r="Z501" s="1"/>
  <c r="X502"/>
  <c r="Y502" s="1"/>
  <c r="Z502" s="1"/>
  <c r="X682"/>
  <c r="Y682" s="1"/>
  <c r="Z682" s="1"/>
  <c r="X687"/>
  <c r="X400"/>
  <c r="Y400" s="1"/>
  <c r="X404"/>
  <c r="Y404" s="1"/>
  <c r="Z404" s="1"/>
  <c r="X408"/>
  <c r="Y408" s="1"/>
  <c r="X409"/>
  <c r="Y409" s="1"/>
  <c r="Z409" s="1"/>
  <c r="X412"/>
  <c r="Y412" s="1"/>
  <c r="X417"/>
  <c r="Y417" s="1"/>
  <c r="Z417" s="1"/>
  <c r="X420"/>
  <c r="X457"/>
  <c r="Y457" s="1"/>
  <c r="X474"/>
  <c r="Y474" s="1"/>
  <c r="Z474" s="1"/>
  <c r="X481"/>
  <c r="Y481" s="1"/>
  <c r="Z481" s="1"/>
  <c r="X482"/>
  <c r="X509"/>
  <c r="Y509" s="1"/>
  <c r="Z509" s="1"/>
  <c r="X683"/>
  <c r="Y683" s="1"/>
  <c r="Z683" s="1"/>
  <c r="X376"/>
  <c r="X377"/>
  <c r="Y377" s="1"/>
  <c r="Z377" s="1"/>
  <c r="X378"/>
  <c r="Y378" s="1"/>
  <c r="X388"/>
  <c r="X389"/>
  <c r="Y389" s="1"/>
  <c r="Z389" s="1"/>
  <c r="X397"/>
  <c r="Y397" s="1"/>
  <c r="Z397" s="1"/>
  <c r="X453"/>
  <c r="Y453" s="1"/>
  <c r="Z453" s="1"/>
  <c r="X454"/>
  <c r="Y454" s="1"/>
  <c r="Z454" s="1"/>
  <c r="X461"/>
  <c r="Y461" s="1"/>
  <c r="Z461" s="1"/>
  <c r="X462"/>
  <c r="Y462" s="1"/>
  <c r="Z462" s="1"/>
  <c r="X469"/>
  <c r="Y469" s="1"/>
  <c r="Z469" s="1"/>
  <c r="X470"/>
  <c r="X478"/>
  <c r="Y478" s="1"/>
  <c r="Z478" s="1"/>
  <c r="X485"/>
  <c r="Y485" s="1"/>
  <c r="Z485" s="1"/>
  <c r="X486"/>
  <c r="Y486" s="1"/>
  <c r="Z486" s="1"/>
  <c r="X493"/>
  <c r="Y493" s="1"/>
  <c r="Z493" s="1"/>
  <c r="X494"/>
  <c r="Y494" s="1"/>
  <c r="Z494" s="1"/>
  <c r="X519"/>
  <c r="X526"/>
  <c r="Y526" s="1"/>
  <c r="Z526" s="1"/>
  <c r="X540"/>
  <c r="X556"/>
  <c r="Y556" s="1"/>
  <c r="X692"/>
  <c r="Y692" s="1"/>
  <c r="Z692" s="1"/>
  <c r="X693"/>
  <c r="Y693" s="1"/>
  <c r="X694"/>
  <c r="Y694" s="1"/>
  <c r="Z694" s="1"/>
  <c r="X695"/>
  <c r="Y695" s="1"/>
  <c r="X696"/>
  <c r="X697"/>
  <c r="Y697" s="1"/>
  <c r="Z697" s="1"/>
  <c r="X717"/>
  <c r="Y717" s="1"/>
  <c r="X754"/>
  <c r="Y754" s="1"/>
  <c r="Z754" s="1"/>
  <c r="X762"/>
  <c r="Y762" s="1"/>
  <c r="Z762" s="1"/>
  <c r="X770"/>
  <c r="Y770" s="1"/>
  <c r="Z770" s="1"/>
  <c r="X778"/>
  <c r="Y778" s="1"/>
  <c r="Z778" s="1"/>
  <c r="X786"/>
  <c r="Y786" s="1"/>
  <c r="Z786" s="1"/>
  <c r="X794"/>
  <c r="Y794" s="1"/>
  <c r="Z794" s="1"/>
  <c r="X802"/>
  <c r="Y802" s="1"/>
  <c r="Z802" s="1"/>
  <c r="X807"/>
  <c r="X824"/>
  <c r="Y824" s="1"/>
  <c r="Z824" s="1"/>
  <c r="X841"/>
  <c r="Y841" s="1"/>
  <c r="Z841" s="1"/>
  <c r="X842"/>
  <c r="Y842" s="1"/>
  <c r="Z842" s="1"/>
  <c r="X843"/>
  <c r="Y843" s="1"/>
  <c r="Z843" s="1"/>
  <c r="X857"/>
  <c r="Y857" s="1"/>
  <c r="X858"/>
  <c r="Y858" s="1"/>
  <c r="Z858" s="1"/>
  <c r="X859"/>
  <c r="Y859" s="1"/>
  <c r="Z859" s="1"/>
  <c r="X868"/>
  <c r="Y868" s="1"/>
  <c r="Z868" s="1"/>
  <c r="X869"/>
  <c r="Y869" s="1"/>
  <c r="X876"/>
  <c r="Y876" s="1"/>
  <c r="Z876" s="1"/>
  <c r="X877"/>
  <c r="Y877" s="1"/>
  <c r="X884"/>
  <c r="Y884" s="1"/>
  <c r="Z884" s="1"/>
  <c r="X885"/>
  <c r="Y885" s="1"/>
  <c r="X497"/>
  <c r="Y497" s="1"/>
  <c r="Z497" s="1"/>
  <c r="X498"/>
  <c r="Y498" s="1"/>
  <c r="Z498" s="1"/>
  <c r="X505"/>
  <c r="Y505" s="1"/>
  <c r="Z505" s="1"/>
  <c r="X506"/>
  <c r="Y506" s="1"/>
  <c r="Z506" s="1"/>
  <c r="X513"/>
  <c r="Y513" s="1"/>
  <c r="Z513" s="1"/>
  <c r="X574"/>
  <c r="Y574" s="1"/>
  <c r="Z574" s="1"/>
  <c r="X576"/>
  <c r="Y576" s="1"/>
  <c r="Z576" s="1"/>
  <c r="X578"/>
  <c r="Y578" s="1"/>
  <c r="Z578" s="1"/>
  <c r="X579"/>
  <c r="Y579" s="1"/>
  <c r="X581"/>
  <c r="X583"/>
  <c r="Y583" s="1"/>
  <c r="Z583" s="1"/>
  <c r="X585"/>
  <c r="Y585" s="1"/>
  <c r="Z585" s="1"/>
  <c r="X586"/>
  <c r="X587"/>
  <c r="Y587" s="1"/>
  <c r="X589"/>
  <c r="X591"/>
  <c r="Y591" s="1"/>
  <c r="Z591" s="1"/>
  <c r="X593"/>
  <c r="Y593" s="1"/>
  <c r="X594"/>
  <c r="Y594" s="1"/>
  <c r="Z594" s="1"/>
  <c r="X595"/>
  <c r="Y595" s="1"/>
  <c r="X597"/>
  <c r="X599"/>
  <c r="Y599" s="1"/>
  <c r="Z599" s="1"/>
  <c r="X601"/>
  <c r="Y601" s="1"/>
  <c r="Z601" s="1"/>
  <c r="X602"/>
  <c r="Y602" s="1"/>
  <c r="Z602" s="1"/>
  <c r="X603"/>
  <c r="X688"/>
  <c r="Y688" s="1"/>
  <c r="Z688" s="1"/>
  <c r="X689"/>
  <c r="Y689" s="1"/>
  <c r="Z689" s="1"/>
  <c r="X703"/>
  <c r="Y703" s="1"/>
  <c r="X704"/>
  <c r="Y704" s="1"/>
  <c r="Z704" s="1"/>
  <c r="X705"/>
  <c r="Y705" s="1"/>
  <c r="Z705" s="1"/>
  <c r="X719"/>
  <c r="Y719" s="1"/>
  <c r="X720"/>
  <c r="Y720" s="1"/>
  <c r="Z720" s="1"/>
  <c r="X721"/>
  <c r="Y721" s="1"/>
  <c r="Z721" s="1"/>
  <c r="X737"/>
  <c r="Y737" s="1"/>
  <c r="X751"/>
  <c r="Y751" s="1"/>
  <c r="Z751" s="1"/>
  <c r="X753"/>
  <c r="X846"/>
  <c r="Y846" s="1"/>
  <c r="Z846" s="1"/>
  <c r="X862"/>
  <c r="Y862" s="1"/>
  <c r="Z862" s="1"/>
  <c r="X832"/>
  <c r="Y832" s="1"/>
  <c r="X840"/>
  <c r="Y840" s="1"/>
  <c r="X848"/>
  <c r="Y848" s="1"/>
  <c r="X856"/>
  <c r="Y856" s="1"/>
  <c r="X894"/>
  <c r="Y894" s="1"/>
  <c r="Z894" s="1"/>
  <c r="X896"/>
  <c r="Y896" s="1"/>
  <c r="Z896" s="1"/>
  <c r="X898"/>
  <c r="Y898" s="1"/>
  <c r="Z898" s="1"/>
  <c r="X902"/>
  <c r="Y902" s="1"/>
  <c r="Z902" s="1"/>
  <c r="X904"/>
  <c r="X906"/>
  <c r="Y906" s="1"/>
  <c r="Z906" s="1"/>
  <c r="X910"/>
  <c r="Y910" s="1"/>
  <c r="Z910" s="1"/>
  <c r="X912"/>
  <c r="X914"/>
  <c r="Y914" s="1"/>
  <c r="Z914" s="1"/>
  <c r="X918"/>
  <c r="Y918" s="1"/>
  <c r="Z918" s="1"/>
  <c r="X920"/>
  <c r="Y920" s="1"/>
  <c r="Z920" s="1"/>
  <c r="X922"/>
  <c r="Y922" s="1"/>
  <c r="Z922" s="1"/>
  <c r="X926"/>
  <c r="Y926" s="1"/>
  <c r="Z926" s="1"/>
  <c r="X928"/>
  <c r="Y928" s="1"/>
  <c r="Z928" s="1"/>
  <c r="X932"/>
  <c r="X933"/>
  <c r="Y933" s="1"/>
  <c r="Z933" s="1"/>
  <c r="X934"/>
  <c r="Y934" s="1"/>
  <c r="Z934" s="1"/>
  <c r="X935"/>
  <c r="Y935" s="1"/>
  <c r="Z935" s="1"/>
  <c r="X936"/>
  <c r="Y936" s="1"/>
  <c r="Z936" s="1"/>
  <c r="X937"/>
  <c r="Y937" s="1"/>
  <c r="Z937" s="1"/>
  <c r="X938"/>
  <c r="Y938" s="1"/>
  <c r="Z938" s="1"/>
  <c r="X939"/>
  <c r="Y939" s="1"/>
  <c r="Z939" s="1"/>
  <c r="X941"/>
  <c r="Y941" s="1"/>
  <c r="Z941" s="1"/>
  <c r="X942"/>
  <c r="X943"/>
  <c r="Y943" s="1"/>
  <c r="Z943" s="1"/>
  <c r="X944"/>
  <c r="Y944" s="1"/>
  <c r="Z944" s="1"/>
  <c r="X945"/>
  <c r="Y945" s="1"/>
  <c r="Z945" s="1"/>
  <c r="X946"/>
  <c r="Y946" s="1"/>
  <c r="Z946" s="1"/>
  <c r="X947"/>
  <c r="X948"/>
  <c r="Y948" s="1"/>
  <c r="Z948" s="1"/>
  <c r="X949"/>
  <c r="Y949" s="1"/>
  <c r="Z949" s="1"/>
  <c r="X950"/>
  <c r="Y950" s="1"/>
  <c r="Z950" s="1"/>
  <c r="X951"/>
  <c r="Y951" s="1"/>
  <c r="Z951" s="1"/>
  <c r="X952"/>
  <c r="Y952" s="1"/>
  <c r="Z952" s="1"/>
  <c r="X953"/>
  <c r="Y953" s="1"/>
  <c r="Z953" s="1"/>
  <c r="X954"/>
  <c r="Y954" s="1"/>
  <c r="Z954" s="1"/>
  <c r="X955"/>
  <c r="Y955" s="1"/>
  <c r="Z955" s="1"/>
  <c r="X956"/>
  <c r="Y956" s="1"/>
  <c r="Z956" s="1"/>
  <c r="X957"/>
  <c r="Y957" s="1"/>
  <c r="Z957" s="1"/>
  <c r="X958"/>
  <c r="Y958" s="1"/>
  <c r="Z958" s="1"/>
  <c r="X959"/>
  <c r="Y959" s="1"/>
  <c r="Z959" s="1"/>
  <c r="X960"/>
  <c r="Y960" s="1"/>
  <c r="Z960" s="1"/>
  <c r="X961"/>
  <c r="Y961" s="1"/>
  <c r="Z961" s="1"/>
  <c r="X962"/>
  <c r="Y962" s="1"/>
  <c r="Z962" s="1"/>
  <c r="X963"/>
  <c r="Y963" s="1"/>
  <c r="Z963" s="1"/>
  <c r="X964"/>
  <c r="Y964" s="1"/>
  <c r="Z964" s="1"/>
  <c r="X968"/>
  <c r="Y968" s="1"/>
  <c r="Z968" s="1"/>
  <c r="X970"/>
  <c r="Y970" s="1"/>
  <c r="Z970" s="1"/>
  <c r="X972"/>
  <c r="Y972" s="1"/>
  <c r="Z972" s="1"/>
  <c r="X976"/>
  <c r="X978"/>
  <c r="Y978" s="1"/>
  <c r="Z978" s="1"/>
  <c r="X980"/>
  <c r="Y980" s="1"/>
  <c r="Z980" s="1"/>
  <c r="X984"/>
  <c r="Y984" s="1"/>
  <c r="Z984" s="1"/>
  <c r="X985"/>
  <c r="X988"/>
  <c r="Y988" s="1"/>
  <c r="Z988" s="1"/>
  <c r="X1002"/>
  <c r="Y1002" s="1"/>
  <c r="Z1002" s="1"/>
  <c r="X1003"/>
  <c r="Y1003" s="1"/>
  <c r="Z1003" s="1"/>
  <c r="X1005"/>
  <c r="Y1005" s="1"/>
  <c r="Z1005" s="1"/>
  <c r="X511"/>
  <c r="Y511" s="1"/>
  <c r="X514"/>
  <c r="Y514" s="1"/>
  <c r="Z514" s="1"/>
  <c r="X522"/>
  <c r="Y522" s="1"/>
  <c r="Z522" s="1"/>
  <c r="X536"/>
  <c r="Y536" s="1"/>
  <c r="X395"/>
  <c r="Y395" s="1"/>
  <c r="X533"/>
  <c r="Y533" s="1"/>
  <c r="X537"/>
  <c r="Y537" s="1"/>
  <c r="X545"/>
  <c r="Y545" s="1"/>
  <c r="X557"/>
  <c r="Y557" s="1"/>
  <c r="X690"/>
  <c r="Y690" s="1"/>
  <c r="Z690" s="1"/>
  <c r="X730"/>
  <c r="Y730" s="1"/>
  <c r="X808"/>
  <c r="Y808" s="1"/>
  <c r="Z808" s="1"/>
  <c r="X812"/>
  <c r="Y812" s="1"/>
  <c r="Z812" s="1"/>
  <c r="X828"/>
  <c r="Y828" s="1"/>
  <c r="Z828" s="1"/>
  <c r="X833"/>
  <c r="Y833" s="1"/>
  <c r="Z833" s="1"/>
  <c r="X864"/>
  <c r="Y864" s="1"/>
  <c r="Z864" s="1"/>
  <c r="X880"/>
  <c r="Y880" s="1"/>
  <c r="Z880" s="1"/>
  <c r="X528"/>
  <c r="Y528" s="1"/>
  <c r="Z528" s="1"/>
  <c r="X386"/>
  <c r="Y386" s="1"/>
  <c r="Z386" s="1"/>
  <c r="X463"/>
  <c r="Y463" s="1"/>
  <c r="X465"/>
  <c r="Y465" s="1"/>
  <c r="Z465" s="1"/>
  <c r="X466"/>
  <c r="Y466" s="1"/>
  <c r="Z466" s="1"/>
  <c r="X471"/>
  <c r="Y471" s="1"/>
  <c r="X487"/>
  <c r="Y487" s="1"/>
  <c r="X489"/>
  <c r="Y489" s="1"/>
  <c r="X714"/>
  <c r="Y714" s="1"/>
  <c r="Z714" s="1"/>
  <c r="Y420"/>
  <c r="Z420" s="1"/>
  <c r="Y722"/>
  <c r="Z722" s="1"/>
  <c r="X387"/>
  <c r="Y387" s="1"/>
  <c r="X394"/>
  <c r="Z448"/>
  <c r="X488"/>
  <c r="Y488" s="1"/>
  <c r="Z488" s="1"/>
  <c r="X496"/>
  <c r="Y496" s="1"/>
  <c r="Z496" s="1"/>
  <c r="X512"/>
  <c r="Y512" s="1"/>
  <c r="Z512" s="1"/>
  <c r="X516"/>
  <c r="Y516" s="1"/>
  <c r="Z516" s="1"/>
  <c r="X524"/>
  <c r="Y524" s="1"/>
  <c r="Z524" s="1"/>
  <c r="X529"/>
  <c r="Y529" s="1"/>
  <c r="X532"/>
  <c r="Y532" s="1"/>
  <c r="X549"/>
  <c r="Y549" s="1"/>
  <c r="X555"/>
  <c r="Y555" s="1"/>
  <c r="Y706"/>
  <c r="Z706" s="1"/>
  <c r="Y837"/>
  <c r="Z837" s="1"/>
  <c r="Y845"/>
  <c r="Z845" s="1"/>
  <c r="Y853"/>
  <c r="Z853" s="1"/>
  <c r="X544"/>
  <c r="Y544" s="1"/>
  <c r="Y698"/>
  <c r="Z698" s="1"/>
  <c r="X375"/>
  <c r="Y375" s="1"/>
  <c r="X383"/>
  <c r="Y383" s="1"/>
  <c r="X399"/>
  <c r="Y399" s="1"/>
  <c r="Z399" s="1"/>
  <c r="X467"/>
  <c r="Y467" s="1"/>
  <c r="X475"/>
  <c r="Y475" s="1"/>
  <c r="X477"/>
  <c r="Y477" s="1"/>
  <c r="Z477" s="1"/>
  <c r="X483"/>
  <c r="Y483" s="1"/>
  <c r="X491"/>
  <c r="Y491" s="1"/>
  <c r="X499"/>
  <c r="Y499" s="1"/>
  <c r="X507"/>
  <c r="Y507" s="1"/>
  <c r="X515"/>
  <c r="Y515" s="1"/>
  <c r="X518"/>
  <c r="Y518" s="1"/>
  <c r="X530"/>
  <c r="Y530" s="1"/>
  <c r="X535"/>
  <c r="Y535" s="1"/>
  <c r="X538"/>
  <c r="Y538" s="1"/>
  <c r="X543"/>
  <c r="Y543" s="1"/>
  <c r="X546"/>
  <c r="Y546" s="1"/>
  <c r="X686"/>
  <c r="Y686" s="1"/>
  <c r="Z686" s="1"/>
  <c r="X726"/>
  <c r="Y726" s="1"/>
  <c r="X734"/>
  <c r="Y734" s="1"/>
  <c r="Z734" s="1"/>
  <c r="X750"/>
  <c r="Y750" s="1"/>
  <c r="Z750" s="1"/>
  <c r="X814"/>
  <c r="Y814" s="1"/>
  <c r="Z814" s="1"/>
  <c r="X818"/>
  <c r="Y818" s="1"/>
  <c r="Z818" s="1"/>
  <c r="X822"/>
  <c r="Y822" s="1"/>
  <c r="Z822" s="1"/>
  <c r="X826"/>
  <c r="Y826" s="1"/>
  <c r="Z826" s="1"/>
  <c r="X830"/>
  <c r="Y830" s="1"/>
  <c r="Z830" s="1"/>
  <c r="X866"/>
  <c r="Y866" s="1"/>
  <c r="Z866" s="1"/>
  <c r="X870"/>
  <c r="Y870" s="1"/>
  <c r="Z870" s="1"/>
  <c r="X874"/>
  <c r="Y874" s="1"/>
  <c r="Z874" s="1"/>
  <c r="X878"/>
  <c r="Y878" s="1"/>
  <c r="Z878" s="1"/>
  <c r="X882"/>
  <c r="Y882" s="1"/>
  <c r="Z882" s="1"/>
  <c r="X886"/>
  <c r="Y886" s="1"/>
  <c r="Z886" s="1"/>
  <c r="X890"/>
  <c r="Y890" s="1"/>
  <c r="Z890" s="1"/>
  <c r="X811"/>
  <c r="Y811" s="1"/>
  <c r="Z811" s="1"/>
  <c r="X815"/>
  <c r="Y815" s="1"/>
  <c r="Z815" s="1"/>
  <c r="X819"/>
  <c r="Y819" s="1"/>
  <c r="Z819" s="1"/>
  <c r="X827"/>
  <c r="Y827" s="1"/>
  <c r="Z827" s="1"/>
  <c r="X831"/>
  <c r="Y831" s="1"/>
  <c r="Z831" s="1"/>
  <c r="X855"/>
  <c r="Y855" s="1"/>
  <c r="Z855" s="1"/>
  <c r="X863"/>
  <c r="Y863" s="1"/>
  <c r="X867"/>
  <c r="Y867" s="1"/>
  <c r="X875"/>
  <c r="Y875" s="1"/>
  <c r="X879"/>
  <c r="Y879" s="1"/>
  <c r="X883"/>
  <c r="Y883" s="1"/>
  <c r="X887"/>
  <c r="Y887" s="1"/>
  <c r="X891"/>
  <c r="Y891" s="1"/>
  <c r="X273"/>
  <c r="Y273" s="1"/>
  <c r="X281"/>
  <c r="Y281" s="1"/>
  <c r="X283"/>
  <c r="Y283" s="1"/>
  <c r="Z283" s="1"/>
  <c r="X284"/>
  <c r="Y284" s="1"/>
  <c r="Z284" s="1"/>
  <c r="X285"/>
  <c r="X286"/>
  <c r="Y286" s="1"/>
  <c r="X287"/>
  <c r="X288"/>
  <c r="X289"/>
  <c r="X290"/>
  <c r="Y290" s="1"/>
  <c r="X291"/>
  <c r="X292"/>
  <c r="Y292" s="1"/>
  <c r="X293"/>
  <c r="X294"/>
  <c r="Y294" s="1"/>
  <c r="X295"/>
  <c r="X296"/>
  <c r="X297"/>
  <c r="X298"/>
  <c r="Y298" s="1"/>
  <c r="X299"/>
  <c r="X300"/>
  <c r="Y300" s="1"/>
  <c r="X301"/>
  <c r="X302"/>
  <c r="X303"/>
  <c r="X304"/>
  <c r="X305"/>
  <c r="X306"/>
  <c r="Y306" s="1"/>
  <c r="X307"/>
  <c r="X308"/>
  <c r="Y308" s="1"/>
  <c r="X309"/>
  <c r="X310"/>
  <c r="Y310" s="1"/>
  <c r="X311"/>
  <c r="X312"/>
  <c r="Y312" s="1"/>
  <c r="X313"/>
  <c r="X314"/>
  <c r="Y314" s="1"/>
  <c r="X315"/>
  <c r="X316"/>
  <c r="Y316" s="1"/>
  <c r="X317"/>
  <c r="X318"/>
  <c r="Y318" s="1"/>
  <c r="X319"/>
  <c r="X320"/>
  <c r="Y320" s="1"/>
  <c r="X321"/>
  <c r="X322"/>
  <c r="Y322" s="1"/>
  <c r="X323"/>
  <c r="X324"/>
  <c r="Y324" s="1"/>
  <c r="X325"/>
  <c r="X278"/>
  <c r="Y278" s="1"/>
  <c r="Z278" s="1"/>
  <c r="X279"/>
  <c r="Y279" s="1"/>
  <c r="Z279" s="1"/>
  <c r="X330"/>
  <c r="Y330" s="1"/>
  <c r="X332"/>
  <c r="Y332" s="1"/>
  <c r="X334"/>
  <c r="Y334" s="1"/>
  <c r="X179"/>
  <c r="Y179" s="1"/>
  <c r="Z179" s="1"/>
  <c r="X180"/>
  <c r="Y180" s="1"/>
  <c r="Z180" s="1"/>
  <c r="X181"/>
  <c r="Y181" s="1"/>
  <c r="Z181" s="1"/>
  <c r="X182"/>
  <c r="Y182" s="1"/>
  <c r="Z182" s="1"/>
  <c r="X183"/>
  <c r="Y183" s="1"/>
  <c r="Z183" s="1"/>
  <c r="X184"/>
  <c r="Y184" s="1"/>
  <c r="Z184" s="1"/>
  <c r="X185"/>
  <c r="Y185" s="1"/>
  <c r="Z185" s="1"/>
  <c r="X188"/>
  <c r="Y188" s="1"/>
  <c r="Z188" s="1"/>
  <c r="X189"/>
  <c r="Y189" s="1"/>
  <c r="Z189" s="1"/>
  <c r="X326"/>
  <c r="Y326" s="1"/>
  <c r="X328"/>
  <c r="Y328" s="1"/>
  <c r="X275"/>
  <c r="Y275" s="1"/>
  <c r="Z275" s="1"/>
  <c r="X276"/>
  <c r="Y276" s="1"/>
  <c r="Z276" s="1"/>
  <c r="X277"/>
  <c r="X191"/>
  <c r="Y191" s="1"/>
  <c r="Z191" s="1"/>
  <c r="X192"/>
  <c r="Y192" s="1"/>
  <c r="Z192" s="1"/>
  <c r="X193"/>
  <c r="Y193" s="1"/>
  <c r="Z193" s="1"/>
  <c r="X194"/>
  <c r="Y194" s="1"/>
  <c r="X195"/>
  <c r="Y195" s="1"/>
  <c r="X196"/>
  <c r="Y196" s="1"/>
  <c r="Z196" s="1"/>
  <c r="X197"/>
  <c r="Y197" s="1"/>
  <c r="Z197" s="1"/>
  <c r="X198"/>
  <c r="X199"/>
  <c r="Y199" s="1"/>
  <c r="Z199" s="1"/>
  <c r="X200"/>
  <c r="Y200" s="1"/>
  <c r="Z200" s="1"/>
  <c r="X201"/>
  <c r="Y201" s="1"/>
  <c r="Z201" s="1"/>
  <c r="X202"/>
  <c r="Y202" s="1"/>
  <c r="Z202" s="1"/>
  <c r="X203"/>
  <c r="X204"/>
  <c r="Y204" s="1"/>
  <c r="Z204" s="1"/>
  <c r="X205"/>
  <c r="Y205" s="1"/>
  <c r="Z205" s="1"/>
  <c r="X206"/>
  <c r="Y206" s="1"/>
  <c r="Z206" s="1"/>
  <c r="X207"/>
  <c r="Y207" s="1"/>
  <c r="Z207" s="1"/>
  <c r="X208"/>
  <c r="Y208" s="1"/>
  <c r="Z208" s="1"/>
  <c r="X209"/>
  <c r="Y209" s="1"/>
  <c r="Z209" s="1"/>
  <c r="X210"/>
  <c r="Y210" s="1"/>
  <c r="X211"/>
  <c r="Y211" s="1"/>
  <c r="Z211" s="1"/>
  <c r="X212"/>
  <c r="X213"/>
  <c r="Y213" s="1"/>
  <c r="Z213" s="1"/>
  <c r="X214"/>
  <c r="X215"/>
  <c r="Y215" s="1"/>
  <c r="Z215" s="1"/>
  <c r="X216"/>
  <c r="Y216" s="1"/>
  <c r="Z216" s="1"/>
  <c r="X217"/>
  <c r="Y217" s="1"/>
  <c r="Z217" s="1"/>
  <c r="X218"/>
  <c r="Y218" s="1"/>
  <c r="Z218" s="1"/>
  <c r="X219"/>
  <c r="Y219" s="1"/>
  <c r="Z219" s="1"/>
  <c r="X220"/>
  <c r="Y220" s="1"/>
  <c r="Z220" s="1"/>
  <c r="X221"/>
  <c r="Y221" s="1"/>
  <c r="Z221" s="1"/>
  <c r="X222"/>
  <c r="Y222" s="1"/>
  <c r="Z222" s="1"/>
  <c r="X223"/>
  <c r="Y223" s="1"/>
  <c r="Z223" s="1"/>
  <c r="X224"/>
  <c r="Y224" s="1"/>
  <c r="Z224" s="1"/>
  <c r="X225"/>
  <c r="Y225" s="1"/>
  <c r="Z225" s="1"/>
  <c r="X226"/>
  <c r="Y226" s="1"/>
  <c r="X227"/>
  <c r="Y227" s="1"/>
  <c r="X228"/>
  <c r="Y228" s="1"/>
  <c r="Z228" s="1"/>
  <c r="X229"/>
  <c r="Y229" s="1"/>
  <c r="Z229" s="1"/>
  <c r="X230"/>
  <c r="X231"/>
  <c r="Y231" s="1"/>
  <c r="Z231" s="1"/>
  <c r="X232"/>
  <c r="Y232" s="1"/>
  <c r="Z232" s="1"/>
  <c r="X233"/>
  <c r="Y233" s="1"/>
  <c r="Z233" s="1"/>
  <c r="X234"/>
  <c r="Y234" s="1"/>
  <c r="Z234" s="1"/>
  <c r="X235"/>
  <c r="X236"/>
  <c r="X237"/>
  <c r="Y237" s="1"/>
  <c r="Z237" s="1"/>
  <c r="X238"/>
  <c r="Y238" s="1"/>
  <c r="Z238" s="1"/>
  <c r="X239"/>
  <c r="Y239" s="1"/>
  <c r="Z239" s="1"/>
  <c r="X240"/>
  <c r="Y240" s="1"/>
  <c r="Z240" s="1"/>
  <c r="X241"/>
  <c r="Y241" s="1"/>
  <c r="Z241" s="1"/>
  <c r="X242"/>
  <c r="Y242" s="1"/>
  <c r="X243"/>
  <c r="Y243" s="1"/>
  <c r="Z243" s="1"/>
  <c r="X244"/>
  <c r="Y244" s="1"/>
  <c r="Z244" s="1"/>
  <c r="X245"/>
  <c r="Y245" s="1"/>
  <c r="Z245" s="1"/>
  <c r="X246"/>
  <c r="X247"/>
  <c r="Y247" s="1"/>
  <c r="Z247" s="1"/>
  <c r="X248"/>
  <c r="Y248" s="1"/>
  <c r="Z248" s="1"/>
  <c r="X249"/>
  <c r="Y249" s="1"/>
  <c r="Z249" s="1"/>
  <c r="X250"/>
  <c r="Y250" s="1"/>
  <c r="Z250" s="1"/>
  <c r="X251"/>
  <c r="Y251" s="1"/>
  <c r="Z251" s="1"/>
  <c r="X252"/>
  <c r="Y252" s="1"/>
  <c r="Z252" s="1"/>
  <c r="X253"/>
  <c r="Y253" s="1"/>
  <c r="Z253" s="1"/>
  <c r="X254"/>
  <c r="Y254" s="1"/>
  <c r="Z254" s="1"/>
  <c r="X255"/>
  <c r="Y255" s="1"/>
  <c r="Z255" s="1"/>
  <c r="X256"/>
  <c r="Y256" s="1"/>
  <c r="Z256" s="1"/>
  <c r="X257"/>
  <c r="Y257" s="1"/>
  <c r="Z257" s="1"/>
  <c r="X258"/>
  <c r="Y258" s="1"/>
  <c r="X259"/>
  <c r="X260"/>
  <c r="Y260" s="1"/>
  <c r="Z260" s="1"/>
  <c r="X261"/>
  <c r="Y261" s="1"/>
  <c r="Z261" s="1"/>
  <c r="X262"/>
  <c r="X263"/>
  <c r="Y263" s="1"/>
  <c r="Z263" s="1"/>
  <c r="X264"/>
  <c r="Y264" s="1"/>
  <c r="Z264" s="1"/>
  <c r="X265"/>
  <c r="Y265" s="1"/>
  <c r="Z265" s="1"/>
  <c r="X266"/>
  <c r="Y266" s="1"/>
  <c r="Z266" s="1"/>
  <c r="X267"/>
  <c r="Y267" s="1"/>
  <c r="Z267" s="1"/>
  <c r="X268"/>
  <c r="Y268" s="1"/>
  <c r="Z268" s="1"/>
  <c r="X269"/>
  <c r="Y269" s="1"/>
  <c r="Z269" s="1"/>
  <c r="X270"/>
  <c r="Y270" s="1"/>
  <c r="Z270" s="1"/>
  <c r="X271"/>
  <c r="Y271" s="1"/>
  <c r="Z271" s="1"/>
  <c r="X272"/>
  <c r="Y272" s="1"/>
  <c r="Z272" s="1"/>
  <c r="X280"/>
  <c r="Y280" s="1"/>
  <c r="Z280" s="1"/>
  <c r="X274"/>
  <c r="Y274" s="1"/>
  <c r="Z274" s="1"/>
  <c r="X282"/>
  <c r="Y282" s="1"/>
  <c r="Z282" s="1"/>
  <c r="Y236"/>
  <c r="Z236" s="1"/>
  <c r="Y380"/>
  <c r="Z380" s="1"/>
  <c r="X339"/>
  <c r="X351"/>
  <c r="X355"/>
  <c r="X371"/>
  <c r="X329"/>
  <c r="X333"/>
  <c r="X337"/>
  <c r="X341"/>
  <c r="X345"/>
  <c r="X349"/>
  <c r="X353"/>
  <c r="X357"/>
  <c r="X361"/>
  <c r="X365"/>
  <c r="X369"/>
  <c r="X384"/>
  <c r="Z391"/>
  <c r="X392"/>
  <c r="X396"/>
  <c r="X403"/>
  <c r="X407"/>
  <c r="X411"/>
  <c r="X415"/>
  <c r="X419"/>
  <c r="X423"/>
  <c r="X427"/>
  <c r="X435"/>
  <c r="X439"/>
  <c r="X443"/>
  <c r="X451"/>
  <c r="Y570"/>
  <c r="Z570" s="1"/>
  <c r="Y571"/>
  <c r="Z571" s="1"/>
  <c r="Y586"/>
  <c r="Z586" s="1"/>
  <c r="X402"/>
  <c r="X406"/>
  <c r="X410"/>
  <c r="X414"/>
  <c r="X418"/>
  <c r="X430"/>
  <c r="X450"/>
  <c r="Y460"/>
  <c r="Z460" s="1"/>
  <c r="Y476"/>
  <c r="Z476" s="1"/>
  <c r="Y484"/>
  <c r="Z484" s="1"/>
  <c r="Y500"/>
  <c r="Z500" s="1"/>
  <c r="Y563"/>
  <c r="Z563" s="1"/>
  <c r="Y610"/>
  <c r="Z610" s="1"/>
  <c r="Y558"/>
  <c r="Z558" s="1"/>
  <c r="Z517"/>
  <c r="Z525"/>
  <c r="Z539"/>
  <c r="Z559"/>
  <c r="Y560"/>
  <c r="Z560" s="1"/>
  <c r="Z567"/>
  <c r="Y568"/>
  <c r="Z568" s="1"/>
  <c r="Y607"/>
  <c r="Z607" s="1"/>
  <c r="Z534"/>
  <c r="Z550"/>
  <c r="Y564"/>
  <c r="Z564" s="1"/>
  <c r="Y572"/>
  <c r="Z572" s="1"/>
  <c r="X575"/>
  <c r="X577"/>
  <c r="X582"/>
  <c r="X590"/>
  <c r="X598"/>
  <c r="X606"/>
  <c r="X614"/>
  <c r="X580"/>
  <c r="X588"/>
  <c r="X596"/>
  <c r="X604"/>
  <c r="X612"/>
  <c r="X618"/>
  <c r="X622"/>
  <c r="Y696"/>
  <c r="Z696" s="1"/>
  <c r="X584"/>
  <c r="X592"/>
  <c r="X600"/>
  <c r="X605"/>
  <c r="X613"/>
  <c r="X616"/>
  <c r="X620"/>
  <c r="X624"/>
  <c r="X684"/>
  <c r="X691"/>
  <c r="X699"/>
  <c r="X723"/>
  <c r="X626"/>
  <c r="X628"/>
  <c r="X630"/>
  <c r="X632"/>
  <c r="X634"/>
  <c r="X636"/>
  <c r="X638"/>
  <c r="X640"/>
  <c r="X642"/>
  <c r="X644"/>
  <c r="X646"/>
  <c r="X648"/>
  <c r="X650"/>
  <c r="X652"/>
  <c r="X654"/>
  <c r="X656"/>
  <c r="X658"/>
  <c r="X660"/>
  <c r="X662"/>
  <c r="X664"/>
  <c r="X666"/>
  <c r="X668"/>
  <c r="X670"/>
  <c r="X672"/>
  <c r="X674"/>
  <c r="X676"/>
  <c r="X678"/>
  <c r="X680"/>
  <c r="X735"/>
  <c r="X736"/>
  <c r="X752"/>
  <c r="Y834"/>
  <c r="Z834" s="1"/>
  <c r="X617"/>
  <c r="X619"/>
  <c r="X621"/>
  <c r="X623"/>
  <c r="X625"/>
  <c r="X627"/>
  <c r="X629"/>
  <c r="X631"/>
  <c r="X633"/>
  <c r="X635"/>
  <c r="X637"/>
  <c r="X639"/>
  <c r="X641"/>
  <c r="X643"/>
  <c r="X645"/>
  <c r="X647"/>
  <c r="X649"/>
  <c r="X651"/>
  <c r="X653"/>
  <c r="X655"/>
  <c r="X657"/>
  <c r="X659"/>
  <c r="X661"/>
  <c r="X663"/>
  <c r="X665"/>
  <c r="X667"/>
  <c r="X669"/>
  <c r="X671"/>
  <c r="X673"/>
  <c r="X675"/>
  <c r="X677"/>
  <c r="X679"/>
  <c r="X681"/>
  <c r="X727"/>
  <c r="X728"/>
  <c r="X743"/>
  <c r="X744"/>
  <c r="Z745"/>
  <c r="Y700"/>
  <c r="Z700" s="1"/>
  <c r="Z701"/>
  <c r="Y708"/>
  <c r="Z708" s="1"/>
  <c r="Y724"/>
  <c r="Z724" s="1"/>
  <c r="Z725"/>
  <c r="Y740"/>
  <c r="Z740" s="1"/>
  <c r="Z741"/>
  <c r="X757"/>
  <c r="X761"/>
  <c r="X765"/>
  <c r="X769"/>
  <c r="X773"/>
  <c r="X777"/>
  <c r="X781"/>
  <c r="X785"/>
  <c r="X789"/>
  <c r="X793"/>
  <c r="X797"/>
  <c r="X801"/>
  <c r="X805"/>
  <c r="X755"/>
  <c r="X759"/>
  <c r="X763"/>
  <c r="X767"/>
  <c r="X771"/>
  <c r="X775"/>
  <c r="X779"/>
  <c r="X783"/>
  <c r="X787"/>
  <c r="X791"/>
  <c r="X795"/>
  <c r="X799"/>
  <c r="X803"/>
  <c r="Y813"/>
  <c r="Z813" s="1"/>
  <c r="Y825"/>
  <c r="Z825" s="1"/>
  <c r="Y829"/>
  <c r="Z829" s="1"/>
  <c r="Z832"/>
  <c r="Z848"/>
  <c r="X756"/>
  <c r="X760"/>
  <c r="X764"/>
  <c r="X768"/>
  <c r="X772"/>
  <c r="X776"/>
  <c r="X780"/>
  <c r="X784"/>
  <c r="X788"/>
  <c r="X792"/>
  <c r="X796"/>
  <c r="X800"/>
  <c r="X804"/>
  <c r="Y932"/>
  <c r="Z932" s="1"/>
  <c r="Y942"/>
  <c r="Z942" s="1"/>
  <c r="Y947"/>
  <c r="Z947" s="1"/>
  <c r="Y904"/>
  <c r="Z904" s="1"/>
  <c r="Y912"/>
  <c r="Z912" s="1"/>
  <c r="X929"/>
  <c r="X893"/>
  <c r="X895"/>
  <c r="X897"/>
  <c r="X899"/>
  <c r="X901"/>
  <c r="X903"/>
  <c r="X905"/>
  <c r="X907"/>
  <c r="X909"/>
  <c r="X911"/>
  <c r="X913"/>
  <c r="X915"/>
  <c r="X917"/>
  <c r="X919"/>
  <c r="X921"/>
  <c r="X923"/>
  <c r="X925"/>
  <c r="X927"/>
  <c r="X930"/>
  <c r="Y976"/>
  <c r="Z976" s="1"/>
  <c r="X931"/>
  <c r="X989"/>
  <c r="X965"/>
  <c r="X967"/>
  <c r="X969"/>
  <c r="X971"/>
  <c r="X973"/>
  <c r="X975"/>
  <c r="X977"/>
  <c r="X979"/>
  <c r="X981"/>
  <c r="X983"/>
  <c r="X986"/>
  <c r="X990"/>
  <c r="X987"/>
  <c r="X991"/>
  <c r="X992"/>
  <c r="X993"/>
  <c r="X994"/>
  <c r="X995"/>
  <c r="X996"/>
  <c r="X997"/>
  <c r="X998"/>
  <c r="X999"/>
  <c r="X1000"/>
  <c r="X1001"/>
  <c r="Z709" l="1"/>
  <c r="Y609"/>
  <c r="Z609" s="1"/>
  <c r="Z440"/>
  <c r="Z400"/>
  <c r="Z475"/>
  <c r="Z356"/>
  <c r="Y370"/>
  <c r="Z370" s="1"/>
  <c r="Y338"/>
  <c r="Z338" s="1"/>
  <c r="Z515"/>
  <c r="Z537"/>
  <c r="Z891"/>
  <c r="Z527"/>
  <c r="Z483"/>
  <c r="Z507"/>
  <c r="Z395"/>
  <c r="Z593"/>
  <c r="Z587"/>
  <c r="Y844"/>
  <c r="Z844" s="1"/>
  <c r="Z531"/>
  <c r="Z491"/>
  <c r="Z887"/>
  <c r="Z856"/>
  <c r="Z717"/>
  <c r="Z408"/>
  <c r="Z877"/>
  <c r="Z729"/>
  <c r="Y519"/>
  <c r="Z519" s="1"/>
  <c r="Y346"/>
  <c r="Z346" s="1"/>
  <c r="Y871"/>
  <c r="Z871" s="1"/>
  <c r="Y455"/>
  <c r="Z455" s="1"/>
  <c r="Y860"/>
  <c r="Z860" s="1"/>
  <c r="Z685"/>
  <c r="Z340"/>
  <c r="Z362"/>
  <c r="Z348"/>
  <c r="Z557"/>
  <c r="Z569"/>
  <c r="Y547"/>
  <c r="Z547" s="1"/>
  <c r="Y865"/>
  <c r="Z865" s="1"/>
  <c r="Y540"/>
  <c r="Z540" s="1"/>
  <c r="Y503"/>
  <c r="Z503" s="1"/>
  <c r="Y459"/>
  <c r="Z459" s="1"/>
  <c r="Z869"/>
  <c r="Z561"/>
  <c r="Z883"/>
  <c r="Z840"/>
  <c r="Z867"/>
  <c r="Z379"/>
  <c r="Z545"/>
  <c r="Z726"/>
  <c r="Z542"/>
  <c r="Z364"/>
  <c r="Z875"/>
  <c r="Z551"/>
  <c r="Z463"/>
  <c r="Z354"/>
  <c r="Z281"/>
  <c r="Z611"/>
  <c r="Z554"/>
  <c r="Z543"/>
  <c r="Z457"/>
  <c r="Z817"/>
  <c r="Z885"/>
  <c r="Z693"/>
  <c r="Z737"/>
  <c r="Z552"/>
  <c r="Z536"/>
  <c r="Z471"/>
  <c r="Z378"/>
  <c r="Z412"/>
  <c r="Z730"/>
  <c r="Y852"/>
  <c r="Z852" s="1"/>
  <c r="Y836"/>
  <c r="Z836" s="1"/>
  <c r="Y548"/>
  <c r="Z548" s="1"/>
  <c r="Y553"/>
  <c r="Z553" s="1"/>
  <c r="Y711"/>
  <c r="Z711" s="1"/>
  <c r="Y368"/>
  <c r="Z368" s="1"/>
  <c r="Y360"/>
  <c r="Z360" s="1"/>
  <c r="Y352"/>
  <c r="Z352" s="1"/>
  <c r="Y344"/>
  <c r="Z344" s="1"/>
  <c r="Y336"/>
  <c r="Z336" s="1"/>
  <c r="Z383"/>
  <c r="Z556"/>
  <c r="Z555"/>
  <c r="Z535"/>
  <c r="Z487"/>
  <c r="Z387"/>
  <c r="Z375"/>
  <c r="Z366"/>
  <c r="Z358"/>
  <c r="Z350"/>
  <c r="Z342"/>
  <c r="Z695"/>
  <c r="Z398"/>
  <c r="Z432"/>
  <c r="Z532"/>
  <c r="Z533"/>
  <c r="Z328"/>
  <c r="Z595"/>
  <c r="Y444"/>
  <c r="Z444" s="1"/>
  <c r="Y436"/>
  <c r="Z436" s="1"/>
  <c r="Y428"/>
  <c r="Z428" s="1"/>
  <c r="Y881"/>
  <c r="Z881" s="1"/>
  <c r="Y482"/>
  <c r="Z482" s="1"/>
  <c r="Y889"/>
  <c r="Z889" s="1"/>
  <c r="Y873"/>
  <c r="Z873" s="1"/>
  <c r="Z416"/>
  <c r="Z719"/>
  <c r="Z579"/>
  <c r="Z703"/>
  <c r="Y302"/>
  <c r="Z302" s="1"/>
  <c r="Y753"/>
  <c r="Z753" s="1"/>
  <c r="Y603"/>
  <c r="Z603" s="1"/>
  <c r="Y687"/>
  <c r="Z687" s="1"/>
  <c r="Z424"/>
  <c r="Z546"/>
  <c r="Z538"/>
  <c r="Z530"/>
  <c r="Z467"/>
  <c r="Z277"/>
  <c r="Z518"/>
  <c r="Z879"/>
  <c r="Z863"/>
  <c r="Z742"/>
  <c r="Z544"/>
  <c r="Z523"/>
  <c r="Z499"/>
  <c r="Z273"/>
  <c r="Z489"/>
  <c r="Z529"/>
  <c r="Z521"/>
  <c r="Z326"/>
  <c r="Z857"/>
  <c r="Z549"/>
  <c r="Z541"/>
  <c r="Z511"/>
  <c r="Z479"/>
  <c r="Z310"/>
  <c r="Y470"/>
  <c r="Z470" s="1"/>
  <c r="Y390"/>
  <c r="Z390" s="1"/>
  <c r="Y394"/>
  <c r="Z394" s="1"/>
  <c r="Y285"/>
  <c r="Z285" s="1"/>
  <c r="Y304"/>
  <c r="Z304" s="1"/>
  <c r="Y296"/>
  <c r="Z296" s="1"/>
  <c r="Y288"/>
  <c r="Z288" s="1"/>
  <c r="Z322"/>
  <c r="Z320"/>
  <c r="Z308"/>
  <c r="Z300"/>
  <c r="Z292"/>
  <c r="Z318"/>
  <c r="Z286"/>
  <c r="Y212"/>
  <c r="Z212" s="1"/>
  <c r="Z332"/>
  <c r="Z312"/>
  <c r="Z334"/>
  <c r="Z294"/>
  <c r="Z258"/>
  <c r="Z242"/>
  <c r="Z226"/>
  <c r="Z210"/>
  <c r="Z194"/>
  <c r="Y259"/>
  <c r="Z259" s="1"/>
  <c r="Z324"/>
  <c r="Z316"/>
  <c r="Z330"/>
  <c r="Z314"/>
  <c r="Z306"/>
  <c r="Z298"/>
  <c r="Z290"/>
  <c r="Y262"/>
  <c r="Z262" s="1"/>
  <c r="Y246"/>
  <c r="Z246" s="1"/>
  <c r="Y230"/>
  <c r="Z230" s="1"/>
  <c r="Y214"/>
  <c r="Z214" s="1"/>
  <c r="Y198"/>
  <c r="Z198" s="1"/>
  <c r="Y235"/>
  <c r="Z235" s="1"/>
  <c r="Z227"/>
  <c r="Y203"/>
  <c r="Z203" s="1"/>
  <c r="Z195"/>
  <c r="Y986"/>
  <c r="Z986" s="1"/>
  <c r="Y925"/>
  <c r="Z925" s="1"/>
  <c r="Y901"/>
  <c r="Z901" s="1"/>
  <c r="Y784"/>
  <c r="Z784" s="1"/>
  <c r="Y767"/>
  <c r="Z767" s="1"/>
  <c r="Y805"/>
  <c r="Z805" s="1"/>
  <c r="Y757"/>
  <c r="Z757" s="1"/>
  <c r="Y743"/>
  <c r="Z743" s="1"/>
  <c r="Y663"/>
  <c r="Z663" s="1"/>
  <c r="Y631"/>
  <c r="Z631" s="1"/>
  <c r="Y998"/>
  <c r="Z998" s="1"/>
  <c r="Y994"/>
  <c r="Z994" s="1"/>
  <c r="Y987"/>
  <c r="Z987" s="1"/>
  <c r="Y981"/>
  <c r="Z981" s="1"/>
  <c r="Y973"/>
  <c r="Z973" s="1"/>
  <c r="Y965"/>
  <c r="Z965" s="1"/>
  <c r="Y930"/>
  <c r="Z930" s="1"/>
  <c r="Y921"/>
  <c r="Z921" s="1"/>
  <c r="Y913"/>
  <c r="Z913" s="1"/>
  <c r="Y905"/>
  <c r="Z905" s="1"/>
  <c r="Y897"/>
  <c r="Z897" s="1"/>
  <c r="Y792"/>
  <c r="Z792" s="1"/>
  <c r="Y776"/>
  <c r="Z776" s="1"/>
  <c r="Y760"/>
  <c r="Z760" s="1"/>
  <c r="Y807"/>
  <c r="Z807" s="1"/>
  <c r="Y791"/>
  <c r="Z791" s="1"/>
  <c r="Y775"/>
  <c r="Z775" s="1"/>
  <c r="Y759"/>
  <c r="Z759" s="1"/>
  <c r="Y797"/>
  <c r="Z797" s="1"/>
  <c r="Y781"/>
  <c r="Z781" s="1"/>
  <c r="Y765"/>
  <c r="Z765" s="1"/>
  <c r="Y675"/>
  <c r="Z675" s="1"/>
  <c r="Y667"/>
  <c r="Z667" s="1"/>
  <c r="Y659"/>
  <c r="Z659" s="1"/>
  <c r="Y651"/>
  <c r="Z651" s="1"/>
  <c r="Y643"/>
  <c r="Z643" s="1"/>
  <c r="Y635"/>
  <c r="Z635" s="1"/>
  <c r="Y627"/>
  <c r="Z627" s="1"/>
  <c r="Y619"/>
  <c r="Z619" s="1"/>
  <c r="Y752"/>
  <c r="Z752" s="1"/>
  <c r="Y736"/>
  <c r="Z736" s="1"/>
  <c r="Y676"/>
  <c r="Z676" s="1"/>
  <c r="Y668"/>
  <c r="Z668" s="1"/>
  <c r="Y660"/>
  <c r="Z660" s="1"/>
  <c r="Y652"/>
  <c r="Z652" s="1"/>
  <c r="Y644"/>
  <c r="Z644" s="1"/>
  <c r="Y636"/>
  <c r="Z636" s="1"/>
  <c r="Y628"/>
  <c r="Z628" s="1"/>
  <c r="Y723"/>
  <c r="Z723" s="1"/>
  <c r="Y691"/>
  <c r="Z691" s="1"/>
  <c r="Y616"/>
  <c r="Z616" s="1"/>
  <c r="Y600"/>
  <c r="Z600" s="1"/>
  <c r="Y584"/>
  <c r="Z584" s="1"/>
  <c r="Y612"/>
  <c r="Z612" s="1"/>
  <c r="Y580"/>
  <c r="Z580" s="1"/>
  <c r="Y590"/>
  <c r="Z590" s="1"/>
  <c r="Y442"/>
  <c r="Z442" s="1"/>
  <c r="Y426"/>
  <c r="Z426" s="1"/>
  <c r="Y410"/>
  <c r="Z410" s="1"/>
  <c r="Y451"/>
  <c r="Z451" s="1"/>
  <c r="Y435"/>
  <c r="Z435" s="1"/>
  <c r="Y419"/>
  <c r="Z419" s="1"/>
  <c r="Y403"/>
  <c r="Z403" s="1"/>
  <c r="Y369"/>
  <c r="Z369" s="1"/>
  <c r="Y361"/>
  <c r="Z361" s="1"/>
  <c r="Y353"/>
  <c r="Z353" s="1"/>
  <c r="Y345"/>
  <c r="Z345" s="1"/>
  <c r="Y337"/>
  <c r="Z337" s="1"/>
  <c r="Y329"/>
  <c r="Z329" s="1"/>
  <c r="Y321"/>
  <c r="Z321" s="1"/>
  <c r="Y313"/>
  <c r="Z313" s="1"/>
  <c r="Y305"/>
  <c r="Z305" s="1"/>
  <c r="Y297"/>
  <c r="Z297" s="1"/>
  <c r="Y289"/>
  <c r="Z289" s="1"/>
  <c r="Y996"/>
  <c r="Z996" s="1"/>
  <c r="Y969"/>
  <c r="Z969" s="1"/>
  <c r="Y909"/>
  <c r="Z909" s="1"/>
  <c r="Y1001"/>
  <c r="Z1001" s="1"/>
  <c r="Y997"/>
  <c r="Z997" s="1"/>
  <c r="Y993"/>
  <c r="Z993" s="1"/>
  <c r="Y990"/>
  <c r="Z990" s="1"/>
  <c r="Y979"/>
  <c r="Z979" s="1"/>
  <c r="Y971"/>
  <c r="Z971" s="1"/>
  <c r="Y989"/>
  <c r="Z989" s="1"/>
  <c r="Y931"/>
  <c r="Z931" s="1"/>
  <c r="Y927"/>
  <c r="Z927" s="1"/>
  <c r="Y919"/>
  <c r="Z919" s="1"/>
  <c r="Y911"/>
  <c r="Z911" s="1"/>
  <c r="Y903"/>
  <c r="Z903" s="1"/>
  <c r="Y895"/>
  <c r="Z895" s="1"/>
  <c r="Y929"/>
  <c r="Z929" s="1"/>
  <c r="Y804"/>
  <c r="Z804" s="1"/>
  <c r="Y788"/>
  <c r="Z788" s="1"/>
  <c r="Y772"/>
  <c r="Z772" s="1"/>
  <c r="Y756"/>
  <c r="Z756" s="1"/>
  <c r="Y803"/>
  <c r="Z803" s="1"/>
  <c r="Y787"/>
  <c r="Z787" s="1"/>
  <c r="Y771"/>
  <c r="Z771" s="1"/>
  <c r="Y755"/>
  <c r="Z755" s="1"/>
  <c r="Y793"/>
  <c r="Z793" s="1"/>
  <c r="Y777"/>
  <c r="Z777" s="1"/>
  <c r="Y761"/>
  <c r="Z761" s="1"/>
  <c r="Y744"/>
  <c r="Z744" s="1"/>
  <c r="Y728"/>
  <c r="Z728" s="1"/>
  <c r="Y681"/>
  <c r="Z681" s="1"/>
  <c r="Y673"/>
  <c r="Z673" s="1"/>
  <c r="Y665"/>
  <c r="Z665" s="1"/>
  <c r="Y657"/>
  <c r="Z657" s="1"/>
  <c r="Y649"/>
  <c r="Z649" s="1"/>
  <c r="Y641"/>
  <c r="Z641" s="1"/>
  <c r="Z633"/>
  <c r="Y625"/>
  <c r="Z625" s="1"/>
  <c r="Y617"/>
  <c r="Z617" s="1"/>
  <c r="Y735"/>
  <c r="Z735" s="1"/>
  <c r="Y674"/>
  <c r="Z674" s="1"/>
  <c r="Y666"/>
  <c r="Z666" s="1"/>
  <c r="Y658"/>
  <c r="Z658" s="1"/>
  <c r="Y650"/>
  <c r="Z650" s="1"/>
  <c r="Y642"/>
  <c r="Z642" s="1"/>
  <c r="Y634"/>
  <c r="Z634" s="1"/>
  <c r="Y626"/>
  <c r="Z626" s="1"/>
  <c r="Y715"/>
  <c r="Z715" s="1"/>
  <c r="Y684"/>
  <c r="Z684" s="1"/>
  <c r="Y613"/>
  <c r="Z613" s="1"/>
  <c r="Y597"/>
  <c r="Z597" s="1"/>
  <c r="Y581"/>
  <c r="Z581" s="1"/>
  <c r="Y604"/>
  <c r="Z604" s="1"/>
  <c r="Y614"/>
  <c r="Z614" s="1"/>
  <c r="Y582"/>
  <c r="Z582" s="1"/>
  <c r="Y438"/>
  <c r="Z438" s="1"/>
  <c r="Y422"/>
  <c r="Z422" s="1"/>
  <c r="Y406"/>
  <c r="Z406" s="1"/>
  <c r="Y447"/>
  <c r="Z447" s="1"/>
  <c r="Y431"/>
  <c r="Z431" s="1"/>
  <c r="Y415"/>
  <c r="Z415" s="1"/>
  <c r="Y396"/>
  <c r="Z396" s="1"/>
  <c r="Y392"/>
  <c r="Z392" s="1"/>
  <c r="Y388"/>
  <c r="Z388" s="1"/>
  <c r="Y384"/>
  <c r="Z384" s="1"/>
  <c r="Y371"/>
  <c r="Z371" s="1"/>
  <c r="Y363"/>
  <c r="Z363" s="1"/>
  <c r="Y355"/>
  <c r="Z355" s="1"/>
  <c r="Y347"/>
  <c r="Z347" s="1"/>
  <c r="Y339"/>
  <c r="Z339" s="1"/>
  <c r="Y331"/>
  <c r="Z331" s="1"/>
  <c r="Y323"/>
  <c r="Z323" s="1"/>
  <c r="Y315"/>
  <c r="Z315" s="1"/>
  <c r="Y307"/>
  <c r="Z307" s="1"/>
  <c r="Y299"/>
  <c r="Z299" s="1"/>
  <c r="Y291"/>
  <c r="Z291" s="1"/>
  <c r="Y768"/>
  <c r="Z768" s="1"/>
  <c r="Y1000"/>
  <c r="Z1000" s="1"/>
  <c r="Y992"/>
  <c r="Z992" s="1"/>
  <c r="Y977"/>
  <c r="Z977" s="1"/>
  <c r="Y985"/>
  <c r="Z985" s="1"/>
  <c r="Y917"/>
  <c r="Z917" s="1"/>
  <c r="Y893"/>
  <c r="Z893" s="1"/>
  <c r="Y800"/>
  <c r="Z800" s="1"/>
  <c r="Y799"/>
  <c r="Z799" s="1"/>
  <c r="Y783"/>
  <c r="Z783" s="1"/>
  <c r="Y789"/>
  <c r="Z789" s="1"/>
  <c r="Y773"/>
  <c r="Z773" s="1"/>
  <c r="Y727"/>
  <c r="Z727" s="1"/>
  <c r="Y679"/>
  <c r="Z679" s="1"/>
  <c r="Y671"/>
  <c r="Z671" s="1"/>
  <c r="Y655"/>
  <c r="Z655" s="1"/>
  <c r="Y647"/>
  <c r="Z647" s="1"/>
  <c r="Y639"/>
  <c r="Z639" s="1"/>
  <c r="Y623"/>
  <c r="Z623" s="1"/>
  <c r="Y680"/>
  <c r="Z680" s="1"/>
  <c r="Y672"/>
  <c r="Z672" s="1"/>
  <c r="Y664"/>
  <c r="Z664" s="1"/>
  <c r="Y656"/>
  <c r="Z656" s="1"/>
  <c r="Y648"/>
  <c r="Z648" s="1"/>
  <c r="Y640"/>
  <c r="Z640" s="1"/>
  <c r="Y632"/>
  <c r="Z632" s="1"/>
  <c r="Y707"/>
  <c r="Z707" s="1"/>
  <c r="Y624"/>
  <c r="Z624" s="1"/>
  <c r="Y608"/>
  <c r="Z608" s="1"/>
  <c r="Y592"/>
  <c r="Z592" s="1"/>
  <c r="Y622"/>
  <c r="Z622" s="1"/>
  <c r="Y596"/>
  <c r="Z596" s="1"/>
  <c r="Y606"/>
  <c r="Z606" s="1"/>
  <c r="Y577"/>
  <c r="Z577" s="1"/>
  <c r="Y450"/>
  <c r="Z450" s="1"/>
  <c r="Y434"/>
  <c r="Z434" s="1"/>
  <c r="Y418"/>
  <c r="Z418" s="1"/>
  <c r="Y402"/>
  <c r="Z402" s="1"/>
  <c r="Y443"/>
  <c r="Z443" s="1"/>
  <c r="Y427"/>
  <c r="Z427" s="1"/>
  <c r="Y411"/>
  <c r="Z411" s="1"/>
  <c r="Y365"/>
  <c r="Z365" s="1"/>
  <c r="Y357"/>
  <c r="Z357" s="1"/>
  <c r="Y349"/>
  <c r="Z349" s="1"/>
  <c r="Y341"/>
  <c r="Z341" s="1"/>
  <c r="Y333"/>
  <c r="Z333" s="1"/>
  <c r="Y325"/>
  <c r="Z325" s="1"/>
  <c r="Y317"/>
  <c r="Z317" s="1"/>
  <c r="Y309"/>
  <c r="Z309" s="1"/>
  <c r="Y301"/>
  <c r="Z301" s="1"/>
  <c r="Y293"/>
  <c r="Z293" s="1"/>
  <c r="Y999"/>
  <c r="Z999" s="1"/>
  <c r="Y995"/>
  <c r="Z995" s="1"/>
  <c r="Y991"/>
  <c r="Z991" s="1"/>
  <c r="Y983"/>
  <c r="Z983" s="1"/>
  <c r="Y975"/>
  <c r="Z975" s="1"/>
  <c r="Y967"/>
  <c r="Z967" s="1"/>
  <c r="Y923"/>
  <c r="Z923" s="1"/>
  <c r="Y915"/>
  <c r="Z915" s="1"/>
  <c r="Y907"/>
  <c r="Z907" s="1"/>
  <c r="Y899"/>
  <c r="Z899" s="1"/>
  <c r="Y796"/>
  <c r="Z796" s="1"/>
  <c r="Y780"/>
  <c r="Z780" s="1"/>
  <c r="Y764"/>
  <c r="Z764" s="1"/>
  <c r="Y795"/>
  <c r="Z795" s="1"/>
  <c r="Y779"/>
  <c r="Z779" s="1"/>
  <c r="Y763"/>
  <c r="Z763" s="1"/>
  <c r="Y801"/>
  <c r="Z801" s="1"/>
  <c r="Y785"/>
  <c r="Z785" s="1"/>
  <c r="Y769"/>
  <c r="Z769" s="1"/>
  <c r="Y677"/>
  <c r="Z677" s="1"/>
  <c r="Y669"/>
  <c r="Z669" s="1"/>
  <c r="Y661"/>
  <c r="Z661" s="1"/>
  <c r="Y653"/>
  <c r="Z653" s="1"/>
  <c r="Y645"/>
  <c r="Z645" s="1"/>
  <c r="Y637"/>
  <c r="Z637" s="1"/>
  <c r="Y629"/>
  <c r="Z629" s="1"/>
  <c r="Y621"/>
  <c r="Z621" s="1"/>
  <c r="Y678"/>
  <c r="Z678" s="1"/>
  <c r="Y670"/>
  <c r="Z670" s="1"/>
  <c r="Y662"/>
  <c r="Z662" s="1"/>
  <c r="Y654"/>
  <c r="Z654" s="1"/>
  <c r="Y646"/>
  <c r="Z646" s="1"/>
  <c r="Y638"/>
  <c r="Z638" s="1"/>
  <c r="Y630"/>
  <c r="Z630" s="1"/>
  <c r="Y699"/>
  <c r="Z699" s="1"/>
  <c r="Y620"/>
  <c r="Z620" s="1"/>
  <c r="Y605"/>
  <c r="Z605" s="1"/>
  <c r="Y589"/>
  <c r="Z589" s="1"/>
  <c r="Y618"/>
  <c r="Z618" s="1"/>
  <c r="Y588"/>
  <c r="Z588" s="1"/>
  <c r="Y598"/>
  <c r="Z598" s="1"/>
  <c r="Y575"/>
  <c r="Z575" s="1"/>
  <c r="Y446"/>
  <c r="Z446" s="1"/>
  <c r="Y430"/>
  <c r="Z430" s="1"/>
  <c r="Y414"/>
  <c r="Z414" s="1"/>
  <c r="Y439"/>
  <c r="Z439" s="1"/>
  <c r="Y423"/>
  <c r="Z423" s="1"/>
  <c r="Y407"/>
  <c r="Z407" s="1"/>
  <c r="Y376"/>
  <c r="Z376" s="1"/>
  <c r="Y367"/>
  <c r="Z367" s="1"/>
  <c r="Y359"/>
  <c r="Z359" s="1"/>
  <c r="Y351"/>
  <c r="Z351" s="1"/>
  <c r="Y343"/>
  <c r="Z343" s="1"/>
  <c r="Y335"/>
  <c r="Z335" s="1"/>
  <c r="Y327"/>
  <c r="Z327" s="1"/>
  <c r="Y319"/>
  <c r="Z319" s="1"/>
  <c r="Y311"/>
  <c r="Z311" s="1"/>
  <c r="Y303"/>
  <c r="Z303" s="1"/>
  <c r="Y295"/>
  <c r="Z295" s="1"/>
  <c r="Y287"/>
  <c r="Z287" s="1"/>
  <c r="X186" l="1"/>
  <c r="Y186" s="1"/>
  <c r="X187"/>
  <c r="Y187" s="1"/>
  <c r="Z187" s="1"/>
  <c r="Z186" l="1"/>
  <c r="X190"/>
  <c r="Y190" s="1"/>
  <c r="Z190" l="1"/>
  <c r="X90"/>
  <c r="Y90" s="1"/>
  <c r="Z90" s="1"/>
  <c r="X113"/>
  <c r="Y113" s="1"/>
  <c r="Z113" s="1"/>
  <c r="X107"/>
  <c r="Y107" s="1"/>
  <c r="Z107" s="1"/>
  <c r="X101"/>
  <c r="Y101" s="1"/>
  <c r="Z101" s="1"/>
  <c r="X99"/>
  <c r="Y99" s="1"/>
  <c r="Z99" s="1"/>
  <c r="X84"/>
  <c r="Y84" s="1"/>
  <c r="Z84" s="1"/>
  <c r="X114"/>
  <c r="Y114" s="1"/>
  <c r="Z114" s="1"/>
  <c r="X112"/>
  <c r="Y112" s="1"/>
  <c r="Z112" s="1"/>
  <c r="X105"/>
  <c r="Y105" s="1"/>
  <c r="Z105" s="1"/>
  <c r="X103"/>
  <c r="Y103" s="1"/>
  <c r="Z103" s="1"/>
  <c r="X97"/>
  <c r="Y97" s="1"/>
  <c r="Z97" s="1"/>
  <c r="X92"/>
  <c r="Y92" s="1"/>
  <c r="Z92" s="1"/>
  <c r="X86"/>
  <c r="Y86" s="1"/>
  <c r="Z86" s="1"/>
  <c r="X80"/>
  <c r="Y80" s="1"/>
  <c r="Z80" s="1"/>
  <c r="X111"/>
  <c r="Y111" s="1"/>
  <c r="Z111" s="1"/>
  <c r="X110"/>
  <c r="Y110" s="1"/>
  <c r="Z110" s="1"/>
  <c r="X106"/>
  <c r="Y106" s="1"/>
  <c r="Z106" s="1"/>
  <c r="X104"/>
  <c r="Y104" s="1"/>
  <c r="Z104" s="1"/>
  <c r="X102"/>
  <c r="Y102" s="1"/>
  <c r="Z102" s="1"/>
  <c r="X100"/>
  <c r="Y100" s="1"/>
  <c r="Z100" s="1"/>
  <c r="X98"/>
  <c r="Y98" s="1"/>
  <c r="Z98" s="1"/>
  <c r="X93"/>
  <c r="Y93" s="1"/>
  <c r="Z93" s="1"/>
  <c r="X91"/>
  <c r="Y91" s="1"/>
  <c r="Z91" s="1"/>
  <c r="X89"/>
  <c r="Y89" s="1"/>
  <c r="Z89" s="1"/>
  <c r="X85"/>
  <c r="Y85" s="1"/>
  <c r="Z85" s="1"/>
  <c r="X83"/>
  <c r="Y83" s="1"/>
  <c r="Z83" s="1"/>
  <c r="X178"/>
  <c r="Y178" s="1"/>
  <c r="Z178" s="1"/>
  <c r="X177"/>
  <c r="Y177" s="1"/>
  <c r="Z177" s="1"/>
  <c r="X176"/>
  <c r="Y176" s="1"/>
  <c r="Z176" s="1"/>
  <c r="X175"/>
  <c r="Y175" s="1"/>
  <c r="Z175" s="1"/>
  <c r="X174"/>
  <c r="Y174" s="1"/>
  <c r="Z174" s="1"/>
  <c r="X173"/>
  <c r="Y173" s="1"/>
  <c r="Z173" s="1"/>
  <c r="X172"/>
  <c r="Y172" s="1"/>
  <c r="Z172" s="1"/>
  <c r="X171"/>
  <c r="Y171" s="1"/>
  <c r="Z171" s="1"/>
  <c r="X170"/>
  <c r="Y170" s="1"/>
  <c r="Z170" s="1"/>
  <c r="X169"/>
  <c r="Y169" s="1"/>
  <c r="Z169" s="1"/>
  <c r="X168"/>
  <c r="Y168" s="1"/>
  <c r="Z168" s="1"/>
  <c r="X167"/>
  <c r="Y167" s="1"/>
  <c r="Z167" s="1"/>
  <c r="X166"/>
  <c r="Y166" s="1"/>
  <c r="Z166" s="1"/>
  <c r="X165"/>
  <c r="Y165" s="1"/>
  <c r="Z165" s="1"/>
  <c r="X164"/>
  <c r="Y164" s="1"/>
  <c r="Z164" s="1"/>
  <c r="X163"/>
  <c r="Y163" s="1"/>
  <c r="Z163" s="1"/>
  <c r="X162"/>
  <c r="Y162" s="1"/>
  <c r="Z162" s="1"/>
  <c r="X161"/>
  <c r="Y161" s="1"/>
  <c r="Z161" s="1"/>
  <c r="X160"/>
  <c r="Y160" s="1"/>
  <c r="Z160" s="1"/>
  <c r="X159"/>
  <c r="Y159" s="1"/>
  <c r="Z159" s="1"/>
  <c r="X158"/>
  <c r="Y158" s="1"/>
  <c r="Z158" s="1"/>
  <c r="X157"/>
  <c r="Y157" s="1"/>
  <c r="Z157" s="1"/>
  <c r="X156"/>
  <c r="Y156" s="1"/>
  <c r="Z156" s="1"/>
  <c r="X155"/>
  <c r="Y155" s="1"/>
  <c r="Z155" s="1"/>
  <c r="X154"/>
  <c r="Y154" s="1"/>
  <c r="Z154" s="1"/>
  <c r="X153"/>
  <c r="Y153" s="1"/>
  <c r="Z153" s="1"/>
  <c r="X152"/>
  <c r="Y152" s="1"/>
  <c r="Z152" s="1"/>
  <c r="X151"/>
  <c r="Y151" s="1"/>
  <c r="Z151" s="1"/>
  <c r="X150"/>
  <c r="Y150" s="1"/>
  <c r="Z150" s="1"/>
  <c r="X149"/>
  <c r="Y149" s="1"/>
  <c r="Z149" s="1"/>
  <c r="X148"/>
  <c r="Y148" s="1"/>
  <c r="Z148" s="1"/>
  <c r="X147"/>
  <c r="Y147" s="1"/>
  <c r="Z147" s="1"/>
  <c r="X146"/>
  <c r="Y146" s="1"/>
  <c r="Z146" s="1"/>
  <c r="X145"/>
  <c r="Y145" s="1"/>
  <c r="Z145" s="1"/>
  <c r="X144"/>
  <c r="Y144" s="1"/>
  <c r="Z144" s="1"/>
  <c r="X143"/>
  <c r="Y143" s="1"/>
  <c r="Z143" s="1"/>
  <c r="X142"/>
  <c r="Y142" s="1"/>
  <c r="Z142" s="1"/>
  <c r="X141"/>
  <c r="Y141" s="1"/>
  <c r="Z141" s="1"/>
  <c r="X140"/>
  <c r="Y140" s="1"/>
  <c r="Z140" s="1"/>
  <c r="X139"/>
  <c r="Y139" s="1"/>
  <c r="Z139" s="1"/>
  <c r="X138"/>
  <c r="Y138" s="1"/>
  <c r="Z138" s="1"/>
  <c r="X137"/>
  <c r="Y137" s="1"/>
  <c r="Z137" s="1"/>
  <c r="X136"/>
  <c r="Y136" s="1"/>
  <c r="Z136" s="1"/>
  <c r="X135"/>
  <c r="Y135" s="1"/>
  <c r="Z135" s="1"/>
  <c r="X134"/>
  <c r="Y134" s="1"/>
  <c r="Z134" s="1"/>
  <c r="X133"/>
  <c r="Y133" s="1"/>
  <c r="Z133" s="1"/>
  <c r="X132"/>
  <c r="Y132" s="1"/>
  <c r="Z132" s="1"/>
  <c r="X131"/>
  <c r="Y131" s="1"/>
  <c r="Z131" s="1"/>
  <c r="X130"/>
  <c r="Y130" s="1"/>
  <c r="Z130" s="1"/>
  <c r="X129"/>
  <c r="Y129" s="1"/>
  <c r="Z129" s="1"/>
  <c r="X128"/>
  <c r="Y128" s="1"/>
  <c r="Z128" s="1"/>
  <c r="X127"/>
  <c r="Y127" s="1"/>
  <c r="Z127" s="1"/>
  <c r="X126"/>
  <c r="Y126" s="1"/>
  <c r="Z126" s="1"/>
  <c r="X125"/>
  <c r="Y125" s="1"/>
  <c r="Z125" s="1"/>
  <c r="X124"/>
  <c r="Y124" s="1"/>
  <c r="Z124" s="1"/>
  <c r="X123"/>
  <c r="Y123" s="1"/>
  <c r="Z123" s="1"/>
  <c r="X122"/>
  <c r="Y122" s="1"/>
  <c r="Z122" s="1"/>
  <c r="X121"/>
  <c r="Y121" s="1"/>
  <c r="Z121" s="1"/>
  <c r="X120"/>
  <c r="Y120" s="1"/>
  <c r="Z120" s="1"/>
  <c r="X119"/>
  <c r="Y119" s="1"/>
  <c r="Z119" s="1"/>
  <c r="X117"/>
  <c r="Y117" s="1"/>
  <c r="Z117" s="1"/>
  <c r="X116"/>
  <c r="Y116" s="1"/>
  <c r="Z116" s="1"/>
  <c r="X115"/>
  <c r="Y115" s="1"/>
  <c r="Z115" s="1"/>
  <c r="X108" l="1"/>
  <c r="Y108" s="1"/>
  <c r="Z108" s="1"/>
  <c r="X118"/>
  <c r="Y118" s="1"/>
  <c r="Z118" s="1"/>
  <c r="X82"/>
  <c r="Y82" s="1"/>
  <c r="Z82" s="1"/>
  <c r="X88"/>
  <c r="Y88" s="1"/>
  <c r="Z88" s="1"/>
  <c r="X95"/>
  <c r="Y95" s="1"/>
  <c r="Z95" s="1"/>
  <c r="X81"/>
  <c r="Y81" s="1"/>
  <c r="Z81" s="1"/>
  <c r="X87"/>
  <c r="Y87" s="1"/>
  <c r="Z87" s="1"/>
  <c r="X94"/>
  <c r="Y94" s="1"/>
  <c r="Z94" s="1"/>
  <c r="X96"/>
  <c r="Y96" s="1"/>
  <c r="Z96" s="1"/>
  <c r="X109"/>
  <c r="Y109" s="1"/>
  <c r="Z109" s="1"/>
  <c r="V79" l="1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3"/>
  <c r="V2"/>
  <c r="Q2" l="1"/>
  <c r="S2"/>
  <c r="T2"/>
  <c r="Q3"/>
  <c r="S3"/>
  <c r="T3"/>
  <c r="Q4"/>
  <c r="S4"/>
  <c r="T4"/>
  <c r="Q5"/>
  <c r="S5"/>
  <c r="T5"/>
  <c r="Q6"/>
  <c r="S6"/>
  <c r="T6"/>
  <c r="Q7"/>
  <c r="S7"/>
  <c r="T7"/>
  <c r="Q8"/>
  <c r="S8"/>
  <c r="T8"/>
  <c r="Q9"/>
  <c r="S9"/>
  <c r="T9"/>
  <c r="Q10"/>
  <c r="S10"/>
  <c r="T10"/>
  <c r="Q11"/>
  <c r="S11"/>
  <c r="T11"/>
  <c r="Q12"/>
  <c r="S12"/>
  <c r="T12"/>
  <c r="Q13"/>
  <c r="S13"/>
  <c r="T13"/>
  <c r="Q14"/>
  <c r="S14"/>
  <c r="T14"/>
  <c r="Q15"/>
  <c r="S15"/>
  <c r="T15"/>
  <c r="Q16"/>
  <c r="S16"/>
  <c r="T16"/>
  <c r="Q17"/>
  <c r="S17"/>
  <c r="T17"/>
  <c r="Q18"/>
  <c r="S18"/>
  <c r="T18"/>
  <c r="Q19"/>
  <c r="S19"/>
  <c r="T19"/>
  <c r="Q20"/>
  <c r="S20"/>
  <c r="T20"/>
  <c r="Q21"/>
  <c r="S21"/>
  <c r="T21"/>
  <c r="Q22"/>
  <c r="S22"/>
  <c r="T22"/>
  <c r="Q23"/>
  <c r="S23"/>
  <c r="T23"/>
  <c r="Q24"/>
  <c r="S24"/>
  <c r="T24"/>
  <c r="Q25"/>
  <c r="S25"/>
  <c r="T25"/>
  <c r="Q26"/>
  <c r="S26"/>
  <c r="T26"/>
  <c r="Q27"/>
  <c r="S27"/>
  <c r="T27"/>
  <c r="Q28"/>
  <c r="S28"/>
  <c r="T28"/>
  <c r="Q29"/>
  <c r="S29"/>
  <c r="T29"/>
  <c r="Q30"/>
  <c r="S30"/>
  <c r="T30"/>
  <c r="Q31"/>
  <c r="S31"/>
  <c r="T31"/>
  <c r="Q32"/>
  <c r="S32"/>
  <c r="T32"/>
  <c r="Q33"/>
  <c r="S33"/>
  <c r="T33"/>
  <c r="Q34"/>
  <c r="S34"/>
  <c r="T34"/>
  <c r="Q35"/>
  <c r="S35"/>
  <c r="T35"/>
  <c r="Q36"/>
  <c r="S36"/>
  <c r="T36"/>
  <c r="Q37"/>
  <c r="S37"/>
  <c r="T37"/>
  <c r="Q38"/>
  <c r="S38"/>
  <c r="T38"/>
  <c r="Q39"/>
  <c r="S39"/>
  <c r="T39"/>
  <c r="Q40"/>
  <c r="S40"/>
  <c r="T40"/>
  <c r="Q41"/>
  <c r="S41"/>
  <c r="T41"/>
  <c r="Q42"/>
  <c r="S42"/>
  <c r="T42"/>
  <c r="Q43"/>
  <c r="S43"/>
  <c r="T43"/>
  <c r="Q44"/>
  <c r="S44"/>
  <c r="T44"/>
  <c r="Q45"/>
  <c r="S45"/>
  <c r="T45"/>
  <c r="Q46"/>
  <c r="S46"/>
  <c r="T46"/>
  <c r="Q47"/>
  <c r="S47"/>
  <c r="T47"/>
  <c r="Q48"/>
  <c r="S48"/>
  <c r="T48"/>
  <c r="Q49"/>
  <c r="S49"/>
  <c r="T49"/>
  <c r="Q50"/>
  <c r="S50"/>
  <c r="T50"/>
  <c r="Q51"/>
  <c r="S51"/>
  <c r="T51"/>
  <c r="Q52"/>
  <c r="S52"/>
  <c r="T52"/>
  <c r="Q53"/>
  <c r="S53"/>
  <c r="T53"/>
  <c r="Q54"/>
  <c r="S54"/>
  <c r="T54"/>
  <c r="Q55"/>
  <c r="S55"/>
  <c r="T55"/>
  <c r="Q56"/>
  <c r="S56"/>
  <c r="T56"/>
  <c r="Q57"/>
  <c r="S57"/>
  <c r="T57"/>
  <c r="Q58"/>
  <c r="S58"/>
  <c r="T58"/>
  <c r="Q59"/>
  <c r="S59"/>
  <c r="T59"/>
  <c r="Q60"/>
  <c r="S60"/>
  <c r="T60"/>
  <c r="Q61"/>
  <c r="S61"/>
  <c r="T61"/>
  <c r="Q62"/>
  <c r="S62"/>
  <c r="T62"/>
  <c r="Q63"/>
  <c r="S63"/>
  <c r="T63"/>
  <c r="Q64"/>
  <c r="S64"/>
  <c r="T64"/>
  <c r="Q65"/>
  <c r="S65"/>
  <c r="T65"/>
  <c r="Q66"/>
  <c r="S66"/>
  <c r="T66"/>
  <c r="Q67"/>
  <c r="S67"/>
  <c r="T67"/>
  <c r="Q68"/>
  <c r="S68"/>
  <c r="T68"/>
  <c r="Q69"/>
  <c r="S69"/>
  <c r="T69"/>
  <c r="Q70"/>
  <c r="S70"/>
  <c r="T70"/>
  <c r="Q71"/>
  <c r="S71"/>
  <c r="T71"/>
  <c r="Q72"/>
  <c r="S72"/>
  <c r="T72"/>
  <c r="Q73"/>
  <c r="S73"/>
  <c r="T73"/>
  <c r="Q74"/>
  <c r="S74"/>
  <c r="T74"/>
  <c r="Q75"/>
  <c r="S75"/>
  <c r="T75"/>
  <c r="Q76"/>
  <c r="S76"/>
  <c r="T76"/>
  <c r="Q77"/>
  <c r="S77"/>
  <c r="T77"/>
  <c r="Q78"/>
  <c r="S78"/>
  <c r="T78"/>
  <c r="Q79"/>
  <c r="S79"/>
  <c r="T79"/>
  <c r="R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W6" l="1"/>
  <c r="X6" s="1"/>
  <c r="Y6" s="1"/>
  <c r="Z6" s="1"/>
  <c r="W7"/>
  <c r="X7" s="1"/>
  <c r="Y7" s="1"/>
  <c r="Z7" s="1"/>
  <c r="W2"/>
  <c r="X2" s="1"/>
  <c r="Y2" s="1"/>
  <c r="Z2" s="1"/>
  <c r="W3"/>
  <c r="X3" s="1"/>
  <c r="Y3" s="1"/>
  <c r="Z3" s="1"/>
  <c r="W4"/>
  <c r="X4" s="1"/>
  <c r="Y4" s="1"/>
  <c r="Z4" s="1"/>
  <c r="W72"/>
  <c r="X72" s="1"/>
  <c r="Y72" s="1"/>
  <c r="Z72" s="1"/>
  <c r="W71"/>
  <c r="X71" s="1"/>
  <c r="Y71" s="1"/>
  <c r="Z71" s="1"/>
  <c r="W70"/>
  <c r="X70" s="1"/>
  <c r="Y70" s="1"/>
  <c r="Z70" s="1"/>
  <c r="W69"/>
  <c r="X69" s="1"/>
  <c r="Y69" s="1"/>
  <c r="Z69" s="1"/>
  <c r="W68"/>
  <c r="X68" s="1"/>
  <c r="Y68" s="1"/>
  <c r="Z68" s="1"/>
  <c r="W67"/>
  <c r="X67" s="1"/>
  <c r="Y67" s="1"/>
  <c r="Z67" s="1"/>
  <c r="W66"/>
  <c r="X66" s="1"/>
  <c r="Y66" s="1"/>
  <c r="Z66" s="1"/>
  <c r="W65"/>
  <c r="X65" s="1"/>
  <c r="Y65" s="1"/>
  <c r="Z65" s="1"/>
  <c r="W64"/>
  <c r="X64" s="1"/>
  <c r="Y64" s="1"/>
  <c r="Z64" s="1"/>
  <c r="W63"/>
  <c r="X63" s="1"/>
  <c r="Y63" s="1"/>
  <c r="Z63" s="1"/>
  <c r="W62"/>
  <c r="X62" s="1"/>
  <c r="Y62" s="1"/>
  <c r="Z62" s="1"/>
  <c r="W61"/>
  <c r="X61" s="1"/>
  <c r="Y61" s="1"/>
  <c r="Z61" s="1"/>
  <c r="W60"/>
  <c r="X60" s="1"/>
  <c r="Y60" s="1"/>
  <c r="Z60" s="1"/>
  <c r="W59"/>
  <c r="X59" s="1"/>
  <c r="Y59" s="1"/>
  <c r="Z59" s="1"/>
  <c r="W58"/>
  <c r="X58" s="1"/>
  <c r="Y58" s="1"/>
  <c r="Z58" s="1"/>
  <c r="W57"/>
  <c r="X57" s="1"/>
  <c r="Y57" s="1"/>
  <c r="Z57" s="1"/>
  <c r="W56"/>
  <c r="X56" s="1"/>
  <c r="Y56" s="1"/>
  <c r="Z56" s="1"/>
  <c r="W55"/>
  <c r="X55" s="1"/>
  <c r="Y55" s="1"/>
  <c r="Z55" s="1"/>
  <c r="W54"/>
  <c r="X54" s="1"/>
  <c r="Y54" s="1"/>
  <c r="Z54" s="1"/>
  <c r="W53"/>
  <c r="X53" s="1"/>
  <c r="Y53" s="1"/>
  <c r="Z53" s="1"/>
  <c r="W52"/>
  <c r="X52" s="1"/>
  <c r="Y52" s="1"/>
  <c r="Z52" s="1"/>
  <c r="W51"/>
  <c r="X51" s="1"/>
  <c r="Y51" s="1"/>
  <c r="Z51" s="1"/>
  <c r="W50"/>
  <c r="X50" s="1"/>
  <c r="Y50" s="1"/>
  <c r="Z50" s="1"/>
  <c r="W49"/>
  <c r="X49" s="1"/>
  <c r="Y49" s="1"/>
  <c r="Z49" s="1"/>
  <c r="W48"/>
  <c r="X48" s="1"/>
  <c r="Y48" s="1"/>
  <c r="Z48" s="1"/>
  <c r="W47"/>
  <c r="X47" s="1"/>
  <c r="Y47" s="1"/>
  <c r="Z47" s="1"/>
  <c r="W46"/>
  <c r="X46" s="1"/>
  <c r="Y46" s="1"/>
  <c r="Z46" s="1"/>
  <c r="W45"/>
  <c r="X45" s="1"/>
  <c r="Y45" s="1"/>
  <c r="Z45" s="1"/>
  <c r="W44"/>
  <c r="X44" s="1"/>
  <c r="Y44" s="1"/>
  <c r="Z44" s="1"/>
  <c r="W43"/>
  <c r="X43" s="1"/>
  <c r="Y43" s="1"/>
  <c r="Z43" s="1"/>
  <c r="W42"/>
  <c r="X42" s="1"/>
  <c r="Y42" s="1"/>
  <c r="Z42" s="1"/>
  <c r="W41"/>
  <c r="X41" s="1"/>
  <c r="Y41" s="1"/>
  <c r="Z41" s="1"/>
  <c r="W40"/>
  <c r="X40" s="1"/>
  <c r="Y40" s="1"/>
  <c r="Z40" s="1"/>
  <c r="W39"/>
  <c r="X39" s="1"/>
  <c r="Y39" s="1"/>
  <c r="Z39" s="1"/>
  <c r="W38"/>
  <c r="X38" s="1"/>
  <c r="Y38" s="1"/>
  <c r="Z38" s="1"/>
  <c r="W37"/>
  <c r="X37" s="1"/>
  <c r="Y37" s="1"/>
  <c r="Z37" s="1"/>
  <c r="W36"/>
  <c r="X36" s="1"/>
  <c r="Y36" s="1"/>
  <c r="Z36" s="1"/>
  <c r="W35"/>
  <c r="X35" s="1"/>
  <c r="Y35" s="1"/>
  <c r="Z35" s="1"/>
  <c r="W34"/>
  <c r="X34" s="1"/>
  <c r="Y34" s="1"/>
  <c r="Z34" s="1"/>
  <c r="W33"/>
  <c r="X33" s="1"/>
  <c r="Y33" s="1"/>
  <c r="Z33" s="1"/>
  <c r="W32"/>
  <c r="X32" s="1"/>
  <c r="Y32" s="1"/>
  <c r="Z32" s="1"/>
  <c r="W31"/>
  <c r="X31" s="1"/>
  <c r="Y31" s="1"/>
  <c r="Z31" s="1"/>
  <c r="W30"/>
  <c r="X30" s="1"/>
  <c r="Y30" s="1"/>
  <c r="Z30" s="1"/>
  <c r="W29"/>
  <c r="X29" s="1"/>
  <c r="Y29" s="1"/>
  <c r="Z29" s="1"/>
  <c r="W28"/>
  <c r="X28" s="1"/>
  <c r="Y28" s="1"/>
  <c r="Z28" s="1"/>
  <c r="W27"/>
  <c r="X27" s="1"/>
  <c r="Y27" s="1"/>
  <c r="Z27" s="1"/>
  <c r="W26"/>
  <c r="X26" s="1"/>
  <c r="Y26" s="1"/>
  <c r="Z26" s="1"/>
  <c r="W25"/>
  <c r="X25" s="1"/>
  <c r="Y25" s="1"/>
  <c r="Z25" s="1"/>
  <c r="W24"/>
  <c r="X24" s="1"/>
  <c r="Y24" s="1"/>
  <c r="Z24" s="1"/>
  <c r="W23"/>
  <c r="X23" s="1"/>
  <c r="Y23" s="1"/>
  <c r="Z23" s="1"/>
  <c r="W22"/>
  <c r="X22" s="1"/>
  <c r="Y22" s="1"/>
  <c r="Z22" s="1"/>
  <c r="W21"/>
  <c r="X21" s="1"/>
  <c r="Y21" s="1"/>
  <c r="Z21" s="1"/>
  <c r="W20"/>
  <c r="X20" s="1"/>
  <c r="Y20" s="1"/>
  <c r="Z20" s="1"/>
  <c r="W19"/>
  <c r="X19" s="1"/>
  <c r="Y19" s="1"/>
  <c r="Z19" s="1"/>
  <c r="W18"/>
  <c r="X18" s="1"/>
  <c r="Y18" s="1"/>
  <c r="Z18" s="1"/>
  <c r="W17"/>
  <c r="X17" s="1"/>
  <c r="Y17" s="1"/>
  <c r="Z17" s="1"/>
  <c r="W16"/>
  <c r="X16" s="1"/>
  <c r="Y16" s="1"/>
  <c r="Z16" s="1"/>
  <c r="W15"/>
  <c r="X15" s="1"/>
  <c r="Y15" s="1"/>
  <c r="Z15" s="1"/>
  <c r="W14"/>
  <c r="X14" s="1"/>
  <c r="Y14" s="1"/>
  <c r="Z14" s="1"/>
  <c r="W13"/>
  <c r="X13" s="1"/>
  <c r="Y13" s="1"/>
  <c r="Z13" s="1"/>
  <c r="W12"/>
  <c r="X12" s="1"/>
  <c r="Y12" s="1"/>
  <c r="Z12" s="1"/>
  <c r="W11"/>
  <c r="X11" s="1"/>
  <c r="Y11" s="1"/>
  <c r="Z11" s="1"/>
  <c r="W10"/>
  <c r="X10" s="1"/>
  <c r="Y10" s="1"/>
  <c r="Z10" s="1"/>
  <c r="W9"/>
  <c r="X9" s="1"/>
  <c r="Y9" s="1"/>
  <c r="Z9" s="1"/>
  <c r="W73" l="1"/>
  <c r="X73" s="1"/>
  <c r="Y73" s="1"/>
  <c r="Z73" s="1"/>
  <c r="W74"/>
  <c r="X74" s="1"/>
  <c r="Y74" s="1"/>
  <c r="Z74" s="1"/>
  <c r="W75"/>
  <c r="X75" s="1"/>
  <c r="Y75" s="1"/>
  <c r="Z75" s="1"/>
  <c r="W76"/>
  <c r="X76" s="1"/>
  <c r="Y76" s="1"/>
  <c r="Z76" s="1"/>
  <c r="W77"/>
  <c r="X77" s="1"/>
  <c r="Y77" s="1"/>
  <c r="Z77" s="1"/>
  <c r="W78"/>
  <c r="X78" s="1"/>
  <c r="Y78" s="1"/>
  <c r="Z78" s="1"/>
  <c r="W79"/>
  <c r="X79" s="1"/>
  <c r="Y79" s="1"/>
  <c r="Z79" s="1"/>
  <c r="W5"/>
  <c r="X5" s="1"/>
  <c r="Y5" s="1"/>
  <c r="Z5" s="1"/>
  <c r="W8"/>
  <c r="X8" s="1"/>
  <c r="Y8" s="1"/>
  <c r="Z8" s="1"/>
</calcChain>
</file>

<file path=xl/sharedStrings.xml><?xml version="1.0" encoding="utf-8"?>
<sst xmlns="http://schemas.openxmlformats.org/spreadsheetml/2006/main" count="26" uniqueCount="25">
  <si>
    <t>PREF</t>
  </si>
  <si>
    <t>CREF</t>
  </si>
  <si>
    <t>SI</t>
  </si>
  <si>
    <t>VAT</t>
  </si>
  <si>
    <t>Trading Name</t>
  </si>
  <si>
    <t>Contact Person</t>
  </si>
  <si>
    <t>Trademark</t>
  </si>
  <si>
    <t>Size</t>
  </si>
  <si>
    <t>Volume</t>
  </si>
  <si>
    <t>NR</t>
  </si>
  <si>
    <t>CN</t>
  </si>
  <si>
    <t>DN</t>
  </si>
  <si>
    <t>Discount</t>
  </si>
  <si>
    <t>Value</t>
  </si>
  <si>
    <t>PO</t>
  </si>
  <si>
    <t>Supplier_ID</t>
  </si>
  <si>
    <t>Procurement_Product_ID</t>
  </si>
  <si>
    <t>Procurement_Pricelist</t>
  </si>
  <si>
    <t>Current_Date</t>
  </si>
  <si>
    <t>Value_Incl_VAT</t>
  </si>
  <si>
    <t>DO</t>
  </si>
  <si>
    <t>WB</t>
  </si>
  <si>
    <t>WR</t>
  </si>
  <si>
    <t>Unit</t>
  </si>
  <si>
    <t>UoM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</si>
</sst>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.00_);_(* \(#,##0.00\);_(* &quot;-&quot;_);_(@_)"/>
  </numFmts>
  <fonts count="8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0" fontId="2" fillId="0" borderId="0" xfId="0" applyNumberFormat="1" applyFont="1" applyFill="1" applyAlignment="1" applyProtection="1">
      <protection locked="0"/>
    </xf>
    <xf numFmtId="3" fontId="4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Protection="1">
      <protection hidden="1"/>
    </xf>
    <xf numFmtId="15" fontId="6" fillId="0" borderId="0" xfId="0" applyNumberFormat="1" applyFont="1" applyFill="1" applyAlignment="1" applyProtection="1">
      <alignment horizontal="left"/>
      <protection hidden="1"/>
    </xf>
    <xf numFmtId="0" fontId="1" fillId="0" borderId="0" xfId="0" applyFont="1" applyFill="1" applyAlignment="1" applyProtection="1">
      <alignment horizontal="left"/>
      <protection hidden="1"/>
    </xf>
    <xf numFmtId="164" fontId="4" fillId="0" borderId="0" xfId="1" applyNumberFormat="1" applyFont="1" applyFill="1" applyAlignment="1" applyProtection="1">
      <alignment horizontal="center"/>
      <protection hidden="1"/>
    </xf>
    <xf numFmtId="164" fontId="1" fillId="0" borderId="0" xfId="1" applyNumberFormat="1" applyFont="1" applyFill="1" applyProtection="1">
      <protection hidden="1"/>
    </xf>
    <xf numFmtId="15" fontId="5" fillId="0" borderId="0" xfId="0" applyNumberFormat="1" applyFont="1" applyFill="1" applyAlignment="1" applyProtection="1">
      <alignment horizontal="center"/>
      <protection hidden="1"/>
    </xf>
    <xf numFmtId="0" fontId="2" fillId="0" borderId="0" xfId="0" quotePrefix="1" applyNumberFormat="1" applyFont="1" applyFill="1" applyAlignment="1" applyProtection="1">
      <protection locked="0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E1" t="str">
            <v>SI</v>
          </cell>
          <cell r="F1" t="str">
            <v>GON</v>
          </cell>
          <cell r="G1" t="str">
            <v>BOT</v>
          </cell>
          <cell r="I1" t="str">
            <v>PO</v>
          </cell>
          <cell r="J1" t="str">
            <v>GIN</v>
          </cell>
          <cell r="N1" t="str">
            <v>NR</v>
          </cell>
          <cell r="O1" t="str">
            <v>CN</v>
          </cell>
          <cell r="P1" t="str">
            <v>DN</v>
          </cell>
          <cell r="U1" t="str">
            <v>VAT</v>
          </cell>
          <cell r="X1" t="str">
            <v>Supplier_ID</v>
          </cell>
          <cell r="AB1" t="str">
            <v>Trading_Name</v>
          </cell>
          <cell r="AC1" t="str">
            <v>Contact_Person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I2" t="str">
            <v>001/SPP/NTH-CMC/2013</v>
          </cell>
          <cell r="J2">
            <v>1</v>
          </cell>
          <cell r="U2" t="str">
            <v>010.000-13.00000002</v>
          </cell>
          <cell r="X2" t="str">
            <v>2.1.1.1</v>
          </cell>
          <cell r="AB2" t="str">
            <v>Nathani Indonesia</v>
          </cell>
          <cell r="AC2" t="str">
            <v>Agustina Y. Zulkarnain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  <cell r="AB3" t="str">
            <v>Nathani Chemicals</v>
          </cell>
          <cell r="AC3" t="str">
            <v>Darmawan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J4">
            <v>2</v>
          </cell>
          <cell r="U4" t="str">
            <v>NA</v>
          </cell>
          <cell r="AB4" t="str">
            <v>Nathani Chemicals</v>
          </cell>
          <cell r="AC4" t="str">
            <v>Darmawan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  <cell r="AB5" t="str">
            <v>Nathani Chemicals</v>
          </cell>
          <cell r="AC5" t="str">
            <v>Darmawan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J6">
            <v>3</v>
          </cell>
          <cell r="U6" t="str">
            <v>NA</v>
          </cell>
          <cell r="AB6" t="str">
            <v>Nathani Chemicals</v>
          </cell>
          <cell r="AC6" t="str">
            <v>Darmawan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  <cell r="AB7" t="str">
            <v>Nathani Chemicals</v>
          </cell>
          <cell r="AC7" t="str">
            <v>Darmawan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J8">
            <v>4</v>
          </cell>
          <cell r="U8" t="str">
            <v>NA</v>
          </cell>
          <cell r="AB8" t="str">
            <v>Nathani Chemicals</v>
          </cell>
          <cell r="AC8" t="str">
            <v>Darmawan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  <cell r="AB9" t="str">
            <v>Nathani Chemicals</v>
          </cell>
          <cell r="AC9" t="str">
            <v>Darmawan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J10">
            <v>5</v>
          </cell>
          <cell r="U10" t="str">
            <v>NA</v>
          </cell>
          <cell r="AB10" t="str">
            <v>Nathani Chemicals</v>
          </cell>
          <cell r="AC10" t="str">
            <v>Darmawan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  <cell r="AB11" t="str">
            <v>Nathani Chemicals</v>
          </cell>
          <cell r="AC11" t="str">
            <v>Darmawan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J12">
            <v>6</v>
          </cell>
          <cell r="U12" t="str">
            <v>NA</v>
          </cell>
          <cell r="AB12" t="str">
            <v>Nathani Chemicals</v>
          </cell>
          <cell r="AC12" t="str">
            <v>Darmawan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  <cell r="AB13" t="str">
            <v>Nathani Chemicals</v>
          </cell>
          <cell r="AC13" t="str">
            <v>Darmawan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J14">
            <v>7</v>
          </cell>
          <cell r="U14" t="str">
            <v>NA</v>
          </cell>
          <cell r="AB14" t="str">
            <v>Nathani Chemicals</v>
          </cell>
          <cell r="AC14" t="str">
            <v>Darmawan</v>
          </cell>
        </row>
        <row r="15">
          <cell r="A15">
            <v>14</v>
          </cell>
          <cell r="C15">
            <v>41278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U15" t="str">
            <v>010.000-13.00000001</v>
          </cell>
          <cell r="AB15" t="str">
            <v>Nathani Indonesia</v>
          </cell>
          <cell r="AC15" t="str">
            <v>Agustina Y. Zulkarnain</v>
          </cell>
        </row>
        <row r="16">
          <cell r="A16">
            <v>15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  <cell r="AB16" t="str">
            <v>Nathani Chemicals</v>
          </cell>
          <cell r="AC16" t="str">
            <v>Darmawan</v>
          </cell>
        </row>
        <row r="17">
          <cell r="A17">
            <v>16</v>
          </cell>
          <cell r="C17">
            <v>41279</v>
          </cell>
          <cell r="F17" t="str">
            <v>DO130100008</v>
          </cell>
          <cell r="G17" t="str">
            <v>WB130100008</v>
          </cell>
          <cell r="J17">
            <v>8</v>
          </cell>
          <cell r="U17" t="str">
            <v>NA</v>
          </cell>
          <cell r="AB17" t="str">
            <v>Nathani Chemicals</v>
          </cell>
          <cell r="AC17" t="str">
            <v>Darmawan</v>
          </cell>
        </row>
        <row r="18">
          <cell r="A18">
            <v>17</v>
          </cell>
          <cell r="C18">
            <v>41281</v>
          </cell>
          <cell r="F18" t="str">
            <v>NA</v>
          </cell>
          <cell r="G18" t="str">
            <v>NA</v>
          </cell>
          <cell r="J18">
            <v>9</v>
          </cell>
          <cell r="U18" t="str">
            <v>NA</v>
          </cell>
          <cell r="AB18" t="str">
            <v>Nathani Chemicals</v>
          </cell>
          <cell r="AC18" t="str">
            <v>Darmawan</v>
          </cell>
        </row>
        <row r="19">
          <cell r="A19">
            <v>18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  <cell r="AB19" t="str">
            <v>Nathani Chemicals</v>
          </cell>
          <cell r="AC19" t="str">
            <v>Darmawan</v>
          </cell>
        </row>
        <row r="20">
          <cell r="A20">
            <v>19</v>
          </cell>
          <cell r="C20">
            <v>41281</v>
          </cell>
          <cell r="F20" t="str">
            <v>DO130100009</v>
          </cell>
          <cell r="G20" t="str">
            <v>WB130100009</v>
          </cell>
          <cell r="J20">
            <v>10</v>
          </cell>
          <cell r="U20" t="str">
            <v>NA</v>
          </cell>
          <cell r="AB20" t="str">
            <v>Nathani Chemicals</v>
          </cell>
          <cell r="AC20" t="str">
            <v>Darmawan</v>
          </cell>
        </row>
        <row r="21">
          <cell r="A21">
            <v>20</v>
          </cell>
          <cell r="C21">
            <v>41281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U21" t="str">
            <v>010.000-13.00000002</v>
          </cell>
          <cell r="AB21" t="str">
            <v>Nathani Indonesia</v>
          </cell>
          <cell r="AC21" t="str">
            <v>Agustina Y. Zulkarnain</v>
          </cell>
        </row>
        <row r="22">
          <cell r="A22">
            <v>21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  <cell r="AB22" t="str">
            <v>Nathani Chemicals</v>
          </cell>
          <cell r="AC22" t="str">
            <v>Darmawan</v>
          </cell>
        </row>
        <row r="23">
          <cell r="A23">
            <v>22</v>
          </cell>
          <cell r="C23">
            <v>41281</v>
          </cell>
          <cell r="F23" t="str">
            <v>DO130100011</v>
          </cell>
          <cell r="G23" t="str">
            <v>WB130100011</v>
          </cell>
          <cell r="J23">
            <v>11</v>
          </cell>
          <cell r="U23" t="str">
            <v>NA</v>
          </cell>
          <cell r="AB23" t="str">
            <v>Nathani Chemicals</v>
          </cell>
          <cell r="AC23" t="str">
            <v>Darmawan</v>
          </cell>
        </row>
        <row r="24">
          <cell r="A24">
            <v>23</v>
          </cell>
          <cell r="C24">
            <v>41281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U24" t="str">
            <v>010.000-13.00000003</v>
          </cell>
          <cell r="AB24" t="str">
            <v>Nathani Indonesia</v>
          </cell>
          <cell r="AC24" t="str">
            <v>Agustina Y. Zulkarnain</v>
          </cell>
        </row>
        <row r="25">
          <cell r="A25">
            <v>24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  <cell r="AB25" t="str">
            <v>Nathani Chemicals</v>
          </cell>
          <cell r="AC25" t="str">
            <v>Darmawan</v>
          </cell>
        </row>
        <row r="26">
          <cell r="A26">
            <v>25</v>
          </cell>
          <cell r="C26">
            <v>41282</v>
          </cell>
          <cell r="F26" t="str">
            <v>DO130100013</v>
          </cell>
          <cell r="G26" t="str">
            <v>WB130100013</v>
          </cell>
          <cell r="J26">
            <v>12</v>
          </cell>
          <cell r="U26" t="str">
            <v>NA</v>
          </cell>
          <cell r="AB26" t="str">
            <v>Nathani Chemicals</v>
          </cell>
          <cell r="AC26" t="str">
            <v>Darmawan</v>
          </cell>
        </row>
        <row r="27">
          <cell r="A27">
            <v>26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  <cell r="AB27" t="str">
            <v>Nathani Chemicals</v>
          </cell>
          <cell r="AC27" t="str">
            <v>Darmawan</v>
          </cell>
        </row>
        <row r="28">
          <cell r="A28">
            <v>27</v>
          </cell>
          <cell r="C28">
            <v>41282</v>
          </cell>
          <cell r="F28" t="str">
            <v>DO130100014</v>
          </cell>
          <cell r="G28" t="str">
            <v>WB130100014</v>
          </cell>
          <cell r="J28">
            <v>13</v>
          </cell>
          <cell r="U28" t="str">
            <v>NA</v>
          </cell>
          <cell r="AB28" t="str">
            <v>Nathani Chemicals</v>
          </cell>
          <cell r="AC28" t="str">
            <v>Darmawan</v>
          </cell>
        </row>
        <row r="29">
          <cell r="A29">
            <v>28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  <cell r="AB29" t="str">
            <v>Nathani Chemicals</v>
          </cell>
          <cell r="AC29" t="str">
            <v>Darmawan</v>
          </cell>
        </row>
        <row r="30">
          <cell r="A30">
            <v>29</v>
          </cell>
          <cell r="C30">
            <v>41282</v>
          </cell>
          <cell r="F30" t="str">
            <v>DO130100015</v>
          </cell>
          <cell r="G30" t="str">
            <v>WB130100015</v>
          </cell>
          <cell r="J30">
            <v>14</v>
          </cell>
          <cell r="U30" t="str">
            <v>NA</v>
          </cell>
          <cell r="AB30" t="str">
            <v>Nathani Chemicals</v>
          </cell>
          <cell r="AC30" t="str">
            <v>Darmawan</v>
          </cell>
        </row>
        <row r="31">
          <cell r="A31">
            <v>30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  <cell r="AB31" t="str">
            <v>Nathani Chemicals</v>
          </cell>
          <cell r="AC31" t="str">
            <v>Darmawan</v>
          </cell>
        </row>
        <row r="32">
          <cell r="A32">
            <v>31</v>
          </cell>
          <cell r="C32">
            <v>41282</v>
          </cell>
          <cell r="F32" t="str">
            <v>DO130100016</v>
          </cell>
          <cell r="G32" t="str">
            <v>WB130100016</v>
          </cell>
          <cell r="J32">
            <v>15</v>
          </cell>
          <cell r="U32" t="str">
            <v>NA</v>
          </cell>
          <cell r="AB32" t="str">
            <v>Nathani Chemicals</v>
          </cell>
          <cell r="AC32" t="str">
            <v>Darmawan</v>
          </cell>
        </row>
        <row r="33">
          <cell r="A33">
            <v>32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  <cell r="AB33" t="str">
            <v>Nathani Chemicals</v>
          </cell>
          <cell r="AC33" t="str">
            <v>Darmawan</v>
          </cell>
        </row>
        <row r="34">
          <cell r="A34">
            <v>33</v>
          </cell>
          <cell r="C34">
            <v>41282</v>
          </cell>
          <cell r="F34" t="str">
            <v>DO130100017</v>
          </cell>
          <cell r="G34" t="str">
            <v>WB130100017</v>
          </cell>
          <cell r="J34">
            <v>16</v>
          </cell>
          <cell r="U34" t="str">
            <v>NA</v>
          </cell>
          <cell r="AB34" t="str">
            <v>Nathani Chemicals</v>
          </cell>
          <cell r="AC34" t="str">
            <v>Darmawan</v>
          </cell>
        </row>
        <row r="35">
          <cell r="A35">
            <v>34</v>
          </cell>
          <cell r="C35">
            <v>41282</v>
          </cell>
          <cell r="E35" t="str">
            <v>SI130100003</v>
          </cell>
          <cell r="F35" t="str">
            <v>DO130100007</v>
          </cell>
          <cell r="G35" t="str">
            <v>WB130100007</v>
          </cell>
          <cell r="I35" t="str">
            <v>002/SPP/NTH-CMC/2013</v>
          </cell>
          <cell r="J35">
            <v>17</v>
          </cell>
          <cell r="U35" t="str">
            <v>010.000-13.00000002</v>
          </cell>
          <cell r="X35" t="str">
            <v>2.1.1.1</v>
          </cell>
          <cell r="AB35" t="str">
            <v>Nathani Indonesia</v>
          </cell>
          <cell r="AC35" t="str">
            <v>Agustina Y. Zulkarnain</v>
          </cell>
        </row>
        <row r="36">
          <cell r="A36">
            <v>35</v>
          </cell>
          <cell r="C36">
            <v>41283</v>
          </cell>
          <cell r="F36" t="str">
            <v>DO130100018</v>
          </cell>
          <cell r="G36" t="str">
            <v>WB130100018</v>
          </cell>
          <cell r="U36" t="str">
            <v>NA</v>
          </cell>
          <cell r="AB36" t="str">
            <v>Nathani Chemicals</v>
          </cell>
          <cell r="AC36" t="str">
            <v>Darmawan</v>
          </cell>
        </row>
        <row r="37">
          <cell r="A37">
            <v>36</v>
          </cell>
          <cell r="C37">
            <v>41283</v>
          </cell>
          <cell r="F37" t="str">
            <v>DO130100018</v>
          </cell>
          <cell r="G37" t="str">
            <v>WB130100018</v>
          </cell>
          <cell r="J37">
            <v>18</v>
          </cell>
          <cell r="U37" t="str">
            <v>NA</v>
          </cell>
          <cell r="AB37" t="str">
            <v>Nathani Chemicals</v>
          </cell>
          <cell r="AC37" t="str">
            <v>Darmawan</v>
          </cell>
        </row>
        <row r="38">
          <cell r="A38">
            <v>37</v>
          </cell>
          <cell r="C38">
            <v>41283</v>
          </cell>
          <cell r="F38" t="str">
            <v>DO130100019</v>
          </cell>
          <cell r="G38" t="str">
            <v>WB130100019</v>
          </cell>
          <cell r="U38" t="str">
            <v>NA</v>
          </cell>
          <cell r="AB38" t="str">
            <v>Nathani Chemicals</v>
          </cell>
          <cell r="AC38" t="str">
            <v>Darmawan</v>
          </cell>
        </row>
        <row r="39">
          <cell r="A39">
            <v>38</v>
          </cell>
          <cell r="C39">
            <v>41283</v>
          </cell>
          <cell r="F39" t="str">
            <v>DO130100019</v>
          </cell>
          <cell r="G39" t="str">
            <v>WB130100019</v>
          </cell>
          <cell r="J39">
            <v>19</v>
          </cell>
          <cell r="U39" t="str">
            <v>NA</v>
          </cell>
          <cell r="AB39" t="str">
            <v>Nathani Chemicals</v>
          </cell>
          <cell r="AC39" t="str">
            <v>Darmawan</v>
          </cell>
        </row>
        <row r="40">
          <cell r="A40">
            <v>39</v>
          </cell>
          <cell r="C40">
            <v>41283</v>
          </cell>
          <cell r="F40" t="str">
            <v>DO130100020</v>
          </cell>
          <cell r="G40" t="str">
            <v>WB130100020</v>
          </cell>
          <cell r="U40" t="str">
            <v>NA</v>
          </cell>
          <cell r="AB40" t="str">
            <v>Nathani Chemicals</v>
          </cell>
          <cell r="AC40" t="str">
            <v>Darmawan</v>
          </cell>
        </row>
        <row r="41">
          <cell r="A41">
            <v>40</v>
          </cell>
          <cell r="C41">
            <v>41283</v>
          </cell>
          <cell r="F41" t="str">
            <v>DO130100020</v>
          </cell>
          <cell r="G41" t="str">
            <v>WB130100020</v>
          </cell>
          <cell r="J41">
            <v>20</v>
          </cell>
          <cell r="U41" t="str">
            <v>NA</v>
          </cell>
          <cell r="AB41" t="str">
            <v>Nathani Chemicals</v>
          </cell>
          <cell r="AC41" t="str">
            <v>Darmawan</v>
          </cell>
        </row>
        <row r="42">
          <cell r="A42">
            <v>41</v>
          </cell>
          <cell r="C42">
            <v>41283</v>
          </cell>
          <cell r="F42" t="str">
            <v>DO130100021</v>
          </cell>
          <cell r="G42" t="str">
            <v>WB130100021</v>
          </cell>
          <cell r="U42" t="str">
            <v>NA</v>
          </cell>
          <cell r="AB42" t="str">
            <v>Nathani Chemicals</v>
          </cell>
          <cell r="AC42" t="str">
            <v>Darmawan</v>
          </cell>
        </row>
        <row r="43">
          <cell r="A43">
            <v>42</v>
          </cell>
          <cell r="C43">
            <v>41283</v>
          </cell>
          <cell r="F43" t="str">
            <v>DO130100021</v>
          </cell>
          <cell r="G43" t="str">
            <v>WB130100021</v>
          </cell>
          <cell r="J43">
            <v>21</v>
          </cell>
          <cell r="U43" t="str">
            <v>NA</v>
          </cell>
          <cell r="AB43" t="str">
            <v>Nathani Chemicals</v>
          </cell>
          <cell r="AC43" t="str">
            <v>Darmawan</v>
          </cell>
        </row>
        <row r="44">
          <cell r="A44">
            <v>43</v>
          </cell>
          <cell r="C44">
            <v>41283</v>
          </cell>
          <cell r="F44" t="str">
            <v>DO130100022</v>
          </cell>
          <cell r="G44" t="str">
            <v>WB130100022</v>
          </cell>
          <cell r="U44" t="str">
            <v>NA</v>
          </cell>
          <cell r="AB44" t="str">
            <v>Nathani Chemicals</v>
          </cell>
          <cell r="AC44" t="str">
            <v>Darmawan</v>
          </cell>
        </row>
        <row r="45">
          <cell r="A45">
            <v>44</v>
          </cell>
          <cell r="C45">
            <v>41283</v>
          </cell>
          <cell r="F45" t="str">
            <v>DO130100022</v>
          </cell>
          <cell r="G45" t="str">
            <v>WB130100022</v>
          </cell>
          <cell r="J45">
            <v>22</v>
          </cell>
          <cell r="U45" t="str">
            <v>NA</v>
          </cell>
          <cell r="AB45" t="str">
            <v>Nathani Chemicals</v>
          </cell>
          <cell r="AC45" t="str">
            <v>Darmawan</v>
          </cell>
        </row>
        <row r="46">
          <cell r="A46">
            <v>45</v>
          </cell>
          <cell r="C46">
            <v>41283</v>
          </cell>
          <cell r="E46" t="str">
            <v>SI130100004</v>
          </cell>
          <cell r="F46" t="str">
            <v>DO130100023</v>
          </cell>
          <cell r="G46" t="str">
            <v>WB130100023</v>
          </cell>
          <cell r="U46" t="str">
            <v>010.000-13.00000004</v>
          </cell>
          <cell r="AB46" t="str">
            <v>Nathani Indonesia</v>
          </cell>
          <cell r="AC46" t="str">
            <v>Agustina Y. Zulkarnain</v>
          </cell>
        </row>
        <row r="47">
          <cell r="A47">
            <v>46</v>
          </cell>
          <cell r="C47">
            <v>41284</v>
          </cell>
          <cell r="F47" t="str">
            <v>DO130100024</v>
          </cell>
          <cell r="G47" t="str">
            <v>WB130100024</v>
          </cell>
          <cell r="U47" t="str">
            <v>NA</v>
          </cell>
          <cell r="AB47" t="str">
            <v>Nathani Chemicals</v>
          </cell>
          <cell r="AC47" t="str">
            <v>Darmawan</v>
          </cell>
        </row>
        <row r="48">
          <cell r="A48">
            <v>47</v>
          </cell>
          <cell r="C48">
            <v>41284</v>
          </cell>
          <cell r="F48" t="str">
            <v>DO130100024</v>
          </cell>
          <cell r="G48" t="str">
            <v>WB130100024</v>
          </cell>
          <cell r="J48">
            <v>23</v>
          </cell>
          <cell r="U48" t="str">
            <v>NA</v>
          </cell>
          <cell r="AB48" t="str">
            <v>Nathani Chemicals</v>
          </cell>
          <cell r="AC48" t="str">
            <v>Darmawan</v>
          </cell>
        </row>
        <row r="49">
          <cell r="A49">
            <v>48</v>
          </cell>
          <cell r="C49">
            <v>41284</v>
          </cell>
          <cell r="F49" t="str">
            <v>DO130100025</v>
          </cell>
          <cell r="G49" t="str">
            <v>WB130100025</v>
          </cell>
          <cell r="U49" t="str">
            <v>NA</v>
          </cell>
          <cell r="AB49" t="str">
            <v>Nathani Chemicals</v>
          </cell>
          <cell r="AC49" t="str">
            <v>Darmawan</v>
          </cell>
        </row>
        <row r="50">
          <cell r="A50">
            <v>49</v>
          </cell>
          <cell r="C50">
            <v>41284</v>
          </cell>
          <cell r="F50" t="str">
            <v>DO130100025</v>
          </cell>
          <cell r="G50" t="str">
            <v>WB130100025</v>
          </cell>
          <cell r="J50">
            <v>24</v>
          </cell>
          <cell r="U50" t="str">
            <v>NA</v>
          </cell>
          <cell r="AB50" t="str">
            <v>Nathani Chemicals</v>
          </cell>
          <cell r="AC50" t="str">
            <v>Darmawan</v>
          </cell>
        </row>
        <row r="51">
          <cell r="A51">
            <v>50</v>
          </cell>
          <cell r="C51">
            <v>41284</v>
          </cell>
          <cell r="F51" t="str">
            <v>DO130100026</v>
          </cell>
          <cell r="G51" t="str">
            <v>WB130100026</v>
          </cell>
          <cell r="U51" t="str">
            <v>NA</v>
          </cell>
          <cell r="AB51" t="str">
            <v>Nathani Chemicals</v>
          </cell>
          <cell r="AC51" t="str">
            <v>Darmawan</v>
          </cell>
        </row>
        <row r="52">
          <cell r="A52">
            <v>51</v>
          </cell>
          <cell r="C52">
            <v>41284</v>
          </cell>
          <cell r="F52" t="str">
            <v>DO130100026</v>
          </cell>
          <cell r="G52" t="str">
            <v>WB130100026</v>
          </cell>
          <cell r="J52">
            <v>25</v>
          </cell>
          <cell r="U52" t="str">
            <v>NA</v>
          </cell>
          <cell r="AB52" t="str">
            <v>Nathani Chemicals</v>
          </cell>
          <cell r="AC52" t="str">
            <v>Darmawan</v>
          </cell>
        </row>
        <row r="53">
          <cell r="A53">
            <v>52</v>
          </cell>
          <cell r="C53">
            <v>41284</v>
          </cell>
          <cell r="F53" t="str">
            <v>DO130100027</v>
          </cell>
          <cell r="G53" t="str">
            <v>WB130100027</v>
          </cell>
          <cell r="U53" t="str">
            <v>NA</v>
          </cell>
          <cell r="AB53" t="str">
            <v>Nathani Chemicals</v>
          </cell>
          <cell r="AC53" t="str">
            <v>Darmawan</v>
          </cell>
        </row>
        <row r="54">
          <cell r="A54">
            <v>53</v>
          </cell>
          <cell r="C54">
            <v>41284</v>
          </cell>
          <cell r="F54" t="str">
            <v>DO130100027</v>
          </cell>
          <cell r="G54" t="str">
            <v>WB130100027</v>
          </cell>
          <cell r="J54">
            <v>26</v>
          </cell>
          <cell r="U54" t="str">
            <v>NA</v>
          </cell>
          <cell r="AB54" t="str">
            <v>Nathani Chemicals</v>
          </cell>
          <cell r="AC54" t="str">
            <v>Darmawan</v>
          </cell>
        </row>
        <row r="55">
          <cell r="A55">
            <v>54</v>
          </cell>
          <cell r="C55">
            <v>41284</v>
          </cell>
          <cell r="F55" t="str">
            <v>DO130100028</v>
          </cell>
          <cell r="G55" t="str">
            <v>WB130100028</v>
          </cell>
          <cell r="U55" t="str">
            <v>NA</v>
          </cell>
          <cell r="AB55" t="str">
            <v>Nathani Chemicals</v>
          </cell>
          <cell r="AC55" t="str">
            <v>Darmawan</v>
          </cell>
        </row>
        <row r="56">
          <cell r="A56">
            <v>55</v>
          </cell>
          <cell r="C56">
            <v>41284</v>
          </cell>
          <cell r="F56" t="str">
            <v>DO130100028</v>
          </cell>
          <cell r="G56" t="str">
            <v>WB130100028</v>
          </cell>
          <cell r="J56">
            <v>27</v>
          </cell>
          <cell r="U56" t="str">
            <v>NA</v>
          </cell>
          <cell r="AB56" t="str">
            <v>Nathani Chemicals</v>
          </cell>
          <cell r="AC56" t="str">
            <v>Darmawan</v>
          </cell>
        </row>
        <row r="57">
          <cell r="A57">
            <v>56</v>
          </cell>
          <cell r="C57">
            <v>41284</v>
          </cell>
          <cell r="E57" t="str">
            <v>SI130100005</v>
          </cell>
          <cell r="F57" t="str">
            <v>DO130100029</v>
          </cell>
          <cell r="G57" t="str">
            <v>WB130100029</v>
          </cell>
          <cell r="U57" t="str">
            <v>010.000-13.00000005</v>
          </cell>
          <cell r="AB57" t="str">
            <v>Nathani Indonesia</v>
          </cell>
          <cell r="AC57" t="str">
            <v>Agustina Y. Zulkarnain</v>
          </cell>
        </row>
        <row r="58">
          <cell r="A58">
            <v>57</v>
          </cell>
          <cell r="C58">
            <v>41285</v>
          </cell>
          <cell r="E58" t="str">
            <v>SI130100006</v>
          </cell>
          <cell r="F58" t="str">
            <v>DO130100030</v>
          </cell>
          <cell r="G58" t="str">
            <v>WB130100030</v>
          </cell>
          <cell r="U58" t="str">
            <v>010.000-13.00000006</v>
          </cell>
          <cell r="AB58" t="str">
            <v>Nathani Indonesia</v>
          </cell>
          <cell r="AC58" t="str">
            <v>Agustina Y. Zulkarnain</v>
          </cell>
        </row>
        <row r="59">
          <cell r="A59">
            <v>58</v>
          </cell>
          <cell r="C59">
            <v>41285</v>
          </cell>
          <cell r="F59" t="str">
            <v>NA</v>
          </cell>
          <cell r="G59" t="str">
            <v>NA</v>
          </cell>
          <cell r="J59">
            <v>28</v>
          </cell>
          <cell r="U59" t="str">
            <v>NA</v>
          </cell>
          <cell r="X59" t="str">
            <v>2.1.1.7</v>
          </cell>
          <cell r="AB59" t="str">
            <v>Akumulasi Limbah Produksi</v>
          </cell>
          <cell r="AC59">
            <v>0</v>
          </cell>
        </row>
        <row r="60">
          <cell r="A60">
            <v>59</v>
          </cell>
          <cell r="C60">
            <v>41285</v>
          </cell>
          <cell r="F60" t="str">
            <v>DO130100031</v>
          </cell>
          <cell r="G60" t="str">
            <v>WB130100031</v>
          </cell>
          <cell r="U60" t="str">
            <v>NA</v>
          </cell>
          <cell r="AB60" t="str">
            <v>Nathani Chemicals</v>
          </cell>
          <cell r="AC60" t="str">
            <v>Darmawan</v>
          </cell>
        </row>
        <row r="61">
          <cell r="A61">
            <v>60</v>
          </cell>
          <cell r="C61">
            <v>41285</v>
          </cell>
          <cell r="F61" t="str">
            <v>DO130100031</v>
          </cell>
          <cell r="G61" t="str">
            <v>WB130100031</v>
          </cell>
          <cell r="J61">
            <v>29</v>
          </cell>
          <cell r="U61" t="str">
            <v>NA</v>
          </cell>
          <cell r="AB61" t="str">
            <v>Nathani Chemicals</v>
          </cell>
          <cell r="AC61" t="str">
            <v>Darmawan</v>
          </cell>
        </row>
        <row r="62">
          <cell r="A62">
            <v>61</v>
          </cell>
          <cell r="C62">
            <v>41285</v>
          </cell>
          <cell r="F62" t="str">
            <v>DO130100032</v>
          </cell>
          <cell r="G62" t="str">
            <v>WB130100032</v>
          </cell>
          <cell r="U62" t="str">
            <v>NA</v>
          </cell>
          <cell r="AB62" t="str">
            <v>Nathani Chemicals</v>
          </cell>
          <cell r="AC62" t="str">
            <v>Darmawan</v>
          </cell>
        </row>
        <row r="63">
          <cell r="A63">
            <v>62</v>
          </cell>
          <cell r="C63">
            <v>41285</v>
          </cell>
          <cell r="F63" t="str">
            <v>DO130100032</v>
          </cell>
          <cell r="G63" t="str">
            <v>WB130100032</v>
          </cell>
          <cell r="J63">
            <v>30</v>
          </cell>
          <cell r="U63" t="str">
            <v>NA</v>
          </cell>
          <cell r="AB63" t="str">
            <v>Nathani Chemicals</v>
          </cell>
          <cell r="AC63" t="str">
            <v>Darmawan</v>
          </cell>
        </row>
        <row r="64">
          <cell r="A64">
            <v>63</v>
          </cell>
          <cell r="C64">
            <v>41285</v>
          </cell>
          <cell r="F64" t="str">
            <v>DO130100033</v>
          </cell>
          <cell r="G64" t="str">
            <v>WB130100033</v>
          </cell>
          <cell r="U64" t="str">
            <v>NA</v>
          </cell>
          <cell r="AB64" t="str">
            <v>Nathani Chemicals</v>
          </cell>
          <cell r="AC64" t="str">
            <v>Darmawan</v>
          </cell>
        </row>
        <row r="65">
          <cell r="A65">
            <v>64</v>
          </cell>
          <cell r="C65">
            <v>41285</v>
          </cell>
          <cell r="F65" t="str">
            <v>DO130100033</v>
          </cell>
          <cell r="G65" t="str">
            <v>WB130100033</v>
          </cell>
          <cell r="J65">
            <v>31</v>
          </cell>
          <cell r="U65" t="str">
            <v>NA</v>
          </cell>
          <cell r="AB65" t="str">
            <v>Nathani Chemicals</v>
          </cell>
          <cell r="AC65" t="str">
            <v>Darmawan</v>
          </cell>
        </row>
        <row r="66">
          <cell r="A66">
            <v>65</v>
          </cell>
          <cell r="C66">
            <v>41285</v>
          </cell>
          <cell r="F66" t="str">
            <v>DO130100034</v>
          </cell>
          <cell r="G66" t="str">
            <v>WB130100034</v>
          </cell>
          <cell r="U66" t="str">
            <v>NA</v>
          </cell>
          <cell r="AB66" t="str">
            <v>Nathani Chemicals</v>
          </cell>
          <cell r="AC66" t="str">
            <v>Darmawan</v>
          </cell>
        </row>
        <row r="67">
          <cell r="A67">
            <v>66</v>
          </cell>
          <cell r="C67">
            <v>41285</v>
          </cell>
          <cell r="F67" t="str">
            <v>DO130100034</v>
          </cell>
          <cell r="G67" t="str">
            <v>WB130100034</v>
          </cell>
          <cell r="J67">
            <v>32</v>
          </cell>
          <cell r="U67" t="str">
            <v>NA</v>
          </cell>
          <cell r="AB67" t="str">
            <v>Nathani Chemicals</v>
          </cell>
          <cell r="AC67" t="str">
            <v>Darmawan</v>
          </cell>
        </row>
        <row r="68">
          <cell r="A68">
            <v>67</v>
          </cell>
          <cell r="C68">
            <v>41286</v>
          </cell>
          <cell r="E68" t="str">
            <v>SI130100007</v>
          </cell>
          <cell r="F68" t="str">
            <v>DO130100035</v>
          </cell>
          <cell r="G68" t="str">
            <v>WB130100035</v>
          </cell>
          <cell r="U68" t="str">
            <v>010.000-13.00000007</v>
          </cell>
          <cell r="AB68" t="str">
            <v>Nathani Indonesia</v>
          </cell>
          <cell r="AC68" t="str">
            <v>Agustina Y. Zulkarnain</v>
          </cell>
        </row>
        <row r="69">
          <cell r="A69">
            <v>68</v>
          </cell>
          <cell r="C69">
            <v>41286</v>
          </cell>
          <cell r="F69" t="str">
            <v>DO130100036</v>
          </cell>
          <cell r="G69" t="str">
            <v>WB130100036</v>
          </cell>
          <cell r="U69" t="str">
            <v>NA</v>
          </cell>
          <cell r="AB69" t="str">
            <v>Nathani Chemicals</v>
          </cell>
          <cell r="AC69" t="str">
            <v>Darmawan</v>
          </cell>
        </row>
        <row r="70">
          <cell r="A70">
            <v>69</v>
          </cell>
          <cell r="C70">
            <v>41286</v>
          </cell>
          <cell r="F70" t="str">
            <v>DO130100036</v>
          </cell>
          <cell r="G70" t="str">
            <v>WB130100036</v>
          </cell>
          <cell r="J70">
            <v>33</v>
          </cell>
          <cell r="U70" t="str">
            <v>NA</v>
          </cell>
          <cell r="AB70" t="str">
            <v>Nathani Chemicals</v>
          </cell>
          <cell r="AC70" t="str">
            <v>Darmawan</v>
          </cell>
        </row>
        <row r="71">
          <cell r="A71">
            <v>70</v>
          </cell>
          <cell r="C71">
            <v>41286</v>
          </cell>
          <cell r="F71" t="str">
            <v>DO130100037</v>
          </cell>
          <cell r="G71" t="str">
            <v>WB130100037</v>
          </cell>
          <cell r="U71" t="str">
            <v>NA</v>
          </cell>
          <cell r="AB71" t="str">
            <v>Nathani Chemicals</v>
          </cell>
          <cell r="AC71" t="str">
            <v>Darmawan</v>
          </cell>
        </row>
        <row r="72">
          <cell r="A72">
            <v>71</v>
          </cell>
          <cell r="C72">
            <v>41286</v>
          </cell>
          <cell r="F72" t="str">
            <v>DO130100037</v>
          </cell>
          <cell r="G72" t="str">
            <v>WB130100037</v>
          </cell>
          <cell r="J72">
            <v>34</v>
          </cell>
          <cell r="U72" t="str">
            <v>NA</v>
          </cell>
          <cell r="AB72" t="str">
            <v>Nathani Chemicals</v>
          </cell>
          <cell r="AC72" t="str">
            <v>Darmawan</v>
          </cell>
        </row>
        <row r="73">
          <cell r="A73">
            <v>72</v>
          </cell>
          <cell r="C73">
            <v>41286</v>
          </cell>
          <cell r="E73" t="str">
            <v>SI130100008</v>
          </cell>
          <cell r="F73" t="str">
            <v>DO130100038</v>
          </cell>
          <cell r="G73" t="str">
            <v>WB130100038</v>
          </cell>
          <cell r="U73" t="str">
            <v>010.000-13.00000008</v>
          </cell>
          <cell r="AB73" t="str">
            <v>Nathani Indonesia</v>
          </cell>
          <cell r="AC73" t="str">
            <v>Agustina Y. Zulkarnain</v>
          </cell>
        </row>
        <row r="74">
          <cell r="A74">
            <v>73</v>
          </cell>
          <cell r="C74">
            <v>41288</v>
          </cell>
          <cell r="F74" t="str">
            <v>DO130100039</v>
          </cell>
          <cell r="G74" t="str">
            <v>WB130100039</v>
          </cell>
          <cell r="U74" t="str">
            <v>NA</v>
          </cell>
          <cell r="AB74" t="str">
            <v>Nathani Chemicals</v>
          </cell>
          <cell r="AC74" t="str">
            <v>Darmawan</v>
          </cell>
        </row>
        <row r="75">
          <cell r="A75">
            <v>74</v>
          </cell>
          <cell r="C75">
            <v>41288</v>
          </cell>
          <cell r="F75" t="str">
            <v>DO130100039</v>
          </cell>
          <cell r="G75" t="str">
            <v>WB130100039</v>
          </cell>
          <cell r="J75">
            <v>35</v>
          </cell>
          <cell r="U75" t="str">
            <v>NA</v>
          </cell>
          <cell r="AB75" t="str">
            <v>Nathani Chemicals</v>
          </cell>
          <cell r="AC75" t="str">
            <v>Darmawan</v>
          </cell>
        </row>
        <row r="76">
          <cell r="A76">
            <v>75</v>
          </cell>
          <cell r="C76">
            <v>41288</v>
          </cell>
          <cell r="E76" t="str">
            <v>SI130100009</v>
          </cell>
          <cell r="F76" t="str">
            <v>DO130100040</v>
          </cell>
          <cell r="G76" t="str">
            <v>WB130100040</v>
          </cell>
          <cell r="U76" t="str">
            <v>010.000-13.00000009</v>
          </cell>
          <cell r="AB76" t="str">
            <v>Nathani Indonesia</v>
          </cell>
          <cell r="AC76" t="str">
            <v>Agustina Y. Zulkarnain</v>
          </cell>
        </row>
        <row r="77">
          <cell r="A77">
            <v>76</v>
          </cell>
          <cell r="C77">
            <v>41289</v>
          </cell>
          <cell r="F77" t="str">
            <v>DO130100041</v>
          </cell>
          <cell r="G77" t="str">
            <v>WB130100041</v>
          </cell>
          <cell r="U77" t="str">
            <v>NA</v>
          </cell>
          <cell r="AB77" t="str">
            <v>Nathani Chemicals</v>
          </cell>
          <cell r="AC77" t="str">
            <v>Darmawan</v>
          </cell>
        </row>
        <row r="78">
          <cell r="A78">
            <v>77</v>
          </cell>
          <cell r="C78">
            <v>41289</v>
          </cell>
          <cell r="F78" t="str">
            <v>DO130100041</v>
          </cell>
          <cell r="G78" t="str">
            <v>WB130100041</v>
          </cell>
          <cell r="J78">
            <v>36</v>
          </cell>
          <cell r="U78" t="str">
            <v>NA</v>
          </cell>
          <cell r="AB78" t="str">
            <v>Nathani Chemicals</v>
          </cell>
          <cell r="AC78" t="str">
            <v>Darmawan</v>
          </cell>
        </row>
        <row r="79">
          <cell r="A79">
            <v>78</v>
          </cell>
          <cell r="C79">
            <v>41290</v>
          </cell>
          <cell r="F79" t="str">
            <v>NA</v>
          </cell>
          <cell r="G79" t="str">
            <v>NA</v>
          </cell>
          <cell r="J79">
            <v>37</v>
          </cell>
          <cell r="U79" t="str">
            <v>NA</v>
          </cell>
          <cell r="X79" t="str">
            <v>2.1.1.7</v>
          </cell>
          <cell r="AB79" t="str">
            <v>Akumulasi Limbah Produksi</v>
          </cell>
          <cell r="AC79">
            <v>0</v>
          </cell>
        </row>
        <row r="80">
          <cell r="A80">
            <v>79</v>
          </cell>
          <cell r="C80">
            <v>41292</v>
          </cell>
          <cell r="E80" t="str">
            <v>SI130100007</v>
          </cell>
          <cell r="F80" t="str">
            <v>DO130100020</v>
          </cell>
          <cell r="G80" t="str">
            <v>WB130100020</v>
          </cell>
          <cell r="I80" t="str">
            <v>003/SPP/NTH-CMC/2013</v>
          </cell>
          <cell r="J80">
            <v>38</v>
          </cell>
          <cell r="U80" t="str">
            <v>010.000-13.00000007</v>
          </cell>
          <cell r="X80" t="str">
            <v>2.1.1.1</v>
          </cell>
          <cell r="AB80" t="str">
            <v>Nathani Indonesia</v>
          </cell>
          <cell r="AC80" t="str">
            <v>Agustina Y. Zulkarnain</v>
          </cell>
        </row>
        <row r="81">
          <cell r="A81">
            <v>80</v>
          </cell>
          <cell r="C81">
            <v>41292</v>
          </cell>
          <cell r="E81" t="str">
            <v>SI130100008</v>
          </cell>
          <cell r="F81" t="str">
            <v>DO130100021</v>
          </cell>
          <cell r="G81" t="str">
            <v>WB130100021</v>
          </cell>
          <cell r="I81" t="str">
            <v>004/SPP/NTH-CMC/2013</v>
          </cell>
          <cell r="J81">
            <v>39</v>
          </cell>
          <cell r="U81" t="str">
            <v>010.000-13.00000008</v>
          </cell>
          <cell r="X81" t="str">
            <v>2.1.1.1</v>
          </cell>
          <cell r="AB81" t="str">
            <v>Nathani Indonesia</v>
          </cell>
          <cell r="AC81" t="str">
            <v>Agustina Y. Zulkarnain</v>
          </cell>
        </row>
        <row r="82">
          <cell r="A82">
            <v>81</v>
          </cell>
          <cell r="C82">
            <v>41292</v>
          </cell>
          <cell r="F82" t="str">
            <v>DO130100042</v>
          </cell>
          <cell r="G82" t="str">
            <v>WB130100042</v>
          </cell>
          <cell r="U82" t="str">
            <v>NA</v>
          </cell>
          <cell r="AB82" t="str">
            <v>Nathani Chemicals</v>
          </cell>
          <cell r="AC82" t="str">
            <v>Darmawan</v>
          </cell>
        </row>
        <row r="83">
          <cell r="A83">
            <v>82</v>
          </cell>
          <cell r="C83">
            <v>41292</v>
          </cell>
          <cell r="F83" t="str">
            <v>DO130100042</v>
          </cell>
          <cell r="G83" t="str">
            <v>WB130100042</v>
          </cell>
          <cell r="J83">
            <v>40</v>
          </cell>
          <cell r="U83" t="str">
            <v>NA</v>
          </cell>
          <cell r="AB83" t="str">
            <v>Nathani Chemicals</v>
          </cell>
          <cell r="AC83" t="str">
            <v>Darmawan</v>
          </cell>
        </row>
        <row r="84">
          <cell r="A84">
            <v>83</v>
          </cell>
          <cell r="C84">
            <v>41292</v>
          </cell>
          <cell r="F84" t="str">
            <v>DO130100043</v>
          </cell>
          <cell r="G84" t="str">
            <v>WB130100043</v>
          </cell>
          <cell r="U84" t="str">
            <v>NA</v>
          </cell>
          <cell r="AB84" t="str">
            <v>Nathani Chemicals</v>
          </cell>
          <cell r="AC84" t="str">
            <v>Darmawan</v>
          </cell>
        </row>
        <row r="85">
          <cell r="A85">
            <v>84</v>
          </cell>
          <cell r="C85">
            <v>41292</v>
          </cell>
          <cell r="F85" t="str">
            <v>DO130100043</v>
          </cell>
          <cell r="G85" t="str">
            <v>WB130100043</v>
          </cell>
          <cell r="J85">
            <v>41</v>
          </cell>
          <cell r="U85" t="str">
            <v>NA</v>
          </cell>
          <cell r="AB85" t="str">
            <v>Nathani Chemicals</v>
          </cell>
          <cell r="AC85" t="str">
            <v>Darmawan</v>
          </cell>
        </row>
        <row r="86">
          <cell r="A86">
            <v>85</v>
          </cell>
          <cell r="C86">
            <v>41292</v>
          </cell>
          <cell r="F86" t="str">
            <v>DO130100044</v>
          </cell>
          <cell r="G86" t="str">
            <v>WB130100044</v>
          </cell>
          <cell r="U86" t="str">
            <v>NA</v>
          </cell>
          <cell r="AB86" t="str">
            <v>Nathani Chemicals</v>
          </cell>
          <cell r="AC86" t="str">
            <v>Darmawan</v>
          </cell>
        </row>
        <row r="87">
          <cell r="A87">
            <v>86</v>
          </cell>
          <cell r="C87">
            <v>41292</v>
          </cell>
          <cell r="F87" t="str">
            <v>DO130100044</v>
          </cell>
          <cell r="G87" t="str">
            <v>WB130100044</v>
          </cell>
          <cell r="J87">
            <v>42</v>
          </cell>
          <cell r="U87" t="str">
            <v>NA</v>
          </cell>
          <cell r="AB87" t="str">
            <v>Nathani Chemicals</v>
          </cell>
          <cell r="AC87" t="str">
            <v>Darmawan</v>
          </cell>
        </row>
        <row r="88">
          <cell r="A88">
            <v>87</v>
          </cell>
          <cell r="C88">
            <v>41292</v>
          </cell>
          <cell r="F88" t="str">
            <v>DO130100045</v>
          </cell>
          <cell r="G88" t="str">
            <v>WB130100045</v>
          </cell>
          <cell r="U88" t="str">
            <v>NA</v>
          </cell>
          <cell r="AB88" t="str">
            <v>Nathani Chemicals</v>
          </cell>
          <cell r="AC88" t="str">
            <v>Darmawan</v>
          </cell>
        </row>
        <row r="89">
          <cell r="A89">
            <v>88</v>
          </cell>
          <cell r="C89">
            <v>41292</v>
          </cell>
          <cell r="F89" t="str">
            <v>DO130100045</v>
          </cell>
          <cell r="G89" t="str">
            <v>WB130100045</v>
          </cell>
          <cell r="J89">
            <v>43</v>
          </cell>
          <cell r="U89" t="str">
            <v>NA</v>
          </cell>
          <cell r="AB89" t="str">
            <v>Nathani Chemicals</v>
          </cell>
          <cell r="AC89" t="str">
            <v>Darmawan</v>
          </cell>
        </row>
        <row r="90">
          <cell r="A90">
            <v>89</v>
          </cell>
          <cell r="C90">
            <v>41293</v>
          </cell>
          <cell r="E90" t="str">
            <v>SI130100009</v>
          </cell>
          <cell r="F90" t="str">
            <v>DO130100022</v>
          </cell>
          <cell r="G90" t="str">
            <v>WB130100022</v>
          </cell>
          <cell r="I90" t="str">
            <v>003/SPP/NTH-CMC/2013</v>
          </cell>
          <cell r="J90">
            <v>44</v>
          </cell>
          <cell r="U90" t="str">
            <v>010.000-13.00000009</v>
          </cell>
          <cell r="X90" t="str">
            <v>2.1.1.1</v>
          </cell>
          <cell r="AB90" t="str">
            <v>Nathani Indonesia</v>
          </cell>
          <cell r="AC90" t="str">
            <v>Agustina Y. Zulkarnain</v>
          </cell>
        </row>
        <row r="91">
          <cell r="A91">
            <v>90</v>
          </cell>
          <cell r="C91">
            <v>41293</v>
          </cell>
          <cell r="E91" t="str">
            <v>SI130100010</v>
          </cell>
          <cell r="F91" t="str">
            <v>DO130100023</v>
          </cell>
          <cell r="G91" t="str">
            <v>WB130100023</v>
          </cell>
          <cell r="I91" t="str">
            <v>003/SPP/NTH-CMC/2013</v>
          </cell>
          <cell r="J91">
            <v>45</v>
          </cell>
          <cell r="U91" t="str">
            <v>010.000-13.00000010</v>
          </cell>
          <cell r="X91" t="str">
            <v>2.1.1.1</v>
          </cell>
          <cell r="AB91" t="str">
            <v>Nathani Indonesia</v>
          </cell>
          <cell r="AC91" t="str">
            <v>Agustina Y. Zulkarnain</v>
          </cell>
        </row>
        <row r="92">
          <cell r="A92">
            <v>91</v>
          </cell>
          <cell r="C92">
            <v>41295</v>
          </cell>
          <cell r="E92" t="str">
            <v>SI130100010</v>
          </cell>
          <cell r="F92" t="str">
            <v>DO130100046</v>
          </cell>
          <cell r="G92" t="str">
            <v>WB130100046</v>
          </cell>
          <cell r="U92" t="str">
            <v>010.000-13.00000010</v>
          </cell>
          <cell r="AB92" t="str">
            <v>Nathani Indonesia</v>
          </cell>
          <cell r="AC92" t="str">
            <v>Agustina Y. Zulkarnain</v>
          </cell>
        </row>
        <row r="93">
          <cell r="A93">
            <v>92</v>
          </cell>
          <cell r="C93">
            <v>41295</v>
          </cell>
          <cell r="E93" t="str">
            <v>SI130100011</v>
          </cell>
          <cell r="F93" t="str">
            <v>DO130100026</v>
          </cell>
          <cell r="G93" t="str">
            <v>WB130100026</v>
          </cell>
          <cell r="I93" t="str">
            <v>003/SPP/NTH-CMC/2013</v>
          </cell>
          <cell r="J93">
            <v>46</v>
          </cell>
          <cell r="U93" t="str">
            <v>010.000-13.00000011</v>
          </cell>
          <cell r="X93" t="str">
            <v>2.1.1.1</v>
          </cell>
          <cell r="AB93" t="str">
            <v>Nathani Indonesia</v>
          </cell>
          <cell r="AC93" t="str">
            <v>Agustina Y. Zulkarnain</v>
          </cell>
        </row>
        <row r="94">
          <cell r="A94">
            <v>93</v>
          </cell>
          <cell r="C94">
            <v>41295</v>
          </cell>
          <cell r="E94" t="str">
            <v>SI130100012</v>
          </cell>
          <cell r="F94" t="str">
            <v>DO130100028</v>
          </cell>
          <cell r="G94" t="str">
            <v>WB130100028</v>
          </cell>
          <cell r="I94" t="str">
            <v>003/SPP/NTH-CMC/2013</v>
          </cell>
          <cell r="J94">
            <v>47</v>
          </cell>
          <cell r="U94" t="str">
            <v>010.000-13.00000012</v>
          </cell>
          <cell r="X94" t="str">
            <v>2.1.1.1</v>
          </cell>
          <cell r="AB94" t="str">
            <v>Nathani Indonesia</v>
          </cell>
          <cell r="AC94" t="str">
            <v>Agustina Y. Zulkarnain</v>
          </cell>
        </row>
        <row r="95">
          <cell r="A95">
            <v>94</v>
          </cell>
          <cell r="C95">
            <v>41297</v>
          </cell>
          <cell r="E95" t="str">
            <v>SI130100013</v>
          </cell>
          <cell r="F95" t="str">
            <v>DO130100029</v>
          </cell>
          <cell r="G95" t="str">
            <v>WB130100029</v>
          </cell>
          <cell r="I95" t="str">
            <v>005/SPP/NTH-CMC/2013</v>
          </cell>
          <cell r="J95">
            <v>48</v>
          </cell>
          <cell r="U95" t="str">
            <v>010.000-13.00000012</v>
          </cell>
          <cell r="X95" t="str">
            <v>2.1.1.1</v>
          </cell>
          <cell r="AB95" t="str">
            <v>Nathani Indonesia</v>
          </cell>
          <cell r="AC95" t="str">
            <v>Agustina Y. Zulkarnain</v>
          </cell>
        </row>
        <row r="96">
          <cell r="A96">
            <v>95</v>
          </cell>
          <cell r="C96">
            <v>41299</v>
          </cell>
          <cell r="F96" t="str">
            <v>DO130100047</v>
          </cell>
          <cell r="G96" t="str">
            <v>WB130100047</v>
          </cell>
          <cell r="U96" t="str">
            <v>NA</v>
          </cell>
          <cell r="AB96" t="str">
            <v>Nathani Chemicals</v>
          </cell>
          <cell r="AC96" t="str">
            <v>Darmawan</v>
          </cell>
        </row>
        <row r="97">
          <cell r="A97">
            <v>96</v>
          </cell>
          <cell r="C97">
            <v>41299</v>
          </cell>
          <cell r="F97" t="str">
            <v>DO130100047</v>
          </cell>
          <cell r="G97" t="str">
            <v>WB130100047</v>
          </cell>
          <cell r="J97">
            <v>49</v>
          </cell>
          <cell r="U97" t="str">
            <v>NA</v>
          </cell>
          <cell r="AB97" t="str">
            <v>Nathani Chemicals</v>
          </cell>
          <cell r="AC97" t="str">
            <v>Darmawan</v>
          </cell>
        </row>
        <row r="98">
          <cell r="A98">
            <v>97</v>
          </cell>
          <cell r="C98">
            <v>41299</v>
          </cell>
          <cell r="F98" t="str">
            <v>DO130100048</v>
          </cell>
          <cell r="G98" t="str">
            <v>WB130100048</v>
          </cell>
          <cell r="U98" t="str">
            <v>NA</v>
          </cell>
          <cell r="AB98" t="str">
            <v>Nathani Chemicals</v>
          </cell>
          <cell r="AC98" t="str">
            <v>Darmawan</v>
          </cell>
        </row>
        <row r="99">
          <cell r="A99">
            <v>98</v>
          </cell>
          <cell r="C99">
            <v>41299</v>
          </cell>
          <cell r="F99" t="str">
            <v>DO130100048</v>
          </cell>
          <cell r="G99" t="str">
            <v>WB130100048</v>
          </cell>
          <cell r="J99">
            <v>50</v>
          </cell>
          <cell r="U99" t="str">
            <v>NA</v>
          </cell>
          <cell r="AB99" t="str">
            <v>Nathani Chemicals</v>
          </cell>
          <cell r="AC99" t="str">
            <v>Darmawan</v>
          </cell>
        </row>
        <row r="100">
          <cell r="A100">
            <v>99</v>
          </cell>
          <cell r="C100">
            <v>41299</v>
          </cell>
          <cell r="F100" t="str">
            <v>DO130100049</v>
          </cell>
          <cell r="G100" t="str">
            <v>WB130100049</v>
          </cell>
          <cell r="U100" t="str">
            <v>NA</v>
          </cell>
          <cell r="AB100" t="str">
            <v>Nathani Chemicals</v>
          </cell>
          <cell r="AC100" t="str">
            <v>Darmawan</v>
          </cell>
        </row>
        <row r="101">
          <cell r="A101">
            <v>100</v>
          </cell>
          <cell r="C101">
            <v>41299</v>
          </cell>
          <cell r="F101" t="str">
            <v>DO130100049</v>
          </cell>
          <cell r="G101" t="str">
            <v>WB130100049</v>
          </cell>
          <cell r="J101">
            <v>51</v>
          </cell>
          <cell r="U101" t="str">
            <v>NA</v>
          </cell>
          <cell r="AB101" t="str">
            <v>Nathani Chemicals</v>
          </cell>
          <cell r="AC101" t="str">
            <v>Darmawan</v>
          </cell>
        </row>
        <row r="102">
          <cell r="A102">
            <v>101</v>
          </cell>
          <cell r="C102">
            <v>41299</v>
          </cell>
          <cell r="F102" t="str">
            <v>DO130100050</v>
          </cell>
          <cell r="G102" t="str">
            <v>WB130100050</v>
          </cell>
          <cell r="U102" t="str">
            <v>NA</v>
          </cell>
          <cell r="AB102" t="str">
            <v>Nathani Chemicals</v>
          </cell>
          <cell r="AC102" t="str">
            <v>Darmawan</v>
          </cell>
        </row>
        <row r="103">
          <cell r="A103">
            <v>102</v>
          </cell>
          <cell r="C103">
            <v>41299</v>
          </cell>
          <cell r="F103" t="str">
            <v>DO130100050</v>
          </cell>
          <cell r="G103" t="str">
            <v>WB130100050</v>
          </cell>
          <cell r="J103">
            <v>52</v>
          </cell>
          <cell r="U103" t="str">
            <v>NA</v>
          </cell>
          <cell r="AB103" t="str">
            <v>Nathani Chemicals</v>
          </cell>
          <cell r="AC103" t="str">
            <v>Darmawan</v>
          </cell>
        </row>
        <row r="104">
          <cell r="A104">
            <v>103</v>
          </cell>
          <cell r="C104">
            <v>41299</v>
          </cell>
          <cell r="F104" t="str">
            <v>DO130100051</v>
          </cell>
          <cell r="G104" t="str">
            <v>WB130100051</v>
          </cell>
          <cell r="U104" t="str">
            <v>NA</v>
          </cell>
          <cell r="AB104" t="str">
            <v>Nathani Chemicals</v>
          </cell>
          <cell r="AC104" t="str">
            <v>Darmawan</v>
          </cell>
        </row>
        <row r="105">
          <cell r="A105">
            <v>104</v>
          </cell>
          <cell r="C105">
            <v>41299</v>
          </cell>
          <cell r="F105" t="str">
            <v>DO130100051</v>
          </cell>
          <cell r="G105" t="str">
            <v>WB130100051</v>
          </cell>
          <cell r="J105">
            <v>53</v>
          </cell>
          <cell r="U105" t="str">
            <v>NA</v>
          </cell>
          <cell r="AB105" t="str">
            <v>Nathani Chemicals</v>
          </cell>
          <cell r="AC105" t="str">
            <v>Darmawan</v>
          </cell>
        </row>
        <row r="106">
          <cell r="A106">
            <v>105</v>
          </cell>
          <cell r="C106">
            <v>41299</v>
          </cell>
          <cell r="E106" t="str">
            <v>SI130100014</v>
          </cell>
          <cell r="F106" t="str">
            <v>DO130100030</v>
          </cell>
          <cell r="G106" t="str">
            <v>WB130100030</v>
          </cell>
          <cell r="I106" t="str">
            <v>006/SPP/NTH-CMC/2013</v>
          </cell>
          <cell r="J106">
            <v>54</v>
          </cell>
          <cell r="U106" t="str">
            <v>010.001-13.00000014</v>
          </cell>
          <cell r="X106" t="str">
            <v>2.1.1.1</v>
          </cell>
          <cell r="AB106" t="str">
            <v>Nathani Indonesia</v>
          </cell>
          <cell r="AC106" t="str">
            <v>Agustina Y. Zulkarnain</v>
          </cell>
        </row>
        <row r="107">
          <cell r="A107">
            <v>106</v>
          </cell>
          <cell r="C107">
            <v>41300</v>
          </cell>
          <cell r="F107" t="str">
            <v>DO130100052</v>
          </cell>
          <cell r="G107" t="str">
            <v>WB130100052</v>
          </cell>
          <cell r="U107" t="str">
            <v>NA</v>
          </cell>
          <cell r="AB107" t="str">
            <v>Nathani Chemicals</v>
          </cell>
          <cell r="AC107" t="str">
            <v>Darmawan</v>
          </cell>
        </row>
        <row r="108">
          <cell r="A108">
            <v>107</v>
          </cell>
          <cell r="C108">
            <v>41300</v>
          </cell>
          <cell r="F108" t="str">
            <v>DO130100052</v>
          </cell>
          <cell r="G108" t="str">
            <v>WB130100052</v>
          </cell>
          <cell r="J108">
            <v>55</v>
          </cell>
          <cell r="U108" t="str">
            <v>NA</v>
          </cell>
          <cell r="AB108" t="str">
            <v>Nathani Chemicals</v>
          </cell>
          <cell r="AC108" t="str">
            <v>Darmawan</v>
          </cell>
        </row>
        <row r="109">
          <cell r="A109">
            <v>108</v>
          </cell>
          <cell r="C109">
            <v>41300</v>
          </cell>
          <cell r="F109" t="str">
            <v>DO130100053</v>
          </cell>
          <cell r="G109" t="str">
            <v>WB130100053</v>
          </cell>
          <cell r="U109" t="str">
            <v>NA</v>
          </cell>
          <cell r="AB109" t="str">
            <v>Nathani Chemicals</v>
          </cell>
          <cell r="AC109" t="str">
            <v>Darmawan</v>
          </cell>
        </row>
        <row r="110">
          <cell r="A110">
            <v>109</v>
          </cell>
          <cell r="C110">
            <v>41300</v>
          </cell>
          <cell r="F110" t="str">
            <v>DO130100053</v>
          </cell>
          <cell r="G110" t="str">
            <v>WB130100053</v>
          </cell>
          <cell r="J110">
            <v>56</v>
          </cell>
          <cell r="U110" t="str">
            <v>NA</v>
          </cell>
          <cell r="AB110" t="str">
            <v>Nathani Chemicals</v>
          </cell>
          <cell r="AC110" t="str">
            <v>Darmawan</v>
          </cell>
        </row>
        <row r="111">
          <cell r="A111">
            <v>110</v>
          </cell>
          <cell r="C111">
            <v>41300</v>
          </cell>
          <cell r="F111" t="str">
            <v>DO130100054</v>
          </cell>
          <cell r="G111" t="str">
            <v>WB130100054</v>
          </cell>
          <cell r="U111" t="str">
            <v>NA</v>
          </cell>
          <cell r="AB111" t="str">
            <v>Nathani Chemicals</v>
          </cell>
          <cell r="AC111" t="str">
            <v>Darmawan</v>
          </cell>
        </row>
        <row r="112">
          <cell r="A112">
            <v>111</v>
          </cell>
          <cell r="C112">
            <v>41300</v>
          </cell>
          <cell r="F112" t="str">
            <v>DO130100054</v>
          </cell>
          <cell r="G112" t="str">
            <v>WB130100054</v>
          </cell>
          <cell r="J112">
            <v>57</v>
          </cell>
          <cell r="U112" t="str">
            <v>NA</v>
          </cell>
          <cell r="AB112" t="str">
            <v>Nathani Chemicals</v>
          </cell>
          <cell r="AC112" t="str">
            <v>Darmawan</v>
          </cell>
        </row>
        <row r="113">
          <cell r="A113">
            <v>112</v>
          </cell>
          <cell r="C113">
            <v>41302</v>
          </cell>
          <cell r="F113" t="str">
            <v>DO130100055</v>
          </cell>
          <cell r="G113" t="str">
            <v>WB130100055</v>
          </cell>
          <cell r="U113" t="str">
            <v>NA</v>
          </cell>
          <cell r="AB113" t="str">
            <v>Nathani Chemicals</v>
          </cell>
          <cell r="AC113" t="str">
            <v>Darmawan</v>
          </cell>
        </row>
        <row r="114">
          <cell r="A114">
            <v>113</v>
          </cell>
          <cell r="C114">
            <v>41302</v>
          </cell>
          <cell r="F114" t="str">
            <v>DO130100055</v>
          </cell>
          <cell r="G114" t="str">
            <v>WB130100055</v>
          </cell>
          <cell r="J114">
            <v>58</v>
          </cell>
          <cell r="U114" t="str">
            <v>NA</v>
          </cell>
          <cell r="AB114" t="str">
            <v>Nathani Chemicals</v>
          </cell>
          <cell r="AC114" t="str">
            <v>Darmawan</v>
          </cell>
        </row>
        <row r="115">
          <cell r="A115">
            <v>114</v>
          </cell>
          <cell r="C115">
            <v>41303</v>
          </cell>
          <cell r="F115" t="str">
            <v>DO130100056</v>
          </cell>
          <cell r="G115" t="str">
            <v>WB130100056</v>
          </cell>
          <cell r="U115" t="str">
            <v>NA</v>
          </cell>
          <cell r="AB115" t="str">
            <v>Nathani Chemicals</v>
          </cell>
          <cell r="AC115" t="str">
            <v>Darmawan</v>
          </cell>
        </row>
        <row r="116">
          <cell r="A116">
            <v>115</v>
          </cell>
          <cell r="C116">
            <v>41303</v>
          </cell>
          <cell r="F116" t="str">
            <v>DO130100056</v>
          </cell>
          <cell r="G116" t="str">
            <v>WB130100056</v>
          </cell>
          <cell r="J116">
            <v>59</v>
          </cell>
          <cell r="U116" t="str">
            <v>NA</v>
          </cell>
          <cell r="AB116" t="str">
            <v>Nathani Chemicals</v>
          </cell>
          <cell r="AC116" t="str">
            <v>Darmawan</v>
          </cell>
        </row>
        <row r="117">
          <cell r="A117">
            <v>116</v>
          </cell>
          <cell r="C117">
            <v>41304</v>
          </cell>
          <cell r="E117" t="str">
            <v>SI130100015</v>
          </cell>
          <cell r="F117" t="str">
            <v>DO130100036</v>
          </cell>
          <cell r="G117" t="str">
            <v>WB130100036</v>
          </cell>
          <cell r="I117" t="str">
            <v>007/SPP/NTH-CMC/2013</v>
          </cell>
          <cell r="J117">
            <v>60</v>
          </cell>
          <cell r="U117" t="str">
            <v>010.001-13.00000015</v>
          </cell>
          <cell r="X117" t="str">
            <v>2.1.1.1</v>
          </cell>
          <cell r="AB117" t="str">
            <v>Nathani Indonesia</v>
          </cell>
          <cell r="AC117" t="str">
            <v>Agustina Y. Zulkarnain</v>
          </cell>
        </row>
        <row r="118">
          <cell r="A118">
            <v>117</v>
          </cell>
          <cell r="C118">
            <v>41304</v>
          </cell>
          <cell r="F118" t="str">
            <v>DO130100057</v>
          </cell>
          <cell r="G118" t="str">
            <v>WB130100057</v>
          </cell>
          <cell r="U118" t="str">
            <v>NA</v>
          </cell>
          <cell r="AB118" t="str">
            <v>Nathani Chemicals</v>
          </cell>
          <cell r="AC118" t="str">
            <v>Darmawan</v>
          </cell>
        </row>
        <row r="119">
          <cell r="A119">
            <v>118</v>
          </cell>
          <cell r="C119">
            <v>41304</v>
          </cell>
          <cell r="F119" t="str">
            <v>DO130100057</v>
          </cell>
          <cell r="G119" t="str">
            <v>WB130100057</v>
          </cell>
          <cell r="J119">
            <v>61</v>
          </cell>
          <cell r="U119" t="str">
            <v>NA</v>
          </cell>
          <cell r="AB119" t="str">
            <v>Nathani Chemicals</v>
          </cell>
          <cell r="AC119" t="str">
            <v>Darmawan</v>
          </cell>
        </row>
        <row r="120">
          <cell r="A120">
            <v>119</v>
          </cell>
          <cell r="C120">
            <v>41304</v>
          </cell>
          <cell r="F120" t="str">
            <v>DO130100058</v>
          </cell>
          <cell r="G120" t="str">
            <v>WB130100058</v>
          </cell>
          <cell r="U120" t="str">
            <v>NA</v>
          </cell>
          <cell r="AB120" t="str">
            <v>Nathani Chemicals</v>
          </cell>
          <cell r="AC120" t="str">
            <v>Darmawan</v>
          </cell>
        </row>
        <row r="121">
          <cell r="A121">
            <v>120</v>
          </cell>
          <cell r="C121">
            <v>41304</v>
          </cell>
          <cell r="F121" t="str">
            <v>DO130100058</v>
          </cell>
          <cell r="G121" t="str">
            <v>WB130100058</v>
          </cell>
          <cell r="J121">
            <v>62</v>
          </cell>
          <cell r="U121" t="str">
            <v>NA</v>
          </cell>
          <cell r="AB121" t="str">
            <v>Nathani Chemicals</v>
          </cell>
          <cell r="AC121" t="str">
            <v>Darmawan</v>
          </cell>
        </row>
        <row r="122">
          <cell r="A122">
            <v>121</v>
          </cell>
          <cell r="C122">
            <v>41305</v>
          </cell>
          <cell r="E122" t="str">
            <v>SI130100011</v>
          </cell>
          <cell r="F122" t="str">
            <v>DO130100059</v>
          </cell>
          <cell r="G122" t="str">
            <v>WB130100059</v>
          </cell>
          <cell r="U122" t="str">
            <v>010.000-13.00000011</v>
          </cell>
          <cell r="AB122" t="str">
            <v>Nathani Indonesia</v>
          </cell>
          <cell r="AC122" t="str">
            <v>Agustina Y. Zulkarnain</v>
          </cell>
        </row>
        <row r="123">
          <cell r="A123">
            <v>122</v>
          </cell>
          <cell r="C123">
            <v>41305</v>
          </cell>
          <cell r="F123" t="str">
            <v>NA</v>
          </cell>
          <cell r="G123" t="str">
            <v>NA</v>
          </cell>
          <cell r="J123">
            <v>63</v>
          </cell>
          <cell r="U123" t="str">
            <v>NA</v>
          </cell>
          <cell r="X123" t="str">
            <v>2.1.1.7</v>
          </cell>
          <cell r="AB123" t="str">
            <v>Akumulasi Limbah Produksi</v>
          </cell>
          <cell r="AC123">
            <v>0</v>
          </cell>
        </row>
        <row r="124">
          <cell r="A124">
            <v>123</v>
          </cell>
          <cell r="C124">
            <v>41305</v>
          </cell>
          <cell r="F124" t="str">
            <v>DO130100060</v>
          </cell>
          <cell r="G124" t="str">
            <v>WB130100060</v>
          </cell>
          <cell r="U124" t="str">
            <v>NA</v>
          </cell>
          <cell r="AB124" t="str">
            <v>Nathani Chemicals</v>
          </cell>
          <cell r="AC124" t="str">
            <v>Darmawan</v>
          </cell>
        </row>
        <row r="125">
          <cell r="A125">
            <v>124</v>
          </cell>
          <cell r="C125">
            <v>41305</v>
          </cell>
          <cell r="F125" t="str">
            <v>DO130100060</v>
          </cell>
          <cell r="G125" t="str">
            <v>WB130100060</v>
          </cell>
          <cell r="J125">
            <v>64</v>
          </cell>
          <cell r="U125" t="str">
            <v>NA</v>
          </cell>
          <cell r="AB125" t="str">
            <v>Nathani Chemicals</v>
          </cell>
          <cell r="AC125" t="str">
            <v>Darmawan</v>
          </cell>
        </row>
        <row r="126">
          <cell r="A126">
            <v>125</v>
          </cell>
          <cell r="C126">
            <v>41305</v>
          </cell>
          <cell r="E126" t="str">
            <v>SI130100012</v>
          </cell>
          <cell r="F126" t="str">
            <v>DO130100061</v>
          </cell>
          <cell r="G126" t="str">
            <v>WB130100061</v>
          </cell>
          <cell r="U126" t="str">
            <v>010.000-13.00000012</v>
          </cell>
          <cell r="AB126" t="str">
            <v>Nathani Indonesia</v>
          </cell>
          <cell r="AC126" t="str">
            <v>Agustina Y. Zulkarnain</v>
          </cell>
        </row>
        <row r="127">
          <cell r="A127">
            <v>126</v>
          </cell>
          <cell r="C127">
            <v>41306</v>
          </cell>
          <cell r="E127" t="str">
            <v>SI130200016</v>
          </cell>
          <cell r="F127" t="str">
            <v>DO130200016</v>
          </cell>
          <cell r="G127" t="str">
            <v>WB130200016</v>
          </cell>
          <cell r="I127" t="str">
            <v>008/SPP/NTH-CMC/2013</v>
          </cell>
          <cell r="J127">
            <v>65</v>
          </cell>
          <cell r="U127" t="str">
            <v>010.001-13.00000016</v>
          </cell>
          <cell r="X127" t="str">
            <v>2.1.1.1</v>
          </cell>
          <cell r="AB127" t="str">
            <v>Nathani Indonesia</v>
          </cell>
          <cell r="AC127" t="str">
            <v>Agustina Y. Zulkarnain</v>
          </cell>
        </row>
        <row r="128">
          <cell r="A128">
            <v>127</v>
          </cell>
          <cell r="C128">
            <v>41307</v>
          </cell>
          <cell r="E128" t="str">
            <v>SI130200017</v>
          </cell>
          <cell r="F128" t="str">
            <v>DO130200017</v>
          </cell>
          <cell r="G128" t="str">
            <v>WB130200017</v>
          </cell>
          <cell r="I128" t="str">
            <v>008/SPP/NTH-CMC/2013</v>
          </cell>
          <cell r="J128">
            <v>66</v>
          </cell>
          <cell r="U128" t="str">
            <v>010.001-13.00000017</v>
          </cell>
          <cell r="X128" t="str">
            <v>2.1.1.1</v>
          </cell>
          <cell r="AB128" t="str">
            <v>Nathani Indonesia</v>
          </cell>
          <cell r="AC128" t="str">
            <v>Agustina Y. Zulkarnain</v>
          </cell>
        </row>
        <row r="129">
          <cell r="A129">
            <v>128</v>
          </cell>
          <cell r="C129">
            <v>41307</v>
          </cell>
          <cell r="E129" t="str">
            <v>SI130200018</v>
          </cell>
          <cell r="F129" t="str">
            <v>DO130200018</v>
          </cell>
          <cell r="G129" t="str">
            <v>WB130200018</v>
          </cell>
          <cell r="I129" t="str">
            <v>009/SPP/NTH-CMC/2013</v>
          </cell>
          <cell r="J129">
            <v>67</v>
          </cell>
          <cell r="U129" t="str">
            <v>010.001-13.00000018</v>
          </cell>
          <cell r="X129" t="str">
            <v>2.1.1.1</v>
          </cell>
          <cell r="AB129" t="str">
            <v>Nathani Indonesia</v>
          </cell>
          <cell r="AC129" t="str">
            <v>Agustina Y. Zulkarnain</v>
          </cell>
        </row>
        <row r="130">
          <cell r="A130">
            <v>129</v>
          </cell>
          <cell r="C130">
            <v>41306</v>
          </cell>
          <cell r="E130" t="str">
            <v>SI121200030</v>
          </cell>
          <cell r="F130" t="str">
            <v>DO121200139</v>
          </cell>
          <cell r="G130" t="str">
            <v>WB121200139</v>
          </cell>
          <cell r="U130" t="str">
            <v>010.000.12.00000030</v>
          </cell>
          <cell r="AB130" t="str">
            <v>Nathani Indonesia</v>
          </cell>
          <cell r="AC130" t="str">
            <v>Agustina Y. Zulkarnain</v>
          </cell>
        </row>
        <row r="131">
          <cell r="A131">
            <v>130</v>
          </cell>
          <cell r="C131">
            <v>41306</v>
          </cell>
          <cell r="E131" t="str">
            <v>SI121200031</v>
          </cell>
          <cell r="F131" t="str">
            <v>DO121200144</v>
          </cell>
          <cell r="G131" t="str">
            <v>WB121200144</v>
          </cell>
          <cell r="U131" t="str">
            <v>010.000.12.00000031</v>
          </cell>
          <cell r="AB131" t="str">
            <v>Nathani Indonesia</v>
          </cell>
          <cell r="AC131" t="str">
            <v>Agustina Y. Zulkarnain</v>
          </cell>
        </row>
        <row r="132">
          <cell r="A132">
            <v>131</v>
          </cell>
          <cell r="C132">
            <v>41306</v>
          </cell>
          <cell r="E132" t="str">
            <v>SI121200032</v>
          </cell>
          <cell r="F132" t="str">
            <v>DO121200147</v>
          </cell>
          <cell r="G132" t="str">
            <v>WB121200147</v>
          </cell>
          <cell r="U132" t="str">
            <v>010.000.12.00000032</v>
          </cell>
          <cell r="AB132" t="str">
            <v>Nathani Indonesia</v>
          </cell>
          <cell r="AC132" t="str">
            <v>Agustina Y. Zulkarnain</v>
          </cell>
        </row>
        <row r="133">
          <cell r="A133">
            <v>132</v>
          </cell>
          <cell r="C133">
            <v>41306</v>
          </cell>
          <cell r="E133" t="str">
            <v>SI121200033</v>
          </cell>
          <cell r="F133" t="str">
            <v>DO121200150</v>
          </cell>
          <cell r="G133" t="str">
            <v>WB121200150</v>
          </cell>
          <cell r="U133" t="str">
            <v>010.000.12.00000033</v>
          </cell>
          <cell r="AB133" t="str">
            <v>Nathani Indonesia</v>
          </cell>
          <cell r="AC133" t="str">
            <v>Agustina Y. Zulkarnain</v>
          </cell>
        </row>
        <row r="134">
          <cell r="A134">
            <v>133</v>
          </cell>
          <cell r="C134">
            <v>41306</v>
          </cell>
          <cell r="E134" t="str">
            <v>SI121200034</v>
          </cell>
          <cell r="F134" t="str">
            <v>DO121200155</v>
          </cell>
          <cell r="G134" t="str">
            <v>WB121200155</v>
          </cell>
          <cell r="U134" t="str">
            <v>010.000.12.00000034</v>
          </cell>
          <cell r="AB134" t="str">
            <v>Nathani Indonesia</v>
          </cell>
          <cell r="AC134" t="str">
            <v>Agustina Y. Zulkarnain</v>
          </cell>
        </row>
        <row r="135">
          <cell r="A135">
            <v>134</v>
          </cell>
          <cell r="C135">
            <v>41306</v>
          </cell>
          <cell r="E135" t="str">
            <v>SI121200035</v>
          </cell>
          <cell r="F135" t="str">
            <v>DO121200161</v>
          </cell>
          <cell r="G135" t="str">
            <v>WB121200161</v>
          </cell>
          <cell r="U135" t="str">
            <v>010.000-12.00000035</v>
          </cell>
          <cell r="AB135" t="str">
            <v>Nathani Indonesia</v>
          </cell>
          <cell r="AC135" t="str">
            <v>Agustina Y. Zulkarnain</v>
          </cell>
        </row>
        <row r="136">
          <cell r="A136">
            <v>135</v>
          </cell>
          <cell r="C136">
            <v>41306</v>
          </cell>
          <cell r="E136" t="str">
            <v>SI121200036</v>
          </cell>
          <cell r="F136" t="str">
            <v>DO121200165</v>
          </cell>
          <cell r="G136" t="str">
            <v>WB121200165</v>
          </cell>
          <cell r="U136" t="str">
            <v>010.000-12.00000036</v>
          </cell>
          <cell r="AB136" t="str">
            <v>Nathani Indonesia</v>
          </cell>
          <cell r="AC136" t="str">
            <v>Agustina Y. Zulkarnain</v>
          </cell>
        </row>
        <row r="137">
          <cell r="A137">
            <v>136</v>
          </cell>
          <cell r="C137">
            <v>41306</v>
          </cell>
          <cell r="E137" t="str">
            <v>SI121200037</v>
          </cell>
          <cell r="F137" t="str">
            <v>DO121200170</v>
          </cell>
          <cell r="G137" t="str">
            <v>WB121200170</v>
          </cell>
          <cell r="U137" t="str">
            <v>010.000-12.00000037</v>
          </cell>
          <cell r="AB137" t="str">
            <v>Nathani Indonesia</v>
          </cell>
          <cell r="AC137" t="str">
            <v>Agustina Y. Zulkarnain</v>
          </cell>
        </row>
        <row r="138">
          <cell r="A138">
            <v>137</v>
          </cell>
          <cell r="C138">
            <v>41306</v>
          </cell>
          <cell r="E138" t="str">
            <v>SI121200038</v>
          </cell>
          <cell r="F138" t="str">
            <v>DO121200171</v>
          </cell>
          <cell r="G138" t="str">
            <v>WB121200171</v>
          </cell>
          <cell r="U138" t="str">
            <v>010.000-12.00000038</v>
          </cell>
          <cell r="AB138" t="str">
            <v>Nathani Indonesia</v>
          </cell>
          <cell r="AC138" t="str">
            <v>Agustina Y. Zulkarnain</v>
          </cell>
        </row>
        <row r="139">
          <cell r="A139">
            <v>138</v>
          </cell>
          <cell r="C139">
            <v>41306</v>
          </cell>
          <cell r="E139" t="str">
            <v>SI121200039</v>
          </cell>
          <cell r="F139" t="str">
            <v>DO121200174</v>
          </cell>
          <cell r="G139" t="str">
            <v>WB121200174</v>
          </cell>
          <cell r="U139" t="str">
            <v>010.000-12.00000039</v>
          </cell>
          <cell r="AB139" t="str">
            <v>Nathani Indonesia</v>
          </cell>
          <cell r="AC139" t="str">
            <v>Agustina Y. Zulkarnain</v>
          </cell>
        </row>
        <row r="140">
          <cell r="A140">
            <v>139</v>
          </cell>
          <cell r="C140">
            <v>41306</v>
          </cell>
          <cell r="E140" t="str">
            <v>SI121200040</v>
          </cell>
          <cell r="F140" t="str">
            <v>DO121200179</v>
          </cell>
          <cell r="G140" t="str">
            <v>WB121200179</v>
          </cell>
          <cell r="U140" t="str">
            <v>010.000-12.00000040</v>
          </cell>
          <cell r="AB140" t="str">
            <v>Nathani Indonesia</v>
          </cell>
          <cell r="AC140" t="str">
            <v>Agustina Y. Zulkarnain</v>
          </cell>
        </row>
        <row r="141">
          <cell r="A141">
            <v>140</v>
          </cell>
          <cell r="C141">
            <v>41306</v>
          </cell>
          <cell r="E141" t="str">
            <v>SI121200041</v>
          </cell>
          <cell r="F141" t="str">
            <v>DO121200184</v>
          </cell>
          <cell r="G141" t="str">
            <v>WB121200184</v>
          </cell>
          <cell r="U141" t="str">
            <v>010.000-12.00000041</v>
          </cell>
          <cell r="AB141" t="str">
            <v>Nathani Indonesia</v>
          </cell>
          <cell r="AC141" t="str">
            <v>Agustina Y. Zulkarnain</v>
          </cell>
        </row>
        <row r="142">
          <cell r="A142">
            <v>141</v>
          </cell>
          <cell r="C142">
            <v>41306</v>
          </cell>
          <cell r="E142" t="str">
            <v>SI121200042</v>
          </cell>
          <cell r="F142" t="str">
            <v>DO121200186</v>
          </cell>
          <cell r="G142" t="str">
            <v>WB121200186</v>
          </cell>
          <cell r="U142" t="str">
            <v>010.000-12.00000042</v>
          </cell>
          <cell r="AB142" t="str">
            <v>Nathani Indonesia</v>
          </cell>
          <cell r="AC142" t="str">
            <v>Agustina Y. Zulkarnain</v>
          </cell>
        </row>
        <row r="143">
          <cell r="A143">
            <v>142</v>
          </cell>
          <cell r="C143">
            <v>41306</v>
          </cell>
          <cell r="E143" t="str">
            <v>SI121000076</v>
          </cell>
          <cell r="F143" t="str">
            <v>GON121000480</v>
          </cell>
          <cell r="G143" t="str">
            <v>BOT121000480</v>
          </cell>
          <cell r="U143" t="str">
            <v>010.001-12.00000103</v>
          </cell>
          <cell r="X143" t="str">
            <v>2.1.1.1</v>
          </cell>
          <cell r="AB143" t="str">
            <v>Nathani Indonesia</v>
          </cell>
          <cell r="AC143" t="str">
            <v>Agustina Y. Zulkarnain</v>
          </cell>
        </row>
        <row r="144">
          <cell r="A144">
            <v>143</v>
          </cell>
          <cell r="C144">
            <v>41306</v>
          </cell>
          <cell r="E144" t="str">
            <v>SI121000081</v>
          </cell>
          <cell r="F144" t="str">
            <v>GON121000492</v>
          </cell>
          <cell r="G144" t="str">
            <v>BOT121000492</v>
          </cell>
          <cell r="U144" t="str">
            <v>010.001-12.00000108</v>
          </cell>
          <cell r="X144" t="str">
            <v>2.1.1.1</v>
          </cell>
          <cell r="AB144" t="str">
            <v>Nathani Indonesia</v>
          </cell>
          <cell r="AC144" t="str">
            <v>Agustina Y. Zulkarnain</v>
          </cell>
        </row>
        <row r="145">
          <cell r="A145">
            <v>144</v>
          </cell>
          <cell r="C145">
            <v>41306</v>
          </cell>
          <cell r="E145" t="str">
            <v>SI121000082</v>
          </cell>
          <cell r="F145" t="str">
            <v>GON121000494</v>
          </cell>
          <cell r="G145" t="str">
            <v>BOT121000494</v>
          </cell>
          <cell r="U145" t="str">
            <v>010.001-12.00000109</v>
          </cell>
          <cell r="X145" t="str">
            <v>2.1.1.1</v>
          </cell>
          <cell r="AB145" t="str">
            <v>Nathani Indonesia</v>
          </cell>
          <cell r="AC145" t="str">
            <v>Agustina Y. Zulkarnain</v>
          </cell>
        </row>
        <row r="146">
          <cell r="A146">
            <v>145</v>
          </cell>
          <cell r="C146">
            <v>41306</v>
          </cell>
          <cell r="E146" t="str">
            <v>SI121000083</v>
          </cell>
          <cell r="F146" t="str">
            <v>GON121000495</v>
          </cell>
          <cell r="G146" t="str">
            <v>BOT121000495</v>
          </cell>
          <cell r="U146" t="str">
            <v>010.001-12.00000110</v>
          </cell>
          <cell r="X146" t="str">
            <v>2.1.1.1</v>
          </cell>
          <cell r="AB146" t="str">
            <v>Nathani Indonesia</v>
          </cell>
          <cell r="AC146" t="str">
            <v>Agustina Y. Zulkarnain</v>
          </cell>
        </row>
        <row r="147">
          <cell r="A147">
            <v>146</v>
          </cell>
          <cell r="C147">
            <v>41306</v>
          </cell>
          <cell r="E147" t="str">
            <v>SI121000084</v>
          </cell>
          <cell r="F147" t="str">
            <v>GON121000496</v>
          </cell>
          <cell r="G147" t="str">
            <v>BOT121000496</v>
          </cell>
          <cell r="U147" t="str">
            <v>010.001-12.00000111</v>
          </cell>
          <cell r="X147" t="str">
            <v>2.1.1.1</v>
          </cell>
          <cell r="AB147" t="str">
            <v>Nathani Indonesia</v>
          </cell>
          <cell r="AC147" t="str">
            <v>Agustina Y. Zulkarnain</v>
          </cell>
        </row>
        <row r="148">
          <cell r="A148">
            <v>147</v>
          </cell>
          <cell r="C148">
            <v>41306</v>
          </cell>
          <cell r="E148" t="str">
            <v>SI121100087</v>
          </cell>
          <cell r="F148" t="str">
            <v>GON121100509</v>
          </cell>
          <cell r="G148" t="str">
            <v>BOT121100509</v>
          </cell>
          <cell r="U148" t="str">
            <v>010.000.12.00000115</v>
          </cell>
          <cell r="X148" t="str">
            <v>2.1.1.1</v>
          </cell>
          <cell r="AB148" t="str">
            <v>Nathani Indonesia</v>
          </cell>
          <cell r="AC148" t="str">
            <v>Agustina Y. Zulkarnain</v>
          </cell>
        </row>
        <row r="149">
          <cell r="A149">
            <v>148</v>
          </cell>
          <cell r="C149">
            <v>41306</v>
          </cell>
          <cell r="E149" t="str">
            <v>SI121100089</v>
          </cell>
          <cell r="F149" t="str">
            <v>GON121100514</v>
          </cell>
          <cell r="G149" t="str">
            <v>BOT121100514</v>
          </cell>
          <cell r="U149" t="str">
            <v>010.000.12.00000117</v>
          </cell>
          <cell r="X149" t="str">
            <v>2.1.1.1</v>
          </cell>
          <cell r="AB149" t="str">
            <v>Nathani Indonesia</v>
          </cell>
          <cell r="AC149" t="str">
            <v>Agustina Y. Zulkarnain</v>
          </cell>
        </row>
        <row r="150">
          <cell r="A150">
            <v>149</v>
          </cell>
          <cell r="C150">
            <v>41307</v>
          </cell>
          <cell r="E150" t="str">
            <v>SI130200019</v>
          </cell>
          <cell r="F150" t="str">
            <v>DO130200045</v>
          </cell>
          <cell r="G150" t="str">
            <v>WB130200045</v>
          </cell>
          <cell r="I150" t="str">
            <v>009/SPP/NTH-CMC/2013</v>
          </cell>
          <cell r="J150">
            <v>68</v>
          </cell>
          <cell r="U150" t="str">
            <v>010.000-13.00000019</v>
          </cell>
          <cell r="X150" t="str">
            <v>2.1.1.1</v>
          </cell>
          <cell r="AB150" t="str">
            <v>Nathani Indonesia</v>
          </cell>
          <cell r="AC150" t="str">
            <v>Agustina Y. Zulkarnain</v>
          </cell>
        </row>
        <row r="151">
          <cell r="A151">
            <v>150</v>
          </cell>
          <cell r="C151">
            <v>41307</v>
          </cell>
          <cell r="F151" t="str">
            <v>DO130200062</v>
          </cell>
          <cell r="G151" t="str">
            <v>WB130200062</v>
          </cell>
          <cell r="U151" t="str">
            <v>NA</v>
          </cell>
          <cell r="AB151" t="str">
            <v>Nathani Chemicals</v>
          </cell>
          <cell r="AC151" t="str">
            <v>Darmawan</v>
          </cell>
        </row>
        <row r="152">
          <cell r="A152">
            <v>151</v>
          </cell>
          <cell r="C152">
            <v>41307</v>
          </cell>
          <cell r="F152" t="str">
            <v>DO130200062</v>
          </cell>
          <cell r="G152" t="str">
            <v>WB130200062</v>
          </cell>
          <cell r="J152">
            <v>69</v>
          </cell>
          <cell r="U152" t="str">
            <v>NA</v>
          </cell>
          <cell r="AB152" t="str">
            <v>Nathani Chemicals</v>
          </cell>
          <cell r="AC152" t="str">
            <v>Darmawan</v>
          </cell>
        </row>
        <row r="153">
          <cell r="A153">
            <v>152</v>
          </cell>
          <cell r="C153">
            <v>41308</v>
          </cell>
          <cell r="F153" t="str">
            <v>DO130200063</v>
          </cell>
          <cell r="G153" t="str">
            <v>WB130200063</v>
          </cell>
          <cell r="U153" t="str">
            <v>NA</v>
          </cell>
          <cell r="AB153" t="str">
            <v>Nathani Chemicals</v>
          </cell>
          <cell r="AC153" t="str">
            <v>Darmawan</v>
          </cell>
        </row>
        <row r="154">
          <cell r="A154">
            <v>153</v>
          </cell>
          <cell r="C154">
            <v>41308</v>
          </cell>
          <cell r="F154" t="str">
            <v>DO130200063</v>
          </cell>
          <cell r="G154" t="str">
            <v>WB130200063</v>
          </cell>
          <cell r="J154">
            <v>70</v>
          </cell>
          <cell r="U154" t="str">
            <v>NA</v>
          </cell>
          <cell r="AB154" t="str">
            <v>Nathani Chemicals</v>
          </cell>
          <cell r="AC154" t="str">
            <v>Darmawan</v>
          </cell>
        </row>
        <row r="155">
          <cell r="A155">
            <v>154</v>
          </cell>
          <cell r="C155">
            <v>41310</v>
          </cell>
          <cell r="F155" t="str">
            <v>DO130200064</v>
          </cell>
          <cell r="G155" t="str">
            <v>WB130200064</v>
          </cell>
          <cell r="U155" t="str">
            <v>NA</v>
          </cell>
          <cell r="AB155" t="str">
            <v>Nathani Chemicals</v>
          </cell>
          <cell r="AC155" t="str">
            <v>Darmawan</v>
          </cell>
        </row>
        <row r="156">
          <cell r="A156">
            <v>155</v>
          </cell>
          <cell r="C156">
            <v>41310</v>
          </cell>
          <cell r="F156" t="str">
            <v>DO130200064</v>
          </cell>
          <cell r="G156" t="str">
            <v>WB130200064</v>
          </cell>
          <cell r="J156">
            <v>71</v>
          </cell>
          <cell r="U156" t="str">
            <v>NA</v>
          </cell>
          <cell r="AB156" t="str">
            <v>Nathani Chemicals</v>
          </cell>
          <cell r="AC156" t="str">
            <v>Darmawan</v>
          </cell>
        </row>
        <row r="157">
          <cell r="A157">
            <v>156</v>
          </cell>
          <cell r="C157">
            <v>41310</v>
          </cell>
          <cell r="F157" t="str">
            <v>DO130200065</v>
          </cell>
          <cell r="G157" t="str">
            <v>WB130200065</v>
          </cell>
          <cell r="U157" t="str">
            <v>NA</v>
          </cell>
          <cell r="AB157" t="str">
            <v>Nathani Chemicals</v>
          </cell>
          <cell r="AC157" t="str">
            <v>Darmawan</v>
          </cell>
        </row>
        <row r="158">
          <cell r="A158">
            <v>157</v>
          </cell>
          <cell r="C158">
            <v>41310</v>
          </cell>
          <cell r="F158" t="str">
            <v>DO130200065</v>
          </cell>
          <cell r="G158" t="str">
            <v>WB130200065</v>
          </cell>
          <cell r="J158">
            <v>72</v>
          </cell>
          <cell r="U158" t="str">
            <v>NA</v>
          </cell>
          <cell r="AB158" t="str">
            <v>Nathani Chemicals</v>
          </cell>
          <cell r="AC158" t="str">
            <v>Darmawan</v>
          </cell>
        </row>
        <row r="159">
          <cell r="A159">
            <v>158</v>
          </cell>
          <cell r="C159">
            <v>41310</v>
          </cell>
          <cell r="F159" t="str">
            <v>DO130200066</v>
          </cell>
          <cell r="G159" t="str">
            <v>WB130200066</v>
          </cell>
          <cell r="U159" t="str">
            <v>NA</v>
          </cell>
          <cell r="AB159" t="str">
            <v>Nathani Chemicals</v>
          </cell>
          <cell r="AC159" t="str">
            <v>Darmawan</v>
          </cell>
        </row>
        <row r="160">
          <cell r="A160">
            <v>159</v>
          </cell>
          <cell r="C160">
            <v>41310</v>
          </cell>
          <cell r="F160" t="str">
            <v>DO130200066</v>
          </cell>
          <cell r="G160" t="str">
            <v>WB130200066</v>
          </cell>
          <cell r="J160">
            <v>73</v>
          </cell>
          <cell r="U160" t="str">
            <v>NA</v>
          </cell>
          <cell r="AB160" t="str">
            <v>Nathani Chemicals</v>
          </cell>
          <cell r="AC160" t="str">
            <v>Darmawan</v>
          </cell>
        </row>
        <row r="161">
          <cell r="A161">
            <v>160</v>
          </cell>
          <cell r="C161">
            <v>41310</v>
          </cell>
          <cell r="F161" t="str">
            <v>DO130200067</v>
          </cell>
          <cell r="G161" t="str">
            <v>WB130200067</v>
          </cell>
          <cell r="U161" t="str">
            <v>NA</v>
          </cell>
          <cell r="AB161" t="str">
            <v>Nathani Chemicals</v>
          </cell>
          <cell r="AC161" t="str">
            <v>Darmawan</v>
          </cell>
        </row>
        <row r="162">
          <cell r="A162">
            <v>161</v>
          </cell>
          <cell r="C162">
            <v>41310</v>
          </cell>
          <cell r="F162" t="str">
            <v>DO130200067</v>
          </cell>
          <cell r="G162" t="str">
            <v>WB130200067</v>
          </cell>
          <cell r="J162">
            <v>74</v>
          </cell>
          <cell r="U162" t="str">
            <v>NA</v>
          </cell>
          <cell r="AB162" t="str">
            <v>Nathani Chemicals</v>
          </cell>
          <cell r="AC162" t="str">
            <v>Darmawan</v>
          </cell>
        </row>
        <row r="163">
          <cell r="A163">
            <v>162</v>
          </cell>
          <cell r="C163">
            <v>41310</v>
          </cell>
          <cell r="F163" t="str">
            <v>DO130200068</v>
          </cell>
          <cell r="G163" t="str">
            <v>WB130200068</v>
          </cell>
          <cell r="U163" t="str">
            <v>NA</v>
          </cell>
          <cell r="AB163" t="str">
            <v>Nathani Chemicals</v>
          </cell>
          <cell r="AC163" t="str">
            <v>Darmawan</v>
          </cell>
        </row>
        <row r="164">
          <cell r="A164">
            <v>163</v>
          </cell>
          <cell r="C164">
            <v>41310</v>
          </cell>
          <cell r="F164" t="str">
            <v>DO130200068</v>
          </cell>
          <cell r="G164" t="str">
            <v>WB130200068</v>
          </cell>
          <cell r="J164">
            <v>75</v>
          </cell>
          <cell r="U164" t="str">
            <v>NA</v>
          </cell>
          <cell r="AB164" t="str">
            <v>Nathani Chemicals</v>
          </cell>
          <cell r="AC164" t="str">
            <v>Darmawan</v>
          </cell>
        </row>
        <row r="165">
          <cell r="A165">
            <v>164</v>
          </cell>
          <cell r="C165">
            <v>41310</v>
          </cell>
          <cell r="E165" t="str">
            <v>SI130200013</v>
          </cell>
          <cell r="F165" t="str">
            <v>DO130200069</v>
          </cell>
          <cell r="G165" t="str">
            <v>WB130200069</v>
          </cell>
          <cell r="U165" t="str">
            <v>010.000-13.00000013</v>
          </cell>
          <cell r="AB165" t="str">
            <v>Nathani Indonesia</v>
          </cell>
          <cell r="AC165" t="str">
            <v>Agustina Y. Zulkarnain</v>
          </cell>
        </row>
        <row r="166">
          <cell r="A166">
            <v>165</v>
          </cell>
          <cell r="C166">
            <v>41311</v>
          </cell>
          <cell r="F166" t="str">
            <v>DO130200070</v>
          </cell>
          <cell r="G166" t="str">
            <v>WB130200070</v>
          </cell>
          <cell r="U166" t="str">
            <v>NA</v>
          </cell>
          <cell r="AB166" t="str">
            <v>Nathani Chemicals</v>
          </cell>
          <cell r="AC166" t="str">
            <v>Darmawan</v>
          </cell>
        </row>
        <row r="167">
          <cell r="A167">
            <v>166</v>
          </cell>
          <cell r="C167">
            <v>41311</v>
          </cell>
          <cell r="F167" t="str">
            <v>DO130200070</v>
          </cell>
          <cell r="G167" t="str">
            <v>WB130200070</v>
          </cell>
          <cell r="J167">
            <v>76</v>
          </cell>
          <cell r="U167" t="str">
            <v>NA</v>
          </cell>
          <cell r="AB167" t="str">
            <v>Nathani Chemicals</v>
          </cell>
          <cell r="AC167" t="str">
            <v>Darmawan</v>
          </cell>
        </row>
        <row r="168">
          <cell r="A168">
            <v>167</v>
          </cell>
          <cell r="C168">
            <v>41311</v>
          </cell>
          <cell r="F168" t="str">
            <v>DO130200071</v>
          </cell>
          <cell r="G168" t="str">
            <v>WB130200071</v>
          </cell>
          <cell r="U168" t="str">
            <v>NA</v>
          </cell>
          <cell r="AB168" t="str">
            <v>Nathani Chemicals</v>
          </cell>
          <cell r="AC168" t="str">
            <v>Darmawan</v>
          </cell>
        </row>
        <row r="169">
          <cell r="A169">
            <v>168</v>
          </cell>
          <cell r="C169">
            <v>41311</v>
          </cell>
          <cell r="F169" t="str">
            <v>DO130200071</v>
          </cell>
          <cell r="G169" t="str">
            <v>WB130200071</v>
          </cell>
          <cell r="J169">
            <v>77</v>
          </cell>
          <cell r="U169" t="str">
            <v>NA</v>
          </cell>
          <cell r="AB169" t="str">
            <v>Nathani Chemicals</v>
          </cell>
          <cell r="AC169" t="str">
            <v>Darmawan</v>
          </cell>
        </row>
        <row r="170">
          <cell r="A170">
            <v>169</v>
          </cell>
          <cell r="C170">
            <v>41311</v>
          </cell>
          <cell r="E170" t="str">
            <v>SI130200014</v>
          </cell>
          <cell r="F170" t="str">
            <v>DO130200072</v>
          </cell>
          <cell r="G170" t="str">
            <v>WB130200072</v>
          </cell>
          <cell r="U170" t="str">
            <v>010.000-13.00000014</v>
          </cell>
          <cell r="AB170" t="str">
            <v>Nathani Indonesia</v>
          </cell>
          <cell r="AC170" t="str">
            <v>Agustina Y. Zulkarnain</v>
          </cell>
        </row>
        <row r="171">
          <cell r="A171">
            <v>170</v>
          </cell>
          <cell r="C171">
            <v>41312</v>
          </cell>
          <cell r="F171" t="str">
            <v>DO130200073</v>
          </cell>
          <cell r="G171" t="str">
            <v>WB130200073</v>
          </cell>
          <cell r="U171" t="str">
            <v>NA</v>
          </cell>
          <cell r="AB171" t="str">
            <v>Nathani Chemicals</v>
          </cell>
          <cell r="AC171" t="str">
            <v>Darmawan</v>
          </cell>
        </row>
        <row r="172">
          <cell r="A172">
            <v>171</v>
          </cell>
          <cell r="C172">
            <v>41312</v>
          </cell>
          <cell r="F172" t="str">
            <v>DO130200073</v>
          </cell>
          <cell r="G172" t="str">
            <v>WB130200073</v>
          </cell>
          <cell r="J172">
            <v>78</v>
          </cell>
          <cell r="U172" t="str">
            <v>NA</v>
          </cell>
          <cell r="AB172" t="str">
            <v>Nathani Chemicals</v>
          </cell>
          <cell r="AC172" t="str">
            <v>Darmawan</v>
          </cell>
        </row>
        <row r="173">
          <cell r="A173">
            <v>172</v>
          </cell>
          <cell r="C173">
            <v>41312</v>
          </cell>
          <cell r="F173" t="str">
            <v>DO130200074</v>
          </cell>
          <cell r="G173" t="str">
            <v>WB130200074</v>
          </cell>
          <cell r="U173" t="str">
            <v>NA</v>
          </cell>
          <cell r="AB173" t="str">
            <v>Nathani Chemicals</v>
          </cell>
          <cell r="AC173" t="str">
            <v>Darmawan</v>
          </cell>
        </row>
        <row r="174">
          <cell r="A174">
            <v>173</v>
          </cell>
          <cell r="C174">
            <v>41312</v>
          </cell>
          <cell r="F174" t="str">
            <v>DO130200074</v>
          </cell>
          <cell r="G174" t="str">
            <v>WB130200074</v>
          </cell>
          <cell r="J174">
            <v>79</v>
          </cell>
          <cell r="U174" t="str">
            <v>NA</v>
          </cell>
          <cell r="AB174" t="str">
            <v>Nathani Chemicals</v>
          </cell>
          <cell r="AC174" t="str">
            <v>Darmawan</v>
          </cell>
        </row>
        <row r="175">
          <cell r="A175">
            <v>174</v>
          </cell>
          <cell r="C175">
            <v>41312</v>
          </cell>
          <cell r="F175" t="str">
            <v>DO130200075</v>
          </cell>
          <cell r="G175" t="str">
            <v>WB130200075</v>
          </cell>
          <cell r="U175" t="str">
            <v>NA</v>
          </cell>
          <cell r="AB175" t="str">
            <v>Nathani Chemicals</v>
          </cell>
          <cell r="AC175" t="str">
            <v>Darmawan</v>
          </cell>
        </row>
        <row r="176">
          <cell r="A176">
            <v>175</v>
          </cell>
          <cell r="C176">
            <v>41312</v>
          </cell>
          <cell r="F176" t="str">
            <v>DO130200075</v>
          </cell>
          <cell r="G176" t="str">
            <v>WB130200075</v>
          </cell>
          <cell r="J176">
            <v>80</v>
          </cell>
          <cell r="U176" t="str">
            <v>NA</v>
          </cell>
          <cell r="AB176" t="str">
            <v>Nathani Chemicals</v>
          </cell>
          <cell r="AC176" t="str">
            <v>Darmawan</v>
          </cell>
        </row>
        <row r="177">
          <cell r="A177">
            <v>176</v>
          </cell>
          <cell r="C177">
            <v>41312</v>
          </cell>
          <cell r="F177" t="str">
            <v>DO130200076</v>
          </cell>
          <cell r="G177" t="str">
            <v>WB130200076</v>
          </cell>
          <cell r="U177" t="str">
            <v>NA</v>
          </cell>
          <cell r="AB177" t="str">
            <v>Nathani Chemicals</v>
          </cell>
          <cell r="AC177" t="str">
            <v>Darmawan</v>
          </cell>
        </row>
        <row r="178">
          <cell r="A178">
            <v>177</v>
          </cell>
          <cell r="C178">
            <v>41312</v>
          </cell>
          <cell r="F178" t="str">
            <v>DO130200076</v>
          </cell>
          <cell r="G178" t="str">
            <v>WB130200076</v>
          </cell>
          <cell r="J178">
            <v>81</v>
          </cell>
          <cell r="U178" t="str">
            <v>NA</v>
          </cell>
          <cell r="AB178" t="str">
            <v>Nathani Chemicals</v>
          </cell>
          <cell r="AC178" t="str">
            <v>Darmawan</v>
          </cell>
        </row>
        <row r="179">
          <cell r="A179">
            <v>178</v>
          </cell>
          <cell r="C179">
            <v>41310</v>
          </cell>
          <cell r="E179" t="str">
            <v>SI130200020</v>
          </cell>
          <cell r="F179" t="str">
            <v>DO130200048</v>
          </cell>
          <cell r="G179" t="str">
            <v>WB130200048</v>
          </cell>
          <cell r="I179" t="str">
            <v>010/SPP/NTH-CMC/2013</v>
          </cell>
          <cell r="J179">
            <v>82</v>
          </cell>
          <cell r="U179" t="str">
            <v>010.001-13.00000020</v>
          </cell>
          <cell r="X179" t="str">
            <v>2.1.1.1</v>
          </cell>
          <cell r="AB179" t="str">
            <v>Nathani Indonesia</v>
          </cell>
          <cell r="AC179" t="str">
            <v>Agustina Y. Zulkarnain</v>
          </cell>
        </row>
        <row r="180">
          <cell r="A180">
            <v>179</v>
          </cell>
          <cell r="C180">
            <v>41313</v>
          </cell>
          <cell r="E180" t="str">
            <v>SI130200015</v>
          </cell>
          <cell r="F180" t="str">
            <v>DO130200077</v>
          </cell>
          <cell r="G180" t="str">
            <v>WB130200077</v>
          </cell>
          <cell r="U180" t="str">
            <v>010.000-13.00000015</v>
          </cell>
          <cell r="AB180" t="str">
            <v>Nathani Indonesia</v>
          </cell>
          <cell r="AC180" t="str">
            <v>Agustina Y. Zulkarnain</v>
          </cell>
        </row>
        <row r="181">
          <cell r="A181">
            <v>180</v>
          </cell>
          <cell r="C181">
            <v>41313</v>
          </cell>
          <cell r="F181" t="str">
            <v>DO130200078</v>
          </cell>
          <cell r="G181" t="str">
            <v>WB130200078</v>
          </cell>
          <cell r="U181" t="str">
            <v>NA</v>
          </cell>
          <cell r="AB181" t="str">
            <v>Nathani Chemicals</v>
          </cell>
          <cell r="AC181" t="str">
            <v>Darmawan</v>
          </cell>
        </row>
        <row r="182">
          <cell r="A182">
            <v>181</v>
          </cell>
          <cell r="C182">
            <v>41313</v>
          </cell>
          <cell r="F182" t="str">
            <v>DO130200078</v>
          </cell>
          <cell r="G182" t="str">
            <v>WB130200078</v>
          </cell>
          <cell r="J182">
            <v>83</v>
          </cell>
          <cell r="U182" t="str">
            <v>NA</v>
          </cell>
          <cell r="AB182" t="str">
            <v>Nathani Chemicals</v>
          </cell>
          <cell r="AC182" t="str">
            <v>Darmawan</v>
          </cell>
        </row>
        <row r="183">
          <cell r="A183">
            <v>182</v>
          </cell>
          <cell r="C183">
            <v>41314</v>
          </cell>
          <cell r="F183" t="str">
            <v>DO130200079</v>
          </cell>
          <cell r="G183" t="str">
            <v>WB130200079</v>
          </cell>
          <cell r="U183" t="str">
            <v>NA</v>
          </cell>
          <cell r="AB183" t="str">
            <v>Nathani Chemicals</v>
          </cell>
          <cell r="AC183" t="str">
            <v>Darmawan</v>
          </cell>
        </row>
        <row r="184">
          <cell r="A184">
            <v>183</v>
          </cell>
          <cell r="C184">
            <v>41314</v>
          </cell>
          <cell r="F184" t="str">
            <v>DO130200079</v>
          </cell>
          <cell r="G184" t="str">
            <v>WB130200079</v>
          </cell>
          <cell r="J184">
            <v>84</v>
          </cell>
          <cell r="U184" t="str">
            <v>NA</v>
          </cell>
          <cell r="AB184" t="str">
            <v>Nathani Chemicals</v>
          </cell>
          <cell r="AC184" t="str">
            <v>Darmawan</v>
          </cell>
        </row>
        <row r="185">
          <cell r="A185">
            <v>184</v>
          </cell>
          <cell r="C185">
            <v>41314</v>
          </cell>
          <cell r="F185" t="str">
            <v>DO130200080</v>
          </cell>
          <cell r="G185" t="str">
            <v>WB130200080</v>
          </cell>
          <cell r="U185" t="str">
            <v>NA</v>
          </cell>
          <cell r="AB185" t="str">
            <v>Nathani Chemicals</v>
          </cell>
          <cell r="AC185" t="str">
            <v>Darmawan</v>
          </cell>
        </row>
        <row r="186">
          <cell r="A186">
            <v>185</v>
          </cell>
          <cell r="C186">
            <v>41314</v>
          </cell>
          <cell r="F186" t="str">
            <v>DO130200080</v>
          </cell>
          <cell r="G186" t="str">
            <v>WB130200080</v>
          </cell>
          <cell r="J186">
            <v>85</v>
          </cell>
          <cell r="U186" t="str">
            <v>NA</v>
          </cell>
          <cell r="AB186" t="str">
            <v>Nathani Chemicals</v>
          </cell>
          <cell r="AC186" t="str">
            <v>Darmawan</v>
          </cell>
        </row>
        <row r="187">
          <cell r="A187">
            <v>186</v>
          </cell>
          <cell r="C187">
            <v>41314</v>
          </cell>
          <cell r="F187" t="str">
            <v>DO130200081</v>
          </cell>
          <cell r="G187" t="str">
            <v>WB130200081</v>
          </cell>
          <cell r="U187" t="str">
            <v>NA</v>
          </cell>
          <cell r="AB187" t="str">
            <v>Nathani Chemicals</v>
          </cell>
          <cell r="AC187" t="str">
            <v>Darmawan</v>
          </cell>
        </row>
        <row r="188">
          <cell r="A188">
            <v>187</v>
          </cell>
          <cell r="C188">
            <v>41314</v>
          </cell>
          <cell r="F188" t="str">
            <v>DO130200081</v>
          </cell>
          <cell r="G188" t="str">
            <v>WB130200081</v>
          </cell>
          <cell r="J188">
            <v>86</v>
          </cell>
          <cell r="U188" t="str">
            <v>NA</v>
          </cell>
          <cell r="AB188" t="str">
            <v>Nathani Chemicals</v>
          </cell>
          <cell r="AC188" t="str">
            <v>Darmawan</v>
          </cell>
        </row>
        <row r="189">
          <cell r="A189">
            <v>188</v>
          </cell>
          <cell r="C189">
            <v>41316</v>
          </cell>
          <cell r="F189" t="str">
            <v>DO130200082</v>
          </cell>
          <cell r="G189" t="str">
            <v>WB130200082</v>
          </cell>
          <cell r="U189" t="str">
            <v>NA</v>
          </cell>
          <cell r="AB189" t="str">
            <v>Nathani Chemicals</v>
          </cell>
          <cell r="AC189" t="str">
            <v>Darmawan</v>
          </cell>
        </row>
        <row r="190">
          <cell r="A190">
            <v>189</v>
          </cell>
          <cell r="C190">
            <v>41316</v>
          </cell>
          <cell r="F190" t="str">
            <v>DO130200082</v>
          </cell>
          <cell r="G190" t="str">
            <v>WB130200082</v>
          </cell>
          <cell r="J190">
            <v>87</v>
          </cell>
          <cell r="U190" t="str">
            <v>NA</v>
          </cell>
          <cell r="AB190" t="str">
            <v>Nathani Chemicals</v>
          </cell>
          <cell r="AC190" t="str">
            <v>Darmawan</v>
          </cell>
        </row>
        <row r="191">
          <cell r="A191">
            <v>190</v>
          </cell>
          <cell r="C191">
            <v>41316</v>
          </cell>
          <cell r="F191" t="str">
            <v>DO130200083</v>
          </cell>
          <cell r="G191" t="str">
            <v>WB130200083</v>
          </cell>
          <cell r="U191" t="str">
            <v>NA</v>
          </cell>
          <cell r="AB191" t="str">
            <v>Nathani Chemicals</v>
          </cell>
          <cell r="AC191" t="str">
            <v>Darmawan</v>
          </cell>
        </row>
        <row r="192">
          <cell r="A192">
            <v>191</v>
          </cell>
          <cell r="C192">
            <v>41316</v>
          </cell>
          <cell r="F192" t="str">
            <v>DO130200083</v>
          </cell>
          <cell r="G192" t="str">
            <v>WB130200083</v>
          </cell>
          <cell r="J192">
            <v>88</v>
          </cell>
          <cell r="U192" t="str">
            <v>NA</v>
          </cell>
          <cell r="AB192" t="str">
            <v>Nathani Chemicals</v>
          </cell>
          <cell r="AC192" t="str">
            <v>Darmawan</v>
          </cell>
        </row>
        <row r="193">
          <cell r="A193">
            <v>192</v>
          </cell>
          <cell r="C193">
            <v>41316</v>
          </cell>
          <cell r="F193" t="str">
            <v>DO130200084</v>
          </cell>
          <cell r="G193" t="str">
            <v>WB130200084</v>
          </cell>
          <cell r="U193" t="str">
            <v>NA</v>
          </cell>
          <cell r="AB193" t="str">
            <v>Nathani Chemicals</v>
          </cell>
          <cell r="AC193" t="str">
            <v>Darmawan</v>
          </cell>
        </row>
        <row r="194">
          <cell r="A194">
            <v>193</v>
          </cell>
          <cell r="C194">
            <v>41316</v>
          </cell>
          <cell r="F194" t="str">
            <v>DO130200084</v>
          </cell>
          <cell r="G194" t="str">
            <v>WB130200084</v>
          </cell>
          <cell r="J194">
            <v>89</v>
          </cell>
          <cell r="U194" t="str">
            <v>NA</v>
          </cell>
          <cell r="AB194" t="str">
            <v>Nathani Chemicals</v>
          </cell>
          <cell r="AC194" t="str">
            <v>Darmawan</v>
          </cell>
        </row>
        <row r="195">
          <cell r="A195">
            <v>194</v>
          </cell>
          <cell r="C195">
            <v>41316</v>
          </cell>
          <cell r="F195" t="str">
            <v>DO130200085</v>
          </cell>
          <cell r="G195" t="str">
            <v>WB130200085</v>
          </cell>
          <cell r="U195" t="str">
            <v>NA</v>
          </cell>
          <cell r="AB195" t="str">
            <v>Nathani Chemicals</v>
          </cell>
          <cell r="AC195" t="str">
            <v>Darmawan</v>
          </cell>
        </row>
        <row r="196">
          <cell r="A196">
            <v>195</v>
          </cell>
          <cell r="C196">
            <v>41316</v>
          </cell>
          <cell r="F196" t="str">
            <v>DO130200085</v>
          </cell>
          <cell r="G196" t="str">
            <v>WB130200085</v>
          </cell>
          <cell r="J196">
            <v>90</v>
          </cell>
          <cell r="U196" t="str">
            <v>NA</v>
          </cell>
          <cell r="AB196" t="str">
            <v>Nathani Chemicals</v>
          </cell>
          <cell r="AC196" t="str">
            <v>Darmawan</v>
          </cell>
        </row>
        <row r="197">
          <cell r="A197">
            <v>196</v>
          </cell>
          <cell r="C197">
            <v>41316</v>
          </cell>
          <cell r="F197" t="str">
            <v>DO130200086</v>
          </cell>
          <cell r="G197" t="str">
            <v>WB130200086</v>
          </cell>
          <cell r="U197" t="str">
            <v>NA</v>
          </cell>
          <cell r="AB197" t="str">
            <v>Nathani Chemicals</v>
          </cell>
          <cell r="AC197" t="str">
            <v>Darmawan</v>
          </cell>
        </row>
        <row r="198">
          <cell r="A198">
            <v>197</v>
          </cell>
          <cell r="C198">
            <v>41316</v>
          </cell>
          <cell r="F198" t="str">
            <v>DO130200086</v>
          </cell>
          <cell r="G198" t="str">
            <v>WB130200086</v>
          </cell>
          <cell r="J198">
            <v>91</v>
          </cell>
          <cell r="U198" t="str">
            <v>NA</v>
          </cell>
          <cell r="AB198" t="str">
            <v>Nathani Chemicals</v>
          </cell>
          <cell r="AC198" t="str">
            <v>Darmawan</v>
          </cell>
        </row>
        <row r="199">
          <cell r="A199">
            <v>198</v>
          </cell>
          <cell r="C199">
            <v>41316</v>
          </cell>
          <cell r="E199" t="str">
            <v>SI130200022</v>
          </cell>
          <cell r="F199" t="str">
            <v>DO130200053</v>
          </cell>
          <cell r="G199" t="str">
            <v>WB130200053</v>
          </cell>
          <cell r="I199" t="str">
            <v>011/SPP/NTH-CMC/2013</v>
          </cell>
          <cell r="J199">
            <v>92</v>
          </cell>
          <cell r="U199" t="str">
            <v>010.001-13.00000022</v>
          </cell>
          <cell r="X199" t="str">
            <v>2.1.1.1</v>
          </cell>
          <cell r="AB199" t="str">
            <v>Nathani Indonesia</v>
          </cell>
          <cell r="AC199" t="str">
            <v>Agustina Y. Zulkarnain</v>
          </cell>
        </row>
        <row r="200">
          <cell r="A200">
            <v>199</v>
          </cell>
          <cell r="C200">
            <v>41316</v>
          </cell>
          <cell r="E200" t="str">
            <v>SI130200021</v>
          </cell>
          <cell r="F200" t="str">
            <v>DO130200052</v>
          </cell>
          <cell r="G200" t="str">
            <v>WB130200052</v>
          </cell>
          <cell r="I200" t="str">
            <v>007/SPP/NTH-CMC/2013</v>
          </cell>
          <cell r="J200">
            <v>93</v>
          </cell>
          <cell r="U200" t="str">
            <v>010.001-13.00000021</v>
          </cell>
          <cell r="X200" t="str">
            <v>2.1.1.1</v>
          </cell>
          <cell r="AB200" t="str">
            <v>Nathani Indonesia</v>
          </cell>
          <cell r="AC200" t="str">
            <v>Agustina Y. Zulkarnain</v>
          </cell>
        </row>
        <row r="201">
          <cell r="A201">
            <v>200</v>
          </cell>
          <cell r="C201">
            <v>41314</v>
          </cell>
          <cell r="E201" t="str">
            <v>SI130200016</v>
          </cell>
          <cell r="F201" t="str">
            <v>DO130200087</v>
          </cell>
          <cell r="G201" t="str">
            <v>WB130200087</v>
          </cell>
          <cell r="U201" t="str">
            <v>010.000-13.00000016</v>
          </cell>
          <cell r="AB201" t="str">
            <v>Nathani Indonesia</v>
          </cell>
          <cell r="AC201" t="str">
            <v>Agustina Y. Zulkarnain</v>
          </cell>
        </row>
        <row r="202">
          <cell r="A202">
            <v>201</v>
          </cell>
          <cell r="C202">
            <v>41316</v>
          </cell>
          <cell r="E202" t="str">
            <v>SI130200017</v>
          </cell>
          <cell r="F202" t="str">
            <v>DO130200088</v>
          </cell>
          <cell r="G202" t="str">
            <v>WB130200088</v>
          </cell>
          <cell r="U202" t="str">
            <v>010.000-13.00000017</v>
          </cell>
          <cell r="AB202" t="str">
            <v>Nathani Indonesia</v>
          </cell>
          <cell r="AC202" t="str">
            <v>Agustina Y. Zulkarnain</v>
          </cell>
        </row>
        <row r="203">
          <cell r="A203">
            <v>202</v>
          </cell>
          <cell r="C203">
            <v>41317</v>
          </cell>
          <cell r="F203" t="str">
            <v>DO130200089</v>
          </cell>
          <cell r="G203" t="str">
            <v>WB130200089</v>
          </cell>
          <cell r="U203" t="str">
            <v>NA</v>
          </cell>
          <cell r="AB203" t="str">
            <v>Nathani Chemicals</v>
          </cell>
          <cell r="AC203" t="str">
            <v>Darmawan</v>
          </cell>
        </row>
        <row r="204">
          <cell r="A204">
            <v>203</v>
          </cell>
          <cell r="C204">
            <v>41317</v>
          </cell>
          <cell r="F204" t="str">
            <v>DO130200089</v>
          </cell>
          <cell r="G204" t="str">
            <v>WB130200089</v>
          </cell>
          <cell r="J204">
            <v>94</v>
          </cell>
          <cell r="U204" t="str">
            <v>NA</v>
          </cell>
          <cell r="AB204" t="str">
            <v>Nathani Chemicals</v>
          </cell>
          <cell r="AC204" t="str">
            <v>Darmawan</v>
          </cell>
        </row>
        <row r="205">
          <cell r="A205">
            <v>204</v>
          </cell>
          <cell r="C205">
            <v>41317</v>
          </cell>
          <cell r="F205" t="str">
            <v>DO130200090</v>
          </cell>
          <cell r="G205" t="str">
            <v>WB130200090</v>
          </cell>
          <cell r="U205" t="str">
            <v>NA</v>
          </cell>
          <cell r="AB205" t="str">
            <v>Nathani Chemicals</v>
          </cell>
          <cell r="AC205" t="str">
            <v>Darmawan</v>
          </cell>
        </row>
        <row r="206">
          <cell r="A206">
            <v>205</v>
          </cell>
          <cell r="C206">
            <v>41317</v>
          </cell>
          <cell r="F206" t="str">
            <v>DO130200090</v>
          </cell>
          <cell r="G206" t="str">
            <v>WB130200090</v>
          </cell>
          <cell r="J206">
            <v>95</v>
          </cell>
          <cell r="U206" t="str">
            <v>NA</v>
          </cell>
          <cell r="AB206" t="str">
            <v>Nathani Chemicals</v>
          </cell>
          <cell r="AC206" t="str">
            <v>Darmawan</v>
          </cell>
        </row>
        <row r="207">
          <cell r="A207">
            <v>206</v>
          </cell>
          <cell r="C207">
            <v>41317</v>
          </cell>
          <cell r="F207" t="str">
            <v>DO130200091</v>
          </cell>
          <cell r="G207" t="str">
            <v>WB130200091</v>
          </cell>
          <cell r="U207" t="str">
            <v>NA</v>
          </cell>
          <cell r="AB207" t="str">
            <v>Nathani Chemicals</v>
          </cell>
          <cell r="AC207" t="str">
            <v>Darmawan</v>
          </cell>
        </row>
        <row r="208">
          <cell r="A208">
            <v>207</v>
          </cell>
          <cell r="C208">
            <v>41317</v>
          </cell>
          <cell r="F208" t="str">
            <v>DO130200091</v>
          </cell>
          <cell r="G208" t="str">
            <v>WB130200091</v>
          </cell>
          <cell r="J208">
            <v>96</v>
          </cell>
          <cell r="U208" t="str">
            <v>NA</v>
          </cell>
          <cell r="AB208" t="str">
            <v>Nathani Chemicals</v>
          </cell>
          <cell r="AC208" t="str">
            <v>Darmawan</v>
          </cell>
        </row>
        <row r="209">
          <cell r="A209">
            <v>208</v>
          </cell>
          <cell r="C209">
            <v>41317</v>
          </cell>
          <cell r="F209" t="str">
            <v>DO130200092</v>
          </cell>
          <cell r="G209" t="str">
            <v>WB130200092</v>
          </cell>
          <cell r="U209" t="str">
            <v>NA</v>
          </cell>
          <cell r="AB209" t="str">
            <v>Nathani Chemicals</v>
          </cell>
          <cell r="AC209" t="str">
            <v>Darmawan</v>
          </cell>
        </row>
        <row r="210">
          <cell r="A210">
            <v>209</v>
          </cell>
          <cell r="C210">
            <v>41317</v>
          </cell>
          <cell r="F210" t="str">
            <v>DO130200092</v>
          </cell>
          <cell r="G210" t="str">
            <v>WB130200092</v>
          </cell>
          <cell r="J210">
            <v>97</v>
          </cell>
          <cell r="U210" t="str">
            <v>NA</v>
          </cell>
          <cell r="AB210" t="str">
            <v>Nathani Chemicals</v>
          </cell>
          <cell r="AC210" t="str">
            <v>Darmawan</v>
          </cell>
        </row>
        <row r="211">
          <cell r="A211">
            <v>210</v>
          </cell>
          <cell r="C211">
            <v>41317</v>
          </cell>
          <cell r="F211" t="str">
            <v>DO130200093</v>
          </cell>
          <cell r="G211" t="str">
            <v>WB130200093</v>
          </cell>
          <cell r="U211" t="str">
            <v>NA</v>
          </cell>
          <cell r="AB211" t="str">
            <v>Nathani Chemicals</v>
          </cell>
          <cell r="AC211" t="str">
            <v>Darmawan</v>
          </cell>
        </row>
        <row r="212">
          <cell r="A212">
            <v>211</v>
          </cell>
          <cell r="C212">
            <v>41317</v>
          </cell>
          <cell r="F212" t="str">
            <v>DO130200093</v>
          </cell>
          <cell r="G212" t="str">
            <v>WB130200093</v>
          </cell>
          <cell r="J212">
            <v>98</v>
          </cell>
          <cell r="U212" t="str">
            <v>NA</v>
          </cell>
          <cell r="AB212" t="str">
            <v>Nathani Chemicals</v>
          </cell>
          <cell r="AC212" t="str">
            <v>Darmawan</v>
          </cell>
        </row>
        <row r="213">
          <cell r="A213">
            <v>212</v>
          </cell>
          <cell r="C213">
            <v>41317</v>
          </cell>
          <cell r="E213" t="str">
            <v>SI130200018</v>
          </cell>
          <cell r="F213" t="str">
            <v>DO130200094</v>
          </cell>
          <cell r="G213" t="str">
            <v>WB130200094</v>
          </cell>
          <cell r="U213" t="str">
            <v>010.000-13.00000018</v>
          </cell>
          <cell r="AB213" t="str">
            <v>Nathani Indonesia</v>
          </cell>
          <cell r="AC213" t="str">
            <v>Agustina Y. Zulkarnain</v>
          </cell>
        </row>
        <row r="214">
          <cell r="A214">
            <v>213</v>
          </cell>
          <cell r="C214">
            <v>41317</v>
          </cell>
          <cell r="E214" t="str">
            <v>SI130200023</v>
          </cell>
          <cell r="F214" t="str">
            <v>DO130200055</v>
          </cell>
          <cell r="G214" t="str">
            <v>WB130200055</v>
          </cell>
          <cell r="I214" t="str">
            <v>012/SPP/NTH-CMC/2013</v>
          </cell>
          <cell r="J214">
            <v>99</v>
          </cell>
          <cell r="U214" t="str">
            <v>010.001-13.00000023</v>
          </cell>
          <cell r="X214" t="str">
            <v>2.1.1.1</v>
          </cell>
          <cell r="AB214" t="str">
            <v>Nathani Indonesia</v>
          </cell>
          <cell r="AC214" t="str">
            <v>Agustina Y. Zulkarnain</v>
          </cell>
        </row>
        <row r="215">
          <cell r="A215">
            <v>214</v>
          </cell>
          <cell r="C215">
            <v>41318</v>
          </cell>
          <cell r="F215" t="str">
            <v>DO130200095</v>
          </cell>
          <cell r="G215" t="str">
            <v>WB130200095</v>
          </cell>
          <cell r="U215" t="str">
            <v>NA</v>
          </cell>
          <cell r="AB215" t="str">
            <v>Nathani Chemicals</v>
          </cell>
          <cell r="AC215" t="str">
            <v>Darmawan</v>
          </cell>
        </row>
        <row r="216">
          <cell r="A216">
            <v>215</v>
          </cell>
          <cell r="C216">
            <v>41318</v>
          </cell>
          <cell r="F216" t="str">
            <v>DO130200095</v>
          </cell>
          <cell r="G216" t="str">
            <v>WB130200095</v>
          </cell>
          <cell r="J216">
            <v>100</v>
          </cell>
          <cell r="U216" t="str">
            <v>NA</v>
          </cell>
          <cell r="AB216" t="str">
            <v>Nathani Chemicals</v>
          </cell>
          <cell r="AC216" t="str">
            <v>Darmawan</v>
          </cell>
        </row>
        <row r="217">
          <cell r="A217">
            <v>216</v>
          </cell>
          <cell r="C217">
            <v>41318</v>
          </cell>
          <cell r="F217" t="str">
            <v>DO130200096</v>
          </cell>
          <cell r="G217" t="str">
            <v>WB130200096</v>
          </cell>
          <cell r="U217" t="str">
            <v>NA</v>
          </cell>
          <cell r="AB217" t="str">
            <v>Nathani Chemicals</v>
          </cell>
          <cell r="AC217" t="str">
            <v>Darmawan</v>
          </cell>
        </row>
        <row r="218">
          <cell r="A218">
            <v>217</v>
          </cell>
          <cell r="C218">
            <v>41318</v>
          </cell>
          <cell r="F218" t="str">
            <v>DO130200096</v>
          </cell>
          <cell r="G218" t="str">
            <v>WB130200096</v>
          </cell>
          <cell r="J218">
            <v>101</v>
          </cell>
          <cell r="U218" t="str">
            <v>NA</v>
          </cell>
          <cell r="AB218" t="str">
            <v>Nathani Chemicals</v>
          </cell>
          <cell r="AC218" t="str">
            <v>Darmawan</v>
          </cell>
        </row>
        <row r="219">
          <cell r="A219">
            <v>218</v>
          </cell>
          <cell r="C219">
            <v>41318</v>
          </cell>
          <cell r="F219" t="str">
            <v>DO130200097</v>
          </cell>
          <cell r="G219" t="str">
            <v>WB130200097</v>
          </cell>
          <cell r="U219" t="str">
            <v>NA</v>
          </cell>
          <cell r="AB219" t="str">
            <v>Nathani Chemicals</v>
          </cell>
          <cell r="AC219" t="str">
            <v>Darmawan</v>
          </cell>
        </row>
        <row r="220">
          <cell r="A220">
            <v>219</v>
          </cell>
          <cell r="C220">
            <v>41318</v>
          </cell>
          <cell r="F220" t="str">
            <v>DO130200097</v>
          </cell>
          <cell r="G220" t="str">
            <v>WB130200097</v>
          </cell>
          <cell r="J220">
            <v>102</v>
          </cell>
          <cell r="U220" t="str">
            <v>NA</v>
          </cell>
          <cell r="AB220" t="str">
            <v>Nathani Chemicals</v>
          </cell>
          <cell r="AC220" t="str">
            <v>Darmawan</v>
          </cell>
        </row>
        <row r="221">
          <cell r="A221">
            <v>220</v>
          </cell>
          <cell r="C221">
            <v>41319</v>
          </cell>
          <cell r="F221" t="str">
            <v>DO130200098</v>
          </cell>
          <cell r="G221" t="str">
            <v>WB130200098</v>
          </cell>
          <cell r="U221" t="str">
            <v>NA</v>
          </cell>
          <cell r="AB221" t="str">
            <v>Nathani Chemicals</v>
          </cell>
          <cell r="AC221" t="str">
            <v>Darmawan</v>
          </cell>
        </row>
        <row r="222">
          <cell r="A222">
            <v>221</v>
          </cell>
          <cell r="C222">
            <v>41319</v>
          </cell>
          <cell r="F222" t="str">
            <v>DO130200098</v>
          </cell>
          <cell r="G222" t="str">
            <v>WB130200098</v>
          </cell>
          <cell r="J222">
            <v>103</v>
          </cell>
          <cell r="U222" t="str">
            <v>NA</v>
          </cell>
          <cell r="AB222" t="str">
            <v>Nathani Chemicals</v>
          </cell>
          <cell r="AC222" t="str">
            <v>Darmawan</v>
          </cell>
        </row>
        <row r="223">
          <cell r="A223">
            <v>222</v>
          </cell>
          <cell r="C223">
            <v>41319</v>
          </cell>
          <cell r="F223" t="str">
            <v>DO130200099</v>
          </cell>
          <cell r="G223" t="str">
            <v>WB130200099</v>
          </cell>
          <cell r="U223" t="str">
            <v>NA</v>
          </cell>
          <cell r="AB223" t="str">
            <v>Nathani Chemicals</v>
          </cell>
          <cell r="AC223" t="str">
            <v>Darmawan</v>
          </cell>
        </row>
        <row r="224">
          <cell r="A224">
            <v>223</v>
          </cell>
          <cell r="C224">
            <v>41319</v>
          </cell>
          <cell r="F224" t="str">
            <v>DO130200099</v>
          </cell>
          <cell r="G224" t="str">
            <v>WB130200099</v>
          </cell>
          <cell r="J224">
            <v>104</v>
          </cell>
          <cell r="U224" t="str">
            <v>NA</v>
          </cell>
          <cell r="AB224" t="str">
            <v>Nathani Chemicals</v>
          </cell>
          <cell r="AC224" t="str">
            <v>Darmawan</v>
          </cell>
        </row>
        <row r="225">
          <cell r="A225">
            <v>224</v>
          </cell>
          <cell r="C225">
            <v>41319</v>
          </cell>
          <cell r="E225" t="str">
            <v>SI130200019</v>
          </cell>
          <cell r="F225" t="str">
            <v>DO130200100</v>
          </cell>
          <cell r="G225" t="str">
            <v>WB130200100</v>
          </cell>
          <cell r="U225" t="str">
            <v>010.000-13.00000019</v>
          </cell>
          <cell r="AB225" t="str">
            <v>Nathani Indonesia</v>
          </cell>
          <cell r="AC225" t="str">
            <v>Agustina Y. Zulkarnain</v>
          </cell>
        </row>
        <row r="226">
          <cell r="A226">
            <v>225</v>
          </cell>
          <cell r="C226">
            <v>41319</v>
          </cell>
          <cell r="E226" t="str">
            <v>SI130200024</v>
          </cell>
          <cell r="F226" t="str">
            <v>DO130200024</v>
          </cell>
          <cell r="G226" t="str">
            <v>WB130200024</v>
          </cell>
          <cell r="I226" t="str">
            <v>013/SPP/NTH-CMC/2013</v>
          </cell>
          <cell r="J226">
            <v>105</v>
          </cell>
          <cell r="U226" t="str">
            <v>010.001-13.00000024</v>
          </cell>
          <cell r="X226" t="str">
            <v>2.1.1.1</v>
          </cell>
          <cell r="AB226" t="str">
            <v>Nathani Indonesia</v>
          </cell>
          <cell r="AC226" t="str">
            <v>Agustina Y. Zulkarnain</v>
          </cell>
        </row>
        <row r="227">
          <cell r="A227">
            <v>226</v>
          </cell>
          <cell r="C227">
            <v>41319</v>
          </cell>
          <cell r="E227" t="str">
            <v>SI130200025</v>
          </cell>
          <cell r="F227" t="str">
            <v>DO130200025</v>
          </cell>
          <cell r="G227" t="str">
            <v>WB130200025</v>
          </cell>
          <cell r="I227" t="str">
            <v>007/SPP/NTH-CMC/2013</v>
          </cell>
          <cell r="J227">
            <v>106</v>
          </cell>
          <cell r="U227" t="str">
            <v>010.001-13.00000025</v>
          </cell>
          <cell r="X227" t="str">
            <v>2.1.1.1</v>
          </cell>
          <cell r="AB227" t="str">
            <v>Nathani Indonesia</v>
          </cell>
          <cell r="AC227" t="str">
            <v>Agustina Y. Zulkarnain</v>
          </cell>
        </row>
        <row r="228">
          <cell r="A228">
            <v>227</v>
          </cell>
          <cell r="C228">
            <v>41319</v>
          </cell>
          <cell r="E228" t="str">
            <v>NA</v>
          </cell>
          <cell r="F228" t="str">
            <v>NA</v>
          </cell>
          <cell r="G228" t="str">
            <v>NA</v>
          </cell>
          <cell r="J228">
            <v>107</v>
          </cell>
          <cell r="U228" t="str">
            <v>NA</v>
          </cell>
          <cell r="X228" t="str">
            <v>2.1.1.7</v>
          </cell>
          <cell r="AB228" t="str">
            <v>Akumulasi Limbah Produksi</v>
          </cell>
          <cell r="AC228">
            <v>0</v>
          </cell>
        </row>
        <row r="229">
          <cell r="A229">
            <v>228</v>
          </cell>
          <cell r="C229">
            <v>41319</v>
          </cell>
          <cell r="E229" t="str">
            <v>SI130200026</v>
          </cell>
          <cell r="F229" t="str">
            <v>DO130200060</v>
          </cell>
          <cell r="G229" t="str">
            <v>WB130200026</v>
          </cell>
          <cell r="I229" t="str">
            <v>014/SPP/NTH-CMC/2013</v>
          </cell>
          <cell r="J229">
            <v>108</v>
          </cell>
          <cell r="U229" t="str">
            <v>010.001-13.00000026</v>
          </cell>
          <cell r="X229" t="str">
            <v>2.1.1.1</v>
          </cell>
          <cell r="AB229" t="str">
            <v>Nathani Indonesia</v>
          </cell>
          <cell r="AC229" t="str">
            <v>Agustina Y. Zulkarnain</v>
          </cell>
        </row>
        <row r="230">
          <cell r="A230">
            <v>229</v>
          </cell>
          <cell r="C230">
            <v>41320</v>
          </cell>
          <cell r="F230" t="str">
            <v>DO130200101</v>
          </cell>
          <cell r="G230" t="str">
            <v>WB130200101</v>
          </cell>
          <cell r="U230" t="str">
            <v>NA</v>
          </cell>
          <cell r="AB230" t="str">
            <v>Nathani Chemicals</v>
          </cell>
          <cell r="AC230" t="str">
            <v>Darmawan</v>
          </cell>
        </row>
        <row r="231">
          <cell r="A231">
            <v>230</v>
          </cell>
          <cell r="C231">
            <v>41320</v>
          </cell>
          <cell r="F231" t="str">
            <v>DO130200101</v>
          </cell>
          <cell r="G231" t="str">
            <v>WB130200101</v>
          </cell>
          <cell r="J231">
            <v>109</v>
          </cell>
          <cell r="U231" t="str">
            <v>NA</v>
          </cell>
          <cell r="AB231" t="str">
            <v>Nathani Chemicals</v>
          </cell>
          <cell r="AC231" t="str">
            <v>Darmawan</v>
          </cell>
        </row>
        <row r="232">
          <cell r="A232">
            <v>231</v>
          </cell>
          <cell r="C232">
            <v>41320</v>
          </cell>
          <cell r="F232" t="str">
            <v>DO130200102</v>
          </cell>
          <cell r="G232" t="str">
            <v>WB130200102</v>
          </cell>
          <cell r="U232" t="str">
            <v>NA</v>
          </cell>
          <cell r="AB232" t="str">
            <v>Nathani Chemicals</v>
          </cell>
          <cell r="AC232" t="str">
            <v>Darmawan</v>
          </cell>
        </row>
        <row r="233">
          <cell r="A233">
            <v>232</v>
          </cell>
          <cell r="C233">
            <v>41320</v>
          </cell>
          <cell r="F233" t="str">
            <v>DO130200102</v>
          </cell>
          <cell r="G233" t="str">
            <v>WB130200102</v>
          </cell>
          <cell r="J233">
            <v>110</v>
          </cell>
          <cell r="U233" t="str">
            <v>NA</v>
          </cell>
          <cell r="AB233" t="str">
            <v>Nathani Chemicals</v>
          </cell>
          <cell r="AC233" t="str">
            <v>Darmawan</v>
          </cell>
        </row>
        <row r="234">
          <cell r="A234">
            <v>233</v>
          </cell>
          <cell r="C234">
            <v>41320</v>
          </cell>
          <cell r="F234" t="str">
            <v>DO130200103</v>
          </cell>
          <cell r="G234" t="str">
            <v>WB130200103</v>
          </cell>
          <cell r="U234" t="str">
            <v>NA</v>
          </cell>
          <cell r="AB234" t="str">
            <v>Nathani Chemicals</v>
          </cell>
          <cell r="AC234" t="str">
            <v>Darmawan</v>
          </cell>
        </row>
        <row r="235">
          <cell r="A235">
            <v>234</v>
          </cell>
          <cell r="C235">
            <v>41320</v>
          </cell>
          <cell r="F235" t="str">
            <v>DO130200103</v>
          </cell>
          <cell r="G235" t="str">
            <v>WB130200103</v>
          </cell>
          <cell r="J235">
            <v>111</v>
          </cell>
          <cell r="U235" t="str">
            <v>NA</v>
          </cell>
          <cell r="AB235" t="str">
            <v>Nathani Chemicals</v>
          </cell>
          <cell r="AC235" t="str">
            <v>Darmawan</v>
          </cell>
        </row>
        <row r="236">
          <cell r="A236">
            <v>235</v>
          </cell>
          <cell r="C236">
            <v>41320</v>
          </cell>
          <cell r="E236" t="str">
            <v>SI130200020</v>
          </cell>
          <cell r="F236" t="str">
            <v>DO130200104</v>
          </cell>
          <cell r="G236" t="str">
            <v>WB130200104</v>
          </cell>
          <cell r="U236" t="str">
            <v>010.000-13.00000020</v>
          </cell>
          <cell r="AB236" t="str">
            <v>Nathani Indonesia</v>
          </cell>
          <cell r="AC236" t="str">
            <v>Agustina Y. Zulkarnain</v>
          </cell>
        </row>
        <row r="237">
          <cell r="A237">
            <v>236</v>
          </cell>
          <cell r="C237">
            <v>41321</v>
          </cell>
          <cell r="F237" t="str">
            <v>DO130200105</v>
          </cell>
          <cell r="G237" t="str">
            <v>WB130200105</v>
          </cell>
          <cell r="U237" t="str">
            <v>NA</v>
          </cell>
          <cell r="AB237" t="str">
            <v>Nathani Chemicals</v>
          </cell>
          <cell r="AC237" t="str">
            <v>Darmawan</v>
          </cell>
        </row>
        <row r="238">
          <cell r="A238">
            <v>237</v>
          </cell>
          <cell r="C238">
            <v>41321</v>
          </cell>
          <cell r="F238" t="str">
            <v>DO130200105</v>
          </cell>
          <cell r="G238" t="str">
            <v>WB130200105</v>
          </cell>
          <cell r="J238">
            <v>112</v>
          </cell>
          <cell r="U238" t="str">
            <v>NA</v>
          </cell>
          <cell r="AB238" t="str">
            <v>Nathani Chemicals</v>
          </cell>
          <cell r="AC238" t="str">
            <v>Darmawan</v>
          </cell>
        </row>
        <row r="239">
          <cell r="A239">
            <v>238</v>
          </cell>
          <cell r="C239">
            <v>41321</v>
          </cell>
          <cell r="E239" t="str">
            <v>SI130200028</v>
          </cell>
          <cell r="F239" t="str">
            <v>DO130200062</v>
          </cell>
          <cell r="G239" t="str">
            <v>WB130200062</v>
          </cell>
          <cell r="I239" t="str">
            <v>015/SPP/NTH-CMC/2013</v>
          </cell>
          <cell r="J239">
            <v>113</v>
          </cell>
          <cell r="U239" t="str">
            <v>010.001-13.00000028</v>
          </cell>
          <cell r="X239" t="str">
            <v>2.1.1.1</v>
          </cell>
          <cell r="AB239" t="str">
            <v>Nathani Indonesia</v>
          </cell>
          <cell r="AC239" t="str">
            <v>Agustina Y. Zulkarnain</v>
          </cell>
        </row>
        <row r="240">
          <cell r="A240">
            <v>239</v>
          </cell>
          <cell r="C240">
            <v>41323</v>
          </cell>
          <cell r="F240" t="str">
            <v>DO130200106</v>
          </cell>
          <cell r="G240" t="str">
            <v>WB130200106</v>
          </cell>
          <cell r="U240" t="str">
            <v>NA</v>
          </cell>
          <cell r="AB240" t="str">
            <v>Nathani Chemicals</v>
          </cell>
          <cell r="AC240" t="str">
            <v>Darmawan</v>
          </cell>
        </row>
        <row r="241">
          <cell r="A241">
            <v>240</v>
          </cell>
          <cell r="C241">
            <v>41323</v>
          </cell>
          <cell r="F241" t="str">
            <v>DO130200106</v>
          </cell>
          <cell r="G241" t="str">
            <v>WB130200106</v>
          </cell>
          <cell r="J241">
            <v>114</v>
          </cell>
          <cell r="U241" t="str">
            <v>NA</v>
          </cell>
          <cell r="AB241" t="str">
            <v>Nathani Chemicals</v>
          </cell>
          <cell r="AC241" t="str">
            <v>Darmawan</v>
          </cell>
        </row>
        <row r="242">
          <cell r="A242">
            <v>241</v>
          </cell>
          <cell r="C242">
            <v>41323</v>
          </cell>
          <cell r="F242" t="str">
            <v>DO130200107</v>
          </cell>
          <cell r="G242" t="str">
            <v>WB130200107</v>
          </cell>
          <cell r="U242" t="str">
            <v>NA</v>
          </cell>
          <cell r="AB242" t="str">
            <v>Nathani Chemicals</v>
          </cell>
          <cell r="AC242" t="str">
            <v>Darmawan</v>
          </cell>
        </row>
        <row r="243">
          <cell r="A243">
            <v>242</v>
          </cell>
          <cell r="C243">
            <v>41323</v>
          </cell>
          <cell r="F243" t="str">
            <v>DO130200107</v>
          </cell>
          <cell r="G243" t="str">
            <v>WB130200107</v>
          </cell>
          <cell r="J243">
            <v>115</v>
          </cell>
          <cell r="U243" t="str">
            <v>NA</v>
          </cell>
          <cell r="AB243" t="str">
            <v>Nathani Chemicals</v>
          </cell>
          <cell r="AC243" t="str">
            <v>Darmawan</v>
          </cell>
        </row>
        <row r="244">
          <cell r="A244">
            <v>243</v>
          </cell>
          <cell r="C244">
            <v>41323</v>
          </cell>
          <cell r="E244" t="str">
            <v>SI130200021</v>
          </cell>
          <cell r="F244" t="str">
            <v>DO130200108</v>
          </cell>
          <cell r="G244" t="str">
            <v>WB130200108</v>
          </cell>
          <cell r="U244" t="str">
            <v>010.000-13.00000021</v>
          </cell>
          <cell r="AB244" t="str">
            <v>Nathani Indonesia</v>
          </cell>
          <cell r="AC244" t="str">
            <v>Agustina Y. Zulkarnain</v>
          </cell>
        </row>
        <row r="245">
          <cell r="A245">
            <v>244</v>
          </cell>
          <cell r="C245">
            <v>41326</v>
          </cell>
          <cell r="E245" t="str">
            <v>SI130200029</v>
          </cell>
          <cell r="F245" t="str">
            <v>DO130200068</v>
          </cell>
          <cell r="G245" t="str">
            <v>WB130200068</v>
          </cell>
          <cell r="I245" t="str">
            <v>016/SPP/NTH-CMC/2013</v>
          </cell>
          <cell r="J245">
            <v>116</v>
          </cell>
          <cell r="U245" t="str">
            <v>010.001-13.00000029</v>
          </cell>
          <cell r="X245" t="str">
            <v>2.1.1.1</v>
          </cell>
          <cell r="AB245" t="str">
            <v>Nathani Indonesia</v>
          </cell>
          <cell r="AC245" t="str">
            <v>Agustina Y. Zulkarnain</v>
          </cell>
        </row>
        <row r="246">
          <cell r="A246">
            <v>245</v>
          </cell>
          <cell r="C246">
            <v>41326</v>
          </cell>
          <cell r="F246" t="str">
            <v>DO130200109</v>
          </cell>
          <cell r="G246" t="str">
            <v>WB130200109</v>
          </cell>
          <cell r="U246" t="str">
            <v>NA</v>
          </cell>
          <cell r="AB246" t="str">
            <v>Nathani Chemicals</v>
          </cell>
          <cell r="AC246" t="str">
            <v>Darmawan</v>
          </cell>
        </row>
        <row r="247">
          <cell r="A247">
            <v>246</v>
          </cell>
          <cell r="C247">
            <v>41326</v>
          </cell>
          <cell r="F247" t="str">
            <v>DO130200109</v>
          </cell>
          <cell r="G247" t="str">
            <v>WB130200109</v>
          </cell>
          <cell r="J247">
            <v>117</v>
          </cell>
          <cell r="U247" t="str">
            <v>NA</v>
          </cell>
          <cell r="AB247" t="str">
            <v>Nathani Chemicals</v>
          </cell>
          <cell r="AC247" t="str">
            <v>Darmawan</v>
          </cell>
        </row>
        <row r="248">
          <cell r="A248">
            <v>247</v>
          </cell>
          <cell r="C248">
            <v>41326</v>
          </cell>
          <cell r="F248" t="str">
            <v>DO130200110</v>
          </cell>
          <cell r="G248" t="str">
            <v>WB130200110</v>
          </cell>
          <cell r="U248" t="str">
            <v>NA</v>
          </cell>
          <cell r="AB248" t="str">
            <v>Nathani Chemicals</v>
          </cell>
          <cell r="AC248" t="str">
            <v>Darmawan</v>
          </cell>
        </row>
        <row r="249">
          <cell r="A249">
            <v>248</v>
          </cell>
          <cell r="C249">
            <v>41326</v>
          </cell>
          <cell r="F249" t="str">
            <v>DO130200110</v>
          </cell>
          <cell r="G249" t="str">
            <v>WB130200110</v>
          </cell>
          <cell r="J249">
            <v>118</v>
          </cell>
          <cell r="U249" t="str">
            <v>NA</v>
          </cell>
          <cell r="AB249" t="str">
            <v>Nathani Chemicals</v>
          </cell>
          <cell r="AC249" t="str">
            <v>Darmawan</v>
          </cell>
        </row>
        <row r="250">
          <cell r="A250">
            <v>249</v>
          </cell>
          <cell r="C250">
            <v>41326</v>
          </cell>
          <cell r="E250" t="str">
            <v>SI130200022</v>
          </cell>
          <cell r="F250" t="str">
            <v>DO130200111</v>
          </cell>
          <cell r="G250" t="str">
            <v>WB130200111</v>
          </cell>
          <cell r="U250" t="str">
            <v>010.000-13.00000022</v>
          </cell>
          <cell r="AB250" t="str">
            <v>Nathani Indonesia</v>
          </cell>
          <cell r="AC250" t="str">
            <v>Agustina Y. Zulkarnain</v>
          </cell>
        </row>
        <row r="251">
          <cell r="A251">
            <v>250</v>
          </cell>
          <cell r="C251">
            <v>41327</v>
          </cell>
          <cell r="F251" t="str">
            <v>DO130200112</v>
          </cell>
          <cell r="G251" t="str">
            <v>WB130200112</v>
          </cell>
          <cell r="U251" t="str">
            <v>NA</v>
          </cell>
          <cell r="AB251" t="str">
            <v>Nathani Chemicals</v>
          </cell>
          <cell r="AC251" t="str">
            <v>Darmawan</v>
          </cell>
        </row>
        <row r="252">
          <cell r="A252">
            <v>251</v>
          </cell>
          <cell r="C252">
            <v>41327</v>
          </cell>
          <cell r="F252" t="str">
            <v>DO130200112</v>
          </cell>
          <cell r="G252" t="str">
            <v>WB130200112</v>
          </cell>
          <cell r="J252">
            <v>119</v>
          </cell>
          <cell r="U252" t="str">
            <v>NA</v>
          </cell>
          <cell r="AB252" t="str">
            <v>Nathani Chemicals</v>
          </cell>
          <cell r="AC252" t="str">
            <v>Darmawan</v>
          </cell>
        </row>
        <row r="253">
          <cell r="A253">
            <v>252</v>
          </cell>
          <cell r="C253">
            <v>41327</v>
          </cell>
          <cell r="F253" t="str">
            <v>DO130200113</v>
          </cell>
          <cell r="G253" t="str">
            <v>WB130200113</v>
          </cell>
          <cell r="U253" t="str">
            <v>NA</v>
          </cell>
          <cell r="AB253" t="str">
            <v>Nathani Chemicals</v>
          </cell>
          <cell r="AC253" t="str">
            <v>Darmawan</v>
          </cell>
        </row>
        <row r="254">
          <cell r="A254">
            <v>253</v>
          </cell>
          <cell r="C254">
            <v>41327</v>
          </cell>
          <cell r="F254" t="str">
            <v>DO130200113</v>
          </cell>
          <cell r="G254" t="str">
            <v>WB130200113</v>
          </cell>
          <cell r="J254">
            <v>120</v>
          </cell>
          <cell r="U254" t="str">
            <v>NA</v>
          </cell>
          <cell r="AB254" t="str">
            <v>Nathani Chemicals</v>
          </cell>
          <cell r="AC254" t="str">
            <v>Darmawan</v>
          </cell>
        </row>
        <row r="255">
          <cell r="A255">
            <v>254</v>
          </cell>
          <cell r="C255">
            <v>41327</v>
          </cell>
          <cell r="F255" t="str">
            <v>DO130200114</v>
          </cell>
          <cell r="G255" t="str">
            <v>WB130200114</v>
          </cell>
          <cell r="U255" t="str">
            <v>NA</v>
          </cell>
          <cell r="AB255" t="str">
            <v>Nathani Chemicals</v>
          </cell>
          <cell r="AC255" t="str">
            <v>Darmawan</v>
          </cell>
        </row>
        <row r="256">
          <cell r="A256">
            <v>255</v>
          </cell>
          <cell r="C256">
            <v>41327</v>
          </cell>
          <cell r="F256" t="str">
            <v>DO130200114</v>
          </cell>
          <cell r="G256" t="str">
            <v>WB130200114</v>
          </cell>
          <cell r="J256">
            <v>121</v>
          </cell>
          <cell r="U256" t="str">
            <v>NA</v>
          </cell>
          <cell r="AB256" t="str">
            <v>Nathani Chemicals</v>
          </cell>
          <cell r="AC256" t="str">
            <v>Darmawan</v>
          </cell>
        </row>
        <row r="257">
          <cell r="A257">
            <v>256</v>
          </cell>
          <cell r="C257">
            <v>41328</v>
          </cell>
          <cell r="E257" t="str">
            <v>SI130200023</v>
          </cell>
          <cell r="F257" t="str">
            <v>DO130200115</v>
          </cell>
          <cell r="G257" t="str">
            <v>WB130200115</v>
          </cell>
          <cell r="U257" t="str">
            <v>010.000-13.00000023</v>
          </cell>
          <cell r="AB257" t="str">
            <v>Nathani Indonesia</v>
          </cell>
          <cell r="AC257" t="str">
            <v>Agustina Y. Zulkarnain</v>
          </cell>
        </row>
        <row r="258">
          <cell r="A258">
            <v>257</v>
          </cell>
          <cell r="C258">
            <v>41330</v>
          </cell>
          <cell r="F258" t="str">
            <v>NA</v>
          </cell>
          <cell r="G258" t="str">
            <v>NA</v>
          </cell>
          <cell r="J258">
            <v>122</v>
          </cell>
          <cell r="U258" t="str">
            <v>NA</v>
          </cell>
          <cell r="X258" t="str">
            <v>2.1.1.7</v>
          </cell>
          <cell r="AB258" t="str">
            <v>Akumulasi Limbah Produksi</v>
          </cell>
          <cell r="AC258">
            <v>0</v>
          </cell>
        </row>
        <row r="259">
          <cell r="A259">
            <v>258</v>
          </cell>
          <cell r="C259">
            <v>41330</v>
          </cell>
          <cell r="F259" t="str">
            <v>DO130200116</v>
          </cell>
          <cell r="G259" t="str">
            <v>WB130200116</v>
          </cell>
          <cell r="U259" t="str">
            <v>NA</v>
          </cell>
          <cell r="AB259" t="str">
            <v>Nathani Chemicals</v>
          </cell>
          <cell r="AC259" t="str">
            <v>Darmawan</v>
          </cell>
        </row>
        <row r="260">
          <cell r="A260">
            <v>259</v>
          </cell>
          <cell r="C260">
            <v>41330</v>
          </cell>
          <cell r="F260" t="str">
            <v>DO130200116</v>
          </cell>
          <cell r="G260" t="str">
            <v>WB130200116</v>
          </cell>
          <cell r="J260">
            <v>123</v>
          </cell>
          <cell r="U260" t="str">
            <v>NA</v>
          </cell>
          <cell r="AB260" t="str">
            <v>Nathani Chemicals</v>
          </cell>
          <cell r="AC260" t="str">
            <v>Darmawan</v>
          </cell>
        </row>
        <row r="261">
          <cell r="A261">
            <v>260</v>
          </cell>
          <cell r="C261">
            <v>41330</v>
          </cell>
          <cell r="F261" t="str">
            <v>DO130200117</v>
          </cell>
          <cell r="G261" t="str">
            <v>WB130200117</v>
          </cell>
          <cell r="U261" t="str">
            <v>NA</v>
          </cell>
          <cell r="AB261" t="str">
            <v>Nathani Chemicals</v>
          </cell>
          <cell r="AC261" t="str">
            <v>Darmawan</v>
          </cell>
        </row>
        <row r="262">
          <cell r="A262">
            <v>261</v>
          </cell>
          <cell r="C262">
            <v>41330</v>
          </cell>
          <cell r="F262" t="str">
            <v>DO130200117</v>
          </cell>
          <cell r="G262" t="str">
            <v>WB130200117</v>
          </cell>
          <cell r="J262">
            <v>124</v>
          </cell>
          <cell r="U262" t="str">
            <v>NA</v>
          </cell>
          <cell r="AB262" t="str">
            <v>Nathani Chemicals</v>
          </cell>
          <cell r="AC262" t="str">
            <v>Darmawan</v>
          </cell>
        </row>
        <row r="263">
          <cell r="A263">
            <v>262</v>
          </cell>
          <cell r="C263">
            <v>41330</v>
          </cell>
          <cell r="E263" t="str">
            <v>SI130200024</v>
          </cell>
          <cell r="F263" t="str">
            <v>DO130200118</v>
          </cell>
          <cell r="G263" t="str">
            <v>WB130200118</v>
          </cell>
          <cell r="U263" t="str">
            <v>010.000-13.00000024</v>
          </cell>
          <cell r="AB263" t="str">
            <v>Nathani Indonesia</v>
          </cell>
          <cell r="AC263" t="str">
            <v>Agustina Y. Zulkarnain</v>
          </cell>
        </row>
        <row r="264">
          <cell r="A264">
            <v>263</v>
          </cell>
          <cell r="C264">
            <v>41331</v>
          </cell>
          <cell r="F264" t="str">
            <v>DO130200119</v>
          </cell>
          <cell r="G264" t="str">
            <v>WB130200119</v>
          </cell>
          <cell r="U264" t="str">
            <v>NA</v>
          </cell>
          <cell r="AB264" t="str">
            <v>Nathani Chemicals</v>
          </cell>
          <cell r="AC264" t="str">
            <v>Darmawan</v>
          </cell>
        </row>
        <row r="265">
          <cell r="A265">
            <v>264</v>
          </cell>
          <cell r="C265">
            <v>41331</v>
          </cell>
          <cell r="F265" t="str">
            <v>DO130200119</v>
          </cell>
          <cell r="G265" t="str">
            <v>WB130200119</v>
          </cell>
          <cell r="J265">
            <v>125</v>
          </cell>
          <cell r="U265" t="str">
            <v>NA</v>
          </cell>
          <cell r="AB265" t="str">
            <v>Nathani Chemicals</v>
          </cell>
          <cell r="AC265" t="str">
            <v>Darmawan</v>
          </cell>
        </row>
        <row r="266">
          <cell r="A266">
            <v>265</v>
          </cell>
          <cell r="C266">
            <v>41331</v>
          </cell>
          <cell r="E266" t="str">
            <v>SI130200025</v>
          </cell>
          <cell r="F266" t="str">
            <v>DO130200120</v>
          </cell>
          <cell r="G266" t="str">
            <v>WB130200120</v>
          </cell>
          <cell r="U266" t="str">
            <v>010.000-13.00000025</v>
          </cell>
          <cell r="AB266" t="str">
            <v>Nathani Indonesia</v>
          </cell>
          <cell r="AC266" t="str">
            <v>Agustina Y. Zulkarnain</v>
          </cell>
        </row>
        <row r="267">
          <cell r="A267">
            <v>266</v>
          </cell>
          <cell r="C267">
            <v>41331</v>
          </cell>
          <cell r="E267" t="str">
            <v>SI130200030</v>
          </cell>
          <cell r="F267" t="str">
            <v>DO130200077</v>
          </cell>
          <cell r="G267" t="str">
            <v>WB130200077</v>
          </cell>
          <cell r="I267" t="str">
            <v>017/SPP/NTH-CMC/2013</v>
          </cell>
          <cell r="J267">
            <v>126</v>
          </cell>
          <cell r="U267" t="str">
            <v>010.001-13.00000030</v>
          </cell>
          <cell r="X267" t="str">
            <v>2.1.1.1</v>
          </cell>
          <cell r="AB267" t="str">
            <v>Nathani Indonesia</v>
          </cell>
          <cell r="AC267" t="str">
            <v>Agustina Y. Zulkarnain</v>
          </cell>
        </row>
        <row r="268">
          <cell r="A268">
            <v>267</v>
          </cell>
          <cell r="C268">
            <v>41331</v>
          </cell>
          <cell r="F268" t="str">
            <v>DO130200121</v>
          </cell>
          <cell r="G268" t="str">
            <v>WB130200121</v>
          </cell>
          <cell r="U268" t="str">
            <v>NA</v>
          </cell>
          <cell r="AB268" t="str">
            <v>Nathani Chemicals</v>
          </cell>
          <cell r="AC268" t="str">
            <v>Darmawan</v>
          </cell>
        </row>
        <row r="269">
          <cell r="A269">
            <v>268</v>
          </cell>
          <cell r="C269">
            <v>41331</v>
          </cell>
          <cell r="F269" t="str">
            <v>DO130200121</v>
          </cell>
          <cell r="G269" t="str">
            <v>WB130200121</v>
          </cell>
          <cell r="J269">
            <v>127</v>
          </cell>
          <cell r="U269" t="str">
            <v>NA</v>
          </cell>
          <cell r="AB269" t="str">
            <v>Nathani Chemicals</v>
          </cell>
          <cell r="AC269" t="str">
            <v>Darmawan</v>
          </cell>
        </row>
        <row r="270">
          <cell r="A270">
            <v>269</v>
          </cell>
          <cell r="C270">
            <v>41331</v>
          </cell>
          <cell r="F270" t="str">
            <v>DO130200122</v>
          </cell>
          <cell r="G270" t="str">
            <v>WB130200122</v>
          </cell>
          <cell r="U270" t="str">
            <v>NA</v>
          </cell>
          <cell r="AB270" t="str">
            <v>Nathani Chemicals</v>
          </cell>
          <cell r="AC270" t="str">
            <v>Darmawan</v>
          </cell>
        </row>
        <row r="271">
          <cell r="A271">
            <v>270</v>
          </cell>
          <cell r="C271">
            <v>41331</v>
          </cell>
          <cell r="F271" t="str">
            <v>DO130200122</v>
          </cell>
          <cell r="G271" t="str">
            <v>WB130200122</v>
          </cell>
          <cell r="J271">
            <v>128</v>
          </cell>
          <cell r="U271" t="str">
            <v>NA</v>
          </cell>
          <cell r="AB271" t="str">
            <v>Nathani Chemicals</v>
          </cell>
          <cell r="AC271" t="str">
            <v>Darmawan</v>
          </cell>
        </row>
        <row r="272">
          <cell r="A272">
            <v>271</v>
          </cell>
          <cell r="C272">
            <v>41331</v>
          </cell>
          <cell r="F272" t="str">
            <v>DO130200123</v>
          </cell>
          <cell r="G272" t="str">
            <v>WB130200123</v>
          </cell>
          <cell r="U272" t="str">
            <v>NA</v>
          </cell>
          <cell r="AB272" t="str">
            <v>Nathani Chemicals</v>
          </cell>
          <cell r="AC272" t="str">
            <v>Darmawan</v>
          </cell>
        </row>
        <row r="273">
          <cell r="A273">
            <v>272</v>
          </cell>
          <cell r="C273">
            <v>41331</v>
          </cell>
          <cell r="F273" t="str">
            <v>DO130200123</v>
          </cell>
          <cell r="G273" t="str">
            <v>WB130200123</v>
          </cell>
          <cell r="J273">
            <v>129</v>
          </cell>
          <cell r="U273" t="str">
            <v>NA</v>
          </cell>
          <cell r="AB273" t="str">
            <v>Nathani Chemicals</v>
          </cell>
          <cell r="AC273" t="str">
            <v>Darmawan</v>
          </cell>
        </row>
        <row r="274">
          <cell r="A274">
            <v>273</v>
          </cell>
          <cell r="C274">
            <v>41332</v>
          </cell>
          <cell r="E274" t="str">
            <v>SI130200026</v>
          </cell>
          <cell r="F274" t="str">
            <v>DO130200124</v>
          </cell>
          <cell r="G274" t="str">
            <v>WB130200124</v>
          </cell>
          <cell r="U274" t="str">
            <v>010.000-13.00000026</v>
          </cell>
          <cell r="AB274" t="str">
            <v>Nathani Indonesia</v>
          </cell>
          <cell r="AC274" t="str">
            <v>Agustina Y. Zulkarnain</v>
          </cell>
        </row>
        <row r="275">
          <cell r="A275">
            <v>274</v>
          </cell>
          <cell r="C275">
            <v>41334</v>
          </cell>
          <cell r="E275" t="str">
            <v>SI130300033</v>
          </cell>
          <cell r="F275" t="str">
            <v>DO130300085</v>
          </cell>
          <cell r="G275" t="str">
            <v>WB130300085</v>
          </cell>
          <cell r="I275" t="str">
            <v>018/SPP/NTH-CMC/2013</v>
          </cell>
          <cell r="J275">
            <v>130</v>
          </cell>
          <cell r="U275" t="str">
            <v>010.001-13.00000033</v>
          </cell>
          <cell r="X275" t="str">
            <v>2.1.1.1</v>
          </cell>
          <cell r="AB275" t="str">
            <v>Nathani Indonesia</v>
          </cell>
          <cell r="AC275" t="str">
            <v>Agustina Y. Zulkarnain</v>
          </cell>
        </row>
        <row r="276">
          <cell r="A276">
            <v>275</v>
          </cell>
          <cell r="C276">
            <v>41334</v>
          </cell>
          <cell r="F276" t="str">
            <v>DO130300125</v>
          </cell>
          <cell r="G276" t="str">
            <v>WB130300125</v>
          </cell>
          <cell r="U276" t="str">
            <v>NA</v>
          </cell>
          <cell r="AB276" t="str">
            <v>Nathani Chemicals</v>
          </cell>
          <cell r="AC276" t="str">
            <v>Darmawan</v>
          </cell>
        </row>
        <row r="277">
          <cell r="A277">
            <v>276</v>
          </cell>
          <cell r="C277">
            <v>41334</v>
          </cell>
          <cell r="F277" t="str">
            <v>DO130300125</v>
          </cell>
          <cell r="G277" t="str">
            <v>WB130300125</v>
          </cell>
          <cell r="J277">
            <v>131</v>
          </cell>
          <cell r="U277" t="str">
            <v>NA</v>
          </cell>
          <cell r="AB277" t="str">
            <v>Nathani Chemicals</v>
          </cell>
          <cell r="AC277" t="str">
            <v>Darmawan</v>
          </cell>
        </row>
        <row r="278">
          <cell r="A278">
            <v>277</v>
          </cell>
          <cell r="C278">
            <v>41334</v>
          </cell>
          <cell r="F278" t="str">
            <v>DO130300126</v>
          </cell>
          <cell r="G278" t="str">
            <v>WB130300126</v>
          </cell>
          <cell r="U278" t="str">
            <v>NA</v>
          </cell>
          <cell r="AB278" t="str">
            <v>Nathani Chemicals</v>
          </cell>
          <cell r="AC278" t="str">
            <v>Darmawan</v>
          </cell>
        </row>
        <row r="279">
          <cell r="A279">
            <v>278</v>
          </cell>
          <cell r="C279">
            <v>41334</v>
          </cell>
          <cell r="F279" t="str">
            <v>DO130300126</v>
          </cell>
          <cell r="G279" t="str">
            <v>WB130300126</v>
          </cell>
          <cell r="J279">
            <v>132</v>
          </cell>
          <cell r="U279" t="str">
            <v>NA</v>
          </cell>
          <cell r="AB279" t="str">
            <v>Nathani Chemicals</v>
          </cell>
          <cell r="AC279" t="str">
            <v>Darmawan</v>
          </cell>
        </row>
        <row r="280">
          <cell r="A280">
            <v>279</v>
          </cell>
          <cell r="C280">
            <v>41334</v>
          </cell>
          <cell r="F280" t="str">
            <v>DO130300127</v>
          </cell>
          <cell r="G280" t="str">
            <v>WB130300127</v>
          </cell>
          <cell r="U280" t="str">
            <v>NA</v>
          </cell>
          <cell r="AB280" t="str">
            <v>Nathani Chemicals</v>
          </cell>
          <cell r="AC280" t="str">
            <v>Darmawan</v>
          </cell>
        </row>
        <row r="281">
          <cell r="A281">
            <v>280</v>
          </cell>
          <cell r="C281">
            <v>41334</v>
          </cell>
          <cell r="F281" t="str">
            <v>DO130300127</v>
          </cell>
          <cell r="G281" t="str">
            <v>WB130300127</v>
          </cell>
          <cell r="J281">
            <v>133</v>
          </cell>
          <cell r="U281" t="str">
            <v>NA</v>
          </cell>
          <cell r="AB281" t="str">
            <v>Nathani Chemicals</v>
          </cell>
          <cell r="AC281" t="str">
            <v>Darmawan</v>
          </cell>
        </row>
        <row r="282">
          <cell r="A282">
            <v>281</v>
          </cell>
          <cell r="C282">
            <v>41334</v>
          </cell>
          <cell r="F282" t="str">
            <v>DO130300128</v>
          </cell>
          <cell r="G282" t="str">
            <v>WB130300128</v>
          </cell>
          <cell r="U282" t="str">
            <v>NA</v>
          </cell>
          <cell r="AB282" t="str">
            <v>Nathani Chemicals</v>
          </cell>
          <cell r="AC282" t="str">
            <v>Darmawan</v>
          </cell>
        </row>
        <row r="283">
          <cell r="A283">
            <v>282</v>
          </cell>
          <cell r="C283">
            <v>41334</v>
          </cell>
          <cell r="F283" t="str">
            <v>DO130300128</v>
          </cell>
          <cell r="G283" t="str">
            <v>WB130300128</v>
          </cell>
          <cell r="J283">
            <v>134</v>
          </cell>
          <cell r="U283" t="str">
            <v>NA</v>
          </cell>
          <cell r="AB283" t="str">
            <v>Nathani Chemicals</v>
          </cell>
          <cell r="AC283" t="str">
            <v>Darmawan</v>
          </cell>
        </row>
        <row r="284">
          <cell r="A284">
            <v>283</v>
          </cell>
          <cell r="C284">
            <v>41334</v>
          </cell>
          <cell r="F284" t="str">
            <v>DO130300129</v>
          </cell>
          <cell r="G284" t="str">
            <v>WB130300129</v>
          </cell>
          <cell r="U284" t="str">
            <v>NA</v>
          </cell>
          <cell r="AB284" t="str">
            <v>Nathani Chemicals</v>
          </cell>
          <cell r="AC284" t="str">
            <v>Darmawan</v>
          </cell>
        </row>
        <row r="285">
          <cell r="A285">
            <v>284</v>
          </cell>
          <cell r="C285">
            <v>41334</v>
          </cell>
          <cell r="F285" t="str">
            <v>DO130300129</v>
          </cell>
          <cell r="G285" t="str">
            <v>WB130300129</v>
          </cell>
          <cell r="J285">
            <v>135</v>
          </cell>
          <cell r="U285" t="str">
            <v>NA</v>
          </cell>
          <cell r="AB285" t="str">
            <v>Nathani Chemicals</v>
          </cell>
          <cell r="AC285" t="str">
            <v>Darmawan</v>
          </cell>
        </row>
        <row r="286">
          <cell r="A286">
            <v>285</v>
          </cell>
          <cell r="C286">
            <v>41334</v>
          </cell>
          <cell r="E286" t="str">
            <v>SI130300027</v>
          </cell>
          <cell r="F286" t="str">
            <v>DO130300130</v>
          </cell>
          <cell r="G286" t="str">
            <v>WB130300130</v>
          </cell>
          <cell r="U286" t="str">
            <v>010.000-13.00000027</v>
          </cell>
          <cell r="AB286" t="str">
            <v>Nathani Indonesia</v>
          </cell>
          <cell r="AC286" t="str">
            <v>Agustina Y. Zulkarnain</v>
          </cell>
        </row>
        <row r="287">
          <cell r="A287">
            <v>286</v>
          </cell>
          <cell r="C287">
            <v>41334</v>
          </cell>
          <cell r="F287" t="str">
            <v>NA</v>
          </cell>
          <cell r="G287" t="str">
            <v>NA</v>
          </cell>
          <cell r="J287">
            <v>136</v>
          </cell>
          <cell r="U287" t="str">
            <v>NA</v>
          </cell>
          <cell r="X287" t="str">
            <v>2.1.1.7</v>
          </cell>
          <cell r="AB287" t="str">
            <v>Akumulasi Limbah Produksi</v>
          </cell>
          <cell r="AC287">
            <v>0</v>
          </cell>
        </row>
        <row r="288">
          <cell r="A288">
            <v>287</v>
          </cell>
          <cell r="C288">
            <v>41334</v>
          </cell>
          <cell r="F288" t="str">
            <v>DO130300131</v>
          </cell>
          <cell r="G288" t="str">
            <v>WB130300131</v>
          </cell>
          <cell r="U288" t="str">
            <v>NA</v>
          </cell>
          <cell r="AB288" t="str">
            <v>Nathani Chemicals</v>
          </cell>
          <cell r="AC288" t="str">
            <v>Darmawan</v>
          </cell>
        </row>
        <row r="289">
          <cell r="A289">
            <v>288</v>
          </cell>
          <cell r="C289">
            <v>41334</v>
          </cell>
          <cell r="F289" t="str">
            <v>DO130300131</v>
          </cell>
          <cell r="G289" t="str">
            <v>WB130300131</v>
          </cell>
          <cell r="J289">
            <v>137</v>
          </cell>
          <cell r="U289" t="str">
            <v>NA</v>
          </cell>
          <cell r="AB289" t="str">
            <v>Nathani Chemicals</v>
          </cell>
          <cell r="AC289" t="str">
            <v>Darmawan</v>
          </cell>
        </row>
        <row r="290">
          <cell r="A290">
            <v>289</v>
          </cell>
          <cell r="C290">
            <v>41334</v>
          </cell>
          <cell r="F290" t="str">
            <v>DO130300132</v>
          </cell>
          <cell r="G290" t="str">
            <v>WB130300132</v>
          </cell>
          <cell r="U290" t="str">
            <v>NA</v>
          </cell>
          <cell r="AB290" t="str">
            <v>Nathani Chemicals</v>
          </cell>
          <cell r="AC290" t="str">
            <v>Darmawan</v>
          </cell>
        </row>
        <row r="291">
          <cell r="A291">
            <v>290</v>
          </cell>
          <cell r="C291">
            <v>41334</v>
          </cell>
          <cell r="F291" t="str">
            <v>DO130300132</v>
          </cell>
          <cell r="G291" t="str">
            <v>WB130300132</v>
          </cell>
          <cell r="J291">
            <v>138</v>
          </cell>
          <cell r="U291" t="str">
            <v>NA</v>
          </cell>
          <cell r="AB291" t="str">
            <v>Nathani Chemicals</v>
          </cell>
          <cell r="AC291" t="str">
            <v>Darmawan</v>
          </cell>
        </row>
        <row r="292">
          <cell r="A292">
            <v>291</v>
          </cell>
          <cell r="C292">
            <v>41334</v>
          </cell>
          <cell r="F292" t="str">
            <v>DO130300133</v>
          </cell>
          <cell r="G292" t="str">
            <v>WB130300133</v>
          </cell>
          <cell r="U292" t="str">
            <v>NA</v>
          </cell>
          <cell r="AB292" t="str">
            <v>Nathani Chemicals</v>
          </cell>
          <cell r="AC292" t="str">
            <v>Darmawan</v>
          </cell>
        </row>
        <row r="293">
          <cell r="A293">
            <v>292</v>
          </cell>
          <cell r="C293">
            <v>41334</v>
          </cell>
          <cell r="F293" t="str">
            <v>DO130300133</v>
          </cell>
          <cell r="G293" t="str">
            <v>WB130300133</v>
          </cell>
          <cell r="J293">
            <v>139</v>
          </cell>
          <cell r="U293" t="str">
            <v>NA</v>
          </cell>
          <cell r="AB293" t="str">
            <v>Nathani Chemicals</v>
          </cell>
          <cell r="AC293" t="str">
            <v>Darmawan</v>
          </cell>
        </row>
        <row r="294">
          <cell r="A294">
            <v>293</v>
          </cell>
          <cell r="C294">
            <v>41334</v>
          </cell>
          <cell r="F294" t="str">
            <v>DO130300134</v>
          </cell>
          <cell r="G294" t="str">
            <v>WB130300134</v>
          </cell>
          <cell r="U294" t="str">
            <v>NA</v>
          </cell>
          <cell r="AB294" t="str">
            <v>Nathani Chemicals</v>
          </cell>
          <cell r="AC294" t="str">
            <v>Darmawan</v>
          </cell>
        </row>
        <row r="295">
          <cell r="A295">
            <v>294</v>
          </cell>
          <cell r="C295">
            <v>41334</v>
          </cell>
          <cell r="F295" t="str">
            <v>DO130300134</v>
          </cell>
          <cell r="G295" t="str">
            <v>WB130300134</v>
          </cell>
          <cell r="J295">
            <v>140</v>
          </cell>
          <cell r="U295" t="str">
            <v>NA</v>
          </cell>
          <cell r="AB295" t="str">
            <v>Nathani Chemicals</v>
          </cell>
          <cell r="AC295" t="str">
            <v>Darmawan</v>
          </cell>
        </row>
        <row r="296">
          <cell r="A296">
            <v>295</v>
          </cell>
          <cell r="C296">
            <v>41334</v>
          </cell>
          <cell r="F296" t="str">
            <v>DO130300135</v>
          </cell>
          <cell r="G296" t="str">
            <v>WB130300135</v>
          </cell>
          <cell r="U296" t="str">
            <v>NA</v>
          </cell>
          <cell r="AB296" t="str">
            <v>Nathani Chemicals</v>
          </cell>
          <cell r="AC296" t="str">
            <v>Darmawan</v>
          </cell>
        </row>
        <row r="297">
          <cell r="A297">
            <v>296</v>
          </cell>
          <cell r="C297">
            <v>41334</v>
          </cell>
          <cell r="F297" t="str">
            <v>DO130300135</v>
          </cell>
          <cell r="G297" t="str">
            <v>WB130300135</v>
          </cell>
          <cell r="J297">
            <v>141</v>
          </cell>
          <cell r="U297" t="str">
            <v>NA</v>
          </cell>
          <cell r="AB297" t="str">
            <v>Nathani Chemicals</v>
          </cell>
          <cell r="AC297" t="str">
            <v>Darmawan</v>
          </cell>
        </row>
        <row r="298">
          <cell r="A298">
            <v>297</v>
          </cell>
          <cell r="C298">
            <v>41334</v>
          </cell>
          <cell r="E298" t="str">
            <v>SI130300028</v>
          </cell>
          <cell r="F298" t="str">
            <v>DO130300136</v>
          </cell>
          <cell r="G298" t="str">
            <v>WB130300136</v>
          </cell>
          <cell r="U298" t="str">
            <v>010.000-13.00000028</v>
          </cell>
          <cell r="AB298" t="str">
            <v>Nathani Indonesia</v>
          </cell>
          <cell r="AC298" t="str">
            <v>Agustina Y. Zulkarnain</v>
          </cell>
        </row>
        <row r="299">
          <cell r="A299">
            <v>298</v>
          </cell>
          <cell r="C299">
            <v>41335</v>
          </cell>
          <cell r="F299" t="str">
            <v>DO130300137</v>
          </cell>
          <cell r="G299" t="str">
            <v>WB130300137</v>
          </cell>
          <cell r="U299" t="str">
            <v>NA</v>
          </cell>
          <cell r="AB299" t="str">
            <v>Nathani Chemicals</v>
          </cell>
          <cell r="AC299" t="str">
            <v>Darmawan</v>
          </cell>
        </row>
        <row r="300">
          <cell r="A300">
            <v>299</v>
          </cell>
          <cell r="C300">
            <v>41335</v>
          </cell>
          <cell r="F300" t="str">
            <v>DO130300137</v>
          </cell>
          <cell r="G300" t="str">
            <v>WB130300137</v>
          </cell>
          <cell r="J300">
            <v>142</v>
          </cell>
          <cell r="U300" t="str">
            <v>NA</v>
          </cell>
          <cell r="AB300" t="str">
            <v>Nathani Chemicals</v>
          </cell>
          <cell r="AC300" t="str">
            <v>Darmawan</v>
          </cell>
        </row>
        <row r="301">
          <cell r="A301">
            <v>300</v>
          </cell>
          <cell r="C301">
            <v>41335</v>
          </cell>
          <cell r="F301" t="str">
            <v>DO130300138</v>
          </cell>
          <cell r="G301" t="str">
            <v>WB130300138</v>
          </cell>
          <cell r="U301" t="str">
            <v>NA</v>
          </cell>
          <cell r="AB301" t="str">
            <v>Nathani Chemicals</v>
          </cell>
          <cell r="AC301" t="str">
            <v>Darmawan</v>
          </cell>
        </row>
        <row r="302">
          <cell r="A302">
            <v>301</v>
          </cell>
          <cell r="C302">
            <v>41335</v>
          </cell>
          <cell r="F302" t="str">
            <v>DO130300138</v>
          </cell>
          <cell r="G302" t="str">
            <v>WB130300138</v>
          </cell>
          <cell r="J302">
            <v>143</v>
          </cell>
          <cell r="U302" t="str">
            <v>NA</v>
          </cell>
          <cell r="AB302" t="str">
            <v>Nathani Chemicals</v>
          </cell>
          <cell r="AC302" t="str">
            <v>Darmawan</v>
          </cell>
        </row>
        <row r="303">
          <cell r="A303">
            <v>302</v>
          </cell>
          <cell r="C303">
            <v>41335</v>
          </cell>
          <cell r="F303" t="str">
            <v>DO130300139</v>
          </cell>
          <cell r="G303" t="str">
            <v>WB130300139</v>
          </cell>
          <cell r="U303" t="str">
            <v>NA</v>
          </cell>
          <cell r="AB303" t="str">
            <v>Nathani Chemicals</v>
          </cell>
          <cell r="AC303" t="str">
            <v>Darmawan</v>
          </cell>
        </row>
        <row r="304">
          <cell r="A304">
            <v>303</v>
          </cell>
          <cell r="C304">
            <v>41335</v>
          </cell>
          <cell r="F304" t="str">
            <v>DO130300139</v>
          </cell>
          <cell r="G304" t="str">
            <v>WB130300139</v>
          </cell>
          <cell r="J304">
            <v>144</v>
          </cell>
          <cell r="U304" t="str">
            <v>NA</v>
          </cell>
          <cell r="AB304" t="str">
            <v>Nathani Chemicals</v>
          </cell>
          <cell r="AC304" t="str">
            <v>Darmawan</v>
          </cell>
        </row>
        <row r="305">
          <cell r="A305">
            <v>304</v>
          </cell>
          <cell r="C305">
            <v>41337</v>
          </cell>
          <cell r="F305" t="str">
            <v>DO130300140</v>
          </cell>
          <cell r="G305" t="str">
            <v>WB130300140</v>
          </cell>
          <cell r="U305" t="str">
            <v>NA</v>
          </cell>
          <cell r="AB305" t="str">
            <v>Nathani Chemicals</v>
          </cell>
          <cell r="AC305" t="str">
            <v>Darmawan</v>
          </cell>
        </row>
        <row r="306">
          <cell r="A306">
            <v>305</v>
          </cell>
          <cell r="C306">
            <v>41337</v>
          </cell>
          <cell r="F306" t="str">
            <v>DO130300140</v>
          </cell>
          <cell r="G306" t="str">
            <v>WB130300140</v>
          </cell>
          <cell r="J306">
            <v>145</v>
          </cell>
          <cell r="U306" t="str">
            <v>NA</v>
          </cell>
          <cell r="AB306" t="str">
            <v>Nathani Chemicals</v>
          </cell>
          <cell r="AC306" t="str">
            <v>Darmawan</v>
          </cell>
        </row>
        <row r="307">
          <cell r="A307">
            <v>306</v>
          </cell>
          <cell r="C307">
            <v>41337</v>
          </cell>
          <cell r="F307" t="str">
            <v>DO130300141</v>
          </cell>
          <cell r="G307" t="str">
            <v>WB130300141</v>
          </cell>
          <cell r="U307" t="str">
            <v>NA</v>
          </cell>
          <cell r="AB307" t="str">
            <v>Nathani Chemicals</v>
          </cell>
          <cell r="AC307" t="str">
            <v>Darmawan</v>
          </cell>
        </row>
        <row r="308">
          <cell r="A308">
            <v>307</v>
          </cell>
          <cell r="C308">
            <v>41337</v>
          </cell>
          <cell r="F308" t="str">
            <v>DO130300141</v>
          </cell>
          <cell r="G308" t="str">
            <v>WB130300141</v>
          </cell>
          <cell r="J308">
            <v>146</v>
          </cell>
          <cell r="U308" t="str">
            <v>NA</v>
          </cell>
          <cell r="AB308" t="str">
            <v>Nathani Chemicals</v>
          </cell>
          <cell r="AC308" t="str">
            <v>Darmawan</v>
          </cell>
        </row>
        <row r="309">
          <cell r="A309">
            <v>308</v>
          </cell>
          <cell r="C309">
            <v>41337</v>
          </cell>
          <cell r="F309" t="str">
            <v>DO130300142</v>
          </cell>
          <cell r="G309" t="str">
            <v>WB130300142</v>
          </cell>
          <cell r="U309" t="str">
            <v>NA</v>
          </cell>
          <cell r="AB309" t="str">
            <v>Nathani Chemicals</v>
          </cell>
          <cell r="AC309" t="str">
            <v>Darmawan</v>
          </cell>
        </row>
        <row r="310">
          <cell r="A310">
            <v>309</v>
          </cell>
          <cell r="C310">
            <v>41337</v>
          </cell>
          <cell r="F310" t="str">
            <v>DO130300142</v>
          </cell>
          <cell r="G310" t="str">
            <v>WB130300142</v>
          </cell>
          <cell r="J310">
            <v>147</v>
          </cell>
          <cell r="U310" t="str">
            <v>NA</v>
          </cell>
          <cell r="AB310" t="str">
            <v>Nathani Chemicals</v>
          </cell>
          <cell r="AC310" t="str">
            <v>Darmawan</v>
          </cell>
        </row>
        <row r="311">
          <cell r="A311">
            <v>310</v>
          </cell>
          <cell r="C311">
            <v>41337</v>
          </cell>
          <cell r="F311" t="str">
            <v>DO130300143</v>
          </cell>
          <cell r="G311" t="str">
            <v>WB130300143</v>
          </cell>
          <cell r="U311" t="str">
            <v>NA</v>
          </cell>
          <cell r="AB311" t="str">
            <v>Nathani Chemicals</v>
          </cell>
          <cell r="AC311" t="str">
            <v>Darmawan</v>
          </cell>
        </row>
        <row r="312">
          <cell r="A312">
            <v>311</v>
          </cell>
          <cell r="C312">
            <v>41337</v>
          </cell>
          <cell r="F312" t="str">
            <v>DO130300143</v>
          </cell>
          <cell r="G312" t="str">
            <v>WB130300143</v>
          </cell>
          <cell r="J312">
            <v>148</v>
          </cell>
          <cell r="U312" t="str">
            <v>NA</v>
          </cell>
          <cell r="AB312" t="str">
            <v>Nathani Chemicals</v>
          </cell>
          <cell r="AC312" t="str">
            <v>Darmawan</v>
          </cell>
        </row>
        <row r="313">
          <cell r="A313">
            <v>312</v>
          </cell>
          <cell r="C313">
            <v>41337</v>
          </cell>
          <cell r="F313" t="str">
            <v>DO130300144</v>
          </cell>
          <cell r="G313" t="str">
            <v>WB130300144</v>
          </cell>
          <cell r="U313" t="str">
            <v>NA</v>
          </cell>
          <cell r="AB313" t="str">
            <v>Nathani Chemicals</v>
          </cell>
          <cell r="AC313" t="str">
            <v>Darmawan</v>
          </cell>
        </row>
        <row r="314">
          <cell r="A314">
            <v>313</v>
          </cell>
          <cell r="C314">
            <v>41337</v>
          </cell>
          <cell r="F314" t="str">
            <v>DO130300144</v>
          </cell>
          <cell r="G314" t="str">
            <v>WB130300144</v>
          </cell>
          <cell r="J314">
            <v>149</v>
          </cell>
          <cell r="U314" t="str">
            <v>NA</v>
          </cell>
          <cell r="AB314" t="str">
            <v>Nathani Chemicals</v>
          </cell>
          <cell r="AC314" t="str">
            <v>Darmawan</v>
          </cell>
        </row>
        <row r="315">
          <cell r="A315">
            <v>314</v>
          </cell>
          <cell r="C315">
            <v>41338</v>
          </cell>
          <cell r="F315" t="str">
            <v>DO130300145</v>
          </cell>
          <cell r="G315" t="str">
            <v>WB130300145</v>
          </cell>
          <cell r="U315" t="str">
            <v>NA</v>
          </cell>
          <cell r="AB315" t="str">
            <v>Nathani Chemicals</v>
          </cell>
          <cell r="AC315" t="str">
            <v>Darmawan</v>
          </cell>
        </row>
        <row r="316">
          <cell r="A316">
            <v>315</v>
          </cell>
          <cell r="C316">
            <v>41338</v>
          </cell>
          <cell r="F316" t="str">
            <v>DO130300145</v>
          </cell>
          <cell r="G316" t="str">
            <v>WB130300145</v>
          </cell>
          <cell r="J316">
            <v>150</v>
          </cell>
          <cell r="U316" t="str">
            <v>NA</v>
          </cell>
          <cell r="AB316" t="str">
            <v>Nathani Chemicals</v>
          </cell>
          <cell r="AC316" t="str">
            <v>Darmawan</v>
          </cell>
        </row>
        <row r="317">
          <cell r="A317">
            <v>316</v>
          </cell>
          <cell r="C317">
            <v>41338</v>
          </cell>
          <cell r="F317" t="str">
            <v>DO130300146</v>
          </cell>
          <cell r="G317" t="str">
            <v>WB130300146</v>
          </cell>
          <cell r="U317" t="str">
            <v>NA</v>
          </cell>
          <cell r="AB317" t="str">
            <v>Nathani Chemicals</v>
          </cell>
          <cell r="AC317" t="str">
            <v>Darmawan</v>
          </cell>
        </row>
        <row r="318">
          <cell r="A318">
            <v>317</v>
          </cell>
          <cell r="C318">
            <v>41338</v>
          </cell>
          <cell r="F318" t="str">
            <v>DO130300146</v>
          </cell>
          <cell r="G318" t="str">
            <v>WB130300146</v>
          </cell>
          <cell r="J318">
            <v>151</v>
          </cell>
          <cell r="U318" t="str">
            <v>NA</v>
          </cell>
          <cell r="AB318" t="str">
            <v>Nathani Chemicals</v>
          </cell>
          <cell r="AC318" t="str">
            <v>Darmawan</v>
          </cell>
        </row>
        <row r="319">
          <cell r="A319">
            <v>318</v>
          </cell>
          <cell r="C319">
            <v>41338</v>
          </cell>
          <cell r="F319" t="str">
            <v>DO130300147</v>
          </cell>
          <cell r="G319" t="str">
            <v>WB130300147</v>
          </cell>
          <cell r="U319" t="str">
            <v>NA</v>
          </cell>
          <cell r="AB319" t="str">
            <v>Nathani Chemicals</v>
          </cell>
          <cell r="AC319" t="str">
            <v>Darmawan</v>
          </cell>
        </row>
        <row r="320">
          <cell r="A320">
            <v>319</v>
          </cell>
          <cell r="C320">
            <v>41338</v>
          </cell>
          <cell r="F320" t="str">
            <v>DO130300147</v>
          </cell>
          <cell r="G320" t="str">
            <v>WB130300147</v>
          </cell>
          <cell r="J320">
            <v>152</v>
          </cell>
          <cell r="U320" t="str">
            <v>NA</v>
          </cell>
          <cell r="AB320" t="str">
            <v>Nathani Chemicals</v>
          </cell>
          <cell r="AC320" t="str">
            <v>Darmawan</v>
          </cell>
        </row>
        <row r="321">
          <cell r="A321">
            <v>320</v>
          </cell>
          <cell r="C321">
            <v>41338</v>
          </cell>
          <cell r="E321" t="str">
            <v>SI130300029</v>
          </cell>
          <cell r="F321" t="str">
            <v>DO130300148</v>
          </cell>
          <cell r="G321" t="str">
            <v>WB130300148</v>
          </cell>
          <cell r="U321" t="str">
            <v>010.000-13.00000029</v>
          </cell>
          <cell r="AB321" t="str">
            <v>Nathani Indonesia</v>
          </cell>
          <cell r="AC321" t="str">
            <v>Agustina Y. Zulkarnain</v>
          </cell>
        </row>
        <row r="322">
          <cell r="A322">
            <v>321</v>
          </cell>
          <cell r="C322">
            <v>41338</v>
          </cell>
          <cell r="F322" t="str">
            <v>DO130300149</v>
          </cell>
          <cell r="G322" t="str">
            <v>WB130300149</v>
          </cell>
          <cell r="U322" t="str">
            <v>NA</v>
          </cell>
          <cell r="AB322" t="str">
            <v>Nathani Chemicals</v>
          </cell>
          <cell r="AC322" t="str">
            <v>Darmawan</v>
          </cell>
        </row>
        <row r="323">
          <cell r="A323">
            <v>322</v>
          </cell>
          <cell r="C323">
            <v>41338</v>
          </cell>
          <cell r="F323" t="str">
            <v>DO130300149</v>
          </cell>
          <cell r="G323" t="str">
            <v>WB130300149</v>
          </cell>
          <cell r="J323">
            <v>153</v>
          </cell>
          <cell r="U323" t="str">
            <v>NA</v>
          </cell>
          <cell r="AB323" t="str">
            <v>Nathani Chemicals</v>
          </cell>
          <cell r="AC323" t="str">
            <v>Darmawan</v>
          </cell>
        </row>
        <row r="324">
          <cell r="A324">
            <v>323</v>
          </cell>
          <cell r="C324">
            <v>41338</v>
          </cell>
          <cell r="F324" t="str">
            <v>DO130300150</v>
          </cell>
          <cell r="G324" t="str">
            <v>WB130300150</v>
          </cell>
          <cell r="U324" t="str">
            <v>NA</v>
          </cell>
          <cell r="AB324" t="str">
            <v>Nathani Chemicals</v>
          </cell>
          <cell r="AC324" t="str">
            <v>Darmawan</v>
          </cell>
        </row>
        <row r="325">
          <cell r="A325">
            <v>324</v>
          </cell>
          <cell r="C325">
            <v>41338</v>
          </cell>
          <cell r="F325" t="str">
            <v>DO130300150</v>
          </cell>
          <cell r="G325" t="str">
            <v>WB130300150</v>
          </cell>
          <cell r="J325">
            <v>154</v>
          </cell>
          <cell r="U325" t="str">
            <v>NA</v>
          </cell>
          <cell r="AB325" t="str">
            <v>Nathani Chemicals</v>
          </cell>
          <cell r="AC325" t="str">
            <v>Darmawan</v>
          </cell>
        </row>
        <row r="326">
          <cell r="A326">
            <v>325</v>
          </cell>
          <cell r="C326">
            <v>41338</v>
          </cell>
          <cell r="E326" t="str">
            <v>SI130300030</v>
          </cell>
          <cell r="F326" t="str">
            <v>DO130300151</v>
          </cell>
          <cell r="G326" t="str">
            <v>WB130300151</v>
          </cell>
          <cell r="U326" t="str">
            <v>010.000-13.00000030</v>
          </cell>
          <cell r="AB326" t="str">
            <v>Nathani Indonesia</v>
          </cell>
          <cell r="AC326" t="str">
            <v>Agustina Y. Zulkarnain</v>
          </cell>
        </row>
        <row r="327">
          <cell r="A327">
            <v>326</v>
          </cell>
          <cell r="C327">
            <v>41338</v>
          </cell>
          <cell r="E327" t="str">
            <v>SI130300031</v>
          </cell>
          <cell r="F327" t="str">
            <v>DO130300152</v>
          </cell>
          <cell r="G327" t="str">
            <v>WB130300152</v>
          </cell>
          <cell r="U327" t="str">
            <v>010.000-13.00000031</v>
          </cell>
          <cell r="AB327" t="str">
            <v>Nathani Indonesia</v>
          </cell>
          <cell r="AC327" t="str">
            <v>Agustina Y. Zulkarnain</v>
          </cell>
        </row>
        <row r="328">
          <cell r="A328">
            <v>327</v>
          </cell>
          <cell r="C328">
            <v>41339</v>
          </cell>
          <cell r="F328" t="str">
            <v>DO130300153</v>
          </cell>
          <cell r="G328" t="str">
            <v>WB130300153</v>
          </cell>
          <cell r="U328" t="str">
            <v>NA</v>
          </cell>
          <cell r="AB328" t="str">
            <v>Nathani Chemicals</v>
          </cell>
          <cell r="AC328" t="str">
            <v>Darmawan</v>
          </cell>
        </row>
        <row r="329">
          <cell r="A329">
            <v>328</v>
          </cell>
          <cell r="C329">
            <v>41339</v>
          </cell>
          <cell r="F329" t="str">
            <v>DO130300153</v>
          </cell>
          <cell r="G329" t="str">
            <v>WB130300153</v>
          </cell>
          <cell r="J329">
            <v>155</v>
          </cell>
          <cell r="U329" t="str">
            <v>NA</v>
          </cell>
          <cell r="AB329" t="str">
            <v>Nathani Chemicals</v>
          </cell>
          <cell r="AC329" t="str">
            <v>Darmawan</v>
          </cell>
        </row>
        <row r="330">
          <cell r="A330">
            <v>329</v>
          </cell>
          <cell r="C330">
            <v>41339</v>
          </cell>
          <cell r="F330" t="str">
            <v>DO130300154</v>
          </cell>
          <cell r="G330" t="str">
            <v>WB130300154</v>
          </cell>
          <cell r="U330" t="str">
            <v>NA</v>
          </cell>
          <cell r="AB330" t="str">
            <v>Nathani Chemicals</v>
          </cell>
          <cell r="AC330" t="str">
            <v>Darmawan</v>
          </cell>
        </row>
        <row r="331">
          <cell r="A331">
            <v>330</v>
          </cell>
          <cell r="C331">
            <v>41339</v>
          </cell>
          <cell r="F331" t="str">
            <v>DO130300154</v>
          </cell>
          <cell r="G331" t="str">
            <v>WB130300154</v>
          </cell>
          <cell r="J331">
            <v>156</v>
          </cell>
          <cell r="U331" t="str">
            <v>NA</v>
          </cell>
          <cell r="AB331" t="str">
            <v>Nathani Chemicals</v>
          </cell>
          <cell r="AC331" t="str">
            <v>Darmawan</v>
          </cell>
        </row>
        <row r="332">
          <cell r="A332">
            <v>331</v>
          </cell>
          <cell r="C332">
            <v>41339</v>
          </cell>
          <cell r="F332" t="str">
            <v>DO130300155</v>
          </cell>
          <cell r="G332" t="str">
            <v>WB130300155</v>
          </cell>
          <cell r="U332" t="str">
            <v>NA</v>
          </cell>
          <cell r="AB332" t="str">
            <v>Nathani Chemicals</v>
          </cell>
          <cell r="AC332" t="str">
            <v>Darmawan</v>
          </cell>
        </row>
        <row r="333">
          <cell r="A333">
            <v>332</v>
          </cell>
          <cell r="C333">
            <v>41339</v>
          </cell>
          <cell r="F333" t="str">
            <v>DO130300155</v>
          </cell>
          <cell r="G333" t="str">
            <v>WB130300155</v>
          </cell>
          <cell r="J333">
            <v>157</v>
          </cell>
          <cell r="U333" t="str">
            <v>NA</v>
          </cell>
          <cell r="AB333" t="str">
            <v>Nathani Chemicals</v>
          </cell>
          <cell r="AC333" t="str">
            <v>Darmawan</v>
          </cell>
        </row>
        <row r="334">
          <cell r="A334">
            <v>333</v>
          </cell>
          <cell r="C334">
            <v>41339</v>
          </cell>
          <cell r="E334" t="str">
            <v>SI130100001</v>
          </cell>
          <cell r="F334" t="str">
            <v>DO130100007</v>
          </cell>
          <cell r="G334" t="str">
            <v>WB130100007</v>
          </cell>
          <cell r="AB334" t="str">
            <v>Nathani Indonesia</v>
          </cell>
          <cell r="AC334" t="str">
            <v>Agustina Y. Zulkarnain</v>
          </cell>
        </row>
        <row r="335">
          <cell r="A335">
            <v>334</v>
          </cell>
          <cell r="C335">
            <v>41339</v>
          </cell>
          <cell r="E335" t="str">
            <v>SI130100002</v>
          </cell>
          <cell r="F335" t="str">
            <v>DO130100010</v>
          </cell>
          <cell r="G335" t="str">
            <v>WB130100010</v>
          </cell>
          <cell r="AB335" t="str">
            <v>Nathani Indonesia</v>
          </cell>
          <cell r="AC335" t="str">
            <v>Agustina Y. Zulkarnain</v>
          </cell>
        </row>
        <row r="336">
          <cell r="A336">
            <v>335</v>
          </cell>
          <cell r="C336">
            <v>41339</v>
          </cell>
          <cell r="E336" t="str">
            <v>SI130100003</v>
          </cell>
          <cell r="F336" t="str">
            <v>DO130100012</v>
          </cell>
          <cell r="G336" t="str">
            <v>WB130100012</v>
          </cell>
          <cell r="AB336" t="str">
            <v>Nathani Indonesia</v>
          </cell>
          <cell r="AC336" t="str">
            <v>Agustina Y. Zulkarnain</v>
          </cell>
        </row>
        <row r="337">
          <cell r="A337">
            <v>336</v>
          </cell>
          <cell r="C337">
            <v>41339</v>
          </cell>
          <cell r="E337" t="str">
            <v>SI130100004</v>
          </cell>
          <cell r="F337" t="str">
            <v>DO130100023</v>
          </cell>
          <cell r="G337" t="str">
            <v>WB130100023</v>
          </cell>
          <cell r="AB337" t="str">
            <v>Nathani Indonesia</v>
          </cell>
          <cell r="AC337" t="str">
            <v>Agustina Y. Zulkarnain</v>
          </cell>
        </row>
        <row r="338">
          <cell r="A338">
            <v>337</v>
          </cell>
          <cell r="C338">
            <v>41339</v>
          </cell>
          <cell r="E338" t="str">
            <v>SI130100005</v>
          </cell>
          <cell r="F338" t="str">
            <v>DO130100029</v>
          </cell>
          <cell r="G338" t="str">
            <v>WB130100029</v>
          </cell>
          <cell r="AB338" t="str">
            <v>Nathani Indonesia</v>
          </cell>
          <cell r="AC338" t="str">
            <v>Agustina Y. Zulkarnain</v>
          </cell>
        </row>
        <row r="339">
          <cell r="A339">
            <v>338</v>
          </cell>
          <cell r="C339">
            <v>41339</v>
          </cell>
          <cell r="E339" t="str">
            <v>SI130100006</v>
          </cell>
          <cell r="F339" t="str">
            <v>DO130100030</v>
          </cell>
          <cell r="G339" t="str">
            <v>WB130100030</v>
          </cell>
          <cell r="AB339" t="str">
            <v>Nathani Indonesia</v>
          </cell>
          <cell r="AC339" t="str">
            <v>Agustina Y. Zulkarnain</v>
          </cell>
        </row>
        <row r="340">
          <cell r="A340">
            <v>339</v>
          </cell>
          <cell r="C340">
            <v>41339</v>
          </cell>
          <cell r="E340" t="str">
            <v>SI130100007</v>
          </cell>
          <cell r="F340" t="str">
            <v>DO130100035</v>
          </cell>
          <cell r="G340" t="str">
            <v>WB130100035</v>
          </cell>
          <cell r="AB340" t="str">
            <v>Nathani Indonesia</v>
          </cell>
          <cell r="AC340" t="str">
            <v>Agustina Y. Zulkarnain</v>
          </cell>
        </row>
        <row r="341">
          <cell r="A341">
            <v>340</v>
          </cell>
          <cell r="C341">
            <v>41339</v>
          </cell>
          <cell r="E341" t="str">
            <v>SI130100008</v>
          </cell>
          <cell r="F341" t="str">
            <v>DO130100038</v>
          </cell>
          <cell r="G341" t="str">
            <v>WB130100038</v>
          </cell>
          <cell r="AB341" t="str">
            <v>Nathani Indonesia</v>
          </cell>
          <cell r="AC341" t="str">
            <v>Agustina Y. Zulkarnain</v>
          </cell>
        </row>
        <row r="342">
          <cell r="A342">
            <v>341</v>
          </cell>
          <cell r="C342">
            <v>41339</v>
          </cell>
          <cell r="E342" t="str">
            <v>SI130100009</v>
          </cell>
          <cell r="F342" t="str">
            <v>DO130100040</v>
          </cell>
          <cell r="G342" t="str">
            <v>WB130100040</v>
          </cell>
          <cell r="AB342" t="str">
            <v>Nathani Indonesia</v>
          </cell>
          <cell r="AC342" t="str">
            <v>Agustina Y. Zulkarnain</v>
          </cell>
        </row>
        <row r="343">
          <cell r="A343">
            <v>342</v>
          </cell>
          <cell r="C343">
            <v>41339</v>
          </cell>
          <cell r="E343" t="str">
            <v>SI130100010</v>
          </cell>
          <cell r="F343" t="str">
            <v>DO130100046</v>
          </cell>
          <cell r="G343" t="str">
            <v>WB130100046</v>
          </cell>
          <cell r="AB343" t="str">
            <v>Nathani Indonesia</v>
          </cell>
          <cell r="AC343" t="str">
            <v>Agustina Y. Zulkarnain</v>
          </cell>
        </row>
        <row r="344">
          <cell r="A344">
            <v>343</v>
          </cell>
          <cell r="C344">
            <v>41339</v>
          </cell>
          <cell r="E344" t="str">
            <v>SI130100011</v>
          </cell>
          <cell r="F344" t="str">
            <v>DO130100059</v>
          </cell>
          <cell r="G344" t="str">
            <v>WB130100059</v>
          </cell>
          <cell r="AB344" t="str">
            <v>Nathani Indonesia</v>
          </cell>
          <cell r="AC344" t="str">
            <v>Agustina Y. Zulkarnain</v>
          </cell>
        </row>
        <row r="345">
          <cell r="A345">
            <v>344</v>
          </cell>
          <cell r="C345">
            <v>41339</v>
          </cell>
          <cell r="E345" t="str">
            <v>SI130100012</v>
          </cell>
          <cell r="F345" t="str">
            <v>DO130100061</v>
          </cell>
          <cell r="G345" t="str">
            <v>WB130100061</v>
          </cell>
          <cell r="AB345" t="str">
            <v>Nathani Indonesia</v>
          </cell>
          <cell r="AC345" t="str">
            <v>Agustina Y. Zulkarnain</v>
          </cell>
        </row>
        <row r="346">
          <cell r="A346">
            <v>345</v>
          </cell>
          <cell r="C346">
            <v>41339</v>
          </cell>
          <cell r="E346" t="str">
            <v>SI121100089</v>
          </cell>
          <cell r="F346" t="str">
            <v>GON121100514</v>
          </cell>
          <cell r="G346" t="str">
            <v>BOT121100514</v>
          </cell>
          <cell r="U346" t="str">
            <v>010.000.12.00000117</v>
          </cell>
          <cell r="X346" t="str">
            <v>2.1.1.1</v>
          </cell>
          <cell r="AB346" t="str">
            <v>Nathani Indonesia</v>
          </cell>
          <cell r="AC346" t="str">
            <v>Agustina Y. Zulkarnain</v>
          </cell>
        </row>
        <row r="347">
          <cell r="A347">
            <v>346</v>
          </cell>
          <cell r="C347">
            <v>41339</v>
          </cell>
          <cell r="E347" t="str">
            <v>SI121100090</v>
          </cell>
          <cell r="F347" t="str">
            <v>GON121100527</v>
          </cell>
          <cell r="G347" t="str">
            <v>BOT121100527</v>
          </cell>
          <cell r="U347" t="str">
            <v>010.001.12.00000118</v>
          </cell>
          <cell r="X347" t="str">
            <v>2.1.1.1</v>
          </cell>
          <cell r="AB347" t="str">
            <v>Nathani Indonesia</v>
          </cell>
          <cell r="AC347" t="str">
            <v>Agustina Y. Zulkarnain</v>
          </cell>
        </row>
        <row r="348">
          <cell r="A348">
            <v>347</v>
          </cell>
          <cell r="C348">
            <v>41339</v>
          </cell>
          <cell r="E348" t="str">
            <v>SI121100091</v>
          </cell>
          <cell r="F348" t="str">
            <v>GON121100528</v>
          </cell>
          <cell r="G348" t="str">
            <v>BOT121100528</v>
          </cell>
          <cell r="U348" t="str">
            <v>010.001.12.00000119</v>
          </cell>
          <cell r="X348" t="str">
            <v>2.1.1.1</v>
          </cell>
          <cell r="AB348" t="str">
            <v>Nathani Indonesia</v>
          </cell>
          <cell r="AC348" t="str">
            <v>Agustina Y. Zulkarnain</v>
          </cell>
        </row>
        <row r="349">
          <cell r="A349">
            <v>348</v>
          </cell>
          <cell r="C349">
            <v>41339</v>
          </cell>
          <cell r="E349" t="str">
            <v>SI121200093</v>
          </cell>
          <cell r="F349" t="str">
            <v>GON121200539</v>
          </cell>
          <cell r="G349" t="str">
            <v>BOT121200539</v>
          </cell>
          <cell r="U349" t="str">
            <v>010.001.12.00000121</v>
          </cell>
          <cell r="X349" t="str">
            <v>2.1.1.1</v>
          </cell>
          <cell r="AB349" t="str">
            <v>Nathani Indonesia</v>
          </cell>
          <cell r="AC349" t="str">
            <v>Agustina Y. Zulkarnain</v>
          </cell>
        </row>
        <row r="350">
          <cell r="A350">
            <v>349</v>
          </cell>
          <cell r="C350">
            <v>41339</v>
          </cell>
          <cell r="E350" t="str">
            <v>SI121200094</v>
          </cell>
          <cell r="F350" t="str">
            <v>GON121200548</v>
          </cell>
          <cell r="G350" t="str">
            <v>BOT121200548</v>
          </cell>
          <cell r="U350" t="str">
            <v>010.001.12.00000122</v>
          </cell>
          <cell r="X350" t="str">
            <v>2.1.1.1</v>
          </cell>
          <cell r="AB350" t="str">
            <v>Nathani Indonesia</v>
          </cell>
          <cell r="AC350" t="str">
            <v>Agustina Y. Zulkarnain</v>
          </cell>
        </row>
        <row r="351">
          <cell r="A351">
            <v>350</v>
          </cell>
          <cell r="C351">
            <v>41339</v>
          </cell>
          <cell r="E351" t="str">
            <v>SI121200095</v>
          </cell>
          <cell r="F351" t="str">
            <v>GON121200550</v>
          </cell>
          <cell r="G351" t="str">
            <v>BOT121200550</v>
          </cell>
          <cell r="U351" t="str">
            <v>010.001.12.00000123</v>
          </cell>
          <cell r="X351" t="str">
            <v>2.1.1.1</v>
          </cell>
          <cell r="AB351" t="str">
            <v>Nathani Indonesia</v>
          </cell>
          <cell r="AC351" t="str">
            <v>Agustina Y. Zulkarnain</v>
          </cell>
        </row>
        <row r="352">
          <cell r="A352">
            <v>351</v>
          </cell>
          <cell r="C352">
            <v>41339</v>
          </cell>
          <cell r="E352" t="str">
            <v>SI121200098</v>
          </cell>
          <cell r="F352" t="str">
            <v>GON121200558</v>
          </cell>
          <cell r="G352" t="str">
            <v>BOT121200558</v>
          </cell>
          <cell r="U352" t="str">
            <v>010.001-12.00000126</v>
          </cell>
          <cell r="X352" t="str">
            <v>2.1.1.1</v>
          </cell>
          <cell r="AB352" t="str">
            <v>Nathani Indonesia</v>
          </cell>
          <cell r="AC352" t="str">
            <v>Agustina Y. Zulkarnain</v>
          </cell>
        </row>
        <row r="353">
          <cell r="A353">
            <v>352</v>
          </cell>
          <cell r="C353">
            <v>41339</v>
          </cell>
          <cell r="E353" t="str">
            <v>SI121200099</v>
          </cell>
          <cell r="F353" t="str">
            <v>GON121200560</v>
          </cell>
          <cell r="G353" t="str">
            <v>BOT121200550</v>
          </cell>
          <cell r="U353" t="str">
            <v>010.000-12.00000127</v>
          </cell>
          <cell r="X353" t="str">
            <v>2.1.1.1</v>
          </cell>
          <cell r="AB353" t="str">
            <v>Nathani Indonesia</v>
          </cell>
          <cell r="AC353" t="str">
            <v>Agustina Y. Zulkarnain</v>
          </cell>
        </row>
        <row r="354">
          <cell r="A354">
            <v>353</v>
          </cell>
          <cell r="C354">
            <v>41339</v>
          </cell>
          <cell r="E354" t="str">
            <v>SI121200100</v>
          </cell>
          <cell r="F354" t="str">
            <v>GON121200563</v>
          </cell>
          <cell r="G354" t="str">
            <v>BOT121200563</v>
          </cell>
          <cell r="U354" t="str">
            <v>010.001-12.00000128</v>
          </cell>
          <cell r="X354" t="str">
            <v>2.1.1.1</v>
          </cell>
          <cell r="AB354" t="str">
            <v>Nathani Indonesia</v>
          </cell>
          <cell r="AC354" t="str">
            <v>Agustina Y. Zulkarnain</v>
          </cell>
        </row>
        <row r="355">
          <cell r="A355">
            <v>354</v>
          </cell>
          <cell r="C355">
            <v>41339</v>
          </cell>
          <cell r="E355" t="str">
            <v>SI121200101</v>
          </cell>
          <cell r="F355" t="str">
            <v>GON121200566</v>
          </cell>
          <cell r="G355" t="str">
            <v>BOT121200566</v>
          </cell>
          <cell r="U355" t="str">
            <v>010.001-12.00000129</v>
          </cell>
          <cell r="X355" t="str">
            <v>2.1.1.1</v>
          </cell>
          <cell r="AB355" t="str">
            <v>Nathani Indonesia</v>
          </cell>
          <cell r="AC355" t="str">
            <v>Agustina Y. Zulkarnain</v>
          </cell>
        </row>
        <row r="356">
          <cell r="A356">
            <v>355</v>
          </cell>
          <cell r="C356">
            <v>41339</v>
          </cell>
          <cell r="E356" t="str">
            <v>SI121200102</v>
          </cell>
          <cell r="F356" t="str">
            <v>GON121200573</v>
          </cell>
          <cell r="G356" t="str">
            <v>BOT121200573</v>
          </cell>
          <cell r="U356" t="str">
            <v>010.001-12.00000130</v>
          </cell>
          <cell r="X356" t="str">
            <v>2.1.1.1</v>
          </cell>
          <cell r="AB356" t="str">
            <v>Nathani Indonesia</v>
          </cell>
          <cell r="AC356" t="str">
            <v>Agustina Y. Zulkarnain</v>
          </cell>
        </row>
        <row r="357">
          <cell r="A357">
            <v>356</v>
          </cell>
          <cell r="C357">
            <v>41339</v>
          </cell>
          <cell r="E357" t="str">
            <v>SI130100002</v>
          </cell>
          <cell r="F357" t="str">
            <v>DO130100003</v>
          </cell>
          <cell r="G357" t="str">
            <v>WB130100003</v>
          </cell>
          <cell r="U357" t="str">
            <v>010.000-13.00000002</v>
          </cell>
          <cell r="X357" t="str">
            <v>2.1.1.1</v>
          </cell>
          <cell r="AB357" t="str">
            <v>Nathani Indonesia</v>
          </cell>
          <cell r="AC357" t="str">
            <v>Agustina Y. Zulkarnain</v>
          </cell>
        </row>
        <row r="358">
          <cell r="A358">
            <v>357</v>
          </cell>
          <cell r="C358">
            <v>41340</v>
          </cell>
          <cell r="F358" t="str">
            <v>DO130300156</v>
          </cell>
          <cell r="G358" t="str">
            <v>WB130300156</v>
          </cell>
          <cell r="U358" t="str">
            <v>NA</v>
          </cell>
          <cell r="AB358" t="str">
            <v>Nathani Chemicals</v>
          </cell>
          <cell r="AC358" t="str">
            <v>Darmawan</v>
          </cell>
        </row>
        <row r="359">
          <cell r="A359">
            <v>358</v>
          </cell>
          <cell r="C359">
            <v>41340</v>
          </cell>
          <cell r="F359" t="str">
            <v>DO130300156</v>
          </cell>
          <cell r="G359" t="str">
            <v>WB130300156</v>
          </cell>
          <cell r="J359">
            <v>158</v>
          </cell>
          <cell r="U359" t="str">
            <v>NA</v>
          </cell>
          <cell r="AB359" t="str">
            <v>Nathani Chemicals</v>
          </cell>
          <cell r="AC359" t="str">
            <v>Darmawan</v>
          </cell>
        </row>
        <row r="360">
          <cell r="A360">
            <v>359</v>
          </cell>
          <cell r="C360">
            <v>41340</v>
          </cell>
          <cell r="F360" t="str">
            <v>DO130300157</v>
          </cell>
          <cell r="G360" t="str">
            <v>WB130300157</v>
          </cell>
          <cell r="U360" t="str">
            <v>NA</v>
          </cell>
          <cell r="AB360" t="str">
            <v>Nathani Chemicals</v>
          </cell>
          <cell r="AC360" t="str">
            <v>Darmawan</v>
          </cell>
        </row>
        <row r="361">
          <cell r="A361">
            <v>360</v>
          </cell>
          <cell r="C361">
            <v>41340</v>
          </cell>
          <cell r="F361" t="str">
            <v>DO130300157</v>
          </cell>
          <cell r="G361" t="str">
            <v>WB130300157</v>
          </cell>
          <cell r="J361">
            <v>159</v>
          </cell>
          <cell r="U361" t="str">
            <v>NA</v>
          </cell>
          <cell r="AB361" t="str">
            <v>Nathani Chemicals</v>
          </cell>
          <cell r="AC361" t="str">
            <v>Darmawan</v>
          </cell>
        </row>
        <row r="362">
          <cell r="A362">
            <v>361</v>
          </cell>
          <cell r="C362">
            <v>41340</v>
          </cell>
          <cell r="F362" t="str">
            <v>DO130300158</v>
          </cell>
          <cell r="G362" t="str">
            <v>WB130300158</v>
          </cell>
          <cell r="U362" t="str">
            <v>NA</v>
          </cell>
          <cell r="AB362" t="str">
            <v>Nathani Chemicals</v>
          </cell>
          <cell r="AC362" t="str">
            <v>Darmawan</v>
          </cell>
        </row>
        <row r="363">
          <cell r="A363">
            <v>362</v>
          </cell>
          <cell r="C363">
            <v>41340</v>
          </cell>
          <cell r="F363" t="str">
            <v>DO130300158</v>
          </cell>
          <cell r="G363" t="str">
            <v>WB130300158</v>
          </cell>
          <cell r="J363">
            <v>160</v>
          </cell>
          <cell r="U363" t="str">
            <v>NA</v>
          </cell>
          <cell r="AB363" t="str">
            <v>Nathani Chemicals</v>
          </cell>
          <cell r="AC363" t="str">
            <v>Darmawan</v>
          </cell>
        </row>
        <row r="364">
          <cell r="A364">
            <v>363</v>
          </cell>
          <cell r="C364">
            <v>41340</v>
          </cell>
          <cell r="F364" t="str">
            <v>DO130300159</v>
          </cell>
          <cell r="G364" t="str">
            <v>WB130300159</v>
          </cell>
          <cell r="U364" t="str">
            <v>NA</v>
          </cell>
          <cell r="AB364" t="str">
            <v>Nathani Chemicals</v>
          </cell>
          <cell r="AC364" t="str">
            <v>Darmawan</v>
          </cell>
        </row>
        <row r="365">
          <cell r="A365">
            <v>364</v>
          </cell>
          <cell r="C365">
            <v>41340</v>
          </cell>
          <cell r="F365" t="str">
            <v>DO130300159</v>
          </cell>
          <cell r="G365" t="str">
            <v>WB130300159</v>
          </cell>
          <cell r="J365">
            <v>161</v>
          </cell>
          <cell r="U365" t="str">
            <v>NA</v>
          </cell>
          <cell r="AB365" t="str">
            <v>Nathani Chemicals</v>
          </cell>
          <cell r="AC365" t="str">
            <v>Darmawan</v>
          </cell>
        </row>
        <row r="366">
          <cell r="A366">
            <v>365</v>
          </cell>
          <cell r="C366">
            <v>41340</v>
          </cell>
          <cell r="F366" t="str">
            <v>DO130300160</v>
          </cell>
          <cell r="G366" t="str">
            <v>WB130300160</v>
          </cell>
          <cell r="U366" t="str">
            <v>NA</v>
          </cell>
          <cell r="AB366" t="str">
            <v>Nathani Chemicals</v>
          </cell>
          <cell r="AC366" t="str">
            <v>Darmawan</v>
          </cell>
        </row>
        <row r="367">
          <cell r="A367">
            <v>366</v>
          </cell>
          <cell r="C367">
            <v>41340</v>
          </cell>
          <cell r="F367" t="str">
            <v>DO130300160</v>
          </cell>
          <cell r="G367" t="str">
            <v>WB130300160</v>
          </cell>
          <cell r="J367">
            <v>162</v>
          </cell>
          <cell r="U367" t="str">
            <v>NA</v>
          </cell>
          <cell r="AB367" t="str">
            <v>Nathani Chemicals</v>
          </cell>
          <cell r="AC367" t="str">
            <v>Darmawan</v>
          </cell>
        </row>
        <row r="368">
          <cell r="A368">
            <v>367</v>
          </cell>
          <cell r="C368">
            <v>41340</v>
          </cell>
          <cell r="E368" t="str">
            <v>SI130300032</v>
          </cell>
          <cell r="F368" t="str">
            <v>DO130300161</v>
          </cell>
          <cell r="G368" t="str">
            <v>WB130300161</v>
          </cell>
          <cell r="U368" t="str">
            <v>010.000-13.00000032</v>
          </cell>
          <cell r="AB368" t="str">
            <v>Nathani Indonesia</v>
          </cell>
          <cell r="AC368" t="str">
            <v>Agustina Y. Zulkarnain</v>
          </cell>
        </row>
        <row r="369">
          <cell r="A369">
            <v>368</v>
          </cell>
          <cell r="C369">
            <v>41341</v>
          </cell>
          <cell r="E369" t="str">
            <v>SI130300033</v>
          </cell>
          <cell r="F369" t="str">
            <v>DO130300162</v>
          </cell>
          <cell r="G369" t="str">
            <v>WB130300162</v>
          </cell>
          <cell r="U369" t="str">
            <v>010.000-13.00000033</v>
          </cell>
          <cell r="AB369" t="str">
            <v>Nathani Indonesia</v>
          </cell>
          <cell r="AC369" t="str">
            <v>Agustina Y. Zulkarnain</v>
          </cell>
        </row>
        <row r="370">
          <cell r="A370">
            <v>369</v>
          </cell>
          <cell r="C370">
            <v>41342</v>
          </cell>
          <cell r="F370" t="str">
            <v>DO130300163</v>
          </cell>
          <cell r="G370" t="str">
            <v>WB130300163</v>
          </cell>
          <cell r="U370" t="str">
            <v>NA</v>
          </cell>
          <cell r="AB370" t="str">
            <v>Nathani Chemicals</v>
          </cell>
          <cell r="AC370" t="str">
            <v>Darmawan</v>
          </cell>
        </row>
        <row r="371">
          <cell r="A371">
            <v>370</v>
          </cell>
          <cell r="C371">
            <v>41342</v>
          </cell>
          <cell r="F371" t="str">
            <v>DO130300163</v>
          </cell>
          <cell r="G371" t="str">
            <v>WB130300163</v>
          </cell>
          <cell r="J371">
            <v>163</v>
          </cell>
          <cell r="U371" t="str">
            <v>NA</v>
          </cell>
          <cell r="AB371" t="str">
            <v>Nathani Chemicals</v>
          </cell>
          <cell r="AC371" t="str">
            <v>Darmawan</v>
          </cell>
        </row>
        <row r="372">
          <cell r="A372">
            <v>371</v>
          </cell>
          <cell r="C372">
            <v>41342</v>
          </cell>
          <cell r="E372" t="str">
            <v>SI130300034</v>
          </cell>
          <cell r="F372" t="str">
            <v>DO130300099</v>
          </cell>
          <cell r="G372" t="str">
            <v>WB130300099</v>
          </cell>
          <cell r="I372" t="str">
            <v>019/SPP/NTH-CMC/2013</v>
          </cell>
          <cell r="J372">
            <v>164</v>
          </cell>
          <cell r="U372" t="str">
            <v>010.001-13.00000034</v>
          </cell>
          <cell r="X372" t="str">
            <v>2.1.1.1</v>
          </cell>
          <cell r="AB372" t="str">
            <v>Nathani Indonesia</v>
          </cell>
          <cell r="AC372" t="str">
            <v>Agustina Y. Zulkarnain</v>
          </cell>
        </row>
        <row r="373">
          <cell r="A373">
            <v>372</v>
          </cell>
          <cell r="C373">
            <v>41344</v>
          </cell>
          <cell r="F373" t="str">
            <v>NA</v>
          </cell>
          <cell r="G373" t="str">
            <v>NA</v>
          </cell>
          <cell r="J373">
            <v>165</v>
          </cell>
          <cell r="U373" t="str">
            <v>NA</v>
          </cell>
          <cell r="X373" t="str">
            <v>2.1.1.7</v>
          </cell>
          <cell r="AB373" t="str">
            <v>Akumulasi Limbah Produksi</v>
          </cell>
          <cell r="AC373">
            <v>0</v>
          </cell>
        </row>
        <row r="374">
          <cell r="A374">
            <v>373</v>
          </cell>
          <cell r="C374">
            <v>41346</v>
          </cell>
          <cell r="F374" t="str">
            <v>DO130300164</v>
          </cell>
          <cell r="G374" t="str">
            <v>WB130300164</v>
          </cell>
          <cell r="U374" t="str">
            <v>NA</v>
          </cell>
          <cell r="AB374" t="str">
            <v>Nathani Chemicals</v>
          </cell>
          <cell r="AC374" t="str">
            <v>Darmawan</v>
          </cell>
        </row>
        <row r="375">
          <cell r="A375">
            <v>374</v>
          </cell>
          <cell r="C375">
            <v>41346</v>
          </cell>
          <cell r="F375" t="str">
            <v>DO130300164</v>
          </cell>
          <cell r="G375" t="str">
            <v>WB130300164</v>
          </cell>
          <cell r="J375">
            <v>166</v>
          </cell>
          <cell r="U375" t="str">
            <v>NA</v>
          </cell>
          <cell r="AB375" t="str">
            <v>Nathani Chemicals</v>
          </cell>
          <cell r="AC375" t="str">
            <v>Darmawan</v>
          </cell>
        </row>
        <row r="376">
          <cell r="A376">
            <v>375</v>
          </cell>
          <cell r="C376">
            <v>41346</v>
          </cell>
          <cell r="E376" t="str">
            <v>SI130300034</v>
          </cell>
          <cell r="F376" t="str">
            <v>DO130300165</v>
          </cell>
          <cell r="G376" t="str">
            <v>WB130300165</v>
          </cell>
          <cell r="U376" t="str">
            <v>010.000-13.00000034</v>
          </cell>
          <cell r="AB376" t="str">
            <v>Nathani Indonesia</v>
          </cell>
          <cell r="AC376" t="str">
            <v>Agustina Y. Zulkarnain</v>
          </cell>
        </row>
        <row r="377">
          <cell r="A377">
            <v>376</v>
          </cell>
          <cell r="C377">
            <v>41346</v>
          </cell>
          <cell r="E377" t="str">
            <v>SI130300035</v>
          </cell>
          <cell r="F377" t="str">
            <v>DO130300166</v>
          </cell>
          <cell r="G377" t="str">
            <v>WB130300166</v>
          </cell>
          <cell r="U377" t="str">
            <v>010.000-13.00000035</v>
          </cell>
          <cell r="AB377" t="str">
            <v>Nathani Indonesia</v>
          </cell>
          <cell r="AC377" t="str">
            <v>Agustina Y. Zulkarnain</v>
          </cell>
        </row>
        <row r="378">
          <cell r="A378">
            <v>377</v>
          </cell>
          <cell r="C378">
            <v>41347</v>
          </cell>
          <cell r="F378" t="str">
            <v>DO130300167</v>
          </cell>
          <cell r="G378" t="str">
            <v>WB130300167</v>
          </cell>
          <cell r="U378" t="str">
            <v>NA</v>
          </cell>
          <cell r="AB378" t="str">
            <v>Nathani Chemicals</v>
          </cell>
          <cell r="AC378" t="str">
            <v>Darmawan</v>
          </cell>
        </row>
        <row r="379">
          <cell r="A379">
            <v>378</v>
          </cell>
          <cell r="C379">
            <v>41347</v>
          </cell>
          <cell r="F379" t="str">
            <v>DO130300167</v>
          </cell>
          <cell r="G379" t="str">
            <v>WB130300167</v>
          </cell>
          <cell r="J379">
            <v>167</v>
          </cell>
          <cell r="U379" t="str">
            <v>NA</v>
          </cell>
          <cell r="AB379" t="str">
            <v>Nathani Chemicals</v>
          </cell>
          <cell r="AC379" t="str">
            <v>Darmawan</v>
          </cell>
        </row>
        <row r="380">
          <cell r="A380">
            <v>379</v>
          </cell>
          <cell r="C380">
            <v>41348</v>
          </cell>
          <cell r="F380" t="str">
            <v>DO130300168</v>
          </cell>
          <cell r="G380" t="str">
            <v>WB130300168</v>
          </cell>
          <cell r="U380" t="str">
            <v>NA</v>
          </cell>
          <cell r="AB380" t="str">
            <v>Nathani Chemicals</v>
          </cell>
          <cell r="AC380" t="str">
            <v>Darmawan</v>
          </cell>
        </row>
        <row r="381">
          <cell r="A381">
            <v>380</v>
          </cell>
          <cell r="C381">
            <v>41348</v>
          </cell>
          <cell r="F381" t="str">
            <v>DO130300168</v>
          </cell>
          <cell r="G381" t="str">
            <v>WB130300168</v>
          </cell>
          <cell r="J381">
            <v>168</v>
          </cell>
          <cell r="U381" t="str">
            <v>NA</v>
          </cell>
          <cell r="AB381" t="str">
            <v>Nathani Chemicals</v>
          </cell>
          <cell r="AC381" t="str">
            <v>Darmawan</v>
          </cell>
        </row>
        <row r="382">
          <cell r="A382">
            <v>381</v>
          </cell>
          <cell r="C382">
            <v>41348</v>
          </cell>
          <cell r="E382" t="str">
            <v>SI130300036</v>
          </cell>
          <cell r="F382" t="str">
            <v>DO130300169</v>
          </cell>
          <cell r="G382" t="str">
            <v>WB130300169</v>
          </cell>
          <cell r="U382" t="str">
            <v>010.000-13.00000036</v>
          </cell>
          <cell r="AB382" t="str">
            <v>Nathani Indonesia</v>
          </cell>
          <cell r="AC382" t="str">
            <v>Agustina Y. Zulkarnain</v>
          </cell>
        </row>
        <row r="383">
          <cell r="A383">
            <v>382</v>
          </cell>
          <cell r="C383">
            <v>41349</v>
          </cell>
          <cell r="F383" t="str">
            <v>DO130300170</v>
          </cell>
          <cell r="G383" t="str">
            <v>WB130300170</v>
          </cell>
          <cell r="U383" t="str">
            <v>NA</v>
          </cell>
          <cell r="AB383" t="str">
            <v>Nathani Chemicals</v>
          </cell>
          <cell r="AC383" t="str">
            <v>Darmawan</v>
          </cell>
        </row>
        <row r="384">
          <cell r="A384">
            <v>383</v>
          </cell>
          <cell r="C384">
            <v>41349</v>
          </cell>
          <cell r="F384" t="str">
            <v>DO130300170</v>
          </cell>
          <cell r="G384" t="str">
            <v>WB130300170</v>
          </cell>
          <cell r="J384">
            <v>169</v>
          </cell>
          <cell r="U384" t="str">
            <v>NA</v>
          </cell>
          <cell r="AB384" t="str">
            <v>Nathani Chemicals</v>
          </cell>
          <cell r="AC384" t="str">
            <v>Darmawan</v>
          </cell>
        </row>
        <row r="385">
          <cell r="A385">
            <v>384</v>
          </cell>
          <cell r="C385">
            <v>41349</v>
          </cell>
          <cell r="F385" t="str">
            <v>DO130300171</v>
          </cell>
          <cell r="G385" t="str">
            <v>WB130300171</v>
          </cell>
          <cell r="U385" t="str">
            <v>NA</v>
          </cell>
          <cell r="AB385" t="str">
            <v>Nathani Chemicals</v>
          </cell>
          <cell r="AC385" t="str">
            <v>Darmawan</v>
          </cell>
        </row>
        <row r="386">
          <cell r="A386">
            <v>385</v>
          </cell>
          <cell r="C386">
            <v>41349</v>
          </cell>
          <cell r="F386" t="str">
            <v>DO130300171</v>
          </cell>
          <cell r="G386" t="str">
            <v>WB130300171</v>
          </cell>
          <cell r="J386">
            <v>170</v>
          </cell>
          <cell r="U386" t="str">
            <v>NA</v>
          </cell>
          <cell r="AB386" t="str">
            <v>Nathani Chemicals</v>
          </cell>
          <cell r="AC386" t="str">
            <v>Darmawan</v>
          </cell>
        </row>
        <row r="387">
          <cell r="A387">
            <v>386</v>
          </cell>
          <cell r="C387">
            <v>41351</v>
          </cell>
          <cell r="F387" t="str">
            <v>NA</v>
          </cell>
          <cell r="G387" t="str">
            <v>NA</v>
          </cell>
          <cell r="J387">
            <v>171</v>
          </cell>
          <cell r="U387" t="str">
            <v>NA</v>
          </cell>
          <cell r="X387" t="str">
            <v>2.1.1.7</v>
          </cell>
          <cell r="AB387" t="str">
            <v>Akumulasi Limbah Produksi</v>
          </cell>
          <cell r="AC387">
            <v>0</v>
          </cell>
        </row>
        <row r="388">
          <cell r="A388">
            <v>387</v>
          </cell>
          <cell r="C388">
            <v>41349</v>
          </cell>
          <cell r="F388" t="str">
            <v>DO130300172</v>
          </cell>
          <cell r="G388" t="str">
            <v>WB130300172</v>
          </cell>
          <cell r="U388" t="str">
            <v>NA</v>
          </cell>
          <cell r="AB388" t="str">
            <v>Nathani Chemicals</v>
          </cell>
          <cell r="AC388" t="str">
            <v>Darmawan</v>
          </cell>
        </row>
        <row r="389">
          <cell r="A389">
            <v>388</v>
          </cell>
          <cell r="C389">
            <v>41349</v>
          </cell>
          <cell r="F389" t="str">
            <v>DO130300172</v>
          </cell>
          <cell r="G389" t="str">
            <v>WB130300172</v>
          </cell>
          <cell r="J389">
            <v>172</v>
          </cell>
          <cell r="U389" t="str">
            <v>NA</v>
          </cell>
          <cell r="AB389" t="str">
            <v>Nathani Chemicals</v>
          </cell>
          <cell r="AC389" t="str">
            <v>Darmawan</v>
          </cell>
        </row>
        <row r="390">
          <cell r="A390">
            <v>389</v>
          </cell>
          <cell r="C390">
            <v>41351</v>
          </cell>
          <cell r="E390" t="str">
            <v>SI130300037</v>
          </cell>
          <cell r="F390" t="str">
            <v>DO130300173</v>
          </cell>
          <cell r="G390" t="str">
            <v>WB130300173</v>
          </cell>
          <cell r="U390" t="str">
            <v>010.000-13.00000037</v>
          </cell>
          <cell r="AB390" t="str">
            <v>Nathani Indonesia</v>
          </cell>
          <cell r="AC390" t="str">
            <v>Agustina Y. Zulkarnain</v>
          </cell>
        </row>
        <row r="391">
          <cell r="A391">
            <v>390</v>
          </cell>
          <cell r="C391">
            <v>41351</v>
          </cell>
          <cell r="F391" t="str">
            <v>DO130300174</v>
          </cell>
          <cell r="G391" t="str">
            <v>WB130300174</v>
          </cell>
          <cell r="U391" t="str">
            <v>NA</v>
          </cell>
          <cell r="AB391" t="str">
            <v>Nathani Chemicals</v>
          </cell>
          <cell r="AC391" t="str">
            <v>Darmawan</v>
          </cell>
        </row>
        <row r="392">
          <cell r="A392">
            <v>391</v>
          </cell>
          <cell r="C392">
            <v>41351</v>
          </cell>
          <cell r="F392" t="str">
            <v>DO130300174</v>
          </cell>
          <cell r="G392" t="str">
            <v>WB130300174</v>
          </cell>
          <cell r="J392">
            <v>173</v>
          </cell>
          <cell r="U392" t="str">
            <v>NA</v>
          </cell>
          <cell r="AB392" t="str">
            <v>Nathani Chemicals</v>
          </cell>
          <cell r="AC392" t="str">
            <v>Darmawan</v>
          </cell>
        </row>
        <row r="393">
          <cell r="A393">
            <v>392</v>
          </cell>
          <cell r="C393">
            <v>41352</v>
          </cell>
          <cell r="F393" t="str">
            <v>DO130300175</v>
          </cell>
          <cell r="G393" t="str">
            <v>WB130300175</v>
          </cell>
          <cell r="U393" t="str">
            <v>NA</v>
          </cell>
          <cell r="AB393" t="str">
            <v>Nathani Chemicals</v>
          </cell>
          <cell r="AC393" t="str">
            <v>Darmawan</v>
          </cell>
        </row>
        <row r="394">
          <cell r="A394">
            <v>393</v>
          </cell>
          <cell r="C394">
            <v>41352</v>
          </cell>
          <cell r="F394" t="str">
            <v>DO130300175</v>
          </cell>
          <cell r="G394" t="str">
            <v>WB130300175</v>
          </cell>
          <cell r="J394">
            <v>174</v>
          </cell>
          <cell r="U394" t="str">
            <v>NA</v>
          </cell>
          <cell r="AB394" t="str">
            <v>Nathani Chemicals</v>
          </cell>
          <cell r="AC394" t="str">
            <v>Darmawan</v>
          </cell>
        </row>
        <row r="395">
          <cell r="A395">
            <v>394</v>
          </cell>
          <cell r="C395">
            <v>41352</v>
          </cell>
          <cell r="F395" t="str">
            <v>DO130300176</v>
          </cell>
          <cell r="G395" t="str">
            <v>WB130300176</v>
          </cell>
          <cell r="U395" t="str">
            <v>NA</v>
          </cell>
          <cell r="AB395" t="str">
            <v>Nathani Chemicals</v>
          </cell>
          <cell r="AC395" t="str">
            <v>Darmawan</v>
          </cell>
        </row>
        <row r="396">
          <cell r="A396">
            <v>395</v>
          </cell>
          <cell r="C396">
            <v>41352</v>
          </cell>
          <cell r="F396" t="str">
            <v>DO130300176</v>
          </cell>
          <cell r="G396" t="str">
            <v>WB130300176</v>
          </cell>
          <cell r="J396">
            <v>175</v>
          </cell>
          <cell r="U396" t="str">
            <v>NA</v>
          </cell>
          <cell r="AB396" t="str">
            <v>Nathani Chemicals</v>
          </cell>
          <cell r="AC396" t="str">
            <v>Darmawan</v>
          </cell>
        </row>
        <row r="397">
          <cell r="A397">
            <v>396</v>
          </cell>
          <cell r="C397">
            <v>41352</v>
          </cell>
          <cell r="F397" t="str">
            <v>DO130300177</v>
          </cell>
          <cell r="G397" t="str">
            <v>WB130300177</v>
          </cell>
          <cell r="U397" t="str">
            <v>NA</v>
          </cell>
          <cell r="AB397" t="str">
            <v>Nathani Chemicals</v>
          </cell>
          <cell r="AC397" t="str">
            <v>Darmawan</v>
          </cell>
        </row>
        <row r="398">
          <cell r="A398">
            <v>397</v>
          </cell>
          <cell r="C398">
            <v>41352</v>
          </cell>
          <cell r="F398" t="str">
            <v>DO130300177</v>
          </cell>
          <cell r="G398" t="str">
            <v>WB130300177</v>
          </cell>
          <cell r="J398">
            <v>176</v>
          </cell>
          <cell r="U398" t="str">
            <v>NA</v>
          </cell>
          <cell r="AB398" t="str">
            <v>Nathani Chemicals</v>
          </cell>
          <cell r="AC398" t="str">
            <v>Darmawan</v>
          </cell>
        </row>
        <row r="399">
          <cell r="A399">
            <v>398</v>
          </cell>
          <cell r="C399">
            <v>41352</v>
          </cell>
          <cell r="F399" t="str">
            <v>DO130300178</v>
          </cell>
          <cell r="G399" t="str">
            <v>WB130300178</v>
          </cell>
          <cell r="U399" t="str">
            <v>NA</v>
          </cell>
          <cell r="AB399" t="str">
            <v>Nathani Chemicals</v>
          </cell>
          <cell r="AC399" t="str">
            <v>Darmawan</v>
          </cell>
        </row>
        <row r="400">
          <cell r="A400">
            <v>399</v>
          </cell>
          <cell r="C400">
            <v>41352</v>
          </cell>
          <cell r="F400" t="str">
            <v>DO130300178</v>
          </cell>
          <cell r="G400" t="str">
            <v>WB130300178</v>
          </cell>
          <cell r="J400">
            <v>177</v>
          </cell>
          <cell r="U400" t="str">
            <v>NA</v>
          </cell>
          <cell r="AB400" t="str">
            <v>Nathani Chemicals</v>
          </cell>
          <cell r="AC400" t="str">
            <v>Darmawan</v>
          </cell>
        </row>
        <row r="401">
          <cell r="A401">
            <v>400</v>
          </cell>
          <cell r="C401">
            <v>41352</v>
          </cell>
          <cell r="F401" t="str">
            <v>DO130300179</v>
          </cell>
          <cell r="G401" t="str">
            <v>WB130300179</v>
          </cell>
          <cell r="U401" t="str">
            <v>NA</v>
          </cell>
          <cell r="AB401" t="str">
            <v>Nathani Chemicals</v>
          </cell>
          <cell r="AC401" t="str">
            <v>Darmawan</v>
          </cell>
        </row>
        <row r="402">
          <cell r="A402">
            <v>401</v>
          </cell>
          <cell r="C402">
            <v>41352</v>
          </cell>
          <cell r="F402" t="str">
            <v>DO130300179</v>
          </cell>
          <cell r="G402" t="str">
            <v>WB130300179</v>
          </cell>
          <cell r="J402">
            <v>178</v>
          </cell>
          <cell r="U402" t="str">
            <v>NA</v>
          </cell>
          <cell r="AB402" t="str">
            <v>Nathani Chemicals</v>
          </cell>
          <cell r="AC402" t="str">
            <v>Darmawan</v>
          </cell>
        </row>
        <row r="403">
          <cell r="A403">
            <v>402</v>
          </cell>
          <cell r="C403">
            <v>41352</v>
          </cell>
          <cell r="E403" t="str">
            <v>SI130300038</v>
          </cell>
          <cell r="F403" t="str">
            <v>DO130300180</v>
          </cell>
          <cell r="G403" t="str">
            <v>WB130300180</v>
          </cell>
          <cell r="U403" t="str">
            <v>010.000-13.00000038</v>
          </cell>
          <cell r="AB403" t="str">
            <v>Nathani Indonesia</v>
          </cell>
          <cell r="AC403" t="str">
            <v>Agustina Y. Zulkarnain</v>
          </cell>
        </row>
        <row r="404">
          <cell r="A404">
            <v>403</v>
          </cell>
          <cell r="C404">
            <v>41352</v>
          </cell>
          <cell r="E404" t="str">
            <v>SI130300035</v>
          </cell>
          <cell r="F404" t="str">
            <v>DO130300110</v>
          </cell>
          <cell r="G404" t="str">
            <v>WB130300110</v>
          </cell>
          <cell r="I404" t="str">
            <v>020/SPP/NTH-CMC/2013</v>
          </cell>
          <cell r="J404">
            <v>179</v>
          </cell>
          <cell r="U404" t="str">
            <v>010.001-13.00000035</v>
          </cell>
          <cell r="X404" t="str">
            <v>2.1.1.1</v>
          </cell>
          <cell r="AB404" t="str">
            <v>Nathani Indonesia</v>
          </cell>
          <cell r="AC404" t="str">
            <v>Agustina Y. Zulkarnain</v>
          </cell>
        </row>
        <row r="405">
          <cell r="A405">
            <v>404</v>
          </cell>
          <cell r="C405">
            <v>41353</v>
          </cell>
          <cell r="F405" t="str">
            <v>DO130300181</v>
          </cell>
          <cell r="G405" t="str">
            <v>WB130300181</v>
          </cell>
          <cell r="U405" t="str">
            <v>NA</v>
          </cell>
          <cell r="AB405" t="str">
            <v>Nathani Chemicals</v>
          </cell>
          <cell r="AC405" t="str">
            <v>Darmawan</v>
          </cell>
        </row>
        <row r="406">
          <cell r="A406">
            <v>405</v>
          </cell>
          <cell r="C406">
            <v>41353</v>
          </cell>
          <cell r="F406" t="str">
            <v>DO130300181</v>
          </cell>
          <cell r="G406" t="str">
            <v>WB130300181</v>
          </cell>
          <cell r="J406">
            <v>180</v>
          </cell>
          <cell r="U406" t="str">
            <v>NA</v>
          </cell>
          <cell r="AB406" t="str">
            <v>Nathani Chemicals</v>
          </cell>
          <cell r="AC406" t="str">
            <v>Darmawan</v>
          </cell>
        </row>
        <row r="407">
          <cell r="A407">
            <v>406</v>
          </cell>
          <cell r="C407">
            <v>41353</v>
          </cell>
          <cell r="F407" t="str">
            <v>DO130300182</v>
          </cell>
          <cell r="G407" t="str">
            <v>WB130300182</v>
          </cell>
          <cell r="U407" t="str">
            <v>NA</v>
          </cell>
          <cell r="AB407" t="str">
            <v>Nathani Chemicals</v>
          </cell>
          <cell r="AC407" t="str">
            <v>Darmawan</v>
          </cell>
        </row>
        <row r="408">
          <cell r="A408">
            <v>407</v>
          </cell>
          <cell r="C408">
            <v>41353</v>
          </cell>
          <cell r="F408" t="str">
            <v>DO130300182</v>
          </cell>
          <cell r="G408" t="str">
            <v>WB130300182</v>
          </cell>
          <cell r="J408">
            <v>181</v>
          </cell>
          <cell r="U408" t="str">
            <v>NA</v>
          </cell>
          <cell r="AB408" t="str">
            <v>Nathani Chemicals</v>
          </cell>
          <cell r="AC408" t="str">
            <v>Darmawan</v>
          </cell>
        </row>
        <row r="409">
          <cell r="A409">
            <v>408</v>
          </cell>
          <cell r="C409">
            <v>41353</v>
          </cell>
          <cell r="F409" t="str">
            <v>DO130300183</v>
          </cell>
          <cell r="G409" t="str">
            <v>WB130300183</v>
          </cell>
          <cell r="U409" t="str">
            <v>NA</v>
          </cell>
          <cell r="AB409" t="str">
            <v>Nathani Chemicals</v>
          </cell>
          <cell r="AC409" t="str">
            <v>Darmawan</v>
          </cell>
        </row>
        <row r="410">
          <cell r="A410">
            <v>409</v>
          </cell>
          <cell r="C410">
            <v>41353</v>
          </cell>
          <cell r="F410" t="str">
            <v>DO130300183</v>
          </cell>
          <cell r="G410" t="str">
            <v>WB130300183</v>
          </cell>
          <cell r="J410">
            <v>182</v>
          </cell>
          <cell r="U410" t="str">
            <v>NA</v>
          </cell>
          <cell r="AB410" t="str">
            <v>Nathani Chemicals</v>
          </cell>
          <cell r="AC410" t="str">
            <v>Darmawan</v>
          </cell>
        </row>
        <row r="411">
          <cell r="A411">
            <v>410</v>
          </cell>
          <cell r="C411">
            <v>41353</v>
          </cell>
          <cell r="E411" t="str">
            <v>SI130300039</v>
          </cell>
          <cell r="F411" t="str">
            <v>DO130300184</v>
          </cell>
          <cell r="G411" t="str">
            <v>WB130300184</v>
          </cell>
          <cell r="U411" t="str">
            <v>010.000-13.00000039</v>
          </cell>
          <cell r="AB411" t="str">
            <v>Nathani Indonesia</v>
          </cell>
          <cell r="AC411" t="str">
            <v>Agustina Y. Zulkarnain</v>
          </cell>
        </row>
        <row r="412">
          <cell r="A412">
            <v>411</v>
          </cell>
          <cell r="C412">
            <v>41354</v>
          </cell>
          <cell r="F412" t="str">
            <v>DO130300185</v>
          </cell>
          <cell r="G412" t="str">
            <v>WB130300185</v>
          </cell>
          <cell r="U412" t="str">
            <v>NA</v>
          </cell>
          <cell r="AB412" t="str">
            <v>Nathani Chemicals</v>
          </cell>
          <cell r="AC412" t="str">
            <v>Darmawan</v>
          </cell>
        </row>
        <row r="413">
          <cell r="A413">
            <v>412</v>
          </cell>
          <cell r="C413">
            <v>41354</v>
          </cell>
          <cell r="F413" t="str">
            <v>DO130300185</v>
          </cell>
          <cell r="G413" t="str">
            <v>WB130300185</v>
          </cell>
          <cell r="J413">
            <v>183</v>
          </cell>
          <cell r="U413" t="str">
            <v>NA</v>
          </cell>
          <cell r="AB413" t="str">
            <v>Nathani Chemicals</v>
          </cell>
          <cell r="AC413" t="str">
            <v>Darmawan</v>
          </cell>
        </row>
        <row r="414">
          <cell r="A414">
            <v>413</v>
          </cell>
          <cell r="C414">
            <v>41353</v>
          </cell>
          <cell r="F414" t="str">
            <v>DO130300186</v>
          </cell>
          <cell r="G414" t="str">
            <v>WB130300186</v>
          </cell>
          <cell r="U414" t="str">
            <v>NA</v>
          </cell>
          <cell r="AB414" t="str">
            <v>Nathani Chemicals</v>
          </cell>
          <cell r="AC414" t="str">
            <v>Darmawan</v>
          </cell>
        </row>
        <row r="415">
          <cell r="A415">
            <v>414</v>
          </cell>
          <cell r="C415">
            <v>41353</v>
          </cell>
          <cell r="F415" t="str">
            <v>DO130300186</v>
          </cell>
          <cell r="G415" t="str">
            <v>WB130300186</v>
          </cell>
          <cell r="J415">
            <v>184</v>
          </cell>
          <cell r="U415" t="str">
            <v>NA</v>
          </cell>
          <cell r="AB415" t="str">
            <v>Nathani Chemicals</v>
          </cell>
          <cell r="AC415" t="str">
            <v>Darmawan</v>
          </cell>
        </row>
        <row r="416">
          <cell r="A416">
            <v>415</v>
          </cell>
          <cell r="C416">
            <v>41353</v>
          </cell>
          <cell r="F416" t="str">
            <v>DO130300187</v>
          </cell>
          <cell r="G416" t="str">
            <v>WB130300187</v>
          </cell>
          <cell r="U416" t="str">
            <v>NA</v>
          </cell>
          <cell r="AB416" t="str">
            <v>Nathani Chemicals</v>
          </cell>
          <cell r="AC416" t="str">
            <v>Darmawan</v>
          </cell>
        </row>
        <row r="417">
          <cell r="A417">
            <v>416</v>
          </cell>
          <cell r="C417">
            <v>41353</v>
          </cell>
          <cell r="F417" t="str">
            <v>DO130300187</v>
          </cell>
          <cell r="G417" t="str">
            <v>WB130300187</v>
          </cell>
          <cell r="J417">
            <v>185</v>
          </cell>
          <cell r="U417" t="str">
            <v>NA</v>
          </cell>
          <cell r="AB417" t="str">
            <v>Nathani Chemicals</v>
          </cell>
          <cell r="AC417" t="str">
            <v>Darmawan</v>
          </cell>
        </row>
        <row r="418">
          <cell r="A418">
            <v>417</v>
          </cell>
          <cell r="C418">
            <v>41354</v>
          </cell>
          <cell r="E418" t="str">
            <v>SI130300036</v>
          </cell>
          <cell r="F418" t="str">
            <v>DO130300112</v>
          </cell>
          <cell r="G418" t="str">
            <v>WB130300112</v>
          </cell>
          <cell r="I418" t="str">
            <v>021/SPP/NTH-CMC/2013</v>
          </cell>
          <cell r="J418">
            <v>186</v>
          </cell>
          <cell r="U418" t="str">
            <v>010.001-13.00000036</v>
          </cell>
          <cell r="X418" t="str">
            <v>2.1.1.1</v>
          </cell>
          <cell r="AB418" t="str">
            <v>Nathani Indonesia</v>
          </cell>
          <cell r="AC418" t="str">
            <v>Agustina Y. Zulkarnain</v>
          </cell>
        </row>
        <row r="419">
          <cell r="A419">
            <v>418</v>
          </cell>
          <cell r="C419">
            <v>41354</v>
          </cell>
          <cell r="E419" t="str">
            <v>SI130300040</v>
          </cell>
          <cell r="F419" t="str">
            <v>DO130300188</v>
          </cell>
          <cell r="G419" t="str">
            <v>WB130300188</v>
          </cell>
          <cell r="U419" t="str">
            <v>010.000-13.00000040</v>
          </cell>
          <cell r="AB419" t="str">
            <v>Nathani Indonesia</v>
          </cell>
          <cell r="AC419" t="str">
            <v>Agustina Y. Zulkarnain</v>
          </cell>
        </row>
        <row r="420">
          <cell r="A420">
            <v>419</v>
          </cell>
          <cell r="C420">
            <v>41355</v>
          </cell>
          <cell r="F420" t="str">
            <v>DO130300189</v>
          </cell>
          <cell r="G420" t="str">
            <v>WB130300189</v>
          </cell>
          <cell r="U420" t="str">
            <v>NA</v>
          </cell>
          <cell r="AB420" t="str">
            <v>Nathani Chemicals</v>
          </cell>
          <cell r="AC420" t="str">
            <v>Darmawan</v>
          </cell>
        </row>
        <row r="421">
          <cell r="A421">
            <v>420</v>
          </cell>
          <cell r="C421">
            <v>41355</v>
          </cell>
          <cell r="F421" t="str">
            <v>DO130300189</v>
          </cell>
          <cell r="G421" t="str">
            <v>WB130300189</v>
          </cell>
          <cell r="J421">
            <v>187</v>
          </cell>
          <cell r="U421" t="str">
            <v>NA</v>
          </cell>
          <cell r="AB421" t="str">
            <v>Nathani Chemicals</v>
          </cell>
          <cell r="AC421" t="str">
            <v>Darmawan</v>
          </cell>
        </row>
        <row r="422">
          <cell r="A422">
            <v>421</v>
          </cell>
          <cell r="C422">
            <v>41355</v>
          </cell>
          <cell r="F422" t="str">
            <v>DO130300190</v>
          </cell>
          <cell r="G422" t="str">
            <v>WB130300190</v>
          </cell>
          <cell r="U422" t="str">
            <v>NA</v>
          </cell>
          <cell r="AB422" t="str">
            <v>Nathani Chemicals</v>
          </cell>
          <cell r="AC422" t="str">
            <v>Darmawan</v>
          </cell>
        </row>
        <row r="423">
          <cell r="A423">
            <v>422</v>
          </cell>
          <cell r="C423">
            <v>41355</v>
          </cell>
          <cell r="F423" t="str">
            <v>DO130300190</v>
          </cell>
          <cell r="G423" t="str">
            <v>WB130300190</v>
          </cell>
          <cell r="J423">
            <v>188</v>
          </cell>
          <cell r="U423" t="str">
            <v>NA</v>
          </cell>
          <cell r="AB423" t="str">
            <v>Nathani Chemicals</v>
          </cell>
          <cell r="AC423" t="str">
            <v>Darmawan</v>
          </cell>
        </row>
        <row r="424">
          <cell r="A424">
            <v>423</v>
          </cell>
          <cell r="C424">
            <v>41355</v>
          </cell>
          <cell r="F424" t="str">
            <v>DO130300191</v>
          </cell>
          <cell r="G424" t="str">
            <v>WB130300191</v>
          </cell>
          <cell r="U424" t="str">
            <v>NA</v>
          </cell>
          <cell r="AB424" t="str">
            <v>Nathani Chemicals</v>
          </cell>
          <cell r="AC424" t="str">
            <v>Darmawan</v>
          </cell>
        </row>
        <row r="425">
          <cell r="A425">
            <v>424</v>
          </cell>
          <cell r="C425">
            <v>41355</v>
          </cell>
          <cell r="F425" t="str">
            <v>DO130300191</v>
          </cell>
          <cell r="G425" t="str">
            <v>WB130300191</v>
          </cell>
          <cell r="J425">
            <v>189</v>
          </cell>
          <cell r="U425" t="str">
            <v>NA</v>
          </cell>
          <cell r="AB425" t="str">
            <v>Nathani Chemicals</v>
          </cell>
          <cell r="AC425" t="str">
            <v>Darmawan</v>
          </cell>
        </row>
        <row r="426">
          <cell r="A426">
            <v>425</v>
          </cell>
          <cell r="C426">
            <v>41355</v>
          </cell>
          <cell r="F426" t="str">
            <v>DO130300192</v>
          </cell>
          <cell r="G426" t="str">
            <v>WB130300192</v>
          </cell>
          <cell r="U426" t="str">
            <v>NA</v>
          </cell>
          <cell r="AB426" t="str">
            <v>Nathani Chemicals</v>
          </cell>
          <cell r="AC426" t="str">
            <v>Darmawan</v>
          </cell>
        </row>
        <row r="427">
          <cell r="A427">
            <v>426</v>
          </cell>
          <cell r="C427">
            <v>41355</v>
          </cell>
          <cell r="F427" t="str">
            <v>DO130300192</v>
          </cell>
          <cell r="G427" t="str">
            <v>WB130300192</v>
          </cell>
          <cell r="J427">
            <v>190</v>
          </cell>
          <cell r="U427" t="str">
            <v>NA</v>
          </cell>
          <cell r="AB427" t="str">
            <v>Nathani Chemicals</v>
          </cell>
          <cell r="AC427" t="str">
            <v>Darmawan</v>
          </cell>
        </row>
        <row r="428">
          <cell r="A428">
            <v>427</v>
          </cell>
          <cell r="C428">
            <v>41355</v>
          </cell>
          <cell r="F428" t="str">
            <v>DO130300193</v>
          </cell>
          <cell r="G428" t="str">
            <v>WB130300193</v>
          </cell>
          <cell r="U428" t="str">
            <v>NA</v>
          </cell>
          <cell r="AB428" t="str">
            <v>Nathani Chemicals</v>
          </cell>
          <cell r="AC428" t="str">
            <v>Darmawan</v>
          </cell>
        </row>
        <row r="429">
          <cell r="A429">
            <v>428</v>
          </cell>
          <cell r="C429">
            <v>41355</v>
          </cell>
          <cell r="F429" t="str">
            <v>DO130300193</v>
          </cell>
          <cell r="G429" t="str">
            <v>WB130300193</v>
          </cell>
          <cell r="J429">
            <v>191</v>
          </cell>
          <cell r="U429" t="str">
            <v>NA</v>
          </cell>
          <cell r="AB429" t="str">
            <v>Nathani Chemicals</v>
          </cell>
          <cell r="AC429" t="str">
            <v>Darmawan</v>
          </cell>
        </row>
        <row r="430">
          <cell r="A430">
            <v>429</v>
          </cell>
          <cell r="C430">
            <v>41355</v>
          </cell>
          <cell r="F430" t="str">
            <v>DO130300194</v>
          </cell>
          <cell r="G430" t="str">
            <v>WB130300194</v>
          </cell>
          <cell r="U430" t="str">
            <v>NA</v>
          </cell>
          <cell r="AB430" t="str">
            <v>Nathani Chemicals</v>
          </cell>
          <cell r="AC430" t="str">
            <v>Darmawan</v>
          </cell>
        </row>
        <row r="431">
          <cell r="A431">
            <v>430</v>
          </cell>
          <cell r="C431">
            <v>41355</v>
          </cell>
          <cell r="F431" t="str">
            <v>DO130300194</v>
          </cell>
          <cell r="G431" t="str">
            <v>WB130300194</v>
          </cell>
          <cell r="J431">
            <v>192</v>
          </cell>
          <cell r="U431" t="str">
            <v>NA</v>
          </cell>
          <cell r="AB431" t="str">
            <v>Nathani Chemicals</v>
          </cell>
          <cell r="AC431" t="str">
            <v>Darmawan</v>
          </cell>
        </row>
        <row r="432">
          <cell r="A432">
            <v>431</v>
          </cell>
          <cell r="C432">
            <v>41355</v>
          </cell>
          <cell r="F432" t="str">
            <v>DO130300195</v>
          </cell>
          <cell r="G432" t="str">
            <v>WB130300195</v>
          </cell>
          <cell r="U432" t="str">
            <v>NA</v>
          </cell>
          <cell r="AB432" t="str">
            <v>Nathani Chemicals</v>
          </cell>
          <cell r="AC432" t="str">
            <v>Darmawan</v>
          </cell>
        </row>
        <row r="433">
          <cell r="A433">
            <v>432</v>
          </cell>
          <cell r="C433">
            <v>41355</v>
          </cell>
          <cell r="F433" t="str">
            <v>DO130300195</v>
          </cell>
          <cell r="G433" t="str">
            <v>WB130300195</v>
          </cell>
          <cell r="J433">
            <v>193</v>
          </cell>
          <cell r="U433" t="str">
            <v>NA</v>
          </cell>
          <cell r="AB433" t="str">
            <v>Nathani Chemicals</v>
          </cell>
          <cell r="AC433" t="str">
            <v>Darmawan</v>
          </cell>
        </row>
        <row r="434">
          <cell r="A434">
            <v>433</v>
          </cell>
          <cell r="C434">
            <v>41355</v>
          </cell>
          <cell r="F434" t="str">
            <v>DO130300196</v>
          </cell>
          <cell r="G434" t="str">
            <v>WB130300196</v>
          </cell>
          <cell r="U434" t="str">
            <v>NA</v>
          </cell>
          <cell r="AB434" t="str">
            <v>Nathani Chemicals</v>
          </cell>
          <cell r="AC434" t="str">
            <v>Darmawan</v>
          </cell>
        </row>
        <row r="435">
          <cell r="A435">
            <v>434</v>
          </cell>
          <cell r="C435">
            <v>41355</v>
          </cell>
          <cell r="F435" t="str">
            <v>DO130300196</v>
          </cell>
          <cell r="G435" t="str">
            <v>WB130300196</v>
          </cell>
          <cell r="J435">
            <v>194</v>
          </cell>
          <cell r="U435" t="str">
            <v>NA</v>
          </cell>
          <cell r="AB435" t="str">
            <v>Nathani Chemicals</v>
          </cell>
          <cell r="AC435" t="str">
            <v>Darmawan</v>
          </cell>
        </row>
        <row r="436">
          <cell r="A436">
            <v>435</v>
          </cell>
          <cell r="C436">
            <v>41355</v>
          </cell>
          <cell r="E436" t="str">
            <v>SI130300041</v>
          </cell>
          <cell r="F436" t="str">
            <v>DO130300197</v>
          </cell>
          <cell r="G436" t="str">
            <v>WB130300197</v>
          </cell>
          <cell r="U436" t="str">
            <v>010.000-13.00000041</v>
          </cell>
          <cell r="AB436" t="str">
            <v>Nathani Indonesia</v>
          </cell>
          <cell r="AC436" t="str">
            <v>Agustina Y. Zulkarnain</v>
          </cell>
        </row>
        <row r="437">
          <cell r="A437">
            <v>436</v>
          </cell>
          <cell r="C437">
            <v>41356</v>
          </cell>
          <cell r="F437" t="str">
            <v>DO130300198</v>
          </cell>
          <cell r="G437" t="str">
            <v>WB130300198</v>
          </cell>
          <cell r="U437" t="str">
            <v>NA</v>
          </cell>
          <cell r="AB437" t="str">
            <v>Nathani Chemicals</v>
          </cell>
          <cell r="AC437" t="str">
            <v>Darmawan</v>
          </cell>
        </row>
        <row r="438">
          <cell r="A438">
            <v>437</v>
          </cell>
          <cell r="C438">
            <v>41356</v>
          </cell>
          <cell r="F438" t="str">
            <v>DO130300198</v>
          </cell>
          <cell r="G438" t="str">
            <v>WB130300198</v>
          </cell>
          <cell r="J438">
            <v>195</v>
          </cell>
          <cell r="U438" t="str">
            <v>NA</v>
          </cell>
          <cell r="AB438" t="str">
            <v>Nathani Chemicals</v>
          </cell>
          <cell r="AC438" t="str">
            <v>Darmawan</v>
          </cell>
        </row>
        <row r="439">
          <cell r="A439">
            <v>438</v>
          </cell>
          <cell r="C439">
            <v>41356</v>
          </cell>
          <cell r="F439" t="str">
            <v>NA</v>
          </cell>
          <cell r="G439" t="str">
            <v>NA</v>
          </cell>
          <cell r="J439">
            <v>196</v>
          </cell>
          <cell r="U439" t="str">
            <v>NA</v>
          </cell>
          <cell r="X439" t="str">
            <v>2.1.1.7</v>
          </cell>
          <cell r="AB439" t="str">
            <v>Akumulasi Limbah Produksi</v>
          </cell>
          <cell r="AC439">
            <v>0</v>
          </cell>
        </row>
        <row r="440">
          <cell r="A440">
            <v>439</v>
          </cell>
          <cell r="C440">
            <v>41356</v>
          </cell>
          <cell r="E440" t="str">
            <v>SI130300038</v>
          </cell>
          <cell r="F440" t="str">
            <v>DO130300121</v>
          </cell>
          <cell r="G440" t="str">
            <v>WB130300121</v>
          </cell>
          <cell r="I440" t="str">
            <v>022/SPP/NTH-CMC/2013</v>
          </cell>
          <cell r="J440">
            <v>197</v>
          </cell>
          <cell r="U440" t="str">
            <v>010.001.-13.00000038</v>
          </cell>
          <cell r="X440" t="str">
            <v>2.1.1.1</v>
          </cell>
          <cell r="AB440" t="str">
            <v>Nathani Indonesia</v>
          </cell>
          <cell r="AC440" t="str">
            <v>Agustina Y. Zulkarnain</v>
          </cell>
        </row>
        <row r="441">
          <cell r="A441">
            <v>440</v>
          </cell>
          <cell r="C441">
            <v>41356</v>
          </cell>
          <cell r="F441" t="str">
            <v>DO130300199</v>
          </cell>
          <cell r="G441" t="str">
            <v>WB130300199</v>
          </cell>
          <cell r="U441" t="str">
            <v>NA</v>
          </cell>
          <cell r="AB441" t="str">
            <v>Nathani Chemicals</v>
          </cell>
          <cell r="AC441" t="str">
            <v>Darmawan</v>
          </cell>
        </row>
        <row r="442">
          <cell r="A442">
            <v>441</v>
          </cell>
          <cell r="C442">
            <v>41356</v>
          </cell>
          <cell r="F442" t="str">
            <v>DO130300199</v>
          </cell>
          <cell r="G442" t="str">
            <v>WB130300199</v>
          </cell>
          <cell r="J442">
            <v>198</v>
          </cell>
          <cell r="U442" t="str">
            <v>NA</v>
          </cell>
          <cell r="AB442" t="str">
            <v>Nathani Chemicals</v>
          </cell>
          <cell r="AC442" t="str">
            <v>Darmawan</v>
          </cell>
        </row>
        <row r="443">
          <cell r="A443">
            <v>442</v>
          </cell>
          <cell r="C443">
            <v>41356</v>
          </cell>
          <cell r="F443" t="str">
            <v>DO130300200</v>
          </cell>
          <cell r="G443" t="str">
            <v>WB130300200</v>
          </cell>
          <cell r="U443" t="str">
            <v>NA</v>
          </cell>
          <cell r="AB443" t="str">
            <v>Nathani Chemicals</v>
          </cell>
          <cell r="AC443" t="str">
            <v>Darmawan</v>
          </cell>
        </row>
        <row r="444">
          <cell r="A444">
            <v>443</v>
          </cell>
          <cell r="C444">
            <v>41356</v>
          </cell>
          <cell r="F444" t="str">
            <v>DO130300200</v>
          </cell>
          <cell r="G444" t="str">
            <v>WB130300200</v>
          </cell>
          <cell r="J444">
            <v>199</v>
          </cell>
          <cell r="U444" t="str">
            <v>NA</v>
          </cell>
          <cell r="AB444" t="str">
            <v>Nathani Chemicals</v>
          </cell>
          <cell r="AC444" t="str">
            <v>Darmawan</v>
          </cell>
        </row>
        <row r="445">
          <cell r="A445">
            <v>444</v>
          </cell>
          <cell r="C445">
            <v>41358</v>
          </cell>
          <cell r="F445" t="str">
            <v>DO130300201</v>
          </cell>
          <cell r="G445" t="str">
            <v>WB130300201</v>
          </cell>
          <cell r="U445" t="str">
            <v>NA</v>
          </cell>
          <cell r="AB445" t="str">
            <v>Nathani Chemicals</v>
          </cell>
          <cell r="AC445" t="str">
            <v>Darmawan</v>
          </cell>
        </row>
        <row r="446">
          <cell r="A446">
            <v>445</v>
          </cell>
          <cell r="C446">
            <v>41358</v>
          </cell>
          <cell r="F446" t="str">
            <v>DO130300201</v>
          </cell>
          <cell r="G446" t="str">
            <v>WB130300201</v>
          </cell>
          <cell r="J446">
            <v>200</v>
          </cell>
          <cell r="U446" t="str">
            <v>NA</v>
          </cell>
          <cell r="AB446" t="str">
            <v>Nathani Chemicals</v>
          </cell>
          <cell r="AC446" t="str">
            <v>Darmawan</v>
          </cell>
        </row>
        <row r="447">
          <cell r="A447">
            <v>446</v>
          </cell>
          <cell r="C447">
            <v>41358</v>
          </cell>
          <cell r="F447" t="str">
            <v>DO130300202</v>
          </cell>
          <cell r="G447" t="str">
            <v>WB130300202</v>
          </cell>
          <cell r="U447" t="str">
            <v>NA</v>
          </cell>
          <cell r="AB447" t="str">
            <v>Nathani Chemicals</v>
          </cell>
          <cell r="AC447" t="str">
            <v>Darmawan</v>
          </cell>
        </row>
        <row r="448">
          <cell r="A448">
            <v>447</v>
          </cell>
          <cell r="C448">
            <v>41358</v>
          </cell>
          <cell r="F448" t="str">
            <v>DO130300202</v>
          </cell>
          <cell r="G448" t="str">
            <v>WB130300202</v>
          </cell>
          <cell r="J448">
            <v>201</v>
          </cell>
          <cell r="U448" t="str">
            <v>NA</v>
          </cell>
          <cell r="AB448" t="str">
            <v>Nathani Chemicals</v>
          </cell>
          <cell r="AC448" t="str">
            <v>Darmawan</v>
          </cell>
        </row>
        <row r="449">
          <cell r="A449">
            <v>448</v>
          </cell>
          <cell r="C449">
            <v>41359</v>
          </cell>
          <cell r="F449" t="str">
            <v>DO130300203</v>
          </cell>
          <cell r="G449" t="str">
            <v>WB130300203</v>
          </cell>
          <cell r="U449" t="str">
            <v>NA</v>
          </cell>
          <cell r="AB449" t="str">
            <v>Nathani Chemicals</v>
          </cell>
          <cell r="AC449" t="str">
            <v>Darmawan</v>
          </cell>
        </row>
        <row r="450">
          <cell r="A450">
            <v>449</v>
          </cell>
          <cell r="C450">
            <v>41359</v>
          </cell>
          <cell r="F450" t="str">
            <v>DO130300203</v>
          </cell>
          <cell r="G450" t="str">
            <v>WB130300203</v>
          </cell>
          <cell r="J450">
            <v>202</v>
          </cell>
          <cell r="U450" t="str">
            <v>NA</v>
          </cell>
          <cell r="AB450" t="str">
            <v>Nathani Chemicals</v>
          </cell>
          <cell r="AC450" t="str">
            <v>Darmawan</v>
          </cell>
        </row>
        <row r="451">
          <cell r="A451">
            <v>450</v>
          </cell>
          <cell r="C451">
            <v>41359</v>
          </cell>
          <cell r="E451" t="str">
            <v>SI130300042</v>
          </cell>
          <cell r="F451" t="str">
            <v>DO130300204</v>
          </cell>
          <cell r="G451" t="str">
            <v>WB130300204</v>
          </cell>
          <cell r="U451" t="str">
            <v>010.000-13.00000042</v>
          </cell>
          <cell r="AB451" t="str">
            <v>Nathani Indonesia</v>
          </cell>
          <cell r="AC451" t="str">
            <v>Agustina Y. Zulkarnain</v>
          </cell>
        </row>
        <row r="452">
          <cell r="A452">
            <v>451</v>
          </cell>
          <cell r="C452">
            <v>41360</v>
          </cell>
          <cell r="E452" t="str">
            <v>SI130300039</v>
          </cell>
          <cell r="F452" t="str">
            <v>DO130300126</v>
          </cell>
          <cell r="G452" t="str">
            <v>WB130300126</v>
          </cell>
          <cell r="I452" t="str">
            <v>023/SPP/NTH-CMC/2013</v>
          </cell>
          <cell r="J452">
            <v>203</v>
          </cell>
          <cell r="U452" t="str">
            <v>010.001-13.00000039</v>
          </cell>
          <cell r="X452" t="str">
            <v>2.1.1.1</v>
          </cell>
          <cell r="AB452" t="str">
            <v>Nathani Indonesia</v>
          </cell>
          <cell r="AC452" t="str">
            <v>Agustina Y. Zulkarnain</v>
          </cell>
        </row>
        <row r="453">
          <cell r="A453">
            <v>452</v>
          </cell>
          <cell r="C453">
            <v>41360</v>
          </cell>
          <cell r="F453" t="str">
            <v>DO130300205</v>
          </cell>
          <cell r="G453" t="str">
            <v>WB130300205</v>
          </cell>
          <cell r="U453" t="str">
            <v>NA</v>
          </cell>
          <cell r="AB453" t="str">
            <v>Nathani Chemicals</v>
          </cell>
          <cell r="AC453" t="str">
            <v>Darmawan</v>
          </cell>
        </row>
        <row r="454">
          <cell r="A454">
            <v>453</v>
          </cell>
          <cell r="C454">
            <v>41360</v>
          </cell>
          <cell r="F454" t="str">
            <v>DO130300205</v>
          </cell>
          <cell r="G454" t="str">
            <v>WB130300205</v>
          </cell>
          <cell r="J454">
            <v>204</v>
          </cell>
          <cell r="U454" t="str">
            <v>NA</v>
          </cell>
          <cell r="AB454" t="str">
            <v>Nathani Chemicals</v>
          </cell>
          <cell r="AC454" t="str">
            <v>Darmawan</v>
          </cell>
        </row>
        <row r="455">
          <cell r="A455">
            <v>454</v>
          </cell>
          <cell r="C455">
            <v>41360</v>
          </cell>
          <cell r="F455" t="str">
            <v>DO130300206</v>
          </cell>
          <cell r="G455" t="str">
            <v>WB130300206</v>
          </cell>
          <cell r="U455" t="str">
            <v>NA</v>
          </cell>
          <cell r="AB455" t="str">
            <v>Nathani Chemicals</v>
          </cell>
          <cell r="AC455" t="str">
            <v>Darmawan</v>
          </cell>
        </row>
        <row r="456">
          <cell r="A456">
            <v>455</v>
          </cell>
          <cell r="C456">
            <v>41360</v>
          </cell>
          <cell r="F456" t="str">
            <v>DO130300206</v>
          </cell>
          <cell r="G456" t="str">
            <v>WB130300206</v>
          </cell>
          <cell r="J456">
            <v>205</v>
          </cell>
          <cell r="U456" t="str">
            <v>NA</v>
          </cell>
          <cell r="AB456" t="str">
            <v>Nathani Chemicals</v>
          </cell>
          <cell r="AC456" t="str">
            <v>Darmawan</v>
          </cell>
        </row>
        <row r="457">
          <cell r="A457">
            <v>456</v>
          </cell>
          <cell r="C457">
            <v>41360</v>
          </cell>
          <cell r="F457" t="str">
            <v>DO130300207</v>
          </cell>
          <cell r="G457" t="str">
            <v>WB130300207</v>
          </cell>
          <cell r="U457" t="str">
            <v>NA</v>
          </cell>
          <cell r="AB457" t="str">
            <v>Nathani Chemicals</v>
          </cell>
          <cell r="AC457" t="str">
            <v>Darmawan</v>
          </cell>
        </row>
        <row r="458">
          <cell r="A458">
            <v>457</v>
          </cell>
          <cell r="C458">
            <v>41360</v>
          </cell>
          <cell r="F458" t="str">
            <v>DO130300207</v>
          </cell>
          <cell r="G458" t="str">
            <v>WB130300207</v>
          </cell>
          <cell r="J458">
            <v>206</v>
          </cell>
          <cell r="U458" t="str">
            <v>NA</v>
          </cell>
          <cell r="AB458" t="str">
            <v>Nathani Chemicals</v>
          </cell>
          <cell r="AC458" t="str">
            <v>Darmawan</v>
          </cell>
        </row>
        <row r="459">
          <cell r="A459">
            <v>458</v>
          </cell>
          <cell r="C459">
            <v>41361</v>
          </cell>
          <cell r="F459" t="str">
            <v>DO130300208</v>
          </cell>
          <cell r="G459" t="str">
            <v>WB130300208</v>
          </cell>
          <cell r="U459" t="str">
            <v>NA</v>
          </cell>
          <cell r="AB459" t="str">
            <v>Nathani Chemicals</v>
          </cell>
          <cell r="AC459" t="str">
            <v>Darmawan</v>
          </cell>
        </row>
        <row r="460">
          <cell r="A460">
            <v>459</v>
          </cell>
          <cell r="C460">
            <v>41361</v>
          </cell>
          <cell r="F460" t="str">
            <v>DO130300208</v>
          </cell>
          <cell r="G460" t="str">
            <v>WB130300208</v>
          </cell>
          <cell r="J460">
            <v>207</v>
          </cell>
          <cell r="U460" t="str">
            <v>NA</v>
          </cell>
          <cell r="AB460" t="str">
            <v>Nathani Chemicals</v>
          </cell>
          <cell r="AC460" t="str">
            <v>Darmawan</v>
          </cell>
        </row>
        <row r="461">
          <cell r="A461">
            <v>460</v>
          </cell>
          <cell r="C461">
            <v>41361</v>
          </cell>
          <cell r="F461" t="str">
            <v>DO130300209</v>
          </cell>
          <cell r="G461" t="str">
            <v>WB130300209</v>
          </cell>
          <cell r="U461" t="str">
            <v>NA</v>
          </cell>
          <cell r="AB461" t="str">
            <v>Nathani Chemicals</v>
          </cell>
          <cell r="AC461" t="str">
            <v>Darmawan</v>
          </cell>
        </row>
        <row r="462">
          <cell r="A462">
            <v>461</v>
          </cell>
          <cell r="C462">
            <v>41361</v>
          </cell>
          <cell r="F462" t="str">
            <v>DO130300209</v>
          </cell>
          <cell r="G462" t="str">
            <v>WB130300209</v>
          </cell>
          <cell r="J462">
            <v>208</v>
          </cell>
          <cell r="U462" t="str">
            <v>NA</v>
          </cell>
          <cell r="AB462" t="str">
            <v>Nathani Chemicals</v>
          </cell>
          <cell r="AC462" t="str">
            <v>Darmawan</v>
          </cell>
        </row>
        <row r="463">
          <cell r="A463">
            <v>462</v>
          </cell>
          <cell r="C463">
            <v>41361</v>
          </cell>
          <cell r="E463" t="str">
            <v>SI130300043</v>
          </cell>
          <cell r="F463" t="str">
            <v>DO130300210</v>
          </cell>
          <cell r="G463" t="str">
            <v>WB130300210</v>
          </cell>
          <cell r="U463" t="str">
            <v>010.000-13.00000043</v>
          </cell>
          <cell r="AB463" t="str">
            <v>Nathani Indonesia</v>
          </cell>
          <cell r="AC463" t="str">
            <v>Agustina Y. Zulkarnain</v>
          </cell>
        </row>
        <row r="464">
          <cell r="A464">
            <v>463</v>
          </cell>
          <cell r="C464">
            <v>41363</v>
          </cell>
          <cell r="E464" t="str">
            <v>SI130300039</v>
          </cell>
          <cell r="F464" t="str">
            <v>DO130300126</v>
          </cell>
          <cell r="G464" t="str">
            <v>WB130300126</v>
          </cell>
          <cell r="I464" t="str">
            <v>023/SPP/NTH-CMC/2013</v>
          </cell>
          <cell r="J464">
            <v>209</v>
          </cell>
          <cell r="U464" t="str">
            <v>010.001-13.00000039</v>
          </cell>
          <cell r="X464" t="str">
            <v>2.1.1.1</v>
          </cell>
          <cell r="AB464" t="str">
            <v>Nathani Indonesia</v>
          </cell>
          <cell r="AC464" t="str">
            <v>Agustina Y. Zulkarnain</v>
          </cell>
        </row>
        <row r="465">
          <cell r="A465">
            <v>464</v>
          </cell>
          <cell r="C465">
            <v>41363</v>
          </cell>
          <cell r="F465" t="str">
            <v>DO130300211</v>
          </cell>
          <cell r="G465" t="str">
            <v>WB130300211</v>
          </cell>
          <cell r="U465" t="str">
            <v>NA</v>
          </cell>
          <cell r="AB465" t="str">
            <v>Nathani Chemicals</v>
          </cell>
          <cell r="AC465" t="str">
            <v>Darmawan</v>
          </cell>
        </row>
        <row r="466">
          <cell r="A466">
            <v>465</v>
          </cell>
          <cell r="C466">
            <v>41363</v>
          </cell>
          <cell r="F466" t="str">
            <v>DO130300211</v>
          </cell>
          <cell r="G466" t="str">
            <v>WB130300211</v>
          </cell>
          <cell r="J466">
            <v>210</v>
          </cell>
          <cell r="U466" t="str">
            <v>NA</v>
          </cell>
          <cell r="AB466" t="str">
            <v>Nathani Chemicals</v>
          </cell>
          <cell r="AC466" t="str">
            <v>Darmawan</v>
          </cell>
        </row>
        <row r="467">
          <cell r="A467">
            <v>466</v>
          </cell>
          <cell r="C467">
            <v>41363</v>
          </cell>
          <cell r="F467" t="str">
            <v>DO130300212</v>
          </cell>
          <cell r="G467" t="str">
            <v>WB130300212</v>
          </cell>
          <cell r="U467" t="str">
            <v>NA</v>
          </cell>
          <cell r="AB467" t="str">
            <v>Nathani Chemicals</v>
          </cell>
          <cell r="AC467" t="str">
            <v>Darmawan</v>
          </cell>
        </row>
        <row r="468">
          <cell r="A468">
            <v>467</v>
          </cell>
          <cell r="C468">
            <v>41363</v>
          </cell>
          <cell r="F468" t="str">
            <v>DO130300212</v>
          </cell>
          <cell r="G468" t="str">
            <v>WB130300212</v>
          </cell>
          <cell r="J468">
            <v>211</v>
          </cell>
          <cell r="U468" t="str">
            <v>NA</v>
          </cell>
          <cell r="AB468" t="str">
            <v>Nathani Chemicals</v>
          </cell>
          <cell r="AC468" t="str">
            <v>Darmawan</v>
          </cell>
        </row>
        <row r="469">
          <cell r="A469">
            <v>468</v>
          </cell>
          <cell r="C469">
            <v>41363</v>
          </cell>
          <cell r="E469" t="str">
            <v>SI130300044</v>
          </cell>
          <cell r="F469" t="str">
            <v>DO130300213</v>
          </cell>
          <cell r="G469" t="str">
            <v>WB130300213</v>
          </cell>
          <cell r="U469" t="str">
            <v>010.000-13.00000044</v>
          </cell>
          <cell r="AB469" t="str">
            <v>Nathani Indonesia</v>
          </cell>
          <cell r="AC469" t="str">
            <v>Agustina Y. Zulkarnain</v>
          </cell>
        </row>
        <row r="470">
          <cell r="A470">
            <v>469</v>
          </cell>
          <cell r="C470">
            <v>41365</v>
          </cell>
          <cell r="E470" t="str">
            <v>SI130400040</v>
          </cell>
          <cell r="F470" t="str">
            <v>DO130400128</v>
          </cell>
          <cell r="G470" t="str">
            <v>WB130400128</v>
          </cell>
          <cell r="I470" t="str">
            <v>024/SPP/NTH-CMC/2013</v>
          </cell>
          <cell r="J470">
            <v>212</v>
          </cell>
          <cell r="U470" t="str">
            <v>010.900-13.08457963</v>
          </cell>
          <cell r="X470" t="str">
            <v>2.1.1.1</v>
          </cell>
          <cell r="AB470" t="str">
            <v>Nathani Indonesia</v>
          </cell>
          <cell r="AC470" t="str">
            <v>Agustina Y. Zulkarnain</v>
          </cell>
        </row>
        <row r="471">
          <cell r="A471">
            <v>470</v>
          </cell>
          <cell r="C471">
            <v>41366</v>
          </cell>
          <cell r="F471" t="str">
            <v>DO130400214</v>
          </cell>
          <cell r="G471" t="str">
            <v>DO130400214</v>
          </cell>
          <cell r="U471" t="str">
            <v>NA</v>
          </cell>
          <cell r="AB471" t="str">
            <v>Nathani Chemicals</v>
          </cell>
          <cell r="AC471" t="str">
            <v>Darmawan</v>
          </cell>
        </row>
        <row r="472">
          <cell r="A472">
            <v>471</v>
          </cell>
          <cell r="C472">
            <v>41366</v>
          </cell>
          <cell r="F472" t="str">
            <v>DO130400214</v>
          </cell>
          <cell r="G472" t="str">
            <v>DO130400214</v>
          </cell>
          <cell r="J472">
            <v>213</v>
          </cell>
          <cell r="U472" t="str">
            <v>NA</v>
          </cell>
          <cell r="AB472" t="str">
            <v>Nathani Chemicals</v>
          </cell>
          <cell r="AC472" t="str">
            <v>Darmawan</v>
          </cell>
        </row>
        <row r="473">
          <cell r="A473">
            <v>472</v>
          </cell>
          <cell r="C473">
            <v>41366</v>
          </cell>
          <cell r="F473" t="str">
            <v>DO130400215</v>
          </cell>
          <cell r="G473" t="str">
            <v>WB130400215</v>
          </cell>
          <cell r="U473" t="str">
            <v>NA</v>
          </cell>
          <cell r="AB473" t="str">
            <v>Nathani Chemicals</v>
          </cell>
          <cell r="AC473" t="str">
            <v>Darmawan</v>
          </cell>
        </row>
        <row r="474">
          <cell r="A474">
            <v>473</v>
          </cell>
          <cell r="C474">
            <v>41366</v>
          </cell>
          <cell r="F474" t="str">
            <v>DO130400215</v>
          </cell>
          <cell r="G474" t="str">
            <v>WB130400215</v>
          </cell>
          <cell r="J474">
            <v>214</v>
          </cell>
          <cell r="U474" t="str">
            <v>NA</v>
          </cell>
          <cell r="AB474" t="str">
            <v>Nathani Chemicals</v>
          </cell>
          <cell r="AC474" t="str">
            <v>Darmawan</v>
          </cell>
        </row>
        <row r="475">
          <cell r="A475">
            <v>474</v>
          </cell>
          <cell r="C475">
            <v>41366</v>
          </cell>
          <cell r="F475" t="str">
            <v>DO130400216</v>
          </cell>
          <cell r="G475" t="str">
            <v>WB130400216</v>
          </cell>
          <cell r="U475" t="str">
            <v>NA</v>
          </cell>
          <cell r="AB475" t="str">
            <v>Nathani Chemicals</v>
          </cell>
          <cell r="AC475" t="str">
            <v>Darmawan</v>
          </cell>
        </row>
        <row r="476">
          <cell r="A476">
            <v>475</v>
          </cell>
          <cell r="C476">
            <v>41366</v>
          </cell>
          <cell r="F476" t="str">
            <v>DO130400216</v>
          </cell>
          <cell r="G476" t="str">
            <v>WB130400216</v>
          </cell>
          <cell r="J476">
            <v>215</v>
          </cell>
          <cell r="U476" t="str">
            <v>NA</v>
          </cell>
          <cell r="AB476" t="str">
            <v>Nathani Chemicals</v>
          </cell>
          <cell r="AC476" t="str">
            <v>Darmawan</v>
          </cell>
        </row>
        <row r="477">
          <cell r="A477">
            <v>476</v>
          </cell>
          <cell r="C477">
            <v>41366</v>
          </cell>
          <cell r="F477" t="str">
            <v>DO130400217</v>
          </cell>
          <cell r="G477" t="str">
            <v>WB130400217</v>
          </cell>
          <cell r="U477" t="str">
            <v>NA</v>
          </cell>
          <cell r="AB477" t="str">
            <v>Nathani Chemicals</v>
          </cell>
          <cell r="AC477" t="str">
            <v>Darmawan</v>
          </cell>
        </row>
        <row r="478">
          <cell r="A478">
            <v>477</v>
          </cell>
          <cell r="C478">
            <v>41366</v>
          </cell>
          <cell r="F478" t="str">
            <v>DO130400217</v>
          </cell>
          <cell r="G478" t="str">
            <v>WB130400217</v>
          </cell>
          <cell r="J478">
            <v>216</v>
          </cell>
          <cell r="U478" t="str">
            <v>NA</v>
          </cell>
          <cell r="AB478" t="str">
            <v>Nathani Chemicals</v>
          </cell>
          <cell r="AC478" t="str">
            <v>Darmawan</v>
          </cell>
        </row>
        <row r="479">
          <cell r="A479">
            <v>478</v>
          </cell>
          <cell r="C479">
            <v>41366</v>
          </cell>
          <cell r="F479" t="str">
            <v>DO130400218</v>
          </cell>
          <cell r="G479" t="str">
            <v>WB130400218</v>
          </cell>
          <cell r="U479" t="str">
            <v>NA</v>
          </cell>
          <cell r="AB479" t="str">
            <v>Nathani Chemicals</v>
          </cell>
          <cell r="AC479" t="str">
            <v>Darmawan</v>
          </cell>
        </row>
        <row r="480">
          <cell r="A480">
            <v>479</v>
          </cell>
          <cell r="C480">
            <v>41366</v>
          </cell>
          <cell r="F480" t="str">
            <v>DO130400218</v>
          </cell>
          <cell r="G480" t="str">
            <v>WB130400218</v>
          </cell>
          <cell r="J480">
            <v>217</v>
          </cell>
          <cell r="U480" t="str">
            <v>NA</v>
          </cell>
          <cell r="AB480" t="str">
            <v>Nathani Chemicals</v>
          </cell>
          <cell r="AC480" t="str">
            <v>Darmawan</v>
          </cell>
        </row>
        <row r="481">
          <cell r="A481">
            <v>480</v>
          </cell>
          <cell r="C481">
            <v>41366</v>
          </cell>
          <cell r="F481" t="str">
            <v>DO130400219</v>
          </cell>
          <cell r="G481" t="str">
            <v>WB130400219</v>
          </cell>
          <cell r="U481" t="str">
            <v>NA</v>
          </cell>
          <cell r="AB481" t="str">
            <v>Nathani Chemicals</v>
          </cell>
          <cell r="AC481" t="str">
            <v>Darmawan</v>
          </cell>
        </row>
        <row r="482">
          <cell r="A482">
            <v>481</v>
          </cell>
          <cell r="C482">
            <v>41366</v>
          </cell>
          <cell r="F482" t="str">
            <v>DO130400219</v>
          </cell>
          <cell r="G482" t="str">
            <v>WB130400219</v>
          </cell>
          <cell r="J482">
            <v>218</v>
          </cell>
          <cell r="U482" t="str">
            <v>NA</v>
          </cell>
          <cell r="AB482" t="str">
            <v>Nathani Chemicals</v>
          </cell>
          <cell r="AC482" t="str">
            <v>Darmawan</v>
          </cell>
        </row>
        <row r="483">
          <cell r="A483">
            <v>482</v>
          </cell>
          <cell r="C483">
            <v>41366</v>
          </cell>
          <cell r="F483" t="str">
            <v>DO130400220</v>
          </cell>
          <cell r="G483" t="str">
            <v>WB130400220</v>
          </cell>
          <cell r="U483" t="str">
            <v>NA</v>
          </cell>
          <cell r="AB483" t="str">
            <v>Nathani Chemicals</v>
          </cell>
          <cell r="AC483" t="str">
            <v>Darmawan</v>
          </cell>
        </row>
        <row r="484">
          <cell r="A484">
            <v>483</v>
          </cell>
          <cell r="C484">
            <v>41366</v>
          </cell>
          <cell r="F484" t="str">
            <v>DO130400220</v>
          </cell>
          <cell r="G484" t="str">
            <v>WB130400220</v>
          </cell>
          <cell r="J484">
            <v>219</v>
          </cell>
          <cell r="U484" t="str">
            <v>NA</v>
          </cell>
          <cell r="AB484" t="str">
            <v>Nathani Chemicals</v>
          </cell>
          <cell r="AC484" t="str">
            <v>Darmawan</v>
          </cell>
        </row>
        <row r="485">
          <cell r="A485">
            <v>484</v>
          </cell>
          <cell r="C485">
            <v>41366</v>
          </cell>
          <cell r="F485" t="str">
            <v>DO130400221</v>
          </cell>
          <cell r="G485" t="str">
            <v>WB130400221</v>
          </cell>
          <cell r="U485" t="str">
            <v>NA</v>
          </cell>
          <cell r="AB485" t="str">
            <v>Nathani Chemicals</v>
          </cell>
          <cell r="AC485" t="str">
            <v>Darmawan</v>
          </cell>
        </row>
        <row r="486">
          <cell r="A486">
            <v>485</v>
          </cell>
          <cell r="C486">
            <v>41366</v>
          </cell>
          <cell r="F486" t="str">
            <v>DO130400221</v>
          </cell>
          <cell r="G486" t="str">
            <v>WB130400221</v>
          </cell>
          <cell r="J486">
            <v>220</v>
          </cell>
          <cell r="U486" t="str">
            <v>NA</v>
          </cell>
          <cell r="AB486" t="str">
            <v>Nathani Chemicals</v>
          </cell>
          <cell r="AC486" t="str">
            <v>Darmawan</v>
          </cell>
        </row>
        <row r="487">
          <cell r="A487">
            <v>486</v>
          </cell>
          <cell r="C487">
            <v>41367</v>
          </cell>
          <cell r="E487" t="str">
            <v>SI130400045</v>
          </cell>
          <cell r="F487" t="str">
            <v>DO130400222</v>
          </cell>
          <cell r="G487" t="str">
            <v>WB130400222</v>
          </cell>
          <cell r="U487" t="str">
            <v>010.900-13.41779045</v>
          </cell>
          <cell r="AB487" t="str">
            <v>Nathani Indonesia</v>
          </cell>
          <cell r="AC487" t="str">
            <v>Agustina Y. Zulkarnain</v>
          </cell>
        </row>
        <row r="488">
          <cell r="A488">
            <v>487</v>
          </cell>
          <cell r="C488">
            <v>41367</v>
          </cell>
          <cell r="E488" t="str">
            <v>SI130400041</v>
          </cell>
          <cell r="F488" t="str">
            <v>DO130400131</v>
          </cell>
          <cell r="G488" t="str">
            <v>WB130400131</v>
          </cell>
          <cell r="I488" t="str">
            <v>026/SPP/NTH-CMC/2013</v>
          </cell>
          <cell r="J488">
            <v>221</v>
          </cell>
          <cell r="U488" t="str">
            <v>010.900-13.08457964</v>
          </cell>
          <cell r="X488" t="str">
            <v>2.1.1.1</v>
          </cell>
          <cell r="AB488" t="str">
            <v>Nathani Indonesia</v>
          </cell>
          <cell r="AC488" t="str">
            <v>Agustina Y. Zulkarnain</v>
          </cell>
        </row>
        <row r="489">
          <cell r="A489">
            <v>488</v>
          </cell>
          <cell r="C489">
            <v>41367</v>
          </cell>
          <cell r="F489" t="str">
            <v>DO130400223</v>
          </cell>
          <cell r="G489" t="str">
            <v>WB130400223</v>
          </cell>
          <cell r="U489" t="str">
            <v>NA</v>
          </cell>
          <cell r="AB489" t="str">
            <v>Nathani Chemicals</v>
          </cell>
          <cell r="AC489" t="str">
            <v>Darmawan</v>
          </cell>
        </row>
        <row r="490">
          <cell r="A490">
            <v>489</v>
          </cell>
          <cell r="C490">
            <v>41367</v>
          </cell>
          <cell r="F490" t="str">
            <v>DO130400223</v>
          </cell>
          <cell r="G490" t="str">
            <v>WB130400223</v>
          </cell>
          <cell r="J490">
            <v>222</v>
          </cell>
          <cell r="U490" t="str">
            <v>NA</v>
          </cell>
          <cell r="AB490" t="str">
            <v>Nathani Chemicals</v>
          </cell>
          <cell r="AC490" t="str">
            <v>Darmawan</v>
          </cell>
        </row>
        <row r="491">
          <cell r="A491">
            <v>490</v>
          </cell>
          <cell r="C491">
            <v>41367</v>
          </cell>
          <cell r="F491" t="str">
            <v>DO130400224</v>
          </cell>
          <cell r="G491" t="str">
            <v>WB130400224</v>
          </cell>
          <cell r="U491" t="str">
            <v>NA</v>
          </cell>
          <cell r="AB491" t="str">
            <v>Nathani Chemicals</v>
          </cell>
          <cell r="AC491" t="str">
            <v>Darmawan</v>
          </cell>
        </row>
        <row r="492">
          <cell r="A492">
            <v>491</v>
          </cell>
          <cell r="C492">
            <v>41367</v>
          </cell>
          <cell r="F492" t="str">
            <v>DO130400224</v>
          </cell>
          <cell r="G492" t="str">
            <v>WB130400224</v>
          </cell>
          <cell r="J492">
            <v>223</v>
          </cell>
          <cell r="U492" t="str">
            <v>NA</v>
          </cell>
          <cell r="AB492" t="str">
            <v>Nathani Chemicals</v>
          </cell>
          <cell r="AC492" t="str">
            <v>Darmawan</v>
          </cell>
        </row>
        <row r="493">
          <cell r="A493">
            <v>492</v>
          </cell>
          <cell r="C493">
            <v>41367</v>
          </cell>
          <cell r="F493" t="str">
            <v>DO130400225</v>
          </cell>
          <cell r="G493" t="str">
            <v>WB130400225</v>
          </cell>
          <cell r="U493" t="str">
            <v>NA</v>
          </cell>
          <cell r="AB493" t="str">
            <v>Nathani Chemicals</v>
          </cell>
          <cell r="AC493" t="str">
            <v>Darmawan</v>
          </cell>
        </row>
        <row r="494">
          <cell r="A494">
            <v>493</v>
          </cell>
          <cell r="C494">
            <v>41367</v>
          </cell>
          <cell r="F494" t="str">
            <v>DO130400225</v>
          </cell>
          <cell r="G494" t="str">
            <v>WB130400225</v>
          </cell>
          <cell r="J494">
            <v>224</v>
          </cell>
          <cell r="U494" t="str">
            <v>NA</v>
          </cell>
          <cell r="AB494" t="str">
            <v>Nathani Chemicals</v>
          </cell>
          <cell r="AC494" t="str">
            <v>Darmawan</v>
          </cell>
        </row>
        <row r="495">
          <cell r="A495">
            <v>494</v>
          </cell>
          <cell r="C495">
            <v>41367</v>
          </cell>
          <cell r="F495" t="str">
            <v>DO130400226</v>
          </cell>
          <cell r="G495" t="str">
            <v>WB130400226</v>
          </cell>
          <cell r="U495" t="str">
            <v>NA</v>
          </cell>
          <cell r="AB495" t="str">
            <v>Nathani Chemicals</v>
          </cell>
          <cell r="AC495" t="str">
            <v>Darmawan</v>
          </cell>
        </row>
        <row r="496">
          <cell r="A496">
            <v>495</v>
          </cell>
          <cell r="C496">
            <v>41367</v>
          </cell>
          <cell r="F496" t="str">
            <v>DO130400226</v>
          </cell>
          <cell r="G496" t="str">
            <v>WB130400226</v>
          </cell>
          <cell r="J496">
            <v>225</v>
          </cell>
          <cell r="U496" t="str">
            <v>NA</v>
          </cell>
          <cell r="AB496" t="str">
            <v>Nathani Chemicals</v>
          </cell>
          <cell r="AC496" t="str">
            <v>Darmawan</v>
          </cell>
        </row>
        <row r="497">
          <cell r="A497">
            <v>496</v>
          </cell>
          <cell r="C497">
            <v>41367</v>
          </cell>
          <cell r="F497" t="str">
            <v>DO130400227</v>
          </cell>
          <cell r="G497" t="str">
            <v>WB130400227</v>
          </cell>
          <cell r="U497" t="str">
            <v>NA</v>
          </cell>
          <cell r="AB497" t="str">
            <v>Nathani Chemicals</v>
          </cell>
          <cell r="AC497" t="str">
            <v>Darmawan</v>
          </cell>
        </row>
        <row r="498">
          <cell r="A498">
            <v>497</v>
          </cell>
          <cell r="C498">
            <v>41367</v>
          </cell>
          <cell r="F498" t="str">
            <v>DO130400227</v>
          </cell>
          <cell r="G498" t="str">
            <v>WB130400227</v>
          </cell>
          <cell r="J498">
            <v>226</v>
          </cell>
          <cell r="U498" t="str">
            <v>NA</v>
          </cell>
          <cell r="AB498" t="str">
            <v>Nathani Chemicals</v>
          </cell>
          <cell r="AC498" t="str">
            <v>Darmawan</v>
          </cell>
        </row>
        <row r="499">
          <cell r="A499">
            <v>498</v>
          </cell>
          <cell r="C499">
            <v>41367</v>
          </cell>
          <cell r="F499" t="str">
            <v>DO130400228</v>
          </cell>
          <cell r="G499" t="str">
            <v>WB130400228</v>
          </cell>
          <cell r="U499" t="str">
            <v>NA</v>
          </cell>
          <cell r="AB499" t="str">
            <v>Nathani Chemicals</v>
          </cell>
          <cell r="AC499" t="str">
            <v>Darmawan</v>
          </cell>
        </row>
        <row r="500">
          <cell r="A500">
            <v>499</v>
          </cell>
          <cell r="C500">
            <v>41367</v>
          </cell>
          <cell r="F500" t="str">
            <v>DO130400228</v>
          </cell>
          <cell r="G500" t="str">
            <v>WB130400228</v>
          </cell>
          <cell r="J500">
            <v>227</v>
          </cell>
          <cell r="U500" t="str">
            <v>NA</v>
          </cell>
          <cell r="AB500" t="str">
            <v>Nathani Chemicals</v>
          </cell>
          <cell r="AC500" t="str">
            <v>Darmawan</v>
          </cell>
        </row>
        <row r="501">
          <cell r="A501">
            <v>500</v>
          </cell>
          <cell r="C501">
            <v>41368</v>
          </cell>
          <cell r="E501" t="str">
            <v>SI130400042</v>
          </cell>
          <cell r="F501" t="str">
            <v>DO130400132</v>
          </cell>
          <cell r="G501" t="str">
            <v>WB130400132</v>
          </cell>
          <cell r="I501" t="str">
            <v>027/SPP/NTH-CMC/2013</v>
          </cell>
          <cell r="J501">
            <v>228</v>
          </cell>
          <cell r="U501" t="str">
            <v>010.900-13.08457965</v>
          </cell>
          <cell r="X501" t="str">
            <v>2.1.1.1</v>
          </cell>
          <cell r="AB501" t="str">
            <v>Nathani Indonesia</v>
          </cell>
          <cell r="AC501" t="str">
            <v>Agustina Y. Zulkarnain</v>
          </cell>
        </row>
        <row r="502">
          <cell r="A502">
            <v>501</v>
          </cell>
          <cell r="C502">
            <v>41368</v>
          </cell>
          <cell r="E502" t="str">
            <v>SI130400043</v>
          </cell>
          <cell r="F502" t="str">
            <v>DO130400134</v>
          </cell>
          <cell r="G502" t="str">
            <v>WB130400134</v>
          </cell>
          <cell r="I502" t="str">
            <v>028/SPP/NTH-CMC/2013</v>
          </cell>
          <cell r="J502">
            <v>229</v>
          </cell>
          <cell r="U502" t="str">
            <v>010.900-13.08457966</v>
          </cell>
          <cell r="X502" t="str">
            <v>2.1.1.1</v>
          </cell>
          <cell r="AB502" t="str">
            <v>Nathani Indonesia</v>
          </cell>
          <cell r="AC502" t="str">
            <v>Agustina Y. Zulkarnain</v>
          </cell>
        </row>
        <row r="503">
          <cell r="A503">
            <v>502</v>
          </cell>
          <cell r="C503">
            <v>41368</v>
          </cell>
          <cell r="F503" t="str">
            <v>DO130400229</v>
          </cell>
          <cell r="G503" t="str">
            <v>WB130400229</v>
          </cell>
          <cell r="U503" t="str">
            <v>NA</v>
          </cell>
          <cell r="AB503" t="str">
            <v>Nathani Chemicals</v>
          </cell>
          <cell r="AC503" t="str">
            <v>Darmawan</v>
          </cell>
        </row>
        <row r="504">
          <cell r="A504">
            <v>503</v>
          </cell>
          <cell r="C504">
            <v>41368</v>
          </cell>
          <cell r="F504" t="str">
            <v>DO130400229</v>
          </cell>
          <cell r="G504" t="str">
            <v>WB130400229</v>
          </cell>
          <cell r="J504">
            <v>230</v>
          </cell>
          <cell r="U504" t="str">
            <v>NA</v>
          </cell>
          <cell r="AB504" t="str">
            <v>Nathani Chemicals</v>
          </cell>
          <cell r="AC504" t="str">
            <v>Darmawan</v>
          </cell>
        </row>
        <row r="505">
          <cell r="A505">
            <v>504</v>
          </cell>
          <cell r="C505">
            <v>41368</v>
          </cell>
          <cell r="F505" t="str">
            <v>DO130400230</v>
          </cell>
          <cell r="G505" t="str">
            <v>WB130400230</v>
          </cell>
          <cell r="U505" t="str">
            <v>NA</v>
          </cell>
          <cell r="AB505" t="str">
            <v>Nathani Chemicals</v>
          </cell>
          <cell r="AC505" t="str">
            <v>Darmawan</v>
          </cell>
        </row>
        <row r="506">
          <cell r="A506">
            <v>505</v>
          </cell>
          <cell r="C506">
            <v>41368</v>
          </cell>
          <cell r="F506" t="str">
            <v>DO130400230</v>
          </cell>
          <cell r="G506" t="str">
            <v>WB130400230</v>
          </cell>
          <cell r="J506">
            <v>231</v>
          </cell>
          <cell r="U506" t="str">
            <v>NA</v>
          </cell>
          <cell r="AB506" t="str">
            <v>Nathani Chemicals</v>
          </cell>
          <cell r="AC506" t="str">
            <v>Darmawan</v>
          </cell>
        </row>
        <row r="507">
          <cell r="A507">
            <v>506</v>
          </cell>
          <cell r="C507">
            <v>41368</v>
          </cell>
          <cell r="F507" t="str">
            <v>DO130400231</v>
          </cell>
          <cell r="G507" t="str">
            <v>WB130400231</v>
          </cell>
          <cell r="U507" t="str">
            <v>NA</v>
          </cell>
          <cell r="AB507" t="str">
            <v>Nathani Chemicals</v>
          </cell>
          <cell r="AC507" t="str">
            <v>Darmawan</v>
          </cell>
        </row>
        <row r="508">
          <cell r="A508">
            <v>507</v>
          </cell>
          <cell r="C508">
            <v>41368</v>
          </cell>
          <cell r="F508" t="str">
            <v>DO130400231</v>
          </cell>
          <cell r="G508" t="str">
            <v>WB130400231</v>
          </cell>
          <cell r="J508">
            <v>232</v>
          </cell>
          <cell r="U508" t="str">
            <v>NA</v>
          </cell>
          <cell r="AB508" t="str">
            <v>Nathani Chemicals</v>
          </cell>
          <cell r="AC508" t="str">
            <v>Darmawan</v>
          </cell>
        </row>
        <row r="509">
          <cell r="A509">
            <v>508</v>
          </cell>
          <cell r="C509">
            <v>41368</v>
          </cell>
          <cell r="F509" t="str">
            <v>DO130400232</v>
          </cell>
          <cell r="G509" t="str">
            <v>WB130400232</v>
          </cell>
          <cell r="U509" t="str">
            <v>NA</v>
          </cell>
          <cell r="AB509" t="str">
            <v>Nathani Chemicals</v>
          </cell>
          <cell r="AC509" t="str">
            <v>Darmawan</v>
          </cell>
        </row>
        <row r="510">
          <cell r="A510">
            <v>509</v>
          </cell>
          <cell r="C510">
            <v>41368</v>
          </cell>
          <cell r="F510" t="str">
            <v>DO130400232</v>
          </cell>
          <cell r="G510" t="str">
            <v>WB130400232</v>
          </cell>
          <cell r="J510">
            <v>233</v>
          </cell>
          <cell r="U510" t="str">
            <v>NA</v>
          </cell>
          <cell r="AB510" t="str">
            <v>Nathani Chemicals</v>
          </cell>
          <cell r="AC510" t="str">
            <v>Darmawan</v>
          </cell>
        </row>
        <row r="511">
          <cell r="A511">
            <v>510</v>
          </cell>
          <cell r="C511">
            <v>41368</v>
          </cell>
          <cell r="E511" t="str">
            <v>SI130400046</v>
          </cell>
          <cell r="F511" t="str">
            <v>DO130400233</v>
          </cell>
          <cell r="G511" t="str">
            <v>WB130400233</v>
          </cell>
          <cell r="U511" t="str">
            <v>010.900-13.41779046</v>
          </cell>
          <cell r="AB511" t="str">
            <v>Nathani Indonesia</v>
          </cell>
          <cell r="AC511" t="str">
            <v>Agustina Y. Zulkarnain</v>
          </cell>
        </row>
        <row r="512">
          <cell r="A512">
            <v>511</v>
          </cell>
          <cell r="C512">
            <v>41369</v>
          </cell>
          <cell r="F512" t="str">
            <v>DO130400234</v>
          </cell>
          <cell r="G512" t="str">
            <v>WB130400234</v>
          </cell>
          <cell r="U512" t="str">
            <v>NA</v>
          </cell>
          <cell r="AB512" t="str">
            <v>Nathani Chemicals</v>
          </cell>
          <cell r="AC512" t="str">
            <v>Darmawan</v>
          </cell>
        </row>
        <row r="513">
          <cell r="A513">
            <v>512</v>
          </cell>
          <cell r="C513">
            <v>41369</v>
          </cell>
          <cell r="F513" t="str">
            <v>DO130400234</v>
          </cell>
          <cell r="G513" t="str">
            <v>WB130400234</v>
          </cell>
          <cell r="J513">
            <v>234</v>
          </cell>
          <cell r="U513" t="str">
            <v>NA</v>
          </cell>
          <cell r="AB513" t="str">
            <v>Nathani Chemicals</v>
          </cell>
          <cell r="AC513" t="str">
            <v>Darmawan</v>
          </cell>
        </row>
        <row r="514">
          <cell r="A514">
            <v>513</v>
          </cell>
          <cell r="C514">
            <v>41369</v>
          </cell>
          <cell r="E514" t="str">
            <v>SI130400047</v>
          </cell>
          <cell r="F514" t="str">
            <v>DO130400235</v>
          </cell>
          <cell r="G514" t="str">
            <v>WB130400235</v>
          </cell>
          <cell r="U514" t="str">
            <v>010.900-13.41779047</v>
          </cell>
          <cell r="AB514" t="str">
            <v>Nathani Indonesia</v>
          </cell>
          <cell r="AC514" t="str">
            <v>Agustina Y. Zulkarnain</v>
          </cell>
        </row>
        <row r="515">
          <cell r="A515">
            <v>514</v>
          </cell>
          <cell r="C515">
            <v>41370</v>
          </cell>
          <cell r="F515" t="str">
            <v>DO130400236</v>
          </cell>
          <cell r="G515" t="str">
            <v>WB130400236</v>
          </cell>
          <cell r="U515" t="str">
            <v>NA</v>
          </cell>
          <cell r="AB515" t="str">
            <v>Nathani Chemicals</v>
          </cell>
          <cell r="AC515" t="str">
            <v>Darmawan</v>
          </cell>
        </row>
        <row r="516">
          <cell r="A516">
            <v>515</v>
          </cell>
          <cell r="C516">
            <v>41370</v>
          </cell>
          <cell r="F516" t="str">
            <v>DO130400236</v>
          </cell>
          <cell r="G516" t="str">
            <v>WB130400236</v>
          </cell>
          <cell r="J516">
            <v>235</v>
          </cell>
          <cell r="U516" t="str">
            <v>NA</v>
          </cell>
          <cell r="AB516" t="str">
            <v>Nathani Chemicals</v>
          </cell>
          <cell r="AC516" t="str">
            <v>Darmawan</v>
          </cell>
        </row>
        <row r="517">
          <cell r="A517">
            <v>516</v>
          </cell>
          <cell r="C517">
            <v>41370</v>
          </cell>
          <cell r="F517" t="str">
            <v>DO130400237</v>
          </cell>
          <cell r="G517" t="str">
            <v>WB130400237</v>
          </cell>
          <cell r="U517" t="str">
            <v>NA</v>
          </cell>
          <cell r="AB517" t="str">
            <v>Nathani Chemicals</v>
          </cell>
          <cell r="AC517" t="str">
            <v>Darmawan</v>
          </cell>
        </row>
        <row r="518">
          <cell r="A518">
            <v>517</v>
          </cell>
          <cell r="C518">
            <v>41370</v>
          </cell>
          <cell r="F518" t="str">
            <v>DO130400237</v>
          </cell>
          <cell r="G518" t="str">
            <v>WB130400237</v>
          </cell>
          <cell r="J518">
            <v>236</v>
          </cell>
          <cell r="U518" t="str">
            <v>NA</v>
          </cell>
          <cell r="AB518" t="str">
            <v>Nathani Chemicals</v>
          </cell>
          <cell r="AC518" t="str">
            <v>Darmawan</v>
          </cell>
        </row>
        <row r="519">
          <cell r="A519">
            <v>518</v>
          </cell>
          <cell r="C519">
            <v>41370</v>
          </cell>
          <cell r="F519" t="str">
            <v>DO130400238</v>
          </cell>
          <cell r="G519" t="str">
            <v>WB130400238</v>
          </cell>
          <cell r="U519" t="str">
            <v>NA</v>
          </cell>
          <cell r="AB519" t="str">
            <v>Nathani Chemicals</v>
          </cell>
          <cell r="AC519" t="str">
            <v>Darmawan</v>
          </cell>
        </row>
        <row r="520">
          <cell r="A520">
            <v>519</v>
          </cell>
          <cell r="C520">
            <v>41370</v>
          </cell>
          <cell r="F520" t="str">
            <v>DO130400238</v>
          </cell>
          <cell r="G520" t="str">
            <v>WB130400238</v>
          </cell>
          <cell r="J520">
            <v>237</v>
          </cell>
          <cell r="U520" t="str">
            <v>NA</v>
          </cell>
          <cell r="AB520" t="str">
            <v>Nathani Chemicals</v>
          </cell>
          <cell r="AC520" t="str">
            <v>Darmawan</v>
          </cell>
        </row>
        <row r="521">
          <cell r="A521">
            <v>520</v>
          </cell>
          <cell r="C521">
            <v>41370</v>
          </cell>
          <cell r="F521" t="str">
            <v>DO130400239</v>
          </cell>
          <cell r="G521" t="str">
            <v>WB130400239</v>
          </cell>
          <cell r="U521" t="str">
            <v>NA</v>
          </cell>
          <cell r="AB521" t="str">
            <v>Nathani Chemicals</v>
          </cell>
          <cell r="AC521" t="str">
            <v>Darmawan</v>
          </cell>
        </row>
        <row r="522">
          <cell r="A522">
            <v>521</v>
          </cell>
          <cell r="C522">
            <v>41370</v>
          </cell>
          <cell r="F522" t="str">
            <v>DO130400239</v>
          </cell>
          <cell r="G522" t="str">
            <v>WB130400239</v>
          </cell>
          <cell r="J522">
            <v>238</v>
          </cell>
          <cell r="U522" t="str">
            <v>NA</v>
          </cell>
          <cell r="AB522" t="str">
            <v>Nathani Chemicals</v>
          </cell>
          <cell r="AC522" t="str">
            <v>Darmawan</v>
          </cell>
        </row>
        <row r="523">
          <cell r="A523">
            <v>522</v>
          </cell>
          <cell r="C523">
            <v>41370</v>
          </cell>
          <cell r="F523" t="str">
            <v>DO130400240</v>
          </cell>
          <cell r="G523" t="str">
            <v>WB130400240</v>
          </cell>
          <cell r="U523" t="str">
            <v>NA</v>
          </cell>
          <cell r="AB523" t="str">
            <v>Nathani Chemicals</v>
          </cell>
          <cell r="AC523" t="str">
            <v>Darmawan</v>
          </cell>
        </row>
        <row r="524">
          <cell r="A524">
            <v>523</v>
          </cell>
          <cell r="C524">
            <v>41370</v>
          </cell>
          <cell r="F524" t="str">
            <v>DO130400240</v>
          </cell>
          <cell r="G524" t="str">
            <v>WB130400240</v>
          </cell>
          <cell r="J524">
            <v>239</v>
          </cell>
          <cell r="U524" t="str">
            <v>NA</v>
          </cell>
          <cell r="AB524" t="str">
            <v>Nathani Chemicals</v>
          </cell>
          <cell r="AC524" t="str">
            <v>Darmawan</v>
          </cell>
        </row>
        <row r="525">
          <cell r="A525">
            <v>524</v>
          </cell>
          <cell r="C525">
            <v>41370</v>
          </cell>
          <cell r="F525" t="str">
            <v>DO130400241</v>
          </cell>
          <cell r="G525" t="str">
            <v>WB130400241</v>
          </cell>
          <cell r="U525" t="str">
            <v>NA</v>
          </cell>
          <cell r="AB525" t="str">
            <v>Nathani Chemicals</v>
          </cell>
          <cell r="AC525" t="str">
            <v>Darmawan</v>
          </cell>
        </row>
        <row r="526">
          <cell r="A526">
            <v>525</v>
          </cell>
          <cell r="C526">
            <v>41370</v>
          </cell>
          <cell r="F526" t="str">
            <v>DO130400241</v>
          </cell>
          <cell r="G526" t="str">
            <v>WB130400241</v>
          </cell>
          <cell r="J526">
            <v>240</v>
          </cell>
          <cell r="U526" t="str">
            <v>NA</v>
          </cell>
          <cell r="AB526" t="str">
            <v>Nathani Chemicals</v>
          </cell>
          <cell r="AC526" t="str">
            <v>Darmawan</v>
          </cell>
        </row>
        <row r="527">
          <cell r="A527">
            <v>526</v>
          </cell>
          <cell r="C527">
            <v>41370</v>
          </cell>
          <cell r="F527" t="str">
            <v>DO130400242</v>
          </cell>
          <cell r="G527" t="str">
            <v>WB130400242</v>
          </cell>
          <cell r="U527" t="str">
            <v>NA</v>
          </cell>
          <cell r="AB527" t="str">
            <v>Nathani Chemicals</v>
          </cell>
          <cell r="AC527" t="str">
            <v>Darmawan</v>
          </cell>
        </row>
        <row r="528">
          <cell r="A528">
            <v>527</v>
          </cell>
          <cell r="C528">
            <v>41370</v>
          </cell>
          <cell r="F528" t="str">
            <v>DO130400242</v>
          </cell>
          <cell r="G528" t="str">
            <v>WB130400242</v>
          </cell>
          <cell r="J528">
            <v>241</v>
          </cell>
          <cell r="U528" t="str">
            <v>NA</v>
          </cell>
          <cell r="AB528" t="str">
            <v>Nathani Chemicals</v>
          </cell>
          <cell r="AC528" t="str">
            <v>Darmawan</v>
          </cell>
        </row>
        <row r="529">
          <cell r="A529">
            <v>528</v>
          </cell>
          <cell r="C529">
            <v>41370</v>
          </cell>
          <cell r="F529" t="str">
            <v>DO130400243</v>
          </cell>
          <cell r="G529" t="str">
            <v>WB130400243</v>
          </cell>
          <cell r="U529" t="str">
            <v>NA</v>
          </cell>
          <cell r="AB529" t="str">
            <v>Nathani Chemicals</v>
          </cell>
          <cell r="AC529" t="str">
            <v>Darmawan</v>
          </cell>
        </row>
        <row r="530">
          <cell r="A530">
            <v>529</v>
          </cell>
          <cell r="C530">
            <v>41370</v>
          </cell>
          <cell r="F530" t="str">
            <v>DO130400243</v>
          </cell>
          <cell r="G530" t="str">
            <v>WB130400243</v>
          </cell>
          <cell r="J530">
            <v>242</v>
          </cell>
          <cell r="U530" t="str">
            <v>NA</v>
          </cell>
          <cell r="AB530" t="str">
            <v>Nathani Chemicals</v>
          </cell>
          <cell r="AC530" t="str">
            <v>Darmawan</v>
          </cell>
        </row>
        <row r="531">
          <cell r="A531">
            <v>530</v>
          </cell>
          <cell r="C531">
            <v>41370</v>
          </cell>
          <cell r="E531" t="str">
            <v>SI130400048</v>
          </cell>
          <cell r="F531" t="str">
            <v>DO130400244</v>
          </cell>
          <cell r="G531" t="str">
            <v>WB130400244</v>
          </cell>
          <cell r="U531" t="str">
            <v>010.900-13.41779048</v>
          </cell>
          <cell r="AB531" t="str">
            <v>Nathani Indonesia</v>
          </cell>
          <cell r="AC531" t="str">
            <v>Agustina Y. Zulkarnain</v>
          </cell>
        </row>
        <row r="532">
          <cell r="A532">
            <v>531</v>
          </cell>
          <cell r="C532">
            <v>41370</v>
          </cell>
          <cell r="E532" t="str">
            <v>SI130400044</v>
          </cell>
          <cell r="F532" t="str">
            <v>DO130400139</v>
          </cell>
          <cell r="G532" t="str">
            <v>WB130400139</v>
          </cell>
          <cell r="I532" t="str">
            <v>029/SPP/NTH-CMC/2013</v>
          </cell>
          <cell r="J532">
            <v>243</v>
          </cell>
          <cell r="U532" t="str">
            <v>010.900-13.08457967</v>
          </cell>
          <cell r="X532" t="str">
            <v>2.1.1.1</v>
          </cell>
          <cell r="AB532" t="str">
            <v>Nathani Indonesia</v>
          </cell>
          <cell r="AC532" t="str">
            <v>Agustina Y. Zulkarnain</v>
          </cell>
        </row>
        <row r="533">
          <cell r="A533">
            <v>532</v>
          </cell>
          <cell r="C533">
            <v>41372</v>
          </cell>
          <cell r="E533" t="str">
            <v>SI130400045</v>
          </cell>
          <cell r="F533" t="str">
            <v>DO130400140</v>
          </cell>
          <cell r="G533" t="str">
            <v>WB130400140</v>
          </cell>
          <cell r="I533" t="str">
            <v>030/SPP/NTH-CMC/2013</v>
          </cell>
          <cell r="J533">
            <v>244</v>
          </cell>
          <cell r="U533" t="str">
            <v>010.900-13.08457968</v>
          </cell>
          <cell r="X533" t="str">
            <v>2.1.1.1</v>
          </cell>
          <cell r="AB533" t="str">
            <v>Nathani Indonesia</v>
          </cell>
          <cell r="AC533" t="str">
            <v>Agustina Y. Zulkarnain</v>
          </cell>
        </row>
        <row r="534">
          <cell r="A534">
            <v>533</v>
          </cell>
          <cell r="C534">
            <v>41372</v>
          </cell>
          <cell r="F534" t="str">
            <v>DO130400245</v>
          </cell>
          <cell r="G534" t="str">
            <v>WB130400245</v>
          </cell>
          <cell r="U534" t="str">
            <v>NA</v>
          </cell>
          <cell r="AB534" t="str">
            <v>Nathani Chemicals</v>
          </cell>
          <cell r="AC534" t="str">
            <v>Darmawan</v>
          </cell>
        </row>
        <row r="535">
          <cell r="A535">
            <v>534</v>
          </cell>
          <cell r="C535">
            <v>41372</v>
          </cell>
          <cell r="F535" t="str">
            <v>DO130400245</v>
          </cell>
          <cell r="G535" t="str">
            <v>WB130400245</v>
          </cell>
          <cell r="J535">
            <v>245</v>
          </cell>
          <cell r="U535" t="str">
            <v>NA</v>
          </cell>
          <cell r="AB535" t="str">
            <v>Nathani Chemicals</v>
          </cell>
          <cell r="AC535" t="str">
            <v>Darmawan</v>
          </cell>
        </row>
        <row r="536">
          <cell r="A536">
            <v>535</v>
          </cell>
          <cell r="C536">
            <v>41372</v>
          </cell>
          <cell r="F536" t="str">
            <v>DO130400246</v>
          </cell>
          <cell r="G536" t="str">
            <v>WB130400246</v>
          </cell>
          <cell r="U536" t="str">
            <v>NA</v>
          </cell>
          <cell r="AB536" t="str">
            <v>Nathani Chemicals</v>
          </cell>
          <cell r="AC536" t="str">
            <v>Darmawan</v>
          </cell>
        </row>
        <row r="537">
          <cell r="A537">
            <v>536</v>
          </cell>
          <cell r="C537">
            <v>41372</v>
          </cell>
          <cell r="F537" t="str">
            <v>DO130400246</v>
          </cell>
          <cell r="G537" t="str">
            <v>WB130400246</v>
          </cell>
          <cell r="J537">
            <v>246</v>
          </cell>
          <cell r="U537" t="str">
            <v>NA</v>
          </cell>
          <cell r="AB537" t="str">
            <v>Nathani Chemicals</v>
          </cell>
          <cell r="AC537" t="str">
            <v>Darmawan</v>
          </cell>
        </row>
        <row r="538">
          <cell r="A538">
            <v>537</v>
          </cell>
          <cell r="C538">
            <v>41372</v>
          </cell>
          <cell r="F538" t="str">
            <v>DO130400247</v>
          </cell>
          <cell r="G538" t="str">
            <v>WB130400247</v>
          </cell>
          <cell r="U538" t="str">
            <v>NA</v>
          </cell>
          <cell r="AB538" t="str">
            <v>Nathani Chemicals</v>
          </cell>
          <cell r="AC538" t="str">
            <v>Darmawan</v>
          </cell>
        </row>
        <row r="539">
          <cell r="A539">
            <v>538</v>
          </cell>
          <cell r="C539">
            <v>41372</v>
          </cell>
          <cell r="F539" t="str">
            <v>DO130400247</v>
          </cell>
          <cell r="G539" t="str">
            <v>WB130400247</v>
          </cell>
          <cell r="J539">
            <v>247</v>
          </cell>
          <cell r="U539" t="str">
            <v>NA</v>
          </cell>
          <cell r="AB539" t="str">
            <v>Nathani Chemicals</v>
          </cell>
          <cell r="AC539" t="str">
            <v>Darmawan</v>
          </cell>
        </row>
        <row r="540">
          <cell r="A540">
            <v>539</v>
          </cell>
          <cell r="C540">
            <v>41372</v>
          </cell>
          <cell r="E540" t="str">
            <v>SI130400049</v>
          </cell>
          <cell r="F540" t="str">
            <v>DO130400248</v>
          </cell>
          <cell r="G540" t="str">
            <v>WB130400248</v>
          </cell>
          <cell r="U540" t="str">
            <v>010.900-13.41779049</v>
          </cell>
          <cell r="AB540" t="str">
            <v>Nathani Indonesia</v>
          </cell>
          <cell r="AC540" t="str">
            <v>Agustina Y. Zulkarnain</v>
          </cell>
        </row>
        <row r="541">
          <cell r="A541">
            <v>540</v>
          </cell>
          <cell r="C541">
            <v>41373</v>
          </cell>
          <cell r="E541" t="str">
            <v>SI130400046</v>
          </cell>
          <cell r="F541" t="str">
            <v>DO130400144</v>
          </cell>
          <cell r="G541" t="str">
            <v>WB130400144</v>
          </cell>
          <cell r="I541" t="str">
            <v>031/SPP/NTH-CMC/2013</v>
          </cell>
          <cell r="J541">
            <v>248</v>
          </cell>
          <cell r="U541" t="str">
            <v>010.900-13.08457969</v>
          </cell>
          <cell r="X541" t="str">
            <v>2.1.1.1</v>
          </cell>
          <cell r="AB541" t="str">
            <v>Nathani Indonesia</v>
          </cell>
          <cell r="AC541" t="str">
            <v>Agustina Y. Zulkarnain</v>
          </cell>
        </row>
        <row r="542">
          <cell r="A542">
            <v>541</v>
          </cell>
          <cell r="C542">
            <v>41374</v>
          </cell>
          <cell r="E542" t="str">
            <v>NA</v>
          </cell>
          <cell r="F542" t="str">
            <v>NA</v>
          </cell>
          <cell r="G542" t="str">
            <v>NA</v>
          </cell>
          <cell r="J542">
            <v>249</v>
          </cell>
          <cell r="U542" t="str">
            <v>NA</v>
          </cell>
          <cell r="X542" t="str">
            <v>2.1.1.7</v>
          </cell>
          <cell r="AB542" t="str">
            <v>Akumulasi Limbah Produksi</v>
          </cell>
          <cell r="AC542">
            <v>0</v>
          </cell>
        </row>
        <row r="543">
          <cell r="A543">
            <v>542</v>
          </cell>
          <cell r="C543">
            <v>41374</v>
          </cell>
          <cell r="F543" t="str">
            <v>DO130400249</v>
          </cell>
          <cell r="G543" t="str">
            <v>WB130400249</v>
          </cell>
          <cell r="U543" t="str">
            <v>NA</v>
          </cell>
          <cell r="AB543" t="str">
            <v>Nathani Chemicals</v>
          </cell>
          <cell r="AC543" t="str">
            <v>Darmawan</v>
          </cell>
        </row>
        <row r="544">
          <cell r="A544">
            <v>543</v>
          </cell>
          <cell r="C544">
            <v>41374</v>
          </cell>
          <cell r="F544" t="str">
            <v>DO130400249</v>
          </cell>
          <cell r="G544" t="str">
            <v>WB130400249</v>
          </cell>
          <cell r="J544">
            <v>250</v>
          </cell>
          <cell r="U544" t="str">
            <v>NA</v>
          </cell>
          <cell r="AB544" t="str">
            <v>Nathani Chemicals</v>
          </cell>
          <cell r="AC544" t="str">
            <v>Darmawan</v>
          </cell>
        </row>
        <row r="545">
          <cell r="A545">
            <v>544</v>
          </cell>
          <cell r="C545">
            <v>41374</v>
          </cell>
          <cell r="F545" t="str">
            <v>DO130400250</v>
          </cell>
          <cell r="G545" t="str">
            <v>WB130400250</v>
          </cell>
          <cell r="U545" t="str">
            <v>NA</v>
          </cell>
          <cell r="AB545" t="str">
            <v>Nathani Chemicals</v>
          </cell>
          <cell r="AC545" t="str">
            <v>Darmawan</v>
          </cell>
        </row>
        <row r="546">
          <cell r="A546">
            <v>545</v>
          </cell>
          <cell r="C546">
            <v>41374</v>
          </cell>
          <cell r="F546" t="str">
            <v>DO130400250</v>
          </cell>
          <cell r="G546" t="str">
            <v>WB130400250</v>
          </cell>
          <cell r="J546">
            <v>251</v>
          </cell>
          <cell r="U546" t="str">
            <v>NA</v>
          </cell>
          <cell r="AB546" t="str">
            <v>Nathani Chemicals</v>
          </cell>
          <cell r="AC546" t="str">
            <v>Darmawan</v>
          </cell>
        </row>
        <row r="547">
          <cell r="A547">
            <v>546</v>
          </cell>
          <cell r="C547">
            <v>41374</v>
          </cell>
          <cell r="F547" t="str">
            <v>DO130400251</v>
          </cell>
          <cell r="G547" t="str">
            <v>WB130400251</v>
          </cell>
          <cell r="U547" t="str">
            <v>NA</v>
          </cell>
          <cell r="AB547" t="str">
            <v>Nathani Chemicals</v>
          </cell>
          <cell r="AC547" t="str">
            <v>Darmawan</v>
          </cell>
        </row>
        <row r="548">
          <cell r="A548">
            <v>547</v>
          </cell>
          <cell r="C548">
            <v>41374</v>
          </cell>
          <cell r="F548" t="str">
            <v>DO130400251</v>
          </cell>
          <cell r="G548" t="str">
            <v>WB130400251</v>
          </cell>
          <cell r="J548">
            <v>252</v>
          </cell>
          <cell r="U548" t="str">
            <v>NA</v>
          </cell>
          <cell r="AB548" t="str">
            <v>Nathani Chemicals</v>
          </cell>
          <cell r="AC548" t="str">
            <v>Darmawan</v>
          </cell>
        </row>
        <row r="549">
          <cell r="A549">
            <v>548</v>
          </cell>
          <cell r="C549">
            <v>41374</v>
          </cell>
          <cell r="F549" t="str">
            <v>DO130400252</v>
          </cell>
          <cell r="G549" t="str">
            <v>WB130400252</v>
          </cell>
          <cell r="U549" t="str">
            <v>NA</v>
          </cell>
          <cell r="AB549" t="str">
            <v>Nathani Chemicals</v>
          </cell>
          <cell r="AC549" t="str">
            <v>Darmawan</v>
          </cell>
        </row>
        <row r="550">
          <cell r="A550">
            <v>549</v>
          </cell>
          <cell r="C550">
            <v>41374</v>
          </cell>
          <cell r="F550" t="str">
            <v>DO130400252</v>
          </cell>
          <cell r="G550" t="str">
            <v>WB130400252</v>
          </cell>
          <cell r="J550">
            <v>253</v>
          </cell>
          <cell r="U550" t="str">
            <v>NA</v>
          </cell>
          <cell r="AB550" t="str">
            <v>Nathani Chemicals</v>
          </cell>
          <cell r="AC550" t="str">
            <v>Darmawan</v>
          </cell>
        </row>
        <row r="551">
          <cell r="A551">
            <v>550</v>
          </cell>
          <cell r="C551">
            <v>41374</v>
          </cell>
          <cell r="F551" t="str">
            <v>DO130400253</v>
          </cell>
          <cell r="G551" t="str">
            <v>WB130400253</v>
          </cell>
          <cell r="U551" t="str">
            <v>NA</v>
          </cell>
          <cell r="AB551" t="str">
            <v>Nathani Chemicals</v>
          </cell>
          <cell r="AC551" t="str">
            <v>Darmawan</v>
          </cell>
        </row>
        <row r="552">
          <cell r="A552">
            <v>551</v>
          </cell>
          <cell r="C552">
            <v>41374</v>
          </cell>
          <cell r="F552" t="str">
            <v>DO130400253</v>
          </cell>
          <cell r="G552" t="str">
            <v>WB130400253</v>
          </cell>
          <cell r="J552">
            <v>254</v>
          </cell>
          <cell r="U552" t="str">
            <v>NA</v>
          </cell>
          <cell r="AB552" t="str">
            <v>Nathani Chemicals</v>
          </cell>
          <cell r="AC552" t="str">
            <v>Darmawan</v>
          </cell>
        </row>
        <row r="553">
          <cell r="A553">
            <v>552</v>
          </cell>
          <cell r="C553">
            <v>41374</v>
          </cell>
          <cell r="F553" t="str">
            <v>DO130400254</v>
          </cell>
          <cell r="G553" t="str">
            <v>WB130400254</v>
          </cell>
          <cell r="U553" t="str">
            <v>NA</v>
          </cell>
          <cell r="AB553" t="str">
            <v>Nathani Chemicals</v>
          </cell>
          <cell r="AC553" t="str">
            <v>Darmawan</v>
          </cell>
        </row>
        <row r="554">
          <cell r="A554">
            <v>553</v>
          </cell>
          <cell r="C554">
            <v>41374</v>
          </cell>
          <cell r="F554" t="str">
            <v>DO130400254</v>
          </cell>
          <cell r="G554" t="str">
            <v>WB130400254</v>
          </cell>
          <cell r="J554">
            <v>255</v>
          </cell>
          <cell r="U554" t="str">
            <v>NA</v>
          </cell>
          <cell r="AB554" t="str">
            <v>Nathani Chemicals</v>
          </cell>
          <cell r="AC554" t="str">
            <v>Darmawan</v>
          </cell>
        </row>
        <row r="555">
          <cell r="A555">
            <v>554</v>
          </cell>
          <cell r="C555">
            <v>41375</v>
          </cell>
          <cell r="E555" t="str">
            <v>SI130400050</v>
          </cell>
          <cell r="F555" t="str">
            <v>DO130400255</v>
          </cell>
          <cell r="G555" t="str">
            <v>WB130400255</v>
          </cell>
          <cell r="U555" t="str">
            <v>010.900-13.41779050</v>
          </cell>
          <cell r="AB555" t="str">
            <v>Nathani Indonesia</v>
          </cell>
          <cell r="AC555" t="str">
            <v>Agustina Y. Zulkarnain</v>
          </cell>
        </row>
        <row r="556">
          <cell r="A556">
            <v>555</v>
          </cell>
          <cell r="C556">
            <v>41375</v>
          </cell>
          <cell r="F556" t="str">
            <v>DO130400256</v>
          </cell>
          <cell r="G556" t="str">
            <v>WB130400256</v>
          </cell>
          <cell r="U556" t="str">
            <v>NA</v>
          </cell>
          <cell r="AB556" t="str">
            <v>Nathani Chemicals</v>
          </cell>
          <cell r="AC556" t="str">
            <v>Darmawan</v>
          </cell>
        </row>
        <row r="557">
          <cell r="A557">
            <v>556</v>
          </cell>
          <cell r="C557">
            <v>41375</v>
          </cell>
          <cell r="F557" t="str">
            <v>DO130400256</v>
          </cell>
          <cell r="G557" t="str">
            <v>WB130400256</v>
          </cell>
          <cell r="J557">
            <v>256</v>
          </cell>
          <cell r="U557" t="str">
            <v>NA</v>
          </cell>
          <cell r="AB557" t="str">
            <v>Nathani Chemicals</v>
          </cell>
          <cell r="AC557" t="str">
            <v>Darmawan</v>
          </cell>
        </row>
        <row r="558">
          <cell r="A558">
            <v>557</v>
          </cell>
          <cell r="C558">
            <v>41375</v>
          </cell>
          <cell r="F558" t="str">
            <v>DO130400257</v>
          </cell>
          <cell r="G558" t="str">
            <v>WB130400257</v>
          </cell>
          <cell r="U558" t="str">
            <v>NA</v>
          </cell>
          <cell r="AB558" t="str">
            <v>Nathani Chemicals</v>
          </cell>
          <cell r="AC558" t="str">
            <v>Darmawan</v>
          </cell>
        </row>
        <row r="559">
          <cell r="A559">
            <v>558</v>
          </cell>
          <cell r="C559">
            <v>41375</v>
          </cell>
          <cell r="F559" t="str">
            <v>DO130400257</v>
          </cell>
          <cell r="G559" t="str">
            <v>WB130400257</v>
          </cell>
          <cell r="J559">
            <v>257</v>
          </cell>
          <cell r="U559" t="str">
            <v>NA</v>
          </cell>
          <cell r="AB559" t="str">
            <v>Nathani Chemicals</v>
          </cell>
          <cell r="AC559" t="str">
            <v>Darmawan</v>
          </cell>
        </row>
        <row r="560">
          <cell r="A560">
            <v>559</v>
          </cell>
          <cell r="C560">
            <v>41376</v>
          </cell>
          <cell r="E560" t="str">
            <v>SI130400047</v>
          </cell>
          <cell r="F560" t="str">
            <v>DO130400146</v>
          </cell>
          <cell r="G560" t="str">
            <v>WB130400146</v>
          </cell>
          <cell r="I560" t="str">
            <v>032/SPP/NTH-CMC/2013</v>
          </cell>
          <cell r="J560">
            <v>258</v>
          </cell>
          <cell r="U560" t="str">
            <v>010.900-13.08457970</v>
          </cell>
          <cell r="X560" t="str">
            <v>2.1.1.1</v>
          </cell>
          <cell r="AB560" t="str">
            <v>Nathani Indonesia</v>
          </cell>
          <cell r="AC560" t="str">
            <v>Agustina Y. Zulkarnain</v>
          </cell>
        </row>
        <row r="561">
          <cell r="A561">
            <v>560</v>
          </cell>
          <cell r="C561">
            <v>41376</v>
          </cell>
          <cell r="F561" t="str">
            <v>DO130400258</v>
          </cell>
          <cell r="G561" t="str">
            <v>WB130400258</v>
          </cell>
          <cell r="U561" t="str">
            <v>NA</v>
          </cell>
          <cell r="AB561" t="str">
            <v>Nathani Chemicals</v>
          </cell>
          <cell r="AC561" t="str">
            <v>Darmawan</v>
          </cell>
        </row>
        <row r="562">
          <cell r="A562">
            <v>561</v>
          </cell>
          <cell r="C562">
            <v>41376</v>
          </cell>
          <cell r="F562" t="str">
            <v>DO130400258</v>
          </cell>
          <cell r="G562" t="str">
            <v>WB130400258</v>
          </cell>
          <cell r="J562">
            <v>259</v>
          </cell>
          <cell r="U562" t="str">
            <v>NA</v>
          </cell>
          <cell r="AB562" t="str">
            <v>Nathani Chemicals</v>
          </cell>
          <cell r="AC562" t="str">
            <v>Darmawan</v>
          </cell>
        </row>
        <row r="563">
          <cell r="A563">
            <v>562</v>
          </cell>
          <cell r="C563">
            <v>41376</v>
          </cell>
          <cell r="F563" t="str">
            <v>DO130400259</v>
          </cell>
          <cell r="G563" t="str">
            <v>WB130400259</v>
          </cell>
          <cell r="U563" t="str">
            <v>NA</v>
          </cell>
          <cell r="AB563" t="str">
            <v>Nathani Chemicals</v>
          </cell>
          <cell r="AC563" t="str">
            <v>Darmawan</v>
          </cell>
        </row>
        <row r="564">
          <cell r="A564">
            <v>563</v>
          </cell>
          <cell r="C564">
            <v>41376</v>
          </cell>
          <cell r="F564" t="str">
            <v>DO130400259</v>
          </cell>
          <cell r="G564" t="str">
            <v>WB130400259</v>
          </cell>
          <cell r="J564">
            <v>260</v>
          </cell>
          <cell r="U564" t="str">
            <v>NA</v>
          </cell>
          <cell r="AB564" t="str">
            <v>Nathani Chemicals</v>
          </cell>
          <cell r="AC564" t="str">
            <v>Darmawan</v>
          </cell>
        </row>
        <row r="565">
          <cell r="A565">
            <v>564</v>
          </cell>
          <cell r="C565">
            <v>41376</v>
          </cell>
          <cell r="F565" t="str">
            <v>DO130400260</v>
          </cell>
          <cell r="G565" t="str">
            <v>WB130400260</v>
          </cell>
          <cell r="U565" t="str">
            <v>NA</v>
          </cell>
          <cell r="AB565" t="str">
            <v>Nathani Chemicals</v>
          </cell>
          <cell r="AC565" t="str">
            <v>Darmawan</v>
          </cell>
        </row>
        <row r="566">
          <cell r="A566">
            <v>565</v>
          </cell>
          <cell r="C566">
            <v>41376</v>
          </cell>
          <cell r="F566" t="str">
            <v>DO130400260</v>
          </cell>
          <cell r="G566" t="str">
            <v>WB130400260</v>
          </cell>
          <cell r="J566">
            <v>261</v>
          </cell>
          <cell r="U566" t="str">
            <v>NA</v>
          </cell>
          <cell r="AB566" t="str">
            <v>Nathani Chemicals</v>
          </cell>
          <cell r="AC566" t="str">
            <v>Darmawan</v>
          </cell>
        </row>
        <row r="567">
          <cell r="A567">
            <v>566</v>
          </cell>
          <cell r="C567">
            <v>41376</v>
          </cell>
          <cell r="F567" t="str">
            <v>DO130400261</v>
          </cell>
          <cell r="G567" t="str">
            <v>WB130400261</v>
          </cell>
          <cell r="U567" t="str">
            <v>NA</v>
          </cell>
          <cell r="AB567" t="str">
            <v>Nathani Chemicals</v>
          </cell>
          <cell r="AC567" t="str">
            <v>Darmawan</v>
          </cell>
        </row>
        <row r="568">
          <cell r="A568">
            <v>567</v>
          </cell>
          <cell r="C568">
            <v>41376</v>
          </cell>
          <cell r="F568" t="str">
            <v>DO130400261</v>
          </cell>
          <cell r="G568" t="str">
            <v>WB130400261</v>
          </cell>
          <cell r="J568">
            <v>262</v>
          </cell>
          <cell r="U568" t="str">
            <v>NA</v>
          </cell>
          <cell r="AB568" t="str">
            <v>Nathani Chemicals</v>
          </cell>
          <cell r="AC568" t="str">
            <v>Darmawan</v>
          </cell>
        </row>
        <row r="569">
          <cell r="A569">
            <v>568</v>
          </cell>
          <cell r="C569">
            <v>41376</v>
          </cell>
          <cell r="F569" t="str">
            <v>DO130400262</v>
          </cell>
          <cell r="G569" t="str">
            <v>WB130400262</v>
          </cell>
          <cell r="U569" t="str">
            <v>NA</v>
          </cell>
          <cell r="AB569" t="str">
            <v>Nathani Chemicals</v>
          </cell>
          <cell r="AC569" t="str">
            <v>Darmawan</v>
          </cell>
        </row>
        <row r="570">
          <cell r="A570">
            <v>569</v>
          </cell>
          <cell r="C570">
            <v>41376</v>
          </cell>
          <cell r="F570" t="str">
            <v>DO130400262</v>
          </cell>
          <cell r="G570" t="str">
            <v>WB130400262</v>
          </cell>
          <cell r="J570">
            <v>263</v>
          </cell>
          <cell r="U570" t="str">
            <v>NA</v>
          </cell>
          <cell r="AB570" t="str">
            <v>Nathani Chemicals</v>
          </cell>
          <cell r="AC570" t="str">
            <v>Darmawan</v>
          </cell>
        </row>
        <row r="571">
          <cell r="A571">
            <v>570</v>
          </cell>
          <cell r="C571">
            <v>41376</v>
          </cell>
          <cell r="F571" t="str">
            <v>DO130400263</v>
          </cell>
          <cell r="G571" t="str">
            <v>WB130400263</v>
          </cell>
          <cell r="U571" t="str">
            <v>NA</v>
          </cell>
          <cell r="AB571" t="str">
            <v>Nathani Chemicals</v>
          </cell>
          <cell r="AC571" t="str">
            <v>Darmawan</v>
          </cell>
        </row>
        <row r="572">
          <cell r="A572">
            <v>571</v>
          </cell>
          <cell r="C572">
            <v>41376</v>
          </cell>
          <cell r="F572" t="str">
            <v>DO130400263</v>
          </cell>
          <cell r="G572" t="str">
            <v>WB130400263</v>
          </cell>
          <cell r="J572">
            <v>264</v>
          </cell>
          <cell r="U572" t="str">
            <v>NA</v>
          </cell>
          <cell r="AB572" t="str">
            <v>Nathani Chemicals</v>
          </cell>
          <cell r="AC572" t="str">
            <v>Darmawan</v>
          </cell>
        </row>
        <row r="573">
          <cell r="A573">
            <v>572</v>
          </cell>
          <cell r="C573">
            <v>41376</v>
          </cell>
          <cell r="F573" t="str">
            <v>DO130400264</v>
          </cell>
          <cell r="G573" t="str">
            <v>WB130400264</v>
          </cell>
          <cell r="U573" t="str">
            <v>NA</v>
          </cell>
          <cell r="AB573" t="str">
            <v>Nathani Chemicals</v>
          </cell>
          <cell r="AC573" t="str">
            <v>Darmawan</v>
          </cell>
        </row>
        <row r="574">
          <cell r="A574">
            <v>573</v>
          </cell>
          <cell r="C574">
            <v>41376</v>
          </cell>
          <cell r="F574" t="str">
            <v>DO130400264</v>
          </cell>
          <cell r="G574" t="str">
            <v>WB130400264</v>
          </cell>
          <cell r="J574">
            <v>265</v>
          </cell>
          <cell r="U574" t="str">
            <v>NA</v>
          </cell>
          <cell r="AB574" t="str">
            <v>Nathani Chemicals</v>
          </cell>
          <cell r="AC574" t="str">
            <v>Darmawan</v>
          </cell>
        </row>
        <row r="575">
          <cell r="A575">
            <v>574</v>
          </cell>
          <cell r="C575">
            <v>41376</v>
          </cell>
          <cell r="E575" t="str">
            <v>SI130400051</v>
          </cell>
          <cell r="F575" t="str">
            <v>DO130400265</v>
          </cell>
          <cell r="G575" t="str">
            <v>WB130400265</v>
          </cell>
          <cell r="U575" t="str">
            <v>010.900-13.41779051</v>
          </cell>
          <cell r="AB575" t="str">
            <v>Nathani Indonesia</v>
          </cell>
          <cell r="AC575" t="str">
            <v>Agustina Y. Zulkarnain</v>
          </cell>
        </row>
        <row r="576">
          <cell r="A576">
            <v>575</v>
          </cell>
          <cell r="C576">
            <v>41377</v>
          </cell>
          <cell r="F576" t="str">
            <v>DO130400266</v>
          </cell>
          <cell r="G576" t="str">
            <v>WB130400266</v>
          </cell>
          <cell r="U576" t="str">
            <v>NA</v>
          </cell>
          <cell r="AB576" t="str">
            <v>Nathani Chemicals</v>
          </cell>
          <cell r="AC576" t="str">
            <v>Darmawan</v>
          </cell>
        </row>
        <row r="577">
          <cell r="A577">
            <v>576</v>
          </cell>
          <cell r="C577">
            <v>41377</v>
          </cell>
          <cell r="F577" t="str">
            <v>DO130400266</v>
          </cell>
          <cell r="G577" t="str">
            <v>WB130400266</v>
          </cell>
          <cell r="J577">
            <v>266</v>
          </cell>
          <cell r="U577" t="str">
            <v>NA</v>
          </cell>
          <cell r="AB577" t="str">
            <v>Nathani Chemicals</v>
          </cell>
          <cell r="AC577" t="str">
            <v>Darmawan</v>
          </cell>
        </row>
        <row r="578">
          <cell r="A578">
            <v>577</v>
          </cell>
          <cell r="C578">
            <v>41377</v>
          </cell>
          <cell r="F578" t="str">
            <v>DO130400267</v>
          </cell>
          <cell r="G578" t="str">
            <v>WB130400267</v>
          </cell>
          <cell r="U578" t="str">
            <v>NA</v>
          </cell>
          <cell r="AB578" t="str">
            <v>Nathani Chemicals</v>
          </cell>
          <cell r="AC578" t="str">
            <v>Darmawan</v>
          </cell>
        </row>
        <row r="579">
          <cell r="A579">
            <v>578</v>
          </cell>
          <cell r="C579">
            <v>41377</v>
          </cell>
          <cell r="F579" t="str">
            <v>DO130400267</v>
          </cell>
          <cell r="G579" t="str">
            <v>WB130400267</v>
          </cell>
          <cell r="J579">
            <v>267</v>
          </cell>
          <cell r="U579" t="str">
            <v>NA</v>
          </cell>
          <cell r="AB579" t="str">
            <v>Nathani Chemicals</v>
          </cell>
          <cell r="AC579" t="str">
            <v>Darmawan</v>
          </cell>
        </row>
        <row r="580">
          <cell r="A580">
            <v>579</v>
          </cell>
          <cell r="C580">
            <v>41377</v>
          </cell>
          <cell r="F580" t="str">
            <v>DO130400268</v>
          </cell>
          <cell r="G580" t="str">
            <v>WB130400268</v>
          </cell>
          <cell r="U580" t="str">
            <v>NA</v>
          </cell>
          <cell r="AB580" t="str">
            <v>Nathani Chemicals</v>
          </cell>
          <cell r="AC580" t="str">
            <v>Darmawan</v>
          </cell>
        </row>
        <row r="581">
          <cell r="A581">
            <v>580</v>
          </cell>
          <cell r="C581">
            <v>41377</v>
          </cell>
          <cell r="F581" t="str">
            <v>DO130400268</v>
          </cell>
          <cell r="G581" t="str">
            <v>WB130400268</v>
          </cell>
          <cell r="J581">
            <v>268</v>
          </cell>
          <cell r="U581" t="str">
            <v>NA</v>
          </cell>
          <cell r="AB581" t="str">
            <v>Nathani Chemicals</v>
          </cell>
          <cell r="AC581" t="str">
            <v>Darmawan</v>
          </cell>
        </row>
        <row r="582">
          <cell r="A582">
            <v>581</v>
          </cell>
          <cell r="C582">
            <v>41377</v>
          </cell>
          <cell r="F582" t="str">
            <v>DO130400269</v>
          </cell>
          <cell r="G582" t="str">
            <v>WB130400269</v>
          </cell>
          <cell r="U582" t="str">
            <v>NA</v>
          </cell>
          <cell r="AB582" t="str">
            <v>Nathani Chemicals</v>
          </cell>
          <cell r="AC582" t="str">
            <v>Darmawan</v>
          </cell>
        </row>
        <row r="583">
          <cell r="A583">
            <v>582</v>
          </cell>
          <cell r="C583">
            <v>41377</v>
          </cell>
          <cell r="F583" t="str">
            <v>DO130400269</v>
          </cell>
          <cell r="G583" t="str">
            <v>WB130400269</v>
          </cell>
          <cell r="J583">
            <v>269</v>
          </cell>
          <cell r="U583" t="str">
            <v>NA</v>
          </cell>
          <cell r="AB583" t="str">
            <v>Nathani Chemicals</v>
          </cell>
          <cell r="AC583" t="str">
            <v>Darmawan</v>
          </cell>
        </row>
        <row r="584">
          <cell r="A584">
            <v>583</v>
          </cell>
          <cell r="C584">
            <v>41377</v>
          </cell>
          <cell r="E584" t="str">
            <v>SI130400052</v>
          </cell>
          <cell r="F584" t="str">
            <v>DO130400270</v>
          </cell>
          <cell r="G584" t="str">
            <v>WB130400270</v>
          </cell>
          <cell r="U584" t="str">
            <v>010.900-13.41779052</v>
          </cell>
          <cell r="AB584" t="str">
            <v>Nathani Indonesia</v>
          </cell>
          <cell r="AC584" t="str">
            <v>Agustina Y. Zulkarnain</v>
          </cell>
        </row>
        <row r="585">
          <cell r="A585">
            <v>584</v>
          </cell>
          <cell r="C585">
            <v>41379</v>
          </cell>
          <cell r="F585" t="str">
            <v>DO130400271</v>
          </cell>
          <cell r="G585" t="str">
            <v>WB130400271</v>
          </cell>
          <cell r="U585" t="str">
            <v>NA</v>
          </cell>
          <cell r="AB585" t="str">
            <v>Nathani Chemicals</v>
          </cell>
          <cell r="AC585" t="str">
            <v>Darmawan</v>
          </cell>
        </row>
        <row r="586">
          <cell r="A586">
            <v>585</v>
          </cell>
          <cell r="C586">
            <v>41379</v>
          </cell>
          <cell r="F586" t="str">
            <v>DO130400271</v>
          </cell>
          <cell r="G586" t="str">
            <v>WB130400271</v>
          </cell>
          <cell r="J586">
            <v>270</v>
          </cell>
          <cell r="U586" t="str">
            <v>NA</v>
          </cell>
          <cell r="AB586" t="str">
            <v>Nathani Chemicals</v>
          </cell>
          <cell r="AC586" t="str">
            <v>Darmawan</v>
          </cell>
        </row>
        <row r="587">
          <cell r="A587">
            <v>586</v>
          </cell>
          <cell r="C587">
            <v>41379</v>
          </cell>
          <cell r="F587" t="str">
            <v>DO130400272</v>
          </cell>
          <cell r="G587" t="str">
            <v>WB130400272</v>
          </cell>
          <cell r="U587" t="str">
            <v>NA</v>
          </cell>
          <cell r="AB587" t="str">
            <v>Nathani Chemicals</v>
          </cell>
          <cell r="AC587" t="str">
            <v>Darmawan</v>
          </cell>
        </row>
        <row r="588">
          <cell r="A588">
            <v>587</v>
          </cell>
          <cell r="C588">
            <v>41379</v>
          </cell>
          <cell r="F588" t="str">
            <v>DO130400272</v>
          </cell>
          <cell r="G588" t="str">
            <v>WB130400272</v>
          </cell>
          <cell r="J588">
            <v>271</v>
          </cell>
          <cell r="U588" t="str">
            <v>NA</v>
          </cell>
          <cell r="AB588" t="str">
            <v>Nathani Chemicals</v>
          </cell>
          <cell r="AC588" t="str">
            <v>Darmawan</v>
          </cell>
        </row>
        <row r="589">
          <cell r="A589">
            <v>588</v>
          </cell>
          <cell r="C589">
            <v>41379</v>
          </cell>
          <cell r="F589" t="str">
            <v>DO130400273</v>
          </cell>
          <cell r="G589" t="str">
            <v>WB130400273</v>
          </cell>
          <cell r="U589" t="str">
            <v>NA</v>
          </cell>
          <cell r="AB589" t="str">
            <v>Nathani Chemicals</v>
          </cell>
          <cell r="AC589" t="str">
            <v>Darmawan</v>
          </cell>
        </row>
        <row r="590">
          <cell r="A590">
            <v>589</v>
          </cell>
          <cell r="C590">
            <v>41379</v>
          </cell>
          <cell r="F590" t="str">
            <v>DO130400273</v>
          </cell>
          <cell r="G590" t="str">
            <v>WB130400273</v>
          </cell>
          <cell r="J590">
            <v>272</v>
          </cell>
          <cell r="U590" t="str">
            <v>NA</v>
          </cell>
          <cell r="AB590" t="str">
            <v>Nathani Chemicals</v>
          </cell>
          <cell r="AC590" t="str">
            <v>Darmawan</v>
          </cell>
        </row>
        <row r="591">
          <cell r="A591">
            <v>590</v>
          </cell>
          <cell r="C591">
            <v>41379</v>
          </cell>
          <cell r="F591" t="str">
            <v>DO130400274</v>
          </cell>
          <cell r="G591" t="str">
            <v>WB130400274</v>
          </cell>
          <cell r="U591" t="str">
            <v>NA</v>
          </cell>
          <cell r="AB591" t="str">
            <v>Nathani Chemicals</v>
          </cell>
          <cell r="AC591" t="str">
            <v>Darmawan</v>
          </cell>
        </row>
        <row r="592">
          <cell r="A592">
            <v>591</v>
          </cell>
          <cell r="C592">
            <v>41379</v>
          </cell>
          <cell r="F592" t="str">
            <v>DO130400274</v>
          </cell>
          <cell r="G592" t="str">
            <v>WB130400274</v>
          </cell>
          <cell r="J592">
            <v>273</v>
          </cell>
          <cell r="U592" t="str">
            <v>NA</v>
          </cell>
          <cell r="AB592" t="str">
            <v>Nathani Chemicals</v>
          </cell>
          <cell r="AC592" t="str">
            <v>Darmawan</v>
          </cell>
        </row>
        <row r="593">
          <cell r="A593">
            <v>592</v>
          </cell>
          <cell r="C593">
            <v>41379</v>
          </cell>
          <cell r="F593" t="str">
            <v>DO130400275</v>
          </cell>
          <cell r="G593" t="str">
            <v>WB130400275</v>
          </cell>
          <cell r="U593" t="str">
            <v>NA</v>
          </cell>
          <cell r="AB593" t="str">
            <v>Nathani Chemicals</v>
          </cell>
          <cell r="AC593" t="str">
            <v>Darmawan</v>
          </cell>
        </row>
        <row r="594">
          <cell r="A594">
            <v>593</v>
          </cell>
          <cell r="C594">
            <v>41379</v>
          </cell>
          <cell r="F594" t="str">
            <v>DO130400275</v>
          </cell>
          <cell r="G594" t="str">
            <v>WB130400275</v>
          </cell>
          <cell r="J594">
            <v>274</v>
          </cell>
          <cell r="U594" t="str">
            <v>NA</v>
          </cell>
          <cell r="AB594" t="str">
            <v>Nathani Chemicals</v>
          </cell>
          <cell r="AC594" t="str">
            <v>Darmawan</v>
          </cell>
        </row>
        <row r="595">
          <cell r="A595">
            <v>594</v>
          </cell>
          <cell r="C595">
            <v>41379</v>
          </cell>
          <cell r="E595" t="str">
            <v>SI130400053</v>
          </cell>
          <cell r="F595" t="str">
            <v>DO130400276</v>
          </cell>
          <cell r="G595" t="str">
            <v>WB130400276</v>
          </cell>
          <cell r="U595" t="str">
            <v>010.900-13.41779053</v>
          </cell>
          <cell r="AB595" t="str">
            <v>Nathani Indonesia</v>
          </cell>
          <cell r="AC595" t="str">
            <v>Agustina Y. Zulkarnain</v>
          </cell>
        </row>
        <row r="596">
          <cell r="A596">
            <v>595</v>
          </cell>
          <cell r="C596">
            <v>41380</v>
          </cell>
          <cell r="F596" t="str">
            <v>DO130400277</v>
          </cell>
          <cell r="G596" t="str">
            <v>WB130400277</v>
          </cell>
          <cell r="U596" t="str">
            <v>NA</v>
          </cell>
          <cell r="AB596" t="str">
            <v>Nathani Chemicals</v>
          </cell>
          <cell r="AC596" t="str">
            <v>Darmawan</v>
          </cell>
        </row>
        <row r="597">
          <cell r="A597">
            <v>596</v>
          </cell>
          <cell r="C597">
            <v>41380</v>
          </cell>
          <cell r="F597" t="str">
            <v>DO130400277</v>
          </cell>
          <cell r="G597" t="str">
            <v>WB130400277</v>
          </cell>
          <cell r="J597">
            <v>275</v>
          </cell>
          <cell r="U597" t="str">
            <v>NA</v>
          </cell>
          <cell r="AB597" t="str">
            <v>Nathani Chemicals</v>
          </cell>
          <cell r="AC597" t="str">
            <v>Darmawan</v>
          </cell>
        </row>
        <row r="598">
          <cell r="A598">
            <v>597</v>
          </cell>
          <cell r="C598">
            <v>41380</v>
          </cell>
          <cell r="F598" t="str">
            <v>DO130400278</v>
          </cell>
          <cell r="G598" t="str">
            <v>WB130400278</v>
          </cell>
          <cell r="U598" t="str">
            <v>NA</v>
          </cell>
          <cell r="AB598" t="str">
            <v>Nathani Chemicals</v>
          </cell>
          <cell r="AC598" t="str">
            <v>Darmawan</v>
          </cell>
        </row>
        <row r="599">
          <cell r="A599">
            <v>598</v>
          </cell>
          <cell r="C599">
            <v>41380</v>
          </cell>
          <cell r="F599" t="str">
            <v>DO130400278</v>
          </cell>
          <cell r="G599" t="str">
            <v>WB130400278</v>
          </cell>
          <cell r="J599">
            <v>276</v>
          </cell>
          <cell r="U599" t="str">
            <v>NA</v>
          </cell>
          <cell r="AB599" t="str">
            <v>Nathani Chemicals</v>
          </cell>
          <cell r="AC599" t="str">
            <v>Darmawan</v>
          </cell>
        </row>
        <row r="600">
          <cell r="A600">
            <v>599</v>
          </cell>
          <cell r="C600">
            <v>41380</v>
          </cell>
          <cell r="F600" t="str">
            <v>DO130400279</v>
          </cell>
          <cell r="G600" t="str">
            <v>WB130400279</v>
          </cell>
          <cell r="U600" t="str">
            <v>NA</v>
          </cell>
          <cell r="AB600" t="str">
            <v>Nathani Chemicals</v>
          </cell>
          <cell r="AC600" t="str">
            <v>Darmawan</v>
          </cell>
        </row>
        <row r="601">
          <cell r="A601">
            <v>600</v>
          </cell>
          <cell r="C601">
            <v>41380</v>
          </cell>
          <cell r="F601" t="str">
            <v>DO130400279</v>
          </cell>
          <cell r="G601" t="str">
            <v>WB130400279</v>
          </cell>
          <cell r="J601">
            <v>277</v>
          </cell>
          <cell r="U601" t="str">
            <v>NA</v>
          </cell>
          <cell r="AB601" t="str">
            <v>Nathani Chemicals</v>
          </cell>
          <cell r="AC601" t="str">
            <v>Darmawan</v>
          </cell>
        </row>
        <row r="602">
          <cell r="A602">
            <v>601</v>
          </cell>
          <cell r="C602">
            <v>41380</v>
          </cell>
          <cell r="F602" t="str">
            <v>DO130400280</v>
          </cell>
          <cell r="G602" t="str">
            <v>WB130400280</v>
          </cell>
          <cell r="U602" t="str">
            <v>NA</v>
          </cell>
          <cell r="AB602" t="str">
            <v>Nathani Chemicals</v>
          </cell>
          <cell r="AC602" t="str">
            <v>Darmawan</v>
          </cell>
        </row>
        <row r="603">
          <cell r="A603">
            <v>602</v>
          </cell>
          <cell r="C603">
            <v>41380</v>
          </cell>
          <cell r="F603" t="str">
            <v>DO130400280</v>
          </cell>
          <cell r="G603" t="str">
            <v>WB130400280</v>
          </cell>
          <cell r="J603">
            <v>278</v>
          </cell>
          <cell r="U603" t="str">
            <v>NA</v>
          </cell>
          <cell r="AB603" t="str">
            <v>Nathani Chemicals</v>
          </cell>
          <cell r="AC603" t="str">
            <v>Darmawan</v>
          </cell>
        </row>
        <row r="604">
          <cell r="A604">
            <v>603</v>
          </cell>
          <cell r="C604">
            <v>41380</v>
          </cell>
          <cell r="F604" t="str">
            <v>DO130400281</v>
          </cell>
          <cell r="G604" t="str">
            <v>WB130400281</v>
          </cell>
          <cell r="U604" t="str">
            <v>NA</v>
          </cell>
          <cell r="AB604" t="str">
            <v>Nathani Chemicals</v>
          </cell>
          <cell r="AC604" t="str">
            <v>Darmawan</v>
          </cell>
        </row>
        <row r="605">
          <cell r="A605">
            <v>604</v>
          </cell>
          <cell r="C605">
            <v>41380</v>
          </cell>
          <cell r="F605" t="str">
            <v>DO130400281</v>
          </cell>
          <cell r="G605" t="str">
            <v>WB130400281</v>
          </cell>
          <cell r="J605">
            <v>279</v>
          </cell>
          <cell r="U605" t="str">
            <v>NA</v>
          </cell>
          <cell r="AB605" t="str">
            <v>Nathani Chemicals</v>
          </cell>
          <cell r="AC605" t="str">
            <v>Darmawan</v>
          </cell>
        </row>
        <row r="606">
          <cell r="A606">
            <v>605</v>
          </cell>
          <cell r="C606">
            <v>41380</v>
          </cell>
          <cell r="F606" t="str">
            <v>DO130400282</v>
          </cell>
          <cell r="G606" t="str">
            <v>WB130400282</v>
          </cell>
          <cell r="U606" t="str">
            <v>NA</v>
          </cell>
          <cell r="AB606" t="str">
            <v>Nathani Chemicals</v>
          </cell>
          <cell r="AC606" t="str">
            <v>Darmawan</v>
          </cell>
        </row>
        <row r="607">
          <cell r="A607">
            <v>606</v>
          </cell>
          <cell r="C607">
            <v>41380</v>
          </cell>
          <cell r="F607" t="str">
            <v>DO130400282</v>
          </cell>
          <cell r="G607" t="str">
            <v>WB130400282</v>
          </cell>
          <cell r="J607">
            <v>280</v>
          </cell>
          <cell r="U607" t="str">
            <v>NA</v>
          </cell>
          <cell r="AB607" t="str">
            <v>Nathani Chemicals</v>
          </cell>
          <cell r="AC607" t="str">
            <v>Darmawan</v>
          </cell>
        </row>
        <row r="608">
          <cell r="A608">
            <v>607</v>
          </cell>
          <cell r="C608">
            <v>41380</v>
          </cell>
          <cell r="E608" t="str">
            <v>SI130400054</v>
          </cell>
          <cell r="F608" t="str">
            <v>DO130400283</v>
          </cell>
          <cell r="G608" t="str">
            <v>WB130400283</v>
          </cell>
          <cell r="U608" t="str">
            <v>010.900-13.41779054</v>
          </cell>
          <cell r="AB608" t="str">
            <v>Nathani Indonesia</v>
          </cell>
          <cell r="AC608" t="str">
            <v>Agustina Y. Zulkarnain</v>
          </cell>
        </row>
        <row r="609">
          <cell r="A609">
            <v>608</v>
          </cell>
          <cell r="C609">
            <v>41381</v>
          </cell>
          <cell r="E609" t="str">
            <v>SI130400049</v>
          </cell>
          <cell r="F609" t="str">
            <v>DO130400151</v>
          </cell>
          <cell r="G609" t="str">
            <v>WB130400151</v>
          </cell>
          <cell r="I609" t="str">
            <v>033/SPP/NTH-CMC/2013</v>
          </cell>
          <cell r="J609">
            <v>281</v>
          </cell>
          <cell r="U609" t="str">
            <v>010.900-13.08457972</v>
          </cell>
          <cell r="X609" t="str">
            <v>2.1.1.1</v>
          </cell>
          <cell r="AB609" t="str">
            <v>Nathani Indonesia</v>
          </cell>
          <cell r="AC609" t="str">
            <v>Agustina Y. Zulkarnain</v>
          </cell>
        </row>
        <row r="610">
          <cell r="A610">
            <v>609</v>
          </cell>
          <cell r="C610">
            <v>41381</v>
          </cell>
          <cell r="F610" t="str">
            <v>DO130400284</v>
          </cell>
          <cell r="G610" t="str">
            <v>WB130400284</v>
          </cell>
          <cell r="U610" t="str">
            <v>NA</v>
          </cell>
          <cell r="AB610" t="str">
            <v>Nathani Chemicals</v>
          </cell>
          <cell r="AC610" t="str">
            <v>Darmawan</v>
          </cell>
        </row>
        <row r="611">
          <cell r="A611">
            <v>610</v>
          </cell>
          <cell r="C611">
            <v>41381</v>
          </cell>
          <cell r="F611" t="str">
            <v>DO130400284</v>
          </cell>
          <cell r="G611" t="str">
            <v>WB130400284</v>
          </cell>
          <cell r="J611">
            <v>282</v>
          </cell>
          <cell r="U611" t="str">
            <v>NA</v>
          </cell>
          <cell r="AB611" t="str">
            <v>Nathani Chemicals</v>
          </cell>
          <cell r="AC611" t="str">
            <v>Darmawan</v>
          </cell>
        </row>
        <row r="612">
          <cell r="A612">
            <v>611</v>
          </cell>
          <cell r="C612">
            <v>41381</v>
          </cell>
          <cell r="F612" t="str">
            <v>DO130400285</v>
          </cell>
          <cell r="G612" t="str">
            <v>WB130400285</v>
          </cell>
          <cell r="U612" t="str">
            <v>NA</v>
          </cell>
          <cell r="AB612" t="str">
            <v>Nathani Chemicals</v>
          </cell>
          <cell r="AC612" t="str">
            <v>Darmawan</v>
          </cell>
        </row>
        <row r="613">
          <cell r="A613">
            <v>612</v>
          </cell>
          <cell r="C613">
            <v>41381</v>
          </cell>
          <cell r="F613" t="str">
            <v>DO130400285</v>
          </cell>
          <cell r="G613" t="str">
            <v>WB130400285</v>
          </cell>
          <cell r="J613">
            <v>283</v>
          </cell>
          <cell r="U613" t="str">
            <v>NA</v>
          </cell>
          <cell r="AB613" t="str">
            <v>Nathani Chemicals</v>
          </cell>
          <cell r="AC613" t="str">
            <v>Darmawan</v>
          </cell>
        </row>
        <row r="614">
          <cell r="A614">
            <v>613</v>
          </cell>
          <cell r="C614">
            <v>41381</v>
          </cell>
          <cell r="F614" t="str">
            <v>DO130400286</v>
          </cell>
          <cell r="G614" t="str">
            <v>WB130400286</v>
          </cell>
          <cell r="U614" t="str">
            <v>NA</v>
          </cell>
          <cell r="AB614" t="str">
            <v>Nathani Chemicals</v>
          </cell>
          <cell r="AC614" t="str">
            <v>Darmawan</v>
          </cell>
        </row>
        <row r="615">
          <cell r="A615">
            <v>614</v>
          </cell>
          <cell r="C615">
            <v>41381</v>
          </cell>
          <cell r="F615" t="str">
            <v>DO130400286</v>
          </cell>
          <cell r="G615" t="str">
            <v>WB130400286</v>
          </cell>
          <cell r="J615">
            <v>284</v>
          </cell>
          <cell r="U615" t="str">
            <v>NA</v>
          </cell>
          <cell r="AB615" t="str">
            <v>Nathani Chemicals</v>
          </cell>
          <cell r="AC615" t="str">
            <v>Darmawan</v>
          </cell>
        </row>
        <row r="616">
          <cell r="A616">
            <v>615</v>
          </cell>
          <cell r="C616">
            <v>41381</v>
          </cell>
          <cell r="E616" t="str">
            <v>SI130400055</v>
          </cell>
          <cell r="F616" t="str">
            <v>DO130400287</v>
          </cell>
          <cell r="G616" t="str">
            <v>WB130400287</v>
          </cell>
          <cell r="U616" t="str">
            <v>010.900-13.41779055</v>
          </cell>
          <cell r="AB616" t="str">
            <v>Nathani Indonesia</v>
          </cell>
          <cell r="AC616" t="str">
            <v>Agustina Y. Zulkarnain</v>
          </cell>
        </row>
        <row r="617">
          <cell r="A617">
            <v>616</v>
          </cell>
          <cell r="C617">
            <v>41382</v>
          </cell>
          <cell r="F617" t="str">
            <v>DO130400288</v>
          </cell>
          <cell r="G617" t="str">
            <v>WB130400288</v>
          </cell>
          <cell r="U617" t="str">
            <v>NA</v>
          </cell>
          <cell r="AB617" t="str">
            <v>Nathani Chemicals</v>
          </cell>
          <cell r="AC617" t="str">
            <v>Darmawan</v>
          </cell>
        </row>
        <row r="618">
          <cell r="A618">
            <v>617</v>
          </cell>
          <cell r="C618">
            <v>41382</v>
          </cell>
          <cell r="F618" t="str">
            <v>DO130400288</v>
          </cell>
          <cell r="G618" t="str">
            <v>WB130400288</v>
          </cell>
          <cell r="J618">
            <v>285</v>
          </cell>
          <cell r="U618" t="str">
            <v>NA</v>
          </cell>
          <cell r="AB618" t="str">
            <v>Nathani Chemicals</v>
          </cell>
          <cell r="AC618" t="str">
            <v>Darmawan</v>
          </cell>
        </row>
        <row r="619">
          <cell r="A619">
            <v>618</v>
          </cell>
          <cell r="C619">
            <v>41382</v>
          </cell>
          <cell r="F619" t="str">
            <v>DO130400289</v>
          </cell>
          <cell r="G619" t="str">
            <v>WB130400289</v>
          </cell>
          <cell r="U619" t="str">
            <v>NA</v>
          </cell>
          <cell r="AB619" t="str">
            <v>Nathani Chemicals</v>
          </cell>
          <cell r="AC619" t="str">
            <v>Darmawan</v>
          </cell>
        </row>
        <row r="620">
          <cell r="A620">
            <v>619</v>
          </cell>
          <cell r="C620">
            <v>41382</v>
          </cell>
          <cell r="F620" t="str">
            <v>DO130400289</v>
          </cell>
          <cell r="G620" t="str">
            <v>WB130400289</v>
          </cell>
          <cell r="J620">
            <v>286</v>
          </cell>
          <cell r="U620" t="str">
            <v>NA</v>
          </cell>
          <cell r="AB620" t="str">
            <v>Nathani Chemicals</v>
          </cell>
          <cell r="AC620" t="str">
            <v>Darmawan</v>
          </cell>
        </row>
        <row r="621">
          <cell r="A621">
            <v>620</v>
          </cell>
          <cell r="C621">
            <v>41382</v>
          </cell>
          <cell r="F621" t="str">
            <v>DO130400290</v>
          </cell>
          <cell r="G621" t="str">
            <v>WB130400290</v>
          </cell>
          <cell r="U621" t="str">
            <v>NA</v>
          </cell>
          <cell r="AB621" t="str">
            <v>Nathani Chemicals</v>
          </cell>
          <cell r="AC621" t="str">
            <v>Darmawan</v>
          </cell>
        </row>
        <row r="622">
          <cell r="A622">
            <v>621</v>
          </cell>
          <cell r="C622">
            <v>41382</v>
          </cell>
          <cell r="F622" t="str">
            <v>DO130400290</v>
          </cell>
          <cell r="G622" t="str">
            <v>WB130400290</v>
          </cell>
          <cell r="J622">
            <v>287</v>
          </cell>
          <cell r="U622" t="str">
            <v>NA</v>
          </cell>
          <cell r="AB622" t="str">
            <v>Nathani Chemicals</v>
          </cell>
          <cell r="AC622" t="str">
            <v>Darmawan</v>
          </cell>
        </row>
        <row r="623">
          <cell r="A623">
            <v>622</v>
          </cell>
          <cell r="C623">
            <v>41382</v>
          </cell>
          <cell r="F623" t="str">
            <v>DO130400291</v>
          </cell>
          <cell r="G623" t="str">
            <v>WB130400291</v>
          </cell>
          <cell r="U623" t="str">
            <v>NA</v>
          </cell>
          <cell r="AB623" t="str">
            <v>Nathani Chemicals</v>
          </cell>
          <cell r="AC623" t="str">
            <v>Darmawan</v>
          </cell>
        </row>
        <row r="624">
          <cell r="A624">
            <v>623</v>
          </cell>
          <cell r="C624">
            <v>41382</v>
          </cell>
          <cell r="F624" t="str">
            <v>DO130400291</v>
          </cell>
          <cell r="G624" t="str">
            <v>WB130400291</v>
          </cell>
          <cell r="J624">
            <v>288</v>
          </cell>
          <cell r="U624" t="str">
            <v>NA</v>
          </cell>
          <cell r="AB624" t="str">
            <v>Nathani Chemicals</v>
          </cell>
          <cell r="AC624" t="str">
            <v>Darmawan</v>
          </cell>
        </row>
        <row r="625">
          <cell r="A625">
            <v>624</v>
          </cell>
          <cell r="C625">
            <v>41382</v>
          </cell>
          <cell r="F625" t="str">
            <v>DO130400292</v>
          </cell>
          <cell r="G625" t="str">
            <v>WB130400292</v>
          </cell>
          <cell r="U625" t="str">
            <v>NA</v>
          </cell>
          <cell r="AB625" t="str">
            <v>Nathani Chemicals</v>
          </cell>
          <cell r="AC625" t="str">
            <v>Darmawan</v>
          </cell>
        </row>
        <row r="626">
          <cell r="A626">
            <v>625</v>
          </cell>
          <cell r="C626">
            <v>41382</v>
          </cell>
          <cell r="F626" t="str">
            <v>DO130400292</v>
          </cell>
          <cell r="G626" t="str">
            <v>WB130400292</v>
          </cell>
          <cell r="J626">
            <v>289</v>
          </cell>
          <cell r="U626" t="str">
            <v>NA</v>
          </cell>
          <cell r="AB626" t="str">
            <v>Nathani Chemicals</v>
          </cell>
          <cell r="AC626" t="str">
            <v>Darmawan</v>
          </cell>
        </row>
        <row r="627">
          <cell r="A627">
            <v>626</v>
          </cell>
          <cell r="C627">
            <v>41382</v>
          </cell>
          <cell r="E627" t="str">
            <v>SI130400056</v>
          </cell>
          <cell r="F627" t="str">
            <v>DO130400293</v>
          </cell>
          <cell r="G627" t="str">
            <v>WB130400293</v>
          </cell>
          <cell r="U627" t="str">
            <v>010.900-13.41779056</v>
          </cell>
          <cell r="AB627" t="str">
            <v>Nathani Indonesia</v>
          </cell>
          <cell r="AC627" t="str">
            <v>Agustina Y. Zulkarnain</v>
          </cell>
        </row>
        <row r="628">
          <cell r="A628">
            <v>627</v>
          </cell>
          <cell r="C628">
            <v>41381</v>
          </cell>
          <cell r="E628" t="str">
            <v>SI130100002</v>
          </cell>
          <cell r="F628" t="str">
            <v>DO130100003</v>
          </cell>
          <cell r="G628" t="str">
            <v>WB130100003</v>
          </cell>
          <cell r="I628" t="str">
            <v>001/SPP/NTH-CMC/2013</v>
          </cell>
          <cell r="U628" t="str">
            <v>010.000-13.00000002</v>
          </cell>
          <cell r="X628" t="str">
            <v>2.1.1.1</v>
          </cell>
          <cell r="AB628" t="str">
            <v>Nathani Indonesia</v>
          </cell>
          <cell r="AC628" t="str">
            <v>Agustina Y. Zulkarnain</v>
          </cell>
        </row>
        <row r="629">
          <cell r="A629">
            <v>628</v>
          </cell>
          <cell r="C629">
            <v>41381</v>
          </cell>
          <cell r="E629" t="str">
            <v>SI130100003</v>
          </cell>
          <cell r="F629" t="str">
            <v>DO130100007</v>
          </cell>
          <cell r="G629" t="str">
            <v>WB130100007</v>
          </cell>
          <cell r="I629" t="str">
            <v>002/SPP/NTH-CMC/2013</v>
          </cell>
          <cell r="U629" t="str">
            <v>010.000-13.00000002</v>
          </cell>
          <cell r="X629" t="str">
            <v>2.1.1.1</v>
          </cell>
          <cell r="AB629" t="str">
            <v>Nathani Indonesia</v>
          </cell>
          <cell r="AC629" t="str">
            <v>Agustina Y. Zulkarnain</v>
          </cell>
        </row>
        <row r="630">
          <cell r="A630">
            <v>629</v>
          </cell>
          <cell r="C630">
            <v>41381</v>
          </cell>
          <cell r="E630" t="str">
            <v>SI130100007</v>
          </cell>
          <cell r="F630" t="str">
            <v>DO130100020</v>
          </cell>
          <cell r="G630" t="str">
            <v>WB130100020</v>
          </cell>
          <cell r="I630" t="str">
            <v>003/SPP/NTH-CMC/2013</v>
          </cell>
          <cell r="U630" t="str">
            <v>010.000-13.00000007</v>
          </cell>
          <cell r="X630" t="str">
            <v>2.1.1.1</v>
          </cell>
          <cell r="AB630" t="str">
            <v>Nathani Indonesia</v>
          </cell>
          <cell r="AC630" t="str">
            <v>Agustina Y. Zulkarnain</v>
          </cell>
        </row>
        <row r="631">
          <cell r="A631">
            <v>630</v>
          </cell>
          <cell r="C631">
            <v>41381</v>
          </cell>
          <cell r="E631" t="str">
            <v>SI130100008</v>
          </cell>
          <cell r="F631" t="str">
            <v>DO130100021</v>
          </cell>
          <cell r="G631" t="str">
            <v>WB130100021</v>
          </cell>
          <cell r="I631" t="str">
            <v>004/SPP/NTH-CMC/2013</v>
          </cell>
          <cell r="U631" t="str">
            <v>010.000-13.00000008</v>
          </cell>
          <cell r="X631" t="str">
            <v>2.1.1.1</v>
          </cell>
          <cell r="AB631" t="str">
            <v>Nathani Indonesia</v>
          </cell>
          <cell r="AC631" t="str">
            <v>Agustina Y. Zulkarnain</v>
          </cell>
        </row>
        <row r="632">
          <cell r="A632">
            <v>631</v>
          </cell>
          <cell r="C632">
            <v>41381</v>
          </cell>
          <cell r="E632" t="str">
            <v>SI130100009</v>
          </cell>
          <cell r="F632" t="str">
            <v>DO130100022</v>
          </cell>
          <cell r="G632" t="str">
            <v>WB130100022</v>
          </cell>
          <cell r="I632" t="str">
            <v>003/SPP/NTH-CMC/2013</v>
          </cell>
          <cell r="U632" t="str">
            <v>010.000-13.00000009</v>
          </cell>
          <cell r="X632" t="str">
            <v>2.1.1.1</v>
          </cell>
          <cell r="AB632" t="str">
            <v>Nathani Indonesia</v>
          </cell>
          <cell r="AC632" t="str">
            <v>Agustina Y. Zulkarnain</v>
          </cell>
        </row>
        <row r="633">
          <cell r="A633">
            <v>632</v>
          </cell>
          <cell r="C633">
            <v>41381</v>
          </cell>
          <cell r="E633" t="str">
            <v>SI130100010</v>
          </cell>
          <cell r="F633" t="str">
            <v>DO130100023</v>
          </cell>
          <cell r="G633" t="str">
            <v>WB130100023</v>
          </cell>
          <cell r="I633" t="str">
            <v>003/SPP/NTH-CMC/2013</v>
          </cell>
          <cell r="U633" t="str">
            <v>010.000-13.00000010</v>
          </cell>
          <cell r="X633" t="str">
            <v>2.1.1.1</v>
          </cell>
          <cell r="AB633" t="str">
            <v>Nathani Indonesia</v>
          </cell>
          <cell r="AC633" t="str">
            <v>Agustina Y. Zulkarnain</v>
          </cell>
        </row>
        <row r="634">
          <cell r="A634">
            <v>633</v>
          </cell>
          <cell r="C634">
            <v>41381</v>
          </cell>
          <cell r="E634" t="str">
            <v>SI130100011</v>
          </cell>
          <cell r="F634" t="str">
            <v>DO130100026</v>
          </cell>
          <cell r="G634" t="str">
            <v>WB130100026</v>
          </cell>
          <cell r="I634" t="str">
            <v>003/SPP/NTH-CMC/2013</v>
          </cell>
          <cell r="U634" t="str">
            <v>010.000-13.00000011</v>
          </cell>
          <cell r="X634" t="str">
            <v>2.1.1.1</v>
          </cell>
          <cell r="AB634" t="str">
            <v>Nathani Indonesia</v>
          </cell>
          <cell r="AC634" t="str">
            <v>Agustina Y. Zulkarnain</v>
          </cell>
        </row>
        <row r="635">
          <cell r="A635">
            <v>634</v>
          </cell>
          <cell r="C635">
            <v>41381</v>
          </cell>
          <cell r="E635" t="str">
            <v>SI130100012</v>
          </cell>
          <cell r="F635" t="str">
            <v>DO130100028</v>
          </cell>
          <cell r="G635" t="str">
            <v>WB130100028</v>
          </cell>
          <cell r="I635" t="str">
            <v>003/SPP/NTH-CMC/2013</v>
          </cell>
          <cell r="U635" t="str">
            <v>010.000-13.00000012</v>
          </cell>
          <cell r="X635" t="str">
            <v>2.1.1.1</v>
          </cell>
          <cell r="AB635" t="str">
            <v>Nathani Indonesia</v>
          </cell>
          <cell r="AC635" t="str">
            <v>Agustina Y. Zulkarnain</v>
          </cell>
        </row>
        <row r="636">
          <cell r="A636">
            <v>635</v>
          </cell>
          <cell r="C636">
            <v>41381</v>
          </cell>
          <cell r="E636" t="str">
            <v>SI130100013</v>
          </cell>
          <cell r="F636" t="str">
            <v>DO130100029</v>
          </cell>
          <cell r="G636" t="str">
            <v>WB130100029</v>
          </cell>
          <cell r="I636" t="str">
            <v>005/SPP/NTH-CMC/2013</v>
          </cell>
          <cell r="U636" t="str">
            <v>010.000-13.00000012</v>
          </cell>
          <cell r="X636" t="str">
            <v>2.1.1.1</v>
          </cell>
          <cell r="AB636" t="str">
            <v>Nathani Indonesia</v>
          </cell>
          <cell r="AC636" t="str">
            <v>Agustina Y. Zulkarnain</v>
          </cell>
        </row>
        <row r="637">
          <cell r="A637">
            <v>636</v>
          </cell>
          <cell r="C637">
            <v>41381</v>
          </cell>
          <cell r="E637" t="str">
            <v>SI130100014</v>
          </cell>
          <cell r="F637" t="str">
            <v>DO130100030</v>
          </cell>
          <cell r="G637" t="str">
            <v>WB130100030</v>
          </cell>
          <cell r="I637" t="str">
            <v>006/SPP/NTH-CMC/2013</v>
          </cell>
          <cell r="U637" t="str">
            <v>010.001-13.00000014</v>
          </cell>
          <cell r="X637" t="str">
            <v>2.1.1.1</v>
          </cell>
          <cell r="AB637" t="str">
            <v>Nathani Indonesia</v>
          </cell>
          <cell r="AC637" t="str">
            <v>Agustina Y. Zulkarnain</v>
          </cell>
        </row>
        <row r="638">
          <cell r="A638">
            <v>637</v>
          </cell>
          <cell r="C638">
            <v>41381</v>
          </cell>
          <cell r="E638" t="str">
            <v>SI130100015</v>
          </cell>
          <cell r="F638" t="str">
            <v>DO130100036</v>
          </cell>
          <cell r="G638" t="str">
            <v>WB130100036</v>
          </cell>
          <cell r="I638" t="str">
            <v>007/SPP/NTH-CMC/2013</v>
          </cell>
          <cell r="U638" t="str">
            <v>010.001-13.00000015</v>
          </cell>
          <cell r="X638" t="str">
            <v>2.1.1.1</v>
          </cell>
          <cell r="AB638" t="str">
            <v>Nathani Indonesia</v>
          </cell>
          <cell r="AC638" t="str">
            <v>Agustina Y. Zulkarnain</v>
          </cell>
        </row>
        <row r="639">
          <cell r="A639">
            <v>638</v>
          </cell>
          <cell r="C639">
            <v>41381</v>
          </cell>
          <cell r="E639" t="str">
            <v>SI130200016</v>
          </cell>
          <cell r="F639" t="str">
            <v>DO130200016</v>
          </cell>
          <cell r="G639" t="str">
            <v>WB130200016</v>
          </cell>
          <cell r="I639" t="str">
            <v>008/SPP/NTH-CMC/2013</v>
          </cell>
          <cell r="U639" t="str">
            <v>010.001-13.00000016</v>
          </cell>
          <cell r="X639" t="str">
            <v>2.1.1.1</v>
          </cell>
          <cell r="AB639" t="str">
            <v>Nathani Indonesia</v>
          </cell>
          <cell r="AC639" t="str">
            <v>Agustina Y. Zulkarnain</v>
          </cell>
        </row>
        <row r="640">
          <cell r="A640">
            <v>639</v>
          </cell>
          <cell r="C640">
            <v>41381</v>
          </cell>
          <cell r="E640" t="str">
            <v>SI130200017</v>
          </cell>
          <cell r="F640" t="str">
            <v>DO130200017</v>
          </cell>
          <cell r="G640" t="str">
            <v>WB130200017</v>
          </cell>
          <cell r="I640" t="str">
            <v>008/SPP/NTH-CMC/2013</v>
          </cell>
          <cell r="U640" t="str">
            <v>010.001-13.00000017</v>
          </cell>
          <cell r="X640" t="str">
            <v>2.1.1.1</v>
          </cell>
          <cell r="AB640" t="str">
            <v>Nathani Indonesia</v>
          </cell>
          <cell r="AC640" t="str">
            <v>Agustina Y. Zulkarnain</v>
          </cell>
        </row>
        <row r="641">
          <cell r="A641">
            <v>640</v>
          </cell>
          <cell r="C641">
            <v>41381</v>
          </cell>
          <cell r="E641" t="str">
            <v>SI130200018</v>
          </cell>
          <cell r="F641" t="str">
            <v>DO130200018</v>
          </cell>
          <cell r="G641" t="str">
            <v>WB130200018</v>
          </cell>
          <cell r="I641" t="str">
            <v>009/SPP/NTH-CMC/2013</v>
          </cell>
          <cell r="U641" t="str">
            <v>010.001-13.00000018</v>
          </cell>
          <cell r="X641" t="str">
            <v>2.1.1.1</v>
          </cell>
          <cell r="AB641" t="str">
            <v>Nathani Indonesia</v>
          </cell>
          <cell r="AC641" t="str">
            <v>Agustina Y. Zulkarnain</v>
          </cell>
        </row>
        <row r="642">
          <cell r="A642">
            <v>641</v>
          </cell>
          <cell r="C642">
            <v>41381</v>
          </cell>
          <cell r="E642" t="str">
            <v>SI130200019</v>
          </cell>
          <cell r="F642" t="str">
            <v>DO130200045</v>
          </cell>
          <cell r="G642" t="str">
            <v>WB130200045</v>
          </cell>
          <cell r="I642" t="str">
            <v>009/SPP/NTH-CMC/2013</v>
          </cell>
          <cell r="U642" t="str">
            <v>010.000-13.00000019</v>
          </cell>
          <cell r="X642" t="str">
            <v>2.1.1.1</v>
          </cell>
          <cell r="AB642" t="str">
            <v>Nathani Indonesia</v>
          </cell>
          <cell r="AC642" t="str">
            <v>Agustina Y. Zulkarnain</v>
          </cell>
        </row>
        <row r="643">
          <cell r="A643">
            <v>642</v>
          </cell>
          <cell r="C643">
            <v>41381</v>
          </cell>
          <cell r="E643" t="str">
            <v>SI130200020</v>
          </cell>
          <cell r="F643" t="str">
            <v>DO130200048</v>
          </cell>
          <cell r="G643" t="str">
            <v>WB130200048</v>
          </cell>
          <cell r="I643" t="str">
            <v>010/SPP/NTH-CMC/2013</v>
          </cell>
          <cell r="U643" t="str">
            <v>010.001-13.00000020</v>
          </cell>
          <cell r="X643" t="str">
            <v>2.1.1.1</v>
          </cell>
          <cell r="AB643" t="str">
            <v>Nathani Indonesia</v>
          </cell>
          <cell r="AC643" t="str">
            <v>Agustina Y. Zulkarnain</v>
          </cell>
        </row>
        <row r="644">
          <cell r="A644">
            <v>643</v>
          </cell>
          <cell r="C644">
            <v>41381</v>
          </cell>
          <cell r="E644" t="str">
            <v>SI130200022</v>
          </cell>
          <cell r="F644" t="str">
            <v>DO130200053</v>
          </cell>
          <cell r="G644" t="str">
            <v>WB130200053</v>
          </cell>
          <cell r="I644" t="str">
            <v>011/SPP/NTH-CMC/2013</v>
          </cell>
          <cell r="U644" t="str">
            <v>010.001-13.00000022</v>
          </cell>
          <cell r="X644" t="str">
            <v>2.1.1.1</v>
          </cell>
          <cell r="AB644" t="str">
            <v>Nathani Indonesia</v>
          </cell>
          <cell r="AC644" t="str">
            <v>Agustina Y. Zulkarnain</v>
          </cell>
        </row>
        <row r="645">
          <cell r="A645">
            <v>644</v>
          </cell>
          <cell r="C645">
            <v>41381</v>
          </cell>
          <cell r="E645" t="str">
            <v>SI130200021</v>
          </cell>
          <cell r="F645" t="str">
            <v>DO130200052</v>
          </cell>
          <cell r="G645" t="str">
            <v>WB130200052</v>
          </cell>
          <cell r="I645" t="str">
            <v>007/SPP/NTH-CMC/2013</v>
          </cell>
          <cell r="U645" t="str">
            <v>010.001-13.00000021</v>
          </cell>
          <cell r="X645" t="str">
            <v>2.1.1.1</v>
          </cell>
          <cell r="AB645" t="str">
            <v>Nathani Indonesia</v>
          </cell>
          <cell r="AC645" t="str">
            <v>Agustina Y. Zulkarnain</v>
          </cell>
        </row>
        <row r="646">
          <cell r="A646">
            <v>645</v>
          </cell>
          <cell r="C646">
            <v>41381</v>
          </cell>
          <cell r="E646" t="str">
            <v>SI130200023</v>
          </cell>
          <cell r="F646" t="str">
            <v>DO130200055</v>
          </cell>
          <cell r="G646" t="str">
            <v>WB130200055</v>
          </cell>
          <cell r="I646" t="str">
            <v>012/SPP/NTH-CMC/2013</v>
          </cell>
          <cell r="U646" t="str">
            <v>010.001-13.00000023</v>
          </cell>
          <cell r="X646" t="str">
            <v>2.1.1.1</v>
          </cell>
          <cell r="AB646" t="str">
            <v>Nathani Indonesia</v>
          </cell>
          <cell r="AC646" t="str">
            <v>Agustina Y. Zulkarnain</v>
          </cell>
        </row>
        <row r="647">
          <cell r="A647">
            <v>646</v>
          </cell>
          <cell r="C647">
            <v>41381</v>
          </cell>
          <cell r="E647" t="str">
            <v>SI130200024</v>
          </cell>
          <cell r="F647" t="str">
            <v>DO130200024</v>
          </cell>
          <cell r="G647" t="str">
            <v>WB130200024</v>
          </cell>
          <cell r="I647" t="str">
            <v>013/SPP/NTH-CMC/2013</v>
          </cell>
          <cell r="U647" t="str">
            <v>010.001-13.00000024</v>
          </cell>
          <cell r="X647" t="str">
            <v>2.1.1.1</v>
          </cell>
          <cell r="AB647" t="str">
            <v>Nathani Indonesia</v>
          </cell>
          <cell r="AC647" t="str">
            <v>Agustina Y. Zulkarnain</v>
          </cell>
        </row>
        <row r="648">
          <cell r="A648">
            <v>647</v>
          </cell>
          <cell r="C648">
            <v>41381</v>
          </cell>
          <cell r="E648" t="str">
            <v>SI130200025</v>
          </cell>
          <cell r="F648" t="str">
            <v>DO130200025</v>
          </cell>
          <cell r="G648" t="str">
            <v>WB130200025</v>
          </cell>
          <cell r="I648" t="str">
            <v>007/SPP/NTH-CMC/2013</v>
          </cell>
          <cell r="U648" t="str">
            <v>010.001-13.00000025</v>
          </cell>
          <cell r="X648" t="str">
            <v>2.1.1.1</v>
          </cell>
          <cell r="AB648" t="str">
            <v>Nathani Indonesia</v>
          </cell>
          <cell r="AC648" t="str">
            <v>Agustina Y. Zulkarnain</v>
          </cell>
        </row>
        <row r="649">
          <cell r="A649">
            <v>648</v>
          </cell>
          <cell r="C649">
            <v>41381</v>
          </cell>
          <cell r="E649" t="str">
            <v>SI130200026</v>
          </cell>
          <cell r="F649" t="str">
            <v>DO130200060</v>
          </cell>
          <cell r="G649" t="str">
            <v>WB130200026</v>
          </cell>
          <cell r="I649" t="str">
            <v>014/SPP/NTH-CMC/2013</v>
          </cell>
          <cell r="U649" t="str">
            <v>010.001-13.00000026</v>
          </cell>
          <cell r="X649" t="str">
            <v>2.1.1.1</v>
          </cell>
          <cell r="AB649" t="str">
            <v>Nathani Indonesia</v>
          </cell>
          <cell r="AC649" t="str">
            <v>Agustina Y. Zulkarnain</v>
          </cell>
        </row>
        <row r="650">
          <cell r="A650">
            <v>649</v>
          </cell>
          <cell r="C650">
            <v>41381</v>
          </cell>
          <cell r="E650" t="str">
            <v>SI130200013</v>
          </cell>
          <cell r="F650" t="str">
            <v>DO130200069</v>
          </cell>
          <cell r="G650" t="str">
            <v>WB130200069</v>
          </cell>
          <cell r="U650" t="str">
            <v>010.000-13.00000013</v>
          </cell>
          <cell r="AB650" t="str">
            <v>Nathani Indonesia</v>
          </cell>
          <cell r="AC650" t="str">
            <v>Agustina Y. Zulkarnain</v>
          </cell>
        </row>
        <row r="651">
          <cell r="A651">
            <v>650</v>
          </cell>
          <cell r="C651">
            <v>41381</v>
          </cell>
          <cell r="E651" t="str">
            <v>SI130200014</v>
          </cell>
          <cell r="F651" t="str">
            <v>DO130200072</v>
          </cell>
          <cell r="G651" t="str">
            <v>WB130200072</v>
          </cell>
          <cell r="U651" t="str">
            <v>010.000-13.00000014</v>
          </cell>
          <cell r="AB651" t="str">
            <v>Nathani Indonesia</v>
          </cell>
          <cell r="AC651" t="str">
            <v>Agustina Y. Zulkarnain</v>
          </cell>
        </row>
        <row r="652">
          <cell r="A652">
            <v>651</v>
          </cell>
          <cell r="C652">
            <v>41381</v>
          </cell>
          <cell r="E652" t="str">
            <v>SI130200015</v>
          </cell>
          <cell r="F652" t="str">
            <v>DO130200077</v>
          </cell>
          <cell r="G652" t="str">
            <v>WB130200077</v>
          </cell>
          <cell r="U652" t="str">
            <v>010.000-13.00000015</v>
          </cell>
          <cell r="AB652" t="str">
            <v>Nathani Indonesia</v>
          </cell>
          <cell r="AC652" t="str">
            <v>Agustina Y. Zulkarnain</v>
          </cell>
        </row>
        <row r="653">
          <cell r="A653">
            <v>652</v>
          </cell>
          <cell r="C653">
            <v>41381</v>
          </cell>
          <cell r="E653" t="str">
            <v>SI130200016</v>
          </cell>
          <cell r="F653" t="str">
            <v>DO130200087</v>
          </cell>
          <cell r="G653" t="str">
            <v>WB130200087</v>
          </cell>
          <cell r="U653" t="str">
            <v>010.000-13.00000016</v>
          </cell>
          <cell r="AB653" t="str">
            <v>Nathani Indonesia</v>
          </cell>
          <cell r="AC653" t="str">
            <v>Agustina Y. Zulkarnain</v>
          </cell>
        </row>
        <row r="654">
          <cell r="A654">
            <v>653</v>
          </cell>
          <cell r="C654">
            <v>41381</v>
          </cell>
          <cell r="E654" t="str">
            <v>SI130200017</v>
          </cell>
          <cell r="F654" t="str">
            <v>DO130200088</v>
          </cell>
          <cell r="G654" t="str">
            <v>WB130200088</v>
          </cell>
          <cell r="U654" t="str">
            <v>010.000-13.00000017</v>
          </cell>
          <cell r="AB654" t="str">
            <v>Nathani Indonesia</v>
          </cell>
          <cell r="AC654" t="str">
            <v>Agustina Y. Zulkarnain</v>
          </cell>
        </row>
        <row r="655">
          <cell r="A655">
            <v>654</v>
          </cell>
          <cell r="C655">
            <v>41381</v>
          </cell>
          <cell r="E655" t="str">
            <v>SI130200018</v>
          </cell>
          <cell r="F655" t="str">
            <v>DO130200094</v>
          </cell>
          <cell r="G655" t="str">
            <v>WB130200094</v>
          </cell>
          <cell r="U655" t="str">
            <v>010.000-13.00000018</v>
          </cell>
          <cell r="AB655" t="str">
            <v>Nathani Indonesia</v>
          </cell>
          <cell r="AC655" t="str">
            <v>Agustina Y. Zulkarnain</v>
          </cell>
        </row>
        <row r="656">
          <cell r="A656">
            <v>655</v>
          </cell>
          <cell r="C656">
            <v>41381</v>
          </cell>
          <cell r="E656" t="str">
            <v>SI130200019</v>
          </cell>
          <cell r="F656" t="str">
            <v>DO130200100</v>
          </cell>
          <cell r="G656" t="str">
            <v>WB130200100</v>
          </cell>
          <cell r="U656" t="str">
            <v>010.000-13.00000019</v>
          </cell>
          <cell r="AB656" t="str">
            <v>Nathani Indonesia</v>
          </cell>
          <cell r="AC656" t="str">
            <v>Agustina Y. Zulkarnain</v>
          </cell>
        </row>
        <row r="657">
          <cell r="A657">
            <v>656</v>
          </cell>
          <cell r="C657">
            <v>41381</v>
          </cell>
          <cell r="E657" t="str">
            <v>SI130200020</v>
          </cell>
          <cell r="F657" t="str">
            <v>DO130200104</v>
          </cell>
          <cell r="G657" t="str">
            <v>WB130200104</v>
          </cell>
          <cell r="U657" t="str">
            <v>010.000-13.00000020</v>
          </cell>
          <cell r="AB657" t="str">
            <v>Nathani Indonesia</v>
          </cell>
          <cell r="AC657" t="str">
            <v>Agustina Y. Zulkarnain</v>
          </cell>
        </row>
        <row r="658">
          <cell r="A658">
            <v>657</v>
          </cell>
          <cell r="C658">
            <v>41381</v>
          </cell>
          <cell r="E658" t="str">
            <v>SI130200021</v>
          </cell>
          <cell r="F658" t="str">
            <v>DO130200108</v>
          </cell>
          <cell r="G658" t="str">
            <v>WB130200108</v>
          </cell>
          <cell r="U658" t="str">
            <v>010.000-13.00000021</v>
          </cell>
          <cell r="AB658" t="str">
            <v>Nathani Indonesia</v>
          </cell>
          <cell r="AC658" t="str">
            <v>Agustina Y. Zulkarnain</v>
          </cell>
        </row>
        <row r="659">
          <cell r="A659">
            <v>658</v>
          </cell>
          <cell r="C659">
            <v>41381</v>
          </cell>
          <cell r="E659" t="str">
            <v>SI130200022</v>
          </cell>
          <cell r="F659" t="str">
            <v>DO130200111</v>
          </cell>
          <cell r="G659" t="str">
            <v>WB130200111</v>
          </cell>
          <cell r="U659" t="str">
            <v>010.000-13.00000022</v>
          </cell>
          <cell r="AB659" t="str">
            <v>Nathani Indonesia</v>
          </cell>
          <cell r="AC659" t="str">
            <v>Agustina Y. Zulkarnain</v>
          </cell>
        </row>
        <row r="660">
          <cell r="A660">
            <v>659</v>
          </cell>
          <cell r="C660">
            <v>41381</v>
          </cell>
          <cell r="E660" t="str">
            <v>SI130200023</v>
          </cell>
          <cell r="F660" t="str">
            <v>DO130200115</v>
          </cell>
          <cell r="G660" t="str">
            <v>WB130200115</v>
          </cell>
          <cell r="U660" t="str">
            <v>010.000-13.00000023</v>
          </cell>
          <cell r="AB660" t="str">
            <v>Nathani Indonesia</v>
          </cell>
          <cell r="AC660" t="str">
            <v>Agustina Y. Zulkarnain</v>
          </cell>
        </row>
        <row r="661">
          <cell r="A661">
            <v>660</v>
          </cell>
          <cell r="C661">
            <v>41381</v>
          </cell>
          <cell r="E661" t="str">
            <v>SI130200024</v>
          </cell>
          <cell r="F661" t="str">
            <v>DO130200118</v>
          </cell>
          <cell r="G661" t="str">
            <v>WB130200118</v>
          </cell>
          <cell r="U661" t="str">
            <v>010.000-13.00000024</v>
          </cell>
          <cell r="AB661" t="str">
            <v>Nathani Indonesia</v>
          </cell>
          <cell r="AC661" t="str">
            <v>Agustina Y. Zulkarnain</v>
          </cell>
        </row>
        <row r="662">
          <cell r="A662">
            <v>661</v>
          </cell>
          <cell r="C662">
            <v>41381</v>
          </cell>
          <cell r="E662" t="str">
            <v>SI130200025</v>
          </cell>
          <cell r="F662" t="str">
            <v>DO130200120</v>
          </cell>
          <cell r="G662" t="str">
            <v>WB130200120</v>
          </cell>
          <cell r="U662" t="str">
            <v>010.000-13.00000025</v>
          </cell>
          <cell r="AB662" t="str">
            <v>Nathani Indonesia</v>
          </cell>
          <cell r="AC662" t="str">
            <v>Agustina Y. Zulkarnain</v>
          </cell>
        </row>
        <row r="663">
          <cell r="A663">
            <v>662</v>
          </cell>
          <cell r="C663">
            <v>41381</v>
          </cell>
          <cell r="E663" t="str">
            <v>SI130200026</v>
          </cell>
          <cell r="F663" t="str">
            <v>DO130200124</v>
          </cell>
          <cell r="G663" t="str">
            <v>WB130200124</v>
          </cell>
          <cell r="U663" t="str">
            <v>010.000-13.00000026</v>
          </cell>
          <cell r="AB663" t="str">
            <v>Nathani Indonesia</v>
          </cell>
          <cell r="AC663" t="str">
            <v>Agustina Y. Zulkarnain</v>
          </cell>
        </row>
        <row r="664">
          <cell r="A664">
            <v>663</v>
          </cell>
          <cell r="C664">
            <v>41381</v>
          </cell>
          <cell r="E664" t="str">
            <v>SI130300027</v>
          </cell>
          <cell r="F664" t="str">
            <v>DO130300130</v>
          </cell>
          <cell r="G664" t="str">
            <v>WB130300130</v>
          </cell>
          <cell r="U664" t="str">
            <v>010.000-13.00000027</v>
          </cell>
          <cell r="AB664" t="str">
            <v>Nathani Indonesia</v>
          </cell>
          <cell r="AC664" t="str">
            <v>Agustina Y. Zulkarnain</v>
          </cell>
        </row>
        <row r="665">
          <cell r="A665">
            <v>664</v>
          </cell>
          <cell r="C665">
            <v>41381</v>
          </cell>
          <cell r="E665" t="str">
            <v>SI130300028</v>
          </cell>
          <cell r="F665" t="str">
            <v>DO130300136</v>
          </cell>
          <cell r="G665" t="str">
            <v>WB130300136</v>
          </cell>
          <cell r="U665" t="str">
            <v>010.000-13.00000028</v>
          </cell>
          <cell r="AB665" t="str">
            <v>Nathani Indonesia</v>
          </cell>
          <cell r="AC665" t="str">
            <v>Agustina Y. Zulkarnain</v>
          </cell>
        </row>
        <row r="666">
          <cell r="A666">
            <v>665</v>
          </cell>
          <cell r="C666">
            <v>41381</v>
          </cell>
          <cell r="E666" t="str">
            <v>SI130300029</v>
          </cell>
          <cell r="F666" t="str">
            <v>DO130300148</v>
          </cell>
          <cell r="G666" t="str">
            <v>WB130300148</v>
          </cell>
          <cell r="U666" t="str">
            <v>010.000-13.00000029</v>
          </cell>
          <cell r="AB666" t="str">
            <v>Nathani Indonesia</v>
          </cell>
          <cell r="AC666" t="str">
            <v>Agustina Y. Zulkarnain</v>
          </cell>
        </row>
        <row r="667">
          <cell r="A667">
            <v>666</v>
          </cell>
          <cell r="C667">
            <v>41381</v>
          </cell>
          <cell r="E667" t="str">
            <v>SI130300030</v>
          </cell>
          <cell r="F667" t="str">
            <v>DO130300151</v>
          </cell>
          <cell r="G667" t="str">
            <v>WB130300151</v>
          </cell>
          <cell r="U667" t="str">
            <v>010.000-13.00000030</v>
          </cell>
          <cell r="AB667" t="str">
            <v>Nathani Indonesia</v>
          </cell>
          <cell r="AC667" t="str">
            <v>Agustina Y. Zulkarnain</v>
          </cell>
        </row>
        <row r="668">
          <cell r="A668">
            <v>667</v>
          </cell>
          <cell r="C668">
            <v>41381</v>
          </cell>
          <cell r="E668" t="str">
            <v>SI130300031</v>
          </cell>
          <cell r="F668" t="str">
            <v>DO130300152</v>
          </cell>
          <cell r="G668" t="str">
            <v>WB130300152</v>
          </cell>
          <cell r="U668" t="str">
            <v>010.000-13.00000031</v>
          </cell>
          <cell r="AB668" t="str">
            <v>Nathani Indonesia</v>
          </cell>
          <cell r="AC668" t="str">
            <v>Agustina Y. Zulkarnain</v>
          </cell>
        </row>
        <row r="669">
          <cell r="A669">
            <v>668</v>
          </cell>
          <cell r="C669">
            <v>41381</v>
          </cell>
          <cell r="E669" t="str">
            <v>SI130300032</v>
          </cell>
          <cell r="F669" t="str">
            <v>DO130300161</v>
          </cell>
          <cell r="G669" t="str">
            <v>WB130300161</v>
          </cell>
          <cell r="U669" t="str">
            <v>010.000-13.00000032</v>
          </cell>
          <cell r="AB669" t="str">
            <v>Nathani Indonesia</v>
          </cell>
          <cell r="AC669" t="str">
            <v>Agustina Y. Zulkarnain</v>
          </cell>
        </row>
        <row r="670">
          <cell r="A670">
            <v>669</v>
          </cell>
          <cell r="C670">
            <v>41381</v>
          </cell>
          <cell r="E670" t="str">
            <v>SI130300033</v>
          </cell>
          <cell r="F670" t="str">
            <v>DO130300162</v>
          </cell>
          <cell r="G670" t="str">
            <v>WB130300162</v>
          </cell>
          <cell r="U670" t="str">
            <v>010.000-13.00000033</v>
          </cell>
          <cell r="AB670" t="str">
            <v>Nathani Indonesia</v>
          </cell>
          <cell r="AC670" t="str">
            <v>Agustina Y. Zulkarnain</v>
          </cell>
        </row>
        <row r="671">
          <cell r="A671">
            <v>670</v>
          </cell>
          <cell r="C671">
            <v>41381</v>
          </cell>
          <cell r="E671" t="str">
            <v>SI130300034</v>
          </cell>
          <cell r="F671" t="str">
            <v>DO130300165</v>
          </cell>
          <cell r="G671" t="str">
            <v>WB130300165</v>
          </cell>
          <cell r="U671" t="str">
            <v>010.000-13.00000034</v>
          </cell>
          <cell r="AB671" t="str">
            <v>Nathani Indonesia</v>
          </cell>
          <cell r="AC671" t="str">
            <v>Agustina Y. Zulkarnain</v>
          </cell>
        </row>
        <row r="672">
          <cell r="A672">
            <v>671</v>
          </cell>
          <cell r="C672">
            <v>41381</v>
          </cell>
          <cell r="E672" t="str">
            <v>SI130300035</v>
          </cell>
          <cell r="F672" t="str">
            <v>DO130300166</v>
          </cell>
          <cell r="G672" t="str">
            <v>WB130300166</v>
          </cell>
          <cell r="U672" t="str">
            <v>010.000-13.00000035</v>
          </cell>
          <cell r="AB672" t="str">
            <v>Nathani Indonesia</v>
          </cell>
          <cell r="AC672" t="str">
            <v>Agustina Y. Zulkarnain</v>
          </cell>
        </row>
        <row r="673">
          <cell r="A673">
            <v>672</v>
          </cell>
          <cell r="C673">
            <v>41381</v>
          </cell>
          <cell r="E673" t="str">
            <v>SI130300036</v>
          </cell>
          <cell r="F673" t="str">
            <v>DO130300169</v>
          </cell>
          <cell r="G673" t="str">
            <v>WB130300169</v>
          </cell>
          <cell r="U673" t="str">
            <v>010.000-13.00000036</v>
          </cell>
          <cell r="AB673" t="str">
            <v>Nathani Indonesia</v>
          </cell>
          <cell r="AC673" t="str">
            <v>Agustina Y. Zulkarnain</v>
          </cell>
        </row>
        <row r="674">
          <cell r="A674">
            <v>673</v>
          </cell>
          <cell r="C674">
            <v>41381</v>
          </cell>
          <cell r="E674" t="str">
            <v>SI130300037</v>
          </cell>
          <cell r="F674" t="str">
            <v>DO130300173</v>
          </cell>
          <cell r="G674" t="str">
            <v>WB130300173</v>
          </cell>
          <cell r="U674" t="str">
            <v>010.000-13.00000037</v>
          </cell>
          <cell r="AB674" t="str">
            <v>Nathani Indonesia</v>
          </cell>
          <cell r="AC674" t="str">
            <v>Agustina Y. Zulkarnain</v>
          </cell>
        </row>
        <row r="675">
          <cell r="A675">
            <v>674</v>
          </cell>
          <cell r="C675">
            <v>41381</v>
          </cell>
          <cell r="E675" t="str">
            <v>SI130300038</v>
          </cell>
          <cell r="F675" t="str">
            <v>DO130300180</v>
          </cell>
          <cell r="G675" t="str">
            <v>WB130300180</v>
          </cell>
          <cell r="U675" t="str">
            <v>010.000-13.00000038</v>
          </cell>
          <cell r="AB675" t="str">
            <v>Nathani Indonesia</v>
          </cell>
          <cell r="AC675" t="str">
            <v>Agustina Y. Zulkarnain</v>
          </cell>
        </row>
        <row r="676">
          <cell r="A676">
            <v>675</v>
          </cell>
          <cell r="C676">
            <v>41381</v>
          </cell>
          <cell r="E676" t="str">
            <v>SI130300039</v>
          </cell>
          <cell r="F676" t="str">
            <v>DO130300184</v>
          </cell>
          <cell r="G676" t="str">
            <v>WB130300184</v>
          </cell>
          <cell r="U676" t="str">
            <v>010.000-13.00000039</v>
          </cell>
          <cell r="AB676" t="str">
            <v>Nathani Indonesia</v>
          </cell>
          <cell r="AC676" t="str">
            <v>Agustina Y. Zulkarnain</v>
          </cell>
        </row>
        <row r="677">
          <cell r="A677">
            <v>676</v>
          </cell>
          <cell r="C677">
            <v>41381</v>
          </cell>
          <cell r="E677" t="str">
            <v>SI130300040</v>
          </cell>
          <cell r="F677" t="str">
            <v>DO130300188</v>
          </cell>
          <cell r="G677" t="str">
            <v>WB130300188</v>
          </cell>
          <cell r="U677" t="str">
            <v>010.000-13.00000040</v>
          </cell>
          <cell r="AB677" t="str">
            <v>Nathani Indonesia</v>
          </cell>
          <cell r="AC677" t="str">
            <v>Agustina Y. Zulkarnain</v>
          </cell>
        </row>
        <row r="678">
          <cell r="A678">
            <v>677</v>
          </cell>
          <cell r="C678">
            <v>41381</v>
          </cell>
          <cell r="E678" t="str">
            <v>SI130300041</v>
          </cell>
          <cell r="F678" t="str">
            <v>DO130300197</v>
          </cell>
          <cell r="G678" t="str">
            <v>WB130300197</v>
          </cell>
          <cell r="U678" t="str">
            <v>010.000-13.00000041</v>
          </cell>
          <cell r="AB678" t="str">
            <v>Nathani Indonesia</v>
          </cell>
          <cell r="AC678" t="str">
            <v>Agustina Y. Zulkarnain</v>
          </cell>
        </row>
        <row r="679">
          <cell r="A679">
            <v>678</v>
          </cell>
          <cell r="C679">
            <v>41381</v>
          </cell>
          <cell r="E679" t="str">
            <v>SI130300042</v>
          </cell>
          <cell r="F679" t="str">
            <v>DO130300204</v>
          </cell>
          <cell r="G679" t="str">
            <v>WB130300204</v>
          </cell>
          <cell r="U679" t="str">
            <v>010.000-13.00000042</v>
          </cell>
          <cell r="AB679" t="str">
            <v>Nathani Indonesia</v>
          </cell>
          <cell r="AC679" t="str">
            <v>Agustina Y. Zulkarnain</v>
          </cell>
        </row>
        <row r="680">
          <cell r="A680">
            <v>679</v>
          </cell>
          <cell r="C680">
            <v>41381</v>
          </cell>
          <cell r="E680" t="str">
            <v>SI130300043</v>
          </cell>
          <cell r="F680" t="str">
            <v>DO130300210</v>
          </cell>
          <cell r="G680" t="str">
            <v>WB130300210</v>
          </cell>
          <cell r="U680" t="str">
            <v>010.000-13.00000043</v>
          </cell>
          <cell r="AB680" t="str">
            <v>Nathani Indonesia</v>
          </cell>
          <cell r="AC680" t="str">
            <v>Agustina Y. Zulkarnain</v>
          </cell>
        </row>
        <row r="681">
          <cell r="A681">
            <v>680</v>
          </cell>
          <cell r="C681">
            <v>41381</v>
          </cell>
          <cell r="E681" t="str">
            <v>SI130300044</v>
          </cell>
          <cell r="F681" t="str">
            <v>DO130300213</v>
          </cell>
          <cell r="G681" t="str">
            <v>WB130300213</v>
          </cell>
          <cell r="U681" t="str">
            <v>010.000-13.00000044</v>
          </cell>
          <cell r="AB681" t="str">
            <v>Nathani Indonesia</v>
          </cell>
          <cell r="AC681" t="str">
            <v>Agustina Y. Zulkarnain</v>
          </cell>
        </row>
        <row r="682">
          <cell r="A682">
            <v>681</v>
          </cell>
          <cell r="C682">
            <v>41383</v>
          </cell>
          <cell r="E682" t="str">
            <v>SI130400050</v>
          </cell>
          <cell r="F682" t="str">
            <v>DO130400158</v>
          </cell>
          <cell r="G682" t="str">
            <v>WB130400158</v>
          </cell>
          <cell r="I682" t="str">
            <v>034/SPP/NTH-CMC/2013</v>
          </cell>
          <cell r="J682">
            <v>290</v>
          </cell>
          <cell r="U682" t="str">
            <v>010.900-13.08457973</v>
          </cell>
          <cell r="X682" t="str">
            <v>2.1.1.1</v>
          </cell>
          <cell r="AB682" t="str">
            <v>Nathani Indonesia</v>
          </cell>
          <cell r="AC682" t="str">
            <v>Agustina Y. Zulkarnain</v>
          </cell>
        </row>
        <row r="683">
          <cell r="A683">
            <v>682</v>
          </cell>
          <cell r="C683">
            <v>41383</v>
          </cell>
          <cell r="F683" t="str">
            <v>DO130400294</v>
          </cell>
          <cell r="G683" t="str">
            <v>WB130400294</v>
          </cell>
          <cell r="U683" t="str">
            <v>NA</v>
          </cell>
          <cell r="AB683" t="str">
            <v>Nathani Chemicals</v>
          </cell>
          <cell r="AC683" t="str">
            <v>Darmawan</v>
          </cell>
        </row>
        <row r="684">
          <cell r="A684">
            <v>683</v>
          </cell>
          <cell r="C684">
            <v>41383</v>
          </cell>
          <cell r="F684" t="str">
            <v>DO130400294</v>
          </cell>
          <cell r="G684" t="str">
            <v>WB130400294</v>
          </cell>
          <cell r="J684">
            <v>291</v>
          </cell>
          <cell r="U684" t="str">
            <v>NA</v>
          </cell>
          <cell r="AB684" t="str">
            <v>Nathani Chemicals</v>
          </cell>
          <cell r="AC684" t="str">
            <v>Darmawan</v>
          </cell>
        </row>
        <row r="685">
          <cell r="A685">
            <v>684</v>
          </cell>
          <cell r="C685">
            <v>41384</v>
          </cell>
          <cell r="F685" t="str">
            <v>DO130400295</v>
          </cell>
          <cell r="G685" t="str">
            <v>WB130400295</v>
          </cell>
          <cell r="U685" t="str">
            <v>NA</v>
          </cell>
          <cell r="AB685" t="str">
            <v>Nathani Chemicals</v>
          </cell>
          <cell r="AC685" t="str">
            <v>Darmawan</v>
          </cell>
        </row>
        <row r="686">
          <cell r="A686">
            <v>685</v>
          </cell>
          <cell r="C686">
            <v>41384</v>
          </cell>
          <cell r="F686" t="str">
            <v>DO130400295</v>
          </cell>
          <cell r="G686" t="str">
            <v>WB130400295</v>
          </cell>
          <cell r="J686">
            <v>292</v>
          </cell>
          <cell r="U686" t="str">
            <v>NA</v>
          </cell>
          <cell r="AB686" t="str">
            <v>Nathani Chemicals</v>
          </cell>
          <cell r="AC686" t="str">
            <v>Darmawan</v>
          </cell>
        </row>
        <row r="687">
          <cell r="A687">
            <v>686</v>
          </cell>
          <cell r="C687">
            <v>41384</v>
          </cell>
          <cell r="F687" t="str">
            <v>DO130400296</v>
          </cell>
          <cell r="G687" t="str">
            <v>WB130400296</v>
          </cell>
          <cell r="U687" t="str">
            <v>NA</v>
          </cell>
          <cell r="AB687" t="str">
            <v>Nathani Chemicals</v>
          </cell>
          <cell r="AC687" t="str">
            <v>Darmawan</v>
          </cell>
        </row>
        <row r="688">
          <cell r="A688">
            <v>687</v>
          </cell>
          <cell r="C688">
            <v>41384</v>
          </cell>
          <cell r="F688" t="str">
            <v>DO130400296</v>
          </cell>
          <cell r="G688" t="str">
            <v>WB130400296</v>
          </cell>
          <cell r="J688">
            <v>293</v>
          </cell>
          <cell r="U688" t="str">
            <v>NA</v>
          </cell>
          <cell r="AB688" t="str">
            <v>Nathani Chemicals</v>
          </cell>
          <cell r="AC688" t="str">
            <v>Darmawan</v>
          </cell>
        </row>
        <row r="689">
          <cell r="A689">
            <v>688</v>
          </cell>
          <cell r="C689">
            <v>41384</v>
          </cell>
          <cell r="F689" t="str">
            <v>DO130400297</v>
          </cell>
          <cell r="G689" t="str">
            <v>WB130400297</v>
          </cell>
          <cell r="U689" t="str">
            <v>NA</v>
          </cell>
          <cell r="AB689" t="str">
            <v>Nathani Chemicals</v>
          </cell>
          <cell r="AC689" t="str">
            <v>Darmawan</v>
          </cell>
        </row>
        <row r="690">
          <cell r="A690">
            <v>689</v>
          </cell>
          <cell r="C690">
            <v>41384</v>
          </cell>
          <cell r="F690" t="str">
            <v>DO130400297</v>
          </cell>
          <cell r="G690" t="str">
            <v>WB130400297</v>
          </cell>
          <cell r="J690">
            <v>294</v>
          </cell>
          <cell r="U690" t="str">
            <v>NA</v>
          </cell>
          <cell r="AB690" t="str">
            <v>Nathani Chemicals</v>
          </cell>
          <cell r="AC690" t="str">
            <v>Darmawan</v>
          </cell>
        </row>
        <row r="691">
          <cell r="A691">
            <v>690</v>
          </cell>
          <cell r="C691">
            <v>41384</v>
          </cell>
          <cell r="F691" t="str">
            <v>DO130400298</v>
          </cell>
          <cell r="G691" t="str">
            <v>WB130400298</v>
          </cell>
          <cell r="U691" t="str">
            <v>NA</v>
          </cell>
          <cell r="AB691" t="str">
            <v>Nathani Chemicals</v>
          </cell>
          <cell r="AC691" t="str">
            <v>Darmawan</v>
          </cell>
        </row>
        <row r="692">
          <cell r="A692">
            <v>691</v>
          </cell>
          <cell r="C692">
            <v>41384</v>
          </cell>
          <cell r="F692" t="str">
            <v>DO130400298</v>
          </cell>
          <cell r="G692" t="str">
            <v>WB130400298</v>
          </cell>
          <cell r="J692">
            <v>295</v>
          </cell>
          <cell r="U692" t="str">
            <v>NA</v>
          </cell>
          <cell r="AB692" t="str">
            <v>Nathani Chemicals</v>
          </cell>
          <cell r="AC692" t="str">
            <v>Darmawan</v>
          </cell>
        </row>
        <row r="693">
          <cell r="A693">
            <v>692</v>
          </cell>
          <cell r="C693">
            <v>41384</v>
          </cell>
          <cell r="F693" t="str">
            <v>DO130400299</v>
          </cell>
          <cell r="G693" t="str">
            <v>WB130400299</v>
          </cell>
          <cell r="U693" t="str">
            <v>NA</v>
          </cell>
          <cell r="AB693" t="str">
            <v>Nathani Chemicals</v>
          </cell>
          <cell r="AC693" t="str">
            <v>Darmawan</v>
          </cell>
        </row>
        <row r="694">
          <cell r="A694">
            <v>693</v>
          </cell>
          <cell r="C694">
            <v>41384</v>
          </cell>
          <cell r="F694" t="str">
            <v>DO130400299</v>
          </cell>
          <cell r="G694" t="str">
            <v>WB130400299</v>
          </cell>
          <cell r="J694">
            <v>296</v>
          </cell>
          <cell r="U694" t="str">
            <v>NA</v>
          </cell>
          <cell r="AB694" t="str">
            <v>Nathani Chemicals</v>
          </cell>
          <cell r="AC694" t="str">
            <v>Darmawan</v>
          </cell>
        </row>
        <row r="695">
          <cell r="A695">
            <v>694</v>
          </cell>
          <cell r="C695">
            <v>41384</v>
          </cell>
          <cell r="F695" t="str">
            <v>DO130400300</v>
          </cell>
          <cell r="G695" t="str">
            <v>WB130400300</v>
          </cell>
          <cell r="U695" t="str">
            <v>NA</v>
          </cell>
          <cell r="AB695" t="str">
            <v>Nathani Chemicals</v>
          </cell>
          <cell r="AC695" t="str">
            <v>Darmawan</v>
          </cell>
        </row>
        <row r="696">
          <cell r="A696">
            <v>695</v>
          </cell>
          <cell r="C696">
            <v>41384</v>
          </cell>
          <cell r="F696" t="str">
            <v>DO130400300</v>
          </cell>
          <cell r="G696" t="str">
            <v>WB130400300</v>
          </cell>
          <cell r="J696">
            <v>297</v>
          </cell>
          <cell r="U696" t="str">
            <v>NA</v>
          </cell>
          <cell r="AB696" t="str">
            <v>Nathani Chemicals</v>
          </cell>
          <cell r="AC696" t="str">
            <v>Darmawan</v>
          </cell>
        </row>
        <row r="697">
          <cell r="A697">
            <v>696</v>
          </cell>
          <cell r="C697">
            <v>41384</v>
          </cell>
          <cell r="F697" t="str">
            <v>DO130400301</v>
          </cell>
          <cell r="G697" t="str">
            <v>WB130400301</v>
          </cell>
          <cell r="U697" t="str">
            <v>NA</v>
          </cell>
          <cell r="AB697" t="str">
            <v>Nathani Chemicals</v>
          </cell>
          <cell r="AC697" t="str">
            <v>Darmawan</v>
          </cell>
        </row>
        <row r="698">
          <cell r="A698">
            <v>697</v>
          </cell>
          <cell r="C698">
            <v>41384</v>
          </cell>
          <cell r="F698" t="str">
            <v>DO130400301</v>
          </cell>
          <cell r="G698" t="str">
            <v>WB130400301</v>
          </cell>
          <cell r="J698">
            <v>298</v>
          </cell>
          <cell r="U698" t="str">
            <v>NA</v>
          </cell>
          <cell r="AB698" t="str">
            <v>Nathani Chemicals</v>
          </cell>
          <cell r="AC698" t="str">
            <v>Darmawan</v>
          </cell>
        </row>
        <row r="699">
          <cell r="A699">
            <v>698</v>
          </cell>
          <cell r="C699">
            <v>41384</v>
          </cell>
          <cell r="F699" t="str">
            <v>DO130400302</v>
          </cell>
          <cell r="G699" t="str">
            <v>WB130400302</v>
          </cell>
          <cell r="U699" t="str">
            <v>NA</v>
          </cell>
          <cell r="AB699" t="str">
            <v>Nathani Chemicals</v>
          </cell>
          <cell r="AC699" t="str">
            <v>Darmawan</v>
          </cell>
        </row>
        <row r="700">
          <cell r="A700">
            <v>699</v>
          </cell>
          <cell r="C700">
            <v>41384</v>
          </cell>
          <cell r="F700" t="str">
            <v>DO130400302</v>
          </cell>
          <cell r="G700" t="str">
            <v>WB130400302</v>
          </cell>
          <cell r="J700">
            <v>299</v>
          </cell>
          <cell r="U700" t="str">
            <v>NA</v>
          </cell>
          <cell r="AB700" t="str">
            <v>Nathani Chemicals</v>
          </cell>
          <cell r="AC700" t="str">
            <v>Darmawan</v>
          </cell>
        </row>
        <row r="701">
          <cell r="A701">
            <v>700</v>
          </cell>
          <cell r="C701">
            <v>41384</v>
          </cell>
          <cell r="E701" t="str">
            <v>SI130400057</v>
          </cell>
          <cell r="F701" t="str">
            <v>DO130400303</v>
          </cell>
          <cell r="G701" t="str">
            <v>WB130400303</v>
          </cell>
          <cell r="U701" t="str">
            <v>010.900-13.41779057</v>
          </cell>
          <cell r="AB701" t="str">
            <v>Nathani Indonesia</v>
          </cell>
          <cell r="AC701" t="str">
            <v>Agustina Y. Zulkarnain</v>
          </cell>
        </row>
        <row r="702">
          <cell r="A702">
            <v>701</v>
          </cell>
          <cell r="C702">
            <v>41386</v>
          </cell>
          <cell r="F702" t="str">
            <v>DO130400304</v>
          </cell>
          <cell r="G702" t="str">
            <v>WB130400304</v>
          </cell>
          <cell r="U702" t="str">
            <v>NA</v>
          </cell>
          <cell r="AB702" t="str">
            <v>Nathani Chemicals</v>
          </cell>
          <cell r="AC702" t="str">
            <v>Darmawan</v>
          </cell>
        </row>
        <row r="703">
          <cell r="A703">
            <v>702</v>
          </cell>
          <cell r="C703">
            <v>41386</v>
          </cell>
          <cell r="F703" t="str">
            <v>DO130400304</v>
          </cell>
          <cell r="G703" t="str">
            <v>WB130400304</v>
          </cell>
          <cell r="J703">
            <v>300</v>
          </cell>
          <cell r="U703" t="str">
            <v>NA</v>
          </cell>
          <cell r="AB703" t="str">
            <v>Nathani Chemicals</v>
          </cell>
          <cell r="AC703" t="str">
            <v>Darmawan</v>
          </cell>
        </row>
        <row r="704">
          <cell r="A704">
            <v>703</v>
          </cell>
          <cell r="C704">
            <v>41386</v>
          </cell>
          <cell r="F704" t="str">
            <v>DO130400305</v>
          </cell>
          <cell r="G704" t="str">
            <v>WB130400305</v>
          </cell>
          <cell r="U704" t="str">
            <v>NA</v>
          </cell>
          <cell r="AB704" t="str">
            <v>Nathani Chemicals</v>
          </cell>
          <cell r="AC704" t="str">
            <v>Darmawan</v>
          </cell>
        </row>
        <row r="705">
          <cell r="A705">
            <v>704</v>
          </cell>
          <cell r="C705">
            <v>41386</v>
          </cell>
          <cell r="F705" t="str">
            <v>DO130400305</v>
          </cell>
          <cell r="G705" t="str">
            <v>WB130400305</v>
          </cell>
          <cell r="J705">
            <v>301</v>
          </cell>
          <cell r="U705" t="str">
            <v>NA</v>
          </cell>
          <cell r="AB705" t="str">
            <v>Nathani Chemicals</v>
          </cell>
          <cell r="AC705" t="str">
            <v>Darmawan</v>
          </cell>
        </row>
        <row r="706">
          <cell r="A706">
            <v>705</v>
          </cell>
          <cell r="C706">
            <v>41386</v>
          </cell>
          <cell r="F706" t="str">
            <v>DO130400306</v>
          </cell>
          <cell r="G706" t="str">
            <v>WB130400306</v>
          </cell>
          <cell r="U706" t="str">
            <v>NA</v>
          </cell>
          <cell r="AB706" t="str">
            <v>Nathani Chemicals</v>
          </cell>
          <cell r="AC706" t="str">
            <v>Darmawan</v>
          </cell>
        </row>
        <row r="707">
          <cell r="A707">
            <v>706</v>
          </cell>
          <cell r="C707">
            <v>41386</v>
          </cell>
          <cell r="F707" t="str">
            <v>DO130400306</v>
          </cell>
          <cell r="G707" t="str">
            <v>WB130400306</v>
          </cell>
          <cell r="J707">
            <v>302</v>
          </cell>
          <cell r="U707" t="str">
            <v>NA</v>
          </cell>
          <cell r="AB707" t="str">
            <v>Nathani Chemicals</v>
          </cell>
          <cell r="AC707" t="str">
            <v>Darmawan</v>
          </cell>
        </row>
        <row r="708">
          <cell r="A708">
            <v>707</v>
          </cell>
          <cell r="C708">
            <v>41386</v>
          </cell>
          <cell r="F708" t="str">
            <v>DO130400307</v>
          </cell>
          <cell r="G708" t="str">
            <v>WB130400307</v>
          </cell>
          <cell r="U708" t="str">
            <v>NA</v>
          </cell>
          <cell r="AB708" t="str">
            <v>Nathani Chemicals</v>
          </cell>
          <cell r="AC708" t="str">
            <v>Darmawan</v>
          </cell>
        </row>
        <row r="709">
          <cell r="A709">
            <v>708</v>
          </cell>
          <cell r="C709">
            <v>41386</v>
          </cell>
          <cell r="F709" t="str">
            <v>DO130400307</v>
          </cell>
          <cell r="G709" t="str">
            <v>WB130400307</v>
          </cell>
          <cell r="J709">
            <v>303</v>
          </cell>
          <cell r="U709" t="str">
            <v>NA</v>
          </cell>
          <cell r="AB709" t="str">
            <v>Nathani Chemicals</v>
          </cell>
          <cell r="AC709" t="str">
            <v>Darmawan</v>
          </cell>
        </row>
        <row r="710">
          <cell r="A710">
            <v>709</v>
          </cell>
          <cell r="C710">
            <v>41386</v>
          </cell>
          <cell r="F710" t="str">
            <v>DO130400308</v>
          </cell>
          <cell r="G710" t="str">
            <v>WB130400308</v>
          </cell>
          <cell r="U710" t="str">
            <v>NA</v>
          </cell>
          <cell r="AB710" t="str">
            <v>Nathani Chemicals</v>
          </cell>
          <cell r="AC710" t="str">
            <v>Darmawan</v>
          </cell>
        </row>
        <row r="711">
          <cell r="A711">
            <v>710</v>
          </cell>
          <cell r="C711">
            <v>41386</v>
          </cell>
          <cell r="F711" t="str">
            <v>DO130400308</v>
          </cell>
          <cell r="G711" t="str">
            <v>WB130400308</v>
          </cell>
          <cell r="J711">
            <v>304</v>
          </cell>
          <cell r="U711" t="str">
            <v>NA</v>
          </cell>
          <cell r="AB711" t="str">
            <v>Nathani Chemicals</v>
          </cell>
          <cell r="AC711" t="str">
            <v>Darmawan</v>
          </cell>
        </row>
        <row r="712">
          <cell r="A712">
            <v>711</v>
          </cell>
          <cell r="C712">
            <v>41386</v>
          </cell>
          <cell r="F712" t="str">
            <v>DO130400309</v>
          </cell>
          <cell r="G712" t="str">
            <v>WB130400309</v>
          </cell>
          <cell r="U712" t="str">
            <v>NA</v>
          </cell>
          <cell r="AB712" t="str">
            <v>Nathani Chemicals</v>
          </cell>
          <cell r="AC712" t="str">
            <v>Darmawan</v>
          </cell>
        </row>
        <row r="713">
          <cell r="A713">
            <v>712</v>
          </cell>
          <cell r="C713">
            <v>41386</v>
          </cell>
          <cell r="F713" t="str">
            <v>DO130400309</v>
          </cell>
          <cell r="G713" t="str">
            <v>WB130400309</v>
          </cell>
          <cell r="J713">
            <v>305</v>
          </cell>
          <cell r="U713" t="str">
            <v>NA</v>
          </cell>
          <cell r="AB713" t="str">
            <v>Nathani Chemicals</v>
          </cell>
          <cell r="AC713" t="str">
            <v>Darmawan</v>
          </cell>
        </row>
        <row r="714">
          <cell r="A714">
            <v>713</v>
          </cell>
          <cell r="C714">
            <v>41386</v>
          </cell>
          <cell r="F714" t="str">
            <v>DO130400310</v>
          </cell>
          <cell r="G714" t="str">
            <v>WB130400310</v>
          </cell>
          <cell r="U714" t="str">
            <v>NA</v>
          </cell>
          <cell r="AB714" t="str">
            <v>Nathani Chemicals</v>
          </cell>
          <cell r="AC714" t="str">
            <v>Darmawan</v>
          </cell>
        </row>
        <row r="715">
          <cell r="A715">
            <v>714</v>
          </cell>
          <cell r="C715">
            <v>41386</v>
          </cell>
          <cell r="F715" t="str">
            <v>DO130400310</v>
          </cell>
          <cell r="G715" t="str">
            <v>WB130400310</v>
          </cell>
          <cell r="J715">
            <v>306</v>
          </cell>
          <cell r="U715" t="str">
            <v>NA</v>
          </cell>
          <cell r="AB715" t="str">
            <v>Nathani Chemicals</v>
          </cell>
          <cell r="AC715" t="str">
            <v>Darmawan</v>
          </cell>
        </row>
        <row r="716">
          <cell r="A716">
            <v>715</v>
          </cell>
          <cell r="C716">
            <v>41386</v>
          </cell>
          <cell r="E716" t="str">
            <v>SI130400058</v>
          </cell>
          <cell r="F716" t="str">
            <v>DO130400311</v>
          </cell>
          <cell r="G716" t="str">
            <v>WB130400311</v>
          </cell>
          <cell r="U716" t="str">
            <v>010.900-13.41779058</v>
          </cell>
          <cell r="AB716" t="str">
            <v>Nathani Indonesia</v>
          </cell>
          <cell r="AC716" t="str">
            <v>Agustina Y. Zulkarnain</v>
          </cell>
        </row>
        <row r="717">
          <cell r="A717">
            <v>716</v>
          </cell>
          <cell r="C717">
            <v>41386</v>
          </cell>
          <cell r="E717" t="str">
            <v>SI130400059</v>
          </cell>
          <cell r="F717" t="str">
            <v>DO130400312</v>
          </cell>
          <cell r="G717" t="str">
            <v>WB130400312</v>
          </cell>
          <cell r="U717" t="str">
            <v>010.900-13.41779059</v>
          </cell>
          <cell r="AB717" t="str">
            <v>Nathani Indonesia</v>
          </cell>
          <cell r="AC717" t="str">
            <v>Agustina Y. Zulkarnain</v>
          </cell>
        </row>
        <row r="718">
          <cell r="A718">
            <v>717</v>
          </cell>
          <cell r="C718">
            <v>41387</v>
          </cell>
          <cell r="F718" t="str">
            <v>DO130400313</v>
          </cell>
          <cell r="G718" t="str">
            <v>WB130400313</v>
          </cell>
          <cell r="U718" t="str">
            <v>NA</v>
          </cell>
          <cell r="AB718" t="str">
            <v>Nathani Chemicals</v>
          </cell>
          <cell r="AC718" t="str">
            <v>Darmawan</v>
          </cell>
        </row>
        <row r="719">
          <cell r="A719">
            <v>718</v>
          </cell>
          <cell r="C719">
            <v>41387</v>
          </cell>
          <cell r="F719" t="str">
            <v>DO130400313</v>
          </cell>
          <cell r="G719" t="str">
            <v>WB130400313</v>
          </cell>
          <cell r="J719">
            <v>307</v>
          </cell>
          <cell r="U719" t="str">
            <v>NA</v>
          </cell>
          <cell r="AB719" t="str">
            <v>Nathani Chemicals</v>
          </cell>
          <cell r="AC719" t="str">
            <v>Darmawan</v>
          </cell>
        </row>
        <row r="720">
          <cell r="A720">
            <v>719</v>
          </cell>
          <cell r="C720">
            <v>41387</v>
          </cell>
          <cell r="F720" t="str">
            <v>DO130400314</v>
          </cell>
          <cell r="G720" t="str">
            <v>WB130400314</v>
          </cell>
          <cell r="U720" t="str">
            <v>NA</v>
          </cell>
          <cell r="AB720" t="str">
            <v>Nathani Chemicals</v>
          </cell>
          <cell r="AC720" t="str">
            <v>Darmawan</v>
          </cell>
        </row>
        <row r="721">
          <cell r="A721">
            <v>720</v>
          </cell>
          <cell r="C721">
            <v>41387</v>
          </cell>
          <cell r="F721" t="str">
            <v>DO130400314</v>
          </cell>
          <cell r="G721" t="str">
            <v>WB130400314</v>
          </cell>
          <cell r="J721">
            <v>308</v>
          </cell>
          <cell r="U721" t="str">
            <v>NA</v>
          </cell>
          <cell r="AB721" t="str">
            <v>Nathani Chemicals</v>
          </cell>
          <cell r="AC721" t="str">
            <v>Darmawan</v>
          </cell>
        </row>
        <row r="722">
          <cell r="A722">
            <v>721</v>
          </cell>
          <cell r="C722">
            <v>41387</v>
          </cell>
          <cell r="F722" t="str">
            <v>DO130400315</v>
          </cell>
          <cell r="G722" t="str">
            <v>WB130400315</v>
          </cell>
          <cell r="U722" t="str">
            <v>NA</v>
          </cell>
          <cell r="AB722" t="str">
            <v>Nathani Chemicals</v>
          </cell>
          <cell r="AC722" t="str">
            <v>Darmawan</v>
          </cell>
        </row>
        <row r="723">
          <cell r="A723">
            <v>722</v>
          </cell>
          <cell r="C723">
            <v>41387</v>
          </cell>
          <cell r="F723" t="str">
            <v>DO130400315</v>
          </cell>
          <cell r="G723" t="str">
            <v>WB130400315</v>
          </cell>
          <cell r="J723">
            <v>309</v>
          </cell>
          <cell r="U723" t="str">
            <v>NA</v>
          </cell>
          <cell r="AB723" t="str">
            <v>Nathani Chemicals</v>
          </cell>
          <cell r="AC723" t="str">
            <v>Darmawan</v>
          </cell>
        </row>
        <row r="724">
          <cell r="A724">
            <v>723</v>
          </cell>
          <cell r="C724">
            <v>41387</v>
          </cell>
          <cell r="E724" t="str">
            <v>SI130400060</v>
          </cell>
          <cell r="F724" t="str">
            <v>DO130400316</v>
          </cell>
          <cell r="G724" t="str">
            <v>WB130400316</v>
          </cell>
          <cell r="U724" t="str">
            <v>010.900-13.41779060</v>
          </cell>
          <cell r="AB724" t="str">
            <v>Nathani Indonesia</v>
          </cell>
          <cell r="AC724" t="str">
            <v>Agustina Y. Zulkarnain</v>
          </cell>
        </row>
        <row r="725">
          <cell r="A725">
            <v>724</v>
          </cell>
          <cell r="C725">
            <v>41388</v>
          </cell>
          <cell r="F725" t="str">
            <v>DO130400317</v>
          </cell>
          <cell r="G725" t="str">
            <v>WB130400317</v>
          </cell>
          <cell r="U725" t="str">
            <v>NA</v>
          </cell>
          <cell r="AB725" t="str">
            <v>Nathani Chemicals</v>
          </cell>
          <cell r="AC725" t="str">
            <v>Darmawan</v>
          </cell>
        </row>
        <row r="726">
          <cell r="A726">
            <v>725</v>
          </cell>
          <cell r="C726">
            <v>41388</v>
          </cell>
          <cell r="F726" t="str">
            <v>DO130400317</v>
          </cell>
          <cell r="G726" t="str">
            <v>WB130400317</v>
          </cell>
          <cell r="J726">
            <v>310</v>
          </cell>
          <cell r="U726" t="str">
            <v>NA</v>
          </cell>
          <cell r="AB726" t="str">
            <v>Nathani Chemicals</v>
          </cell>
          <cell r="AC726" t="str">
            <v>Darmawan</v>
          </cell>
        </row>
        <row r="727">
          <cell r="A727">
            <v>726</v>
          </cell>
          <cell r="C727">
            <v>41388</v>
          </cell>
          <cell r="F727" t="str">
            <v>DO130400318</v>
          </cell>
          <cell r="G727" t="str">
            <v>WB130400318</v>
          </cell>
          <cell r="U727" t="str">
            <v>NA</v>
          </cell>
          <cell r="AB727" t="str">
            <v>Nathani Chemicals</v>
          </cell>
          <cell r="AC727" t="str">
            <v>Darmawan</v>
          </cell>
        </row>
        <row r="728">
          <cell r="A728">
            <v>727</v>
          </cell>
          <cell r="C728">
            <v>41388</v>
          </cell>
          <cell r="F728" t="str">
            <v>DO130400318</v>
          </cell>
          <cell r="G728" t="str">
            <v>WB130400318</v>
          </cell>
          <cell r="J728">
            <v>311</v>
          </cell>
          <cell r="U728" t="str">
            <v>NA</v>
          </cell>
          <cell r="AB728" t="str">
            <v>Nathani Chemicals</v>
          </cell>
          <cell r="AC728" t="str">
            <v>Darmawan</v>
          </cell>
        </row>
        <row r="729">
          <cell r="A729">
            <v>728</v>
          </cell>
          <cell r="C729">
            <v>41388</v>
          </cell>
          <cell r="F729" t="str">
            <v>DO130400319</v>
          </cell>
          <cell r="G729" t="str">
            <v>WB130400319</v>
          </cell>
          <cell r="U729" t="str">
            <v>NA</v>
          </cell>
          <cell r="AB729" t="str">
            <v>Nathani Chemicals</v>
          </cell>
          <cell r="AC729" t="str">
            <v>Darmawan</v>
          </cell>
        </row>
        <row r="730">
          <cell r="A730">
            <v>729</v>
          </cell>
          <cell r="C730">
            <v>41388</v>
          </cell>
          <cell r="F730" t="str">
            <v>DO130400319</v>
          </cell>
          <cell r="G730" t="str">
            <v>WB130400319</v>
          </cell>
          <cell r="J730">
            <v>312</v>
          </cell>
          <cell r="U730" t="str">
            <v>NA</v>
          </cell>
          <cell r="AB730" t="str">
            <v>Nathani Chemicals</v>
          </cell>
          <cell r="AC730" t="str">
            <v>Darmawan</v>
          </cell>
        </row>
        <row r="731">
          <cell r="A731">
            <v>730</v>
          </cell>
          <cell r="C731">
            <v>41388</v>
          </cell>
          <cell r="F731" t="str">
            <v>DO130400320</v>
          </cell>
          <cell r="G731" t="str">
            <v>WB130400320</v>
          </cell>
          <cell r="U731" t="str">
            <v>NA</v>
          </cell>
          <cell r="AB731" t="str">
            <v>Nathani Chemicals</v>
          </cell>
          <cell r="AC731" t="str">
            <v>Darmawan</v>
          </cell>
        </row>
        <row r="732">
          <cell r="A732">
            <v>731</v>
          </cell>
          <cell r="C732">
            <v>41388</v>
          </cell>
          <cell r="F732" t="str">
            <v>DO130400320</v>
          </cell>
          <cell r="G732" t="str">
            <v>WB130400320</v>
          </cell>
          <cell r="J732">
            <v>313</v>
          </cell>
          <cell r="U732" t="str">
            <v>NA</v>
          </cell>
          <cell r="AB732" t="str">
            <v>Nathani Chemicals</v>
          </cell>
          <cell r="AC732" t="str">
            <v>Darmawan</v>
          </cell>
        </row>
        <row r="733">
          <cell r="A733">
            <v>732</v>
          </cell>
          <cell r="C733">
            <v>41388</v>
          </cell>
          <cell r="F733" t="str">
            <v>DO130400321</v>
          </cell>
          <cell r="G733" t="str">
            <v>WB130400321</v>
          </cell>
          <cell r="U733" t="str">
            <v>NA</v>
          </cell>
          <cell r="AB733" t="str">
            <v>Nathani Chemicals</v>
          </cell>
          <cell r="AC733" t="str">
            <v>Darmawan</v>
          </cell>
        </row>
        <row r="734">
          <cell r="A734">
            <v>733</v>
          </cell>
          <cell r="C734">
            <v>41388</v>
          </cell>
          <cell r="F734" t="str">
            <v>DO130400321</v>
          </cell>
          <cell r="G734" t="str">
            <v>WB130400321</v>
          </cell>
          <cell r="J734">
            <v>314</v>
          </cell>
          <cell r="U734" t="str">
            <v>NA</v>
          </cell>
          <cell r="AB734" t="str">
            <v>Nathani Chemicals</v>
          </cell>
          <cell r="AC734" t="str">
            <v>Darmawan</v>
          </cell>
        </row>
        <row r="735">
          <cell r="A735">
            <v>734</v>
          </cell>
          <cell r="C735">
            <v>41388</v>
          </cell>
          <cell r="F735" t="str">
            <v>DO130400322</v>
          </cell>
          <cell r="G735" t="str">
            <v>WB130400322</v>
          </cell>
          <cell r="U735" t="str">
            <v>NA</v>
          </cell>
          <cell r="AB735" t="str">
            <v>Nathani Chemicals</v>
          </cell>
          <cell r="AC735" t="str">
            <v>Darmawan</v>
          </cell>
        </row>
        <row r="736">
          <cell r="A736">
            <v>735</v>
          </cell>
          <cell r="C736">
            <v>41388</v>
          </cell>
          <cell r="F736" t="str">
            <v>DO130400322</v>
          </cell>
          <cell r="G736" t="str">
            <v>WB130400322</v>
          </cell>
          <cell r="J736">
            <v>315</v>
          </cell>
          <cell r="U736" t="str">
            <v>NA</v>
          </cell>
          <cell r="AB736" t="str">
            <v>Nathani Chemicals</v>
          </cell>
          <cell r="AC736" t="str">
            <v>Darmawan</v>
          </cell>
        </row>
        <row r="737">
          <cell r="A737">
            <v>736</v>
          </cell>
          <cell r="C737">
            <v>41388</v>
          </cell>
          <cell r="F737" t="str">
            <v>DO130400323</v>
          </cell>
          <cell r="G737" t="str">
            <v>WB130400323</v>
          </cell>
          <cell r="U737" t="str">
            <v>NA</v>
          </cell>
          <cell r="AB737" t="str">
            <v>Nathani Chemicals</v>
          </cell>
          <cell r="AC737" t="str">
            <v>Darmawan</v>
          </cell>
        </row>
        <row r="738">
          <cell r="A738">
            <v>737</v>
          </cell>
          <cell r="C738">
            <v>41388</v>
          </cell>
          <cell r="F738" t="str">
            <v>DO130400323</v>
          </cell>
          <cell r="G738" t="str">
            <v>WB130400323</v>
          </cell>
          <cell r="J738">
            <v>316</v>
          </cell>
          <cell r="U738" t="str">
            <v>NA</v>
          </cell>
          <cell r="AB738" t="str">
            <v>Nathani Chemicals</v>
          </cell>
          <cell r="AC738" t="str">
            <v>Darmawan</v>
          </cell>
        </row>
        <row r="739">
          <cell r="A739">
            <v>738</v>
          </cell>
          <cell r="C739">
            <v>41388</v>
          </cell>
          <cell r="E739" t="str">
            <v>SI130400061</v>
          </cell>
          <cell r="F739" t="str">
            <v>DO130400324</v>
          </cell>
          <cell r="G739" t="str">
            <v>WB130400324</v>
          </cell>
          <cell r="U739" t="str">
            <v>010.900-13.41779061</v>
          </cell>
          <cell r="AB739" t="str">
            <v>Nathani Indonesia</v>
          </cell>
          <cell r="AC739" t="str">
            <v>Agustina Y. Zulkarnain</v>
          </cell>
        </row>
        <row r="740">
          <cell r="A740">
            <v>739</v>
          </cell>
          <cell r="C740">
            <v>41389</v>
          </cell>
          <cell r="F740" t="str">
            <v>DO130400325</v>
          </cell>
          <cell r="G740" t="str">
            <v>WB130400325</v>
          </cell>
          <cell r="U740" t="str">
            <v>NA</v>
          </cell>
          <cell r="AB740" t="str">
            <v>Nathani Chemicals</v>
          </cell>
          <cell r="AC740" t="str">
            <v>Darmawan</v>
          </cell>
        </row>
        <row r="741">
          <cell r="A741">
            <v>740</v>
          </cell>
          <cell r="C741">
            <v>41389</v>
          </cell>
          <cell r="F741" t="str">
            <v>DO130400325</v>
          </cell>
          <cell r="G741" t="str">
            <v>WB130400325</v>
          </cell>
          <cell r="J741">
            <v>317</v>
          </cell>
          <cell r="U741" t="str">
            <v>NA</v>
          </cell>
          <cell r="AB741" t="str">
            <v>Nathani Chemicals</v>
          </cell>
          <cell r="AC741" t="str">
            <v>Darmawan</v>
          </cell>
        </row>
        <row r="742">
          <cell r="A742">
            <v>741</v>
          </cell>
          <cell r="C742">
            <v>41389</v>
          </cell>
          <cell r="F742" t="str">
            <v>DO130400326</v>
          </cell>
          <cell r="G742" t="str">
            <v>WB130400326</v>
          </cell>
          <cell r="U742" t="str">
            <v>NA</v>
          </cell>
          <cell r="AB742" t="str">
            <v>Nathani Chemicals</v>
          </cell>
          <cell r="AC742" t="str">
            <v>Darmawan</v>
          </cell>
        </row>
        <row r="743">
          <cell r="A743">
            <v>742</v>
          </cell>
          <cell r="C743">
            <v>41389</v>
          </cell>
          <cell r="F743" t="str">
            <v>DO130400326</v>
          </cell>
          <cell r="G743" t="str">
            <v>WB130400326</v>
          </cell>
          <cell r="J743">
            <v>318</v>
          </cell>
          <cell r="U743" t="str">
            <v>NA</v>
          </cell>
          <cell r="AB743" t="str">
            <v>Nathani Chemicals</v>
          </cell>
          <cell r="AC743" t="str">
            <v>Darmawan</v>
          </cell>
        </row>
        <row r="744">
          <cell r="A744">
            <v>743</v>
          </cell>
          <cell r="C744">
            <v>41389</v>
          </cell>
          <cell r="F744" t="str">
            <v>DO130400327</v>
          </cell>
          <cell r="G744" t="str">
            <v>WB130400327</v>
          </cell>
          <cell r="U744" t="str">
            <v>NA</v>
          </cell>
          <cell r="AB744" t="str">
            <v>Nathani Chemicals</v>
          </cell>
          <cell r="AC744" t="str">
            <v>Darmawan</v>
          </cell>
        </row>
        <row r="745">
          <cell r="A745">
            <v>744</v>
          </cell>
          <cell r="C745">
            <v>41389</v>
          </cell>
          <cell r="F745" t="str">
            <v>DO130400327</v>
          </cell>
          <cell r="G745" t="str">
            <v>WB130400327</v>
          </cell>
          <cell r="J745">
            <v>319</v>
          </cell>
          <cell r="U745" t="str">
            <v>NA</v>
          </cell>
          <cell r="AB745" t="str">
            <v>Nathani Chemicals</v>
          </cell>
          <cell r="AC745" t="str">
            <v>Darmawan</v>
          </cell>
        </row>
        <row r="746">
          <cell r="A746">
            <v>745</v>
          </cell>
          <cell r="C746">
            <v>41389</v>
          </cell>
          <cell r="F746" t="str">
            <v>DO130400328</v>
          </cell>
          <cell r="G746" t="str">
            <v>WB130400328</v>
          </cell>
          <cell r="U746" t="str">
            <v>NA</v>
          </cell>
          <cell r="AB746" t="str">
            <v>Nathani Chemicals</v>
          </cell>
          <cell r="AC746" t="str">
            <v>Darmawan</v>
          </cell>
        </row>
        <row r="747">
          <cell r="A747">
            <v>746</v>
          </cell>
          <cell r="C747">
            <v>41389</v>
          </cell>
          <cell r="F747" t="str">
            <v>DO130400328</v>
          </cell>
          <cell r="G747" t="str">
            <v>WB130400328</v>
          </cell>
          <cell r="J747">
            <v>320</v>
          </cell>
          <cell r="U747" t="str">
            <v>NA</v>
          </cell>
          <cell r="AB747" t="str">
            <v>Nathani Chemicals</v>
          </cell>
          <cell r="AC747" t="str">
            <v>Darmawan</v>
          </cell>
        </row>
        <row r="748">
          <cell r="A748">
            <v>747</v>
          </cell>
          <cell r="C748">
            <v>41389</v>
          </cell>
          <cell r="F748" t="str">
            <v>DO130400329</v>
          </cell>
          <cell r="G748" t="str">
            <v>WB130400329</v>
          </cell>
          <cell r="U748" t="str">
            <v>NA</v>
          </cell>
          <cell r="AB748" t="str">
            <v>Nathani Chemicals</v>
          </cell>
          <cell r="AC748" t="str">
            <v>Darmawan</v>
          </cell>
        </row>
        <row r="749">
          <cell r="A749">
            <v>748</v>
          </cell>
          <cell r="C749">
            <v>41389</v>
          </cell>
          <cell r="F749" t="str">
            <v>DO130400329</v>
          </cell>
          <cell r="G749" t="str">
            <v>WB130400329</v>
          </cell>
          <cell r="J749">
            <v>321</v>
          </cell>
          <cell r="U749" t="str">
            <v>NA</v>
          </cell>
          <cell r="AB749" t="str">
            <v>Nathani Chemicals</v>
          </cell>
          <cell r="AC749" t="str">
            <v>Darmawan</v>
          </cell>
        </row>
        <row r="750">
          <cell r="A750">
            <v>749</v>
          </cell>
          <cell r="C750">
            <v>41389</v>
          </cell>
          <cell r="F750" t="str">
            <v>DO130400330</v>
          </cell>
          <cell r="G750" t="str">
            <v>WB130400330</v>
          </cell>
          <cell r="U750" t="str">
            <v>NA</v>
          </cell>
          <cell r="AB750" t="str">
            <v>Nathani Chemicals</v>
          </cell>
          <cell r="AC750" t="str">
            <v>Darmawan</v>
          </cell>
        </row>
        <row r="751">
          <cell r="A751">
            <v>750</v>
          </cell>
          <cell r="C751">
            <v>41389</v>
          </cell>
          <cell r="F751" t="str">
            <v>DO130400330</v>
          </cell>
          <cell r="G751" t="str">
            <v>WB130400330</v>
          </cell>
          <cell r="J751">
            <v>322</v>
          </cell>
          <cell r="U751" t="str">
            <v>NA</v>
          </cell>
          <cell r="AB751" t="str">
            <v>Nathani Chemicals</v>
          </cell>
          <cell r="AC751" t="str">
            <v>Darmawan</v>
          </cell>
        </row>
        <row r="752">
          <cell r="A752">
            <v>751</v>
          </cell>
          <cell r="C752">
            <v>41389</v>
          </cell>
          <cell r="E752" t="str">
            <v>SI130400062</v>
          </cell>
          <cell r="F752" t="str">
            <v>DO130400331</v>
          </cell>
          <cell r="G752" t="str">
            <v>WB130400331</v>
          </cell>
          <cell r="U752" t="str">
            <v>010.900-13.41779062</v>
          </cell>
          <cell r="AB752" t="str">
            <v>Nathani Indonesia</v>
          </cell>
          <cell r="AC752" t="str">
            <v>Agustina Y. Zulkarnain</v>
          </cell>
        </row>
        <row r="753">
          <cell r="A753">
            <v>752</v>
          </cell>
          <cell r="C753">
            <v>41390</v>
          </cell>
          <cell r="F753" t="str">
            <v>DO130400332</v>
          </cell>
          <cell r="G753" t="str">
            <v>WB130400332</v>
          </cell>
          <cell r="U753" t="str">
            <v>NA</v>
          </cell>
          <cell r="AB753" t="str">
            <v>Nathani Chemicals</v>
          </cell>
          <cell r="AC753" t="str">
            <v>Darmawan</v>
          </cell>
        </row>
        <row r="754">
          <cell r="A754">
            <v>753</v>
          </cell>
          <cell r="C754">
            <v>41390</v>
          </cell>
          <cell r="F754" t="str">
            <v>DO130400332</v>
          </cell>
          <cell r="G754" t="str">
            <v>WB130400332</v>
          </cell>
          <cell r="J754">
            <v>323</v>
          </cell>
          <cell r="U754" t="str">
            <v>NA</v>
          </cell>
          <cell r="AB754" t="str">
            <v>Nathani Chemicals</v>
          </cell>
          <cell r="AC754" t="str">
            <v>Darmawan</v>
          </cell>
        </row>
        <row r="755">
          <cell r="A755">
            <v>754</v>
          </cell>
          <cell r="C755">
            <v>41390</v>
          </cell>
          <cell r="F755" t="str">
            <v>DO130400333</v>
          </cell>
          <cell r="G755" t="str">
            <v>WB130400333</v>
          </cell>
          <cell r="U755" t="str">
            <v>NA</v>
          </cell>
          <cell r="AB755" t="str">
            <v>Nathani Chemicals</v>
          </cell>
          <cell r="AC755" t="str">
            <v>Darmawan</v>
          </cell>
        </row>
        <row r="756">
          <cell r="A756">
            <v>755</v>
          </cell>
          <cell r="C756">
            <v>41390</v>
          </cell>
          <cell r="F756" t="str">
            <v>DO130400333</v>
          </cell>
          <cell r="G756" t="str">
            <v>WB130400333</v>
          </cell>
          <cell r="J756">
            <v>324</v>
          </cell>
          <cell r="U756" t="str">
            <v>NA</v>
          </cell>
          <cell r="AB756" t="str">
            <v>Nathani Chemicals</v>
          </cell>
          <cell r="AC756" t="str">
            <v>Darmawan</v>
          </cell>
        </row>
        <row r="757">
          <cell r="A757">
            <v>756</v>
          </cell>
          <cell r="C757">
            <v>41390</v>
          </cell>
          <cell r="F757" t="str">
            <v>DO130400334</v>
          </cell>
          <cell r="G757" t="str">
            <v>WB130400334</v>
          </cell>
          <cell r="U757" t="str">
            <v>NA</v>
          </cell>
          <cell r="AB757" t="str">
            <v>Nathani Chemicals</v>
          </cell>
          <cell r="AC757" t="str">
            <v>Darmawan</v>
          </cell>
        </row>
        <row r="758">
          <cell r="A758">
            <v>757</v>
          </cell>
          <cell r="C758">
            <v>41390</v>
          </cell>
          <cell r="F758" t="str">
            <v>DO130400334</v>
          </cell>
          <cell r="G758" t="str">
            <v>WB130400334</v>
          </cell>
          <cell r="J758">
            <v>325</v>
          </cell>
          <cell r="U758" t="str">
            <v>NA</v>
          </cell>
          <cell r="AB758" t="str">
            <v>Nathani Chemicals</v>
          </cell>
          <cell r="AC758" t="str">
            <v>Darmawan</v>
          </cell>
        </row>
        <row r="759">
          <cell r="A759">
            <v>758</v>
          </cell>
          <cell r="C759">
            <v>41390</v>
          </cell>
          <cell r="E759" t="str">
            <v>SI130400063</v>
          </cell>
          <cell r="F759" t="str">
            <v>DO130400335</v>
          </cell>
          <cell r="G759" t="str">
            <v>WB130400335</v>
          </cell>
          <cell r="U759" t="str">
            <v>010.900-13.41779063</v>
          </cell>
          <cell r="AB759" t="str">
            <v>Nathani Indonesia</v>
          </cell>
          <cell r="AC759" t="str">
            <v>Agustina Y. Zulkarnain</v>
          </cell>
        </row>
        <row r="760">
          <cell r="A760">
            <v>759</v>
          </cell>
          <cell r="C760">
            <v>41390</v>
          </cell>
          <cell r="E760" t="str">
            <v>SI130400064</v>
          </cell>
          <cell r="F760" t="str">
            <v>DO130400336</v>
          </cell>
          <cell r="G760" t="str">
            <v>WB130400336</v>
          </cell>
          <cell r="U760" t="str">
            <v>010.900-13.41779064</v>
          </cell>
          <cell r="AB760" t="str">
            <v>Nathani Indonesia</v>
          </cell>
          <cell r="AC760" t="str">
            <v>Agustina Y. Zulkarnain</v>
          </cell>
        </row>
        <row r="761">
          <cell r="A761">
            <v>760</v>
          </cell>
          <cell r="C761">
            <v>41391</v>
          </cell>
          <cell r="F761" t="str">
            <v>DO130400337</v>
          </cell>
          <cell r="G761" t="str">
            <v>WB130400337</v>
          </cell>
          <cell r="U761" t="str">
            <v>NA</v>
          </cell>
          <cell r="AB761" t="str">
            <v>Nathani Chemicals</v>
          </cell>
          <cell r="AC761" t="str">
            <v>Darmawan</v>
          </cell>
        </row>
        <row r="762">
          <cell r="A762">
            <v>761</v>
          </cell>
          <cell r="C762">
            <v>41391</v>
          </cell>
          <cell r="F762" t="str">
            <v>DO130400337</v>
          </cell>
          <cell r="G762" t="str">
            <v>WB130400337</v>
          </cell>
          <cell r="J762">
            <v>326</v>
          </cell>
          <cell r="U762" t="str">
            <v>NA</v>
          </cell>
          <cell r="AB762" t="str">
            <v>Nathani Chemicals</v>
          </cell>
          <cell r="AC762" t="str">
            <v>Darmawan</v>
          </cell>
        </row>
        <row r="763">
          <cell r="A763">
            <v>762</v>
          </cell>
          <cell r="C763">
            <v>41391</v>
          </cell>
          <cell r="F763" t="str">
            <v>DO130400338</v>
          </cell>
          <cell r="G763" t="str">
            <v>WB130400338</v>
          </cell>
          <cell r="U763" t="str">
            <v>NA</v>
          </cell>
          <cell r="AB763" t="str">
            <v>Nathani Chemicals</v>
          </cell>
          <cell r="AC763" t="str">
            <v>Darmawan</v>
          </cell>
        </row>
        <row r="764">
          <cell r="A764">
            <v>763</v>
          </cell>
          <cell r="C764">
            <v>41391</v>
          </cell>
          <cell r="F764" t="str">
            <v>DO130400338</v>
          </cell>
          <cell r="G764" t="str">
            <v>WB130400338</v>
          </cell>
          <cell r="J764">
            <v>327</v>
          </cell>
          <cell r="U764" t="str">
            <v>NA</v>
          </cell>
          <cell r="AB764" t="str">
            <v>Nathani Chemicals</v>
          </cell>
          <cell r="AC764" t="str">
            <v>Darmawan</v>
          </cell>
        </row>
        <row r="765">
          <cell r="A765">
            <v>764</v>
          </cell>
          <cell r="C765">
            <v>41391</v>
          </cell>
          <cell r="F765" t="str">
            <v>DO130400339</v>
          </cell>
          <cell r="G765" t="str">
            <v>WB130400339</v>
          </cell>
          <cell r="U765" t="str">
            <v>NA</v>
          </cell>
          <cell r="AB765" t="str">
            <v>Nathani Chemicals</v>
          </cell>
          <cell r="AC765" t="str">
            <v>Darmawan</v>
          </cell>
        </row>
        <row r="766">
          <cell r="A766">
            <v>765</v>
          </cell>
          <cell r="C766">
            <v>41391</v>
          </cell>
          <cell r="F766" t="str">
            <v>DO130400339</v>
          </cell>
          <cell r="G766" t="str">
            <v>WB130400339</v>
          </cell>
          <cell r="J766">
            <v>328</v>
          </cell>
          <cell r="U766" t="str">
            <v>NA</v>
          </cell>
          <cell r="AB766" t="str">
            <v>Nathani Chemicals</v>
          </cell>
          <cell r="AC766" t="str">
            <v>Darmawan</v>
          </cell>
        </row>
        <row r="767">
          <cell r="A767">
            <v>766</v>
          </cell>
          <cell r="C767">
            <v>41391</v>
          </cell>
          <cell r="F767" t="str">
            <v>DO130400340</v>
          </cell>
          <cell r="G767" t="str">
            <v>WB130400340</v>
          </cell>
          <cell r="U767" t="str">
            <v>NA</v>
          </cell>
          <cell r="AB767" t="str">
            <v>Nathani Chemicals</v>
          </cell>
          <cell r="AC767" t="str">
            <v>Darmawan</v>
          </cell>
        </row>
        <row r="768">
          <cell r="A768">
            <v>767</v>
          </cell>
          <cell r="C768">
            <v>41391</v>
          </cell>
          <cell r="F768" t="str">
            <v>DO130400340</v>
          </cell>
          <cell r="G768" t="str">
            <v>WB130400340</v>
          </cell>
          <cell r="J768">
            <v>329</v>
          </cell>
          <cell r="U768" t="str">
            <v>NA</v>
          </cell>
          <cell r="AB768" t="str">
            <v>Nathani Chemicals</v>
          </cell>
          <cell r="AC768" t="str">
            <v>Darmawan</v>
          </cell>
        </row>
        <row r="769">
          <cell r="A769">
            <v>768</v>
          </cell>
          <cell r="C769">
            <v>41391</v>
          </cell>
          <cell r="F769" t="str">
            <v>DO130400341</v>
          </cell>
          <cell r="G769" t="str">
            <v>WB130400341</v>
          </cell>
          <cell r="U769" t="str">
            <v>NA</v>
          </cell>
          <cell r="AB769" t="str">
            <v>Nathani Chemicals</v>
          </cell>
          <cell r="AC769" t="str">
            <v>Darmawan</v>
          </cell>
        </row>
        <row r="770">
          <cell r="A770">
            <v>769</v>
          </cell>
          <cell r="C770">
            <v>41391</v>
          </cell>
          <cell r="F770" t="str">
            <v>DO130400341</v>
          </cell>
          <cell r="G770" t="str">
            <v>WB130400341</v>
          </cell>
          <cell r="J770">
            <v>330</v>
          </cell>
          <cell r="U770" t="str">
            <v>NA</v>
          </cell>
          <cell r="AB770" t="str">
            <v>Nathani Chemicals</v>
          </cell>
          <cell r="AC770" t="str">
            <v>Darmawan</v>
          </cell>
        </row>
        <row r="771">
          <cell r="A771">
            <v>770</v>
          </cell>
          <cell r="C771">
            <v>41391</v>
          </cell>
          <cell r="F771" t="str">
            <v>DO130400342</v>
          </cell>
          <cell r="G771" t="str">
            <v>WB130400342</v>
          </cell>
          <cell r="U771" t="str">
            <v>NA</v>
          </cell>
          <cell r="AB771" t="str">
            <v>Nathani Chemicals</v>
          </cell>
          <cell r="AC771" t="str">
            <v>Darmawan</v>
          </cell>
        </row>
        <row r="772">
          <cell r="A772">
            <v>771</v>
          </cell>
          <cell r="C772">
            <v>41391</v>
          </cell>
          <cell r="F772" t="str">
            <v>DO130400342</v>
          </cell>
          <cell r="G772" t="str">
            <v>WB130400342</v>
          </cell>
          <cell r="J772">
            <v>331</v>
          </cell>
          <cell r="U772" t="str">
            <v>NA</v>
          </cell>
          <cell r="AB772" t="str">
            <v>Nathani Chemicals</v>
          </cell>
          <cell r="AC772" t="str">
            <v>Darmawan</v>
          </cell>
        </row>
        <row r="773">
          <cell r="A773">
            <v>772</v>
          </cell>
          <cell r="C773">
            <v>41391</v>
          </cell>
          <cell r="E773" t="str">
            <v>SI130400065</v>
          </cell>
          <cell r="F773" t="str">
            <v>DO130400343</v>
          </cell>
          <cell r="G773" t="str">
            <v>WB130400343</v>
          </cell>
          <cell r="U773" t="str">
            <v>010.900-13.41779065</v>
          </cell>
          <cell r="AB773" t="str">
            <v>Nathani Indonesia</v>
          </cell>
          <cell r="AC773" t="str">
            <v>Agustina Y. Zulkarnain</v>
          </cell>
        </row>
        <row r="774">
          <cell r="A774">
            <v>773</v>
          </cell>
          <cell r="C774">
            <v>41395</v>
          </cell>
          <cell r="E774" t="str">
            <v>SI130400052</v>
          </cell>
          <cell r="F774" t="str">
            <v>DO130400171</v>
          </cell>
          <cell r="G774" t="str">
            <v>WB130400171</v>
          </cell>
          <cell r="I774" t="str">
            <v>035/SPP/NTH-CMC/2013</v>
          </cell>
          <cell r="J774">
            <v>332</v>
          </cell>
          <cell r="U774" t="str">
            <v>010.900-13.08457975</v>
          </cell>
          <cell r="X774" t="str">
            <v>2.1.1.1</v>
          </cell>
          <cell r="AB774" t="str">
            <v>Nathani Indonesia</v>
          </cell>
          <cell r="AC774" t="str">
            <v>Agustina Y. Zulkarnain</v>
          </cell>
        </row>
        <row r="775">
          <cell r="A775">
            <v>774</v>
          </cell>
          <cell r="C775">
            <v>41395</v>
          </cell>
          <cell r="F775" t="str">
            <v>DO130500172</v>
          </cell>
          <cell r="G775" t="str">
            <v>WB130500172</v>
          </cell>
          <cell r="U775" t="str">
            <v>NA</v>
          </cell>
          <cell r="AB775" t="str">
            <v>Nathani Chemicals</v>
          </cell>
          <cell r="AC775" t="str">
            <v>Darmawan</v>
          </cell>
        </row>
        <row r="776">
          <cell r="A776">
            <v>775</v>
          </cell>
          <cell r="C776">
            <v>41395</v>
          </cell>
          <cell r="F776" t="str">
            <v>DO130500172</v>
          </cell>
          <cell r="G776" t="str">
            <v>WB130500172</v>
          </cell>
          <cell r="J776">
            <v>333</v>
          </cell>
          <cell r="U776" t="str">
            <v>NA</v>
          </cell>
          <cell r="AB776" t="str">
            <v>Nathani Chemicals</v>
          </cell>
          <cell r="AC776" t="str">
            <v>Darmawan</v>
          </cell>
        </row>
        <row r="777">
          <cell r="A777">
            <v>776</v>
          </cell>
          <cell r="C777">
            <v>41395</v>
          </cell>
          <cell r="F777" t="str">
            <v>DO130500173</v>
          </cell>
          <cell r="G777" t="str">
            <v>WB130500173</v>
          </cell>
          <cell r="U777" t="str">
            <v>NA</v>
          </cell>
          <cell r="AB777" t="str">
            <v>Nathani Chemicals</v>
          </cell>
          <cell r="AC777" t="str">
            <v>Darmawan</v>
          </cell>
        </row>
        <row r="778">
          <cell r="A778">
            <v>777</v>
          </cell>
          <cell r="C778">
            <v>41395</v>
          </cell>
          <cell r="F778" t="str">
            <v>DO130500173</v>
          </cell>
          <cell r="G778" t="str">
            <v>WB130500173</v>
          </cell>
          <cell r="J778">
            <v>334</v>
          </cell>
          <cell r="U778" t="str">
            <v>NA</v>
          </cell>
          <cell r="AB778" t="str">
            <v>Nathani Chemicals</v>
          </cell>
          <cell r="AC778" t="str">
            <v>Darmawan</v>
          </cell>
        </row>
        <row r="779">
          <cell r="A779">
            <v>778</v>
          </cell>
          <cell r="C779">
            <v>41395</v>
          </cell>
          <cell r="F779" t="str">
            <v>DO130500174</v>
          </cell>
          <cell r="G779" t="str">
            <v>WB130500174</v>
          </cell>
          <cell r="U779" t="str">
            <v>NA</v>
          </cell>
          <cell r="AB779" t="str">
            <v>Nathani Chemicals</v>
          </cell>
          <cell r="AC779" t="str">
            <v>Darmawan</v>
          </cell>
        </row>
        <row r="780">
          <cell r="A780">
            <v>779</v>
          </cell>
          <cell r="C780">
            <v>41395</v>
          </cell>
          <cell r="F780" t="str">
            <v>DO130500174</v>
          </cell>
          <cell r="G780" t="str">
            <v>WB130500174</v>
          </cell>
          <cell r="J780">
            <v>335</v>
          </cell>
          <cell r="U780" t="str">
            <v>NA</v>
          </cell>
          <cell r="AB780" t="str">
            <v>Nathani Chemicals</v>
          </cell>
          <cell r="AC780" t="str">
            <v>Darmawan</v>
          </cell>
        </row>
        <row r="781">
          <cell r="A781">
            <v>780</v>
          </cell>
          <cell r="C781">
            <v>41395</v>
          </cell>
          <cell r="F781" t="str">
            <v>DO130500175</v>
          </cell>
          <cell r="G781" t="str">
            <v>WB130500175</v>
          </cell>
          <cell r="U781" t="str">
            <v>NA</v>
          </cell>
          <cell r="AB781" t="str">
            <v>Nathani Chemicals</v>
          </cell>
          <cell r="AC781" t="str">
            <v>Darmawan</v>
          </cell>
        </row>
        <row r="782">
          <cell r="A782">
            <v>781</v>
          </cell>
          <cell r="C782">
            <v>41395</v>
          </cell>
          <cell r="F782" t="str">
            <v>DO130500175</v>
          </cell>
          <cell r="G782" t="str">
            <v>WB130500175</v>
          </cell>
          <cell r="J782">
            <v>336</v>
          </cell>
          <cell r="U782" t="str">
            <v>NA</v>
          </cell>
          <cell r="AB782" t="str">
            <v>Nathani Chemicals</v>
          </cell>
          <cell r="AC782" t="str">
            <v>Darmawan</v>
          </cell>
        </row>
        <row r="783">
          <cell r="A783">
            <v>782</v>
          </cell>
          <cell r="C783">
            <v>41395</v>
          </cell>
          <cell r="F783" t="str">
            <v>DO130500176</v>
          </cell>
          <cell r="G783" t="str">
            <v>WB130500176</v>
          </cell>
          <cell r="U783" t="str">
            <v>NA</v>
          </cell>
          <cell r="AB783" t="str">
            <v>Nathani Chemicals</v>
          </cell>
          <cell r="AC783" t="str">
            <v>Darmawan</v>
          </cell>
        </row>
        <row r="784">
          <cell r="A784">
            <v>783</v>
          </cell>
          <cell r="C784">
            <v>41395</v>
          </cell>
          <cell r="F784" t="str">
            <v>DO130500176</v>
          </cell>
          <cell r="G784" t="str">
            <v>WB130500176</v>
          </cell>
          <cell r="J784">
            <v>337</v>
          </cell>
          <cell r="U784" t="str">
            <v>NA</v>
          </cell>
          <cell r="AB784" t="str">
            <v>Nathani Chemicals</v>
          </cell>
          <cell r="AC784" t="str">
            <v>Darmawan</v>
          </cell>
        </row>
        <row r="785">
          <cell r="A785">
            <v>784</v>
          </cell>
          <cell r="C785">
            <v>41395</v>
          </cell>
          <cell r="F785" t="str">
            <v>DO130500177</v>
          </cell>
          <cell r="G785" t="str">
            <v>WB130500177</v>
          </cell>
          <cell r="U785" t="str">
            <v>NA</v>
          </cell>
          <cell r="AB785" t="str">
            <v>Nathani Chemicals</v>
          </cell>
          <cell r="AC785" t="str">
            <v>Darmawan</v>
          </cell>
        </row>
        <row r="786">
          <cell r="A786">
            <v>785</v>
          </cell>
          <cell r="C786">
            <v>41395</v>
          </cell>
          <cell r="F786" t="str">
            <v>DO130500177</v>
          </cell>
          <cell r="G786" t="str">
            <v>WB130500177</v>
          </cell>
          <cell r="J786">
            <v>338</v>
          </cell>
          <cell r="U786" t="str">
            <v>NA</v>
          </cell>
          <cell r="AB786" t="str">
            <v>Nathani Chemicals</v>
          </cell>
          <cell r="AC786" t="str">
            <v>Darmawan</v>
          </cell>
        </row>
        <row r="787">
          <cell r="A787">
            <v>786</v>
          </cell>
          <cell r="C787">
            <v>41395</v>
          </cell>
          <cell r="F787" t="str">
            <v>DO130500178</v>
          </cell>
          <cell r="G787" t="str">
            <v>WB130500178</v>
          </cell>
          <cell r="U787" t="str">
            <v>NA</v>
          </cell>
          <cell r="AB787" t="str">
            <v>Nathani Chemicals</v>
          </cell>
          <cell r="AC787" t="str">
            <v>Darmawan</v>
          </cell>
        </row>
        <row r="788">
          <cell r="A788">
            <v>787</v>
          </cell>
          <cell r="C788">
            <v>41395</v>
          </cell>
          <cell r="F788" t="str">
            <v>DO130500178</v>
          </cell>
          <cell r="G788" t="str">
            <v>WB130500178</v>
          </cell>
          <cell r="J788">
            <v>339</v>
          </cell>
          <cell r="U788" t="str">
            <v>NA</v>
          </cell>
          <cell r="AB788" t="str">
            <v>Nathani Chemicals</v>
          </cell>
          <cell r="AC788" t="str">
            <v>Darmawan</v>
          </cell>
        </row>
        <row r="789">
          <cell r="A789">
            <v>788</v>
          </cell>
          <cell r="C789">
            <v>41395</v>
          </cell>
          <cell r="E789" t="str">
            <v>NA</v>
          </cell>
          <cell r="F789" t="str">
            <v>NA</v>
          </cell>
          <cell r="G789" t="str">
            <v>NA</v>
          </cell>
          <cell r="J789">
            <v>340</v>
          </cell>
          <cell r="U789" t="str">
            <v>NA</v>
          </cell>
          <cell r="X789" t="str">
            <v>2.1.1.7</v>
          </cell>
          <cell r="AB789" t="str">
            <v>Akumulasi Limbah Produksi</v>
          </cell>
          <cell r="AC789">
            <v>0</v>
          </cell>
        </row>
        <row r="790">
          <cell r="A790">
            <v>789</v>
          </cell>
          <cell r="C790">
            <v>41395</v>
          </cell>
          <cell r="F790" t="str">
            <v>DO130500179</v>
          </cell>
          <cell r="G790" t="str">
            <v>WB130500179</v>
          </cell>
          <cell r="U790" t="str">
            <v>NA</v>
          </cell>
          <cell r="AB790" t="str">
            <v>Nathani Chemicals</v>
          </cell>
          <cell r="AC790" t="str">
            <v>Darmawan</v>
          </cell>
        </row>
        <row r="791">
          <cell r="A791">
            <v>790</v>
          </cell>
          <cell r="C791">
            <v>41395</v>
          </cell>
          <cell r="F791" t="str">
            <v>DO130500179</v>
          </cell>
          <cell r="G791" t="str">
            <v>WB130500179</v>
          </cell>
          <cell r="J791">
            <v>341</v>
          </cell>
          <cell r="U791" t="str">
            <v>NA</v>
          </cell>
          <cell r="AB791" t="str">
            <v>Nathani Chemicals</v>
          </cell>
          <cell r="AC791" t="str">
            <v>Darmawan</v>
          </cell>
        </row>
        <row r="792">
          <cell r="A792">
            <v>791</v>
          </cell>
          <cell r="C792">
            <v>41395</v>
          </cell>
          <cell r="E792" t="str">
            <v>SI130500066</v>
          </cell>
          <cell r="F792" t="str">
            <v>DO130500180</v>
          </cell>
          <cell r="G792" t="str">
            <v>WB130500180</v>
          </cell>
          <cell r="U792" t="str">
            <v>010.900-13.41779066</v>
          </cell>
          <cell r="AB792" t="str">
            <v>Nathani Indonesia</v>
          </cell>
          <cell r="AC792" t="str">
            <v>Agustina Y. Zulkarnain</v>
          </cell>
        </row>
        <row r="793">
          <cell r="A793">
            <v>792</v>
          </cell>
          <cell r="C793">
            <v>41396</v>
          </cell>
          <cell r="F793" t="str">
            <v>DO130500181</v>
          </cell>
          <cell r="G793" t="str">
            <v>WB130500181</v>
          </cell>
          <cell r="U793" t="str">
            <v>NA</v>
          </cell>
          <cell r="AB793" t="str">
            <v>Nathani Chemicals</v>
          </cell>
          <cell r="AC793" t="str">
            <v>Darmawan</v>
          </cell>
        </row>
        <row r="794">
          <cell r="A794">
            <v>793</v>
          </cell>
          <cell r="C794">
            <v>41396</v>
          </cell>
          <cell r="F794" t="str">
            <v>DO130500181</v>
          </cell>
          <cell r="G794" t="str">
            <v>WB130500181</v>
          </cell>
          <cell r="J794">
            <v>342</v>
          </cell>
          <cell r="U794" t="str">
            <v>NA</v>
          </cell>
          <cell r="AB794" t="str">
            <v>Nathani Chemicals</v>
          </cell>
          <cell r="AC794" t="str">
            <v>Darmawan</v>
          </cell>
        </row>
        <row r="795">
          <cell r="A795">
            <v>794</v>
          </cell>
          <cell r="C795">
            <v>41396</v>
          </cell>
          <cell r="F795" t="str">
            <v>DO130500182</v>
          </cell>
          <cell r="G795" t="str">
            <v>WB130500182</v>
          </cell>
          <cell r="U795" t="str">
            <v>NA</v>
          </cell>
          <cell r="AB795" t="str">
            <v>Nathani Chemicals</v>
          </cell>
          <cell r="AC795" t="str">
            <v>Darmawan</v>
          </cell>
        </row>
        <row r="796">
          <cell r="A796">
            <v>795</v>
          </cell>
          <cell r="C796">
            <v>41396</v>
          </cell>
          <cell r="F796" t="str">
            <v>DO130500182</v>
          </cell>
          <cell r="G796" t="str">
            <v>WB130500182</v>
          </cell>
          <cell r="J796">
            <v>343</v>
          </cell>
          <cell r="U796" t="str">
            <v>NA</v>
          </cell>
          <cell r="AB796" t="str">
            <v>Nathani Chemicals</v>
          </cell>
          <cell r="AC796" t="str">
            <v>Darmawan</v>
          </cell>
        </row>
        <row r="797">
          <cell r="A797">
            <v>796</v>
          </cell>
          <cell r="C797">
            <v>41396</v>
          </cell>
          <cell r="F797" t="str">
            <v>DO130500183</v>
          </cell>
          <cell r="G797" t="str">
            <v>WB130500183</v>
          </cell>
          <cell r="U797" t="str">
            <v>NA</v>
          </cell>
          <cell r="AB797" t="str">
            <v>Nathani Chemicals</v>
          </cell>
          <cell r="AC797" t="str">
            <v>Darmawan</v>
          </cell>
        </row>
        <row r="798">
          <cell r="A798">
            <v>797</v>
          </cell>
          <cell r="C798">
            <v>41396</v>
          </cell>
          <cell r="F798" t="str">
            <v>DO130500183</v>
          </cell>
          <cell r="G798" t="str">
            <v>WB130500183</v>
          </cell>
          <cell r="J798">
            <v>344</v>
          </cell>
          <cell r="U798" t="str">
            <v>NA</v>
          </cell>
          <cell r="AB798" t="str">
            <v>Nathani Chemicals</v>
          </cell>
          <cell r="AC798" t="str">
            <v>Darmawan</v>
          </cell>
        </row>
        <row r="799">
          <cell r="A799">
            <v>798</v>
          </cell>
          <cell r="C799">
            <v>41396</v>
          </cell>
          <cell r="F799" t="str">
            <v>DO130500184</v>
          </cell>
          <cell r="G799" t="str">
            <v>WB130500184</v>
          </cell>
          <cell r="U799" t="str">
            <v>NA</v>
          </cell>
          <cell r="AB799" t="str">
            <v>Nathani Chemicals</v>
          </cell>
          <cell r="AC799" t="str">
            <v>Darmawan</v>
          </cell>
        </row>
        <row r="800">
          <cell r="A800">
            <v>799</v>
          </cell>
          <cell r="C800">
            <v>41396</v>
          </cell>
          <cell r="F800" t="str">
            <v>DO130500184</v>
          </cell>
          <cell r="G800" t="str">
            <v>WB130500184</v>
          </cell>
          <cell r="J800">
            <v>345</v>
          </cell>
          <cell r="U800" t="str">
            <v>NA</v>
          </cell>
          <cell r="AB800" t="str">
            <v>Nathani Chemicals</v>
          </cell>
          <cell r="AC800" t="str">
            <v>Darmawan</v>
          </cell>
        </row>
        <row r="801">
          <cell r="A801">
            <v>800</v>
          </cell>
          <cell r="C801">
            <v>41396</v>
          </cell>
          <cell r="F801" t="str">
            <v>DO130500185</v>
          </cell>
          <cell r="G801" t="str">
            <v>WB130500185</v>
          </cell>
          <cell r="U801" t="str">
            <v>NA</v>
          </cell>
          <cell r="AB801" t="str">
            <v>Nathani Chemicals</v>
          </cell>
          <cell r="AC801" t="str">
            <v>Darmawan</v>
          </cell>
        </row>
        <row r="802">
          <cell r="A802">
            <v>801</v>
          </cell>
          <cell r="C802">
            <v>41396</v>
          </cell>
          <cell r="F802" t="str">
            <v>DO130500185</v>
          </cell>
          <cell r="G802" t="str">
            <v>WB130500185</v>
          </cell>
          <cell r="J802">
            <v>346</v>
          </cell>
          <cell r="U802" t="str">
            <v>NA</v>
          </cell>
          <cell r="AB802" t="str">
            <v>Nathani Chemicals</v>
          </cell>
          <cell r="AC802" t="str">
            <v>Darmawan</v>
          </cell>
        </row>
        <row r="803">
          <cell r="A803">
            <v>802</v>
          </cell>
          <cell r="C803">
            <v>41396</v>
          </cell>
          <cell r="F803" t="str">
            <v>DO130500186</v>
          </cell>
          <cell r="G803" t="str">
            <v>WB130500186</v>
          </cell>
          <cell r="U803" t="str">
            <v>NA</v>
          </cell>
          <cell r="AB803" t="str">
            <v>Nathani Chemicals</v>
          </cell>
          <cell r="AC803" t="str">
            <v>Darmawan</v>
          </cell>
        </row>
        <row r="804">
          <cell r="A804">
            <v>803</v>
          </cell>
          <cell r="C804">
            <v>41396</v>
          </cell>
          <cell r="F804" t="str">
            <v>DO130500186</v>
          </cell>
          <cell r="G804" t="str">
            <v>WB130500186</v>
          </cell>
          <cell r="J804">
            <v>347</v>
          </cell>
          <cell r="U804" t="str">
            <v>NA</v>
          </cell>
          <cell r="AB804" t="str">
            <v>Nathani Chemicals</v>
          </cell>
          <cell r="AC804" t="str">
            <v>Darmawan</v>
          </cell>
        </row>
        <row r="805">
          <cell r="A805">
            <v>804</v>
          </cell>
          <cell r="C805">
            <v>41396</v>
          </cell>
          <cell r="F805" t="str">
            <v>DO130500187</v>
          </cell>
          <cell r="G805" t="str">
            <v>WB130500187</v>
          </cell>
          <cell r="U805" t="str">
            <v>NA</v>
          </cell>
          <cell r="AB805" t="str">
            <v>Nathani Chemicals</v>
          </cell>
          <cell r="AC805" t="str">
            <v>Darmawan</v>
          </cell>
        </row>
        <row r="806">
          <cell r="A806">
            <v>805</v>
          </cell>
          <cell r="C806">
            <v>41396</v>
          </cell>
          <cell r="F806" t="str">
            <v>DO130500187</v>
          </cell>
          <cell r="G806" t="str">
            <v>WB130500187</v>
          </cell>
          <cell r="J806">
            <v>348</v>
          </cell>
          <cell r="U806" t="str">
            <v>NA</v>
          </cell>
          <cell r="AB806" t="str">
            <v>Nathani Chemicals</v>
          </cell>
          <cell r="AC806" t="str">
            <v>Darmawan</v>
          </cell>
        </row>
        <row r="807">
          <cell r="A807">
            <v>806</v>
          </cell>
          <cell r="C807">
            <v>41396</v>
          </cell>
          <cell r="E807" t="str">
            <v>SI130500067</v>
          </cell>
          <cell r="F807" t="str">
            <v>DO130500188</v>
          </cell>
          <cell r="G807" t="str">
            <v>WB130500188</v>
          </cell>
          <cell r="U807" t="str">
            <v>010.900-13.41779067</v>
          </cell>
          <cell r="AB807" t="str">
            <v>Nathani Indonesia</v>
          </cell>
          <cell r="AC807" t="str">
            <v>Agustina Y. Zulkarnain</v>
          </cell>
        </row>
        <row r="808">
          <cell r="A808">
            <v>807</v>
          </cell>
          <cell r="C808">
            <v>41397</v>
          </cell>
          <cell r="F808" t="str">
            <v>DO130500189</v>
          </cell>
          <cell r="G808" t="str">
            <v>WB130500189</v>
          </cell>
          <cell r="U808" t="str">
            <v>NA</v>
          </cell>
          <cell r="AB808" t="str">
            <v>Nathani Chemicals</v>
          </cell>
          <cell r="AC808" t="str">
            <v>Darmawan</v>
          </cell>
        </row>
        <row r="809">
          <cell r="A809">
            <v>808</v>
          </cell>
          <cell r="C809">
            <v>41397</v>
          </cell>
          <cell r="F809" t="str">
            <v>DO130500189</v>
          </cell>
          <cell r="G809" t="str">
            <v>WB130500189</v>
          </cell>
          <cell r="J809">
            <v>349</v>
          </cell>
          <cell r="U809" t="str">
            <v>NA</v>
          </cell>
          <cell r="AB809" t="str">
            <v>Nathani Chemicals</v>
          </cell>
          <cell r="AC809" t="str">
            <v>Darmawan</v>
          </cell>
        </row>
        <row r="810">
          <cell r="A810">
            <v>809</v>
          </cell>
          <cell r="C810">
            <v>41397</v>
          </cell>
          <cell r="F810" t="str">
            <v>DO130500190</v>
          </cell>
          <cell r="G810" t="str">
            <v>WB130500190</v>
          </cell>
          <cell r="U810" t="str">
            <v>NA</v>
          </cell>
          <cell r="AB810" t="str">
            <v>Nathani Chemicals</v>
          </cell>
          <cell r="AC810" t="str">
            <v>Darmawan</v>
          </cell>
        </row>
        <row r="811">
          <cell r="A811">
            <v>810</v>
          </cell>
          <cell r="C811">
            <v>41397</v>
          </cell>
          <cell r="F811" t="str">
            <v>DO130500190</v>
          </cell>
          <cell r="G811" t="str">
            <v>WB130500190</v>
          </cell>
          <cell r="J811">
            <v>350</v>
          </cell>
          <cell r="U811" t="str">
            <v>NA</v>
          </cell>
          <cell r="AB811" t="str">
            <v>Nathani Chemicals</v>
          </cell>
          <cell r="AC811" t="str">
            <v>Darmawan</v>
          </cell>
        </row>
        <row r="812">
          <cell r="A812">
            <v>811</v>
          </cell>
          <cell r="C812">
            <v>41397</v>
          </cell>
          <cell r="F812" t="str">
            <v>DO130500191</v>
          </cell>
          <cell r="G812" t="str">
            <v>WB130500191</v>
          </cell>
          <cell r="U812" t="str">
            <v>NA</v>
          </cell>
          <cell r="AB812" t="str">
            <v>Nathani Chemicals</v>
          </cell>
          <cell r="AC812" t="str">
            <v>Darmawan</v>
          </cell>
        </row>
        <row r="813">
          <cell r="A813">
            <v>812</v>
          </cell>
          <cell r="C813">
            <v>41397</v>
          </cell>
          <cell r="F813" t="str">
            <v>DO130500191</v>
          </cell>
          <cell r="G813" t="str">
            <v>WB130500191</v>
          </cell>
          <cell r="J813">
            <v>351</v>
          </cell>
          <cell r="U813" t="str">
            <v>NA</v>
          </cell>
          <cell r="AB813" t="str">
            <v>Nathani Chemicals</v>
          </cell>
          <cell r="AC813" t="str">
            <v>Darmawan</v>
          </cell>
        </row>
        <row r="814">
          <cell r="A814">
            <v>813</v>
          </cell>
          <cell r="C814">
            <v>41397</v>
          </cell>
          <cell r="E814" t="str">
            <v>SI130500068</v>
          </cell>
          <cell r="F814" t="str">
            <v>DO130500192</v>
          </cell>
          <cell r="G814" t="str">
            <v>WB130500192</v>
          </cell>
          <cell r="U814" t="str">
            <v>010.900-13.41779068</v>
          </cell>
          <cell r="AB814" t="str">
            <v>Nathani Indonesia</v>
          </cell>
          <cell r="AC814" t="str">
            <v>Agustina Y. Zulkarnain</v>
          </cell>
        </row>
        <row r="815">
          <cell r="A815">
            <v>814</v>
          </cell>
          <cell r="C815">
            <v>41397</v>
          </cell>
          <cell r="E815" t="str">
            <v>NA</v>
          </cell>
          <cell r="F815" t="str">
            <v>NA</v>
          </cell>
          <cell r="G815" t="str">
            <v>NA</v>
          </cell>
          <cell r="J815">
            <v>352</v>
          </cell>
          <cell r="U815" t="str">
            <v>NA</v>
          </cell>
          <cell r="X815" t="str">
            <v>2.1.1.7</v>
          </cell>
          <cell r="AB815" t="str">
            <v>Akumulasi Limbah Produksi</v>
          </cell>
          <cell r="AC815">
            <v>0</v>
          </cell>
        </row>
        <row r="816">
          <cell r="A816">
            <v>815</v>
          </cell>
          <cell r="C816">
            <v>41397</v>
          </cell>
          <cell r="F816" t="str">
            <v>DO130500193</v>
          </cell>
          <cell r="G816" t="str">
            <v>WB130500193</v>
          </cell>
          <cell r="U816" t="str">
            <v>NA</v>
          </cell>
          <cell r="AB816" t="str">
            <v>Nathani Chemicals</v>
          </cell>
          <cell r="AC816" t="str">
            <v>Darmawan</v>
          </cell>
        </row>
        <row r="817">
          <cell r="A817">
            <v>816</v>
          </cell>
          <cell r="C817">
            <v>41397</v>
          </cell>
          <cell r="F817" t="str">
            <v>DO130500193</v>
          </cell>
          <cell r="G817" t="str">
            <v>WB130500193</v>
          </cell>
          <cell r="J817">
            <v>353</v>
          </cell>
          <cell r="U817" t="str">
            <v>NA</v>
          </cell>
          <cell r="AB817" t="str">
            <v>Nathani Chemicals</v>
          </cell>
          <cell r="AC817" t="str">
            <v>Darmawan</v>
          </cell>
        </row>
        <row r="818">
          <cell r="A818">
            <v>817</v>
          </cell>
          <cell r="C818">
            <v>41397</v>
          </cell>
          <cell r="E818" t="str">
            <v>SI130500069</v>
          </cell>
          <cell r="F818" t="str">
            <v>DO130500194</v>
          </cell>
          <cell r="G818" t="str">
            <v>WB130500194</v>
          </cell>
          <cell r="U818" t="str">
            <v>010.900-13.41779069</v>
          </cell>
          <cell r="AB818" t="str">
            <v>Nathani Indonesia</v>
          </cell>
          <cell r="AC818" t="str">
            <v>Agustina Y. Zulkarnain</v>
          </cell>
        </row>
        <row r="819">
          <cell r="A819">
            <v>818</v>
          </cell>
          <cell r="C819">
            <v>41397</v>
          </cell>
          <cell r="E819" t="str">
            <v>SI130500053</v>
          </cell>
          <cell r="F819" t="str">
            <v>DO130500179</v>
          </cell>
          <cell r="G819" t="str">
            <v>WB130500179</v>
          </cell>
          <cell r="I819" t="str">
            <v>036/SPP/NTH-CMC/2013</v>
          </cell>
          <cell r="J819">
            <v>354</v>
          </cell>
          <cell r="U819" t="str">
            <v>010.900-13.08457976</v>
          </cell>
          <cell r="X819" t="str">
            <v>2.1.1.1</v>
          </cell>
          <cell r="AB819" t="str">
            <v>Nathani Indonesia</v>
          </cell>
          <cell r="AC819" t="str">
            <v>Agustina Y. Zulkarnain</v>
          </cell>
        </row>
        <row r="820">
          <cell r="A820">
            <v>819</v>
          </cell>
          <cell r="C820">
            <v>41398</v>
          </cell>
          <cell r="F820" t="str">
            <v>DO130500195</v>
          </cell>
          <cell r="G820" t="str">
            <v>WB130500195</v>
          </cell>
          <cell r="U820" t="str">
            <v>NA</v>
          </cell>
          <cell r="AB820" t="str">
            <v>Nathani Chemicals</v>
          </cell>
          <cell r="AC820" t="str">
            <v>Darmawan</v>
          </cell>
        </row>
        <row r="821">
          <cell r="A821">
            <v>820</v>
          </cell>
          <cell r="C821">
            <v>41398</v>
          </cell>
          <cell r="F821" t="str">
            <v>DO130500195</v>
          </cell>
          <cell r="G821" t="str">
            <v>WB130500195</v>
          </cell>
          <cell r="J821">
            <v>355</v>
          </cell>
          <cell r="U821" t="str">
            <v>NA</v>
          </cell>
          <cell r="AB821" t="str">
            <v>Nathani Chemicals</v>
          </cell>
          <cell r="AC821" t="str">
            <v>Darmawan</v>
          </cell>
        </row>
        <row r="822">
          <cell r="A822">
            <v>821</v>
          </cell>
          <cell r="C822">
            <v>41398</v>
          </cell>
          <cell r="F822" t="str">
            <v>DO130500196</v>
          </cell>
          <cell r="G822" t="str">
            <v>WB130500196</v>
          </cell>
          <cell r="U822" t="str">
            <v>NA</v>
          </cell>
          <cell r="AB822" t="str">
            <v>Nathani Chemicals</v>
          </cell>
          <cell r="AC822" t="str">
            <v>Darmawan</v>
          </cell>
        </row>
        <row r="823">
          <cell r="A823">
            <v>822</v>
          </cell>
          <cell r="C823">
            <v>41398</v>
          </cell>
          <cell r="F823" t="str">
            <v>DO130500196</v>
          </cell>
          <cell r="G823" t="str">
            <v>WB130500196</v>
          </cell>
          <cell r="J823">
            <v>356</v>
          </cell>
          <cell r="U823" t="str">
            <v>NA</v>
          </cell>
          <cell r="AB823" t="str">
            <v>Nathani Chemicals</v>
          </cell>
          <cell r="AC823" t="str">
            <v>Darmawan</v>
          </cell>
        </row>
        <row r="824">
          <cell r="A824">
            <v>823</v>
          </cell>
          <cell r="C824">
            <v>41398</v>
          </cell>
          <cell r="F824" t="str">
            <v>DO130500197</v>
          </cell>
          <cell r="G824" t="str">
            <v>WB130500197</v>
          </cell>
          <cell r="U824" t="str">
            <v>NA</v>
          </cell>
          <cell r="AB824" t="str">
            <v>Nathani Chemicals</v>
          </cell>
          <cell r="AC824" t="str">
            <v>Darmawan</v>
          </cell>
        </row>
        <row r="825">
          <cell r="A825">
            <v>824</v>
          </cell>
          <cell r="C825">
            <v>41398</v>
          </cell>
          <cell r="F825" t="str">
            <v>DO130500197</v>
          </cell>
          <cell r="G825" t="str">
            <v>WB130500197</v>
          </cell>
          <cell r="J825">
            <v>357</v>
          </cell>
          <cell r="U825" t="str">
            <v>NA</v>
          </cell>
          <cell r="AB825" t="str">
            <v>Nathani Chemicals</v>
          </cell>
          <cell r="AC825" t="str">
            <v>Darmawan</v>
          </cell>
        </row>
        <row r="826">
          <cell r="A826">
            <v>825</v>
          </cell>
          <cell r="C826">
            <v>41398</v>
          </cell>
          <cell r="E826" t="str">
            <v>NA</v>
          </cell>
          <cell r="F826" t="str">
            <v>NA</v>
          </cell>
          <cell r="G826" t="str">
            <v>NA</v>
          </cell>
          <cell r="J826">
            <v>358</v>
          </cell>
          <cell r="U826" t="str">
            <v>NA</v>
          </cell>
          <cell r="X826" t="str">
            <v>2.1.1.7</v>
          </cell>
          <cell r="AB826" t="str">
            <v>Akumulasi Limbah Produksi</v>
          </cell>
          <cell r="AC826">
            <v>0</v>
          </cell>
        </row>
        <row r="827">
          <cell r="A827">
            <v>826</v>
          </cell>
          <cell r="C827">
            <v>41398</v>
          </cell>
          <cell r="F827" t="str">
            <v>DO130500198</v>
          </cell>
          <cell r="G827" t="str">
            <v>WB130500198</v>
          </cell>
          <cell r="U827" t="str">
            <v>NA</v>
          </cell>
          <cell r="AB827" t="str">
            <v>Nathani Chemicals</v>
          </cell>
          <cell r="AC827" t="str">
            <v>Darmawan</v>
          </cell>
        </row>
        <row r="828">
          <cell r="A828">
            <v>827</v>
          </cell>
          <cell r="C828">
            <v>41398</v>
          </cell>
          <cell r="F828" t="str">
            <v>DO130500198</v>
          </cell>
          <cell r="G828" t="str">
            <v>WB130500198</v>
          </cell>
          <cell r="J828">
            <v>359</v>
          </cell>
          <cell r="U828" t="str">
            <v>NA</v>
          </cell>
          <cell r="AB828" t="str">
            <v>Nathani Chemicals</v>
          </cell>
          <cell r="AC828" t="str">
            <v>Darmawan</v>
          </cell>
        </row>
        <row r="829">
          <cell r="A829">
            <v>828</v>
          </cell>
          <cell r="C829">
            <v>41398</v>
          </cell>
          <cell r="F829" t="str">
            <v>DO130500199</v>
          </cell>
          <cell r="G829" t="str">
            <v>WB130500199</v>
          </cell>
          <cell r="U829" t="str">
            <v>NA</v>
          </cell>
          <cell r="AB829" t="str">
            <v>Nathani Chemicals</v>
          </cell>
          <cell r="AC829" t="str">
            <v>Darmawan</v>
          </cell>
        </row>
        <row r="830">
          <cell r="A830">
            <v>829</v>
          </cell>
          <cell r="C830">
            <v>41398</v>
          </cell>
          <cell r="F830" t="str">
            <v>DO130500199</v>
          </cell>
          <cell r="G830" t="str">
            <v>WB130500199</v>
          </cell>
          <cell r="J830">
            <v>360</v>
          </cell>
          <cell r="U830" t="str">
            <v>NA</v>
          </cell>
          <cell r="AB830" t="str">
            <v>Nathani Chemicals</v>
          </cell>
          <cell r="AC830" t="str">
            <v>Darmawan</v>
          </cell>
        </row>
        <row r="831">
          <cell r="A831">
            <v>830</v>
          </cell>
          <cell r="C831">
            <v>41398</v>
          </cell>
          <cell r="F831" t="str">
            <v>DO130500200</v>
          </cell>
          <cell r="G831" t="str">
            <v>WB130500200</v>
          </cell>
          <cell r="U831" t="str">
            <v>NA</v>
          </cell>
          <cell r="AB831" t="str">
            <v>Nathani Chemicals</v>
          </cell>
          <cell r="AC831" t="str">
            <v>Darmawan</v>
          </cell>
        </row>
        <row r="832">
          <cell r="A832">
            <v>831</v>
          </cell>
          <cell r="C832">
            <v>41398</v>
          </cell>
          <cell r="F832" t="str">
            <v>DO130500200</v>
          </cell>
          <cell r="G832" t="str">
            <v>WB130500200</v>
          </cell>
          <cell r="J832">
            <v>361</v>
          </cell>
          <cell r="U832" t="str">
            <v>NA</v>
          </cell>
          <cell r="AB832" t="str">
            <v>Nathani Chemicals</v>
          </cell>
          <cell r="AC832" t="str">
            <v>Darmawan</v>
          </cell>
        </row>
        <row r="833">
          <cell r="A833">
            <v>832</v>
          </cell>
          <cell r="C833">
            <v>41398</v>
          </cell>
          <cell r="F833" t="str">
            <v>DO130500201</v>
          </cell>
          <cell r="G833" t="str">
            <v>WB130500201</v>
          </cell>
          <cell r="U833" t="str">
            <v>NA</v>
          </cell>
          <cell r="AB833" t="str">
            <v>Nathani Chemicals</v>
          </cell>
          <cell r="AC833" t="str">
            <v>Darmawan</v>
          </cell>
        </row>
        <row r="834">
          <cell r="A834">
            <v>833</v>
          </cell>
          <cell r="C834">
            <v>41398</v>
          </cell>
          <cell r="F834" t="str">
            <v>DO130500201</v>
          </cell>
          <cell r="G834" t="str">
            <v>WB130500201</v>
          </cell>
          <cell r="J834">
            <v>362</v>
          </cell>
          <cell r="U834" t="str">
            <v>NA</v>
          </cell>
          <cell r="AB834" t="str">
            <v>Nathani Chemicals</v>
          </cell>
          <cell r="AC834" t="str">
            <v>Darmawan</v>
          </cell>
        </row>
        <row r="835">
          <cell r="A835">
            <v>834</v>
          </cell>
          <cell r="C835">
            <v>41398</v>
          </cell>
          <cell r="F835" t="str">
            <v>DO130500202</v>
          </cell>
          <cell r="G835" t="str">
            <v>WB130500202</v>
          </cell>
          <cell r="U835" t="str">
            <v>NA</v>
          </cell>
          <cell r="AB835" t="str">
            <v>Nathani Chemicals</v>
          </cell>
          <cell r="AC835" t="str">
            <v>Darmawan</v>
          </cell>
        </row>
        <row r="836">
          <cell r="A836">
            <v>835</v>
          </cell>
          <cell r="C836">
            <v>41398</v>
          </cell>
          <cell r="F836" t="str">
            <v>DO130500202</v>
          </cell>
          <cell r="G836" t="str">
            <v>WB130500202</v>
          </cell>
          <cell r="J836">
            <v>363</v>
          </cell>
          <cell r="U836" t="str">
            <v>NA</v>
          </cell>
          <cell r="AB836" t="str">
            <v>Nathani Chemicals</v>
          </cell>
          <cell r="AC836" t="str">
            <v>Darmawan</v>
          </cell>
        </row>
        <row r="837">
          <cell r="A837">
            <v>836</v>
          </cell>
          <cell r="C837">
            <v>41398</v>
          </cell>
          <cell r="E837" t="str">
            <v>SI130500070</v>
          </cell>
          <cell r="F837" t="str">
            <v>DO130500203</v>
          </cell>
          <cell r="G837" t="str">
            <v>WB130500203</v>
          </cell>
          <cell r="U837" t="str">
            <v>010.900-13.41779070</v>
          </cell>
          <cell r="AB837" t="str">
            <v>Nathani Indonesia</v>
          </cell>
          <cell r="AC837" t="str">
            <v>Agustina Y. Zulkarnain</v>
          </cell>
        </row>
        <row r="838">
          <cell r="A838">
            <v>837</v>
          </cell>
          <cell r="C838">
            <v>41400</v>
          </cell>
          <cell r="F838" t="str">
            <v>DO130500204</v>
          </cell>
          <cell r="G838" t="str">
            <v>WB130500204</v>
          </cell>
          <cell r="U838" t="str">
            <v>NA</v>
          </cell>
          <cell r="AB838" t="str">
            <v>Nathani Chemicals</v>
          </cell>
          <cell r="AC838" t="str">
            <v>Darmawan</v>
          </cell>
        </row>
        <row r="839">
          <cell r="A839">
            <v>838</v>
          </cell>
          <cell r="C839">
            <v>41400</v>
          </cell>
          <cell r="F839" t="str">
            <v>DO130500204</v>
          </cell>
          <cell r="G839" t="str">
            <v>WB130500204</v>
          </cell>
          <cell r="J839">
            <v>364</v>
          </cell>
          <cell r="U839" t="str">
            <v>NA</v>
          </cell>
          <cell r="AB839" t="str">
            <v>Nathani Chemicals</v>
          </cell>
          <cell r="AC839" t="str">
            <v>Darmawan</v>
          </cell>
        </row>
        <row r="840">
          <cell r="A840">
            <v>839</v>
          </cell>
          <cell r="C840">
            <v>41400</v>
          </cell>
          <cell r="F840" t="str">
            <v>DO130500205</v>
          </cell>
          <cell r="G840" t="str">
            <v>WB130500205</v>
          </cell>
          <cell r="U840" t="str">
            <v>NA</v>
          </cell>
          <cell r="AB840" t="str">
            <v>Nathani Chemicals</v>
          </cell>
          <cell r="AC840" t="str">
            <v>Darmawan</v>
          </cell>
        </row>
        <row r="841">
          <cell r="A841">
            <v>840</v>
          </cell>
          <cell r="C841">
            <v>41400</v>
          </cell>
          <cell r="F841" t="str">
            <v>DO130500205</v>
          </cell>
          <cell r="G841" t="str">
            <v>WB130500205</v>
          </cell>
          <cell r="J841">
            <v>365</v>
          </cell>
          <cell r="U841" t="str">
            <v>NA</v>
          </cell>
          <cell r="AB841" t="str">
            <v>Nathani Chemicals</v>
          </cell>
          <cell r="AC841" t="str">
            <v>Darmawan</v>
          </cell>
        </row>
        <row r="842">
          <cell r="A842">
            <v>841</v>
          </cell>
          <cell r="C842">
            <v>41400</v>
          </cell>
          <cell r="E842" t="str">
            <v>SI130500071</v>
          </cell>
          <cell r="F842" t="str">
            <v>DO130500206</v>
          </cell>
          <cell r="G842" t="str">
            <v>WB130500206</v>
          </cell>
          <cell r="U842" t="str">
            <v>010.900-13.41779071</v>
          </cell>
          <cell r="AB842" t="str">
            <v>Nathani Indonesia</v>
          </cell>
          <cell r="AC842" t="str">
            <v>Agustina Y. Zulkarnain</v>
          </cell>
        </row>
        <row r="843">
          <cell r="A843">
            <v>842</v>
          </cell>
          <cell r="C843">
            <v>41400</v>
          </cell>
          <cell r="F843" t="str">
            <v>DO130500207</v>
          </cell>
          <cell r="G843" t="str">
            <v>WB130500207</v>
          </cell>
          <cell r="U843" t="str">
            <v>NA</v>
          </cell>
          <cell r="AB843" t="str">
            <v>Nathani Chemicals</v>
          </cell>
          <cell r="AC843" t="str">
            <v>Darmawan</v>
          </cell>
        </row>
        <row r="844">
          <cell r="A844">
            <v>843</v>
          </cell>
          <cell r="C844">
            <v>41400</v>
          </cell>
          <cell r="F844" t="str">
            <v>DO130500207</v>
          </cell>
          <cell r="G844" t="str">
            <v>WB130500207</v>
          </cell>
          <cell r="J844">
            <v>366</v>
          </cell>
          <cell r="U844" t="str">
            <v>NA</v>
          </cell>
          <cell r="AB844" t="str">
            <v>Nathani Chemicals</v>
          </cell>
          <cell r="AC844" t="str">
            <v>Darmawan</v>
          </cell>
        </row>
        <row r="845">
          <cell r="A845">
            <v>844</v>
          </cell>
          <cell r="C845">
            <v>41400</v>
          </cell>
          <cell r="F845" t="str">
            <v>DO130500208</v>
          </cell>
          <cell r="G845" t="str">
            <v>WB130500208</v>
          </cell>
          <cell r="U845" t="str">
            <v>NA</v>
          </cell>
          <cell r="AB845" t="str">
            <v>Nathani Chemicals</v>
          </cell>
          <cell r="AC845" t="str">
            <v>Darmawan</v>
          </cell>
        </row>
        <row r="846">
          <cell r="A846">
            <v>845</v>
          </cell>
          <cell r="C846">
            <v>41400</v>
          </cell>
          <cell r="F846" t="str">
            <v>DO130500208</v>
          </cell>
          <cell r="G846" t="str">
            <v>WB130500208</v>
          </cell>
          <cell r="J846">
            <v>367</v>
          </cell>
          <cell r="U846" t="str">
            <v>NA</v>
          </cell>
          <cell r="AB846" t="str">
            <v>Nathani Chemicals</v>
          </cell>
          <cell r="AC846" t="str">
            <v>Darmawan</v>
          </cell>
        </row>
        <row r="847">
          <cell r="A847">
            <v>846</v>
          </cell>
          <cell r="C847">
            <v>41400</v>
          </cell>
          <cell r="F847" t="str">
            <v>DO130500209</v>
          </cell>
          <cell r="G847" t="str">
            <v>WB130500209</v>
          </cell>
          <cell r="U847" t="str">
            <v>NA</v>
          </cell>
          <cell r="AB847" t="str">
            <v>Nathani Chemicals</v>
          </cell>
          <cell r="AC847" t="str">
            <v>Darmawan</v>
          </cell>
        </row>
        <row r="848">
          <cell r="A848">
            <v>847</v>
          </cell>
          <cell r="C848">
            <v>41400</v>
          </cell>
          <cell r="F848" t="str">
            <v>DO130500209</v>
          </cell>
          <cell r="G848" t="str">
            <v>WB130500209</v>
          </cell>
          <cell r="J848">
            <v>368</v>
          </cell>
          <cell r="U848" t="str">
            <v>NA</v>
          </cell>
          <cell r="AB848" t="str">
            <v>Nathani Chemicals</v>
          </cell>
          <cell r="AC848" t="str">
            <v>Darmawan</v>
          </cell>
        </row>
        <row r="849">
          <cell r="A849">
            <v>848</v>
          </cell>
          <cell r="C849">
            <v>41400</v>
          </cell>
          <cell r="F849" t="str">
            <v>DO130500210</v>
          </cell>
          <cell r="G849" t="str">
            <v>WB130500210</v>
          </cell>
          <cell r="U849" t="str">
            <v>NA</v>
          </cell>
          <cell r="AB849" t="str">
            <v>Nathani Chemicals</v>
          </cell>
          <cell r="AC849" t="str">
            <v>Darmawan</v>
          </cell>
        </row>
        <row r="850">
          <cell r="A850">
            <v>849</v>
          </cell>
          <cell r="C850">
            <v>41400</v>
          </cell>
          <cell r="F850" t="str">
            <v>DO130500210</v>
          </cell>
          <cell r="G850" t="str">
            <v>WB130500210</v>
          </cell>
          <cell r="J850">
            <v>369</v>
          </cell>
          <cell r="U850" t="str">
            <v>NA</v>
          </cell>
          <cell r="AB850" t="str">
            <v>Nathani Chemicals</v>
          </cell>
          <cell r="AC850" t="str">
            <v>Darmawan</v>
          </cell>
        </row>
        <row r="851">
          <cell r="A851">
            <v>850</v>
          </cell>
          <cell r="C851">
            <v>41400</v>
          </cell>
          <cell r="E851" t="str">
            <v>SI130500072</v>
          </cell>
          <cell r="F851" t="str">
            <v>DO130500211</v>
          </cell>
          <cell r="G851" t="str">
            <v>WB130500211</v>
          </cell>
          <cell r="U851" t="str">
            <v>010.900-13.41779072</v>
          </cell>
          <cell r="AB851" t="str">
            <v>Nathani Indonesia</v>
          </cell>
          <cell r="AC851" t="str">
            <v>Agustina Y. Zulkarnain</v>
          </cell>
        </row>
        <row r="852">
          <cell r="A852">
            <v>851</v>
          </cell>
          <cell r="C852">
            <v>41402</v>
          </cell>
          <cell r="E852" t="str">
            <v>SI130500058</v>
          </cell>
          <cell r="F852" t="str">
            <v>DO130500186</v>
          </cell>
          <cell r="G852" t="str">
            <v>WB130500186</v>
          </cell>
          <cell r="I852" t="str">
            <v>038/SPP/NTH-CMC/2013</v>
          </cell>
          <cell r="J852">
            <v>370</v>
          </cell>
          <cell r="U852" t="str">
            <v>010.900-13.08457981</v>
          </cell>
          <cell r="X852" t="str">
            <v>2.1.1.1</v>
          </cell>
          <cell r="AB852" t="str">
            <v>Nathani Indonesia</v>
          </cell>
          <cell r="AC852" t="str">
            <v>Agustina Y. Zulkarnain</v>
          </cell>
        </row>
        <row r="853">
          <cell r="A853">
            <v>852</v>
          </cell>
          <cell r="C853">
            <v>41402</v>
          </cell>
          <cell r="F853" t="str">
            <v>DO130500212</v>
          </cell>
          <cell r="G853" t="str">
            <v>WB130500212</v>
          </cell>
          <cell r="U853" t="str">
            <v>NA</v>
          </cell>
          <cell r="AB853" t="str">
            <v>Nathani Chemicals</v>
          </cell>
          <cell r="AC853" t="str">
            <v>Darmawan</v>
          </cell>
        </row>
        <row r="854">
          <cell r="A854">
            <v>853</v>
          </cell>
          <cell r="C854">
            <v>41402</v>
          </cell>
          <cell r="F854" t="str">
            <v>DO130500213</v>
          </cell>
          <cell r="G854" t="str">
            <v>WB130500213</v>
          </cell>
          <cell r="J854">
            <v>371</v>
          </cell>
          <cell r="U854" t="str">
            <v>NA</v>
          </cell>
          <cell r="AB854" t="str">
            <v>Nathani Chemicals</v>
          </cell>
          <cell r="AC854" t="str">
            <v>Darmawan</v>
          </cell>
        </row>
        <row r="855">
          <cell r="A855">
            <v>854</v>
          </cell>
          <cell r="C855">
            <v>41402</v>
          </cell>
          <cell r="E855" t="str">
            <v>SI130500073</v>
          </cell>
          <cell r="F855" t="str">
            <v>DO130500214</v>
          </cell>
          <cell r="G855" t="str">
            <v>WB130500214</v>
          </cell>
          <cell r="U855" t="str">
            <v>010.900-13.41779073</v>
          </cell>
          <cell r="AB855" t="str">
            <v>Nathani Indonesia</v>
          </cell>
          <cell r="AC855" t="str">
            <v>Agustina Y. Zulkarnain</v>
          </cell>
        </row>
        <row r="856">
          <cell r="A856">
            <v>855</v>
          </cell>
          <cell r="C856">
            <v>41404</v>
          </cell>
          <cell r="F856" t="str">
            <v>DO130500215</v>
          </cell>
          <cell r="G856" t="str">
            <v>WB130500215</v>
          </cell>
          <cell r="U856" t="str">
            <v>NA</v>
          </cell>
          <cell r="AB856" t="str">
            <v>Nathani Chemicals</v>
          </cell>
          <cell r="AC856" t="str">
            <v>Darmawan</v>
          </cell>
        </row>
        <row r="857">
          <cell r="A857">
            <v>856</v>
          </cell>
          <cell r="C857">
            <v>41404</v>
          </cell>
          <cell r="F857" t="str">
            <v>DO130500215</v>
          </cell>
          <cell r="G857" t="str">
            <v>WB130500215</v>
          </cell>
          <cell r="J857">
            <v>372</v>
          </cell>
          <cell r="U857" t="str">
            <v>NA</v>
          </cell>
          <cell r="AB857" t="str">
            <v>Nathani Chemicals</v>
          </cell>
          <cell r="AC857" t="str">
            <v>Darmawan</v>
          </cell>
        </row>
        <row r="858">
          <cell r="A858">
            <v>857</v>
          </cell>
          <cell r="C858">
            <v>41404</v>
          </cell>
          <cell r="F858" t="str">
            <v>DO130500216</v>
          </cell>
          <cell r="G858" t="str">
            <v>WB130500216</v>
          </cell>
          <cell r="U858" t="str">
            <v>NA</v>
          </cell>
          <cell r="AB858" t="str">
            <v>Nathani Chemicals</v>
          </cell>
          <cell r="AC858" t="str">
            <v>Darmawan</v>
          </cell>
        </row>
        <row r="859">
          <cell r="A859">
            <v>858</v>
          </cell>
          <cell r="C859">
            <v>41404</v>
          </cell>
          <cell r="F859" t="str">
            <v>DO130500216</v>
          </cell>
          <cell r="G859" t="str">
            <v>WB130500216</v>
          </cell>
          <cell r="J859">
            <v>373</v>
          </cell>
          <cell r="U859" t="str">
            <v>NA</v>
          </cell>
          <cell r="AB859" t="str">
            <v>Nathani Chemicals</v>
          </cell>
          <cell r="AC859" t="str">
            <v>Darmawan</v>
          </cell>
        </row>
        <row r="860">
          <cell r="A860">
            <v>859</v>
          </cell>
          <cell r="C860">
            <v>41404</v>
          </cell>
          <cell r="E860" t="str">
            <v>SI130500074</v>
          </cell>
          <cell r="F860" t="str">
            <v>DO130500217</v>
          </cell>
          <cell r="G860" t="str">
            <v>WB130500217</v>
          </cell>
          <cell r="U860" t="str">
            <v>010.900-13.41779074</v>
          </cell>
          <cell r="AB860" t="str">
            <v>Nathani Indonesia</v>
          </cell>
          <cell r="AC860" t="str">
            <v>Agustina Y. Zulkarnain</v>
          </cell>
        </row>
        <row r="861">
          <cell r="A861">
            <v>860</v>
          </cell>
          <cell r="C861">
            <v>41405</v>
          </cell>
          <cell r="E861" t="str">
            <v>NA</v>
          </cell>
          <cell r="F861" t="str">
            <v>NA</v>
          </cell>
          <cell r="G861" t="str">
            <v>NA</v>
          </cell>
          <cell r="J861">
            <v>374</v>
          </cell>
          <cell r="U861" t="str">
            <v>NA</v>
          </cell>
          <cell r="X861" t="str">
            <v>2.1.1.7</v>
          </cell>
          <cell r="AB861" t="str">
            <v>Akumulasi Limbah Produksi</v>
          </cell>
          <cell r="AC861">
            <v>0</v>
          </cell>
        </row>
        <row r="862">
          <cell r="A862">
            <v>861</v>
          </cell>
          <cell r="C862">
            <v>41405</v>
          </cell>
          <cell r="F862" t="str">
            <v>DO130500218</v>
          </cell>
          <cell r="G862" t="str">
            <v>WB130500218</v>
          </cell>
          <cell r="U862" t="str">
            <v>NA</v>
          </cell>
          <cell r="AB862" t="str">
            <v>Nathani Chemicals</v>
          </cell>
          <cell r="AC862" t="str">
            <v>Darmawan</v>
          </cell>
        </row>
        <row r="863">
          <cell r="A863">
            <v>862</v>
          </cell>
          <cell r="C863">
            <v>41405</v>
          </cell>
          <cell r="F863" t="str">
            <v>DO130500218</v>
          </cell>
          <cell r="G863" t="str">
            <v>WB130500218</v>
          </cell>
          <cell r="J863">
            <v>375</v>
          </cell>
          <cell r="U863" t="str">
            <v>NA</v>
          </cell>
          <cell r="AB863" t="str">
            <v>Nathani Chemicals</v>
          </cell>
          <cell r="AC863" t="str">
            <v>Darmawan</v>
          </cell>
        </row>
        <row r="864">
          <cell r="A864">
            <v>863</v>
          </cell>
          <cell r="C864">
            <v>41405</v>
          </cell>
          <cell r="E864" t="str">
            <v>SI130500075</v>
          </cell>
          <cell r="F864" t="str">
            <v>DO130500219</v>
          </cell>
          <cell r="G864" t="str">
            <v>WB130500219</v>
          </cell>
          <cell r="U864" t="str">
            <v>010.900-13.41779075</v>
          </cell>
          <cell r="AB864" t="str">
            <v>Nathani Indonesia</v>
          </cell>
          <cell r="AC864" t="str">
            <v>Agustina Y. Zulkarnain</v>
          </cell>
        </row>
        <row r="865">
          <cell r="A865">
            <v>864</v>
          </cell>
          <cell r="C865">
            <v>41408</v>
          </cell>
          <cell r="E865" t="str">
            <v>NA</v>
          </cell>
          <cell r="F865" t="str">
            <v>NA</v>
          </cell>
          <cell r="G865" t="str">
            <v>NA</v>
          </cell>
          <cell r="J865">
            <v>376</v>
          </cell>
          <cell r="U865" t="str">
            <v>NA</v>
          </cell>
          <cell r="X865" t="str">
            <v>2.1.1.7</v>
          </cell>
          <cell r="AB865" t="str">
            <v>Akumulasi Limbah Produksi</v>
          </cell>
          <cell r="AC865">
            <v>0</v>
          </cell>
        </row>
        <row r="866">
          <cell r="A866">
            <v>865</v>
          </cell>
          <cell r="C866">
            <v>41408</v>
          </cell>
          <cell r="F866" t="str">
            <v>DO130500220</v>
          </cell>
          <cell r="G866" t="str">
            <v>WB130500220</v>
          </cell>
          <cell r="U866" t="str">
            <v>NA</v>
          </cell>
          <cell r="AB866" t="str">
            <v>Nathani Chemicals</v>
          </cell>
          <cell r="AC866" t="str">
            <v>Darmawan</v>
          </cell>
        </row>
        <row r="867">
          <cell r="A867">
            <v>866</v>
          </cell>
          <cell r="C867">
            <v>41408</v>
          </cell>
          <cell r="F867" t="str">
            <v>DO130500220</v>
          </cell>
          <cell r="G867" t="str">
            <v>WB130500220</v>
          </cell>
          <cell r="J867">
            <v>377</v>
          </cell>
          <cell r="U867" t="str">
            <v>NA</v>
          </cell>
          <cell r="AB867" t="str">
            <v>Nathani Chemicals</v>
          </cell>
          <cell r="AC867" t="str">
            <v>Darmawan</v>
          </cell>
        </row>
        <row r="868">
          <cell r="A868">
            <v>867</v>
          </cell>
          <cell r="C868">
            <v>41408</v>
          </cell>
          <cell r="F868" t="str">
            <v>DO130500221</v>
          </cell>
          <cell r="G868" t="str">
            <v>WB130500221</v>
          </cell>
          <cell r="U868" t="str">
            <v>NA</v>
          </cell>
          <cell r="AB868" t="str">
            <v>Nathani Chemicals</v>
          </cell>
          <cell r="AC868" t="str">
            <v>Darmawan</v>
          </cell>
        </row>
        <row r="869">
          <cell r="A869">
            <v>868</v>
          </cell>
          <cell r="C869">
            <v>41408</v>
          </cell>
          <cell r="F869" t="str">
            <v>DO130500221</v>
          </cell>
          <cell r="G869" t="str">
            <v>WB130500221</v>
          </cell>
          <cell r="J869">
            <v>378</v>
          </cell>
          <cell r="U869" t="str">
            <v>NA</v>
          </cell>
          <cell r="AB869" t="str">
            <v>Nathani Chemicals</v>
          </cell>
          <cell r="AC869" t="str">
            <v>Darmawan</v>
          </cell>
        </row>
        <row r="870">
          <cell r="A870">
            <v>869</v>
          </cell>
          <cell r="C870">
            <v>41408</v>
          </cell>
          <cell r="E870" t="str">
            <v>SI130500076</v>
          </cell>
          <cell r="F870" t="str">
            <v>DO130500222</v>
          </cell>
          <cell r="G870" t="str">
            <v>WB130500222</v>
          </cell>
          <cell r="U870" t="str">
            <v>010.900-13.41779076</v>
          </cell>
          <cell r="AB870" t="str">
            <v>Nathani Indonesia</v>
          </cell>
          <cell r="AC870" t="str">
            <v>Agustina Y. Zulkarnain</v>
          </cell>
        </row>
        <row r="871">
          <cell r="A871">
            <v>870</v>
          </cell>
          <cell r="C871">
            <v>41409</v>
          </cell>
          <cell r="F871" t="str">
            <v>DO130500223</v>
          </cell>
          <cell r="G871" t="str">
            <v>WB130500223</v>
          </cell>
          <cell r="U871" t="str">
            <v>NA</v>
          </cell>
          <cell r="AB871" t="str">
            <v>Nathani Chemicals</v>
          </cell>
          <cell r="AC871" t="str">
            <v>Darmawan</v>
          </cell>
        </row>
        <row r="872">
          <cell r="A872">
            <v>871</v>
          </cell>
          <cell r="C872">
            <v>41409</v>
          </cell>
          <cell r="F872" t="str">
            <v>DO130500223</v>
          </cell>
          <cell r="G872" t="str">
            <v>WB130500223</v>
          </cell>
          <cell r="J872">
            <v>379</v>
          </cell>
          <cell r="U872" t="str">
            <v>NA</v>
          </cell>
          <cell r="AB872" t="str">
            <v>Nathani Chemicals</v>
          </cell>
          <cell r="AC872" t="str">
            <v>Darmawan</v>
          </cell>
        </row>
        <row r="873">
          <cell r="A873">
            <v>872</v>
          </cell>
          <cell r="C873">
            <v>41410</v>
          </cell>
          <cell r="F873" t="str">
            <v>DO130500224</v>
          </cell>
          <cell r="G873" t="str">
            <v>WB130500224</v>
          </cell>
          <cell r="U873" t="str">
            <v>NA</v>
          </cell>
          <cell r="AB873" t="str">
            <v>Nathani Chemicals</v>
          </cell>
          <cell r="AC873" t="str">
            <v>Darmawan</v>
          </cell>
        </row>
        <row r="874">
          <cell r="A874">
            <v>873</v>
          </cell>
          <cell r="C874">
            <v>41410</v>
          </cell>
          <cell r="F874" t="str">
            <v>DO130500224</v>
          </cell>
          <cell r="G874" t="str">
            <v>WB130500224</v>
          </cell>
          <cell r="J874">
            <v>380</v>
          </cell>
          <cell r="U874" t="str">
            <v>NA</v>
          </cell>
          <cell r="AB874" t="str">
            <v>Nathani Chemicals</v>
          </cell>
          <cell r="AC874" t="str">
            <v>Darmawan</v>
          </cell>
        </row>
        <row r="875">
          <cell r="A875">
            <v>874</v>
          </cell>
          <cell r="C875">
            <v>41410</v>
          </cell>
          <cell r="E875" t="str">
            <v>SI130500077</v>
          </cell>
          <cell r="F875" t="str">
            <v>DO130500225</v>
          </cell>
          <cell r="G875" t="str">
            <v>WB130500225</v>
          </cell>
          <cell r="U875" t="str">
            <v>010.900-13.41779077</v>
          </cell>
          <cell r="AB875" t="str">
            <v>Nathani Indonesia</v>
          </cell>
          <cell r="AC875" t="str">
            <v>Agustina Y. Zulkarnain</v>
          </cell>
        </row>
        <row r="876">
          <cell r="A876">
            <v>875</v>
          </cell>
          <cell r="C876">
            <v>41408</v>
          </cell>
          <cell r="E876" t="str">
            <v>SI130400045</v>
          </cell>
          <cell r="F876" t="str">
            <v>DO130400222</v>
          </cell>
          <cell r="G876" t="str">
            <v>WB130400222</v>
          </cell>
          <cell r="U876" t="str">
            <v>010.900-13.41779045</v>
          </cell>
          <cell r="AB876" t="str">
            <v>Nathani Indonesia</v>
          </cell>
          <cell r="AC876" t="str">
            <v>Agustina Y. Zulkarnain</v>
          </cell>
        </row>
        <row r="877">
          <cell r="A877">
            <v>876</v>
          </cell>
          <cell r="C877">
            <v>41408</v>
          </cell>
          <cell r="E877" t="str">
            <v>SI130400046</v>
          </cell>
          <cell r="F877" t="str">
            <v>DO130400233</v>
          </cell>
          <cell r="G877" t="str">
            <v>WB130400233</v>
          </cell>
          <cell r="U877" t="str">
            <v>010.900-13.41779046</v>
          </cell>
          <cell r="AB877" t="str">
            <v>Nathani Indonesia</v>
          </cell>
          <cell r="AC877" t="str">
            <v>Agustina Y. Zulkarnain</v>
          </cell>
        </row>
        <row r="878">
          <cell r="A878">
            <v>877</v>
          </cell>
          <cell r="C878">
            <v>41408</v>
          </cell>
          <cell r="E878" t="str">
            <v>SI130400047</v>
          </cell>
          <cell r="F878" t="str">
            <v>DO130400235</v>
          </cell>
          <cell r="G878" t="str">
            <v>WB130400235</v>
          </cell>
          <cell r="U878" t="str">
            <v>010.900-13.41779047</v>
          </cell>
          <cell r="AB878" t="str">
            <v>Nathani Indonesia</v>
          </cell>
          <cell r="AC878" t="str">
            <v>Agustina Y. Zulkarnain</v>
          </cell>
        </row>
        <row r="879">
          <cell r="A879">
            <v>878</v>
          </cell>
          <cell r="C879">
            <v>41408</v>
          </cell>
          <cell r="E879" t="str">
            <v>SI130400048</v>
          </cell>
          <cell r="F879" t="str">
            <v>DO130400244</v>
          </cell>
          <cell r="G879" t="str">
            <v>WB130400244</v>
          </cell>
          <cell r="U879" t="str">
            <v>010.900-13.41779048</v>
          </cell>
          <cell r="AB879" t="str">
            <v>Nathani Indonesia</v>
          </cell>
          <cell r="AC879" t="str">
            <v>Agustina Y. Zulkarnain</v>
          </cell>
        </row>
        <row r="880">
          <cell r="A880">
            <v>879</v>
          </cell>
          <cell r="C880">
            <v>41408</v>
          </cell>
          <cell r="E880" t="str">
            <v>SI130400049</v>
          </cell>
          <cell r="F880" t="str">
            <v>DO130400248</v>
          </cell>
          <cell r="G880" t="str">
            <v>WB130400248</v>
          </cell>
          <cell r="U880" t="str">
            <v>010.900-13.41779049</v>
          </cell>
          <cell r="AB880" t="str">
            <v>Nathani Indonesia</v>
          </cell>
          <cell r="AC880" t="str">
            <v>Agustina Y. Zulkarnain</v>
          </cell>
        </row>
        <row r="881">
          <cell r="A881">
            <v>880</v>
          </cell>
          <cell r="C881">
            <v>41408</v>
          </cell>
          <cell r="E881" t="str">
            <v>SI130400050</v>
          </cell>
          <cell r="F881" t="str">
            <v>DO130400255</v>
          </cell>
          <cell r="G881" t="str">
            <v>WB130400255</v>
          </cell>
          <cell r="U881" t="str">
            <v>010.900-13.41779050</v>
          </cell>
          <cell r="AB881" t="str">
            <v>Nathani Indonesia</v>
          </cell>
          <cell r="AC881" t="str">
            <v>Agustina Y. Zulkarnain</v>
          </cell>
        </row>
        <row r="882">
          <cell r="A882">
            <v>881</v>
          </cell>
          <cell r="C882">
            <v>41408</v>
          </cell>
          <cell r="E882" t="str">
            <v>SI130400051</v>
          </cell>
          <cell r="F882" t="str">
            <v>DO130400265</v>
          </cell>
          <cell r="G882" t="str">
            <v>WB130400265</v>
          </cell>
          <cell r="U882" t="str">
            <v>010.900-13.41779051</v>
          </cell>
          <cell r="AB882" t="str">
            <v>Nathani Indonesia</v>
          </cell>
          <cell r="AC882" t="str">
            <v>Agustina Y. Zulkarnain</v>
          </cell>
        </row>
        <row r="883">
          <cell r="A883">
            <v>882</v>
          </cell>
          <cell r="C883">
            <v>41408</v>
          </cell>
          <cell r="E883" t="str">
            <v>SI130400052</v>
          </cell>
          <cell r="F883" t="str">
            <v>DO130400270</v>
          </cell>
          <cell r="G883" t="str">
            <v>WB130400270</v>
          </cell>
          <cell r="U883" t="str">
            <v>010.900-13.41779052</v>
          </cell>
          <cell r="AB883" t="str">
            <v>Nathani Indonesia</v>
          </cell>
          <cell r="AC883" t="str">
            <v>Agustina Y. Zulkarnain</v>
          </cell>
        </row>
        <row r="884">
          <cell r="A884">
            <v>883</v>
          </cell>
          <cell r="C884">
            <v>41408</v>
          </cell>
          <cell r="E884" t="str">
            <v>SI130400053</v>
          </cell>
          <cell r="F884" t="str">
            <v>DO130400276</v>
          </cell>
          <cell r="G884" t="str">
            <v>WB130400276</v>
          </cell>
          <cell r="U884" t="str">
            <v>010.900-13.41779053</v>
          </cell>
          <cell r="AB884" t="str">
            <v>Nathani Indonesia</v>
          </cell>
          <cell r="AC884" t="str">
            <v>Agustina Y. Zulkarnain</v>
          </cell>
        </row>
        <row r="885">
          <cell r="A885">
            <v>884</v>
          </cell>
          <cell r="C885">
            <v>41408</v>
          </cell>
          <cell r="E885" t="str">
            <v>SI130400054</v>
          </cell>
          <cell r="F885" t="str">
            <v>DO130400283</v>
          </cell>
          <cell r="G885" t="str">
            <v>WB130400283</v>
          </cell>
          <cell r="U885" t="str">
            <v>010.900-13.41779054</v>
          </cell>
          <cell r="AB885" t="str">
            <v>Nathani Indonesia</v>
          </cell>
          <cell r="AC885" t="str">
            <v>Agustina Y. Zulkarnain</v>
          </cell>
        </row>
        <row r="886">
          <cell r="A886">
            <v>885</v>
          </cell>
          <cell r="C886">
            <v>41408</v>
          </cell>
          <cell r="E886" t="str">
            <v>SI130400055</v>
          </cell>
          <cell r="F886" t="str">
            <v>DO130400287</v>
          </cell>
          <cell r="G886" t="str">
            <v>WB130400287</v>
          </cell>
          <cell r="U886" t="str">
            <v>010.900-13.41779055</v>
          </cell>
          <cell r="AB886" t="str">
            <v>Nathani Indonesia</v>
          </cell>
          <cell r="AC886" t="str">
            <v>Agustina Y. Zulkarnain</v>
          </cell>
        </row>
        <row r="887">
          <cell r="A887">
            <v>886</v>
          </cell>
          <cell r="C887">
            <v>41408</v>
          </cell>
          <cell r="E887" t="str">
            <v>SI130400056</v>
          </cell>
          <cell r="F887" t="str">
            <v>DO130400293</v>
          </cell>
          <cell r="G887" t="str">
            <v>WB130400293</v>
          </cell>
          <cell r="U887" t="str">
            <v>010.900-13.41779056</v>
          </cell>
          <cell r="AB887" t="str">
            <v>Nathani Indonesia</v>
          </cell>
          <cell r="AC887" t="str">
            <v>Agustina Y. Zulkarnain</v>
          </cell>
        </row>
        <row r="888">
          <cell r="A888">
            <v>887</v>
          </cell>
          <cell r="C888">
            <v>41408</v>
          </cell>
          <cell r="E888" t="str">
            <v>SI130400057</v>
          </cell>
          <cell r="F888" t="str">
            <v>DO130400303</v>
          </cell>
          <cell r="G888" t="str">
            <v>WB130400303</v>
          </cell>
          <cell r="U888" t="str">
            <v>010.900-13.41779057</v>
          </cell>
          <cell r="AB888" t="str">
            <v>Nathani Indonesia</v>
          </cell>
          <cell r="AC888" t="str">
            <v>Agustina Y. Zulkarnain</v>
          </cell>
        </row>
        <row r="889">
          <cell r="A889">
            <v>888</v>
          </cell>
          <cell r="C889">
            <v>41408</v>
          </cell>
          <cell r="E889" t="str">
            <v>SI130400058</v>
          </cell>
          <cell r="F889" t="str">
            <v>DO130400311</v>
          </cell>
          <cell r="G889" t="str">
            <v>WB130400311</v>
          </cell>
          <cell r="U889" t="str">
            <v>010.900-13.41779058</v>
          </cell>
          <cell r="AB889" t="str">
            <v>Nathani Indonesia</v>
          </cell>
          <cell r="AC889" t="str">
            <v>Agustina Y. Zulkarnain</v>
          </cell>
        </row>
        <row r="890">
          <cell r="A890">
            <v>889</v>
          </cell>
          <cell r="C890">
            <v>41408</v>
          </cell>
          <cell r="E890" t="str">
            <v>SI130400059</v>
          </cell>
          <cell r="F890" t="str">
            <v>DO130400312</v>
          </cell>
          <cell r="G890" t="str">
            <v>WB130400312</v>
          </cell>
          <cell r="U890" t="str">
            <v>010.900-13.41779059</v>
          </cell>
          <cell r="AB890" t="str">
            <v>Nathani Indonesia</v>
          </cell>
          <cell r="AC890" t="str">
            <v>Agustina Y. Zulkarnain</v>
          </cell>
        </row>
        <row r="891">
          <cell r="A891">
            <v>890</v>
          </cell>
          <cell r="C891">
            <v>41408</v>
          </cell>
          <cell r="E891" t="str">
            <v>SI130400060</v>
          </cell>
          <cell r="F891" t="str">
            <v>DO130400316</v>
          </cell>
          <cell r="G891" t="str">
            <v>WB130400316</v>
          </cell>
          <cell r="U891" t="str">
            <v>010.900-13.41779060</v>
          </cell>
          <cell r="AB891" t="str">
            <v>Nathani Indonesia</v>
          </cell>
          <cell r="AC891" t="str">
            <v>Agustina Y. Zulkarnain</v>
          </cell>
        </row>
        <row r="892">
          <cell r="A892">
            <v>891</v>
          </cell>
          <cell r="C892">
            <v>41408</v>
          </cell>
          <cell r="E892" t="str">
            <v>SI130400061</v>
          </cell>
          <cell r="F892" t="str">
            <v>DO130400324</v>
          </cell>
          <cell r="G892" t="str">
            <v>WB130400324</v>
          </cell>
          <cell r="U892" t="str">
            <v>010.900-13.41779061</v>
          </cell>
          <cell r="AB892" t="str">
            <v>Nathani Indonesia</v>
          </cell>
          <cell r="AC892" t="str">
            <v>Agustina Y. Zulkarnain</v>
          </cell>
        </row>
        <row r="893">
          <cell r="A893">
            <v>892</v>
          </cell>
          <cell r="C893">
            <v>41408</v>
          </cell>
          <cell r="E893" t="str">
            <v>SI130400062</v>
          </cell>
          <cell r="F893" t="str">
            <v>DO130400331</v>
          </cell>
          <cell r="G893" t="str">
            <v>WB130400331</v>
          </cell>
          <cell r="U893" t="str">
            <v>010.900-13.41779062</v>
          </cell>
          <cell r="AB893" t="str">
            <v>Nathani Indonesia</v>
          </cell>
          <cell r="AC893" t="str">
            <v>Agustina Y. Zulkarnain</v>
          </cell>
        </row>
        <row r="894">
          <cell r="A894">
            <v>893</v>
          </cell>
          <cell r="C894">
            <v>41408</v>
          </cell>
          <cell r="E894" t="str">
            <v>SI130400063</v>
          </cell>
          <cell r="F894" t="str">
            <v>DO130400335</v>
          </cell>
          <cell r="G894" t="str">
            <v>WB130400335</v>
          </cell>
          <cell r="U894" t="str">
            <v>010.900-13.41779063</v>
          </cell>
          <cell r="AB894" t="str">
            <v>Nathani Indonesia</v>
          </cell>
          <cell r="AC894" t="str">
            <v>Agustina Y. Zulkarnain</v>
          </cell>
        </row>
        <row r="895">
          <cell r="A895">
            <v>894</v>
          </cell>
          <cell r="C895">
            <v>41408</v>
          </cell>
          <cell r="E895" t="str">
            <v>SI130400064</v>
          </cell>
          <cell r="F895" t="str">
            <v>DO130400336</v>
          </cell>
          <cell r="G895" t="str">
            <v>WB130400336</v>
          </cell>
          <cell r="U895" t="str">
            <v>010.900-13.41779064</v>
          </cell>
          <cell r="AB895" t="str">
            <v>Nathani Indonesia</v>
          </cell>
          <cell r="AC895" t="str">
            <v>Agustina Y. Zulkarnain</v>
          </cell>
        </row>
        <row r="896">
          <cell r="A896">
            <v>895</v>
          </cell>
          <cell r="C896">
            <v>41408</v>
          </cell>
          <cell r="E896" t="str">
            <v>SI130400065</v>
          </cell>
          <cell r="F896" t="str">
            <v>DO130400343</v>
          </cell>
          <cell r="G896" t="str">
            <v>WB130400343</v>
          </cell>
          <cell r="U896" t="str">
            <v>010.900-13.41779065</v>
          </cell>
          <cell r="AB896" t="str">
            <v>Nathani Indonesia</v>
          </cell>
          <cell r="AC896" t="str">
            <v>Agustina Y. Zulkarnain</v>
          </cell>
        </row>
        <row r="897">
          <cell r="A897">
            <v>896</v>
          </cell>
          <cell r="C897">
            <v>41408</v>
          </cell>
          <cell r="E897" t="str">
            <v>SI130200026</v>
          </cell>
          <cell r="F897" t="str">
            <v>DO130200060</v>
          </cell>
          <cell r="G897" t="str">
            <v>WB130200026</v>
          </cell>
          <cell r="I897" t="str">
            <v>014/SPP/NTH-CMC/2013</v>
          </cell>
          <cell r="X897" t="str">
            <v>2.1.1.1</v>
          </cell>
          <cell r="AB897" t="str">
            <v>Nathani Indonesia</v>
          </cell>
          <cell r="AC897" t="str">
            <v>Agustina Y. Zulkarnain</v>
          </cell>
        </row>
        <row r="898">
          <cell r="A898">
            <v>897</v>
          </cell>
          <cell r="C898">
            <v>41408</v>
          </cell>
          <cell r="E898" t="str">
            <v>SI130200028</v>
          </cell>
          <cell r="F898" t="str">
            <v>DO130200062</v>
          </cell>
          <cell r="G898" t="str">
            <v>WB130200062</v>
          </cell>
          <cell r="I898" t="str">
            <v>015/SPP/NTH-CMC/2013</v>
          </cell>
          <cell r="X898" t="str">
            <v>2.1.1.1</v>
          </cell>
          <cell r="AB898" t="str">
            <v>Nathani Indonesia</v>
          </cell>
          <cell r="AC898" t="str">
            <v>Agustina Y. Zulkarnain</v>
          </cell>
        </row>
        <row r="899">
          <cell r="A899">
            <v>898</v>
          </cell>
          <cell r="C899">
            <v>41408</v>
          </cell>
          <cell r="E899" t="str">
            <v>SI130200029</v>
          </cell>
          <cell r="F899" t="str">
            <v>DO130200068</v>
          </cell>
          <cell r="G899" t="str">
            <v>WB130200068</v>
          </cell>
          <cell r="I899" t="str">
            <v>016/SPP/NTH-CMC/2013</v>
          </cell>
          <cell r="X899" t="str">
            <v>2.1.1.1</v>
          </cell>
          <cell r="AB899" t="str">
            <v>Nathani Indonesia</v>
          </cell>
          <cell r="AC899" t="str">
            <v>Agustina Y. Zulkarnain</v>
          </cell>
        </row>
        <row r="900">
          <cell r="A900">
            <v>899</v>
          </cell>
          <cell r="C900">
            <v>41408</v>
          </cell>
          <cell r="E900" t="str">
            <v>SI130200030</v>
          </cell>
          <cell r="F900" t="str">
            <v>DO130200077</v>
          </cell>
          <cell r="G900" t="str">
            <v>WB130200077</v>
          </cell>
          <cell r="I900" t="str">
            <v>017/SPP/NTH-CMC/2013</v>
          </cell>
          <cell r="X900" t="str">
            <v>2.1.1.1</v>
          </cell>
          <cell r="AB900" t="str">
            <v>Nathani Indonesia</v>
          </cell>
          <cell r="AC900" t="str">
            <v>Agustina Y. Zulkarnain</v>
          </cell>
        </row>
        <row r="901">
          <cell r="A901">
            <v>900</v>
          </cell>
          <cell r="C901">
            <v>41408</v>
          </cell>
          <cell r="E901" t="str">
            <v>SI130300033</v>
          </cell>
          <cell r="F901" t="str">
            <v>DO130300085</v>
          </cell>
          <cell r="G901" t="str">
            <v>WB130300085</v>
          </cell>
          <cell r="I901" t="str">
            <v>018/SPP/NTH-CMC/2013</v>
          </cell>
          <cell r="X901" t="str">
            <v>2.1.1.1</v>
          </cell>
          <cell r="AB901" t="str">
            <v>Nathani Indonesia</v>
          </cell>
          <cell r="AC901" t="str">
            <v>Agustina Y. Zulkarnain</v>
          </cell>
        </row>
        <row r="902">
          <cell r="A902">
            <v>901</v>
          </cell>
          <cell r="C902">
            <v>41408</v>
          </cell>
          <cell r="E902" t="str">
            <v>SI130300034</v>
          </cell>
          <cell r="F902" t="str">
            <v>DO130300099</v>
          </cell>
          <cell r="G902" t="str">
            <v>WB130300099</v>
          </cell>
          <cell r="I902" t="str">
            <v>019/SPP/NTH-CMC/2013</v>
          </cell>
          <cell r="X902" t="str">
            <v>2.1.1.1</v>
          </cell>
          <cell r="AB902" t="str">
            <v>Nathani Indonesia</v>
          </cell>
          <cell r="AC902" t="str">
            <v>Agustina Y. Zulkarnain</v>
          </cell>
        </row>
        <row r="903">
          <cell r="A903">
            <v>902</v>
          </cell>
          <cell r="C903">
            <v>41408</v>
          </cell>
          <cell r="E903" t="str">
            <v>SI130300035</v>
          </cell>
          <cell r="F903" t="str">
            <v>DO130300110</v>
          </cell>
          <cell r="G903" t="str">
            <v>WB130300110</v>
          </cell>
          <cell r="I903" t="str">
            <v>020/SPP/NTH-CMC/2013</v>
          </cell>
          <cell r="X903" t="str">
            <v>2.1.1.1</v>
          </cell>
          <cell r="AB903" t="str">
            <v>Nathani Indonesia</v>
          </cell>
          <cell r="AC903" t="str">
            <v>Agustina Y. Zulkarnain</v>
          </cell>
        </row>
        <row r="904">
          <cell r="A904">
            <v>903</v>
          </cell>
          <cell r="C904">
            <v>41408</v>
          </cell>
          <cell r="E904" t="str">
            <v>SI130300036</v>
          </cell>
          <cell r="F904" t="str">
            <v>DO130300112</v>
          </cell>
          <cell r="G904" t="str">
            <v>WB130300112</v>
          </cell>
          <cell r="I904" t="str">
            <v>021/SPP/NTH-CMC/2013</v>
          </cell>
          <cell r="X904" t="str">
            <v>2.1.1.1</v>
          </cell>
          <cell r="AB904" t="str">
            <v>Nathani Indonesia</v>
          </cell>
          <cell r="AC904" t="str">
            <v>Agustina Y. Zulkarnain</v>
          </cell>
        </row>
        <row r="905">
          <cell r="A905">
            <v>904</v>
          </cell>
          <cell r="C905">
            <v>41408</v>
          </cell>
          <cell r="E905" t="str">
            <v>SI130300038</v>
          </cell>
          <cell r="F905" t="str">
            <v>DO130300121</v>
          </cell>
          <cell r="G905" t="str">
            <v>WB130300121</v>
          </cell>
          <cell r="I905" t="str">
            <v>022/SPP/NTH-CMC/2013</v>
          </cell>
          <cell r="X905" t="str">
            <v>2.1.1.1</v>
          </cell>
          <cell r="AB905" t="str">
            <v>Nathani Indonesia</v>
          </cell>
          <cell r="AC905" t="str">
            <v>Agustina Y. Zulkarnain</v>
          </cell>
        </row>
        <row r="906">
          <cell r="A906">
            <v>905</v>
          </cell>
          <cell r="C906">
            <v>41408</v>
          </cell>
          <cell r="E906" t="str">
            <v>SI130300039</v>
          </cell>
          <cell r="F906" t="str">
            <v>DO130300126</v>
          </cell>
          <cell r="G906" t="str">
            <v>WB130300126</v>
          </cell>
          <cell r="I906" t="str">
            <v>023/SPP/NTH-CMC/2013</v>
          </cell>
          <cell r="X906" t="str">
            <v>2.1.1.1</v>
          </cell>
          <cell r="AB906" t="str">
            <v>Nathani Indonesia</v>
          </cell>
          <cell r="AC906" t="str">
            <v>Agustina Y. Zulkarnain</v>
          </cell>
        </row>
        <row r="907">
          <cell r="A907">
            <v>906</v>
          </cell>
          <cell r="C907">
            <v>41408</v>
          </cell>
          <cell r="E907" t="str">
            <v>SI130300039</v>
          </cell>
          <cell r="F907" t="str">
            <v>DO130300126</v>
          </cell>
          <cell r="G907" t="str">
            <v>WB130300126</v>
          </cell>
          <cell r="I907" t="str">
            <v>023/SPP/NTH-CMC/2013</v>
          </cell>
          <cell r="X907" t="str">
            <v>2.1.1.1</v>
          </cell>
          <cell r="AB907" t="str">
            <v>Nathani Indonesia</v>
          </cell>
          <cell r="AC907" t="str">
            <v>Agustina Y. Zulkarnain</v>
          </cell>
        </row>
        <row r="908">
          <cell r="A908">
            <v>907</v>
          </cell>
          <cell r="C908">
            <v>41408</v>
          </cell>
          <cell r="E908" t="str">
            <v>SI130400040</v>
          </cell>
          <cell r="F908" t="str">
            <v>DO130400128</v>
          </cell>
          <cell r="G908" t="str">
            <v>WB130400128</v>
          </cell>
          <cell r="I908" t="str">
            <v>024/SPP/NTH-CMC/2013</v>
          </cell>
          <cell r="X908" t="str">
            <v>2.1.1.1</v>
          </cell>
          <cell r="AB908" t="str">
            <v>Nathani Indonesia</v>
          </cell>
          <cell r="AC908" t="str">
            <v>Agustina Y. Zulkarnain</v>
          </cell>
        </row>
        <row r="909">
          <cell r="A909">
            <v>908</v>
          </cell>
          <cell r="C909">
            <v>41408</v>
          </cell>
          <cell r="E909" t="str">
            <v>SI130400041</v>
          </cell>
          <cell r="F909" t="str">
            <v>DO130400131</v>
          </cell>
          <cell r="G909" t="str">
            <v>WB130400131</v>
          </cell>
          <cell r="I909" t="str">
            <v>026/SPP/NTH-CMC/2013</v>
          </cell>
          <cell r="X909" t="str">
            <v>2.1.1.1</v>
          </cell>
          <cell r="AB909" t="str">
            <v>Nathani Indonesia</v>
          </cell>
          <cell r="AC909" t="str">
            <v>Agustina Y. Zulkarnain</v>
          </cell>
        </row>
        <row r="910">
          <cell r="A910">
            <v>909</v>
          </cell>
          <cell r="C910">
            <v>41408</v>
          </cell>
          <cell r="E910" t="str">
            <v>SI130400042</v>
          </cell>
          <cell r="F910" t="str">
            <v>DO130400132</v>
          </cell>
          <cell r="G910" t="str">
            <v>WB130400132</v>
          </cell>
          <cell r="I910" t="str">
            <v>027/SPP/NTH-CMC/2013</v>
          </cell>
          <cell r="X910" t="str">
            <v>2.1.1.1</v>
          </cell>
          <cell r="AB910" t="str">
            <v>Nathani Indonesia</v>
          </cell>
          <cell r="AC910" t="str">
            <v>Agustina Y. Zulkarnain</v>
          </cell>
        </row>
        <row r="911">
          <cell r="A911">
            <v>910</v>
          </cell>
          <cell r="C911">
            <v>41408</v>
          </cell>
          <cell r="E911" t="str">
            <v>SI130400043</v>
          </cell>
          <cell r="F911" t="str">
            <v>DO130400134</v>
          </cell>
          <cell r="G911" t="str">
            <v>WB130400134</v>
          </cell>
          <cell r="I911" t="str">
            <v>028/SPP/NTH-CMC/2013</v>
          </cell>
          <cell r="X911" t="str">
            <v>2.1.1.1</v>
          </cell>
          <cell r="AB911" t="str">
            <v>Nathani Indonesia</v>
          </cell>
          <cell r="AC911" t="str">
            <v>Agustina Y. Zulkarnain</v>
          </cell>
        </row>
        <row r="912">
          <cell r="A912">
            <v>911</v>
          </cell>
          <cell r="C912">
            <v>41408</v>
          </cell>
          <cell r="E912" t="str">
            <v>SI130400044</v>
          </cell>
          <cell r="F912" t="str">
            <v>DO130400139</v>
          </cell>
          <cell r="G912" t="str">
            <v>WB130400139</v>
          </cell>
          <cell r="I912" t="str">
            <v>029/SPP/NTH-CMC/2013</v>
          </cell>
          <cell r="X912" t="str">
            <v>2.1.1.1</v>
          </cell>
          <cell r="AB912" t="str">
            <v>Nathani Indonesia</v>
          </cell>
          <cell r="AC912" t="str">
            <v>Agustina Y. Zulkarnain</v>
          </cell>
        </row>
        <row r="913">
          <cell r="A913">
            <v>912</v>
          </cell>
          <cell r="C913">
            <v>41408</v>
          </cell>
          <cell r="E913" t="str">
            <v>SI130400045</v>
          </cell>
          <cell r="F913" t="str">
            <v>DO130400140</v>
          </cell>
          <cell r="G913" t="str">
            <v>WB130400140</v>
          </cell>
          <cell r="I913" t="str">
            <v>030/SPP/NTH-CMC/2013</v>
          </cell>
          <cell r="X913" t="str">
            <v>2.1.1.1</v>
          </cell>
          <cell r="AB913" t="str">
            <v>Nathani Indonesia</v>
          </cell>
          <cell r="AC913" t="str">
            <v>Agustina Y. Zulkarnain</v>
          </cell>
        </row>
        <row r="914">
          <cell r="A914">
            <v>913</v>
          </cell>
          <cell r="C914">
            <v>41411</v>
          </cell>
          <cell r="F914" t="str">
            <v>DO130500226</v>
          </cell>
          <cell r="G914" t="str">
            <v>WB130500226</v>
          </cell>
          <cell r="U914" t="str">
            <v>NA</v>
          </cell>
          <cell r="AB914" t="str">
            <v>Nathani Chemicals</v>
          </cell>
          <cell r="AC914" t="str">
            <v>Darmawan</v>
          </cell>
        </row>
        <row r="915">
          <cell r="A915">
            <v>914</v>
          </cell>
          <cell r="C915">
            <v>41411</v>
          </cell>
          <cell r="F915" t="str">
            <v>DO130500226</v>
          </cell>
          <cell r="G915" t="str">
            <v>WB130500226</v>
          </cell>
          <cell r="J915">
            <v>381</v>
          </cell>
          <cell r="U915" t="str">
            <v>NA</v>
          </cell>
          <cell r="AB915" t="str">
            <v>Nathani Chemicals</v>
          </cell>
          <cell r="AC915" t="str">
            <v>Darmawan</v>
          </cell>
        </row>
        <row r="916">
          <cell r="A916">
            <v>915</v>
          </cell>
          <cell r="C916">
            <v>41412</v>
          </cell>
          <cell r="F916" t="str">
            <v>DO130500227</v>
          </cell>
          <cell r="G916" t="str">
            <v>DO130500227</v>
          </cell>
          <cell r="U916" t="str">
            <v>NA</v>
          </cell>
          <cell r="AB916" t="str">
            <v>Nathani Chemicals</v>
          </cell>
          <cell r="AC916" t="str">
            <v>Darmawan</v>
          </cell>
        </row>
        <row r="917">
          <cell r="A917">
            <v>916</v>
          </cell>
          <cell r="C917">
            <v>41412</v>
          </cell>
          <cell r="F917" t="str">
            <v>DO130500227</v>
          </cell>
          <cell r="G917" t="str">
            <v>DO130500227</v>
          </cell>
          <cell r="J917">
            <v>382</v>
          </cell>
          <cell r="U917" t="str">
            <v>NA</v>
          </cell>
          <cell r="AB917" t="str">
            <v>Nathani Chemicals</v>
          </cell>
          <cell r="AC917" t="str">
            <v>Darmawan</v>
          </cell>
        </row>
        <row r="918">
          <cell r="A918">
            <v>917</v>
          </cell>
          <cell r="C918">
            <v>41412</v>
          </cell>
          <cell r="E918" t="str">
            <v>SI130500078</v>
          </cell>
          <cell r="F918" t="str">
            <v>DO130500228</v>
          </cell>
          <cell r="G918" t="str">
            <v>DO130500228</v>
          </cell>
          <cell r="U918" t="str">
            <v>010.900-13.41779078</v>
          </cell>
          <cell r="AB918" t="str">
            <v>Nathani Indonesia</v>
          </cell>
          <cell r="AC918" t="str">
            <v>Agustina Y. Zulkarnain</v>
          </cell>
        </row>
        <row r="919">
          <cell r="A919">
            <v>918</v>
          </cell>
          <cell r="C919">
            <v>41414</v>
          </cell>
          <cell r="F919" t="str">
            <v>DO130500229</v>
          </cell>
          <cell r="G919" t="str">
            <v>DO130500229</v>
          </cell>
          <cell r="U919" t="str">
            <v>NA</v>
          </cell>
          <cell r="AB919" t="str">
            <v>Nathani Chemicals</v>
          </cell>
          <cell r="AC919" t="str">
            <v>Darmawan</v>
          </cell>
        </row>
        <row r="920">
          <cell r="A920">
            <v>919</v>
          </cell>
          <cell r="C920">
            <v>41414</v>
          </cell>
          <cell r="F920" t="str">
            <v>DO130500229</v>
          </cell>
          <cell r="G920" t="str">
            <v>DO130500229</v>
          </cell>
          <cell r="J920">
            <v>383</v>
          </cell>
          <cell r="U920" t="str">
            <v>NA</v>
          </cell>
          <cell r="AB920" t="str">
            <v>Nathani Chemicals</v>
          </cell>
          <cell r="AC920" t="str">
            <v>Darmawan</v>
          </cell>
        </row>
        <row r="921">
          <cell r="A921">
            <v>920</v>
          </cell>
          <cell r="C921">
            <v>41414</v>
          </cell>
          <cell r="F921" t="str">
            <v>DO130500230</v>
          </cell>
          <cell r="G921" t="str">
            <v>DO130500230</v>
          </cell>
          <cell r="U921" t="str">
            <v>NA</v>
          </cell>
          <cell r="AB921" t="str">
            <v>Nathani Chemicals</v>
          </cell>
          <cell r="AC921" t="str">
            <v>Darmawan</v>
          </cell>
        </row>
        <row r="922">
          <cell r="A922">
            <v>921</v>
          </cell>
          <cell r="C922">
            <v>41414</v>
          </cell>
          <cell r="F922" t="str">
            <v>DO130500230</v>
          </cell>
          <cell r="G922" t="str">
            <v>DO130500230</v>
          </cell>
          <cell r="J922">
            <v>384</v>
          </cell>
          <cell r="U922" t="str">
            <v>NA</v>
          </cell>
          <cell r="AB922" t="str">
            <v>Nathani Chemicals</v>
          </cell>
          <cell r="AC922" t="str">
            <v>Darmawan</v>
          </cell>
        </row>
        <row r="923">
          <cell r="A923">
            <v>922</v>
          </cell>
          <cell r="C923">
            <v>41414</v>
          </cell>
          <cell r="F923" t="str">
            <v>DO130500231</v>
          </cell>
          <cell r="G923" t="str">
            <v>DO130500231</v>
          </cell>
          <cell r="U923" t="str">
            <v>NA</v>
          </cell>
          <cell r="AB923" t="str">
            <v>Nathani Chemicals</v>
          </cell>
          <cell r="AC923" t="str">
            <v>Darmawan</v>
          </cell>
        </row>
        <row r="924">
          <cell r="A924">
            <v>923</v>
          </cell>
          <cell r="C924">
            <v>41414</v>
          </cell>
          <cell r="F924" t="str">
            <v>DO130500231</v>
          </cell>
          <cell r="G924" t="str">
            <v>DO130500231</v>
          </cell>
          <cell r="J924">
            <v>385</v>
          </cell>
          <cell r="U924" t="str">
            <v>NA</v>
          </cell>
          <cell r="AB924" t="str">
            <v>Nathani Chemicals</v>
          </cell>
          <cell r="AC924" t="str">
            <v>Darmawan</v>
          </cell>
        </row>
        <row r="925">
          <cell r="A925">
            <v>924</v>
          </cell>
          <cell r="C925">
            <v>41414</v>
          </cell>
          <cell r="F925" t="str">
            <v>DO130500232</v>
          </cell>
          <cell r="G925" t="str">
            <v>DO130500232</v>
          </cell>
          <cell r="U925" t="str">
            <v>NA</v>
          </cell>
          <cell r="AB925" t="str">
            <v>Nathani Chemicals</v>
          </cell>
          <cell r="AC925" t="str">
            <v>Darmawan</v>
          </cell>
        </row>
        <row r="926">
          <cell r="A926">
            <v>925</v>
          </cell>
          <cell r="C926">
            <v>41414</v>
          </cell>
          <cell r="F926" t="str">
            <v>DO130500232</v>
          </cell>
          <cell r="G926" t="str">
            <v>DO130500232</v>
          </cell>
          <cell r="J926">
            <v>386</v>
          </cell>
          <cell r="U926" t="str">
            <v>NA</v>
          </cell>
          <cell r="AB926" t="str">
            <v>Nathani Chemicals</v>
          </cell>
          <cell r="AC926" t="str">
            <v>Darmawan</v>
          </cell>
        </row>
        <row r="927">
          <cell r="A927">
            <v>926</v>
          </cell>
          <cell r="C927">
            <v>41414</v>
          </cell>
          <cell r="F927" t="str">
            <v>DO130500233</v>
          </cell>
          <cell r="G927" t="str">
            <v>DO130500233</v>
          </cell>
          <cell r="U927" t="str">
            <v>NA</v>
          </cell>
          <cell r="AB927" t="str">
            <v>Nathani Chemicals</v>
          </cell>
          <cell r="AC927" t="str">
            <v>Darmawan</v>
          </cell>
        </row>
        <row r="928">
          <cell r="A928">
            <v>927</v>
          </cell>
          <cell r="C928">
            <v>41414</v>
          </cell>
          <cell r="F928" t="str">
            <v>DO130500233</v>
          </cell>
          <cell r="G928" t="str">
            <v>DO130500233</v>
          </cell>
          <cell r="J928">
            <v>387</v>
          </cell>
          <cell r="U928" t="str">
            <v>NA</v>
          </cell>
          <cell r="AB928" t="str">
            <v>Nathani Chemicals</v>
          </cell>
          <cell r="AC928" t="str">
            <v>Darmawan</v>
          </cell>
        </row>
        <row r="929">
          <cell r="A929">
            <v>928</v>
          </cell>
          <cell r="C929">
            <v>41414</v>
          </cell>
          <cell r="F929" t="str">
            <v>DO130500234</v>
          </cell>
          <cell r="G929" t="str">
            <v>DO130500234</v>
          </cell>
          <cell r="U929" t="str">
            <v>NA</v>
          </cell>
          <cell r="AB929" t="str">
            <v>Nathani Chemicals</v>
          </cell>
          <cell r="AC929" t="str">
            <v>Darmawan</v>
          </cell>
        </row>
        <row r="930">
          <cell r="A930">
            <v>929</v>
          </cell>
          <cell r="C930">
            <v>41414</v>
          </cell>
          <cell r="F930" t="str">
            <v>DO130500234</v>
          </cell>
          <cell r="G930" t="str">
            <v>DO130500234</v>
          </cell>
          <cell r="J930">
            <v>388</v>
          </cell>
          <cell r="U930" t="str">
            <v>NA</v>
          </cell>
          <cell r="AB930" t="str">
            <v>Nathani Chemicals</v>
          </cell>
          <cell r="AC930" t="str">
            <v>Darmawan</v>
          </cell>
        </row>
        <row r="931">
          <cell r="A931">
            <v>930</v>
          </cell>
          <cell r="C931">
            <v>41414</v>
          </cell>
          <cell r="F931" t="str">
            <v>DO130500235</v>
          </cell>
          <cell r="G931" t="str">
            <v>DO130500235</v>
          </cell>
          <cell r="U931" t="str">
            <v>NA</v>
          </cell>
          <cell r="AB931" t="str">
            <v>Nathani Chemicals</v>
          </cell>
          <cell r="AC931" t="str">
            <v>Darmawan</v>
          </cell>
        </row>
        <row r="932">
          <cell r="A932">
            <v>931</v>
          </cell>
          <cell r="C932">
            <v>41414</v>
          </cell>
          <cell r="F932" t="str">
            <v>DO130500235</v>
          </cell>
          <cell r="G932" t="str">
            <v>DO130500235</v>
          </cell>
          <cell r="J932">
            <v>389</v>
          </cell>
          <cell r="U932" t="str">
            <v>NA</v>
          </cell>
          <cell r="AB932" t="str">
            <v>Nathani Chemicals</v>
          </cell>
          <cell r="AC932" t="str">
            <v>Darmawan</v>
          </cell>
        </row>
        <row r="933">
          <cell r="A933">
            <v>932</v>
          </cell>
          <cell r="C933">
            <v>41414</v>
          </cell>
          <cell r="E933" t="str">
            <v>SI130500079</v>
          </cell>
          <cell r="F933" t="str">
            <v>DO130500236</v>
          </cell>
          <cell r="G933" t="str">
            <v>DO130500236</v>
          </cell>
          <cell r="U933" t="str">
            <v>010.900-13.41779079</v>
          </cell>
          <cell r="AB933" t="str">
            <v>Nathani Indonesia</v>
          </cell>
          <cell r="AC933" t="str">
            <v>Agustina Y. Zulkarnain</v>
          </cell>
        </row>
        <row r="934">
          <cell r="A934">
            <v>933</v>
          </cell>
          <cell r="C934">
            <v>41415</v>
          </cell>
          <cell r="E934" t="str">
            <v>SI130500060</v>
          </cell>
          <cell r="F934" t="str">
            <v>DO130500199</v>
          </cell>
          <cell r="G934" t="str">
            <v>WB130500199</v>
          </cell>
          <cell r="I934" t="str">
            <v>039/SPP/NTH-CMC/2013</v>
          </cell>
          <cell r="J934">
            <v>390</v>
          </cell>
          <cell r="U934" t="str">
            <v>010.900-13.08457983</v>
          </cell>
          <cell r="X934" t="str">
            <v>2.1.1.1</v>
          </cell>
          <cell r="AB934" t="str">
            <v>Nathani Indonesia</v>
          </cell>
          <cell r="AC934" t="str">
            <v>Agustina Y. Zulkarnain</v>
          </cell>
        </row>
        <row r="935">
          <cell r="A935">
            <v>934</v>
          </cell>
          <cell r="C935">
            <v>41415</v>
          </cell>
          <cell r="E935" t="str">
            <v>SI130500061</v>
          </cell>
          <cell r="F935" t="str">
            <v>DO130500200</v>
          </cell>
          <cell r="G935" t="str">
            <v>WB130500200</v>
          </cell>
          <cell r="I935" t="str">
            <v>040/SPP/NTH-CMC/2013</v>
          </cell>
          <cell r="J935">
            <v>391</v>
          </cell>
          <cell r="U935" t="str">
            <v>010.900-13.08457984</v>
          </cell>
          <cell r="X935" t="str">
            <v>2.1.1.1</v>
          </cell>
          <cell r="AB935" t="str">
            <v>Nathani Indonesia</v>
          </cell>
          <cell r="AC935" t="str">
            <v>Agustina Y. Zulkarnain</v>
          </cell>
        </row>
        <row r="936">
          <cell r="A936">
            <v>935</v>
          </cell>
          <cell r="C936">
            <v>41415</v>
          </cell>
          <cell r="F936" t="str">
            <v>DO130500237</v>
          </cell>
          <cell r="G936" t="str">
            <v>DO130500237</v>
          </cell>
          <cell r="U936" t="str">
            <v>NA</v>
          </cell>
          <cell r="AB936" t="str">
            <v>Nathani Chemicals</v>
          </cell>
          <cell r="AC936" t="str">
            <v>Darmawan</v>
          </cell>
        </row>
        <row r="937">
          <cell r="A937">
            <v>936</v>
          </cell>
          <cell r="C937">
            <v>41415</v>
          </cell>
          <cell r="F937" t="str">
            <v>DO130500237</v>
          </cell>
          <cell r="G937" t="str">
            <v>DO130500237</v>
          </cell>
          <cell r="J937">
            <v>392</v>
          </cell>
          <cell r="U937" t="str">
            <v>NA</v>
          </cell>
          <cell r="AB937" t="str">
            <v>Nathani Chemicals</v>
          </cell>
          <cell r="AC937" t="str">
            <v>Darmawan</v>
          </cell>
        </row>
        <row r="938">
          <cell r="A938">
            <v>937</v>
          </cell>
          <cell r="C938">
            <v>41415</v>
          </cell>
          <cell r="E938" t="str">
            <v>SI130500080</v>
          </cell>
          <cell r="F938" t="str">
            <v>DO130500238</v>
          </cell>
          <cell r="G938" t="str">
            <v>DO130500238</v>
          </cell>
          <cell r="U938" t="str">
            <v>010.900-13.41779080</v>
          </cell>
          <cell r="AB938" t="str">
            <v>Nathani Indonesia</v>
          </cell>
          <cell r="AC938" t="str">
            <v>Agustina Y. Zulkarnain</v>
          </cell>
        </row>
        <row r="939">
          <cell r="A939">
            <v>938</v>
          </cell>
          <cell r="C939">
            <v>41416</v>
          </cell>
          <cell r="F939" t="str">
            <v>DO130500239</v>
          </cell>
          <cell r="G939" t="str">
            <v>DO130500239</v>
          </cell>
          <cell r="U939" t="str">
            <v>NA</v>
          </cell>
          <cell r="AB939" t="str">
            <v>Nathani Chemicals</v>
          </cell>
          <cell r="AC939" t="str">
            <v>Darmawan</v>
          </cell>
        </row>
        <row r="940">
          <cell r="A940">
            <v>939</v>
          </cell>
          <cell r="C940">
            <v>41416</v>
          </cell>
          <cell r="F940" t="str">
            <v>DO130500239</v>
          </cell>
          <cell r="G940" t="str">
            <v>DO130500239</v>
          </cell>
          <cell r="J940">
            <v>393</v>
          </cell>
          <cell r="U940" t="str">
            <v>NA</v>
          </cell>
          <cell r="AB940" t="str">
            <v>Nathani Chemicals</v>
          </cell>
          <cell r="AC940" t="str">
            <v>Darmawan</v>
          </cell>
        </row>
        <row r="941">
          <cell r="A941">
            <v>940</v>
          </cell>
          <cell r="C941">
            <v>41416</v>
          </cell>
          <cell r="E941" t="str">
            <v>SI130500081</v>
          </cell>
          <cell r="F941" t="str">
            <v>DO130500240</v>
          </cell>
          <cell r="G941" t="str">
            <v>DO130500240</v>
          </cell>
          <cell r="U941" t="str">
            <v>010.900-13.41779081</v>
          </cell>
          <cell r="AB941" t="str">
            <v>Nathani Indonesia</v>
          </cell>
          <cell r="AC941" t="str">
            <v>Agustina Y. Zulkarnain</v>
          </cell>
        </row>
        <row r="942">
          <cell r="A942">
            <v>941</v>
          </cell>
          <cell r="C942">
            <v>41417</v>
          </cell>
          <cell r="E942" t="str">
            <v>SI130500082</v>
          </cell>
          <cell r="F942" t="str">
            <v>DO130500241</v>
          </cell>
          <cell r="G942" t="str">
            <v>DO130500241</v>
          </cell>
          <cell r="U942" t="str">
            <v>010.900-13.41779082</v>
          </cell>
          <cell r="AB942" t="str">
            <v>Nathani Indonesia</v>
          </cell>
          <cell r="AC942" t="str">
            <v>Agustina Y. Zulkarnain</v>
          </cell>
        </row>
        <row r="943">
          <cell r="A943">
            <v>942</v>
          </cell>
          <cell r="C943">
            <v>41417</v>
          </cell>
          <cell r="F943" t="str">
            <v>DO130500242</v>
          </cell>
          <cell r="G943" t="str">
            <v>DO130500242</v>
          </cell>
          <cell r="U943" t="str">
            <v>NA</v>
          </cell>
          <cell r="AB943" t="str">
            <v>Nathani Chemicals</v>
          </cell>
          <cell r="AC943" t="str">
            <v>Darmawan</v>
          </cell>
        </row>
        <row r="944">
          <cell r="A944">
            <v>943</v>
          </cell>
          <cell r="C944">
            <v>41417</v>
          </cell>
          <cell r="F944" t="str">
            <v>DO130500242</v>
          </cell>
          <cell r="G944" t="str">
            <v>DO130500242</v>
          </cell>
          <cell r="J944">
            <v>394</v>
          </cell>
          <cell r="U944" t="str">
            <v>NA</v>
          </cell>
          <cell r="AB944" t="str">
            <v>Nathani Chemicals</v>
          </cell>
          <cell r="AC944" t="str">
            <v>Darmawan</v>
          </cell>
        </row>
        <row r="945">
          <cell r="A945">
            <v>944</v>
          </cell>
          <cell r="C945">
            <v>41418</v>
          </cell>
          <cell r="E945" t="str">
            <v>SI130500083</v>
          </cell>
          <cell r="F945" t="str">
            <v>DO130500243</v>
          </cell>
          <cell r="G945" t="str">
            <v>DO130500243</v>
          </cell>
          <cell r="U945" t="str">
            <v>010.900-13.41779083</v>
          </cell>
          <cell r="AB945" t="str">
            <v>Nathani Indonesia</v>
          </cell>
          <cell r="AC945" t="str">
            <v>Agustina Y. Zulkarnain</v>
          </cell>
        </row>
        <row r="946">
          <cell r="A946">
            <v>945</v>
          </cell>
          <cell r="C946">
            <v>41426</v>
          </cell>
          <cell r="E946" t="str">
            <v>SI130600062</v>
          </cell>
          <cell r="F946" t="str">
            <v>DO130600202</v>
          </cell>
          <cell r="G946" t="str">
            <v>DO130600202</v>
          </cell>
          <cell r="J946">
            <v>395</v>
          </cell>
          <cell r="U946" t="str">
            <v>010.900-13.08457985</v>
          </cell>
          <cell r="X946" t="str">
            <v>2.1.1.1</v>
          </cell>
          <cell r="AB946" t="str">
            <v>Nathani Indonesia</v>
          </cell>
          <cell r="AC946" t="str">
            <v>Agustina Y. Zulkarnain</v>
          </cell>
        </row>
        <row r="947">
          <cell r="A947">
            <v>946</v>
          </cell>
          <cell r="C947">
            <v>41418</v>
          </cell>
          <cell r="F947" t="str">
            <v>DO130500244</v>
          </cell>
          <cell r="G947" t="str">
            <v>DO130500244</v>
          </cell>
          <cell r="U947" t="str">
            <v>NA</v>
          </cell>
          <cell r="AB947" t="str">
            <v>Nathani Chemicals</v>
          </cell>
          <cell r="AC947" t="str">
            <v>Darmawan</v>
          </cell>
        </row>
        <row r="948">
          <cell r="A948">
            <v>947</v>
          </cell>
          <cell r="C948">
            <v>41418</v>
          </cell>
          <cell r="F948" t="str">
            <v>DO130500244</v>
          </cell>
          <cell r="G948" t="str">
            <v>DO130500244</v>
          </cell>
          <cell r="J948">
            <v>396</v>
          </cell>
          <cell r="U948" t="str">
            <v>NA</v>
          </cell>
          <cell r="AB948" t="str">
            <v>Nathani Chemicals</v>
          </cell>
          <cell r="AC948" t="str">
            <v>Darmawan</v>
          </cell>
        </row>
        <row r="949">
          <cell r="A949">
            <v>948</v>
          </cell>
          <cell r="C949">
            <v>41418</v>
          </cell>
          <cell r="F949" t="str">
            <v>DO130500245</v>
          </cell>
          <cell r="G949" t="str">
            <v>DO130500245</v>
          </cell>
          <cell r="U949" t="str">
            <v>NA</v>
          </cell>
          <cell r="AB949" t="str">
            <v>Nathani Chemicals</v>
          </cell>
          <cell r="AC949" t="str">
            <v>Darmawan</v>
          </cell>
        </row>
        <row r="950">
          <cell r="A950">
            <v>949</v>
          </cell>
          <cell r="C950">
            <v>41418</v>
          </cell>
          <cell r="F950" t="str">
            <v>DO130500245</v>
          </cell>
          <cell r="G950" t="str">
            <v>DO130500245</v>
          </cell>
          <cell r="J950">
            <v>397</v>
          </cell>
          <cell r="U950" t="str">
            <v>NA</v>
          </cell>
          <cell r="AB950" t="str">
            <v>Nathani Chemicals</v>
          </cell>
          <cell r="AC950" t="str">
            <v>Darmawan</v>
          </cell>
        </row>
        <row r="951">
          <cell r="A951">
            <v>950</v>
          </cell>
          <cell r="C951">
            <v>41418</v>
          </cell>
          <cell r="F951" t="str">
            <v>DO130500246</v>
          </cell>
          <cell r="G951" t="str">
            <v>DO130500246</v>
          </cell>
          <cell r="U951" t="str">
            <v>NA</v>
          </cell>
          <cell r="AB951" t="str">
            <v>Nathani Chemicals</v>
          </cell>
          <cell r="AC951" t="str">
            <v>Darmawan</v>
          </cell>
        </row>
        <row r="952">
          <cell r="A952">
            <v>951</v>
          </cell>
          <cell r="C952">
            <v>41418</v>
          </cell>
          <cell r="F952" t="str">
            <v>DO130500246</v>
          </cell>
          <cell r="G952" t="str">
            <v>DO130500246</v>
          </cell>
          <cell r="J952">
            <v>398</v>
          </cell>
          <cell r="U952" t="str">
            <v>NA</v>
          </cell>
          <cell r="AB952" t="str">
            <v>Nathani Chemicals</v>
          </cell>
          <cell r="AC952" t="str">
            <v>Darmawan</v>
          </cell>
        </row>
        <row r="953">
          <cell r="A953">
            <v>952</v>
          </cell>
          <cell r="C953">
            <v>41421</v>
          </cell>
          <cell r="F953" t="str">
            <v>DO130500247</v>
          </cell>
          <cell r="G953" t="str">
            <v>DO130500247</v>
          </cell>
          <cell r="U953" t="str">
            <v>NA</v>
          </cell>
          <cell r="AB953" t="str">
            <v>Nathani Chemicals</v>
          </cell>
          <cell r="AC953" t="str">
            <v>Darmawan</v>
          </cell>
        </row>
        <row r="954">
          <cell r="A954">
            <v>953</v>
          </cell>
          <cell r="C954">
            <v>41421</v>
          </cell>
          <cell r="F954" t="str">
            <v>DO130500247</v>
          </cell>
          <cell r="G954" t="str">
            <v>DO130500247</v>
          </cell>
          <cell r="J954">
            <v>399</v>
          </cell>
          <cell r="U954" t="str">
            <v>NA</v>
          </cell>
          <cell r="AB954" t="str">
            <v>Nathani Chemicals</v>
          </cell>
          <cell r="AC954" t="str">
            <v>Darmawan</v>
          </cell>
        </row>
        <row r="955">
          <cell r="A955">
            <v>954</v>
          </cell>
          <cell r="C955">
            <v>41421</v>
          </cell>
          <cell r="F955" t="str">
            <v>DO130500248</v>
          </cell>
          <cell r="G955" t="str">
            <v>DO130500248</v>
          </cell>
          <cell r="U955" t="str">
            <v>NA</v>
          </cell>
          <cell r="AB955" t="str">
            <v>Nathani Chemicals</v>
          </cell>
          <cell r="AC955" t="str">
            <v>Darmawan</v>
          </cell>
        </row>
        <row r="956">
          <cell r="A956">
            <v>955</v>
          </cell>
          <cell r="C956">
            <v>41421</v>
          </cell>
          <cell r="F956" t="str">
            <v>DO130500248</v>
          </cell>
          <cell r="G956" t="str">
            <v>DO130500248</v>
          </cell>
          <cell r="J956">
            <v>400</v>
          </cell>
          <cell r="U956" t="str">
            <v>NA</v>
          </cell>
          <cell r="AB956" t="str">
            <v>Nathani Chemicals</v>
          </cell>
          <cell r="AC956" t="str">
            <v>Darmawan</v>
          </cell>
        </row>
        <row r="957">
          <cell r="A957">
            <v>956</v>
          </cell>
          <cell r="C957">
            <v>41421</v>
          </cell>
          <cell r="F957" t="str">
            <v>DO130500249</v>
          </cell>
          <cell r="G957" t="str">
            <v>DO130500249</v>
          </cell>
          <cell r="U957" t="str">
            <v>NA</v>
          </cell>
          <cell r="AB957" t="str">
            <v>Nathani Chemicals</v>
          </cell>
          <cell r="AC957" t="str">
            <v>Darmawan</v>
          </cell>
        </row>
        <row r="958">
          <cell r="A958">
            <v>957</v>
          </cell>
          <cell r="C958">
            <v>41421</v>
          </cell>
          <cell r="F958" t="str">
            <v>DO130500249</v>
          </cell>
          <cell r="G958" t="str">
            <v>DO130500249</v>
          </cell>
          <cell r="J958">
            <v>401</v>
          </cell>
          <cell r="U958" t="str">
            <v>NA</v>
          </cell>
          <cell r="AB958" t="str">
            <v>Nathani Chemicals</v>
          </cell>
          <cell r="AC958" t="str">
            <v>Darmawan</v>
          </cell>
        </row>
        <row r="959">
          <cell r="A959">
            <v>958</v>
          </cell>
          <cell r="C959">
            <v>41421</v>
          </cell>
          <cell r="F959" t="str">
            <v>DO130500250</v>
          </cell>
          <cell r="G959" t="str">
            <v>DO130500250</v>
          </cell>
          <cell r="U959" t="str">
            <v>NA</v>
          </cell>
          <cell r="AB959" t="str">
            <v>Nathani Chemicals</v>
          </cell>
          <cell r="AC959" t="str">
            <v>Darmawan</v>
          </cell>
        </row>
        <row r="960">
          <cell r="A960">
            <v>959</v>
          </cell>
          <cell r="C960">
            <v>41421</v>
          </cell>
          <cell r="F960" t="str">
            <v>DO130500250</v>
          </cell>
          <cell r="G960" t="str">
            <v>DO130500250</v>
          </cell>
          <cell r="J960">
            <v>402</v>
          </cell>
          <cell r="U960" t="str">
            <v>NA</v>
          </cell>
          <cell r="AB960" t="str">
            <v>Nathani Chemicals</v>
          </cell>
          <cell r="AC960" t="str">
            <v>Darmawan</v>
          </cell>
        </row>
        <row r="961">
          <cell r="A961">
            <v>960</v>
          </cell>
          <cell r="C961">
            <v>41421</v>
          </cell>
          <cell r="F961" t="str">
            <v>DO130500251</v>
          </cell>
          <cell r="G961" t="str">
            <v>DO130500251</v>
          </cell>
          <cell r="U961" t="str">
            <v>NA</v>
          </cell>
          <cell r="AB961" t="str">
            <v>Nathani Chemicals</v>
          </cell>
          <cell r="AC961" t="str">
            <v>Darmawan</v>
          </cell>
        </row>
        <row r="962">
          <cell r="A962">
            <v>961</v>
          </cell>
          <cell r="C962">
            <v>41421</v>
          </cell>
          <cell r="F962" t="str">
            <v>DO130500251</v>
          </cell>
          <cell r="G962" t="str">
            <v>DO130500251</v>
          </cell>
          <cell r="J962">
            <v>403</v>
          </cell>
          <cell r="U962" t="str">
            <v>NA</v>
          </cell>
          <cell r="AB962" t="str">
            <v>Nathani Chemicals</v>
          </cell>
          <cell r="AC962" t="str">
            <v>Darmawan</v>
          </cell>
        </row>
        <row r="963">
          <cell r="A963">
            <v>962</v>
          </cell>
          <cell r="C963">
            <v>41421</v>
          </cell>
          <cell r="F963" t="str">
            <v>DO130500252</v>
          </cell>
          <cell r="G963" t="str">
            <v>DO130500252</v>
          </cell>
          <cell r="U963" t="str">
            <v>NA</v>
          </cell>
          <cell r="AB963" t="str">
            <v>Nathani Chemicals</v>
          </cell>
          <cell r="AC963" t="str">
            <v>Darmawan</v>
          </cell>
        </row>
        <row r="964">
          <cell r="A964">
            <v>963</v>
          </cell>
          <cell r="C964">
            <v>41421</v>
          </cell>
          <cell r="F964" t="str">
            <v>DO130500252</v>
          </cell>
          <cell r="G964" t="str">
            <v>DO130500252</v>
          </cell>
          <cell r="J964">
            <v>404</v>
          </cell>
          <cell r="U964" t="str">
            <v>NA</v>
          </cell>
          <cell r="AB964" t="str">
            <v>Nathani Chemicals</v>
          </cell>
          <cell r="AC964" t="str">
            <v>Darmawan</v>
          </cell>
        </row>
        <row r="965">
          <cell r="A965">
            <v>964</v>
          </cell>
          <cell r="C965">
            <v>41421</v>
          </cell>
          <cell r="F965" t="str">
            <v>DO130500253</v>
          </cell>
          <cell r="G965" t="str">
            <v>DO130500253</v>
          </cell>
          <cell r="U965" t="str">
            <v>NA</v>
          </cell>
          <cell r="AB965" t="str">
            <v>Nathani Chemicals</v>
          </cell>
          <cell r="AC965" t="str">
            <v>Darmawan</v>
          </cell>
        </row>
        <row r="966">
          <cell r="A966">
            <v>965</v>
          </cell>
          <cell r="C966">
            <v>41421</v>
          </cell>
          <cell r="F966" t="str">
            <v>DO130500253</v>
          </cell>
          <cell r="G966" t="str">
            <v>DO130500253</v>
          </cell>
          <cell r="J966">
            <v>405</v>
          </cell>
          <cell r="U966" t="str">
            <v>NA</v>
          </cell>
          <cell r="AB966" t="str">
            <v>Nathani Chemicals</v>
          </cell>
          <cell r="AC966" t="str">
            <v>Darmawan</v>
          </cell>
        </row>
        <row r="967">
          <cell r="A967">
            <v>966</v>
          </cell>
          <cell r="C967">
            <v>41426</v>
          </cell>
          <cell r="E967" t="str">
            <v>SI130600064</v>
          </cell>
          <cell r="F967" t="str">
            <v>DO130600205</v>
          </cell>
          <cell r="G967" t="str">
            <v>WB130600205</v>
          </cell>
          <cell r="I967" t="str">
            <v>042/SPP/NTH-CMC/2013</v>
          </cell>
          <cell r="J967">
            <v>406</v>
          </cell>
          <cell r="U967" t="str">
            <v>010.900-13.08457987</v>
          </cell>
          <cell r="X967" t="str">
            <v>2.1.1.1</v>
          </cell>
          <cell r="AB967" t="str">
            <v>Nathani Indonesia</v>
          </cell>
          <cell r="AC967" t="str">
            <v>Agustina Y. Zulkarnain</v>
          </cell>
        </row>
        <row r="968">
          <cell r="A968">
            <v>967</v>
          </cell>
          <cell r="C968">
            <v>41422</v>
          </cell>
          <cell r="F968" t="str">
            <v>DO130500254</v>
          </cell>
          <cell r="G968" t="str">
            <v>DO130500254</v>
          </cell>
          <cell r="U968" t="str">
            <v>NA</v>
          </cell>
          <cell r="AB968" t="str">
            <v>Nathani Chemicals</v>
          </cell>
          <cell r="AC968" t="str">
            <v>Darmawan</v>
          </cell>
        </row>
        <row r="969">
          <cell r="A969">
            <v>968</v>
          </cell>
          <cell r="C969">
            <v>41422</v>
          </cell>
          <cell r="F969" t="str">
            <v>DO130500254</v>
          </cell>
          <cell r="G969" t="str">
            <v>DO130500254</v>
          </cell>
          <cell r="J969">
            <v>407</v>
          </cell>
          <cell r="U969" t="str">
            <v>NA</v>
          </cell>
          <cell r="AB969" t="str">
            <v>Nathani Chemicals</v>
          </cell>
          <cell r="AC969" t="str">
            <v>Darmawan</v>
          </cell>
        </row>
        <row r="970">
          <cell r="A970">
            <v>969</v>
          </cell>
          <cell r="C970">
            <v>41421</v>
          </cell>
          <cell r="E970" t="str">
            <v>SI130500084</v>
          </cell>
          <cell r="F970" t="str">
            <v>DO130500255</v>
          </cell>
          <cell r="G970" t="str">
            <v>DO130500255</v>
          </cell>
          <cell r="U970" t="str">
            <v>010.900-13.41779084</v>
          </cell>
          <cell r="AB970" t="str">
            <v>Nathani Indonesia</v>
          </cell>
          <cell r="AC970" t="str">
            <v>Agustina Y. Zulkarnain</v>
          </cell>
        </row>
        <row r="971">
          <cell r="A971">
            <v>970</v>
          </cell>
          <cell r="C971">
            <v>41422</v>
          </cell>
          <cell r="E971" t="str">
            <v>SI130500085</v>
          </cell>
          <cell r="F971" t="str">
            <v>DO130500256</v>
          </cell>
          <cell r="G971" t="str">
            <v>DO130500256</v>
          </cell>
          <cell r="U971" t="str">
            <v>010.900-13.41779085</v>
          </cell>
          <cell r="AB971" t="str">
            <v>Nathani Indonesia</v>
          </cell>
          <cell r="AC971" t="str">
            <v>Agustina Y. Zulkarnain</v>
          </cell>
        </row>
        <row r="972">
          <cell r="A972">
            <v>971</v>
          </cell>
          <cell r="C972">
            <v>41426</v>
          </cell>
          <cell r="E972" t="str">
            <v>SI130600065</v>
          </cell>
          <cell r="F972" t="str">
            <v>DO130600208</v>
          </cell>
          <cell r="G972" t="str">
            <v>WB130600208</v>
          </cell>
          <cell r="I972" t="str">
            <v>043/SPP/NTH-CMC/2013</v>
          </cell>
          <cell r="J972">
            <v>408</v>
          </cell>
          <cell r="U972" t="str">
            <v>010.900-13.08457988</v>
          </cell>
          <cell r="X972" t="str">
            <v>2.1.1.1</v>
          </cell>
          <cell r="AB972" t="str">
            <v>Nathani Indonesia</v>
          </cell>
          <cell r="AC972" t="str">
            <v>Agustina Y. Zulkarnain</v>
          </cell>
        </row>
        <row r="973">
          <cell r="A973">
            <v>972</v>
          </cell>
          <cell r="C973">
            <v>41423</v>
          </cell>
          <cell r="F973" t="str">
            <v>DO130500257</v>
          </cell>
          <cell r="G973" t="str">
            <v>DO130500257</v>
          </cell>
          <cell r="U973" t="str">
            <v>NA</v>
          </cell>
          <cell r="AB973" t="str">
            <v>Nathani Chemicals</v>
          </cell>
          <cell r="AC973" t="str">
            <v>Darmawan</v>
          </cell>
        </row>
        <row r="974">
          <cell r="A974">
            <v>973</v>
          </cell>
          <cell r="C974">
            <v>41423</v>
          </cell>
          <cell r="F974" t="str">
            <v>DO130500257</v>
          </cell>
          <cell r="G974" t="str">
            <v>DO130500257</v>
          </cell>
          <cell r="J974">
            <v>409</v>
          </cell>
          <cell r="U974" t="str">
            <v>NA</v>
          </cell>
          <cell r="AB974" t="str">
            <v>Nathani Chemicals</v>
          </cell>
          <cell r="AC974" t="str">
            <v>Darmawan</v>
          </cell>
        </row>
        <row r="975">
          <cell r="A975">
            <v>974</v>
          </cell>
          <cell r="C975">
            <v>41423</v>
          </cell>
          <cell r="E975" t="str">
            <v>SI130500086</v>
          </cell>
          <cell r="F975" t="str">
            <v>DO130500258</v>
          </cell>
          <cell r="G975" t="str">
            <v>DO130500258</v>
          </cell>
          <cell r="U975" t="str">
            <v>010.900-13.41779086</v>
          </cell>
          <cell r="AB975" t="str">
            <v>Nathani Indonesia</v>
          </cell>
          <cell r="AC975" t="str">
            <v>Agustina Y. Zulkarnain</v>
          </cell>
        </row>
        <row r="976">
          <cell r="A976">
            <v>975</v>
          </cell>
          <cell r="C976">
            <v>41424</v>
          </cell>
          <cell r="F976" t="str">
            <v>DO130500259</v>
          </cell>
          <cell r="G976" t="str">
            <v>DO130500259</v>
          </cell>
          <cell r="U976" t="str">
            <v>NA</v>
          </cell>
          <cell r="AB976" t="str">
            <v>Nathani Chemicals</v>
          </cell>
          <cell r="AC976" t="str">
            <v>Darmawan</v>
          </cell>
        </row>
        <row r="977">
          <cell r="A977">
            <v>976</v>
          </cell>
          <cell r="C977">
            <v>41424</v>
          </cell>
          <cell r="F977" t="str">
            <v>DO130500259</v>
          </cell>
          <cell r="G977" t="str">
            <v>DO130500259</v>
          </cell>
          <cell r="J977">
            <v>410</v>
          </cell>
          <cell r="U977" t="str">
            <v>NA</v>
          </cell>
          <cell r="AB977" t="str">
            <v>Nathani Chemicals</v>
          </cell>
          <cell r="AC977" t="str">
            <v>Darmawan</v>
          </cell>
        </row>
        <row r="978">
          <cell r="A978">
            <v>977</v>
          </cell>
          <cell r="C978">
            <v>41424</v>
          </cell>
          <cell r="F978" t="str">
            <v>DO130500260</v>
          </cell>
          <cell r="G978" t="str">
            <v>DO130500260</v>
          </cell>
          <cell r="U978" t="str">
            <v>NA</v>
          </cell>
          <cell r="AB978" t="str">
            <v>Nathani Chemicals</v>
          </cell>
          <cell r="AC978" t="str">
            <v>Darmawan</v>
          </cell>
        </row>
        <row r="979">
          <cell r="A979">
            <v>978</v>
          </cell>
          <cell r="C979">
            <v>41424</v>
          </cell>
          <cell r="F979" t="str">
            <v>DO130500260</v>
          </cell>
          <cell r="G979" t="str">
            <v>DO130500260</v>
          </cell>
          <cell r="J979">
            <v>411</v>
          </cell>
          <cell r="U979" t="str">
            <v>NA</v>
          </cell>
          <cell r="AB979" t="str">
            <v>Nathani Chemicals</v>
          </cell>
          <cell r="AC979" t="str">
            <v>Darmawan</v>
          </cell>
        </row>
        <row r="980">
          <cell r="A980">
            <v>979</v>
          </cell>
          <cell r="C980">
            <v>41425</v>
          </cell>
          <cell r="F980" t="str">
            <v>DO130500261</v>
          </cell>
          <cell r="G980" t="str">
            <v>DO130500261</v>
          </cell>
          <cell r="U980" t="str">
            <v>NA</v>
          </cell>
          <cell r="AB980" t="str">
            <v>Nathani Chemicals</v>
          </cell>
          <cell r="AC980" t="str">
            <v>Darmawan</v>
          </cell>
        </row>
        <row r="981">
          <cell r="A981">
            <v>980</v>
          </cell>
          <cell r="C981">
            <v>41425</v>
          </cell>
          <cell r="F981" t="str">
            <v>DO130500261</v>
          </cell>
          <cell r="G981" t="str">
            <v>DO130500261</v>
          </cell>
          <cell r="J981">
            <v>412</v>
          </cell>
          <cell r="U981" t="str">
            <v>NA</v>
          </cell>
          <cell r="AB981" t="str">
            <v>Nathani Chemicals</v>
          </cell>
          <cell r="AC981" t="str">
            <v>Darmawan</v>
          </cell>
        </row>
        <row r="982">
          <cell r="A982">
            <v>981</v>
          </cell>
          <cell r="C982">
            <v>41425</v>
          </cell>
          <cell r="F982" t="str">
            <v>DO130500262</v>
          </cell>
          <cell r="G982" t="str">
            <v>DO130500262</v>
          </cell>
          <cell r="U982" t="str">
            <v>NA</v>
          </cell>
          <cell r="AB982" t="str">
            <v>Nathani Chemicals</v>
          </cell>
          <cell r="AC982" t="str">
            <v>Darmawan</v>
          </cell>
        </row>
        <row r="983">
          <cell r="A983">
            <v>982</v>
          </cell>
          <cell r="C983">
            <v>41425</v>
          </cell>
          <cell r="F983" t="str">
            <v>DO130500262</v>
          </cell>
          <cell r="G983" t="str">
            <v>DO130500262</v>
          </cell>
          <cell r="J983">
            <v>413</v>
          </cell>
          <cell r="U983" t="str">
            <v>NA</v>
          </cell>
          <cell r="AB983" t="str">
            <v>Nathani Chemicals</v>
          </cell>
          <cell r="AC983" t="str">
            <v>Darmawan</v>
          </cell>
        </row>
        <row r="984">
          <cell r="A984">
            <v>983</v>
          </cell>
          <cell r="C984">
            <v>41425</v>
          </cell>
          <cell r="E984" t="str">
            <v>SI130500087</v>
          </cell>
          <cell r="F984" t="str">
            <v>DO130500263</v>
          </cell>
          <cell r="G984" t="str">
            <v>DO130500263</v>
          </cell>
          <cell r="U984" t="str">
            <v>010.900-13.41779087</v>
          </cell>
          <cell r="AB984" t="str">
            <v>Nathani Indonesia</v>
          </cell>
          <cell r="AC984" t="str">
            <v>Agustina Y. Zulkarnain</v>
          </cell>
        </row>
        <row r="985">
          <cell r="A985">
            <v>984</v>
          </cell>
          <cell r="C985">
            <v>41426</v>
          </cell>
          <cell r="F985" t="str">
            <v>DO130600264</v>
          </cell>
          <cell r="G985" t="str">
            <v>DO130600264</v>
          </cell>
          <cell r="U985" t="str">
            <v>NA</v>
          </cell>
          <cell r="AB985" t="str">
            <v>Nathani Chemicals</v>
          </cell>
          <cell r="AC985" t="str">
            <v>Darmawan</v>
          </cell>
        </row>
        <row r="986">
          <cell r="A986">
            <v>985</v>
          </cell>
          <cell r="C986">
            <v>41426</v>
          </cell>
          <cell r="F986" t="str">
            <v>DO130600264</v>
          </cell>
          <cell r="G986" t="str">
            <v>DO130600264</v>
          </cell>
          <cell r="J986">
            <v>414</v>
          </cell>
          <cell r="U986" t="str">
            <v>NA</v>
          </cell>
          <cell r="AB986" t="str">
            <v>Nathani Chemicals</v>
          </cell>
          <cell r="AC986" t="str">
            <v>Darmawan</v>
          </cell>
        </row>
        <row r="987">
          <cell r="A987">
            <v>986</v>
          </cell>
          <cell r="C987">
            <v>41426</v>
          </cell>
          <cell r="E987" t="str">
            <v>SI130600088</v>
          </cell>
          <cell r="F987" t="str">
            <v>DO130600265</v>
          </cell>
          <cell r="G987" t="str">
            <v>DO130600265</v>
          </cell>
          <cell r="U987" t="str">
            <v>010.900-13.92589051</v>
          </cell>
          <cell r="AB987" t="str">
            <v>Nathani Indonesia</v>
          </cell>
          <cell r="AC987" t="str">
            <v>Agustina Y. Zulkarnain</v>
          </cell>
        </row>
        <row r="988">
          <cell r="A988">
            <v>987</v>
          </cell>
          <cell r="C988">
            <v>41426</v>
          </cell>
          <cell r="E988" t="str">
            <v>SI130600066</v>
          </cell>
          <cell r="F988" t="str">
            <v>DO130600214</v>
          </cell>
          <cell r="G988" t="str">
            <v>WB13060014</v>
          </cell>
          <cell r="I988" t="str">
            <v>044/SPP/NTH-CMC/2013</v>
          </cell>
          <cell r="J988">
            <v>415</v>
          </cell>
          <cell r="U988" t="str">
            <v>010.900-13.08457989</v>
          </cell>
          <cell r="X988" t="str">
            <v>2.1.1.1</v>
          </cell>
          <cell r="AB988" t="str">
            <v>Nathani Indonesia</v>
          </cell>
          <cell r="AC988" t="str">
            <v>Agustina Y. Zulkarnain</v>
          </cell>
        </row>
        <row r="989">
          <cell r="A989">
            <v>988</v>
          </cell>
          <cell r="C989">
            <v>41428</v>
          </cell>
          <cell r="E989" t="str">
            <v>SI130600067</v>
          </cell>
          <cell r="F989" t="str">
            <v>DO130600216</v>
          </cell>
          <cell r="G989" t="str">
            <v>WB13060016</v>
          </cell>
          <cell r="I989" t="str">
            <v>045/SPP/NTH-CMC/2013</v>
          </cell>
          <cell r="J989">
            <v>416</v>
          </cell>
          <cell r="U989" t="str">
            <v>010.900-13.08457990</v>
          </cell>
          <cell r="X989" t="str">
            <v>2.1.1.1</v>
          </cell>
          <cell r="AB989" t="str">
            <v>Nathani Indonesia</v>
          </cell>
          <cell r="AC989" t="str">
            <v>Agustina Y. Zulkarnain</v>
          </cell>
        </row>
        <row r="990">
          <cell r="A990">
            <v>989</v>
          </cell>
          <cell r="C990">
            <v>41428</v>
          </cell>
          <cell r="F990" t="str">
            <v>DO130600266</v>
          </cell>
          <cell r="G990" t="str">
            <v>DO130600266</v>
          </cell>
          <cell r="U990" t="str">
            <v>NA</v>
          </cell>
          <cell r="AB990" t="str">
            <v>Nathani Chemicals</v>
          </cell>
          <cell r="AC990" t="str">
            <v>Darmawan</v>
          </cell>
        </row>
        <row r="991">
          <cell r="A991">
            <v>990</v>
          </cell>
          <cell r="C991">
            <v>41428</v>
          </cell>
          <cell r="F991" t="str">
            <v>DO130600266</v>
          </cell>
          <cell r="G991" t="str">
            <v>DO130600266</v>
          </cell>
          <cell r="J991">
            <v>417</v>
          </cell>
          <cell r="U991" t="str">
            <v>NA</v>
          </cell>
          <cell r="AB991" t="str">
            <v>Nathani Chemicals</v>
          </cell>
          <cell r="AC991" t="str">
            <v>Darmawan</v>
          </cell>
        </row>
        <row r="992">
          <cell r="A992">
            <v>991</v>
          </cell>
          <cell r="C992">
            <v>41428</v>
          </cell>
          <cell r="F992" t="str">
            <v>DO130600267</v>
          </cell>
          <cell r="G992" t="str">
            <v>DO130600267</v>
          </cell>
          <cell r="U992" t="str">
            <v>NA</v>
          </cell>
          <cell r="AB992" t="str">
            <v>Nathani Chemicals</v>
          </cell>
          <cell r="AC992" t="str">
            <v>Darmawan</v>
          </cell>
        </row>
        <row r="993">
          <cell r="A993">
            <v>992</v>
          </cell>
          <cell r="C993">
            <v>41428</v>
          </cell>
          <cell r="F993" t="str">
            <v>DO130600267</v>
          </cell>
          <cell r="G993" t="str">
            <v>DO130600267</v>
          </cell>
          <cell r="J993">
            <v>418</v>
          </cell>
          <cell r="U993" t="str">
            <v>NA</v>
          </cell>
          <cell r="AB993" t="str">
            <v>Nathani Chemicals</v>
          </cell>
          <cell r="AC993" t="str">
            <v>Darmawan</v>
          </cell>
        </row>
        <row r="994">
          <cell r="A994">
            <v>993</v>
          </cell>
          <cell r="C994">
            <v>41428</v>
          </cell>
          <cell r="F994" t="str">
            <v>DO130600268</v>
          </cell>
          <cell r="G994" t="str">
            <v>DO130600268</v>
          </cell>
          <cell r="U994" t="str">
            <v>NA</v>
          </cell>
          <cell r="AB994" t="str">
            <v>Nathani Chemicals</v>
          </cell>
          <cell r="AC994" t="str">
            <v>Darmawan</v>
          </cell>
        </row>
        <row r="995">
          <cell r="A995">
            <v>994</v>
          </cell>
          <cell r="C995">
            <v>41428</v>
          </cell>
          <cell r="F995" t="str">
            <v>DO130600268</v>
          </cell>
          <cell r="G995" t="str">
            <v>DO130600268</v>
          </cell>
          <cell r="J995">
            <v>419</v>
          </cell>
          <cell r="U995" t="str">
            <v>NA</v>
          </cell>
          <cell r="AB995" t="str">
            <v>Nathani Chemicals</v>
          </cell>
          <cell r="AC995" t="str">
            <v>Darmawan</v>
          </cell>
        </row>
        <row r="996">
          <cell r="A996">
            <v>995</v>
          </cell>
          <cell r="C996">
            <v>41428</v>
          </cell>
          <cell r="F996" t="str">
            <v>DO130600269</v>
          </cell>
          <cell r="G996" t="str">
            <v>DO130600269</v>
          </cell>
          <cell r="U996" t="str">
            <v>NA</v>
          </cell>
          <cell r="AB996" t="str">
            <v>Nathani Chemicals</v>
          </cell>
          <cell r="AC996" t="str">
            <v>Darmawan</v>
          </cell>
        </row>
        <row r="997">
          <cell r="A997">
            <v>996</v>
          </cell>
          <cell r="C997">
            <v>41428</v>
          </cell>
          <cell r="F997" t="str">
            <v>DO130600269</v>
          </cell>
          <cell r="G997" t="str">
            <v>DO130600269</v>
          </cell>
          <cell r="J997">
            <v>420</v>
          </cell>
          <cell r="U997" t="str">
            <v>NA</v>
          </cell>
          <cell r="AB997" t="str">
            <v>Nathani Chemicals</v>
          </cell>
          <cell r="AC997" t="str">
            <v>Darmawan</v>
          </cell>
        </row>
        <row r="998">
          <cell r="A998">
            <v>997</v>
          </cell>
          <cell r="C998">
            <v>41428</v>
          </cell>
          <cell r="F998" t="str">
            <v>DO130600270</v>
          </cell>
          <cell r="G998" t="str">
            <v>DO130600270</v>
          </cell>
          <cell r="U998" t="str">
            <v>NA</v>
          </cell>
          <cell r="AB998" t="str">
            <v>Nathani Chemicals</v>
          </cell>
          <cell r="AC998" t="str">
            <v>Darmawan</v>
          </cell>
        </row>
        <row r="999">
          <cell r="A999">
            <v>998</v>
          </cell>
          <cell r="C999">
            <v>41428</v>
          </cell>
          <cell r="F999" t="str">
            <v>DO130600270</v>
          </cell>
          <cell r="G999" t="str">
            <v>DO130600270</v>
          </cell>
          <cell r="J999">
            <v>421</v>
          </cell>
          <cell r="U999" t="str">
            <v>NA</v>
          </cell>
          <cell r="AB999" t="str">
            <v>Nathani Chemicals</v>
          </cell>
          <cell r="AC999" t="str">
            <v>Darmawan</v>
          </cell>
        </row>
        <row r="1000">
          <cell r="A1000">
            <v>999</v>
          </cell>
          <cell r="C1000">
            <v>41428</v>
          </cell>
          <cell r="F1000" t="str">
            <v>DO130600271</v>
          </cell>
          <cell r="G1000" t="str">
            <v>DO130600271</v>
          </cell>
          <cell r="U1000" t="str">
            <v>NA</v>
          </cell>
          <cell r="AB1000" t="str">
            <v>Nathani Chemicals</v>
          </cell>
          <cell r="AC1000" t="str">
            <v>Darmawan</v>
          </cell>
        </row>
        <row r="1001">
          <cell r="A1001">
            <v>1000</v>
          </cell>
          <cell r="C1001">
            <v>41428</v>
          </cell>
          <cell r="F1001" t="str">
            <v>DO130600271</v>
          </cell>
          <cell r="G1001" t="str">
            <v>DO130600271</v>
          </cell>
          <cell r="J1001">
            <v>422</v>
          </cell>
          <cell r="U1001" t="str">
            <v>NA</v>
          </cell>
          <cell r="AB1001" t="str">
            <v>Nathani Chemicals</v>
          </cell>
          <cell r="AC1001" t="str">
            <v>Darmawan</v>
          </cell>
        </row>
        <row r="1002">
          <cell r="A1002">
            <v>1001</v>
          </cell>
          <cell r="C1002">
            <v>41428</v>
          </cell>
          <cell r="F1002" t="str">
            <v>DO130600272</v>
          </cell>
          <cell r="G1002" t="str">
            <v>DO130600272</v>
          </cell>
          <cell r="U1002" t="str">
            <v>NA</v>
          </cell>
          <cell r="AB1002" t="str">
            <v>Nathani Chemicals</v>
          </cell>
          <cell r="AC1002" t="str">
            <v>Darmawan</v>
          </cell>
        </row>
        <row r="1003">
          <cell r="A1003">
            <v>1002</v>
          </cell>
          <cell r="C1003">
            <v>41428</v>
          </cell>
          <cell r="F1003" t="str">
            <v>DO130600272</v>
          </cell>
          <cell r="G1003" t="str">
            <v>DO130600272</v>
          </cell>
          <cell r="J1003">
            <v>423</v>
          </cell>
          <cell r="U1003" t="str">
            <v>NA</v>
          </cell>
          <cell r="AB1003" t="str">
            <v>Nathani Chemicals</v>
          </cell>
          <cell r="AC1003" t="str">
            <v>Darmawan</v>
          </cell>
        </row>
        <row r="1004">
          <cell r="A1004">
            <v>1003</v>
          </cell>
          <cell r="C1004">
            <v>41428</v>
          </cell>
          <cell r="F1004" t="str">
            <v>DO130600273</v>
          </cell>
          <cell r="G1004" t="str">
            <v>DO130600273</v>
          </cell>
          <cell r="U1004" t="str">
            <v>NA</v>
          </cell>
          <cell r="AB1004" t="str">
            <v>Nathani Chemicals</v>
          </cell>
          <cell r="AC1004" t="str">
            <v>Darmawan</v>
          </cell>
        </row>
        <row r="1005">
          <cell r="A1005">
            <v>1004</v>
          </cell>
          <cell r="C1005">
            <v>41428</v>
          </cell>
          <cell r="F1005" t="str">
            <v>DO130600273</v>
          </cell>
          <cell r="G1005" t="str">
            <v>DO130600273</v>
          </cell>
          <cell r="J1005">
            <v>424</v>
          </cell>
          <cell r="U1005" t="str">
            <v>NA</v>
          </cell>
          <cell r="AB1005" t="str">
            <v>Nathani Chemicals</v>
          </cell>
          <cell r="AC1005" t="str">
            <v>Darmawan</v>
          </cell>
        </row>
        <row r="1006">
          <cell r="A1006">
            <v>1005</v>
          </cell>
          <cell r="C1006">
            <v>41428</v>
          </cell>
          <cell r="F1006" t="str">
            <v>DO130600274</v>
          </cell>
          <cell r="G1006" t="str">
            <v>DO130600274</v>
          </cell>
          <cell r="U1006" t="str">
            <v>NA</v>
          </cell>
          <cell r="AB1006" t="str">
            <v>Nathani Chemicals</v>
          </cell>
          <cell r="AC1006" t="str">
            <v>Darmawan</v>
          </cell>
        </row>
        <row r="1007">
          <cell r="A1007">
            <v>1006</v>
          </cell>
          <cell r="C1007">
            <v>41428</v>
          </cell>
          <cell r="F1007" t="str">
            <v>DO130600274</v>
          </cell>
          <cell r="G1007" t="str">
            <v>DO130600274</v>
          </cell>
          <cell r="J1007">
            <v>425</v>
          </cell>
          <cell r="U1007" t="str">
            <v>NA</v>
          </cell>
          <cell r="AB1007" t="str">
            <v>Nathani Chemicals</v>
          </cell>
          <cell r="AC1007" t="str">
            <v>Darmawan</v>
          </cell>
        </row>
        <row r="1008">
          <cell r="A1008">
            <v>1007</v>
          </cell>
          <cell r="C1008">
            <v>41428</v>
          </cell>
          <cell r="F1008" t="str">
            <v>DO130600275</v>
          </cell>
          <cell r="G1008" t="str">
            <v>DO130600275</v>
          </cell>
          <cell r="U1008" t="str">
            <v>NA</v>
          </cell>
          <cell r="AB1008" t="str">
            <v>Nathani Chemicals</v>
          </cell>
          <cell r="AC1008" t="str">
            <v>Darmawan</v>
          </cell>
        </row>
        <row r="1009">
          <cell r="A1009">
            <v>1008</v>
          </cell>
          <cell r="C1009">
            <v>41428</v>
          </cell>
          <cell r="F1009" t="str">
            <v>DO130600275</v>
          </cell>
          <cell r="G1009" t="str">
            <v>DO130600275</v>
          </cell>
          <cell r="J1009">
            <v>426</v>
          </cell>
          <cell r="U1009" t="str">
            <v>NA</v>
          </cell>
          <cell r="AB1009" t="str">
            <v>Nathani Chemicals</v>
          </cell>
          <cell r="AC1009" t="str">
            <v>Darmawan</v>
          </cell>
        </row>
        <row r="1010">
          <cell r="A1010">
            <v>1009</v>
          </cell>
          <cell r="C1010">
            <v>41428</v>
          </cell>
          <cell r="E1010" t="str">
            <v>SI130600089</v>
          </cell>
          <cell r="F1010" t="str">
            <v>DO130600276</v>
          </cell>
          <cell r="G1010" t="str">
            <v>DO130600276</v>
          </cell>
          <cell r="U1010" t="str">
            <v>010.900-13.92589052</v>
          </cell>
          <cell r="AB1010" t="str">
            <v>Nathani Indonesia</v>
          </cell>
          <cell r="AC1010" t="str">
            <v>Agustina Y. Zulkarnain</v>
          </cell>
        </row>
        <row r="1011">
          <cell r="A1011">
            <v>1010</v>
          </cell>
          <cell r="C1011">
            <v>41429</v>
          </cell>
          <cell r="E1011" t="str">
            <v>SI130600068</v>
          </cell>
          <cell r="F1011" t="str">
            <v>DO130600218</v>
          </cell>
          <cell r="G1011" t="str">
            <v>WB130600218</v>
          </cell>
          <cell r="I1011" t="str">
            <v>046/SPP/NTH-CMC/2013</v>
          </cell>
          <cell r="J1011">
            <v>427</v>
          </cell>
          <cell r="U1011" t="str">
            <v>010.900-13.08457991</v>
          </cell>
          <cell r="X1011" t="str">
            <v>2.1.1.1</v>
          </cell>
          <cell r="AB1011" t="str">
            <v>Nathani Indonesia</v>
          </cell>
          <cell r="AC1011" t="str">
            <v>Agustina Y. Zulkarnain</v>
          </cell>
        </row>
        <row r="1012">
          <cell r="A1012">
            <v>1011</v>
          </cell>
          <cell r="C1012">
            <v>41429</v>
          </cell>
          <cell r="F1012" t="str">
            <v>DO130600277</v>
          </cell>
          <cell r="G1012" t="str">
            <v>DO130600277</v>
          </cell>
          <cell r="U1012" t="str">
            <v>NA</v>
          </cell>
          <cell r="AB1012" t="str">
            <v>Nathani Chemicals</v>
          </cell>
          <cell r="AC1012" t="str">
            <v>Darmawan</v>
          </cell>
        </row>
        <row r="1013">
          <cell r="A1013">
            <v>1012</v>
          </cell>
          <cell r="C1013">
            <v>41429</v>
          </cell>
          <cell r="F1013" t="str">
            <v>DO130600277</v>
          </cell>
          <cell r="G1013" t="str">
            <v>DO130600277</v>
          </cell>
          <cell r="J1013">
            <v>428</v>
          </cell>
          <cell r="U1013" t="str">
            <v>NA</v>
          </cell>
          <cell r="AB1013" t="str">
            <v>Nathani Chemicals</v>
          </cell>
          <cell r="AC1013" t="str">
            <v>Darmawan</v>
          </cell>
        </row>
        <row r="1014">
          <cell r="A1014">
            <v>1013</v>
          </cell>
          <cell r="C1014">
            <v>41429</v>
          </cell>
          <cell r="F1014" t="str">
            <v>DO130600278</v>
          </cell>
          <cell r="G1014" t="str">
            <v>DO130600278</v>
          </cell>
          <cell r="U1014" t="str">
            <v>NA</v>
          </cell>
          <cell r="AB1014" t="str">
            <v>Nathani Chemicals</v>
          </cell>
          <cell r="AC1014" t="str">
            <v>Darmawan</v>
          </cell>
        </row>
        <row r="1015">
          <cell r="A1015">
            <v>1014</v>
          </cell>
          <cell r="C1015">
            <v>41429</v>
          </cell>
          <cell r="F1015" t="str">
            <v>DO130600278</v>
          </cell>
          <cell r="G1015" t="str">
            <v>DO130600278</v>
          </cell>
          <cell r="J1015">
            <v>429</v>
          </cell>
          <cell r="U1015" t="str">
            <v>NA</v>
          </cell>
          <cell r="AB1015" t="str">
            <v>Nathani Chemicals</v>
          </cell>
          <cell r="AC1015" t="str">
            <v>Darmawan</v>
          </cell>
        </row>
        <row r="1016">
          <cell r="A1016">
            <v>1015</v>
          </cell>
          <cell r="C1016">
            <v>41429</v>
          </cell>
          <cell r="F1016" t="str">
            <v>DO130600279</v>
          </cell>
          <cell r="G1016" t="str">
            <v>DO130600279</v>
          </cell>
          <cell r="U1016" t="str">
            <v>NA</v>
          </cell>
          <cell r="AB1016" t="str">
            <v>Nathani Chemicals</v>
          </cell>
          <cell r="AC1016" t="str">
            <v>Darmawan</v>
          </cell>
        </row>
        <row r="1017">
          <cell r="A1017">
            <v>1016</v>
          </cell>
          <cell r="C1017">
            <v>41429</v>
          </cell>
          <cell r="F1017" t="str">
            <v>DO130600279</v>
          </cell>
          <cell r="G1017" t="str">
            <v>DO130600279</v>
          </cell>
          <cell r="J1017">
            <v>430</v>
          </cell>
          <cell r="U1017" t="str">
            <v>NA</v>
          </cell>
          <cell r="AB1017" t="str">
            <v>Nathani Chemicals</v>
          </cell>
          <cell r="AC1017" t="str">
            <v>Darmawan</v>
          </cell>
        </row>
        <row r="1018">
          <cell r="A1018">
            <v>1017</v>
          </cell>
          <cell r="C1018">
            <v>41429</v>
          </cell>
          <cell r="F1018" t="str">
            <v>DO130600280</v>
          </cell>
          <cell r="G1018" t="str">
            <v>DO130600280</v>
          </cell>
          <cell r="U1018" t="str">
            <v>NA</v>
          </cell>
          <cell r="AB1018" t="str">
            <v>Nathani Chemicals</v>
          </cell>
          <cell r="AC1018" t="str">
            <v>Darmawan</v>
          </cell>
        </row>
        <row r="1019">
          <cell r="A1019">
            <v>1018</v>
          </cell>
          <cell r="C1019">
            <v>41429</v>
          </cell>
          <cell r="F1019" t="str">
            <v>DO130600280</v>
          </cell>
          <cell r="G1019" t="str">
            <v>DO130600280</v>
          </cell>
          <cell r="J1019">
            <v>431</v>
          </cell>
          <cell r="U1019" t="str">
            <v>NA</v>
          </cell>
          <cell r="AB1019" t="str">
            <v>Nathani Chemicals</v>
          </cell>
          <cell r="AC1019" t="str">
            <v>Darmawan</v>
          </cell>
        </row>
        <row r="1020">
          <cell r="A1020">
            <v>1019</v>
          </cell>
          <cell r="C1020">
            <v>41429</v>
          </cell>
          <cell r="F1020" t="str">
            <v>DO130600281</v>
          </cell>
          <cell r="G1020" t="str">
            <v>DO130600281</v>
          </cell>
          <cell r="U1020" t="str">
            <v>NA</v>
          </cell>
          <cell r="AB1020" t="str">
            <v>Nathani Chemicals</v>
          </cell>
          <cell r="AC1020" t="str">
            <v>Darmawan</v>
          </cell>
        </row>
        <row r="1021">
          <cell r="A1021">
            <v>1020</v>
          </cell>
          <cell r="C1021">
            <v>41429</v>
          </cell>
          <cell r="F1021" t="str">
            <v>DO130600281</v>
          </cell>
          <cell r="G1021" t="str">
            <v>DO130600281</v>
          </cell>
          <cell r="J1021">
            <v>432</v>
          </cell>
          <cell r="U1021" t="str">
            <v>NA</v>
          </cell>
          <cell r="AB1021" t="str">
            <v>Nathani Chemicals</v>
          </cell>
          <cell r="AC1021" t="str">
            <v>Darmawan</v>
          </cell>
        </row>
        <row r="1022">
          <cell r="A1022">
            <v>1021</v>
          </cell>
          <cell r="C1022">
            <v>41429</v>
          </cell>
          <cell r="F1022" t="str">
            <v>DO130600282</v>
          </cell>
          <cell r="G1022" t="str">
            <v>DO130600282</v>
          </cell>
          <cell r="U1022" t="str">
            <v>NA</v>
          </cell>
          <cell r="AB1022" t="str">
            <v>Nathani Chemicals</v>
          </cell>
          <cell r="AC1022" t="str">
            <v>Darmawan</v>
          </cell>
        </row>
        <row r="1023">
          <cell r="A1023">
            <v>1022</v>
          </cell>
          <cell r="C1023">
            <v>41429</v>
          </cell>
          <cell r="F1023" t="str">
            <v>DO130600282</v>
          </cell>
          <cell r="G1023" t="str">
            <v>DO130600282</v>
          </cell>
          <cell r="J1023">
            <v>433</v>
          </cell>
          <cell r="U1023" t="str">
            <v>NA</v>
          </cell>
          <cell r="AB1023" t="str">
            <v>Nathani Chemicals</v>
          </cell>
          <cell r="AC1023" t="str">
            <v>Darmawan</v>
          </cell>
        </row>
        <row r="1024">
          <cell r="A1024">
            <v>1023</v>
          </cell>
          <cell r="C1024">
            <v>41429</v>
          </cell>
          <cell r="F1024" t="str">
            <v>DO130600283</v>
          </cell>
          <cell r="G1024" t="str">
            <v>DO130600283</v>
          </cell>
          <cell r="U1024" t="str">
            <v>NA</v>
          </cell>
          <cell r="AB1024" t="str">
            <v>Nathani Chemicals</v>
          </cell>
          <cell r="AC1024" t="str">
            <v>Darmawan</v>
          </cell>
        </row>
        <row r="1025">
          <cell r="A1025">
            <v>1024</v>
          </cell>
          <cell r="C1025">
            <v>41429</v>
          </cell>
          <cell r="F1025" t="str">
            <v>DO130600283</v>
          </cell>
          <cell r="G1025" t="str">
            <v>DO130600283</v>
          </cell>
          <cell r="J1025">
            <v>434</v>
          </cell>
          <cell r="U1025" t="str">
            <v>NA</v>
          </cell>
          <cell r="AB1025" t="str">
            <v>Nathani Chemicals</v>
          </cell>
          <cell r="AC1025" t="str">
            <v>Darmawan</v>
          </cell>
        </row>
        <row r="1026">
          <cell r="A1026">
            <v>1025</v>
          </cell>
          <cell r="C1026">
            <v>41429</v>
          </cell>
          <cell r="F1026" t="str">
            <v>DO130600284</v>
          </cell>
          <cell r="G1026" t="str">
            <v>DO130600284</v>
          </cell>
          <cell r="U1026" t="str">
            <v>NA</v>
          </cell>
          <cell r="AB1026" t="str">
            <v>Nathani Chemicals</v>
          </cell>
          <cell r="AC1026" t="str">
            <v>Darmawan</v>
          </cell>
        </row>
        <row r="1027">
          <cell r="A1027">
            <v>1026</v>
          </cell>
          <cell r="C1027">
            <v>41429</v>
          </cell>
          <cell r="F1027" t="str">
            <v>DO130600284</v>
          </cell>
          <cell r="G1027" t="str">
            <v>DO130600284</v>
          </cell>
          <cell r="J1027">
            <v>435</v>
          </cell>
          <cell r="U1027" t="str">
            <v>NA</v>
          </cell>
          <cell r="AB1027" t="str">
            <v>Nathani Chemicals</v>
          </cell>
          <cell r="AC1027" t="str">
            <v>Darmawan</v>
          </cell>
        </row>
        <row r="1028">
          <cell r="A1028">
            <v>1027</v>
          </cell>
          <cell r="C1028">
            <v>41429</v>
          </cell>
          <cell r="F1028" t="str">
            <v>DO130600285</v>
          </cell>
          <cell r="G1028" t="str">
            <v>DO130600285</v>
          </cell>
          <cell r="U1028" t="str">
            <v>NA</v>
          </cell>
          <cell r="AB1028" t="str">
            <v>Nathani Chemicals</v>
          </cell>
          <cell r="AC1028" t="str">
            <v>Darmawan</v>
          </cell>
        </row>
        <row r="1029">
          <cell r="A1029">
            <v>1028</v>
          </cell>
          <cell r="C1029">
            <v>41429</v>
          </cell>
          <cell r="F1029" t="str">
            <v>DO130600285</v>
          </cell>
          <cell r="G1029" t="str">
            <v>DO130600285</v>
          </cell>
          <cell r="J1029">
            <v>436</v>
          </cell>
          <cell r="U1029" t="str">
            <v>NA</v>
          </cell>
          <cell r="AB1029" t="str">
            <v>Nathani Chemicals</v>
          </cell>
          <cell r="AC1029" t="str">
            <v>Darmawan</v>
          </cell>
        </row>
        <row r="1030">
          <cell r="A1030">
            <v>1029</v>
          </cell>
          <cell r="C1030">
            <v>41429</v>
          </cell>
          <cell r="F1030" t="str">
            <v>DO130600286</v>
          </cell>
          <cell r="G1030" t="str">
            <v>DO130600286</v>
          </cell>
          <cell r="U1030" t="str">
            <v>NA</v>
          </cell>
          <cell r="AB1030" t="str">
            <v>Nathani Chemicals</v>
          </cell>
          <cell r="AC1030" t="str">
            <v>Darmawan</v>
          </cell>
        </row>
        <row r="1031">
          <cell r="A1031">
            <v>1030</v>
          </cell>
          <cell r="C1031">
            <v>41429</v>
          </cell>
          <cell r="F1031" t="str">
            <v>DO130600286</v>
          </cell>
          <cell r="G1031" t="str">
            <v>DO130600286</v>
          </cell>
          <cell r="J1031">
            <v>437</v>
          </cell>
          <cell r="U1031" t="str">
            <v>NA</v>
          </cell>
          <cell r="AB1031" t="str">
            <v>Nathani Chemicals</v>
          </cell>
          <cell r="AC1031" t="str">
            <v>Darmawan</v>
          </cell>
        </row>
        <row r="1032">
          <cell r="A1032">
            <v>1031</v>
          </cell>
          <cell r="C1032">
            <v>41430</v>
          </cell>
          <cell r="E1032" t="str">
            <v>SI130600069</v>
          </cell>
          <cell r="F1032" t="str">
            <v>DO130600219</v>
          </cell>
          <cell r="G1032" t="str">
            <v>WB130600219</v>
          </cell>
          <cell r="I1032" t="str">
            <v>047/SPP/NTH-CMC/2013</v>
          </cell>
          <cell r="J1032">
            <v>438</v>
          </cell>
          <cell r="U1032" t="str">
            <v>010.900-13.08457992</v>
          </cell>
          <cell r="X1032" t="str">
            <v>2.1.1.1</v>
          </cell>
          <cell r="AB1032" t="str">
            <v>Nathani Indonesia</v>
          </cell>
          <cell r="AC1032" t="str">
            <v>Agustina Y. Zulkarnain</v>
          </cell>
        </row>
        <row r="1033">
          <cell r="A1033">
            <v>1032</v>
          </cell>
          <cell r="C1033">
            <v>41430</v>
          </cell>
          <cell r="F1033" t="str">
            <v>DO130600287</v>
          </cell>
          <cell r="G1033" t="str">
            <v>DO130600287</v>
          </cell>
          <cell r="U1033" t="str">
            <v>NA</v>
          </cell>
          <cell r="AB1033" t="str">
            <v>Nathani Chemicals</v>
          </cell>
          <cell r="AC1033" t="str">
            <v>Darmawan</v>
          </cell>
        </row>
        <row r="1034">
          <cell r="A1034">
            <v>1033</v>
          </cell>
          <cell r="C1034">
            <v>41430</v>
          </cell>
          <cell r="F1034" t="str">
            <v>DO130600287</v>
          </cell>
          <cell r="G1034" t="str">
            <v>DO130600287</v>
          </cell>
          <cell r="J1034">
            <v>439</v>
          </cell>
          <cell r="U1034" t="str">
            <v>NA</v>
          </cell>
          <cell r="AB1034" t="str">
            <v>Nathani Chemicals</v>
          </cell>
          <cell r="AC1034" t="str">
            <v>Darmawan</v>
          </cell>
        </row>
        <row r="1035">
          <cell r="A1035">
            <v>1034</v>
          </cell>
          <cell r="C1035">
            <v>41430</v>
          </cell>
          <cell r="F1035" t="str">
            <v>DO130600288</v>
          </cell>
          <cell r="G1035" t="str">
            <v>DO130600288</v>
          </cell>
          <cell r="U1035" t="str">
            <v>NA</v>
          </cell>
          <cell r="AB1035" t="str">
            <v>Nathani Chemicals</v>
          </cell>
          <cell r="AC1035" t="str">
            <v>Darmawan</v>
          </cell>
        </row>
        <row r="1036">
          <cell r="A1036">
            <v>1035</v>
          </cell>
          <cell r="C1036">
            <v>41430</v>
          </cell>
          <cell r="F1036" t="str">
            <v>DO130600288</v>
          </cell>
          <cell r="G1036" t="str">
            <v>DO130600288</v>
          </cell>
          <cell r="J1036">
            <v>440</v>
          </cell>
          <cell r="U1036" t="str">
            <v>NA</v>
          </cell>
          <cell r="AB1036" t="str">
            <v>Nathani Chemicals</v>
          </cell>
          <cell r="AC1036" t="str">
            <v>Darmawan</v>
          </cell>
        </row>
        <row r="1037">
          <cell r="A1037">
            <v>1036</v>
          </cell>
          <cell r="C1037">
            <v>41430</v>
          </cell>
          <cell r="F1037" t="str">
            <v>DO130600289</v>
          </cell>
          <cell r="G1037" t="str">
            <v>DO130600289</v>
          </cell>
          <cell r="U1037" t="str">
            <v>NA</v>
          </cell>
          <cell r="AB1037" t="str">
            <v>Nathani Chemicals</v>
          </cell>
          <cell r="AC1037" t="str">
            <v>Darmawan</v>
          </cell>
        </row>
        <row r="1038">
          <cell r="A1038">
            <v>1037</v>
          </cell>
          <cell r="C1038">
            <v>41430</v>
          </cell>
          <cell r="F1038" t="str">
            <v>DO130600289</v>
          </cell>
          <cell r="G1038" t="str">
            <v>DO130600289</v>
          </cell>
          <cell r="J1038">
            <v>441</v>
          </cell>
          <cell r="U1038" t="str">
            <v>NA</v>
          </cell>
          <cell r="AB1038" t="str">
            <v>Nathani Chemicals</v>
          </cell>
          <cell r="AC1038" t="str">
            <v>Darmawan</v>
          </cell>
        </row>
        <row r="1039">
          <cell r="A1039">
            <v>1038</v>
          </cell>
          <cell r="C1039">
            <v>41430</v>
          </cell>
          <cell r="F1039" t="str">
            <v>DO130600290</v>
          </cell>
          <cell r="G1039" t="str">
            <v>DO130600290</v>
          </cell>
          <cell r="U1039" t="str">
            <v>NA</v>
          </cell>
          <cell r="AB1039" t="str">
            <v>Nathani Chemicals</v>
          </cell>
          <cell r="AC1039" t="str">
            <v>Darmawan</v>
          </cell>
        </row>
        <row r="1040">
          <cell r="A1040">
            <v>1039</v>
          </cell>
          <cell r="C1040">
            <v>41430</v>
          </cell>
          <cell r="F1040" t="str">
            <v>DO130600290</v>
          </cell>
          <cell r="G1040" t="str">
            <v>DO130600290</v>
          </cell>
          <cell r="J1040">
            <v>442</v>
          </cell>
          <cell r="U1040" t="str">
            <v>NA</v>
          </cell>
          <cell r="AB1040" t="str">
            <v>Nathani Chemicals</v>
          </cell>
          <cell r="AC1040" t="str">
            <v>Darmawan</v>
          </cell>
        </row>
        <row r="1041">
          <cell r="A1041">
            <v>1040</v>
          </cell>
          <cell r="C1041">
            <v>41430</v>
          </cell>
          <cell r="F1041" t="str">
            <v>DO130600291</v>
          </cell>
          <cell r="G1041" t="str">
            <v>DO130600291</v>
          </cell>
          <cell r="U1041" t="str">
            <v>NA</v>
          </cell>
          <cell r="AB1041" t="str">
            <v>Nathani Chemicals</v>
          </cell>
          <cell r="AC1041" t="str">
            <v>Darmawan</v>
          </cell>
        </row>
        <row r="1042">
          <cell r="A1042">
            <v>1041</v>
          </cell>
          <cell r="C1042">
            <v>41430</v>
          </cell>
          <cell r="F1042" t="str">
            <v>DO130600291</v>
          </cell>
          <cell r="G1042" t="str">
            <v>DO130600291</v>
          </cell>
          <cell r="J1042">
            <v>443</v>
          </cell>
          <cell r="U1042" t="str">
            <v>NA</v>
          </cell>
          <cell r="AB1042" t="str">
            <v>Nathani Chemicals</v>
          </cell>
          <cell r="AC1042" t="str">
            <v>Darmawan</v>
          </cell>
        </row>
        <row r="1043">
          <cell r="A1043">
            <v>1042</v>
          </cell>
          <cell r="C1043">
            <v>41430</v>
          </cell>
          <cell r="F1043" t="str">
            <v>DO130600292</v>
          </cell>
          <cell r="G1043" t="str">
            <v>DO130600292</v>
          </cell>
          <cell r="U1043" t="str">
            <v>NA</v>
          </cell>
          <cell r="AB1043" t="str">
            <v>Nathani Chemicals</v>
          </cell>
          <cell r="AC1043" t="str">
            <v>Darmawan</v>
          </cell>
        </row>
        <row r="1044">
          <cell r="A1044">
            <v>1043</v>
          </cell>
          <cell r="C1044">
            <v>41430</v>
          </cell>
          <cell r="F1044" t="str">
            <v>DO130600292</v>
          </cell>
          <cell r="G1044" t="str">
            <v>DO130600292</v>
          </cell>
          <cell r="J1044">
            <v>444</v>
          </cell>
          <cell r="U1044" t="str">
            <v>NA</v>
          </cell>
          <cell r="AB1044" t="str">
            <v>Nathani Chemicals</v>
          </cell>
          <cell r="AC1044" t="str">
            <v>Darmawan</v>
          </cell>
        </row>
        <row r="1045">
          <cell r="A1045">
            <v>1044</v>
          </cell>
          <cell r="C1045">
            <v>41430</v>
          </cell>
          <cell r="F1045" t="str">
            <v>DO130600293</v>
          </cell>
          <cell r="G1045" t="str">
            <v>DO130600293</v>
          </cell>
          <cell r="U1045" t="str">
            <v>NA</v>
          </cell>
          <cell r="AB1045" t="str">
            <v>Nathani Chemicals</v>
          </cell>
          <cell r="AC1045" t="str">
            <v>Darmawan</v>
          </cell>
        </row>
        <row r="1046">
          <cell r="A1046">
            <v>1045</v>
          </cell>
          <cell r="C1046">
            <v>41430</v>
          </cell>
          <cell r="F1046" t="str">
            <v>DO130600293</v>
          </cell>
          <cell r="G1046" t="str">
            <v>DO130600293</v>
          </cell>
          <cell r="J1046">
            <v>445</v>
          </cell>
          <cell r="U1046" t="str">
            <v>NA</v>
          </cell>
          <cell r="AB1046" t="str">
            <v>Nathani Chemicals</v>
          </cell>
          <cell r="AC1046" t="str">
            <v>Darmawan</v>
          </cell>
        </row>
        <row r="1047">
          <cell r="A1047">
            <v>1046</v>
          </cell>
          <cell r="C1047">
            <v>41430</v>
          </cell>
          <cell r="F1047" t="str">
            <v>DO130600294</v>
          </cell>
          <cell r="G1047" t="str">
            <v>DO130600294</v>
          </cell>
          <cell r="U1047" t="str">
            <v>NA</v>
          </cell>
          <cell r="AB1047" t="str">
            <v>Nathani Chemicals</v>
          </cell>
          <cell r="AC1047" t="str">
            <v>Darmawan</v>
          </cell>
        </row>
        <row r="1048">
          <cell r="A1048">
            <v>1047</v>
          </cell>
          <cell r="C1048">
            <v>41430</v>
          </cell>
          <cell r="F1048" t="str">
            <v>DO130600294</v>
          </cell>
          <cell r="G1048" t="str">
            <v>DO130600294</v>
          </cell>
          <cell r="J1048">
            <v>446</v>
          </cell>
          <cell r="U1048" t="str">
            <v>NA</v>
          </cell>
          <cell r="AB1048" t="str">
            <v>Nathani Chemicals</v>
          </cell>
          <cell r="AC1048" t="str">
            <v>Darmawan</v>
          </cell>
        </row>
        <row r="1049">
          <cell r="A1049">
            <v>1048</v>
          </cell>
          <cell r="C1049">
            <v>41430</v>
          </cell>
          <cell r="F1049" t="str">
            <v>DO130600295</v>
          </cell>
          <cell r="G1049" t="str">
            <v>DO130600295</v>
          </cell>
          <cell r="U1049" t="str">
            <v>NA</v>
          </cell>
          <cell r="AB1049" t="str">
            <v>Nathani Chemicals</v>
          </cell>
          <cell r="AC1049" t="str">
            <v>Darmawan</v>
          </cell>
        </row>
        <row r="1050">
          <cell r="A1050">
            <v>1049</v>
          </cell>
          <cell r="C1050">
            <v>41430</v>
          </cell>
          <cell r="F1050" t="str">
            <v>DO130600295</v>
          </cell>
          <cell r="G1050" t="str">
            <v>DO130600295</v>
          </cell>
          <cell r="J1050">
            <v>447</v>
          </cell>
          <cell r="U1050" t="str">
            <v>NA</v>
          </cell>
          <cell r="AB1050" t="str">
            <v>Nathani Chemicals</v>
          </cell>
          <cell r="AC1050" t="str">
            <v>Darmawan</v>
          </cell>
        </row>
        <row r="1051">
          <cell r="A1051">
            <v>1050</v>
          </cell>
          <cell r="C1051">
            <v>41430</v>
          </cell>
          <cell r="F1051" t="str">
            <v>DO130600296</v>
          </cell>
          <cell r="G1051" t="str">
            <v>DO130600296</v>
          </cell>
          <cell r="U1051" t="str">
            <v>NA</v>
          </cell>
          <cell r="AB1051" t="str">
            <v>Nathani Chemicals</v>
          </cell>
          <cell r="AC1051" t="str">
            <v>Darmawan</v>
          </cell>
        </row>
        <row r="1052">
          <cell r="A1052">
            <v>1051</v>
          </cell>
          <cell r="C1052">
            <v>41430</v>
          </cell>
          <cell r="F1052" t="str">
            <v>DO130600296</v>
          </cell>
          <cell r="G1052" t="str">
            <v>DO130600296</v>
          </cell>
          <cell r="J1052">
            <v>448</v>
          </cell>
          <cell r="U1052" t="str">
            <v>NA</v>
          </cell>
          <cell r="AB1052" t="str">
            <v>Nathani Chemicals</v>
          </cell>
          <cell r="AC1052" t="str">
            <v>Darmawan</v>
          </cell>
        </row>
        <row r="1053">
          <cell r="A1053">
            <v>1052</v>
          </cell>
          <cell r="C1053">
            <v>41429</v>
          </cell>
          <cell r="E1053" t="str">
            <v>SI130600090</v>
          </cell>
          <cell r="F1053" t="str">
            <v>DO130600297</v>
          </cell>
          <cell r="G1053" t="str">
            <v>DO130600297</v>
          </cell>
          <cell r="U1053" t="str">
            <v>010.900-13.92589053</v>
          </cell>
          <cell r="AB1053" t="str">
            <v>Nathani Indonesia</v>
          </cell>
          <cell r="AC1053" t="str">
            <v>Agustina Y. Zulkarnain</v>
          </cell>
        </row>
        <row r="1054">
          <cell r="A1054">
            <v>1053</v>
          </cell>
          <cell r="C1054">
            <v>41430</v>
          </cell>
          <cell r="E1054" t="str">
            <v>SI130600091</v>
          </cell>
          <cell r="F1054" t="str">
            <v>DO130600298</v>
          </cell>
          <cell r="G1054" t="str">
            <v>DO130600298</v>
          </cell>
          <cell r="U1054" t="str">
            <v>010.900-13.92589054</v>
          </cell>
          <cell r="AB1054" t="str">
            <v>Nathani Indonesia</v>
          </cell>
          <cell r="AC1054" t="str">
            <v>Agustina Y. Zulkarnain</v>
          </cell>
        </row>
        <row r="1055">
          <cell r="A1055">
            <v>1054</v>
          </cell>
          <cell r="C1055">
            <v>41432</v>
          </cell>
          <cell r="F1055" t="str">
            <v>DO130600299</v>
          </cell>
          <cell r="G1055" t="str">
            <v>DO130600299</v>
          </cell>
          <cell r="U1055" t="str">
            <v>NA</v>
          </cell>
          <cell r="AB1055" t="str">
            <v>Nathani Chemicals</v>
          </cell>
          <cell r="AC1055" t="str">
            <v>Darmawan</v>
          </cell>
        </row>
        <row r="1056">
          <cell r="A1056">
            <v>1055</v>
          </cell>
          <cell r="C1056">
            <v>41432</v>
          </cell>
          <cell r="F1056" t="str">
            <v>DO130600299</v>
          </cell>
          <cell r="G1056" t="str">
            <v>DO130600299</v>
          </cell>
          <cell r="J1056">
            <v>449</v>
          </cell>
          <cell r="U1056" t="str">
            <v>NA</v>
          </cell>
          <cell r="AB1056" t="str">
            <v>Nathani Chemicals</v>
          </cell>
          <cell r="AC1056" t="str">
            <v>Darmawan</v>
          </cell>
        </row>
        <row r="1057">
          <cell r="A1057">
            <v>1056</v>
          </cell>
          <cell r="C1057">
            <v>41432</v>
          </cell>
          <cell r="F1057" t="str">
            <v>DO130600300</v>
          </cell>
          <cell r="G1057" t="str">
            <v>DO130600300</v>
          </cell>
          <cell r="U1057" t="str">
            <v>NA</v>
          </cell>
          <cell r="AB1057" t="str">
            <v>Nathani Chemicals</v>
          </cell>
          <cell r="AC1057" t="str">
            <v>Darmawan</v>
          </cell>
        </row>
        <row r="1058">
          <cell r="A1058">
            <v>1057</v>
          </cell>
          <cell r="C1058">
            <v>41432</v>
          </cell>
          <cell r="F1058" t="str">
            <v>DO130600300</v>
          </cell>
          <cell r="G1058" t="str">
            <v>DO130600300</v>
          </cell>
          <cell r="J1058">
            <v>450</v>
          </cell>
          <cell r="U1058" t="str">
            <v>NA</v>
          </cell>
          <cell r="AB1058" t="str">
            <v>Nathani Chemicals</v>
          </cell>
          <cell r="AC1058" t="str">
            <v>Darmawan</v>
          </cell>
        </row>
        <row r="1059">
          <cell r="A1059">
            <v>1058</v>
          </cell>
          <cell r="C1059">
            <v>41432</v>
          </cell>
          <cell r="F1059" t="str">
            <v>DO130600301</v>
          </cell>
          <cell r="G1059" t="str">
            <v>DO130600301</v>
          </cell>
          <cell r="U1059" t="str">
            <v>NA</v>
          </cell>
          <cell r="AB1059" t="str">
            <v>Nathani Chemicals</v>
          </cell>
          <cell r="AC1059" t="str">
            <v>Darmawan</v>
          </cell>
        </row>
        <row r="1060">
          <cell r="A1060">
            <v>1059</v>
          </cell>
          <cell r="C1060">
            <v>41432</v>
          </cell>
          <cell r="F1060" t="str">
            <v>DO130600301</v>
          </cell>
          <cell r="G1060" t="str">
            <v>DO130600301</v>
          </cell>
          <cell r="J1060">
            <v>451</v>
          </cell>
          <cell r="U1060" t="str">
            <v>NA</v>
          </cell>
          <cell r="AB1060" t="str">
            <v>Nathani Chemicals</v>
          </cell>
          <cell r="AC1060" t="str">
            <v>Darmawan</v>
          </cell>
        </row>
        <row r="1061">
          <cell r="A1061">
            <v>1060</v>
          </cell>
          <cell r="C1061">
            <v>41433</v>
          </cell>
          <cell r="E1061" t="str">
            <v>NA</v>
          </cell>
          <cell r="F1061" t="str">
            <v>NA</v>
          </cell>
          <cell r="G1061" t="str">
            <v>NA</v>
          </cell>
          <cell r="J1061">
            <v>452</v>
          </cell>
          <cell r="U1061" t="str">
            <v>NA</v>
          </cell>
          <cell r="X1061" t="str">
            <v>2.1.1.7</v>
          </cell>
          <cell r="AB1061" t="str">
            <v>Akumulasi Limbah Produksi</v>
          </cell>
          <cell r="AC1061">
            <v>0</v>
          </cell>
        </row>
        <row r="1062">
          <cell r="A1062">
            <v>1061</v>
          </cell>
          <cell r="C1062">
            <v>41433</v>
          </cell>
          <cell r="E1062" t="str">
            <v>SI130600070</v>
          </cell>
          <cell r="F1062" t="str">
            <v>DO130600221</v>
          </cell>
          <cell r="G1062" t="str">
            <v>WB130600221</v>
          </cell>
          <cell r="I1062" t="str">
            <v>048/SPP/NTH-CMC/2013</v>
          </cell>
          <cell r="J1062">
            <v>453</v>
          </cell>
          <cell r="U1062" t="str">
            <v>010.900-13.08457993</v>
          </cell>
          <cell r="X1062" t="str">
            <v>2.1.1.1</v>
          </cell>
          <cell r="AB1062" t="str">
            <v>Nathani Indonesia</v>
          </cell>
          <cell r="AC1062" t="str">
            <v>Agustina Y. Zulkarnain</v>
          </cell>
        </row>
        <row r="1063">
          <cell r="A1063">
            <v>1062</v>
          </cell>
          <cell r="C1063">
            <v>41435</v>
          </cell>
          <cell r="F1063" t="str">
            <v>DO130600302</v>
          </cell>
          <cell r="G1063" t="str">
            <v>DO130600302</v>
          </cell>
          <cell r="U1063" t="str">
            <v>NA</v>
          </cell>
          <cell r="AB1063" t="str">
            <v>Nathani Chemicals</v>
          </cell>
          <cell r="AC1063" t="str">
            <v>Darmawan</v>
          </cell>
        </row>
        <row r="1064">
          <cell r="A1064">
            <v>1063</v>
          </cell>
          <cell r="C1064">
            <v>41435</v>
          </cell>
          <cell r="F1064" t="str">
            <v>DO130600302</v>
          </cell>
          <cell r="G1064" t="str">
            <v>DO130600302</v>
          </cell>
          <cell r="J1064">
            <v>454</v>
          </cell>
          <cell r="U1064" t="str">
            <v>NA</v>
          </cell>
          <cell r="AB1064" t="str">
            <v>Nathani Chemicals</v>
          </cell>
          <cell r="AC1064" t="str">
            <v>Darmawan</v>
          </cell>
        </row>
        <row r="1065">
          <cell r="A1065">
            <v>1064</v>
          </cell>
          <cell r="C1065">
            <v>41435</v>
          </cell>
          <cell r="F1065" t="str">
            <v>DO130600303</v>
          </cell>
          <cell r="G1065" t="str">
            <v>DO130600303</v>
          </cell>
          <cell r="U1065" t="str">
            <v>NA</v>
          </cell>
          <cell r="AB1065" t="str">
            <v>Nathani Chemicals</v>
          </cell>
          <cell r="AC1065" t="str">
            <v>Darmawan</v>
          </cell>
        </row>
        <row r="1066">
          <cell r="A1066">
            <v>1065</v>
          </cell>
          <cell r="C1066">
            <v>41435</v>
          </cell>
          <cell r="F1066" t="str">
            <v>DO130600303</v>
          </cell>
          <cell r="G1066" t="str">
            <v>DO130600303</v>
          </cell>
          <cell r="J1066">
            <v>455</v>
          </cell>
          <cell r="U1066" t="str">
            <v>NA</v>
          </cell>
          <cell r="AB1066" t="str">
            <v>Nathani Chemicals</v>
          </cell>
          <cell r="AC1066" t="str">
            <v>Darmawan</v>
          </cell>
        </row>
        <row r="1067">
          <cell r="A1067">
            <v>1066</v>
          </cell>
          <cell r="C1067">
            <v>41435</v>
          </cell>
          <cell r="F1067" t="str">
            <v>DO130600304</v>
          </cell>
          <cell r="G1067" t="str">
            <v>DO130600304</v>
          </cell>
          <cell r="U1067" t="str">
            <v>NA</v>
          </cell>
          <cell r="AB1067" t="str">
            <v>Nathani Chemicals</v>
          </cell>
          <cell r="AC1067" t="str">
            <v>Darmawan</v>
          </cell>
        </row>
        <row r="1068">
          <cell r="A1068">
            <v>1067</v>
          </cell>
          <cell r="C1068">
            <v>41435</v>
          </cell>
          <cell r="F1068" t="str">
            <v>DO130600304</v>
          </cell>
          <cell r="G1068" t="str">
            <v>DO130600304</v>
          </cell>
          <cell r="J1068">
            <v>456</v>
          </cell>
          <cell r="U1068" t="str">
            <v>NA</v>
          </cell>
          <cell r="AB1068" t="str">
            <v>Nathani Chemicals</v>
          </cell>
          <cell r="AC1068" t="str">
            <v>Darmawan</v>
          </cell>
        </row>
        <row r="1069">
          <cell r="A1069">
            <v>1068</v>
          </cell>
          <cell r="C1069">
            <v>41432</v>
          </cell>
          <cell r="E1069" t="str">
            <v>SI130600092</v>
          </cell>
          <cell r="F1069" t="str">
            <v>DO130600305</v>
          </cell>
          <cell r="G1069" t="str">
            <v>DO130600305</v>
          </cell>
          <cell r="U1069" t="str">
            <v>010.900-13.92589055</v>
          </cell>
          <cell r="AB1069" t="str">
            <v>Nathani Indonesia</v>
          </cell>
          <cell r="AC1069" t="str">
            <v>Agustina Y. Zulkarnain</v>
          </cell>
        </row>
        <row r="1070">
          <cell r="A1070">
            <v>1069</v>
          </cell>
          <cell r="C1070">
            <v>41436</v>
          </cell>
          <cell r="E1070" t="str">
            <v>SI130600093</v>
          </cell>
          <cell r="F1070" t="str">
            <v>DO130600306</v>
          </cell>
          <cell r="G1070" t="str">
            <v>DO130600306</v>
          </cell>
          <cell r="U1070" t="str">
            <v>010.900-13.92589056</v>
          </cell>
          <cell r="AB1070" t="str">
            <v>Nathani Indonesia</v>
          </cell>
          <cell r="AC1070" t="str">
            <v>Agustina Y. Zulkarnain</v>
          </cell>
        </row>
        <row r="1071">
          <cell r="A1071">
            <v>1070</v>
          </cell>
          <cell r="C1071">
            <v>41435</v>
          </cell>
          <cell r="E1071" t="str">
            <v>SI130600094</v>
          </cell>
          <cell r="F1071" t="str">
            <v>DO130600307</v>
          </cell>
          <cell r="G1071" t="str">
            <v>DO130600307</v>
          </cell>
          <cell r="U1071" t="str">
            <v>010.900-13.92589057</v>
          </cell>
          <cell r="AB1071" t="str">
            <v>Nathani Indonesia</v>
          </cell>
          <cell r="AC1071" t="str">
            <v>Agustina Y. Zulkarnain</v>
          </cell>
        </row>
        <row r="1072">
          <cell r="A1072">
            <v>1071</v>
          </cell>
          <cell r="C1072">
            <v>41436</v>
          </cell>
          <cell r="F1072" t="str">
            <v>DO130600307</v>
          </cell>
          <cell r="G1072" t="str">
            <v>DO130600307</v>
          </cell>
          <cell r="U1072" t="str">
            <v>NA</v>
          </cell>
          <cell r="AB1072" t="str">
            <v>Nathani Chemicals</v>
          </cell>
          <cell r="AC1072" t="str">
            <v>Darmawan</v>
          </cell>
        </row>
        <row r="1073">
          <cell r="A1073">
            <v>1072</v>
          </cell>
          <cell r="C1073">
            <v>41436</v>
          </cell>
          <cell r="F1073" t="str">
            <v>DO130600307</v>
          </cell>
          <cell r="G1073" t="str">
            <v>DO130600307</v>
          </cell>
          <cell r="J1073">
            <v>457</v>
          </cell>
          <cell r="U1073" t="str">
            <v>NA</v>
          </cell>
          <cell r="AB1073" t="str">
            <v>Nathani Chemicals</v>
          </cell>
          <cell r="AC1073" t="str">
            <v>Darmawan</v>
          </cell>
        </row>
        <row r="1074">
          <cell r="A1074">
            <v>1073</v>
          </cell>
          <cell r="C1074">
            <v>41436</v>
          </cell>
          <cell r="F1074" t="str">
            <v>DO130600308</v>
          </cell>
          <cell r="G1074" t="str">
            <v>DO130600308</v>
          </cell>
          <cell r="U1074" t="str">
            <v>NA</v>
          </cell>
          <cell r="AB1074" t="str">
            <v>Nathani Chemicals</v>
          </cell>
          <cell r="AC1074" t="str">
            <v>Darmawan</v>
          </cell>
        </row>
        <row r="1075">
          <cell r="A1075">
            <v>1074</v>
          </cell>
          <cell r="C1075">
            <v>41436</v>
          </cell>
          <cell r="F1075" t="str">
            <v>DO130600308</v>
          </cell>
          <cell r="G1075" t="str">
            <v>DO130600308</v>
          </cell>
          <cell r="J1075">
            <v>458</v>
          </cell>
          <cell r="U1075" t="str">
            <v>NA</v>
          </cell>
          <cell r="AB1075" t="str">
            <v>Nathani Chemicals</v>
          </cell>
          <cell r="AC1075" t="str">
            <v>Darmawan</v>
          </cell>
        </row>
        <row r="1076">
          <cell r="A1076">
            <v>1075</v>
          </cell>
          <cell r="C1076">
            <v>41436</v>
          </cell>
          <cell r="F1076" t="str">
            <v>DO130600309</v>
          </cell>
          <cell r="G1076" t="str">
            <v>DO130600309</v>
          </cell>
          <cell r="U1076" t="str">
            <v>NA</v>
          </cell>
          <cell r="AB1076" t="str">
            <v>Nathani Chemicals</v>
          </cell>
          <cell r="AC1076" t="str">
            <v>Darmawan</v>
          </cell>
        </row>
        <row r="1077">
          <cell r="A1077">
            <v>1076</v>
          </cell>
          <cell r="C1077">
            <v>41436</v>
          </cell>
          <cell r="F1077" t="str">
            <v>DO130600309</v>
          </cell>
          <cell r="G1077" t="str">
            <v>DO130600309</v>
          </cell>
          <cell r="J1077">
            <v>459</v>
          </cell>
          <cell r="U1077" t="str">
            <v>NA</v>
          </cell>
          <cell r="AB1077" t="str">
            <v>Nathani Chemicals</v>
          </cell>
          <cell r="AC1077" t="str">
            <v>Darmawan</v>
          </cell>
        </row>
        <row r="1078">
          <cell r="A1078">
            <v>1077</v>
          </cell>
          <cell r="C1078">
            <v>41436</v>
          </cell>
          <cell r="E1078" t="str">
            <v>SI130600095</v>
          </cell>
          <cell r="F1078" t="str">
            <v>DO130600310</v>
          </cell>
          <cell r="G1078" t="str">
            <v>DO130600310</v>
          </cell>
          <cell r="U1078" t="str">
            <v>010.900-13.92589058</v>
          </cell>
          <cell r="AB1078" t="str">
            <v>Nathani Indonesia</v>
          </cell>
          <cell r="AC1078" t="str">
            <v>Agustina Y. Zulkarnain</v>
          </cell>
        </row>
        <row r="1079">
          <cell r="A1079">
            <v>1078</v>
          </cell>
          <cell r="C1079">
            <v>41437</v>
          </cell>
          <cell r="F1079" t="str">
            <v>DO130600311</v>
          </cell>
          <cell r="G1079" t="str">
            <v>DO130600311</v>
          </cell>
          <cell r="U1079" t="str">
            <v>NA</v>
          </cell>
          <cell r="AB1079" t="str">
            <v>Nathani Chemicals</v>
          </cell>
          <cell r="AC1079" t="str">
            <v>Darmawan</v>
          </cell>
        </row>
        <row r="1080">
          <cell r="A1080">
            <v>1079</v>
          </cell>
          <cell r="C1080">
            <v>41437</v>
          </cell>
          <cell r="F1080" t="str">
            <v>DO130600311</v>
          </cell>
          <cell r="G1080" t="str">
            <v>DO130600311</v>
          </cell>
          <cell r="J1080">
            <v>460</v>
          </cell>
          <cell r="U1080" t="str">
            <v>NA</v>
          </cell>
          <cell r="AB1080" t="str">
            <v>Nathani Chemicals</v>
          </cell>
          <cell r="AC1080" t="str">
            <v>Darmawan</v>
          </cell>
        </row>
        <row r="1081">
          <cell r="A1081">
            <v>1080</v>
          </cell>
          <cell r="C1081">
            <v>41437</v>
          </cell>
          <cell r="E1081" t="str">
            <v>SI130600096</v>
          </cell>
          <cell r="F1081" t="str">
            <v>DO130600312</v>
          </cell>
          <cell r="G1081" t="str">
            <v>DO130600312</v>
          </cell>
          <cell r="U1081" t="str">
            <v>010.900-13.92589059</v>
          </cell>
          <cell r="AB1081" t="str">
            <v>Nathani Indonesia</v>
          </cell>
          <cell r="AC1081" t="str">
            <v>Agustina Y. Zulkarnain</v>
          </cell>
        </row>
        <row r="1082">
          <cell r="A1082">
            <v>1081</v>
          </cell>
          <cell r="C1082">
            <v>41437</v>
          </cell>
          <cell r="E1082" t="str">
            <v>SI130600071</v>
          </cell>
          <cell r="F1082" t="str">
            <v>DO130600223</v>
          </cell>
          <cell r="G1082" t="str">
            <v>WB130600223</v>
          </cell>
          <cell r="I1082" t="str">
            <v>049/SPP/NTH-CMC/2013</v>
          </cell>
          <cell r="J1082">
            <v>462</v>
          </cell>
          <cell r="U1082" t="str">
            <v>010.900-13.08457994</v>
          </cell>
          <cell r="X1082" t="str">
            <v>2.1.1.1</v>
          </cell>
          <cell r="AB1082" t="str">
            <v>Nathani Indonesia</v>
          </cell>
          <cell r="AC1082" t="str">
            <v>Agustina Y. Zulkarnain</v>
          </cell>
        </row>
        <row r="1083">
          <cell r="A1083">
            <v>1082</v>
          </cell>
          <cell r="C1083">
            <v>41437</v>
          </cell>
          <cell r="E1083" t="str">
            <v>SI130600072</v>
          </cell>
          <cell r="F1083" t="str">
            <v>DO130600225</v>
          </cell>
          <cell r="G1083" t="str">
            <v>WB130600225</v>
          </cell>
          <cell r="I1083" t="str">
            <v>050/SPP/NTH-CMC/2013</v>
          </cell>
          <cell r="J1083">
            <v>463</v>
          </cell>
          <cell r="U1083" t="str">
            <v>010.900-13.08457995</v>
          </cell>
          <cell r="X1083" t="str">
            <v>2.1.1.1</v>
          </cell>
          <cell r="AB1083" t="str">
            <v>Nathani Indonesia</v>
          </cell>
          <cell r="AC1083" t="str">
            <v>Agustina Y. Zulkarnain</v>
          </cell>
        </row>
        <row r="1084">
          <cell r="A1084">
            <v>1083</v>
          </cell>
          <cell r="C1084">
            <v>41438</v>
          </cell>
          <cell r="F1084" t="str">
            <v>DO130600313</v>
          </cell>
          <cell r="G1084" t="str">
            <v>DO130600313</v>
          </cell>
          <cell r="U1084" t="str">
            <v>NA</v>
          </cell>
          <cell r="AB1084" t="str">
            <v>Nathani Chemicals</v>
          </cell>
          <cell r="AC1084" t="str">
            <v>Darmawan</v>
          </cell>
        </row>
        <row r="1085">
          <cell r="A1085">
            <v>1084</v>
          </cell>
          <cell r="C1085">
            <v>41438</v>
          </cell>
          <cell r="F1085" t="str">
            <v>DO130600313</v>
          </cell>
          <cell r="G1085" t="str">
            <v>DO130600313</v>
          </cell>
          <cell r="J1085">
            <v>464</v>
          </cell>
          <cell r="U1085" t="str">
            <v>NA</v>
          </cell>
          <cell r="AB1085" t="str">
            <v>Nathani Chemicals</v>
          </cell>
          <cell r="AC1085" t="str">
            <v>Darmawan</v>
          </cell>
        </row>
        <row r="1086">
          <cell r="A1086">
            <v>1085</v>
          </cell>
          <cell r="C1086">
            <v>41438</v>
          </cell>
          <cell r="F1086" t="str">
            <v>DO130600314</v>
          </cell>
          <cell r="G1086" t="str">
            <v>DO130600314</v>
          </cell>
          <cell r="U1086" t="str">
            <v>NA</v>
          </cell>
          <cell r="AB1086" t="str">
            <v>Nathani Chemicals</v>
          </cell>
          <cell r="AC1086" t="str">
            <v>Darmawan</v>
          </cell>
        </row>
        <row r="1087">
          <cell r="A1087">
            <v>1086</v>
          </cell>
          <cell r="C1087">
            <v>41438</v>
          </cell>
          <cell r="F1087" t="str">
            <v>DO130600314</v>
          </cell>
          <cell r="G1087" t="str">
            <v>DO130600314</v>
          </cell>
          <cell r="J1087">
            <v>465</v>
          </cell>
          <cell r="U1087" t="str">
            <v>NA</v>
          </cell>
          <cell r="AB1087" t="str">
            <v>Nathani Chemicals</v>
          </cell>
          <cell r="AC1087" t="str">
            <v>Darmawan</v>
          </cell>
        </row>
        <row r="1088">
          <cell r="A1088">
            <v>1087</v>
          </cell>
          <cell r="C1088">
            <v>41438</v>
          </cell>
          <cell r="F1088" t="str">
            <v>DO130600315</v>
          </cell>
          <cell r="G1088" t="str">
            <v>DO130600315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</row>
        <row r="1089">
          <cell r="A1089">
            <v>1088</v>
          </cell>
          <cell r="C1089">
            <v>41438</v>
          </cell>
          <cell r="F1089" t="str">
            <v>DO130600315</v>
          </cell>
          <cell r="G1089" t="str">
            <v>DO130600315</v>
          </cell>
          <cell r="J1089">
            <v>466</v>
          </cell>
          <cell r="U1089" t="str">
            <v>NA</v>
          </cell>
          <cell r="AB1089" t="str">
            <v>Nathani Chemicals</v>
          </cell>
          <cell r="AC1089" t="str">
            <v>Darmawan</v>
          </cell>
        </row>
        <row r="1090">
          <cell r="A1090">
            <v>1089</v>
          </cell>
          <cell r="C1090">
            <v>41438</v>
          </cell>
          <cell r="E1090" t="str">
            <v>SI130600097</v>
          </cell>
          <cell r="F1090" t="str">
            <v>DO130600316</v>
          </cell>
          <cell r="G1090" t="str">
            <v>DO130600316</v>
          </cell>
          <cell r="U1090" t="str">
            <v>010.900-13.92589060</v>
          </cell>
          <cell r="AB1090" t="str">
            <v>Nathani Indonesia</v>
          </cell>
          <cell r="AC1090" t="str">
            <v>Agustina Y. Zulkarnain</v>
          </cell>
        </row>
        <row r="1091">
          <cell r="A1091">
            <v>1090</v>
          </cell>
          <cell r="C1091">
            <v>41439</v>
          </cell>
          <cell r="F1091" t="str">
            <v>DO130600317</v>
          </cell>
          <cell r="G1091" t="str">
            <v>DO130600317</v>
          </cell>
          <cell r="U1091" t="str">
            <v>NA</v>
          </cell>
          <cell r="AB1091" t="str">
            <v>Nathani Chemicals</v>
          </cell>
          <cell r="AC1091" t="str">
            <v>Darmawan</v>
          </cell>
        </row>
        <row r="1092">
          <cell r="A1092">
            <v>1091</v>
          </cell>
          <cell r="C1092">
            <v>41439</v>
          </cell>
          <cell r="F1092" t="str">
            <v>DO130600317</v>
          </cell>
          <cell r="G1092" t="str">
            <v>DO130600317</v>
          </cell>
          <cell r="J1092">
            <v>467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</row>
        <row r="1093">
          <cell r="A1093">
            <v>1092</v>
          </cell>
          <cell r="C1093">
            <v>41439</v>
          </cell>
          <cell r="F1093" t="str">
            <v>DO130600318</v>
          </cell>
          <cell r="G1093" t="str">
            <v>DO130600318</v>
          </cell>
          <cell r="U1093" t="str">
            <v>NA</v>
          </cell>
          <cell r="AB1093" t="str">
            <v>Nathani Chemicals</v>
          </cell>
          <cell r="AC1093" t="str">
            <v>Darmawan</v>
          </cell>
        </row>
        <row r="1094">
          <cell r="A1094">
            <v>1093</v>
          </cell>
          <cell r="C1094">
            <v>41439</v>
          </cell>
          <cell r="F1094" t="str">
            <v>DO130600318</v>
          </cell>
          <cell r="G1094" t="str">
            <v>DO130600318</v>
          </cell>
          <cell r="J1094">
            <v>468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</row>
        <row r="1095">
          <cell r="A1095">
            <v>1094</v>
          </cell>
          <cell r="C1095">
            <v>41439</v>
          </cell>
          <cell r="F1095" t="str">
            <v>DO130600319</v>
          </cell>
          <cell r="G1095" t="str">
            <v>DO130600319</v>
          </cell>
          <cell r="U1095" t="str">
            <v>NA</v>
          </cell>
          <cell r="AB1095" t="str">
            <v>Nathani Chemicals</v>
          </cell>
          <cell r="AC1095" t="str">
            <v>Darmawan</v>
          </cell>
        </row>
        <row r="1096">
          <cell r="A1096">
            <v>1095</v>
          </cell>
          <cell r="C1096">
            <v>41439</v>
          </cell>
          <cell r="F1096" t="str">
            <v>DO130600319</v>
          </cell>
          <cell r="G1096" t="str">
            <v>DO130600319</v>
          </cell>
          <cell r="J1096">
            <v>469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</row>
        <row r="1097">
          <cell r="A1097">
            <v>1096</v>
          </cell>
          <cell r="C1097">
            <v>41439</v>
          </cell>
          <cell r="E1097" t="str">
            <v>SI130600098</v>
          </cell>
          <cell r="F1097" t="str">
            <v>DO130600320</v>
          </cell>
          <cell r="G1097" t="str">
            <v>DO130600320</v>
          </cell>
          <cell r="U1097" t="str">
            <v>010.900-13.92589061</v>
          </cell>
          <cell r="AB1097" t="str">
            <v>Nathani Indonesia</v>
          </cell>
          <cell r="AC1097" t="str">
            <v>Agustina Y. Zulkarnain</v>
          </cell>
        </row>
        <row r="1098">
          <cell r="A1098">
            <v>1097</v>
          </cell>
          <cell r="C1098">
            <v>41440</v>
          </cell>
          <cell r="F1098" t="str">
            <v>DO130600321</v>
          </cell>
          <cell r="G1098" t="str">
            <v>DO130600321</v>
          </cell>
          <cell r="U1098" t="str">
            <v>NA</v>
          </cell>
          <cell r="AB1098" t="str">
            <v>Nathani Chemicals</v>
          </cell>
          <cell r="AC1098" t="str">
            <v>Darmawan</v>
          </cell>
        </row>
        <row r="1099">
          <cell r="A1099">
            <v>1098</v>
          </cell>
          <cell r="C1099">
            <v>41440</v>
          </cell>
          <cell r="F1099" t="str">
            <v>DO130600321</v>
          </cell>
          <cell r="G1099" t="str">
            <v>DO130600321</v>
          </cell>
          <cell r="J1099">
            <v>470</v>
          </cell>
          <cell r="U1099" t="str">
            <v>NA</v>
          </cell>
          <cell r="AB1099" t="str">
            <v>Nathani Chemicals</v>
          </cell>
          <cell r="AC1099" t="str">
            <v>Darmawan</v>
          </cell>
        </row>
        <row r="1100">
          <cell r="A1100">
            <v>1099</v>
          </cell>
          <cell r="C1100">
            <v>41440</v>
          </cell>
          <cell r="F1100" t="str">
            <v>DO130600322</v>
          </cell>
          <cell r="G1100" t="str">
            <v>DO130600322</v>
          </cell>
          <cell r="U1100" t="str">
            <v>NA</v>
          </cell>
          <cell r="AB1100" t="str">
            <v>Nathani Chemicals</v>
          </cell>
          <cell r="AC1100" t="str">
            <v>Darmawan</v>
          </cell>
        </row>
        <row r="1101">
          <cell r="A1101">
            <v>1100</v>
          </cell>
          <cell r="C1101">
            <v>41440</v>
          </cell>
          <cell r="F1101" t="str">
            <v>DO130600322</v>
          </cell>
          <cell r="G1101" t="str">
            <v>DO130600322</v>
          </cell>
          <cell r="J1101">
            <v>471</v>
          </cell>
          <cell r="U1101" t="str">
            <v>NA</v>
          </cell>
          <cell r="AB1101" t="str">
            <v>Nathani Chemicals</v>
          </cell>
          <cell r="AC1101" t="str">
            <v>Darmawan</v>
          </cell>
        </row>
        <row r="1102">
          <cell r="A1102">
            <v>1101</v>
          </cell>
          <cell r="C1102">
            <v>41440</v>
          </cell>
          <cell r="F1102" t="str">
            <v>DO130600323</v>
          </cell>
          <cell r="G1102" t="str">
            <v>DO130600323</v>
          </cell>
          <cell r="U1102" t="str">
            <v>NA</v>
          </cell>
          <cell r="AB1102" t="str">
            <v>Nathani Chemicals</v>
          </cell>
          <cell r="AC1102" t="str">
            <v>Darmawan</v>
          </cell>
        </row>
        <row r="1103">
          <cell r="A1103">
            <v>1102</v>
          </cell>
          <cell r="C1103">
            <v>41440</v>
          </cell>
          <cell r="F1103" t="str">
            <v>DO130600323</v>
          </cell>
          <cell r="G1103" t="str">
            <v>DO130600323</v>
          </cell>
          <cell r="J1103">
            <v>472</v>
          </cell>
          <cell r="U1103" t="str">
            <v>NA</v>
          </cell>
          <cell r="AB1103" t="str">
            <v>Nathani Chemicals</v>
          </cell>
          <cell r="AC1103" t="str">
            <v>Darmawan</v>
          </cell>
        </row>
        <row r="1104">
          <cell r="A1104">
            <v>1103</v>
          </cell>
          <cell r="C1104">
            <v>41440</v>
          </cell>
          <cell r="F1104" t="str">
            <v>DO130600324</v>
          </cell>
          <cell r="G1104" t="str">
            <v>DO130600324</v>
          </cell>
          <cell r="U1104" t="str">
            <v>NA</v>
          </cell>
          <cell r="AB1104" t="str">
            <v>Nathani Chemicals</v>
          </cell>
          <cell r="AC1104" t="str">
            <v>Darmawan</v>
          </cell>
        </row>
        <row r="1105">
          <cell r="A1105">
            <v>1104</v>
          </cell>
          <cell r="C1105">
            <v>41440</v>
          </cell>
          <cell r="F1105" t="str">
            <v>DO130600324</v>
          </cell>
          <cell r="G1105" t="str">
            <v>DO130600324</v>
          </cell>
          <cell r="J1105">
            <v>473</v>
          </cell>
          <cell r="U1105" t="str">
            <v>NA</v>
          </cell>
          <cell r="AB1105" t="str">
            <v>Nathani Chemicals</v>
          </cell>
          <cell r="AC1105" t="str">
            <v>Darmawan</v>
          </cell>
        </row>
        <row r="1106">
          <cell r="A1106">
            <v>1105</v>
          </cell>
          <cell r="C1106">
            <v>41440</v>
          </cell>
          <cell r="E1106" t="str">
            <v>SI130600099</v>
          </cell>
          <cell r="F1106" t="str">
            <v>DO130600325</v>
          </cell>
          <cell r="G1106" t="str">
            <v>DO130600325</v>
          </cell>
          <cell r="U1106" t="str">
            <v>010.900-13.92589062</v>
          </cell>
          <cell r="AB1106" t="str">
            <v>Nathani Indonesia</v>
          </cell>
          <cell r="AC1106" t="str">
            <v>Agustina Y. Zulkarnain</v>
          </cell>
        </row>
        <row r="1107">
          <cell r="A1107">
            <v>1106</v>
          </cell>
          <cell r="C1107">
            <v>41442</v>
          </cell>
          <cell r="F1107" t="str">
            <v>DO130600326</v>
          </cell>
          <cell r="G1107" t="str">
            <v>DO130600326</v>
          </cell>
          <cell r="U1107" t="str">
            <v>NA</v>
          </cell>
          <cell r="AB1107" t="str">
            <v>Nathani Chemicals</v>
          </cell>
          <cell r="AC1107" t="str">
            <v>Darmawan</v>
          </cell>
        </row>
        <row r="1108">
          <cell r="A1108">
            <v>1107</v>
          </cell>
          <cell r="C1108">
            <v>41442</v>
          </cell>
          <cell r="F1108" t="str">
            <v>DO130600326</v>
          </cell>
          <cell r="G1108" t="str">
            <v>DO130600326</v>
          </cell>
          <cell r="J1108">
            <v>474</v>
          </cell>
          <cell r="U1108" t="str">
            <v>NA</v>
          </cell>
          <cell r="AB1108" t="str">
            <v>Nathani Chemicals</v>
          </cell>
          <cell r="AC1108" t="str">
            <v>Darmawan</v>
          </cell>
        </row>
        <row r="1109">
          <cell r="A1109">
            <v>1108</v>
          </cell>
          <cell r="C1109">
            <v>41442</v>
          </cell>
          <cell r="F1109" t="str">
            <v>DO130600327</v>
          </cell>
          <cell r="G1109" t="str">
            <v>DO130600327</v>
          </cell>
          <cell r="U1109" t="str">
            <v>NA</v>
          </cell>
          <cell r="AB1109" t="str">
            <v>Nathani Chemicals</v>
          </cell>
          <cell r="AC1109" t="str">
            <v>Darmawan</v>
          </cell>
        </row>
        <row r="1110">
          <cell r="A1110">
            <v>1109</v>
          </cell>
          <cell r="C1110">
            <v>41442</v>
          </cell>
          <cell r="F1110" t="str">
            <v>DO130600327</v>
          </cell>
          <cell r="G1110" t="str">
            <v>DO130600327</v>
          </cell>
          <cell r="J1110">
            <v>475</v>
          </cell>
          <cell r="U1110" t="str">
            <v>NA</v>
          </cell>
          <cell r="AB1110" t="str">
            <v>Nathani Chemicals</v>
          </cell>
          <cell r="AC1110" t="str">
            <v>Darmawan</v>
          </cell>
        </row>
        <row r="1111">
          <cell r="A1111">
            <v>1110</v>
          </cell>
          <cell r="C1111">
            <v>41442</v>
          </cell>
          <cell r="F1111" t="str">
            <v>DO130600328</v>
          </cell>
          <cell r="G1111" t="str">
            <v>DO130600328</v>
          </cell>
          <cell r="U1111" t="str">
            <v>NA</v>
          </cell>
          <cell r="AB1111" t="str">
            <v>Nathani Chemicals</v>
          </cell>
          <cell r="AC1111" t="str">
            <v>Darmawan</v>
          </cell>
        </row>
        <row r="1112">
          <cell r="A1112">
            <v>1111</v>
          </cell>
          <cell r="C1112">
            <v>41442</v>
          </cell>
          <cell r="F1112" t="str">
            <v>DO130600328</v>
          </cell>
          <cell r="G1112" t="str">
            <v>DO130600328</v>
          </cell>
          <cell r="J1112">
            <v>476</v>
          </cell>
          <cell r="U1112" t="str">
            <v>NA</v>
          </cell>
          <cell r="AB1112" t="str">
            <v>Nathani Chemicals</v>
          </cell>
          <cell r="AC1112" t="str">
            <v>Darmawan</v>
          </cell>
        </row>
        <row r="1113">
          <cell r="A1113">
            <v>1112</v>
          </cell>
          <cell r="C1113">
            <v>41442</v>
          </cell>
          <cell r="F1113" t="str">
            <v>DO130600329</v>
          </cell>
          <cell r="G1113" t="str">
            <v>DO130600329</v>
          </cell>
          <cell r="U1113" t="str">
            <v>NA</v>
          </cell>
          <cell r="AB1113" t="str">
            <v>Nathani Chemicals</v>
          </cell>
          <cell r="AC1113" t="str">
            <v>Darmawan</v>
          </cell>
        </row>
        <row r="1114">
          <cell r="A1114">
            <v>1113</v>
          </cell>
          <cell r="C1114">
            <v>41442</v>
          </cell>
          <cell r="F1114" t="str">
            <v>DO130600329</v>
          </cell>
          <cell r="G1114" t="str">
            <v>DO130600329</v>
          </cell>
          <cell r="J1114">
            <v>477</v>
          </cell>
          <cell r="U1114" t="str">
            <v>NA</v>
          </cell>
          <cell r="AB1114" t="str">
            <v>Nathani Chemicals</v>
          </cell>
          <cell r="AC1114" t="str">
            <v>Darmawan</v>
          </cell>
        </row>
        <row r="1115">
          <cell r="A1115">
            <v>1114</v>
          </cell>
          <cell r="C1115">
            <v>41442</v>
          </cell>
          <cell r="F1115" t="str">
            <v>DO130600330</v>
          </cell>
          <cell r="G1115" t="str">
            <v>DO130600330</v>
          </cell>
          <cell r="U1115" t="str">
            <v>NA</v>
          </cell>
          <cell r="AB1115" t="str">
            <v>Nathani Chemicals</v>
          </cell>
          <cell r="AC1115" t="str">
            <v>Darmawan</v>
          </cell>
        </row>
        <row r="1116">
          <cell r="A1116">
            <v>1115</v>
          </cell>
          <cell r="C1116">
            <v>41442</v>
          </cell>
          <cell r="F1116" t="str">
            <v>DO130600330</v>
          </cell>
          <cell r="G1116" t="str">
            <v>DO130600330</v>
          </cell>
          <cell r="J1116">
            <v>478</v>
          </cell>
          <cell r="U1116" t="str">
            <v>NA</v>
          </cell>
          <cell r="AB1116" t="str">
            <v>Nathani Chemicals</v>
          </cell>
          <cell r="AC1116" t="str">
            <v>Darmawan</v>
          </cell>
        </row>
        <row r="1117">
          <cell r="A1117">
            <v>1116</v>
          </cell>
          <cell r="C1117">
            <v>41442</v>
          </cell>
          <cell r="F1117" t="str">
            <v>DO130600331</v>
          </cell>
          <cell r="G1117" t="str">
            <v>DO130600331</v>
          </cell>
          <cell r="U1117" t="str">
            <v>NA</v>
          </cell>
          <cell r="AB1117" t="str">
            <v>Nathani Chemicals</v>
          </cell>
          <cell r="AC1117" t="str">
            <v>Darmawan</v>
          </cell>
        </row>
        <row r="1118">
          <cell r="A1118">
            <v>1117</v>
          </cell>
          <cell r="C1118">
            <v>41442</v>
          </cell>
          <cell r="F1118" t="str">
            <v>DO130600331</v>
          </cell>
          <cell r="G1118" t="str">
            <v>DO130600331</v>
          </cell>
          <cell r="J1118">
            <v>479</v>
          </cell>
          <cell r="U1118" t="str">
            <v>NA</v>
          </cell>
          <cell r="AB1118" t="str">
            <v>Nathani Chemicals</v>
          </cell>
          <cell r="AC1118" t="str">
            <v>Darmawan</v>
          </cell>
        </row>
        <row r="1119">
          <cell r="A1119">
            <v>1118</v>
          </cell>
          <cell r="C1119">
            <v>41442</v>
          </cell>
          <cell r="F1119" t="str">
            <v>DO130600332</v>
          </cell>
          <cell r="G1119" t="str">
            <v>DO130600332</v>
          </cell>
          <cell r="U1119" t="str">
            <v>NA</v>
          </cell>
          <cell r="AB1119" t="str">
            <v>Nathani Chemicals</v>
          </cell>
          <cell r="AC1119" t="str">
            <v>Darmawan</v>
          </cell>
        </row>
        <row r="1120">
          <cell r="A1120">
            <v>1119</v>
          </cell>
          <cell r="C1120">
            <v>41442</v>
          </cell>
          <cell r="F1120" t="str">
            <v>DO130600332</v>
          </cell>
          <cell r="G1120" t="str">
            <v>DO130600332</v>
          </cell>
          <cell r="J1120">
            <v>480</v>
          </cell>
          <cell r="U1120" t="str">
            <v>NA</v>
          </cell>
          <cell r="AB1120" t="str">
            <v>Nathani Chemicals</v>
          </cell>
          <cell r="AC1120" t="str">
            <v>Darmawan</v>
          </cell>
        </row>
        <row r="1121">
          <cell r="A1121">
            <v>1120</v>
          </cell>
          <cell r="C1121">
            <v>41442</v>
          </cell>
          <cell r="F1121" t="str">
            <v>DO130600333</v>
          </cell>
          <cell r="G1121" t="str">
            <v>DO130600333</v>
          </cell>
          <cell r="U1121" t="str">
            <v>NA</v>
          </cell>
          <cell r="AB1121" t="str">
            <v>Nathani Chemicals</v>
          </cell>
          <cell r="AC1121" t="str">
            <v>Darmawan</v>
          </cell>
        </row>
        <row r="1122">
          <cell r="A1122">
            <v>1121</v>
          </cell>
          <cell r="C1122">
            <v>41442</v>
          </cell>
          <cell r="F1122" t="str">
            <v>DO130600333</v>
          </cell>
          <cell r="G1122" t="str">
            <v>DO130600333</v>
          </cell>
          <cell r="J1122">
            <v>481</v>
          </cell>
          <cell r="U1122" t="str">
            <v>NA</v>
          </cell>
          <cell r="AB1122" t="str">
            <v>Nathani Chemicals</v>
          </cell>
          <cell r="AC1122" t="str">
            <v>Darmawan</v>
          </cell>
        </row>
        <row r="1123">
          <cell r="A1123">
            <v>1122</v>
          </cell>
          <cell r="C1123">
            <v>41442</v>
          </cell>
          <cell r="F1123" t="str">
            <v>DO130600334</v>
          </cell>
          <cell r="G1123" t="str">
            <v>DO130600334</v>
          </cell>
          <cell r="U1123" t="str">
            <v>NA</v>
          </cell>
          <cell r="AB1123" t="str">
            <v>Nathani Chemicals</v>
          </cell>
          <cell r="AC1123" t="str">
            <v>Darmawan</v>
          </cell>
        </row>
        <row r="1124">
          <cell r="A1124">
            <v>1123</v>
          </cell>
          <cell r="C1124">
            <v>41442</v>
          </cell>
          <cell r="F1124" t="str">
            <v>DO130600334</v>
          </cell>
          <cell r="G1124" t="str">
            <v>DO130600334</v>
          </cell>
          <cell r="J1124">
            <v>482</v>
          </cell>
          <cell r="U1124" t="str">
            <v>NA</v>
          </cell>
          <cell r="AB1124" t="str">
            <v>Nathani Chemicals</v>
          </cell>
          <cell r="AC1124" t="str">
            <v>Darmawan</v>
          </cell>
        </row>
        <row r="1125">
          <cell r="A1125">
            <v>1124</v>
          </cell>
          <cell r="C1125">
            <v>41442</v>
          </cell>
          <cell r="F1125" t="str">
            <v>DO130600335</v>
          </cell>
          <cell r="G1125" t="str">
            <v>DO130600335</v>
          </cell>
          <cell r="U1125" t="str">
            <v>NA</v>
          </cell>
          <cell r="AB1125" t="str">
            <v>Nathani Chemicals</v>
          </cell>
          <cell r="AC1125" t="str">
            <v>Darmawan</v>
          </cell>
        </row>
        <row r="1126">
          <cell r="A1126">
            <v>1125</v>
          </cell>
          <cell r="C1126">
            <v>41442</v>
          </cell>
          <cell r="F1126" t="str">
            <v>DO130600335</v>
          </cell>
          <cell r="G1126" t="str">
            <v>DO130600335</v>
          </cell>
          <cell r="J1126">
            <v>483</v>
          </cell>
          <cell r="U1126" t="str">
            <v>NA</v>
          </cell>
          <cell r="AB1126" t="str">
            <v>Nathani Chemicals</v>
          </cell>
          <cell r="AC1126" t="str">
            <v>Darmawan</v>
          </cell>
        </row>
        <row r="1127">
          <cell r="A1127">
            <v>1126</v>
          </cell>
          <cell r="C1127">
            <v>41442</v>
          </cell>
          <cell r="E1127" t="str">
            <v>SI130600100</v>
          </cell>
          <cell r="F1127" t="str">
            <v>DO130600336</v>
          </cell>
          <cell r="G1127" t="str">
            <v>WB130600336</v>
          </cell>
          <cell r="U1127" t="str">
            <v>010.900-13.92589063</v>
          </cell>
          <cell r="AB1127" t="str">
            <v>Nathani Indonesia</v>
          </cell>
          <cell r="AC1127" t="str">
            <v>Agustina Y. Zulkarnain</v>
          </cell>
        </row>
        <row r="1128">
          <cell r="A1128">
            <v>1127</v>
          </cell>
          <cell r="C1128">
            <v>41442</v>
          </cell>
          <cell r="E1128" t="str">
            <v>SI130600073</v>
          </cell>
          <cell r="F1128" t="str">
            <v>DO130600226</v>
          </cell>
          <cell r="G1128" t="str">
            <v>WB130600226</v>
          </cell>
          <cell r="I1128" t="str">
            <v>051/SPP/NTH-CMC/2013</v>
          </cell>
          <cell r="J1128">
            <v>484</v>
          </cell>
          <cell r="U1128" t="str">
            <v>010.900-13.08457996</v>
          </cell>
          <cell r="X1128" t="str">
            <v>2.1.1.1</v>
          </cell>
          <cell r="AB1128" t="str">
            <v>Nathani Indonesia</v>
          </cell>
          <cell r="AC1128" t="str">
            <v>Agustina Y. Zulkarnain</v>
          </cell>
        </row>
        <row r="1129">
          <cell r="A1129">
            <v>1128</v>
          </cell>
          <cell r="C1129">
            <v>41443</v>
          </cell>
          <cell r="F1129" t="str">
            <v>DO130600337</v>
          </cell>
          <cell r="G1129" t="str">
            <v>DO130600337</v>
          </cell>
          <cell r="U1129" t="str">
            <v>NA</v>
          </cell>
          <cell r="AB1129" t="str">
            <v>Nathani Chemicals</v>
          </cell>
          <cell r="AC1129" t="str">
            <v>Darmawan</v>
          </cell>
        </row>
        <row r="1130">
          <cell r="A1130">
            <v>1129</v>
          </cell>
          <cell r="C1130">
            <v>41443</v>
          </cell>
          <cell r="F1130" t="str">
            <v>DO130600337</v>
          </cell>
          <cell r="G1130" t="str">
            <v>DO130600337</v>
          </cell>
          <cell r="J1130">
            <v>485</v>
          </cell>
          <cell r="U1130" t="str">
            <v>NA</v>
          </cell>
          <cell r="AB1130" t="str">
            <v>Nathani Chemicals</v>
          </cell>
          <cell r="AC1130" t="str">
            <v>Darmawan</v>
          </cell>
        </row>
        <row r="1131">
          <cell r="A1131">
            <v>1130</v>
          </cell>
          <cell r="C1131">
            <v>41443</v>
          </cell>
          <cell r="F1131" t="str">
            <v>DO130600338</v>
          </cell>
          <cell r="G1131" t="str">
            <v>DO130600338</v>
          </cell>
          <cell r="U1131" t="str">
            <v>NA</v>
          </cell>
          <cell r="AB1131" t="str">
            <v>Nathani Chemicals</v>
          </cell>
          <cell r="AC1131" t="str">
            <v>Darmawan</v>
          </cell>
        </row>
        <row r="1132">
          <cell r="A1132">
            <v>1131</v>
          </cell>
          <cell r="C1132">
            <v>41443</v>
          </cell>
          <cell r="F1132" t="str">
            <v>DO130600338</v>
          </cell>
          <cell r="G1132" t="str">
            <v>DO130600338</v>
          </cell>
          <cell r="J1132">
            <v>486</v>
          </cell>
          <cell r="U1132" t="str">
            <v>NA</v>
          </cell>
          <cell r="AB1132" t="str">
            <v>Nathani Chemicals</v>
          </cell>
          <cell r="AC1132" t="str">
            <v>Darmawan</v>
          </cell>
        </row>
        <row r="1133">
          <cell r="A1133">
            <v>1132</v>
          </cell>
          <cell r="C1133">
            <v>41443</v>
          </cell>
          <cell r="F1133" t="str">
            <v>DO130600339</v>
          </cell>
          <cell r="G1133" t="str">
            <v>DO130600339</v>
          </cell>
          <cell r="U1133" t="str">
            <v>NA</v>
          </cell>
          <cell r="AB1133" t="str">
            <v>Nathani Chemicals</v>
          </cell>
          <cell r="AC1133" t="str">
            <v>Darmawan</v>
          </cell>
        </row>
        <row r="1134">
          <cell r="A1134">
            <v>1133</v>
          </cell>
          <cell r="C1134">
            <v>41443</v>
          </cell>
          <cell r="F1134" t="str">
            <v>DO130600339</v>
          </cell>
          <cell r="G1134" t="str">
            <v>DO130600339</v>
          </cell>
          <cell r="J1134">
            <v>487</v>
          </cell>
          <cell r="U1134" t="str">
            <v>NA</v>
          </cell>
          <cell r="AB1134" t="str">
            <v>Nathani Chemicals</v>
          </cell>
          <cell r="AC1134" t="str">
            <v>Darmawan</v>
          </cell>
        </row>
        <row r="1135">
          <cell r="A1135">
            <v>1134</v>
          </cell>
          <cell r="C1135">
            <v>41443</v>
          </cell>
          <cell r="F1135" t="str">
            <v>DO130600340</v>
          </cell>
          <cell r="G1135" t="str">
            <v>DO130600340</v>
          </cell>
          <cell r="U1135" t="str">
            <v>NA</v>
          </cell>
          <cell r="AB1135" t="str">
            <v>Nathani Chemicals</v>
          </cell>
          <cell r="AC1135" t="str">
            <v>Darmawan</v>
          </cell>
        </row>
        <row r="1136">
          <cell r="A1136">
            <v>1135</v>
          </cell>
          <cell r="C1136">
            <v>41443</v>
          </cell>
          <cell r="F1136" t="str">
            <v>DO130600340</v>
          </cell>
          <cell r="G1136" t="str">
            <v>DO130600340</v>
          </cell>
          <cell r="J1136">
            <v>488</v>
          </cell>
          <cell r="U1136" t="str">
            <v>NA</v>
          </cell>
          <cell r="AB1136" t="str">
            <v>Nathani Chemicals</v>
          </cell>
          <cell r="AC1136" t="str">
            <v>Darmawan</v>
          </cell>
        </row>
        <row r="1137">
          <cell r="A1137">
            <v>1136</v>
          </cell>
          <cell r="C1137">
            <v>41443</v>
          </cell>
          <cell r="E1137" t="str">
            <v>SI130600101</v>
          </cell>
          <cell r="F1137" t="str">
            <v>DO130600341</v>
          </cell>
          <cell r="G1137" t="str">
            <v>DO130600341</v>
          </cell>
          <cell r="U1137" t="str">
            <v>010.900-13.92589064</v>
          </cell>
          <cell r="AB1137" t="str">
            <v>Nathani Indonesia</v>
          </cell>
          <cell r="AC1137" t="str">
            <v>Agustina Y. Zulkarnain</v>
          </cell>
        </row>
        <row r="1138">
          <cell r="A1138">
            <v>1137</v>
          </cell>
          <cell r="C1138">
            <v>41443</v>
          </cell>
          <cell r="F1138" t="str">
            <v>DO130600342</v>
          </cell>
          <cell r="G1138" t="str">
            <v>DO130600342</v>
          </cell>
          <cell r="U1138" t="str">
            <v>NA</v>
          </cell>
          <cell r="AB1138" t="str">
            <v>Nathani Chemicals</v>
          </cell>
          <cell r="AC1138" t="str">
            <v>Darmawan</v>
          </cell>
        </row>
        <row r="1139">
          <cell r="A1139">
            <v>1138</v>
          </cell>
          <cell r="C1139">
            <v>41443</v>
          </cell>
          <cell r="F1139" t="str">
            <v>DO130600342</v>
          </cell>
          <cell r="G1139" t="str">
            <v>DO130600342</v>
          </cell>
          <cell r="J1139">
            <v>489</v>
          </cell>
          <cell r="U1139" t="str">
            <v>NA</v>
          </cell>
          <cell r="AB1139" t="str">
            <v>Nathani Chemicals</v>
          </cell>
          <cell r="AC1139" t="str">
            <v>Darmawan</v>
          </cell>
        </row>
        <row r="1140">
          <cell r="A1140">
            <v>1139</v>
          </cell>
          <cell r="C1140">
            <v>41443</v>
          </cell>
          <cell r="F1140" t="str">
            <v>DO130600343</v>
          </cell>
          <cell r="G1140" t="str">
            <v>DO130600343</v>
          </cell>
          <cell r="U1140" t="str">
            <v>NA</v>
          </cell>
          <cell r="AB1140" t="str">
            <v>Nathani Chemicals</v>
          </cell>
          <cell r="AC1140" t="str">
            <v>Darmawan</v>
          </cell>
        </row>
        <row r="1141">
          <cell r="A1141">
            <v>1140</v>
          </cell>
          <cell r="C1141">
            <v>41443</v>
          </cell>
          <cell r="F1141" t="str">
            <v>DO130600343</v>
          </cell>
          <cell r="G1141" t="str">
            <v>DO130600343</v>
          </cell>
          <cell r="J1141">
            <v>490</v>
          </cell>
          <cell r="U1141" t="str">
            <v>NA</v>
          </cell>
          <cell r="AB1141" t="str">
            <v>Nathani Chemicals</v>
          </cell>
          <cell r="AC1141" t="str">
            <v>Darmawan</v>
          </cell>
        </row>
        <row r="1142">
          <cell r="A1142">
            <v>1141</v>
          </cell>
          <cell r="C1142">
            <v>41443</v>
          </cell>
          <cell r="F1142" t="str">
            <v>DO130600344</v>
          </cell>
          <cell r="G1142" t="str">
            <v>DO130600344</v>
          </cell>
          <cell r="U1142" t="str">
            <v>NA</v>
          </cell>
          <cell r="AB1142" t="str">
            <v>Nathani Chemicals</v>
          </cell>
          <cell r="AC1142" t="str">
            <v>Darmawan</v>
          </cell>
        </row>
        <row r="1143">
          <cell r="A1143">
            <v>1142</v>
          </cell>
          <cell r="C1143">
            <v>41443</v>
          </cell>
          <cell r="F1143" t="str">
            <v>DO130600344</v>
          </cell>
          <cell r="G1143" t="str">
            <v>DO130600344</v>
          </cell>
          <cell r="J1143">
            <v>491</v>
          </cell>
          <cell r="U1143" t="str">
            <v>NA</v>
          </cell>
          <cell r="AB1143" t="str">
            <v>Nathani Chemicals</v>
          </cell>
          <cell r="AC1143" t="str">
            <v>Darmawan</v>
          </cell>
        </row>
        <row r="1144">
          <cell r="A1144">
            <v>1143</v>
          </cell>
          <cell r="C1144">
            <v>41443</v>
          </cell>
          <cell r="F1144" t="str">
            <v>DO130600345</v>
          </cell>
          <cell r="G1144" t="str">
            <v>DO130600345</v>
          </cell>
          <cell r="U1144" t="str">
            <v>NA</v>
          </cell>
          <cell r="AB1144" t="str">
            <v>Nathani Chemicals</v>
          </cell>
          <cell r="AC1144" t="str">
            <v>Darmawan</v>
          </cell>
        </row>
        <row r="1145">
          <cell r="A1145">
            <v>1144</v>
          </cell>
          <cell r="C1145">
            <v>41443</v>
          </cell>
          <cell r="F1145" t="str">
            <v>DO130600345</v>
          </cell>
          <cell r="G1145" t="str">
            <v>DO130600345</v>
          </cell>
          <cell r="J1145">
            <v>492</v>
          </cell>
          <cell r="U1145" t="str">
            <v>NA</v>
          </cell>
          <cell r="AB1145" t="str">
            <v>Nathani Chemicals</v>
          </cell>
          <cell r="AC1145" t="str">
            <v>Darmawan</v>
          </cell>
        </row>
        <row r="1146">
          <cell r="A1146">
            <v>1145</v>
          </cell>
          <cell r="C1146">
            <v>41444</v>
          </cell>
          <cell r="E1146" t="str">
            <v>SI130600075</v>
          </cell>
          <cell r="F1146" t="str">
            <v>DO130600230</v>
          </cell>
          <cell r="G1146" t="str">
            <v>WB130600230</v>
          </cell>
          <cell r="I1146" t="str">
            <v>052/SPP/NTH-CMC/2013</v>
          </cell>
          <cell r="J1146">
            <v>493</v>
          </cell>
          <cell r="U1146" t="str">
            <v>010.900-13.08457998</v>
          </cell>
          <cell r="X1146" t="str">
            <v>2.1.1.1</v>
          </cell>
          <cell r="AB1146" t="str">
            <v>Nathani Indonesia</v>
          </cell>
          <cell r="AC1146" t="str">
            <v>Agustina Y. Zulkarnain</v>
          </cell>
        </row>
        <row r="1147">
          <cell r="A1147">
            <v>1146</v>
          </cell>
          <cell r="C1147">
            <v>41444</v>
          </cell>
          <cell r="E1147" t="str">
            <v>SI130600076</v>
          </cell>
          <cell r="F1147" t="str">
            <v>DO130600232</v>
          </cell>
          <cell r="G1147" t="str">
            <v>WB130600232</v>
          </cell>
          <cell r="I1147" t="str">
            <v>053/SPP/NTH-CMC/2013</v>
          </cell>
          <cell r="J1147">
            <v>494</v>
          </cell>
          <cell r="U1147" t="str">
            <v>010.900-13.08457999</v>
          </cell>
          <cell r="X1147" t="str">
            <v>2.1.1.1</v>
          </cell>
          <cell r="AB1147" t="str">
            <v>Nathani Indonesia</v>
          </cell>
          <cell r="AC1147" t="str">
            <v>Agustina Y. Zulkarnain</v>
          </cell>
        </row>
        <row r="1148">
          <cell r="A1148">
            <v>1147</v>
          </cell>
          <cell r="C1148">
            <v>41444</v>
          </cell>
          <cell r="E1148" t="str">
            <v>SI130600102</v>
          </cell>
          <cell r="F1148" t="str">
            <v>DO130600346</v>
          </cell>
          <cell r="G1148" t="str">
            <v>DO130600346</v>
          </cell>
          <cell r="U1148" t="str">
            <v>010.900-13.92589065</v>
          </cell>
          <cell r="AB1148" t="str">
            <v>Nathani Indonesia</v>
          </cell>
          <cell r="AC1148" t="str">
            <v>Agustina Y. Zulkarnain</v>
          </cell>
        </row>
        <row r="1149">
          <cell r="A1149">
            <v>1148</v>
          </cell>
          <cell r="C1149">
            <v>41444</v>
          </cell>
          <cell r="F1149" t="str">
            <v>DO130600347</v>
          </cell>
          <cell r="G1149" t="str">
            <v>DO130600347</v>
          </cell>
          <cell r="U1149" t="str">
            <v>NA</v>
          </cell>
          <cell r="AB1149" t="str">
            <v>Nathani Chemicals</v>
          </cell>
          <cell r="AC1149" t="str">
            <v>Darmawan</v>
          </cell>
        </row>
        <row r="1150">
          <cell r="A1150">
            <v>1149</v>
          </cell>
          <cell r="C1150">
            <v>41444</v>
          </cell>
          <cell r="F1150" t="str">
            <v>DO130600347</v>
          </cell>
          <cell r="G1150" t="str">
            <v>DO130600347</v>
          </cell>
          <cell r="J1150">
            <v>495</v>
          </cell>
          <cell r="U1150" t="str">
            <v>NA</v>
          </cell>
          <cell r="AB1150" t="str">
            <v>Nathani Chemicals</v>
          </cell>
          <cell r="AC1150" t="str">
            <v>Darmawan</v>
          </cell>
        </row>
        <row r="1151">
          <cell r="A1151">
            <v>1150</v>
          </cell>
          <cell r="C1151">
            <v>41444</v>
          </cell>
          <cell r="E1151" t="str">
            <v>SI130600103</v>
          </cell>
          <cell r="F1151" t="str">
            <v>DO130600348</v>
          </cell>
          <cell r="G1151" t="str">
            <v>DO130600348</v>
          </cell>
          <cell r="U1151" t="str">
            <v>010.900-13.92589066</v>
          </cell>
          <cell r="AB1151" t="str">
            <v>Nathani Indonesia</v>
          </cell>
          <cell r="AC1151" t="str">
            <v>Agustina Y. Zulkarnain</v>
          </cell>
        </row>
        <row r="1152">
          <cell r="A1152">
            <v>1151</v>
          </cell>
          <cell r="C1152">
            <v>41456</v>
          </cell>
          <cell r="E1152" t="str">
            <v>SI130700078</v>
          </cell>
          <cell r="F1152" t="str">
            <v>DO130700235</v>
          </cell>
          <cell r="G1152" t="str">
            <v>WB130700235</v>
          </cell>
          <cell r="I1152" t="str">
            <v>054/SPP/NTH-CMC/2013</v>
          </cell>
          <cell r="J1152">
            <v>496</v>
          </cell>
          <cell r="U1152" t="str">
            <v>010.900-13.08458001</v>
          </cell>
          <cell r="X1152" t="str">
            <v>2.1.1.1</v>
          </cell>
          <cell r="AB1152" t="str">
            <v>Nathani Indonesia</v>
          </cell>
          <cell r="AC1152" t="str">
            <v>Agustina Y. Zulkarnain</v>
          </cell>
        </row>
        <row r="1153">
          <cell r="A1153">
            <v>1152</v>
          </cell>
          <cell r="C1153">
            <v>41445</v>
          </cell>
          <cell r="F1153" t="str">
            <v>DO130600349</v>
          </cell>
          <cell r="G1153" t="str">
            <v>DO130600349</v>
          </cell>
          <cell r="U1153" t="str">
            <v>NA</v>
          </cell>
          <cell r="AB1153" t="str">
            <v>Nathani Chemicals</v>
          </cell>
          <cell r="AC1153" t="str">
            <v>Darmawan</v>
          </cell>
        </row>
        <row r="1154">
          <cell r="A1154">
            <v>1153</v>
          </cell>
          <cell r="C1154">
            <v>41445</v>
          </cell>
          <cell r="F1154" t="str">
            <v>DO130600349</v>
          </cell>
          <cell r="G1154" t="str">
            <v>DO130600349</v>
          </cell>
          <cell r="J1154">
            <v>497</v>
          </cell>
          <cell r="U1154" t="str">
            <v>NA</v>
          </cell>
          <cell r="AB1154" t="str">
            <v>Nathani Chemicals</v>
          </cell>
          <cell r="AC1154" t="str">
            <v>Darmawan</v>
          </cell>
        </row>
        <row r="1155">
          <cell r="A1155">
            <v>1154</v>
          </cell>
          <cell r="C1155">
            <v>41445</v>
          </cell>
          <cell r="F1155" t="str">
            <v>DO130600350</v>
          </cell>
          <cell r="G1155" t="str">
            <v>DO130600350</v>
          </cell>
          <cell r="U1155" t="str">
            <v>NA</v>
          </cell>
          <cell r="AB1155" t="str">
            <v>Nathani Chemicals</v>
          </cell>
          <cell r="AC1155" t="str">
            <v>Darmawan</v>
          </cell>
        </row>
        <row r="1156">
          <cell r="A1156">
            <v>1155</v>
          </cell>
          <cell r="C1156">
            <v>41445</v>
          </cell>
          <cell r="F1156" t="str">
            <v>DO130600350</v>
          </cell>
          <cell r="G1156" t="str">
            <v>DO130600350</v>
          </cell>
          <cell r="J1156">
            <v>498</v>
          </cell>
          <cell r="U1156" t="str">
            <v>NA</v>
          </cell>
          <cell r="AB1156" t="str">
            <v>Nathani Chemicals</v>
          </cell>
          <cell r="AC1156" t="str">
            <v>Darmawan</v>
          </cell>
        </row>
        <row r="1157">
          <cell r="A1157">
            <v>1156</v>
          </cell>
          <cell r="C1157">
            <v>41445</v>
          </cell>
          <cell r="F1157" t="str">
            <v>DO130600351</v>
          </cell>
          <cell r="G1157" t="str">
            <v>DO130600351</v>
          </cell>
          <cell r="U1157" t="str">
            <v>NA</v>
          </cell>
          <cell r="AB1157" t="str">
            <v>Nathani Chemicals</v>
          </cell>
          <cell r="AC1157" t="str">
            <v>Darmawan</v>
          </cell>
        </row>
        <row r="1158">
          <cell r="A1158">
            <v>1157</v>
          </cell>
          <cell r="C1158">
            <v>41445</v>
          </cell>
          <cell r="F1158" t="str">
            <v>DO130600351</v>
          </cell>
          <cell r="G1158" t="str">
            <v>DO130600351</v>
          </cell>
          <cell r="J1158">
            <v>499</v>
          </cell>
          <cell r="U1158" t="str">
            <v>NA</v>
          </cell>
          <cell r="AB1158" t="str">
            <v>Nathani Chemicals</v>
          </cell>
          <cell r="AC1158" t="str">
            <v>Darmawan</v>
          </cell>
        </row>
        <row r="1159">
          <cell r="A1159">
            <v>1158</v>
          </cell>
          <cell r="C1159">
            <v>41445</v>
          </cell>
          <cell r="F1159" t="str">
            <v>DO130600352</v>
          </cell>
          <cell r="G1159" t="str">
            <v>DO130600352</v>
          </cell>
          <cell r="U1159" t="str">
            <v>NA</v>
          </cell>
          <cell r="AB1159" t="str">
            <v>Nathani Chemicals</v>
          </cell>
          <cell r="AC1159" t="str">
            <v>Darmawan</v>
          </cell>
        </row>
        <row r="1160">
          <cell r="A1160">
            <v>1159</v>
          </cell>
          <cell r="C1160">
            <v>41445</v>
          </cell>
          <cell r="F1160" t="str">
            <v>DO130600352</v>
          </cell>
          <cell r="G1160" t="str">
            <v>DO130600352</v>
          </cell>
          <cell r="J1160">
            <v>500</v>
          </cell>
          <cell r="U1160" t="str">
            <v>NA</v>
          </cell>
          <cell r="AB1160" t="str">
            <v>Nathani Chemicals</v>
          </cell>
          <cell r="AC1160" t="str">
            <v>Darmawan</v>
          </cell>
        </row>
        <row r="1161">
          <cell r="A1161">
            <v>1160</v>
          </cell>
          <cell r="C1161">
            <v>41456</v>
          </cell>
          <cell r="E1161" t="str">
            <v>SI130700079</v>
          </cell>
          <cell r="F1161" t="str">
            <v>DO130700236</v>
          </cell>
          <cell r="G1161" t="str">
            <v>WB130700236</v>
          </cell>
          <cell r="I1161" t="str">
            <v>055/SPP/NTH-CMC/2013</v>
          </cell>
          <cell r="J1161">
            <v>501</v>
          </cell>
          <cell r="U1161" t="str">
            <v>010.900-13.08458002</v>
          </cell>
          <cell r="X1161" t="str">
            <v>2.1.1.1</v>
          </cell>
          <cell r="AB1161" t="str">
            <v>Nathani Indonesia</v>
          </cell>
          <cell r="AC1161" t="str">
            <v>Agustina Y. Zulkarnain</v>
          </cell>
        </row>
        <row r="1162">
          <cell r="A1162">
            <v>1161</v>
          </cell>
          <cell r="C1162">
            <v>41456</v>
          </cell>
          <cell r="E1162" t="str">
            <v>SI130700104</v>
          </cell>
          <cell r="F1162" t="str">
            <v>DO130700353</v>
          </cell>
          <cell r="G1162" t="str">
            <v>DO130700353</v>
          </cell>
          <cell r="U1162" t="str">
            <v>010.900-13.92589067</v>
          </cell>
          <cell r="AB1162" t="str">
            <v>Nathani Indonesia</v>
          </cell>
          <cell r="AC1162" t="str">
            <v>Agustina Y. Zulkarnain</v>
          </cell>
        </row>
        <row r="1163">
          <cell r="A1163">
            <v>1162</v>
          </cell>
          <cell r="C1163">
            <v>41456</v>
          </cell>
          <cell r="F1163" t="str">
            <v>DO130700354</v>
          </cell>
          <cell r="G1163" t="str">
            <v>DO130700354</v>
          </cell>
          <cell r="U1163" t="str">
            <v>NA</v>
          </cell>
          <cell r="AB1163" t="str">
            <v>Nathani Chemicals</v>
          </cell>
          <cell r="AC1163" t="str">
            <v>Darmawan</v>
          </cell>
        </row>
        <row r="1164">
          <cell r="A1164">
            <v>1163</v>
          </cell>
          <cell r="C1164">
            <v>41456</v>
          </cell>
          <cell r="F1164" t="str">
            <v>DO130700354</v>
          </cell>
          <cell r="G1164" t="str">
            <v>DO130700354</v>
          </cell>
          <cell r="J1164">
            <v>502</v>
          </cell>
          <cell r="U1164" t="str">
            <v>NA</v>
          </cell>
          <cell r="AB1164" t="str">
            <v>Nathani Chemicals</v>
          </cell>
          <cell r="AC1164" t="str">
            <v>Darmawan</v>
          </cell>
        </row>
        <row r="1165">
          <cell r="A1165">
            <v>1164</v>
          </cell>
          <cell r="C1165">
            <v>41456</v>
          </cell>
          <cell r="F1165" t="str">
            <v>DO130700355</v>
          </cell>
          <cell r="G1165" t="str">
            <v>DO130700355</v>
          </cell>
          <cell r="U1165" t="str">
            <v>NA</v>
          </cell>
          <cell r="AB1165" t="str">
            <v>Nathani Chemicals</v>
          </cell>
          <cell r="AC1165" t="str">
            <v>Darmawan</v>
          </cell>
        </row>
        <row r="1166">
          <cell r="A1166">
            <v>1165</v>
          </cell>
          <cell r="C1166">
            <v>41456</v>
          </cell>
          <cell r="F1166" t="str">
            <v>DO130700355</v>
          </cell>
          <cell r="G1166" t="str">
            <v>DO130700355</v>
          </cell>
          <cell r="J1166">
            <v>503</v>
          </cell>
          <cell r="U1166" t="str">
            <v>NA</v>
          </cell>
          <cell r="AB1166" t="str">
            <v>Nathani Chemicals</v>
          </cell>
          <cell r="AC1166" t="str">
            <v>Darmawan</v>
          </cell>
        </row>
        <row r="1167">
          <cell r="A1167">
            <v>1166</v>
          </cell>
          <cell r="C1167">
            <v>41456</v>
          </cell>
          <cell r="F1167" t="str">
            <v>DO130700356</v>
          </cell>
          <cell r="G1167" t="str">
            <v>DO130700356</v>
          </cell>
          <cell r="U1167" t="str">
            <v>NA</v>
          </cell>
          <cell r="AB1167" t="str">
            <v>Nathani Chemicals</v>
          </cell>
          <cell r="AC1167" t="str">
            <v>Darmawan</v>
          </cell>
        </row>
        <row r="1168">
          <cell r="A1168">
            <v>1167</v>
          </cell>
          <cell r="C1168">
            <v>41456</v>
          </cell>
          <cell r="F1168" t="str">
            <v>DO130700356</v>
          </cell>
          <cell r="G1168" t="str">
            <v>DO130700356</v>
          </cell>
          <cell r="J1168">
            <v>504</v>
          </cell>
          <cell r="U1168" t="str">
            <v>NA</v>
          </cell>
          <cell r="AB1168" t="str">
            <v>Nathani Chemicals</v>
          </cell>
          <cell r="AC1168" t="str">
            <v>Darmawan</v>
          </cell>
        </row>
        <row r="1169">
          <cell r="A1169">
            <v>1168</v>
          </cell>
          <cell r="C1169">
            <v>41456</v>
          </cell>
          <cell r="F1169" t="str">
            <v>DO130700357</v>
          </cell>
          <cell r="G1169" t="str">
            <v>DO130700357</v>
          </cell>
          <cell r="U1169" t="str">
            <v>NA</v>
          </cell>
          <cell r="AB1169" t="str">
            <v>Nathani Chemicals</v>
          </cell>
          <cell r="AC1169" t="str">
            <v>Darmawan</v>
          </cell>
        </row>
        <row r="1170">
          <cell r="A1170">
            <v>1169</v>
          </cell>
          <cell r="C1170">
            <v>41456</v>
          </cell>
          <cell r="F1170" t="str">
            <v>DO130700357</v>
          </cell>
          <cell r="G1170" t="str">
            <v>DO130700357</v>
          </cell>
          <cell r="J1170">
            <v>505</v>
          </cell>
          <cell r="U1170" t="str">
            <v>NA</v>
          </cell>
          <cell r="AB1170" t="str">
            <v>Nathani Chemicals</v>
          </cell>
          <cell r="AC1170" t="str">
            <v>Darmawan</v>
          </cell>
        </row>
        <row r="1171">
          <cell r="A1171">
            <v>1170</v>
          </cell>
          <cell r="C1171">
            <v>41456</v>
          </cell>
          <cell r="F1171" t="str">
            <v>DO130700358</v>
          </cell>
          <cell r="G1171" t="str">
            <v>DO130700358</v>
          </cell>
          <cell r="U1171" t="str">
            <v>NA</v>
          </cell>
          <cell r="AB1171" t="str">
            <v>Nathani Chemicals</v>
          </cell>
          <cell r="AC1171" t="str">
            <v>Darmawan</v>
          </cell>
        </row>
        <row r="1172">
          <cell r="A1172">
            <v>1171</v>
          </cell>
          <cell r="C1172">
            <v>41456</v>
          </cell>
          <cell r="F1172" t="str">
            <v>DO130700358</v>
          </cell>
          <cell r="G1172" t="str">
            <v>DO130700358</v>
          </cell>
          <cell r="J1172">
            <v>506</v>
          </cell>
          <cell r="U1172" t="str">
            <v>NA</v>
          </cell>
          <cell r="AB1172" t="str">
            <v>Nathani Chemicals</v>
          </cell>
          <cell r="AC1172" t="str">
            <v>Darmawan</v>
          </cell>
        </row>
        <row r="1173">
          <cell r="A1173">
            <v>1172</v>
          </cell>
          <cell r="C1173">
            <v>41456</v>
          </cell>
          <cell r="F1173" t="str">
            <v>DO130700359</v>
          </cell>
          <cell r="G1173" t="str">
            <v>DO130700359</v>
          </cell>
          <cell r="U1173" t="str">
            <v>NA</v>
          </cell>
          <cell r="AB1173" t="str">
            <v>Nathani Chemicals</v>
          </cell>
          <cell r="AC1173" t="str">
            <v>Darmawan</v>
          </cell>
        </row>
        <row r="1174">
          <cell r="A1174">
            <v>1173</v>
          </cell>
          <cell r="C1174">
            <v>41456</v>
          </cell>
          <cell r="F1174" t="str">
            <v>DO130700359</v>
          </cell>
          <cell r="G1174" t="str">
            <v>DO130700359</v>
          </cell>
          <cell r="J1174">
            <v>507</v>
          </cell>
          <cell r="U1174" t="str">
            <v>NA</v>
          </cell>
          <cell r="AB1174" t="str">
            <v>Nathani Chemicals</v>
          </cell>
          <cell r="AC1174" t="str">
            <v>Darmawan</v>
          </cell>
        </row>
        <row r="1175">
          <cell r="A1175">
            <v>1174</v>
          </cell>
          <cell r="C1175">
            <v>41456</v>
          </cell>
          <cell r="E1175" t="str">
            <v>SI130700105</v>
          </cell>
          <cell r="F1175" t="str">
            <v>DO130700360</v>
          </cell>
          <cell r="G1175" t="str">
            <v>DO130700360</v>
          </cell>
          <cell r="U1175" t="str">
            <v>010.900-13.92589068</v>
          </cell>
          <cell r="AB1175" t="str">
            <v>Nathani Indonesia</v>
          </cell>
          <cell r="AC1175" t="str">
            <v>Agustina Y. Zulkarnain</v>
          </cell>
        </row>
        <row r="1176">
          <cell r="A1176">
            <v>1175</v>
          </cell>
          <cell r="C1176">
            <v>41456</v>
          </cell>
          <cell r="F1176" t="str">
            <v>DO130700361</v>
          </cell>
          <cell r="G1176" t="str">
            <v>DO130700361</v>
          </cell>
          <cell r="U1176" t="str">
            <v>NA</v>
          </cell>
          <cell r="AB1176" t="str">
            <v>Nathani Chemicals</v>
          </cell>
          <cell r="AC1176" t="str">
            <v>Darmawan</v>
          </cell>
        </row>
        <row r="1177">
          <cell r="A1177">
            <v>1176</v>
          </cell>
          <cell r="C1177">
            <v>41456</v>
          </cell>
          <cell r="F1177" t="str">
            <v>DO130700361</v>
          </cell>
          <cell r="G1177" t="str">
            <v>DO130700361</v>
          </cell>
          <cell r="J1177">
            <v>508</v>
          </cell>
          <cell r="U1177" t="str">
            <v>NA</v>
          </cell>
          <cell r="AB1177" t="str">
            <v>Nathani Chemicals</v>
          </cell>
          <cell r="AC1177" t="str">
            <v>Darmawan</v>
          </cell>
        </row>
        <row r="1178">
          <cell r="A1178">
            <v>1177</v>
          </cell>
          <cell r="C1178">
            <v>41456</v>
          </cell>
          <cell r="F1178" t="str">
            <v>DO130700362</v>
          </cell>
          <cell r="G1178" t="str">
            <v>DO130700362</v>
          </cell>
          <cell r="U1178" t="str">
            <v>NA</v>
          </cell>
          <cell r="AB1178" t="str">
            <v>Nathani Chemicals</v>
          </cell>
          <cell r="AC1178" t="str">
            <v>Darmawan</v>
          </cell>
        </row>
        <row r="1179">
          <cell r="A1179">
            <v>1178</v>
          </cell>
          <cell r="C1179">
            <v>41456</v>
          </cell>
          <cell r="F1179" t="str">
            <v>DO130700362</v>
          </cell>
          <cell r="G1179" t="str">
            <v>DO130700362</v>
          </cell>
          <cell r="J1179">
            <v>509</v>
          </cell>
          <cell r="U1179" t="str">
            <v>NA</v>
          </cell>
          <cell r="AB1179" t="str">
            <v>Nathani Chemicals</v>
          </cell>
          <cell r="AC1179" t="str">
            <v>Darmawan</v>
          </cell>
        </row>
        <row r="1180">
          <cell r="A1180">
            <v>1179</v>
          </cell>
          <cell r="C1180">
            <v>41456</v>
          </cell>
          <cell r="F1180" t="str">
            <v>DO130700363</v>
          </cell>
          <cell r="G1180" t="str">
            <v>DO130700363</v>
          </cell>
          <cell r="U1180" t="str">
            <v>NA</v>
          </cell>
          <cell r="AB1180" t="str">
            <v>Nathani Chemicals</v>
          </cell>
          <cell r="AC1180" t="str">
            <v>Darmawan</v>
          </cell>
        </row>
        <row r="1181">
          <cell r="A1181">
            <v>1180</v>
          </cell>
          <cell r="C1181">
            <v>41456</v>
          </cell>
          <cell r="F1181" t="str">
            <v>DO130700363</v>
          </cell>
          <cell r="G1181" t="str">
            <v>DO130700363</v>
          </cell>
          <cell r="J1181">
            <v>510</v>
          </cell>
          <cell r="U1181" t="str">
            <v>NA</v>
          </cell>
          <cell r="AB1181" t="str">
            <v>Nathani Chemicals</v>
          </cell>
          <cell r="AC1181" t="str">
            <v>Darmawan</v>
          </cell>
        </row>
        <row r="1182">
          <cell r="A1182">
            <v>1181</v>
          </cell>
          <cell r="C1182">
            <v>41456</v>
          </cell>
          <cell r="F1182" t="str">
            <v>DO130700364</v>
          </cell>
          <cell r="G1182" t="str">
            <v>DO130700364</v>
          </cell>
          <cell r="U1182" t="str">
            <v>NA</v>
          </cell>
          <cell r="AB1182" t="str">
            <v>Nathani Chemicals</v>
          </cell>
          <cell r="AC1182" t="str">
            <v>Darmawan</v>
          </cell>
        </row>
        <row r="1183">
          <cell r="A1183">
            <v>1182</v>
          </cell>
          <cell r="C1183">
            <v>41456</v>
          </cell>
          <cell r="F1183" t="str">
            <v>DO130700364</v>
          </cell>
          <cell r="G1183" t="str">
            <v>DO130700364</v>
          </cell>
          <cell r="J1183">
            <v>511</v>
          </cell>
          <cell r="U1183" t="str">
            <v>NA</v>
          </cell>
          <cell r="AB1183" t="str">
            <v>Nathani Chemicals</v>
          </cell>
          <cell r="AC1183" t="str">
            <v>Darmawan</v>
          </cell>
        </row>
        <row r="1184">
          <cell r="A1184">
            <v>1183</v>
          </cell>
          <cell r="C1184">
            <v>41456</v>
          </cell>
          <cell r="F1184" t="str">
            <v>DO130700365</v>
          </cell>
          <cell r="G1184" t="str">
            <v>DO130700365</v>
          </cell>
          <cell r="U1184" t="str">
            <v>NA</v>
          </cell>
          <cell r="AB1184" t="str">
            <v>Nathani Chemicals</v>
          </cell>
          <cell r="AC1184" t="str">
            <v>Darmawan</v>
          </cell>
        </row>
        <row r="1185">
          <cell r="A1185">
            <v>1184</v>
          </cell>
          <cell r="C1185">
            <v>41456</v>
          </cell>
          <cell r="F1185" t="str">
            <v>DO130700365</v>
          </cell>
          <cell r="G1185" t="str">
            <v>DO130700365</v>
          </cell>
          <cell r="J1185">
            <v>512</v>
          </cell>
          <cell r="U1185" t="str">
            <v>NA</v>
          </cell>
          <cell r="AB1185" t="str">
            <v>Nathani Chemicals</v>
          </cell>
          <cell r="AC1185" t="str">
            <v>Darmawan</v>
          </cell>
        </row>
        <row r="1186">
          <cell r="A1186">
            <v>1185</v>
          </cell>
          <cell r="C1186">
            <v>41456</v>
          </cell>
          <cell r="F1186" t="str">
            <v>DO130700366</v>
          </cell>
          <cell r="G1186" t="str">
            <v>DO130700366</v>
          </cell>
          <cell r="U1186" t="str">
            <v>NA</v>
          </cell>
          <cell r="AB1186" t="str">
            <v>Nathani Chemicals</v>
          </cell>
          <cell r="AC1186" t="str">
            <v>Darmawan</v>
          </cell>
        </row>
        <row r="1187">
          <cell r="A1187">
            <v>1186</v>
          </cell>
          <cell r="C1187">
            <v>41456</v>
          </cell>
          <cell r="F1187" t="str">
            <v>DO130700366</v>
          </cell>
          <cell r="G1187" t="str">
            <v>DO130700366</v>
          </cell>
          <cell r="J1187">
            <v>513</v>
          </cell>
          <cell r="U1187" t="str">
            <v>NA</v>
          </cell>
          <cell r="AB1187" t="str">
            <v>Nathani Chemicals</v>
          </cell>
          <cell r="AC1187" t="str">
            <v>Darmawan</v>
          </cell>
        </row>
        <row r="1188">
          <cell r="A1188">
            <v>1187</v>
          </cell>
          <cell r="C1188">
            <v>41456</v>
          </cell>
          <cell r="E1188" t="str">
            <v>SI130700106</v>
          </cell>
          <cell r="F1188" t="str">
            <v>DO130700367</v>
          </cell>
          <cell r="G1188" t="str">
            <v>DO130700367</v>
          </cell>
          <cell r="U1188" t="str">
            <v>010.900-13.92589069</v>
          </cell>
          <cell r="AB1188" t="str">
            <v>Nathani Indonesia</v>
          </cell>
          <cell r="AC1188" t="str">
            <v>Agustina Y. Zulkarnain</v>
          </cell>
        </row>
        <row r="1189">
          <cell r="A1189">
            <v>1188</v>
          </cell>
          <cell r="C1189">
            <v>41456</v>
          </cell>
          <cell r="F1189" t="str">
            <v>DO130700368</v>
          </cell>
          <cell r="G1189" t="str">
            <v>DO130700368</v>
          </cell>
          <cell r="U1189" t="str">
            <v>NA</v>
          </cell>
          <cell r="AB1189" t="str">
            <v>Nathani Chemicals</v>
          </cell>
          <cell r="AC1189" t="str">
            <v>Darmawan</v>
          </cell>
        </row>
        <row r="1190">
          <cell r="A1190">
            <v>1189</v>
          </cell>
          <cell r="C1190">
            <v>41456</v>
          </cell>
          <cell r="F1190" t="str">
            <v>DO130700368</v>
          </cell>
          <cell r="G1190" t="str">
            <v>DO130700368</v>
          </cell>
          <cell r="J1190">
            <v>514</v>
          </cell>
          <cell r="U1190" t="str">
            <v>NA</v>
          </cell>
          <cell r="AB1190" t="str">
            <v>Nathani Chemicals</v>
          </cell>
          <cell r="AC1190" t="str">
            <v>Darmawan</v>
          </cell>
        </row>
        <row r="1191">
          <cell r="A1191">
            <v>1190</v>
          </cell>
          <cell r="C1191">
            <v>41456</v>
          </cell>
          <cell r="F1191" t="str">
            <v>DO130700369</v>
          </cell>
          <cell r="G1191" t="str">
            <v>DO130700369</v>
          </cell>
          <cell r="U1191" t="str">
            <v>NA</v>
          </cell>
          <cell r="AB1191" t="str">
            <v>Nathani Chemicals</v>
          </cell>
          <cell r="AC1191" t="str">
            <v>Darmawan</v>
          </cell>
        </row>
        <row r="1192">
          <cell r="A1192">
            <v>1191</v>
          </cell>
          <cell r="C1192">
            <v>41456</v>
          </cell>
          <cell r="F1192" t="str">
            <v>DO130700369</v>
          </cell>
          <cell r="G1192" t="str">
            <v>DO130700369</v>
          </cell>
          <cell r="J1192">
            <v>515</v>
          </cell>
          <cell r="U1192" t="str">
            <v>NA</v>
          </cell>
          <cell r="AB1192" t="str">
            <v>Nathani Chemicals</v>
          </cell>
          <cell r="AC1192" t="str">
            <v>Darmawan</v>
          </cell>
        </row>
        <row r="1193">
          <cell r="A1193">
            <v>1192</v>
          </cell>
          <cell r="C1193">
            <v>41456</v>
          </cell>
          <cell r="F1193" t="str">
            <v>DO130700370</v>
          </cell>
          <cell r="G1193" t="str">
            <v>DO130700370</v>
          </cell>
          <cell r="U1193" t="str">
            <v>NA</v>
          </cell>
          <cell r="AB1193" t="str">
            <v>Nathani Chemicals</v>
          </cell>
          <cell r="AC1193" t="str">
            <v>Darmawan</v>
          </cell>
        </row>
        <row r="1194">
          <cell r="A1194">
            <v>1193</v>
          </cell>
          <cell r="C1194">
            <v>41456</v>
          </cell>
          <cell r="F1194" t="str">
            <v>DO130700370</v>
          </cell>
          <cell r="G1194" t="str">
            <v>DO130700370</v>
          </cell>
          <cell r="J1194">
            <v>516</v>
          </cell>
          <cell r="U1194" t="str">
            <v>NA</v>
          </cell>
          <cell r="AB1194" t="str">
            <v>Nathani Chemicals</v>
          </cell>
          <cell r="AC1194" t="str">
            <v>Darmawan</v>
          </cell>
        </row>
        <row r="1195">
          <cell r="A1195">
            <v>1194</v>
          </cell>
          <cell r="C1195">
            <v>41456</v>
          </cell>
          <cell r="E1195" t="str">
            <v>SI130700107</v>
          </cell>
          <cell r="F1195" t="str">
            <v>DO130700371</v>
          </cell>
          <cell r="G1195" t="str">
            <v>DO130700371</v>
          </cell>
          <cell r="U1195" t="str">
            <v>010.900-13.92589070</v>
          </cell>
          <cell r="AB1195" t="str">
            <v>Nathani Indonesia</v>
          </cell>
          <cell r="AC1195" t="str">
            <v>Agustina Y. Zulkarnain</v>
          </cell>
        </row>
        <row r="1196">
          <cell r="A1196">
            <v>1195</v>
          </cell>
          <cell r="C1196">
            <v>41456</v>
          </cell>
          <cell r="F1196" t="str">
            <v>DO130700371</v>
          </cell>
          <cell r="G1196" t="str">
            <v>DO130700371</v>
          </cell>
          <cell r="U1196" t="str">
            <v>NA</v>
          </cell>
          <cell r="AB1196" t="str">
            <v>Nathani Chemicals</v>
          </cell>
          <cell r="AC1196" t="str">
            <v>Darmawan</v>
          </cell>
        </row>
        <row r="1197">
          <cell r="A1197">
            <v>1196</v>
          </cell>
          <cell r="C1197">
            <v>41456</v>
          </cell>
          <cell r="F1197" t="str">
            <v>DO130700372</v>
          </cell>
          <cell r="G1197" t="str">
            <v>DO130700372</v>
          </cell>
          <cell r="J1197">
            <v>517</v>
          </cell>
          <cell r="U1197" t="str">
            <v>NA</v>
          </cell>
          <cell r="AB1197" t="str">
            <v>Nathani Chemicals</v>
          </cell>
          <cell r="AC1197" t="str">
            <v>Darmawan</v>
          </cell>
        </row>
        <row r="1198">
          <cell r="A1198">
            <v>1197</v>
          </cell>
          <cell r="C1198">
            <v>41456</v>
          </cell>
          <cell r="F1198" t="str">
            <v>DO130700372</v>
          </cell>
          <cell r="G1198" t="str">
            <v>DO130700372</v>
          </cell>
          <cell r="U1198" t="str">
            <v>NA</v>
          </cell>
          <cell r="AB1198" t="str">
            <v>Nathani Chemicals</v>
          </cell>
          <cell r="AC1198" t="str">
            <v>Darmawan</v>
          </cell>
        </row>
        <row r="1199">
          <cell r="A1199">
            <v>1198</v>
          </cell>
          <cell r="C1199">
            <v>41456</v>
          </cell>
          <cell r="F1199" t="str">
            <v>DO130700373</v>
          </cell>
          <cell r="G1199" t="str">
            <v>DO130700373</v>
          </cell>
          <cell r="J1199">
            <v>518</v>
          </cell>
          <cell r="U1199" t="str">
            <v>NA</v>
          </cell>
          <cell r="AB1199" t="str">
            <v>Nathani Chemicals</v>
          </cell>
          <cell r="AC1199" t="str">
            <v>Darmawan</v>
          </cell>
        </row>
        <row r="1200">
          <cell r="A1200">
            <v>1199</v>
          </cell>
          <cell r="C1200">
            <v>41456</v>
          </cell>
          <cell r="F1200" t="str">
            <v>DO130700373</v>
          </cell>
          <cell r="G1200" t="str">
            <v>DO130700373</v>
          </cell>
          <cell r="U1200" t="str">
            <v>NA</v>
          </cell>
          <cell r="AB1200" t="str">
            <v>Nathani Chemicals</v>
          </cell>
          <cell r="AC1200" t="str">
            <v>Darmawan</v>
          </cell>
        </row>
        <row r="1201">
          <cell r="A1201">
            <v>1200</v>
          </cell>
          <cell r="C1201">
            <v>41456</v>
          </cell>
          <cell r="F1201" t="str">
            <v>DO130700374</v>
          </cell>
          <cell r="G1201" t="str">
            <v>DO130700374</v>
          </cell>
          <cell r="J1201">
            <v>519</v>
          </cell>
          <cell r="U1201" t="str">
            <v>NA</v>
          </cell>
          <cell r="AB1201" t="str">
            <v>Nathani Chemicals</v>
          </cell>
          <cell r="AC1201" t="str">
            <v>Darmawan</v>
          </cell>
        </row>
        <row r="1202">
          <cell r="A1202">
            <v>1201</v>
          </cell>
          <cell r="C1202">
            <v>41456</v>
          </cell>
          <cell r="F1202" t="str">
            <v>DO130700374</v>
          </cell>
          <cell r="G1202" t="str">
            <v>DO130700374</v>
          </cell>
          <cell r="U1202" t="str">
            <v>NA</v>
          </cell>
          <cell r="AB1202" t="str">
            <v>Nathani Chemicals</v>
          </cell>
          <cell r="AC1202" t="str">
            <v>Darmawan</v>
          </cell>
        </row>
        <row r="1203">
          <cell r="A1203">
            <v>1202</v>
          </cell>
          <cell r="C1203">
            <v>41456</v>
          </cell>
          <cell r="F1203" t="str">
            <v>DO130700375</v>
          </cell>
          <cell r="G1203" t="str">
            <v>DO130700375</v>
          </cell>
          <cell r="J1203">
            <v>520</v>
          </cell>
          <cell r="U1203" t="str">
            <v>NA</v>
          </cell>
          <cell r="AB1203" t="str">
            <v>Nathani Chemicals</v>
          </cell>
          <cell r="AC1203" t="str">
            <v>Darmawan</v>
          </cell>
        </row>
        <row r="1204">
          <cell r="A1204">
            <v>1203</v>
          </cell>
          <cell r="C1204">
            <v>41456</v>
          </cell>
          <cell r="F1204" t="str">
            <v>DO130700375</v>
          </cell>
          <cell r="G1204" t="str">
            <v>DO130700375</v>
          </cell>
          <cell r="U1204" t="str">
            <v>NA</v>
          </cell>
          <cell r="AB1204" t="str">
            <v>Nathani Chemicals</v>
          </cell>
          <cell r="AC1204" t="str">
            <v>Darmawan</v>
          </cell>
        </row>
        <row r="1205">
          <cell r="A1205">
            <v>1204</v>
          </cell>
          <cell r="C1205">
            <v>41456</v>
          </cell>
          <cell r="F1205" t="str">
            <v>DO130700376</v>
          </cell>
          <cell r="G1205" t="str">
            <v>DO130700376</v>
          </cell>
          <cell r="J1205">
            <v>521</v>
          </cell>
          <cell r="U1205" t="str">
            <v>NA</v>
          </cell>
          <cell r="AB1205" t="str">
            <v>Nathani Chemicals</v>
          </cell>
          <cell r="AC1205" t="str">
            <v>Darmawan</v>
          </cell>
        </row>
        <row r="1206">
          <cell r="A1206">
            <v>1205</v>
          </cell>
          <cell r="C1206">
            <v>41456</v>
          </cell>
          <cell r="F1206" t="str">
            <v>DO130700376</v>
          </cell>
          <cell r="G1206" t="str">
            <v>DO130700376</v>
          </cell>
          <cell r="U1206" t="str">
            <v>NA</v>
          </cell>
          <cell r="AB1206" t="str">
            <v>Nathani Chemicals</v>
          </cell>
          <cell r="AC1206" t="str">
            <v>Darmawan</v>
          </cell>
        </row>
        <row r="1207">
          <cell r="A1207">
            <v>1206</v>
          </cell>
          <cell r="C1207">
            <v>41456</v>
          </cell>
          <cell r="F1207" t="str">
            <v>DO130700377</v>
          </cell>
          <cell r="G1207" t="str">
            <v>DO130700377</v>
          </cell>
          <cell r="J1207">
            <v>522</v>
          </cell>
          <cell r="U1207" t="str">
            <v>NA</v>
          </cell>
          <cell r="AB1207" t="str">
            <v>Nathani Chemicals</v>
          </cell>
          <cell r="AC1207" t="str">
            <v>Darmawan</v>
          </cell>
        </row>
        <row r="1208">
          <cell r="A1208">
            <v>1207</v>
          </cell>
          <cell r="C1208">
            <v>41456</v>
          </cell>
          <cell r="E1208" t="str">
            <v>SI130700108</v>
          </cell>
          <cell r="F1208" t="str">
            <v>DO130700378</v>
          </cell>
          <cell r="G1208" t="str">
            <v>DO130700378</v>
          </cell>
          <cell r="U1208" t="str">
            <v>010.900-13.92589071</v>
          </cell>
          <cell r="AB1208" t="str">
            <v>Nathani Indonesia</v>
          </cell>
          <cell r="AC1208" t="str">
            <v>Agustina Y. Zulkarnain</v>
          </cell>
        </row>
        <row r="1209">
          <cell r="A1209">
            <v>1208</v>
          </cell>
          <cell r="C1209">
            <v>41456</v>
          </cell>
          <cell r="E1209" t="str">
            <v>SI130700080</v>
          </cell>
          <cell r="F1209" t="str">
            <v>DO130700243</v>
          </cell>
          <cell r="G1209" t="str">
            <v>WB130700243</v>
          </cell>
          <cell r="I1209" t="str">
            <v>057/SPP/NTH-CMC/2013</v>
          </cell>
          <cell r="J1209">
            <v>523</v>
          </cell>
          <cell r="U1209" t="str">
            <v>010.900-13.08459401</v>
          </cell>
          <cell r="X1209" t="str">
            <v>2.1.1.1</v>
          </cell>
          <cell r="AB1209" t="str">
            <v>Nathani Indonesia</v>
          </cell>
          <cell r="AC1209" t="str">
            <v>Agustina Y. Zulkarnain</v>
          </cell>
        </row>
        <row r="1210">
          <cell r="A1210">
            <v>1209</v>
          </cell>
          <cell r="C1210">
            <v>41456</v>
          </cell>
          <cell r="F1210" t="str">
            <v>DO130700379</v>
          </cell>
          <cell r="G1210" t="str">
            <v>DO130700379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</row>
        <row r="1211">
          <cell r="A1211">
            <v>1210</v>
          </cell>
          <cell r="C1211">
            <v>41456</v>
          </cell>
          <cell r="F1211" t="str">
            <v>DO130700379</v>
          </cell>
          <cell r="G1211" t="str">
            <v>DO130700379</v>
          </cell>
          <cell r="J1211">
            <v>524</v>
          </cell>
          <cell r="U1211" t="str">
            <v>NA</v>
          </cell>
          <cell r="AB1211" t="str">
            <v>Nathani Chemicals</v>
          </cell>
          <cell r="AC1211" t="str">
            <v>Darmawan</v>
          </cell>
        </row>
        <row r="1212">
          <cell r="A1212">
            <v>1211</v>
          </cell>
          <cell r="C1212">
            <v>41456</v>
          </cell>
          <cell r="F1212" t="str">
            <v>DO130700380</v>
          </cell>
          <cell r="G1212" t="str">
            <v>DO130700380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</row>
        <row r="1213">
          <cell r="A1213">
            <v>1212</v>
          </cell>
          <cell r="C1213">
            <v>41456</v>
          </cell>
          <cell r="F1213" t="str">
            <v>DO130700380</v>
          </cell>
          <cell r="G1213" t="str">
            <v>DO130700380</v>
          </cell>
          <cell r="J1213">
            <v>525</v>
          </cell>
          <cell r="U1213" t="str">
            <v>NA</v>
          </cell>
          <cell r="AB1213" t="str">
            <v>Nathani Chemicals</v>
          </cell>
          <cell r="AC1213" t="str">
            <v>Darmawan</v>
          </cell>
        </row>
        <row r="1214">
          <cell r="A1214">
            <v>1213</v>
          </cell>
          <cell r="C1214">
            <v>41456</v>
          </cell>
          <cell r="F1214" t="str">
            <v>DO130700381</v>
          </cell>
          <cell r="G1214" t="str">
            <v>DO130700381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</row>
        <row r="1215">
          <cell r="A1215">
            <v>1214</v>
          </cell>
          <cell r="C1215">
            <v>41456</v>
          </cell>
          <cell r="F1215" t="str">
            <v>DO130700381</v>
          </cell>
          <cell r="G1215" t="str">
            <v>DO130700381</v>
          </cell>
          <cell r="J1215">
            <v>526</v>
          </cell>
          <cell r="U1215" t="str">
            <v>NA</v>
          </cell>
          <cell r="AB1215" t="str">
            <v>Nathani Chemicals</v>
          </cell>
          <cell r="AC1215" t="str">
            <v>Darmawan</v>
          </cell>
        </row>
        <row r="1216">
          <cell r="A1216">
            <v>1215</v>
          </cell>
          <cell r="C1216">
            <v>41456</v>
          </cell>
          <cell r="F1216" t="str">
            <v>DO130700382</v>
          </cell>
          <cell r="G1216" t="str">
            <v>DO130700382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</row>
        <row r="1217">
          <cell r="A1217">
            <v>1216</v>
          </cell>
          <cell r="C1217">
            <v>41456</v>
          </cell>
          <cell r="F1217" t="str">
            <v>DO130700382</v>
          </cell>
          <cell r="G1217" t="str">
            <v>DO130700382</v>
          </cell>
          <cell r="J1217">
            <v>527</v>
          </cell>
          <cell r="U1217" t="str">
            <v>NA</v>
          </cell>
          <cell r="AB1217" t="str">
            <v>Nathani Chemicals</v>
          </cell>
          <cell r="AC1217" t="str">
            <v>Darmawan</v>
          </cell>
        </row>
        <row r="1218">
          <cell r="A1218">
            <v>1217</v>
          </cell>
          <cell r="C1218">
            <v>41456</v>
          </cell>
          <cell r="F1218" t="str">
            <v>DO130700383</v>
          </cell>
          <cell r="G1218" t="str">
            <v>DO130700383</v>
          </cell>
          <cell r="U1218" t="str">
            <v>NA</v>
          </cell>
          <cell r="AB1218" t="str">
            <v>Nathani Chemicals</v>
          </cell>
          <cell r="AC1218" t="str">
            <v>Darmawan</v>
          </cell>
        </row>
        <row r="1219">
          <cell r="A1219">
            <v>1218</v>
          </cell>
          <cell r="C1219">
            <v>41456</v>
          </cell>
          <cell r="F1219" t="str">
            <v>DO130700383</v>
          </cell>
          <cell r="G1219" t="str">
            <v>DO130700383</v>
          </cell>
          <cell r="J1219">
            <v>528</v>
          </cell>
          <cell r="U1219" t="str">
            <v>NA</v>
          </cell>
          <cell r="AB1219" t="str">
            <v>Nathani Chemicals</v>
          </cell>
          <cell r="AC1219" t="str">
            <v>Darmawan</v>
          </cell>
        </row>
        <row r="1220">
          <cell r="A1220">
            <v>1219</v>
          </cell>
          <cell r="C1220">
            <v>41456</v>
          </cell>
          <cell r="F1220" t="str">
            <v>DO130700384</v>
          </cell>
          <cell r="G1220" t="str">
            <v>DO130700384</v>
          </cell>
          <cell r="U1220" t="str">
            <v>NA</v>
          </cell>
          <cell r="AB1220" t="str">
            <v>Nathani Chemicals</v>
          </cell>
          <cell r="AC1220" t="str">
            <v>Darmawan</v>
          </cell>
        </row>
        <row r="1221">
          <cell r="A1221">
            <v>1220</v>
          </cell>
          <cell r="C1221">
            <v>41456</v>
          </cell>
          <cell r="F1221" t="str">
            <v>DO130700384</v>
          </cell>
          <cell r="G1221" t="str">
            <v>DO130700384</v>
          </cell>
          <cell r="J1221">
            <v>529</v>
          </cell>
          <cell r="U1221" t="str">
            <v>NA</v>
          </cell>
          <cell r="AB1221" t="str">
            <v>Nathani Chemicals</v>
          </cell>
          <cell r="AC1221" t="str">
            <v>Darmawan</v>
          </cell>
        </row>
        <row r="1222">
          <cell r="A1222">
            <v>1221</v>
          </cell>
          <cell r="C1222">
            <v>41456</v>
          </cell>
          <cell r="F1222" t="str">
            <v>DO130700385</v>
          </cell>
          <cell r="G1222" t="str">
            <v>DO130700385</v>
          </cell>
          <cell r="U1222" t="str">
            <v>NA</v>
          </cell>
          <cell r="AB1222" t="str">
            <v>Nathani Chemicals</v>
          </cell>
          <cell r="AC1222" t="str">
            <v>Darmawan</v>
          </cell>
        </row>
        <row r="1223">
          <cell r="A1223">
            <v>1222</v>
          </cell>
          <cell r="C1223">
            <v>41456</v>
          </cell>
          <cell r="F1223" t="str">
            <v>DO130700385</v>
          </cell>
          <cell r="G1223" t="str">
            <v>DO130700385</v>
          </cell>
          <cell r="J1223">
            <v>530</v>
          </cell>
          <cell r="U1223" t="str">
            <v>NA</v>
          </cell>
          <cell r="AB1223" t="str">
            <v>Nathani Chemicals</v>
          </cell>
          <cell r="AC1223" t="str">
            <v>Darmawan</v>
          </cell>
        </row>
        <row r="1224">
          <cell r="A1224">
            <v>1223</v>
          </cell>
          <cell r="C1224">
            <v>41456</v>
          </cell>
          <cell r="F1224" t="str">
            <v>DO130700386</v>
          </cell>
          <cell r="G1224" t="str">
            <v>DO130700386</v>
          </cell>
          <cell r="U1224" t="str">
            <v>NA</v>
          </cell>
          <cell r="AB1224" t="str">
            <v>Nathani Chemicals</v>
          </cell>
          <cell r="AC1224" t="str">
            <v>Darmawan</v>
          </cell>
        </row>
        <row r="1225">
          <cell r="A1225">
            <v>1224</v>
          </cell>
          <cell r="C1225">
            <v>41456</v>
          </cell>
          <cell r="F1225" t="str">
            <v>DO130700386</v>
          </cell>
          <cell r="G1225" t="str">
            <v>DO130700386</v>
          </cell>
          <cell r="J1225">
            <v>531</v>
          </cell>
          <cell r="U1225" t="str">
            <v>NA</v>
          </cell>
          <cell r="AB1225" t="str">
            <v>Nathani Chemicals</v>
          </cell>
          <cell r="AC1225" t="str">
            <v>Darmawan</v>
          </cell>
        </row>
        <row r="1226">
          <cell r="A1226">
            <v>1225</v>
          </cell>
          <cell r="C1226">
            <v>41456</v>
          </cell>
          <cell r="F1226" t="str">
            <v>DO130700387</v>
          </cell>
          <cell r="G1226" t="str">
            <v>DO130700387</v>
          </cell>
          <cell r="U1226" t="str">
            <v>NA</v>
          </cell>
          <cell r="AB1226" t="str">
            <v>Nathani Chemicals</v>
          </cell>
          <cell r="AC1226" t="str">
            <v>Darmawan</v>
          </cell>
        </row>
        <row r="1227">
          <cell r="A1227">
            <v>1226</v>
          </cell>
          <cell r="C1227">
            <v>41456</v>
          </cell>
          <cell r="F1227" t="str">
            <v>DO130700387</v>
          </cell>
          <cell r="G1227" t="str">
            <v>DO130700387</v>
          </cell>
          <cell r="J1227">
            <v>532</v>
          </cell>
          <cell r="U1227" t="str">
            <v>NA</v>
          </cell>
          <cell r="AB1227" t="str">
            <v>Nathani Chemicals</v>
          </cell>
          <cell r="AC1227" t="str">
            <v>Darmawan</v>
          </cell>
        </row>
        <row r="1228">
          <cell r="A1228">
            <v>1227</v>
          </cell>
          <cell r="C1228">
            <v>41456</v>
          </cell>
          <cell r="F1228" t="str">
            <v>DO130700388</v>
          </cell>
          <cell r="G1228" t="str">
            <v>DO130700388</v>
          </cell>
          <cell r="U1228" t="str">
            <v>NA</v>
          </cell>
          <cell r="AB1228" t="str">
            <v>Nathani Chemicals</v>
          </cell>
          <cell r="AC1228" t="str">
            <v>Darmawan</v>
          </cell>
        </row>
        <row r="1229">
          <cell r="A1229">
            <v>1228</v>
          </cell>
          <cell r="C1229">
            <v>41456</v>
          </cell>
          <cell r="F1229" t="str">
            <v>DO130700388</v>
          </cell>
          <cell r="G1229" t="str">
            <v>DO130700388</v>
          </cell>
          <cell r="J1229">
            <v>533</v>
          </cell>
          <cell r="U1229" t="str">
            <v>NA</v>
          </cell>
          <cell r="AB1229" t="str">
            <v>Nathani Chemicals</v>
          </cell>
          <cell r="AC1229" t="str">
            <v>Darmawan</v>
          </cell>
        </row>
        <row r="1230">
          <cell r="A1230">
            <v>1229</v>
          </cell>
          <cell r="C1230">
            <v>41456</v>
          </cell>
          <cell r="E1230" t="str">
            <v>SI130700109</v>
          </cell>
          <cell r="F1230" t="str">
            <v>DO130600389</v>
          </cell>
          <cell r="G1230" t="str">
            <v>DO130600389</v>
          </cell>
          <cell r="U1230" t="str">
            <v>010.900-13.92589072</v>
          </cell>
          <cell r="AB1230" t="str">
            <v>Nathani Indonesia</v>
          </cell>
          <cell r="AC1230" t="str">
            <v>Agustina Y. Zulkarnain</v>
          </cell>
        </row>
        <row r="1231">
          <cell r="A1231">
            <v>1230</v>
          </cell>
          <cell r="C1231">
            <v>41456</v>
          </cell>
          <cell r="F1231" t="str">
            <v>DO130700390</v>
          </cell>
          <cell r="G1231" t="str">
            <v>DO130700390</v>
          </cell>
          <cell r="U1231" t="str">
            <v>NA</v>
          </cell>
          <cell r="AB1231" t="str">
            <v>Nathani Chemicals</v>
          </cell>
          <cell r="AC1231" t="str">
            <v>Darmawan</v>
          </cell>
        </row>
        <row r="1232">
          <cell r="A1232">
            <v>1231</v>
          </cell>
          <cell r="C1232">
            <v>41456</v>
          </cell>
          <cell r="F1232" t="str">
            <v>DO130700390</v>
          </cell>
          <cell r="G1232" t="str">
            <v>DO130700390</v>
          </cell>
          <cell r="J1232">
            <v>534</v>
          </cell>
          <cell r="U1232" t="str">
            <v>NA</v>
          </cell>
          <cell r="AB1232" t="str">
            <v>Nathani Chemicals</v>
          </cell>
          <cell r="AC1232" t="str">
            <v>Darmawan</v>
          </cell>
        </row>
        <row r="1233">
          <cell r="A1233">
            <v>1232</v>
          </cell>
          <cell r="C1233">
            <v>41456</v>
          </cell>
          <cell r="F1233" t="str">
            <v>DO130700391</v>
          </cell>
          <cell r="G1233" t="str">
            <v>DO130700391</v>
          </cell>
          <cell r="U1233" t="str">
            <v>NA</v>
          </cell>
          <cell r="AB1233" t="str">
            <v>Nathani Chemicals</v>
          </cell>
          <cell r="AC1233" t="str">
            <v>Darmawan</v>
          </cell>
        </row>
        <row r="1234">
          <cell r="A1234">
            <v>1233</v>
          </cell>
          <cell r="C1234">
            <v>41456</v>
          </cell>
          <cell r="F1234" t="str">
            <v>DO130700391</v>
          </cell>
          <cell r="G1234" t="str">
            <v>DO130700391</v>
          </cell>
          <cell r="J1234">
            <v>535</v>
          </cell>
          <cell r="U1234" t="str">
            <v>NA</v>
          </cell>
          <cell r="AB1234" t="str">
            <v>Nathani Chemicals</v>
          </cell>
          <cell r="AC1234" t="str">
            <v>Darmawan</v>
          </cell>
        </row>
        <row r="1235">
          <cell r="A1235">
            <v>1234</v>
          </cell>
          <cell r="C1235">
            <v>41456</v>
          </cell>
          <cell r="F1235" t="str">
            <v>DO130700392</v>
          </cell>
          <cell r="G1235" t="str">
            <v>DO130700392</v>
          </cell>
          <cell r="U1235" t="str">
            <v>NA</v>
          </cell>
          <cell r="AB1235" t="str">
            <v>Nathani Chemicals</v>
          </cell>
          <cell r="AC1235" t="str">
            <v>Darmawan</v>
          </cell>
        </row>
        <row r="1236">
          <cell r="A1236">
            <v>1235</v>
          </cell>
          <cell r="C1236">
            <v>41456</v>
          </cell>
          <cell r="F1236" t="str">
            <v>DO130700392</v>
          </cell>
          <cell r="G1236" t="str">
            <v>DO130700392</v>
          </cell>
          <cell r="J1236">
            <v>536</v>
          </cell>
          <cell r="U1236" t="str">
            <v>NA</v>
          </cell>
          <cell r="AB1236" t="str">
            <v>Nathani Chemicals</v>
          </cell>
          <cell r="AC1236" t="str">
            <v>Darmawan</v>
          </cell>
        </row>
        <row r="1237">
          <cell r="A1237">
            <v>1236</v>
          </cell>
          <cell r="C1237">
            <v>41456</v>
          </cell>
          <cell r="F1237" t="str">
            <v>DO130700393</v>
          </cell>
          <cell r="G1237" t="str">
            <v>DO130700393</v>
          </cell>
          <cell r="U1237" t="str">
            <v>NA</v>
          </cell>
          <cell r="AB1237" t="str">
            <v>Nathani Chemicals</v>
          </cell>
          <cell r="AC1237" t="str">
            <v>Darmawan</v>
          </cell>
        </row>
        <row r="1238">
          <cell r="A1238">
            <v>1237</v>
          </cell>
          <cell r="C1238">
            <v>41456</v>
          </cell>
          <cell r="F1238" t="str">
            <v>DO130700393</v>
          </cell>
          <cell r="G1238" t="str">
            <v>DO130700393</v>
          </cell>
          <cell r="J1238">
            <v>537</v>
          </cell>
          <cell r="U1238" t="str">
            <v>NA</v>
          </cell>
          <cell r="AB1238" t="str">
            <v>Nathani Chemicals</v>
          </cell>
          <cell r="AC1238" t="str">
            <v>Darmawan</v>
          </cell>
        </row>
        <row r="1239">
          <cell r="A1239">
            <v>1238</v>
          </cell>
          <cell r="C1239">
            <v>41456</v>
          </cell>
          <cell r="F1239" t="str">
            <v>DO130700394</v>
          </cell>
          <cell r="G1239" t="str">
            <v>DO130700394</v>
          </cell>
          <cell r="U1239" t="str">
            <v>NA</v>
          </cell>
          <cell r="AB1239" t="str">
            <v>Nathani Chemicals</v>
          </cell>
          <cell r="AC1239" t="str">
            <v>Darmawan</v>
          </cell>
        </row>
        <row r="1240">
          <cell r="A1240">
            <v>1239</v>
          </cell>
          <cell r="C1240">
            <v>41456</v>
          </cell>
          <cell r="F1240" t="str">
            <v>DO130700394</v>
          </cell>
          <cell r="G1240" t="str">
            <v>DO130700394</v>
          </cell>
          <cell r="J1240">
            <v>538</v>
          </cell>
          <cell r="U1240" t="str">
            <v>NA</v>
          </cell>
          <cell r="AB1240" t="str">
            <v>Nathani Chemicals</v>
          </cell>
          <cell r="AC1240" t="str">
            <v>Darmawan</v>
          </cell>
        </row>
        <row r="1241">
          <cell r="A1241">
            <v>1240</v>
          </cell>
          <cell r="C1241">
            <v>41456</v>
          </cell>
          <cell r="F1241" t="str">
            <v>DO130700395</v>
          </cell>
          <cell r="G1241" t="str">
            <v>DO130700395</v>
          </cell>
          <cell r="U1241" t="str">
            <v>NA</v>
          </cell>
          <cell r="AB1241" t="str">
            <v>Nathani Chemicals</v>
          </cell>
          <cell r="AC1241" t="str">
            <v>Darmawan</v>
          </cell>
        </row>
        <row r="1242">
          <cell r="A1242">
            <v>1241</v>
          </cell>
          <cell r="C1242">
            <v>41456</v>
          </cell>
          <cell r="F1242" t="str">
            <v>DO130700395</v>
          </cell>
          <cell r="G1242" t="str">
            <v>DO130700395</v>
          </cell>
          <cell r="J1242">
            <v>539</v>
          </cell>
          <cell r="U1242" t="str">
            <v>NA</v>
          </cell>
          <cell r="AB1242" t="str">
            <v>Nathani Chemicals</v>
          </cell>
          <cell r="AC1242" t="str">
            <v>Darmawan</v>
          </cell>
        </row>
        <row r="1243">
          <cell r="A1243">
            <v>1242</v>
          </cell>
          <cell r="C1243">
            <v>41456</v>
          </cell>
          <cell r="F1243" t="str">
            <v>DO130700396</v>
          </cell>
          <cell r="G1243" t="str">
            <v>DO130700396</v>
          </cell>
          <cell r="U1243" t="str">
            <v>NA</v>
          </cell>
          <cell r="AB1243" t="str">
            <v>Nathani Chemicals</v>
          </cell>
          <cell r="AC1243" t="str">
            <v>Darmawan</v>
          </cell>
        </row>
        <row r="1244">
          <cell r="A1244">
            <v>1243</v>
          </cell>
          <cell r="C1244">
            <v>41456</v>
          </cell>
          <cell r="F1244" t="str">
            <v>DO130700396</v>
          </cell>
          <cell r="G1244" t="str">
            <v>DO130700396</v>
          </cell>
          <cell r="J1244">
            <v>540</v>
          </cell>
          <cell r="U1244" t="str">
            <v>NA</v>
          </cell>
          <cell r="AB1244" t="str">
            <v>Nathani Chemicals</v>
          </cell>
          <cell r="AC1244" t="str">
            <v>Darmawan</v>
          </cell>
        </row>
        <row r="1245">
          <cell r="A1245">
            <v>1244</v>
          </cell>
          <cell r="C1245">
            <v>41456</v>
          </cell>
          <cell r="F1245" t="str">
            <v>DO130700397</v>
          </cell>
          <cell r="G1245" t="str">
            <v>DO130700397</v>
          </cell>
          <cell r="U1245" t="str">
            <v>NA</v>
          </cell>
          <cell r="AB1245" t="str">
            <v>Nathani Chemicals</v>
          </cell>
          <cell r="AC1245" t="str">
            <v>Darmawan</v>
          </cell>
        </row>
        <row r="1246">
          <cell r="A1246">
            <v>1245</v>
          </cell>
          <cell r="C1246">
            <v>41456</v>
          </cell>
          <cell r="F1246" t="str">
            <v>DO130700397</v>
          </cell>
          <cell r="G1246" t="str">
            <v>DO130700397</v>
          </cell>
          <cell r="J1246">
            <v>541</v>
          </cell>
          <cell r="U1246" t="str">
            <v>NA</v>
          </cell>
          <cell r="AB1246" t="str">
            <v>Nathani Chemicals</v>
          </cell>
          <cell r="AC1246" t="str">
            <v>Darmawan</v>
          </cell>
        </row>
        <row r="1247">
          <cell r="A1247">
            <v>1246</v>
          </cell>
          <cell r="C1247">
            <v>41456</v>
          </cell>
          <cell r="F1247" t="str">
            <v>DO130700398</v>
          </cell>
          <cell r="G1247" t="str">
            <v>DO130700398</v>
          </cell>
          <cell r="U1247" t="str">
            <v>NA</v>
          </cell>
          <cell r="AB1247" t="str">
            <v>Nathani Chemicals</v>
          </cell>
          <cell r="AC1247" t="str">
            <v>Darmawan</v>
          </cell>
        </row>
        <row r="1248">
          <cell r="A1248">
            <v>1247</v>
          </cell>
          <cell r="C1248">
            <v>41456</v>
          </cell>
          <cell r="F1248" t="str">
            <v>DO130700398</v>
          </cell>
          <cell r="G1248" t="str">
            <v>DO130700398</v>
          </cell>
          <cell r="J1248">
            <v>542</v>
          </cell>
          <cell r="U1248" t="str">
            <v>NA</v>
          </cell>
          <cell r="AB1248" t="str">
            <v>Nathani Chemicals</v>
          </cell>
          <cell r="AC1248" t="str">
            <v>Darmawan</v>
          </cell>
        </row>
        <row r="1249">
          <cell r="A1249">
            <v>1248</v>
          </cell>
          <cell r="C1249">
            <v>41456</v>
          </cell>
          <cell r="F1249" t="str">
            <v>DO130700399</v>
          </cell>
          <cell r="G1249" t="str">
            <v>DO130700399</v>
          </cell>
          <cell r="U1249" t="str">
            <v>NA</v>
          </cell>
          <cell r="AB1249" t="str">
            <v>Nathani Chemicals</v>
          </cell>
          <cell r="AC1249" t="str">
            <v>Darmawan</v>
          </cell>
        </row>
        <row r="1250">
          <cell r="A1250">
            <v>1249</v>
          </cell>
          <cell r="C1250">
            <v>41456</v>
          </cell>
          <cell r="F1250" t="str">
            <v>DO130700399</v>
          </cell>
          <cell r="G1250" t="str">
            <v>DO130700399</v>
          </cell>
          <cell r="J1250">
            <v>543</v>
          </cell>
          <cell r="U1250" t="str">
            <v>NA</v>
          </cell>
          <cell r="AB1250" t="str">
            <v>Nathani Chemicals</v>
          </cell>
          <cell r="AC1250" t="str">
            <v>Darmawan</v>
          </cell>
        </row>
        <row r="1251">
          <cell r="A1251">
            <v>1250</v>
          </cell>
          <cell r="C1251">
            <v>41456</v>
          </cell>
          <cell r="E1251" t="str">
            <v>SI130700110</v>
          </cell>
          <cell r="F1251" t="str">
            <v>DO130700400</v>
          </cell>
          <cell r="G1251" t="str">
            <v>DO130700400</v>
          </cell>
          <cell r="U1251" t="str">
            <v>010.900-13.92589073</v>
          </cell>
          <cell r="AB1251" t="str">
            <v>Nathani Indonesia</v>
          </cell>
          <cell r="AC1251" t="str">
            <v>Agustina Y. Zulkarnain</v>
          </cell>
        </row>
        <row r="1252">
          <cell r="A1252">
            <v>1251</v>
          </cell>
          <cell r="C1252">
            <v>41456</v>
          </cell>
          <cell r="E1252" t="str">
            <v>SI130700082</v>
          </cell>
          <cell r="F1252" t="str">
            <v>DO130700245</v>
          </cell>
          <cell r="G1252" t="str">
            <v>DO130700245</v>
          </cell>
          <cell r="J1252">
            <v>544</v>
          </cell>
          <cell r="U1252" t="str">
            <v>010.900-13.08459403</v>
          </cell>
          <cell r="X1252" t="str">
            <v>2.1.1.1</v>
          </cell>
          <cell r="AB1252" t="str">
            <v>Nathani Indonesia</v>
          </cell>
          <cell r="AC1252" t="str">
            <v>Agustina Y. Zulkarnain</v>
          </cell>
        </row>
        <row r="1253">
          <cell r="A1253">
            <v>1252</v>
          </cell>
          <cell r="C1253">
            <v>41456</v>
          </cell>
          <cell r="F1253" t="str">
            <v>DO130700401</v>
          </cell>
          <cell r="G1253" t="str">
            <v>DO130700401</v>
          </cell>
          <cell r="U1253" t="str">
            <v>NA</v>
          </cell>
          <cell r="AB1253" t="str">
            <v>Nathani Chemicals</v>
          </cell>
          <cell r="AC1253" t="str">
            <v>Darmawan</v>
          </cell>
        </row>
        <row r="1254">
          <cell r="A1254">
            <v>1253</v>
          </cell>
          <cell r="C1254">
            <v>41456</v>
          </cell>
          <cell r="F1254" t="str">
            <v>DO130700401</v>
          </cell>
          <cell r="G1254" t="str">
            <v>DO130700401</v>
          </cell>
          <cell r="J1254">
            <v>545</v>
          </cell>
          <cell r="U1254" t="str">
            <v>NA</v>
          </cell>
          <cell r="AB1254" t="str">
            <v>Nathani Chemicals</v>
          </cell>
          <cell r="AC1254" t="str">
            <v>Darmawan</v>
          </cell>
        </row>
        <row r="1255">
          <cell r="A1255">
            <v>1254</v>
          </cell>
          <cell r="C1255">
            <v>41456</v>
          </cell>
          <cell r="F1255" t="str">
            <v>DO130700402</v>
          </cell>
          <cell r="G1255" t="str">
            <v>DO130700402</v>
          </cell>
          <cell r="U1255" t="str">
            <v>NA</v>
          </cell>
          <cell r="AB1255" t="str">
            <v>Nathani Chemicals</v>
          </cell>
          <cell r="AC1255" t="str">
            <v>Darmawan</v>
          </cell>
        </row>
        <row r="1256">
          <cell r="A1256">
            <v>1255</v>
          </cell>
          <cell r="C1256">
            <v>41456</v>
          </cell>
          <cell r="F1256" t="str">
            <v>DO130700402</v>
          </cell>
          <cell r="G1256" t="str">
            <v>DO130700402</v>
          </cell>
          <cell r="J1256">
            <v>546</v>
          </cell>
          <cell r="U1256" t="str">
            <v>NA</v>
          </cell>
          <cell r="AB1256" t="str">
            <v>Nathani Chemicals</v>
          </cell>
          <cell r="AC1256" t="str">
            <v>Darmawan</v>
          </cell>
        </row>
        <row r="1257">
          <cell r="A1257">
            <v>1256</v>
          </cell>
          <cell r="C1257">
            <v>41456</v>
          </cell>
          <cell r="F1257" t="str">
            <v>DO130700403</v>
          </cell>
          <cell r="G1257" t="str">
            <v>DO130700403</v>
          </cell>
          <cell r="U1257" t="str">
            <v>NA</v>
          </cell>
          <cell r="AB1257" t="str">
            <v>Nathani Chemicals</v>
          </cell>
          <cell r="AC1257" t="str">
            <v>Darmawan</v>
          </cell>
        </row>
        <row r="1258">
          <cell r="A1258">
            <v>1257</v>
          </cell>
          <cell r="C1258">
            <v>41456</v>
          </cell>
          <cell r="F1258" t="str">
            <v>DO130700403</v>
          </cell>
          <cell r="G1258" t="str">
            <v>DO130700403</v>
          </cell>
          <cell r="J1258">
            <v>547</v>
          </cell>
          <cell r="U1258" t="str">
            <v>NA</v>
          </cell>
          <cell r="AB1258" t="str">
            <v>Nathani Chemicals</v>
          </cell>
          <cell r="AC1258" t="str">
            <v>Darmawan</v>
          </cell>
        </row>
        <row r="1259">
          <cell r="A1259">
            <v>1258</v>
          </cell>
          <cell r="C1259">
            <v>41456</v>
          </cell>
          <cell r="F1259" t="str">
            <v>DO130700404</v>
          </cell>
          <cell r="G1259" t="str">
            <v>DO130700404</v>
          </cell>
          <cell r="U1259" t="str">
            <v>NA</v>
          </cell>
          <cell r="AB1259" t="str">
            <v>Nathani Chemicals</v>
          </cell>
          <cell r="AC1259" t="str">
            <v>Darmawan</v>
          </cell>
        </row>
        <row r="1260">
          <cell r="A1260">
            <v>1259</v>
          </cell>
          <cell r="C1260">
            <v>41456</v>
          </cell>
          <cell r="F1260" t="str">
            <v>DO130700404</v>
          </cell>
          <cell r="G1260" t="str">
            <v>DO130700404</v>
          </cell>
          <cell r="J1260">
            <v>548</v>
          </cell>
          <cell r="U1260" t="str">
            <v>NA</v>
          </cell>
          <cell r="AB1260" t="str">
            <v>Nathani Chemicals</v>
          </cell>
          <cell r="AC1260" t="str">
            <v>Darmawan</v>
          </cell>
        </row>
        <row r="1261">
          <cell r="A1261">
            <v>1260</v>
          </cell>
          <cell r="C1261">
            <v>41456</v>
          </cell>
          <cell r="F1261" t="str">
            <v>DO130700405</v>
          </cell>
          <cell r="G1261" t="str">
            <v>DO130700405</v>
          </cell>
          <cell r="U1261" t="str">
            <v>NA</v>
          </cell>
          <cell r="AB1261" t="str">
            <v>Nathani Chemicals</v>
          </cell>
          <cell r="AC1261" t="str">
            <v>Darmawan</v>
          </cell>
        </row>
        <row r="1262">
          <cell r="A1262">
            <v>1261</v>
          </cell>
          <cell r="C1262">
            <v>41456</v>
          </cell>
          <cell r="F1262" t="str">
            <v>DO130700405</v>
          </cell>
          <cell r="G1262" t="str">
            <v>DO130700405</v>
          </cell>
          <cell r="J1262">
            <v>549</v>
          </cell>
          <cell r="U1262" t="str">
            <v>NA</v>
          </cell>
          <cell r="AB1262" t="str">
            <v>Nathani Chemicals</v>
          </cell>
          <cell r="AC1262" t="str">
            <v>Darmawan</v>
          </cell>
        </row>
        <row r="1263">
          <cell r="A1263">
            <v>1262</v>
          </cell>
          <cell r="C1263">
            <v>41456</v>
          </cell>
          <cell r="F1263" t="str">
            <v>DO130700406</v>
          </cell>
          <cell r="G1263" t="str">
            <v>DO130700406</v>
          </cell>
          <cell r="U1263" t="str">
            <v>NA</v>
          </cell>
          <cell r="AB1263" t="str">
            <v>Nathani Chemicals</v>
          </cell>
          <cell r="AC1263" t="str">
            <v>Darmawan</v>
          </cell>
        </row>
        <row r="1264">
          <cell r="A1264">
            <v>1263</v>
          </cell>
          <cell r="C1264">
            <v>41456</v>
          </cell>
          <cell r="F1264" t="str">
            <v>DO130700406</v>
          </cell>
          <cell r="G1264" t="str">
            <v>DO130700406</v>
          </cell>
          <cell r="J1264">
            <v>550</v>
          </cell>
          <cell r="U1264" t="str">
            <v>NA</v>
          </cell>
          <cell r="AB1264" t="str">
            <v>Nathani Chemicals</v>
          </cell>
          <cell r="AC1264" t="str">
            <v>Darmawan</v>
          </cell>
        </row>
        <row r="1265">
          <cell r="A1265">
            <v>1264</v>
          </cell>
          <cell r="C1265">
            <v>41456</v>
          </cell>
          <cell r="F1265" t="str">
            <v>DO130700407</v>
          </cell>
          <cell r="G1265" t="str">
            <v>DO130700407</v>
          </cell>
          <cell r="U1265" t="str">
            <v>NA</v>
          </cell>
          <cell r="AB1265" t="str">
            <v>Nathani Chemicals</v>
          </cell>
          <cell r="AC1265" t="str">
            <v>Darmawan</v>
          </cell>
        </row>
        <row r="1266">
          <cell r="A1266">
            <v>1265</v>
          </cell>
          <cell r="C1266">
            <v>41456</v>
          </cell>
          <cell r="F1266" t="str">
            <v>DO130700407</v>
          </cell>
          <cell r="G1266" t="str">
            <v>DO130700407</v>
          </cell>
          <cell r="J1266">
            <v>551</v>
          </cell>
          <cell r="U1266" t="str">
            <v>NA</v>
          </cell>
          <cell r="AB1266" t="str">
            <v>Nathani Chemicals</v>
          </cell>
          <cell r="AC1266" t="str">
            <v>Darmawan</v>
          </cell>
        </row>
        <row r="1267">
          <cell r="A1267">
            <v>1266</v>
          </cell>
          <cell r="C1267">
            <v>41456</v>
          </cell>
          <cell r="F1267" t="str">
            <v>DO130700408</v>
          </cell>
          <cell r="G1267" t="str">
            <v>DO130700408</v>
          </cell>
          <cell r="U1267" t="str">
            <v>NA</v>
          </cell>
          <cell r="AB1267" t="str">
            <v>Nathani Chemicals</v>
          </cell>
          <cell r="AC1267" t="str">
            <v>Darmawan</v>
          </cell>
        </row>
        <row r="1268">
          <cell r="A1268">
            <v>1267</v>
          </cell>
          <cell r="C1268">
            <v>41456</v>
          </cell>
          <cell r="F1268" t="str">
            <v>DO130700408</v>
          </cell>
          <cell r="G1268" t="str">
            <v>DO130700408</v>
          </cell>
          <cell r="J1268">
            <v>552</v>
          </cell>
          <cell r="U1268" t="str">
            <v>NA</v>
          </cell>
          <cell r="AB1268" t="str">
            <v>Nathani Chemicals</v>
          </cell>
          <cell r="AC1268" t="str">
            <v>Darmawan</v>
          </cell>
        </row>
        <row r="1269">
          <cell r="A1269">
            <v>1268</v>
          </cell>
          <cell r="C1269">
            <v>41456</v>
          </cell>
          <cell r="F1269" t="str">
            <v>DO130700409</v>
          </cell>
          <cell r="G1269" t="str">
            <v>DO130700409</v>
          </cell>
          <cell r="U1269" t="str">
            <v>NA</v>
          </cell>
          <cell r="AB1269" t="str">
            <v>Nathani Chemicals</v>
          </cell>
          <cell r="AC1269" t="str">
            <v>Darmawan</v>
          </cell>
        </row>
        <row r="1270">
          <cell r="A1270">
            <v>1269</v>
          </cell>
          <cell r="C1270">
            <v>41456</v>
          </cell>
          <cell r="F1270" t="str">
            <v>DO130700409</v>
          </cell>
          <cell r="G1270" t="str">
            <v>DO130700409</v>
          </cell>
          <cell r="J1270">
            <v>553</v>
          </cell>
          <cell r="U1270" t="str">
            <v>NA</v>
          </cell>
          <cell r="AB1270" t="str">
            <v>Nathani Chemicals</v>
          </cell>
          <cell r="AC1270" t="str">
            <v>Darmawan</v>
          </cell>
        </row>
        <row r="1271">
          <cell r="A1271">
            <v>1270</v>
          </cell>
          <cell r="C1271">
            <v>41456</v>
          </cell>
          <cell r="F1271" t="str">
            <v>DO130700410</v>
          </cell>
          <cell r="G1271" t="str">
            <v>DO130700410</v>
          </cell>
          <cell r="U1271" t="str">
            <v>NA</v>
          </cell>
          <cell r="AB1271" t="str">
            <v>Nathani Chemicals</v>
          </cell>
          <cell r="AC1271" t="str">
            <v>Darmawan</v>
          </cell>
        </row>
        <row r="1272">
          <cell r="A1272">
            <v>1271</v>
          </cell>
          <cell r="C1272">
            <v>41456</v>
          </cell>
          <cell r="F1272" t="str">
            <v>DO130700410</v>
          </cell>
          <cell r="G1272" t="str">
            <v>DO130700410</v>
          </cell>
          <cell r="J1272">
            <v>554</v>
          </cell>
          <cell r="U1272" t="str">
            <v>NA</v>
          </cell>
          <cell r="AB1272" t="str">
            <v>Nathani Chemicals</v>
          </cell>
          <cell r="AC1272" t="str">
            <v>Darmawan</v>
          </cell>
        </row>
        <row r="1273">
          <cell r="A1273">
            <v>1272</v>
          </cell>
          <cell r="C1273">
            <v>41456</v>
          </cell>
          <cell r="E1273" t="str">
            <v>SI130700111</v>
          </cell>
          <cell r="F1273" t="str">
            <v>DO130700411</v>
          </cell>
          <cell r="G1273" t="str">
            <v>DO130700411</v>
          </cell>
          <cell r="U1273" t="str">
            <v>010.900-13.92589089</v>
          </cell>
          <cell r="AB1273" t="str">
            <v>Nathani Indonesia</v>
          </cell>
          <cell r="AC1273" t="str">
            <v>Agustina Y. Zulkarnain</v>
          </cell>
        </row>
        <row r="1274">
          <cell r="A1274">
            <v>1273</v>
          </cell>
          <cell r="C1274">
            <v>41456</v>
          </cell>
          <cell r="F1274" t="str">
            <v>DO130700412</v>
          </cell>
          <cell r="G1274" t="str">
            <v>DO130700412</v>
          </cell>
          <cell r="U1274" t="str">
            <v>NA</v>
          </cell>
          <cell r="AB1274" t="str">
            <v>Nathani Chemicals</v>
          </cell>
          <cell r="AC1274" t="str">
            <v>Darmawan</v>
          </cell>
        </row>
        <row r="1275">
          <cell r="A1275">
            <v>1274</v>
          </cell>
          <cell r="C1275">
            <v>41456</v>
          </cell>
          <cell r="F1275" t="str">
            <v>DO130700412</v>
          </cell>
          <cell r="G1275" t="str">
            <v>DO130700412</v>
          </cell>
          <cell r="J1275">
            <v>555</v>
          </cell>
          <cell r="U1275" t="str">
            <v>NA</v>
          </cell>
          <cell r="AB1275" t="str">
            <v>Nathani Chemicals</v>
          </cell>
          <cell r="AC1275" t="str">
            <v>Darmawan</v>
          </cell>
        </row>
        <row r="1276">
          <cell r="A1276">
            <v>1275</v>
          </cell>
          <cell r="C1276">
            <v>41456</v>
          </cell>
          <cell r="F1276" t="str">
            <v>DO130700413</v>
          </cell>
          <cell r="G1276" t="str">
            <v>DO130700413</v>
          </cell>
          <cell r="U1276" t="str">
            <v>NA</v>
          </cell>
          <cell r="AB1276" t="str">
            <v>Nathani Chemicals</v>
          </cell>
          <cell r="AC1276" t="str">
            <v>Darmawan</v>
          </cell>
        </row>
        <row r="1277">
          <cell r="A1277">
            <v>1276</v>
          </cell>
          <cell r="C1277">
            <v>41456</v>
          </cell>
          <cell r="F1277" t="str">
            <v>DO130700413</v>
          </cell>
          <cell r="G1277" t="str">
            <v>DO130700413</v>
          </cell>
          <cell r="J1277">
            <v>556</v>
          </cell>
          <cell r="U1277" t="str">
            <v>NA</v>
          </cell>
          <cell r="AB1277" t="str">
            <v>Nathani Chemicals</v>
          </cell>
          <cell r="AC1277" t="str">
            <v>Darmawan</v>
          </cell>
        </row>
        <row r="1278">
          <cell r="A1278">
            <v>1277</v>
          </cell>
          <cell r="C1278">
            <v>41456</v>
          </cell>
          <cell r="F1278" t="str">
            <v>DO130700414</v>
          </cell>
          <cell r="G1278" t="str">
            <v>DO130700414</v>
          </cell>
          <cell r="U1278" t="str">
            <v>NA</v>
          </cell>
          <cell r="AB1278" t="str">
            <v>Nathani Chemicals</v>
          </cell>
          <cell r="AC1278" t="str">
            <v>Darmawan</v>
          </cell>
        </row>
        <row r="1279">
          <cell r="A1279">
            <v>1278</v>
          </cell>
          <cell r="C1279">
            <v>41456</v>
          </cell>
          <cell r="F1279" t="str">
            <v>DO130700414</v>
          </cell>
          <cell r="G1279" t="str">
            <v>DO130700414</v>
          </cell>
          <cell r="J1279">
            <v>557</v>
          </cell>
          <cell r="U1279" t="str">
            <v>NA</v>
          </cell>
          <cell r="AB1279" t="str">
            <v>Nathani Chemicals</v>
          </cell>
          <cell r="AC1279" t="str">
            <v>Darmawan</v>
          </cell>
        </row>
        <row r="1280">
          <cell r="A1280">
            <v>1279</v>
          </cell>
          <cell r="C1280">
            <v>41456</v>
          </cell>
          <cell r="F1280" t="str">
            <v>DO130700415</v>
          </cell>
          <cell r="G1280" t="str">
            <v>DO130700415</v>
          </cell>
          <cell r="U1280" t="str">
            <v>NA</v>
          </cell>
          <cell r="AB1280" t="str">
            <v>Nathani Chemicals</v>
          </cell>
          <cell r="AC1280" t="str">
            <v>Darmawan</v>
          </cell>
        </row>
        <row r="1281">
          <cell r="A1281">
            <v>1280</v>
          </cell>
          <cell r="C1281">
            <v>41456</v>
          </cell>
          <cell r="F1281" t="str">
            <v>DO130700415</v>
          </cell>
          <cell r="G1281" t="str">
            <v>DO130700415</v>
          </cell>
          <cell r="J1281">
            <v>558</v>
          </cell>
          <cell r="U1281" t="str">
            <v>NA</v>
          </cell>
          <cell r="AB1281" t="str">
            <v>Nathani Chemicals</v>
          </cell>
          <cell r="AC1281" t="str">
            <v>Darmawan</v>
          </cell>
        </row>
        <row r="1282">
          <cell r="A1282">
            <v>1281</v>
          </cell>
          <cell r="C1282">
            <v>41456</v>
          </cell>
          <cell r="F1282" t="str">
            <v>DO130700416</v>
          </cell>
          <cell r="G1282" t="str">
            <v>DO130700416</v>
          </cell>
          <cell r="U1282" t="str">
            <v>NA</v>
          </cell>
          <cell r="AB1282" t="str">
            <v>Nathani Chemicals</v>
          </cell>
          <cell r="AC1282" t="str">
            <v>Darmawan</v>
          </cell>
        </row>
        <row r="1283">
          <cell r="A1283">
            <v>1282</v>
          </cell>
          <cell r="C1283">
            <v>41456</v>
          </cell>
          <cell r="F1283" t="str">
            <v>DO130700416</v>
          </cell>
          <cell r="G1283" t="str">
            <v>DO130700416</v>
          </cell>
          <cell r="J1283">
            <v>559</v>
          </cell>
          <cell r="U1283" t="str">
            <v>NA</v>
          </cell>
          <cell r="AB1283" t="str">
            <v>Nathani Chemicals</v>
          </cell>
          <cell r="AC1283" t="str">
            <v>Darmawan</v>
          </cell>
        </row>
        <row r="1284">
          <cell r="A1284">
            <v>1283</v>
          </cell>
          <cell r="C1284">
            <v>41456</v>
          </cell>
          <cell r="F1284" t="str">
            <v>DO130700417</v>
          </cell>
          <cell r="G1284" t="str">
            <v>DO130700417</v>
          </cell>
          <cell r="U1284" t="str">
            <v>NA</v>
          </cell>
          <cell r="AB1284" t="str">
            <v>Nathani Chemicals</v>
          </cell>
          <cell r="AC1284" t="str">
            <v>Darmawan</v>
          </cell>
        </row>
        <row r="1285">
          <cell r="A1285">
            <v>1284</v>
          </cell>
          <cell r="C1285">
            <v>41456</v>
          </cell>
          <cell r="F1285" t="str">
            <v>DO130700417</v>
          </cell>
          <cell r="G1285" t="str">
            <v>DO130700417</v>
          </cell>
          <cell r="J1285">
            <v>560</v>
          </cell>
          <cell r="U1285" t="str">
            <v>NA</v>
          </cell>
          <cell r="AB1285" t="str">
            <v>Nathani Chemicals</v>
          </cell>
          <cell r="AC1285" t="str">
            <v>Darmawan</v>
          </cell>
        </row>
        <row r="1286">
          <cell r="A1286">
            <v>1285</v>
          </cell>
          <cell r="C1286">
            <v>41456</v>
          </cell>
          <cell r="F1286" t="str">
            <v>DO130700418</v>
          </cell>
          <cell r="G1286" t="str">
            <v>DO130700418</v>
          </cell>
          <cell r="U1286" t="str">
            <v>NA</v>
          </cell>
          <cell r="AB1286" t="str">
            <v>Nathani Chemicals</v>
          </cell>
          <cell r="AC1286" t="str">
            <v>Darmawan</v>
          </cell>
        </row>
        <row r="1287">
          <cell r="A1287">
            <v>1286</v>
          </cell>
          <cell r="C1287">
            <v>41456</v>
          </cell>
          <cell r="F1287" t="str">
            <v>DO130700418</v>
          </cell>
          <cell r="G1287" t="str">
            <v>DO130700418</v>
          </cell>
          <cell r="J1287">
            <v>561</v>
          </cell>
          <cell r="U1287" t="str">
            <v>NA</v>
          </cell>
          <cell r="AB1287" t="str">
            <v>Nathani Chemicals</v>
          </cell>
          <cell r="AC1287" t="str">
            <v>Darmawan</v>
          </cell>
        </row>
        <row r="1288">
          <cell r="A1288">
            <v>1287</v>
          </cell>
          <cell r="C1288">
            <v>41456</v>
          </cell>
          <cell r="F1288" t="str">
            <v>DO130700419</v>
          </cell>
          <cell r="G1288" t="str">
            <v>DO130700419</v>
          </cell>
          <cell r="U1288" t="str">
            <v>NA</v>
          </cell>
          <cell r="AB1288" t="str">
            <v>Nathani Chemicals</v>
          </cell>
          <cell r="AC1288" t="str">
            <v>Darmawan</v>
          </cell>
        </row>
        <row r="1289">
          <cell r="A1289">
            <v>1288</v>
          </cell>
          <cell r="C1289">
            <v>41456</v>
          </cell>
          <cell r="F1289" t="str">
            <v>DO130700419</v>
          </cell>
          <cell r="G1289" t="str">
            <v>DO130700419</v>
          </cell>
          <cell r="J1289">
            <v>562</v>
          </cell>
          <cell r="U1289" t="str">
            <v>NA</v>
          </cell>
          <cell r="AB1289" t="str">
            <v>Nathani Chemicals</v>
          </cell>
          <cell r="AC1289" t="str">
            <v>Darmawan</v>
          </cell>
        </row>
        <row r="1290">
          <cell r="A1290">
            <v>1289</v>
          </cell>
          <cell r="C1290">
            <v>41456</v>
          </cell>
          <cell r="F1290" t="str">
            <v>DO130700420</v>
          </cell>
          <cell r="G1290" t="str">
            <v>DO130700420</v>
          </cell>
          <cell r="U1290" t="str">
            <v>NA</v>
          </cell>
          <cell r="AB1290" t="str">
            <v>Nathani Chemicals</v>
          </cell>
          <cell r="AC1290" t="str">
            <v>Darmawan</v>
          </cell>
        </row>
        <row r="1291">
          <cell r="A1291">
            <v>1290</v>
          </cell>
          <cell r="C1291">
            <v>41456</v>
          </cell>
          <cell r="F1291" t="str">
            <v>DO130700420</v>
          </cell>
          <cell r="G1291" t="str">
            <v>DO130700420</v>
          </cell>
          <cell r="J1291">
            <v>563</v>
          </cell>
          <cell r="U1291" t="str">
            <v>NA</v>
          </cell>
          <cell r="AB1291" t="str">
            <v>Nathani Chemicals</v>
          </cell>
          <cell r="AC1291" t="str">
            <v>Darmawan</v>
          </cell>
        </row>
        <row r="1292">
          <cell r="A1292">
            <v>1291</v>
          </cell>
          <cell r="C1292">
            <v>41456</v>
          </cell>
          <cell r="F1292" t="str">
            <v>DO130700421</v>
          </cell>
          <cell r="G1292" t="str">
            <v>DO130600420</v>
          </cell>
          <cell r="U1292" t="str">
            <v>NA</v>
          </cell>
          <cell r="AB1292" t="str">
            <v>Nathani Chemicals</v>
          </cell>
          <cell r="AC1292" t="str">
            <v>Darmawan</v>
          </cell>
        </row>
        <row r="1293">
          <cell r="A1293">
            <v>1292</v>
          </cell>
          <cell r="C1293">
            <v>41456</v>
          </cell>
          <cell r="F1293" t="str">
            <v>DO130700421</v>
          </cell>
          <cell r="G1293" t="str">
            <v>DO130600420</v>
          </cell>
          <cell r="J1293">
            <v>564</v>
          </cell>
          <cell r="U1293" t="str">
            <v>NA</v>
          </cell>
          <cell r="AB1293" t="str">
            <v>Nathani Chemicals</v>
          </cell>
          <cell r="AC1293" t="str">
            <v>Darmawan</v>
          </cell>
        </row>
        <row r="1294">
          <cell r="A1294">
            <v>1293</v>
          </cell>
          <cell r="C1294">
            <v>41456</v>
          </cell>
          <cell r="E1294" t="str">
            <v>SI130700112</v>
          </cell>
          <cell r="F1294" t="str">
            <v>DO130700422</v>
          </cell>
          <cell r="G1294" t="str">
            <v>DO130700422</v>
          </cell>
          <cell r="U1294" t="str">
            <v>010.900-13.92589074</v>
          </cell>
          <cell r="AB1294" t="str">
            <v>Nathani Indonesia</v>
          </cell>
          <cell r="AC1294" t="str">
            <v>Agustina Y. Zulkarnain</v>
          </cell>
        </row>
        <row r="1295">
          <cell r="A1295">
            <v>1294</v>
          </cell>
          <cell r="C1295">
            <v>41456</v>
          </cell>
          <cell r="E1295" t="str">
            <v>NA</v>
          </cell>
          <cell r="F1295" t="str">
            <v>NA</v>
          </cell>
          <cell r="G1295" t="str">
            <v>NA</v>
          </cell>
          <cell r="J1295">
            <v>565</v>
          </cell>
          <cell r="U1295" t="str">
            <v>NA</v>
          </cell>
          <cell r="X1295" t="str">
            <v>2.1.1.7</v>
          </cell>
          <cell r="AB1295" t="str">
            <v>Akumulasi Limbah Produksi</v>
          </cell>
          <cell r="AC1295">
            <v>0</v>
          </cell>
        </row>
        <row r="1296">
          <cell r="A1296">
            <v>1295</v>
          </cell>
          <cell r="C1296">
            <v>41456</v>
          </cell>
          <cell r="F1296" t="str">
            <v>DO130700423</v>
          </cell>
          <cell r="G1296" t="str">
            <v>DO130700423</v>
          </cell>
          <cell r="U1296" t="str">
            <v>NA</v>
          </cell>
          <cell r="AB1296" t="str">
            <v>Nathani Chemicals</v>
          </cell>
          <cell r="AC1296" t="str">
            <v>Darmawan</v>
          </cell>
        </row>
        <row r="1297">
          <cell r="A1297">
            <v>1296</v>
          </cell>
          <cell r="C1297">
            <v>41456</v>
          </cell>
          <cell r="F1297" t="str">
            <v>DO130700423</v>
          </cell>
          <cell r="G1297" t="str">
            <v>DO130700423</v>
          </cell>
          <cell r="J1297">
            <v>566</v>
          </cell>
          <cell r="U1297" t="str">
            <v>NA</v>
          </cell>
          <cell r="AB1297" t="str">
            <v>Nathani Chemicals</v>
          </cell>
          <cell r="AC1297" t="str">
            <v>Darmawan</v>
          </cell>
        </row>
        <row r="1298">
          <cell r="A1298">
            <v>1297</v>
          </cell>
          <cell r="C1298">
            <v>41456</v>
          </cell>
          <cell r="F1298" t="str">
            <v>DO130700424</v>
          </cell>
          <cell r="G1298" t="str">
            <v>DO130700424</v>
          </cell>
          <cell r="U1298" t="str">
            <v>NA</v>
          </cell>
          <cell r="AB1298" t="str">
            <v>Nathani Chemicals</v>
          </cell>
          <cell r="AC1298" t="str">
            <v>Darmawan</v>
          </cell>
        </row>
        <row r="1299">
          <cell r="A1299">
            <v>1298</v>
          </cell>
          <cell r="C1299">
            <v>41456</v>
          </cell>
          <cell r="F1299" t="str">
            <v>DO130700424</v>
          </cell>
          <cell r="G1299" t="str">
            <v>DO130700424</v>
          </cell>
          <cell r="J1299">
            <v>567</v>
          </cell>
          <cell r="U1299" t="str">
            <v>NA</v>
          </cell>
          <cell r="AB1299" t="str">
            <v>Nathani Chemicals</v>
          </cell>
          <cell r="AC1299" t="str">
            <v>Darmawan</v>
          </cell>
        </row>
        <row r="1300">
          <cell r="A1300">
            <v>1299</v>
          </cell>
          <cell r="C1300">
            <v>41456</v>
          </cell>
          <cell r="F1300" t="str">
            <v>DO130700425</v>
          </cell>
          <cell r="G1300" t="str">
            <v>DO130700425</v>
          </cell>
          <cell r="U1300" t="str">
            <v>NA</v>
          </cell>
          <cell r="AB1300" t="str">
            <v>Nathani Chemicals</v>
          </cell>
          <cell r="AC1300" t="str">
            <v>Darmawan</v>
          </cell>
        </row>
        <row r="1301">
          <cell r="A1301">
            <v>1300</v>
          </cell>
          <cell r="C1301">
            <v>41456</v>
          </cell>
          <cell r="F1301" t="str">
            <v>DO130700425</v>
          </cell>
          <cell r="G1301" t="str">
            <v>DO130700425</v>
          </cell>
          <cell r="J1301">
            <v>568</v>
          </cell>
          <cell r="U1301" t="str">
            <v>NA</v>
          </cell>
          <cell r="AB1301" t="str">
            <v>Nathani Chemicals</v>
          </cell>
          <cell r="AC1301" t="str">
            <v>Darmawan</v>
          </cell>
        </row>
        <row r="1302">
          <cell r="A1302">
            <v>1301</v>
          </cell>
          <cell r="C1302">
            <v>41456</v>
          </cell>
          <cell r="F1302" t="str">
            <v>DO130700426</v>
          </cell>
          <cell r="G1302" t="str">
            <v>DO130700426</v>
          </cell>
          <cell r="U1302" t="str">
            <v>NA</v>
          </cell>
          <cell r="AB1302" t="str">
            <v>Nathani Chemicals</v>
          </cell>
          <cell r="AC1302" t="str">
            <v>Darmawan</v>
          </cell>
        </row>
        <row r="1303">
          <cell r="A1303">
            <v>1302</v>
          </cell>
          <cell r="C1303">
            <v>41456</v>
          </cell>
          <cell r="F1303" t="str">
            <v>DO130700426</v>
          </cell>
          <cell r="G1303" t="str">
            <v>DO130700426</v>
          </cell>
          <cell r="J1303">
            <v>569</v>
          </cell>
          <cell r="U1303" t="str">
            <v>NA</v>
          </cell>
          <cell r="AB1303" t="str">
            <v>Nathani Chemicals</v>
          </cell>
          <cell r="AC1303" t="str">
            <v>Darmawan</v>
          </cell>
        </row>
        <row r="1304">
          <cell r="A1304">
            <v>1303</v>
          </cell>
          <cell r="C1304">
            <v>41456</v>
          </cell>
          <cell r="E1304" t="str">
            <v>SI130700113</v>
          </cell>
          <cell r="F1304" t="str">
            <v>DO130700427</v>
          </cell>
          <cell r="G1304" t="str">
            <v>DO130700427</v>
          </cell>
          <cell r="U1304" t="str">
            <v>010.900-13.92589075</v>
          </cell>
          <cell r="AB1304" t="str">
            <v>Nathani Indonesia</v>
          </cell>
          <cell r="AC1304" t="str">
            <v>Agustina Y. Zulkarnain</v>
          </cell>
        </row>
        <row r="1305">
          <cell r="A1305">
            <v>1304</v>
          </cell>
          <cell r="C1305">
            <v>41449</v>
          </cell>
          <cell r="E1305" t="str">
            <v>TBA</v>
          </cell>
          <cell r="F1305" t="str">
            <v>SGI-13060156</v>
          </cell>
          <cell r="G1305" t="str">
            <v>SGI-13060156</v>
          </cell>
          <cell r="I1305" t="str">
            <v>056/SPP/NTH-PST/2013</v>
          </cell>
          <cell r="J1305">
            <v>570</v>
          </cell>
          <cell r="U1305" t="str">
            <v>TBA</v>
          </cell>
          <cell r="X1305" t="str">
            <v>2.1.1.17</v>
          </cell>
          <cell r="AB1305" t="str">
            <v>PT.Sinar general Industries</v>
          </cell>
          <cell r="AC1305" t="str">
            <v>Rudi Purwanto</v>
          </cell>
        </row>
        <row r="1306">
          <cell r="A1306">
            <v>1305</v>
          </cell>
          <cell r="C1306">
            <v>41457</v>
          </cell>
          <cell r="F1306" t="str">
            <v>DO130700428</v>
          </cell>
          <cell r="G1306" t="str">
            <v>DO130700428</v>
          </cell>
          <cell r="U1306" t="str">
            <v>NA</v>
          </cell>
          <cell r="AB1306" t="str">
            <v>Nathani Chemicals</v>
          </cell>
          <cell r="AC1306" t="str">
            <v>Darmawan</v>
          </cell>
        </row>
        <row r="1307">
          <cell r="A1307">
            <v>1306</v>
          </cell>
          <cell r="C1307">
            <v>41457</v>
          </cell>
          <cell r="F1307" t="str">
            <v>DO130700428</v>
          </cell>
          <cell r="G1307" t="str">
            <v>DO130700428</v>
          </cell>
          <cell r="J1307">
            <v>571</v>
          </cell>
          <cell r="U1307" t="str">
            <v>NA</v>
          </cell>
          <cell r="AB1307" t="str">
            <v>Nathani Chemicals</v>
          </cell>
          <cell r="AC1307" t="str">
            <v>Darmawan</v>
          </cell>
        </row>
        <row r="1308">
          <cell r="A1308">
            <v>1307</v>
          </cell>
          <cell r="C1308">
            <v>41457</v>
          </cell>
          <cell r="F1308" t="str">
            <v>DO130700429</v>
          </cell>
          <cell r="G1308" t="str">
            <v>DO130700429</v>
          </cell>
          <cell r="U1308" t="str">
            <v>NA</v>
          </cell>
          <cell r="AB1308" t="str">
            <v>Nathani Chemicals</v>
          </cell>
          <cell r="AC1308" t="str">
            <v>Darmawan</v>
          </cell>
        </row>
        <row r="1309">
          <cell r="A1309">
            <v>1308</v>
          </cell>
          <cell r="C1309">
            <v>41457</v>
          </cell>
          <cell r="F1309" t="str">
            <v>DO130700429</v>
          </cell>
          <cell r="G1309" t="str">
            <v>DO130700429</v>
          </cell>
          <cell r="J1309">
            <v>572</v>
          </cell>
          <cell r="U1309" t="str">
            <v>NA</v>
          </cell>
          <cell r="AB1309" t="str">
            <v>Nathani Chemicals</v>
          </cell>
          <cell r="AC1309" t="str">
            <v>Darmawan</v>
          </cell>
        </row>
        <row r="1310">
          <cell r="A1310">
            <v>1309</v>
          </cell>
          <cell r="C1310">
            <v>41457</v>
          </cell>
          <cell r="F1310" t="str">
            <v>DO130700430</v>
          </cell>
          <cell r="G1310" t="str">
            <v>DO130700430</v>
          </cell>
          <cell r="U1310" t="str">
            <v>NA</v>
          </cell>
          <cell r="AB1310" t="str">
            <v>Nathani Chemicals</v>
          </cell>
          <cell r="AC1310" t="str">
            <v>Darmawan</v>
          </cell>
        </row>
        <row r="1311">
          <cell r="A1311">
            <v>1310</v>
          </cell>
          <cell r="C1311">
            <v>41457</v>
          </cell>
          <cell r="F1311" t="str">
            <v>DO130700430</v>
          </cell>
          <cell r="G1311" t="str">
            <v>DO130700430</v>
          </cell>
          <cell r="J1311">
            <v>573</v>
          </cell>
          <cell r="U1311" t="str">
            <v>NA</v>
          </cell>
          <cell r="AB1311" t="str">
            <v>Nathani Chemicals</v>
          </cell>
          <cell r="AC1311" t="str">
            <v>Darmawan</v>
          </cell>
        </row>
        <row r="1312">
          <cell r="A1312">
            <v>1311</v>
          </cell>
          <cell r="C1312">
            <v>41457</v>
          </cell>
          <cell r="F1312" t="str">
            <v>DO130700431</v>
          </cell>
          <cell r="G1312" t="str">
            <v>DO130700431</v>
          </cell>
          <cell r="U1312" t="str">
            <v>NA</v>
          </cell>
          <cell r="AB1312" t="str">
            <v>Nathani Chemicals</v>
          </cell>
          <cell r="AC1312" t="str">
            <v>Darmawan</v>
          </cell>
        </row>
        <row r="1313">
          <cell r="A1313">
            <v>1312</v>
          </cell>
          <cell r="C1313">
            <v>41457</v>
          </cell>
          <cell r="F1313" t="str">
            <v>DO130700431</v>
          </cell>
          <cell r="G1313" t="str">
            <v>DO130700431</v>
          </cell>
          <cell r="J1313">
            <v>574</v>
          </cell>
          <cell r="U1313" t="str">
            <v>NA</v>
          </cell>
          <cell r="AB1313" t="str">
            <v>Nathani Chemicals</v>
          </cell>
          <cell r="AC1313" t="str">
            <v>Darmawan</v>
          </cell>
        </row>
        <row r="1314">
          <cell r="A1314">
            <v>1313</v>
          </cell>
          <cell r="C1314">
            <v>41457</v>
          </cell>
          <cell r="E1314" t="str">
            <v>SI130700114</v>
          </cell>
          <cell r="F1314" t="str">
            <v>DO130700432</v>
          </cell>
          <cell r="G1314" t="str">
            <v>DO130700432</v>
          </cell>
          <cell r="U1314" t="str">
            <v>010.900-13.92589076</v>
          </cell>
          <cell r="AB1314" t="str">
            <v>Nathani Indonesia</v>
          </cell>
          <cell r="AC1314" t="str">
            <v>Agustina Y. Zulkarnain</v>
          </cell>
        </row>
        <row r="1315">
          <cell r="A1315">
            <v>1314</v>
          </cell>
          <cell r="C1315">
            <v>41458</v>
          </cell>
          <cell r="F1315" t="str">
            <v>DO130700433</v>
          </cell>
          <cell r="G1315" t="str">
            <v>DO130700433</v>
          </cell>
          <cell r="U1315" t="str">
            <v>NA</v>
          </cell>
          <cell r="AB1315" t="str">
            <v>Nathani Chemicals</v>
          </cell>
          <cell r="AC1315" t="str">
            <v>Darmawan</v>
          </cell>
        </row>
        <row r="1316">
          <cell r="A1316">
            <v>1315</v>
          </cell>
          <cell r="C1316">
            <v>41458</v>
          </cell>
          <cell r="F1316" t="str">
            <v>DO130700433</v>
          </cell>
          <cell r="G1316" t="str">
            <v>DO130700433</v>
          </cell>
          <cell r="J1316">
            <v>575</v>
          </cell>
          <cell r="U1316" t="str">
            <v>NA</v>
          </cell>
          <cell r="AB1316" t="str">
            <v>Nathani Chemicals</v>
          </cell>
          <cell r="AC1316" t="str">
            <v>Darmawan</v>
          </cell>
        </row>
        <row r="1317">
          <cell r="A1317">
            <v>1316</v>
          </cell>
          <cell r="C1317">
            <v>41458</v>
          </cell>
          <cell r="F1317" t="str">
            <v>DO130700434</v>
          </cell>
          <cell r="G1317" t="str">
            <v>DO130700434</v>
          </cell>
          <cell r="U1317" t="str">
            <v>NA</v>
          </cell>
          <cell r="AB1317" t="str">
            <v>Nathani Chemicals</v>
          </cell>
          <cell r="AC1317" t="str">
            <v>Darmawan</v>
          </cell>
        </row>
        <row r="1318">
          <cell r="A1318">
            <v>1317</v>
          </cell>
          <cell r="C1318">
            <v>41458</v>
          </cell>
          <cell r="F1318" t="str">
            <v>DO130700434</v>
          </cell>
          <cell r="G1318" t="str">
            <v>DO130700434</v>
          </cell>
          <cell r="J1318">
            <v>576</v>
          </cell>
          <cell r="U1318" t="str">
            <v>NA</v>
          </cell>
          <cell r="AB1318" t="str">
            <v>Nathani Chemicals</v>
          </cell>
          <cell r="AC1318" t="str">
            <v>Darmawan</v>
          </cell>
        </row>
        <row r="1319">
          <cell r="A1319">
            <v>1318</v>
          </cell>
          <cell r="C1319">
            <v>41458</v>
          </cell>
          <cell r="F1319" t="str">
            <v>DO130700435</v>
          </cell>
          <cell r="G1319" t="str">
            <v>DO130700435</v>
          </cell>
          <cell r="U1319" t="str">
            <v>NA</v>
          </cell>
          <cell r="AB1319" t="str">
            <v>Nathani Chemicals</v>
          </cell>
          <cell r="AC1319" t="str">
            <v>Darmawan</v>
          </cell>
        </row>
        <row r="1320">
          <cell r="A1320">
            <v>1319</v>
          </cell>
          <cell r="C1320">
            <v>41458</v>
          </cell>
          <cell r="F1320" t="str">
            <v>DO130700435</v>
          </cell>
          <cell r="G1320" t="str">
            <v>DO130700435</v>
          </cell>
          <cell r="J1320">
            <v>577</v>
          </cell>
          <cell r="U1320" t="str">
            <v>NA</v>
          </cell>
          <cell r="AB1320" t="str">
            <v>Nathani Chemicals</v>
          </cell>
          <cell r="AC1320" t="str">
            <v>Darmawan</v>
          </cell>
        </row>
        <row r="1321">
          <cell r="A1321">
            <v>1320</v>
          </cell>
          <cell r="C1321">
            <v>41458</v>
          </cell>
          <cell r="F1321" t="str">
            <v>DO130700436</v>
          </cell>
          <cell r="G1321" t="str">
            <v>DO130700436</v>
          </cell>
          <cell r="U1321" t="str">
            <v>NA</v>
          </cell>
          <cell r="AB1321" t="str">
            <v>Nathani Chemicals</v>
          </cell>
          <cell r="AC1321" t="str">
            <v>Darmawan</v>
          </cell>
        </row>
        <row r="1322">
          <cell r="A1322">
            <v>1321</v>
          </cell>
          <cell r="C1322">
            <v>41458</v>
          </cell>
          <cell r="F1322" t="str">
            <v>DO130700436</v>
          </cell>
          <cell r="G1322" t="str">
            <v>DO130700436</v>
          </cell>
          <cell r="J1322">
            <v>578</v>
          </cell>
          <cell r="U1322" t="str">
            <v>NA</v>
          </cell>
          <cell r="AB1322" t="str">
            <v>Nathani Chemicals</v>
          </cell>
          <cell r="AC1322" t="str">
            <v>Darmawan</v>
          </cell>
        </row>
        <row r="1323">
          <cell r="A1323">
            <v>1322</v>
          </cell>
          <cell r="C1323">
            <v>41458</v>
          </cell>
          <cell r="F1323" t="str">
            <v>DO130700437</v>
          </cell>
          <cell r="G1323" t="str">
            <v>DO130700437</v>
          </cell>
          <cell r="U1323" t="str">
            <v>NA</v>
          </cell>
          <cell r="AB1323" t="str">
            <v>Nathani Chemicals</v>
          </cell>
          <cell r="AC1323" t="str">
            <v>Darmawan</v>
          </cell>
        </row>
        <row r="1324">
          <cell r="A1324">
            <v>1323</v>
          </cell>
          <cell r="C1324">
            <v>41458</v>
          </cell>
          <cell r="F1324" t="str">
            <v>DO130700437</v>
          </cell>
          <cell r="G1324" t="str">
            <v>DO130700437</v>
          </cell>
          <cell r="J1324">
            <v>579</v>
          </cell>
          <cell r="U1324" t="str">
            <v>NA</v>
          </cell>
          <cell r="AB1324" t="str">
            <v>Nathani Chemicals</v>
          </cell>
          <cell r="AC1324" t="str">
            <v>Darmawan</v>
          </cell>
        </row>
        <row r="1325">
          <cell r="A1325">
            <v>1324</v>
          </cell>
          <cell r="C1325">
            <v>41458</v>
          </cell>
          <cell r="F1325" t="str">
            <v>DO130700438</v>
          </cell>
          <cell r="G1325" t="str">
            <v>DO130700438</v>
          </cell>
          <cell r="U1325" t="str">
            <v>NA</v>
          </cell>
          <cell r="AB1325" t="str">
            <v>Nathani Chemicals</v>
          </cell>
          <cell r="AC1325" t="str">
            <v>Darmawan</v>
          </cell>
        </row>
        <row r="1326">
          <cell r="A1326">
            <v>1325</v>
          </cell>
          <cell r="C1326">
            <v>41458</v>
          </cell>
          <cell r="F1326" t="str">
            <v>DO130700438</v>
          </cell>
          <cell r="G1326" t="str">
            <v>DO130700438</v>
          </cell>
          <cell r="J1326">
            <v>580</v>
          </cell>
          <cell r="U1326" t="str">
            <v>NA</v>
          </cell>
          <cell r="AB1326" t="str">
            <v>Nathani Chemicals</v>
          </cell>
          <cell r="AC1326" t="str">
            <v>Darmawan</v>
          </cell>
        </row>
        <row r="1327">
          <cell r="A1327">
            <v>1326</v>
          </cell>
          <cell r="C1327">
            <v>41458</v>
          </cell>
          <cell r="F1327" t="str">
            <v>DO130700439</v>
          </cell>
          <cell r="G1327" t="str">
            <v>DO130700439</v>
          </cell>
          <cell r="U1327" t="str">
            <v>NA</v>
          </cell>
          <cell r="AB1327" t="str">
            <v>Nathani Chemicals</v>
          </cell>
          <cell r="AC1327" t="str">
            <v>Darmawan</v>
          </cell>
        </row>
        <row r="1328">
          <cell r="A1328">
            <v>1327</v>
          </cell>
          <cell r="C1328">
            <v>41458</v>
          </cell>
          <cell r="F1328" t="str">
            <v>DO130700439</v>
          </cell>
          <cell r="G1328" t="str">
            <v>DO130700439</v>
          </cell>
          <cell r="J1328">
            <v>581</v>
          </cell>
          <cell r="U1328" t="str">
            <v>NA</v>
          </cell>
          <cell r="AB1328" t="str">
            <v>Nathani Chemicals</v>
          </cell>
          <cell r="AC1328" t="str">
            <v>Darmawan</v>
          </cell>
        </row>
        <row r="1329">
          <cell r="A1329">
            <v>1328</v>
          </cell>
          <cell r="C1329">
            <v>41458</v>
          </cell>
          <cell r="F1329" t="str">
            <v>DO130700440</v>
          </cell>
          <cell r="G1329" t="str">
            <v>DO130700440</v>
          </cell>
          <cell r="U1329" t="str">
            <v>NA</v>
          </cell>
          <cell r="AB1329" t="str">
            <v>Nathani Chemicals</v>
          </cell>
          <cell r="AC1329" t="str">
            <v>Darmawan</v>
          </cell>
        </row>
        <row r="1330">
          <cell r="A1330">
            <v>1329</v>
          </cell>
          <cell r="C1330">
            <v>41458</v>
          </cell>
          <cell r="F1330" t="str">
            <v>DO130700440</v>
          </cell>
          <cell r="G1330" t="str">
            <v>DO130700440</v>
          </cell>
          <cell r="J1330">
            <v>582</v>
          </cell>
          <cell r="U1330" t="str">
            <v>NA</v>
          </cell>
          <cell r="AB1330" t="str">
            <v>Nathani Chemicals</v>
          </cell>
          <cell r="AC1330" t="str">
            <v>Darmawan</v>
          </cell>
        </row>
        <row r="1331">
          <cell r="A1331">
            <v>1330</v>
          </cell>
          <cell r="C1331">
            <v>41458</v>
          </cell>
          <cell r="F1331" t="str">
            <v>DO130700441</v>
          </cell>
          <cell r="G1331" t="str">
            <v>DO130700441</v>
          </cell>
          <cell r="U1331" t="str">
            <v>NA</v>
          </cell>
          <cell r="AB1331" t="str">
            <v>Nathani Chemicals</v>
          </cell>
          <cell r="AC1331" t="str">
            <v>Darmawan</v>
          </cell>
        </row>
        <row r="1332">
          <cell r="A1332">
            <v>1331</v>
          </cell>
          <cell r="C1332">
            <v>41458</v>
          </cell>
          <cell r="F1332" t="str">
            <v>DO130700441</v>
          </cell>
          <cell r="G1332" t="str">
            <v>DO130700441</v>
          </cell>
          <cell r="J1332">
            <v>583</v>
          </cell>
          <cell r="U1332" t="str">
            <v>NA</v>
          </cell>
          <cell r="AB1332" t="str">
            <v>Nathani Chemicals</v>
          </cell>
          <cell r="AC1332" t="str">
            <v>Darmawan</v>
          </cell>
        </row>
        <row r="1333">
          <cell r="A1333">
            <v>1332</v>
          </cell>
          <cell r="C1333">
            <v>41458</v>
          </cell>
          <cell r="F1333" t="str">
            <v>DO130700442</v>
          </cell>
          <cell r="G1333" t="str">
            <v>DO130700442</v>
          </cell>
          <cell r="U1333" t="str">
            <v>NA</v>
          </cell>
          <cell r="AB1333" t="str">
            <v>Nathani Chemicals</v>
          </cell>
          <cell r="AC1333" t="str">
            <v>Darmawan</v>
          </cell>
        </row>
        <row r="1334">
          <cell r="A1334">
            <v>1333</v>
          </cell>
          <cell r="C1334">
            <v>41458</v>
          </cell>
          <cell r="F1334" t="str">
            <v>DO130700442</v>
          </cell>
          <cell r="G1334" t="str">
            <v>DO130700442</v>
          </cell>
          <cell r="J1334">
            <v>584</v>
          </cell>
          <cell r="U1334" t="str">
            <v>NA</v>
          </cell>
          <cell r="AB1334" t="str">
            <v>Nathani Chemicals</v>
          </cell>
          <cell r="AC1334" t="str">
            <v>Darmawan</v>
          </cell>
        </row>
        <row r="1335">
          <cell r="A1335">
            <v>1334</v>
          </cell>
          <cell r="C1335">
            <v>41458</v>
          </cell>
          <cell r="E1335" t="str">
            <v>SI130700115</v>
          </cell>
          <cell r="F1335" t="str">
            <v>DO130700443</v>
          </cell>
          <cell r="G1335" t="str">
            <v>DO130700443</v>
          </cell>
          <cell r="U1335" t="str">
            <v>010.900-13.92589077</v>
          </cell>
          <cell r="AB1335" t="str">
            <v>Nathani Indonesia</v>
          </cell>
          <cell r="AC1335" t="str">
            <v>Agustina Y. Zulkarnain</v>
          </cell>
        </row>
        <row r="1336">
          <cell r="A1336">
            <v>1335</v>
          </cell>
          <cell r="C1336">
            <v>41459</v>
          </cell>
          <cell r="E1336" t="str">
            <v>NA</v>
          </cell>
          <cell r="F1336" t="str">
            <v>NA</v>
          </cell>
          <cell r="G1336" t="str">
            <v>NA</v>
          </cell>
          <cell r="I1336" t="str">
            <v>NA</v>
          </cell>
          <cell r="J1336">
            <v>585</v>
          </cell>
          <cell r="U1336" t="str">
            <v>NA</v>
          </cell>
          <cell r="X1336" t="str">
            <v>2.1.1.7</v>
          </cell>
          <cell r="AB1336" t="str">
            <v>Akumulasi Limbah Produksi</v>
          </cell>
          <cell r="AC1336">
            <v>0</v>
          </cell>
        </row>
        <row r="1337">
          <cell r="A1337">
            <v>1336</v>
          </cell>
          <cell r="C1337">
            <v>41459</v>
          </cell>
          <cell r="F1337" t="str">
            <v>DO130700444</v>
          </cell>
          <cell r="G1337" t="str">
            <v>DO130700444</v>
          </cell>
          <cell r="U1337" t="str">
            <v>NA</v>
          </cell>
          <cell r="AB1337" t="str">
            <v>Nathani Chemicals</v>
          </cell>
          <cell r="AC1337" t="str">
            <v>Darmawan</v>
          </cell>
        </row>
        <row r="1338">
          <cell r="A1338">
            <v>1337</v>
          </cell>
          <cell r="C1338">
            <v>41459</v>
          </cell>
          <cell r="F1338" t="str">
            <v>DO130700444</v>
          </cell>
          <cell r="G1338" t="str">
            <v>DO130700444</v>
          </cell>
          <cell r="J1338">
            <v>586</v>
          </cell>
          <cell r="U1338" t="str">
            <v>NA</v>
          </cell>
          <cell r="AB1338" t="str">
            <v>Nathani Chemicals</v>
          </cell>
          <cell r="AC1338" t="str">
            <v>Darmawan</v>
          </cell>
        </row>
        <row r="1339">
          <cell r="A1339">
            <v>1338</v>
          </cell>
          <cell r="C1339">
            <v>41459</v>
          </cell>
          <cell r="F1339" t="str">
            <v>DO130700445</v>
          </cell>
          <cell r="G1339" t="str">
            <v>DO130700445</v>
          </cell>
          <cell r="U1339" t="str">
            <v>NA</v>
          </cell>
          <cell r="AB1339" t="str">
            <v>Nathani Chemicals</v>
          </cell>
          <cell r="AC1339" t="str">
            <v>Darmawan</v>
          </cell>
        </row>
        <row r="1340">
          <cell r="A1340">
            <v>1339</v>
          </cell>
          <cell r="C1340">
            <v>41459</v>
          </cell>
          <cell r="F1340" t="str">
            <v>DO130700445</v>
          </cell>
          <cell r="G1340" t="str">
            <v>DO130700445</v>
          </cell>
          <cell r="J1340">
            <v>587</v>
          </cell>
          <cell r="U1340" t="str">
            <v>NA</v>
          </cell>
          <cell r="AB1340" t="str">
            <v>Nathani Chemicals</v>
          </cell>
          <cell r="AC1340" t="str">
            <v>Darmawan</v>
          </cell>
        </row>
        <row r="1341">
          <cell r="A1341">
            <v>1340</v>
          </cell>
          <cell r="C1341">
            <v>41459</v>
          </cell>
          <cell r="F1341" t="str">
            <v>DO130700446</v>
          </cell>
          <cell r="G1341" t="str">
            <v>DO130700446</v>
          </cell>
          <cell r="U1341" t="str">
            <v>NA</v>
          </cell>
          <cell r="AB1341" t="str">
            <v>Nathani Chemicals</v>
          </cell>
          <cell r="AC1341" t="str">
            <v>Darmawan</v>
          </cell>
        </row>
        <row r="1342">
          <cell r="A1342">
            <v>1341</v>
          </cell>
          <cell r="C1342">
            <v>41459</v>
          </cell>
          <cell r="F1342" t="str">
            <v>DO130700446</v>
          </cell>
          <cell r="G1342" t="str">
            <v>DO130700446</v>
          </cell>
          <cell r="J1342">
            <v>588</v>
          </cell>
          <cell r="U1342" t="str">
            <v>NA</v>
          </cell>
          <cell r="AB1342" t="str">
            <v>Nathani Chemicals</v>
          </cell>
          <cell r="AC1342" t="str">
            <v>Darmawan</v>
          </cell>
        </row>
        <row r="1343">
          <cell r="A1343">
            <v>1342</v>
          </cell>
          <cell r="C1343">
            <v>41459</v>
          </cell>
          <cell r="F1343" t="str">
            <v>DO130700447</v>
          </cell>
          <cell r="G1343" t="str">
            <v>DO130700447</v>
          </cell>
          <cell r="U1343" t="str">
            <v>NA</v>
          </cell>
          <cell r="AB1343" t="str">
            <v>Nathani Chemicals</v>
          </cell>
          <cell r="AC1343" t="str">
            <v>Darmawan</v>
          </cell>
        </row>
        <row r="1344">
          <cell r="A1344">
            <v>1343</v>
          </cell>
          <cell r="C1344">
            <v>41459</v>
          </cell>
          <cell r="F1344" t="str">
            <v>DO130700447</v>
          </cell>
          <cell r="G1344" t="str">
            <v>DO130700447</v>
          </cell>
          <cell r="J1344">
            <v>589</v>
          </cell>
          <cell r="U1344" t="str">
            <v>NA</v>
          </cell>
          <cell r="AB1344" t="str">
            <v>Nathani Chemicals</v>
          </cell>
          <cell r="AC1344" t="str">
            <v>Darmawan</v>
          </cell>
        </row>
        <row r="1345">
          <cell r="A1345">
            <v>1344</v>
          </cell>
          <cell r="C1345">
            <v>41459</v>
          </cell>
          <cell r="F1345" t="str">
            <v>DO130700448</v>
          </cell>
          <cell r="G1345" t="str">
            <v>DO130700448</v>
          </cell>
          <cell r="U1345" t="str">
            <v>NA</v>
          </cell>
          <cell r="AB1345" t="str">
            <v>Nathani Chemicals</v>
          </cell>
          <cell r="AC1345" t="str">
            <v>Darmawan</v>
          </cell>
        </row>
        <row r="1346">
          <cell r="A1346">
            <v>1345</v>
          </cell>
          <cell r="C1346">
            <v>41459</v>
          </cell>
          <cell r="F1346" t="str">
            <v>DO130700448</v>
          </cell>
          <cell r="G1346" t="str">
            <v>DO130700448</v>
          </cell>
          <cell r="J1346">
            <v>590</v>
          </cell>
          <cell r="U1346" t="str">
            <v>NA</v>
          </cell>
          <cell r="AB1346" t="str">
            <v>Nathani Chemicals</v>
          </cell>
          <cell r="AC1346" t="str">
            <v>Darmawan</v>
          </cell>
        </row>
        <row r="1347">
          <cell r="A1347">
            <v>1346</v>
          </cell>
          <cell r="C1347">
            <v>41459</v>
          </cell>
          <cell r="F1347" t="str">
            <v>DO130700449</v>
          </cell>
          <cell r="G1347" t="str">
            <v>DO130700449</v>
          </cell>
          <cell r="U1347" t="str">
            <v>NA</v>
          </cell>
          <cell r="AB1347" t="str">
            <v>Nathani Chemicals</v>
          </cell>
          <cell r="AC1347" t="str">
            <v>Darmawan</v>
          </cell>
        </row>
        <row r="1348">
          <cell r="A1348">
            <v>1347</v>
          </cell>
          <cell r="C1348">
            <v>41459</v>
          </cell>
          <cell r="F1348" t="str">
            <v>DO130700449</v>
          </cell>
          <cell r="G1348" t="str">
            <v>DO130700449</v>
          </cell>
          <cell r="J1348">
            <v>591</v>
          </cell>
          <cell r="U1348" t="str">
            <v>NA</v>
          </cell>
          <cell r="AB1348" t="str">
            <v>Nathani Chemicals</v>
          </cell>
          <cell r="AC1348" t="str">
            <v>Darmawan</v>
          </cell>
        </row>
        <row r="1349">
          <cell r="A1349">
            <v>1348</v>
          </cell>
          <cell r="C1349">
            <v>41459</v>
          </cell>
          <cell r="F1349" t="str">
            <v>DO130700450</v>
          </cell>
          <cell r="G1349" t="str">
            <v>DO130700450</v>
          </cell>
          <cell r="U1349" t="str">
            <v>NA</v>
          </cell>
          <cell r="AB1349" t="str">
            <v>Nathani Chemicals</v>
          </cell>
          <cell r="AC1349" t="str">
            <v>Darmawan</v>
          </cell>
        </row>
        <row r="1350">
          <cell r="A1350">
            <v>1349</v>
          </cell>
          <cell r="C1350">
            <v>41459</v>
          </cell>
          <cell r="F1350" t="str">
            <v>DO130700450</v>
          </cell>
          <cell r="G1350" t="str">
            <v>DO130700450</v>
          </cell>
          <cell r="J1350">
            <v>592</v>
          </cell>
          <cell r="U1350" t="str">
            <v>NA</v>
          </cell>
          <cell r="AB1350" t="str">
            <v>Nathani Chemicals</v>
          </cell>
          <cell r="AC1350" t="str">
            <v>Darmawan</v>
          </cell>
        </row>
        <row r="1351">
          <cell r="A1351">
            <v>1350</v>
          </cell>
          <cell r="C1351">
            <v>41459</v>
          </cell>
          <cell r="F1351" t="str">
            <v>DO130700451</v>
          </cell>
          <cell r="G1351" t="str">
            <v>DO130700451</v>
          </cell>
          <cell r="U1351" t="str">
            <v>NA</v>
          </cell>
          <cell r="AB1351" t="str">
            <v>Nathani Chemicals</v>
          </cell>
          <cell r="AC1351" t="str">
            <v>Darmawan</v>
          </cell>
        </row>
        <row r="1352">
          <cell r="A1352">
            <v>1351</v>
          </cell>
          <cell r="C1352">
            <v>41459</v>
          </cell>
          <cell r="F1352" t="str">
            <v>DO130700451</v>
          </cell>
          <cell r="G1352" t="str">
            <v>DO130700451</v>
          </cell>
          <cell r="J1352">
            <v>593</v>
          </cell>
          <cell r="U1352" t="str">
            <v>NA</v>
          </cell>
          <cell r="AB1352" t="str">
            <v>Nathani Chemicals</v>
          </cell>
          <cell r="AC1352" t="str">
            <v>Darmawan</v>
          </cell>
        </row>
        <row r="1353">
          <cell r="A1353">
            <v>1352</v>
          </cell>
          <cell r="C1353">
            <v>41459</v>
          </cell>
          <cell r="F1353" t="str">
            <v>DO130700452</v>
          </cell>
          <cell r="G1353" t="str">
            <v>DO130700452</v>
          </cell>
          <cell r="U1353" t="str">
            <v>NA</v>
          </cell>
          <cell r="AB1353" t="str">
            <v>Nathani Chemicals</v>
          </cell>
          <cell r="AC1353" t="str">
            <v>Darmawan</v>
          </cell>
        </row>
        <row r="1354">
          <cell r="A1354">
            <v>1353</v>
          </cell>
          <cell r="C1354">
            <v>41459</v>
          </cell>
          <cell r="F1354" t="str">
            <v>DO130700452</v>
          </cell>
          <cell r="G1354" t="str">
            <v>DO130700452</v>
          </cell>
          <cell r="J1354">
            <v>594</v>
          </cell>
          <cell r="U1354" t="str">
            <v>NA</v>
          </cell>
          <cell r="AB1354" t="str">
            <v>Nathani Chemicals</v>
          </cell>
          <cell r="AC1354" t="str">
            <v>Darmawan</v>
          </cell>
        </row>
        <row r="1355">
          <cell r="A1355">
            <v>1354</v>
          </cell>
          <cell r="C1355">
            <v>41459</v>
          </cell>
          <cell r="F1355" t="str">
            <v>DO130700453</v>
          </cell>
          <cell r="G1355" t="str">
            <v>DO130700453</v>
          </cell>
          <cell r="U1355" t="str">
            <v>NA</v>
          </cell>
          <cell r="AB1355" t="str">
            <v>Nathani Chemicals</v>
          </cell>
          <cell r="AC1355" t="str">
            <v>Darmawan</v>
          </cell>
        </row>
        <row r="1356">
          <cell r="A1356">
            <v>1355</v>
          </cell>
          <cell r="C1356">
            <v>41459</v>
          </cell>
          <cell r="F1356" t="str">
            <v>DO130700453</v>
          </cell>
          <cell r="G1356" t="str">
            <v>DO130700453</v>
          </cell>
          <cell r="J1356">
            <v>595</v>
          </cell>
          <cell r="U1356" t="str">
            <v>NA</v>
          </cell>
          <cell r="AB1356" t="str">
            <v>Nathani Chemicals</v>
          </cell>
          <cell r="AC1356" t="str">
            <v>Darmawan</v>
          </cell>
        </row>
        <row r="1357">
          <cell r="A1357">
            <v>1356</v>
          </cell>
          <cell r="C1357">
            <v>41459</v>
          </cell>
          <cell r="E1357" t="str">
            <v>SI130700116</v>
          </cell>
          <cell r="F1357" t="str">
            <v>DO130700454</v>
          </cell>
          <cell r="G1357" t="str">
            <v>DO130700454</v>
          </cell>
          <cell r="U1357" t="str">
            <v>010.900-13.92589078</v>
          </cell>
          <cell r="AB1357" t="str">
            <v>Nathani Indonesia</v>
          </cell>
          <cell r="AC1357" t="str">
            <v>Agustina Y. Zulkarnain</v>
          </cell>
        </row>
        <row r="1358">
          <cell r="A1358">
            <v>1357</v>
          </cell>
          <cell r="C1358">
            <v>41459</v>
          </cell>
          <cell r="E1358" t="str">
            <v>NA</v>
          </cell>
          <cell r="F1358" t="str">
            <v>NA</v>
          </cell>
          <cell r="G1358" t="str">
            <v>NA</v>
          </cell>
          <cell r="I1358" t="str">
            <v>NA</v>
          </cell>
          <cell r="J1358">
            <v>596</v>
          </cell>
          <cell r="U1358" t="str">
            <v>NA</v>
          </cell>
          <cell r="X1358" t="str">
            <v>2.1.1.7</v>
          </cell>
          <cell r="AB1358" t="str">
            <v>Akumulasi Limbah Produksi</v>
          </cell>
          <cell r="AC1358">
            <v>0</v>
          </cell>
        </row>
        <row r="1359">
          <cell r="A1359">
            <v>1358</v>
          </cell>
          <cell r="C1359">
            <v>41460</v>
          </cell>
          <cell r="E1359" t="str">
            <v>NA</v>
          </cell>
          <cell r="F1359" t="str">
            <v>NA</v>
          </cell>
          <cell r="G1359" t="str">
            <v>NA</v>
          </cell>
          <cell r="I1359" t="str">
            <v>NA</v>
          </cell>
          <cell r="J1359">
            <v>597</v>
          </cell>
          <cell r="U1359" t="str">
            <v>NA</v>
          </cell>
          <cell r="X1359" t="str">
            <v>2.1.1.7</v>
          </cell>
          <cell r="AB1359" t="str">
            <v>Akumulasi Limbah Produksi</v>
          </cell>
          <cell r="AC1359">
            <v>0</v>
          </cell>
        </row>
        <row r="1360">
          <cell r="A1360">
            <v>1359</v>
          </cell>
          <cell r="C1360">
            <v>41460</v>
          </cell>
          <cell r="F1360" t="str">
            <v>DO130700455</v>
          </cell>
          <cell r="G1360" t="str">
            <v>DO130700455</v>
          </cell>
          <cell r="U1360" t="str">
            <v>NA</v>
          </cell>
          <cell r="AB1360" t="str">
            <v>Nathani Chemicals</v>
          </cell>
          <cell r="AC1360" t="str">
            <v>Darmawan</v>
          </cell>
        </row>
        <row r="1361">
          <cell r="A1361">
            <v>1360</v>
          </cell>
          <cell r="C1361">
            <v>41460</v>
          </cell>
          <cell r="F1361" t="str">
            <v>DO130700455</v>
          </cell>
          <cell r="G1361" t="str">
            <v>DO130700455</v>
          </cell>
          <cell r="J1361">
            <v>598</v>
          </cell>
          <cell r="U1361" t="str">
            <v>NA</v>
          </cell>
          <cell r="AB1361" t="str">
            <v>Nathani Chemicals</v>
          </cell>
          <cell r="AC1361" t="str">
            <v>Darmawan</v>
          </cell>
        </row>
        <row r="1362">
          <cell r="A1362">
            <v>1361</v>
          </cell>
          <cell r="C1362">
            <v>41460</v>
          </cell>
          <cell r="F1362" t="str">
            <v>DO130700456</v>
          </cell>
          <cell r="G1362" t="str">
            <v>DO130700456</v>
          </cell>
          <cell r="U1362" t="str">
            <v>NA</v>
          </cell>
          <cell r="AB1362" t="str">
            <v>Nathani Chemicals</v>
          </cell>
          <cell r="AC1362" t="str">
            <v>Darmawan</v>
          </cell>
        </row>
        <row r="1363">
          <cell r="A1363">
            <v>1362</v>
          </cell>
          <cell r="C1363">
            <v>41460</v>
          </cell>
          <cell r="F1363" t="str">
            <v>DO130700456</v>
          </cell>
          <cell r="G1363" t="str">
            <v>DO130700456</v>
          </cell>
          <cell r="J1363">
            <v>599</v>
          </cell>
          <cell r="U1363" t="str">
            <v>NA</v>
          </cell>
          <cell r="AB1363" t="str">
            <v>Nathani Chemicals</v>
          </cell>
          <cell r="AC1363" t="str">
            <v>Darmawan</v>
          </cell>
        </row>
        <row r="1364">
          <cell r="A1364">
            <v>1363</v>
          </cell>
          <cell r="C1364">
            <v>41460</v>
          </cell>
          <cell r="F1364" t="str">
            <v>DO130700457</v>
          </cell>
          <cell r="G1364" t="str">
            <v>DO130700457</v>
          </cell>
          <cell r="U1364" t="str">
            <v>NA</v>
          </cell>
          <cell r="AB1364" t="str">
            <v>Nathani Chemicals</v>
          </cell>
          <cell r="AC1364" t="str">
            <v>Darmawan</v>
          </cell>
        </row>
        <row r="1365">
          <cell r="A1365">
            <v>1364</v>
          </cell>
          <cell r="C1365">
            <v>41460</v>
          </cell>
          <cell r="F1365" t="str">
            <v>DO130700457</v>
          </cell>
          <cell r="G1365" t="str">
            <v>DO130700457</v>
          </cell>
          <cell r="J1365">
            <v>600</v>
          </cell>
          <cell r="U1365" t="str">
            <v>NA</v>
          </cell>
          <cell r="AB1365" t="str">
            <v>Nathani Chemicals</v>
          </cell>
          <cell r="AC1365" t="str">
            <v>Darmawan</v>
          </cell>
        </row>
        <row r="1366">
          <cell r="A1366">
            <v>1365</v>
          </cell>
          <cell r="C1366">
            <v>41460</v>
          </cell>
          <cell r="E1366" t="str">
            <v>SI130700117</v>
          </cell>
          <cell r="F1366" t="str">
            <v>DO130700458</v>
          </cell>
          <cell r="G1366" t="str">
            <v>DO130700458</v>
          </cell>
          <cell r="U1366" t="str">
            <v>010.900-13.92589079</v>
          </cell>
          <cell r="AB1366" t="str">
            <v>Nathani Indonesia</v>
          </cell>
          <cell r="AC1366" t="str">
            <v>Agustina Y. Zulkarnain</v>
          </cell>
        </row>
        <row r="1367">
          <cell r="A1367">
            <v>1366</v>
          </cell>
          <cell r="C1367">
            <v>41460</v>
          </cell>
          <cell r="E1367" t="str">
            <v>SI130700088</v>
          </cell>
          <cell r="F1367" t="str">
            <v>DO130700258</v>
          </cell>
          <cell r="G1367" t="str">
            <v>WB130700258</v>
          </cell>
          <cell r="I1367" t="str">
            <v>060/SPP/NTH-CMC/2013</v>
          </cell>
          <cell r="J1367">
            <v>601</v>
          </cell>
          <cell r="U1367" t="str">
            <v>010.900-13.08459409</v>
          </cell>
          <cell r="X1367" t="str">
            <v>2.1.1.1</v>
          </cell>
          <cell r="AB1367" t="str">
            <v>Nathani Indonesia</v>
          </cell>
          <cell r="AC1367" t="str">
            <v>Agustina Y. Zulkarnain</v>
          </cell>
        </row>
        <row r="1368">
          <cell r="A1368">
            <v>1367</v>
          </cell>
          <cell r="C1368">
            <v>41461</v>
          </cell>
          <cell r="F1368" t="str">
            <v>DO130700459</v>
          </cell>
          <cell r="G1368" t="str">
            <v>DO130700459</v>
          </cell>
          <cell r="U1368" t="str">
            <v>NA</v>
          </cell>
          <cell r="AB1368" t="str">
            <v>Nathani Chemicals</v>
          </cell>
          <cell r="AC1368" t="str">
            <v>Darmawan</v>
          </cell>
        </row>
        <row r="1369">
          <cell r="A1369">
            <v>1368</v>
          </cell>
          <cell r="C1369">
            <v>41461</v>
          </cell>
          <cell r="F1369" t="str">
            <v>DO130700459</v>
          </cell>
          <cell r="G1369" t="str">
            <v>DO130700459</v>
          </cell>
          <cell r="J1369">
            <v>602</v>
          </cell>
          <cell r="U1369" t="str">
            <v>NA</v>
          </cell>
          <cell r="AB1369" t="str">
            <v>Nathani Chemicals</v>
          </cell>
          <cell r="AC1369" t="str">
            <v>Darmawan</v>
          </cell>
        </row>
        <row r="1370">
          <cell r="A1370">
            <v>1369</v>
          </cell>
          <cell r="C1370">
            <v>41461</v>
          </cell>
          <cell r="F1370" t="str">
            <v>DO130700460</v>
          </cell>
          <cell r="G1370" t="str">
            <v>DO130700460</v>
          </cell>
          <cell r="U1370" t="str">
            <v>NA</v>
          </cell>
          <cell r="AB1370" t="str">
            <v>Nathani Chemicals</v>
          </cell>
          <cell r="AC1370" t="str">
            <v>Darmawan</v>
          </cell>
        </row>
        <row r="1371">
          <cell r="A1371">
            <v>1370</v>
          </cell>
          <cell r="C1371">
            <v>41461</v>
          </cell>
          <cell r="F1371" t="str">
            <v>DO130700460</v>
          </cell>
          <cell r="G1371" t="str">
            <v>DO130700460</v>
          </cell>
          <cell r="J1371">
            <v>603</v>
          </cell>
          <cell r="U1371" t="str">
            <v>NA</v>
          </cell>
          <cell r="AB1371" t="str">
            <v>Nathani Chemicals</v>
          </cell>
          <cell r="AC1371" t="str">
            <v>Darmawan</v>
          </cell>
        </row>
        <row r="1372">
          <cell r="A1372">
            <v>1371</v>
          </cell>
          <cell r="C1372">
            <v>41461</v>
          </cell>
          <cell r="E1372" t="str">
            <v>SI130700118</v>
          </cell>
          <cell r="F1372" t="str">
            <v>DO130700461</v>
          </cell>
          <cell r="G1372" t="str">
            <v>DO130700461</v>
          </cell>
          <cell r="U1372" t="str">
            <v>010.900-13.92589080</v>
          </cell>
          <cell r="AB1372" t="str">
            <v>Nathani Indonesia</v>
          </cell>
          <cell r="AC1372" t="str">
            <v>Agustina Y. Zulkarnain</v>
          </cell>
        </row>
        <row r="1373">
          <cell r="A1373">
            <v>1372</v>
          </cell>
          <cell r="C1373">
            <v>41463</v>
          </cell>
          <cell r="E1373" t="str">
            <v>SI130700089</v>
          </cell>
          <cell r="F1373" t="str">
            <v>DO130700260</v>
          </cell>
          <cell r="G1373" t="str">
            <v>WB130700260</v>
          </cell>
          <cell r="I1373" t="str">
            <v>061/SPP/NTH-PST/2013</v>
          </cell>
          <cell r="J1373">
            <v>604</v>
          </cell>
          <cell r="U1373" t="str">
            <v>010.900-13.08459410</v>
          </cell>
          <cell r="X1373" t="str">
            <v>2.1.1.1</v>
          </cell>
          <cell r="AB1373" t="str">
            <v>Nathani Indonesia</v>
          </cell>
          <cell r="AC1373" t="str">
            <v>Agustina Y. Zulkarnain</v>
          </cell>
        </row>
        <row r="1374">
          <cell r="A1374">
            <v>1373</v>
          </cell>
          <cell r="C1374">
            <v>41463</v>
          </cell>
          <cell r="F1374" t="str">
            <v>DO130700462</v>
          </cell>
          <cell r="G1374" t="str">
            <v>DO130700462</v>
          </cell>
          <cell r="U1374" t="str">
            <v>NA</v>
          </cell>
          <cell r="AB1374" t="str">
            <v>Nathani Chemicals</v>
          </cell>
          <cell r="AC1374" t="str">
            <v>Darmawan</v>
          </cell>
        </row>
        <row r="1375">
          <cell r="A1375">
            <v>1374</v>
          </cell>
          <cell r="C1375">
            <v>41463</v>
          </cell>
          <cell r="F1375" t="str">
            <v>DO130700462</v>
          </cell>
          <cell r="G1375" t="str">
            <v>DO130700462</v>
          </cell>
          <cell r="J1375">
            <v>605</v>
          </cell>
          <cell r="U1375" t="str">
            <v>NA</v>
          </cell>
          <cell r="AB1375" t="str">
            <v>Nathani Chemicals</v>
          </cell>
          <cell r="AC1375" t="str">
            <v>Darmawan</v>
          </cell>
        </row>
        <row r="1376">
          <cell r="A1376">
            <v>1375</v>
          </cell>
          <cell r="C1376">
            <v>41463</v>
          </cell>
          <cell r="E1376" t="str">
            <v>SI130700119</v>
          </cell>
          <cell r="F1376" t="str">
            <v>DO130700463</v>
          </cell>
          <cell r="G1376" t="str">
            <v>DO130700463</v>
          </cell>
          <cell r="U1376" t="str">
            <v>010.900-13.92589081</v>
          </cell>
          <cell r="AB1376" t="str">
            <v>Nathani Indonesia</v>
          </cell>
          <cell r="AC1376" t="str">
            <v>Agustina Y. Zulkarnain</v>
          </cell>
        </row>
        <row r="1377">
          <cell r="A1377">
            <v>1376</v>
          </cell>
          <cell r="C1377">
            <v>41465</v>
          </cell>
          <cell r="F1377" t="str">
            <v>DO130700464</v>
          </cell>
          <cell r="G1377" t="str">
            <v>DO130700464</v>
          </cell>
          <cell r="U1377" t="str">
            <v>NA</v>
          </cell>
          <cell r="AB1377" t="str">
            <v>Nathani Chemicals</v>
          </cell>
          <cell r="AC1377" t="str">
            <v>Darmawan</v>
          </cell>
        </row>
        <row r="1378">
          <cell r="A1378">
            <v>1377</v>
          </cell>
          <cell r="C1378">
            <v>41465</v>
          </cell>
          <cell r="F1378" t="str">
            <v>DO130700464</v>
          </cell>
          <cell r="G1378" t="str">
            <v>DO130700464</v>
          </cell>
          <cell r="J1378">
            <v>605</v>
          </cell>
          <cell r="U1378" t="str">
            <v>NA</v>
          </cell>
          <cell r="AB1378" t="str">
            <v>Nathani Chemicals</v>
          </cell>
          <cell r="AC1378" t="str">
            <v>Darmawan</v>
          </cell>
        </row>
        <row r="1379">
          <cell r="A1379">
            <v>1378</v>
          </cell>
          <cell r="C1379">
            <v>41465</v>
          </cell>
          <cell r="E1379" t="str">
            <v>SI130700092</v>
          </cell>
          <cell r="F1379" t="str">
            <v>DO130700267</v>
          </cell>
          <cell r="G1379" t="str">
            <v>WB130700267</v>
          </cell>
          <cell r="I1379" t="str">
            <v>062/SPP/NTH-PST/2013</v>
          </cell>
          <cell r="J1379">
            <v>606</v>
          </cell>
          <cell r="U1379" t="str">
            <v>010.900-13.08459414</v>
          </cell>
          <cell r="X1379" t="str">
            <v>2.1.1.1</v>
          </cell>
          <cell r="AB1379" t="str">
            <v>Nathani Indonesia</v>
          </cell>
          <cell r="AC1379" t="str">
            <v>Agustina Y. Zulkarnain</v>
          </cell>
        </row>
        <row r="1380">
          <cell r="A1380">
            <v>1379</v>
          </cell>
          <cell r="C1380">
            <v>41465</v>
          </cell>
          <cell r="E1380" t="str">
            <v>SI130700120</v>
          </cell>
          <cell r="F1380" t="str">
            <v>DO130700465</v>
          </cell>
          <cell r="G1380" t="str">
            <v>DO130700465</v>
          </cell>
          <cell r="U1380" t="str">
            <v>010.900-13.92589082</v>
          </cell>
          <cell r="AB1380" t="str">
            <v>Nathani Indonesia</v>
          </cell>
          <cell r="AC1380" t="str">
            <v>Agustina Y. Zulkarnain</v>
          </cell>
        </row>
        <row r="1381">
          <cell r="A1381">
            <v>1380</v>
          </cell>
          <cell r="C1381">
            <v>41466</v>
          </cell>
          <cell r="E1381" t="str">
            <v>SI130700121</v>
          </cell>
          <cell r="F1381" t="str">
            <v>DO130700465</v>
          </cell>
          <cell r="G1381" t="str">
            <v>DO130700465</v>
          </cell>
          <cell r="U1381" t="str">
            <v>010.900-13.92589083</v>
          </cell>
          <cell r="AB1381" t="str">
            <v>Nathani Indonesia</v>
          </cell>
          <cell r="AC1381" t="str">
            <v>Agustina Y. Zulkarnain</v>
          </cell>
        </row>
        <row r="1382">
          <cell r="A1382">
            <v>1381</v>
          </cell>
          <cell r="C1382">
            <v>41467</v>
          </cell>
          <cell r="F1382" t="str">
            <v>DO130700467</v>
          </cell>
          <cell r="G1382" t="str">
            <v>DO130700467</v>
          </cell>
          <cell r="U1382" t="str">
            <v>NA</v>
          </cell>
          <cell r="AB1382" t="str">
            <v>Nathani Chemicals</v>
          </cell>
          <cell r="AC1382" t="str">
            <v>Darmawan</v>
          </cell>
        </row>
        <row r="1383">
          <cell r="A1383">
            <v>1382</v>
          </cell>
          <cell r="C1383">
            <v>41467</v>
          </cell>
          <cell r="F1383" t="str">
            <v>DO130700467</v>
          </cell>
          <cell r="G1383" t="str">
            <v>DO130700467</v>
          </cell>
          <cell r="J1383">
            <v>607</v>
          </cell>
          <cell r="U1383" t="str">
            <v>NA</v>
          </cell>
          <cell r="AB1383" t="str">
            <v>Nathani Chemicals</v>
          </cell>
          <cell r="AC1383" t="str">
            <v>Darmawan</v>
          </cell>
        </row>
        <row r="1384">
          <cell r="A1384">
            <v>1383</v>
          </cell>
          <cell r="C1384">
            <v>41467</v>
          </cell>
          <cell r="F1384" t="str">
            <v>DO130700468</v>
          </cell>
          <cell r="G1384" t="str">
            <v>DO130700468</v>
          </cell>
          <cell r="U1384" t="str">
            <v>NA</v>
          </cell>
          <cell r="AB1384" t="str">
            <v>Nathani Chemicals</v>
          </cell>
          <cell r="AC1384" t="str">
            <v>Darmawan</v>
          </cell>
        </row>
        <row r="1385">
          <cell r="A1385">
            <v>1384</v>
          </cell>
          <cell r="C1385">
            <v>41467</v>
          </cell>
          <cell r="F1385" t="str">
            <v>DO130700468</v>
          </cell>
          <cell r="G1385" t="str">
            <v>DO130700468</v>
          </cell>
          <cell r="J1385">
            <v>608</v>
          </cell>
          <cell r="U1385" t="str">
            <v>NA</v>
          </cell>
          <cell r="AB1385" t="str">
            <v>Nathani Chemicals</v>
          </cell>
          <cell r="AC1385" t="str">
            <v>Darmawan</v>
          </cell>
        </row>
        <row r="1386">
          <cell r="A1386">
            <v>1385</v>
          </cell>
          <cell r="C1386">
            <v>41467</v>
          </cell>
          <cell r="F1386" t="str">
            <v>DO130700469</v>
          </cell>
          <cell r="G1386" t="str">
            <v>DO130700469</v>
          </cell>
          <cell r="U1386" t="str">
            <v>NA</v>
          </cell>
          <cell r="AB1386" t="str">
            <v>Nathani Chemicals</v>
          </cell>
          <cell r="AC1386" t="str">
            <v>Darmawan</v>
          </cell>
        </row>
        <row r="1387">
          <cell r="A1387">
            <v>1386</v>
          </cell>
          <cell r="C1387">
            <v>41467</v>
          </cell>
          <cell r="F1387" t="str">
            <v>DO130700469</v>
          </cell>
          <cell r="G1387" t="str">
            <v>DO130700469</v>
          </cell>
          <cell r="J1387">
            <v>609</v>
          </cell>
          <cell r="U1387" t="str">
            <v>NA</v>
          </cell>
          <cell r="AB1387" t="str">
            <v>Nathani Chemicals</v>
          </cell>
          <cell r="AC1387" t="str">
            <v>Darmawan</v>
          </cell>
        </row>
        <row r="1388">
          <cell r="A1388">
            <v>1387</v>
          </cell>
          <cell r="C1388">
            <v>41467</v>
          </cell>
          <cell r="F1388" t="str">
            <v>DO130700470</v>
          </cell>
          <cell r="G1388" t="str">
            <v>DO130700470</v>
          </cell>
          <cell r="U1388" t="str">
            <v>NA</v>
          </cell>
          <cell r="AB1388" t="str">
            <v>Nathani Chemicals</v>
          </cell>
          <cell r="AC1388" t="str">
            <v>Darmawan</v>
          </cell>
        </row>
        <row r="1389">
          <cell r="A1389">
            <v>1388</v>
          </cell>
          <cell r="C1389">
            <v>41467</v>
          </cell>
          <cell r="F1389" t="str">
            <v>DO130700470</v>
          </cell>
          <cell r="G1389" t="str">
            <v>DO130700470</v>
          </cell>
          <cell r="J1389">
            <v>610</v>
          </cell>
          <cell r="U1389" t="str">
            <v>NA</v>
          </cell>
          <cell r="AB1389" t="str">
            <v>Nathani Chemicals</v>
          </cell>
          <cell r="AC1389" t="str">
            <v>Darmawan</v>
          </cell>
        </row>
        <row r="1390">
          <cell r="A1390">
            <v>1389</v>
          </cell>
          <cell r="C1390">
            <v>41467</v>
          </cell>
          <cell r="F1390" t="str">
            <v>DO130700471</v>
          </cell>
          <cell r="G1390" t="str">
            <v>DO130700471</v>
          </cell>
          <cell r="U1390" t="str">
            <v>NA</v>
          </cell>
          <cell r="AB1390" t="str">
            <v>Nathani Chemicals</v>
          </cell>
          <cell r="AC1390" t="str">
            <v>Darmawan</v>
          </cell>
        </row>
        <row r="1391">
          <cell r="A1391">
            <v>1390</v>
          </cell>
          <cell r="C1391">
            <v>41467</v>
          </cell>
          <cell r="F1391" t="str">
            <v>DO130700471</v>
          </cell>
          <cell r="G1391" t="str">
            <v>DO130700471</v>
          </cell>
          <cell r="J1391">
            <v>611</v>
          </cell>
          <cell r="U1391" t="str">
            <v>NA</v>
          </cell>
          <cell r="AB1391" t="str">
            <v>Nathani Chemicals</v>
          </cell>
          <cell r="AC1391" t="str">
            <v>Darmawan</v>
          </cell>
        </row>
        <row r="1392">
          <cell r="A1392">
            <v>1391</v>
          </cell>
          <cell r="C1392">
            <v>41467</v>
          </cell>
          <cell r="F1392" t="str">
            <v>DO130700472</v>
          </cell>
          <cell r="G1392" t="str">
            <v>DO130700472</v>
          </cell>
          <cell r="U1392" t="str">
            <v>NA</v>
          </cell>
          <cell r="AB1392" t="str">
            <v>Nathani Chemicals</v>
          </cell>
          <cell r="AC1392" t="str">
            <v>Darmawan</v>
          </cell>
        </row>
        <row r="1393">
          <cell r="A1393">
            <v>1392</v>
          </cell>
          <cell r="C1393">
            <v>41467</v>
          </cell>
          <cell r="F1393" t="str">
            <v>DO130700472</v>
          </cell>
          <cell r="G1393" t="str">
            <v>DO130700472</v>
          </cell>
          <cell r="J1393">
            <v>612</v>
          </cell>
          <cell r="U1393" t="str">
            <v>NA</v>
          </cell>
          <cell r="AB1393" t="str">
            <v>Nathani Chemicals</v>
          </cell>
          <cell r="AC1393" t="str">
            <v>Darmawan</v>
          </cell>
        </row>
        <row r="1394">
          <cell r="A1394">
            <v>1393</v>
          </cell>
          <cell r="C1394">
            <v>41467</v>
          </cell>
          <cell r="F1394" t="str">
            <v>DO130700473</v>
          </cell>
          <cell r="G1394" t="str">
            <v>DO130700473</v>
          </cell>
          <cell r="U1394" t="str">
            <v>NA</v>
          </cell>
          <cell r="AB1394" t="str">
            <v>Nathani Chemicals</v>
          </cell>
          <cell r="AC1394" t="str">
            <v>Darmawan</v>
          </cell>
        </row>
        <row r="1395">
          <cell r="A1395">
            <v>1394</v>
          </cell>
          <cell r="C1395">
            <v>41467</v>
          </cell>
          <cell r="F1395" t="str">
            <v>DO130700473</v>
          </cell>
          <cell r="G1395" t="str">
            <v>DO130700473</v>
          </cell>
          <cell r="J1395">
            <v>613</v>
          </cell>
          <cell r="U1395" t="str">
            <v>NA</v>
          </cell>
          <cell r="AB1395" t="str">
            <v>Nathani Chemicals</v>
          </cell>
          <cell r="AC1395" t="str">
            <v>Darmawan</v>
          </cell>
        </row>
        <row r="1396">
          <cell r="A1396">
            <v>1395</v>
          </cell>
          <cell r="C1396">
            <v>41467</v>
          </cell>
          <cell r="F1396" t="str">
            <v>DO130700474</v>
          </cell>
          <cell r="G1396" t="str">
            <v>DO130700474</v>
          </cell>
          <cell r="U1396" t="str">
            <v>NA</v>
          </cell>
          <cell r="AB1396" t="str">
            <v>Nathani Chemicals</v>
          </cell>
          <cell r="AC1396" t="str">
            <v>Darmawan</v>
          </cell>
        </row>
        <row r="1397">
          <cell r="A1397">
            <v>1396</v>
          </cell>
          <cell r="C1397">
            <v>41467</v>
          </cell>
          <cell r="F1397" t="str">
            <v>DO130700474</v>
          </cell>
          <cell r="G1397" t="str">
            <v>DO130700474</v>
          </cell>
          <cell r="J1397">
            <v>614</v>
          </cell>
          <cell r="U1397" t="str">
            <v>NA</v>
          </cell>
          <cell r="AB1397" t="str">
            <v>Nathani Chemicals</v>
          </cell>
          <cell r="AC1397" t="str">
            <v>Darmawan</v>
          </cell>
        </row>
        <row r="1398">
          <cell r="A1398">
            <v>1397</v>
          </cell>
          <cell r="C1398">
            <v>41467</v>
          </cell>
          <cell r="E1398" t="str">
            <v>NA</v>
          </cell>
          <cell r="F1398" t="str">
            <v>NA</v>
          </cell>
          <cell r="G1398" t="str">
            <v>NA</v>
          </cell>
          <cell r="J1398">
            <v>615</v>
          </cell>
          <cell r="U1398" t="str">
            <v>NA</v>
          </cell>
          <cell r="AB1398" t="str">
            <v>Nathani Chemicals</v>
          </cell>
          <cell r="AC1398" t="str">
            <v>Darmawan</v>
          </cell>
        </row>
        <row r="1399">
          <cell r="A1399">
            <v>1398</v>
          </cell>
          <cell r="C1399">
            <v>41467</v>
          </cell>
          <cell r="E1399" t="str">
            <v>SI130700122</v>
          </cell>
          <cell r="F1399" t="str">
            <v>DO130700475</v>
          </cell>
          <cell r="G1399" t="str">
            <v>DO130700475</v>
          </cell>
          <cell r="U1399" t="str">
            <v>010.900-13.92589084</v>
          </cell>
          <cell r="AB1399" t="str">
            <v>Nathani Indonesia</v>
          </cell>
          <cell r="AC1399" t="str">
            <v>Agustina Y. Zulkarnain</v>
          </cell>
        </row>
        <row r="1400">
          <cell r="A1400">
            <v>1399</v>
          </cell>
          <cell r="C1400">
            <v>41467</v>
          </cell>
          <cell r="E1400" t="str">
            <v>TBA</v>
          </cell>
          <cell r="F1400" t="str">
            <v>SGI-13070092</v>
          </cell>
          <cell r="G1400" t="str">
            <v>SGI-13070092</v>
          </cell>
          <cell r="J1400">
            <v>616</v>
          </cell>
          <cell r="U1400" t="str">
            <v>TBA</v>
          </cell>
          <cell r="X1400" t="str">
            <v>2.1.1.17</v>
          </cell>
          <cell r="AB1400" t="str">
            <v>PT.Sinar general Industries</v>
          </cell>
          <cell r="AC1400" t="str">
            <v>Rudi Purwanto</v>
          </cell>
        </row>
        <row r="1401">
          <cell r="A1401">
            <v>1400</v>
          </cell>
          <cell r="C1401">
            <v>41468</v>
          </cell>
          <cell r="F1401" t="str">
            <v>DO130700476</v>
          </cell>
          <cell r="G1401" t="str">
            <v>DO130700476</v>
          </cell>
          <cell r="U1401" t="str">
            <v>NA</v>
          </cell>
          <cell r="AB1401" t="str">
            <v>Nathani Chemicals</v>
          </cell>
          <cell r="AC1401" t="str">
            <v>Darmawan</v>
          </cell>
        </row>
        <row r="1402">
          <cell r="A1402">
            <v>1401</v>
          </cell>
          <cell r="C1402">
            <v>41468</v>
          </cell>
          <cell r="F1402" t="str">
            <v>DO130700476</v>
          </cell>
          <cell r="G1402" t="str">
            <v>DO130700476</v>
          </cell>
          <cell r="J1402">
            <v>617</v>
          </cell>
          <cell r="U1402" t="str">
            <v>NA</v>
          </cell>
          <cell r="AB1402" t="str">
            <v>Nathani Chemicals</v>
          </cell>
          <cell r="AC1402" t="str">
            <v>Darmawan</v>
          </cell>
        </row>
        <row r="1403">
          <cell r="A1403">
            <v>1402</v>
          </cell>
          <cell r="C1403">
            <v>41468</v>
          </cell>
          <cell r="F1403" t="str">
            <v>DO130700477</v>
          </cell>
          <cell r="G1403" t="str">
            <v>DO130700477</v>
          </cell>
          <cell r="U1403" t="str">
            <v>NA</v>
          </cell>
          <cell r="AB1403" t="str">
            <v>Nathani Chemicals</v>
          </cell>
          <cell r="AC1403" t="str">
            <v>Darmawan</v>
          </cell>
        </row>
        <row r="1404">
          <cell r="A1404">
            <v>1403</v>
          </cell>
          <cell r="C1404">
            <v>41468</v>
          </cell>
          <cell r="F1404" t="str">
            <v>DO130700477</v>
          </cell>
          <cell r="G1404" t="str">
            <v>DO130700477</v>
          </cell>
          <cell r="J1404">
            <v>618</v>
          </cell>
          <cell r="U1404" t="str">
            <v>NA</v>
          </cell>
          <cell r="AB1404" t="str">
            <v>Nathani Chemicals</v>
          </cell>
          <cell r="AC1404" t="str">
            <v>Darmawan</v>
          </cell>
        </row>
        <row r="1405">
          <cell r="A1405">
            <v>1404</v>
          </cell>
          <cell r="C1405">
            <v>41468</v>
          </cell>
          <cell r="E1405" t="str">
            <v>SI130700123</v>
          </cell>
          <cell r="F1405" t="str">
            <v>DO130700478</v>
          </cell>
          <cell r="G1405" t="str">
            <v>DO130700478</v>
          </cell>
          <cell r="U1405" t="str">
            <v>010.900-13.92589085</v>
          </cell>
          <cell r="AB1405" t="str">
            <v>Nathani Indonesia</v>
          </cell>
          <cell r="AC1405" t="str">
            <v>Agustina Y. Zulkarnain</v>
          </cell>
        </row>
        <row r="1406">
          <cell r="A1406">
            <v>1405</v>
          </cell>
          <cell r="C1406">
            <v>41470</v>
          </cell>
          <cell r="F1406" t="str">
            <v>DO130700479</v>
          </cell>
          <cell r="G1406" t="str">
            <v>DO130700479</v>
          </cell>
          <cell r="U1406" t="str">
            <v>NA</v>
          </cell>
          <cell r="AB1406" t="str">
            <v>Nathani Chemicals</v>
          </cell>
          <cell r="AC1406" t="str">
            <v>Darmawan</v>
          </cell>
        </row>
        <row r="1407">
          <cell r="A1407">
            <v>1406</v>
          </cell>
          <cell r="C1407">
            <v>41470</v>
          </cell>
          <cell r="F1407" t="str">
            <v>DO130700479</v>
          </cell>
          <cell r="G1407" t="str">
            <v>DO130700479</v>
          </cell>
          <cell r="J1407">
            <v>619</v>
          </cell>
          <cell r="U1407" t="str">
            <v>NA</v>
          </cell>
          <cell r="AB1407" t="str">
            <v>Nathani Chemicals</v>
          </cell>
          <cell r="AC1407" t="str">
            <v>Darmawan</v>
          </cell>
        </row>
        <row r="1408">
          <cell r="A1408">
            <v>1407</v>
          </cell>
          <cell r="C1408">
            <v>41470</v>
          </cell>
          <cell r="F1408" t="str">
            <v>DO130700480</v>
          </cell>
          <cell r="G1408" t="str">
            <v>DO130700480</v>
          </cell>
          <cell r="U1408" t="str">
            <v>NA</v>
          </cell>
          <cell r="AB1408" t="str">
            <v>Nathani Chemicals</v>
          </cell>
          <cell r="AC1408" t="str">
            <v>Darmawan</v>
          </cell>
        </row>
        <row r="1409">
          <cell r="A1409">
            <v>1408</v>
          </cell>
          <cell r="C1409">
            <v>41470</v>
          </cell>
          <cell r="F1409" t="str">
            <v>DO130700480</v>
          </cell>
          <cell r="G1409" t="str">
            <v>DO130700480</v>
          </cell>
          <cell r="J1409">
            <v>620</v>
          </cell>
          <cell r="U1409" t="str">
            <v>NA</v>
          </cell>
          <cell r="AB1409" t="str">
            <v>Nathani Chemicals</v>
          </cell>
          <cell r="AC1409" t="str">
            <v>Darmawan</v>
          </cell>
        </row>
        <row r="1410">
          <cell r="A1410">
            <v>1409</v>
          </cell>
          <cell r="C1410">
            <v>41470</v>
          </cell>
          <cell r="F1410" t="str">
            <v>DO130700481</v>
          </cell>
          <cell r="G1410" t="str">
            <v>DO130700481</v>
          </cell>
          <cell r="U1410" t="str">
            <v>NA</v>
          </cell>
          <cell r="AB1410" t="str">
            <v>Nathani Chemicals</v>
          </cell>
          <cell r="AC1410" t="str">
            <v>Darmawan</v>
          </cell>
        </row>
        <row r="1411">
          <cell r="A1411">
            <v>1410</v>
          </cell>
          <cell r="C1411">
            <v>41470</v>
          </cell>
          <cell r="F1411" t="str">
            <v>DO130700481</v>
          </cell>
          <cell r="G1411" t="str">
            <v>DO130700481</v>
          </cell>
          <cell r="J1411">
            <v>621</v>
          </cell>
          <cell r="U1411" t="str">
            <v>NA</v>
          </cell>
          <cell r="AB1411" t="str">
            <v>Nathani Chemicals</v>
          </cell>
          <cell r="AC1411" t="str">
            <v>Darmawan</v>
          </cell>
        </row>
        <row r="1412">
          <cell r="A1412">
            <v>1411</v>
          </cell>
          <cell r="C1412">
            <v>41470</v>
          </cell>
          <cell r="E1412" t="str">
            <v>SI130700124</v>
          </cell>
          <cell r="F1412" t="str">
            <v>DO130700482</v>
          </cell>
          <cell r="G1412" t="str">
            <v>DO130700482</v>
          </cell>
          <cell r="U1412" t="str">
            <v>010.900-13.92589086</v>
          </cell>
          <cell r="AB1412" t="str">
            <v>Nathani Indonesia</v>
          </cell>
          <cell r="AC1412" t="str">
            <v>Agustina Y. Zulkarnain</v>
          </cell>
        </row>
        <row r="1413">
          <cell r="A1413">
            <v>1412</v>
          </cell>
          <cell r="C1413">
            <v>41471</v>
          </cell>
          <cell r="E1413" t="str">
            <v>TBA</v>
          </cell>
          <cell r="F1413" t="str">
            <v>SGI-13070104</v>
          </cell>
          <cell r="G1413" t="str">
            <v>SGI-13070104</v>
          </cell>
          <cell r="J1413">
            <v>622</v>
          </cell>
          <cell r="U1413" t="str">
            <v>TBA</v>
          </cell>
          <cell r="X1413" t="str">
            <v>2.1.1.17</v>
          </cell>
          <cell r="AB1413" t="str">
            <v>PT.Sinar general Industries</v>
          </cell>
          <cell r="AC1413" t="str">
            <v>Rudi Purwanto</v>
          </cell>
        </row>
        <row r="1414">
          <cell r="A1414">
            <v>1413</v>
          </cell>
          <cell r="C1414">
            <v>41471</v>
          </cell>
          <cell r="F1414" t="str">
            <v>DO130700483</v>
          </cell>
          <cell r="G1414" t="str">
            <v>DO130700483</v>
          </cell>
          <cell r="U1414" t="str">
            <v>NA</v>
          </cell>
          <cell r="AB1414" t="str">
            <v>Nathani Chemicals</v>
          </cell>
          <cell r="AC1414" t="str">
            <v>Darmawan</v>
          </cell>
        </row>
        <row r="1415">
          <cell r="A1415">
            <v>1414</v>
          </cell>
          <cell r="C1415">
            <v>41471</v>
          </cell>
          <cell r="F1415" t="str">
            <v>DO130700483</v>
          </cell>
          <cell r="G1415" t="str">
            <v>DO130700483</v>
          </cell>
          <cell r="J1415">
            <v>623</v>
          </cell>
          <cell r="U1415" t="str">
            <v>NA</v>
          </cell>
          <cell r="AB1415" t="str">
            <v>Nathani Chemicals</v>
          </cell>
          <cell r="AC1415" t="str">
            <v>Darmawan</v>
          </cell>
        </row>
        <row r="1416">
          <cell r="A1416">
            <v>1415</v>
          </cell>
          <cell r="C1416">
            <v>41471</v>
          </cell>
          <cell r="F1416" t="str">
            <v>DO130700484</v>
          </cell>
          <cell r="G1416" t="str">
            <v>DO130700484</v>
          </cell>
          <cell r="U1416" t="str">
            <v>NA</v>
          </cell>
          <cell r="AB1416" t="str">
            <v>Nathani Chemicals</v>
          </cell>
          <cell r="AC1416" t="str">
            <v>Darmawan</v>
          </cell>
        </row>
        <row r="1417">
          <cell r="A1417">
            <v>1416</v>
          </cell>
          <cell r="C1417">
            <v>41471</v>
          </cell>
          <cell r="F1417" t="str">
            <v>DO130700484</v>
          </cell>
          <cell r="G1417" t="str">
            <v>DO130700484</v>
          </cell>
          <cell r="J1417">
            <v>624</v>
          </cell>
          <cell r="U1417" t="str">
            <v>NA</v>
          </cell>
          <cell r="AB1417" t="str">
            <v>Nathani Chemicals</v>
          </cell>
          <cell r="AC1417" t="str">
            <v>Darmawan</v>
          </cell>
        </row>
        <row r="1418">
          <cell r="A1418">
            <v>1417</v>
          </cell>
          <cell r="C1418">
            <v>41471</v>
          </cell>
          <cell r="E1418" t="str">
            <v>SI130700125</v>
          </cell>
          <cell r="F1418" t="str">
            <v>DO130700485</v>
          </cell>
          <cell r="G1418" t="str">
            <v>DO130700485</v>
          </cell>
          <cell r="U1418" t="str">
            <v>010.900-13.92589087</v>
          </cell>
          <cell r="AB1418" t="str">
            <v>Nathani Indonesia</v>
          </cell>
          <cell r="AC1418" t="str">
            <v>Agustina Y. Zulkarnain</v>
          </cell>
        </row>
        <row r="1419">
          <cell r="A1419">
            <v>1418</v>
          </cell>
          <cell r="C1419">
            <v>41471</v>
          </cell>
          <cell r="E1419" t="str">
            <v>482/VAI/KWT/VII/13</v>
          </cell>
          <cell r="F1419" t="str">
            <v>SKB001189/VAI/VII/2013</v>
          </cell>
          <cell r="G1419" t="str">
            <v>SKB001189/VAI/VII/2013</v>
          </cell>
          <cell r="I1419" t="str">
            <v>058/SPP/NTH-CMC/2013</v>
          </cell>
          <cell r="J1419" t="str">
            <v>624 A</v>
          </cell>
          <cell r="U1419" t="str">
            <v>010.901-13.03966268</v>
          </cell>
          <cell r="X1419" t="str">
            <v>2.1.1.16</v>
          </cell>
          <cell r="AB1419" t="str">
            <v>Venia Agave</v>
          </cell>
          <cell r="AC1419" t="str">
            <v>Melinda</v>
          </cell>
        </row>
        <row r="1420">
          <cell r="A1420">
            <v>1419</v>
          </cell>
          <cell r="C1420">
            <v>41472</v>
          </cell>
          <cell r="E1420" t="str">
            <v>484/VAI/KWT/VII/13</v>
          </cell>
          <cell r="F1420" t="str">
            <v>SKB2006/VAI/VII/2013</v>
          </cell>
          <cell r="G1420" t="str">
            <v>SKB2006/VAI/VII/2013</v>
          </cell>
          <cell r="I1420" t="str">
            <v>058/SPP/NTH-CMC/2013</v>
          </cell>
          <cell r="J1420" t="str">
            <v>625 A</v>
          </cell>
          <cell r="U1420" t="str">
            <v>010.901-13.03966265</v>
          </cell>
          <cell r="X1420" t="str">
            <v>2.1.1.16</v>
          </cell>
          <cell r="AB1420" t="str">
            <v>Venia Agave</v>
          </cell>
          <cell r="AC1420" t="str">
            <v>Melinda</v>
          </cell>
        </row>
        <row r="1421">
          <cell r="A1421">
            <v>1420</v>
          </cell>
          <cell r="C1421">
            <v>41472</v>
          </cell>
          <cell r="F1421" t="str">
            <v>DO130700486</v>
          </cell>
          <cell r="G1421" t="str">
            <v>DO130700486</v>
          </cell>
          <cell r="U1421" t="str">
            <v>NA</v>
          </cell>
          <cell r="AB1421" t="str">
            <v>Nathani Chemicals</v>
          </cell>
          <cell r="AC1421" t="str">
            <v>Darmawan</v>
          </cell>
        </row>
        <row r="1422">
          <cell r="A1422">
            <v>1421</v>
          </cell>
          <cell r="C1422">
            <v>41472</v>
          </cell>
          <cell r="F1422" t="str">
            <v>DO130700486</v>
          </cell>
          <cell r="G1422" t="str">
            <v>DO130700486</v>
          </cell>
          <cell r="J1422">
            <v>626</v>
          </cell>
          <cell r="U1422" t="str">
            <v>NA</v>
          </cell>
          <cell r="AB1422" t="str">
            <v>Nathani Chemicals</v>
          </cell>
          <cell r="AC1422" t="str">
            <v>Darmawan</v>
          </cell>
        </row>
        <row r="1423">
          <cell r="A1423">
            <v>1422</v>
          </cell>
          <cell r="C1423">
            <v>41472</v>
          </cell>
          <cell r="E1423" t="str">
            <v>SI130700126</v>
          </cell>
          <cell r="F1423" t="str">
            <v>DO130700487</v>
          </cell>
          <cell r="G1423" t="str">
            <v>DO130700487</v>
          </cell>
          <cell r="U1423" t="str">
            <v>010.900-13.92589088</v>
          </cell>
          <cell r="AB1423" t="str">
            <v>Nathani Indonesia</v>
          </cell>
          <cell r="AC1423" t="str">
            <v>Agustina Y. Zulkarnain</v>
          </cell>
        </row>
        <row r="1424">
          <cell r="A1424">
            <v>1423</v>
          </cell>
          <cell r="C1424">
            <v>41449</v>
          </cell>
          <cell r="E1424" t="str">
            <v>SI130500066</v>
          </cell>
          <cell r="F1424" t="str">
            <v>DO130500180</v>
          </cell>
          <cell r="G1424" t="str">
            <v>WB130500180</v>
          </cell>
          <cell r="U1424" t="str">
            <v>010.900-13.41779066</v>
          </cell>
          <cell r="AB1424" t="str">
            <v>Nathani Indonesia</v>
          </cell>
          <cell r="AC1424" t="str">
            <v>Agustina Y. Zulkarnain</v>
          </cell>
        </row>
        <row r="1425">
          <cell r="A1425">
            <v>1424</v>
          </cell>
          <cell r="C1425">
            <v>41449</v>
          </cell>
          <cell r="E1425" t="str">
            <v>SI130500067</v>
          </cell>
          <cell r="F1425" t="str">
            <v>DO130500188</v>
          </cell>
          <cell r="G1425" t="str">
            <v>WB130500188</v>
          </cell>
          <cell r="U1425" t="str">
            <v>010.900-13.41779067</v>
          </cell>
          <cell r="AB1425" t="str">
            <v>Nathani Indonesia</v>
          </cell>
          <cell r="AC1425" t="str">
            <v>Agustina Y. Zulkarnain</v>
          </cell>
        </row>
        <row r="1426">
          <cell r="A1426">
            <v>1425</v>
          </cell>
          <cell r="C1426">
            <v>41449</v>
          </cell>
          <cell r="E1426" t="str">
            <v>SI130500068</v>
          </cell>
          <cell r="F1426" t="str">
            <v>DO130500192</v>
          </cell>
          <cell r="G1426" t="str">
            <v>WB130500192</v>
          </cell>
          <cell r="U1426" t="str">
            <v>010.900-13.41779068</v>
          </cell>
          <cell r="AB1426" t="str">
            <v>Nathani Indonesia</v>
          </cell>
          <cell r="AC1426" t="str">
            <v>Agustina Y. Zulkarnain</v>
          </cell>
        </row>
        <row r="1427">
          <cell r="A1427">
            <v>1426</v>
          </cell>
          <cell r="C1427">
            <v>41449</v>
          </cell>
          <cell r="E1427" t="str">
            <v>SI130500069</v>
          </cell>
          <cell r="F1427" t="str">
            <v>DO130500194</v>
          </cell>
          <cell r="G1427" t="str">
            <v>WB130500194</v>
          </cell>
          <cell r="U1427" t="str">
            <v>010.900-13.41779069</v>
          </cell>
          <cell r="AB1427" t="str">
            <v>Nathani Indonesia</v>
          </cell>
          <cell r="AC1427" t="str">
            <v>Agustina Y. Zulkarnain</v>
          </cell>
        </row>
        <row r="1428">
          <cell r="A1428">
            <v>1427</v>
          </cell>
          <cell r="C1428">
            <v>41449</v>
          </cell>
          <cell r="E1428" t="str">
            <v>SI130500070</v>
          </cell>
          <cell r="F1428" t="str">
            <v>DO130500203</v>
          </cell>
          <cell r="G1428" t="str">
            <v>WB130500203</v>
          </cell>
          <cell r="U1428" t="str">
            <v>010.900-13.41779070</v>
          </cell>
          <cell r="AB1428" t="str">
            <v>Nathani Indonesia</v>
          </cell>
          <cell r="AC1428" t="str">
            <v>Agustina Y. Zulkarnain</v>
          </cell>
        </row>
        <row r="1429">
          <cell r="A1429">
            <v>1428</v>
          </cell>
          <cell r="C1429">
            <v>41449</v>
          </cell>
          <cell r="E1429" t="str">
            <v>SI130500071</v>
          </cell>
          <cell r="F1429" t="str">
            <v>DO130500206</v>
          </cell>
          <cell r="G1429" t="str">
            <v>WB130500206</v>
          </cell>
          <cell r="U1429" t="str">
            <v>010.900-13.41779071</v>
          </cell>
          <cell r="AB1429" t="str">
            <v>Nathani Indonesia</v>
          </cell>
          <cell r="AC1429" t="str">
            <v>Agustina Y. Zulkarnain</v>
          </cell>
        </row>
        <row r="1430">
          <cell r="A1430">
            <v>1429</v>
          </cell>
          <cell r="C1430">
            <v>41449</v>
          </cell>
          <cell r="E1430" t="str">
            <v>SI130500072</v>
          </cell>
          <cell r="F1430" t="str">
            <v>DO130500211</v>
          </cell>
          <cell r="G1430" t="str">
            <v>WB130500211</v>
          </cell>
          <cell r="U1430" t="str">
            <v>010.900-13.41779072</v>
          </cell>
          <cell r="AB1430" t="str">
            <v>Nathani Indonesia</v>
          </cell>
          <cell r="AC1430" t="str">
            <v>Agustina Y. Zulkarnain</v>
          </cell>
        </row>
        <row r="1431">
          <cell r="A1431">
            <v>1430</v>
          </cell>
          <cell r="C1431">
            <v>41449</v>
          </cell>
          <cell r="E1431" t="str">
            <v>SI130500073</v>
          </cell>
          <cell r="F1431" t="str">
            <v>DO130500214</v>
          </cell>
          <cell r="G1431" t="str">
            <v>WB130500214</v>
          </cell>
          <cell r="U1431" t="str">
            <v>010.900-13.41779073</v>
          </cell>
          <cell r="AB1431" t="str">
            <v>Nathani Indonesia</v>
          </cell>
          <cell r="AC1431" t="str">
            <v>Agustina Y. Zulkarnain</v>
          </cell>
        </row>
        <row r="1432">
          <cell r="A1432">
            <v>1431</v>
          </cell>
          <cell r="C1432">
            <v>41449</v>
          </cell>
          <cell r="E1432" t="str">
            <v>SI130500074</v>
          </cell>
          <cell r="F1432" t="str">
            <v>DO130500217</v>
          </cell>
          <cell r="G1432" t="str">
            <v>WB130500217</v>
          </cell>
          <cell r="U1432" t="str">
            <v>010.900-13.41779074</v>
          </cell>
          <cell r="AB1432" t="str">
            <v>Nathani Indonesia</v>
          </cell>
          <cell r="AC1432" t="str">
            <v>Agustina Y. Zulkarnain</v>
          </cell>
        </row>
        <row r="1433">
          <cell r="A1433">
            <v>1432</v>
          </cell>
          <cell r="C1433">
            <v>41449</v>
          </cell>
          <cell r="E1433" t="str">
            <v>SI130500075</v>
          </cell>
          <cell r="F1433" t="str">
            <v>DO130500219</v>
          </cell>
          <cell r="G1433" t="str">
            <v>WB130500219</v>
          </cell>
          <cell r="U1433" t="str">
            <v>010.900-13.41779075</v>
          </cell>
          <cell r="AB1433" t="str">
            <v>Nathani Indonesia</v>
          </cell>
          <cell r="AC1433" t="str">
            <v>Agustina Y. Zulkarnain</v>
          </cell>
        </row>
        <row r="1434">
          <cell r="A1434">
            <v>1433</v>
          </cell>
          <cell r="C1434">
            <v>41449</v>
          </cell>
          <cell r="E1434" t="str">
            <v>SI130500076</v>
          </cell>
          <cell r="F1434" t="str">
            <v>DO130500222</v>
          </cell>
          <cell r="G1434" t="str">
            <v>WB130500222</v>
          </cell>
          <cell r="U1434" t="str">
            <v>010.900-13.41779076</v>
          </cell>
          <cell r="AB1434" t="str">
            <v>Nathani Indonesia</v>
          </cell>
          <cell r="AC1434" t="str">
            <v>Agustina Y. Zulkarnain</v>
          </cell>
        </row>
        <row r="1435">
          <cell r="A1435">
            <v>1434</v>
          </cell>
          <cell r="C1435">
            <v>41449</v>
          </cell>
          <cell r="E1435" t="str">
            <v>SI130500077</v>
          </cell>
          <cell r="F1435" t="str">
            <v>DO130500225</v>
          </cell>
          <cell r="G1435" t="str">
            <v>WB130500225</v>
          </cell>
          <cell r="U1435" t="str">
            <v>010.900-13.41779077</v>
          </cell>
          <cell r="AB1435" t="str">
            <v>Nathani Indonesia</v>
          </cell>
          <cell r="AC1435" t="str">
            <v>Agustina Y. Zulkarnain</v>
          </cell>
        </row>
        <row r="1436">
          <cell r="A1436">
            <v>1435</v>
          </cell>
          <cell r="C1436">
            <v>41449</v>
          </cell>
          <cell r="E1436" t="str">
            <v>SI130500078</v>
          </cell>
          <cell r="F1436" t="str">
            <v>DO130500228</v>
          </cell>
          <cell r="G1436" t="str">
            <v>DO130500228</v>
          </cell>
          <cell r="U1436" t="str">
            <v>010.900-13.41779078</v>
          </cell>
          <cell r="AB1436" t="str">
            <v>Nathani Indonesia</v>
          </cell>
          <cell r="AC1436" t="str">
            <v>Agustina Y. Zulkarnain</v>
          </cell>
        </row>
        <row r="1437">
          <cell r="A1437">
            <v>1436</v>
          </cell>
          <cell r="C1437">
            <v>41449</v>
          </cell>
          <cell r="E1437" t="str">
            <v>SI130500079</v>
          </cell>
          <cell r="F1437" t="str">
            <v>DO130500236</v>
          </cell>
          <cell r="G1437" t="str">
            <v>DO130500236</v>
          </cell>
          <cell r="U1437" t="str">
            <v>010.900-13.41779079</v>
          </cell>
          <cell r="AB1437" t="str">
            <v>Nathani Indonesia</v>
          </cell>
          <cell r="AC1437" t="str">
            <v>Agustina Y. Zulkarnain</v>
          </cell>
        </row>
        <row r="1438">
          <cell r="A1438">
            <v>1437</v>
          </cell>
          <cell r="C1438">
            <v>41449</v>
          </cell>
          <cell r="E1438" t="str">
            <v>SI130500080</v>
          </cell>
          <cell r="F1438" t="str">
            <v>DO130500238</v>
          </cell>
          <cell r="G1438" t="str">
            <v>DO130500238</v>
          </cell>
          <cell r="U1438" t="str">
            <v>010.900-13.41779080</v>
          </cell>
          <cell r="AB1438" t="str">
            <v>Nathani Indonesia</v>
          </cell>
          <cell r="AC1438" t="str">
            <v>Agustina Y. Zulkarnain</v>
          </cell>
        </row>
        <row r="1439">
          <cell r="A1439">
            <v>1438</v>
          </cell>
          <cell r="C1439">
            <v>41449</v>
          </cell>
          <cell r="E1439" t="str">
            <v>SI130500081</v>
          </cell>
          <cell r="F1439" t="str">
            <v>DO130500240</v>
          </cell>
          <cell r="G1439" t="str">
            <v>DO130500240</v>
          </cell>
          <cell r="U1439" t="str">
            <v>010.900-13.41779081</v>
          </cell>
          <cell r="AB1439" t="str">
            <v>Nathani Indonesia</v>
          </cell>
          <cell r="AC1439" t="str">
            <v>Agustina Y. Zulkarnain</v>
          </cell>
        </row>
        <row r="1440">
          <cell r="A1440">
            <v>1439</v>
          </cell>
          <cell r="C1440">
            <v>41449</v>
          </cell>
          <cell r="E1440" t="str">
            <v>SI130500082</v>
          </cell>
          <cell r="F1440" t="str">
            <v>DO130500241</v>
          </cell>
          <cell r="G1440" t="str">
            <v>DO130500241</v>
          </cell>
          <cell r="U1440" t="str">
            <v>010.900-13.41779082</v>
          </cell>
          <cell r="AB1440" t="str">
            <v>Nathani Indonesia</v>
          </cell>
          <cell r="AC1440" t="str">
            <v>Agustina Y. Zulkarnain</v>
          </cell>
        </row>
        <row r="1441">
          <cell r="A1441">
            <v>1440</v>
          </cell>
          <cell r="C1441">
            <v>41449</v>
          </cell>
          <cell r="E1441" t="str">
            <v>SI130500083</v>
          </cell>
          <cell r="F1441" t="str">
            <v>DO130500243</v>
          </cell>
          <cell r="G1441" t="str">
            <v>DO130500243</v>
          </cell>
          <cell r="U1441" t="str">
            <v>010.900-13.41779083</v>
          </cell>
          <cell r="AB1441" t="str">
            <v>Nathani Indonesia</v>
          </cell>
          <cell r="AC1441" t="str">
            <v>Agustina Y. Zulkarnain</v>
          </cell>
        </row>
        <row r="1442">
          <cell r="A1442">
            <v>1441</v>
          </cell>
          <cell r="C1442">
            <v>41449</v>
          </cell>
          <cell r="E1442" t="str">
            <v>SI130500084</v>
          </cell>
          <cell r="F1442" t="str">
            <v>DO130500255</v>
          </cell>
          <cell r="G1442" t="str">
            <v>DO130500255</v>
          </cell>
          <cell r="U1442" t="str">
            <v>010.900-13.41779084</v>
          </cell>
          <cell r="AB1442" t="str">
            <v>Nathani Indonesia</v>
          </cell>
          <cell r="AC1442" t="str">
            <v>Agustina Y. Zulkarnain</v>
          </cell>
        </row>
        <row r="1443">
          <cell r="A1443">
            <v>1442</v>
          </cell>
          <cell r="C1443">
            <v>41449</v>
          </cell>
          <cell r="E1443" t="str">
            <v>SI130500085</v>
          </cell>
          <cell r="F1443" t="str">
            <v>DO130500256</v>
          </cell>
          <cell r="G1443" t="str">
            <v>DO130500256</v>
          </cell>
          <cell r="U1443" t="str">
            <v>010.900-13.41779085</v>
          </cell>
          <cell r="AB1443" t="str">
            <v>Nathani Indonesia</v>
          </cell>
          <cell r="AC1443" t="str">
            <v>Agustina Y. Zulkarnain</v>
          </cell>
        </row>
        <row r="1444">
          <cell r="A1444">
            <v>1443</v>
          </cell>
          <cell r="C1444">
            <v>41449</v>
          </cell>
          <cell r="E1444" t="str">
            <v>SI130500086</v>
          </cell>
          <cell r="F1444" t="str">
            <v>DO130500258</v>
          </cell>
          <cell r="G1444" t="str">
            <v>DO130500258</v>
          </cell>
          <cell r="U1444" t="str">
            <v>010.900-13.41779086</v>
          </cell>
          <cell r="AB1444" t="str">
            <v>Nathani Indonesia</v>
          </cell>
          <cell r="AC1444" t="str">
            <v>Agustina Y. Zulkarnain</v>
          </cell>
        </row>
        <row r="1445">
          <cell r="A1445">
            <v>1444</v>
          </cell>
          <cell r="C1445">
            <v>41449</v>
          </cell>
          <cell r="E1445" t="str">
            <v>SI130500087</v>
          </cell>
          <cell r="F1445" t="str">
            <v>DO130500263</v>
          </cell>
          <cell r="G1445" t="str">
            <v>DO130500263</v>
          </cell>
          <cell r="U1445" t="str">
            <v>010.900-13.41779087</v>
          </cell>
          <cell r="AB1445" t="str">
            <v>Nathani Indonesia</v>
          </cell>
          <cell r="AC1445" t="str">
            <v>Agustina Y. Zulkarnain</v>
          </cell>
        </row>
        <row r="1446">
          <cell r="A1446">
            <v>1445</v>
          </cell>
          <cell r="C1446">
            <v>41479</v>
          </cell>
          <cell r="E1446" t="str">
            <v>494/VAI/KWT/VII/13</v>
          </cell>
          <cell r="F1446" t="str">
            <v>SKB210/VAI/VII/2013</v>
          </cell>
          <cell r="G1446" t="str">
            <v>SKB210/VAI/VII/2013</v>
          </cell>
          <cell r="I1446" t="str">
            <v>058/SPP/NTH-CMC/2013</v>
          </cell>
          <cell r="J1446" t="str">
            <v>626 A</v>
          </cell>
          <cell r="U1446" t="str">
            <v>010.901-13.03966275</v>
          </cell>
          <cell r="X1446" t="str">
            <v>2.1.1.16</v>
          </cell>
          <cell r="AB1446" t="str">
            <v>Venia Agave</v>
          </cell>
          <cell r="AC1446" t="str">
            <v>Melinda</v>
          </cell>
        </row>
        <row r="1447">
          <cell r="A1447">
            <v>1446</v>
          </cell>
          <cell r="C1447">
            <v>41473</v>
          </cell>
          <cell r="E1447" t="str">
            <v>486/VAI/KWT/VII/13</v>
          </cell>
          <cell r="F1447" t="str">
            <v>SKB207/VAI/VII/2013</v>
          </cell>
          <cell r="G1447" t="str">
            <v>SKB207/VAI/VII/2013</v>
          </cell>
          <cell r="I1447" t="str">
            <v>058/SPP/NTH-CMC/2013</v>
          </cell>
          <cell r="J1447" t="str">
            <v>627 A</v>
          </cell>
          <cell r="U1447" t="str">
            <v>010.901-13.03966267</v>
          </cell>
          <cell r="X1447" t="str">
            <v>2.1.1.16</v>
          </cell>
          <cell r="AB1447" t="str">
            <v>Venia Agave</v>
          </cell>
          <cell r="AC1447" t="str">
            <v>Melinda</v>
          </cell>
        </row>
        <row r="1448">
          <cell r="A1448">
            <v>1447</v>
          </cell>
          <cell r="C1448">
            <v>41473</v>
          </cell>
          <cell r="F1448" t="str">
            <v>DO130700488</v>
          </cell>
          <cell r="G1448" t="str">
            <v>DO130700488</v>
          </cell>
          <cell r="U1448" t="str">
            <v>NA</v>
          </cell>
          <cell r="AB1448" t="str">
            <v>Nathani Chemicals</v>
          </cell>
          <cell r="AC1448" t="str">
            <v>Darmawan</v>
          </cell>
        </row>
        <row r="1449">
          <cell r="A1449">
            <v>1448</v>
          </cell>
          <cell r="C1449">
            <v>41473</v>
          </cell>
          <cell r="F1449" t="str">
            <v>DO130700488</v>
          </cell>
          <cell r="G1449" t="str">
            <v>DO130700488</v>
          </cell>
          <cell r="J1449">
            <v>628</v>
          </cell>
          <cell r="U1449" t="str">
            <v>NA</v>
          </cell>
          <cell r="AB1449" t="str">
            <v>Nathani Chemicals</v>
          </cell>
          <cell r="AC1449" t="str">
            <v>Darmawan</v>
          </cell>
        </row>
        <row r="1450">
          <cell r="A1450">
            <v>1449</v>
          </cell>
          <cell r="C1450">
            <v>41473</v>
          </cell>
          <cell r="E1450" t="str">
            <v>SI130700127</v>
          </cell>
          <cell r="F1450" t="str">
            <v>DO130700489</v>
          </cell>
          <cell r="G1450" t="str">
            <v>DO130700489</v>
          </cell>
          <cell r="U1450" t="str">
            <v>010.900-13.92589098</v>
          </cell>
          <cell r="AB1450" t="str">
            <v>Nathani Indonesia</v>
          </cell>
          <cell r="AC1450" t="str">
            <v>Agustina Y. Zulkarnain</v>
          </cell>
        </row>
        <row r="1451">
          <cell r="A1451">
            <v>1450</v>
          </cell>
          <cell r="C1451">
            <v>41474</v>
          </cell>
          <cell r="F1451" t="str">
            <v>DO130700490</v>
          </cell>
          <cell r="G1451" t="str">
            <v>DO130700490</v>
          </cell>
          <cell r="U1451" t="str">
            <v>NA</v>
          </cell>
          <cell r="AB1451" t="str">
            <v>Nathani Chemicals</v>
          </cell>
          <cell r="AC1451" t="str">
            <v>Darmawan</v>
          </cell>
        </row>
        <row r="1452">
          <cell r="A1452">
            <v>1451</v>
          </cell>
          <cell r="C1452">
            <v>41474</v>
          </cell>
          <cell r="F1452" t="str">
            <v>DO130700490</v>
          </cell>
          <cell r="G1452" t="str">
            <v>DO130700490</v>
          </cell>
          <cell r="J1452">
            <v>629</v>
          </cell>
          <cell r="U1452" t="str">
            <v>NA</v>
          </cell>
          <cell r="AB1452" t="str">
            <v>Nathani Chemicals</v>
          </cell>
          <cell r="AC1452" t="str">
            <v>Darmawan</v>
          </cell>
        </row>
        <row r="1453">
          <cell r="A1453">
            <v>1452</v>
          </cell>
          <cell r="C1453">
            <v>41474</v>
          </cell>
          <cell r="E1453" t="str">
            <v>SI130700128</v>
          </cell>
          <cell r="F1453" t="str">
            <v>DO130700491</v>
          </cell>
          <cell r="G1453" t="str">
            <v>DO130700491</v>
          </cell>
          <cell r="U1453" t="str">
            <v>010.900-13.92589090</v>
          </cell>
          <cell r="AB1453" t="str">
            <v>Nathani Indonesia</v>
          </cell>
          <cell r="AC1453" t="str">
            <v>Agustina Y. Zulkarnain</v>
          </cell>
        </row>
        <row r="1454">
          <cell r="A1454">
            <v>1453</v>
          </cell>
          <cell r="C1454">
            <v>41477</v>
          </cell>
          <cell r="E1454" t="str">
            <v>488/VAI/NV/VII/13</v>
          </cell>
          <cell r="F1454" t="str">
            <v>SKB208/VAI/VII/2013</v>
          </cell>
          <cell r="G1454" t="str">
            <v>SKB208/VAI/VII/2013</v>
          </cell>
          <cell r="I1454" t="str">
            <v>058/SPP/NTH-CMC/2013</v>
          </cell>
          <cell r="J1454" t="str">
            <v>630 A</v>
          </cell>
          <cell r="U1454" t="str">
            <v>010.901-13.03966269</v>
          </cell>
          <cell r="X1454" t="str">
            <v>2.1.1.16</v>
          </cell>
          <cell r="AB1454" t="str">
            <v>Venia Agave</v>
          </cell>
          <cell r="AC1454" t="str">
            <v>Melinda</v>
          </cell>
        </row>
        <row r="1455">
          <cell r="A1455">
            <v>1454</v>
          </cell>
          <cell r="C1455">
            <v>41478</v>
          </cell>
          <cell r="E1455" t="str">
            <v>491/VAI/NV/VII/13</v>
          </cell>
          <cell r="F1455" t="str">
            <v>SKB209/VAI/VII/2013</v>
          </cell>
          <cell r="G1455" t="str">
            <v>SKB209/VAI/VII/2013</v>
          </cell>
          <cell r="I1455" t="str">
            <v>058/SPP/NTH-CMC/2013</v>
          </cell>
          <cell r="J1455" t="str">
            <v>630 B</v>
          </cell>
          <cell r="U1455" t="str">
            <v>010.901-13.03966272</v>
          </cell>
          <cell r="X1455" t="str">
            <v>2.1.1.16</v>
          </cell>
          <cell r="AB1455" t="str">
            <v>Venia Agave</v>
          </cell>
          <cell r="AC1455" t="str">
            <v>Melinda</v>
          </cell>
        </row>
        <row r="1456">
          <cell r="A1456">
            <v>1455</v>
          </cell>
          <cell r="C1456">
            <v>41475</v>
          </cell>
          <cell r="F1456" t="str">
            <v>DO130700492</v>
          </cell>
          <cell r="G1456" t="str">
            <v>DO130700492</v>
          </cell>
          <cell r="U1456" t="str">
            <v>NA</v>
          </cell>
          <cell r="AB1456" t="str">
            <v>Nathani Chemicals</v>
          </cell>
          <cell r="AC1456" t="str">
            <v>Darmawan</v>
          </cell>
        </row>
        <row r="1457">
          <cell r="A1457">
            <v>1456</v>
          </cell>
          <cell r="C1457">
            <v>41475</v>
          </cell>
          <cell r="F1457" t="str">
            <v>DO130700492</v>
          </cell>
          <cell r="G1457" t="str">
            <v>DO130700492</v>
          </cell>
          <cell r="J1457">
            <v>631</v>
          </cell>
          <cell r="U1457" t="str">
            <v>NA</v>
          </cell>
          <cell r="AB1457" t="str">
            <v>Nathani Chemicals</v>
          </cell>
          <cell r="AC1457" t="str">
            <v>Darmawan</v>
          </cell>
        </row>
        <row r="1458">
          <cell r="A1458">
            <v>1457</v>
          </cell>
          <cell r="C1458">
            <v>41475</v>
          </cell>
          <cell r="F1458" t="str">
            <v>DO130700493</v>
          </cell>
          <cell r="G1458" t="str">
            <v>DO130700493</v>
          </cell>
          <cell r="U1458" t="str">
            <v>NA</v>
          </cell>
          <cell r="AB1458" t="str">
            <v>Nathani Chemicals</v>
          </cell>
          <cell r="AC1458" t="str">
            <v>Darmawan</v>
          </cell>
        </row>
        <row r="1459">
          <cell r="A1459">
            <v>1458</v>
          </cell>
          <cell r="C1459">
            <v>41475</v>
          </cell>
          <cell r="F1459" t="str">
            <v>DO130700493</v>
          </cell>
          <cell r="G1459" t="str">
            <v>DO130700493</v>
          </cell>
          <cell r="J1459">
            <v>632</v>
          </cell>
          <cell r="U1459" t="str">
            <v>NA</v>
          </cell>
          <cell r="AB1459" t="str">
            <v>Nathani Chemicals</v>
          </cell>
          <cell r="AC1459" t="str">
            <v>Darmawan</v>
          </cell>
        </row>
        <row r="1460">
          <cell r="A1460">
            <v>1459</v>
          </cell>
          <cell r="C1460">
            <v>41475</v>
          </cell>
          <cell r="F1460" t="str">
            <v>DO130700494</v>
          </cell>
          <cell r="G1460" t="str">
            <v>DO130700494</v>
          </cell>
          <cell r="U1460" t="str">
            <v>NA</v>
          </cell>
          <cell r="AB1460" t="str">
            <v>Nathani Chemicals</v>
          </cell>
          <cell r="AC1460" t="str">
            <v>Darmawan</v>
          </cell>
        </row>
        <row r="1461">
          <cell r="A1461">
            <v>1460</v>
          </cell>
          <cell r="C1461">
            <v>41475</v>
          </cell>
          <cell r="F1461" t="str">
            <v>DO130700494</v>
          </cell>
          <cell r="G1461" t="str">
            <v>DO130700494</v>
          </cell>
          <cell r="J1461">
            <v>633</v>
          </cell>
          <cell r="U1461" t="str">
            <v>NA</v>
          </cell>
          <cell r="AB1461" t="str">
            <v>Nathani Chemicals</v>
          </cell>
          <cell r="AC1461" t="str">
            <v>Darmawan</v>
          </cell>
        </row>
        <row r="1462">
          <cell r="A1462">
            <v>1461</v>
          </cell>
          <cell r="C1462">
            <v>41475</v>
          </cell>
          <cell r="F1462" t="str">
            <v>DO130700495</v>
          </cell>
          <cell r="G1462" t="str">
            <v>DO130700495</v>
          </cell>
          <cell r="U1462" t="str">
            <v>NA</v>
          </cell>
          <cell r="AB1462" t="str">
            <v>Nathani Chemicals</v>
          </cell>
          <cell r="AC1462" t="str">
            <v>Darmawan</v>
          </cell>
        </row>
        <row r="1463">
          <cell r="A1463">
            <v>1462</v>
          </cell>
          <cell r="C1463">
            <v>41475</v>
          </cell>
          <cell r="F1463" t="str">
            <v>DO130700495</v>
          </cell>
          <cell r="G1463" t="str">
            <v>DO130700495</v>
          </cell>
          <cell r="J1463">
            <v>634</v>
          </cell>
          <cell r="U1463" t="str">
            <v>NA</v>
          </cell>
          <cell r="AB1463" t="str">
            <v>Nathani Chemicals</v>
          </cell>
          <cell r="AC1463" t="str">
            <v>Darmawan</v>
          </cell>
        </row>
        <row r="1464">
          <cell r="A1464">
            <v>1463</v>
          </cell>
          <cell r="C1464">
            <v>41475</v>
          </cell>
          <cell r="F1464" t="str">
            <v>DO130700496</v>
          </cell>
          <cell r="G1464" t="str">
            <v>DO130700496</v>
          </cell>
          <cell r="U1464" t="str">
            <v>NA</v>
          </cell>
          <cell r="AB1464" t="str">
            <v>Nathani Chemicals</v>
          </cell>
          <cell r="AC1464" t="str">
            <v>Darmawan</v>
          </cell>
        </row>
        <row r="1465">
          <cell r="A1465">
            <v>1464</v>
          </cell>
          <cell r="C1465">
            <v>41475</v>
          </cell>
          <cell r="F1465" t="str">
            <v>DO130700496</v>
          </cell>
          <cell r="G1465" t="str">
            <v>DO130700496</v>
          </cell>
          <cell r="J1465">
            <v>635</v>
          </cell>
          <cell r="U1465" t="str">
            <v>NA</v>
          </cell>
          <cell r="AB1465" t="str">
            <v>Nathani Chemicals</v>
          </cell>
          <cell r="AC1465" t="str">
            <v>Darmawan</v>
          </cell>
        </row>
        <row r="1466">
          <cell r="A1466">
            <v>1465</v>
          </cell>
          <cell r="C1466">
            <v>41475</v>
          </cell>
          <cell r="F1466" t="str">
            <v>DO130700497</v>
          </cell>
          <cell r="G1466" t="str">
            <v>DO130700497</v>
          </cell>
          <cell r="U1466" t="str">
            <v>NA</v>
          </cell>
          <cell r="AB1466" t="str">
            <v>Nathani Chemicals</v>
          </cell>
          <cell r="AC1466" t="str">
            <v>Darmawan</v>
          </cell>
        </row>
        <row r="1467">
          <cell r="A1467">
            <v>1466</v>
          </cell>
          <cell r="C1467">
            <v>41475</v>
          </cell>
          <cell r="F1467" t="str">
            <v>DO130700497</v>
          </cell>
          <cell r="G1467" t="str">
            <v>DO130700497</v>
          </cell>
          <cell r="J1467">
            <v>636</v>
          </cell>
          <cell r="U1467" t="str">
            <v>NA</v>
          </cell>
          <cell r="AB1467" t="str">
            <v>Nathani Chemicals</v>
          </cell>
          <cell r="AC1467" t="str">
            <v>Darmawan</v>
          </cell>
        </row>
        <row r="1468">
          <cell r="A1468">
            <v>1467</v>
          </cell>
          <cell r="C1468">
            <v>41475</v>
          </cell>
          <cell r="F1468" t="str">
            <v>DO130700498</v>
          </cell>
          <cell r="G1468" t="str">
            <v>DO130700498</v>
          </cell>
          <cell r="U1468" t="str">
            <v>NA</v>
          </cell>
          <cell r="AB1468" t="str">
            <v>Nathani Chemicals</v>
          </cell>
          <cell r="AC1468" t="str">
            <v>Darmawan</v>
          </cell>
        </row>
        <row r="1469">
          <cell r="A1469">
            <v>1468</v>
          </cell>
          <cell r="C1469">
            <v>41475</v>
          </cell>
          <cell r="F1469" t="str">
            <v>DO130700498</v>
          </cell>
          <cell r="G1469" t="str">
            <v>DO130700498</v>
          </cell>
          <cell r="J1469">
            <v>637</v>
          </cell>
          <cell r="U1469" t="str">
            <v>NA</v>
          </cell>
          <cell r="AB1469" t="str">
            <v>Nathani Chemicals</v>
          </cell>
          <cell r="AC1469" t="str">
            <v>Darmawan</v>
          </cell>
        </row>
        <row r="1470">
          <cell r="A1470">
            <v>1469</v>
          </cell>
          <cell r="C1470">
            <v>41475</v>
          </cell>
          <cell r="F1470" t="str">
            <v>DO130700499</v>
          </cell>
          <cell r="G1470" t="str">
            <v>DO130700499</v>
          </cell>
          <cell r="U1470" t="str">
            <v>NA</v>
          </cell>
          <cell r="AB1470" t="str">
            <v>Nathani Chemicals</v>
          </cell>
          <cell r="AC1470" t="str">
            <v>Darmawan</v>
          </cell>
        </row>
        <row r="1471">
          <cell r="A1471">
            <v>1470</v>
          </cell>
          <cell r="C1471">
            <v>41475</v>
          </cell>
          <cell r="F1471" t="str">
            <v>DO130700499</v>
          </cell>
          <cell r="G1471" t="str">
            <v>DO130700499</v>
          </cell>
          <cell r="J1471">
            <v>638</v>
          </cell>
          <cell r="U1471" t="str">
            <v>NA</v>
          </cell>
          <cell r="AB1471" t="str">
            <v>Nathani Chemicals</v>
          </cell>
          <cell r="AC1471" t="str">
            <v>Darmawan</v>
          </cell>
        </row>
        <row r="1472">
          <cell r="A1472">
            <v>1471</v>
          </cell>
          <cell r="C1472">
            <v>41475</v>
          </cell>
          <cell r="F1472" t="str">
            <v>DO130700500</v>
          </cell>
          <cell r="G1472" t="str">
            <v>DO130700500</v>
          </cell>
          <cell r="U1472" t="str">
            <v>NA</v>
          </cell>
          <cell r="AB1472" t="str">
            <v>Nathani Chemicals</v>
          </cell>
          <cell r="AC1472" t="str">
            <v>Darmawan</v>
          </cell>
        </row>
        <row r="1473">
          <cell r="A1473">
            <v>1472</v>
          </cell>
          <cell r="C1473">
            <v>41475</v>
          </cell>
          <cell r="F1473" t="str">
            <v>DO130700500</v>
          </cell>
          <cell r="G1473" t="str">
            <v>DO130700500</v>
          </cell>
          <cell r="J1473">
            <v>639</v>
          </cell>
          <cell r="U1473" t="str">
            <v>NA</v>
          </cell>
          <cell r="AB1473" t="str">
            <v>Nathani Chemicals</v>
          </cell>
          <cell r="AC1473" t="str">
            <v>Darmawan</v>
          </cell>
        </row>
        <row r="1474">
          <cell r="A1474">
            <v>1473</v>
          </cell>
          <cell r="C1474">
            <v>41475</v>
          </cell>
          <cell r="F1474" t="str">
            <v>DO130700501</v>
          </cell>
          <cell r="G1474" t="str">
            <v>DO130700501</v>
          </cell>
          <cell r="U1474" t="str">
            <v>NA</v>
          </cell>
          <cell r="AB1474" t="str">
            <v>Nathani Chemicals</v>
          </cell>
          <cell r="AC1474" t="str">
            <v>Darmawan</v>
          </cell>
        </row>
        <row r="1475">
          <cell r="A1475">
            <v>1474</v>
          </cell>
          <cell r="C1475">
            <v>41475</v>
          </cell>
          <cell r="F1475" t="str">
            <v>DO130700501</v>
          </cell>
          <cell r="G1475" t="str">
            <v>DO130700501</v>
          </cell>
          <cell r="J1475">
            <v>640</v>
          </cell>
          <cell r="U1475" t="str">
            <v>NA</v>
          </cell>
          <cell r="AB1475" t="str">
            <v>Nathani Chemicals</v>
          </cell>
          <cell r="AC1475" t="str">
            <v>Darmawan</v>
          </cell>
        </row>
        <row r="1476">
          <cell r="A1476">
            <v>1475</v>
          </cell>
          <cell r="C1476">
            <v>41475</v>
          </cell>
          <cell r="E1476" t="str">
            <v>SI130700129</v>
          </cell>
          <cell r="F1476" t="str">
            <v>DO130700502</v>
          </cell>
          <cell r="G1476" t="str">
            <v>DO130700502</v>
          </cell>
          <cell r="U1476" t="str">
            <v>010.900-13.92589091</v>
          </cell>
          <cell r="AB1476" t="str">
            <v>Nathani Indonesia</v>
          </cell>
          <cell r="AC1476" t="str">
            <v>Agustina Y. Zulkarnain</v>
          </cell>
        </row>
        <row r="1477">
          <cell r="A1477">
            <v>1476</v>
          </cell>
          <cell r="C1477">
            <v>41475</v>
          </cell>
          <cell r="E1477" t="str">
            <v>SI130700103</v>
          </cell>
          <cell r="F1477" t="str">
            <v>TBA</v>
          </cell>
          <cell r="G1477" t="str">
            <v>TBA</v>
          </cell>
          <cell r="I1477" t="str">
            <v>063/SPP/NTH-CMC/2013</v>
          </cell>
          <cell r="J1477">
            <v>641</v>
          </cell>
          <cell r="U1477" t="str">
            <v>TBA</v>
          </cell>
          <cell r="X1477" t="str">
            <v>2.1.1.1</v>
          </cell>
          <cell r="AB1477" t="str">
            <v>Nathani Indonesia</v>
          </cell>
          <cell r="AC1477" t="str">
            <v>Agustina Y. Zulkarnain</v>
          </cell>
        </row>
        <row r="1478">
          <cell r="A1478">
            <v>1477</v>
          </cell>
          <cell r="C1478">
            <v>41477</v>
          </cell>
          <cell r="F1478" t="str">
            <v>DO130700503</v>
          </cell>
          <cell r="G1478" t="str">
            <v>DO130700503</v>
          </cell>
          <cell r="U1478" t="str">
            <v>NA</v>
          </cell>
          <cell r="AB1478" t="str">
            <v>Nathani Chemicals</v>
          </cell>
          <cell r="AC1478" t="str">
            <v>Darmawan</v>
          </cell>
        </row>
        <row r="1479">
          <cell r="A1479">
            <v>1478</v>
          </cell>
          <cell r="C1479">
            <v>41477</v>
          </cell>
          <cell r="F1479" t="str">
            <v>DO130700503</v>
          </cell>
          <cell r="G1479" t="str">
            <v>DO130700503</v>
          </cell>
          <cell r="J1479">
            <v>642</v>
          </cell>
          <cell r="U1479" t="str">
            <v>NA</v>
          </cell>
          <cell r="AB1479" t="str">
            <v>Nathani Chemicals</v>
          </cell>
          <cell r="AC1479" t="str">
            <v>Darmawan</v>
          </cell>
        </row>
        <row r="1480">
          <cell r="A1480">
            <v>1479</v>
          </cell>
          <cell r="C1480">
            <v>41477</v>
          </cell>
          <cell r="F1480" t="str">
            <v>DO130700504</v>
          </cell>
          <cell r="G1480" t="str">
            <v>DO130700504</v>
          </cell>
          <cell r="U1480" t="str">
            <v>NA</v>
          </cell>
          <cell r="AB1480" t="str">
            <v>Nathani Chemicals</v>
          </cell>
          <cell r="AC1480" t="str">
            <v>Darmawan</v>
          </cell>
        </row>
        <row r="1481">
          <cell r="A1481">
            <v>1480</v>
          </cell>
          <cell r="C1481">
            <v>41477</v>
          </cell>
          <cell r="F1481" t="str">
            <v>DO130700504</v>
          </cell>
          <cell r="G1481" t="str">
            <v>DO130700504</v>
          </cell>
          <cell r="J1481">
            <v>643</v>
          </cell>
          <cell r="U1481" t="str">
            <v>NA</v>
          </cell>
          <cell r="AB1481" t="str">
            <v>Nathani Chemicals</v>
          </cell>
          <cell r="AC1481" t="str">
            <v>Darmawan</v>
          </cell>
        </row>
        <row r="1482">
          <cell r="A1482">
            <v>1481</v>
          </cell>
          <cell r="C1482">
            <v>41477</v>
          </cell>
          <cell r="F1482" t="str">
            <v>DO130700505</v>
          </cell>
          <cell r="G1482" t="str">
            <v>DO130700505</v>
          </cell>
          <cell r="U1482" t="str">
            <v>NA</v>
          </cell>
          <cell r="AB1482" t="str">
            <v>Nathani Chemicals</v>
          </cell>
          <cell r="AC1482" t="str">
            <v>Darmawan</v>
          </cell>
        </row>
        <row r="1483">
          <cell r="A1483">
            <v>1482</v>
          </cell>
          <cell r="C1483">
            <v>41477</v>
          </cell>
          <cell r="F1483" t="str">
            <v>DO130700505</v>
          </cell>
          <cell r="G1483" t="str">
            <v>DO130700505</v>
          </cell>
          <cell r="J1483">
            <v>644</v>
          </cell>
          <cell r="U1483" t="str">
            <v>NA</v>
          </cell>
          <cell r="AB1483" t="str">
            <v>Nathani Chemicals</v>
          </cell>
          <cell r="AC1483" t="str">
            <v>Darmawan</v>
          </cell>
        </row>
        <row r="1484">
          <cell r="A1484">
            <v>1483</v>
          </cell>
          <cell r="C1484">
            <v>41477</v>
          </cell>
          <cell r="F1484" t="str">
            <v>DO130700506</v>
          </cell>
          <cell r="G1484" t="str">
            <v>DO130700506</v>
          </cell>
          <cell r="U1484" t="str">
            <v>NA</v>
          </cell>
          <cell r="AB1484" t="str">
            <v>Nathani Chemicals</v>
          </cell>
          <cell r="AC1484" t="str">
            <v>Darmawan</v>
          </cell>
        </row>
        <row r="1485">
          <cell r="A1485">
            <v>1484</v>
          </cell>
          <cell r="C1485">
            <v>41477</v>
          </cell>
          <cell r="F1485" t="str">
            <v>DO130700506</v>
          </cell>
          <cell r="G1485" t="str">
            <v>DO130700506</v>
          </cell>
          <cell r="J1485">
            <v>645</v>
          </cell>
          <cell r="U1485" t="str">
            <v>NA</v>
          </cell>
          <cell r="AB1485" t="str">
            <v>Nathani Chemicals</v>
          </cell>
          <cell r="AC1485" t="str">
            <v>Darmawan</v>
          </cell>
        </row>
        <row r="1486">
          <cell r="A1486">
            <v>1485</v>
          </cell>
          <cell r="C1486">
            <v>41477</v>
          </cell>
          <cell r="F1486" t="str">
            <v>DO130700507</v>
          </cell>
          <cell r="G1486" t="str">
            <v>DO130700507</v>
          </cell>
          <cell r="U1486" t="str">
            <v>NA</v>
          </cell>
          <cell r="AB1486" t="str">
            <v>Nathani Chemicals</v>
          </cell>
          <cell r="AC1486" t="str">
            <v>Darmawan</v>
          </cell>
        </row>
        <row r="1487">
          <cell r="A1487">
            <v>1486</v>
          </cell>
          <cell r="C1487">
            <v>41477</v>
          </cell>
          <cell r="F1487" t="str">
            <v>DO130700507</v>
          </cell>
          <cell r="G1487" t="str">
            <v>DO130700507</v>
          </cell>
          <cell r="J1487">
            <v>646</v>
          </cell>
          <cell r="U1487" t="str">
            <v>NA</v>
          </cell>
          <cell r="AB1487" t="str">
            <v>Nathani Chemicals</v>
          </cell>
          <cell r="AC1487" t="str">
            <v>Darmawan</v>
          </cell>
        </row>
        <row r="1488">
          <cell r="A1488">
            <v>1487</v>
          </cell>
          <cell r="C1488">
            <v>41477</v>
          </cell>
          <cell r="E1488" t="str">
            <v>SI130700130</v>
          </cell>
          <cell r="F1488" t="str">
            <v>DO130700508</v>
          </cell>
          <cell r="G1488" t="str">
            <v>DO130700508</v>
          </cell>
          <cell r="U1488" t="str">
            <v>010.900-13.92589092</v>
          </cell>
          <cell r="AB1488" t="str">
            <v>Nathani Indonesia</v>
          </cell>
          <cell r="AC1488" t="str">
            <v>Agustina Y. Zulkarnain</v>
          </cell>
        </row>
        <row r="1489">
          <cell r="A1489">
            <v>1488</v>
          </cell>
          <cell r="C1489">
            <v>41477</v>
          </cell>
          <cell r="E1489" t="str">
            <v>SI130700131</v>
          </cell>
          <cell r="F1489" t="str">
            <v>DO130700509</v>
          </cell>
          <cell r="G1489" t="str">
            <v>DO130700509</v>
          </cell>
          <cell r="U1489" t="str">
            <v>010.900-13.92589093</v>
          </cell>
          <cell r="AB1489" t="str">
            <v>Nathani Indonesia</v>
          </cell>
          <cell r="AC1489" t="str">
            <v>Agustina Y. Zulkarnain</v>
          </cell>
        </row>
        <row r="1490">
          <cell r="A1490">
            <v>1489</v>
          </cell>
          <cell r="C1490">
            <v>41478</v>
          </cell>
          <cell r="F1490" t="str">
            <v>DO130700510</v>
          </cell>
          <cell r="G1490" t="str">
            <v>DO130700510</v>
          </cell>
          <cell r="U1490" t="str">
            <v>NA</v>
          </cell>
          <cell r="AB1490" t="str">
            <v>Nathani Chemicals</v>
          </cell>
          <cell r="AC1490" t="str">
            <v>Darmawan</v>
          </cell>
        </row>
        <row r="1491">
          <cell r="A1491">
            <v>1490</v>
          </cell>
          <cell r="C1491">
            <v>41478</v>
          </cell>
          <cell r="F1491" t="str">
            <v>DO130700510</v>
          </cell>
          <cell r="G1491" t="str">
            <v>DO130700510</v>
          </cell>
          <cell r="J1491">
            <v>647</v>
          </cell>
          <cell r="U1491" t="str">
            <v>NA</v>
          </cell>
          <cell r="AB1491" t="str">
            <v>Nathani Chemicals</v>
          </cell>
          <cell r="AC1491" t="str">
            <v>Darmawan</v>
          </cell>
        </row>
        <row r="1492">
          <cell r="A1492">
            <v>1491</v>
          </cell>
          <cell r="C1492">
            <v>41478</v>
          </cell>
          <cell r="F1492" t="str">
            <v>DO130700511</v>
          </cell>
          <cell r="G1492" t="str">
            <v>DO130700511</v>
          </cell>
          <cell r="U1492" t="str">
            <v>NA</v>
          </cell>
          <cell r="AB1492" t="str">
            <v>Nathani Chemicals</v>
          </cell>
          <cell r="AC1492" t="str">
            <v>Darmawan</v>
          </cell>
        </row>
        <row r="1493">
          <cell r="A1493">
            <v>1492</v>
          </cell>
          <cell r="C1493">
            <v>41478</v>
          </cell>
          <cell r="F1493" t="str">
            <v>DO130700511</v>
          </cell>
          <cell r="G1493" t="str">
            <v>DO130700511</v>
          </cell>
          <cell r="J1493">
            <v>648</v>
          </cell>
          <cell r="U1493" t="str">
            <v>NA</v>
          </cell>
          <cell r="AB1493" t="str">
            <v>Nathani Chemicals</v>
          </cell>
          <cell r="AC1493" t="str">
            <v>Darmawan</v>
          </cell>
        </row>
        <row r="1494">
          <cell r="A1494">
            <v>1493</v>
          </cell>
          <cell r="C1494">
            <v>41478</v>
          </cell>
          <cell r="F1494" t="str">
            <v>DO130700512</v>
          </cell>
          <cell r="G1494" t="str">
            <v>DO130700512</v>
          </cell>
          <cell r="U1494" t="str">
            <v>NA</v>
          </cell>
          <cell r="AB1494" t="str">
            <v>Nathani Chemicals</v>
          </cell>
          <cell r="AC1494" t="str">
            <v>Darmawan</v>
          </cell>
        </row>
        <row r="1495">
          <cell r="A1495">
            <v>1494</v>
          </cell>
          <cell r="C1495">
            <v>41478</v>
          </cell>
          <cell r="F1495" t="str">
            <v>DO130700512</v>
          </cell>
          <cell r="G1495" t="str">
            <v>DO130700512</v>
          </cell>
          <cell r="J1495">
            <v>649</v>
          </cell>
          <cell r="U1495" t="str">
            <v>NA</v>
          </cell>
          <cell r="AB1495" t="str">
            <v>Nathani Chemicals</v>
          </cell>
          <cell r="AC1495" t="str">
            <v>Darmawan</v>
          </cell>
        </row>
        <row r="1496">
          <cell r="A1496">
            <v>1495</v>
          </cell>
          <cell r="C1496">
            <v>41478</v>
          </cell>
          <cell r="F1496" t="str">
            <v>DO130700513</v>
          </cell>
          <cell r="G1496" t="str">
            <v>DO130700513</v>
          </cell>
          <cell r="U1496" t="str">
            <v>NA</v>
          </cell>
          <cell r="AB1496" t="str">
            <v>Nathani Chemicals</v>
          </cell>
          <cell r="AC1496" t="str">
            <v>Darmawan</v>
          </cell>
        </row>
        <row r="1497">
          <cell r="A1497">
            <v>1496</v>
          </cell>
          <cell r="C1497">
            <v>41478</v>
          </cell>
          <cell r="F1497" t="str">
            <v>DO130700513</v>
          </cell>
          <cell r="G1497" t="str">
            <v>DO130700513</v>
          </cell>
          <cell r="J1497">
            <v>650</v>
          </cell>
          <cell r="U1497" t="str">
            <v>NA</v>
          </cell>
          <cell r="AB1497" t="str">
            <v>Nathani Chemicals</v>
          </cell>
          <cell r="AC1497" t="str">
            <v>Darmawan</v>
          </cell>
        </row>
        <row r="1498">
          <cell r="A1498">
            <v>1497</v>
          </cell>
          <cell r="C1498">
            <v>41478</v>
          </cell>
          <cell r="F1498" t="str">
            <v>DO130700514</v>
          </cell>
          <cell r="G1498" t="str">
            <v>DO130700514</v>
          </cell>
          <cell r="U1498" t="str">
            <v>NA</v>
          </cell>
          <cell r="AB1498" t="str">
            <v>Nathani Chemicals</v>
          </cell>
          <cell r="AC1498" t="str">
            <v>Darmawan</v>
          </cell>
        </row>
        <row r="1499">
          <cell r="A1499">
            <v>1498</v>
          </cell>
          <cell r="C1499">
            <v>41478</v>
          </cell>
          <cell r="F1499" t="str">
            <v>DO130700514</v>
          </cell>
          <cell r="G1499" t="str">
            <v>DO130700514</v>
          </cell>
          <cell r="J1499">
            <v>651</v>
          </cell>
          <cell r="U1499" t="str">
            <v>NA</v>
          </cell>
          <cell r="AB1499" t="str">
            <v>Nathani Chemicals</v>
          </cell>
          <cell r="AC1499" t="str">
            <v>Darmawan</v>
          </cell>
        </row>
        <row r="1500">
          <cell r="A1500">
            <v>1499</v>
          </cell>
          <cell r="C1500">
            <v>41478</v>
          </cell>
          <cell r="E1500" t="str">
            <v>SI130700132</v>
          </cell>
          <cell r="F1500" t="str">
            <v>DO130700515</v>
          </cell>
          <cell r="G1500" t="str">
            <v>DO130700515</v>
          </cell>
          <cell r="U1500" t="str">
            <v>010.900-13.92589094</v>
          </cell>
          <cell r="AB1500" t="str">
            <v>Nathani Indonesia</v>
          </cell>
          <cell r="AC1500" t="str">
            <v>Agustina Y. Zulkarnain</v>
          </cell>
        </row>
        <row r="1501">
          <cell r="A1501">
            <v>1500</v>
          </cell>
          <cell r="C1501">
            <v>41479</v>
          </cell>
          <cell r="F1501" t="str">
            <v>DO130700517</v>
          </cell>
          <cell r="G1501" t="str">
            <v>DO130700517</v>
          </cell>
          <cell r="U1501" t="str">
            <v>NA</v>
          </cell>
          <cell r="AB1501" t="str">
            <v>Nathani Chemicals</v>
          </cell>
          <cell r="AC1501" t="str">
            <v>Darmawan</v>
          </cell>
        </row>
        <row r="1502">
          <cell r="A1502">
            <v>1501</v>
          </cell>
          <cell r="C1502">
            <v>41479</v>
          </cell>
          <cell r="F1502" t="str">
            <v>DO130700517</v>
          </cell>
          <cell r="G1502" t="str">
            <v>DO130700517</v>
          </cell>
          <cell r="J1502">
            <v>652</v>
          </cell>
          <cell r="U1502" t="str">
            <v>NA</v>
          </cell>
          <cell r="AB1502" t="str">
            <v>Nathani Chemicals</v>
          </cell>
          <cell r="AC1502" t="str">
            <v>Darmawan</v>
          </cell>
        </row>
        <row r="1503">
          <cell r="A1503">
            <v>1502</v>
          </cell>
          <cell r="C1503">
            <v>41479</v>
          </cell>
          <cell r="F1503" t="str">
            <v>DO130700518</v>
          </cell>
          <cell r="G1503" t="str">
            <v>DO130700518</v>
          </cell>
          <cell r="U1503" t="str">
            <v>NA</v>
          </cell>
          <cell r="AB1503" t="str">
            <v>Nathani Chemicals</v>
          </cell>
          <cell r="AC1503" t="str">
            <v>Darmawan</v>
          </cell>
        </row>
        <row r="1504">
          <cell r="A1504">
            <v>1503</v>
          </cell>
          <cell r="C1504">
            <v>41479</v>
          </cell>
          <cell r="F1504" t="str">
            <v>DO130700518</v>
          </cell>
          <cell r="G1504" t="str">
            <v>DO130700518</v>
          </cell>
          <cell r="J1504">
            <v>653</v>
          </cell>
          <cell r="U1504" t="str">
            <v>NA</v>
          </cell>
          <cell r="AB1504" t="str">
            <v>Nathani Chemicals</v>
          </cell>
          <cell r="AC1504" t="str">
            <v>Darmawan</v>
          </cell>
        </row>
        <row r="1505">
          <cell r="A1505">
            <v>1504</v>
          </cell>
          <cell r="C1505">
            <v>41479</v>
          </cell>
          <cell r="E1505" t="str">
            <v>SI130700133</v>
          </cell>
          <cell r="F1505" t="str">
            <v>DO130700518</v>
          </cell>
          <cell r="G1505" t="str">
            <v>DO130700518</v>
          </cell>
          <cell r="U1505" t="str">
            <v>010.900-13.92589095</v>
          </cell>
          <cell r="AB1505" t="str">
            <v>Nathani Indonesia</v>
          </cell>
          <cell r="AC1505" t="str">
            <v>Agustina Y. Zulkarnain</v>
          </cell>
        </row>
        <row r="1506">
          <cell r="A1506">
            <v>1505</v>
          </cell>
          <cell r="C1506">
            <v>41479</v>
          </cell>
          <cell r="E1506" t="str">
            <v>13ESW3GXY/NA02</v>
          </cell>
          <cell r="F1506" t="str">
            <v>001559</v>
          </cell>
          <cell r="G1506" t="str">
            <v>001559</v>
          </cell>
          <cell r="I1506" t="str">
            <v>037/SPP/NTH-CMC/2013</v>
          </cell>
          <cell r="J1506">
            <v>654</v>
          </cell>
          <cell r="U1506" t="str">
            <v>TBA</v>
          </cell>
          <cell r="X1506" t="str">
            <v>2.1.1.18</v>
          </cell>
          <cell r="AB1506" t="str">
            <v>Nanjing Essence Fine</v>
          </cell>
          <cell r="AC1506" t="str">
            <v>Roy Wong</v>
          </cell>
        </row>
        <row r="1507">
          <cell r="A1507">
            <v>1506</v>
          </cell>
          <cell r="C1507">
            <v>41480</v>
          </cell>
          <cell r="F1507" t="str">
            <v>DO130700519</v>
          </cell>
          <cell r="G1507" t="str">
            <v>DO130700519</v>
          </cell>
          <cell r="U1507" t="str">
            <v>NA</v>
          </cell>
          <cell r="AB1507" t="str">
            <v>Nathani Chemicals</v>
          </cell>
          <cell r="AC1507" t="str">
            <v>Darmawan</v>
          </cell>
        </row>
        <row r="1508">
          <cell r="A1508">
            <v>1507</v>
          </cell>
          <cell r="C1508">
            <v>41480</v>
          </cell>
          <cell r="F1508" t="str">
            <v>DO130700519</v>
          </cell>
          <cell r="G1508" t="str">
            <v>DO130700519</v>
          </cell>
          <cell r="J1508">
            <v>655</v>
          </cell>
          <cell r="U1508" t="str">
            <v>NA</v>
          </cell>
          <cell r="AB1508" t="str">
            <v>Nathani Chemicals</v>
          </cell>
          <cell r="AC1508" t="str">
            <v>Darmawan</v>
          </cell>
        </row>
        <row r="1509">
          <cell r="A1509">
            <v>1508</v>
          </cell>
          <cell r="C1509">
            <v>41480</v>
          </cell>
          <cell r="F1509" t="str">
            <v>DO130700520</v>
          </cell>
          <cell r="G1509" t="str">
            <v>DO130700520</v>
          </cell>
          <cell r="U1509" t="str">
            <v>NA</v>
          </cell>
          <cell r="AB1509" t="str">
            <v>Nathani Chemicals</v>
          </cell>
          <cell r="AC1509" t="str">
            <v>Darmawan</v>
          </cell>
        </row>
        <row r="1510">
          <cell r="A1510">
            <v>1509</v>
          </cell>
          <cell r="C1510">
            <v>41480</v>
          </cell>
          <cell r="F1510" t="str">
            <v>DO130700520</v>
          </cell>
          <cell r="G1510" t="str">
            <v>DO130700520</v>
          </cell>
          <cell r="J1510">
            <v>656</v>
          </cell>
          <cell r="U1510" t="str">
            <v>NA</v>
          </cell>
          <cell r="AB1510" t="str">
            <v>Nathani Chemicals</v>
          </cell>
          <cell r="AC1510" t="str">
            <v>Darmawan</v>
          </cell>
        </row>
        <row r="1511">
          <cell r="A1511">
            <v>1510</v>
          </cell>
          <cell r="C1511">
            <v>41480</v>
          </cell>
          <cell r="F1511" t="str">
            <v>DO130700521</v>
          </cell>
          <cell r="G1511" t="str">
            <v>DO130700521</v>
          </cell>
          <cell r="U1511" t="str">
            <v>NA</v>
          </cell>
          <cell r="AB1511" t="str">
            <v>Nathani Chemicals</v>
          </cell>
          <cell r="AC1511" t="str">
            <v>Darmawan</v>
          </cell>
        </row>
        <row r="1512">
          <cell r="A1512">
            <v>1511</v>
          </cell>
          <cell r="C1512">
            <v>41480</v>
          </cell>
          <cell r="F1512" t="str">
            <v>DO130700521</v>
          </cell>
          <cell r="G1512" t="str">
            <v>DO130700521</v>
          </cell>
          <cell r="J1512">
            <v>657</v>
          </cell>
          <cell r="U1512" t="str">
            <v>NA</v>
          </cell>
          <cell r="AB1512" t="str">
            <v>Nathani Chemicals</v>
          </cell>
          <cell r="AC1512" t="str">
            <v>Darmawan</v>
          </cell>
        </row>
        <row r="1513">
          <cell r="A1513">
            <v>1512</v>
          </cell>
          <cell r="C1513">
            <v>41480</v>
          </cell>
          <cell r="F1513" t="str">
            <v>DO130700522</v>
          </cell>
          <cell r="G1513" t="str">
            <v>DO130700522</v>
          </cell>
          <cell r="U1513" t="str">
            <v>NA</v>
          </cell>
          <cell r="AB1513" t="str">
            <v>Nathani Chemicals</v>
          </cell>
          <cell r="AC1513" t="str">
            <v>Darmawan</v>
          </cell>
        </row>
        <row r="1514">
          <cell r="A1514">
            <v>1513</v>
          </cell>
          <cell r="C1514">
            <v>41480</v>
          </cell>
          <cell r="F1514" t="str">
            <v>DO130700522</v>
          </cell>
          <cell r="G1514" t="str">
            <v>DO130700522</v>
          </cell>
          <cell r="J1514">
            <v>658</v>
          </cell>
          <cell r="U1514" t="str">
            <v>NA</v>
          </cell>
          <cell r="AB1514" t="str">
            <v>Nathani Chemicals</v>
          </cell>
          <cell r="AC1514" t="str">
            <v>Darmawan</v>
          </cell>
        </row>
        <row r="1515">
          <cell r="A1515">
            <v>1514</v>
          </cell>
          <cell r="C1515">
            <v>41480</v>
          </cell>
          <cell r="E1515" t="str">
            <v>SI130800134</v>
          </cell>
          <cell r="F1515" t="str">
            <v>DO130700523</v>
          </cell>
          <cell r="G1515" t="str">
            <v>DO130700523</v>
          </cell>
          <cell r="U1515" t="str">
            <v>010.900-13.92589096</v>
          </cell>
          <cell r="AB1515" t="str">
            <v>Nathani Indonesia</v>
          </cell>
          <cell r="AC1515" t="str">
            <v>Agustina Y. Zulkarnain</v>
          </cell>
        </row>
        <row r="1516">
          <cell r="A1516">
            <v>1515</v>
          </cell>
          <cell r="C1516">
            <v>41459</v>
          </cell>
          <cell r="E1516" t="str">
            <v>SI130700135</v>
          </cell>
          <cell r="F1516" t="str">
            <v>DO130700524</v>
          </cell>
          <cell r="G1516" t="str">
            <v>DO130700524</v>
          </cell>
          <cell r="U1516" t="str">
            <v>010.900-13.92589097</v>
          </cell>
          <cell r="AB1516" t="str">
            <v>Nathani Indonesia</v>
          </cell>
          <cell r="AC1516" t="str">
            <v>Agustina Y. Zulkarnain</v>
          </cell>
        </row>
        <row r="1517">
          <cell r="A1517">
            <v>1516</v>
          </cell>
          <cell r="C1517">
            <v>41481</v>
          </cell>
          <cell r="F1517" t="str">
            <v>DO130700525</v>
          </cell>
          <cell r="G1517" t="str">
            <v>DO130700525</v>
          </cell>
          <cell r="U1517" t="str">
            <v>NA</v>
          </cell>
          <cell r="AB1517" t="str">
            <v>Nathani Chemicals</v>
          </cell>
          <cell r="AC1517" t="str">
            <v>Darmawan</v>
          </cell>
        </row>
        <row r="1518">
          <cell r="A1518">
            <v>1517</v>
          </cell>
          <cell r="C1518">
            <v>41481</v>
          </cell>
          <cell r="F1518" t="str">
            <v>DO130700525</v>
          </cell>
          <cell r="G1518" t="str">
            <v>DO130700525</v>
          </cell>
          <cell r="J1518">
            <v>659</v>
          </cell>
          <cell r="U1518" t="str">
            <v>NA</v>
          </cell>
          <cell r="AB1518" t="str">
            <v>Nathani Chemicals</v>
          </cell>
          <cell r="AC1518" t="str">
            <v>Darmawan</v>
          </cell>
        </row>
        <row r="1519">
          <cell r="A1519">
            <v>1518</v>
          </cell>
          <cell r="C1519">
            <v>41481</v>
          </cell>
          <cell r="F1519" t="str">
            <v>DO130700526</v>
          </cell>
          <cell r="G1519" t="str">
            <v>DO130700526</v>
          </cell>
          <cell r="U1519" t="str">
            <v>NA</v>
          </cell>
          <cell r="AB1519" t="str">
            <v>Nathani Chemicals</v>
          </cell>
          <cell r="AC1519" t="str">
            <v>Darmawan</v>
          </cell>
        </row>
        <row r="1520">
          <cell r="A1520">
            <v>1519</v>
          </cell>
          <cell r="C1520">
            <v>41481</v>
          </cell>
          <cell r="F1520" t="str">
            <v>DO130700526</v>
          </cell>
          <cell r="G1520" t="str">
            <v>DO130700526</v>
          </cell>
          <cell r="J1520">
            <v>660</v>
          </cell>
          <cell r="U1520" t="str">
            <v>NA</v>
          </cell>
          <cell r="AB1520" t="str">
            <v>Nathani Chemicals</v>
          </cell>
          <cell r="AC1520" t="str">
            <v>Darmawan</v>
          </cell>
        </row>
        <row r="1521">
          <cell r="A1521">
            <v>1520</v>
          </cell>
          <cell r="C1521">
            <v>41481</v>
          </cell>
          <cell r="F1521" t="str">
            <v>DO130700527</v>
          </cell>
          <cell r="G1521" t="str">
            <v>DO130700527</v>
          </cell>
          <cell r="U1521" t="str">
            <v>NA</v>
          </cell>
          <cell r="AB1521" t="str">
            <v>Nathani Chemicals</v>
          </cell>
          <cell r="AC1521" t="str">
            <v>Darmawan</v>
          </cell>
        </row>
        <row r="1522">
          <cell r="A1522">
            <v>1521</v>
          </cell>
          <cell r="C1522">
            <v>41481</v>
          </cell>
          <cell r="F1522" t="str">
            <v>DO130700527</v>
          </cell>
          <cell r="G1522" t="str">
            <v>DO130700527</v>
          </cell>
          <cell r="J1522">
            <v>661</v>
          </cell>
          <cell r="U1522" t="str">
            <v>NA</v>
          </cell>
          <cell r="AB1522" t="str">
            <v>Nathani Chemicals</v>
          </cell>
          <cell r="AC1522" t="str">
            <v>Darmawan</v>
          </cell>
        </row>
        <row r="1523">
          <cell r="A1523">
            <v>1522</v>
          </cell>
          <cell r="C1523">
            <v>41481</v>
          </cell>
          <cell r="F1523" t="str">
            <v>DO130700528</v>
          </cell>
          <cell r="G1523" t="str">
            <v>DO130700528</v>
          </cell>
          <cell r="U1523" t="str">
            <v>NA</v>
          </cell>
          <cell r="AB1523" t="str">
            <v>Nathani Chemicals</v>
          </cell>
          <cell r="AC1523" t="str">
            <v>Darmawan</v>
          </cell>
        </row>
        <row r="1524">
          <cell r="A1524">
            <v>1523</v>
          </cell>
          <cell r="C1524">
            <v>41481</v>
          </cell>
          <cell r="F1524" t="str">
            <v>DO130700528</v>
          </cell>
          <cell r="G1524" t="str">
            <v>DO130700528</v>
          </cell>
          <cell r="J1524">
            <v>662</v>
          </cell>
          <cell r="U1524" t="str">
            <v>NA</v>
          </cell>
          <cell r="AB1524" t="str">
            <v>Nathani Chemicals</v>
          </cell>
          <cell r="AC1524" t="str">
            <v>Darmawan</v>
          </cell>
        </row>
        <row r="1525">
          <cell r="A1525">
            <v>1524</v>
          </cell>
          <cell r="C1525">
            <v>41481</v>
          </cell>
          <cell r="E1525" t="str">
            <v>SI130700136</v>
          </cell>
          <cell r="F1525" t="str">
            <v>DO130700529</v>
          </cell>
          <cell r="G1525" t="str">
            <v>DO130700529</v>
          </cell>
          <cell r="U1525" t="str">
            <v>010.900-13.92589100</v>
          </cell>
          <cell r="AB1525" t="str">
            <v>Nathani Indonesia</v>
          </cell>
          <cell r="AC1525" t="str">
            <v>Agustina Y. Zulkarnain</v>
          </cell>
        </row>
        <row r="1526">
          <cell r="A1526">
            <v>1525</v>
          </cell>
          <cell r="C1526">
            <v>41482</v>
          </cell>
          <cell r="F1526" t="str">
            <v>DO130700530</v>
          </cell>
          <cell r="G1526" t="str">
            <v>DO130700530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</row>
        <row r="1527">
          <cell r="A1527">
            <v>1526</v>
          </cell>
          <cell r="C1527">
            <v>41482</v>
          </cell>
          <cell r="F1527" t="str">
            <v>DO130700530</v>
          </cell>
          <cell r="G1527" t="str">
            <v>DO130700530</v>
          </cell>
          <cell r="J1527">
            <v>663</v>
          </cell>
          <cell r="U1527" t="str">
            <v>NA</v>
          </cell>
          <cell r="AB1527" t="str">
            <v>Nathani Chemicals</v>
          </cell>
          <cell r="AC1527" t="str">
            <v>Darmawan</v>
          </cell>
        </row>
        <row r="1528">
          <cell r="A1528">
            <v>1527</v>
          </cell>
          <cell r="C1528">
            <v>41482</v>
          </cell>
          <cell r="F1528" t="str">
            <v>DO130700531</v>
          </cell>
          <cell r="G1528" t="str">
            <v>DO130700531</v>
          </cell>
          <cell r="U1528" t="str">
            <v>NA</v>
          </cell>
          <cell r="AB1528" t="str">
            <v>Nathani Chemicals</v>
          </cell>
          <cell r="AC1528" t="str">
            <v>Darmawan</v>
          </cell>
        </row>
        <row r="1529">
          <cell r="A1529">
            <v>1528</v>
          </cell>
          <cell r="C1529">
            <v>41482</v>
          </cell>
          <cell r="F1529" t="str">
            <v>DO130700531</v>
          </cell>
          <cell r="G1529" t="str">
            <v>DO130700531</v>
          </cell>
          <cell r="J1529">
            <v>664</v>
          </cell>
          <cell r="U1529" t="str">
            <v>NA</v>
          </cell>
          <cell r="AB1529" t="str">
            <v>Nathani Chemicals</v>
          </cell>
          <cell r="AC1529" t="str">
            <v>Darmawan</v>
          </cell>
        </row>
        <row r="1530">
          <cell r="A1530">
            <v>1529</v>
          </cell>
          <cell r="C1530">
            <v>41482</v>
          </cell>
          <cell r="F1530" t="str">
            <v>DO130700532</v>
          </cell>
          <cell r="G1530" t="str">
            <v>DO130700532</v>
          </cell>
          <cell r="U1530" t="str">
            <v>NA</v>
          </cell>
          <cell r="AB1530" t="str">
            <v>Nathani Chemicals</v>
          </cell>
          <cell r="AC1530" t="str">
            <v>Darmawan</v>
          </cell>
        </row>
        <row r="1531">
          <cell r="A1531">
            <v>1530</v>
          </cell>
          <cell r="C1531">
            <v>41482</v>
          </cell>
          <cell r="F1531" t="str">
            <v>DO130700532</v>
          </cell>
          <cell r="G1531" t="str">
            <v>DO130700532</v>
          </cell>
          <cell r="J1531">
            <v>665</v>
          </cell>
          <cell r="U1531" t="str">
            <v>NA</v>
          </cell>
          <cell r="AB1531" t="str">
            <v>Nathani Chemicals</v>
          </cell>
          <cell r="AC1531" t="str">
            <v>Darmawan</v>
          </cell>
        </row>
        <row r="1532">
          <cell r="A1532">
            <v>1531</v>
          </cell>
          <cell r="C1532">
            <v>41482</v>
          </cell>
          <cell r="F1532" t="str">
            <v>DO130700533</v>
          </cell>
          <cell r="G1532" t="str">
            <v>DO130700533</v>
          </cell>
          <cell r="U1532" t="str">
            <v>NA</v>
          </cell>
          <cell r="AB1532" t="str">
            <v>Nathani Chemicals</v>
          </cell>
          <cell r="AC1532" t="str">
            <v>Darmawan</v>
          </cell>
        </row>
        <row r="1533">
          <cell r="A1533">
            <v>1532</v>
          </cell>
          <cell r="C1533">
            <v>41482</v>
          </cell>
          <cell r="F1533" t="str">
            <v>DO130700533</v>
          </cell>
          <cell r="G1533" t="str">
            <v>DO130700533</v>
          </cell>
          <cell r="J1533">
            <v>666</v>
          </cell>
          <cell r="U1533" t="str">
            <v>NA</v>
          </cell>
          <cell r="AB1533" t="str">
            <v>Nathani Chemicals</v>
          </cell>
          <cell r="AC1533" t="str">
            <v>Darmawan</v>
          </cell>
        </row>
        <row r="1534">
          <cell r="A1534">
            <v>1533</v>
          </cell>
          <cell r="C1534">
            <v>41482</v>
          </cell>
          <cell r="F1534" t="str">
            <v>DO130700534</v>
          </cell>
          <cell r="G1534" t="str">
            <v>DO130700534</v>
          </cell>
          <cell r="U1534" t="str">
            <v>NA</v>
          </cell>
          <cell r="AB1534" t="str">
            <v>Nathani Chemicals</v>
          </cell>
          <cell r="AC1534" t="str">
            <v>Darmawan</v>
          </cell>
        </row>
        <row r="1535">
          <cell r="A1535">
            <v>1534</v>
          </cell>
          <cell r="C1535">
            <v>41482</v>
          </cell>
          <cell r="F1535" t="str">
            <v>DO130700534</v>
          </cell>
          <cell r="G1535" t="str">
            <v>DO130700534</v>
          </cell>
          <cell r="J1535">
            <v>667</v>
          </cell>
          <cell r="U1535" t="str">
            <v>NA</v>
          </cell>
          <cell r="AB1535" t="str">
            <v>Nathani Chemicals</v>
          </cell>
          <cell r="AC1535" t="str">
            <v>Darmawan</v>
          </cell>
        </row>
        <row r="1536">
          <cell r="A1536">
            <v>1535</v>
          </cell>
          <cell r="C1536">
            <v>41482</v>
          </cell>
          <cell r="F1536" t="str">
            <v>DO130700535</v>
          </cell>
          <cell r="G1536" t="str">
            <v>DO130700535</v>
          </cell>
          <cell r="U1536" t="str">
            <v>NA</v>
          </cell>
          <cell r="AB1536" t="str">
            <v>Nathani Chemicals</v>
          </cell>
          <cell r="AC1536" t="str">
            <v>Darmawan</v>
          </cell>
        </row>
        <row r="1537">
          <cell r="A1537">
            <v>1536</v>
          </cell>
          <cell r="C1537">
            <v>41482</v>
          </cell>
          <cell r="F1537" t="str">
            <v>DO130700535</v>
          </cell>
          <cell r="G1537" t="str">
            <v>DO130700535</v>
          </cell>
          <cell r="J1537">
            <v>668</v>
          </cell>
          <cell r="U1537" t="str">
            <v>NA</v>
          </cell>
          <cell r="AB1537" t="str">
            <v>Nathani Chemicals</v>
          </cell>
          <cell r="AC1537" t="str">
            <v>Darmawan</v>
          </cell>
        </row>
        <row r="1538">
          <cell r="A1538">
            <v>1537</v>
          </cell>
          <cell r="C1538">
            <v>41482</v>
          </cell>
          <cell r="F1538" t="str">
            <v>DO130700536</v>
          </cell>
          <cell r="G1538" t="str">
            <v>DO130700536</v>
          </cell>
          <cell r="U1538" t="str">
            <v>NA</v>
          </cell>
          <cell r="AB1538" t="str">
            <v>Nathani Chemicals</v>
          </cell>
          <cell r="AC1538" t="str">
            <v>Darmawan</v>
          </cell>
        </row>
        <row r="1539">
          <cell r="A1539">
            <v>1538</v>
          </cell>
          <cell r="C1539">
            <v>41482</v>
          </cell>
          <cell r="F1539" t="str">
            <v>DO130700536</v>
          </cell>
          <cell r="G1539" t="str">
            <v>DO130700536</v>
          </cell>
          <cell r="J1539">
            <v>669</v>
          </cell>
          <cell r="U1539" t="str">
            <v>NA</v>
          </cell>
          <cell r="AB1539" t="str">
            <v>Nathani Chemicals</v>
          </cell>
          <cell r="AC1539" t="str">
            <v>Darmawan</v>
          </cell>
        </row>
        <row r="1540">
          <cell r="A1540">
            <v>1539</v>
          </cell>
          <cell r="C1540">
            <v>41482</v>
          </cell>
          <cell r="F1540" t="str">
            <v>DO130700537</v>
          </cell>
          <cell r="G1540" t="str">
            <v>DO130700537</v>
          </cell>
          <cell r="U1540" t="str">
            <v>NA</v>
          </cell>
          <cell r="AB1540" t="str">
            <v>Nathani Chemicals</v>
          </cell>
          <cell r="AC1540" t="str">
            <v>Darmawan</v>
          </cell>
        </row>
        <row r="1541">
          <cell r="A1541">
            <v>1540</v>
          </cell>
          <cell r="C1541">
            <v>41482</v>
          </cell>
          <cell r="F1541" t="str">
            <v>DO130700537</v>
          </cell>
          <cell r="G1541" t="str">
            <v>DO130700537</v>
          </cell>
          <cell r="J1541">
            <v>670</v>
          </cell>
          <cell r="U1541" t="str">
            <v>NA</v>
          </cell>
          <cell r="AB1541" t="str">
            <v>Nathani Chemicals</v>
          </cell>
          <cell r="AC1541" t="str">
            <v>Darmawan</v>
          </cell>
        </row>
        <row r="1542">
          <cell r="A1542">
            <v>1541</v>
          </cell>
          <cell r="C1542">
            <v>41482</v>
          </cell>
          <cell r="E1542" t="str">
            <v>SI130700137</v>
          </cell>
          <cell r="F1542" t="str">
            <v>DO130700538</v>
          </cell>
          <cell r="G1542" t="str">
            <v>DO130700538</v>
          </cell>
          <cell r="U1542" t="str">
            <v>010.900-13.92589099</v>
          </cell>
          <cell r="AB1542" t="str">
            <v>Nathani Indonesia</v>
          </cell>
          <cell r="AC1542" t="str">
            <v>Agustina Y. Zulkarnain</v>
          </cell>
        </row>
        <row r="1543">
          <cell r="A1543">
            <v>1542</v>
          </cell>
          <cell r="C1543">
            <v>41481</v>
          </cell>
          <cell r="E1543" t="str">
            <v>499/VAI/INV/V11/13</v>
          </cell>
          <cell r="F1543" t="str">
            <v>SKB212/VAI/VII/2013</v>
          </cell>
          <cell r="G1543" t="str">
            <v>SKB212/VAI/VII/2013</v>
          </cell>
          <cell r="I1543" t="str">
            <v>058/SPP/NTH-CMC/2013</v>
          </cell>
          <cell r="J1543" t="str">
            <v>671 A</v>
          </cell>
          <cell r="U1543" t="str">
            <v>010.901-13.03966280</v>
          </cell>
          <cell r="X1543" t="str">
            <v>2.1.1.16</v>
          </cell>
          <cell r="AB1543" t="str">
            <v>Venia Agave</v>
          </cell>
          <cell r="AC1543" t="str">
            <v>Melinda</v>
          </cell>
        </row>
        <row r="1544">
          <cell r="A1544">
            <v>1543</v>
          </cell>
          <cell r="C1544">
            <v>41486</v>
          </cell>
          <cell r="E1544" t="str">
            <v>509/VAI/INV/V11/13</v>
          </cell>
          <cell r="F1544" t="str">
            <v>SKB215/VAI/VII/2013</v>
          </cell>
          <cell r="G1544" t="str">
            <v>SKB215/VAI/VII/2013</v>
          </cell>
          <cell r="I1544" t="str">
            <v>058/SPP/NTH-CMC/2013</v>
          </cell>
          <cell r="J1544" t="str">
            <v>672 A</v>
          </cell>
          <cell r="U1544" t="str">
            <v>010.901-13.03966290</v>
          </cell>
          <cell r="X1544" t="str">
            <v>2.1.1.16</v>
          </cell>
          <cell r="AB1544" t="str">
            <v>Venia Agave</v>
          </cell>
          <cell r="AC1544" t="str">
            <v>Melinda</v>
          </cell>
        </row>
        <row r="1545">
          <cell r="A1545">
            <v>1544</v>
          </cell>
          <cell r="C1545">
            <v>41482</v>
          </cell>
          <cell r="F1545" t="str">
            <v>DO130700539</v>
          </cell>
          <cell r="G1545" t="str">
            <v>DO130700539</v>
          </cell>
          <cell r="U1545" t="str">
            <v>NA</v>
          </cell>
          <cell r="AB1545" t="str">
            <v>Nathani Chemicals</v>
          </cell>
          <cell r="AC1545" t="str">
            <v>Darmawan</v>
          </cell>
        </row>
        <row r="1546">
          <cell r="A1546">
            <v>1545</v>
          </cell>
          <cell r="C1546">
            <v>41482</v>
          </cell>
          <cell r="F1546" t="str">
            <v>DO130700539</v>
          </cell>
          <cell r="G1546" t="str">
            <v>DO130700539</v>
          </cell>
          <cell r="J1546">
            <v>673</v>
          </cell>
          <cell r="U1546" t="str">
            <v>NA</v>
          </cell>
          <cell r="AB1546" t="str">
            <v>Nathani Chemicals</v>
          </cell>
          <cell r="AC1546" t="str">
            <v>Darmawan</v>
          </cell>
        </row>
        <row r="1547">
          <cell r="A1547">
            <v>1546</v>
          </cell>
          <cell r="C1547">
            <v>41482</v>
          </cell>
          <cell r="F1547" t="str">
            <v>DO130700540</v>
          </cell>
          <cell r="G1547" t="str">
            <v>DO130700540</v>
          </cell>
          <cell r="U1547" t="str">
            <v>NA</v>
          </cell>
          <cell r="AB1547" t="str">
            <v>Nathani Chemicals</v>
          </cell>
          <cell r="AC1547" t="str">
            <v>Darmawan</v>
          </cell>
        </row>
        <row r="1548">
          <cell r="A1548">
            <v>1547</v>
          </cell>
          <cell r="C1548">
            <v>41482</v>
          </cell>
          <cell r="F1548" t="str">
            <v>DO130700540</v>
          </cell>
          <cell r="G1548" t="str">
            <v>DO130700540</v>
          </cell>
          <cell r="J1548">
            <v>674</v>
          </cell>
          <cell r="U1548" t="str">
            <v>NA</v>
          </cell>
          <cell r="AB1548" t="str">
            <v>Nathani Chemicals</v>
          </cell>
          <cell r="AC1548" t="str">
            <v>Darmawan</v>
          </cell>
        </row>
        <row r="1549">
          <cell r="A1549">
            <v>1548</v>
          </cell>
          <cell r="C1549">
            <v>41482</v>
          </cell>
          <cell r="F1549" t="str">
            <v>DO130700541</v>
          </cell>
          <cell r="G1549" t="str">
            <v>DO130700541</v>
          </cell>
          <cell r="U1549" t="str">
            <v>NA</v>
          </cell>
          <cell r="AB1549" t="str">
            <v>Nathani Chemicals</v>
          </cell>
          <cell r="AC1549" t="str">
            <v>Darmawan</v>
          </cell>
        </row>
        <row r="1550">
          <cell r="A1550">
            <v>1549</v>
          </cell>
          <cell r="C1550">
            <v>41482</v>
          </cell>
          <cell r="F1550" t="str">
            <v>DO130700541</v>
          </cell>
          <cell r="G1550" t="str">
            <v>DO130700541</v>
          </cell>
          <cell r="J1550">
            <v>675</v>
          </cell>
          <cell r="U1550" t="str">
            <v>NA</v>
          </cell>
          <cell r="AB1550" t="str">
            <v>Nathani Chemicals</v>
          </cell>
          <cell r="AC1550" t="str">
            <v>Darmawan</v>
          </cell>
        </row>
        <row r="1551">
          <cell r="A1551">
            <v>1550</v>
          </cell>
          <cell r="C1551">
            <v>41482</v>
          </cell>
          <cell r="F1551" t="str">
            <v>DO130700542</v>
          </cell>
          <cell r="G1551" t="str">
            <v>DO130700542</v>
          </cell>
          <cell r="U1551" t="str">
            <v>NA</v>
          </cell>
          <cell r="AB1551" t="str">
            <v>Nathani Chemicals</v>
          </cell>
          <cell r="AC1551" t="str">
            <v>Darmawan</v>
          </cell>
        </row>
        <row r="1552">
          <cell r="A1552">
            <v>1551</v>
          </cell>
          <cell r="C1552">
            <v>41482</v>
          </cell>
          <cell r="F1552" t="str">
            <v>DO130700542</v>
          </cell>
          <cell r="G1552" t="str">
            <v>DO130700542</v>
          </cell>
          <cell r="J1552">
            <v>676</v>
          </cell>
          <cell r="U1552" t="str">
            <v>NA</v>
          </cell>
          <cell r="AB1552" t="str">
            <v>Nathani Chemicals</v>
          </cell>
          <cell r="AC1552" t="str">
            <v>Darmawan</v>
          </cell>
        </row>
        <row r="1553">
          <cell r="A1553">
            <v>1552</v>
          </cell>
          <cell r="C1553">
            <v>41482</v>
          </cell>
          <cell r="E1553" t="str">
            <v>SI130700138</v>
          </cell>
          <cell r="F1553" t="str">
            <v>DO130700543</v>
          </cell>
          <cell r="G1553" t="str">
            <v>DO130700543</v>
          </cell>
          <cell r="U1553" t="str">
            <v>010.900-13.92589101</v>
          </cell>
          <cell r="AB1553" t="str">
            <v>Nathani Indonesia</v>
          </cell>
          <cell r="AC1553" t="str">
            <v>Agustina Y. Zulkarnain</v>
          </cell>
        </row>
        <row r="1554">
          <cell r="A1554">
            <v>1553</v>
          </cell>
          <cell r="C1554">
            <v>41487</v>
          </cell>
          <cell r="E1554" t="str">
            <v>SI130700104</v>
          </cell>
          <cell r="F1554" t="str">
            <v>DO130700284</v>
          </cell>
          <cell r="G1554" t="str">
            <v>DO130700284</v>
          </cell>
          <cell r="I1554" t="str">
            <v>065/SPP/NTH-CMC/2013</v>
          </cell>
          <cell r="J1554">
            <v>677</v>
          </cell>
          <cell r="U1554" t="str">
            <v>010.900-13.08459425</v>
          </cell>
          <cell r="X1554" t="str">
            <v>2.1.1.1</v>
          </cell>
          <cell r="AB1554" t="str">
            <v>Nathani Indonesia</v>
          </cell>
          <cell r="AC1554" t="str">
            <v>Agustina Y. Zulkarnain</v>
          </cell>
        </row>
        <row r="1555">
          <cell r="A1555">
            <v>1554</v>
          </cell>
          <cell r="C1555">
            <v>41484</v>
          </cell>
          <cell r="F1555" t="str">
            <v>DO130700544</v>
          </cell>
          <cell r="G1555" t="str">
            <v>DO130700544</v>
          </cell>
          <cell r="U1555" t="str">
            <v>NA</v>
          </cell>
          <cell r="AB1555" t="str">
            <v>Nathani Chemicals</v>
          </cell>
          <cell r="AC1555" t="str">
            <v>Darmawan</v>
          </cell>
        </row>
        <row r="1556">
          <cell r="A1556">
            <v>1555</v>
          </cell>
          <cell r="C1556">
            <v>41484</v>
          </cell>
          <cell r="F1556" t="str">
            <v>DO130700544</v>
          </cell>
          <cell r="G1556" t="str">
            <v>DO130700544</v>
          </cell>
          <cell r="J1556">
            <v>678</v>
          </cell>
          <cell r="U1556" t="str">
            <v>NA</v>
          </cell>
          <cell r="AB1556" t="str">
            <v>Nathani Chemicals</v>
          </cell>
          <cell r="AC1556" t="str">
            <v>Darmawan</v>
          </cell>
        </row>
        <row r="1557">
          <cell r="A1557">
            <v>1556</v>
          </cell>
          <cell r="C1557">
            <v>41484</v>
          </cell>
          <cell r="F1557" t="str">
            <v>DO130700545</v>
          </cell>
          <cell r="G1557" t="str">
            <v>DO130700545</v>
          </cell>
          <cell r="U1557" t="str">
            <v>NA</v>
          </cell>
          <cell r="AB1557" t="str">
            <v>Nathani Chemicals</v>
          </cell>
          <cell r="AC1557" t="str">
            <v>Darmawan</v>
          </cell>
        </row>
        <row r="1558">
          <cell r="A1558">
            <v>1557</v>
          </cell>
          <cell r="C1558">
            <v>41484</v>
          </cell>
          <cell r="F1558" t="str">
            <v>DO130700545</v>
          </cell>
          <cell r="G1558" t="str">
            <v>DO130700545</v>
          </cell>
          <cell r="J1558">
            <v>679</v>
          </cell>
          <cell r="U1558" t="str">
            <v>NA</v>
          </cell>
          <cell r="AB1558" t="str">
            <v>Nathani Chemicals</v>
          </cell>
          <cell r="AC1558" t="str">
            <v>Darmawan</v>
          </cell>
        </row>
        <row r="1559">
          <cell r="A1559">
            <v>1558</v>
          </cell>
          <cell r="C1559">
            <v>41484</v>
          </cell>
          <cell r="E1559" t="str">
            <v>SI130700139</v>
          </cell>
          <cell r="F1559" t="str">
            <v>DO130700546</v>
          </cell>
          <cell r="G1559" t="str">
            <v>DO130700546</v>
          </cell>
          <cell r="U1559" t="str">
            <v>010.900-13.92589102</v>
          </cell>
          <cell r="AB1559" t="str">
            <v>Nathani Indonesia</v>
          </cell>
          <cell r="AC1559" t="str">
            <v>Agustina Y. Zulkarnain</v>
          </cell>
        </row>
        <row r="1560">
          <cell r="A1560">
            <v>1559</v>
          </cell>
          <cell r="C1560">
            <v>41485</v>
          </cell>
          <cell r="F1560" t="str">
            <v>DO130700547</v>
          </cell>
          <cell r="G1560" t="str">
            <v>DO130700547</v>
          </cell>
          <cell r="U1560" t="str">
            <v>NA</v>
          </cell>
          <cell r="AB1560" t="str">
            <v>Nathani Chemicals</v>
          </cell>
          <cell r="AC1560" t="str">
            <v>Darmawan</v>
          </cell>
        </row>
        <row r="1561">
          <cell r="A1561">
            <v>1560</v>
          </cell>
          <cell r="C1561">
            <v>41485</v>
          </cell>
          <cell r="F1561" t="str">
            <v>DO130700547</v>
          </cell>
          <cell r="G1561" t="str">
            <v>DO130700547</v>
          </cell>
          <cell r="J1561">
            <v>680</v>
          </cell>
          <cell r="U1561" t="str">
            <v>NA</v>
          </cell>
          <cell r="AB1561" t="str">
            <v>Nathani Chemicals</v>
          </cell>
          <cell r="AC1561" t="str">
            <v>Darmawan</v>
          </cell>
        </row>
        <row r="1562">
          <cell r="A1562">
            <v>1561</v>
          </cell>
          <cell r="C1562">
            <v>41485</v>
          </cell>
          <cell r="E1562" t="str">
            <v>SI130700140</v>
          </cell>
          <cell r="F1562" t="str">
            <v>DO130700548</v>
          </cell>
          <cell r="G1562" t="str">
            <v>DO130700548</v>
          </cell>
          <cell r="U1562" t="str">
            <v>010.900-13.92589103</v>
          </cell>
          <cell r="AB1562" t="str">
            <v>Nathani Indonesia</v>
          </cell>
          <cell r="AC1562" t="str">
            <v>Agustina Y. Zulkarnain</v>
          </cell>
        </row>
        <row r="1563">
          <cell r="A1563">
            <v>1562</v>
          </cell>
          <cell r="C1563">
            <v>41487</v>
          </cell>
          <cell r="E1563" t="str">
            <v>SI130700105</v>
          </cell>
          <cell r="F1563" t="str">
            <v>DO130700285 A</v>
          </cell>
          <cell r="G1563" t="str">
            <v>WB130700285 A</v>
          </cell>
          <cell r="I1563" t="str">
            <v>066/SPP/NTH-PST/2013</v>
          </cell>
          <cell r="J1563">
            <v>681</v>
          </cell>
          <cell r="U1563" t="str">
            <v>010.900-13.08459426</v>
          </cell>
          <cell r="X1563" t="str">
            <v>2.1.1.1</v>
          </cell>
          <cell r="AB1563" t="str">
            <v>Nathani Indonesia</v>
          </cell>
          <cell r="AC1563" t="str">
            <v>Agustina Y. Zulkarnain</v>
          </cell>
        </row>
        <row r="1564">
          <cell r="A1564">
            <v>1563</v>
          </cell>
          <cell r="C1564">
            <v>41486</v>
          </cell>
          <cell r="F1564" t="str">
            <v>DO130700549</v>
          </cell>
          <cell r="G1564" t="str">
            <v>DO130700549</v>
          </cell>
          <cell r="U1564" t="str">
            <v>NA</v>
          </cell>
          <cell r="AB1564" t="str">
            <v>Nathani Chemicals</v>
          </cell>
          <cell r="AC1564" t="str">
            <v>Darmawan</v>
          </cell>
        </row>
        <row r="1565">
          <cell r="A1565">
            <v>1564</v>
          </cell>
          <cell r="C1565">
            <v>41486</v>
          </cell>
          <cell r="F1565" t="str">
            <v>DO130700549</v>
          </cell>
          <cell r="G1565" t="str">
            <v>DO130700549</v>
          </cell>
          <cell r="J1565">
            <v>682</v>
          </cell>
          <cell r="U1565" t="str">
            <v>NA</v>
          </cell>
          <cell r="AB1565" t="str">
            <v>Nathani Chemicals</v>
          </cell>
          <cell r="AC1565" t="str">
            <v>Darmawan</v>
          </cell>
        </row>
        <row r="1566">
          <cell r="A1566">
            <v>1565</v>
          </cell>
          <cell r="C1566">
            <v>41486</v>
          </cell>
          <cell r="F1566" t="str">
            <v>DO130700550</v>
          </cell>
          <cell r="G1566" t="str">
            <v>DO130700550</v>
          </cell>
          <cell r="U1566" t="str">
            <v>NA</v>
          </cell>
          <cell r="AB1566" t="str">
            <v>Nathani Chemicals</v>
          </cell>
          <cell r="AC1566" t="str">
            <v>Darmawan</v>
          </cell>
        </row>
        <row r="1567">
          <cell r="A1567">
            <v>1566</v>
          </cell>
          <cell r="C1567">
            <v>41486</v>
          </cell>
          <cell r="F1567" t="str">
            <v>DO130700550</v>
          </cell>
          <cell r="G1567" t="str">
            <v>DO130700550</v>
          </cell>
          <cell r="J1567">
            <v>683</v>
          </cell>
          <cell r="U1567" t="str">
            <v>NA</v>
          </cell>
          <cell r="AB1567" t="str">
            <v>Nathani Chemicals</v>
          </cell>
          <cell r="AC1567" t="str">
            <v>Darmawan</v>
          </cell>
        </row>
        <row r="1568">
          <cell r="A1568">
            <v>1567</v>
          </cell>
          <cell r="C1568">
            <v>41486</v>
          </cell>
          <cell r="F1568" t="str">
            <v>DO130700551</v>
          </cell>
          <cell r="G1568" t="str">
            <v>DO130700551</v>
          </cell>
          <cell r="U1568" t="str">
            <v>NA</v>
          </cell>
          <cell r="AB1568" t="str">
            <v>Nathani Chemicals</v>
          </cell>
          <cell r="AC1568" t="str">
            <v>Darmawan</v>
          </cell>
        </row>
        <row r="1569">
          <cell r="A1569">
            <v>1568</v>
          </cell>
          <cell r="C1569">
            <v>41486</v>
          </cell>
          <cell r="F1569" t="str">
            <v>DO130700551</v>
          </cell>
          <cell r="G1569" t="str">
            <v>DO130700551</v>
          </cell>
          <cell r="J1569">
            <v>684</v>
          </cell>
          <cell r="U1569" t="str">
            <v>NA</v>
          </cell>
          <cell r="AB1569" t="str">
            <v>Nathani Chemicals</v>
          </cell>
          <cell r="AC1569" t="str">
            <v>Darmawan</v>
          </cell>
        </row>
        <row r="1570">
          <cell r="A1570">
            <v>1569</v>
          </cell>
          <cell r="C1570">
            <v>41486</v>
          </cell>
          <cell r="F1570" t="str">
            <v>DO130700552</v>
          </cell>
          <cell r="G1570" t="str">
            <v>DO130700552</v>
          </cell>
          <cell r="U1570" t="str">
            <v>NA</v>
          </cell>
          <cell r="AB1570" t="str">
            <v>Nathani Chemicals</v>
          </cell>
          <cell r="AC1570" t="str">
            <v>Darmawan</v>
          </cell>
        </row>
        <row r="1571">
          <cell r="A1571">
            <v>1570</v>
          </cell>
          <cell r="C1571">
            <v>41486</v>
          </cell>
          <cell r="F1571" t="str">
            <v>DO130700552</v>
          </cell>
          <cell r="G1571" t="str">
            <v>DO130700552</v>
          </cell>
          <cell r="J1571">
            <v>685</v>
          </cell>
          <cell r="U1571" t="str">
            <v>NA</v>
          </cell>
          <cell r="AB1571" t="str">
            <v>Nathani Chemicals</v>
          </cell>
          <cell r="AC1571" t="str">
            <v>Darmawan</v>
          </cell>
        </row>
        <row r="1572">
          <cell r="A1572">
            <v>1571</v>
          </cell>
          <cell r="C1572">
            <v>41486</v>
          </cell>
          <cell r="F1572" t="str">
            <v>DO130700553</v>
          </cell>
          <cell r="G1572" t="str">
            <v>DO130700553</v>
          </cell>
          <cell r="U1572" t="str">
            <v>NA</v>
          </cell>
          <cell r="AB1572" t="str">
            <v>Nathani Chemicals</v>
          </cell>
          <cell r="AC1572" t="str">
            <v>Darmawan</v>
          </cell>
        </row>
        <row r="1573">
          <cell r="A1573">
            <v>1572</v>
          </cell>
          <cell r="C1573">
            <v>41486</v>
          </cell>
          <cell r="F1573" t="str">
            <v>DO130700553</v>
          </cell>
          <cell r="G1573" t="str">
            <v>DO130700553</v>
          </cell>
          <cell r="J1573">
            <v>686</v>
          </cell>
          <cell r="U1573" t="str">
            <v>NA</v>
          </cell>
          <cell r="AB1573" t="str">
            <v>Nathani Chemicals</v>
          </cell>
          <cell r="AC1573" t="str">
            <v>Darmawan</v>
          </cell>
        </row>
        <row r="1574">
          <cell r="A1574">
            <v>1573</v>
          </cell>
          <cell r="C1574">
            <v>41486</v>
          </cell>
          <cell r="F1574" t="str">
            <v>DO130700554</v>
          </cell>
          <cell r="G1574" t="str">
            <v>DO130700554</v>
          </cell>
          <cell r="U1574" t="str">
            <v>NA</v>
          </cell>
          <cell r="AB1574" t="str">
            <v>Nathani Chemicals</v>
          </cell>
          <cell r="AC1574" t="str">
            <v>Darmawan</v>
          </cell>
        </row>
        <row r="1575">
          <cell r="A1575">
            <v>1574</v>
          </cell>
          <cell r="C1575">
            <v>41486</v>
          </cell>
          <cell r="F1575" t="str">
            <v>DO130700554</v>
          </cell>
          <cell r="G1575" t="str">
            <v>DO130700554</v>
          </cell>
          <cell r="J1575">
            <v>687</v>
          </cell>
          <cell r="U1575" t="str">
            <v>NA</v>
          </cell>
          <cell r="AB1575" t="str">
            <v>Nathani Chemicals</v>
          </cell>
          <cell r="AC1575" t="str">
            <v>Darmawan</v>
          </cell>
        </row>
        <row r="1576">
          <cell r="A1576">
            <v>1575</v>
          </cell>
          <cell r="C1576">
            <v>41486</v>
          </cell>
          <cell r="F1576" t="str">
            <v>DO130700555</v>
          </cell>
          <cell r="G1576" t="str">
            <v>DO130700555</v>
          </cell>
          <cell r="U1576" t="str">
            <v>NA</v>
          </cell>
          <cell r="AB1576" t="str">
            <v>Nathani Chemicals</v>
          </cell>
          <cell r="AC1576" t="str">
            <v>Darmawan</v>
          </cell>
        </row>
        <row r="1577">
          <cell r="A1577">
            <v>1576</v>
          </cell>
          <cell r="C1577">
            <v>41486</v>
          </cell>
          <cell r="F1577" t="str">
            <v>DO130700555</v>
          </cell>
          <cell r="G1577" t="str">
            <v>DO130700555</v>
          </cell>
          <cell r="J1577">
            <v>688</v>
          </cell>
          <cell r="U1577" t="str">
            <v>NA</v>
          </cell>
          <cell r="AB1577" t="str">
            <v>Nathani Chemicals</v>
          </cell>
          <cell r="AC1577" t="str">
            <v>Darmawan</v>
          </cell>
        </row>
        <row r="1578">
          <cell r="A1578">
            <v>1577</v>
          </cell>
          <cell r="C1578">
            <v>41486</v>
          </cell>
          <cell r="F1578" t="str">
            <v>DO130700556</v>
          </cell>
          <cell r="G1578" t="str">
            <v>DO130700556</v>
          </cell>
          <cell r="U1578" t="str">
            <v>NA</v>
          </cell>
          <cell r="AB1578" t="str">
            <v>Nathani Chemicals</v>
          </cell>
          <cell r="AC1578" t="str">
            <v>Darmawan</v>
          </cell>
        </row>
        <row r="1579">
          <cell r="A1579">
            <v>1578</v>
          </cell>
          <cell r="C1579">
            <v>41486</v>
          </cell>
          <cell r="F1579" t="str">
            <v>DO130700556</v>
          </cell>
          <cell r="G1579" t="str">
            <v>DO130700556</v>
          </cell>
          <cell r="J1579">
            <v>689</v>
          </cell>
          <cell r="U1579" t="str">
            <v>NA</v>
          </cell>
          <cell r="AB1579" t="str">
            <v>Nathani Chemicals</v>
          </cell>
          <cell r="AC1579" t="str">
            <v>Darmawan</v>
          </cell>
        </row>
        <row r="1580">
          <cell r="A1580">
            <v>1579</v>
          </cell>
          <cell r="C1580">
            <v>41486</v>
          </cell>
          <cell r="F1580" t="str">
            <v>DO130700557</v>
          </cell>
          <cell r="G1580" t="str">
            <v>DO130700557</v>
          </cell>
          <cell r="U1580" t="str">
            <v>NA</v>
          </cell>
          <cell r="AB1580" t="str">
            <v>Nathani Chemicals</v>
          </cell>
          <cell r="AC1580" t="str">
            <v>Darmawan</v>
          </cell>
        </row>
        <row r="1581">
          <cell r="A1581">
            <v>1580</v>
          </cell>
          <cell r="C1581">
            <v>41486</v>
          </cell>
          <cell r="F1581" t="str">
            <v>DO130700557</v>
          </cell>
          <cell r="G1581" t="str">
            <v>DO130700557</v>
          </cell>
          <cell r="J1581">
            <v>690</v>
          </cell>
          <cell r="U1581" t="str">
            <v>NA</v>
          </cell>
          <cell r="AB1581" t="str">
            <v>Nathani Chemicals</v>
          </cell>
          <cell r="AC1581" t="str">
            <v>Darmawan</v>
          </cell>
        </row>
        <row r="1582">
          <cell r="A1582">
            <v>1581</v>
          </cell>
          <cell r="C1582">
            <v>41486</v>
          </cell>
          <cell r="F1582" t="str">
            <v>DO130700558</v>
          </cell>
          <cell r="G1582" t="str">
            <v>DO130700558</v>
          </cell>
          <cell r="U1582" t="str">
            <v>NA</v>
          </cell>
          <cell r="AB1582" t="str">
            <v>Nathani Chemicals</v>
          </cell>
          <cell r="AC1582" t="str">
            <v>Darmawan</v>
          </cell>
        </row>
        <row r="1583">
          <cell r="A1583">
            <v>1582</v>
          </cell>
          <cell r="C1583">
            <v>41486</v>
          </cell>
          <cell r="F1583" t="str">
            <v>DO130700558</v>
          </cell>
          <cell r="G1583" t="str">
            <v>DO130700558</v>
          </cell>
          <cell r="J1583">
            <v>691</v>
          </cell>
          <cell r="U1583" t="str">
            <v>NA</v>
          </cell>
          <cell r="AB1583" t="str">
            <v>Nathani Chemicals</v>
          </cell>
          <cell r="AC1583" t="str">
            <v>Darmawan</v>
          </cell>
        </row>
        <row r="1584">
          <cell r="A1584">
            <v>1583</v>
          </cell>
          <cell r="C1584">
            <v>41486</v>
          </cell>
          <cell r="F1584" t="str">
            <v>DO130700559</v>
          </cell>
          <cell r="G1584" t="str">
            <v>DO130700559</v>
          </cell>
          <cell r="U1584" t="str">
            <v>NA</v>
          </cell>
          <cell r="AB1584" t="str">
            <v>Nathani Chemicals</v>
          </cell>
          <cell r="AC1584" t="str">
            <v>Darmawan</v>
          </cell>
        </row>
        <row r="1585">
          <cell r="A1585">
            <v>1584</v>
          </cell>
          <cell r="C1585">
            <v>41486</v>
          </cell>
          <cell r="F1585" t="str">
            <v>DO130700559</v>
          </cell>
          <cell r="G1585" t="str">
            <v>DO130700559</v>
          </cell>
          <cell r="J1585">
            <v>692</v>
          </cell>
          <cell r="U1585" t="str">
            <v>NA</v>
          </cell>
          <cell r="AB1585" t="str">
            <v>Nathani Chemicals</v>
          </cell>
          <cell r="AC1585" t="str">
            <v>Darmawan</v>
          </cell>
        </row>
        <row r="1586">
          <cell r="A1586">
            <v>1585</v>
          </cell>
          <cell r="C1586">
            <v>41486</v>
          </cell>
          <cell r="F1586" t="str">
            <v>DO130700560</v>
          </cell>
          <cell r="G1586" t="str">
            <v>DO130700560</v>
          </cell>
          <cell r="U1586" t="str">
            <v>NA</v>
          </cell>
          <cell r="AB1586" t="str">
            <v>Nathani Chemicals</v>
          </cell>
          <cell r="AC1586" t="str">
            <v>Darmawan</v>
          </cell>
        </row>
        <row r="1587">
          <cell r="A1587">
            <v>1586</v>
          </cell>
          <cell r="C1587">
            <v>41486</v>
          </cell>
          <cell r="F1587" t="str">
            <v>DO130700560</v>
          </cell>
          <cell r="G1587" t="str">
            <v>DO130700560</v>
          </cell>
          <cell r="J1587">
            <v>693</v>
          </cell>
          <cell r="U1587" t="str">
            <v>NA</v>
          </cell>
          <cell r="AB1587" t="str">
            <v>Nathani Chemicals</v>
          </cell>
          <cell r="AC1587" t="str">
            <v>Darmawan</v>
          </cell>
        </row>
        <row r="1588">
          <cell r="A1588">
            <v>1587</v>
          </cell>
          <cell r="C1588">
            <v>41486</v>
          </cell>
          <cell r="F1588" t="str">
            <v>DO130700561</v>
          </cell>
          <cell r="G1588" t="str">
            <v>DO130700561</v>
          </cell>
          <cell r="U1588" t="str">
            <v>NA</v>
          </cell>
          <cell r="AB1588" t="str">
            <v>Nathani Chemicals</v>
          </cell>
          <cell r="AC1588" t="str">
            <v>Darmawan</v>
          </cell>
        </row>
        <row r="1589">
          <cell r="A1589">
            <v>1588</v>
          </cell>
          <cell r="C1589">
            <v>41486</v>
          </cell>
          <cell r="F1589" t="str">
            <v>DO130700561</v>
          </cell>
          <cell r="G1589" t="str">
            <v>DO130700561</v>
          </cell>
          <cell r="J1589">
            <v>694</v>
          </cell>
          <cell r="U1589" t="str">
            <v>NA</v>
          </cell>
          <cell r="AB1589" t="str">
            <v>Nathani Chemicals</v>
          </cell>
          <cell r="AC1589" t="str">
            <v>Darmawan</v>
          </cell>
        </row>
        <row r="1590">
          <cell r="A1590">
            <v>1589</v>
          </cell>
          <cell r="C1590">
            <v>41486</v>
          </cell>
          <cell r="F1590" t="str">
            <v>DO130700562</v>
          </cell>
          <cell r="G1590" t="str">
            <v>DO130700562</v>
          </cell>
          <cell r="U1590" t="str">
            <v>NA</v>
          </cell>
          <cell r="AB1590" t="str">
            <v>Nathani Chemicals</v>
          </cell>
          <cell r="AC1590" t="str">
            <v>Darmawan</v>
          </cell>
        </row>
        <row r="1591">
          <cell r="A1591">
            <v>1590</v>
          </cell>
          <cell r="C1591">
            <v>41486</v>
          </cell>
          <cell r="F1591" t="str">
            <v>DO130700562</v>
          </cell>
          <cell r="G1591" t="str">
            <v>DO130700562</v>
          </cell>
          <cell r="J1591">
            <v>695</v>
          </cell>
          <cell r="U1591" t="str">
            <v>NA</v>
          </cell>
          <cell r="AB1591" t="str">
            <v>Nathani Chemicals</v>
          </cell>
          <cell r="AC1591" t="str">
            <v>Darmawan</v>
          </cell>
        </row>
        <row r="1592">
          <cell r="A1592">
            <v>1591</v>
          </cell>
          <cell r="C1592">
            <v>41487</v>
          </cell>
          <cell r="E1592" t="str">
            <v>SI130700106</v>
          </cell>
          <cell r="F1592" t="str">
            <v>DO130700286</v>
          </cell>
          <cell r="G1592" t="str">
            <v>DO130700286</v>
          </cell>
          <cell r="I1592" t="str">
            <v>067/SPP/NTH-PST/201</v>
          </cell>
          <cell r="J1592">
            <v>696</v>
          </cell>
          <cell r="U1592" t="str">
            <v>010.900-13.08459427</v>
          </cell>
          <cell r="X1592" t="str">
            <v>2.1.1.1</v>
          </cell>
          <cell r="AB1592" t="str">
            <v>Nathani Indonesia</v>
          </cell>
          <cell r="AC1592" t="str">
            <v>Agustina Y. Zulkarnain</v>
          </cell>
        </row>
        <row r="1593">
          <cell r="A1593">
            <v>1592</v>
          </cell>
          <cell r="C1593">
            <v>41487</v>
          </cell>
          <cell r="E1593" t="str">
            <v>SI130700108</v>
          </cell>
          <cell r="F1593" t="str">
            <v>DO130600291</v>
          </cell>
          <cell r="G1593" t="str">
            <v>WB130600291</v>
          </cell>
          <cell r="I1593" t="str">
            <v>068/SPP/NTH-PST/201</v>
          </cell>
          <cell r="J1593">
            <v>697</v>
          </cell>
          <cell r="U1593" t="str">
            <v>010.900-13.08459429</v>
          </cell>
          <cell r="X1593" t="str">
            <v>2.1.1.1</v>
          </cell>
          <cell r="AB1593" t="str">
            <v>Nathani Indonesia</v>
          </cell>
          <cell r="AC1593" t="str">
            <v>Agustina Y. Zulkarnain</v>
          </cell>
        </row>
        <row r="1594">
          <cell r="A1594">
            <v>1593</v>
          </cell>
          <cell r="C1594">
            <v>41486</v>
          </cell>
          <cell r="E1594" t="str">
            <v>SI130800141</v>
          </cell>
          <cell r="F1594" t="str">
            <v>DO130800563</v>
          </cell>
          <cell r="G1594" t="str">
            <v>DO130800563</v>
          </cell>
          <cell r="U1594" t="str">
            <v>010.901-13.89237506</v>
          </cell>
          <cell r="AB1594" t="str">
            <v>Nathani Indonesia</v>
          </cell>
          <cell r="AC1594" t="str">
            <v>Agustina Y. Zulkarnain</v>
          </cell>
        </row>
        <row r="1595">
          <cell r="A1595">
            <v>1594</v>
          </cell>
          <cell r="C1595">
            <v>41487</v>
          </cell>
          <cell r="F1595" t="str">
            <v>DO130800564</v>
          </cell>
          <cell r="G1595" t="str">
            <v>DO130800564</v>
          </cell>
          <cell r="U1595" t="str">
            <v>NA</v>
          </cell>
          <cell r="AB1595" t="str">
            <v>Nathani Chemicals</v>
          </cell>
          <cell r="AC1595" t="str">
            <v>Darmawan</v>
          </cell>
        </row>
        <row r="1596">
          <cell r="A1596">
            <v>1595</v>
          </cell>
          <cell r="C1596">
            <v>41487</v>
          </cell>
          <cell r="F1596" t="str">
            <v>DO130800564</v>
          </cell>
          <cell r="G1596" t="str">
            <v>DO130800564</v>
          </cell>
          <cell r="J1596">
            <v>698</v>
          </cell>
          <cell r="U1596" t="str">
            <v>NA</v>
          </cell>
          <cell r="AB1596" t="str">
            <v>Nathani Chemicals</v>
          </cell>
          <cell r="AC1596" t="str">
            <v>Darmawan</v>
          </cell>
        </row>
        <row r="1597">
          <cell r="A1597">
            <v>1596</v>
          </cell>
          <cell r="C1597">
            <v>41487</v>
          </cell>
          <cell r="F1597" t="str">
            <v>DO130800565</v>
          </cell>
          <cell r="G1597" t="str">
            <v>DO130800565</v>
          </cell>
          <cell r="U1597" t="str">
            <v>NA</v>
          </cell>
          <cell r="AB1597" t="str">
            <v>Nathani Chemicals</v>
          </cell>
          <cell r="AC1597" t="str">
            <v>Darmawan</v>
          </cell>
        </row>
        <row r="1598">
          <cell r="A1598">
            <v>1597</v>
          </cell>
          <cell r="C1598">
            <v>41487</v>
          </cell>
          <cell r="F1598" t="str">
            <v>DO130800565</v>
          </cell>
          <cell r="G1598" t="str">
            <v>DO130800565</v>
          </cell>
          <cell r="J1598">
            <v>699</v>
          </cell>
          <cell r="U1598" t="str">
            <v>NA</v>
          </cell>
          <cell r="AB1598" t="str">
            <v>Nathani Chemicals</v>
          </cell>
          <cell r="AC1598" t="str">
            <v>Darmawan</v>
          </cell>
        </row>
        <row r="1599">
          <cell r="A1599">
            <v>1598</v>
          </cell>
          <cell r="C1599">
            <v>41487</v>
          </cell>
          <cell r="F1599" t="str">
            <v>DO130800566</v>
          </cell>
          <cell r="G1599" t="str">
            <v>DO130800566</v>
          </cell>
          <cell r="U1599" t="str">
            <v>NA</v>
          </cell>
          <cell r="AB1599" t="str">
            <v>Nathani Chemicals</v>
          </cell>
          <cell r="AC1599" t="str">
            <v>Darmawan</v>
          </cell>
        </row>
        <row r="1600">
          <cell r="A1600">
            <v>1599</v>
          </cell>
          <cell r="C1600">
            <v>41487</v>
          </cell>
          <cell r="F1600" t="str">
            <v>DO130800566</v>
          </cell>
          <cell r="G1600" t="str">
            <v>DO130800566</v>
          </cell>
          <cell r="J1600">
            <v>700</v>
          </cell>
          <cell r="U1600" t="str">
            <v>NA</v>
          </cell>
          <cell r="AB1600" t="str">
            <v>Nathani Chemicals</v>
          </cell>
          <cell r="AC1600" t="str">
            <v>Darmawan</v>
          </cell>
        </row>
        <row r="1601">
          <cell r="A1601">
            <v>1600</v>
          </cell>
          <cell r="C1601">
            <v>41487</v>
          </cell>
          <cell r="F1601" t="str">
            <v>DO130800567</v>
          </cell>
          <cell r="G1601" t="str">
            <v>DO130800567</v>
          </cell>
          <cell r="U1601" t="str">
            <v>NA</v>
          </cell>
          <cell r="AB1601" t="str">
            <v>Nathani Chemicals</v>
          </cell>
          <cell r="AC1601" t="str">
            <v>Darmawan</v>
          </cell>
        </row>
        <row r="1602">
          <cell r="A1602">
            <v>1601</v>
          </cell>
          <cell r="C1602">
            <v>41487</v>
          </cell>
          <cell r="F1602" t="str">
            <v>DO130800567</v>
          </cell>
          <cell r="G1602" t="str">
            <v>DO130800567</v>
          </cell>
          <cell r="J1602">
            <v>701</v>
          </cell>
          <cell r="U1602" t="str">
            <v>NA</v>
          </cell>
          <cell r="AB1602" t="str">
            <v>Nathani Chemicals</v>
          </cell>
          <cell r="AC1602" t="str">
            <v>Darmawan</v>
          </cell>
        </row>
        <row r="1603">
          <cell r="A1603">
            <v>1602</v>
          </cell>
          <cell r="C1603">
            <v>41487</v>
          </cell>
          <cell r="F1603" t="str">
            <v>DO130800568</v>
          </cell>
          <cell r="G1603" t="str">
            <v>DO130800568</v>
          </cell>
          <cell r="U1603" t="str">
            <v>NA</v>
          </cell>
          <cell r="AB1603" t="str">
            <v>Nathani Chemicals</v>
          </cell>
          <cell r="AC1603" t="str">
            <v>Darmawan</v>
          </cell>
        </row>
        <row r="1604">
          <cell r="A1604">
            <v>1603</v>
          </cell>
          <cell r="C1604">
            <v>41487</v>
          </cell>
          <cell r="F1604" t="str">
            <v>DO130800568</v>
          </cell>
          <cell r="G1604" t="str">
            <v>DO130800568</v>
          </cell>
          <cell r="J1604">
            <v>702</v>
          </cell>
          <cell r="U1604" t="str">
            <v>NA</v>
          </cell>
          <cell r="AB1604" t="str">
            <v>Nathani Chemicals</v>
          </cell>
          <cell r="AC1604" t="str">
            <v>Darmawan</v>
          </cell>
        </row>
        <row r="1605">
          <cell r="A1605">
            <v>1604</v>
          </cell>
          <cell r="C1605">
            <v>41487</v>
          </cell>
          <cell r="F1605" t="str">
            <v>DO130800569</v>
          </cell>
          <cell r="G1605" t="str">
            <v>DO130800569</v>
          </cell>
          <cell r="U1605" t="str">
            <v>NA</v>
          </cell>
          <cell r="AB1605" t="str">
            <v>Nathani Chemicals</v>
          </cell>
          <cell r="AC1605" t="str">
            <v>Darmawan</v>
          </cell>
        </row>
        <row r="1606">
          <cell r="A1606">
            <v>1605</v>
          </cell>
          <cell r="C1606">
            <v>41487</v>
          </cell>
          <cell r="F1606" t="str">
            <v>DO130800569</v>
          </cell>
          <cell r="G1606" t="str">
            <v>DO130800569</v>
          </cell>
          <cell r="J1606">
            <v>703</v>
          </cell>
          <cell r="U1606" t="str">
            <v>NA</v>
          </cell>
          <cell r="AB1606" t="str">
            <v>Nathani Chemicals</v>
          </cell>
          <cell r="AC1606" t="str">
            <v>Darmawan</v>
          </cell>
        </row>
        <row r="1607">
          <cell r="A1607">
            <v>1606</v>
          </cell>
          <cell r="C1607">
            <v>41487</v>
          </cell>
          <cell r="F1607" t="str">
            <v>DO130800570</v>
          </cell>
          <cell r="G1607" t="str">
            <v>DO130800570</v>
          </cell>
          <cell r="U1607" t="str">
            <v>NA</v>
          </cell>
          <cell r="AB1607" t="str">
            <v>Nathani Chemicals</v>
          </cell>
          <cell r="AC1607" t="str">
            <v>Darmawan</v>
          </cell>
        </row>
        <row r="1608">
          <cell r="A1608">
            <v>1607</v>
          </cell>
          <cell r="C1608">
            <v>41487</v>
          </cell>
          <cell r="F1608" t="str">
            <v>DO130800570</v>
          </cell>
          <cell r="G1608" t="str">
            <v>DO130800570</v>
          </cell>
          <cell r="J1608">
            <v>704</v>
          </cell>
          <cell r="U1608" t="str">
            <v>NA</v>
          </cell>
          <cell r="AB1608" t="str">
            <v>Nathani Chemicals</v>
          </cell>
          <cell r="AC1608" t="str">
            <v>Darmawan</v>
          </cell>
        </row>
        <row r="1609">
          <cell r="A1609">
            <v>1608</v>
          </cell>
          <cell r="C1609">
            <v>41487</v>
          </cell>
          <cell r="F1609" t="str">
            <v>DO130800571</v>
          </cell>
          <cell r="G1609" t="str">
            <v>DO130800571</v>
          </cell>
          <cell r="U1609" t="str">
            <v>NA</v>
          </cell>
          <cell r="AB1609" t="str">
            <v>Nathani Chemicals</v>
          </cell>
          <cell r="AC1609" t="str">
            <v>Darmawan</v>
          </cell>
        </row>
        <row r="1610">
          <cell r="A1610">
            <v>1609</v>
          </cell>
          <cell r="C1610">
            <v>41487</v>
          </cell>
          <cell r="F1610" t="str">
            <v>DO130800571</v>
          </cell>
          <cell r="G1610" t="str">
            <v>DO130800571</v>
          </cell>
          <cell r="J1610">
            <v>705</v>
          </cell>
          <cell r="U1610" t="str">
            <v>NA</v>
          </cell>
          <cell r="AB1610" t="str">
            <v>Nathani Chemicals</v>
          </cell>
          <cell r="AC1610" t="str">
            <v>Darmawan</v>
          </cell>
        </row>
        <row r="1611">
          <cell r="A1611">
            <v>1610</v>
          </cell>
          <cell r="C1611">
            <v>41487</v>
          </cell>
          <cell r="F1611" t="str">
            <v>DO130800572</v>
          </cell>
          <cell r="G1611" t="str">
            <v>DO130800572</v>
          </cell>
          <cell r="U1611" t="str">
            <v>NA</v>
          </cell>
          <cell r="AB1611" t="str">
            <v>Nathani Chemicals</v>
          </cell>
          <cell r="AC1611" t="str">
            <v>Darmawan</v>
          </cell>
        </row>
        <row r="1612">
          <cell r="A1612">
            <v>1611</v>
          </cell>
          <cell r="C1612">
            <v>41487</v>
          </cell>
          <cell r="F1612" t="str">
            <v>DO130800572</v>
          </cell>
          <cell r="G1612" t="str">
            <v>DO130800572</v>
          </cell>
          <cell r="J1612">
            <v>706</v>
          </cell>
          <cell r="U1612" t="str">
            <v>NA</v>
          </cell>
          <cell r="AB1612" t="str">
            <v>Nathani Chemicals</v>
          </cell>
          <cell r="AC1612" t="str">
            <v>Darmawan</v>
          </cell>
        </row>
        <row r="1613">
          <cell r="A1613">
            <v>1612</v>
          </cell>
          <cell r="C1613">
            <v>41487</v>
          </cell>
          <cell r="F1613" t="str">
            <v>DO130800573</v>
          </cell>
          <cell r="G1613" t="str">
            <v>DO130800573</v>
          </cell>
          <cell r="U1613" t="str">
            <v>NA</v>
          </cell>
          <cell r="AB1613" t="str">
            <v>Nathani Chemicals</v>
          </cell>
          <cell r="AC1613" t="str">
            <v>Darmawan</v>
          </cell>
        </row>
        <row r="1614">
          <cell r="A1614">
            <v>1613</v>
          </cell>
          <cell r="C1614">
            <v>41487</v>
          </cell>
          <cell r="F1614" t="str">
            <v>DO130800573</v>
          </cell>
          <cell r="G1614" t="str">
            <v>DO130800573</v>
          </cell>
          <cell r="J1614">
            <v>707</v>
          </cell>
          <cell r="U1614" t="str">
            <v>NA</v>
          </cell>
          <cell r="AB1614" t="str">
            <v>Nathani Chemicals</v>
          </cell>
          <cell r="AC1614" t="str">
            <v>Darmawan</v>
          </cell>
        </row>
        <row r="1615">
          <cell r="A1615">
            <v>1614</v>
          </cell>
          <cell r="C1615">
            <v>41487</v>
          </cell>
          <cell r="E1615" t="str">
            <v>SI130700142</v>
          </cell>
          <cell r="F1615" t="str">
            <v>DO130800574</v>
          </cell>
          <cell r="G1615" t="str">
            <v>DO130800574</v>
          </cell>
          <cell r="U1615" t="str">
            <v>010.901-13.89237507</v>
          </cell>
          <cell r="AB1615" t="str">
            <v>Nathani Indonesia</v>
          </cell>
          <cell r="AC1615" t="str">
            <v>Agustina Y. Zulkarnain</v>
          </cell>
        </row>
        <row r="1616">
          <cell r="A1616">
            <v>1615</v>
          </cell>
          <cell r="C1616">
            <v>41487</v>
          </cell>
          <cell r="E1616" t="str">
            <v>SI130800112</v>
          </cell>
          <cell r="F1616" t="str">
            <v>DO130800296</v>
          </cell>
          <cell r="G1616" t="str">
            <v>WB130800296</v>
          </cell>
          <cell r="I1616" t="str">
            <v>069/SPP/NTH-CMC/2013</v>
          </cell>
          <cell r="J1616">
            <v>708</v>
          </cell>
          <cell r="U1616" t="str">
            <v>010.900-13.08459433</v>
          </cell>
          <cell r="X1616" t="str">
            <v>2.1.1.1</v>
          </cell>
          <cell r="AB1616" t="str">
            <v>Nathani Indonesia</v>
          </cell>
          <cell r="AC1616" t="str">
            <v>Agustina Y. Zulkarnain</v>
          </cell>
        </row>
        <row r="1617">
          <cell r="A1617">
            <v>1616</v>
          </cell>
          <cell r="C1617">
            <v>41488</v>
          </cell>
          <cell r="F1617" t="str">
            <v>DO130800575</v>
          </cell>
          <cell r="G1617" t="str">
            <v>DO130800575</v>
          </cell>
          <cell r="U1617" t="str">
            <v>NA</v>
          </cell>
          <cell r="AB1617" t="str">
            <v>Nathani Chemicals</v>
          </cell>
          <cell r="AC1617" t="str">
            <v>Darmawan</v>
          </cell>
        </row>
        <row r="1618">
          <cell r="A1618">
            <v>1617</v>
          </cell>
          <cell r="C1618">
            <v>41488</v>
          </cell>
          <cell r="F1618" t="str">
            <v>DO130800575</v>
          </cell>
          <cell r="G1618" t="str">
            <v>DO130800575</v>
          </cell>
          <cell r="J1618">
            <v>709</v>
          </cell>
          <cell r="U1618" t="str">
            <v>NA</v>
          </cell>
          <cell r="AB1618" t="str">
            <v>Nathani Chemicals</v>
          </cell>
          <cell r="AC1618" t="str">
            <v>Darmawan</v>
          </cell>
        </row>
        <row r="1619">
          <cell r="A1619">
            <v>1618</v>
          </cell>
          <cell r="C1619">
            <v>41488</v>
          </cell>
          <cell r="F1619" t="str">
            <v>DO130800576</v>
          </cell>
          <cell r="G1619" t="str">
            <v>DO130800576</v>
          </cell>
          <cell r="U1619" t="str">
            <v>NA</v>
          </cell>
          <cell r="AB1619" t="str">
            <v>Nathani Chemicals</v>
          </cell>
          <cell r="AC1619" t="str">
            <v>Darmawan</v>
          </cell>
        </row>
        <row r="1620">
          <cell r="A1620">
            <v>1619</v>
          </cell>
          <cell r="C1620">
            <v>41488</v>
          </cell>
          <cell r="F1620" t="str">
            <v>DO130800576</v>
          </cell>
          <cell r="G1620" t="str">
            <v>DO130800576</v>
          </cell>
          <cell r="J1620">
            <v>710</v>
          </cell>
          <cell r="U1620" t="str">
            <v>NA</v>
          </cell>
          <cell r="AB1620" t="str">
            <v>Nathani Chemicals</v>
          </cell>
          <cell r="AC1620" t="str">
            <v>Darmawan</v>
          </cell>
        </row>
        <row r="1621">
          <cell r="A1621">
            <v>1620</v>
          </cell>
          <cell r="C1621">
            <v>41488</v>
          </cell>
          <cell r="F1621" t="str">
            <v>DO130800577</v>
          </cell>
          <cell r="G1621" t="str">
            <v>DO130800577</v>
          </cell>
          <cell r="U1621" t="str">
            <v>NA</v>
          </cell>
          <cell r="AB1621" t="str">
            <v>Nathani Chemicals</v>
          </cell>
          <cell r="AC1621" t="str">
            <v>Darmawan</v>
          </cell>
        </row>
        <row r="1622">
          <cell r="A1622">
            <v>1621</v>
          </cell>
          <cell r="C1622">
            <v>41488</v>
          </cell>
          <cell r="F1622" t="str">
            <v>DO130800577</v>
          </cell>
          <cell r="G1622" t="str">
            <v>DO130800577</v>
          </cell>
          <cell r="J1622">
            <v>711</v>
          </cell>
          <cell r="U1622" t="str">
            <v>NA</v>
          </cell>
          <cell r="AB1622" t="str">
            <v>Nathani Chemicals</v>
          </cell>
          <cell r="AC1622" t="str">
            <v>Darmawan</v>
          </cell>
        </row>
        <row r="1623">
          <cell r="A1623">
            <v>1622</v>
          </cell>
          <cell r="C1623">
            <v>41488</v>
          </cell>
          <cell r="F1623" t="str">
            <v>DO130800578</v>
          </cell>
          <cell r="G1623" t="str">
            <v>DO130800578</v>
          </cell>
          <cell r="U1623" t="str">
            <v>NA</v>
          </cell>
          <cell r="AB1623" t="str">
            <v>Nathani Chemicals</v>
          </cell>
          <cell r="AC1623" t="str">
            <v>Darmawan</v>
          </cell>
        </row>
        <row r="1624">
          <cell r="A1624">
            <v>1623</v>
          </cell>
          <cell r="C1624">
            <v>41488</v>
          </cell>
          <cell r="F1624" t="str">
            <v>DO130800578</v>
          </cell>
          <cell r="G1624" t="str">
            <v>DO130800578</v>
          </cell>
          <cell r="J1624">
            <v>712</v>
          </cell>
          <cell r="U1624" t="str">
            <v>NA</v>
          </cell>
          <cell r="AB1624" t="str">
            <v>Nathani Chemicals</v>
          </cell>
          <cell r="AC1624" t="str">
            <v>Darmawan</v>
          </cell>
        </row>
        <row r="1625">
          <cell r="A1625">
            <v>1624</v>
          </cell>
          <cell r="C1625">
            <v>41488</v>
          </cell>
          <cell r="F1625" t="str">
            <v>DO130800579</v>
          </cell>
          <cell r="G1625" t="str">
            <v>DO130800579</v>
          </cell>
          <cell r="U1625" t="str">
            <v>NA</v>
          </cell>
          <cell r="AB1625" t="str">
            <v>Nathani Chemicals</v>
          </cell>
          <cell r="AC1625" t="str">
            <v>Darmawan</v>
          </cell>
        </row>
        <row r="1626">
          <cell r="A1626">
            <v>1625</v>
          </cell>
          <cell r="C1626">
            <v>41488</v>
          </cell>
          <cell r="F1626" t="str">
            <v>DO130800579</v>
          </cell>
          <cell r="G1626" t="str">
            <v>DO130800579</v>
          </cell>
          <cell r="J1626">
            <v>713</v>
          </cell>
          <cell r="U1626" t="str">
            <v>NA</v>
          </cell>
          <cell r="AB1626" t="str">
            <v>Nathani Chemicals</v>
          </cell>
          <cell r="AC1626" t="str">
            <v>Darmawan</v>
          </cell>
        </row>
        <row r="1627">
          <cell r="A1627">
            <v>1626</v>
          </cell>
          <cell r="C1627">
            <v>41488</v>
          </cell>
          <cell r="F1627" t="str">
            <v>DO130800580</v>
          </cell>
          <cell r="G1627" t="str">
            <v>DO130800580</v>
          </cell>
          <cell r="U1627" t="str">
            <v>NA</v>
          </cell>
          <cell r="AB1627" t="str">
            <v>Nathani Chemicals</v>
          </cell>
          <cell r="AC1627" t="str">
            <v>Darmawan</v>
          </cell>
        </row>
        <row r="1628">
          <cell r="A1628">
            <v>1627</v>
          </cell>
          <cell r="C1628">
            <v>41488</v>
          </cell>
          <cell r="F1628" t="str">
            <v>DO130800580</v>
          </cell>
          <cell r="G1628" t="str">
            <v>DO130800580</v>
          </cell>
          <cell r="J1628">
            <v>714</v>
          </cell>
          <cell r="U1628" t="str">
            <v>NA</v>
          </cell>
          <cell r="AB1628" t="str">
            <v>Nathani Chemicals</v>
          </cell>
          <cell r="AC1628" t="str">
            <v>Darmawan</v>
          </cell>
        </row>
        <row r="1629">
          <cell r="A1629">
            <v>1628</v>
          </cell>
          <cell r="C1629">
            <v>41488</v>
          </cell>
          <cell r="F1629" t="str">
            <v>DO130800581</v>
          </cell>
          <cell r="G1629" t="str">
            <v>DO130800581</v>
          </cell>
          <cell r="U1629" t="str">
            <v>NA</v>
          </cell>
          <cell r="AB1629" t="str">
            <v>Nathani Chemicals</v>
          </cell>
          <cell r="AC1629" t="str">
            <v>Darmawan</v>
          </cell>
        </row>
        <row r="1630">
          <cell r="A1630">
            <v>1629</v>
          </cell>
          <cell r="C1630">
            <v>41488</v>
          </cell>
          <cell r="F1630" t="str">
            <v>DO130800581</v>
          </cell>
          <cell r="G1630" t="str">
            <v>DO130800581</v>
          </cell>
          <cell r="J1630">
            <v>715</v>
          </cell>
          <cell r="U1630" t="str">
            <v>NA</v>
          </cell>
          <cell r="AB1630" t="str">
            <v>Nathani Chemicals</v>
          </cell>
          <cell r="AC1630" t="str">
            <v>Darmawan</v>
          </cell>
        </row>
        <row r="1631">
          <cell r="A1631">
            <v>1630</v>
          </cell>
          <cell r="C1631">
            <v>41488</v>
          </cell>
          <cell r="F1631" t="str">
            <v>DO130800582</v>
          </cell>
          <cell r="G1631" t="str">
            <v>DO130800582</v>
          </cell>
          <cell r="U1631" t="str">
            <v>NA</v>
          </cell>
          <cell r="AB1631" t="str">
            <v>Nathani Chemicals</v>
          </cell>
          <cell r="AC1631" t="str">
            <v>Darmawan</v>
          </cell>
        </row>
        <row r="1632">
          <cell r="A1632">
            <v>1631</v>
          </cell>
          <cell r="C1632">
            <v>41488</v>
          </cell>
          <cell r="F1632" t="str">
            <v>DO130800582</v>
          </cell>
          <cell r="G1632" t="str">
            <v>DO130800582</v>
          </cell>
          <cell r="J1632">
            <v>716</v>
          </cell>
          <cell r="U1632" t="str">
            <v>NA</v>
          </cell>
          <cell r="AB1632" t="str">
            <v>Nathani Chemicals</v>
          </cell>
          <cell r="AC1632" t="str">
            <v>Darmawan</v>
          </cell>
        </row>
        <row r="1633">
          <cell r="A1633">
            <v>1632</v>
          </cell>
          <cell r="C1633">
            <v>41488</v>
          </cell>
          <cell r="E1633" t="str">
            <v>SI130800143</v>
          </cell>
          <cell r="F1633" t="str">
            <v>DO130800583</v>
          </cell>
          <cell r="G1633" t="str">
            <v>DO130800583</v>
          </cell>
          <cell r="U1633" t="str">
            <v>010.901-13.89237508</v>
          </cell>
          <cell r="AB1633" t="str">
            <v>Nathani Indonesia</v>
          </cell>
          <cell r="AC1633" t="str">
            <v>Agustina Y. Zulkarnain</v>
          </cell>
        </row>
        <row r="1634">
          <cell r="A1634">
            <v>1633</v>
          </cell>
          <cell r="C1634">
            <v>41489</v>
          </cell>
          <cell r="F1634" t="str">
            <v>DO130800584</v>
          </cell>
          <cell r="G1634" t="str">
            <v>DO130800584</v>
          </cell>
          <cell r="U1634" t="str">
            <v>NA</v>
          </cell>
          <cell r="AB1634" t="str">
            <v>Nathani Chemicals</v>
          </cell>
          <cell r="AC1634" t="str">
            <v>Darmawan</v>
          </cell>
        </row>
        <row r="1635">
          <cell r="A1635">
            <v>1634</v>
          </cell>
          <cell r="C1635">
            <v>41489</v>
          </cell>
          <cell r="F1635" t="str">
            <v>DO130800584</v>
          </cell>
          <cell r="G1635" t="str">
            <v>DO130800584</v>
          </cell>
          <cell r="J1635">
            <v>717</v>
          </cell>
          <cell r="U1635" t="str">
            <v>NA</v>
          </cell>
          <cell r="AB1635" t="str">
            <v>Nathani Chemicals</v>
          </cell>
          <cell r="AC1635" t="str">
            <v>Darmawan</v>
          </cell>
        </row>
        <row r="1636">
          <cell r="A1636">
            <v>1635</v>
          </cell>
          <cell r="C1636">
            <v>41489</v>
          </cell>
          <cell r="F1636" t="str">
            <v>DO130800585</v>
          </cell>
          <cell r="G1636" t="str">
            <v>DO130800585</v>
          </cell>
          <cell r="U1636" t="str">
            <v>NA</v>
          </cell>
          <cell r="AB1636" t="str">
            <v>Nathani Chemicals</v>
          </cell>
          <cell r="AC1636" t="str">
            <v>Darmawan</v>
          </cell>
        </row>
        <row r="1637">
          <cell r="A1637">
            <v>1636</v>
          </cell>
          <cell r="C1637">
            <v>41489</v>
          </cell>
          <cell r="F1637" t="str">
            <v>DO130800585</v>
          </cell>
          <cell r="G1637" t="str">
            <v>DO130800585</v>
          </cell>
          <cell r="J1637">
            <v>718</v>
          </cell>
          <cell r="U1637" t="str">
            <v>NA</v>
          </cell>
          <cell r="AB1637" t="str">
            <v>Nathani Chemicals</v>
          </cell>
          <cell r="AC1637" t="str">
            <v>Darmawan</v>
          </cell>
        </row>
        <row r="1638">
          <cell r="A1638">
            <v>1637</v>
          </cell>
          <cell r="C1638">
            <v>41489</v>
          </cell>
          <cell r="F1638" t="str">
            <v>DO130800586</v>
          </cell>
          <cell r="G1638" t="str">
            <v>DO130800586</v>
          </cell>
          <cell r="U1638" t="str">
            <v>NA</v>
          </cell>
          <cell r="AB1638" t="str">
            <v>Nathani Chemicals</v>
          </cell>
          <cell r="AC1638" t="str">
            <v>Darmawan</v>
          </cell>
        </row>
        <row r="1639">
          <cell r="A1639">
            <v>1638</v>
          </cell>
          <cell r="C1639">
            <v>41489</v>
          </cell>
          <cell r="F1639" t="str">
            <v>DO130800586</v>
          </cell>
          <cell r="G1639" t="str">
            <v>DO130800586</v>
          </cell>
          <cell r="J1639">
            <v>719</v>
          </cell>
          <cell r="U1639" t="str">
            <v>NA</v>
          </cell>
          <cell r="AB1639" t="str">
            <v>Nathani Chemicals</v>
          </cell>
          <cell r="AC1639" t="str">
            <v>Darmawan</v>
          </cell>
        </row>
        <row r="1640">
          <cell r="A1640">
            <v>1639</v>
          </cell>
          <cell r="C1640">
            <v>41489</v>
          </cell>
          <cell r="F1640" t="str">
            <v>DO130800587</v>
          </cell>
          <cell r="G1640" t="str">
            <v>DO130800587</v>
          </cell>
          <cell r="U1640" t="str">
            <v>NA</v>
          </cell>
          <cell r="AB1640" t="str">
            <v>Nathani Chemicals</v>
          </cell>
          <cell r="AC1640" t="str">
            <v>Darmawan</v>
          </cell>
        </row>
        <row r="1641">
          <cell r="A1641">
            <v>1640</v>
          </cell>
          <cell r="C1641">
            <v>41489</v>
          </cell>
          <cell r="F1641" t="str">
            <v>DO130800587</v>
          </cell>
          <cell r="G1641" t="str">
            <v>DO130800587</v>
          </cell>
          <cell r="J1641">
            <v>720</v>
          </cell>
          <cell r="U1641" t="str">
            <v>NA</v>
          </cell>
          <cell r="AB1641" t="str">
            <v>Nathani Chemicals</v>
          </cell>
          <cell r="AC1641" t="str">
            <v>Darmawan</v>
          </cell>
        </row>
        <row r="1642">
          <cell r="A1642">
            <v>1641</v>
          </cell>
          <cell r="C1642">
            <v>41489</v>
          </cell>
          <cell r="F1642" t="str">
            <v>DO130800588</v>
          </cell>
          <cell r="G1642" t="str">
            <v>DO130800588</v>
          </cell>
          <cell r="U1642" t="str">
            <v>NA</v>
          </cell>
          <cell r="AB1642" t="str">
            <v>Nathani Chemicals</v>
          </cell>
          <cell r="AC1642" t="str">
            <v>Darmawan</v>
          </cell>
        </row>
        <row r="1643">
          <cell r="A1643">
            <v>1642</v>
          </cell>
          <cell r="C1643">
            <v>41489</v>
          </cell>
          <cell r="F1643" t="str">
            <v>DO130800588</v>
          </cell>
          <cell r="G1643" t="str">
            <v>DO130800588</v>
          </cell>
          <cell r="J1643">
            <v>721</v>
          </cell>
          <cell r="U1643" t="str">
            <v>NA</v>
          </cell>
          <cell r="AB1643" t="str">
            <v>Nathani Chemicals</v>
          </cell>
          <cell r="AC1643" t="str">
            <v>Darmawan</v>
          </cell>
        </row>
        <row r="1644">
          <cell r="A1644">
            <v>1643</v>
          </cell>
          <cell r="C1644">
            <v>41489</v>
          </cell>
          <cell r="E1644" t="str">
            <v>SI130800144</v>
          </cell>
          <cell r="F1644" t="str">
            <v>DO130800589</v>
          </cell>
          <cell r="G1644" t="str">
            <v>DO130800589</v>
          </cell>
          <cell r="U1644" t="str">
            <v>010.901-13.89237509</v>
          </cell>
          <cell r="AB1644" t="str">
            <v>Nathani Indonesia</v>
          </cell>
          <cell r="AC1644" t="str">
            <v>Agustina Y. Zulkarnain</v>
          </cell>
        </row>
        <row r="1645">
          <cell r="A1645">
            <v>1644</v>
          </cell>
          <cell r="C1645">
            <v>41499</v>
          </cell>
          <cell r="F1645" t="str">
            <v>DO130800590</v>
          </cell>
          <cell r="G1645" t="str">
            <v>DO130800590</v>
          </cell>
          <cell r="U1645" t="str">
            <v>NA</v>
          </cell>
          <cell r="AB1645" t="str">
            <v>Nathani Chemicals</v>
          </cell>
          <cell r="AC1645" t="str">
            <v>Darmawan</v>
          </cell>
        </row>
        <row r="1646">
          <cell r="A1646">
            <v>1645</v>
          </cell>
          <cell r="C1646">
            <v>41499</v>
          </cell>
          <cell r="F1646" t="str">
            <v>DO130800590</v>
          </cell>
          <cell r="G1646" t="str">
            <v>DO130800590</v>
          </cell>
          <cell r="J1646">
            <v>722</v>
          </cell>
          <cell r="U1646" t="str">
            <v>NA</v>
          </cell>
          <cell r="AB1646" t="str">
            <v>Nathani Chemicals</v>
          </cell>
          <cell r="AC1646" t="str">
            <v>Darmawan</v>
          </cell>
        </row>
        <row r="1647">
          <cell r="A1647">
            <v>1646</v>
          </cell>
          <cell r="C1647">
            <v>41499</v>
          </cell>
          <cell r="F1647" t="str">
            <v>DO130800591</v>
          </cell>
          <cell r="G1647" t="str">
            <v>DO130800591</v>
          </cell>
          <cell r="U1647" t="str">
            <v>NA</v>
          </cell>
          <cell r="AB1647" t="str">
            <v>Nathani Chemicals</v>
          </cell>
          <cell r="AC1647" t="str">
            <v>Darmawan</v>
          </cell>
        </row>
        <row r="1648">
          <cell r="A1648">
            <v>1647</v>
          </cell>
          <cell r="C1648">
            <v>41499</v>
          </cell>
          <cell r="F1648" t="str">
            <v>DO130800591</v>
          </cell>
          <cell r="G1648" t="str">
            <v>DO130800591</v>
          </cell>
          <cell r="J1648">
            <v>723</v>
          </cell>
          <cell r="U1648" t="str">
            <v>NA</v>
          </cell>
          <cell r="AB1648" t="str">
            <v>Nathani Chemicals</v>
          </cell>
          <cell r="AC1648" t="str">
            <v>Darmawan</v>
          </cell>
        </row>
        <row r="1649">
          <cell r="A1649">
            <v>1648</v>
          </cell>
          <cell r="C1649">
            <v>41499</v>
          </cell>
          <cell r="F1649" t="str">
            <v>DO130800592</v>
          </cell>
          <cell r="G1649" t="str">
            <v>DO130800592</v>
          </cell>
          <cell r="U1649" t="str">
            <v>NA</v>
          </cell>
          <cell r="AB1649" t="str">
            <v>Nathani Chemicals</v>
          </cell>
          <cell r="AC1649" t="str">
            <v>Darmawan</v>
          </cell>
        </row>
        <row r="1650">
          <cell r="A1650">
            <v>1649</v>
          </cell>
          <cell r="C1650">
            <v>41499</v>
          </cell>
          <cell r="F1650" t="str">
            <v>DO130800592</v>
          </cell>
          <cell r="G1650" t="str">
            <v>DO130800592</v>
          </cell>
          <cell r="J1650">
            <v>724</v>
          </cell>
          <cell r="U1650" t="str">
            <v>NA</v>
          </cell>
          <cell r="AB1650" t="str">
            <v>Nathani Chemicals</v>
          </cell>
          <cell r="AC1650" t="str">
            <v>Darmawan</v>
          </cell>
        </row>
        <row r="1651">
          <cell r="A1651">
            <v>1650</v>
          </cell>
          <cell r="C1651">
            <v>41499</v>
          </cell>
          <cell r="F1651" t="str">
            <v>DO130800593</v>
          </cell>
          <cell r="G1651" t="str">
            <v>DO130800593</v>
          </cell>
          <cell r="U1651" t="str">
            <v>NA</v>
          </cell>
          <cell r="AB1651" t="str">
            <v>Nathani Chemicals</v>
          </cell>
          <cell r="AC1651" t="str">
            <v>Darmawan</v>
          </cell>
        </row>
        <row r="1652">
          <cell r="A1652">
            <v>1651</v>
          </cell>
          <cell r="C1652">
            <v>41499</v>
          </cell>
          <cell r="F1652" t="str">
            <v>DO130800593</v>
          </cell>
          <cell r="G1652" t="str">
            <v>DO130800593</v>
          </cell>
          <cell r="J1652">
            <v>725</v>
          </cell>
          <cell r="U1652" t="str">
            <v>NA</v>
          </cell>
          <cell r="AB1652" t="str">
            <v>Nathani Chemicals</v>
          </cell>
          <cell r="AC1652" t="str">
            <v>Darmawan</v>
          </cell>
        </row>
        <row r="1653">
          <cell r="A1653">
            <v>1652</v>
          </cell>
          <cell r="C1653">
            <v>41499</v>
          </cell>
          <cell r="F1653" t="str">
            <v>DO130800594</v>
          </cell>
          <cell r="G1653" t="str">
            <v>DO130800594</v>
          </cell>
          <cell r="U1653" t="str">
            <v>NA</v>
          </cell>
          <cell r="AB1653" t="str">
            <v>Nathani Chemicals</v>
          </cell>
          <cell r="AC1653" t="str">
            <v>Darmawan</v>
          </cell>
        </row>
        <row r="1654">
          <cell r="A1654">
            <v>1653</v>
          </cell>
          <cell r="C1654">
            <v>41499</v>
          </cell>
          <cell r="F1654" t="str">
            <v>DO130800594</v>
          </cell>
          <cell r="G1654" t="str">
            <v>DO130800594</v>
          </cell>
          <cell r="J1654">
            <v>726</v>
          </cell>
          <cell r="U1654" t="str">
            <v>NA</v>
          </cell>
          <cell r="AB1654" t="str">
            <v>Nathani Chemicals</v>
          </cell>
          <cell r="AC1654" t="str">
            <v>Darmawan</v>
          </cell>
        </row>
        <row r="1655">
          <cell r="A1655">
            <v>1654</v>
          </cell>
          <cell r="C1655">
            <v>41499</v>
          </cell>
          <cell r="F1655" t="str">
            <v>DO130800595</v>
          </cell>
          <cell r="G1655" t="str">
            <v>DO130800595</v>
          </cell>
          <cell r="U1655" t="str">
            <v>NA</v>
          </cell>
          <cell r="AB1655" t="str">
            <v>Nathani Chemicals</v>
          </cell>
          <cell r="AC1655" t="str">
            <v>Darmawan</v>
          </cell>
        </row>
        <row r="1656">
          <cell r="A1656">
            <v>1655</v>
          </cell>
          <cell r="C1656">
            <v>41499</v>
          </cell>
          <cell r="F1656" t="str">
            <v>DO130800595</v>
          </cell>
          <cell r="G1656" t="str">
            <v>DO130800595</v>
          </cell>
          <cell r="J1656">
            <v>727</v>
          </cell>
          <cell r="U1656" t="str">
            <v>NA</v>
          </cell>
          <cell r="AB1656" t="str">
            <v>Nathani Chemicals</v>
          </cell>
          <cell r="AC1656" t="str">
            <v>Darmawan</v>
          </cell>
        </row>
        <row r="1657">
          <cell r="A1657">
            <v>1656</v>
          </cell>
          <cell r="C1657">
            <v>41499</v>
          </cell>
          <cell r="F1657" t="str">
            <v>DO130800596</v>
          </cell>
          <cell r="G1657" t="str">
            <v>DO130800596</v>
          </cell>
          <cell r="U1657" t="str">
            <v>NA</v>
          </cell>
          <cell r="AB1657" t="str">
            <v>Nathani Chemicals</v>
          </cell>
          <cell r="AC1657" t="str">
            <v>Darmawan</v>
          </cell>
        </row>
        <row r="1658">
          <cell r="A1658">
            <v>1657</v>
          </cell>
          <cell r="C1658">
            <v>41499</v>
          </cell>
          <cell r="F1658" t="str">
            <v>DO130800596</v>
          </cell>
          <cell r="G1658" t="str">
            <v>DO130800596</v>
          </cell>
          <cell r="J1658">
            <v>728</v>
          </cell>
          <cell r="U1658" t="str">
            <v>NA</v>
          </cell>
          <cell r="AB1658" t="str">
            <v>Nathani Chemicals</v>
          </cell>
          <cell r="AC1658" t="str">
            <v>Darmawan</v>
          </cell>
        </row>
        <row r="1659">
          <cell r="A1659">
            <v>1658</v>
          </cell>
          <cell r="C1659">
            <v>41499</v>
          </cell>
          <cell r="F1659" t="str">
            <v>DO130800597</v>
          </cell>
          <cell r="G1659" t="str">
            <v>DO130800597</v>
          </cell>
          <cell r="U1659" t="str">
            <v>NA</v>
          </cell>
          <cell r="AB1659" t="str">
            <v>Nathani Chemicals</v>
          </cell>
          <cell r="AC1659" t="str">
            <v>Darmawan</v>
          </cell>
        </row>
        <row r="1660">
          <cell r="A1660">
            <v>1659</v>
          </cell>
          <cell r="C1660">
            <v>41499</v>
          </cell>
          <cell r="F1660" t="str">
            <v>DO130800597</v>
          </cell>
          <cell r="G1660" t="str">
            <v>DO130800597</v>
          </cell>
          <cell r="J1660">
            <v>729</v>
          </cell>
          <cell r="U1660" t="str">
            <v>NA</v>
          </cell>
          <cell r="AB1660" t="str">
            <v>Nathani Chemicals</v>
          </cell>
          <cell r="AC1660" t="str">
            <v>Darmawan</v>
          </cell>
        </row>
        <row r="1661">
          <cell r="A1661">
            <v>1660</v>
          </cell>
          <cell r="C1661">
            <v>41499</v>
          </cell>
          <cell r="F1661" t="str">
            <v>DO130800598</v>
          </cell>
          <cell r="G1661" t="str">
            <v>DO130800598</v>
          </cell>
          <cell r="U1661" t="str">
            <v>NA</v>
          </cell>
          <cell r="AB1661" t="str">
            <v>Nathani Chemicals</v>
          </cell>
          <cell r="AC1661" t="str">
            <v>Darmawan</v>
          </cell>
        </row>
        <row r="1662">
          <cell r="A1662">
            <v>1661</v>
          </cell>
          <cell r="C1662">
            <v>41499</v>
          </cell>
          <cell r="F1662" t="str">
            <v>DO130800598</v>
          </cell>
          <cell r="G1662" t="str">
            <v>DO130800598</v>
          </cell>
          <cell r="J1662">
            <v>730</v>
          </cell>
          <cell r="U1662" t="str">
            <v>NA</v>
          </cell>
          <cell r="AB1662" t="str">
            <v>Nathani Chemicals</v>
          </cell>
          <cell r="AC1662" t="str">
            <v>Darmawan</v>
          </cell>
        </row>
        <row r="1663">
          <cell r="A1663">
            <v>1662</v>
          </cell>
          <cell r="C1663">
            <v>41499</v>
          </cell>
          <cell r="F1663" t="str">
            <v>DO130800599</v>
          </cell>
          <cell r="G1663" t="str">
            <v>DO130800599</v>
          </cell>
          <cell r="U1663" t="str">
            <v>NA</v>
          </cell>
          <cell r="AB1663" t="str">
            <v>Nathani Chemicals</v>
          </cell>
          <cell r="AC1663" t="str">
            <v>Darmawan</v>
          </cell>
        </row>
        <row r="1664">
          <cell r="A1664">
            <v>1663</v>
          </cell>
          <cell r="C1664">
            <v>41499</v>
          </cell>
          <cell r="F1664" t="str">
            <v>DO130800599</v>
          </cell>
          <cell r="G1664" t="str">
            <v>DO130800599</v>
          </cell>
          <cell r="J1664">
            <v>731</v>
          </cell>
          <cell r="U1664" t="str">
            <v>NA</v>
          </cell>
          <cell r="AB1664" t="str">
            <v>Nathani Chemicals</v>
          </cell>
          <cell r="AC1664" t="str">
            <v>Darmawan</v>
          </cell>
        </row>
        <row r="1665">
          <cell r="A1665">
            <v>1664</v>
          </cell>
          <cell r="C1665">
            <v>41499</v>
          </cell>
          <cell r="E1665" t="str">
            <v>SI130800145</v>
          </cell>
          <cell r="F1665" t="str">
            <v>DO130800600</v>
          </cell>
          <cell r="G1665" t="str">
            <v>DO130800600</v>
          </cell>
          <cell r="U1665" t="str">
            <v>010.901-13.89237510</v>
          </cell>
          <cell r="AB1665" t="str">
            <v>Nathani Indonesia</v>
          </cell>
          <cell r="AC1665" t="str">
            <v>Agustina Y. Zulkarnain</v>
          </cell>
        </row>
        <row r="1666">
          <cell r="A1666">
            <v>1665</v>
          </cell>
          <cell r="C1666">
            <v>41500</v>
          </cell>
          <cell r="F1666" t="str">
            <v>DO130800601</v>
          </cell>
          <cell r="G1666" t="str">
            <v>DO130800601</v>
          </cell>
          <cell r="U1666" t="str">
            <v>NA</v>
          </cell>
          <cell r="AB1666" t="str">
            <v>Nathani Chemicals</v>
          </cell>
          <cell r="AC1666" t="str">
            <v>Darmawan</v>
          </cell>
        </row>
        <row r="1667">
          <cell r="A1667">
            <v>1666</v>
          </cell>
          <cell r="C1667">
            <v>41500</v>
          </cell>
          <cell r="F1667" t="str">
            <v>DO130800601</v>
          </cell>
          <cell r="G1667" t="str">
            <v>DO130800601</v>
          </cell>
          <cell r="J1667">
            <v>732</v>
          </cell>
          <cell r="U1667" t="str">
            <v>NA</v>
          </cell>
          <cell r="AB1667" t="str">
            <v>Nathani Chemicals</v>
          </cell>
          <cell r="AC1667" t="str">
            <v>Darmawan</v>
          </cell>
        </row>
        <row r="1668">
          <cell r="A1668">
            <v>1667</v>
          </cell>
          <cell r="C1668">
            <v>41500</v>
          </cell>
          <cell r="F1668" t="str">
            <v>DO130800602</v>
          </cell>
          <cell r="G1668" t="str">
            <v>DO130800602</v>
          </cell>
          <cell r="U1668" t="str">
            <v>NA</v>
          </cell>
          <cell r="AB1668" t="str">
            <v>Nathani Chemicals</v>
          </cell>
          <cell r="AC1668" t="str">
            <v>Darmawan</v>
          </cell>
        </row>
        <row r="1669">
          <cell r="A1669">
            <v>1668</v>
          </cell>
          <cell r="C1669">
            <v>41500</v>
          </cell>
          <cell r="F1669" t="str">
            <v>DO130800602</v>
          </cell>
          <cell r="G1669" t="str">
            <v>DO130800602</v>
          </cell>
          <cell r="J1669">
            <v>733</v>
          </cell>
          <cell r="U1669" t="str">
            <v>NA</v>
          </cell>
          <cell r="AB1669" t="str">
            <v>Nathani Chemicals</v>
          </cell>
          <cell r="AC1669" t="str">
            <v>Darmawan</v>
          </cell>
        </row>
        <row r="1670">
          <cell r="A1670">
            <v>1669</v>
          </cell>
          <cell r="C1670">
            <v>41500</v>
          </cell>
          <cell r="F1670" t="str">
            <v>DO130800603</v>
          </cell>
          <cell r="G1670" t="str">
            <v>DO130800603</v>
          </cell>
          <cell r="U1670" t="str">
            <v>NA</v>
          </cell>
          <cell r="AB1670" t="str">
            <v>Nathani Chemicals</v>
          </cell>
          <cell r="AC1670" t="str">
            <v>Darmawan</v>
          </cell>
        </row>
        <row r="1671">
          <cell r="A1671">
            <v>1670</v>
          </cell>
          <cell r="C1671">
            <v>41500</v>
          </cell>
          <cell r="F1671" t="str">
            <v>DO130800603</v>
          </cell>
          <cell r="G1671" t="str">
            <v>DO130800603</v>
          </cell>
          <cell r="J1671">
            <v>734</v>
          </cell>
          <cell r="U1671" t="str">
            <v>NA</v>
          </cell>
          <cell r="AB1671" t="str">
            <v>Nathani Chemicals</v>
          </cell>
          <cell r="AC1671" t="str">
            <v>Darmawan</v>
          </cell>
        </row>
        <row r="1672">
          <cell r="A1672">
            <v>1671</v>
          </cell>
          <cell r="C1672">
            <v>41500</v>
          </cell>
          <cell r="F1672" t="str">
            <v>DO130800604</v>
          </cell>
          <cell r="G1672" t="str">
            <v>DO130800604</v>
          </cell>
          <cell r="U1672" t="str">
            <v>NA</v>
          </cell>
          <cell r="AB1672" t="str">
            <v>Nathani Chemicals</v>
          </cell>
          <cell r="AC1672" t="str">
            <v>Darmawan</v>
          </cell>
        </row>
        <row r="1673">
          <cell r="A1673">
            <v>1672</v>
          </cell>
          <cell r="C1673">
            <v>41500</v>
          </cell>
          <cell r="F1673" t="str">
            <v>DO130800604</v>
          </cell>
          <cell r="G1673" t="str">
            <v>DO130800604</v>
          </cell>
          <cell r="J1673">
            <v>735</v>
          </cell>
          <cell r="U1673" t="str">
            <v>NA</v>
          </cell>
          <cell r="AB1673" t="str">
            <v>Nathani Chemicals</v>
          </cell>
          <cell r="AC1673" t="str">
            <v>Darmawan</v>
          </cell>
        </row>
        <row r="1674">
          <cell r="A1674">
            <v>1673</v>
          </cell>
          <cell r="C1674">
            <v>41500</v>
          </cell>
          <cell r="F1674" t="str">
            <v>DO130800605</v>
          </cell>
          <cell r="G1674" t="str">
            <v>DO130800605</v>
          </cell>
          <cell r="U1674" t="str">
            <v>NA</v>
          </cell>
          <cell r="AB1674" t="str">
            <v>Nathani Chemicals</v>
          </cell>
          <cell r="AC1674" t="str">
            <v>Darmawan</v>
          </cell>
        </row>
        <row r="1675">
          <cell r="A1675">
            <v>1674</v>
          </cell>
          <cell r="C1675">
            <v>41500</v>
          </cell>
          <cell r="F1675" t="str">
            <v>DO130800605</v>
          </cell>
          <cell r="G1675" t="str">
            <v>DO130800605</v>
          </cell>
          <cell r="J1675">
            <v>736</v>
          </cell>
          <cell r="U1675" t="str">
            <v>NA</v>
          </cell>
          <cell r="AB1675" t="str">
            <v>Nathani Chemicals</v>
          </cell>
          <cell r="AC1675" t="str">
            <v>Darmawan</v>
          </cell>
        </row>
        <row r="1676">
          <cell r="A1676">
            <v>1675</v>
          </cell>
          <cell r="C1676">
            <v>41500</v>
          </cell>
          <cell r="F1676" t="str">
            <v>DO130800606</v>
          </cell>
          <cell r="G1676" t="str">
            <v>DO130800606</v>
          </cell>
          <cell r="U1676" t="str">
            <v>NA</v>
          </cell>
          <cell r="AB1676" t="str">
            <v>Nathani Chemicals</v>
          </cell>
          <cell r="AC1676" t="str">
            <v>Darmawan</v>
          </cell>
        </row>
        <row r="1677">
          <cell r="A1677">
            <v>1676</v>
          </cell>
          <cell r="C1677">
            <v>41500</v>
          </cell>
          <cell r="F1677" t="str">
            <v>DO130800606</v>
          </cell>
          <cell r="G1677" t="str">
            <v>DO130800606</v>
          </cell>
          <cell r="J1677">
            <v>737</v>
          </cell>
          <cell r="U1677" t="str">
            <v>NA</v>
          </cell>
          <cell r="AB1677" t="str">
            <v>Nathani Chemicals</v>
          </cell>
          <cell r="AC1677" t="str">
            <v>Darmawan</v>
          </cell>
        </row>
        <row r="1678">
          <cell r="A1678">
            <v>1677</v>
          </cell>
          <cell r="C1678">
            <v>41500</v>
          </cell>
          <cell r="F1678" t="str">
            <v>DO130800607</v>
          </cell>
          <cell r="G1678" t="str">
            <v>DO130800607</v>
          </cell>
          <cell r="U1678" t="str">
            <v>NA</v>
          </cell>
          <cell r="AB1678" t="str">
            <v>Nathani Chemicals</v>
          </cell>
          <cell r="AC1678" t="str">
            <v>Darmawan</v>
          </cell>
        </row>
        <row r="1679">
          <cell r="A1679">
            <v>1678</v>
          </cell>
          <cell r="C1679">
            <v>41500</v>
          </cell>
          <cell r="F1679" t="str">
            <v>DO130800607</v>
          </cell>
          <cell r="G1679" t="str">
            <v>DO130800607</v>
          </cell>
          <cell r="J1679">
            <v>738</v>
          </cell>
          <cell r="U1679" t="str">
            <v>NA</v>
          </cell>
          <cell r="AB1679" t="str">
            <v>Nathani Chemicals</v>
          </cell>
          <cell r="AC1679" t="str">
            <v>Darmawan</v>
          </cell>
        </row>
        <row r="1680">
          <cell r="A1680">
            <v>1679</v>
          </cell>
          <cell r="C1680">
            <v>41500</v>
          </cell>
          <cell r="F1680" t="str">
            <v>DO130800608</v>
          </cell>
          <cell r="G1680" t="str">
            <v>DO130800608</v>
          </cell>
          <cell r="U1680" t="str">
            <v>NA</v>
          </cell>
          <cell r="AB1680" t="str">
            <v>Nathani Chemicals</v>
          </cell>
          <cell r="AC1680" t="str">
            <v>Darmawan</v>
          </cell>
        </row>
        <row r="1681">
          <cell r="A1681">
            <v>1680</v>
          </cell>
          <cell r="C1681">
            <v>41500</v>
          </cell>
          <cell r="F1681" t="str">
            <v>DO130800608</v>
          </cell>
          <cell r="G1681" t="str">
            <v>DO130800608</v>
          </cell>
          <cell r="J1681">
            <v>739</v>
          </cell>
          <cell r="U1681" t="str">
            <v>NA</v>
          </cell>
          <cell r="AB1681" t="str">
            <v>Nathani Chemicals</v>
          </cell>
          <cell r="AC1681" t="str">
            <v>Darmawan</v>
          </cell>
        </row>
        <row r="1682">
          <cell r="A1682">
            <v>1681</v>
          </cell>
          <cell r="C1682">
            <v>41500</v>
          </cell>
          <cell r="F1682" t="str">
            <v>DO130800609</v>
          </cell>
          <cell r="G1682" t="str">
            <v>DO130800609</v>
          </cell>
          <cell r="U1682" t="str">
            <v>NA</v>
          </cell>
          <cell r="AB1682" t="str">
            <v>Nathani Chemicals</v>
          </cell>
          <cell r="AC1682" t="str">
            <v>Darmawan</v>
          </cell>
        </row>
        <row r="1683">
          <cell r="A1683">
            <v>1682</v>
          </cell>
          <cell r="C1683">
            <v>41500</v>
          </cell>
          <cell r="F1683" t="str">
            <v>DO130800609</v>
          </cell>
          <cell r="G1683" t="str">
            <v>DO130800609</v>
          </cell>
          <cell r="J1683">
            <v>740</v>
          </cell>
          <cell r="U1683" t="str">
            <v>NA</v>
          </cell>
          <cell r="AB1683" t="str">
            <v>Nathani Chemicals</v>
          </cell>
          <cell r="AC1683" t="str">
            <v>Darmawan</v>
          </cell>
        </row>
        <row r="1684">
          <cell r="A1684">
            <v>1683</v>
          </cell>
          <cell r="C1684">
            <v>41500</v>
          </cell>
          <cell r="F1684" t="str">
            <v>DO130800610</v>
          </cell>
          <cell r="G1684" t="str">
            <v>DO130800610</v>
          </cell>
          <cell r="U1684" t="str">
            <v>NA</v>
          </cell>
          <cell r="AB1684" t="str">
            <v>Nathani Chemicals</v>
          </cell>
          <cell r="AC1684" t="str">
            <v>Darmawan</v>
          </cell>
        </row>
        <row r="1685">
          <cell r="A1685">
            <v>1684</v>
          </cell>
          <cell r="C1685">
            <v>41500</v>
          </cell>
          <cell r="F1685" t="str">
            <v>DO130800610</v>
          </cell>
          <cell r="G1685" t="str">
            <v>DO130800610</v>
          </cell>
          <cell r="J1685">
            <v>741</v>
          </cell>
          <cell r="U1685" t="str">
            <v>NA</v>
          </cell>
          <cell r="AB1685" t="str">
            <v>Nathani Chemicals</v>
          </cell>
          <cell r="AC1685" t="str">
            <v>Darmawan</v>
          </cell>
        </row>
        <row r="1686">
          <cell r="A1686">
            <v>1685</v>
          </cell>
          <cell r="C1686">
            <v>41500</v>
          </cell>
          <cell r="E1686" t="str">
            <v>SI130800146</v>
          </cell>
          <cell r="F1686" t="str">
            <v>DO130800611</v>
          </cell>
          <cell r="G1686" t="str">
            <v>DO130800611</v>
          </cell>
          <cell r="U1686" t="str">
            <v>010.901-13.89237511</v>
          </cell>
          <cell r="AB1686" t="str">
            <v>Nathani Indonesia</v>
          </cell>
          <cell r="AC1686" t="str">
            <v>Agustina Y. Zulkarnain</v>
          </cell>
        </row>
        <row r="1687">
          <cell r="A1687">
            <v>1686</v>
          </cell>
          <cell r="C1687">
            <v>41501</v>
          </cell>
          <cell r="F1687" t="str">
            <v>DO130800612</v>
          </cell>
          <cell r="G1687" t="str">
            <v>DO130800612</v>
          </cell>
          <cell r="U1687" t="str">
            <v>NA</v>
          </cell>
          <cell r="AB1687" t="str">
            <v>Nathani Chemicals</v>
          </cell>
          <cell r="AC1687" t="str">
            <v>Darmawan</v>
          </cell>
        </row>
        <row r="1688">
          <cell r="A1688">
            <v>1687</v>
          </cell>
          <cell r="C1688">
            <v>41501</v>
          </cell>
          <cell r="F1688" t="str">
            <v>DO130800612</v>
          </cell>
          <cell r="G1688" t="str">
            <v>DO130800612</v>
          </cell>
          <cell r="J1688">
            <v>742</v>
          </cell>
          <cell r="U1688" t="str">
            <v>NA</v>
          </cell>
          <cell r="AB1688" t="str">
            <v>Nathani Chemicals</v>
          </cell>
          <cell r="AC1688" t="str">
            <v>Darmawan</v>
          </cell>
        </row>
        <row r="1689">
          <cell r="A1689">
            <v>1688</v>
          </cell>
          <cell r="C1689">
            <v>41501</v>
          </cell>
          <cell r="F1689" t="str">
            <v>DO130800613</v>
          </cell>
          <cell r="G1689" t="str">
            <v>DO130800613</v>
          </cell>
          <cell r="U1689" t="str">
            <v>NA</v>
          </cell>
          <cell r="AB1689" t="str">
            <v>Nathani Chemicals</v>
          </cell>
          <cell r="AC1689" t="str">
            <v>Darmawan</v>
          </cell>
        </row>
        <row r="1690">
          <cell r="A1690">
            <v>1689</v>
          </cell>
          <cell r="C1690">
            <v>41501</v>
          </cell>
          <cell r="F1690" t="str">
            <v>DO130800613</v>
          </cell>
          <cell r="G1690" t="str">
            <v>DO130800613</v>
          </cell>
          <cell r="J1690">
            <v>743</v>
          </cell>
          <cell r="U1690" t="str">
            <v>NA</v>
          </cell>
          <cell r="AB1690" t="str">
            <v>Nathani Chemicals</v>
          </cell>
          <cell r="AC1690" t="str">
            <v>Darmawan</v>
          </cell>
        </row>
        <row r="1691">
          <cell r="A1691">
            <v>1690</v>
          </cell>
          <cell r="C1691">
            <v>41501</v>
          </cell>
          <cell r="F1691" t="str">
            <v>DO130800614</v>
          </cell>
          <cell r="G1691" t="str">
            <v>DO130800614</v>
          </cell>
          <cell r="U1691" t="str">
            <v>NA</v>
          </cell>
          <cell r="AB1691" t="str">
            <v>Nathani Chemicals</v>
          </cell>
          <cell r="AC1691" t="str">
            <v>Darmawan</v>
          </cell>
        </row>
        <row r="1692">
          <cell r="A1692">
            <v>1691</v>
          </cell>
          <cell r="C1692">
            <v>41501</v>
          </cell>
          <cell r="F1692" t="str">
            <v>DO130800614</v>
          </cell>
          <cell r="G1692" t="str">
            <v>DO130800614</v>
          </cell>
          <cell r="J1692">
            <v>744</v>
          </cell>
          <cell r="U1692" t="str">
            <v>NA</v>
          </cell>
          <cell r="AB1692" t="str">
            <v>Nathani Chemicals</v>
          </cell>
          <cell r="AC1692" t="str">
            <v>Darmawan</v>
          </cell>
        </row>
        <row r="1693">
          <cell r="A1693">
            <v>1692</v>
          </cell>
          <cell r="C1693">
            <v>41501</v>
          </cell>
          <cell r="F1693" t="str">
            <v>DO130800615</v>
          </cell>
          <cell r="G1693" t="str">
            <v>DO130800615</v>
          </cell>
          <cell r="U1693" t="str">
            <v>NA</v>
          </cell>
          <cell r="AB1693" t="str">
            <v>Nathani Chemicals</v>
          </cell>
          <cell r="AC1693" t="str">
            <v>Darmawan</v>
          </cell>
        </row>
        <row r="1694">
          <cell r="A1694">
            <v>1693</v>
          </cell>
          <cell r="C1694">
            <v>41501</v>
          </cell>
          <cell r="F1694" t="str">
            <v>DO130800615</v>
          </cell>
          <cell r="G1694" t="str">
            <v>DO130800615</v>
          </cell>
          <cell r="J1694">
            <v>745</v>
          </cell>
          <cell r="U1694" t="str">
            <v>NA</v>
          </cell>
          <cell r="AB1694" t="str">
            <v>Nathani Chemicals</v>
          </cell>
          <cell r="AC1694" t="str">
            <v>Darmawan</v>
          </cell>
        </row>
        <row r="1695">
          <cell r="A1695">
            <v>1694</v>
          </cell>
          <cell r="C1695">
            <v>41501</v>
          </cell>
          <cell r="F1695" t="str">
            <v>DO130800616</v>
          </cell>
          <cell r="G1695" t="str">
            <v>DO130800616</v>
          </cell>
          <cell r="U1695" t="str">
            <v>NA</v>
          </cell>
          <cell r="AB1695" t="str">
            <v>Nathani Chemicals</v>
          </cell>
          <cell r="AC1695" t="str">
            <v>Darmawan</v>
          </cell>
        </row>
        <row r="1696">
          <cell r="A1696">
            <v>1695</v>
          </cell>
          <cell r="C1696">
            <v>41501</v>
          </cell>
          <cell r="F1696" t="str">
            <v>DO130800616</v>
          </cell>
          <cell r="G1696" t="str">
            <v>DO130800616</v>
          </cell>
          <cell r="J1696">
            <v>746</v>
          </cell>
          <cell r="U1696" t="str">
            <v>NA</v>
          </cell>
          <cell r="AB1696" t="str">
            <v>Nathani Chemicals</v>
          </cell>
          <cell r="AC1696" t="str">
            <v>Darmawan</v>
          </cell>
        </row>
        <row r="1697">
          <cell r="A1697">
            <v>1696</v>
          </cell>
          <cell r="C1697">
            <v>41501</v>
          </cell>
          <cell r="F1697" t="str">
            <v>DO130800617</v>
          </cell>
          <cell r="G1697" t="str">
            <v>DO130800617</v>
          </cell>
          <cell r="U1697" t="str">
            <v>NA</v>
          </cell>
          <cell r="AB1697" t="str">
            <v>Nathani Chemicals</v>
          </cell>
          <cell r="AC1697" t="str">
            <v>Darmawan</v>
          </cell>
        </row>
        <row r="1698">
          <cell r="A1698">
            <v>1697</v>
          </cell>
          <cell r="C1698">
            <v>41501</v>
          </cell>
          <cell r="F1698" t="str">
            <v>DO130800617</v>
          </cell>
          <cell r="G1698" t="str">
            <v>DO130800617</v>
          </cell>
          <cell r="J1698">
            <v>747</v>
          </cell>
          <cell r="U1698" t="str">
            <v>NA</v>
          </cell>
          <cell r="AB1698" t="str">
            <v>Nathani Chemicals</v>
          </cell>
          <cell r="AC1698" t="str">
            <v>Darmawan</v>
          </cell>
        </row>
        <row r="1699">
          <cell r="A1699">
            <v>1698</v>
          </cell>
          <cell r="C1699">
            <v>41501</v>
          </cell>
          <cell r="F1699" t="str">
            <v>DO130800618</v>
          </cell>
          <cell r="G1699" t="str">
            <v>DO130800618</v>
          </cell>
          <cell r="U1699" t="str">
            <v>NA</v>
          </cell>
          <cell r="AB1699" t="str">
            <v>Nathani Chemicals</v>
          </cell>
          <cell r="AC1699" t="str">
            <v>Darmawan</v>
          </cell>
        </row>
        <row r="1700">
          <cell r="A1700">
            <v>1699</v>
          </cell>
          <cell r="C1700">
            <v>41501</v>
          </cell>
          <cell r="F1700" t="str">
            <v>DO130800618</v>
          </cell>
          <cell r="G1700" t="str">
            <v>DO130800618</v>
          </cell>
          <cell r="J1700">
            <v>748</v>
          </cell>
          <cell r="U1700" t="str">
            <v>NA</v>
          </cell>
          <cell r="AB1700" t="str">
            <v>Nathani Chemicals</v>
          </cell>
          <cell r="AC1700" t="str">
            <v>Darmawan</v>
          </cell>
        </row>
        <row r="1701">
          <cell r="A1701">
            <v>1700</v>
          </cell>
          <cell r="C1701">
            <v>41501</v>
          </cell>
          <cell r="F1701" t="str">
            <v>DO130800619</v>
          </cell>
          <cell r="G1701" t="str">
            <v>DO130800619</v>
          </cell>
          <cell r="U1701" t="str">
            <v>NA</v>
          </cell>
          <cell r="AB1701" t="str">
            <v>Nathani Chemicals</v>
          </cell>
          <cell r="AC1701" t="str">
            <v>Darmawan</v>
          </cell>
        </row>
        <row r="1702">
          <cell r="A1702">
            <v>1701</v>
          </cell>
          <cell r="C1702">
            <v>41501</v>
          </cell>
          <cell r="F1702" t="str">
            <v>DO130800619</v>
          </cell>
          <cell r="G1702" t="str">
            <v>DO130800619</v>
          </cell>
          <cell r="J1702">
            <v>749</v>
          </cell>
          <cell r="U1702" t="str">
            <v>NA</v>
          </cell>
          <cell r="AB1702" t="str">
            <v>Nathani Chemicals</v>
          </cell>
          <cell r="AC1702" t="str">
            <v>Darmawan</v>
          </cell>
        </row>
        <row r="1703">
          <cell r="A1703">
            <v>1702</v>
          </cell>
          <cell r="C1703">
            <v>41501</v>
          </cell>
          <cell r="E1703" t="str">
            <v>SI130800147</v>
          </cell>
          <cell r="F1703" t="str">
            <v>DO130800620</v>
          </cell>
          <cell r="G1703" t="str">
            <v>DO130800620</v>
          </cell>
          <cell r="U1703" t="str">
            <v>010.901-13.89237512</v>
          </cell>
          <cell r="AB1703" t="str">
            <v>Nathani Indonesia</v>
          </cell>
          <cell r="AC1703" t="str">
            <v>Agustina Y. Zulkarnain</v>
          </cell>
        </row>
        <row r="1704">
          <cell r="A1704">
            <v>1703</v>
          </cell>
          <cell r="C1704">
            <v>41502</v>
          </cell>
          <cell r="F1704" t="str">
            <v>DO130800621</v>
          </cell>
          <cell r="G1704" t="str">
            <v>DO130800621</v>
          </cell>
          <cell r="U1704" t="str">
            <v>NA</v>
          </cell>
          <cell r="AB1704" t="str">
            <v>Nathani Chemicals</v>
          </cell>
          <cell r="AC1704" t="str">
            <v>Darmawan</v>
          </cell>
        </row>
        <row r="1705">
          <cell r="A1705">
            <v>1704</v>
          </cell>
          <cell r="C1705">
            <v>41502</v>
          </cell>
          <cell r="F1705" t="str">
            <v>DO130800621</v>
          </cell>
          <cell r="G1705" t="str">
            <v>DO130800621</v>
          </cell>
          <cell r="J1705">
            <v>750</v>
          </cell>
          <cell r="U1705" t="str">
            <v>NA</v>
          </cell>
          <cell r="AB1705" t="str">
            <v>Nathani Chemicals</v>
          </cell>
          <cell r="AC1705" t="str">
            <v>Darmawan</v>
          </cell>
        </row>
        <row r="1706">
          <cell r="A1706">
            <v>1705</v>
          </cell>
          <cell r="C1706">
            <v>41502</v>
          </cell>
          <cell r="F1706" t="str">
            <v>DO130800622</v>
          </cell>
          <cell r="G1706" t="str">
            <v>DO130800622</v>
          </cell>
          <cell r="U1706" t="str">
            <v>NA</v>
          </cell>
          <cell r="AB1706" t="str">
            <v>Nathani Chemicals</v>
          </cell>
          <cell r="AC1706" t="str">
            <v>Darmawan</v>
          </cell>
        </row>
        <row r="1707">
          <cell r="A1707">
            <v>1706</v>
          </cell>
          <cell r="C1707">
            <v>41502</v>
          </cell>
          <cell r="F1707" t="str">
            <v>DO130800622</v>
          </cell>
          <cell r="G1707" t="str">
            <v>DO130800622</v>
          </cell>
          <cell r="J1707">
            <v>751</v>
          </cell>
          <cell r="U1707" t="str">
            <v>NA</v>
          </cell>
          <cell r="AB1707" t="str">
            <v>Nathani Chemicals</v>
          </cell>
          <cell r="AC1707" t="str">
            <v>Darmawan</v>
          </cell>
        </row>
        <row r="1708">
          <cell r="A1708">
            <v>1707</v>
          </cell>
          <cell r="C1708">
            <v>41502</v>
          </cell>
          <cell r="F1708" t="str">
            <v>DO130800623</v>
          </cell>
          <cell r="G1708" t="str">
            <v>DO130800623</v>
          </cell>
          <cell r="U1708" t="str">
            <v>NA</v>
          </cell>
          <cell r="AB1708" t="str">
            <v>Nathani Chemicals</v>
          </cell>
          <cell r="AC1708" t="str">
            <v>Darmawan</v>
          </cell>
        </row>
        <row r="1709">
          <cell r="A1709">
            <v>1708</v>
          </cell>
          <cell r="C1709">
            <v>41502</v>
          </cell>
          <cell r="F1709" t="str">
            <v>DO130800623</v>
          </cell>
          <cell r="G1709" t="str">
            <v>DO130800623</v>
          </cell>
          <cell r="J1709">
            <v>752</v>
          </cell>
          <cell r="U1709" t="str">
            <v>NA</v>
          </cell>
          <cell r="AB1709" t="str">
            <v>Nathani Chemicals</v>
          </cell>
          <cell r="AC1709" t="str">
            <v>Darmawan</v>
          </cell>
        </row>
        <row r="1710">
          <cell r="A1710">
            <v>1709</v>
          </cell>
          <cell r="C1710">
            <v>41502</v>
          </cell>
          <cell r="F1710" t="str">
            <v>DO130800624</v>
          </cell>
          <cell r="G1710" t="str">
            <v>DO130800624</v>
          </cell>
          <cell r="U1710" t="str">
            <v>NA</v>
          </cell>
          <cell r="AB1710" t="str">
            <v>Nathani Chemicals</v>
          </cell>
          <cell r="AC1710" t="str">
            <v>Darmawan</v>
          </cell>
        </row>
        <row r="1711">
          <cell r="A1711">
            <v>1710</v>
          </cell>
          <cell r="C1711">
            <v>41502</v>
          </cell>
          <cell r="F1711" t="str">
            <v>DO130800624</v>
          </cell>
          <cell r="G1711" t="str">
            <v>DO130800624</v>
          </cell>
          <cell r="J1711">
            <v>753</v>
          </cell>
          <cell r="U1711" t="str">
            <v>NA</v>
          </cell>
          <cell r="AB1711" t="str">
            <v>Nathani Chemicals</v>
          </cell>
          <cell r="AC1711" t="str">
            <v>Darmawan</v>
          </cell>
        </row>
        <row r="1712">
          <cell r="A1712">
            <v>1711</v>
          </cell>
          <cell r="C1712">
            <v>41502</v>
          </cell>
          <cell r="E1712" t="str">
            <v>SI130800148</v>
          </cell>
          <cell r="F1712" t="str">
            <v>DO130800625</v>
          </cell>
          <cell r="G1712" t="str">
            <v>DO130800625</v>
          </cell>
          <cell r="U1712" t="str">
            <v>010.901-13.89237513</v>
          </cell>
          <cell r="AB1712" t="str">
            <v>Nathani Indonesia</v>
          </cell>
          <cell r="AC1712" t="str">
            <v>Agustina Y. Zulkarnain</v>
          </cell>
        </row>
        <row r="1713">
          <cell r="A1713">
            <v>1712</v>
          </cell>
          <cell r="C1713">
            <v>41505</v>
          </cell>
          <cell r="E1713" t="str">
            <v>NA</v>
          </cell>
          <cell r="F1713" t="str">
            <v>NA</v>
          </cell>
          <cell r="G1713" t="str">
            <v>NA</v>
          </cell>
          <cell r="J1713">
            <v>754</v>
          </cell>
          <cell r="U1713" t="str">
            <v>NA</v>
          </cell>
          <cell r="X1713" t="str">
            <v>2.1.1.7</v>
          </cell>
          <cell r="AB1713" t="str">
            <v>Akumulasi Limbah Produksi</v>
          </cell>
          <cell r="AC1713">
            <v>0</v>
          </cell>
        </row>
        <row r="1714">
          <cell r="A1714">
            <v>1713</v>
          </cell>
          <cell r="C1714">
            <v>41505</v>
          </cell>
          <cell r="F1714" t="str">
            <v>DO130800626</v>
          </cell>
          <cell r="G1714" t="str">
            <v>DO130800626</v>
          </cell>
          <cell r="U1714" t="str">
            <v>NA</v>
          </cell>
          <cell r="AB1714" t="str">
            <v>Nathani Chemicals</v>
          </cell>
          <cell r="AC1714" t="str">
            <v>Darmawan</v>
          </cell>
        </row>
        <row r="1715">
          <cell r="A1715">
            <v>1714</v>
          </cell>
          <cell r="C1715">
            <v>41505</v>
          </cell>
          <cell r="F1715" t="str">
            <v>DO130800626</v>
          </cell>
          <cell r="G1715" t="str">
            <v>DO130800626</v>
          </cell>
          <cell r="J1715">
            <v>755</v>
          </cell>
          <cell r="U1715" t="str">
            <v>NA</v>
          </cell>
          <cell r="AB1715" t="str">
            <v>Nathani Chemicals</v>
          </cell>
          <cell r="AC1715" t="str">
            <v>Darmawan</v>
          </cell>
        </row>
        <row r="1716">
          <cell r="A1716">
            <v>1715</v>
          </cell>
          <cell r="C1716">
            <v>41505</v>
          </cell>
          <cell r="F1716" t="str">
            <v>DO130800627</v>
          </cell>
          <cell r="G1716" t="str">
            <v>DO130800627</v>
          </cell>
          <cell r="U1716" t="str">
            <v>NA</v>
          </cell>
          <cell r="AB1716" t="str">
            <v>Nathani Chemicals</v>
          </cell>
          <cell r="AC1716" t="str">
            <v>Darmawan</v>
          </cell>
        </row>
        <row r="1717">
          <cell r="A1717">
            <v>1716</v>
          </cell>
          <cell r="C1717">
            <v>41505</v>
          </cell>
          <cell r="F1717" t="str">
            <v>DO130800627</v>
          </cell>
          <cell r="G1717" t="str">
            <v>DO130800627</v>
          </cell>
          <cell r="J1717">
            <v>756</v>
          </cell>
          <cell r="U1717" t="str">
            <v>NA</v>
          </cell>
          <cell r="AB1717" t="str">
            <v>Nathani Chemicals</v>
          </cell>
          <cell r="AC1717" t="str">
            <v>Darmawan</v>
          </cell>
        </row>
        <row r="1718">
          <cell r="A1718">
            <v>1717</v>
          </cell>
          <cell r="C1718">
            <v>41505</v>
          </cell>
          <cell r="F1718" t="str">
            <v>DO130800628</v>
          </cell>
          <cell r="G1718" t="str">
            <v>DO130800628</v>
          </cell>
          <cell r="U1718" t="str">
            <v>NA</v>
          </cell>
          <cell r="AB1718" t="str">
            <v>Nathani Chemicals</v>
          </cell>
          <cell r="AC1718" t="str">
            <v>Darmawan</v>
          </cell>
        </row>
        <row r="1719">
          <cell r="A1719">
            <v>1718</v>
          </cell>
          <cell r="C1719">
            <v>41505</v>
          </cell>
          <cell r="F1719" t="str">
            <v>DO130800628</v>
          </cell>
          <cell r="G1719" t="str">
            <v>DO130800628</v>
          </cell>
          <cell r="J1719">
            <v>757</v>
          </cell>
          <cell r="U1719" t="str">
            <v>NA</v>
          </cell>
          <cell r="AB1719" t="str">
            <v>Nathani Chemicals</v>
          </cell>
          <cell r="AC1719" t="str">
            <v>Darmawan</v>
          </cell>
        </row>
        <row r="1720">
          <cell r="A1720">
            <v>1719</v>
          </cell>
          <cell r="C1720">
            <v>41505</v>
          </cell>
          <cell r="F1720" t="str">
            <v>DO130800629</v>
          </cell>
          <cell r="G1720" t="str">
            <v>DO130800629</v>
          </cell>
          <cell r="U1720" t="str">
            <v>NA</v>
          </cell>
          <cell r="AB1720" t="str">
            <v>Nathani Chemicals</v>
          </cell>
          <cell r="AC1720" t="str">
            <v>Darmawan</v>
          </cell>
        </row>
        <row r="1721">
          <cell r="A1721">
            <v>1720</v>
          </cell>
          <cell r="C1721">
            <v>41505</v>
          </cell>
          <cell r="F1721" t="str">
            <v>DO130800629</v>
          </cell>
          <cell r="G1721" t="str">
            <v>DO130800629</v>
          </cell>
          <cell r="J1721">
            <v>758</v>
          </cell>
          <cell r="U1721" t="str">
            <v>NA</v>
          </cell>
          <cell r="AB1721" t="str">
            <v>Nathani Chemicals</v>
          </cell>
          <cell r="AC1721" t="str">
            <v>Darmawan</v>
          </cell>
        </row>
        <row r="1722">
          <cell r="A1722">
            <v>1721</v>
          </cell>
          <cell r="C1722">
            <v>41505</v>
          </cell>
          <cell r="F1722" t="str">
            <v>DO130800630</v>
          </cell>
          <cell r="G1722" t="str">
            <v>DO130800630</v>
          </cell>
          <cell r="U1722" t="str">
            <v>NA</v>
          </cell>
          <cell r="AB1722" t="str">
            <v>Nathani Chemicals</v>
          </cell>
          <cell r="AC1722" t="str">
            <v>Darmawan</v>
          </cell>
        </row>
        <row r="1723">
          <cell r="A1723">
            <v>1722</v>
          </cell>
          <cell r="C1723">
            <v>41505</v>
          </cell>
          <cell r="F1723" t="str">
            <v>DO130800630</v>
          </cell>
          <cell r="G1723" t="str">
            <v>DO130800630</v>
          </cell>
          <cell r="J1723">
            <v>759</v>
          </cell>
          <cell r="U1723" t="str">
            <v>NA</v>
          </cell>
          <cell r="AB1723" t="str">
            <v>Nathani Chemicals</v>
          </cell>
          <cell r="AC1723" t="str">
            <v>Darmawan</v>
          </cell>
        </row>
        <row r="1724">
          <cell r="A1724">
            <v>1723</v>
          </cell>
          <cell r="C1724">
            <v>41505</v>
          </cell>
          <cell r="F1724" t="str">
            <v>DO130800631</v>
          </cell>
          <cell r="G1724" t="str">
            <v>DO130800631</v>
          </cell>
          <cell r="U1724" t="str">
            <v>NA</v>
          </cell>
          <cell r="AB1724" t="str">
            <v>Nathani Chemicals</v>
          </cell>
          <cell r="AC1724" t="str">
            <v>Darmawan</v>
          </cell>
        </row>
        <row r="1725">
          <cell r="A1725">
            <v>1724</v>
          </cell>
          <cell r="C1725">
            <v>41505</v>
          </cell>
          <cell r="F1725" t="str">
            <v>DO130800631</v>
          </cell>
          <cell r="G1725" t="str">
            <v>DO130800631</v>
          </cell>
          <cell r="J1725">
            <v>760</v>
          </cell>
          <cell r="U1725" t="str">
            <v>NA</v>
          </cell>
          <cell r="AB1725" t="str">
            <v>Nathani Chemicals</v>
          </cell>
          <cell r="AC1725" t="str">
            <v>Darmawan</v>
          </cell>
        </row>
        <row r="1726">
          <cell r="A1726">
            <v>1725</v>
          </cell>
          <cell r="C1726">
            <v>41505</v>
          </cell>
          <cell r="F1726" t="str">
            <v>DO130800632</v>
          </cell>
          <cell r="G1726" t="str">
            <v>DO130800632</v>
          </cell>
          <cell r="U1726" t="str">
            <v>NA</v>
          </cell>
          <cell r="AB1726" t="str">
            <v>Nathani Chemicals</v>
          </cell>
          <cell r="AC1726" t="str">
            <v>Darmawan</v>
          </cell>
        </row>
        <row r="1727">
          <cell r="A1727">
            <v>1726</v>
          </cell>
          <cell r="C1727">
            <v>41505</v>
          </cell>
          <cell r="F1727" t="str">
            <v>DO130800632</v>
          </cell>
          <cell r="G1727" t="str">
            <v>DO130800632</v>
          </cell>
          <cell r="J1727">
            <v>761</v>
          </cell>
          <cell r="U1727" t="str">
            <v>NA</v>
          </cell>
          <cell r="AB1727" t="str">
            <v>Nathani Chemicals</v>
          </cell>
          <cell r="AC1727" t="str">
            <v>Darmawan</v>
          </cell>
        </row>
        <row r="1728">
          <cell r="A1728">
            <v>1727</v>
          </cell>
          <cell r="C1728">
            <v>41505</v>
          </cell>
          <cell r="F1728" t="str">
            <v>DO130800633</v>
          </cell>
          <cell r="G1728" t="str">
            <v>DO130800633</v>
          </cell>
          <cell r="U1728" t="str">
            <v>NA</v>
          </cell>
          <cell r="AB1728" t="str">
            <v>Nathani Chemicals</v>
          </cell>
          <cell r="AC1728" t="str">
            <v>Darmawan</v>
          </cell>
        </row>
        <row r="1729">
          <cell r="A1729">
            <v>1728</v>
          </cell>
          <cell r="C1729">
            <v>41505</v>
          </cell>
          <cell r="F1729" t="str">
            <v>DO130800633</v>
          </cell>
          <cell r="G1729" t="str">
            <v>DO130800633</v>
          </cell>
          <cell r="J1729">
            <v>762</v>
          </cell>
          <cell r="U1729" t="str">
            <v>NA</v>
          </cell>
          <cell r="AB1729" t="str">
            <v>Nathani Chemicals</v>
          </cell>
          <cell r="AC1729" t="str">
            <v>Darmawan</v>
          </cell>
        </row>
        <row r="1730">
          <cell r="A1730">
            <v>1729</v>
          </cell>
          <cell r="C1730">
            <v>41505</v>
          </cell>
          <cell r="F1730" t="str">
            <v>DO130800634</v>
          </cell>
          <cell r="G1730" t="str">
            <v>DO130800634</v>
          </cell>
          <cell r="U1730" t="str">
            <v>NA</v>
          </cell>
          <cell r="AB1730" t="str">
            <v>Nathani Chemicals</v>
          </cell>
          <cell r="AC1730" t="str">
            <v>Darmawan</v>
          </cell>
        </row>
        <row r="1731">
          <cell r="A1731">
            <v>1730</v>
          </cell>
          <cell r="C1731">
            <v>41505</v>
          </cell>
          <cell r="F1731" t="str">
            <v>DO130800634</v>
          </cell>
          <cell r="G1731" t="str">
            <v>DO130800634</v>
          </cell>
          <cell r="J1731">
            <v>763</v>
          </cell>
          <cell r="U1731" t="str">
            <v>NA</v>
          </cell>
          <cell r="AB1731" t="str">
            <v>Nathani Chemicals</v>
          </cell>
          <cell r="AC1731" t="str">
            <v>Darmawan</v>
          </cell>
        </row>
        <row r="1732">
          <cell r="A1732">
            <v>1731</v>
          </cell>
          <cell r="C1732">
            <v>41505</v>
          </cell>
          <cell r="E1732" t="str">
            <v>SI130800149</v>
          </cell>
          <cell r="F1732" t="str">
            <v>DO130800635</v>
          </cell>
          <cell r="G1732" t="str">
            <v>DO130800635</v>
          </cell>
          <cell r="U1732" t="str">
            <v>010.901-13.89237514</v>
          </cell>
          <cell r="AB1732" t="str">
            <v>Nathani Indonesia</v>
          </cell>
          <cell r="AC1732" t="str">
            <v>Agustina Y. Zulkarnain</v>
          </cell>
        </row>
        <row r="1733">
          <cell r="A1733">
            <v>1732</v>
          </cell>
          <cell r="C1733">
            <v>41506</v>
          </cell>
          <cell r="F1733" t="str">
            <v>DO130800636</v>
          </cell>
          <cell r="G1733" t="str">
            <v>DO130800636</v>
          </cell>
          <cell r="U1733" t="str">
            <v>NA</v>
          </cell>
          <cell r="AB1733" t="str">
            <v>Nathani Chemicals</v>
          </cell>
          <cell r="AC1733" t="str">
            <v>Darmawan</v>
          </cell>
        </row>
        <row r="1734">
          <cell r="A1734">
            <v>1733</v>
          </cell>
          <cell r="C1734">
            <v>41506</v>
          </cell>
          <cell r="F1734" t="str">
            <v>DO130800636</v>
          </cell>
          <cell r="G1734" t="str">
            <v>DO130800636</v>
          </cell>
          <cell r="J1734">
            <v>765</v>
          </cell>
          <cell r="U1734" t="str">
            <v>NA</v>
          </cell>
          <cell r="AB1734" t="str">
            <v>Nathani Chemicals</v>
          </cell>
          <cell r="AC1734" t="str">
            <v>Darmawan</v>
          </cell>
        </row>
        <row r="1735">
          <cell r="A1735">
            <v>1734</v>
          </cell>
          <cell r="C1735">
            <v>41506</v>
          </cell>
          <cell r="F1735" t="str">
            <v>DO130800637</v>
          </cell>
          <cell r="G1735" t="str">
            <v>DO130800637</v>
          </cell>
          <cell r="U1735" t="str">
            <v>NA</v>
          </cell>
          <cell r="AB1735" t="str">
            <v>Nathani Chemicals</v>
          </cell>
          <cell r="AC1735" t="str">
            <v>Darmawan</v>
          </cell>
        </row>
        <row r="1736">
          <cell r="A1736">
            <v>1735</v>
          </cell>
          <cell r="C1736">
            <v>41506</v>
          </cell>
          <cell r="F1736" t="str">
            <v>DO130800637</v>
          </cell>
          <cell r="G1736" t="str">
            <v>DO130800637</v>
          </cell>
          <cell r="J1736">
            <v>766</v>
          </cell>
          <cell r="U1736" t="str">
            <v>NA</v>
          </cell>
          <cell r="AB1736" t="str">
            <v>Nathani Chemicals</v>
          </cell>
          <cell r="AC1736" t="str">
            <v>Darmawan</v>
          </cell>
        </row>
        <row r="1737">
          <cell r="A1737">
            <v>1736</v>
          </cell>
          <cell r="C1737">
            <v>41506</v>
          </cell>
          <cell r="F1737" t="str">
            <v>DO130800638</v>
          </cell>
          <cell r="G1737" t="str">
            <v>DO130800638</v>
          </cell>
          <cell r="U1737" t="str">
            <v>NA</v>
          </cell>
          <cell r="AB1737" t="str">
            <v>Nathani Chemicals</v>
          </cell>
          <cell r="AC1737" t="str">
            <v>Darmawan</v>
          </cell>
        </row>
        <row r="1738">
          <cell r="A1738">
            <v>1737</v>
          </cell>
          <cell r="C1738">
            <v>41506</v>
          </cell>
          <cell r="F1738" t="str">
            <v>DO130800638</v>
          </cell>
          <cell r="G1738" t="str">
            <v>DO130800638</v>
          </cell>
          <cell r="J1738">
            <v>767</v>
          </cell>
          <cell r="U1738" t="str">
            <v>NA</v>
          </cell>
          <cell r="AB1738" t="str">
            <v>Nathani Chemicals</v>
          </cell>
          <cell r="AC1738" t="str">
            <v>Darmawan</v>
          </cell>
        </row>
        <row r="1739">
          <cell r="A1739">
            <v>1738</v>
          </cell>
          <cell r="C1739">
            <v>41506</v>
          </cell>
          <cell r="F1739" t="str">
            <v>DO130800639</v>
          </cell>
          <cell r="G1739" t="str">
            <v>DO130800639</v>
          </cell>
          <cell r="U1739" t="str">
            <v>NA</v>
          </cell>
          <cell r="AB1739" t="str">
            <v>Nathani Chemicals</v>
          </cell>
          <cell r="AC1739" t="str">
            <v>Darmawan</v>
          </cell>
        </row>
        <row r="1740">
          <cell r="A1740">
            <v>1739</v>
          </cell>
          <cell r="C1740">
            <v>41506</v>
          </cell>
          <cell r="F1740" t="str">
            <v>DO130800639</v>
          </cell>
          <cell r="G1740" t="str">
            <v>DO130800639</v>
          </cell>
          <cell r="J1740">
            <v>768</v>
          </cell>
          <cell r="U1740" t="str">
            <v>NA</v>
          </cell>
          <cell r="AB1740" t="str">
            <v>Nathani Chemicals</v>
          </cell>
          <cell r="AC1740" t="str">
            <v>Darmawan</v>
          </cell>
        </row>
        <row r="1741">
          <cell r="A1741">
            <v>1740</v>
          </cell>
          <cell r="C1741">
            <v>41506</v>
          </cell>
          <cell r="F1741" t="str">
            <v>DO130800640</v>
          </cell>
          <cell r="G1741" t="str">
            <v>DO130800640</v>
          </cell>
          <cell r="U1741" t="str">
            <v>NA</v>
          </cell>
          <cell r="AB1741" t="str">
            <v>Nathani Chemicals</v>
          </cell>
          <cell r="AC1741" t="str">
            <v>Darmawan</v>
          </cell>
        </row>
        <row r="1742">
          <cell r="A1742">
            <v>1741</v>
          </cell>
          <cell r="C1742">
            <v>41506</v>
          </cell>
          <cell r="F1742" t="str">
            <v>DO130800640</v>
          </cell>
          <cell r="G1742" t="str">
            <v>DO130800640</v>
          </cell>
          <cell r="J1742">
            <v>769</v>
          </cell>
          <cell r="U1742" t="str">
            <v>NA</v>
          </cell>
          <cell r="AB1742" t="str">
            <v>Nathani Chemicals</v>
          </cell>
          <cell r="AC1742" t="str">
            <v>Darmawan</v>
          </cell>
        </row>
        <row r="1743">
          <cell r="A1743">
            <v>1742</v>
          </cell>
          <cell r="C1743">
            <v>41506</v>
          </cell>
          <cell r="F1743" t="str">
            <v>DO130800641</v>
          </cell>
          <cell r="G1743" t="str">
            <v>DO130800641</v>
          </cell>
          <cell r="U1743" t="str">
            <v>NA</v>
          </cell>
          <cell r="AB1743" t="str">
            <v>Nathani Chemicals</v>
          </cell>
          <cell r="AC1743" t="str">
            <v>Darmawan</v>
          </cell>
        </row>
        <row r="1744">
          <cell r="A1744">
            <v>1743</v>
          </cell>
          <cell r="C1744">
            <v>41506</v>
          </cell>
          <cell r="F1744" t="str">
            <v>DO130800641</v>
          </cell>
          <cell r="G1744" t="str">
            <v>DO130800641</v>
          </cell>
          <cell r="J1744">
            <v>770</v>
          </cell>
          <cell r="U1744" t="str">
            <v>NA</v>
          </cell>
          <cell r="AB1744" t="str">
            <v>Nathani Chemicals</v>
          </cell>
          <cell r="AC1744" t="str">
            <v>Darmawan</v>
          </cell>
        </row>
        <row r="1745">
          <cell r="A1745">
            <v>1744</v>
          </cell>
          <cell r="C1745">
            <v>41506</v>
          </cell>
          <cell r="E1745" t="str">
            <v>SI130800150</v>
          </cell>
          <cell r="F1745" t="str">
            <v>DO130800642</v>
          </cell>
          <cell r="G1745" t="str">
            <v>DO130800642</v>
          </cell>
          <cell r="U1745" t="str">
            <v>010.901-13.89237515</v>
          </cell>
          <cell r="AB1745" t="str">
            <v>Nathani Indonesia</v>
          </cell>
          <cell r="AC1745" t="str">
            <v>Agustina Y. Zulkarnain</v>
          </cell>
        </row>
        <row r="1746">
          <cell r="A1746">
            <v>1745</v>
          </cell>
          <cell r="C1746">
            <v>41507</v>
          </cell>
          <cell r="E1746" t="str">
            <v>NA</v>
          </cell>
          <cell r="F1746" t="str">
            <v>NA</v>
          </cell>
          <cell r="G1746" t="str">
            <v>NA</v>
          </cell>
          <cell r="J1746">
            <v>771</v>
          </cell>
          <cell r="U1746" t="str">
            <v>NA</v>
          </cell>
          <cell r="X1746" t="str">
            <v>2.1.1.7</v>
          </cell>
          <cell r="AB1746" t="str">
            <v>Akumulasi Limbah Produksi</v>
          </cell>
          <cell r="AC1746">
            <v>0</v>
          </cell>
        </row>
        <row r="1747">
          <cell r="A1747">
            <v>1746</v>
          </cell>
          <cell r="C1747">
            <v>41507</v>
          </cell>
          <cell r="F1747" t="str">
            <v>DO130800643</v>
          </cell>
          <cell r="G1747" t="str">
            <v>DO130800643</v>
          </cell>
          <cell r="U1747" t="str">
            <v>NA</v>
          </cell>
          <cell r="AB1747" t="str">
            <v>Nathani Chemicals</v>
          </cell>
          <cell r="AC1747" t="str">
            <v>Darmawan</v>
          </cell>
        </row>
        <row r="1748">
          <cell r="A1748">
            <v>1747</v>
          </cell>
          <cell r="C1748">
            <v>41507</v>
          </cell>
          <cell r="F1748" t="str">
            <v>DO130800643</v>
          </cell>
          <cell r="G1748" t="str">
            <v>DO130800643</v>
          </cell>
          <cell r="J1748">
            <v>772</v>
          </cell>
          <cell r="U1748" t="str">
            <v>NA</v>
          </cell>
          <cell r="AB1748" t="str">
            <v>Nathani Chemicals</v>
          </cell>
          <cell r="AC1748" t="str">
            <v>Darmawan</v>
          </cell>
        </row>
        <row r="1749">
          <cell r="A1749">
            <v>1748</v>
          </cell>
          <cell r="C1749">
            <v>41507</v>
          </cell>
          <cell r="F1749" t="str">
            <v>DO130800644</v>
          </cell>
          <cell r="G1749" t="str">
            <v>DO130800644</v>
          </cell>
          <cell r="U1749" t="str">
            <v>NA</v>
          </cell>
          <cell r="AB1749" t="str">
            <v>Nathani Chemicals</v>
          </cell>
          <cell r="AC1749" t="str">
            <v>Darmawan</v>
          </cell>
        </row>
        <row r="1750">
          <cell r="A1750">
            <v>1749</v>
          </cell>
          <cell r="C1750">
            <v>41507</v>
          </cell>
          <cell r="F1750" t="str">
            <v>DO130800644</v>
          </cell>
          <cell r="G1750" t="str">
            <v>DO130800644</v>
          </cell>
          <cell r="J1750">
            <v>773</v>
          </cell>
          <cell r="U1750" t="str">
            <v>NA</v>
          </cell>
          <cell r="AB1750" t="str">
            <v>Nathani Chemicals</v>
          </cell>
          <cell r="AC1750" t="str">
            <v>Darmawan</v>
          </cell>
        </row>
        <row r="1751">
          <cell r="A1751">
            <v>1750</v>
          </cell>
          <cell r="C1751">
            <v>41507</v>
          </cell>
          <cell r="F1751" t="str">
            <v>DO130800645</v>
          </cell>
          <cell r="G1751" t="str">
            <v>DO130800645</v>
          </cell>
          <cell r="U1751" t="str">
            <v>NA</v>
          </cell>
          <cell r="AB1751" t="str">
            <v>Nathani Chemicals</v>
          </cell>
          <cell r="AC1751" t="str">
            <v>Darmawan</v>
          </cell>
        </row>
        <row r="1752">
          <cell r="A1752">
            <v>1751</v>
          </cell>
          <cell r="C1752">
            <v>41507</v>
          </cell>
          <cell r="F1752" t="str">
            <v>DO130800645</v>
          </cell>
          <cell r="G1752" t="str">
            <v>DO130800645</v>
          </cell>
          <cell r="J1752">
            <v>774</v>
          </cell>
          <cell r="U1752" t="str">
            <v>NA</v>
          </cell>
          <cell r="AB1752" t="str">
            <v>Nathani Chemicals</v>
          </cell>
          <cell r="AC1752" t="str">
            <v>Darmawan</v>
          </cell>
        </row>
        <row r="1753">
          <cell r="A1753">
            <v>1752</v>
          </cell>
          <cell r="C1753">
            <v>41507</v>
          </cell>
          <cell r="F1753" t="str">
            <v>DO130800646</v>
          </cell>
          <cell r="G1753" t="str">
            <v>DO130800646</v>
          </cell>
          <cell r="U1753" t="str">
            <v>NA</v>
          </cell>
          <cell r="AB1753" t="str">
            <v>Nathani Chemicals</v>
          </cell>
          <cell r="AC1753" t="str">
            <v>Darmawan</v>
          </cell>
        </row>
        <row r="1754">
          <cell r="A1754">
            <v>1753</v>
          </cell>
          <cell r="C1754">
            <v>41507</v>
          </cell>
          <cell r="F1754" t="str">
            <v>DO130800646</v>
          </cell>
          <cell r="G1754" t="str">
            <v>DO130800646</v>
          </cell>
          <cell r="J1754">
            <v>775</v>
          </cell>
          <cell r="U1754" t="str">
            <v>NA</v>
          </cell>
          <cell r="AB1754" t="str">
            <v>Nathani Chemicals</v>
          </cell>
          <cell r="AC1754" t="str">
            <v>Darmawan</v>
          </cell>
        </row>
        <row r="1755">
          <cell r="A1755">
            <v>1754</v>
          </cell>
          <cell r="C1755">
            <v>41507</v>
          </cell>
          <cell r="F1755" t="str">
            <v>DO130800647</v>
          </cell>
          <cell r="G1755" t="str">
            <v>DO130800647</v>
          </cell>
          <cell r="U1755" t="str">
            <v>NA</v>
          </cell>
          <cell r="AB1755" t="str">
            <v>Nathani Chemicals</v>
          </cell>
          <cell r="AC1755" t="str">
            <v>Darmawan</v>
          </cell>
        </row>
        <row r="1756">
          <cell r="A1756">
            <v>1755</v>
          </cell>
          <cell r="C1756">
            <v>41507</v>
          </cell>
          <cell r="F1756" t="str">
            <v>DO130800647</v>
          </cell>
          <cell r="G1756" t="str">
            <v>DO130800647</v>
          </cell>
          <cell r="J1756">
            <v>776</v>
          </cell>
          <cell r="U1756" t="str">
            <v>NA</v>
          </cell>
          <cell r="AB1756" t="str">
            <v>Nathani Chemicals</v>
          </cell>
          <cell r="AC1756" t="str">
            <v>Darmawan</v>
          </cell>
        </row>
        <row r="1757">
          <cell r="A1757">
            <v>1756</v>
          </cell>
          <cell r="C1757">
            <v>41507</v>
          </cell>
          <cell r="F1757" t="str">
            <v>DO130800650</v>
          </cell>
          <cell r="G1757" t="str">
            <v>DO130800650</v>
          </cell>
          <cell r="U1757" t="str">
            <v>NA</v>
          </cell>
          <cell r="AB1757" t="str">
            <v>Nathani Chemicals</v>
          </cell>
          <cell r="AC1757" t="str">
            <v>Darmawan</v>
          </cell>
        </row>
        <row r="1758">
          <cell r="A1758">
            <v>1757</v>
          </cell>
          <cell r="C1758">
            <v>41507</v>
          </cell>
          <cell r="F1758" t="str">
            <v>DO130800650</v>
          </cell>
          <cell r="G1758" t="str">
            <v>DO130800650</v>
          </cell>
          <cell r="J1758">
            <v>777</v>
          </cell>
          <cell r="U1758" t="str">
            <v>NA</v>
          </cell>
          <cell r="AB1758" t="str">
            <v>Nathani Chemicals</v>
          </cell>
          <cell r="AC1758" t="str">
            <v>Darmawan</v>
          </cell>
        </row>
        <row r="1759">
          <cell r="A1759">
            <v>1758</v>
          </cell>
          <cell r="C1759">
            <v>41507</v>
          </cell>
          <cell r="E1759" t="str">
            <v>SI130800151</v>
          </cell>
          <cell r="F1759" t="str">
            <v>DO130800651</v>
          </cell>
          <cell r="G1759" t="str">
            <v>DO130800651</v>
          </cell>
          <cell r="U1759" t="str">
            <v>010.901-13.89237516</v>
          </cell>
          <cell r="AB1759" t="str">
            <v>Nathani Indonesia</v>
          </cell>
          <cell r="AC1759" t="str">
            <v>Agustina Y. Zulkarnain</v>
          </cell>
        </row>
        <row r="1760">
          <cell r="A1760">
            <v>1759</v>
          </cell>
          <cell r="C1760">
            <v>41508</v>
          </cell>
          <cell r="F1760" t="str">
            <v>DO130800652</v>
          </cell>
          <cell r="G1760" t="str">
            <v>DO130800652</v>
          </cell>
          <cell r="U1760" t="str">
            <v>NA</v>
          </cell>
          <cell r="AB1760" t="str">
            <v>Nathani Chemicals</v>
          </cell>
          <cell r="AC1760" t="str">
            <v>Darmawan</v>
          </cell>
        </row>
        <row r="1761">
          <cell r="A1761">
            <v>1760</v>
          </cell>
          <cell r="C1761">
            <v>41508</v>
          </cell>
          <cell r="F1761" t="str">
            <v>DO130800652</v>
          </cell>
          <cell r="G1761" t="str">
            <v>DO130800652</v>
          </cell>
          <cell r="J1761">
            <v>778</v>
          </cell>
          <cell r="U1761" t="str">
            <v>NA</v>
          </cell>
          <cell r="AB1761" t="str">
            <v>Nathani Chemicals</v>
          </cell>
          <cell r="AC1761" t="str">
            <v>Darmawan</v>
          </cell>
        </row>
        <row r="1762">
          <cell r="A1762">
            <v>1761</v>
          </cell>
          <cell r="C1762">
            <v>41508</v>
          </cell>
          <cell r="F1762" t="str">
            <v>DO130800653</v>
          </cell>
          <cell r="G1762" t="str">
            <v>DO130800653</v>
          </cell>
          <cell r="U1762" t="str">
            <v>NA</v>
          </cell>
          <cell r="AB1762" t="str">
            <v>Nathani Chemicals</v>
          </cell>
          <cell r="AC1762" t="str">
            <v>Darmawan</v>
          </cell>
        </row>
        <row r="1763">
          <cell r="A1763">
            <v>1762</v>
          </cell>
          <cell r="C1763">
            <v>41508</v>
          </cell>
          <cell r="F1763" t="str">
            <v>DO130800653</v>
          </cell>
          <cell r="G1763" t="str">
            <v>DO130800653</v>
          </cell>
          <cell r="J1763">
            <v>779</v>
          </cell>
          <cell r="U1763" t="str">
            <v>NA</v>
          </cell>
          <cell r="AB1763" t="str">
            <v>Nathani Chemicals</v>
          </cell>
          <cell r="AC1763" t="str">
            <v>Darmawan</v>
          </cell>
        </row>
        <row r="1764">
          <cell r="A1764">
            <v>1763</v>
          </cell>
          <cell r="C1764">
            <v>41508</v>
          </cell>
          <cell r="E1764" t="str">
            <v>SI130800152</v>
          </cell>
          <cell r="F1764" t="str">
            <v>DO130800654</v>
          </cell>
          <cell r="G1764" t="str">
            <v>DO130800654</v>
          </cell>
          <cell r="U1764" t="str">
            <v>010.901-13.89237517</v>
          </cell>
          <cell r="AB1764" t="str">
            <v>Nathani Indonesia</v>
          </cell>
          <cell r="AC1764" t="str">
            <v>Agustina Y. Zulkarnain</v>
          </cell>
        </row>
        <row r="1765">
          <cell r="A1765">
            <v>1764</v>
          </cell>
          <cell r="C1765">
            <v>41509</v>
          </cell>
          <cell r="F1765" t="str">
            <v>DO130800655</v>
          </cell>
          <cell r="G1765" t="str">
            <v>DO130800655</v>
          </cell>
          <cell r="U1765" t="str">
            <v>NA</v>
          </cell>
          <cell r="AB1765" t="str">
            <v>Nathani Chemicals</v>
          </cell>
          <cell r="AC1765" t="str">
            <v>Darmawan</v>
          </cell>
        </row>
        <row r="1766">
          <cell r="A1766">
            <v>1765</v>
          </cell>
          <cell r="C1766">
            <v>41509</v>
          </cell>
          <cell r="F1766" t="str">
            <v>DO130800655</v>
          </cell>
          <cell r="G1766" t="str">
            <v>DO130800655</v>
          </cell>
          <cell r="J1766">
            <v>780</v>
          </cell>
          <cell r="U1766" t="str">
            <v>NA</v>
          </cell>
          <cell r="AB1766" t="str">
            <v>Nathani Chemicals</v>
          </cell>
          <cell r="AC1766" t="str">
            <v>Darmawan</v>
          </cell>
        </row>
        <row r="1767">
          <cell r="A1767">
            <v>1766</v>
          </cell>
          <cell r="C1767">
            <v>41509</v>
          </cell>
          <cell r="F1767" t="str">
            <v>DO130800656</v>
          </cell>
          <cell r="G1767" t="str">
            <v>DO130800656</v>
          </cell>
          <cell r="U1767" t="str">
            <v>NA</v>
          </cell>
          <cell r="AB1767" t="str">
            <v>Nathani Chemicals</v>
          </cell>
          <cell r="AC1767" t="str">
            <v>Darmawan</v>
          </cell>
        </row>
        <row r="1768">
          <cell r="A1768">
            <v>1767</v>
          </cell>
          <cell r="C1768">
            <v>41509</v>
          </cell>
          <cell r="F1768" t="str">
            <v>DO130800656</v>
          </cell>
          <cell r="G1768" t="str">
            <v>DO130800656</v>
          </cell>
          <cell r="J1768">
            <v>781</v>
          </cell>
          <cell r="U1768" t="str">
            <v>NA</v>
          </cell>
          <cell r="AB1768" t="str">
            <v>Nathani Chemicals</v>
          </cell>
          <cell r="AC1768" t="str">
            <v>Darmawan</v>
          </cell>
        </row>
        <row r="1769">
          <cell r="A1769">
            <v>1768</v>
          </cell>
          <cell r="C1769">
            <v>41509</v>
          </cell>
          <cell r="F1769" t="str">
            <v>DO130800657</v>
          </cell>
          <cell r="G1769" t="str">
            <v>DO130800657</v>
          </cell>
          <cell r="U1769" t="str">
            <v>NA</v>
          </cell>
          <cell r="AB1769" t="str">
            <v>Nathani Chemicals</v>
          </cell>
          <cell r="AC1769" t="str">
            <v>Darmawan</v>
          </cell>
        </row>
        <row r="1770">
          <cell r="A1770">
            <v>1769</v>
          </cell>
          <cell r="C1770">
            <v>41509</v>
          </cell>
          <cell r="F1770" t="str">
            <v>DO130800657</v>
          </cell>
          <cell r="G1770" t="str">
            <v>DO130800657</v>
          </cell>
          <cell r="J1770">
            <v>782</v>
          </cell>
          <cell r="U1770" t="str">
            <v>NA</v>
          </cell>
          <cell r="AB1770" t="str">
            <v>Nathani Chemicals</v>
          </cell>
          <cell r="AC1770" t="str">
            <v>Darmawan</v>
          </cell>
        </row>
        <row r="1771">
          <cell r="A1771">
            <v>1770</v>
          </cell>
          <cell r="C1771">
            <v>41509</v>
          </cell>
          <cell r="F1771" t="str">
            <v>DO130800658</v>
          </cell>
          <cell r="G1771" t="str">
            <v>DO130800658</v>
          </cell>
          <cell r="U1771" t="str">
            <v>NA</v>
          </cell>
          <cell r="AB1771" t="str">
            <v>Nathani Chemicals</v>
          </cell>
          <cell r="AC1771" t="str">
            <v>Darmawan</v>
          </cell>
        </row>
        <row r="1772">
          <cell r="A1772">
            <v>1771</v>
          </cell>
          <cell r="C1772">
            <v>41509</v>
          </cell>
          <cell r="F1772" t="str">
            <v>DO130800658</v>
          </cell>
          <cell r="G1772" t="str">
            <v>DO130800658</v>
          </cell>
          <cell r="J1772">
            <v>783</v>
          </cell>
          <cell r="U1772" t="str">
            <v>NA</v>
          </cell>
          <cell r="AB1772" t="str">
            <v>Nathani Chemicals</v>
          </cell>
          <cell r="AC1772" t="str">
            <v>Darmawan</v>
          </cell>
        </row>
        <row r="1773">
          <cell r="A1773">
            <v>1772</v>
          </cell>
          <cell r="C1773">
            <v>41509</v>
          </cell>
          <cell r="F1773" t="str">
            <v>DO130800659</v>
          </cell>
          <cell r="G1773" t="str">
            <v>DO130800659</v>
          </cell>
          <cell r="U1773" t="str">
            <v>NA</v>
          </cell>
          <cell r="AB1773" t="str">
            <v>Nathani Chemicals</v>
          </cell>
          <cell r="AC1773" t="str">
            <v>Darmawan</v>
          </cell>
        </row>
        <row r="1774">
          <cell r="A1774">
            <v>1773</v>
          </cell>
          <cell r="C1774">
            <v>41509</v>
          </cell>
          <cell r="F1774" t="str">
            <v>DO130800659</v>
          </cell>
          <cell r="G1774" t="str">
            <v>DO130800659</v>
          </cell>
          <cell r="J1774">
            <v>784</v>
          </cell>
          <cell r="U1774" t="str">
            <v>NA</v>
          </cell>
          <cell r="AB1774" t="str">
            <v>Nathani Chemicals</v>
          </cell>
          <cell r="AC1774" t="str">
            <v>Darmawan</v>
          </cell>
        </row>
        <row r="1775">
          <cell r="A1775">
            <v>1774</v>
          </cell>
          <cell r="C1775">
            <v>41509</v>
          </cell>
          <cell r="F1775" t="str">
            <v>DO130800660</v>
          </cell>
          <cell r="G1775" t="str">
            <v>DO130800660</v>
          </cell>
          <cell r="U1775" t="str">
            <v>NA</v>
          </cell>
          <cell r="AB1775" t="str">
            <v>Nathani Chemicals</v>
          </cell>
          <cell r="AC1775" t="str">
            <v>Darmawan</v>
          </cell>
        </row>
        <row r="1776">
          <cell r="A1776">
            <v>1775</v>
          </cell>
          <cell r="C1776">
            <v>41509</v>
          </cell>
          <cell r="F1776" t="str">
            <v>DO130800660</v>
          </cell>
          <cell r="G1776" t="str">
            <v>DO130800660</v>
          </cell>
          <cell r="J1776">
            <v>785</v>
          </cell>
          <cell r="U1776" t="str">
            <v>NA</v>
          </cell>
          <cell r="AB1776" t="str">
            <v>Nathani Chemicals</v>
          </cell>
          <cell r="AC1776" t="str">
            <v>Darmawan</v>
          </cell>
        </row>
        <row r="1777">
          <cell r="A1777">
            <v>1776</v>
          </cell>
          <cell r="C1777">
            <v>41509</v>
          </cell>
          <cell r="E1777" t="str">
            <v>SI130800153</v>
          </cell>
          <cell r="F1777" t="str">
            <v>DO130800661</v>
          </cell>
          <cell r="G1777" t="str">
            <v>DO130800661</v>
          </cell>
          <cell r="U1777" t="str">
            <v>010.901-13.89237518</v>
          </cell>
          <cell r="AB1777" t="str">
            <v>Nathani Indonesia</v>
          </cell>
          <cell r="AC1777" t="str">
            <v>Agustina Y. Zulkarnain</v>
          </cell>
        </row>
        <row r="1778">
          <cell r="A1778">
            <v>1777</v>
          </cell>
          <cell r="C1778">
            <v>41510</v>
          </cell>
          <cell r="F1778" t="str">
            <v>DO130800662</v>
          </cell>
          <cell r="G1778" t="str">
            <v>DO130800662</v>
          </cell>
          <cell r="U1778" t="str">
            <v>NA</v>
          </cell>
          <cell r="AB1778" t="str">
            <v>Nathani Chemicals</v>
          </cell>
          <cell r="AC1778" t="str">
            <v>Darmawan</v>
          </cell>
        </row>
        <row r="1779">
          <cell r="A1779">
            <v>1778</v>
          </cell>
          <cell r="C1779">
            <v>41510</v>
          </cell>
          <cell r="F1779" t="str">
            <v>DO130800662</v>
          </cell>
          <cell r="G1779" t="str">
            <v>DO130800662</v>
          </cell>
          <cell r="J1779">
            <v>786</v>
          </cell>
          <cell r="U1779" t="str">
            <v>NA</v>
          </cell>
          <cell r="AB1779" t="str">
            <v>Nathani Chemicals</v>
          </cell>
          <cell r="AC1779" t="str">
            <v>Darmawan</v>
          </cell>
        </row>
        <row r="1780">
          <cell r="A1780">
            <v>1779</v>
          </cell>
          <cell r="C1780">
            <v>41510</v>
          </cell>
          <cell r="F1780" t="str">
            <v>DO130800663</v>
          </cell>
          <cell r="G1780" t="str">
            <v>DO130800663</v>
          </cell>
          <cell r="U1780" t="str">
            <v>NA</v>
          </cell>
          <cell r="AB1780" t="str">
            <v>Nathani Chemicals</v>
          </cell>
          <cell r="AC1780" t="str">
            <v>Darmawan</v>
          </cell>
        </row>
        <row r="1781">
          <cell r="A1781">
            <v>1780</v>
          </cell>
          <cell r="C1781">
            <v>41510</v>
          </cell>
          <cell r="F1781" t="str">
            <v>DO130800663</v>
          </cell>
          <cell r="G1781" t="str">
            <v>DO130800663</v>
          </cell>
          <cell r="J1781">
            <v>787</v>
          </cell>
          <cell r="U1781" t="str">
            <v>NA</v>
          </cell>
          <cell r="AB1781" t="str">
            <v>Nathani Chemicals</v>
          </cell>
          <cell r="AC1781" t="str">
            <v>Darmawan</v>
          </cell>
        </row>
        <row r="1782">
          <cell r="A1782">
            <v>1781</v>
          </cell>
          <cell r="C1782">
            <v>41510</v>
          </cell>
          <cell r="F1782" t="str">
            <v>DO130800664</v>
          </cell>
          <cell r="G1782" t="str">
            <v>DO130800664</v>
          </cell>
          <cell r="U1782" t="str">
            <v>NA</v>
          </cell>
          <cell r="AB1782" t="str">
            <v>Nathani Chemicals</v>
          </cell>
          <cell r="AC1782" t="str">
            <v>Darmawan</v>
          </cell>
        </row>
        <row r="1783">
          <cell r="A1783">
            <v>1782</v>
          </cell>
          <cell r="C1783">
            <v>41510</v>
          </cell>
          <cell r="F1783" t="str">
            <v>DO130800664</v>
          </cell>
          <cell r="G1783" t="str">
            <v>DO130800664</v>
          </cell>
          <cell r="J1783">
            <v>788</v>
          </cell>
          <cell r="U1783" t="str">
            <v>NA</v>
          </cell>
          <cell r="AB1783" t="str">
            <v>Nathani Chemicals</v>
          </cell>
          <cell r="AC1783" t="str">
            <v>Darmawan</v>
          </cell>
        </row>
        <row r="1784">
          <cell r="A1784">
            <v>1783</v>
          </cell>
          <cell r="C1784">
            <v>41510</v>
          </cell>
          <cell r="F1784" t="str">
            <v>DO130800665</v>
          </cell>
          <cell r="G1784" t="str">
            <v>DO130800665</v>
          </cell>
          <cell r="U1784" t="str">
            <v>NA</v>
          </cell>
          <cell r="AB1784" t="str">
            <v>Nathani Chemicals</v>
          </cell>
          <cell r="AC1784" t="str">
            <v>Darmawan</v>
          </cell>
        </row>
        <row r="1785">
          <cell r="A1785">
            <v>1784</v>
          </cell>
          <cell r="C1785">
            <v>41510</v>
          </cell>
          <cell r="F1785" t="str">
            <v>DO130800665</v>
          </cell>
          <cell r="G1785" t="str">
            <v>DO130800665</v>
          </cell>
          <cell r="J1785">
            <v>789</v>
          </cell>
          <cell r="U1785" t="str">
            <v>NA</v>
          </cell>
          <cell r="AB1785" t="str">
            <v>Nathani Chemicals</v>
          </cell>
          <cell r="AC1785" t="str">
            <v>Darmawan</v>
          </cell>
        </row>
        <row r="1786">
          <cell r="A1786">
            <v>1785</v>
          </cell>
          <cell r="C1786">
            <v>41510</v>
          </cell>
          <cell r="F1786" t="str">
            <v>DO130800666</v>
          </cell>
          <cell r="G1786" t="str">
            <v>DO130800666</v>
          </cell>
          <cell r="U1786" t="str">
            <v>NA</v>
          </cell>
          <cell r="AB1786" t="str">
            <v>Nathani Chemicals</v>
          </cell>
          <cell r="AC1786" t="str">
            <v>Darmawan</v>
          </cell>
        </row>
        <row r="1787">
          <cell r="A1787">
            <v>1786</v>
          </cell>
          <cell r="C1787">
            <v>41510</v>
          </cell>
          <cell r="F1787" t="str">
            <v>DO130800666</v>
          </cell>
          <cell r="G1787" t="str">
            <v>DO130800666</v>
          </cell>
          <cell r="J1787">
            <v>790</v>
          </cell>
          <cell r="U1787" t="str">
            <v>NA</v>
          </cell>
          <cell r="AB1787" t="str">
            <v>Nathani Chemicals</v>
          </cell>
          <cell r="AC1787" t="str">
            <v>Darmawan</v>
          </cell>
        </row>
        <row r="1788">
          <cell r="A1788">
            <v>1787</v>
          </cell>
          <cell r="C1788">
            <v>41510</v>
          </cell>
          <cell r="F1788" t="str">
            <v>DO130800667</v>
          </cell>
          <cell r="G1788" t="str">
            <v>DO130800667</v>
          </cell>
          <cell r="U1788" t="str">
            <v>NA</v>
          </cell>
          <cell r="AB1788" t="str">
            <v>Nathani Chemicals</v>
          </cell>
          <cell r="AC1788" t="str">
            <v>Darmawan</v>
          </cell>
        </row>
        <row r="1789">
          <cell r="A1789">
            <v>1788</v>
          </cell>
          <cell r="C1789">
            <v>41510</v>
          </cell>
          <cell r="F1789" t="str">
            <v>DO130800667</v>
          </cell>
          <cell r="G1789" t="str">
            <v>DO130800667</v>
          </cell>
          <cell r="J1789">
            <v>791</v>
          </cell>
          <cell r="U1789" t="str">
            <v>NA</v>
          </cell>
          <cell r="AB1789" t="str">
            <v>Nathani Chemicals</v>
          </cell>
          <cell r="AC1789" t="str">
            <v>Darmawan</v>
          </cell>
        </row>
        <row r="1790">
          <cell r="A1790">
            <v>1789</v>
          </cell>
          <cell r="C1790">
            <v>41510</v>
          </cell>
          <cell r="F1790" t="str">
            <v>DO130800668</v>
          </cell>
          <cell r="G1790" t="str">
            <v>DO130800668</v>
          </cell>
          <cell r="U1790" t="str">
            <v>NA</v>
          </cell>
          <cell r="AB1790" t="str">
            <v>Nathani Chemicals</v>
          </cell>
          <cell r="AC1790" t="str">
            <v>Darmawan</v>
          </cell>
        </row>
        <row r="1791">
          <cell r="A1791">
            <v>1790</v>
          </cell>
          <cell r="C1791">
            <v>41510</v>
          </cell>
          <cell r="F1791" t="str">
            <v>DO130800668</v>
          </cell>
          <cell r="G1791" t="str">
            <v>DO130800668</v>
          </cell>
          <cell r="J1791">
            <v>792</v>
          </cell>
          <cell r="U1791" t="str">
            <v>NA</v>
          </cell>
          <cell r="AB1791" t="str">
            <v>Nathani Chemicals</v>
          </cell>
          <cell r="AC1791" t="str">
            <v>Darmawan</v>
          </cell>
        </row>
        <row r="1792">
          <cell r="A1792">
            <v>1791</v>
          </cell>
          <cell r="C1792">
            <v>41510</v>
          </cell>
          <cell r="F1792" t="str">
            <v>DO130800669</v>
          </cell>
          <cell r="G1792" t="str">
            <v>DO130800669</v>
          </cell>
          <cell r="U1792" t="str">
            <v>NA</v>
          </cell>
          <cell r="AB1792" t="str">
            <v>Nathani Chemicals</v>
          </cell>
          <cell r="AC1792" t="str">
            <v>Darmawan</v>
          </cell>
        </row>
        <row r="1793">
          <cell r="A1793">
            <v>1792</v>
          </cell>
          <cell r="C1793">
            <v>41510</v>
          </cell>
          <cell r="F1793" t="str">
            <v>DO130800669</v>
          </cell>
          <cell r="G1793" t="str">
            <v>DO130800669</v>
          </cell>
          <cell r="J1793">
            <v>793</v>
          </cell>
          <cell r="U1793" t="str">
            <v>NA</v>
          </cell>
          <cell r="AB1793" t="str">
            <v>Nathani Chemicals</v>
          </cell>
          <cell r="AC1793" t="str">
            <v>Darmawan</v>
          </cell>
        </row>
        <row r="1794">
          <cell r="A1794">
            <v>1793</v>
          </cell>
          <cell r="C1794">
            <v>41510</v>
          </cell>
          <cell r="E1794" t="str">
            <v>SI130800154</v>
          </cell>
          <cell r="F1794" t="str">
            <v>DO130800670</v>
          </cell>
          <cell r="G1794" t="str">
            <v>DO130800670</v>
          </cell>
          <cell r="U1794" t="str">
            <v>010.901-13.89237519</v>
          </cell>
          <cell r="AB1794" t="str">
            <v>Nathani Indonesia</v>
          </cell>
          <cell r="AC1794" t="str">
            <v>Agustina Y. Zulkarnain</v>
          </cell>
        </row>
        <row r="1795">
          <cell r="A1795">
            <v>1794</v>
          </cell>
          <cell r="C1795">
            <v>41512</v>
          </cell>
          <cell r="F1795" t="str">
            <v>DO130800671</v>
          </cell>
          <cell r="G1795" t="str">
            <v>DO130800671</v>
          </cell>
          <cell r="U1795" t="str">
            <v>NA</v>
          </cell>
          <cell r="AB1795" t="str">
            <v>Nathani Chemicals</v>
          </cell>
          <cell r="AC1795" t="str">
            <v>Darmawan</v>
          </cell>
        </row>
        <row r="1796">
          <cell r="A1796">
            <v>1795</v>
          </cell>
          <cell r="C1796">
            <v>41512</v>
          </cell>
          <cell r="F1796" t="str">
            <v>DO130800671</v>
          </cell>
          <cell r="G1796" t="str">
            <v>DO130800671</v>
          </cell>
          <cell r="J1796">
            <v>794</v>
          </cell>
          <cell r="U1796" t="str">
            <v>NA</v>
          </cell>
          <cell r="AB1796" t="str">
            <v>Nathani Chemicals</v>
          </cell>
          <cell r="AC1796" t="str">
            <v>Darmawan</v>
          </cell>
        </row>
        <row r="1797">
          <cell r="A1797">
            <v>1796</v>
          </cell>
          <cell r="C1797">
            <v>41512</v>
          </cell>
          <cell r="F1797" t="str">
            <v>DO130800672</v>
          </cell>
          <cell r="G1797" t="str">
            <v>DO130800672</v>
          </cell>
          <cell r="U1797" t="str">
            <v>NA</v>
          </cell>
          <cell r="AB1797" t="str">
            <v>Nathani Chemicals</v>
          </cell>
          <cell r="AC1797" t="str">
            <v>Darmawan</v>
          </cell>
        </row>
        <row r="1798">
          <cell r="A1798">
            <v>1797</v>
          </cell>
          <cell r="C1798">
            <v>41512</v>
          </cell>
          <cell r="F1798" t="str">
            <v>DO130800672</v>
          </cell>
          <cell r="G1798" t="str">
            <v>DO130800672</v>
          </cell>
          <cell r="J1798">
            <v>795</v>
          </cell>
          <cell r="U1798" t="str">
            <v>NA</v>
          </cell>
          <cell r="AB1798" t="str">
            <v>Nathani Chemicals</v>
          </cell>
          <cell r="AC1798" t="str">
            <v>Darmawan</v>
          </cell>
        </row>
        <row r="1799">
          <cell r="A1799">
            <v>1798</v>
          </cell>
          <cell r="C1799">
            <v>41512</v>
          </cell>
          <cell r="F1799" t="str">
            <v>DO130800673</v>
          </cell>
          <cell r="G1799" t="str">
            <v>DO130800673</v>
          </cell>
          <cell r="U1799" t="str">
            <v>NA</v>
          </cell>
          <cell r="AB1799" t="str">
            <v>Nathani Chemicals</v>
          </cell>
          <cell r="AC1799" t="str">
            <v>Darmawan</v>
          </cell>
        </row>
        <row r="1800">
          <cell r="A1800">
            <v>1799</v>
          </cell>
          <cell r="C1800">
            <v>41512</v>
          </cell>
          <cell r="F1800" t="str">
            <v>DO130800673</v>
          </cell>
          <cell r="G1800" t="str">
            <v>DO130800673</v>
          </cell>
          <cell r="J1800">
            <v>796</v>
          </cell>
          <cell r="U1800" t="str">
            <v>NA</v>
          </cell>
          <cell r="AB1800" t="str">
            <v>Nathani Chemicals</v>
          </cell>
          <cell r="AC1800" t="str">
            <v>Darmawan</v>
          </cell>
        </row>
        <row r="1801">
          <cell r="A1801">
            <v>1800</v>
          </cell>
          <cell r="C1801">
            <v>41512</v>
          </cell>
          <cell r="F1801" t="str">
            <v>DO130800674</v>
          </cell>
          <cell r="G1801" t="str">
            <v>DO130800674</v>
          </cell>
          <cell r="U1801" t="str">
            <v>NA</v>
          </cell>
          <cell r="AB1801" t="str">
            <v>Nathani Chemicals</v>
          </cell>
          <cell r="AC1801" t="str">
            <v>Darmawan</v>
          </cell>
        </row>
        <row r="1802">
          <cell r="A1802">
            <v>1801</v>
          </cell>
          <cell r="C1802">
            <v>41512</v>
          </cell>
          <cell r="F1802" t="str">
            <v>DO130800674</v>
          </cell>
          <cell r="G1802" t="str">
            <v>DO130800674</v>
          </cell>
          <cell r="J1802">
            <v>797</v>
          </cell>
          <cell r="U1802" t="str">
            <v>NA</v>
          </cell>
          <cell r="AB1802" t="str">
            <v>Nathani Chemicals</v>
          </cell>
          <cell r="AC1802" t="str">
            <v>Darmawan</v>
          </cell>
        </row>
        <row r="1803">
          <cell r="A1803">
            <v>1802</v>
          </cell>
          <cell r="C1803">
            <v>41512</v>
          </cell>
          <cell r="F1803" t="str">
            <v>DO130800675</v>
          </cell>
          <cell r="G1803" t="str">
            <v>DO130800675</v>
          </cell>
          <cell r="U1803" t="str">
            <v>NA</v>
          </cell>
          <cell r="AB1803" t="str">
            <v>Nathani Chemicals</v>
          </cell>
          <cell r="AC1803" t="str">
            <v>Darmawan</v>
          </cell>
        </row>
        <row r="1804">
          <cell r="A1804">
            <v>1803</v>
          </cell>
          <cell r="C1804">
            <v>41512</v>
          </cell>
          <cell r="F1804" t="str">
            <v>DO130800675</v>
          </cell>
          <cell r="G1804" t="str">
            <v>DO130800675</v>
          </cell>
          <cell r="J1804">
            <v>798</v>
          </cell>
          <cell r="U1804" t="str">
            <v>NA</v>
          </cell>
          <cell r="AB1804" t="str">
            <v>Nathani Chemicals</v>
          </cell>
          <cell r="AC1804" t="str">
            <v>Darmawan</v>
          </cell>
        </row>
        <row r="1805">
          <cell r="A1805">
            <v>1804</v>
          </cell>
          <cell r="C1805">
            <v>41512</v>
          </cell>
          <cell r="F1805" t="str">
            <v>DO130800676</v>
          </cell>
          <cell r="G1805" t="str">
            <v>DO130800676</v>
          </cell>
          <cell r="U1805" t="str">
            <v>NA</v>
          </cell>
          <cell r="AB1805" t="str">
            <v>Nathani Chemicals</v>
          </cell>
          <cell r="AC1805" t="str">
            <v>Darmawan</v>
          </cell>
        </row>
        <row r="1806">
          <cell r="A1806">
            <v>1805</v>
          </cell>
          <cell r="C1806">
            <v>41512</v>
          </cell>
          <cell r="F1806" t="str">
            <v>DO130800676</v>
          </cell>
          <cell r="G1806" t="str">
            <v>DO130800676</v>
          </cell>
          <cell r="J1806">
            <v>799</v>
          </cell>
          <cell r="U1806" t="str">
            <v>NA</v>
          </cell>
          <cell r="AB1806" t="str">
            <v>Nathani Chemicals</v>
          </cell>
          <cell r="AC1806" t="str">
            <v>Darmawan</v>
          </cell>
        </row>
        <row r="1807">
          <cell r="A1807">
            <v>1806</v>
          </cell>
          <cell r="C1807">
            <v>41512</v>
          </cell>
          <cell r="F1807" t="str">
            <v>DO130800677</v>
          </cell>
          <cell r="G1807" t="str">
            <v>DO130800677</v>
          </cell>
          <cell r="U1807" t="str">
            <v>NA</v>
          </cell>
          <cell r="AB1807" t="str">
            <v>Nathani Chemicals</v>
          </cell>
          <cell r="AC1807" t="str">
            <v>Darmawan</v>
          </cell>
        </row>
        <row r="1808">
          <cell r="A1808">
            <v>1807</v>
          </cell>
          <cell r="C1808">
            <v>41512</v>
          </cell>
          <cell r="F1808" t="str">
            <v>DO130800677</v>
          </cell>
          <cell r="G1808" t="str">
            <v>DO130800677</v>
          </cell>
          <cell r="J1808">
            <v>800</v>
          </cell>
          <cell r="U1808" t="str">
            <v>NA</v>
          </cell>
          <cell r="AB1808" t="str">
            <v>Nathani Chemicals</v>
          </cell>
          <cell r="AC1808" t="str">
            <v>Darmawan</v>
          </cell>
        </row>
        <row r="1809">
          <cell r="A1809">
            <v>1808</v>
          </cell>
          <cell r="C1809">
            <v>41512</v>
          </cell>
          <cell r="F1809" t="str">
            <v>DO130800678</v>
          </cell>
          <cell r="G1809" t="str">
            <v>DO130800678</v>
          </cell>
          <cell r="U1809" t="str">
            <v>NA</v>
          </cell>
          <cell r="AB1809" t="str">
            <v>Nathani Chemicals</v>
          </cell>
          <cell r="AC1809" t="str">
            <v>Darmawan</v>
          </cell>
        </row>
        <row r="1810">
          <cell r="A1810">
            <v>1809</v>
          </cell>
          <cell r="C1810">
            <v>41512</v>
          </cell>
          <cell r="F1810" t="str">
            <v>DO130800678</v>
          </cell>
          <cell r="G1810" t="str">
            <v>DO130800678</v>
          </cell>
          <cell r="J1810">
            <v>801</v>
          </cell>
          <cell r="U1810" t="str">
            <v>NA</v>
          </cell>
          <cell r="AB1810" t="str">
            <v>Nathani Chemicals</v>
          </cell>
          <cell r="AC1810" t="str">
            <v>Darmawan</v>
          </cell>
        </row>
        <row r="1811">
          <cell r="A1811">
            <v>1810</v>
          </cell>
          <cell r="C1811">
            <v>41512</v>
          </cell>
          <cell r="F1811" t="str">
            <v>DO130800679</v>
          </cell>
          <cell r="G1811" t="str">
            <v>DO130800679</v>
          </cell>
          <cell r="U1811" t="str">
            <v>NA</v>
          </cell>
          <cell r="AB1811" t="str">
            <v>Nathani Chemicals</v>
          </cell>
          <cell r="AC1811" t="str">
            <v>Darmawan</v>
          </cell>
        </row>
        <row r="1812">
          <cell r="A1812">
            <v>1811</v>
          </cell>
          <cell r="C1812">
            <v>41512</v>
          </cell>
          <cell r="F1812" t="str">
            <v>DO130800679</v>
          </cell>
          <cell r="G1812" t="str">
            <v>DO130800679</v>
          </cell>
          <cell r="J1812">
            <v>802</v>
          </cell>
          <cell r="U1812" t="str">
            <v>NA</v>
          </cell>
          <cell r="AB1812" t="str">
            <v>Nathani Chemicals</v>
          </cell>
          <cell r="AC1812" t="str">
            <v>Darmawan</v>
          </cell>
        </row>
        <row r="1813">
          <cell r="A1813">
            <v>1812</v>
          </cell>
          <cell r="C1813">
            <v>41512</v>
          </cell>
          <cell r="F1813" t="str">
            <v>DO130800680</v>
          </cell>
          <cell r="G1813" t="str">
            <v>DO130800680</v>
          </cell>
          <cell r="U1813" t="str">
            <v>NA</v>
          </cell>
          <cell r="AB1813" t="str">
            <v>Nathani Chemicals</v>
          </cell>
          <cell r="AC1813" t="str">
            <v>Darmawan</v>
          </cell>
        </row>
        <row r="1814">
          <cell r="A1814">
            <v>1813</v>
          </cell>
          <cell r="C1814">
            <v>41512</v>
          </cell>
          <cell r="F1814" t="str">
            <v>DO130800680</v>
          </cell>
          <cell r="G1814" t="str">
            <v>DO130800680</v>
          </cell>
          <cell r="J1814">
            <v>803</v>
          </cell>
          <cell r="U1814" t="str">
            <v>NA</v>
          </cell>
          <cell r="AB1814" t="str">
            <v>Nathani Chemicals</v>
          </cell>
          <cell r="AC1814" t="str">
            <v>Darmawan</v>
          </cell>
        </row>
        <row r="1815">
          <cell r="A1815">
            <v>1814</v>
          </cell>
          <cell r="C1815">
            <v>41512</v>
          </cell>
          <cell r="F1815" t="str">
            <v>DO130800681</v>
          </cell>
          <cell r="G1815" t="str">
            <v>DO130800681</v>
          </cell>
          <cell r="U1815" t="str">
            <v>NA</v>
          </cell>
          <cell r="AB1815" t="str">
            <v>Nathani Chemicals</v>
          </cell>
          <cell r="AC1815" t="str">
            <v>Darmawan</v>
          </cell>
        </row>
        <row r="1816">
          <cell r="A1816">
            <v>1815</v>
          </cell>
          <cell r="C1816">
            <v>41512</v>
          </cell>
          <cell r="F1816" t="str">
            <v>DO130800681</v>
          </cell>
          <cell r="G1816" t="str">
            <v>DO130800681</v>
          </cell>
          <cell r="J1816">
            <v>804</v>
          </cell>
          <cell r="U1816" t="str">
            <v>NA</v>
          </cell>
          <cell r="AB1816" t="str">
            <v>Nathani Chemicals</v>
          </cell>
          <cell r="AC1816" t="str">
            <v>Darmawan</v>
          </cell>
        </row>
        <row r="1817">
          <cell r="A1817">
            <v>1816</v>
          </cell>
          <cell r="C1817">
            <v>41512</v>
          </cell>
          <cell r="F1817" t="str">
            <v>DO130800682</v>
          </cell>
          <cell r="G1817" t="str">
            <v>DO130800682</v>
          </cell>
          <cell r="U1817" t="str">
            <v>NA</v>
          </cell>
          <cell r="AB1817" t="str">
            <v>Nathani Chemicals</v>
          </cell>
          <cell r="AC1817" t="str">
            <v>Darmawan</v>
          </cell>
        </row>
        <row r="1818">
          <cell r="A1818">
            <v>1817</v>
          </cell>
          <cell r="C1818">
            <v>41512</v>
          </cell>
          <cell r="F1818" t="str">
            <v>DO130800682</v>
          </cell>
          <cell r="G1818" t="str">
            <v>DO130800682</v>
          </cell>
          <cell r="J1818">
            <v>805</v>
          </cell>
          <cell r="U1818" t="str">
            <v>NA</v>
          </cell>
          <cell r="AB1818" t="str">
            <v>Nathani Chemicals</v>
          </cell>
          <cell r="AC1818" t="str">
            <v>Darmawan</v>
          </cell>
        </row>
        <row r="1819">
          <cell r="A1819">
            <v>1818</v>
          </cell>
          <cell r="C1819">
            <v>41512</v>
          </cell>
          <cell r="F1819" t="str">
            <v>DO130800683</v>
          </cell>
          <cell r="G1819" t="str">
            <v>DO130800683</v>
          </cell>
          <cell r="U1819" t="str">
            <v>NA</v>
          </cell>
          <cell r="AB1819" t="str">
            <v>Nathani Chemicals</v>
          </cell>
          <cell r="AC1819" t="str">
            <v>Darmawan</v>
          </cell>
        </row>
        <row r="1820">
          <cell r="A1820">
            <v>1819</v>
          </cell>
          <cell r="C1820">
            <v>41512</v>
          </cell>
          <cell r="F1820" t="str">
            <v>DO130800683</v>
          </cell>
          <cell r="G1820" t="str">
            <v>DO130800683</v>
          </cell>
          <cell r="J1820">
            <v>806</v>
          </cell>
          <cell r="U1820" t="str">
            <v>NA</v>
          </cell>
          <cell r="AB1820" t="str">
            <v>Nathani Chemicals</v>
          </cell>
          <cell r="AC1820" t="str">
            <v>Darmawan</v>
          </cell>
        </row>
        <row r="1821">
          <cell r="A1821">
            <v>1820</v>
          </cell>
          <cell r="C1821">
            <v>41512</v>
          </cell>
          <cell r="F1821" t="str">
            <v>DO130800684</v>
          </cell>
          <cell r="G1821" t="str">
            <v>DO130800684</v>
          </cell>
          <cell r="U1821" t="str">
            <v>NA</v>
          </cell>
          <cell r="AB1821" t="str">
            <v>Nathani Chemicals</v>
          </cell>
          <cell r="AC1821" t="str">
            <v>Darmawan</v>
          </cell>
        </row>
        <row r="1822">
          <cell r="A1822">
            <v>1821</v>
          </cell>
          <cell r="C1822">
            <v>41512</v>
          </cell>
          <cell r="F1822" t="str">
            <v>DO130800684</v>
          </cell>
          <cell r="G1822" t="str">
            <v>DO130800684</v>
          </cell>
          <cell r="J1822">
            <v>807</v>
          </cell>
          <cell r="U1822" t="str">
            <v>NA</v>
          </cell>
          <cell r="AB1822" t="str">
            <v>Nathani Chemicals</v>
          </cell>
          <cell r="AC1822" t="str">
            <v>Darmawan</v>
          </cell>
        </row>
        <row r="1823">
          <cell r="A1823">
            <v>1822</v>
          </cell>
          <cell r="C1823">
            <v>41512</v>
          </cell>
          <cell r="F1823" t="str">
            <v>DO130800685</v>
          </cell>
          <cell r="G1823" t="str">
            <v>DO130800685</v>
          </cell>
          <cell r="U1823" t="str">
            <v>NA</v>
          </cell>
          <cell r="AB1823" t="str">
            <v>Nathani Chemicals</v>
          </cell>
          <cell r="AC1823" t="str">
            <v>Darmawan</v>
          </cell>
        </row>
        <row r="1824">
          <cell r="A1824">
            <v>1823</v>
          </cell>
          <cell r="C1824">
            <v>41512</v>
          </cell>
          <cell r="F1824" t="str">
            <v>DO130800685</v>
          </cell>
          <cell r="G1824" t="str">
            <v>DO130800685</v>
          </cell>
          <cell r="J1824">
            <v>808</v>
          </cell>
          <cell r="U1824" t="str">
            <v>NA</v>
          </cell>
          <cell r="AB1824" t="str">
            <v>Nathani Chemicals</v>
          </cell>
          <cell r="AC1824" t="str">
            <v>Darmawan</v>
          </cell>
        </row>
        <row r="1825">
          <cell r="A1825">
            <v>1824</v>
          </cell>
          <cell r="C1825">
            <v>41512</v>
          </cell>
          <cell r="F1825" t="str">
            <v>DO130800686</v>
          </cell>
          <cell r="G1825" t="str">
            <v>DO130800686</v>
          </cell>
          <cell r="U1825" t="str">
            <v>NA</v>
          </cell>
          <cell r="AB1825" t="str">
            <v>Nathani Chemicals</v>
          </cell>
          <cell r="AC1825" t="str">
            <v>Darmawan</v>
          </cell>
        </row>
        <row r="1826">
          <cell r="A1826">
            <v>1825</v>
          </cell>
          <cell r="C1826">
            <v>41512</v>
          </cell>
          <cell r="F1826" t="str">
            <v>DO130800686</v>
          </cell>
          <cell r="G1826" t="str">
            <v>DO130800686</v>
          </cell>
          <cell r="J1826">
            <v>809</v>
          </cell>
          <cell r="U1826" t="str">
            <v>NA</v>
          </cell>
          <cell r="AB1826" t="str">
            <v>Nathani Chemicals</v>
          </cell>
          <cell r="AC1826" t="str">
            <v>Darmawan</v>
          </cell>
        </row>
        <row r="1827">
          <cell r="A1827">
            <v>1826</v>
          </cell>
          <cell r="C1827">
            <v>41512</v>
          </cell>
          <cell r="E1827" t="str">
            <v>SI130800119</v>
          </cell>
          <cell r="F1827" t="str">
            <v>DO130800312</v>
          </cell>
          <cell r="G1827" t="str">
            <v>WB130800312</v>
          </cell>
          <cell r="I1827" t="str">
            <v>072/SPP/NTH-CMC/20</v>
          </cell>
          <cell r="J1827">
            <v>810</v>
          </cell>
          <cell r="U1827" t="str">
            <v>TBA</v>
          </cell>
          <cell r="X1827" t="str">
            <v>2.1.1.1</v>
          </cell>
          <cell r="AB1827" t="str">
            <v>Nathani Indonesia</v>
          </cell>
          <cell r="AC1827" t="str">
            <v>Agustina Y. Zulkarnain</v>
          </cell>
        </row>
        <row r="1828">
          <cell r="AB1828" t="str">
            <v/>
          </cell>
          <cell r="AC1828" t="str">
            <v/>
          </cell>
        </row>
        <row r="1829">
          <cell r="AB1829" t="str">
            <v/>
          </cell>
          <cell r="AC1829" t="str">
            <v/>
          </cell>
        </row>
        <row r="1830">
          <cell r="AB1830" t="str">
            <v/>
          </cell>
          <cell r="AC1830" t="str">
            <v/>
          </cell>
        </row>
        <row r="1831">
          <cell r="AB1831" t="str">
            <v/>
          </cell>
          <cell r="AC1831" t="str">
            <v/>
          </cell>
        </row>
        <row r="1832">
          <cell r="AB1832" t="str">
            <v/>
          </cell>
          <cell r="AC1832" t="str">
            <v/>
          </cell>
        </row>
        <row r="1833">
          <cell r="AB1833" t="str">
            <v/>
          </cell>
          <cell r="AC1833" t="str">
            <v/>
          </cell>
        </row>
        <row r="1834">
          <cell r="AB1834" t="str">
            <v/>
          </cell>
          <cell r="AC1834" t="str">
            <v/>
          </cell>
        </row>
        <row r="1835">
          <cell r="AB1835" t="str">
            <v/>
          </cell>
          <cell r="AC1835" t="str">
            <v/>
          </cell>
        </row>
        <row r="1836">
          <cell r="AB1836" t="str">
            <v/>
          </cell>
          <cell r="AC1836" t="str">
            <v/>
          </cell>
        </row>
        <row r="1837">
          <cell r="AB1837" t="str">
            <v/>
          </cell>
          <cell r="AC1837" t="str">
            <v/>
          </cell>
        </row>
        <row r="1838">
          <cell r="AB1838" t="str">
            <v/>
          </cell>
          <cell r="AC1838" t="str">
            <v/>
          </cell>
        </row>
        <row r="1839">
          <cell r="AB1839" t="str">
            <v/>
          </cell>
          <cell r="AC1839" t="str">
            <v/>
          </cell>
        </row>
        <row r="1840">
          <cell r="AB1840" t="str">
            <v/>
          </cell>
          <cell r="AC1840" t="str">
            <v/>
          </cell>
        </row>
        <row r="1841">
          <cell r="A1841">
            <v>1840</v>
          </cell>
          <cell r="C1841">
            <v>41513</v>
          </cell>
          <cell r="F1841" t="str">
            <v>DO130800687</v>
          </cell>
          <cell r="G1841" t="str">
            <v>DO130800687</v>
          </cell>
          <cell r="U1841" t="str">
            <v>NA</v>
          </cell>
          <cell r="AB1841" t="str">
            <v>Nathani Chemicals</v>
          </cell>
          <cell r="AC1841" t="str">
            <v>Darmawan</v>
          </cell>
        </row>
        <row r="1842">
          <cell r="A1842">
            <v>1841</v>
          </cell>
          <cell r="C1842">
            <v>41513</v>
          </cell>
          <cell r="F1842" t="str">
            <v>DO130800687</v>
          </cell>
          <cell r="G1842" t="str">
            <v>DO130800687</v>
          </cell>
          <cell r="J1842">
            <v>811</v>
          </cell>
          <cell r="U1842" t="str">
            <v>NA</v>
          </cell>
          <cell r="AB1842" t="str">
            <v>Nathani Chemicals</v>
          </cell>
          <cell r="AC1842" t="str">
            <v>Darmawan</v>
          </cell>
        </row>
        <row r="1843">
          <cell r="A1843">
            <v>1842</v>
          </cell>
          <cell r="C1843">
            <v>41513</v>
          </cell>
          <cell r="F1843" t="str">
            <v>DO130800688</v>
          </cell>
          <cell r="G1843" t="str">
            <v>DO130800688</v>
          </cell>
          <cell r="U1843" t="str">
            <v>NA</v>
          </cell>
          <cell r="AB1843" t="str">
            <v>Nathani Chemicals</v>
          </cell>
          <cell r="AC1843" t="str">
            <v>Darmawan</v>
          </cell>
        </row>
        <row r="1844">
          <cell r="A1844">
            <v>1843</v>
          </cell>
          <cell r="C1844">
            <v>41513</v>
          </cell>
          <cell r="F1844" t="str">
            <v>DO130800688</v>
          </cell>
          <cell r="G1844" t="str">
            <v>DO130800688</v>
          </cell>
          <cell r="J1844">
            <v>812</v>
          </cell>
          <cell r="U1844" t="str">
            <v>NA</v>
          </cell>
          <cell r="AB1844" t="str">
            <v>Nathani Chemicals</v>
          </cell>
          <cell r="AC1844" t="str">
            <v>Darmawan</v>
          </cell>
        </row>
        <row r="1845">
          <cell r="A1845">
            <v>1844</v>
          </cell>
          <cell r="C1845">
            <v>41513</v>
          </cell>
          <cell r="F1845" t="str">
            <v>DO130800689</v>
          </cell>
          <cell r="G1845" t="str">
            <v>DO130800689</v>
          </cell>
          <cell r="U1845" t="str">
            <v>NA</v>
          </cell>
          <cell r="AB1845" t="str">
            <v>Nathani Chemicals</v>
          </cell>
          <cell r="AC1845" t="str">
            <v>Darmawan</v>
          </cell>
        </row>
        <row r="1846">
          <cell r="A1846">
            <v>1845</v>
          </cell>
          <cell r="C1846">
            <v>41513</v>
          </cell>
          <cell r="F1846" t="str">
            <v>DO130800689</v>
          </cell>
          <cell r="G1846" t="str">
            <v>DO130800689</v>
          </cell>
          <cell r="J1846">
            <v>813</v>
          </cell>
          <cell r="U1846" t="str">
            <v>NA</v>
          </cell>
          <cell r="AB1846" t="str">
            <v>Nathani Chemicals</v>
          </cell>
          <cell r="AC1846" t="str">
            <v>Darmawan</v>
          </cell>
        </row>
        <row r="1847">
          <cell r="A1847">
            <v>1846</v>
          </cell>
          <cell r="C1847">
            <v>41513</v>
          </cell>
          <cell r="E1847" t="str">
            <v>SI130800155</v>
          </cell>
          <cell r="F1847" t="str">
            <v>DO130800690</v>
          </cell>
          <cell r="G1847" t="str">
            <v>DO130800690</v>
          </cell>
          <cell r="U1847" t="str">
            <v>010.901-13.89237520</v>
          </cell>
          <cell r="AB1847" t="str">
            <v>Manunggal Agro Sentosa</v>
          </cell>
          <cell r="AC1847" t="str">
            <v>Maggienisia</v>
          </cell>
        </row>
        <row r="1848">
          <cell r="A1848">
            <v>1847</v>
          </cell>
          <cell r="C1848">
            <v>41514</v>
          </cell>
          <cell r="E1848" t="str">
            <v>SI130800156</v>
          </cell>
          <cell r="F1848" t="str">
            <v>DO130800691</v>
          </cell>
          <cell r="G1848" t="str">
            <v>DO130800691</v>
          </cell>
          <cell r="U1848" t="str">
            <v>010.901-13.89237521</v>
          </cell>
          <cell r="AB1848" t="str">
            <v>Manunggal Agro Sentosa</v>
          </cell>
          <cell r="AC1848" t="str">
            <v>Maggienisia</v>
          </cell>
        </row>
        <row r="1849">
          <cell r="AB1849" t="str">
            <v/>
          </cell>
          <cell r="AC1849" t="str">
            <v/>
          </cell>
        </row>
        <row r="1850">
          <cell r="AB1850" t="str">
            <v/>
          </cell>
          <cell r="AC1850" t="str">
            <v/>
          </cell>
        </row>
        <row r="1851">
          <cell r="AB1851" t="str">
            <v/>
          </cell>
          <cell r="AC1851" t="str">
            <v/>
          </cell>
        </row>
        <row r="1852">
          <cell r="AB1852" t="str">
            <v/>
          </cell>
          <cell r="AC1852" t="str">
            <v/>
          </cell>
        </row>
        <row r="1853">
          <cell r="A1853">
            <v>1852</v>
          </cell>
          <cell r="C1853">
            <v>41514</v>
          </cell>
          <cell r="F1853" t="str">
            <v>DO130800696</v>
          </cell>
          <cell r="G1853" t="str">
            <v>DO130800696</v>
          </cell>
          <cell r="U1853" t="str">
            <v>NA</v>
          </cell>
          <cell r="AB1853" t="str">
            <v>Nathani Chemicals</v>
          </cell>
          <cell r="AC1853" t="str">
            <v>Darmawan</v>
          </cell>
        </row>
        <row r="1854">
          <cell r="A1854">
            <v>1853</v>
          </cell>
          <cell r="C1854">
            <v>41514</v>
          </cell>
          <cell r="F1854" t="str">
            <v>DO130800696</v>
          </cell>
          <cell r="G1854" t="str">
            <v>DO130800696</v>
          </cell>
          <cell r="J1854">
            <v>814</v>
          </cell>
          <cell r="U1854" t="str">
            <v>NA</v>
          </cell>
          <cell r="AB1854" t="str">
            <v>Nathani Chemicals</v>
          </cell>
          <cell r="AC1854" t="str">
            <v>Darmawan</v>
          </cell>
        </row>
        <row r="1855">
          <cell r="A1855">
            <v>1854</v>
          </cell>
          <cell r="C1855">
            <v>41514</v>
          </cell>
          <cell r="F1855" t="str">
            <v>DO130800697</v>
          </cell>
          <cell r="G1855" t="str">
            <v>DO130800697</v>
          </cell>
          <cell r="U1855" t="str">
            <v>NA</v>
          </cell>
          <cell r="AB1855" t="str">
            <v>Nathani Chemicals</v>
          </cell>
          <cell r="AC1855" t="str">
            <v>Darmawan</v>
          </cell>
        </row>
        <row r="1856">
          <cell r="A1856">
            <v>1855</v>
          </cell>
          <cell r="C1856">
            <v>41514</v>
          </cell>
          <cell r="F1856" t="str">
            <v>DO130800697</v>
          </cell>
          <cell r="G1856" t="str">
            <v>DO130800697</v>
          </cell>
          <cell r="J1856">
            <v>815</v>
          </cell>
          <cell r="U1856" t="str">
            <v>NA</v>
          </cell>
          <cell r="AB1856" t="str">
            <v>Nathani Chemicals</v>
          </cell>
          <cell r="AC1856" t="str">
            <v>Darmawan</v>
          </cell>
        </row>
        <row r="1857">
          <cell r="A1857">
            <v>1856</v>
          </cell>
          <cell r="C1857">
            <v>41516</v>
          </cell>
          <cell r="F1857" t="str">
            <v>DO130800698</v>
          </cell>
          <cell r="G1857" t="str">
            <v>DO130800698</v>
          </cell>
          <cell r="U1857" t="str">
            <v>NA</v>
          </cell>
          <cell r="AB1857" t="str">
            <v>Nathani Chemicals</v>
          </cell>
          <cell r="AC1857" t="str">
            <v>Darmawan</v>
          </cell>
        </row>
        <row r="1858">
          <cell r="A1858">
            <v>1857</v>
          </cell>
          <cell r="C1858">
            <v>41516</v>
          </cell>
          <cell r="F1858" t="str">
            <v>DO130800698</v>
          </cell>
          <cell r="G1858" t="str">
            <v>DO130800698</v>
          </cell>
          <cell r="J1858">
            <v>816</v>
          </cell>
          <cell r="U1858" t="str">
            <v>NA</v>
          </cell>
          <cell r="AB1858" t="str">
            <v>Nathani Chemicals</v>
          </cell>
          <cell r="AC1858" t="str">
            <v>Darmawan</v>
          </cell>
        </row>
        <row r="1859">
          <cell r="A1859">
            <v>1858</v>
          </cell>
          <cell r="C1859">
            <v>41517</v>
          </cell>
          <cell r="E1859" t="str">
            <v>SI130800161</v>
          </cell>
          <cell r="F1859" t="str">
            <v>DO130800699</v>
          </cell>
          <cell r="G1859" t="str">
            <v>DO130800699</v>
          </cell>
          <cell r="U1859" t="str">
            <v>010.901-13.89237526</v>
          </cell>
          <cell r="AB1859" t="str">
            <v>Istana tani</v>
          </cell>
          <cell r="AC1859" t="str">
            <v>Syaikhul Hadi</v>
          </cell>
        </row>
        <row r="1860">
          <cell r="A1860">
            <v>1859</v>
          </cell>
          <cell r="C1860">
            <v>41517</v>
          </cell>
          <cell r="F1860" t="str">
            <v>DO130800700</v>
          </cell>
          <cell r="G1860" t="str">
            <v>DO130800700</v>
          </cell>
          <cell r="U1860" t="str">
            <v>NA</v>
          </cell>
          <cell r="AB1860" t="str">
            <v>Nathani Chemicals</v>
          </cell>
          <cell r="AC1860" t="str">
            <v>Darmawan</v>
          </cell>
        </row>
        <row r="1861">
          <cell r="A1861">
            <v>1860</v>
          </cell>
          <cell r="C1861">
            <v>41517</v>
          </cell>
          <cell r="F1861" t="str">
            <v>DO130800700</v>
          </cell>
          <cell r="G1861" t="str">
            <v>DO130800700</v>
          </cell>
          <cell r="J1861">
            <v>817</v>
          </cell>
          <cell r="U1861" t="str">
            <v>NA</v>
          </cell>
          <cell r="AB1861" t="str">
            <v>Nathani Chemicals</v>
          </cell>
          <cell r="AC1861" t="str">
            <v>Darmawan</v>
          </cell>
        </row>
        <row r="1862">
          <cell r="A1862">
            <v>1861</v>
          </cell>
          <cell r="C1862">
            <v>41519</v>
          </cell>
          <cell r="F1862" t="str">
            <v>DO130900701</v>
          </cell>
          <cell r="G1862" t="str">
            <v>DO130900701</v>
          </cell>
          <cell r="U1862" t="str">
            <v>NA</v>
          </cell>
          <cell r="AB1862" t="str">
            <v>Nathani Chemicals</v>
          </cell>
          <cell r="AC1862" t="str">
            <v>Darmawan</v>
          </cell>
        </row>
        <row r="1863">
          <cell r="A1863">
            <v>1862</v>
          </cell>
          <cell r="C1863">
            <v>41519</v>
          </cell>
          <cell r="F1863" t="str">
            <v>DO130900701</v>
          </cell>
          <cell r="G1863" t="str">
            <v>DO130900701</v>
          </cell>
          <cell r="J1863">
            <v>818</v>
          </cell>
          <cell r="U1863" t="str">
            <v>NA</v>
          </cell>
          <cell r="AB1863" t="str">
            <v>Nathani Chemicals</v>
          </cell>
          <cell r="AC1863" t="str">
            <v>Darmawan</v>
          </cell>
        </row>
        <row r="1864">
          <cell r="A1864">
            <v>1863</v>
          </cell>
          <cell r="C1864">
            <v>41519</v>
          </cell>
          <cell r="E1864" t="str">
            <v>SI130900162</v>
          </cell>
          <cell r="F1864" t="str">
            <v>DO130900702</v>
          </cell>
          <cell r="G1864" t="str">
            <v>DO130900702</v>
          </cell>
          <cell r="U1864" t="str">
            <v>010.901-13.89237527</v>
          </cell>
          <cell r="AB1864" t="str">
            <v>Manunggal Agro Sentosa</v>
          </cell>
          <cell r="AC1864" t="str">
            <v>Maggienisia</v>
          </cell>
        </row>
        <row r="1865">
          <cell r="A1865">
            <v>1864</v>
          </cell>
          <cell r="C1865">
            <v>41519</v>
          </cell>
          <cell r="F1865" t="str">
            <v>DO130900703</v>
          </cell>
          <cell r="G1865" t="str">
            <v>DO130900703</v>
          </cell>
          <cell r="U1865" t="str">
            <v>NA</v>
          </cell>
          <cell r="AB1865" t="str">
            <v>Nathani Chemicals</v>
          </cell>
          <cell r="AC1865" t="str">
            <v>Darmawan</v>
          </cell>
        </row>
        <row r="1866">
          <cell r="A1866">
            <v>1865</v>
          </cell>
          <cell r="C1866">
            <v>41519</v>
          </cell>
          <cell r="F1866" t="str">
            <v>DO130900703</v>
          </cell>
          <cell r="G1866" t="str">
            <v>DO130900703</v>
          </cell>
          <cell r="J1866">
            <v>819</v>
          </cell>
          <cell r="U1866" t="str">
            <v>NA</v>
          </cell>
          <cell r="AB1866" t="str">
            <v>Nathani Chemicals</v>
          </cell>
          <cell r="AC1866" t="str">
            <v>Darmawan</v>
          </cell>
        </row>
        <row r="1867">
          <cell r="A1867">
            <v>1866</v>
          </cell>
          <cell r="C1867">
            <v>41519</v>
          </cell>
          <cell r="F1867" t="str">
            <v>DO130900704</v>
          </cell>
          <cell r="G1867" t="str">
            <v>DO130900704</v>
          </cell>
          <cell r="U1867" t="str">
            <v>NA</v>
          </cell>
          <cell r="AB1867" t="str">
            <v>Nathani Chemicals</v>
          </cell>
          <cell r="AC1867" t="str">
            <v>Darmawan</v>
          </cell>
        </row>
        <row r="1868">
          <cell r="A1868">
            <v>1867</v>
          </cell>
          <cell r="C1868">
            <v>41519</v>
          </cell>
          <cell r="F1868" t="str">
            <v>DO130900704</v>
          </cell>
          <cell r="G1868" t="str">
            <v>DO130900704</v>
          </cell>
          <cell r="J1868">
            <v>820</v>
          </cell>
          <cell r="U1868" t="str">
            <v>NA</v>
          </cell>
          <cell r="AB1868" t="str">
            <v>Nathani Chemicals</v>
          </cell>
          <cell r="AC1868" t="str">
            <v>Darmawan</v>
          </cell>
        </row>
        <row r="1869">
          <cell r="A1869">
            <v>1868</v>
          </cell>
          <cell r="C1869">
            <v>41519</v>
          </cell>
          <cell r="F1869" t="str">
            <v>DO130900705</v>
          </cell>
          <cell r="G1869" t="str">
            <v>DO130900705</v>
          </cell>
          <cell r="U1869" t="str">
            <v>NA</v>
          </cell>
          <cell r="AB1869" t="str">
            <v>Nathani Chemicals</v>
          </cell>
          <cell r="AC1869" t="str">
            <v>Darmawan</v>
          </cell>
        </row>
        <row r="1870">
          <cell r="A1870">
            <v>1869</v>
          </cell>
          <cell r="C1870">
            <v>41519</v>
          </cell>
          <cell r="F1870" t="str">
            <v>DO130900705</v>
          </cell>
          <cell r="G1870" t="str">
            <v>DO130900705</v>
          </cell>
          <cell r="J1870">
            <v>821</v>
          </cell>
          <cell r="U1870" t="str">
            <v>NA</v>
          </cell>
          <cell r="AB1870" t="str">
            <v>Nathani Chemicals</v>
          </cell>
          <cell r="AC1870" t="str">
            <v>Darmawan</v>
          </cell>
        </row>
        <row r="1871">
          <cell r="A1871">
            <v>1870</v>
          </cell>
          <cell r="C1871">
            <v>41519</v>
          </cell>
          <cell r="F1871" t="str">
            <v>DO130900706</v>
          </cell>
          <cell r="G1871" t="str">
            <v>DO130900706</v>
          </cell>
          <cell r="U1871" t="str">
            <v>NA</v>
          </cell>
          <cell r="AB1871" t="str">
            <v>Nathani Chemicals</v>
          </cell>
          <cell r="AC1871" t="str">
            <v>Darmawan</v>
          </cell>
        </row>
        <row r="1872">
          <cell r="A1872">
            <v>1871</v>
          </cell>
          <cell r="C1872">
            <v>41519</v>
          </cell>
          <cell r="F1872" t="str">
            <v>DO130900706</v>
          </cell>
          <cell r="G1872" t="str">
            <v>DO130900706</v>
          </cell>
          <cell r="J1872">
            <v>822</v>
          </cell>
          <cell r="U1872" t="str">
            <v>NA</v>
          </cell>
          <cell r="AB1872" t="str">
            <v>Nathani Chemicals</v>
          </cell>
          <cell r="AC1872" t="str">
            <v>Darmawan</v>
          </cell>
        </row>
        <row r="1873">
          <cell r="A1873">
            <v>1872</v>
          </cell>
          <cell r="C1873">
            <v>41519</v>
          </cell>
          <cell r="F1873" t="str">
            <v>DO130900707</v>
          </cell>
          <cell r="G1873" t="str">
            <v>DO130900707</v>
          </cell>
          <cell r="U1873" t="str">
            <v>NA</v>
          </cell>
          <cell r="AB1873" t="str">
            <v>Nathani Chemicals</v>
          </cell>
          <cell r="AC1873" t="str">
            <v>Darmawan</v>
          </cell>
        </row>
        <row r="1874">
          <cell r="A1874">
            <v>1873</v>
          </cell>
          <cell r="C1874">
            <v>41519</v>
          </cell>
          <cell r="F1874" t="str">
            <v>DO130900707</v>
          </cell>
          <cell r="G1874" t="str">
            <v>DO130900707</v>
          </cell>
          <cell r="J1874">
            <v>823</v>
          </cell>
          <cell r="U1874" t="str">
            <v>NA</v>
          </cell>
          <cell r="AB1874" t="str">
            <v>Nathani Chemicals</v>
          </cell>
          <cell r="AC1874" t="str">
            <v>Darmawan</v>
          </cell>
        </row>
        <row r="1875">
          <cell r="A1875">
            <v>1874</v>
          </cell>
          <cell r="C1875">
            <v>41519</v>
          </cell>
          <cell r="F1875" t="str">
            <v>DO130900708</v>
          </cell>
          <cell r="G1875" t="str">
            <v>DO130900708</v>
          </cell>
          <cell r="U1875" t="str">
            <v>NA</v>
          </cell>
          <cell r="AB1875" t="str">
            <v>Nathani Chemicals</v>
          </cell>
          <cell r="AC1875" t="str">
            <v>Darmawan</v>
          </cell>
        </row>
        <row r="1876">
          <cell r="A1876">
            <v>1875</v>
          </cell>
          <cell r="C1876">
            <v>41519</v>
          </cell>
          <cell r="F1876" t="str">
            <v>DO130900708</v>
          </cell>
          <cell r="G1876" t="str">
            <v>DO130900708</v>
          </cell>
          <cell r="J1876">
            <v>824</v>
          </cell>
          <cell r="U1876" t="str">
            <v>NA</v>
          </cell>
          <cell r="AB1876" t="str">
            <v>Nathani Chemicals</v>
          </cell>
          <cell r="AC1876" t="str">
            <v>Darmawan</v>
          </cell>
        </row>
        <row r="1877">
          <cell r="A1877">
            <v>1876</v>
          </cell>
          <cell r="C1877">
            <v>41519</v>
          </cell>
          <cell r="F1877" t="str">
            <v>DO130900709</v>
          </cell>
          <cell r="G1877" t="str">
            <v>DO130900709</v>
          </cell>
          <cell r="U1877" t="str">
            <v>NA</v>
          </cell>
          <cell r="AB1877" t="str">
            <v>Nathani Chemicals</v>
          </cell>
          <cell r="AC1877" t="str">
            <v>Darmawan</v>
          </cell>
        </row>
        <row r="1878">
          <cell r="A1878">
            <v>1877</v>
          </cell>
          <cell r="C1878">
            <v>41519</v>
          </cell>
          <cell r="F1878" t="str">
            <v>DO130900709</v>
          </cell>
          <cell r="G1878" t="str">
            <v>DO130900709</v>
          </cell>
          <cell r="J1878">
            <v>825</v>
          </cell>
          <cell r="U1878" t="str">
            <v>NA</v>
          </cell>
          <cell r="AB1878" t="str">
            <v>Nathani Chemicals</v>
          </cell>
          <cell r="AC1878" t="str">
            <v>Darmawan</v>
          </cell>
        </row>
        <row r="1879">
          <cell r="A1879">
            <v>1878</v>
          </cell>
          <cell r="C1879">
            <v>41519</v>
          </cell>
          <cell r="F1879" t="str">
            <v>DO130900710</v>
          </cell>
          <cell r="G1879" t="str">
            <v>DO130900710</v>
          </cell>
          <cell r="U1879" t="str">
            <v>NA</v>
          </cell>
          <cell r="AB1879" t="str">
            <v>Nathani Chemicals</v>
          </cell>
          <cell r="AC1879" t="str">
            <v>Darmawan</v>
          </cell>
        </row>
        <row r="1880">
          <cell r="A1880">
            <v>1879</v>
          </cell>
          <cell r="C1880">
            <v>41519</v>
          </cell>
          <cell r="F1880" t="str">
            <v>DO130900710</v>
          </cell>
          <cell r="G1880" t="str">
            <v>DO130900710</v>
          </cell>
          <cell r="J1880">
            <v>826</v>
          </cell>
          <cell r="AB1880" t="str">
            <v>Nathani Chemicals</v>
          </cell>
          <cell r="AC1880" t="str">
            <v>Darmawan</v>
          </cell>
        </row>
        <row r="1881">
          <cell r="A1881">
            <v>1880</v>
          </cell>
          <cell r="C1881">
            <v>41519</v>
          </cell>
          <cell r="E1881" t="str">
            <v>SI130800121</v>
          </cell>
          <cell r="F1881" t="str">
            <v>DO130800316</v>
          </cell>
          <cell r="G1881" t="str">
            <v>WB130800316</v>
          </cell>
          <cell r="I1881" t="str">
            <v>073/SPP/NTH-CMC/2013</v>
          </cell>
          <cell r="J1881">
            <v>827</v>
          </cell>
          <cell r="U1881" t="str">
            <v>010.900-13.08459443</v>
          </cell>
          <cell r="X1881" t="str">
            <v>2.1.1.1</v>
          </cell>
          <cell r="AB1881" t="str">
            <v>Nathani Indonesia</v>
          </cell>
          <cell r="AC1881" t="str">
            <v>Agustina Y. Zulkarnain</v>
          </cell>
        </row>
        <row r="1882">
          <cell r="A1882">
            <v>1881</v>
          </cell>
          <cell r="C1882">
            <v>41519</v>
          </cell>
          <cell r="E1882" t="str">
            <v>SI130900163</v>
          </cell>
          <cell r="F1882" t="str">
            <v>DO130900711</v>
          </cell>
          <cell r="G1882" t="str">
            <v>DO130900711</v>
          </cell>
          <cell r="U1882" t="str">
            <v>010.901-13.89237528</v>
          </cell>
          <cell r="AB1882" t="str">
            <v>UD. Tani</v>
          </cell>
          <cell r="AC1882" t="str">
            <v>Inggrid</v>
          </cell>
        </row>
        <row r="1883">
          <cell r="A1883">
            <v>1882</v>
          </cell>
          <cell r="C1883">
            <v>41520</v>
          </cell>
          <cell r="F1883" t="str">
            <v>DO130900712</v>
          </cell>
          <cell r="G1883" t="str">
            <v>DO130900712</v>
          </cell>
          <cell r="U1883" t="str">
            <v>NA</v>
          </cell>
          <cell r="AB1883" t="str">
            <v>Nathani Chemicals</v>
          </cell>
          <cell r="AC1883" t="str">
            <v>Darmawan</v>
          </cell>
        </row>
        <row r="1884">
          <cell r="A1884">
            <v>1883</v>
          </cell>
          <cell r="C1884">
            <v>41520</v>
          </cell>
          <cell r="F1884" t="str">
            <v>DO130900712</v>
          </cell>
          <cell r="G1884" t="str">
            <v>DO130900712</v>
          </cell>
          <cell r="J1884">
            <v>828</v>
          </cell>
          <cell r="U1884" t="str">
            <v>NA</v>
          </cell>
          <cell r="AB1884" t="str">
            <v>Nathani Chemicals</v>
          </cell>
          <cell r="AC1884" t="str">
            <v>Darmawan</v>
          </cell>
        </row>
        <row r="1885">
          <cell r="A1885">
            <v>1884</v>
          </cell>
          <cell r="C1885">
            <v>41520</v>
          </cell>
          <cell r="F1885" t="str">
            <v>DO130900713</v>
          </cell>
          <cell r="G1885" t="str">
            <v>DO130900713</v>
          </cell>
          <cell r="U1885" t="str">
            <v>NA</v>
          </cell>
          <cell r="AB1885" t="str">
            <v>Nathani Chemicals</v>
          </cell>
          <cell r="AC1885" t="str">
            <v>Darmawan</v>
          </cell>
        </row>
        <row r="1886">
          <cell r="A1886">
            <v>1885</v>
          </cell>
          <cell r="C1886">
            <v>41520</v>
          </cell>
          <cell r="F1886" t="str">
            <v>DO130900713</v>
          </cell>
          <cell r="G1886" t="str">
            <v>DO130900713</v>
          </cell>
          <cell r="J1886">
            <v>829</v>
          </cell>
          <cell r="U1886" t="str">
            <v>NA</v>
          </cell>
          <cell r="AB1886" t="str">
            <v>Nathani Chemicals</v>
          </cell>
          <cell r="AC1886" t="str">
            <v>Darmawan</v>
          </cell>
        </row>
        <row r="1887">
          <cell r="A1887">
            <v>1886</v>
          </cell>
          <cell r="C1887">
            <v>41520</v>
          </cell>
          <cell r="F1887" t="str">
            <v>DO130900714</v>
          </cell>
          <cell r="G1887" t="str">
            <v>DO130900714</v>
          </cell>
          <cell r="U1887" t="str">
            <v>NA</v>
          </cell>
          <cell r="AB1887" t="str">
            <v>Nathani Chemicals</v>
          </cell>
          <cell r="AC1887" t="str">
            <v>Darmawan</v>
          </cell>
        </row>
        <row r="1888">
          <cell r="A1888">
            <v>1887</v>
          </cell>
          <cell r="C1888">
            <v>41520</v>
          </cell>
          <cell r="F1888" t="str">
            <v>DO130900714</v>
          </cell>
          <cell r="G1888" t="str">
            <v>DO130900714</v>
          </cell>
          <cell r="J1888">
            <v>830</v>
          </cell>
          <cell r="U1888" t="str">
            <v>NA</v>
          </cell>
          <cell r="AB1888" t="str">
            <v>Nathani Chemicals</v>
          </cell>
          <cell r="AC1888" t="str">
            <v>Darmawan</v>
          </cell>
        </row>
        <row r="1889">
          <cell r="A1889">
            <v>1888</v>
          </cell>
          <cell r="C1889">
            <v>41520</v>
          </cell>
          <cell r="F1889" t="str">
            <v>DO130900715</v>
          </cell>
          <cell r="G1889" t="str">
            <v>DO130900715</v>
          </cell>
          <cell r="U1889" t="str">
            <v>NA</v>
          </cell>
          <cell r="AB1889" t="str">
            <v>Nathani Chemicals</v>
          </cell>
          <cell r="AC1889" t="str">
            <v>Darmawan</v>
          </cell>
        </row>
        <row r="1890">
          <cell r="A1890">
            <v>1889</v>
          </cell>
          <cell r="C1890">
            <v>41520</v>
          </cell>
          <cell r="F1890" t="str">
            <v>DO130900715</v>
          </cell>
          <cell r="G1890" t="str">
            <v>DO130900715</v>
          </cell>
          <cell r="J1890">
            <v>831</v>
          </cell>
          <cell r="U1890" t="str">
            <v>NA</v>
          </cell>
          <cell r="AB1890" t="str">
            <v>Nathani Chemicals</v>
          </cell>
          <cell r="AC1890" t="str">
            <v>Darmawan</v>
          </cell>
        </row>
        <row r="1891">
          <cell r="A1891">
            <v>1890</v>
          </cell>
          <cell r="C1891">
            <v>41520</v>
          </cell>
          <cell r="F1891" t="str">
            <v>DO130900716</v>
          </cell>
          <cell r="G1891" t="str">
            <v>DO130900716</v>
          </cell>
          <cell r="U1891" t="str">
            <v>NA</v>
          </cell>
          <cell r="AB1891" t="str">
            <v>Nathani Chemicals</v>
          </cell>
          <cell r="AC1891" t="str">
            <v>Darmawan</v>
          </cell>
        </row>
        <row r="1892">
          <cell r="A1892">
            <v>1891</v>
          </cell>
          <cell r="C1892">
            <v>41520</v>
          </cell>
          <cell r="F1892" t="str">
            <v>DO130900716</v>
          </cell>
          <cell r="G1892" t="str">
            <v>DO130900716</v>
          </cell>
          <cell r="J1892">
            <v>832</v>
          </cell>
          <cell r="U1892" t="str">
            <v>NA</v>
          </cell>
          <cell r="AB1892" t="str">
            <v>Nathani Chemicals</v>
          </cell>
          <cell r="AC1892" t="str">
            <v>Darmawan</v>
          </cell>
        </row>
        <row r="1893">
          <cell r="A1893">
            <v>1892</v>
          </cell>
          <cell r="C1893">
            <v>41520</v>
          </cell>
          <cell r="F1893" t="str">
            <v>DO130900717</v>
          </cell>
          <cell r="G1893" t="str">
            <v>DO130900717</v>
          </cell>
          <cell r="U1893" t="str">
            <v>NA</v>
          </cell>
          <cell r="AB1893" t="str">
            <v>Nathani Chemicals</v>
          </cell>
          <cell r="AC1893" t="str">
            <v>Darmawan</v>
          </cell>
        </row>
        <row r="1894">
          <cell r="A1894">
            <v>1893</v>
          </cell>
          <cell r="C1894">
            <v>41520</v>
          </cell>
          <cell r="F1894" t="str">
            <v>DO130900717</v>
          </cell>
          <cell r="G1894" t="str">
            <v>DO130900717</v>
          </cell>
          <cell r="J1894">
            <v>833</v>
          </cell>
          <cell r="U1894" t="str">
            <v>NA</v>
          </cell>
          <cell r="AB1894" t="str">
            <v>Nathani Chemicals</v>
          </cell>
          <cell r="AC1894" t="str">
            <v>Darmawan</v>
          </cell>
        </row>
        <row r="1895">
          <cell r="A1895">
            <v>1894</v>
          </cell>
          <cell r="C1895">
            <v>41521</v>
          </cell>
          <cell r="E1895" t="str">
            <v>SI130900164</v>
          </cell>
          <cell r="F1895" t="str">
            <v>DO130900718</v>
          </cell>
          <cell r="G1895" t="str">
            <v>DO130900718</v>
          </cell>
          <cell r="U1895" t="str">
            <v>010.901-13.89237529</v>
          </cell>
          <cell r="AB1895" t="str">
            <v>Karunia Lancar Makmur Jaya</v>
          </cell>
          <cell r="AC1895" t="str">
            <v>Bayu Okto Wijaya</v>
          </cell>
        </row>
        <row r="1896">
          <cell r="A1896">
            <v>1895</v>
          </cell>
          <cell r="C1896">
            <v>41521</v>
          </cell>
          <cell r="F1896" t="str">
            <v>DO130900719</v>
          </cell>
          <cell r="G1896" t="str">
            <v>DO130900719</v>
          </cell>
          <cell r="U1896" t="str">
            <v>NA</v>
          </cell>
          <cell r="AB1896" t="str">
            <v>Nathani Chemicals</v>
          </cell>
          <cell r="AC1896" t="str">
            <v>Darmawan</v>
          </cell>
        </row>
        <row r="1897">
          <cell r="A1897">
            <v>1896</v>
          </cell>
          <cell r="C1897">
            <v>41521</v>
          </cell>
          <cell r="F1897" t="str">
            <v>DO130900719</v>
          </cell>
          <cell r="G1897" t="str">
            <v>DO130900719</v>
          </cell>
          <cell r="J1897">
            <v>834</v>
          </cell>
          <cell r="U1897" t="str">
            <v>NA</v>
          </cell>
          <cell r="AB1897" t="str">
            <v>Nathani Chemicals</v>
          </cell>
          <cell r="AC1897" t="str">
            <v>Darmawan</v>
          </cell>
        </row>
        <row r="1898">
          <cell r="A1898">
            <v>1897</v>
          </cell>
          <cell r="C1898">
            <v>41521</v>
          </cell>
          <cell r="F1898" t="str">
            <v>DO130900720</v>
          </cell>
          <cell r="G1898" t="str">
            <v>DO130900720</v>
          </cell>
          <cell r="U1898" t="str">
            <v>NA</v>
          </cell>
          <cell r="AB1898" t="str">
            <v>Nathani Chemicals</v>
          </cell>
          <cell r="AC1898" t="str">
            <v>Darmawan</v>
          </cell>
        </row>
        <row r="1899">
          <cell r="A1899">
            <v>1898</v>
          </cell>
          <cell r="C1899">
            <v>41521</v>
          </cell>
          <cell r="F1899" t="str">
            <v>DO130900720</v>
          </cell>
          <cell r="G1899" t="str">
            <v>DO130900720</v>
          </cell>
          <cell r="J1899">
            <v>835</v>
          </cell>
          <cell r="U1899" t="str">
            <v>NA</v>
          </cell>
          <cell r="AB1899" t="str">
            <v>Nathani Chemicals</v>
          </cell>
          <cell r="AC1899" t="str">
            <v>Darmawan</v>
          </cell>
        </row>
        <row r="1900">
          <cell r="A1900">
            <v>1899</v>
          </cell>
          <cell r="C1900">
            <v>41521</v>
          </cell>
          <cell r="F1900" t="str">
            <v>DO130900721</v>
          </cell>
          <cell r="G1900" t="str">
            <v>DO130900721</v>
          </cell>
          <cell r="U1900" t="str">
            <v>NA</v>
          </cell>
          <cell r="AB1900" t="str">
            <v>Nathani Chemicals</v>
          </cell>
          <cell r="AC1900" t="str">
            <v>Darmawan</v>
          </cell>
        </row>
        <row r="1901">
          <cell r="A1901">
            <v>1900</v>
          </cell>
          <cell r="C1901">
            <v>41521</v>
          </cell>
          <cell r="F1901" t="str">
            <v>DO130900721</v>
          </cell>
          <cell r="G1901" t="str">
            <v>DO130900721</v>
          </cell>
          <cell r="J1901">
            <v>836</v>
          </cell>
          <cell r="U1901" t="str">
            <v>NA</v>
          </cell>
          <cell r="AB1901" t="str">
            <v>Nathani Chemicals</v>
          </cell>
          <cell r="AC1901" t="str">
            <v>Darmawan</v>
          </cell>
        </row>
        <row r="1902">
          <cell r="A1902">
            <v>1901</v>
          </cell>
          <cell r="C1902">
            <v>41521</v>
          </cell>
          <cell r="F1902" t="str">
            <v>DO130900722</v>
          </cell>
          <cell r="G1902" t="str">
            <v>DO130900722</v>
          </cell>
          <cell r="U1902" t="str">
            <v>NA</v>
          </cell>
          <cell r="AB1902" t="str">
            <v>Nathani Chemicals</v>
          </cell>
          <cell r="AC1902" t="str">
            <v>Darmawan</v>
          </cell>
        </row>
        <row r="1903">
          <cell r="A1903">
            <v>1902</v>
          </cell>
          <cell r="C1903">
            <v>41521</v>
          </cell>
          <cell r="F1903" t="str">
            <v>DO130900722</v>
          </cell>
          <cell r="G1903" t="str">
            <v>DO130900722</v>
          </cell>
          <cell r="J1903">
            <v>837</v>
          </cell>
          <cell r="U1903" t="str">
            <v>NA</v>
          </cell>
          <cell r="AB1903" t="str">
            <v>Nathani Chemicals</v>
          </cell>
          <cell r="AC1903" t="str">
            <v>Darmawan</v>
          </cell>
        </row>
        <row r="1904">
          <cell r="A1904">
            <v>1903</v>
          </cell>
          <cell r="C1904">
            <v>41521</v>
          </cell>
          <cell r="F1904" t="str">
            <v>DO130900723</v>
          </cell>
          <cell r="G1904" t="str">
            <v>DO130900723</v>
          </cell>
          <cell r="U1904" t="str">
            <v>NA</v>
          </cell>
          <cell r="AB1904" t="str">
            <v>Nathani Chemicals</v>
          </cell>
          <cell r="AC1904" t="str">
            <v>Darmawan</v>
          </cell>
        </row>
        <row r="1905">
          <cell r="A1905">
            <v>1904</v>
          </cell>
          <cell r="C1905">
            <v>41521</v>
          </cell>
          <cell r="F1905" t="str">
            <v>DO130900723</v>
          </cell>
          <cell r="G1905" t="str">
            <v>DO130900723</v>
          </cell>
          <cell r="J1905">
            <v>838</v>
          </cell>
          <cell r="U1905" t="str">
            <v>NA</v>
          </cell>
          <cell r="AB1905" t="str">
            <v>Nathani Chemicals</v>
          </cell>
          <cell r="AC1905" t="str">
            <v>Darmawan</v>
          </cell>
        </row>
        <row r="1906">
          <cell r="A1906">
            <v>1905</v>
          </cell>
          <cell r="C1906">
            <v>41521</v>
          </cell>
          <cell r="F1906" t="str">
            <v>DO130900724</v>
          </cell>
          <cell r="G1906" t="str">
            <v>DO130900724</v>
          </cell>
          <cell r="U1906" t="str">
            <v>NA</v>
          </cell>
          <cell r="AB1906" t="str">
            <v>Nathani Chemicals</v>
          </cell>
          <cell r="AC1906" t="str">
            <v>Darmawan</v>
          </cell>
        </row>
        <row r="1907">
          <cell r="A1907">
            <v>1906</v>
          </cell>
          <cell r="C1907">
            <v>41521</v>
          </cell>
          <cell r="F1907" t="str">
            <v>DO130900724</v>
          </cell>
          <cell r="G1907" t="str">
            <v>DO130900724</v>
          </cell>
          <cell r="J1907">
            <v>839</v>
          </cell>
          <cell r="U1907" t="str">
            <v>NA</v>
          </cell>
          <cell r="AB1907" t="str">
            <v>Nathani Chemicals</v>
          </cell>
          <cell r="AC1907" t="str">
            <v>Darmawan</v>
          </cell>
        </row>
        <row r="1908">
          <cell r="A1908">
            <v>1907</v>
          </cell>
          <cell r="C1908">
            <v>41521</v>
          </cell>
          <cell r="F1908" t="str">
            <v>DO130900725</v>
          </cell>
          <cell r="G1908" t="str">
            <v>DO130900725</v>
          </cell>
          <cell r="U1908" t="str">
            <v>NA</v>
          </cell>
          <cell r="AB1908" t="str">
            <v>Nathani Chemicals</v>
          </cell>
          <cell r="AC1908" t="str">
            <v>Darmawan</v>
          </cell>
        </row>
        <row r="1909">
          <cell r="A1909">
            <v>1908</v>
          </cell>
          <cell r="C1909">
            <v>41521</v>
          </cell>
          <cell r="F1909" t="str">
            <v>DO130900725</v>
          </cell>
          <cell r="G1909" t="str">
            <v>DO130900725</v>
          </cell>
          <cell r="J1909">
            <v>840</v>
          </cell>
          <cell r="U1909" t="str">
            <v>NA</v>
          </cell>
          <cell r="AB1909" t="str">
            <v>Nathani Chemicals</v>
          </cell>
          <cell r="AC1909" t="str">
            <v>Darmawan</v>
          </cell>
        </row>
        <row r="1910">
          <cell r="A1910">
            <v>1909</v>
          </cell>
          <cell r="C1910">
            <v>41521</v>
          </cell>
          <cell r="F1910" t="str">
            <v>DO130900726</v>
          </cell>
          <cell r="G1910" t="str">
            <v>DO130900726</v>
          </cell>
          <cell r="U1910" t="str">
            <v>NA</v>
          </cell>
          <cell r="AB1910" t="str">
            <v>Nathani Chemicals</v>
          </cell>
          <cell r="AC1910" t="str">
            <v>Darmawan</v>
          </cell>
        </row>
        <row r="1911">
          <cell r="A1911">
            <v>1910</v>
          </cell>
          <cell r="C1911">
            <v>41521</v>
          </cell>
          <cell r="F1911" t="str">
            <v>DO130900726</v>
          </cell>
          <cell r="G1911" t="str">
            <v>DO130900726</v>
          </cell>
          <cell r="J1911">
            <v>841</v>
          </cell>
          <cell r="U1911" t="str">
            <v>NA</v>
          </cell>
          <cell r="AB1911" t="str">
            <v>Nathani Chemicals</v>
          </cell>
          <cell r="AC1911" t="str">
            <v>Darmawan</v>
          </cell>
        </row>
        <row r="1912">
          <cell r="A1912">
            <v>1911</v>
          </cell>
          <cell r="C1912">
            <v>41521</v>
          </cell>
          <cell r="F1912" t="str">
            <v>DO130900727</v>
          </cell>
          <cell r="G1912" t="str">
            <v>DO130900727</v>
          </cell>
          <cell r="U1912" t="str">
            <v>NA</v>
          </cell>
          <cell r="AB1912" t="str">
            <v>Nathani Chemicals</v>
          </cell>
          <cell r="AC1912" t="str">
            <v>Darmawan</v>
          </cell>
        </row>
        <row r="1913">
          <cell r="A1913">
            <v>1912</v>
          </cell>
          <cell r="C1913">
            <v>41521</v>
          </cell>
          <cell r="F1913" t="str">
            <v>DO130900727</v>
          </cell>
          <cell r="G1913" t="str">
            <v>DO130900727</v>
          </cell>
          <cell r="J1913">
            <v>842</v>
          </cell>
          <cell r="U1913" t="str">
            <v>NA</v>
          </cell>
          <cell r="AB1913" t="str">
            <v>Nathani Chemicals</v>
          </cell>
          <cell r="AC1913" t="str">
            <v>Darmawan</v>
          </cell>
        </row>
        <row r="1914">
          <cell r="A1914">
            <v>1913</v>
          </cell>
          <cell r="C1914">
            <v>41521</v>
          </cell>
          <cell r="F1914" t="str">
            <v>DO130900728</v>
          </cell>
          <cell r="G1914" t="str">
            <v>DO130900728</v>
          </cell>
          <cell r="U1914" t="str">
            <v>NA</v>
          </cell>
          <cell r="AB1914" t="str">
            <v>Nathani Chemicals</v>
          </cell>
          <cell r="AC1914" t="str">
            <v>Darmawan</v>
          </cell>
        </row>
        <row r="1915">
          <cell r="A1915">
            <v>1914</v>
          </cell>
          <cell r="C1915">
            <v>41521</v>
          </cell>
          <cell r="F1915" t="str">
            <v>DO130900728</v>
          </cell>
          <cell r="G1915" t="str">
            <v>DO130900728</v>
          </cell>
          <cell r="J1915">
            <v>843</v>
          </cell>
          <cell r="U1915" t="str">
            <v>NA</v>
          </cell>
          <cell r="AB1915" t="str">
            <v>Nathani Chemicals</v>
          </cell>
          <cell r="AC1915" t="str">
            <v>Darmawan</v>
          </cell>
        </row>
        <row r="1916">
          <cell r="A1916">
            <v>1915</v>
          </cell>
          <cell r="C1916">
            <v>41521</v>
          </cell>
          <cell r="F1916" t="str">
            <v>DO130900729</v>
          </cell>
          <cell r="G1916" t="str">
            <v>DO130900729</v>
          </cell>
          <cell r="U1916" t="str">
            <v>NA</v>
          </cell>
          <cell r="AB1916" t="str">
            <v>Nathani Chemicals</v>
          </cell>
          <cell r="AC1916" t="str">
            <v>Darmawan</v>
          </cell>
        </row>
        <row r="1917">
          <cell r="A1917">
            <v>1916</v>
          </cell>
          <cell r="C1917">
            <v>41521</v>
          </cell>
          <cell r="F1917" t="str">
            <v>DO130900729</v>
          </cell>
          <cell r="G1917" t="str">
            <v>DO130900729</v>
          </cell>
          <cell r="J1917">
            <v>844</v>
          </cell>
          <cell r="U1917" t="str">
            <v>NA</v>
          </cell>
          <cell r="AB1917" t="str">
            <v>Nathani Chemicals</v>
          </cell>
          <cell r="AC1917" t="str">
            <v>Darmawan</v>
          </cell>
        </row>
        <row r="1918">
          <cell r="A1918">
            <v>1917</v>
          </cell>
          <cell r="C1918">
            <v>41521</v>
          </cell>
          <cell r="F1918" t="str">
            <v>DO130900730</v>
          </cell>
          <cell r="G1918" t="str">
            <v>DO130900730</v>
          </cell>
          <cell r="U1918" t="str">
            <v>NA</v>
          </cell>
          <cell r="AB1918" t="str">
            <v>Nathani Chemicals</v>
          </cell>
          <cell r="AC1918" t="str">
            <v>Darmawan</v>
          </cell>
        </row>
        <row r="1919">
          <cell r="A1919">
            <v>1918</v>
          </cell>
          <cell r="C1919">
            <v>41521</v>
          </cell>
          <cell r="F1919" t="str">
            <v>DO130900730</v>
          </cell>
          <cell r="G1919" t="str">
            <v>DO130900730</v>
          </cell>
          <cell r="J1919">
            <v>845</v>
          </cell>
          <cell r="U1919" t="str">
            <v>NA</v>
          </cell>
          <cell r="AB1919" t="str">
            <v>Nathani Chemicals</v>
          </cell>
          <cell r="AC1919" t="str">
            <v>Darmawan</v>
          </cell>
        </row>
        <row r="1920">
          <cell r="A1920">
            <v>1919</v>
          </cell>
          <cell r="C1920">
            <v>41521</v>
          </cell>
          <cell r="F1920" t="str">
            <v>DO130900731</v>
          </cell>
          <cell r="G1920" t="str">
            <v>DO130900731</v>
          </cell>
          <cell r="U1920" t="str">
            <v>NA</v>
          </cell>
          <cell r="AB1920" t="str">
            <v>Nathani Chemicals</v>
          </cell>
          <cell r="AC1920" t="str">
            <v>Darmawan</v>
          </cell>
        </row>
        <row r="1921">
          <cell r="A1921">
            <v>1920</v>
          </cell>
          <cell r="C1921">
            <v>41521</v>
          </cell>
          <cell r="F1921" t="str">
            <v>DO130900731</v>
          </cell>
          <cell r="G1921" t="str">
            <v>DO130900731</v>
          </cell>
          <cell r="J1921">
            <v>846</v>
          </cell>
          <cell r="U1921" t="str">
            <v>NA</v>
          </cell>
          <cell r="AB1921" t="str">
            <v>Nathani Chemicals</v>
          </cell>
          <cell r="AC1921" t="str">
            <v>Darmawan</v>
          </cell>
        </row>
        <row r="1922">
          <cell r="A1922">
            <v>1921</v>
          </cell>
          <cell r="C1922">
            <v>41521</v>
          </cell>
          <cell r="F1922" t="str">
            <v>DO130900732</v>
          </cell>
          <cell r="G1922" t="str">
            <v>DO130900732</v>
          </cell>
          <cell r="U1922" t="str">
            <v>NA</v>
          </cell>
          <cell r="AB1922" t="str">
            <v>Nathani Chemicals</v>
          </cell>
          <cell r="AC1922" t="str">
            <v>Darmawan</v>
          </cell>
        </row>
        <row r="1923">
          <cell r="A1923">
            <v>1922</v>
          </cell>
          <cell r="C1923">
            <v>41521</v>
          </cell>
          <cell r="F1923" t="str">
            <v>DO130900732</v>
          </cell>
          <cell r="G1923" t="str">
            <v>DO130900732</v>
          </cell>
          <cell r="J1923">
            <v>847</v>
          </cell>
          <cell r="U1923" t="str">
            <v>NA</v>
          </cell>
          <cell r="AB1923" t="str">
            <v>Nathani Chemicals</v>
          </cell>
          <cell r="AC1923" t="str">
            <v>Darmawan</v>
          </cell>
        </row>
        <row r="1924">
          <cell r="A1924">
            <v>1923</v>
          </cell>
          <cell r="C1924">
            <v>41521</v>
          </cell>
          <cell r="F1924" t="str">
            <v>DO130900733</v>
          </cell>
          <cell r="G1924" t="str">
            <v>DO130900733</v>
          </cell>
          <cell r="U1924" t="str">
            <v>NA</v>
          </cell>
          <cell r="AB1924" t="str">
            <v>Nathani Chemicals</v>
          </cell>
          <cell r="AC1924" t="str">
            <v>Darmawan</v>
          </cell>
        </row>
        <row r="1925">
          <cell r="A1925">
            <v>1924</v>
          </cell>
          <cell r="C1925">
            <v>41521</v>
          </cell>
          <cell r="F1925" t="str">
            <v>DO130900733</v>
          </cell>
          <cell r="G1925" t="str">
            <v>DO130900733</v>
          </cell>
          <cell r="J1925">
            <v>848</v>
          </cell>
          <cell r="U1925" t="str">
            <v>NA</v>
          </cell>
          <cell r="AB1925" t="str">
            <v>Nathani Chemicals</v>
          </cell>
          <cell r="AC1925" t="str">
            <v>Darmawan</v>
          </cell>
        </row>
        <row r="1926">
          <cell r="A1926">
            <v>1925</v>
          </cell>
          <cell r="C1926">
            <v>41521</v>
          </cell>
          <cell r="F1926" t="str">
            <v>DO130900734</v>
          </cell>
          <cell r="G1926" t="str">
            <v>DO130900734</v>
          </cell>
          <cell r="U1926" t="str">
            <v>NA</v>
          </cell>
          <cell r="AB1926" t="str">
            <v>Nathani Chemicals</v>
          </cell>
          <cell r="AC1926" t="str">
            <v>Darmawan</v>
          </cell>
        </row>
        <row r="1927">
          <cell r="A1927">
            <v>1926</v>
          </cell>
          <cell r="C1927">
            <v>41521</v>
          </cell>
          <cell r="F1927" t="str">
            <v>DO130900734</v>
          </cell>
          <cell r="G1927" t="str">
            <v>DO130900734</v>
          </cell>
          <cell r="J1927">
            <v>849</v>
          </cell>
          <cell r="U1927" t="str">
            <v>NA</v>
          </cell>
          <cell r="AB1927" t="str">
            <v>Nathani Chemicals</v>
          </cell>
          <cell r="AC1927" t="str">
            <v>Darmawan</v>
          </cell>
        </row>
        <row r="1928">
          <cell r="A1928">
            <v>1927</v>
          </cell>
          <cell r="C1928">
            <v>41521</v>
          </cell>
          <cell r="F1928" t="str">
            <v>DO130900735</v>
          </cell>
          <cell r="G1928" t="str">
            <v>DO130900735</v>
          </cell>
          <cell r="U1928" t="str">
            <v>NA</v>
          </cell>
          <cell r="AB1928" t="str">
            <v>Nathani Chemicals</v>
          </cell>
          <cell r="AC1928" t="str">
            <v>Darmawan</v>
          </cell>
        </row>
        <row r="1929">
          <cell r="A1929">
            <v>1928</v>
          </cell>
          <cell r="C1929">
            <v>41521</v>
          </cell>
          <cell r="F1929" t="str">
            <v>DO130900735</v>
          </cell>
          <cell r="G1929" t="str">
            <v>DO130900735</v>
          </cell>
          <cell r="J1929">
            <v>850</v>
          </cell>
          <cell r="U1929" t="str">
            <v>NA</v>
          </cell>
          <cell r="AB1929" t="str">
            <v>Nathani Chemicals</v>
          </cell>
          <cell r="AC1929" t="str">
            <v>Darmawan</v>
          </cell>
        </row>
        <row r="1930">
          <cell r="A1930">
            <v>1929</v>
          </cell>
          <cell r="C1930">
            <v>41521</v>
          </cell>
          <cell r="F1930" t="str">
            <v>DO130900736</v>
          </cell>
          <cell r="G1930" t="str">
            <v>DO130900736</v>
          </cell>
          <cell r="U1930" t="str">
            <v>NA</v>
          </cell>
          <cell r="AB1930" t="str">
            <v>Nathani Chemicals</v>
          </cell>
          <cell r="AC1930" t="str">
            <v>Darmawan</v>
          </cell>
        </row>
        <row r="1931">
          <cell r="A1931">
            <v>1930</v>
          </cell>
          <cell r="C1931">
            <v>41521</v>
          </cell>
          <cell r="F1931" t="str">
            <v>DO130900736</v>
          </cell>
          <cell r="G1931" t="str">
            <v>DO130900736</v>
          </cell>
          <cell r="J1931">
            <v>851</v>
          </cell>
          <cell r="U1931" t="str">
            <v>NA</v>
          </cell>
          <cell r="AB1931" t="str">
            <v>Nathani Chemicals</v>
          </cell>
          <cell r="AC1931" t="str">
            <v>Darmawan</v>
          </cell>
        </row>
        <row r="1932">
          <cell r="A1932">
            <v>1931</v>
          </cell>
          <cell r="C1932">
            <v>41521</v>
          </cell>
          <cell r="F1932" t="str">
            <v>DO130900737</v>
          </cell>
          <cell r="G1932" t="str">
            <v>DO130900737</v>
          </cell>
          <cell r="U1932" t="str">
            <v>NA</v>
          </cell>
          <cell r="AB1932" t="str">
            <v>Nathani Chemicals</v>
          </cell>
          <cell r="AC1932" t="str">
            <v>Darmawan</v>
          </cell>
        </row>
        <row r="1933">
          <cell r="A1933">
            <v>1932</v>
          </cell>
          <cell r="C1933">
            <v>41521</v>
          </cell>
          <cell r="F1933" t="str">
            <v>DO130900737</v>
          </cell>
          <cell r="G1933" t="str">
            <v>DO130900737</v>
          </cell>
          <cell r="J1933">
            <v>852</v>
          </cell>
          <cell r="U1933" t="str">
            <v>NA</v>
          </cell>
          <cell r="AB1933" t="str">
            <v>Nathani Chemicals</v>
          </cell>
          <cell r="AC1933" t="str">
            <v>Darmawan</v>
          </cell>
        </row>
        <row r="1934">
          <cell r="A1934">
            <v>1933</v>
          </cell>
          <cell r="C1934">
            <v>41521</v>
          </cell>
          <cell r="F1934" t="str">
            <v>DO130900738</v>
          </cell>
          <cell r="G1934" t="str">
            <v>DO130900738</v>
          </cell>
          <cell r="U1934" t="str">
            <v>NA</v>
          </cell>
          <cell r="AB1934" t="str">
            <v>Nathani Chemicals</v>
          </cell>
          <cell r="AC1934" t="str">
            <v>Darmawan</v>
          </cell>
        </row>
        <row r="1935">
          <cell r="A1935">
            <v>1934</v>
          </cell>
          <cell r="C1935">
            <v>41521</v>
          </cell>
          <cell r="F1935" t="str">
            <v>DO130900738</v>
          </cell>
          <cell r="G1935" t="str">
            <v>DO130900738</v>
          </cell>
          <cell r="J1935">
            <v>853</v>
          </cell>
          <cell r="U1935" t="str">
            <v>NA</v>
          </cell>
          <cell r="AB1935" t="str">
            <v>Nathani Chemicals</v>
          </cell>
          <cell r="AC1935" t="str">
            <v>Darmawan</v>
          </cell>
        </row>
        <row r="1936">
          <cell r="A1936">
            <v>1935</v>
          </cell>
          <cell r="C1936">
            <v>41521</v>
          </cell>
          <cell r="E1936" t="str">
            <v>NA</v>
          </cell>
          <cell r="F1936" t="str">
            <v>NA</v>
          </cell>
          <cell r="G1936" t="str">
            <v>NA</v>
          </cell>
          <cell r="J1936">
            <v>854</v>
          </cell>
          <cell r="U1936" t="str">
            <v>NA</v>
          </cell>
          <cell r="X1936" t="str">
            <v>2.1.1.7</v>
          </cell>
          <cell r="AB1936" t="str">
            <v>Akumulasi Limbah Produksi</v>
          </cell>
          <cell r="AC1936">
            <v>0</v>
          </cell>
        </row>
        <row r="1937">
          <cell r="A1937">
            <v>1936</v>
          </cell>
          <cell r="C1937">
            <v>41522</v>
          </cell>
          <cell r="E1937" t="str">
            <v>SI130900165</v>
          </cell>
          <cell r="F1937" t="str">
            <v>DO130900739</v>
          </cell>
          <cell r="G1937" t="str">
            <v>DO130900739</v>
          </cell>
          <cell r="U1937" t="str">
            <v>010.901-13.89237530</v>
          </cell>
          <cell r="AB1937" t="str">
            <v>Karunia Lancar Makmur Jaya</v>
          </cell>
          <cell r="AC1937" t="str">
            <v>Bayu Okto Wijaya</v>
          </cell>
        </row>
        <row r="1938">
          <cell r="A1938">
            <v>1937</v>
          </cell>
          <cell r="C1938">
            <v>41521</v>
          </cell>
          <cell r="E1938" t="str">
            <v>SI130800132</v>
          </cell>
          <cell r="F1938" t="str">
            <v>DO130800327</v>
          </cell>
          <cell r="G1938" t="str">
            <v>DO130800327</v>
          </cell>
          <cell r="I1938" t="str">
            <v>074/SPP/NTH-CMC/20</v>
          </cell>
          <cell r="J1938">
            <v>855</v>
          </cell>
          <cell r="U1938" t="str">
            <v>010.900-13.08459444</v>
          </cell>
          <cell r="X1938" t="str">
            <v>2.1.1.1</v>
          </cell>
          <cell r="AB1938" t="str">
            <v>Nathani Indonesia</v>
          </cell>
          <cell r="AC1938" t="str">
            <v>Agustina Y. Zulkarnain</v>
          </cell>
        </row>
        <row r="1939">
          <cell r="A1939">
            <v>1938</v>
          </cell>
          <cell r="C1939">
            <v>41521</v>
          </cell>
          <cell r="E1939" t="str">
            <v>TBA</v>
          </cell>
          <cell r="F1939" t="str">
            <v>TBA</v>
          </cell>
          <cell r="G1939" t="str">
            <v>TBA</v>
          </cell>
          <cell r="I1939" t="str">
            <v>076/SPP/NTH-CMC/20</v>
          </cell>
          <cell r="J1939">
            <v>856</v>
          </cell>
          <cell r="U1939" t="str">
            <v>TBA</v>
          </cell>
          <cell r="X1939" t="str">
            <v>2.1.1.1</v>
          </cell>
          <cell r="AB1939" t="str">
            <v>Nathani Indonesia</v>
          </cell>
          <cell r="AC1939" t="str">
            <v>Agustina Y. Zulkarnain</v>
          </cell>
        </row>
        <row r="1940">
          <cell r="A1940">
            <v>1939</v>
          </cell>
          <cell r="C1940">
            <v>41523</v>
          </cell>
          <cell r="E1940" t="str">
            <v>SI130900166</v>
          </cell>
          <cell r="F1940" t="str">
            <v>DO130900740</v>
          </cell>
          <cell r="G1940" t="str">
            <v>DO130900740</v>
          </cell>
          <cell r="U1940" t="str">
            <v>010.901-13.89237531</v>
          </cell>
          <cell r="AB1940" t="str">
            <v>Sentra Tani Sejahtera</v>
          </cell>
          <cell r="AC1940" t="str">
            <v>Ade Makkmur ,SE</v>
          </cell>
        </row>
        <row r="1941">
          <cell r="A1941">
            <v>1940</v>
          </cell>
          <cell r="C1941">
            <v>41523</v>
          </cell>
          <cell r="F1941" t="str">
            <v>DO130900741</v>
          </cell>
          <cell r="G1941" t="str">
            <v>DO130900741</v>
          </cell>
          <cell r="U1941" t="str">
            <v>NA</v>
          </cell>
          <cell r="AB1941" t="str">
            <v>Nathani Chemicals</v>
          </cell>
          <cell r="AC1941" t="str">
            <v>Darmawan</v>
          </cell>
        </row>
        <row r="1942">
          <cell r="A1942">
            <v>1941</v>
          </cell>
          <cell r="C1942">
            <v>41523</v>
          </cell>
          <cell r="F1942" t="str">
            <v>DO130900741</v>
          </cell>
          <cell r="G1942" t="str">
            <v>DO130900741</v>
          </cell>
          <cell r="J1942">
            <v>857</v>
          </cell>
          <cell r="U1942" t="str">
            <v>NA</v>
          </cell>
          <cell r="AB1942" t="str">
            <v>Nathani Chemicals</v>
          </cell>
          <cell r="AC1942" t="str">
            <v>Darmawan</v>
          </cell>
        </row>
        <row r="1943">
          <cell r="A1943">
            <v>1942</v>
          </cell>
          <cell r="C1943">
            <v>41523</v>
          </cell>
          <cell r="F1943" t="str">
            <v>DO130900742</v>
          </cell>
          <cell r="G1943" t="str">
            <v>DO130900742</v>
          </cell>
          <cell r="U1943" t="str">
            <v>NA</v>
          </cell>
          <cell r="AB1943" t="str">
            <v>Nathani Chemicals</v>
          </cell>
          <cell r="AC1943" t="str">
            <v>Darmawan</v>
          </cell>
        </row>
        <row r="1944">
          <cell r="A1944">
            <v>1943</v>
          </cell>
          <cell r="C1944">
            <v>41523</v>
          </cell>
          <cell r="F1944" t="str">
            <v>DO130900742</v>
          </cell>
          <cell r="G1944" t="str">
            <v>DO130900742</v>
          </cell>
          <cell r="J1944">
            <v>858</v>
          </cell>
          <cell r="U1944" t="str">
            <v>NA</v>
          </cell>
          <cell r="AB1944" t="str">
            <v>Nathani Chemicals</v>
          </cell>
          <cell r="AC1944" t="str">
            <v>Darmawan</v>
          </cell>
        </row>
        <row r="1945">
          <cell r="A1945">
            <v>1944</v>
          </cell>
          <cell r="C1945">
            <v>41523</v>
          </cell>
          <cell r="F1945" t="str">
            <v>DO130900743</v>
          </cell>
          <cell r="G1945" t="str">
            <v>DO130900743</v>
          </cell>
          <cell r="U1945" t="str">
            <v>NA</v>
          </cell>
          <cell r="AB1945" t="str">
            <v>Nathani Chemicals</v>
          </cell>
          <cell r="AC1945" t="str">
            <v>Darmawan</v>
          </cell>
        </row>
        <row r="1946">
          <cell r="A1946">
            <v>1945</v>
          </cell>
          <cell r="C1946">
            <v>41523</v>
          </cell>
          <cell r="F1946" t="str">
            <v>DO130900743</v>
          </cell>
          <cell r="G1946" t="str">
            <v>DO130900743</v>
          </cell>
          <cell r="J1946">
            <v>859</v>
          </cell>
          <cell r="U1946" t="str">
            <v>NA</v>
          </cell>
          <cell r="AB1946" t="str">
            <v>Nathani Chemicals</v>
          </cell>
          <cell r="AC1946" t="str">
            <v>Darmawan</v>
          </cell>
        </row>
        <row r="1947">
          <cell r="A1947">
            <v>1946</v>
          </cell>
          <cell r="C1947">
            <v>41523</v>
          </cell>
          <cell r="F1947" t="str">
            <v>DO130900744</v>
          </cell>
          <cell r="G1947" t="str">
            <v>DO130900744</v>
          </cell>
          <cell r="U1947" t="str">
            <v>NA</v>
          </cell>
          <cell r="AB1947" t="str">
            <v>Nathani Chemicals</v>
          </cell>
          <cell r="AC1947" t="str">
            <v>Darmawan</v>
          </cell>
        </row>
        <row r="1948">
          <cell r="A1948">
            <v>1947</v>
          </cell>
          <cell r="C1948">
            <v>41523</v>
          </cell>
          <cell r="F1948" t="str">
            <v>DO130900744</v>
          </cell>
          <cell r="G1948" t="str">
            <v>DO130900744</v>
          </cell>
          <cell r="J1948">
            <v>860</v>
          </cell>
          <cell r="U1948" t="str">
            <v>NA</v>
          </cell>
          <cell r="AB1948" t="str">
            <v>Nathani Chemicals</v>
          </cell>
          <cell r="AC1948" t="str">
            <v>Darmawan</v>
          </cell>
        </row>
        <row r="1949">
          <cell r="A1949">
            <v>1948</v>
          </cell>
          <cell r="C1949">
            <v>41523</v>
          </cell>
          <cell r="F1949" t="str">
            <v>DO130900745</v>
          </cell>
          <cell r="G1949" t="str">
            <v>DO130900745</v>
          </cell>
          <cell r="U1949" t="str">
            <v>NA</v>
          </cell>
          <cell r="AB1949" t="str">
            <v>Nathani Chemicals</v>
          </cell>
          <cell r="AC1949" t="str">
            <v>Darmawan</v>
          </cell>
        </row>
        <row r="1950">
          <cell r="A1950">
            <v>1949</v>
          </cell>
          <cell r="C1950">
            <v>41523</v>
          </cell>
          <cell r="F1950" t="str">
            <v>DO130900745</v>
          </cell>
          <cell r="G1950" t="str">
            <v>DO130900745</v>
          </cell>
          <cell r="J1950">
            <v>861</v>
          </cell>
          <cell r="U1950" t="str">
            <v>NA</v>
          </cell>
          <cell r="AB1950" t="str">
            <v>Nathani Chemicals</v>
          </cell>
          <cell r="AC1950" t="str">
            <v>Darmawan</v>
          </cell>
        </row>
        <row r="1951">
          <cell r="A1951">
            <v>1950</v>
          </cell>
          <cell r="C1951">
            <v>41523</v>
          </cell>
          <cell r="F1951" t="str">
            <v>DO130900746</v>
          </cell>
          <cell r="G1951" t="str">
            <v>DO130900746</v>
          </cell>
          <cell r="U1951" t="str">
            <v>NA</v>
          </cell>
          <cell r="AB1951" t="str">
            <v>Nathani Chemicals</v>
          </cell>
          <cell r="AC1951" t="str">
            <v>Darmawan</v>
          </cell>
        </row>
        <row r="1952">
          <cell r="A1952">
            <v>1951</v>
          </cell>
          <cell r="C1952">
            <v>41523</v>
          </cell>
          <cell r="F1952" t="str">
            <v>DO130900746</v>
          </cell>
          <cell r="G1952" t="str">
            <v>DO130900746</v>
          </cell>
          <cell r="J1952">
            <v>862</v>
          </cell>
          <cell r="U1952" t="str">
            <v>NA</v>
          </cell>
          <cell r="AB1952" t="str">
            <v>Nathani Chemicals</v>
          </cell>
          <cell r="AC1952" t="str">
            <v>Darmawan</v>
          </cell>
        </row>
        <row r="1953">
          <cell r="A1953">
            <v>1952</v>
          </cell>
          <cell r="C1953">
            <v>41523</v>
          </cell>
          <cell r="F1953" t="str">
            <v>DO130900747</v>
          </cell>
          <cell r="G1953" t="str">
            <v>DO130900747</v>
          </cell>
          <cell r="U1953" t="str">
            <v>NA</v>
          </cell>
          <cell r="AB1953" t="str">
            <v>Nathani Chemicals</v>
          </cell>
          <cell r="AC1953" t="str">
            <v>Darmawan</v>
          </cell>
        </row>
        <row r="1954">
          <cell r="A1954">
            <v>1953</v>
          </cell>
          <cell r="C1954">
            <v>41523</v>
          </cell>
          <cell r="F1954" t="str">
            <v>DO130900747</v>
          </cell>
          <cell r="G1954" t="str">
            <v>DO130900747</v>
          </cell>
          <cell r="J1954">
            <v>863</v>
          </cell>
          <cell r="U1954" t="str">
            <v>NA</v>
          </cell>
          <cell r="AB1954" t="str">
            <v>Nathani Chemicals</v>
          </cell>
          <cell r="AC1954" t="str">
            <v>Darmawan</v>
          </cell>
        </row>
        <row r="1955">
          <cell r="A1955">
            <v>1954</v>
          </cell>
          <cell r="C1955">
            <v>41523</v>
          </cell>
          <cell r="F1955" t="str">
            <v>DO130900748</v>
          </cell>
          <cell r="G1955" t="str">
            <v>DO130900748</v>
          </cell>
          <cell r="U1955" t="str">
            <v>NA</v>
          </cell>
          <cell r="AB1955" t="str">
            <v>Nathani Chemicals</v>
          </cell>
          <cell r="AC1955" t="str">
            <v>Darmawan</v>
          </cell>
        </row>
        <row r="1956">
          <cell r="A1956">
            <v>1955</v>
          </cell>
          <cell r="C1956">
            <v>41523</v>
          </cell>
          <cell r="F1956" t="str">
            <v>DO130900748</v>
          </cell>
          <cell r="G1956" t="str">
            <v>DO130900748</v>
          </cell>
          <cell r="J1956">
            <v>864</v>
          </cell>
          <cell r="U1956" t="str">
            <v>NA</v>
          </cell>
          <cell r="AB1956" t="str">
            <v>Nathani Chemicals</v>
          </cell>
          <cell r="AC1956" t="str">
            <v>Darmawan</v>
          </cell>
        </row>
        <row r="1957">
          <cell r="A1957">
            <v>1956</v>
          </cell>
          <cell r="C1957">
            <v>41523</v>
          </cell>
          <cell r="F1957" t="str">
            <v>DO130900749</v>
          </cell>
          <cell r="G1957" t="str">
            <v>DO130900749</v>
          </cell>
          <cell r="U1957" t="str">
            <v>NA</v>
          </cell>
          <cell r="AB1957" t="str">
            <v>Nathani Chemicals</v>
          </cell>
          <cell r="AC1957" t="str">
            <v>Darmawan</v>
          </cell>
        </row>
        <row r="1958">
          <cell r="A1958">
            <v>1957</v>
          </cell>
          <cell r="C1958">
            <v>41523</v>
          </cell>
          <cell r="F1958" t="str">
            <v>DO130900749</v>
          </cell>
          <cell r="G1958" t="str">
            <v>DO130900749</v>
          </cell>
          <cell r="J1958">
            <v>865</v>
          </cell>
          <cell r="U1958" t="str">
            <v>NA</v>
          </cell>
          <cell r="AB1958" t="str">
            <v>Nathani Chemicals</v>
          </cell>
          <cell r="AC1958" t="str">
            <v>Darmawan</v>
          </cell>
        </row>
        <row r="1959">
          <cell r="A1959">
            <v>1958</v>
          </cell>
          <cell r="C1959">
            <v>41523</v>
          </cell>
          <cell r="F1959" t="str">
            <v>DO130900750</v>
          </cell>
          <cell r="G1959" t="str">
            <v>DO130900750</v>
          </cell>
          <cell r="U1959" t="str">
            <v>NA</v>
          </cell>
          <cell r="AB1959" t="str">
            <v>Nathani Chemicals</v>
          </cell>
          <cell r="AC1959" t="str">
            <v>Darmawan</v>
          </cell>
        </row>
        <row r="1960">
          <cell r="A1960">
            <v>1959</v>
          </cell>
          <cell r="C1960">
            <v>41523</v>
          </cell>
          <cell r="F1960" t="str">
            <v>DO130900750</v>
          </cell>
          <cell r="G1960" t="str">
            <v>DO130900750</v>
          </cell>
          <cell r="J1960">
            <v>866</v>
          </cell>
          <cell r="U1960" t="str">
            <v>NA</v>
          </cell>
          <cell r="AB1960" t="str">
            <v>Nathani Chemicals</v>
          </cell>
          <cell r="AC1960" t="str">
            <v>Darmawan</v>
          </cell>
        </row>
        <row r="1961">
          <cell r="A1961">
            <v>1960</v>
          </cell>
          <cell r="C1961">
            <v>41523</v>
          </cell>
          <cell r="F1961" t="str">
            <v>DO130900751</v>
          </cell>
          <cell r="G1961" t="str">
            <v>DO130900751</v>
          </cell>
          <cell r="U1961" t="str">
            <v>NA</v>
          </cell>
          <cell r="AB1961" t="str">
            <v>Nathani Chemicals</v>
          </cell>
          <cell r="AC1961" t="str">
            <v>Darmawan</v>
          </cell>
        </row>
        <row r="1962">
          <cell r="A1962">
            <v>1961</v>
          </cell>
          <cell r="C1962">
            <v>41523</v>
          </cell>
          <cell r="F1962" t="str">
            <v>DO130900751</v>
          </cell>
          <cell r="G1962" t="str">
            <v>DO130900751</v>
          </cell>
          <cell r="J1962">
            <v>867</v>
          </cell>
          <cell r="U1962" t="str">
            <v>NA</v>
          </cell>
          <cell r="AB1962" t="str">
            <v>Nathani Chemicals</v>
          </cell>
          <cell r="AC1962" t="str">
            <v>Darmawan</v>
          </cell>
        </row>
        <row r="1963">
          <cell r="A1963">
            <v>1962</v>
          </cell>
          <cell r="C1963">
            <v>41523</v>
          </cell>
          <cell r="F1963" t="str">
            <v>DO130900752</v>
          </cell>
          <cell r="G1963" t="str">
            <v>DO130900752</v>
          </cell>
          <cell r="U1963" t="str">
            <v>NA</v>
          </cell>
          <cell r="AB1963" t="str">
            <v>Nathani Chemicals</v>
          </cell>
          <cell r="AC1963" t="str">
            <v>Darmawan</v>
          </cell>
        </row>
        <row r="1964">
          <cell r="A1964">
            <v>1963</v>
          </cell>
          <cell r="C1964">
            <v>41523</v>
          </cell>
          <cell r="F1964" t="str">
            <v>DO130900752</v>
          </cell>
          <cell r="G1964" t="str">
            <v>DO130900752</v>
          </cell>
          <cell r="J1964">
            <v>868</v>
          </cell>
          <cell r="U1964" t="str">
            <v>NA</v>
          </cell>
          <cell r="AB1964" t="str">
            <v>Nathani Chemicals</v>
          </cell>
          <cell r="AC1964" t="str">
            <v>Darmawan</v>
          </cell>
        </row>
        <row r="1965">
          <cell r="A1965">
            <v>1964</v>
          </cell>
          <cell r="C1965">
            <v>41524</v>
          </cell>
          <cell r="E1965" t="str">
            <v>SI130800124</v>
          </cell>
          <cell r="F1965" t="str">
            <v>DO130800319</v>
          </cell>
          <cell r="G1965" t="str">
            <v>WB130800319</v>
          </cell>
          <cell r="I1965" t="str">
            <v>077/SPP/NTH-CMC/2013</v>
          </cell>
          <cell r="J1965">
            <v>869</v>
          </cell>
          <cell r="U1965" t="str">
            <v>010.900-13.08459446</v>
          </cell>
          <cell r="X1965" t="str">
            <v>2.1.1.1</v>
          </cell>
          <cell r="AB1965" t="str">
            <v>Nathani Indonesia</v>
          </cell>
          <cell r="AC1965" t="str">
            <v>Agustina Y. Zulkarnain</v>
          </cell>
        </row>
        <row r="1966">
          <cell r="A1966">
            <v>1965</v>
          </cell>
          <cell r="C1966">
            <v>41524</v>
          </cell>
          <cell r="F1966" t="str">
            <v>DO130900753</v>
          </cell>
          <cell r="G1966" t="str">
            <v>DO130900753</v>
          </cell>
          <cell r="U1966" t="str">
            <v>NA</v>
          </cell>
          <cell r="AB1966" t="str">
            <v>Nathani Chemicals</v>
          </cell>
          <cell r="AC1966" t="str">
            <v>Darmawan</v>
          </cell>
        </row>
        <row r="1967">
          <cell r="A1967">
            <v>1966</v>
          </cell>
          <cell r="C1967">
            <v>41524</v>
          </cell>
          <cell r="F1967" t="str">
            <v>DO130900753</v>
          </cell>
          <cell r="G1967" t="str">
            <v>DO130900753</v>
          </cell>
          <cell r="J1967">
            <v>870</v>
          </cell>
          <cell r="U1967" t="str">
            <v>NA</v>
          </cell>
          <cell r="AB1967" t="str">
            <v>Nathani Chemicals</v>
          </cell>
          <cell r="AC1967" t="str">
            <v>Darmawan</v>
          </cell>
        </row>
        <row r="1968">
          <cell r="A1968">
            <v>1967</v>
          </cell>
          <cell r="C1968">
            <v>41524</v>
          </cell>
          <cell r="F1968" t="str">
            <v>DO130900754</v>
          </cell>
          <cell r="G1968" t="str">
            <v>DO130900754</v>
          </cell>
          <cell r="U1968" t="str">
            <v>NA</v>
          </cell>
          <cell r="AB1968" t="str">
            <v>Nathani Chemicals</v>
          </cell>
          <cell r="AC1968" t="str">
            <v>Darmawan</v>
          </cell>
        </row>
        <row r="1969">
          <cell r="A1969">
            <v>1968</v>
          </cell>
          <cell r="C1969">
            <v>41524</v>
          </cell>
          <cell r="F1969" t="str">
            <v>DO130900754</v>
          </cell>
          <cell r="G1969" t="str">
            <v>DO130900754</v>
          </cell>
          <cell r="J1969">
            <v>871</v>
          </cell>
          <cell r="U1969" t="str">
            <v>NA</v>
          </cell>
          <cell r="AB1969" t="str">
            <v>Nathani Chemicals</v>
          </cell>
          <cell r="AC1969" t="str">
            <v>Darmawan</v>
          </cell>
        </row>
        <row r="1970">
          <cell r="A1970">
            <v>1969</v>
          </cell>
          <cell r="C1970">
            <v>41524</v>
          </cell>
          <cell r="F1970" t="str">
            <v>DO130900755</v>
          </cell>
          <cell r="G1970" t="str">
            <v>DO130900755</v>
          </cell>
          <cell r="U1970" t="str">
            <v>NA</v>
          </cell>
          <cell r="AB1970" t="str">
            <v>Nathani Chemicals</v>
          </cell>
          <cell r="AC1970" t="str">
            <v>Darmawan</v>
          </cell>
        </row>
        <row r="1971">
          <cell r="A1971">
            <v>1970</v>
          </cell>
          <cell r="C1971">
            <v>41524</v>
          </cell>
          <cell r="F1971" t="str">
            <v>DO130900755</v>
          </cell>
          <cell r="G1971" t="str">
            <v>DO130900755</v>
          </cell>
          <cell r="J1971">
            <v>872</v>
          </cell>
          <cell r="U1971" t="str">
            <v>NA</v>
          </cell>
          <cell r="AB1971" t="str">
            <v>Nathani Chemicals</v>
          </cell>
          <cell r="AC1971" t="str">
            <v>Darmawan</v>
          </cell>
        </row>
        <row r="1972">
          <cell r="A1972">
            <v>1971</v>
          </cell>
          <cell r="C1972">
            <v>41524</v>
          </cell>
          <cell r="F1972" t="str">
            <v>DO130900756</v>
          </cell>
          <cell r="G1972" t="str">
            <v>DO130900756</v>
          </cell>
          <cell r="U1972" t="str">
            <v>NA</v>
          </cell>
          <cell r="AB1972" t="str">
            <v>Nathani Chemicals</v>
          </cell>
          <cell r="AC1972" t="str">
            <v>Darmawan</v>
          </cell>
        </row>
        <row r="1973">
          <cell r="A1973">
            <v>1972</v>
          </cell>
          <cell r="C1973">
            <v>41524</v>
          </cell>
          <cell r="F1973" t="str">
            <v>DO130900756</v>
          </cell>
          <cell r="G1973" t="str">
            <v>DO130900756</v>
          </cell>
          <cell r="J1973">
            <v>873</v>
          </cell>
          <cell r="U1973" t="str">
            <v>NA</v>
          </cell>
          <cell r="AB1973" t="str">
            <v>Nathani Chemicals</v>
          </cell>
          <cell r="AC1973" t="str">
            <v>Darmawan</v>
          </cell>
        </row>
        <row r="1974">
          <cell r="A1974">
            <v>1973</v>
          </cell>
          <cell r="C1974">
            <v>41524</v>
          </cell>
          <cell r="F1974" t="str">
            <v>DO130900757</v>
          </cell>
          <cell r="G1974" t="str">
            <v>DO130900757</v>
          </cell>
          <cell r="U1974" t="str">
            <v>NA</v>
          </cell>
          <cell r="AB1974" t="str">
            <v>Nathani Chemicals</v>
          </cell>
          <cell r="AC1974" t="str">
            <v>Darmawan</v>
          </cell>
        </row>
        <row r="1975">
          <cell r="A1975">
            <v>1974</v>
          </cell>
          <cell r="C1975">
            <v>41524</v>
          </cell>
          <cell r="F1975" t="str">
            <v>DO130900757</v>
          </cell>
          <cell r="G1975" t="str">
            <v>DO130900757</v>
          </cell>
          <cell r="J1975">
            <v>874</v>
          </cell>
          <cell r="U1975" t="str">
            <v>NA</v>
          </cell>
          <cell r="AB1975" t="str">
            <v>Nathani Chemicals</v>
          </cell>
          <cell r="AC1975" t="str">
            <v>Darmawan</v>
          </cell>
        </row>
        <row r="1976">
          <cell r="A1976">
            <v>1975</v>
          </cell>
          <cell r="C1976">
            <v>41524</v>
          </cell>
          <cell r="F1976" t="str">
            <v>DO130900758</v>
          </cell>
          <cell r="G1976" t="str">
            <v>DO130900758</v>
          </cell>
          <cell r="U1976" t="str">
            <v>NA</v>
          </cell>
          <cell r="AB1976" t="str">
            <v>Nathani Chemicals</v>
          </cell>
          <cell r="AC1976" t="str">
            <v>Darmawan</v>
          </cell>
        </row>
        <row r="1977">
          <cell r="A1977">
            <v>1976</v>
          </cell>
          <cell r="C1977">
            <v>41524</v>
          </cell>
          <cell r="F1977" t="str">
            <v>DO130900758</v>
          </cell>
          <cell r="G1977" t="str">
            <v>DO130900758</v>
          </cell>
          <cell r="J1977">
            <v>875</v>
          </cell>
          <cell r="U1977" t="str">
            <v>NA</v>
          </cell>
          <cell r="AB1977" t="str">
            <v>Nathani Chemicals</v>
          </cell>
          <cell r="AC1977" t="str">
            <v>Darmawan</v>
          </cell>
        </row>
        <row r="1978">
          <cell r="A1978">
            <v>1977</v>
          </cell>
          <cell r="C1978">
            <v>41526</v>
          </cell>
          <cell r="F1978" t="str">
            <v>DO130900759</v>
          </cell>
          <cell r="G1978" t="str">
            <v>DO130900759</v>
          </cell>
          <cell r="U1978" t="str">
            <v>NA</v>
          </cell>
          <cell r="AB1978" t="str">
            <v>Nathani Chemicals</v>
          </cell>
          <cell r="AC1978" t="str">
            <v>Darmawan</v>
          </cell>
        </row>
        <row r="1979">
          <cell r="A1979">
            <v>1978</v>
          </cell>
          <cell r="C1979">
            <v>41526</v>
          </cell>
          <cell r="F1979" t="str">
            <v>DO130900759</v>
          </cell>
          <cell r="G1979" t="str">
            <v>DO130900759</v>
          </cell>
          <cell r="J1979">
            <v>876</v>
          </cell>
          <cell r="U1979" t="str">
            <v>NA</v>
          </cell>
          <cell r="AB1979" t="str">
            <v>Nathani Chemicals</v>
          </cell>
          <cell r="AC1979" t="str">
            <v>Darmawan</v>
          </cell>
        </row>
        <row r="1980">
          <cell r="A1980">
            <v>1979</v>
          </cell>
          <cell r="C1980">
            <v>41526</v>
          </cell>
          <cell r="F1980" t="str">
            <v>DO130900760</v>
          </cell>
          <cell r="G1980" t="str">
            <v>DO130900760</v>
          </cell>
          <cell r="U1980" t="str">
            <v>NA</v>
          </cell>
          <cell r="AB1980" t="str">
            <v>Nathani Chemicals</v>
          </cell>
          <cell r="AC1980" t="str">
            <v>Darmawan</v>
          </cell>
        </row>
        <row r="1981">
          <cell r="A1981">
            <v>1980</v>
          </cell>
          <cell r="C1981">
            <v>41526</v>
          </cell>
          <cell r="F1981" t="str">
            <v>DO130900760</v>
          </cell>
          <cell r="G1981" t="str">
            <v>DO130900760</v>
          </cell>
          <cell r="J1981">
            <v>877</v>
          </cell>
          <cell r="U1981" t="str">
            <v>NA</v>
          </cell>
          <cell r="AB1981" t="str">
            <v>Nathani Chemicals</v>
          </cell>
          <cell r="AC1981" t="str">
            <v>Darmawan</v>
          </cell>
        </row>
        <row r="1982">
          <cell r="A1982">
            <v>1981</v>
          </cell>
          <cell r="C1982">
            <v>41526</v>
          </cell>
          <cell r="F1982" t="str">
            <v>DO130900761</v>
          </cell>
          <cell r="G1982" t="str">
            <v>DO130900761</v>
          </cell>
          <cell r="U1982" t="str">
            <v>NA</v>
          </cell>
          <cell r="AB1982" t="str">
            <v>Nathani Chemicals</v>
          </cell>
          <cell r="AC1982" t="str">
            <v>Darmawan</v>
          </cell>
        </row>
        <row r="1983">
          <cell r="A1983">
            <v>1982</v>
          </cell>
          <cell r="C1983">
            <v>41526</v>
          </cell>
          <cell r="F1983" t="str">
            <v>DO130900761</v>
          </cell>
          <cell r="G1983" t="str">
            <v>DO130900761</v>
          </cell>
          <cell r="J1983">
            <v>878</v>
          </cell>
          <cell r="U1983" t="str">
            <v>NA</v>
          </cell>
          <cell r="AB1983" t="str">
            <v>Nathani Chemicals</v>
          </cell>
          <cell r="AC1983" t="str">
            <v>Darmawan</v>
          </cell>
        </row>
        <row r="1984">
          <cell r="A1984">
            <v>1983</v>
          </cell>
          <cell r="C1984">
            <v>41526</v>
          </cell>
          <cell r="F1984" t="str">
            <v>DO130900762</v>
          </cell>
          <cell r="G1984" t="str">
            <v>DO130900762</v>
          </cell>
          <cell r="U1984" t="str">
            <v>NA</v>
          </cell>
          <cell r="AB1984" t="str">
            <v>Nathani Chemicals</v>
          </cell>
          <cell r="AC1984" t="str">
            <v>Darmawan</v>
          </cell>
        </row>
        <row r="1985">
          <cell r="A1985">
            <v>1984</v>
          </cell>
          <cell r="C1985">
            <v>41526</v>
          </cell>
          <cell r="F1985" t="str">
            <v>DO130900762</v>
          </cell>
          <cell r="G1985" t="str">
            <v>DO130900762</v>
          </cell>
          <cell r="J1985">
            <v>879</v>
          </cell>
          <cell r="U1985" t="str">
            <v>NA</v>
          </cell>
          <cell r="AB1985" t="str">
            <v>Nathani Chemicals</v>
          </cell>
          <cell r="AC1985" t="str">
            <v>Darmawan</v>
          </cell>
        </row>
        <row r="1986">
          <cell r="A1986">
            <v>1985</v>
          </cell>
          <cell r="C1986">
            <v>41526</v>
          </cell>
          <cell r="F1986" t="str">
            <v>DO130900763</v>
          </cell>
          <cell r="G1986" t="str">
            <v>DO130900763</v>
          </cell>
          <cell r="U1986" t="str">
            <v>NA</v>
          </cell>
          <cell r="AB1986" t="str">
            <v>Nathani Chemicals</v>
          </cell>
          <cell r="AC1986" t="str">
            <v>Darmawan</v>
          </cell>
        </row>
        <row r="1987">
          <cell r="A1987">
            <v>1986</v>
          </cell>
          <cell r="C1987">
            <v>41526</v>
          </cell>
          <cell r="F1987" t="str">
            <v>DO130900763</v>
          </cell>
          <cell r="G1987" t="str">
            <v>DO130900763</v>
          </cell>
          <cell r="J1987">
            <v>880</v>
          </cell>
          <cell r="U1987" t="str">
            <v>NA</v>
          </cell>
          <cell r="AB1987" t="str">
            <v>Nathani Chemicals</v>
          </cell>
          <cell r="AC1987" t="str">
            <v>Darmawan</v>
          </cell>
        </row>
        <row r="1988">
          <cell r="A1988">
            <v>1987</v>
          </cell>
          <cell r="C1988">
            <v>41526</v>
          </cell>
          <cell r="F1988" t="str">
            <v>DO130900764</v>
          </cell>
          <cell r="G1988" t="str">
            <v>DO130900764</v>
          </cell>
          <cell r="U1988" t="str">
            <v>NA</v>
          </cell>
          <cell r="AB1988" t="str">
            <v>Nathani Chemicals</v>
          </cell>
          <cell r="AC1988" t="str">
            <v>Darmawan</v>
          </cell>
        </row>
        <row r="1989">
          <cell r="A1989">
            <v>1988</v>
          </cell>
          <cell r="C1989">
            <v>41526</v>
          </cell>
          <cell r="F1989" t="str">
            <v>DO130900764</v>
          </cell>
          <cell r="G1989" t="str">
            <v>DO130900764</v>
          </cell>
          <cell r="J1989">
            <v>881</v>
          </cell>
          <cell r="U1989" t="str">
            <v>NA</v>
          </cell>
          <cell r="AB1989" t="str">
            <v>Nathani Chemicals</v>
          </cell>
          <cell r="AC1989" t="str">
            <v>Darmawan</v>
          </cell>
        </row>
        <row r="1990">
          <cell r="A1990">
            <v>1989</v>
          </cell>
          <cell r="C1990">
            <v>41526</v>
          </cell>
          <cell r="F1990" t="str">
            <v>DO130900765</v>
          </cell>
          <cell r="G1990" t="str">
            <v>DO130900765</v>
          </cell>
          <cell r="U1990" t="str">
            <v>NA</v>
          </cell>
          <cell r="AB1990" t="str">
            <v>Nathani Chemicals</v>
          </cell>
          <cell r="AC1990" t="str">
            <v>Darmawan</v>
          </cell>
        </row>
        <row r="1991">
          <cell r="A1991">
            <v>1990</v>
          </cell>
          <cell r="C1991">
            <v>41526</v>
          </cell>
          <cell r="F1991" t="str">
            <v>DO130900765</v>
          </cell>
          <cell r="G1991" t="str">
            <v>DO130900765</v>
          </cell>
          <cell r="J1991">
            <v>882</v>
          </cell>
          <cell r="U1991" t="str">
            <v>NA</v>
          </cell>
          <cell r="AB1991" t="str">
            <v>Nathani Chemicals</v>
          </cell>
          <cell r="AC1991" t="str">
            <v>Darmawan</v>
          </cell>
        </row>
        <row r="1992">
          <cell r="A1992">
            <v>1991</v>
          </cell>
          <cell r="C1992">
            <v>41526</v>
          </cell>
          <cell r="F1992" t="str">
            <v>DO130900766</v>
          </cell>
          <cell r="G1992" t="str">
            <v>DO130900766</v>
          </cell>
          <cell r="U1992" t="str">
            <v>NA</v>
          </cell>
          <cell r="AB1992" t="str">
            <v>Nathani Chemicals</v>
          </cell>
          <cell r="AC1992" t="str">
            <v>Darmawan</v>
          </cell>
        </row>
        <row r="1993">
          <cell r="A1993">
            <v>1992</v>
          </cell>
          <cell r="C1993">
            <v>41526</v>
          </cell>
          <cell r="F1993" t="str">
            <v>DO130900766</v>
          </cell>
          <cell r="G1993" t="str">
            <v>DO130900766</v>
          </cell>
          <cell r="J1993">
            <v>883</v>
          </cell>
          <cell r="U1993" t="str">
            <v>NA</v>
          </cell>
          <cell r="AB1993" t="str">
            <v>Nathani Chemicals</v>
          </cell>
          <cell r="AC1993" t="str">
            <v>Darmawan</v>
          </cell>
        </row>
        <row r="1994">
          <cell r="A1994">
            <v>1993</v>
          </cell>
          <cell r="C1994">
            <v>41526</v>
          </cell>
          <cell r="F1994" t="str">
            <v>DO130900767</v>
          </cell>
          <cell r="G1994" t="str">
            <v>DO130900767</v>
          </cell>
          <cell r="U1994" t="str">
            <v>NA</v>
          </cell>
          <cell r="AB1994" t="str">
            <v>Nathani Chemicals</v>
          </cell>
          <cell r="AC1994" t="str">
            <v>Darmawan</v>
          </cell>
        </row>
        <row r="1995">
          <cell r="A1995">
            <v>1994</v>
          </cell>
          <cell r="C1995">
            <v>41526</v>
          </cell>
          <cell r="F1995" t="str">
            <v>DO130900767</v>
          </cell>
          <cell r="G1995" t="str">
            <v>DO130900767</v>
          </cell>
          <cell r="J1995">
            <v>884</v>
          </cell>
          <cell r="U1995" t="str">
            <v>NA</v>
          </cell>
          <cell r="AB1995" t="str">
            <v>Nathani Chemicals</v>
          </cell>
          <cell r="AC1995" t="str">
            <v>Darmawan</v>
          </cell>
        </row>
        <row r="1996">
          <cell r="A1996">
            <v>1995</v>
          </cell>
          <cell r="C1996">
            <v>41526</v>
          </cell>
          <cell r="F1996" t="str">
            <v>DO130900768</v>
          </cell>
          <cell r="G1996" t="str">
            <v>DO130900768</v>
          </cell>
          <cell r="U1996" t="str">
            <v>NA</v>
          </cell>
          <cell r="AB1996" t="str">
            <v>Nathani Chemicals</v>
          </cell>
          <cell r="AC1996" t="str">
            <v>Darmawan</v>
          </cell>
        </row>
        <row r="1997">
          <cell r="A1997">
            <v>1996</v>
          </cell>
          <cell r="C1997">
            <v>41526</v>
          </cell>
          <cell r="F1997" t="str">
            <v>DO130900768</v>
          </cell>
          <cell r="G1997" t="str">
            <v>DO130900768</v>
          </cell>
          <cell r="J1997">
            <v>885</v>
          </cell>
          <cell r="U1997" t="str">
            <v>NA</v>
          </cell>
          <cell r="AB1997" t="str">
            <v>Nathani Chemicals</v>
          </cell>
          <cell r="AC1997" t="str">
            <v>Darmawan</v>
          </cell>
        </row>
        <row r="1998">
          <cell r="A1998">
            <v>1997</v>
          </cell>
          <cell r="C1998">
            <v>41526</v>
          </cell>
          <cell r="F1998" t="str">
            <v>DO130900769</v>
          </cell>
          <cell r="G1998" t="str">
            <v>DO130900769</v>
          </cell>
          <cell r="U1998" t="str">
            <v>NA</v>
          </cell>
          <cell r="AB1998" t="str">
            <v>Nathani Chemicals</v>
          </cell>
          <cell r="AC1998" t="str">
            <v>Darmawan</v>
          </cell>
        </row>
        <row r="1999">
          <cell r="A1999">
            <v>1998</v>
          </cell>
          <cell r="C1999">
            <v>41526</v>
          </cell>
          <cell r="F1999" t="str">
            <v>DO130900769</v>
          </cell>
          <cell r="G1999" t="str">
            <v>DO130900769</v>
          </cell>
          <cell r="J1999">
            <v>886</v>
          </cell>
          <cell r="U1999" t="str">
            <v>NA</v>
          </cell>
          <cell r="AB1999" t="str">
            <v>Nathani Chemicals</v>
          </cell>
          <cell r="AC1999" t="str">
            <v>Darmawan</v>
          </cell>
        </row>
        <row r="2000">
          <cell r="A2000">
            <v>1999</v>
          </cell>
          <cell r="C2000">
            <v>41526</v>
          </cell>
          <cell r="F2000" t="str">
            <v>DO130900770</v>
          </cell>
          <cell r="G2000" t="str">
            <v>DO130900770</v>
          </cell>
          <cell r="U2000" t="str">
            <v>NA</v>
          </cell>
          <cell r="AB2000" t="str">
            <v>Nathani Chemicals</v>
          </cell>
          <cell r="AC2000" t="str">
            <v>Darmawan</v>
          </cell>
        </row>
        <row r="2001">
          <cell r="A2001">
            <v>2000</v>
          </cell>
          <cell r="C2001">
            <v>41526</v>
          </cell>
          <cell r="F2001" t="str">
            <v>DO130900770</v>
          </cell>
          <cell r="G2001" t="str">
            <v>DO130900770</v>
          </cell>
          <cell r="J2001">
            <v>887</v>
          </cell>
          <cell r="U2001" t="str">
            <v>NA</v>
          </cell>
          <cell r="AB2001" t="str">
            <v>Nathani Chemicals</v>
          </cell>
          <cell r="AC2001" t="str">
            <v>Darmawan</v>
          </cell>
        </row>
        <row r="2002">
          <cell r="A2002">
            <v>2001</v>
          </cell>
          <cell r="C2002">
            <v>41526</v>
          </cell>
          <cell r="F2002" t="str">
            <v>DO130900771</v>
          </cell>
          <cell r="G2002" t="str">
            <v>DO130900771</v>
          </cell>
          <cell r="U2002" t="str">
            <v>NA</v>
          </cell>
          <cell r="AB2002" t="str">
            <v>Nathani Chemicals</v>
          </cell>
          <cell r="AC2002" t="str">
            <v>Darmawan</v>
          </cell>
        </row>
        <row r="2003">
          <cell r="A2003">
            <v>2002</v>
          </cell>
          <cell r="C2003">
            <v>41526</v>
          </cell>
          <cell r="F2003" t="str">
            <v>DO130900771</v>
          </cell>
          <cell r="G2003" t="str">
            <v>DO130900771</v>
          </cell>
          <cell r="J2003">
            <v>888</v>
          </cell>
          <cell r="U2003" t="str">
            <v>NA</v>
          </cell>
          <cell r="AB2003" t="str">
            <v>Nathani Chemicals</v>
          </cell>
          <cell r="AC2003" t="str">
            <v>Darmawan</v>
          </cell>
        </row>
        <row r="2004">
          <cell r="A2004">
            <v>2003</v>
          </cell>
          <cell r="C2004">
            <v>41526</v>
          </cell>
          <cell r="F2004" t="str">
            <v>DO130900772</v>
          </cell>
          <cell r="G2004" t="str">
            <v>DO130900772</v>
          </cell>
          <cell r="U2004" t="str">
            <v>NA</v>
          </cell>
          <cell r="AB2004" t="str">
            <v>Nathani Chemicals</v>
          </cell>
          <cell r="AC2004" t="str">
            <v>Darmawan</v>
          </cell>
        </row>
        <row r="2005">
          <cell r="A2005">
            <v>2004</v>
          </cell>
          <cell r="C2005">
            <v>41526</v>
          </cell>
          <cell r="F2005" t="str">
            <v>DO130900772</v>
          </cell>
          <cell r="G2005" t="str">
            <v>DO130900772</v>
          </cell>
          <cell r="J2005">
            <v>889</v>
          </cell>
          <cell r="U2005" t="str">
            <v>NA</v>
          </cell>
          <cell r="AB2005" t="str">
            <v>Nathani Chemicals</v>
          </cell>
          <cell r="AC2005" t="str">
            <v>Darmawan</v>
          </cell>
        </row>
        <row r="2006">
          <cell r="A2006">
            <v>2005</v>
          </cell>
          <cell r="C2006">
            <v>41526</v>
          </cell>
          <cell r="F2006" t="str">
            <v>DO130900773</v>
          </cell>
          <cell r="G2006" t="str">
            <v>DO130900773</v>
          </cell>
          <cell r="U2006" t="str">
            <v>NA</v>
          </cell>
          <cell r="AB2006" t="str">
            <v>Nathani Chemicals</v>
          </cell>
          <cell r="AC2006" t="str">
            <v>Darmawan</v>
          </cell>
        </row>
        <row r="2007">
          <cell r="A2007">
            <v>2006</v>
          </cell>
          <cell r="C2007">
            <v>41526</v>
          </cell>
          <cell r="F2007" t="str">
            <v>DO130900773</v>
          </cell>
          <cell r="G2007" t="str">
            <v>DO130900773</v>
          </cell>
          <cell r="J2007">
            <v>890</v>
          </cell>
          <cell r="U2007" t="str">
            <v>NA</v>
          </cell>
          <cell r="AB2007" t="str">
            <v>Nathani Chemicals</v>
          </cell>
          <cell r="AC2007" t="str">
            <v>Darmawan</v>
          </cell>
        </row>
        <row r="2008">
          <cell r="A2008">
            <v>2007</v>
          </cell>
          <cell r="C2008">
            <v>41526</v>
          </cell>
          <cell r="F2008" t="str">
            <v>DO130900774</v>
          </cell>
          <cell r="G2008" t="str">
            <v>DO130900774</v>
          </cell>
          <cell r="U2008" t="str">
            <v>NA</v>
          </cell>
          <cell r="AB2008" t="str">
            <v>Nathani Chemicals</v>
          </cell>
          <cell r="AC2008" t="str">
            <v>Darmawan</v>
          </cell>
        </row>
        <row r="2009">
          <cell r="A2009">
            <v>2008</v>
          </cell>
          <cell r="C2009">
            <v>41526</v>
          </cell>
          <cell r="F2009" t="str">
            <v>DO130900774</v>
          </cell>
          <cell r="G2009" t="str">
            <v>DO130900774</v>
          </cell>
          <cell r="J2009">
            <v>891</v>
          </cell>
          <cell r="U2009" t="str">
            <v>NA</v>
          </cell>
          <cell r="AB2009" t="str">
            <v>Nathani Chemicals</v>
          </cell>
          <cell r="AC2009" t="str">
            <v>Darmawan</v>
          </cell>
        </row>
        <row r="2010">
          <cell r="A2010">
            <v>2009</v>
          </cell>
          <cell r="C2010">
            <v>41526</v>
          </cell>
          <cell r="F2010" t="str">
            <v>DO130900775</v>
          </cell>
          <cell r="G2010" t="str">
            <v>DO130900775</v>
          </cell>
          <cell r="U2010" t="str">
            <v>NA</v>
          </cell>
          <cell r="AB2010" t="str">
            <v>Nathani Chemicals</v>
          </cell>
          <cell r="AC2010" t="str">
            <v>Darmawan</v>
          </cell>
        </row>
        <row r="2011">
          <cell r="A2011">
            <v>2010</v>
          </cell>
          <cell r="C2011">
            <v>41526</v>
          </cell>
          <cell r="F2011" t="str">
            <v>DO130900775</v>
          </cell>
          <cell r="G2011" t="str">
            <v>DO130900775</v>
          </cell>
          <cell r="J2011">
            <v>892</v>
          </cell>
          <cell r="U2011" t="str">
            <v>NA</v>
          </cell>
          <cell r="AB2011" t="str">
            <v>Nathani Chemicals</v>
          </cell>
          <cell r="AC2011" t="str">
            <v>Darmawan</v>
          </cell>
        </row>
        <row r="2012">
          <cell r="A2012">
            <v>2011</v>
          </cell>
          <cell r="C2012">
            <v>41526</v>
          </cell>
          <cell r="F2012" t="str">
            <v>DO130900776</v>
          </cell>
          <cell r="G2012" t="str">
            <v>DO130900776</v>
          </cell>
          <cell r="U2012" t="str">
            <v>NA</v>
          </cell>
          <cell r="AB2012" t="str">
            <v>Nathani Chemicals</v>
          </cell>
          <cell r="AC2012" t="str">
            <v>Darmawan</v>
          </cell>
        </row>
        <row r="2013">
          <cell r="A2013">
            <v>2012</v>
          </cell>
          <cell r="C2013">
            <v>41526</v>
          </cell>
          <cell r="F2013" t="str">
            <v>DO130900776</v>
          </cell>
          <cell r="G2013" t="str">
            <v>DO130900776</v>
          </cell>
          <cell r="J2013">
            <v>893</v>
          </cell>
          <cell r="U2013" t="str">
            <v>NA</v>
          </cell>
          <cell r="AB2013" t="str">
            <v>Nathani Chemicals</v>
          </cell>
          <cell r="AC2013" t="str">
            <v>Darmawan</v>
          </cell>
        </row>
        <row r="2014">
          <cell r="AB2014" t="str">
            <v/>
          </cell>
          <cell r="AC2014" t="str">
            <v/>
          </cell>
        </row>
        <row r="2015">
          <cell r="A2015">
            <v>2014</v>
          </cell>
          <cell r="C2015">
            <v>41527</v>
          </cell>
          <cell r="F2015" t="str">
            <v>DO130900777</v>
          </cell>
          <cell r="G2015" t="str">
            <v>DO130900777</v>
          </cell>
          <cell r="U2015" t="str">
            <v>NA</v>
          </cell>
          <cell r="AB2015" t="str">
            <v>Nathani Chemicals</v>
          </cell>
          <cell r="AC2015" t="str">
            <v>Darmawan</v>
          </cell>
        </row>
        <row r="2016">
          <cell r="A2016">
            <v>2015</v>
          </cell>
          <cell r="C2016">
            <v>41527</v>
          </cell>
          <cell r="F2016" t="str">
            <v>DO130900777</v>
          </cell>
          <cell r="G2016" t="str">
            <v>DO130900777</v>
          </cell>
          <cell r="J2016">
            <v>895</v>
          </cell>
          <cell r="U2016" t="str">
            <v>NA</v>
          </cell>
          <cell r="AB2016" t="str">
            <v>Nathani Chemicals</v>
          </cell>
          <cell r="AC2016" t="str">
            <v>Darmawan</v>
          </cell>
        </row>
        <row r="2017">
          <cell r="A2017">
            <v>2016</v>
          </cell>
          <cell r="C2017">
            <v>41527</v>
          </cell>
          <cell r="F2017" t="str">
            <v>DO130900778</v>
          </cell>
          <cell r="G2017" t="str">
            <v>DO130900778</v>
          </cell>
          <cell r="U2017" t="str">
            <v>NA</v>
          </cell>
          <cell r="AB2017" t="str">
            <v>Nathani Chemicals</v>
          </cell>
          <cell r="AC2017" t="str">
            <v>Darmawan</v>
          </cell>
        </row>
        <row r="2018">
          <cell r="A2018">
            <v>2017</v>
          </cell>
          <cell r="C2018">
            <v>41527</v>
          </cell>
          <cell r="F2018" t="str">
            <v>DO130900778</v>
          </cell>
          <cell r="G2018" t="str">
            <v>DO130900778</v>
          </cell>
          <cell r="J2018">
            <v>896</v>
          </cell>
          <cell r="U2018" t="str">
            <v>NA</v>
          </cell>
          <cell r="AB2018" t="str">
            <v>Nathani Chemicals</v>
          </cell>
          <cell r="AC2018" t="str">
            <v>Darmawan</v>
          </cell>
        </row>
        <row r="2019">
          <cell r="A2019">
            <v>2018</v>
          </cell>
          <cell r="C2019">
            <v>41527</v>
          </cell>
          <cell r="F2019" t="str">
            <v>DO130900779</v>
          </cell>
          <cell r="G2019" t="str">
            <v>DO130900779</v>
          </cell>
          <cell r="U2019" t="str">
            <v>NA</v>
          </cell>
          <cell r="AB2019" t="str">
            <v>Nathani Chemicals</v>
          </cell>
          <cell r="AC2019" t="str">
            <v>Darmawan</v>
          </cell>
        </row>
        <row r="2020">
          <cell r="A2020">
            <v>2019</v>
          </cell>
          <cell r="C2020">
            <v>41527</v>
          </cell>
          <cell r="F2020" t="str">
            <v>DO130900779</v>
          </cell>
          <cell r="G2020" t="str">
            <v>DO130900779</v>
          </cell>
          <cell r="J2020">
            <v>897</v>
          </cell>
          <cell r="U2020" t="str">
            <v>NA</v>
          </cell>
          <cell r="AB2020" t="str">
            <v>Nathani Chemicals</v>
          </cell>
          <cell r="AC2020" t="str">
            <v>Darmawan</v>
          </cell>
        </row>
        <row r="2021">
          <cell r="A2021">
            <v>2020</v>
          </cell>
          <cell r="C2021">
            <v>41527</v>
          </cell>
          <cell r="F2021" t="str">
            <v>DO130900780</v>
          </cell>
          <cell r="G2021" t="str">
            <v>DO130900780</v>
          </cell>
          <cell r="U2021" t="str">
            <v>NA</v>
          </cell>
          <cell r="AB2021" t="str">
            <v>Nathani Chemicals</v>
          </cell>
          <cell r="AC2021" t="str">
            <v>Darmawan</v>
          </cell>
        </row>
        <row r="2022">
          <cell r="A2022">
            <v>2021</v>
          </cell>
          <cell r="C2022">
            <v>41527</v>
          </cell>
          <cell r="F2022" t="str">
            <v>DO130900780</v>
          </cell>
          <cell r="G2022" t="str">
            <v>DO130900780</v>
          </cell>
          <cell r="J2022">
            <v>898</v>
          </cell>
          <cell r="U2022" t="str">
            <v>NA</v>
          </cell>
          <cell r="AB2022" t="str">
            <v>Nathani Chemicals</v>
          </cell>
          <cell r="AC2022" t="str">
            <v>Darmawan</v>
          </cell>
        </row>
        <row r="2023">
          <cell r="A2023">
            <v>2022</v>
          </cell>
          <cell r="C2023">
            <v>41527</v>
          </cell>
          <cell r="F2023" t="str">
            <v>DO130900781</v>
          </cell>
          <cell r="G2023" t="str">
            <v>DO130900781</v>
          </cell>
          <cell r="U2023" t="str">
            <v>NA</v>
          </cell>
          <cell r="AB2023" t="str">
            <v>Nathani Chemicals</v>
          </cell>
          <cell r="AC2023" t="str">
            <v>Darmawan</v>
          </cell>
        </row>
        <row r="2024">
          <cell r="A2024">
            <v>2023</v>
          </cell>
          <cell r="C2024">
            <v>41527</v>
          </cell>
          <cell r="F2024" t="str">
            <v>DO130900781</v>
          </cell>
          <cell r="G2024" t="str">
            <v>DO130900781</v>
          </cell>
          <cell r="J2024">
            <v>899</v>
          </cell>
          <cell r="U2024" t="str">
            <v>NA</v>
          </cell>
          <cell r="AB2024" t="str">
            <v>Nathani Chemicals</v>
          </cell>
          <cell r="AC2024" t="str">
            <v>Darmawan</v>
          </cell>
        </row>
        <row r="2025">
          <cell r="A2025">
            <v>2024</v>
          </cell>
          <cell r="C2025">
            <v>41527</v>
          </cell>
          <cell r="F2025" t="str">
            <v>DO130900782</v>
          </cell>
          <cell r="G2025" t="str">
            <v>DO130900782</v>
          </cell>
          <cell r="U2025" t="str">
            <v>NA</v>
          </cell>
          <cell r="AB2025" t="str">
            <v>Nathani Chemicals</v>
          </cell>
          <cell r="AC2025" t="str">
            <v>Darmawan</v>
          </cell>
        </row>
        <row r="2026">
          <cell r="A2026">
            <v>2025</v>
          </cell>
          <cell r="C2026">
            <v>41527</v>
          </cell>
          <cell r="F2026" t="str">
            <v>DO130900782</v>
          </cell>
          <cell r="G2026" t="str">
            <v>DO130900782</v>
          </cell>
          <cell r="J2026">
            <v>900</v>
          </cell>
          <cell r="U2026" t="str">
            <v>NA</v>
          </cell>
          <cell r="AB2026" t="str">
            <v>Nathani Chemicals</v>
          </cell>
          <cell r="AC2026" t="str">
            <v>Darmawan</v>
          </cell>
        </row>
        <row r="2027">
          <cell r="A2027">
            <v>2026</v>
          </cell>
          <cell r="C2027">
            <v>41527</v>
          </cell>
          <cell r="F2027" t="str">
            <v>DO130900783</v>
          </cell>
          <cell r="G2027" t="str">
            <v>DO130900783</v>
          </cell>
          <cell r="U2027" t="str">
            <v>NA</v>
          </cell>
          <cell r="AB2027" t="str">
            <v>Nathani Chemicals</v>
          </cell>
          <cell r="AC2027" t="str">
            <v>Darmawan</v>
          </cell>
        </row>
        <row r="2028">
          <cell r="A2028">
            <v>2027</v>
          </cell>
          <cell r="C2028">
            <v>41527</v>
          </cell>
          <cell r="F2028" t="str">
            <v>DO130900783</v>
          </cell>
          <cell r="G2028" t="str">
            <v>DO130900783</v>
          </cell>
          <cell r="J2028">
            <v>901</v>
          </cell>
          <cell r="U2028" t="str">
            <v>NA</v>
          </cell>
          <cell r="AB2028" t="str">
            <v>Nathani Chemicals</v>
          </cell>
          <cell r="AC2028" t="str">
            <v>Darmawan</v>
          </cell>
        </row>
        <row r="2029">
          <cell r="A2029">
            <v>2028</v>
          </cell>
          <cell r="C2029">
            <v>41527</v>
          </cell>
          <cell r="F2029" t="str">
            <v>DO130900784</v>
          </cell>
          <cell r="G2029" t="str">
            <v>DO130900784</v>
          </cell>
          <cell r="U2029" t="str">
            <v>NA</v>
          </cell>
          <cell r="AB2029" t="str">
            <v>Nathani Chemicals</v>
          </cell>
          <cell r="AC2029" t="str">
            <v>Darmawan</v>
          </cell>
        </row>
        <row r="2030">
          <cell r="A2030">
            <v>2029</v>
          </cell>
          <cell r="C2030">
            <v>41527</v>
          </cell>
          <cell r="F2030" t="str">
            <v>DO130900784</v>
          </cell>
          <cell r="G2030" t="str">
            <v>DO130900784</v>
          </cell>
          <cell r="J2030">
            <v>902</v>
          </cell>
          <cell r="U2030" t="str">
            <v>NA</v>
          </cell>
          <cell r="AB2030" t="str">
            <v>Nathani Chemicals</v>
          </cell>
          <cell r="AC2030" t="str">
            <v>Darmawan</v>
          </cell>
        </row>
        <row r="2031">
          <cell r="A2031">
            <v>2030</v>
          </cell>
          <cell r="C2031">
            <v>41527</v>
          </cell>
          <cell r="F2031" t="str">
            <v>DO130900785</v>
          </cell>
          <cell r="G2031" t="str">
            <v>DO130900785</v>
          </cell>
          <cell r="U2031" t="str">
            <v>NA</v>
          </cell>
          <cell r="AB2031" t="str">
            <v>Nathani Chemicals</v>
          </cell>
          <cell r="AC2031" t="str">
            <v>Darmawan</v>
          </cell>
        </row>
        <row r="2032">
          <cell r="A2032">
            <v>2031</v>
          </cell>
          <cell r="C2032">
            <v>41527</v>
          </cell>
          <cell r="F2032" t="str">
            <v>DO130900785</v>
          </cell>
          <cell r="G2032" t="str">
            <v>DO130900785</v>
          </cell>
          <cell r="J2032">
            <v>903</v>
          </cell>
          <cell r="U2032" t="str">
            <v>NA</v>
          </cell>
          <cell r="AB2032" t="str">
            <v>Nathani Chemicals</v>
          </cell>
          <cell r="AC2032" t="str">
            <v>Darmawan</v>
          </cell>
        </row>
        <row r="2033">
          <cell r="A2033">
            <v>2032</v>
          </cell>
          <cell r="C2033">
            <v>41527</v>
          </cell>
          <cell r="F2033" t="str">
            <v>DO130900786</v>
          </cell>
          <cell r="G2033" t="str">
            <v>DO130900786</v>
          </cell>
          <cell r="U2033" t="str">
            <v>NA</v>
          </cell>
          <cell r="AB2033" t="str">
            <v>Nathani Chemicals</v>
          </cell>
          <cell r="AC2033" t="str">
            <v>Darmawan</v>
          </cell>
        </row>
        <row r="2034">
          <cell r="A2034">
            <v>2033</v>
          </cell>
          <cell r="C2034">
            <v>41527</v>
          </cell>
          <cell r="F2034" t="str">
            <v>DO130900786</v>
          </cell>
          <cell r="G2034" t="str">
            <v>DO130900786</v>
          </cell>
          <cell r="J2034">
            <v>904</v>
          </cell>
          <cell r="U2034" t="str">
            <v>NA</v>
          </cell>
          <cell r="AB2034" t="str">
            <v>Nathani Chemicals</v>
          </cell>
          <cell r="AC2034" t="str">
            <v>Darmawan</v>
          </cell>
        </row>
        <row r="2035">
          <cell r="A2035">
            <v>2034</v>
          </cell>
          <cell r="C2035">
            <v>41527</v>
          </cell>
          <cell r="E2035" t="str">
            <v>SI130900167</v>
          </cell>
          <cell r="F2035" t="str">
            <v>DO130900787</v>
          </cell>
          <cell r="G2035" t="str">
            <v>DO130900787</v>
          </cell>
          <cell r="U2035" t="str">
            <v>010.901-13.89237532</v>
          </cell>
          <cell r="AB2035" t="str">
            <v>Nathani Indonesia</v>
          </cell>
          <cell r="AC2035" t="str">
            <v>Agustina Y. Zulkarnain</v>
          </cell>
        </row>
        <row r="2036">
          <cell r="A2036">
            <v>2035</v>
          </cell>
          <cell r="C2036">
            <v>41528</v>
          </cell>
          <cell r="E2036" t="str">
            <v>SI130900168</v>
          </cell>
          <cell r="F2036" t="str">
            <v>DO130900788</v>
          </cell>
          <cell r="G2036" t="str">
            <v>DO130900788</v>
          </cell>
          <cell r="U2036" t="str">
            <v>010.901-13.89237533</v>
          </cell>
          <cell r="AB2036" t="str">
            <v>Global Inti Agro</v>
          </cell>
          <cell r="AC2036" t="str">
            <v>Yudianto</v>
          </cell>
        </row>
        <row r="2037">
          <cell r="A2037">
            <v>2036</v>
          </cell>
          <cell r="C2037">
            <v>41528</v>
          </cell>
          <cell r="E2037" t="str">
            <v>SI130900169</v>
          </cell>
          <cell r="F2037" t="str">
            <v>DO130900789</v>
          </cell>
          <cell r="G2037" t="str">
            <v>DO130900789</v>
          </cell>
          <cell r="U2037" t="str">
            <v>010.901-13.89237534</v>
          </cell>
          <cell r="AB2037" t="str">
            <v>Tunas Abadi Indoagro</v>
          </cell>
          <cell r="AC2037" t="str">
            <v>Sujarwo</v>
          </cell>
        </row>
        <row r="2038">
          <cell r="A2038">
            <v>2037</v>
          </cell>
          <cell r="C2038">
            <v>41528</v>
          </cell>
          <cell r="E2038" t="str">
            <v>SI130900170</v>
          </cell>
          <cell r="F2038" t="str">
            <v>DO130900790</v>
          </cell>
          <cell r="G2038" t="str">
            <v>DO130900790</v>
          </cell>
          <cell r="U2038" t="str">
            <v>010.901-13.89237535</v>
          </cell>
          <cell r="AB2038" t="str">
            <v>Istana tani</v>
          </cell>
          <cell r="AC2038" t="str">
            <v>Syaikhul Hadi</v>
          </cell>
        </row>
        <row r="2039">
          <cell r="A2039">
            <v>2038</v>
          </cell>
          <cell r="C2039">
            <v>41528</v>
          </cell>
          <cell r="E2039" t="str">
            <v>SI130900171</v>
          </cell>
          <cell r="F2039" t="str">
            <v>DO130900791</v>
          </cell>
          <cell r="G2039" t="str">
            <v>DO130900791</v>
          </cell>
          <cell r="U2039" t="str">
            <v>010.901-13.89237536</v>
          </cell>
          <cell r="AB2039" t="str">
            <v>Agri Bina Cipta</v>
          </cell>
          <cell r="AC2039" t="str">
            <v xml:space="preserve">Vicky </v>
          </cell>
        </row>
        <row r="2040">
          <cell r="A2040">
            <v>2039</v>
          </cell>
          <cell r="C2040">
            <v>41528</v>
          </cell>
          <cell r="E2040" t="str">
            <v>SI130900172</v>
          </cell>
          <cell r="F2040" t="str">
            <v>DO130900792</v>
          </cell>
          <cell r="G2040" t="str">
            <v>DO130900792</v>
          </cell>
          <cell r="U2040" t="str">
            <v>010.901-13.89237537</v>
          </cell>
          <cell r="AB2040" t="str">
            <v>Agri Bina Cipta</v>
          </cell>
          <cell r="AC2040" t="str">
            <v xml:space="preserve">Vicky </v>
          </cell>
        </row>
        <row r="2041">
          <cell r="A2041">
            <v>2040</v>
          </cell>
          <cell r="C2041">
            <v>41528</v>
          </cell>
          <cell r="F2041" t="str">
            <v>DO130900793</v>
          </cell>
          <cell r="G2041" t="str">
            <v>DO130900793</v>
          </cell>
          <cell r="U2041" t="str">
            <v>NA</v>
          </cell>
          <cell r="AB2041" t="str">
            <v>Nathani Chemicals</v>
          </cell>
          <cell r="AC2041" t="str">
            <v>Darmawan</v>
          </cell>
        </row>
        <row r="2042">
          <cell r="A2042">
            <v>2041</v>
          </cell>
          <cell r="C2042">
            <v>41528</v>
          </cell>
          <cell r="F2042" t="str">
            <v>DO130900793</v>
          </cell>
          <cell r="G2042" t="str">
            <v>DO130900793</v>
          </cell>
          <cell r="J2042">
            <v>905</v>
          </cell>
          <cell r="U2042" t="str">
            <v>NA</v>
          </cell>
          <cell r="AB2042" t="str">
            <v>Nathani Chemicals</v>
          </cell>
          <cell r="AC2042" t="str">
            <v>Darmawan</v>
          </cell>
        </row>
        <row r="2043">
          <cell r="A2043">
            <v>2042</v>
          </cell>
          <cell r="C2043">
            <v>41528</v>
          </cell>
          <cell r="F2043" t="str">
            <v>DO130900794</v>
          </cell>
          <cell r="G2043" t="str">
            <v>DO130900794</v>
          </cell>
          <cell r="U2043" t="str">
            <v>NA</v>
          </cell>
          <cell r="AB2043" t="str">
            <v>Nathani Chemicals</v>
          </cell>
          <cell r="AC2043" t="str">
            <v>Darmawan</v>
          </cell>
        </row>
        <row r="2044">
          <cell r="A2044">
            <v>2043</v>
          </cell>
          <cell r="C2044">
            <v>41528</v>
          </cell>
          <cell r="F2044" t="str">
            <v>DO130900794</v>
          </cell>
          <cell r="G2044" t="str">
            <v>DO130900794</v>
          </cell>
          <cell r="J2044">
            <v>906</v>
          </cell>
          <cell r="U2044" t="str">
            <v>NA</v>
          </cell>
          <cell r="AB2044" t="str">
            <v>Nathani Chemicals</v>
          </cell>
          <cell r="AC2044" t="str">
            <v>Darmawan</v>
          </cell>
        </row>
        <row r="2045">
          <cell r="A2045">
            <v>2044</v>
          </cell>
          <cell r="C2045">
            <v>41528</v>
          </cell>
          <cell r="F2045" t="str">
            <v>DO130900795</v>
          </cell>
          <cell r="G2045" t="str">
            <v>DO130900795</v>
          </cell>
          <cell r="U2045" t="str">
            <v>NA</v>
          </cell>
          <cell r="AB2045" t="str">
            <v>Nathani Chemicals</v>
          </cell>
          <cell r="AC2045" t="str">
            <v>Darmawan</v>
          </cell>
        </row>
        <row r="2046">
          <cell r="A2046">
            <v>2045</v>
          </cell>
          <cell r="C2046">
            <v>41528</v>
          </cell>
          <cell r="F2046" t="str">
            <v>DO130900795</v>
          </cell>
          <cell r="G2046" t="str">
            <v>DO130900795</v>
          </cell>
          <cell r="J2046">
            <v>907</v>
          </cell>
          <cell r="U2046" t="str">
            <v>NA</v>
          </cell>
          <cell r="AB2046" t="str">
            <v>Nathani Chemicals</v>
          </cell>
          <cell r="AC2046" t="str">
            <v>Darmawan</v>
          </cell>
        </row>
        <row r="2047">
          <cell r="A2047">
            <v>2046</v>
          </cell>
          <cell r="C2047">
            <v>41528</v>
          </cell>
          <cell r="F2047" t="str">
            <v>DO130900796</v>
          </cell>
          <cell r="G2047" t="str">
            <v>DO130900796</v>
          </cell>
          <cell r="U2047" t="str">
            <v>NA</v>
          </cell>
          <cell r="AB2047" t="str">
            <v>Nathani Chemicals</v>
          </cell>
          <cell r="AC2047" t="str">
            <v>Darmawan</v>
          </cell>
        </row>
        <row r="2048">
          <cell r="A2048">
            <v>2047</v>
          </cell>
          <cell r="C2048">
            <v>41528</v>
          </cell>
          <cell r="F2048" t="str">
            <v>DO130900796</v>
          </cell>
          <cell r="G2048" t="str">
            <v>DO130900796</v>
          </cell>
          <cell r="J2048">
            <v>908</v>
          </cell>
          <cell r="U2048" t="str">
            <v>NA</v>
          </cell>
          <cell r="AB2048" t="str">
            <v>Nathani Chemicals</v>
          </cell>
          <cell r="AC2048" t="str">
            <v>Darmawan</v>
          </cell>
        </row>
        <row r="2049">
          <cell r="A2049">
            <v>2048</v>
          </cell>
          <cell r="C2049">
            <v>41528</v>
          </cell>
          <cell r="F2049" t="str">
            <v>DO130900797</v>
          </cell>
          <cell r="G2049" t="str">
            <v>DO130900797</v>
          </cell>
          <cell r="U2049" t="str">
            <v>NA</v>
          </cell>
          <cell r="AB2049" t="str">
            <v>Nathani Chemicals</v>
          </cell>
          <cell r="AC2049" t="str">
            <v>Darmawan</v>
          </cell>
        </row>
        <row r="2050">
          <cell r="A2050">
            <v>2049</v>
          </cell>
          <cell r="C2050">
            <v>41528</v>
          </cell>
          <cell r="F2050" t="str">
            <v>DO130900797</v>
          </cell>
          <cell r="G2050" t="str">
            <v>DO130900797</v>
          </cell>
          <cell r="J2050">
            <v>909</v>
          </cell>
          <cell r="U2050" t="str">
            <v>NA</v>
          </cell>
          <cell r="AB2050" t="str">
            <v>Nathani Chemicals</v>
          </cell>
          <cell r="AC2050" t="str">
            <v>Darmawan</v>
          </cell>
        </row>
        <row r="2051">
          <cell r="A2051">
            <v>2050</v>
          </cell>
          <cell r="C2051">
            <v>41528</v>
          </cell>
          <cell r="F2051" t="str">
            <v>DO130900798</v>
          </cell>
          <cell r="G2051" t="str">
            <v>DO130900798</v>
          </cell>
          <cell r="U2051" t="str">
            <v>NA</v>
          </cell>
          <cell r="AB2051" t="str">
            <v>Nathani Chemicals</v>
          </cell>
          <cell r="AC2051" t="str">
            <v>Darmawan</v>
          </cell>
        </row>
        <row r="2052">
          <cell r="A2052">
            <v>2051</v>
          </cell>
          <cell r="C2052">
            <v>41528</v>
          </cell>
          <cell r="F2052" t="str">
            <v>DO130900798</v>
          </cell>
          <cell r="G2052" t="str">
            <v>DO130900798</v>
          </cell>
          <cell r="J2052">
            <v>910</v>
          </cell>
          <cell r="U2052" t="str">
            <v>NA</v>
          </cell>
          <cell r="AB2052" t="str">
            <v>Nathani Chemicals</v>
          </cell>
          <cell r="AC2052" t="str">
            <v>Darmawan</v>
          </cell>
        </row>
        <row r="2053">
          <cell r="A2053">
            <v>2052</v>
          </cell>
          <cell r="C2053">
            <v>41528</v>
          </cell>
          <cell r="F2053" t="str">
            <v>DO130900799</v>
          </cell>
          <cell r="G2053" t="str">
            <v>DO130900799</v>
          </cell>
          <cell r="U2053" t="str">
            <v>NA</v>
          </cell>
          <cell r="AB2053" t="str">
            <v>Nathani Chemicals</v>
          </cell>
          <cell r="AC2053" t="str">
            <v>Darmawan</v>
          </cell>
        </row>
        <row r="2054">
          <cell r="A2054">
            <v>2053</v>
          </cell>
          <cell r="C2054">
            <v>41528</v>
          </cell>
          <cell r="F2054" t="str">
            <v>DO130900799</v>
          </cell>
          <cell r="G2054" t="str">
            <v>DO130900799</v>
          </cell>
          <cell r="J2054">
            <v>911</v>
          </cell>
          <cell r="U2054" t="str">
            <v>NA</v>
          </cell>
          <cell r="AB2054" t="str">
            <v>Nathani Chemicals</v>
          </cell>
          <cell r="AC2054" t="str">
            <v>Darmawan</v>
          </cell>
        </row>
        <row r="2055">
          <cell r="A2055">
            <v>2054</v>
          </cell>
          <cell r="C2055">
            <v>41528</v>
          </cell>
          <cell r="F2055" t="str">
            <v>DO130900800</v>
          </cell>
          <cell r="G2055" t="str">
            <v>DO130900800</v>
          </cell>
          <cell r="U2055" t="str">
            <v>NA</v>
          </cell>
          <cell r="AB2055" t="str">
            <v>Nathani Chemicals</v>
          </cell>
          <cell r="AC2055" t="str">
            <v>Darmawan</v>
          </cell>
        </row>
        <row r="2056">
          <cell r="A2056">
            <v>2055</v>
          </cell>
          <cell r="C2056">
            <v>41528</v>
          </cell>
          <cell r="F2056" t="str">
            <v>DO130900800</v>
          </cell>
          <cell r="G2056" t="str">
            <v>DO130900800</v>
          </cell>
          <cell r="J2056">
            <v>912</v>
          </cell>
          <cell r="U2056" t="str">
            <v>NA</v>
          </cell>
          <cell r="AB2056" t="str">
            <v>Nathani Chemicals</v>
          </cell>
          <cell r="AC2056" t="str">
            <v>Darmawan</v>
          </cell>
        </row>
        <row r="2057">
          <cell r="A2057">
            <v>2056</v>
          </cell>
          <cell r="C2057">
            <v>41528</v>
          </cell>
          <cell r="F2057" t="str">
            <v>DO130900801</v>
          </cell>
          <cell r="G2057" t="str">
            <v>DO130900801</v>
          </cell>
          <cell r="U2057" t="str">
            <v>NA</v>
          </cell>
          <cell r="AB2057" t="str">
            <v>Nathani Chemicals</v>
          </cell>
          <cell r="AC2057" t="str">
            <v>Darmawan</v>
          </cell>
        </row>
        <row r="2058">
          <cell r="A2058">
            <v>2057</v>
          </cell>
          <cell r="C2058">
            <v>41528</v>
          </cell>
          <cell r="F2058" t="str">
            <v>DO130900801</v>
          </cell>
          <cell r="G2058" t="str">
            <v>DO130900801</v>
          </cell>
          <cell r="J2058">
            <v>913</v>
          </cell>
          <cell r="U2058" t="str">
            <v>NA</v>
          </cell>
          <cell r="AB2058" t="str">
            <v>Nathani Chemicals</v>
          </cell>
          <cell r="AC2058" t="str">
            <v>Darmawan</v>
          </cell>
        </row>
        <row r="2059">
          <cell r="A2059">
            <v>2058</v>
          </cell>
          <cell r="C2059">
            <v>41528</v>
          </cell>
          <cell r="F2059" t="str">
            <v>DO130900802</v>
          </cell>
          <cell r="G2059" t="str">
            <v>DO130900802</v>
          </cell>
          <cell r="U2059" t="str">
            <v>NA</v>
          </cell>
          <cell r="AB2059" t="str">
            <v>Nathani Chemicals</v>
          </cell>
          <cell r="AC2059" t="str">
            <v>Darmawan</v>
          </cell>
        </row>
        <row r="2060">
          <cell r="A2060">
            <v>2059</v>
          </cell>
          <cell r="C2060">
            <v>41528</v>
          </cell>
          <cell r="F2060" t="str">
            <v>DO130900802</v>
          </cell>
          <cell r="G2060" t="str">
            <v>DO130900802</v>
          </cell>
          <cell r="J2060">
            <v>914</v>
          </cell>
          <cell r="U2060" t="str">
            <v>NA</v>
          </cell>
          <cell r="AB2060" t="str">
            <v>Nathani Chemicals</v>
          </cell>
          <cell r="AC2060" t="str">
            <v>Darmawan</v>
          </cell>
        </row>
        <row r="2061">
          <cell r="A2061">
            <v>2060</v>
          </cell>
          <cell r="C2061">
            <v>41528</v>
          </cell>
          <cell r="F2061" t="str">
            <v>DO130900803</v>
          </cell>
          <cell r="G2061" t="str">
            <v>DO130900803</v>
          </cell>
          <cell r="U2061" t="str">
            <v>NA</v>
          </cell>
          <cell r="AB2061" t="str">
            <v>Nathani Chemicals</v>
          </cell>
          <cell r="AC2061" t="str">
            <v>Darmawan</v>
          </cell>
        </row>
        <row r="2062">
          <cell r="A2062">
            <v>2061</v>
          </cell>
          <cell r="C2062">
            <v>41528</v>
          </cell>
          <cell r="F2062" t="str">
            <v>DO130900803</v>
          </cell>
          <cell r="G2062" t="str">
            <v>DO130900803</v>
          </cell>
          <cell r="J2062">
            <v>915</v>
          </cell>
          <cell r="U2062" t="str">
            <v>NA</v>
          </cell>
          <cell r="AB2062" t="str">
            <v>Nathani Chemicals</v>
          </cell>
          <cell r="AC2062" t="str">
            <v>Darmawan</v>
          </cell>
        </row>
        <row r="2063">
          <cell r="A2063">
            <v>2062</v>
          </cell>
          <cell r="C2063">
            <v>41528</v>
          </cell>
          <cell r="F2063" t="str">
            <v>DO130900804</v>
          </cell>
          <cell r="G2063" t="str">
            <v>DO130900804</v>
          </cell>
          <cell r="U2063" t="str">
            <v>NA</v>
          </cell>
          <cell r="AB2063" t="str">
            <v>Nathani Chemicals</v>
          </cell>
          <cell r="AC2063" t="str">
            <v>Darmawan</v>
          </cell>
        </row>
        <row r="2064">
          <cell r="A2064">
            <v>2063</v>
          </cell>
          <cell r="C2064">
            <v>41528</v>
          </cell>
          <cell r="F2064" t="str">
            <v>DO130900804</v>
          </cell>
          <cell r="G2064" t="str">
            <v>DO130900804</v>
          </cell>
          <cell r="J2064">
            <v>916</v>
          </cell>
          <cell r="U2064" t="str">
            <v>NA</v>
          </cell>
          <cell r="AB2064" t="str">
            <v>Nathani Chemicals</v>
          </cell>
          <cell r="AC2064" t="str">
            <v>Darmawan</v>
          </cell>
        </row>
        <row r="2065">
          <cell r="A2065">
            <v>2064</v>
          </cell>
          <cell r="C2065">
            <v>41528</v>
          </cell>
          <cell r="F2065" t="str">
            <v>DO130900805</v>
          </cell>
          <cell r="G2065" t="str">
            <v>DO130900805</v>
          </cell>
          <cell r="U2065" t="str">
            <v>NA</v>
          </cell>
          <cell r="AB2065" t="str">
            <v>Nathani Chemicals</v>
          </cell>
          <cell r="AC2065" t="str">
            <v>Darmawan</v>
          </cell>
        </row>
        <row r="2066">
          <cell r="A2066">
            <v>2065</v>
          </cell>
          <cell r="C2066">
            <v>41528</v>
          </cell>
          <cell r="F2066" t="str">
            <v>DO130900805</v>
          </cell>
          <cell r="G2066" t="str">
            <v>DO130900805</v>
          </cell>
          <cell r="J2066">
            <v>917</v>
          </cell>
          <cell r="U2066" t="str">
            <v>NA</v>
          </cell>
          <cell r="AB2066" t="str">
            <v>Nathani Chemicals</v>
          </cell>
          <cell r="AC2066" t="str">
            <v>Darmawan</v>
          </cell>
        </row>
        <row r="2067">
          <cell r="A2067">
            <v>2066</v>
          </cell>
          <cell r="C2067">
            <v>41528</v>
          </cell>
          <cell r="F2067" t="str">
            <v>DO130900806</v>
          </cell>
          <cell r="G2067" t="str">
            <v>DO130900806</v>
          </cell>
          <cell r="U2067" t="str">
            <v>NA</v>
          </cell>
          <cell r="AB2067" t="str">
            <v>Nathani Chemicals</v>
          </cell>
          <cell r="AC2067" t="str">
            <v>Darmawan</v>
          </cell>
        </row>
        <row r="2068">
          <cell r="A2068">
            <v>2067</v>
          </cell>
          <cell r="C2068">
            <v>41528</v>
          </cell>
          <cell r="F2068" t="str">
            <v>DO130900806</v>
          </cell>
          <cell r="G2068" t="str">
            <v>DO130900806</v>
          </cell>
          <cell r="J2068">
            <v>918</v>
          </cell>
          <cell r="U2068" t="str">
            <v>NA</v>
          </cell>
          <cell r="AB2068" t="str">
            <v>Nathani Chemicals</v>
          </cell>
          <cell r="AC2068" t="str">
            <v>Darmawan</v>
          </cell>
        </row>
        <row r="2069">
          <cell r="A2069">
            <v>2068</v>
          </cell>
          <cell r="C2069">
            <v>41529</v>
          </cell>
          <cell r="E2069" t="str">
            <v>SI130900173</v>
          </cell>
          <cell r="F2069" t="str">
            <v>DO130900807</v>
          </cell>
          <cell r="G2069" t="str">
            <v>DO130900807</v>
          </cell>
          <cell r="U2069" t="str">
            <v>010.901-13.89237538</v>
          </cell>
          <cell r="AB2069" t="str">
            <v>Nathani Indonesia</v>
          </cell>
          <cell r="AC2069" t="str">
            <v>Agustina Y. Zulkarnain</v>
          </cell>
        </row>
        <row r="2070">
          <cell r="A2070">
            <v>2069</v>
          </cell>
          <cell r="C2070">
            <v>41529</v>
          </cell>
          <cell r="F2070" t="str">
            <v>DO130900808</v>
          </cell>
          <cell r="G2070" t="str">
            <v>DO130900808</v>
          </cell>
          <cell r="U2070" t="str">
            <v>NA</v>
          </cell>
          <cell r="AB2070" t="str">
            <v>Nathani Chemicals</v>
          </cell>
          <cell r="AC2070" t="str">
            <v>Darmawan</v>
          </cell>
        </row>
        <row r="2071">
          <cell r="A2071">
            <v>2070</v>
          </cell>
          <cell r="C2071">
            <v>41529</v>
          </cell>
          <cell r="F2071" t="str">
            <v>DO130900808</v>
          </cell>
          <cell r="G2071" t="str">
            <v>DO130900808</v>
          </cell>
          <cell r="J2071">
            <v>919</v>
          </cell>
          <cell r="U2071" t="str">
            <v>NA</v>
          </cell>
          <cell r="AB2071" t="str">
            <v>Nathani Chemicals</v>
          </cell>
          <cell r="AC2071" t="str">
            <v>Darmawan</v>
          </cell>
        </row>
        <row r="2072">
          <cell r="A2072">
            <v>2071</v>
          </cell>
          <cell r="C2072">
            <v>41529</v>
          </cell>
          <cell r="F2072" t="str">
            <v>DO130900809</v>
          </cell>
          <cell r="G2072" t="str">
            <v>DO130900809</v>
          </cell>
          <cell r="U2072" t="str">
            <v>NA</v>
          </cell>
          <cell r="AB2072" t="str">
            <v>Nathani Chemicals</v>
          </cell>
          <cell r="AC2072" t="str">
            <v>Darmawan</v>
          </cell>
        </row>
        <row r="2073">
          <cell r="A2073">
            <v>2072</v>
          </cell>
          <cell r="C2073">
            <v>41529</v>
          </cell>
          <cell r="F2073" t="str">
            <v>DO130900809</v>
          </cell>
          <cell r="G2073" t="str">
            <v>DO130900809</v>
          </cell>
          <cell r="J2073">
            <v>920</v>
          </cell>
          <cell r="U2073" t="str">
            <v>NA</v>
          </cell>
          <cell r="AB2073" t="str">
            <v>Nathani Chemicals</v>
          </cell>
          <cell r="AC2073" t="str">
            <v>Darmawan</v>
          </cell>
        </row>
        <row r="2074">
          <cell r="A2074">
            <v>2073</v>
          </cell>
          <cell r="C2074">
            <v>41529</v>
          </cell>
          <cell r="F2074" t="str">
            <v>DO130900810</v>
          </cell>
          <cell r="G2074" t="str">
            <v>DO130900810</v>
          </cell>
          <cell r="U2074" t="str">
            <v>NA</v>
          </cell>
          <cell r="AB2074" t="str">
            <v>Nathani Chemicals</v>
          </cell>
          <cell r="AC2074" t="str">
            <v>Darmawan</v>
          </cell>
        </row>
        <row r="2075">
          <cell r="A2075">
            <v>2074</v>
          </cell>
          <cell r="C2075">
            <v>41529</v>
          </cell>
          <cell r="F2075" t="str">
            <v>DO130900810</v>
          </cell>
          <cell r="G2075" t="str">
            <v>DO130900810</v>
          </cell>
          <cell r="J2075">
            <v>921</v>
          </cell>
          <cell r="U2075" t="str">
            <v>NA</v>
          </cell>
          <cell r="AB2075" t="str">
            <v>Nathani Chemicals</v>
          </cell>
          <cell r="AC2075" t="str">
            <v>Darmawan</v>
          </cell>
        </row>
        <row r="2076">
          <cell r="A2076">
            <v>2075</v>
          </cell>
          <cell r="C2076">
            <v>41529</v>
          </cell>
          <cell r="F2076" t="str">
            <v>DO130900811</v>
          </cell>
          <cell r="G2076" t="str">
            <v>DO130900811</v>
          </cell>
          <cell r="U2076" t="str">
            <v>NA</v>
          </cell>
          <cell r="AB2076" t="str">
            <v>Nathani Chemicals</v>
          </cell>
          <cell r="AC2076" t="str">
            <v>Darmawan</v>
          </cell>
        </row>
        <row r="2077">
          <cell r="A2077">
            <v>2076</v>
          </cell>
          <cell r="C2077">
            <v>41529</v>
          </cell>
          <cell r="F2077" t="str">
            <v>DO130900811</v>
          </cell>
          <cell r="G2077" t="str">
            <v>DO130900811</v>
          </cell>
          <cell r="J2077">
            <v>922</v>
          </cell>
          <cell r="U2077" t="str">
            <v>NA</v>
          </cell>
          <cell r="AB2077" t="str">
            <v>Nathani Chemicals</v>
          </cell>
          <cell r="AC2077" t="str">
            <v>Darmawan</v>
          </cell>
        </row>
        <row r="2078">
          <cell r="A2078">
            <v>2077</v>
          </cell>
          <cell r="C2078">
            <v>41529</v>
          </cell>
          <cell r="F2078" t="str">
            <v>DO130900812</v>
          </cell>
          <cell r="G2078" t="str">
            <v>DO130900812</v>
          </cell>
          <cell r="U2078" t="str">
            <v>NA</v>
          </cell>
          <cell r="AB2078" t="str">
            <v>Nathani Chemicals</v>
          </cell>
          <cell r="AC2078" t="str">
            <v>Darmawan</v>
          </cell>
        </row>
        <row r="2079">
          <cell r="A2079">
            <v>2078</v>
          </cell>
          <cell r="C2079">
            <v>41529</v>
          </cell>
          <cell r="F2079" t="str">
            <v>DO130900812</v>
          </cell>
          <cell r="G2079" t="str">
            <v>DO130900812</v>
          </cell>
          <cell r="J2079">
            <v>923</v>
          </cell>
          <cell r="U2079" t="str">
            <v>NA</v>
          </cell>
          <cell r="AB2079" t="str">
            <v>Nathani Chemicals</v>
          </cell>
          <cell r="AC2079" t="str">
            <v>Darmawan</v>
          </cell>
        </row>
        <row r="2080">
          <cell r="A2080">
            <v>2079</v>
          </cell>
          <cell r="C2080">
            <v>41529</v>
          </cell>
          <cell r="F2080" t="str">
            <v>DO130900813</v>
          </cell>
          <cell r="G2080" t="str">
            <v>DO130900813</v>
          </cell>
          <cell r="U2080" t="str">
            <v>NA</v>
          </cell>
          <cell r="AB2080" t="str">
            <v>Nathani Chemicals</v>
          </cell>
          <cell r="AC2080" t="str">
            <v>Darmawan</v>
          </cell>
        </row>
        <row r="2081">
          <cell r="A2081">
            <v>2080</v>
          </cell>
          <cell r="C2081">
            <v>41529</v>
          </cell>
          <cell r="F2081" t="str">
            <v>DO130900813</v>
          </cell>
          <cell r="G2081" t="str">
            <v>DO130900813</v>
          </cell>
          <cell r="J2081">
            <v>924</v>
          </cell>
          <cell r="U2081" t="str">
            <v>NA</v>
          </cell>
          <cell r="AB2081" t="str">
            <v>Nathani Chemicals</v>
          </cell>
          <cell r="AC2081" t="str">
            <v>Darmawan</v>
          </cell>
        </row>
        <row r="2082">
          <cell r="A2082">
            <v>2081</v>
          </cell>
          <cell r="C2082">
            <v>41529</v>
          </cell>
          <cell r="F2082" t="str">
            <v>DO130900814</v>
          </cell>
          <cell r="G2082" t="str">
            <v>DO130900814</v>
          </cell>
          <cell r="U2082" t="str">
            <v>NA</v>
          </cell>
          <cell r="AB2082" t="str">
            <v>Nathani Chemicals</v>
          </cell>
          <cell r="AC2082" t="str">
            <v>Darmawan</v>
          </cell>
        </row>
        <row r="2083">
          <cell r="A2083">
            <v>2082</v>
          </cell>
          <cell r="C2083">
            <v>41529</v>
          </cell>
          <cell r="F2083" t="str">
            <v>DO130900814</v>
          </cell>
          <cell r="G2083" t="str">
            <v>DO130900814</v>
          </cell>
          <cell r="J2083">
            <v>925</v>
          </cell>
          <cell r="U2083" t="str">
            <v>NA</v>
          </cell>
          <cell r="AB2083" t="str">
            <v>Nathani Chemicals</v>
          </cell>
          <cell r="AC2083" t="str">
            <v>Darmawan</v>
          </cell>
        </row>
        <row r="2084">
          <cell r="A2084">
            <v>2083</v>
          </cell>
          <cell r="C2084">
            <v>41529</v>
          </cell>
          <cell r="F2084" t="str">
            <v>DO130900815</v>
          </cell>
          <cell r="G2084" t="str">
            <v>DO130900815</v>
          </cell>
          <cell r="U2084" t="str">
            <v>NA</v>
          </cell>
          <cell r="AB2084" t="str">
            <v>Nathani Chemicals</v>
          </cell>
          <cell r="AC2084" t="str">
            <v>Darmawan</v>
          </cell>
        </row>
        <row r="2085">
          <cell r="A2085">
            <v>2084</v>
          </cell>
          <cell r="C2085">
            <v>41529</v>
          </cell>
          <cell r="F2085" t="str">
            <v>DO130900815</v>
          </cell>
          <cell r="G2085" t="str">
            <v>DO130900815</v>
          </cell>
          <cell r="J2085">
            <v>926</v>
          </cell>
          <cell r="U2085" t="str">
            <v>NA</v>
          </cell>
          <cell r="AB2085" t="str">
            <v>Nathani Chemicals</v>
          </cell>
          <cell r="AC2085" t="str">
            <v>Darmawan</v>
          </cell>
        </row>
        <row r="2086">
          <cell r="A2086">
            <v>2085</v>
          </cell>
          <cell r="C2086">
            <v>41529</v>
          </cell>
          <cell r="F2086" t="str">
            <v>DO130900816</v>
          </cell>
          <cell r="G2086" t="str">
            <v>DO130900816</v>
          </cell>
          <cell r="U2086" t="str">
            <v>NA</v>
          </cell>
          <cell r="AB2086" t="str">
            <v>Nathani Chemicals</v>
          </cell>
          <cell r="AC2086" t="str">
            <v>Darmawan</v>
          </cell>
        </row>
        <row r="2087">
          <cell r="A2087">
            <v>2086</v>
          </cell>
          <cell r="C2087">
            <v>41529</v>
          </cell>
          <cell r="F2087" t="str">
            <v>DO130900816</v>
          </cell>
          <cell r="G2087" t="str">
            <v>DO130900816</v>
          </cell>
          <cell r="J2087">
            <v>927</v>
          </cell>
          <cell r="U2087" t="str">
            <v>NA</v>
          </cell>
          <cell r="AB2087" t="str">
            <v>Nathani Chemicals</v>
          </cell>
          <cell r="AC2087" t="str">
            <v>Darmawan</v>
          </cell>
        </row>
        <row r="2088">
          <cell r="A2088">
            <v>2087</v>
          </cell>
          <cell r="C2088">
            <v>41529</v>
          </cell>
          <cell r="F2088" t="str">
            <v>DO130900817</v>
          </cell>
          <cell r="G2088" t="str">
            <v>DO130900817</v>
          </cell>
          <cell r="U2088" t="str">
            <v>NA</v>
          </cell>
          <cell r="AB2088" t="str">
            <v>Nathani Chemicals</v>
          </cell>
          <cell r="AC2088" t="str">
            <v>Darmawan</v>
          </cell>
        </row>
        <row r="2089">
          <cell r="A2089">
            <v>2088</v>
          </cell>
          <cell r="C2089">
            <v>41529</v>
          </cell>
          <cell r="F2089" t="str">
            <v>DO130900817</v>
          </cell>
          <cell r="G2089" t="str">
            <v>DO130900817</v>
          </cell>
          <cell r="J2089">
            <v>928</v>
          </cell>
          <cell r="U2089" t="str">
            <v>NA</v>
          </cell>
          <cell r="AB2089" t="str">
            <v>Nathani Chemicals</v>
          </cell>
          <cell r="AC2089" t="str">
            <v>Darmawan</v>
          </cell>
        </row>
        <row r="2090">
          <cell r="A2090">
            <v>2089</v>
          </cell>
          <cell r="C2090">
            <v>41529</v>
          </cell>
          <cell r="F2090" t="str">
            <v>DO130900818</v>
          </cell>
          <cell r="G2090" t="str">
            <v>DO130900818</v>
          </cell>
          <cell r="U2090" t="str">
            <v>NA</v>
          </cell>
          <cell r="AB2090" t="str">
            <v>Nathani Chemicals</v>
          </cell>
          <cell r="AC2090" t="str">
            <v>Darmawan</v>
          </cell>
        </row>
        <row r="2091">
          <cell r="A2091">
            <v>2090</v>
          </cell>
          <cell r="C2091">
            <v>41529</v>
          </cell>
          <cell r="F2091" t="str">
            <v>DO130900818</v>
          </cell>
          <cell r="G2091" t="str">
            <v>DO130900818</v>
          </cell>
          <cell r="J2091">
            <v>929</v>
          </cell>
          <cell r="U2091" t="str">
            <v>NA</v>
          </cell>
          <cell r="AB2091" t="str">
            <v>Nathani Chemicals</v>
          </cell>
          <cell r="AC2091" t="str">
            <v>Darmawan</v>
          </cell>
        </row>
        <row r="2092">
          <cell r="A2092">
            <v>2091</v>
          </cell>
          <cell r="C2092">
            <v>41529</v>
          </cell>
          <cell r="F2092" t="str">
            <v>DO130900819</v>
          </cell>
          <cell r="G2092" t="str">
            <v>DO130900819</v>
          </cell>
          <cell r="U2092" t="str">
            <v>NA</v>
          </cell>
          <cell r="AB2092" t="str">
            <v>Nathani Chemicals</v>
          </cell>
          <cell r="AC2092" t="str">
            <v>Darmawan</v>
          </cell>
        </row>
        <row r="2093">
          <cell r="A2093">
            <v>2092</v>
          </cell>
          <cell r="C2093">
            <v>41529</v>
          </cell>
          <cell r="F2093" t="str">
            <v>DO130900819</v>
          </cell>
          <cell r="G2093" t="str">
            <v>DO130900819</v>
          </cell>
          <cell r="J2093">
            <v>930</v>
          </cell>
          <cell r="U2093" t="str">
            <v>NA</v>
          </cell>
          <cell r="AB2093" t="str">
            <v>Nathani Chemicals</v>
          </cell>
          <cell r="AC2093" t="str">
            <v>Darmawan</v>
          </cell>
        </row>
        <row r="2094">
          <cell r="A2094">
            <v>2093</v>
          </cell>
          <cell r="C2094">
            <v>41529</v>
          </cell>
          <cell r="E2094" t="str">
            <v>NA</v>
          </cell>
          <cell r="F2094" t="str">
            <v>NA</v>
          </cell>
          <cell r="G2094" t="str">
            <v>NA</v>
          </cell>
          <cell r="J2094">
            <v>931</v>
          </cell>
          <cell r="U2094" t="str">
            <v>NA</v>
          </cell>
          <cell r="X2094" t="str">
            <v>2.1.1.7</v>
          </cell>
          <cell r="AB2094" t="str">
            <v>Akumulasi Limbah Produksi</v>
          </cell>
          <cell r="AC2094">
            <v>0</v>
          </cell>
        </row>
        <row r="2095">
          <cell r="A2095">
            <v>2094</v>
          </cell>
          <cell r="C2095">
            <v>41530</v>
          </cell>
          <cell r="E2095" t="str">
            <v>SI130900174</v>
          </cell>
          <cell r="F2095" t="str">
            <v>DO130900820</v>
          </cell>
          <cell r="G2095" t="str">
            <v>DO130900820</v>
          </cell>
          <cell r="U2095" t="str">
            <v>010.901-13.89237539</v>
          </cell>
          <cell r="AB2095" t="str">
            <v>Nathani Indonesia</v>
          </cell>
          <cell r="AC2095" t="str">
            <v>Agustina Y. Zulkarnain</v>
          </cell>
        </row>
        <row r="2096">
          <cell r="A2096">
            <v>2095</v>
          </cell>
          <cell r="C2096">
            <v>41530</v>
          </cell>
          <cell r="E2096" t="str">
            <v>SI130900093</v>
          </cell>
          <cell r="F2096" t="str">
            <v>DO130900267</v>
          </cell>
          <cell r="G2096" t="str">
            <v>WB130900267</v>
          </cell>
          <cell r="I2096" t="str">
            <v>078/SPP/NTH-CMC/20</v>
          </cell>
          <cell r="J2096">
            <v>932</v>
          </cell>
          <cell r="U2096" t="str">
            <v>010.901-13.89237538</v>
          </cell>
          <cell r="X2096" t="str">
            <v>2.1.1.1</v>
          </cell>
          <cell r="AB2096" t="str">
            <v>Nathani Indonesia</v>
          </cell>
          <cell r="AC2096" t="str">
            <v>Agustina Y. Zulkarnain</v>
          </cell>
        </row>
        <row r="2097">
          <cell r="A2097">
            <v>2096</v>
          </cell>
          <cell r="C2097">
            <v>41530</v>
          </cell>
          <cell r="F2097" t="str">
            <v>DO130900821</v>
          </cell>
          <cell r="G2097" t="str">
            <v>DO130900821</v>
          </cell>
          <cell r="U2097" t="str">
            <v>NA</v>
          </cell>
          <cell r="AB2097" t="str">
            <v>Nathani Chemicals</v>
          </cell>
          <cell r="AC2097" t="str">
            <v>Darmawan</v>
          </cell>
        </row>
        <row r="2098">
          <cell r="A2098">
            <v>2097</v>
          </cell>
          <cell r="C2098">
            <v>41530</v>
          </cell>
          <cell r="F2098" t="str">
            <v>DO130900821</v>
          </cell>
          <cell r="G2098" t="str">
            <v>DO130900821</v>
          </cell>
          <cell r="J2098">
            <v>933</v>
          </cell>
          <cell r="U2098" t="str">
            <v>NA</v>
          </cell>
          <cell r="AB2098" t="str">
            <v>Nathani Chemicals</v>
          </cell>
          <cell r="AC2098" t="str">
            <v>Darmawan</v>
          </cell>
        </row>
        <row r="2099">
          <cell r="A2099">
            <v>2098</v>
          </cell>
          <cell r="C2099">
            <v>41530</v>
          </cell>
          <cell r="F2099" t="str">
            <v>DO130900822</v>
          </cell>
          <cell r="G2099" t="str">
            <v>DO130900822</v>
          </cell>
          <cell r="U2099" t="str">
            <v>NA</v>
          </cell>
          <cell r="AB2099" t="str">
            <v>Nathani Chemicals</v>
          </cell>
          <cell r="AC2099" t="str">
            <v>Darmawan</v>
          </cell>
        </row>
        <row r="2100">
          <cell r="A2100">
            <v>2099</v>
          </cell>
          <cell r="C2100">
            <v>41530</v>
          </cell>
          <cell r="F2100" t="str">
            <v>DO130900822</v>
          </cell>
          <cell r="G2100" t="str">
            <v>DO130900822</v>
          </cell>
          <cell r="J2100">
            <v>934</v>
          </cell>
          <cell r="U2100" t="str">
            <v>NA</v>
          </cell>
          <cell r="AB2100" t="str">
            <v>Nathani Chemicals</v>
          </cell>
          <cell r="AC2100" t="str">
            <v>Darmawan</v>
          </cell>
        </row>
        <row r="2101">
          <cell r="A2101">
            <v>2100</v>
          </cell>
          <cell r="C2101">
            <v>41530</v>
          </cell>
          <cell r="F2101" t="str">
            <v>DO130900823</v>
          </cell>
          <cell r="G2101" t="str">
            <v>DO130900823</v>
          </cell>
          <cell r="U2101" t="str">
            <v>NA</v>
          </cell>
          <cell r="AB2101" t="str">
            <v>Nathani Chemicals</v>
          </cell>
          <cell r="AC2101" t="str">
            <v>Darmawan</v>
          </cell>
        </row>
        <row r="2102">
          <cell r="A2102">
            <v>2101</v>
          </cell>
          <cell r="C2102">
            <v>41530</v>
          </cell>
          <cell r="F2102" t="str">
            <v>DO130900823</v>
          </cell>
          <cell r="G2102" t="str">
            <v>DO130900823</v>
          </cell>
          <cell r="J2102">
            <v>935</v>
          </cell>
          <cell r="U2102" t="str">
            <v>NA</v>
          </cell>
          <cell r="AB2102" t="str">
            <v>Nathani Chemicals</v>
          </cell>
          <cell r="AC2102" t="str">
            <v>Darmawan</v>
          </cell>
        </row>
        <row r="2103">
          <cell r="A2103">
            <v>2102</v>
          </cell>
          <cell r="C2103">
            <v>41530</v>
          </cell>
          <cell r="F2103" t="str">
            <v>DO130900824</v>
          </cell>
          <cell r="G2103" t="str">
            <v>DO130900824</v>
          </cell>
          <cell r="U2103" t="str">
            <v>NA</v>
          </cell>
          <cell r="AB2103" t="str">
            <v>Nathani Chemicals</v>
          </cell>
          <cell r="AC2103" t="str">
            <v>Darmawan</v>
          </cell>
        </row>
        <row r="2104">
          <cell r="A2104">
            <v>2103</v>
          </cell>
          <cell r="C2104">
            <v>41530</v>
          </cell>
          <cell r="F2104" t="str">
            <v>DO130900824</v>
          </cell>
          <cell r="G2104" t="str">
            <v>DO130900824</v>
          </cell>
          <cell r="J2104">
            <v>936</v>
          </cell>
          <cell r="U2104" t="str">
            <v>NA</v>
          </cell>
          <cell r="AB2104" t="str">
            <v>Nathani Chemicals</v>
          </cell>
          <cell r="AC2104" t="str">
            <v>Darmawan</v>
          </cell>
        </row>
        <row r="2105">
          <cell r="A2105">
            <v>2104</v>
          </cell>
          <cell r="C2105">
            <v>41530</v>
          </cell>
          <cell r="F2105" t="str">
            <v>DO130900825</v>
          </cell>
          <cell r="G2105" t="str">
            <v>DO130900825</v>
          </cell>
          <cell r="U2105" t="str">
            <v>NA</v>
          </cell>
          <cell r="AB2105" t="str">
            <v>Nathani Chemicals</v>
          </cell>
          <cell r="AC2105" t="str">
            <v>Darmawan</v>
          </cell>
        </row>
        <row r="2106">
          <cell r="A2106">
            <v>2105</v>
          </cell>
          <cell r="C2106">
            <v>41530</v>
          </cell>
          <cell r="F2106" t="str">
            <v>DO130900825</v>
          </cell>
          <cell r="G2106" t="str">
            <v>DO130900825</v>
          </cell>
          <cell r="J2106">
            <v>937</v>
          </cell>
          <cell r="U2106" t="str">
            <v>NA</v>
          </cell>
          <cell r="AB2106" t="str">
            <v>Nathani Chemicals</v>
          </cell>
          <cell r="AC2106" t="str">
            <v>Darmawan</v>
          </cell>
        </row>
        <row r="2107">
          <cell r="A2107">
            <v>2106</v>
          </cell>
          <cell r="C2107">
            <v>41530</v>
          </cell>
          <cell r="F2107" t="str">
            <v>DO130900826</v>
          </cell>
          <cell r="G2107" t="str">
            <v>DO130900826</v>
          </cell>
          <cell r="U2107" t="str">
            <v>NA</v>
          </cell>
          <cell r="AB2107" t="str">
            <v>Nathani Chemicals</v>
          </cell>
          <cell r="AC2107" t="str">
            <v>Darmawan</v>
          </cell>
        </row>
        <row r="2108">
          <cell r="A2108">
            <v>2107</v>
          </cell>
          <cell r="C2108">
            <v>41530</v>
          </cell>
          <cell r="F2108" t="str">
            <v>DO130900826</v>
          </cell>
          <cell r="G2108" t="str">
            <v>DO130900826</v>
          </cell>
          <cell r="J2108">
            <v>938</v>
          </cell>
          <cell r="U2108" t="str">
            <v>NA</v>
          </cell>
          <cell r="AB2108" t="str">
            <v>Nathani Chemicals</v>
          </cell>
          <cell r="AC2108" t="str">
            <v>Darmawan</v>
          </cell>
        </row>
        <row r="2109">
          <cell r="A2109">
            <v>2108</v>
          </cell>
          <cell r="C2109">
            <v>41530</v>
          </cell>
          <cell r="F2109" t="str">
            <v>DO130900827</v>
          </cell>
          <cell r="G2109" t="str">
            <v>DO130900827</v>
          </cell>
          <cell r="U2109" t="str">
            <v>NA</v>
          </cell>
          <cell r="AB2109" t="str">
            <v>Nathani Chemicals</v>
          </cell>
          <cell r="AC2109" t="str">
            <v>Darmawan</v>
          </cell>
        </row>
        <row r="2110">
          <cell r="A2110">
            <v>2109</v>
          </cell>
          <cell r="C2110">
            <v>41530</v>
          </cell>
          <cell r="F2110" t="str">
            <v>DO130900827</v>
          </cell>
          <cell r="G2110" t="str">
            <v>DO130900827</v>
          </cell>
          <cell r="J2110">
            <v>939</v>
          </cell>
          <cell r="U2110" t="str">
            <v>NA</v>
          </cell>
          <cell r="AB2110" t="str">
            <v>Nathani Chemicals</v>
          </cell>
          <cell r="AC2110" t="str">
            <v>Darmawan</v>
          </cell>
        </row>
        <row r="2111">
          <cell r="A2111">
            <v>2110</v>
          </cell>
          <cell r="C2111">
            <v>41530</v>
          </cell>
          <cell r="F2111" t="str">
            <v>DO130900828</v>
          </cell>
          <cell r="G2111" t="str">
            <v>DO130900828</v>
          </cell>
          <cell r="U2111" t="str">
            <v>NA</v>
          </cell>
          <cell r="AB2111" t="str">
            <v>Nathani Chemicals</v>
          </cell>
          <cell r="AC2111" t="str">
            <v>Darmawan</v>
          </cell>
        </row>
        <row r="2112">
          <cell r="A2112">
            <v>2111</v>
          </cell>
          <cell r="C2112">
            <v>41530</v>
          </cell>
          <cell r="F2112" t="str">
            <v>DO130900828</v>
          </cell>
          <cell r="G2112" t="str">
            <v>DO130900828</v>
          </cell>
          <cell r="J2112">
            <v>940</v>
          </cell>
          <cell r="U2112" t="str">
            <v>NA</v>
          </cell>
          <cell r="AB2112" t="str">
            <v>Nathani Chemicals</v>
          </cell>
          <cell r="AC2112" t="str">
            <v>Darmawan</v>
          </cell>
        </row>
        <row r="2113">
          <cell r="A2113">
            <v>2112</v>
          </cell>
          <cell r="C2113">
            <v>41530</v>
          </cell>
          <cell r="F2113" t="str">
            <v>DO130900829</v>
          </cell>
          <cell r="G2113" t="str">
            <v>DO130900829</v>
          </cell>
          <cell r="U2113" t="str">
            <v>NA</v>
          </cell>
          <cell r="AB2113" t="str">
            <v>Nathani Chemicals</v>
          </cell>
          <cell r="AC2113" t="str">
            <v>Darmawan</v>
          </cell>
        </row>
        <row r="2114">
          <cell r="A2114">
            <v>2113</v>
          </cell>
          <cell r="C2114">
            <v>41530</v>
          </cell>
          <cell r="F2114" t="str">
            <v>DO130900829</v>
          </cell>
          <cell r="G2114" t="str">
            <v>DO130900829</v>
          </cell>
          <cell r="J2114">
            <v>941</v>
          </cell>
          <cell r="U2114" t="str">
            <v>NA</v>
          </cell>
          <cell r="AB2114" t="str">
            <v>Nathani Chemicals</v>
          </cell>
          <cell r="AC2114" t="str">
            <v>Darmawan</v>
          </cell>
        </row>
        <row r="2115">
          <cell r="A2115">
            <v>2114</v>
          </cell>
          <cell r="C2115">
            <v>41530</v>
          </cell>
          <cell r="F2115" t="str">
            <v>DO130900830</v>
          </cell>
          <cell r="G2115" t="str">
            <v>DO130900830</v>
          </cell>
          <cell r="U2115" t="str">
            <v>NA</v>
          </cell>
          <cell r="AB2115" t="str">
            <v>Nathani Chemicals</v>
          </cell>
          <cell r="AC2115" t="str">
            <v>Darmawan</v>
          </cell>
        </row>
        <row r="2116">
          <cell r="A2116">
            <v>2115</v>
          </cell>
          <cell r="C2116">
            <v>41530</v>
          </cell>
          <cell r="F2116" t="str">
            <v>DO130900830</v>
          </cell>
          <cell r="G2116" t="str">
            <v>DO130900830</v>
          </cell>
          <cell r="J2116">
            <v>942</v>
          </cell>
          <cell r="U2116" t="str">
            <v>NA</v>
          </cell>
          <cell r="AB2116" t="str">
            <v>Nathani Chemicals</v>
          </cell>
          <cell r="AC2116" t="str">
            <v>Darmawan</v>
          </cell>
        </row>
        <row r="2117">
          <cell r="A2117">
            <v>2116</v>
          </cell>
          <cell r="C2117">
            <v>41530</v>
          </cell>
          <cell r="F2117" t="str">
            <v>DO130900831</v>
          </cell>
          <cell r="G2117" t="str">
            <v>DO130900831</v>
          </cell>
          <cell r="U2117" t="str">
            <v>NA</v>
          </cell>
          <cell r="AB2117" t="str">
            <v>Nathani Chemicals</v>
          </cell>
          <cell r="AC2117" t="str">
            <v>Darmawan</v>
          </cell>
        </row>
        <row r="2118">
          <cell r="A2118">
            <v>2117</v>
          </cell>
          <cell r="C2118">
            <v>41530</v>
          </cell>
          <cell r="F2118" t="str">
            <v>DO130900831</v>
          </cell>
          <cell r="G2118" t="str">
            <v>DO130900831</v>
          </cell>
          <cell r="J2118">
            <v>943</v>
          </cell>
          <cell r="U2118" t="str">
            <v>NA</v>
          </cell>
          <cell r="AB2118" t="str">
            <v>Nathani Chemicals</v>
          </cell>
          <cell r="AC2118" t="str">
            <v>Darmawan</v>
          </cell>
        </row>
        <row r="2119">
          <cell r="A2119">
            <v>2118</v>
          </cell>
          <cell r="C2119">
            <v>41530</v>
          </cell>
          <cell r="F2119" t="str">
            <v>DO130900832</v>
          </cell>
          <cell r="G2119" t="str">
            <v>DO130900832</v>
          </cell>
          <cell r="U2119" t="str">
            <v>NA</v>
          </cell>
          <cell r="AB2119" t="str">
            <v>Nathani Chemicals</v>
          </cell>
          <cell r="AC2119" t="str">
            <v>Darmawan</v>
          </cell>
        </row>
        <row r="2120">
          <cell r="A2120">
            <v>2119</v>
          </cell>
          <cell r="C2120">
            <v>41530</v>
          </cell>
          <cell r="F2120" t="str">
            <v>DO130900832</v>
          </cell>
          <cell r="G2120" t="str">
            <v>DO130900832</v>
          </cell>
          <cell r="J2120">
            <v>944</v>
          </cell>
          <cell r="U2120" t="str">
            <v>NA</v>
          </cell>
          <cell r="AB2120" t="str">
            <v>Nathani Chemicals</v>
          </cell>
          <cell r="AC2120" t="str">
            <v>Darmawan</v>
          </cell>
        </row>
        <row r="2121">
          <cell r="A2121">
            <v>2120</v>
          </cell>
          <cell r="C2121">
            <v>41531</v>
          </cell>
          <cell r="F2121" t="str">
            <v>DO130900833</v>
          </cell>
          <cell r="G2121" t="str">
            <v>DO130900833</v>
          </cell>
          <cell r="U2121" t="str">
            <v>NA</v>
          </cell>
          <cell r="AB2121" t="str">
            <v>Nathani Chemicals</v>
          </cell>
          <cell r="AC2121" t="str">
            <v>Darmawan</v>
          </cell>
        </row>
        <row r="2122">
          <cell r="A2122">
            <v>2121</v>
          </cell>
          <cell r="C2122">
            <v>41531</v>
          </cell>
          <cell r="F2122" t="str">
            <v>DO130900833</v>
          </cell>
          <cell r="G2122" t="str">
            <v>DO130900833</v>
          </cell>
          <cell r="J2122">
            <v>945</v>
          </cell>
          <cell r="U2122" t="str">
            <v>NA</v>
          </cell>
          <cell r="AB2122" t="str">
            <v>Nathani Chemicals</v>
          </cell>
          <cell r="AC2122" t="str">
            <v>Darmawan</v>
          </cell>
        </row>
        <row r="2123">
          <cell r="A2123">
            <v>2122</v>
          </cell>
          <cell r="C2123">
            <v>41531</v>
          </cell>
          <cell r="F2123" t="str">
            <v>DO130900834</v>
          </cell>
          <cell r="G2123" t="str">
            <v>DO130900834</v>
          </cell>
          <cell r="U2123" t="str">
            <v>NA</v>
          </cell>
          <cell r="AB2123" t="str">
            <v>Nathani Chemicals</v>
          </cell>
          <cell r="AC2123" t="str">
            <v>Darmawan</v>
          </cell>
        </row>
        <row r="2124">
          <cell r="A2124">
            <v>2123</v>
          </cell>
          <cell r="C2124">
            <v>41531</v>
          </cell>
          <cell r="F2124" t="str">
            <v>DO130900834</v>
          </cell>
          <cell r="G2124" t="str">
            <v>DO130900834</v>
          </cell>
          <cell r="J2124">
            <v>946</v>
          </cell>
          <cell r="U2124" t="str">
            <v>NA</v>
          </cell>
          <cell r="AB2124" t="str">
            <v>Nathani Chemicals</v>
          </cell>
          <cell r="AC2124" t="str">
            <v>Darmawan</v>
          </cell>
        </row>
        <row r="2125">
          <cell r="A2125">
            <v>2124</v>
          </cell>
          <cell r="C2125">
            <v>41531</v>
          </cell>
          <cell r="F2125" t="str">
            <v>DO130900835</v>
          </cell>
          <cell r="G2125" t="str">
            <v>DO130900835</v>
          </cell>
          <cell r="U2125" t="str">
            <v>NA</v>
          </cell>
          <cell r="AB2125" t="str">
            <v>Nathani Chemicals</v>
          </cell>
          <cell r="AC2125" t="str">
            <v>Darmawan</v>
          </cell>
        </row>
        <row r="2126">
          <cell r="A2126">
            <v>2125</v>
          </cell>
          <cell r="C2126">
            <v>41531</v>
          </cell>
          <cell r="F2126" t="str">
            <v>DO130900835</v>
          </cell>
          <cell r="G2126" t="str">
            <v>DO130900835</v>
          </cell>
          <cell r="J2126">
            <v>947</v>
          </cell>
          <cell r="U2126" t="str">
            <v>NA</v>
          </cell>
          <cell r="AB2126" t="str">
            <v>Nathani Chemicals</v>
          </cell>
          <cell r="AC2126" t="str">
            <v>Darmawan</v>
          </cell>
        </row>
        <row r="2127">
          <cell r="A2127">
            <v>2126</v>
          </cell>
          <cell r="C2127">
            <v>41531</v>
          </cell>
          <cell r="F2127" t="str">
            <v>DO130900836</v>
          </cell>
          <cell r="G2127" t="str">
            <v>DO130900836</v>
          </cell>
          <cell r="U2127" t="str">
            <v>NA</v>
          </cell>
          <cell r="AB2127" t="str">
            <v>Nathani Chemicals</v>
          </cell>
          <cell r="AC2127" t="str">
            <v>Darmawan</v>
          </cell>
        </row>
        <row r="2128">
          <cell r="A2128">
            <v>2127</v>
          </cell>
          <cell r="C2128">
            <v>41531</v>
          </cell>
          <cell r="F2128" t="str">
            <v>DO130900836</v>
          </cell>
          <cell r="G2128" t="str">
            <v>DO130900836</v>
          </cell>
          <cell r="J2128">
            <v>948</v>
          </cell>
          <cell r="U2128" t="str">
            <v>NA</v>
          </cell>
          <cell r="AB2128" t="str">
            <v>Nathani Chemicals</v>
          </cell>
          <cell r="AC2128" t="str">
            <v>Darmawan</v>
          </cell>
        </row>
        <row r="2129">
          <cell r="A2129">
            <v>2128</v>
          </cell>
          <cell r="C2129">
            <v>41531</v>
          </cell>
          <cell r="F2129" t="str">
            <v>DO130900837</v>
          </cell>
          <cell r="G2129" t="str">
            <v>DO130900837</v>
          </cell>
          <cell r="U2129" t="str">
            <v>NA</v>
          </cell>
          <cell r="AB2129" t="str">
            <v>Nathani Chemicals</v>
          </cell>
          <cell r="AC2129" t="str">
            <v>Darmawan</v>
          </cell>
        </row>
        <row r="2130">
          <cell r="A2130">
            <v>2129</v>
          </cell>
          <cell r="C2130">
            <v>41531</v>
          </cell>
          <cell r="F2130" t="str">
            <v>DO130900837</v>
          </cell>
          <cell r="G2130" t="str">
            <v>DO130900837</v>
          </cell>
          <cell r="J2130">
            <v>949</v>
          </cell>
          <cell r="U2130" t="str">
            <v>NA</v>
          </cell>
          <cell r="AB2130" t="str">
            <v>Nathani Chemicals</v>
          </cell>
          <cell r="AC2130" t="str">
            <v>Darmawan</v>
          </cell>
        </row>
        <row r="2131">
          <cell r="A2131">
            <v>2130</v>
          </cell>
          <cell r="C2131">
            <v>41531</v>
          </cell>
          <cell r="F2131" t="str">
            <v>DO130900838</v>
          </cell>
          <cell r="G2131" t="str">
            <v>DO130900838</v>
          </cell>
          <cell r="U2131" t="str">
            <v>NA</v>
          </cell>
          <cell r="AB2131" t="str">
            <v>Nathani Chemicals</v>
          </cell>
          <cell r="AC2131" t="str">
            <v>Darmawan</v>
          </cell>
        </row>
        <row r="2132">
          <cell r="A2132">
            <v>2131</v>
          </cell>
          <cell r="C2132">
            <v>41531</v>
          </cell>
          <cell r="F2132" t="str">
            <v>DO130900838</v>
          </cell>
          <cell r="G2132" t="str">
            <v>DO130900838</v>
          </cell>
          <cell r="J2132">
            <v>950</v>
          </cell>
          <cell r="U2132" t="str">
            <v>NA</v>
          </cell>
          <cell r="AB2132" t="str">
            <v>Nathani Chemicals</v>
          </cell>
          <cell r="AC2132" t="str">
            <v>Darmawan</v>
          </cell>
        </row>
        <row r="2133">
          <cell r="A2133">
            <v>2132</v>
          </cell>
          <cell r="C2133">
            <v>41531</v>
          </cell>
          <cell r="F2133" t="str">
            <v>DO130900839</v>
          </cell>
          <cell r="G2133" t="str">
            <v>DO130900839</v>
          </cell>
          <cell r="U2133" t="str">
            <v>NA</v>
          </cell>
          <cell r="AB2133" t="str">
            <v>Nathani Chemicals</v>
          </cell>
          <cell r="AC2133" t="str">
            <v>Darmawan</v>
          </cell>
        </row>
        <row r="2134">
          <cell r="A2134">
            <v>2133</v>
          </cell>
          <cell r="C2134">
            <v>41531</v>
          </cell>
          <cell r="F2134" t="str">
            <v>DO130900839</v>
          </cell>
          <cell r="G2134" t="str">
            <v>DO130900839</v>
          </cell>
          <cell r="J2134">
            <v>951</v>
          </cell>
          <cell r="U2134" t="str">
            <v>NA</v>
          </cell>
          <cell r="AB2134" t="str">
            <v>Nathani Chemicals</v>
          </cell>
          <cell r="AC2134" t="str">
            <v>Darmawan</v>
          </cell>
        </row>
        <row r="2135">
          <cell r="A2135">
            <v>2134</v>
          </cell>
          <cell r="C2135">
            <v>41531</v>
          </cell>
          <cell r="F2135" t="str">
            <v>DO130900840</v>
          </cell>
          <cell r="G2135" t="str">
            <v>DO130900840</v>
          </cell>
          <cell r="U2135" t="str">
            <v>NA</v>
          </cell>
          <cell r="AB2135" t="str">
            <v>Nathani Chemicals</v>
          </cell>
          <cell r="AC2135" t="str">
            <v>Darmawan</v>
          </cell>
        </row>
        <row r="2136">
          <cell r="A2136">
            <v>2135</v>
          </cell>
          <cell r="C2136">
            <v>41531</v>
          </cell>
          <cell r="F2136" t="str">
            <v>DO130900840</v>
          </cell>
          <cell r="G2136" t="str">
            <v>DO130900840</v>
          </cell>
          <cell r="J2136">
            <v>952</v>
          </cell>
          <cell r="U2136" t="str">
            <v>NA</v>
          </cell>
          <cell r="AB2136" t="str">
            <v>Nathani Chemicals</v>
          </cell>
          <cell r="AC2136" t="str">
            <v>Darmawan</v>
          </cell>
        </row>
        <row r="2137">
          <cell r="A2137">
            <v>2136</v>
          </cell>
          <cell r="C2137">
            <v>41531</v>
          </cell>
          <cell r="F2137" t="str">
            <v>DO130900841</v>
          </cell>
          <cell r="G2137" t="str">
            <v>DO130900841</v>
          </cell>
          <cell r="U2137" t="str">
            <v>NA</v>
          </cell>
          <cell r="AB2137" t="str">
            <v>Nathani Chemicals</v>
          </cell>
          <cell r="AC2137" t="str">
            <v>Darmawan</v>
          </cell>
        </row>
        <row r="2138">
          <cell r="A2138">
            <v>2137</v>
          </cell>
          <cell r="C2138">
            <v>41531</v>
          </cell>
          <cell r="F2138" t="str">
            <v>DO130900841</v>
          </cell>
          <cell r="G2138" t="str">
            <v>DO130900841</v>
          </cell>
          <cell r="J2138">
            <v>953</v>
          </cell>
          <cell r="U2138" t="str">
            <v>NA</v>
          </cell>
          <cell r="AB2138" t="str">
            <v>Nathani Chemicals</v>
          </cell>
          <cell r="AC2138" t="str">
            <v>Darmawan</v>
          </cell>
        </row>
        <row r="2139">
          <cell r="A2139">
            <v>2138</v>
          </cell>
          <cell r="C2139">
            <v>41531</v>
          </cell>
          <cell r="F2139" t="str">
            <v>DO130900842</v>
          </cell>
          <cell r="G2139" t="str">
            <v>DO130900842</v>
          </cell>
          <cell r="U2139" t="str">
            <v>NA</v>
          </cell>
          <cell r="AB2139" t="str">
            <v>Nathani Chemicals</v>
          </cell>
          <cell r="AC2139" t="str">
            <v>Darmawan</v>
          </cell>
        </row>
        <row r="2140">
          <cell r="A2140">
            <v>2139</v>
          </cell>
          <cell r="C2140">
            <v>41531</v>
          </cell>
          <cell r="F2140" t="str">
            <v>DO130900842</v>
          </cell>
          <cell r="G2140" t="str">
            <v>DO130900842</v>
          </cell>
          <cell r="J2140">
            <v>954</v>
          </cell>
          <cell r="U2140" t="str">
            <v>NA</v>
          </cell>
          <cell r="AB2140" t="str">
            <v>Nathani Chemicals</v>
          </cell>
          <cell r="AC2140" t="str">
            <v>Darmawan</v>
          </cell>
        </row>
        <row r="2141">
          <cell r="A2141">
            <v>2140</v>
          </cell>
          <cell r="C2141">
            <v>41531</v>
          </cell>
          <cell r="E2141" t="str">
            <v>NA</v>
          </cell>
          <cell r="F2141" t="str">
            <v>NA</v>
          </cell>
          <cell r="G2141" t="str">
            <v>NA</v>
          </cell>
          <cell r="J2141">
            <v>955</v>
          </cell>
          <cell r="U2141" t="str">
            <v>NA</v>
          </cell>
          <cell r="X2141" t="str">
            <v>2.1.1.7</v>
          </cell>
          <cell r="AB2141" t="str">
            <v>Akumulasi Limbah Produksi</v>
          </cell>
          <cell r="AC2141">
            <v>0</v>
          </cell>
        </row>
        <row r="2142">
          <cell r="A2142">
            <v>2141</v>
          </cell>
          <cell r="C2142">
            <v>41531</v>
          </cell>
          <cell r="E2142" t="str">
            <v>SI130900175</v>
          </cell>
          <cell r="F2142" t="str">
            <v>DO130900843</v>
          </cell>
          <cell r="G2142" t="str">
            <v>DO130900843</v>
          </cell>
          <cell r="U2142" t="str">
            <v>010.901-13.89237540</v>
          </cell>
          <cell r="AB2142" t="str">
            <v>Nathani Indonesia</v>
          </cell>
          <cell r="AC2142" t="str">
            <v>Agustina Y. Zulkarnain</v>
          </cell>
        </row>
        <row r="2143">
          <cell r="A2143">
            <v>2142</v>
          </cell>
          <cell r="C2143">
            <v>41533</v>
          </cell>
          <cell r="E2143" t="str">
            <v>NA</v>
          </cell>
          <cell r="F2143" t="str">
            <v>NA</v>
          </cell>
          <cell r="G2143" t="str">
            <v>NA</v>
          </cell>
          <cell r="J2143">
            <v>956</v>
          </cell>
          <cell r="U2143" t="str">
            <v>NA</v>
          </cell>
          <cell r="X2143" t="str">
            <v>2.1.1.7</v>
          </cell>
          <cell r="AB2143" t="str">
            <v>Akumulasi Limbah Produksi</v>
          </cell>
          <cell r="AC2143">
            <v>0</v>
          </cell>
        </row>
        <row r="2144">
          <cell r="A2144">
            <v>2143</v>
          </cell>
          <cell r="C2144">
            <v>41533</v>
          </cell>
          <cell r="F2144" t="str">
            <v>DO130900844</v>
          </cell>
          <cell r="G2144" t="str">
            <v>DO130900844</v>
          </cell>
          <cell r="U2144" t="str">
            <v>NA</v>
          </cell>
          <cell r="AB2144" t="str">
            <v>Nathani Chemicals</v>
          </cell>
          <cell r="AC2144" t="str">
            <v>Darmawan</v>
          </cell>
        </row>
        <row r="2145">
          <cell r="A2145">
            <v>2144</v>
          </cell>
          <cell r="C2145">
            <v>41533</v>
          </cell>
          <cell r="F2145" t="str">
            <v>DO130900844</v>
          </cell>
          <cell r="G2145" t="str">
            <v>DO130900844</v>
          </cell>
          <cell r="J2145">
            <v>957</v>
          </cell>
          <cell r="U2145" t="str">
            <v>NA</v>
          </cell>
          <cell r="AB2145" t="str">
            <v>Nathani Chemicals</v>
          </cell>
          <cell r="AC2145" t="str">
            <v>Darmawan</v>
          </cell>
        </row>
        <row r="2146">
          <cell r="A2146">
            <v>2145</v>
          </cell>
          <cell r="C2146">
            <v>41533</v>
          </cell>
          <cell r="F2146" t="str">
            <v>DO130900845</v>
          </cell>
          <cell r="G2146" t="str">
            <v>DO130900845</v>
          </cell>
          <cell r="U2146" t="str">
            <v>NA</v>
          </cell>
          <cell r="AB2146" t="str">
            <v>Nathani Chemicals</v>
          </cell>
          <cell r="AC2146" t="str">
            <v>Darmawan</v>
          </cell>
        </row>
        <row r="2147">
          <cell r="A2147">
            <v>2146</v>
          </cell>
          <cell r="C2147">
            <v>41533</v>
          </cell>
          <cell r="F2147" t="str">
            <v>DO130900845</v>
          </cell>
          <cell r="G2147" t="str">
            <v>DO130900845</v>
          </cell>
          <cell r="J2147">
            <v>958</v>
          </cell>
          <cell r="U2147" t="str">
            <v>NA</v>
          </cell>
          <cell r="AB2147" t="str">
            <v>Nathani Chemicals</v>
          </cell>
          <cell r="AC2147" t="str">
            <v>Darmawan</v>
          </cell>
        </row>
        <row r="2148">
          <cell r="A2148">
            <v>2147</v>
          </cell>
          <cell r="C2148">
            <v>41533</v>
          </cell>
          <cell r="F2148" t="str">
            <v>DO130900846</v>
          </cell>
          <cell r="G2148" t="str">
            <v>DO130900846</v>
          </cell>
          <cell r="U2148" t="str">
            <v>NA</v>
          </cell>
          <cell r="AB2148" t="str">
            <v>Nathani Chemicals</v>
          </cell>
          <cell r="AC2148" t="str">
            <v>Darmawan</v>
          </cell>
        </row>
        <row r="2149">
          <cell r="A2149">
            <v>2148</v>
          </cell>
          <cell r="C2149">
            <v>41533</v>
          </cell>
          <cell r="F2149" t="str">
            <v>DO130900846</v>
          </cell>
          <cell r="G2149" t="str">
            <v>DO130900846</v>
          </cell>
          <cell r="J2149">
            <v>959</v>
          </cell>
          <cell r="U2149" t="str">
            <v>NA</v>
          </cell>
          <cell r="AB2149" t="str">
            <v>Nathani Chemicals</v>
          </cell>
          <cell r="AC2149" t="str">
            <v>Darmawan</v>
          </cell>
        </row>
        <row r="2150">
          <cell r="A2150">
            <v>2149</v>
          </cell>
          <cell r="C2150">
            <v>41533</v>
          </cell>
          <cell r="F2150" t="str">
            <v>DO130900847</v>
          </cell>
          <cell r="G2150" t="str">
            <v>DO130900847</v>
          </cell>
          <cell r="U2150" t="str">
            <v>NA</v>
          </cell>
          <cell r="AB2150" t="str">
            <v>Nathani Chemicals</v>
          </cell>
          <cell r="AC2150" t="str">
            <v>Darmawan</v>
          </cell>
        </row>
        <row r="2151">
          <cell r="A2151">
            <v>2150</v>
          </cell>
          <cell r="C2151">
            <v>41533</v>
          </cell>
          <cell r="F2151" t="str">
            <v>DO130900847</v>
          </cell>
          <cell r="G2151" t="str">
            <v>DO130900847</v>
          </cell>
          <cell r="J2151">
            <v>960</v>
          </cell>
          <cell r="U2151" t="str">
            <v>NA</v>
          </cell>
          <cell r="AB2151" t="str">
            <v>Nathani Chemicals</v>
          </cell>
          <cell r="AC2151" t="str">
            <v>Darmawan</v>
          </cell>
        </row>
        <row r="2152">
          <cell r="A2152">
            <v>2151</v>
          </cell>
          <cell r="C2152">
            <v>41533</v>
          </cell>
          <cell r="F2152" t="str">
            <v>DO130900848</v>
          </cell>
          <cell r="G2152" t="str">
            <v>DO130900848</v>
          </cell>
          <cell r="U2152" t="str">
            <v>NA</v>
          </cell>
          <cell r="AB2152" t="str">
            <v>Nathani Chemicals</v>
          </cell>
          <cell r="AC2152" t="str">
            <v>Darmawan</v>
          </cell>
        </row>
        <row r="2153">
          <cell r="A2153">
            <v>2152</v>
          </cell>
          <cell r="C2153">
            <v>41533</v>
          </cell>
          <cell r="F2153" t="str">
            <v>DO130900848</v>
          </cell>
          <cell r="G2153" t="str">
            <v>DO130900848</v>
          </cell>
          <cell r="J2153">
            <v>961</v>
          </cell>
          <cell r="U2153" t="str">
            <v>NA</v>
          </cell>
          <cell r="AB2153" t="str">
            <v>Nathani Chemicals</v>
          </cell>
          <cell r="AC2153" t="str">
            <v>Darmawan</v>
          </cell>
        </row>
        <row r="2154">
          <cell r="A2154">
            <v>2153</v>
          </cell>
          <cell r="C2154">
            <v>41533</v>
          </cell>
          <cell r="F2154" t="str">
            <v>DO130900849</v>
          </cell>
          <cell r="G2154" t="str">
            <v>DO130900849</v>
          </cell>
          <cell r="U2154" t="str">
            <v>NA</v>
          </cell>
          <cell r="AB2154" t="str">
            <v>Nathani Chemicals</v>
          </cell>
          <cell r="AC2154" t="str">
            <v>Darmawan</v>
          </cell>
        </row>
        <row r="2155">
          <cell r="A2155">
            <v>2154</v>
          </cell>
          <cell r="C2155">
            <v>41533</v>
          </cell>
          <cell r="F2155" t="str">
            <v>DO130900849</v>
          </cell>
          <cell r="G2155" t="str">
            <v>DO130900849</v>
          </cell>
          <cell r="J2155">
            <v>962</v>
          </cell>
          <cell r="U2155" t="str">
            <v>NA</v>
          </cell>
          <cell r="AB2155" t="str">
            <v>Nathani Chemicals</v>
          </cell>
          <cell r="AC2155" t="str">
            <v>Darmawan</v>
          </cell>
        </row>
        <row r="2156">
          <cell r="A2156">
            <v>2155</v>
          </cell>
          <cell r="C2156">
            <v>41533</v>
          </cell>
          <cell r="F2156" t="str">
            <v>DO130900850</v>
          </cell>
          <cell r="G2156" t="str">
            <v>DO130900850</v>
          </cell>
          <cell r="U2156" t="str">
            <v>NA</v>
          </cell>
          <cell r="AB2156" t="str">
            <v>Nathani Chemicals</v>
          </cell>
          <cell r="AC2156" t="str">
            <v>Darmawan</v>
          </cell>
        </row>
        <row r="2157">
          <cell r="A2157">
            <v>2156</v>
          </cell>
          <cell r="C2157">
            <v>41533</v>
          </cell>
          <cell r="F2157" t="str">
            <v>DO130900850</v>
          </cell>
          <cell r="G2157" t="str">
            <v>DO130900850</v>
          </cell>
          <cell r="J2157">
            <v>963</v>
          </cell>
          <cell r="U2157" t="str">
            <v>NA</v>
          </cell>
          <cell r="AB2157" t="str">
            <v>Nathani Chemicals</v>
          </cell>
          <cell r="AC2157" t="str">
            <v>Darmawan</v>
          </cell>
        </row>
        <row r="2158">
          <cell r="A2158">
            <v>2157</v>
          </cell>
          <cell r="C2158">
            <v>41533</v>
          </cell>
          <cell r="F2158" t="str">
            <v>DO130900851</v>
          </cell>
          <cell r="G2158" t="str">
            <v>DO130900851</v>
          </cell>
          <cell r="U2158" t="str">
            <v>NA</v>
          </cell>
          <cell r="AB2158" t="str">
            <v>Nathani Chemicals</v>
          </cell>
          <cell r="AC2158" t="str">
            <v>Darmawan</v>
          </cell>
        </row>
        <row r="2159">
          <cell r="A2159">
            <v>2158</v>
          </cell>
          <cell r="C2159">
            <v>41533</v>
          </cell>
          <cell r="F2159" t="str">
            <v>DO130900851</v>
          </cell>
          <cell r="G2159" t="str">
            <v>DO130900851</v>
          </cell>
          <cell r="J2159">
            <v>964</v>
          </cell>
          <cell r="U2159" t="str">
            <v>NA</v>
          </cell>
          <cell r="AB2159" t="str">
            <v>Nathani Chemicals</v>
          </cell>
          <cell r="AC2159" t="str">
            <v>Darmawan</v>
          </cell>
        </row>
        <row r="2160">
          <cell r="A2160">
            <v>2159</v>
          </cell>
          <cell r="C2160">
            <v>41533</v>
          </cell>
          <cell r="F2160" t="str">
            <v>DO130900852</v>
          </cell>
          <cell r="G2160" t="str">
            <v>DO130900852</v>
          </cell>
          <cell r="U2160" t="str">
            <v>NA</v>
          </cell>
          <cell r="AB2160" t="str">
            <v>Nathani Chemicals</v>
          </cell>
          <cell r="AC2160" t="str">
            <v>Darmawan</v>
          </cell>
        </row>
        <row r="2161">
          <cell r="A2161">
            <v>2160</v>
          </cell>
          <cell r="C2161">
            <v>41533</v>
          </cell>
          <cell r="F2161" t="str">
            <v>DO130900852</v>
          </cell>
          <cell r="G2161" t="str">
            <v>DO130900852</v>
          </cell>
          <cell r="J2161">
            <v>965</v>
          </cell>
          <cell r="U2161" t="str">
            <v>NA</v>
          </cell>
          <cell r="AB2161" t="str">
            <v>Nathani Chemicals</v>
          </cell>
          <cell r="AC2161" t="str">
            <v>Darmawan</v>
          </cell>
        </row>
        <row r="2162">
          <cell r="A2162">
            <v>2161</v>
          </cell>
          <cell r="C2162">
            <v>41534</v>
          </cell>
          <cell r="E2162" t="str">
            <v>SI130900176</v>
          </cell>
          <cell r="F2162" t="str">
            <v>DO130900853</v>
          </cell>
          <cell r="G2162" t="str">
            <v>DO130900853</v>
          </cell>
          <cell r="U2162" t="str">
            <v>010.901-13.89237541</v>
          </cell>
          <cell r="AB2162" t="str">
            <v>Nathani Indonesia</v>
          </cell>
          <cell r="AC2162" t="str">
            <v>Agustina Y. Zulkarnain</v>
          </cell>
        </row>
        <row r="2163">
          <cell r="A2163">
            <v>2162</v>
          </cell>
          <cell r="C2163">
            <v>41534</v>
          </cell>
          <cell r="E2163" t="str">
            <v>SI130900177</v>
          </cell>
          <cell r="F2163" t="str">
            <v>DO130900854</v>
          </cell>
          <cell r="G2163" t="str">
            <v>DO130900854</v>
          </cell>
          <cell r="U2163" t="str">
            <v>010.901-13.89237542</v>
          </cell>
          <cell r="AB2163" t="str">
            <v>Nathani Indonesia</v>
          </cell>
          <cell r="AC2163" t="str">
            <v>Agustina Y. Zulkarnain</v>
          </cell>
        </row>
        <row r="2164">
          <cell r="A2164">
            <v>2163</v>
          </cell>
          <cell r="C2164">
            <v>41534</v>
          </cell>
          <cell r="F2164" t="str">
            <v>DO130900855</v>
          </cell>
          <cell r="G2164" t="str">
            <v>DO130900855</v>
          </cell>
          <cell r="U2164" t="str">
            <v>NA</v>
          </cell>
          <cell r="AB2164" t="str">
            <v>Nathani Chemicals</v>
          </cell>
          <cell r="AC2164" t="str">
            <v>Darmawan</v>
          </cell>
        </row>
        <row r="2165">
          <cell r="A2165">
            <v>2164</v>
          </cell>
          <cell r="C2165">
            <v>41534</v>
          </cell>
          <cell r="F2165" t="str">
            <v>DO130900855</v>
          </cell>
          <cell r="G2165" t="str">
            <v>DO130900855</v>
          </cell>
          <cell r="J2165">
            <v>966</v>
          </cell>
          <cell r="U2165" t="str">
            <v>NA</v>
          </cell>
          <cell r="AB2165" t="str">
            <v>Nathani Chemicals</v>
          </cell>
          <cell r="AC2165" t="str">
            <v>Darmawan</v>
          </cell>
        </row>
        <row r="2166">
          <cell r="A2166">
            <v>2165</v>
          </cell>
          <cell r="C2166">
            <v>41534</v>
          </cell>
          <cell r="F2166" t="str">
            <v>DO130900856</v>
          </cell>
          <cell r="G2166" t="str">
            <v>DO130900856</v>
          </cell>
          <cell r="U2166" t="str">
            <v>NA</v>
          </cell>
          <cell r="AB2166" t="str">
            <v>Nathani Chemicals</v>
          </cell>
          <cell r="AC2166" t="str">
            <v>Darmawan</v>
          </cell>
        </row>
        <row r="2167">
          <cell r="A2167">
            <v>2166</v>
          </cell>
          <cell r="C2167">
            <v>41534</v>
          </cell>
          <cell r="F2167" t="str">
            <v>DO130900856</v>
          </cell>
          <cell r="G2167" t="str">
            <v>DO130900856</v>
          </cell>
          <cell r="J2167">
            <v>967</v>
          </cell>
          <cell r="U2167" t="str">
            <v>NA</v>
          </cell>
          <cell r="AB2167" t="str">
            <v>Nathani Chemicals</v>
          </cell>
          <cell r="AC2167" t="str">
            <v>Darmawan</v>
          </cell>
        </row>
        <row r="2168">
          <cell r="A2168">
            <v>2167</v>
          </cell>
          <cell r="C2168">
            <v>41534</v>
          </cell>
          <cell r="F2168" t="str">
            <v>DO130900857</v>
          </cell>
          <cell r="G2168" t="str">
            <v>DO130900857</v>
          </cell>
          <cell r="U2168" t="str">
            <v>NA</v>
          </cell>
          <cell r="AB2168" t="str">
            <v>Nathani Chemicals</v>
          </cell>
          <cell r="AC2168" t="str">
            <v>Darmawan</v>
          </cell>
        </row>
        <row r="2169">
          <cell r="A2169">
            <v>2168</v>
          </cell>
          <cell r="C2169">
            <v>41534</v>
          </cell>
          <cell r="F2169" t="str">
            <v>DO130900857</v>
          </cell>
          <cell r="G2169" t="str">
            <v>DO130900857</v>
          </cell>
          <cell r="J2169">
            <v>968</v>
          </cell>
          <cell r="U2169" t="str">
            <v>NA</v>
          </cell>
          <cell r="AB2169" t="str">
            <v>Nathani Chemicals</v>
          </cell>
          <cell r="AC2169" t="str">
            <v>Darmawan</v>
          </cell>
        </row>
        <row r="2170">
          <cell r="A2170">
            <v>2169</v>
          </cell>
          <cell r="C2170">
            <v>41534</v>
          </cell>
          <cell r="F2170" t="str">
            <v>DO130900858</v>
          </cell>
          <cell r="G2170" t="str">
            <v>DO130900858</v>
          </cell>
          <cell r="U2170" t="str">
            <v>NA</v>
          </cell>
          <cell r="AB2170" t="str">
            <v>Nathani Chemicals</v>
          </cell>
          <cell r="AC2170" t="str">
            <v>Darmawan</v>
          </cell>
        </row>
        <row r="2171">
          <cell r="A2171">
            <v>2170</v>
          </cell>
          <cell r="C2171">
            <v>41534</v>
          </cell>
          <cell r="F2171" t="str">
            <v>DO130900858</v>
          </cell>
          <cell r="G2171" t="str">
            <v>DO130900858</v>
          </cell>
          <cell r="J2171">
            <v>969</v>
          </cell>
          <cell r="U2171" t="str">
            <v>NA</v>
          </cell>
          <cell r="AB2171" t="str">
            <v>Nathani Chemicals</v>
          </cell>
          <cell r="AC2171" t="str">
            <v>Darmawan</v>
          </cell>
        </row>
        <row r="2172">
          <cell r="A2172">
            <v>2171</v>
          </cell>
          <cell r="C2172">
            <v>41534</v>
          </cell>
          <cell r="E2172" t="str">
            <v>SI130900178</v>
          </cell>
          <cell r="F2172" t="str">
            <v>DO130900859</v>
          </cell>
          <cell r="G2172" t="str">
            <v>DO130900859</v>
          </cell>
          <cell r="U2172" t="str">
            <v>010.901-13.89237543</v>
          </cell>
          <cell r="AB2172" t="str">
            <v>Nathani Indonesia</v>
          </cell>
          <cell r="AC2172" t="str">
            <v>Agustina Y. Zulkarnain</v>
          </cell>
        </row>
        <row r="2173">
          <cell r="A2173">
            <v>2172</v>
          </cell>
          <cell r="C2173">
            <v>41534</v>
          </cell>
          <cell r="E2173" t="str">
            <v>SI130900134</v>
          </cell>
          <cell r="F2173" t="str">
            <v>DO130900329</v>
          </cell>
          <cell r="G2173" t="str">
            <v>DO130900329</v>
          </cell>
          <cell r="I2173" t="str">
            <v>079/SPP/NTH-CMC/20</v>
          </cell>
          <cell r="J2173">
            <v>970</v>
          </cell>
          <cell r="U2173" t="str">
            <v>010.901-13.08459442</v>
          </cell>
          <cell r="X2173" t="str">
            <v>2.1.1.1</v>
          </cell>
          <cell r="AB2173" t="str">
            <v>Nathani Indonesia</v>
          </cell>
          <cell r="AC2173" t="str">
            <v>Agustina Y. Zulkarnain</v>
          </cell>
        </row>
        <row r="2174">
          <cell r="A2174">
            <v>2173</v>
          </cell>
          <cell r="C2174">
            <v>41535</v>
          </cell>
          <cell r="F2174" t="str">
            <v>DO130900860</v>
          </cell>
          <cell r="G2174" t="str">
            <v>DO130900860</v>
          </cell>
          <cell r="U2174" t="str">
            <v>NA</v>
          </cell>
          <cell r="AB2174" t="str">
            <v>Nathani Chemicals</v>
          </cell>
          <cell r="AC2174" t="str">
            <v>Darmawan</v>
          </cell>
        </row>
        <row r="2175">
          <cell r="A2175">
            <v>2174</v>
          </cell>
          <cell r="C2175">
            <v>41535</v>
          </cell>
          <cell r="F2175" t="str">
            <v>DO130900860</v>
          </cell>
          <cell r="G2175" t="str">
            <v>DO130900860</v>
          </cell>
          <cell r="J2175">
            <v>971</v>
          </cell>
          <cell r="U2175" t="str">
            <v>NA</v>
          </cell>
          <cell r="AB2175" t="str">
            <v>Nathani Chemicals</v>
          </cell>
          <cell r="AC2175" t="str">
            <v>Darmawan</v>
          </cell>
        </row>
        <row r="2176">
          <cell r="A2176">
            <v>2175</v>
          </cell>
          <cell r="C2176">
            <v>41535</v>
          </cell>
          <cell r="F2176" t="str">
            <v>DO130900861</v>
          </cell>
          <cell r="G2176" t="str">
            <v>DO130900861</v>
          </cell>
          <cell r="U2176" t="str">
            <v>NA</v>
          </cell>
          <cell r="AB2176" t="str">
            <v>Nathani Chemicals</v>
          </cell>
          <cell r="AC2176" t="str">
            <v>Darmawan</v>
          </cell>
        </row>
        <row r="2177">
          <cell r="A2177">
            <v>2176</v>
          </cell>
          <cell r="C2177">
            <v>41535</v>
          </cell>
          <cell r="F2177" t="str">
            <v>DO130900861</v>
          </cell>
          <cell r="G2177" t="str">
            <v>DO130900861</v>
          </cell>
          <cell r="J2177">
            <v>972</v>
          </cell>
          <cell r="U2177" t="str">
            <v>NA</v>
          </cell>
          <cell r="AB2177" t="str">
            <v>Nathani Chemicals</v>
          </cell>
          <cell r="AC2177" t="str">
            <v>Darmawan</v>
          </cell>
        </row>
        <row r="2178">
          <cell r="A2178">
            <v>2177</v>
          </cell>
          <cell r="C2178">
            <v>41535</v>
          </cell>
          <cell r="F2178" t="str">
            <v>DO130900862</v>
          </cell>
          <cell r="G2178" t="str">
            <v>DO130900862</v>
          </cell>
          <cell r="U2178" t="str">
            <v>NA</v>
          </cell>
          <cell r="AB2178" t="str">
            <v>Nathani Chemicals</v>
          </cell>
          <cell r="AC2178" t="str">
            <v>Darmawan</v>
          </cell>
        </row>
        <row r="2179">
          <cell r="A2179">
            <v>2178</v>
          </cell>
          <cell r="C2179">
            <v>41535</v>
          </cell>
          <cell r="F2179" t="str">
            <v>DO130900862</v>
          </cell>
          <cell r="G2179" t="str">
            <v>DO130900862</v>
          </cell>
          <cell r="J2179">
            <v>973</v>
          </cell>
          <cell r="U2179" t="str">
            <v>NA</v>
          </cell>
          <cell r="AB2179" t="str">
            <v>Nathani Chemicals</v>
          </cell>
          <cell r="AC2179" t="str">
            <v>Darmawan</v>
          </cell>
        </row>
        <row r="2180">
          <cell r="A2180">
            <v>2179</v>
          </cell>
          <cell r="C2180">
            <v>41535</v>
          </cell>
          <cell r="F2180" t="str">
            <v>DO130900863</v>
          </cell>
          <cell r="G2180" t="str">
            <v>DO130900863</v>
          </cell>
          <cell r="U2180" t="str">
            <v>NA</v>
          </cell>
          <cell r="AB2180" t="str">
            <v>Nathani Chemicals</v>
          </cell>
          <cell r="AC2180" t="str">
            <v>Darmawan</v>
          </cell>
        </row>
        <row r="2181">
          <cell r="A2181">
            <v>2180</v>
          </cell>
          <cell r="C2181">
            <v>41535</v>
          </cell>
          <cell r="F2181" t="str">
            <v>DO130900863</v>
          </cell>
          <cell r="G2181" t="str">
            <v>DO130900863</v>
          </cell>
          <cell r="J2181">
            <v>974</v>
          </cell>
          <cell r="U2181" t="str">
            <v>NA</v>
          </cell>
          <cell r="AB2181" t="str">
            <v>Nathani Chemicals</v>
          </cell>
          <cell r="AC2181" t="str">
            <v>Darmawan</v>
          </cell>
        </row>
        <row r="2182">
          <cell r="A2182">
            <v>2181</v>
          </cell>
          <cell r="C2182">
            <v>41535</v>
          </cell>
          <cell r="F2182" t="str">
            <v>DO130900864</v>
          </cell>
          <cell r="G2182" t="str">
            <v>DO130900864</v>
          </cell>
          <cell r="U2182" t="str">
            <v>NA</v>
          </cell>
          <cell r="AB2182" t="str">
            <v>Nathani Chemicals</v>
          </cell>
          <cell r="AC2182" t="str">
            <v>Darmawan</v>
          </cell>
        </row>
        <row r="2183">
          <cell r="A2183">
            <v>2182</v>
          </cell>
          <cell r="C2183">
            <v>41535</v>
          </cell>
          <cell r="F2183" t="str">
            <v>DO130900864</v>
          </cell>
          <cell r="G2183" t="str">
            <v>DO130900864</v>
          </cell>
          <cell r="J2183">
            <v>975</v>
          </cell>
          <cell r="U2183" t="str">
            <v>NA</v>
          </cell>
          <cell r="AB2183" t="str">
            <v>Nathani Chemicals</v>
          </cell>
          <cell r="AC2183" t="str">
            <v>Darmawan</v>
          </cell>
        </row>
        <row r="2184">
          <cell r="A2184">
            <v>2183</v>
          </cell>
          <cell r="C2184">
            <v>41535</v>
          </cell>
          <cell r="E2184" t="str">
            <v>SI130900135</v>
          </cell>
          <cell r="F2184" t="str">
            <v>DO130900330</v>
          </cell>
          <cell r="G2184" t="str">
            <v>WB130900330</v>
          </cell>
          <cell r="I2184" t="str">
            <v>080/SPP/NTH-CMC/20</v>
          </cell>
          <cell r="J2184">
            <v>976</v>
          </cell>
          <cell r="U2184" t="str">
            <v>010.900-13.08459456</v>
          </cell>
          <cell r="X2184" t="str">
            <v>2.1.1.1</v>
          </cell>
          <cell r="AB2184" t="str">
            <v>Nathani Indonesia</v>
          </cell>
          <cell r="AC2184" t="str">
            <v>Agustina Y. Zulkarnain</v>
          </cell>
        </row>
        <row r="2185">
          <cell r="A2185">
            <v>2184</v>
          </cell>
          <cell r="C2185">
            <v>41535</v>
          </cell>
          <cell r="E2185" t="str">
            <v>SI130900136</v>
          </cell>
          <cell r="F2185" t="str">
            <v>DO130900331</v>
          </cell>
          <cell r="G2185" t="str">
            <v>WB130900331</v>
          </cell>
          <cell r="I2185" t="str">
            <v>081/SPP/NTH-CMC/20</v>
          </cell>
          <cell r="J2185">
            <v>977</v>
          </cell>
          <cell r="U2185" t="str">
            <v>010.900-13.08459457</v>
          </cell>
          <cell r="X2185" t="str">
            <v>2.1.1.1</v>
          </cell>
          <cell r="AB2185" t="str">
            <v>Nathani Indonesia</v>
          </cell>
          <cell r="AC2185" t="str">
            <v>Agustina Y. Zulkarnain</v>
          </cell>
        </row>
        <row r="2186">
          <cell r="A2186">
            <v>2185</v>
          </cell>
          <cell r="C2186">
            <v>41536</v>
          </cell>
          <cell r="F2186" t="str">
            <v>DO130900865</v>
          </cell>
          <cell r="G2186" t="str">
            <v>DO130900865</v>
          </cell>
          <cell r="U2186" t="str">
            <v>NA</v>
          </cell>
          <cell r="AB2186" t="str">
            <v>Nathani Chemicals</v>
          </cell>
          <cell r="AC2186" t="str">
            <v>Darmawan</v>
          </cell>
        </row>
        <row r="2187">
          <cell r="A2187">
            <v>2186</v>
          </cell>
          <cell r="C2187">
            <v>41536</v>
          </cell>
          <cell r="F2187" t="str">
            <v>DO130900865</v>
          </cell>
          <cell r="G2187" t="str">
            <v>DO130900865</v>
          </cell>
          <cell r="J2187">
            <v>978</v>
          </cell>
          <cell r="U2187" t="str">
            <v>NA</v>
          </cell>
          <cell r="AB2187" t="str">
            <v>Nathani Chemicals</v>
          </cell>
          <cell r="AC2187" t="str">
            <v>Darmawan</v>
          </cell>
        </row>
        <row r="2188">
          <cell r="A2188">
            <v>2187</v>
          </cell>
          <cell r="C2188">
            <v>41536</v>
          </cell>
          <cell r="F2188" t="str">
            <v>DO130900866</v>
          </cell>
          <cell r="G2188" t="str">
            <v>DO130900866</v>
          </cell>
          <cell r="U2188" t="str">
            <v>NA</v>
          </cell>
          <cell r="AB2188" t="str">
            <v>Nathani Chemicals</v>
          </cell>
          <cell r="AC2188" t="str">
            <v>Darmawan</v>
          </cell>
        </row>
        <row r="2189">
          <cell r="A2189">
            <v>2188</v>
          </cell>
          <cell r="C2189">
            <v>41536</v>
          </cell>
          <cell r="F2189" t="str">
            <v>DO130900866</v>
          </cell>
          <cell r="G2189" t="str">
            <v>DO130900866</v>
          </cell>
          <cell r="J2189">
            <v>979</v>
          </cell>
          <cell r="U2189" t="str">
            <v>NA</v>
          </cell>
          <cell r="AB2189" t="str">
            <v>Nathani Chemicals</v>
          </cell>
          <cell r="AC2189" t="str">
            <v>Darmawan</v>
          </cell>
        </row>
        <row r="2190">
          <cell r="A2190">
            <v>2189</v>
          </cell>
          <cell r="C2190">
            <v>41536</v>
          </cell>
          <cell r="F2190" t="str">
            <v>DO130900867</v>
          </cell>
          <cell r="G2190" t="str">
            <v>DO130900867</v>
          </cell>
          <cell r="U2190" t="str">
            <v>NA</v>
          </cell>
          <cell r="AB2190" t="str">
            <v>Nathani Chemicals</v>
          </cell>
          <cell r="AC2190" t="str">
            <v>Darmawan</v>
          </cell>
        </row>
        <row r="2191">
          <cell r="A2191">
            <v>2190</v>
          </cell>
          <cell r="C2191">
            <v>41536</v>
          </cell>
          <cell r="F2191" t="str">
            <v>DO130900867</v>
          </cell>
          <cell r="G2191" t="str">
            <v>DO130900867</v>
          </cell>
          <cell r="J2191">
            <v>980</v>
          </cell>
          <cell r="U2191" t="str">
            <v>NA</v>
          </cell>
          <cell r="AB2191" t="str">
            <v>Nathani Chemicals</v>
          </cell>
          <cell r="AC2191" t="str">
            <v>Darmawan</v>
          </cell>
        </row>
        <row r="2192">
          <cell r="A2192">
            <v>2191</v>
          </cell>
          <cell r="C2192">
            <v>41536</v>
          </cell>
          <cell r="F2192" t="str">
            <v>DO130900868</v>
          </cell>
          <cell r="G2192" t="str">
            <v>DO130900868</v>
          </cell>
          <cell r="U2192" t="str">
            <v>NA</v>
          </cell>
          <cell r="AB2192" t="str">
            <v>Nathani Chemicals</v>
          </cell>
          <cell r="AC2192" t="str">
            <v>Darmawan</v>
          </cell>
        </row>
        <row r="2193">
          <cell r="A2193">
            <v>2192</v>
          </cell>
          <cell r="C2193">
            <v>41536</v>
          </cell>
          <cell r="F2193" t="str">
            <v>DO130900868</v>
          </cell>
          <cell r="G2193" t="str">
            <v>DO130900868</v>
          </cell>
          <cell r="J2193">
            <v>981</v>
          </cell>
          <cell r="U2193" t="str">
            <v>NA</v>
          </cell>
          <cell r="AB2193" t="str">
            <v>Nathani Chemicals</v>
          </cell>
          <cell r="AC2193" t="str">
            <v>Darmawan</v>
          </cell>
        </row>
        <row r="2194">
          <cell r="A2194">
            <v>2193</v>
          </cell>
          <cell r="C2194">
            <v>41537</v>
          </cell>
          <cell r="E2194" t="str">
            <v>SI130900179</v>
          </cell>
          <cell r="F2194" t="str">
            <v>DO130900869</v>
          </cell>
          <cell r="G2194" t="str">
            <v>DO130900869</v>
          </cell>
          <cell r="U2194" t="str">
            <v>010.901-13.89237544</v>
          </cell>
          <cell r="AB2194" t="str">
            <v>Mandiri Tani</v>
          </cell>
          <cell r="AC2194" t="str">
            <v>Gibson Sinambela</v>
          </cell>
        </row>
        <row r="2195">
          <cell r="A2195">
            <v>2194</v>
          </cell>
          <cell r="C2195">
            <v>41537</v>
          </cell>
          <cell r="E2195" t="str">
            <v>SI130900180</v>
          </cell>
          <cell r="F2195" t="str">
            <v>DO130900870</v>
          </cell>
          <cell r="G2195" t="str">
            <v>DO130900870</v>
          </cell>
          <cell r="U2195" t="str">
            <v>010.901-13.89237545</v>
          </cell>
          <cell r="AB2195" t="str">
            <v>Tunas Abadi Indoagro</v>
          </cell>
          <cell r="AC2195" t="str">
            <v>Sujarwo</v>
          </cell>
        </row>
        <row r="2196">
          <cell r="A2196">
            <v>2195</v>
          </cell>
          <cell r="C2196">
            <v>41537</v>
          </cell>
          <cell r="E2196" t="str">
            <v>SI130900181</v>
          </cell>
          <cell r="F2196" t="str">
            <v>DO130900871</v>
          </cell>
          <cell r="G2196" t="str">
            <v>DO130900871</v>
          </cell>
          <cell r="U2196" t="str">
            <v>010.901-13.89237546</v>
          </cell>
          <cell r="AB2196" t="str">
            <v>Gempita tani</v>
          </cell>
          <cell r="AC2196" t="str">
            <v>Burhan</v>
          </cell>
        </row>
        <row r="2197">
          <cell r="A2197">
            <v>2196</v>
          </cell>
          <cell r="C2197">
            <v>41537</v>
          </cell>
          <cell r="E2197" t="str">
            <v>SI130900182</v>
          </cell>
          <cell r="F2197" t="str">
            <v>DO130900872</v>
          </cell>
          <cell r="G2197" t="str">
            <v>DO130900872</v>
          </cell>
          <cell r="U2197" t="str">
            <v>010.901-13.89237547</v>
          </cell>
          <cell r="AB2197" t="str">
            <v>Nathani Indonesia</v>
          </cell>
          <cell r="AC2197" t="str">
            <v>Agustina Y. Zulkarnain</v>
          </cell>
        </row>
        <row r="2198">
          <cell r="A2198">
            <v>2197</v>
          </cell>
          <cell r="C2198">
            <v>41537</v>
          </cell>
          <cell r="E2198" t="str">
            <v>SI130900137</v>
          </cell>
          <cell r="F2198" t="str">
            <v>DO130900333</v>
          </cell>
          <cell r="G2198" t="str">
            <v>WB130900333</v>
          </cell>
          <cell r="I2198" t="str">
            <v>082/SPP/NTH-CMC/20</v>
          </cell>
          <cell r="J2198">
            <v>982</v>
          </cell>
          <cell r="U2198" t="str">
            <v>010.900-13.08459458</v>
          </cell>
          <cell r="X2198" t="str">
            <v>2.1.1.1</v>
          </cell>
          <cell r="AB2198" t="str">
            <v>Nathani Indonesia</v>
          </cell>
          <cell r="AC2198" t="str">
            <v>Agustina Y. Zulkarnain</v>
          </cell>
        </row>
        <row r="2199">
          <cell r="A2199">
            <v>2198</v>
          </cell>
          <cell r="C2199">
            <v>41537</v>
          </cell>
          <cell r="F2199" t="str">
            <v>DO130900873</v>
          </cell>
          <cell r="G2199" t="str">
            <v>DO130900873</v>
          </cell>
          <cell r="U2199" t="str">
            <v>NA</v>
          </cell>
          <cell r="AB2199" t="str">
            <v>Nathani Chemicals</v>
          </cell>
          <cell r="AC2199" t="str">
            <v>Darmawan</v>
          </cell>
        </row>
        <row r="2200">
          <cell r="A2200">
            <v>2199</v>
          </cell>
          <cell r="C2200">
            <v>41537</v>
          </cell>
          <cell r="F2200" t="str">
            <v>DO130900873</v>
          </cell>
          <cell r="G2200" t="str">
            <v>DO130900873</v>
          </cell>
          <cell r="J2200">
            <v>983</v>
          </cell>
          <cell r="U2200" t="str">
            <v>NA</v>
          </cell>
          <cell r="AB2200" t="str">
            <v>Nathani Chemicals</v>
          </cell>
          <cell r="AC2200" t="str">
            <v>Darmawan</v>
          </cell>
        </row>
        <row r="2201">
          <cell r="A2201">
            <v>2200</v>
          </cell>
          <cell r="C2201">
            <v>41537</v>
          </cell>
          <cell r="F2201" t="str">
            <v>DO130900874</v>
          </cell>
          <cell r="G2201" t="str">
            <v>DO130900874</v>
          </cell>
          <cell r="U2201" t="str">
            <v>NA</v>
          </cell>
          <cell r="AB2201" t="str">
            <v>Nathani Chemicals</v>
          </cell>
          <cell r="AC2201" t="str">
            <v>Darmawan</v>
          </cell>
        </row>
        <row r="2202">
          <cell r="A2202">
            <v>2201</v>
          </cell>
          <cell r="C2202">
            <v>41537</v>
          </cell>
          <cell r="F2202" t="str">
            <v>DO130900874</v>
          </cell>
          <cell r="G2202" t="str">
            <v>DO130900874</v>
          </cell>
          <cell r="J2202">
            <v>984</v>
          </cell>
          <cell r="U2202" t="str">
            <v>NA</v>
          </cell>
          <cell r="AB2202" t="str">
            <v>Nathani Chemicals</v>
          </cell>
          <cell r="AC2202" t="str">
            <v>Darmawan</v>
          </cell>
        </row>
        <row r="2203">
          <cell r="A2203">
            <v>2202</v>
          </cell>
          <cell r="C2203">
            <v>41537</v>
          </cell>
          <cell r="F2203" t="str">
            <v>DO130900875</v>
          </cell>
          <cell r="G2203" t="str">
            <v>DO130900875</v>
          </cell>
          <cell r="U2203" t="str">
            <v>NA</v>
          </cell>
          <cell r="AB2203" t="str">
            <v>Nathani Chemicals</v>
          </cell>
          <cell r="AC2203" t="str">
            <v>Darmawan</v>
          </cell>
        </row>
        <row r="2204">
          <cell r="A2204">
            <v>2203</v>
          </cell>
          <cell r="C2204">
            <v>41537</v>
          </cell>
          <cell r="F2204" t="str">
            <v>DO130900875</v>
          </cell>
          <cell r="G2204" t="str">
            <v>DO130900875</v>
          </cell>
          <cell r="J2204">
            <v>985</v>
          </cell>
          <cell r="U2204" t="str">
            <v>NA</v>
          </cell>
          <cell r="AB2204" t="str">
            <v>Nathani Chemicals</v>
          </cell>
          <cell r="AC2204" t="str">
            <v>Darmawan</v>
          </cell>
        </row>
        <row r="2205">
          <cell r="A2205">
            <v>2204</v>
          </cell>
          <cell r="C2205">
            <v>41537</v>
          </cell>
          <cell r="F2205" t="str">
            <v>DO130900876</v>
          </cell>
          <cell r="G2205" t="str">
            <v>DO130900876</v>
          </cell>
          <cell r="U2205" t="str">
            <v>NA</v>
          </cell>
          <cell r="AB2205" t="str">
            <v>Nathani Chemicals</v>
          </cell>
          <cell r="AC2205" t="str">
            <v>Darmawan</v>
          </cell>
        </row>
        <row r="2206">
          <cell r="A2206">
            <v>2205</v>
          </cell>
          <cell r="C2206">
            <v>41537</v>
          </cell>
          <cell r="F2206" t="str">
            <v>DO130900876</v>
          </cell>
          <cell r="G2206" t="str">
            <v>DO130900876</v>
          </cell>
          <cell r="J2206">
            <v>986</v>
          </cell>
          <cell r="U2206" t="str">
            <v>NA</v>
          </cell>
          <cell r="AB2206" t="str">
            <v>Nathani Chemicals</v>
          </cell>
          <cell r="AC2206" t="str">
            <v>Darmawan</v>
          </cell>
        </row>
        <row r="2207">
          <cell r="A2207">
            <v>2206</v>
          </cell>
          <cell r="C2207">
            <v>41537</v>
          </cell>
          <cell r="F2207" t="str">
            <v>DO130900877</v>
          </cell>
          <cell r="G2207" t="str">
            <v>DO130900877</v>
          </cell>
          <cell r="U2207" t="str">
            <v>NA</v>
          </cell>
          <cell r="AB2207" t="str">
            <v>Nathani Chemicals</v>
          </cell>
          <cell r="AC2207" t="str">
            <v>Darmawan</v>
          </cell>
        </row>
        <row r="2208">
          <cell r="A2208">
            <v>2207</v>
          </cell>
          <cell r="C2208">
            <v>41537</v>
          </cell>
          <cell r="F2208" t="str">
            <v>DO130900877</v>
          </cell>
          <cell r="G2208" t="str">
            <v>DO130900877</v>
          </cell>
          <cell r="J2208">
            <v>987</v>
          </cell>
          <cell r="U2208" t="str">
            <v>NA</v>
          </cell>
          <cell r="AB2208" t="str">
            <v>Nathani Chemicals</v>
          </cell>
          <cell r="AC2208" t="str">
            <v>Darmawan</v>
          </cell>
        </row>
        <row r="2209">
          <cell r="A2209">
            <v>2208</v>
          </cell>
          <cell r="C2209">
            <v>41537</v>
          </cell>
          <cell r="F2209" t="str">
            <v>DO130900878</v>
          </cell>
          <cell r="G2209" t="str">
            <v>DO130900878</v>
          </cell>
          <cell r="U2209" t="str">
            <v>NA</v>
          </cell>
          <cell r="AB2209" t="str">
            <v>Nathani Chemicals</v>
          </cell>
          <cell r="AC2209" t="str">
            <v>Darmawan</v>
          </cell>
        </row>
        <row r="2210">
          <cell r="A2210">
            <v>2209</v>
          </cell>
          <cell r="C2210">
            <v>41537</v>
          </cell>
          <cell r="F2210" t="str">
            <v>DO130900878</v>
          </cell>
          <cell r="G2210" t="str">
            <v>DO130900878</v>
          </cell>
          <cell r="J2210">
            <v>988</v>
          </cell>
          <cell r="U2210" t="str">
            <v>NA</v>
          </cell>
          <cell r="AB2210" t="str">
            <v>Nathani Chemicals</v>
          </cell>
          <cell r="AC2210" t="str">
            <v>Darmawan</v>
          </cell>
        </row>
        <row r="2211">
          <cell r="A2211">
            <v>2210</v>
          </cell>
          <cell r="C2211">
            <v>41537</v>
          </cell>
          <cell r="F2211" t="str">
            <v>DO130900879</v>
          </cell>
          <cell r="G2211" t="str">
            <v>DO130900879</v>
          </cell>
          <cell r="U2211" t="str">
            <v>NA</v>
          </cell>
          <cell r="AB2211" t="str">
            <v>Nathani Chemicals</v>
          </cell>
          <cell r="AC2211" t="str">
            <v>Darmawan</v>
          </cell>
        </row>
        <row r="2212">
          <cell r="A2212">
            <v>2211</v>
          </cell>
          <cell r="C2212">
            <v>41537</v>
          </cell>
          <cell r="F2212" t="str">
            <v>DO130900879</v>
          </cell>
          <cell r="G2212" t="str">
            <v>DO130900879</v>
          </cell>
          <cell r="J2212">
            <v>989</v>
          </cell>
          <cell r="U2212" t="str">
            <v>NA</v>
          </cell>
          <cell r="AB2212" t="str">
            <v>Nathani Chemicals</v>
          </cell>
          <cell r="AC2212" t="str">
            <v>Darmawan</v>
          </cell>
        </row>
        <row r="2213">
          <cell r="A2213">
            <v>2212</v>
          </cell>
          <cell r="C2213">
            <v>41537</v>
          </cell>
          <cell r="F2213" t="str">
            <v>DO130900880</v>
          </cell>
          <cell r="G2213" t="str">
            <v>DO130900880</v>
          </cell>
          <cell r="U2213" t="str">
            <v>NA</v>
          </cell>
          <cell r="AB2213" t="str">
            <v>Nathani Chemicals</v>
          </cell>
          <cell r="AC2213" t="str">
            <v>Darmawan</v>
          </cell>
        </row>
        <row r="2214">
          <cell r="A2214">
            <v>2213</v>
          </cell>
          <cell r="C2214">
            <v>41537</v>
          </cell>
          <cell r="F2214" t="str">
            <v>DO130900880</v>
          </cell>
          <cell r="G2214" t="str">
            <v>DO130900880</v>
          </cell>
          <cell r="J2214">
            <v>990</v>
          </cell>
          <cell r="U2214" t="str">
            <v>NA</v>
          </cell>
          <cell r="AB2214" t="str">
            <v>Nathani Chemicals</v>
          </cell>
          <cell r="AC2214" t="str">
            <v>Darmawan</v>
          </cell>
        </row>
        <row r="2215">
          <cell r="A2215">
            <v>2214</v>
          </cell>
          <cell r="C2215">
            <v>41537</v>
          </cell>
          <cell r="F2215" t="str">
            <v>DO130900881</v>
          </cell>
          <cell r="G2215" t="str">
            <v>DO130900881</v>
          </cell>
          <cell r="U2215" t="str">
            <v>NA</v>
          </cell>
          <cell r="AB2215" t="str">
            <v>Nathani Chemicals</v>
          </cell>
          <cell r="AC2215" t="str">
            <v>Darmawan</v>
          </cell>
        </row>
        <row r="2216">
          <cell r="A2216">
            <v>2215</v>
          </cell>
          <cell r="C2216">
            <v>41537</v>
          </cell>
          <cell r="F2216" t="str">
            <v>DO130900881</v>
          </cell>
          <cell r="G2216" t="str">
            <v>DO130900881</v>
          </cell>
          <cell r="J2216">
            <v>991</v>
          </cell>
          <cell r="U2216" t="str">
            <v>NA</v>
          </cell>
          <cell r="AB2216" t="str">
            <v>Nathani Chemicals</v>
          </cell>
          <cell r="AC2216" t="str">
            <v>Darmawan</v>
          </cell>
        </row>
        <row r="2217">
          <cell r="A2217">
            <v>2216</v>
          </cell>
          <cell r="C2217">
            <v>41537</v>
          </cell>
          <cell r="F2217" t="str">
            <v>DO130900882</v>
          </cell>
          <cell r="G2217" t="str">
            <v>DO130900882</v>
          </cell>
          <cell r="U2217" t="str">
            <v>NA</v>
          </cell>
          <cell r="AB2217" t="str">
            <v>Nathani Chemicals</v>
          </cell>
          <cell r="AC2217" t="str">
            <v>Darmawan</v>
          </cell>
        </row>
        <row r="2218">
          <cell r="A2218">
            <v>2217</v>
          </cell>
          <cell r="C2218">
            <v>41537</v>
          </cell>
          <cell r="F2218" t="str">
            <v>DO130900882</v>
          </cell>
          <cell r="G2218" t="str">
            <v>DO130900882</v>
          </cell>
          <cell r="J2218">
            <v>992</v>
          </cell>
          <cell r="U2218" t="str">
            <v>NA</v>
          </cell>
          <cell r="AB2218" t="str">
            <v>Nathani Chemicals</v>
          </cell>
          <cell r="AC2218" t="str">
            <v>Darmawan</v>
          </cell>
        </row>
        <row r="2219">
          <cell r="A2219">
            <v>2218</v>
          </cell>
          <cell r="C2219">
            <v>41537</v>
          </cell>
          <cell r="F2219" t="str">
            <v>DO130900883</v>
          </cell>
          <cell r="G2219" t="str">
            <v>DO130900883</v>
          </cell>
          <cell r="U2219" t="str">
            <v>NA</v>
          </cell>
          <cell r="AB2219" t="str">
            <v>Nathani Chemicals</v>
          </cell>
          <cell r="AC2219" t="str">
            <v>Darmawan</v>
          </cell>
        </row>
        <row r="2220">
          <cell r="A2220">
            <v>2219</v>
          </cell>
          <cell r="C2220">
            <v>41537</v>
          </cell>
          <cell r="F2220" t="str">
            <v>DO130900883</v>
          </cell>
          <cell r="G2220" t="str">
            <v>DO130900883</v>
          </cell>
          <cell r="J2220">
            <v>993</v>
          </cell>
          <cell r="U2220" t="str">
            <v>NA</v>
          </cell>
          <cell r="AB2220" t="str">
            <v>Nathani Chemicals</v>
          </cell>
          <cell r="AC2220" t="str">
            <v>Darmawan</v>
          </cell>
        </row>
        <row r="2221">
          <cell r="A2221">
            <v>2220</v>
          </cell>
          <cell r="C2221">
            <v>41537</v>
          </cell>
          <cell r="F2221" t="str">
            <v>DO130900884</v>
          </cell>
          <cell r="G2221" t="str">
            <v>DO130900884</v>
          </cell>
          <cell r="U2221" t="str">
            <v>NA</v>
          </cell>
          <cell r="AB2221" t="str">
            <v>Nathani Chemicals</v>
          </cell>
          <cell r="AC2221" t="str">
            <v>Darmawan</v>
          </cell>
        </row>
        <row r="2222">
          <cell r="A2222">
            <v>2221</v>
          </cell>
          <cell r="C2222">
            <v>41537</v>
          </cell>
          <cell r="F2222" t="str">
            <v>DO130900884</v>
          </cell>
          <cell r="G2222" t="str">
            <v>DO130900884</v>
          </cell>
          <cell r="J2222">
            <v>994</v>
          </cell>
          <cell r="U2222" t="str">
            <v>NA</v>
          </cell>
          <cell r="AB2222" t="str">
            <v>Nathani Chemicals</v>
          </cell>
          <cell r="AC2222" t="str">
            <v>Darmawan</v>
          </cell>
        </row>
        <row r="2223">
          <cell r="A2223">
            <v>2222</v>
          </cell>
          <cell r="C2223">
            <v>41537</v>
          </cell>
          <cell r="F2223" t="str">
            <v>DO130900885</v>
          </cell>
          <cell r="G2223" t="str">
            <v>DO130900885</v>
          </cell>
          <cell r="U2223" t="str">
            <v>NA</v>
          </cell>
          <cell r="AB2223" t="str">
            <v>Nathani Chemicals</v>
          </cell>
          <cell r="AC2223" t="str">
            <v>Darmawan</v>
          </cell>
        </row>
        <row r="2224">
          <cell r="A2224">
            <v>2223</v>
          </cell>
          <cell r="C2224">
            <v>41537</v>
          </cell>
          <cell r="F2224" t="str">
            <v>DO130900885</v>
          </cell>
          <cell r="G2224" t="str">
            <v>DO130900885</v>
          </cell>
          <cell r="J2224">
            <v>995</v>
          </cell>
          <cell r="U2224" t="str">
            <v>NA</v>
          </cell>
          <cell r="AB2224" t="str">
            <v>Nathani Chemicals</v>
          </cell>
          <cell r="AC2224" t="str">
            <v>Darmawan</v>
          </cell>
        </row>
        <row r="2225">
          <cell r="A2225">
            <v>2224</v>
          </cell>
          <cell r="C2225">
            <v>41537</v>
          </cell>
          <cell r="E2225" t="str">
            <v>SI130900183</v>
          </cell>
          <cell r="F2225" t="str">
            <v>DO130900886</v>
          </cell>
          <cell r="G2225" t="str">
            <v>DO130900886</v>
          </cell>
          <cell r="U2225" t="str">
            <v>010.901-13.89237548</v>
          </cell>
          <cell r="AB2225" t="str">
            <v>Nathani Indonesia</v>
          </cell>
          <cell r="AC2225" t="str">
            <v>Agustina Y. Zulkarnain</v>
          </cell>
        </row>
        <row r="2226">
          <cell r="A2226">
            <v>2225</v>
          </cell>
          <cell r="C2226">
            <v>41538</v>
          </cell>
          <cell r="F2226" t="str">
            <v>DO130900887</v>
          </cell>
          <cell r="G2226" t="str">
            <v>DO130900887</v>
          </cell>
          <cell r="U2226" t="str">
            <v>NA</v>
          </cell>
          <cell r="AB2226" t="str">
            <v>Nathani Chemicals</v>
          </cell>
          <cell r="AC2226" t="str">
            <v>Darmawan</v>
          </cell>
        </row>
        <row r="2227">
          <cell r="A2227">
            <v>2226</v>
          </cell>
          <cell r="C2227">
            <v>41538</v>
          </cell>
          <cell r="F2227" t="str">
            <v>DO130900887</v>
          </cell>
          <cell r="G2227" t="str">
            <v>DO130900887</v>
          </cell>
          <cell r="J2227">
            <v>996</v>
          </cell>
          <cell r="U2227" t="str">
            <v>NA</v>
          </cell>
          <cell r="AB2227" t="str">
            <v>Nathani Chemicals</v>
          </cell>
          <cell r="AC2227" t="str">
            <v>Darmawan</v>
          </cell>
        </row>
        <row r="2228">
          <cell r="A2228">
            <v>2227</v>
          </cell>
          <cell r="C2228">
            <v>41538</v>
          </cell>
          <cell r="F2228" t="str">
            <v>DO130900888</v>
          </cell>
          <cell r="G2228" t="str">
            <v>DO130900888</v>
          </cell>
          <cell r="U2228" t="str">
            <v>NA</v>
          </cell>
          <cell r="AB2228" t="str">
            <v>Nathani Chemicals</v>
          </cell>
          <cell r="AC2228" t="str">
            <v>Darmawan</v>
          </cell>
        </row>
        <row r="2229">
          <cell r="A2229">
            <v>2228</v>
          </cell>
          <cell r="C2229">
            <v>41538</v>
          </cell>
          <cell r="F2229" t="str">
            <v>DO130900888</v>
          </cell>
          <cell r="G2229" t="str">
            <v>DO130900888</v>
          </cell>
          <cell r="J2229">
            <v>997</v>
          </cell>
          <cell r="U2229" t="str">
            <v>NA</v>
          </cell>
          <cell r="AB2229" t="str">
            <v>Nathani Chemicals</v>
          </cell>
          <cell r="AC2229" t="str">
            <v>Darmawan</v>
          </cell>
        </row>
        <row r="2230">
          <cell r="A2230">
            <v>2229</v>
          </cell>
          <cell r="C2230">
            <v>41538</v>
          </cell>
          <cell r="F2230" t="str">
            <v>DO130900889</v>
          </cell>
          <cell r="G2230" t="str">
            <v>DO130900889</v>
          </cell>
          <cell r="U2230" t="str">
            <v>NA</v>
          </cell>
          <cell r="AB2230" t="str">
            <v>Nathani Chemicals</v>
          </cell>
          <cell r="AC2230" t="str">
            <v>Darmawan</v>
          </cell>
        </row>
        <row r="2231">
          <cell r="A2231">
            <v>2230</v>
          </cell>
          <cell r="C2231">
            <v>41538</v>
          </cell>
          <cell r="F2231" t="str">
            <v>DO130900889</v>
          </cell>
          <cell r="G2231" t="str">
            <v>DO130900889</v>
          </cell>
          <cell r="J2231">
            <v>998</v>
          </cell>
          <cell r="U2231" t="str">
            <v>NA</v>
          </cell>
          <cell r="AB2231" t="str">
            <v>Nathani Chemicals</v>
          </cell>
          <cell r="AC2231" t="str">
            <v>Darmawan</v>
          </cell>
        </row>
        <row r="2232">
          <cell r="A2232">
            <v>2231</v>
          </cell>
          <cell r="C2232">
            <v>41538</v>
          </cell>
          <cell r="F2232" t="str">
            <v>DO130900890</v>
          </cell>
          <cell r="G2232" t="str">
            <v>DO130900890</v>
          </cell>
          <cell r="U2232" t="str">
            <v>NA</v>
          </cell>
          <cell r="AB2232" t="str">
            <v>Nathani Chemicals</v>
          </cell>
          <cell r="AC2232" t="str">
            <v>Darmawan</v>
          </cell>
        </row>
        <row r="2233">
          <cell r="A2233">
            <v>2232</v>
          </cell>
          <cell r="C2233">
            <v>41538</v>
          </cell>
          <cell r="F2233" t="str">
            <v>DO130900890</v>
          </cell>
          <cell r="G2233" t="str">
            <v>DO130900890</v>
          </cell>
          <cell r="J2233">
            <v>999</v>
          </cell>
          <cell r="U2233" t="str">
            <v>NA</v>
          </cell>
          <cell r="AB2233" t="str">
            <v>Nathani Chemicals</v>
          </cell>
          <cell r="AC2233" t="str">
            <v>Darmawan</v>
          </cell>
        </row>
        <row r="2234">
          <cell r="A2234">
            <v>2233</v>
          </cell>
          <cell r="C2234">
            <v>41538</v>
          </cell>
          <cell r="F2234" t="str">
            <v>DO130900891</v>
          </cell>
          <cell r="G2234" t="str">
            <v>DO130900891</v>
          </cell>
          <cell r="U2234" t="str">
            <v>NA</v>
          </cell>
          <cell r="AB2234" t="str">
            <v>Nathani Chemicals</v>
          </cell>
          <cell r="AC2234" t="str">
            <v>Darmawan</v>
          </cell>
        </row>
        <row r="2235">
          <cell r="A2235">
            <v>2234</v>
          </cell>
          <cell r="C2235">
            <v>41538</v>
          </cell>
          <cell r="F2235" t="str">
            <v>DO130900891</v>
          </cell>
          <cell r="G2235" t="str">
            <v>DO130900891</v>
          </cell>
          <cell r="J2235">
            <v>1000</v>
          </cell>
          <cell r="U2235" t="str">
            <v>NA</v>
          </cell>
          <cell r="AB2235" t="str">
            <v>Nathani Chemicals</v>
          </cell>
          <cell r="AC2235" t="str">
            <v>Darmawan</v>
          </cell>
        </row>
        <row r="2236">
          <cell r="A2236">
            <v>2235</v>
          </cell>
          <cell r="C2236">
            <v>41538</v>
          </cell>
          <cell r="F2236" t="str">
            <v>DO130900892</v>
          </cell>
          <cell r="G2236" t="str">
            <v>DO130900892</v>
          </cell>
          <cell r="U2236" t="str">
            <v>NA</v>
          </cell>
          <cell r="AB2236" t="str">
            <v>Nathani Chemicals</v>
          </cell>
          <cell r="AC2236" t="str">
            <v>Darmawan</v>
          </cell>
        </row>
        <row r="2237">
          <cell r="A2237">
            <v>2236</v>
          </cell>
          <cell r="C2237">
            <v>41538</v>
          </cell>
          <cell r="F2237" t="str">
            <v>DO130900892</v>
          </cell>
          <cell r="G2237" t="str">
            <v>DO130900892</v>
          </cell>
          <cell r="J2237">
            <v>1001</v>
          </cell>
          <cell r="U2237" t="str">
            <v>NA</v>
          </cell>
          <cell r="AB2237" t="str">
            <v>Nathani Chemicals</v>
          </cell>
          <cell r="AC2237" t="str">
            <v>Darmawan</v>
          </cell>
        </row>
        <row r="2238">
          <cell r="A2238">
            <v>2237</v>
          </cell>
          <cell r="C2238">
            <v>41538</v>
          </cell>
          <cell r="F2238" t="str">
            <v>DO130900893</v>
          </cell>
          <cell r="G2238" t="str">
            <v>DO130900893</v>
          </cell>
          <cell r="U2238" t="str">
            <v>NA</v>
          </cell>
          <cell r="AB2238" t="str">
            <v>Nathani Chemicals</v>
          </cell>
          <cell r="AC2238" t="str">
            <v>Darmawan</v>
          </cell>
        </row>
        <row r="2239">
          <cell r="A2239">
            <v>2238</v>
          </cell>
          <cell r="C2239">
            <v>41538</v>
          </cell>
          <cell r="F2239" t="str">
            <v>DO130900893</v>
          </cell>
          <cell r="G2239" t="str">
            <v>DO130900893</v>
          </cell>
          <cell r="J2239">
            <v>1002</v>
          </cell>
          <cell r="U2239" t="str">
            <v>NA</v>
          </cell>
          <cell r="AB2239" t="str">
            <v>Nathani Chemicals</v>
          </cell>
          <cell r="AC2239" t="str">
            <v>Darmawan</v>
          </cell>
        </row>
        <row r="2240">
          <cell r="A2240">
            <v>2239</v>
          </cell>
          <cell r="C2240">
            <v>41538</v>
          </cell>
          <cell r="F2240" t="str">
            <v>DO130900894</v>
          </cell>
          <cell r="G2240" t="str">
            <v>DO130900894</v>
          </cell>
          <cell r="U2240" t="str">
            <v>NA</v>
          </cell>
          <cell r="AB2240" t="str">
            <v>Nathani Chemicals</v>
          </cell>
          <cell r="AC2240" t="str">
            <v>Darmawan</v>
          </cell>
        </row>
        <row r="2241">
          <cell r="A2241">
            <v>2240</v>
          </cell>
          <cell r="C2241">
            <v>41538</v>
          </cell>
          <cell r="F2241" t="str">
            <v>DO130900894</v>
          </cell>
          <cell r="G2241" t="str">
            <v>DO130900894</v>
          </cell>
          <cell r="J2241">
            <v>1003</v>
          </cell>
          <cell r="U2241" t="str">
            <v>NA</v>
          </cell>
          <cell r="AB2241" t="str">
            <v>Nathani Chemicals</v>
          </cell>
          <cell r="AC2241" t="str">
            <v>Darmawan</v>
          </cell>
        </row>
        <row r="2242">
          <cell r="A2242">
            <v>2241</v>
          </cell>
          <cell r="C2242">
            <v>41538</v>
          </cell>
          <cell r="F2242" t="str">
            <v>DO130900895</v>
          </cell>
          <cell r="G2242" t="str">
            <v>DO130900895</v>
          </cell>
          <cell r="U2242" t="str">
            <v>NA</v>
          </cell>
          <cell r="AB2242" t="str">
            <v>Nathani Chemicals</v>
          </cell>
          <cell r="AC2242" t="str">
            <v>Darmawan</v>
          </cell>
        </row>
        <row r="2243">
          <cell r="A2243">
            <v>2242</v>
          </cell>
          <cell r="C2243">
            <v>41538</v>
          </cell>
          <cell r="F2243" t="str">
            <v>DO130900895</v>
          </cell>
          <cell r="G2243" t="str">
            <v>DO130900895</v>
          </cell>
          <cell r="J2243">
            <v>1004</v>
          </cell>
          <cell r="U2243" t="str">
            <v>NA</v>
          </cell>
          <cell r="AB2243" t="str">
            <v>Nathani Chemicals</v>
          </cell>
          <cell r="AC2243" t="str">
            <v>Darmawan</v>
          </cell>
        </row>
        <row r="2244">
          <cell r="A2244">
            <v>2243</v>
          </cell>
          <cell r="C2244">
            <v>41538</v>
          </cell>
          <cell r="F2244" t="str">
            <v>DO130900896</v>
          </cell>
          <cell r="G2244" t="str">
            <v>DO130900896</v>
          </cell>
          <cell r="U2244" t="str">
            <v>NA</v>
          </cell>
          <cell r="AB2244" t="str">
            <v>Nathani Chemicals</v>
          </cell>
          <cell r="AC2244" t="str">
            <v>Darmawan</v>
          </cell>
        </row>
        <row r="2245">
          <cell r="A2245">
            <v>2244</v>
          </cell>
          <cell r="C2245">
            <v>41538</v>
          </cell>
          <cell r="F2245" t="str">
            <v>DO130900896</v>
          </cell>
          <cell r="G2245" t="str">
            <v>DO130900896</v>
          </cell>
          <cell r="J2245">
            <v>1005</v>
          </cell>
          <cell r="U2245" t="str">
            <v>NA</v>
          </cell>
          <cell r="AB2245" t="str">
            <v>Nathani Chemicals</v>
          </cell>
          <cell r="AC2245" t="str">
            <v>Darmawan</v>
          </cell>
        </row>
        <row r="2246">
          <cell r="A2246">
            <v>2245</v>
          </cell>
          <cell r="C2246">
            <v>41541</v>
          </cell>
          <cell r="E2246" t="str">
            <v>SI130900184</v>
          </cell>
          <cell r="F2246" t="str">
            <v>DO130900897</v>
          </cell>
          <cell r="G2246" t="str">
            <v>DO130900897</v>
          </cell>
          <cell r="U2246" t="str">
            <v>010.901-13.89237549</v>
          </cell>
          <cell r="AB2246" t="str">
            <v>UD.Gunung Kidul</v>
          </cell>
          <cell r="AC2246" t="str">
            <v>Juli Sutrisno</v>
          </cell>
        </row>
        <row r="2247">
          <cell r="A2247">
            <v>2246</v>
          </cell>
          <cell r="C2247">
            <v>41538</v>
          </cell>
          <cell r="E2247" t="str">
            <v>SI130900185</v>
          </cell>
          <cell r="F2247" t="str">
            <v>DO130900898</v>
          </cell>
          <cell r="G2247" t="str">
            <v>DO130900898</v>
          </cell>
          <cell r="U2247" t="str">
            <v>010.901-13.89237550</v>
          </cell>
          <cell r="AB2247" t="str">
            <v>Istana tani</v>
          </cell>
          <cell r="AC2247" t="str">
            <v>Syaikhul Hadi</v>
          </cell>
        </row>
        <row r="2248">
          <cell r="A2248">
            <v>2247</v>
          </cell>
          <cell r="C2248">
            <v>41538</v>
          </cell>
          <cell r="E2248" t="str">
            <v>SI130900186</v>
          </cell>
          <cell r="F2248" t="str">
            <v>DO130900899</v>
          </cell>
          <cell r="G2248" t="str">
            <v>DO130900899</v>
          </cell>
          <cell r="U2248" t="str">
            <v>011.901-13.89237551</v>
          </cell>
          <cell r="AB2248" t="str">
            <v>Karunia Lancar Makmur Jaya</v>
          </cell>
          <cell r="AC2248" t="str">
            <v>Bayu Okto Wijaya</v>
          </cell>
        </row>
        <row r="2249">
          <cell r="A2249">
            <v>2248</v>
          </cell>
          <cell r="C2249">
            <v>41538</v>
          </cell>
          <cell r="F2249" t="str">
            <v>DO130900900</v>
          </cell>
          <cell r="G2249" t="str">
            <v>DO130900900</v>
          </cell>
          <cell r="U2249" t="str">
            <v>NA</v>
          </cell>
          <cell r="AB2249" t="str">
            <v>Nathani Chemicals</v>
          </cell>
          <cell r="AC2249" t="str">
            <v>Darmawan</v>
          </cell>
        </row>
        <row r="2250">
          <cell r="A2250">
            <v>2249</v>
          </cell>
          <cell r="C2250">
            <v>41538</v>
          </cell>
          <cell r="F2250" t="str">
            <v>DO130900900</v>
          </cell>
          <cell r="G2250" t="str">
            <v>DO130900900</v>
          </cell>
          <cell r="J2250">
            <v>1006</v>
          </cell>
          <cell r="U2250" t="str">
            <v>NA</v>
          </cell>
          <cell r="AB2250" t="str">
            <v>Nathani Chemicals</v>
          </cell>
          <cell r="AC2250" t="str">
            <v>Darmawan</v>
          </cell>
        </row>
        <row r="2251">
          <cell r="A2251">
            <v>2250</v>
          </cell>
          <cell r="C2251">
            <v>41538</v>
          </cell>
          <cell r="F2251" t="str">
            <v>DO130900901</v>
          </cell>
          <cell r="G2251" t="str">
            <v>DO130900901</v>
          </cell>
          <cell r="U2251" t="str">
            <v>NA</v>
          </cell>
          <cell r="AB2251" t="str">
            <v>Nathani Chemicals</v>
          </cell>
          <cell r="AC2251" t="str">
            <v>Darmawan</v>
          </cell>
        </row>
        <row r="2252">
          <cell r="A2252">
            <v>2251</v>
          </cell>
          <cell r="C2252">
            <v>41538</v>
          </cell>
          <cell r="F2252" t="str">
            <v>DO130900901</v>
          </cell>
          <cell r="G2252" t="str">
            <v>DO130900901</v>
          </cell>
          <cell r="J2252">
            <v>1007</v>
          </cell>
          <cell r="U2252" t="str">
            <v>NA</v>
          </cell>
          <cell r="AB2252" t="str">
            <v>Nathani Chemicals</v>
          </cell>
          <cell r="AC2252" t="str">
            <v>Darmawan</v>
          </cell>
        </row>
        <row r="2253">
          <cell r="A2253">
            <v>2252</v>
          </cell>
          <cell r="C2253">
            <v>41538</v>
          </cell>
          <cell r="F2253" t="str">
            <v>DO130900902</v>
          </cell>
          <cell r="G2253" t="str">
            <v>DO130900902</v>
          </cell>
          <cell r="U2253" t="str">
            <v>NA</v>
          </cell>
          <cell r="AB2253" t="str">
            <v>Nathani Chemicals</v>
          </cell>
          <cell r="AC2253" t="str">
            <v>Darmawan</v>
          </cell>
        </row>
        <row r="2254">
          <cell r="A2254">
            <v>2253</v>
          </cell>
          <cell r="C2254">
            <v>41538</v>
          </cell>
          <cell r="F2254" t="str">
            <v>DO130900902</v>
          </cell>
          <cell r="G2254" t="str">
            <v>DO130900902</v>
          </cell>
          <cell r="J2254">
            <v>1008</v>
          </cell>
          <cell r="U2254" t="str">
            <v>NA</v>
          </cell>
          <cell r="AB2254" t="str">
            <v>Nathani Chemicals</v>
          </cell>
          <cell r="AC2254" t="str">
            <v>Darmawan</v>
          </cell>
        </row>
        <row r="2255">
          <cell r="A2255">
            <v>2254</v>
          </cell>
          <cell r="C2255">
            <v>41540</v>
          </cell>
          <cell r="E2255" t="str">
            <v>SI130900187</v>
          </cell>
          <cell r="F2255" t="str">
            <v>DO130900903</v>
          </cell>
          <cell r="G2255" t="str">
            <v>DO130900903</v>
          </cell>
          <cell r="U2255" t="str">
            <v>010.901-13.89237552</v>
          </cell>
          <cell r="AB2255" t="str">
            <v>Nathani Indonesia</v>
          </cell>
          <cell r="AC2255" t="str">
            <v>Agustina Y. Zulkarnain</v>
          </cell>
        </row>
        <row r="2256">
          <cell r="A2256">
            <v>2255</v>
          </cell>
          <cell r="C2256">
            <v>41540</v>
          </cell>
          <cell r="E2256" t="str">
            <v>SI130900188</v>
          </cell>
          <cell r="F2256" t="str">
            <v>DO130900904</v>
          </cell>
          <cell r="G2256" t="str">
            <v>DO130900904</v>
          </cell>
          <cell r="U2256" t="str">
            <v>010.901-13.89237553</v>
          </cell>
          <cell r="AB2256" t="str">
            <v>Istana tani</v>
          </cell>
          <cell r="AC2256" t="str">
            <v>Syaikhul Hadi</v>
          </cell>
        </row>
        <row r="2257">
          <cell r="A2257">
            <v>2256</v>
          </cell>
          <cell r="C2257">
            <v>41540</v>
          </cell>
          <cell r="F2257" t="str">
            <v>DO130900905</v>
          </cell>
          <cell r="G2257" t="str">
            <v>DO130900905</v>
          </cell>
          <cell r="U2257" t="str">
            <v>NA</v>
          </cell>
          <cell r="AB2257" t="str">
            <v>Nathani Chemicals</v>
          </cell>
          <cell r="AC2257" t="str">
            <v>Darmawan</v>
          </cell>
        </row>
        <row r="2258">
          <cell r="A2258">
            <v>2257</v>
          </cell>
          <cell r="C2258">
            <v>41540</v>
          </cell>
          <cell r="F2258" t="str">
            <v>DO130900905</v>
          </cell>
          <cell r="G2258" t="str">
            <v>DO130900905</v>
          </cell>
          <cell r="J2258">
            <v>1009</v>
          </cell>
          <cell r="U2258" t="str">
            <v>NA</v>
          </cell>
          <cell r="AB2258" t="str">
            <v>Nathani Chemicals</v>
          </cell>
          <cell r="AC2258" t="str">
            <v>Darmawan</v>
          </cell>
        </row>
        <row r="2259">
          <cell r="A2259">
            <v>2258</v>
          </cell>
          <cell r="C2259">
            <v>41540</v>
          </cell>
          <cell r="F2259" t="str">
            <v>DO130900906</v>
          </cell>
          <cell r="G2259" t="str">
            <v>DO130900906</v>
          </cell>
          <cell r="U2259" t="str">
            <v>NA</v>
          </cell>
          <cell r="AB2259" t="str">
            <v>Nathani Chemicals</v>
          </cell>
          <cell r="AC2259" t="str">
            <v>Darmawan</v>
          </cell>
        </row>
        <row r="2260">
          <cell r="A2260">
            <v>2259</v>
          </cell>
          <cell r="C2260">
            <v>41540</v>
          </cell>
          <cell r="F2260" t="str">
            <v>DO130900906</v>
          </cell>
          <cell r="G2260" t="str">
            <v>DO130900906</v>
          </cell>
          <cell r="J2260">
            <v>1010</v>
          </cell>
          <cell r="U2260" t="str">
            <v>NA</v>
          </cell>
          <cell r="AB2260" t="str">
            <v>Nathani Chemicals</v>
          </cell>
          <cell r="AC2260" t="str">
            <v>Darmawan</v>
          </cell>
        </row>
        <row r="2261">
          <cell r="A2261">
            <v>2260</v>
          </cell>
          <cell r="C2261">
            <v>41540</v>
          </cell>
          <cell r="F2261" t="str">
            <v>DO130900907</v>
          </cell>
          <cell r="G2261" t="str">
            <v>DO130900907</v>
          </cell>
          <cell r="U2261" t="str">
            <v>NA</v>
          </cell>
          <cell r="AB2261" t="str">
            <v>Nathani Chemicals</v>
          </cell>
          <cell r="AC2261" t="str">
            <v>Darmawan</v>
          </cell>
        </row>
        <row r="2262">
          <cell r="A2262">
            <v>2261</v>
          </cell>
          <cell r="C2262">
            <v>41540</v>
          </cell>
          <cell r="F2262" t="str">
            <v>DO130900907</v>
          </cell>
          <cell r="G2262" t="str">
            <v>DO130900907</v>
          </cell>
          <cell r="J2262">
            <v>1011</v>
          </cell>
          <cell r="U2262" t="str">
            <v>NA</v>
          </cell>
          <cell r="AB2262" t="str">
            <v>Nathani Chemicals</v>
          </cell>
          <cell r="AC2262" t="str">
            <v>Darmawan</v>
          </cell>
        </row>
        <row r="2263">
          <cell r="A2263">
            <v>2262</v>
          </cell>
          <cell r="C2263">
            <v>41540</v>
          </cell>
          <cell r="F2263" t="str">
            <v>DO130900908</v>
          </cell>
          <cell r="G2263" t="str">
            <v>DO130900908</v>
          </cell>
          <cell r="U2263" t="str">
            <v>NA</v>
          </cell>
          <cell r="AB2263" t="str">
            <v>Nathani Chemicals</v>
          </cell>
          <cell r="AC2263" t="str">
            <v>Darmawan</v>
          </cell>
        </row>
        <row r="2264">
          <cell r="A2264">
            <v>2263</v>
          </cell>
          <cell r="C2264">
            <v>41540</v>
          </cell>
          <cell r="F2264" t="str">
            <v>DO130900908</v>
          </cell>
          <cell r="G2264" t="str">
            <v>DO130900908</v>
          </cell>
          <cell r="J2264">
            <v>1012</v>
          </cell>
          <cell r="U2264" t="str">
            <v>NA</v>
          </cell>
          <cell r="AB2264" t="str">
            <v>Nathani Chemicals</v>
          </cell>
          <cell r="AC2264" t="str">
            <v>Darmawan</v>
          </cell>
        </row>
        <row r="2265">
          <cell r="A2265">
            <v>2264</v>
          </cell>
          <cell r="C2265">
            <v>41540</v>
          </cell>
          <cell r="F2265" t="str">
            <v>DO130900909</v>
          </cell>
          <cell r="G2265" t="str">
            <v>DO130900909</v>
          </cell>
          <cell r="U2265" t="str">
            <v>NA</v>
          </cell>
          <cell r="AB2265" t="str">
            <v>Nathani Chemicals</v>
          </cell>
          <cell r="AC2265" t="str">
            <v>Darmawan</v>
          </cell>
        </row>
        <row r="2266">
          <cell r="A2266">
            <v>2265</v>
          </cell>
          <cell r="C2266">
            <v>41540</v>
          </cell>
          <cell r="F2266" t="str">
            <v>DO130900909</v>
          </cell>
          <cell r="G2266" t="str">
            <v>DO130900909</v>
          </cell>
          <cell r="J2266">
            <v>1013</v>
          </cell>
          <cell r="U2266" t="str">
            <v>NA</v>
          </cell>
          <cell r="AB2266" t="str">
            <v>Nathani Chemicals</v>
          </cell>
          <cell r="AC2266" t="str">
            <v>Darmawan</v>
          </cell>
        </row>
        <row r="2267">
          <cell r="A2267">
            <v>2266</v>
          </cell>
          <cell r="C2267">
            <v>41540</v>
          </cell>
          <cell r="F2267" t="str">
            <v>DO130900910</v>
          </cell>
          <cell r="G2267" t="str">
            <v>DO130900910</v>
          </cell>
          <cell r="U2267" t="str">
            <v>NA</v>
          </cell>
          <cell r="AB2267" t="str">
            <v>Nathani Chemicals</v>
          </cell>
          <cell r="AC2267" t="str">
            <v>Darmawan</v>
          </cell>
        </row>
        <row r="2268">
          <cell r="A2268">
            <v>2267</v>
          </cell>
          <cell r="C2268">
            <v>41540</v>
          </cell>
          <cell r="F2268" t="str">
            <v>DO130900910</v>
          </cell>
          <cell r="G2268" t="str">
            <v>DO130900910</v>
          </cell>
          <cell r="J2268">
            <v>1014</v>
          </cell>
          <cell r="U2268" t="str">
            <v>NA</v>
          </cell>
          <cell r="AB2268" t="str">
            <v>Nathani Chemicals</v>
          </cell>
          <cell r="AC2268" t="str">
            <v>Darmawan</v>
          </cell>
        </row>
        <row r="2269">
          <cell r="A2269">
            <v>2268</v>
          </cell>
          <cell r="C2269">
            <v>41540</v>
          </cell>
          <cell r="F2269" t="str">
            <v>DO130900911</v>
          </cell>
          <cell r="G2269" t="str">
            <v>DO130900911</v>
          </cell>
          <cell r="U2269" t="str">
            <v>NA</v>
          </cell>
          <cell r="AB2269" t="str">
            <v>Nathani Chemicals</v>
          </cell>
          <cell r="AC2269" t="str">
            <v>Darmawan</v>
          </cell>
        </row>
        <row r="2270">
          <cell r="A2270">
            <v>2269</v>
          </cell>
          <cell r="C2270">
            <v>41540</v>
          </cell>
          <cell r="F2270" t="str">
            <v>DO130900911</v>
          </cell>
          <cell r="G2270" t="str">
            <v>DO130900911</v>
          </cell>
          <cell r="J2270">
            <v>1015</v>
          </cell>
          <cell r="U2270" t="str">
            <v>NA</v>
          </cell>
          <cell r="AB2270" t="str">
            <v>Nathani Chemicals</v>
          </cell>
          <cell r="AC2270" t="str">
            <v>Darmawan</v>
          </cell>
        </row>
        <row r="2271">
          <cell r="A2271">
            <v>2270</v>
          </cell>
          <cell r="C2271">
            <v>41540</v>
          </cell>
          <cell r="F2271" t="str">
            <v>DO130900912</v>
          </cell>
          <cell r="G2271" t="str">
            <v>DO130900912</v>
          </cell>
          <cell r="U2271" t="str">
            <v>NA</v>
          </cell>
          <cell r="AB2271" t="str">
            <v>Nathani Chemicals</v>
          </cell>
          <cell r="AC2271" t="str">
            <v>Darmawan</v>
          </cell>
        </row>
        <row r="2272">
          <cell r="A2272">
            <v>2271</v>
          </cell>
          <cell r="C2272">
            <v>41540</v>
          </cell>
          <cell r="F2272" t="str">
            <v>DO130900912</v>
          </cell>
          <cell r="G2272" t="str">
            <v>DO130900912</v>
          </cell>
          <cell r="J2272">
            <v>1016</v>
          </cell>
          <cell r="U2272" t="str">
            <v>NA</v>
          </cell>
          <cell r="AB2272" t="str">
            <v>Nathani Chemicals</v>
          </cell>
          <cell r="AC2272" t="str">
            <v>Darmawan</v>
          </cell>
        </row>
        <row r="2273">
          <cell r="A2273">
            <v>2272</v>
          </cell>
          <cell r="C2273">
            <v>41540</v>
          </cell>
          <cell r="F2273" t="str">
            <v>DO130900913</v>
          </cell>
          <cell r="G2273" t="str">
            <v>DO130900913</v>
          </cell>
          <cell r="U2273" t="str">
            <v>NA</v>
          </cell>
          <cell r="AB2273" t="str">
            <v>Nathani Chemicals</v>
          </cell>
          <cell r="AC2273" t="str">
            <v>Darmawan</v>
          </cell>
        </row>
        <row r="2274">
          <cell r="A2274">
            <v>2273</v>
          </cell>
          <cell r="C2274">
            <v>41540</v>
          </cell>
          <cell r="F2274" t="str">
            <v>DO130900913</v>
          </cell>
          <cell r="G2274" t="str">
            <v>DO130900913</v>
          </cell>
          <cell r="J2274">
            <v>1017</v>
          </cell>
          <cell r="U2274" t="str">
            <v>NA</v>
          </cell>
          <cell r="AB2274" t="str">
            <v>Nathani Chemicals</v>
          </cell>
          <cell r="AC2274" t="str">
            <v>Darmawan</v>
          </cell>
        </row>
        <row r="2275">
          <cell r="A2275">
            <v>2274</v>
          </cell>
          <cell r="C2275">
            <v>41540</v>
          </cell>
          <cell r="F2275" t="str">
            <v>DO130900914</v>
          </cell>
          <cell r="G2275" t="str">
            <v>DO130900914</v>
          </cell>
          <cell r="U2275" t="str">
            <v>NA</v>
          </cell>
          <cell r="AB2275" t="str">
            <v>Nathani Chemicals</v>
          </cell>
          <cell r="AC2275" t="str">
            <v>Darmawan</v>
          </cell>
        </row>
        <row r="2276">
          <cell r="A2276">
            <v>2275</v>
          </cell>
          <cell r="C2276">
            <v>41540</v>
          </cell>
          <cell r="F2276" t="str">
            <v>DO130900914</v>
          </cell>
          <cell r="G2276" t="str">
            <v>DO130900914</v>
          </cell>
          <cell r="J2276">
            <v>1018</v>
          </cell>
          <cell r="U2276" t="str">
            <v>NA</v>
          </cell>
          <cell r="AB2276" t="str">
            <v>Nathani Chemicals</v>
          </cell>
          <cell r="AC2276" t="str">
            <v>Darmawan</v>
          </cell>
        </row>
        <row r="2277">
          <cell r="A2277">
            <v>2276</v>
          </cell>
          <cell r="C2277">
            <v>41541</v>
          </cell>
          <cell r="E2277" t="str">
            <v>SI130900189</v>
          </cell>
          <cell r="F2277" t="str">
            <v>DO130900915</v>
          </cell>
          <cell r="G2277" t="str">
            <v>DO130900915</v>
          </cell>
          <cell r="U2277" t="str">
            <v>010.901-13.89237554</v>
          </cell>
          <cell r="AB2277" t="str">
            <v>UD. Tani</v>
          </cell>
          <cell r="AC2277" t="str">
            <v>Inggrid</v>
          </cell>
        </row>
        <row r="2278">
          <cell r="A2278">
            <v>2277</v>
          </cell>
          <cell r="C2278">
            <v>41541</v>
          </cell>
          <cell r="E2278" t="str">
            <v>SI130900190</v>
          </cell>
          <cell r="F2278" t="str">
            <v>DO130900916</v>
          </cell>
          <cell r="G2278" t="str">
            <v>DO130900916</v>
          </cell>
          <cell r="U2278" t="str">
            <v>010.901-13.89237555</v>
          </cell>
          <cell r="AB2278" t="str">
            <v>Gempita tani</v>
          </cell>
          <cell r="AC2278" t="str">
            <v>Burhan</v>
          </cell>
        </row>
        <row r="2279">
          <cell r="A2279">
            <v>2278</v>
          </cell>
          <cell r="C2279">
            <v>41541</v>
          </cell>
          <cell r="F2279" t="str">
            <v>DO130900917</v>
          </cell>
          <cell r="G2279" t="str">
            <v>DO130900917</v>
          </cell>
          <cell r="U2279" t="str">
            <v>NA</v>
          </cell>
          <cell r="AB2279" t="str">
            <v>Nathani Chemicals</v>
          </cell>
          <cell r="AC2279" t="str">
            <v>Darmawan</v>
          </cell>
        </row>
        <row r="2280">
          <cell r="A2280">
            <v>2279</v>
          </cell>
          <cell r="C2280">
            <v>41541</v>
          </cell>
          <cell r="F2280" t="str">
            <v>DO130900917</v>
          </cell>
          <cell r="G2280" t="str">
            <v>DO130900917</v>
          </cell>
          <cell r="J2280">
            <v>1019</v>
          </cell>
          <cell r="U2280" t="str">
            <v>NA</v>
          </cell>
          <cell r="AB2280" t="str">
            <v>Nathani Chemicals</v>
          </cell>
          <cell r="AC2280" t="str">
            <v>Darmawan</v>
          </cell>
        </row>
        <row r="2281">
          <cell r="A2281">
            <v>2280</v>
          </cell>
          <cell r="C2281">
            <v>41541</v>
          </cell>
          <cell r="F2281" t="str">
            <v>DO130900918</v>
          </cell>
          <cell r="G2281" t="str">
            <v>DO130900918</v>
          </cell>
          <cell r="U2281" t="str">
            <v>NA</v>
          </cell>
          <cell r="AB2281" t="str">
            <v>Nathani Chemicals</v>
          </cell>
          <cell r="AC2281" t="str">
            <v>Darmawan</v>
          </cell>
        </row>
        <row r="2282">
          <cell r="A2282">
            <v>2281</v>
          </cell>
          <cell r="C2282">
            <v>41541</v>
          </cell>
          <cell r="F2282" t="str">
            <v>DO130900918</v>
          </cell>
          <cell r="G2282" t="str">
            <v>DO130900918</v>
          </cell>
          <cell r="J2282">
            <v>1020</v>
          </cell>
          <cell r="U2282" t="str">
            <v>NA</v>
          </cell>
          <cell r="AB2282" t="str">
            <v>Nathani Chemicals</v>
          </cell>
          <cell r="AC2282" t="str">
            <v>Darmawan</v>
          </cell>
        </row>
        <row r="2283">
          <cell r="A2283">
            <v>2282</v>
          </cell>
          <cell r="C2283">
            <v>41541</v>
          </cell>
          <cell r="F2283" t="str">
            <v>DO130900919</v>
          </cell>
          <cell r="G2283" t="str">
            <v>DO130900919</v>
          </cell>
          <cell r="U2283" t="str">
            <v>NA</v>
          </cell>
          <cell r="AB2283" t="str">
            <v>Nathani Chemicals</v>
          </cell>
          <cell r="AC2283" t="str">
            <v>Darmawan</v>
          </cell>
        </row>
        <row r="2284">
          <cell r="A2284">
            <v>2283</v>
          </cell>
          <cell r="C2284">
            <v>41541</v>
          </cell>
          <cell r="F2284" t="str">
            <v>DO130900919</v>
          </cell>
          <cell r="G2284" t="str">
            <v>DO130900919</v>
          </cell>
          <cell r="J2284">
            <v>1021</v>
          </cell>
          <cell r="U2284" t="str">
            <v>NA</v>
          </cell>
          <cell r="AB2284" t="str">
            <v>Nathani Chemicals</v>
          </cell>
          <cell r="AC2284" t="str">
            <v>Darmawan</v>
          </cell>
        </row>
        <row r="2285">
          <cell r="A2285">
            <v>2284</v>
          </cell>
          <cell r="C2285">
            <v>41541</v>
          </cell>
          <cell r="F2285" t="str">
            <v>DO130900920</v>
          </cell>
          <cell r="G2285" t="str">
            <v>DO130900920</v>
          </cell>
          <cell r="U2285" t="str">
            <v>NA</v>
          </cell>
          <cell r="AB2285" t="str">
            <v>Nathani Chemicals</v>
          </cell>
          <cell r="AC2285" t="str">
            <v>Darmawan</v>
          </cell>
        </row>
        <row r="2286">
          <cell r="A2286">
            <v>2285</v>
          </cell>
          <cell r="C2286">
            <v>41541</v>
          </cell>
          <cell r="F2286" t="str">
            <v>DO130900920</v>
          </cell>
          <cell r="G2286" t="str">
            <v>DO130900920</v>
          </cell>
          <cell r="J2286">
            <v>1022</v>
          </cell>
          <cell r="U2286" t="str">
            <v>NA</v>
          </cell>
          <cell r="AB2286" t="str">
            <v>Nathani Chemicals</v>
          </cell>
          <cell r="AC2286" t="str">
            <v>Darmawan</v>
          </cell>
        </row>
        <row r="2287">
          <cell r="A2287">
            <v>2286</v>
          </cell>
          <cell r="C2287">
            <v>41541</v>
          </cell>
          <cell r="F2287" t="str">
            <v>DO130900921</v>
          </cell>
          <cell r="G2287" t="str">
            <v>DO130900921</v>
          </cell>
          <cell r="U2287" t="str">
            <v>NA</v>
          </cell>
          <cell r="AB2287" t="str">
            <v>Nathani Chemicals</v>
          </cell>
          <cell r="AC2287" t="str">
            <v>Darmawan</v>
          </cell>
        </row>
        <row r="2288">
          <cell r="A2288">
            <v>2287</v>
          </cell>
          <cell r="C2288">
            <v>41541</v>
          </cell>
          <cell r="F2288" t="str">
            <v>DO130900921</v>
          </cell>
          <cell r="G2288" t="str">
            <v>DO130900921</v>
          </cell>
          <cell r="J2288">
            <v>1023</v>
          </cell>
          <cell r="U2288" t="str">
            <v>NA</v>
          </cell>
          <cell r="AB2288" t="str">
            <v>Nathani Chemicals</v>
          </cell>
          <cell r="AC2288" t="str">
            <v>Darmawan</v>
          </cell>
        </row>
        <row r="2289">
          <cell r="A2289">
            <v>2288</v>
          </cell>
          <cell r="C2289">
            <v>41541</v>
          </cell>
          <cell r="F2289" t="str">
            <v>DO130900922</v>
          </cell>
          <cell r="G2289" t="str">
            <v>DO130900922</v>
          </cell>
          <cell r="U2289" t="str">
            <v>NA</v>
          </cell>
          <cell r="AB2289" t="str">
            <v>Nathani Chemicals</v>
          </cell>
          <cell r="AC2289" t="str">
            <v>Darmawan</v>
          </cell>
        </row>
        <row r="2290">
          <cell r="A2290">
            <v>2289</v>
          </cell>
          <cell r="C2290">
            <v>41541</v>
          </cell>
          <cell r="F2290" t="str">
            <v>DO130900922</v>
          </cell>
          <cell r="G2290" t="str">
            <v>DO130900922</v>
          </cell>
          <cell r="J2290">
            <v>1024</v>
          </cell>
          <cell r="U2290" t="str">
            <v>NA</v>
          </cell>
          <cell r="AB2290" t="str">
            <v>Nathani Chemicals</v>
          </cell>
          <cell r="AC2290" t="str">
            <v>Darmawan</v>
          </cell>
        </row>
        <row r="2291">
          <cell r="A2291">
            <v>2290</v>
          </cell>
          <cell r="C2291">
            <v>41541</v>
          </cell>
          <cell r="E2291" t="str">
            <v>SI130900138</v>
          </cell>
          <cell r="F2291" t="str">
            <v>DO130900338</v>
          </cell>
          <cell r="G2291" t="str">
            <v>WB130900338</v>
          </cell>
          <cell r="I2291" t="str">
            <v>083/SPP/NTH-CMC/20</v>
          </cell>
          <cell r="J2291">
            <v>1025</v>
          </cell>
          <cell r="U2291" t="str">
            <v>010.901-13.49275037</v>
          </cell>
          <cell r="X2291" t="str">
            <v>2.1.1.1</v>
          </cell>
          <cell r="AB2291" t="str">
            <v>Nathani Indonesia</v>
          </cell>
          <cell r="AC2291" t="str">
            <v>Agustina Y. Zulkarnain</v>
          </cell>
        </row>
        <row r="2292">
          <cell r="A2292">
            <v>2291</v>
          </cell>
          <cell r="C2292">
            <v>41542</v>
          </cell>
          <cell r="F2292" t="str">
            <v>DO130900923</v>
          </cell>
          <cell r="G2292" t="str">
            <v>DO130900923</v>
          </cell>
          <cell r="U2292" t="str">
            <v>NA</v>
          </cell>
          <cell r="AB2292" t="str">
            <v>Nathani Chemicals</v>
          </cell>
          <cell r="AC2292" t="str">
            <v>Darmawan</v>
          </cell>
        </row>
        <row r="2293">
          <cell r="A2293">
            <v>2292</v>
          </cell>
          <cell r="C2293">
            <v>41542</v>
          </cell>
          <cell r="F2293" t="str">
            <v>DO130900923</v>
          </cell>
          <cell r="G2293" t="str">
            <v>DO130900923</v>
          </cell>
          <cell r="J2293">
            <v>1026</v>
          </cell>
          <cell r="U2293" t="str">
            <v>NA</v>
          </cell>
          <cell r="AB2293" t="str">
            <v>Nathani Chemicals</v>
          </cell>
          <cell r="AC2293" t="str">
            <v>Darmawan</v>
          </cell>
        </row>
        <row r="2294">
          <cell r="A2294">
            <v>2293</v>
          </cell>
          <cell r="C2294">
            <v>41542</v>
          </cell>
          <cell r="F2294" t="str">
            <v>DO130900924</v>
          </cell>
          <cell r="G2294" t="str">
            <v>DO130900924</v>
          </cell>
          <cell r="U2294" t="str">
            <v>NA</v>
          </cell>
          <cell r="AB2294" t="str">
            <v>Nathani Chemicals</v>
          </cell>
          <cell r="AC2294" t="str">
            <v>Darmawan</v>
          </cell>
        </row>
        <row r="2295">
          <cell r="A2295">
            <v>2294</v>
          </cell>
          <cell r="C2295">
            <v>41542</v>
          </cell>
          <cell r="F2295" t="str">
            <v>DO130900924</v>
          </cell>
          <cell r="G2295" t="str">
            <v>DO130900924</v>
          </cell>
          <cell r="J2295">
            <v>1027</v>
          </cell>
          <cell r="U2295" t="str">
            <v>NA</v>
          </cell>
          <cell r="AB2295" t="str">
            <v>Nathani Chemicals</v>
          </cell>
          <cell r="AC2295" t="str">
            <v>Darmawan</v>
          </cell>
        </row>
        <row r="2296">
          <cell r="A2296">
            <v>2295</v>
          </cell>
          <cell r="C2296">
            <v>41542</v>
          </cell>
          <cell r="F2296" t="str">
            <v>DO130900925</v>
          </cell>
          <cell r="G2296" t="str">
            <v>DO130900925</v>
          </cell>
          <cell r="U2296" t="str">
            <v>NA</v>
          </cell>
          <cell r="AB2296" t="str">
            <v>Nathani Chemicals</v>
          </cell>
          <cell r="AC2296" t="str">
            <v>Darmawan</v>
          </cell>
        </row>
        <row r="2297">
          <cell r="A2297">
            <v>2296</v>
          </cell>
          <cell r="C2297">
            <v>41542</v>
          </cell>
          <cell r="F2297" t="str">
            <v>DO130900925</v>
          </cell>
          <cell r="G2297" t="str">
            <v>DO130900925</v>
          </cell>
          <cell r="J2297">
            <v>1028</v>
          </cell>
          <cell r="U2297" t="str">
            <v>NA</v>
          </cell>
          <cell r="AB2297" t="str">
            <v>Nathani Chemicals</v>
          </cell>
          <cell r="AC2297" t="str">
            <v>Darmawan</v>
          </cell>
        </row>
        <row r="2298">
          <cell r="A2298">
            <v>2297</v>
          </cell>
          <cell r="C2298">
            <v>41542</v>
          </cell>
          <cell r="F2298" t="str">
            <v>DO130900926</v>
          </cell>
          <cell r="G2298" t="str">
            <v>DO130900926</v>
          </cell>
          <cell r="U2298" t="str">
            <v>NA</v>
          </cell>
          <cell r="AB2298" t="str">
            <v>Nathani Chemicals</v>
          </cell>
          <cell r="AC2298" t="str">
            <v>Darmawan</v>
          </cell>
        </row>
        <row r="2299">
          <cell r="A2299">
            <v>2298</v>
          </cell>
          <cell r="C2299">
            <v>41542</v>
          </cell>
          <cell r="F2299" t="str">
            <v>DO130900926</v>
          </cell>
          <cell r="G2299" t="str">
            <v>DO130900926</v>
          </cell>
          <cell r="J2299">
            <v>1029</v>
          </cell>
          <cell r="U2299" t="str">
            <v>NA</v>
          </cell>
          <cell r="AB2299" t="str">
            <v>Nathani Chemicals</v>
          </cell>
          <cell r="AC2299" t="str">
            <v>Darmawan</v>
          </cell>
        </row>
        <row r="2300">
          <cell r="A2300">
            <v>2299</v>
          </cell>
          <cell r="C2300">
            <v>41542</v>
          </cell>
          <cell r="E2300" t="str">
            <v>SI130900191</v>
          </cell>
          <cell r="F2300" t="str">
            <v>DO130900927</v>
          </cell>
          <cell r="G2300" t="str">
            <v>DO130900927</v>
          </cell>
          <cell r="U2300" t="str">
            <v>010.901-13.89237556</v>
          </cell>
          <cell r="AB2300" t="str">
            <v>Nathani Indonesia</v>
          </cell>
          <cell r="AC2300" t="str">
            <v>Agustina Y. Zulkarnain</v>
          </cell>
        </row>
        <row r="2301">
          <cell r="A2301">
            <v>2300</v>
          </cell>
          <cell r="C2301">
            <v>41542</v>
          </cell>
          <cell r="F2301" t="str">
            <v>DO130900928</v>
          </cell>
          <cell r="G2301" t="str">
            <v>DO130900928</v>
          </cell>
          <cell r="U2301" t="str">
            <v>NA</v>
          </cell>
          <cell r="AB2301" t="str">
            <v>Nathani Chemicals</v>
          </cell>
          <cell r="AC2301" t="str">
            <v>Darmawan</v>
          </cell>
        </row>
        <row r="2302">
          <cell r="A2302">
            <v>2301</v>
          </cell>
          <cell r="C2302">
            <v>41542</v>
          </cell>
          <cell r="F2302" t="str">
            <v>DO130900928</v>
          </cell>
          <cell r="G2302" t="str">
            <v>DO130900928</v>
          </cell>
          <cell r="J2302">
            <v>1030</v>
          </cell>
          <cell r="U2302" t="str">
            <v>NA</v>
          </cell>
          <cell r="AB2302" t="str">
            <v>Nathani Chemicals</v>
          </cell>
          <cell r="AC2302" t="str">
            <v>Darmawan</v>
          </cell>
        </row>
        <row r="2303">
          <cell r="A2303">
            <v>2302</v>
          </cell>
          <cell r="C2303">
            <v>41542</v>
          </cell>
          <cell r="F2303" t="str">
            <v>DO130900929</v>
          </cell>
          <cell r="G2303" t="str">
            <v>DO130900929</v>
          </cell>
          <cell r="U2303" t="str">
            <v>NA</v>
          </cell>
          <cell r="AB2303" t="str">
            <v>Nathani Chemicals</v>
          </cell>
          <cell r="AC2303" t="str">
            <v>Darmawan</v>
          </cell>
        </row>
        <row r="2304">
          <cell r="A2304">
            <v>2303</v>
          </cell>
          <cell r="C2304">
            <v>41542</v>
          </cell>
          <cell r="F2304" t="str">
            <v>DO130900929</v>
          </cell>
          <cell r="G2304" t="str">
            <v>DO130900929</v>
          </cell>
          <cell r="J2304">
            <v>1031</v>
          </cell>
          <cell r="U2304" t="str">
            <v>NA</v>
          </cell>
          <cell r="AB2304" t="str">
            <v>Nathani Chemicals</v>
          </cell>
          <cell r="AC2304" t="str">
            <v>Darmawan</v>
          </cell>
        </row>
        <row r="2305">
          <cell r="A2305">
            <v>2304</v>
          </cell>
          <cell r="C2305">
            <v>41542</v>
          </cell>
          <cell r="F2305" t="str">
            <v>DO130900930</v>
          </cell>
          <cell r="G2305" t="str">
            <v>DO130900930</v>
          </cell>
          <cell r="U2305" t="str">
            <v>NA</v>
          </cell>
          <cell r="AB2305" t="str">
            <v>Nathani Chemicals</v>
          </cell>
          <cell r="AC2305" t="str">
            <v>Darmawan</v>
          </cell>
        </row>
        <row r="2306">
          <cell r="A2306">
            <v>2305</v>
          </cell>
          <cell r="C2306">
            <v>41542</v>
          </cell>
          <cell r="F2306" t="str">
            <v>DO130900930</v>
          </cell>
          <cell r="G2306" t="str">
            <v>DO130900930</v>
          </cell>
          <cell r="J2306">
            <v>1032</v>
          </cell>
          <cell r="U2306" t="str">
            <v>NA</v>
          </cell>
          <cell r="AB2306" t="str">
            <v>Nathani Chemicals</v>
          </cell>
          <cell r="AC2306" t="str">
            <v>Darmawan</v>
          </cell>
        </row>
        <row r="2307">
          <cell r="A2307">
            <v>2306</v>
          </cell>
          <cell r="C2307">
            <v>41542</v>
          </cell>
          <cell r="F2307" t="str">
            <v>DO130900931</v>
          </cell>
          <cell r="G2307" t="str">
            <v>DO130900931</v>
          </cell>
          <cell r="U2307" t="str">
            <v>NA</v>
          </cell>
          <cell r="AB2307" t="str">
            <v>Nathani Chemicals</v>
          </cell>
          <cell r="AC2307" t="str">
            <v>Darmawan</v>
          </cell>
        </row>
        <row r="2308">
          <cell r="A2308">
            <v>2307</v>
          </cell>
          <cell r="C2308">
            <v>41542</v>
          </cell>
          <cell r="F2308" t="str">
            <v>DO130900931</v>
          </cell>
          <cell r="G2308" t="str">
            <v>DO130900931</v>
          </cell>
          <cell r="J2308">
            <v>1033</v>
          </cell>
          <cell r="U2308" t="str">
            <v>NA</v>
          </cell>
          <cell r="AB2308" t="str">
            <v>Nathani Chemicals</v>
          </cell>
          <cell r="AC2308" t="str">
            <v>Darmawan</v>
          </cell>
        </row>
        <row r="2309">
          <cell r="A2309">
            <v>2308</v>
          </cell>
          <cell r="C2309">
            <v>41542</v>
          </cell>
          <cell r="E2309" t="str">
            <v>SI130900192</v>
          </cell>
          <cell r="F2309" t="str">
            <v>DO130900932</v>
          </cell>
          <cell r="G2309" t="str">
            <v>DO130900932</v>
          </cell>
          <cell r="U2309" t="str">
            <v>010.901-13.89237557</v>
          </cell>
          <cell r="AB2309" t="str">
            <v>Nathani Indonesia</v>
          </cell>
          <cell r="AC2309" t="str">
            <v>Agustina Y. Zulkarnain</v>
          </cell>
        </row>
        <row r="2310">
          <cell r="A2310">
            <v>2309</v>
          </cell>
          <cell r="C2310">
            <v>41543</v>
          </cell>
          <cell r="F2310" t="str">
            <v>DO130900933</v>
          </cell>
          <cell r="G2310" t="str">
            <v>DO130900933</v>
          </cell>
          <cell r="U2310" t="str">
            <v>NA</v>
          </cell>
          <cell r="AB2310" t="str">
            <v>Nathani Chemicals</v>
          </cell>
          <cell r="AC2310" t="str">
            <v>Darmawan</v>
          </cell>
        </row>
        <row r="2311">
          <cell r="A2311">
            <v>2310</v>
          </cell>
          <cell r="C2311">
            <v>41543</v>
          </cell>
          <cell r="F2311" t="str">
            <v>DO130900933</v>
          </cell>
          <cell r="G2311" t="str">
            <v>DO130900933</v>
          </cell>
          <cell r="J2311">
            <v>1034</v>
          </cell>
          <cell r="U2311" t="str">
            <v>NA</v>
          </cell>
          <cell r="AB2311" t="str">
            <v>Nathani Chemicals</v>
          </cell>
          <cell r="AC2311" t="str">
            <v>Darmawan</v>
          </cell>
        </row>
        <row r="2312">
          <cell r="A2312">
            <v>2311</v>
          </cell>
          <cell r="C2312">
            <v>41543</v>
          </cell>
          <cell r="F2312" t="str">
            <v>DO130900934</v>
          </cell>
          <cell r="G2312" t="str">
            <v>DO130900934</v>
          </cell>
          <cell r="U2312" t="str">
            <v>NA</v>
          </cell>
          <cell r="AB2312" t="str">
            <v>Nathani Chemicals</v>
          </cell>
          <cell r="AC2312" t="str">
            <v>Darmawan</v>
          </cell>
        </row>
        <row r="2313">
          <cell r="A2313">
            <v>2312</v>
          </cell>
          <cell r="C2313">
            <v>41543</v>
          </cell>
          <cell r="F2313" t="str">
            <v>DO130900934</v>
          </cell>
          <cell r="G2313" t="str">
            <v>DO130900934</v>
          </cell>
          <cell r="J2313">
            <v>1035</v>
          </cell>
          <cell r="U2313" t="str">
            <v>NA</v>
          </cell>
          <cell r="AB2313" t="str">
            <v>Nathani Chemicals</v>
          </cell>
          <cell r="AC2313" t="str">
            <v>Darmawan</v>
          </cell>
        </row>
        <row r="2314">
          <cell r="A2314">
            <v>2313</v>
          </cell>
          <cell r="C2314">
            <v>41543</v>
          </cell>
          <cell r="F2314" t="str">
            <v>DO130900935</v>
          </cell>
          <cell r="G2314" t="str">
            <v>DO130900935</v>
          </cell>
          <cell r="U2314" t="str">
            <v>NA</v>
          </cell>
          <cell r="AB2314" t="str">
            <v>Nathani Chemicals</v>
          </cell>
          <cell r="AC2314" t="str">
            <v>Darmawan</v>
          </cell>
        </row>
        <row r="2315">
          <cell r="A2315">
            <v>2314</v>
          </cell>
          <cell r="C2315">
            <v>41543</v>
          </cell>
          <cell r="F2315" t="str">
            <v>DO130900935</v>
          </cell>
          <cell r="G2315" t="str">
            <v>DO130900935</v>
          </cell>
          <cell r="J2315">
            <v>1036</v>
          </cell>
          <cell r="U2315" t="str">
            <v>NA</v>
          </cell>
          <cell r="AB2315" t="str">
            <v>Nathani Chemicals</v>
          </cell>
          <cell r="AC2315" t="str">
            <v>Darmawan</v>
          </cell>
        </row>
        <row r="2316">
          <cell r="A2316">
            <v>2315</v>
          </cell>
          <cell r="C2316">
            <v>41543</v>
          </cell>
          <cell r="F2316" t="str">
            <v>DO130900936</v>
          </cell>
          <cell r="G2316" t="str">
            <v>DO130900936</v>
          </cell>
          <cell r="U2316" t="str">
            <v>NA</v>
          </cell>
          <cell r="AB2316" t="str">
            <v>Nathani Chemicals</v>
          </cell>
          <cell r="AC2316" t="str">
            <v>Darmawan</v>
          </cell>
        </row>
        <row r="2317">
          <cell r="A2317">
            <v>2316</v>
          </cell>
          <cell r="C2317">
            <v>41543</v>
          </cell>
          <cell r="F2317" t="str">
            <v>DO130900936</v>
          </cell>
          <cell r="G2317" t="str">
            <v>DO130900936</v>
          </cell>
          <cell r="J2317">
            <v>1037</v>
          </cell>
          <cell r="U2317" t="str">
            <v>NA</v>
          </cell>
          <cell r="AB2317" t="str">
            <v>Nathani Chemicals</v>
          </cell>
          <cell r="AC2317" t="str">
            <v>Darmawan</v>
          </cell>
        </row>
        <row r="2318">
          <cell r="A2318">
            <v>2317</v>
          </cell>
          <cell r="C2318">
            <v>41543</v>
          </cell>
          <cell r="E2318" t="str">
            <v>SI130900139</v>
          </cell>
          <cell r="F2318" t="str">
            <v>DO130900343</v>
          </cell>
          <cell r="G2318" t="str">
            <v>WB130900343</v>
          </cell>
          <cell r="I2318" t="str">
            <v>084/SPP/NTH-CMC/20</v>
          </cell>
          <cell r="J2318">
            <v>1038</v>
          </cell>
          <cell r="U2318" t="str">
            <v>010.901-13.49275038</v>
          </cell>
          <cell r="X2318" t="str">
            <v>2.1.1.1</v>
          </cell>
          <cell r="AB2318" t="str">
            <v>Nathani Indonesia</v>
          </cell>
          <cell r="AC2318" t="str">
            <v>Agustina Y. Zulkarnain</v>
          </cell>
        </row>
        <row r="2319">
          <cell r="A2319">
            <v>2318</v>
          </cell>
          <cell r="C2319">
            <v>41543</v>
          </cell>
          <cell r="F2319" t="str">
            <v>DO130900937</v>
          </cell>
          <cell r="G2319" t="str">
            <v>DO130900937</v>
          </cell>
          <cell r="U2319" t="str">
            <v>NA</v>
          </cell>
          <cell r="AB2319" t="str">
            <v>Nathani Chemicals</v>
          </cell>
          <cell r="AC2319" t="str">
            <v>Darmawan</v>
          </cell>
        </row>
        <row r="2320">
          <cell r="A2320">
            <v>2319</v>
          </cell>
          <cell r="C2320">
            <v>41543</v>
          </cell>
          <cell r="F2320" t="str">
            <v>DO130900937</v>
          </cell>
          <cell r="G2320" t="str">
            <v>DO130900937</v>
          </cell>
          <cell r="J2320">
            <v>1039</v>
          </cell>
          <cell r="U2320" t="str">
            <v>NA</v>
          </cell>
          <cell r="AB2320" t="str">
            <v>Nathani Chemicals</v>
          </cell>
          <cell r="AC2320" t="str">
            <v>Darmawan</v>
          </cell>
        </row>
        <row r="2321">
          <cell r="A2321">
            <v>2320</v>
          </cell>
          <cell r="C2321">
            <v>41543</v>
          </cell>
          <cell r="F2321" t="str">
            <v>DO130900938</v>
          </cell>
          <cell r="G2321" t="str">
            <v>DO130900938</v>
          </cell>
          <cell r="U2321" t="str">
            <v>NA</v>
          </cell>
          <cell r="AB2321" t="str">
            <v>Nathani Chemicals</v>
          </cell>
          <cell r="AC2321" t="str">
            <v>Darmawan</v>
          </cell>
        </row>
        <row r="2322">
          <cell r="A2322">
            <v>2321</v>
          </cell>
          <cell r="C2322">
            <v>41543</v>
          </cell>
          <cell r="F2322" t="str">
            <v>DO130900938</v>
          </cell>
          <cell r="G2322" t="str">
            <v>DO130900938</v>
          </cell>
          <cell r="J2322">
            <v>1040</v>
          </cell>
          <cell r="U2322" t="str">
            <v>NA</v>
          </cell>
          <cell r="AB2322" t="str">
            <v>Nathani Chemicals</v>
          </cell>
          <cell r="AC2322" t="str">
            <v>Darmawan</v>
          </cell>
        </row>
        <row r="2323">
          <cell r="A2323">
            <v>2322</v>
          </cell>
          <cell r="C2323">
            <v>41544</v>
          </cell>
          <cell r="F2323" t="str">
            <v>DO130900939</v>
          </cell>
          <cell r="G2323" t="str">
            <v>DO130900939</v>
          </cell>
          <cell r="U2323" t="str">
            <v>NA</v>
          </cell>
          <cell r="AB2323" t="str">
            <v>Nathani Chemicals</v>
          </cell>
          <cell r="AC2323" t="str">
            <v>Darmawan</v>
          </cell>
        </row>
        <row r="2324">
          <cell r="A2324">
            <v>2323</v>
          </cell>
          <cell r="C2324">
            <v>41544</v>
          </cell>
          <cell r="F2324" t="str">
            <v>DO130900939</v>
          </cell>
          <cell r="G2324" t="str">
            <v>DO130900939</v>
          </cell>
          <cell r="J2324">
            <v>1041</v>
          </cell>
          <cell r="U2324" t="str">
            <v>NA</v>
          </cell>
          <cell r="AB2324" t="str">
            <v>Nathani Chemicals</v>
          </cell>
          <cell r="AC2324" t="str">
            <v>Darmawan</v>
          </cell>
        </row>
        <row r="2325">
          <cell r="A2325">
            <v>2324</v>
          </cell>
          <cell r="C2325">
            <v>41544</v>
          </cell>
          <cell r="F2325" t="str">
            <v>DO130900940</v>
          </cell>
          <cell r="G2325" t="str">
            <v>DO130900940</v>
          </cell>
          <cell r="U2325" t="str">
            <v>NA</v>
          </cell>
          <cell r="AB2325" t="str">
            <v>Nathani Chemicals</v>
          </cell>
          <cell r="AC2325" t="str">
            <v>Darmawan</v>
          </cell>
        </row>
        <row r="2326">
          <cell r="A2326">
            <v>2325</v>
          </cell>
          <cell r="C2326">
            <v>41544</v>
          </cell>
          <cell r="F2326" t="str">
            <v>DO130900940</v>
          </cell>
          <cell r="G2326" t="str">
            <v>DO130900940</v>
          </cell>
          <cell r="J2326">
            <v>1042</v>
          </cell>
          <cell r="U2326" t="str">
            <v>NA</v>
          </cell>
          <cell r="AB2326" t="str">
            <v>Nathani Chemicals</v>
          </cell>
          <cell r="AC2326" t="str">
            <v>Darmawan</v>
          </cell>
        </row>
        <row r="2327">
          <cell r="A2327">
            <v>2326</v>
          </cell>
          <cell r="C2327">
            <v>41544</v>
          </cell>
          <cell r="F2327" t="str">
            <v>DO130900941</v>
          </cell>
          <cell r="G2327" t="str">
            <v>DO130900941</v>
          </cell>
          <cell r="U2327" t="str">
            <v>NA</v>
          </cell>
          <cell r="AB2327" t="str">
            <v>Nathani Chemicals</v>
          </cell>
          <cell r="AC2327" t="str">
            <v>Darmawan</v>
          </cell>
        </row>
        <row r="2328">
          <cell r="A2328">
            <v>2327</v>
          </cell>
          <cell r="C2328">
            <v>41544</v>
          </cell>
          <cell r="F2328" t="str">
            <v>DO130900941</v>
          </cell>
          <cell r="G2328" t="str">
            <v>DO130900941</v>
          </cell>
          <cell r="J2328">
            <v>1043</v>
          </cell>
          <cell r="U2328" t="str">
            <v>NA</v>
          </cell>
          <cell r="AB2328" t="str">
            <v>Nathani Chemicals</v>
          </cell>
          <cell r="AC2328" t="str">
            <v>Darmawan</v>
          </cell>
        </row>
        <row r="2329">
          <cell r="A2329">
            <v>2328</v>
          </cell>
          <cell r="C2329">
            <v>41544</v>
          </cell>
          <cell r="E2329" t="str">
            <v>SI130900140</v>
          </cell>
          <cell r="F2329" t="str">
            <v>DO130900344</v>
          </cell>
          <cell r="G2329" t="str">
            <v>WB130900344</v>
          </cell>
          <cell r="I2329" t="str">
            <v>085/SPP/NTH-CMC/20</v>
          </cell>
          <cell r="J2329">
            <v>1044</v>
          </cell>
          <cell r="U2329" t="str">
            <v>010.901-13.49275039</v>
          </cell>
          <cell r="X2329" t="str">
            <v>2.1.1.1</v>
          </cell>
          <cell r="AB2329" t="str">
            <v>Nathani Indonesia</v>
          </cell>
          <cell r="AC2329" t="str">
            <v>Agustina Y. Zulkarnain</v>
          </cell>
        </row>
        <row r="2330">
          <cell r="A2330">
            <v>2329</v>
          </cell>
          <cell r="C2330">
            <v>41545</v>
          </cell>
          <cell r="F2330" t="str">
            <v>DO130900942</v>
          </cell>
          <cell r="G2330" t="str">
            <v>DO130900942</v>
          </cell>
          <cell r="U2330" t="str">
            <v>NA</v>
          </cell>
          <cell r="AB2330" t="str">
            <v>Nathani Chemicals</v>
          </cell>
          <cell r="AC2330" t="str">
            <v>Darmawan</v>
          </cell>
        </row>
        <row r="2331">
          <cell r="A2331">
            <v>2330</v>
          </cell>
          <cell r="C2331">
            <v>41545</v>
          </cell>
          <cell r="F2331" t="str">
            <v>DO130900942</v>
          </cell>
          <cell r="G2331" t="str">
            <v>DO130900942</v>
          </cell>
          <cell r="J2331">
            <v>1045</v>
          </cell>
          <cell r="U2331" t="str">
            <v>NA</v>
          </cell>
          <cell r="AB2331" t="str">
            <v>Nathani Chemicals</v>
          </cell>
          <cell r="AC2331" t="str">
            <v>Darmawan</v>
          </cell>
        </row>
        <row r="2332">
          <cell r="A2332">
            <v>2331</v>
          </cell>
          <cell r="C2332">
            <v>41545</v>
          </cell>
          <cell r="F2332" t="str">
            <v>DO130900943</v>
          </cell>
          <cell r="G2332" t="str">
            <v>DO130900943</v>
          </cell>
          <cell r="U2332" t="str">
            <v>NA</v>
          </cell>
          <cell r="AB2332" t="str">
            <v>Nathani Chemicals</v>
          </cell>
          <cell r="AC2332" t="str">
            <v>Darmawan</v>
          </cell>
        </row>
        <row r="2333">
          <cell r="A2333">
            <v>2332</v>
          </cell>
          <cell r="C2333">
            <v>41545</v>
          </cell>
          <cell r="F2333" t="str">
            <v>DO130900943</v>
          </cell>
          <cell r="G2333" t="str">
            <v>DO130900943</v>
          </cell>
          <cell r="J2333">
            <v>1046</v>
          </cell>
          <cell r="U2333" t="str">
            <v>NA</v>
          </cell>
          <cell r="AB2333" t="str">
            <v>Nathani Chemicals</v>
          </cell>
          <cell r="AC2333" t="str">
            <v>Darmawan</v>
          </cell>
        </row>
        <row r="2334">
          <cell r="A2334">
            <v>2333</v>
          </cell>
          <cell r="C2334">
            <v>41545</v>
          </cell>
          <cell r="F2334" t="str">
            <v>DO130900944</v>
          </cell>
          <cell r="G2334" t="str">
            <v>DO130900944</v>
          </cell>
          <cell r="U2334" t="str">
            <v>NA</v>
          </cell>
          <cell r="AB2334" t="str">
            <v>Nathani Chemicals</v>
          </cell>
          <cell r="AC2334" t="str">
            <v>Darmawan</v>
          </cell>
        </row>
        <row r="2335">
          <cell r="A2335">
            <v>2334</v>
          </cell>
          <cell r="C2335">
            <v>41545</v>
          </cell>
          <cell r="F2335" t="str">
            <v>DO130900944</v>
          </cell>
          <cell r="G2335" t="str">
            <v>DO130900944</v>
          </cell>
          <cell r="J2335">
            <v>1047</v>
          </cell>
          <cell r="U2335" t="str">
            <v>NA</v>
          </cell>
          <cell r="AB2335" t="str">
            <v>Nathani Chemicals</v>
          </cell>
          <cell r="AC2335" t="str">
            <v>Darmawan</v>
          </cell>
        </row>
        <row r="2336">
          <cell r="A2336">
            <v>2335</v>
          </cell>
          <cell r="C2336">
            <v>41545</v>
          </cell>
          <cell r="F2336" t="str">
            <v>DO130900945</v>
          </cell>
          <cell r="G2336" t="str">
            <v>DO130900945</v>
          </cell>
          <cell r="U2336" t="str">
            <v>NA</v>
          </cell>
          <cell r="AB2336" t="str">
            <v>Nathani Chemicals</v>
          </cell>
          <cell r="AC2336" t="str">
            <v>Darmawan</v>
          </cell>
        </row>
        <row r="2337">
          <cell r="A2337">
            <v>2336</v>
          </cell>
          <cell r="C2337">
            <v>41545</v>
          </cell>
          <cell r="F2337" t="str">
            <v>DO130900945</v>
          </cell>
          <cell r="G2337" t="str">
            <v>DO130900945</v>
          </cell>
          <cell r="J2337">
            <v>1048</v>
          </cell>
          <cell r="U2337" t="str">
            <v>NA</v>
          </cell>
          <cell r="AB2337" t="str">
            <v>Nathani Chemicals</v>
          </cell>
          <cell r="AC2337" t="str">
            <v>Darmawan</v>
          </cell>
        </row>
        <row r="2338">
          <cell r="A2338">
            <v>2337</v>
          </cell>
          <cell r="C2338">
            <v>41545</v>
          </cell>
          <cell r="F2338" t="str">
            <v>DO130900946</v>
          </cell>
          <cell r="G2338" t="str">
            <v>DO130900946</v>
          </cell>
          <cell r="U2338" t="str">
            <v>NA</v>
          </cell>
          <cell r="AB2338" t="str">
            <v>Nathani Chemicals</v>
          </cell>
          <cell r="AC2338" t="str">
            <v>Darmawan</v>
          </cell>
        </row>
        <row r="2339">
          <cell r="A2339">
            <v>2338</v>
          </cell>
          <cell r="C2339">
            <v>41545</v>
          </cell>
          <cell r="F2339" t="str">
            <v>DO130900946</v>
          </cell>
          <cell r="G2339" t="str">
            <v>DO130900946</v>
          </cell>
          <cell r="J2339">
            <v>1049</v>
          </cell>
          <cell r="U2339" t="str">
            <v>NA</v>
          </cell>
          <cell r="AB2339" t="str">
            <v>Nathani Chemicals</v>
          </cell>
          <cell r="AC2339" t="str">
            <v>Darmawan</v>
          </cell>
        </row>
        <row r="2340">
          <cell r="A2340">
            <v>2339</v>
          </cell>
          <cell r="C2340">
            <v>41545</v>
          </cell>
          <cell r="F2340" t="str">
            <v>DO130900947</v>
          </cell>
          <cell r="G2340" t="str">
            <v>DO130900947</v>
          </cell>
          <cell r="U2340" t="str">
            <v>NA</v>
          </cell>
          <cell r="AB2340" t="str">
            <v>Nathani Chemicals</v>
          </cell>
          <cell r="AC2340" t="str">
            <v>Darmawan</v>
          </cell>
        </row>
        <row r="2341">
          <cell r="A2341">
            <v>2340</v>
          </cell>
          <cell r="C2341">
            <v>41545</v>
          </cell>
          <cell r="F2341" t="str">
            <v>DO130900947</v>
          </cell>
          <cell r="G2341" t="str">
            <v>DO130900947</v>
          </cell>
          <cell r="J2341">
            <v>1050</v>
          </cell>
          <cell r="U2341" t="str">
            <v>NA</v>
          </cell>
          <cell r="AB2341" t="str">
            <v>Nathani Chemicals</v>
          </cell>
          <cell r="AC2341" t="str">
            <v>Darmawan</v>
          </cell>
        </row>
        <row r="2342">
          <cell r="A2342">
            <v>2341</v>
          </cell>
          <cell r="C2342">
            <v>41545</v>
          </cell>
          <cell r="F2342" t="str">
            <v>DO130900948</v>
          </cell>
          <cell r="G2342" t="str">
            <v>DO130900948</v>
          </cell>
          <cell r="U2342" t="str">
            <v>NA</v>
          </cell>
          <cell r="AB2342" t="str">
            <v>Nathani Chemicals</v>
          </cell>
          <cell r="AC2342" t="str">
            <v>Darmawan</v>
          </cell>
        </row>
        <row r="2343">
          <cell r="A2343">
            <v>2342</v>
          </cell>
          <cell r="C2343">
            <v>41545</v>
          </cell>
          <cell r="F2343" t="str">
            <v>DO130900948</v>
          </cell>
          <cell r="G2343" t="str">
            <v>DO130900948</v>
          </cell>
          <cell r="J2343">
            <v>1051</v>
          </cell>
          <cell r="U2343" t="str">
            <v>NA</v>
          </cell>
          <cell r="AB2343" t="str">
            <v>Nathani Chemicals</v>
          </cell>
          <cell r="AC2343" t="str">
            <v>Darmawan</v>
          </cell>
        </row>
        <row r="2344">
          <cell r="A2344">
            <v>2343</v>
          </cell>
          <cell r="C2344">
            <v>41545</v>
          </cell>
          <cell r="F2344" t="str">
            <v>DO130900949</v>
          </cell>
          <cell r="G2344" t="str">
            <v>DO130900949</v>
          </cell>
          <cell r="U2344" t="str">
            <v>NA</v>
          </cell>
          <cell r="AB2344" t="str">
            <v>Nathani Chemicals</v>
          </cell>
          <cell r="AC2344" t="str">
            <v>Darmawan</v>
          </cell>
        </row>
        <row r="2345">
          <cell r="A2345">
            <v>2344</v>
          </cell>
          <cell r="C2345">
            <v>41545</v>
          </cell>
          <cell r="F2345" t="str">
            <v>DO130900949</v>
          </cell>
          <cell r="G2345" t="str">
            <v>DO130900949</v>
          </cell>
          <cell r="J2345">
            <v>1052</v>
          </cell>
          <cell r="U2345" t="str">
            <v>NA</v>
          </cell>
          <cell r="AB2345" t="str">
            <v>Nathani Chemicals</v>
          </cell>
          <cell r="AC2345" t="str">
            <v>Darmawan</v>
          </cell>
        </row>
        <row r="2346">
          <cell r="A2346">
            <v>2345</v>
          </cell>
          <cell r="C2346">
            <v>41545</v>
          </cell>
          <cell r="F2346" t="str">
            <v>DO130900950</v>
          </cell>
          <cell r="G2346" t="str">
            <v>DO130900950</v>
          </cell>
          <cell r="U2346" t="str">
            <v>NA</v>
          </cell>
          <cell r="AB2346" t="str">
            <v>Nathani Chemicals</v>
          </cell>
          <cell r="AC2346" t="str">
            <v>Darmawan</v>
          </cell>
        </row>
        <row r="2347">
          <cell r="A2347">
            <v>2346</v>
          </cell>
          <cell r="C2347">
            <v>41545</v>
          </cell>
          <cell r="F2347" t="str">
            <v>DO130900950</v>
          </cell>
          <cell r="G2347" t="str">
            <v>DO130900950</v>
          </cell>
          <cell r="J2347">
            <v>1053</v>
          </cell>
          <cell r="U2347" t="str">
            <v>NA</v>
          </cell>
          <cell r="AB2347" t="str">
            <v>Nathani Chemicals</v>
          </cell>
          <cell r="AC2347" t="str">
            <v>Darmawan</v>
          </cell>
        </row>
        <row r="2348">
          <cell r="A2348">
            <v>2347</v>
          </cell>
          <cell r="C2348">
            <v>41545</v>
          </cell>
          <cell r="F2348" t="str">
            <v>DO130900951</v>
          </cell>
          <cell r="G2348" t="str">
            <v>DO130900951</v>
          </cell>
          <cell r="U2348" t="str">
            <v>NA</v>
          </cell>
          <cell r="AB2348" t="str">
            <v>Nathani Chemicals</v>
          </cell>
          <cell r="AC2348" t="str">
            <v>Darmawan</v>
          </cell>
        </row>
        <row r="2349">
          <cell r="A2349">
            <v>2348</v>
          </cell>
          <cell r="C2349">
            <v>41545</v>
          </cell>
          <cell r="F2349" t="str">
            <v>DO130900951</v>
          </cell>
          <cell r="G2349" t="str">
            <v>DO130900951</v>
          </cell>
          <cell r="J2349">
            <v>1054</v>
          </cell>
          <cell r="U2349" t="str">
            <v>NA</v>
          </cell>
          <cell r="AB2349" t="str">
            <v>Nathani Chemicals</v>
          </cell>
          <cell r="AC2349" t="str">
            <v>Darmawan</v>
          </cell>
        </row>
        <row r="2350">
          <cell r="A2350">
            <v>2349</v>
          </cell>
          <cell r="C2350">
            <v>41547</v>
          </cell>
          <cell r="E2350" t="str">
            <v>SI130900193</v>
          </cell>
          <cell r="F2350" t="str">
            <v>DO130900952</v>
          </cell>
          <cell r="G2350" t="str">
            <v>DO130900952</v>
          </cell>
          <cell r="U2350" t="str">
            <v>010.901-13.89237558</v>
          </cell>
          <cell r="AB2350" t="str">
            <v>Nathani Indonesia</v>
          </cell>
          <cell r="AC2350" t="str">
            <v>Agustina Y. Zulkarnain</v>
          </cell>
        </row>
        <row r="2351">
          <cell r="A2351">
            <v>2350</v>
          </cell>
          <cell r="C2351">
            <v>41547</v>
          </cell>
          <cell r="F2351" t="str">
            <v>DO130900953</v>
          </cell>
          <cell r="G2351" t="str">
            <v>DO130900953</v>
          </cell>
          <cell r="U2351" t="str">
            <v>NA</v>
          </cell>
          <cell r="AB2351" t="str">
            <v>Nathani Chemicals</v>
          </cell>
          <cell r="AC2351" t="str">
            <v>Darmawan</v>
          </cell>
        </row>
        <row r="2352">
          <cell r="A2352">
            <v>2351</v>
          </cell>
          <cell r="C2352">
            <v>41547</v>
          </cell>
          <cell r="F2352" t="str">
            <v>DO130900953</v>
          </cell>
          <cell r="G2352" t="str">
            <v>DO130900953</v>
          </cell>
          <cell r="J2352">
            <v>1055</v>
          </cell>
          <cell r="U2352" t="str">
            <v>NA</v>
          </cell>
          <cell r="AB2352" t="str">
            <v>Nathani Chemicals</v>
          </cell>
          <cell r="AC2352" t="str">
            <v>Darmawan</v>
          </cell>
        </row>
        <row r="2353">
          <cell r="A2353">
            <v>2352</v>
          </cell>
          <cell r="C2353">
            <v>41547</v>
          </cell>
          <cell r="F2353" t="str">
            <v>DO130900954</v>
          </cell>
          <cell r="G2353" t="str">
            <v>DO130900954</v>
          </cell>
          <cell r="U2353" t="str">
            <v>NA</v>
          </cell>
          <cell r="AB2353" t="str">
            <v>Nathani Chemicals</v>
          </cell>
          <cell r="AC2353" t="str">
            <v>Darmawan</v>
          </cell>
        </row>
        <row r="2354">
          <cell r="A2354">
            <v>2353</v>
          </cell>
          <cell r="C2354">
            <v>41547</v>
          </cell>
          <cell r="F2354" t="str">
            <v>DO130900954</v>
          </cell>
          <cell r="G2354" t="str">
            <v>DO130900954</v>
          </cell>
          <cell r="J2354">
            <v>1056</v>
          </cell>
          <cell r="U2354" t="str">
            <v>NA</v>
          </cell>
          <cell r="AB2354" t="str">
            <v>Nathani Chemicals</v>
          </cell>
          <cell r="AC2354" t="str">
            <v>Darmawan</v>
          </cell>
        </row>
        <row r="2355">
          <cell r="A2355">
            <v>2354</v>
          </cell>
          <cell r="C2355">
            <v>41547</v>
          </cell>
          <cell r="F2355" t="str">
            <v>DO130900955</v>
          </cell>
          <cell r="G2355" t="str">
            <v>DO130900955</v>
          </cell>
          <cell r="U2355" t="str">
            <v>NA</v>
          </cell>
          <cell r="AB2355" t="str">
            <v>Nathani Chemicals</v>
          </cell>
          <cell r="AC2355" t="str">
            <v>Darmawan</v>
          </cell>
        </row>
        <row r="2356">
          <cell r="A2356">
            <v>2355</v>
          </cell>
          <cell r="C2356">
            <v>41547</v>
          </cell>
          <cell r="F2356" t="str">
            <v>DO130900955</v>
          </cell>
          <cell r="G2356" t="str">
            <v>DO130900955</v>
          </cell>
          <cell r="J2356">
            <v>1057</v>
          </cell>
          <cell r="U2356" t="str">
            <v>NA</v>
          </cell>
          <cell r="AB2356" t="str">
            <v>Nathani Chemicals</v>
          </cell>
          <cell r="AC2356" t="str">
            <v>Darmawan</v>
          </cell>
        </row>
        <row r="2357">
          <cell r="A2357">
            <v>2356</v>
          </cell>
          <cell r="C2357">
            <v>41547</v>
          </cell>
          <cell r="F2357" t="str">
            <v>DO130900956</v>
          </cell>
          <cell r="G2357" t="str">
            <v>DO130900956</v>
          </cell>
          <cell r="U2357" t="str">
            <v>NA</v>
          </cell>
          <cell r="AB2357" t="str">
            <v>Nathani Chemicals</v>
          </cell>
          <cell r="AC2357" t="str">
            <v>Darmawan</v>
          </cell>
        </row>
        <row r="2358">
          <cell r="A2358">
            <v>2357</v>
          </cell>
          <cell r="C2358">
            <v>41547</v>
          </cell>
          <cell r="F2358" t="str">
            <v>DO130900956</v>
          </cell>
          <cell r="G2358" t="str">
            <v>DO130900956</v>
          </cell>
          <cell r="J2358">
            <v>1058</v>
          </cell>
          <cell r="U2358" t="str">
            <v>NA</v>
          </cell>
          <cell r="AB2358" t="str">
            <v>Nathani Chemicals</v>
          </cell>
          <cell r="AC2358" t="str">
            <v>Darmawan</v>
          </cell>
        </row>
        <row r="2359">
          <cell r="A2359">
            <v>2358</v>
          </cell>
          <cell r="C2359">
            <v>41547</v>
          </cell>
          <cell r="F2359" t="str">
            <v>DO130900957</v>
          </cell>
          <cell r="G2359" t="str">
            <v>DO130900957</v>
          </cell>
          <cell r="U2359" t="str">
            <v>NA</v>
          </cell>
          <cell r="AB2359" t="str">
            <v>Nathani Chemicals</v>
          </cell>
          <cell r="AC2359" t="str">
            <v>Darmawan</v>
          </cell>
        </row>
        <row r="2360">
          <cell r="A2360">
            <v>2359</v>
          </cell>
          <cell r="C2360">
            <v>41547</v>
          </cell>
          <cell r="F2360" t="str">
            <v>DO130900957</v>
          </cell>
          <cell r="G2360" t="str">
            <v>DO130900957</v>
          </cell>
          <cell r="J2360">
            <v>1059</v>
          </cell>
          <cell r="U2360" t="str">
            <v>NA</v>
          </cell>
          <cell r="AB2360" t="str">
            <v>Nathani Chemicals</v>
          </cell>
          <cell r="AC2360" t="str">
            <v>Darmawan</v>
          </cell>
        </row>
        <row r="2361">
          <cell r="A2361">
            <v>2360</v>
          </cell>
          <cell r="C2361">
            <v>41547</v>
          </cell>
          <cell r="F2361" t="str">
            <v>DO130900958</v>
          </cell>
          <cell r="G2361" t="str">
            <v>DO130900958</v>
          </cell>
          <cell r="U2361" t="str">
            <v>NA</v>
          </cell>
          <cell r="AB2361" t="str">
            <v>Nathani Chemicals</v>
          </cell>
          <cell r="AC2361" t="str">
            <v>Darmawan</v>
          </cell>
        </row>
        <row r="2362">
          <cell r="A2362">
            <v>2361</v>
          </cell>
          <cell r="C2362">
            <v>41547</v>
          </cell>
          <cell r="F2362" t="str">
            <v>DO130900958</v>
          </cell>
          <cell r="G2362" t="str">
            <v>DO130900958</v>
          </cell>
          <cell r="J2362">
            <v>1060</v>
          </cell>
          <cell r="U2362" t="str">
            <v>NA</v>
          </cell>
          <cell r="AB2362" t="str">
            <v>Nathani Chemicals</v>
          </cell>
          <cell r="AC2362" t="str">
            <v>Darmawan</v>
          </cell>
        </row>
        <row r="2363">
          <cell r="A2363">
            <v>2362</v>
          </cell>
          <cell r="C2363">
            <v>41547</v>
          </cell>
          <cell r="F2363" t="str">
            <v>DO130900959</v>
          </cell>
          <cell r="G2363" t="str">
            <v>DO130900959</v>
          </cell>
          <cell r="U2363" t="str">
            <v>NA</v>
          </cell>
          <cell r="AB2363" t="str">
            <v>Nathani Chemicals</v>
          </cell>
          <cell r="AC2363" t="str">
            <v>Darmawan</v>
          </cell>
        </row>
        <row r="2364">
          <cell r="A2364">
            <v>2363</v>
          </cell>
          <cell r="C2364">
            <v>41547</v>
          </cell>
          <cell r="F2364" t="str">
            <v>DO130900959</v>
          </cell>
          <cell r="G2364" t="str">
            <v>DO130900959</v>
          </cell>
          <cell r="J2364">
            <v>1061</v>
          </cell>
          <cell r="U2364" t="str">
            <v>NA</v>
          </cell>
          <cell r="AB2364" t="str">
            <v>Nathani Chemicals</v>
          </cell>
          <cell r="AC2364" t="str">
            <v>Darmawan</v>
          </cell>
        </row>
        <row r="2365">
          <cell r="A2365">
            <v>2364</v>
          </cell>
          <cell r="C2365">
            <v>41547</v>
          </cell>
          <cell r="F2365" t="str">
            <v>DO130900960</v>
          </cell>
          <cell r="G2365" t="str">
            <v>DO130900960</v>
          </cell>
          <cell r="U2365" t="str">
            <v>NA</v>
          </cell>
          <cell r="AB2365" t="str">
            <v>Nathani Chemicals</v>
          </cell>
          <cell r="AC2365" t="str">
            <v>Darmawan</v>
          </cell>
        </row>
        <row r="2366">
          <cell r="A2366">
            <v>2365</v>
          </cell>
          <cell r="C2366">
            <v>41547</v>
          </cell>
          <cell r="F2366" t="str">
            <v>DO130900960</v>
          </cell>
          <cell r="G2366" t="str">
            <v>DO130900960</v>
          </cell>
          <cell r="J2366">
            <v>1062</v>
          </cell>
          <cell r="U2366" t="str">
            <v>NA</v>
          </cell>
          <cell r="AB2366" t="str">
            <v>Nathani Chemicals</v>
          </cell>
          <cell r="AC2366" t="str">
            <v>Darmawan</v>
          </cell>
        </row>
        <row r="2367">
          <cell r="A2367">
            <v>2366</v>
          </cell>
          <cell r="C2367">
            <v>41547</v>
          </cell>
          <cell r="F2367" t="str">
            <v>DO130900961</v>
          </cell>
          <cell r="G2367" t="str">
            <v>DO130900961</v>
          </cell>
          <cell r="U2367" t="str">
            <v>NA</v>
          </cell>
          <cell r="AB2367" t="str">
            <v>Nathani Chemicals</v>
          </cell>
          <cell r="AC2367" t="str">
            <v>Darmawan</v>
          </cell>
        </row>
        <row r="2368">
          <cell r="A2368">
            <v>2367</v>
          </cell>
          <cell r="C2368">
            <v>41547</v>
          </cell>
          <cell r="F2368" t="str">
            <v>DO130900961</v>
          </cell>
          <cell r="G2368" t="str">
            <v>DO130900961</v>
          </cell>
          <cell r="J2368">
            <v>1063</v>
          </cell>
          <cell r="U2368" t="str">
            <v>NA</v>
          </cell>
          <cell r="AB2368" t="str">
            <v>Nathani Chemicals</v>
          </cell>
          <cell r="AC2368" t="str">
            <v>Darmawan</v>
          </cell>
        </row>
        <row r="2369">
          <cell r="A2369">
            <v>2368</v>
          </cell>
          <cell r="C2369">
            <v>41547</v>
          </cell>
          <cell r="E2369" t="str">
            <v>SI130900194</v>
          </cell>
          <cell r="F2369" t="str">
            <v>DO130900962</v>
          </cell>
          <cell r="G2369" t="str">
            <v>DO130900962</v>
          </cell>
          <cell r="U2369" t="str">
            <v>010.901-13.89237559</v>
          </cell>
          <cell r="AB2369" t="str">
            <v>Nathani Indonesia</v>
          </cell>
          <cell r="AC2369" t="str">
            <v>Agustina Y. Zulkarnain</v>
          </cell>
        </row>
        <row r="2370">
          <cell r="A2370">
            <v>2369</v>
          </cell>
          <cell r="C2370">
            <v>41472</v>
          </cell>
          <cell r="E2370" t="str">
            <v>SI130600088</v>
          </cell>
          <cell r="F2370" t="str">
            <v>DO130600265</v>
          </cell>
          <cell r="G2370" t="str">
            <v>DO130600265</v>
          </cell>
          <cell r="U2370" t="str">
            <v>010.900-13.92589051</v>
          </cell>
          <cell r="AB2370" t="str">
            <v>Nathani Indonesia</v>
          </cell>
          <cell r="AC2370" t="str">
            <v>Agustina Y. Zulkarnain</v>
          </cell>
        </row>
        <row r="2371">
          <cell r="A2371">
            <v>2370</v>
          </cell>
          <cell r="C2371">
            <v>41472</v>
          </cell>
          <cell r="E2371" t="str">
            <v>SI130600089</v>
          </cell>
          <cell r="F2371" t="str">
            <v>DO130600276</v>
          </cell>
          <cell r="G2371" t="str">
            <v>DO130600276</v>
          </cell>
          <cell r="U2371" t="str">
            <v>010.900-13.92589052</v>
          </cell>
          <cell r="AB2371" t="str">
            <v>Nathani Indonesia</v>
          </cell>
          <cell r="AC2371" t="str">
            <v>Agustina Y. Zulkarnain</v>
          </cell>
        </row>
        <row r="2372">
          <cell r="A2372">
            <v>2371</v>
          </cell>
          <cell r="C2372">
            <v>41472</v>
          </cell>
          <cell r="E2372" t="str">
            <v>SI130600090</v>
          </cell>
          <cell r="F2372" t="str">
            <v>DO130600297</v>
          </cell>
          <cell r="G2372" t="str">
            <v>DO130600297</v>
          </cell>
          <cell r="U2372" t="str">
            <v>010.900-13.92589053</v>
          </cell>
          <cell r="AB2372" t="str">
            <v>Nathani Indonesia</v>
          </cell>
          <cell r="AC2372" t="str">
            <v>Agustina Y. Zulkarnain</v>
          </cell>
        </row>
        <row r="2373">
          <cell r="A2373">
            <v>2372</v>
          </cell>
          <cell r="C2373">
            <v>41472</v>
          </cell>
          <cell r="E2373" t="str">
            <v>SI130600091</v>
          </cell>
          <cell r="F2373" t="str">
            <v>DO130600298</v>
          </cell>
          <cell r="G2373" t="str">
            <v>DO130600298</v>
          </cell>
          <cell r="U2373" t="str">
            <v>010.900-13.92589054</v>
          </cell>
          <cell r="AB2373" t="str">
            <v>Nathani Indonesia</v>
          </cell>
          <cell r="AC2373" t="str">
            <v>Agustina Y. Zulkarnain</v>
          </cell>
        </row>
        <row r="2374">
          <cell r="A2374">
            <v>2373</v>
          </cell>
          <cell r="C2374">
            <v>41472</v>
          </cell>
          <cell r="E2374" t="str">
            <v>SI130600092</v>
          </cell>
          <cell r="F2374" t="str">
            <v>DO130600305</v>
          </cell>
          <cell r="G2374" t="str">
            <v>DO130600305</v>
          </cell>
          <cell r="U2374" t="str">
            <v>010.900-13.92589055</v>
          </cell>
          <cell r="AB2374" t="str">
            <v>Nathani Indonesia</v>
          </cell>
          <cell r="AC2374" t="str">
            <v>Agustina Y. Zulkarnain</v>
          </cell>
        </row>
        <row r="2375">
          <cell r="A2375">
            <v>2374</v>
          </cell>
          <cell r="C2375">
            <v>41472</v>
          </cell>
          <cell r="E2375" t="str">
            <v>SI130600093</v>
          </cell>
          <cell r="F2375" t="str">
            <v>DO130600306</v>
          </cell>
          <cell r="G2375" t="str">
            <v>DO130600306</v>
          </cell>
          <cell r="U2375" t="str">
            <v>010.900-13.92589056</v>
          </cell>
          <cell r="AB2375" t="str">
            <v>Nathani Indonesia</v>
          </cell>
          <cell r="AC2375" t="str">
            <v>Agustina Y. Zulkarnain</v>
          </cell>
        </row>
        <row r="2376">
          <cell r="A2376">
            <v>2375</v>
          </cell>
          <cell r="C2376">
            <v>41472</v>
          </cell>
          <cell r="E2376" t="str">
            <v>SI130600094</v>
          </cell>
          <cell r="F2376" t="str">
            <v>DO130600307</v>
          </cell>
          <cell r="G2376" t="str">
            <v>DO130600307</v>
          </cell>
          <cell r="U2376" t="str">
            <v>010.900-13.92589057</v>
          </cell>
          <cell r="AB2376" t="str">
            <v>Nathani Indonesia</v>
          </cell>
          <cell r="AC2376" t="str">
            <v>Agustina Y. Zulkarnain</v>
          </cell>
        </row>
        <row r="2377">
          <cell r="A2377">
            <v>2376</v>
          </cell>
          <cell r="C2377">
            <v>41472</v>
          </cell>
          <cell r="E2377" t="str">
            <v>SI130600095</v>
          </cell>
          <cell r="F2377" t="str">
            <v>DO130600310</v>
          </cell>
          <cell r="G2377" t="str">
            <v>DO130600310</v>
          </cell>
          <cell r="U2377" t="str">
            <v>010.900-13.92589058</v>
          </cell>
          <cell r="AB2377" t="str">
            <v>Nathani Indonesia</v>
          </cell>
          <cell r="AC2377" t="str">
            <v>Agustina Y. Zulkarnain</v>
          </cell>
        </row>
        <row r="2378">
          <cell r="A2378">
            <v>2377</v>
          </cell>
          <cell r="C2378">
            <v>41472</v>
          </cell>
          <cell r="E2378" t="str">
            <v>SI130600096</v>
          </cell>
          <cell r="F2378" t="str">
            <v>DO130600312</v>
          </cell>
          <cell r="G2378" t="str">
            <v>DO130600312</v>
          </cell>
          <cell r="U2378" t="str">
            <v>010.900-13.92589059</v>
          </cell>
          <cell r="AB2378" t="str">
            <v>Nathani Indonesia</v>
          </cell>
          <cell r="AC2378" t="str">
            <v>Agustina Y. Zulkarnain</v>
          </cell>
        </row>
        <row r="2379">
          <cell r="A2379">
            <v>2378</v>
          </cell>
          <cell r="C2379">
            <v>41472</v>
          </cell>
          <cell r="E2379" t="str">
            <v>SI130600097</v>
          </cell>
          <cell r="F2379" t="str">
            <v>DO130600316</v>
          </cell>
          <cell r="G2379" t="str">
            <v>DO130600316</v>
          </cell>
          <cell r="U2379" t="str">
            <v>010.900-13.92589060</v>
          </cell>
          <cell r="AB2379" t="str">
            <v>Nathani Indonesia</v>
          </cell>
          <cell r="AC2379" t="str">
            <v>Agustina Y. Zulkarnain</v>
          </cell>
        </row>
        <row r="2380">
          <cell r="A2380">
            <v>2379</v>
          </cell>
          <cell r="C2380">
            <v>41477</v>
          </cell>
          <cell r="E2380" t="str">
            <v>SI130700124</v>
          </cell>
          <cell r="F2380" t="str">
            <v>DO130700482</v>
          </cell>
          <cell r="G2380" t="str">
            <v>DO130700482</v>
          </cell>
          <cell r="U2380" t="str">
            <v>010.900-13.92589086</v>
          </cell>
          <cell r="AB2380" t="str">
            <v>Nathani Indonesia</v>
          </cell>
          <cell r="AC2380" t="str">
            <v>Agustina Y. Zulkarnain</v>
          </cell>
        </row>
        <row r="2381">
          <cell r="A2381">
            <v>2380</v>
          </cell>
          <cell r="C2381">
            <v>41477</v>
          </cell>
          <cell r="E2381" t="str">
            <v>SI130700125</v>
          </cell>
          <cell r="F2381" t="str">
            <v>DO130700485</v>
          </cell>
          <cell r="G2381" t="str">
            <v>DO130700485</v>
          </cell>
          <cell r="U2381" t="str">
            <v>010.900-13.92589087</v>
          </cell>
          <cell r="AB2381" t="str">
            <v>Nathani Indonesia</v>
          </cell>
          <cell r="AC2381" t="str">
            <v>Agustina Y. Zulkarnain</v>
          </cell>
        </row>
        <row r="2382">
          <cell r="A2382">
            <v>2381</v>
          </cell>
          <cell r="C2382">
            <v>41477</v>
          </cell>
          <cell r="E2382" t="str">
            <v>SI130700126</v>
          </cell>
          <cell r="F2382" t="str">
            <v>DO130700487</v>
          </cell>
          <cell r="G2382" t="str">
            <v>DO130700487</v>
          </cell>
          <cell r="U2382" t="str">
            <v>010.900-13.92589088</v>
          </cell>
          <cell r="AB2382" t="str">
            <v>Nathani Indonesia</v>
          </cell>
          <cell r="AC2382" t="str">
            <v>Agustina Y. Zulkarnain</v>
          </cell>
        </row>
        <row r="2383">
          <cell r="A2383">
            <v>2382</v>
          </cell>
          <cell r="C2383">
            <v>41477</v>
          </cell>
          <cell r="E2383" t="str">
            <v>SI130700127</v>
          </cell>
          <cell r="F2383" t="str">
            <v>DO130700489</v>
          </cell>
          <cell r="G2383" t="str">
            <v>DO130700489</v>
          </cell>
          <cell r="U2383" t="str">
            <v>010.900-13.92589098</v>
          </cell>
          <cell r="AB2383" t="str">
            <v>Nathani Indonesia</v>
          </cell>
          <cell r="AC2383" t="str">
            <v>Agustina Y. Zulkarnain</v>
          </cell>
        </row>
        <row r="2384">
          <cell r="A2384">
            <v>2383</v>
          </cell>
          <cell r="C2384">
            <v>41477</v>
          </cell>
          <cell r="E2384" t="str">
            <v>SI130700128</v>
          </cell>
          <cell r="F2384" t="str">
            <v>DO130700491</v>
          </cell>
          <cell r="G2384" t="str">
            <v>DO130700491</v>
          </cell>
          <cell r="U2384" t="str">
            <v>010.900-13.92589090</v>
          </cell>
          <cell r="AB2384" t="str">
            <v>Nathani Indonesia</v>
          </cell>
          <cell r="AC2384" t="str">
            <v>Agustina Y. Zulkarnain</v>
          </cell>
        </row>
        <row r="2385">
          <cell r="A2385">
            <v>2384</v>
          </cell>
          <cell r="C2385">
            <v>41513</v>
          </cell>
          <cell r="E2385" t="str">
            <v>SI130700104</v>
          </cell>
          <cell r="F2385" t="str">
            <v>DO130700353</v>
          </cell>
          <cell r="G2385" t="str">
            <v>DO130700353</v>
          </cell>
          <cell r="U2385" t="str">
            <v>010.900-13.92589067</v>
          </cell>
          <cell r="AB2385" t="str">
            <v>Nathani Indonesia</v>
          </cell>
          <cell r="AC2385" t="str">
            <v>Agustina Y. Zulkarnain</v>
          </cell>
        </row>
        <row r="2386">
          <cell r="A2386">
            <v>2385</v>
          </cell>
          <cell r="C2386">
            <v>41513</v>
          </cell>
          <cell r="E2386" t="str">
            <v>SI130600102</v>
          </cell>
          <cell r="F2386" t="str">
            <v>DO130600346</v>
          </cell>
          <cell r="G2386" t="str">
            <v>DO130600346</v>
          </cell>
          <cell r="U2386" t="str">
            <v>010.900-13.92589065</v>
          </cell>
          <cell r="AB2386" t="str">
            <v>Nathani Indonesia</v>
          </cell>
          <cell r="AC2386" t="str">
            <v>Agustina Y. Zulkarnain</v>
          </cell>
        </row>
        <row r="2387">
          <cell r="A2387">
            <v>2386</v>
          </cell>
          <cell r="C2387">
            <v>41513</v>
          </cell>
          <cell r="E2387" t="str">
            <v>SI130600103</v>
          </cell>
          <cell r="F2387" t="str">
            <v>DO130600348</v>
          </cell>
          <cell r="G2387" t="str">
            <v>DO130600348</v>
          </cell>
          <cell r="U2387" t="str">
            <v>010.900-13.92589066</v>
          </cell>
          <cell r="AB2387" t="str">
            <v>Nathani Indonesia</v>
          </cell>
          <cell r="AC2387" t="str">
            <v>Agustina Y. Zulkarnain</v>
          </cell>
        </row>
        <row r="2388">
          <cell r="A2388">
            <v>2387</v>
          </cell>
          <cell r="C2388">
            <v>41628</v>
          </cell>
          <cell r="E2388" t="str">
            <v>SI130700105</v>
          </cell>
          <cell r="F2388" t="str">
            <v>DO130700360</v>
          </cell>
          <cell r="G2388" t="str">
            <v>DO130700360</v>
          </cell>
          <cell r="U2388" t="str">
            <v>010.900-13.92589068</v>
          </cell>
          <cell r="AB2388" t="str">
            <v>Nathani Indonesia</v>
          </cell>
          <cell r="AC2388" t="str">
            <v>Agustina Y. Zulkarnain</v>
          </cell>
        </row>
        <row r="2389">
          <cell r="A2389">
            <v>2388</v>
          </cell>
          <cell r="C2389">
            <v>41628</v>
          </cell>
          <cell r="E2389" t="str">
            <v>SI130700106</v>
          </cell>
          <cell r="F2389" t="str">
            <v>DO130700367</v>
          </cell>
          <cell r="G2389" t="str">
            <v>DO130700367</v>
          </cell>
          <cell r="U2389" t="str">
            <v>010.900-13.92589069</v>
          </cell>
          <cell r="AB2389" t="str">
            <v>Nathani Indonesia</v>
          </cell>
          <cell r="AC2389" t="str">
            <v>Agustina Y. Zulkarnain</v>
          </cell>
        </row>
        <row r="2390">
          <cell r="A2390">
            <v>2389</v>
          </cell>
          <cell r="C2390">
            <v>41515</v>
          </cell>
          <cell r="E2390" t="str">
            <v>SI130700107</v>
          </cell>
          <cell r="F2390" t="str">
            <v>DO130700371</v>
          </cell>
          <cell r="G2390" t="str">
            <v>DO130700371</v>
          </cell>
          <cell r="U2390" t="str">
            <v>010.900-13.92589070</v>
          </cell>
          <cell r="AB2390" t="str">
            <v>Nathani Indonesia</v>
          </cell>
          <cell r="AC2390" t="str">
            <v>Agustina Y. Zulkarnain</v>
          </cell>
        </row>
        <row r="2391">
          <cell r="A2391">
            <v>2390</v>
          </cell>
          <cell r="C2391">
            <v>41515</v>
          </cell>
          <cell r="E2391" t="str">
            <v>SI130700109</v>
          </cell>
          <cell r="F2391" t="str">
            <v>DO130600389</v>
          </cell>
          <cell r="G2391" t="str">
            <v>DO130600389</v>
          </cell>
          <cell r="U2391" t="str">
            <v>010.900-13.92589072</v>
          </cell>
          <cell r="AB2391" t="str">
            <v>Nathani Indonesia</v>
          </cell>
          <cell r="AC2391" t="str">
            <v>Agustina Y. Zulkarnain</v>
          </cell>
        </row>
        <row r="2392">
          <cell r="A2392">
            <v>2391</v>
          </cell>
          <cell r="C2392">
            <v>41515</v>
          </cell>
          <cell r="E2392" t="str">
            <v>SI130700110</v>
          </cell>
          <cell r="F2392" t="str">
            <v>DO130700400</v>
          </cell>
          <cell r="G2392" t="str">
            <v>DO130700400</v>
          </cell>
          <cell r="U2392" t="str">
            <v>010.900-13.92589073</v>
          </cell>
          <cell r="AB2392" t="str">
            <v>Nathani Indonesia</v>
          </cell>
          <cell r="AC2392" t="str">
            <v>Agustina Y. Zulkarnain</v>
          </cell>
        </row>
        <row r="2393">
          <cell r="A2393">
            <v>2392</v>
          </cell>
          <cell r="C2393">
            <v>41515</v>
          </cell>
          <cell r="E2393" t="str">
            <v>SI130700111</v>
          </cell>
          <cell r="F2393" t="str">
            <v>DO130700411</v>
          </cell>
          <cell r="G2393" t="str">
            <v>DO130700411</v>
          </cell>
          <cell r="U2393" t="str">
            <v>010.900-13.92589089</v>
          </cell>
          <cell r="AB2393" t="str">
            <v>Nathani Indonesia</v>
          </cell>
          <cell r="AC2393" t="str">
            <v>Agustina Y. Zulkarnain</v>
          </cell>
        </row>
        <row r="2394">
          <cell r="A2394">
            <v>2393</v>
          </cell>
          <cell r="C2394">
            <v>41515</v>
          </cell>
          <cell r="E2394" t="str">
            <v>SI130700112</v>
          </cell>
          <cell r="F2394" t="str">
            <v>DO130700422</v>
          </cell>
          <cell r="G2394" t="str">
            <v>DO130700422</v>
          </cell>
          <cell r="U2394" t="str">
            <v>010.900-13.92589074</v>
          </cell>
          <cell r="AB2394" t="str">
            <v>Nathani Indonesia</v>
          </cell>
          <cell r="AC2394" t="str">
            <v>Agustina Y. Zulkarnain</v>
          </cell>
        </row>
        <row r="2395">
          <cell r="A2395">
            <v>2394</v>
          </cell>
          <cell r="C2395">
            <v>41515</v>
          </cell>
          <cell r="E2395" t="str">
            <v>SI130700113</v>
          </cell>
          <cell r="F2395" t="str">
            <v>DO130700427</v>
          </cell>
          <cell r="G2395" t="str">
            <v>DO130700427</v>
          </cell>
          <cell r="U2395" t="str">
            <v>010.900-13.92589075</v>
          </cell>
          <cell r="AB2395" t="str">
            <v>Nathani Indonesia</v>
          </cell>
          <cell r="AC2395" t="str">
            <v>Agustina Y. Zulkarnain</v>
          </cell>
        </row>
        <row r="2396">
          <cell r="A2396">
            <v>2395</v>
          </cell>
          <cell r="C2396">
            <v>41515</v>
          </cell>
          <cell r="E2396" t="str">
            <v>SI130700114</v>
          </cell>
          <cell r="F2396" t="str">
            <v>DO130700432</v>
          </cell>
          <cell r="G2396" t="str">
            <v>DO130700432</v>
          </cell>
          <cell r="U2396" t="str">
            <v>010.900-13.92589076</v>
          </cell>
          <cell r="AB2396" t="str">
            <v>Nathani Indonesia</v>
          </cell>
          <cell r="AC2396" t="str">
            <v>Agustina Y. Zulkarnain</v>
          </cell>
        </row>
        <row r="2397">
          <cell r="A2397">
            <v>2396</v>
          </cell>
          <cell r="C2397">
            <v>41515</v>
          </cell>
          <cell r="E2397" t="str">
            <v>SI130700115</v>
          </cell>
          <cell r="F2397" t="str">
            <v>DO130700443</v>
          </cell>
          <cell r="G2397" t="str">
            <v>DO130700443</v>
          </cell>
          <cell r="U2397" t="str">
            <v>010.900-13.92589077</v>
          </cell>
          <cell r="AB2397" t="str">
            <v>Nathani Indonesia</v>
          </cell>
          <cell r="AC2397" t="str">
            <v>Agustina Y. Zulkarnain</v>
          </cell>
        </row>
        <row r="2398">
          <cell r="A2398">
            <v>2397</v>
          </cell>
          <cell r="C2398">
            <v>41515</v>
          </cell>
          <cell r="E2398" t="str">
            <v>SI130700116</v>
          </cell>
          <cell r="F2398" t="str">
            <v>DO130700454</v>
          </cell>
          <cell r="G2398" t="str">
            <v>DO130700454</v>
          </cell>
          <cell r="U2398" t="str">
            <v>010.900-13.92589078</v>
          </cell>
          <cell r="AB2398" t="str">
            <v>Nathani Indonesia</v>
          </cell>
          <cell r="AC2398" t="str">
            <v>Agustina Y. Zulkarnain</v>
          </cell>
        </row>
        <row r="2399">
          <cell r="A2399">
            <v>2398</v>
          </cell>
          <cell r="C2399">
            <v>41515</v>
          </cell>
          <cell r="E2399" t="str">
            <v>SI130700117</v>
          </cell>
          <cell r="F2399" t="str">
            <v>DO130700458</v>
          </cell>
          <cell r="G2399" t="str">
            <v>DO130700458</v>
          </cell>
          <cell r="U2399" t="str">
            <v>010.900-13.92589079</v>
          </cell>
          <cell r="AB2399" t="str">
            <v>Nathani Indonesia</v>
          </cell>
          <cell r="AC2399" t="str">
            <v>Agustina Y. Zulkarnain</v>
          </cell>
        </row>
        <row r="2400">
          <cell r="A2400">
            <v>2399</v>
          </cell>
          <cell r="AB2400" t="str">
            <v/>
          </cell>
          <cell r="AC2400" t="str">
            <v/>
          </cell>
        </row>
        <row r="2401">
          <cell r="A2401">
            <v>2400</v>
          </cell>
          <cell r="C2401">
            <v>41527</v>
          </cell>
          <cell r="E2401" t="str">
            <v>SI130700133</v>
          </cell>
          <cell r="F2401" t="str">
            <v>DO130700518</v>
          </cell>
          <cell r="G2401" t="str">
            <v>DO130700518</v>
          </cell>
          <cell r="U2401" t="str">
            <v>010.900-13.92589095</v>
          </cell>
          <cell r="AB2401" t="str">
            <v>Nathani Indonesia</v>
          </cell>
          <cell r="AC2401" t="str">
            <v>Agustina Y. Zulkarnain</v>
          </cell>
        </row>
        <row r="2402">
          <cell r="A2402">
            <v>2401</v>
          </cell>
          <cell r="C2402">
            <v>41527</v>
          </cell>
          <cell r="E2402" t="str">
            <v>SI130700135</v>
          </cell>
          <cell r="F2402" t="str">
            <v>DO130700524</v>
          </cell>
          <cell r="G2402" t="str">
            <v>DO130700524</v>
          </cell>
          <cell r="U2402" t="str">
            <v>010.900-13.92589097</v>
          </cell>
          <cell r="AB2402" t="str">
            <v>Nathani Indonesia</v>
          </cell>
          <cell r="AC2402" t="str">
            <v>Agustina Y. Zulkarnain</v>
          </cell>
        </row>
        <row r="2403">
          <cell r="A2403">
            <v>2402</v>
          </cell>
          <cell r="C2403">
            <v>41527</v>
          </cell>
          <cell r="E2403" t="str">
            <v>SI130700136</v>
          </cell>
          <cell r="F2403" t="str">
            <v>DO130700529</v>
          </cell>
          <cell r="G2403" t="str">
            <v>DO130700529</v>
          </cell>
          <cell r="U2403" t="str">
            <v>010.900-13.92589100</v>
          </cell>
          <cell r="AB2403" t="str">
            <v>Nathani Indonesia</v>
          </cell>
          <cell r="AC2403" t="str">
            <v>Agustina Y. Zulkarnain</v>
          </cell>
        </row>
        <row r="2404">
          <cell r="A2404">
            <v>2403</v>
          </cell>
          <cell r="C2404">
            <v>41527</v>
          </cell>
          <cell r="E2404" t="str">
            <v>SI130700137</v>
          </cell>
          <cell r="F2404" t="str">
            <v>DO130700538</v>
          </cell>
          <cell r="G2404" t="str">
            <v>DO130700538</v>
          </cell>
          <cell r="U2404" t="str">
            <v>010.900-13.92589099</v>
          </cell>
          <cell r="AB2404" t="str">
            <v>Nathani Indonesia</v>
          </cell>
          <cell r="AC2404" t="str">
            <v>Agustina Y. Zulkarnain</v>
          </cell>
        </row>
        <row r="2405">
          <cell r="A2405">
            <v>2404</v>
          </cell>
          <cell r="C2405">
            <v>41527</v>
          </cell>
          <cell r="E2405" t="str">
            <v>SI130700138</v>
          </cell>
          <cell r="F2405" t="str">
            <v>DO130700543</v>
          </cell>
          <cell r="G2405" t="str">
            <v>DO130700543</v>
          </cell>
          <cell r="U2405" t="str">
            <v>010.900-13.92589101</v>
          </cell>
          <cell r="AB2405" t="str">
            <v>Nathani Indonesia</v>
          </cell>
          <cell r="AC2405" t="str">
            <v>Agustina Y. Zulkarnain</v>
          </cell>
        </row>
        <row r="2406">
          <cell r="A2406">
            <v>2405</v>
          </cell>
          <cell r="C2406">
            <v>41527</v>
          </cell>
          <cell r="E2406" t="str">
            <v>SI130700139</v>
          </cell>
          <cell r="F2406" t="str">
            <v>DO130700546</v>
          </cell>
          <cell r="G2406" t="str">
            <v>DO130700546</v>
          </cell>
          <cell r="U2406" t="str">
            <v>010.900-13.92589102</v>
          </cell>
          <cell r="AB2406" t="str">
            <v>Nathani Indonesia</v>
          </cell>
          <cell r="AC2406" t="str">
            <v>Agustina Y. Zulkarnain</v>
          </cell>
        </row>
        <row r="2407">
          <cell r="A2407">
            <v>2406</v>
          </cell>
          <cell r="C2407">
            <v>41527</v>
          </cell>
          <cell r="E2407" t="str">
            <v>SI130700140</v>
          </cell>
          <cell r="F2407" t="str">
            <v>DO130700548</v>
          </cell>
          <cell r="G2407" t="str">
            <v>DO130700548</v>
          </cell>
          <cell r="U2407" t="str">
            <v>010.900-13.92589103</v>
          </cell>
          <cell r="AB2407" t="str">
            <v>Nathani Indonesia</v>
          </cell>
          <cell r="AC2407" t="str">
            <v>Agustina Y. Zulkarnain</v>
          </cell>
        </row>
        <row r="2408">
          <cell r="A2408">
            <v>2407</v>
          </cell>
          <cell r="C2408">
            <v>41527</v>
          </cell>
          <cell r="E2408" t="str">
            <v>SI130700142</v>
          </cell>
          <cell r="F2408" t="str">
            <v>DO130800574</v>
          </cell>
          <cell r="G2408" t="str">
            <v>DO130800574</v>
          </cell>
          <cell r="U2408" t="str">
            <v>010.901-13.89237507</v>
          </cell>
          <cell r="AB2408" t="str">
            <v>Nathani Indonesia</v>
          </cell>
          <cell r="AC2408" t="str">
            <v>Agustina Y. Zulkarnain</v>
          </cell>
        </row>
        <row r="2409">
          <cell r="A2409">
            <v>2408</v>
          </cell>
          <cell r="C2409">
            <v>41536</v>
          </cell>
          <cell r="E2409" t="str">
            <v>TBA</v>
          </cell>
          <cell r="F2409" t="str">
            <v>046 -A/DCI/IX/2013</v>
          </cell>
          <cell r="G2409" t="str">
            <v>046 -A/DCI/IX/2013</v>
          </cell>
          <cell r="I2409">
            <v>5000</v>
          </cell>
          <cell r="J2409" t="str">
            <v>1063 A</v>
          </cell>
          <cell r="U2409" t="str">
            <v>TBA</v>
          </cell>
          <cell r="X2409" t="str">
            <v>2.1.1.2</v>
          </cell>
          <cell r="AB2409" t="str">
            <v>Dalzon Chemicals Indonesia</v>
          </cell>
          <cell r="AC2409" t="str">
            <v>Dyah Permatasari</v>
          </cell>
        </row>
        <row r="2410">
          <cell r="A2410">
            <v>2409</v>
          </cell>
          <cell r="C2410">
            <v>41536</v>
          </cell>
          <cell r="E2410" t="str">
            <v>TBA</v>
          </cell>
          <cell r="F2410" t="str">
            <v>046/DCI/IX/2013</v>
          </cell>
          <cell r="G2410" t="str">
            <v>046/DCI/IX/2013</v>
          </cell>
          <cell r="I2410">
            <v>5000</v>
          </cell>
          <cell r="J2410" t="str">
            <v>1063 B</v>
          </cell>
          <cell r="U2410" t="str">
            <v>TBA</v>
          </cell>
          <cell r="X2410" t="str">
            <v>2.1.1.2</v>
          </cell>
          <cell r="AB2410" t="str">
            <v>Dalzon Chemicals Indonesia</v>
          </cell>
          <cell r="AC2410" t="str">
            <v>Dyah Permatasari</v>
          </cell>
        </row>
        <row r="2411">
          <cell r="A2411">
            <v>2410</v>
          </cell>
          <cell r="C2411">
            <v>41536</v>
          </cell>
          <cell r="E2411" t="str">
            <v>TBA</v>
          </cell>
          <cell r="F2411" t="str">
            <v>046 -B/DCI/IX/2013</v>
          </cell>
          <cell r="G2411" t="str">
            <v>046 -B/DCI/IX/2013</v>
          </cell>
          <cell r="I2411">
            <v>5000</v>
          </cell>
          <cell r="J2411" t="str">
            <v>1063 C</v>
          </cell>
          <cell r="U2411" t="str">
            <v>TBA</v>
          </cell>
          <cell r="X2411" t="str">
            <v>2.1.1.2</v>
          </cell>
          <cell r="AB2411" t="str">
            <v>Dalzon Chemicals Indonesia</v>
          </cell>
          <cell r="AC2411" t="str">
            <v>Dyah Permatasari</v>
          </cell>
        </row>
        <row r="2412">
          <cell r="A2412">
            <v>2411</v>
          </cell>
          <cell r="C2412">
            <v>41543</v>
          </cell>
          <cell r="E2412" t="str">
            <v>059/DCI/IX/2013</v>
          </cell>
          <cell r="F2412" t="str">
            <v>059/DCI/IX/2013</v>
          </cell>
          <cell r="G2412" t="str">
            <v>059/DCI/IX/2013</v>
          </cell>
          <cell r="I2412">
            <v>5000</v>
          </cell>
          <cell r="J2412" t="str">
            <v>1063 D</v>
          </cell>
          <cell r="U2412" t="str">
            <v>TBA</v>
          </cell>
          <cell r="X2412" t="str">
            <v>2.1.1.2</v>
          </cell>
          <cell r="AB2412" t="str">
            <v>Dalzon Chemicals Indonesia</v>
          </cell>
          <cell r="AC2412" t="str">
            <v>Dyah Permatasari</v>
          </cell>
        </row>
        <row r="2413">
          <cell r="A2413">
            <v>2412</v>
          </cell>
          <cell r="C2413">
            <v>41544</v>
          </cell>
          <cell r="E2413" t="str">
            <v>059/DCI/IX/2013</v>
          </cell>
          <cell r="F2413" t="str">
            <v>059 -A/DCI/IX/2013</v>
          </cell>
          <cell r="G2413" t="str">
            <v>059 -A/DCI/IX/2013</v>
          </cell>
          <cell r="I2413">
            <v>5000</v>
          </cell>
          <cell r="J2413" t="str">
            <v>1063 E</v>
          </cell>
          <cell r="U2413" t="str">
            <v>TBA</v>
          </cell>
          <cell r="X2413" t="str">
            <v>2.1.1.2</v>
          </cell>
          <cell r="AB2413" t="str">
            <v>Dalzon Chemicals Indonesia</v>
          </cell>
          <cell r="AC2413" t="str">
            <v>Dyah Permatasari</v>
          </cell>
        </row>
        <row r="2414">
          <cell r="A2414">
            <v>2413</v>
          </cell>
          <cell r="C2414">
            <v>41544</v>
          </cell>
          <cell r="E2414" t="str">
            <v>059/DCI/IX/2013</v>
          </cell>
          <cell r="F2414" t="str">
            <v>059 -B/DCI/IX/2013</v>
          </cell>
          <cell r="G2414" t="str">
            <v>059 -B/DCI/IX/2013</v>
          </cell>
          <cell r="I2414">
            <v>5000</v>
          </cell>
          <cell r="J2414" t="str">
            <v>1063 F</v>
          </cell>
          <cell r="U2414" t="str">
            <v>TBA</v>
          </cell>
          <cell r="X2414" t="str">
            <v>2.1.1.2</v>
          </cell>
          <cell r="AB2414" t="str">
            <v>Dalzon Chemicals Indonesia</v>
          </cell>
          <cell r="AC2414" t="str">
            <v>Dyah Permatasari</v>
          </cell>
        </row>
        <row r="2415">
          <cell r="A2415">
            <v>2414</v>
          </cell>
          <cell r="C2415">
            <v>41554</v>
          </cell>
          <cell r="E2415" t="str">
            <v>TBA</v>
          </cell>
          <cell r="F2415" t="str">
            <v>014/DCI/X/2013</v>
          </cell>
          <cell r="G2415" t="str">
            <v>014/DCI/X/2013</v>
          </cell>
          <cell r="I2415">
            <v>5000</v>
          </cell>
          <cell r="J2415" t="str">
            <v>1063 G</v>
          </cell>
          <cell r="U2415" t="str">
            <v>TBA</v>
          </cell>
          <cell r="X2415" t="str">
            <v>2.1.1.2</v>
          </cell>
          <cell r="AB2415" t="str">
            <v>Dalzon Chemicals Indonesia</v>
          </cell>
          <cell r="AC2415" t="str">
            <v>Dyah Permatasari</v>
          </cell>
        </row>
        <row r="2416">
          <cell r="A2416">
            <v>2415</v>
          </cell>
          <cell r="C2416">
            <v>41554</v>
          </cell>
          <cell r="E2416" t="str">
            <v>TBA</v>
          </cell>
          <cell r="F2416" t="str">
            <v>014 -A/DCI/X/2013</v>
          </cell>
          <cell r="G2416" t="str">
            <v>014 -A/DCI/X/2013</v>
          </cell>
          <cell r="I2416">
            <v>5000</v>
          </cell>
          <cell r="J2416" t="str">
            <v>1063 H</v>
          </cell>
          <cell r="U2416" t="str">
            <v>TBA</v>
          </cell>
          <cell r="X2416" t="str">
            <v>2.1.1.2</v>
          </cell>
          <cell r="AB2416" t="str">
            <v>Dalzon Chemicals Indonesia</v>
          </cell>
          <cell r="AC2416" t="str">
            <v>Dyah Permatasari</v>
          </cell>
        </row>
        <row r="2417">
          <cell r="A2417">
            <v>2416</v>
          </cell>
          <cell r="C2417">
            <v>41554</v>
          </cell>
          <cell r="E2417" t="str">
            <v>TBA</v>
          </cell>
          <cell r="F2417" t="str">
            <v>014 -B/DCI/X/2013</v>
          </cell>
          <cell r="G2417" t="str">
            <v>014 -B/DCI/X/2013</v>
          </cell>
          <cell r="I2417">
            <v>5000</v>
          </cell>
          <cell r="J2417" t="str">
            <v>1063 I</v>
          </cell>
          <cell r="U2417" t="str">
            <v>TBA</v>
          </cell>
          <cell r="X2417" t="str">
            <v>2.1.1.2</v>
          </cell>
          <cell r="AB2417" t="str">
            <v>Dalzon Chemicals Indonesia</v>
          </cell>
          <cell r="AC2417" t="str">
            <v>Dyah Permatasari</v>
          </cell>
        </row>
        <row r="2418">
          <cell r="A2418">
            <v>2417</v>
          </cell>
          <cell r="C2418">
            <v>41554</v>
          </cell>
          <cell r="E2418" t="str">
            <v>TBA</v>
          </cell>
          <cell r="F2418" t="str">
            <v>014 -C/DCI/X/2013</v>
          </cell>
          <cell r="G2418" t="str">
            <v>014 -C/DCI/X/2013</v>
          </cell>
          <cell r="I2418">
            <v>5000</v>
          </cell>
          <cell r="J2418" t="str">
            <v>1063 J</v>
          </cell>
          <cell r="U2418" t="str">
            <v>TBA</v>
          </cell>
          <cell r="X2418" t="str">
            <v>2.1.1.2</v>
          </cell>
          <cell r="AB2418" t="str">
            <v>Dalzon Chemicals Indonesia</v>
          </cell>
          <cell r="AC2418" t="str">
            <v>Dyah Permatasari</v>
          </cell>
        </row>
        <row r="2419">
          <cell r="A2419">
            <v>2418</v>
          </cell>
          <cell r="AB2419" t="str">
            <v/>
          </cell>
          <cell r="AC2419" t="str">
            <v/>
          </cell>
        </row>
        <row r="2420">
          <cell r="A2420">
            <v>2419</v>
          </cell>
          <cell r="C2420">
            <v>41527</v>
          </cell>
          <cell r="E2420" t="str">
            <v>SI130800141</v>
          </cell>
          <cell r="F2420" t="str">
            <v>DO130800563</v>
          </cell>
          <cell r="G2420" t="str">
            <v>DO130800563</v>
          </cell>
          <cell r="U2420" t="str">
            <v>010.901-13.89237506</v>
          </cell>
          <cell r="AB2420" t="str">
            <v>Nathani Indonesia</v>
          </cell>
          <cell r="AC2420" t="str">
            <v>Agustina Y. Zulkarnain</v>
          </cell>
        </row>
        <row r="2421">
          <cell r="A2421">
            <v>2420</v>
          </cell>
          <cell r="C2421">
            <v>41527</v>
          </cell>
          <cell r="E2421" t="str">
            <v>SI130800143</v>
          </cell>
          <cell r="F2421" t="str">
            <v>DO130800583</v>
          </cell>
          <cell r="G2421" t="str">
            <v>DO130800583</v>
          </cell>
          <cell r="U2421" t="str">
            <v>010.901-13.89237508</v>
          </cell>
          <cell r="AB2421" t="str">
            <v>Nathani Indonesia</v>
          </cell>
          <cell r="AC2421" t="str">
            <v>Agustina Y. Zulkarnain</v>
          </cell>
        </row>
        <row r="2422">
          <cell r="A2422">
            <v>2421</v>
          </cell>
          <cell r="C2422">
            <v>41527</v>
          </cell>
          <cell r="E2422" t="str">
            <v>SI130800144</v>
          </cell>
          <cell r="F2422" t="str">
            <v>DO130800589</v>
          </cell>
          <cell r="G2422" t="str">
            <v>DO130800589</v>
          </cell>
          <cell r="U2422" t="str">
            <v>010.901-13.89237509</v>
          </cell>
          <cell r="AB2422" t="str">
            <v>Nathani Indonesia</v>
          </cell>
          <cell r="AC2422" t="str">
            <v>Agustina Y. Zulkarnain</v>
          </cell>
        </row>
        <row r="2423">
          <cell r="A2423">
            <v>2422</v>
          </cell>
          <cell r="C2423">
            <v>41527</v>
          </cell>
          <cell r="E2423" t="str">
            <v>SI130800145</v>
          </cell>
          <cell r="F2423" t="str">
            <v>DO130800600</v>
          </cell>
          <cell r="G2423" t="str">
            <v>DO130800600</v>
          </cell>
          <cell r="U2423" t="str">
            <v>010.901-13.89237510</v>
          </cell>
          <cell r="AB2423" t="str">
            <v>Nathani Indonesia</v>
          </cell>
          <cell r="AC2423" t="str">
            <v>Agustina Y. Zulkarnain</v>
          </cell>
        </row>
        <row r="2424">
          <cell r="A2424">
            <v>2423</v>
          </cell>
          <cell r="C2424">
            <v>41527</v>
          </cell>
          <cell r="E2424" t="str">
            <v>SI130800145</v>
          </cell>
          <cell r="F2424" t="str">
            <v>DO130800600</v>
          </cell>
          <cell r="G2424" t="str">
            <v>DO130800600</v>
          </cell>
          <cell r="U2424" t="str">
            <v>010.901-13.89237510</v>
          </cell>
          <cell r="AB2424" t="str">
            <v>Nathani Indonesia</v>
          </cell>
          <cell r="AC2424" t="str">
            <v>Agustina Y. Zulkarnain</v>
          </cell>
        </row>
        <row r="2425">
          <cell r="A2425">
            <v>2424</v>
          </cell>
          <cell r="C2425">
            <v>41527</v>
          </cell>
          <cell r="E2425" t="str">
            <v>SI130800145</v>
          </cell>
          <cell r="F2425" t="str">
            <v>DO130800600</v>
          </cell>
          <cell r="G2425" t="str">
            <v>DO130800600</v>
          </cell>
          <cell r="U2425" t="str">
            <v>010.901-13.89237510</v>
          </cell>
          <cell r="AB2425" t="str">
            <v>Nathani Indonesia</v>
          </cell>
          <cell r="AC2425" t="str">
            <v>Agustina Y. Zulkarnain</v>
          </cell>
        </row>
        <row r="2426">
          <cell r="A2426">
            <v>2425</v>
          </cell>
          <cell r="C2426">
            <v>41527</v>
          </cell>
          <cell r="E2426" t="str">
            <v>SI130800145</v>
          </cell>
          <cell r="F2426" t="str">
            <v>DO130800600</v>
          </cell>
          <cell r="G2426" t="str">
            <v>DO130800600</v>
          </cell>
          <cell r="U2426" t="str">
            <v>010.901-13.89237510</v>
          </cell>
          <cell r="AB2426" t="str">
            <v>Nathani Indonesia</v>
          </cell>
          <cell r="AC2426" t="str">
            <v>Agustina Y. Zulkarnain</v>
          </cell>
        </row>
        <row r="2427">
          <cell r="A2427">
            <v>2426</v>
          </cell>
          <cell r="C2427">
            <v>41536</v>
          </cell>
          <cell r="E2427" t="str">
            <v>SI130700131</v>
          </cell>
          <cell r="F2427" t="str">
            <v>DO130700509</v>
          </cell>
          <cell r="G2427" t="str">
            <v>DO130700509</v>
          </cell>
          <cell r="U2427" t="str">
            <v>010.900-13.92589093</v>
          </cell>
          <cell r="AB2427" t="str">
            <v>Nathani Indonesia</v>
          </cell>
          <cell r="AC2427" t="str">
            <v>Agustina Y. Zulkarnain</v>
          </cell>
        </row>
        <row r="2428">
          <cell r="A2428">
            <v>2427</v>
          </cell>
          <cell r="C2428">
            <v>41536</v>
          </cell>
          <cell r="E2428" t="str">
            <v>SI130700132</v>
          </cell>
          <cell r="F2428" t="str">
            <v>DO130700515</v>
          </cell>
          <cell r="G2428" t="str">
            <v>DO130700515</v>
          </cell>
          <cell r="U2428" t="str">
            <v>010.900-13.92589094</v>
          </cell>
          <cell r="AB2428" t="str">
            <v>Nathani Indonesia</v>
          </cell>
          <cell r="AC2428" t="str">
            <v>Agustina Y. Zulkarnain</v>
          </cell>
        </row>
        <row r="2429">
          <cell r="A2429">
            <v>2428</v>
          </cell>
          <cell r="C2429">
            <v>41536</v>
          </cell>
          <cell r="E2429" t="str">
            <v>SI130700133</v>
          </cell>
          <cell r="F2429" t="str">
            <v>DO130700518</v>
          </cell>
          <cell r="G2429" t="str">
            <v>DO130700518</v>
          </cell>
          <cell r="U2429" t="str">
            <v>010.900-13.92589095</v>
          </cell>
          <cell r="AB2429" t="str">
            <v>Nathani Indonesia</v>
          </cell>
          <cell r="AC2429" t="str">
            <v>Agustina Y. Zulkarnain</v>
          </cell>
        </row>
        <row r="2430">
          <cell r="A2430">
            <v>2429</v>
          </cell>
          <cell r="C2430">
            <v>41527</v>
          </cell>
          <cell r="E2430" t="str">
            <v>SI130800145</v>
          </cell>
          <cell r="F2430" t="str">
            <v>DO130800600</v>
          </cell>
          <cell r="G2430" t="str">
            <v>DO130800600</v>
          </cell>
          <cell r="U2430" t="str">
            <v>010.901-13.89237510</v>
          </cell>
          <cell r="AB2430" t="str">
            <v>Nathani Indonesia</v>
          </cell>
          <cell r="AC2430" t="str">
            <v>Agustina Y. Zulkarnain</v>
          </cell>
        </row>
        <row r="2431">
          <cell r="A2431">
            <v>2430</v>
          </cell>
          <cell r="C2431">
            <v>41527</v>
          </cell>
          <cell r="E2431" t="str">
            <v>SI130400051</v>
          </cell>
          <cell r="F2431" t="str">
            <v>DO130400265</v>
          </cell>
          <cell r="G2431" t="str">
            <v>WB130400265</v>
          </cell>
          <cell r="U2431" t="str">
            <v>010.900-13.41779051</v>
          </cell>
          <cell r="AB2431" t="str">
            <v>Nathani Indonesia</v>
          </cell>
          <cell r="AC2431" t="str">
            <v>Agustina Y. Zulkarnain</v>
          </cell>
        </row>
        <row r="2432">
          <cell r="A2432">
            <v>2431</v>
          </cell>
          <cell r="C2432">
            <v>41527</v>
          </cell>
          <cell r="E2432" t="str">
            <v>SI130400052</v>
          </cell>
          <cell r="F2432" t="str">
            <v>DO130400270</v>
          </cell>
          <cell r="G2432" t="str">
            <v>WB130400270</v>
          </cell>
          <cell r="U2432" t="str">
            <v>010.900-13.41779052</v>
          </cell>
          <cell r="AB2432" t="str">
            <v>Nathani Indonesia</v>
          </cell>
          <cell r="AC2432" t="str">
            <v>Agustina Y. Zulkarnain</v>
          </cell>
        </row>
        <row r="2433">
          <cell r="A2433">
            <v>2432</v>
          </cell>
          <cell r="C2433">
            <v>41527</v>
          </cell>
          <cell r="E2433" t="str">
            <v>SI130400053</v>
          </cell>
          <cell r="F2433" t="str">
            <v>DO130400276</v>
          </cell>
          <cell r="G2433" t="str">
            <v>WB130400276</v>
          </cell>
          <cell r="U2433" t="str">
            <v>010.900-13.41779053</v>
          </cell>
          <cell r="AB2433" t="str">
            <v>Nathani Indonesia</v>
          </cell>
          <cell r="AC2433" t="str">
            <v>Agustina Y. Zulkarnain</v>
          </cell>
        </row>
        <row r="2434">
          <cell r="A2434">
            <v>2433</v>
          </cell>
          <cell r="C2434">
            <v>41527</v>
          </cell>
          <cell r="E2434" t="str">
            <v>SI130600098</v>
          </cell>
          <cell r="F2434" t="str">
            <v>DO130600320</v>
          </cell>
          <cell r="G2434" t="str">
            <v>DO130600320</v>
          </cell>
          <cell r="U2434" t="str">
            <v>010.900-13.92589061</v>
          </cell>
          <cell r="AB2434" t="str">
            <v>Nathani Indonesia</v>
          </cell>
          <cell r="AC2434" t="str">
            <v>Agustina Y. Zulkarnain</v>
          </cell>
        </row>
        <row r="2435">
          <cell r="A2435">
            <v>2434</v>
          </cell>
          <cell r="C2435">
            <v>41527</v>
          </cell>
          <cell r="E2435" t="str">
            <v>SI130600099</v>
          </cell>
          <cell r="F2435" t="str">
            <v>DO130600325</v>
          </cell>
          <cell r="G2435" t="str">
            <v>DO130600325</v>
          </cell>
          <cell r="U2435" t="str">
            <v>010.900-13.92589062</v>
          </cell>
          <cell r="AB2435" t="str">
            <v>Nathani Indonesia</v>
          </cell>
          <cell r="AC2435" t="str">
            <v>Agustina Y. Zulkarnain</v>
          </cell>
        </row>
        <row r="2436">
          <cell r="A2436">
            <v>2435</v>
          </cell>
          <cell r="C2436">
            <v>41548</v>
          </cell>
          <cell r="F2436" t="str">
            <v>DO131000963</v>
          </cell>
          <cell r="G2436" t="str">
            <v>DO131000963</v>
          </cell>
          <cell r="U2436" t="str">
            <v>NA</v>
          </cell>
          <cell r="AB2436" t="str">
            <v>Nathani Chemicals</v>
          </cell>
          <cell r="AC2436" t="str">
            <v>Darmawan</v>
          </cell>
        </row>
        <row r="2437">
          <cell r="A2437">
            <v>2436</v>
          </cell>
          <cell r="C2437">
            <v>41548</v>
          </cell>
          <cell r="F2437" t="str">
            <v>DO131000963</v>
          </cell>
          <cell r="G2437" t="str">
            <v>DO131000963</v>
          </cell>
          <cell r="J2437">
            <v>1064</v>
          </cell>
          <cell r="U2437" t="str">
            <v>NA</v>
          </cell>
          <cell r="AB2437" t="str">
            <v>Nathani Chemicals</v>
          </cell>
          <cell r="AC2437" t="str">
            <v>Darmawan</v>
          </cell>
        </row>
        <row r="2438">
          <cell r="A2438">
            <v>2437</v>
          </cell>
          <cell r="C2438">
            <v>41548</v>
          </cell>
          <cell r="F2438" t="str">
            <v>DO131000964</v>
          </cell>
          <cell r="G2438" t="str">
            <v>DO131000964</v>
          </cell>
          <cell r="U2438" t="str">
            <v>NA</v>
          </cell>
          <cell r="AB2438" t="str">
            <v>Nathani Chemicals</v>
          </cell>
          <cell r="AC2438" t="str">
            <v>Darmawan</v>
          </cell>
        </row>
        <row r="2439">
          <cell r="A2439">
            <v>2438</v>
          </cell>
          <cell r="C2439">
            <v>41548</v>
          </cell>
          <cell r="F2439" t="str">
            <v>DO131000964</v>
          </cell>
          <cell r="G2439" t="str">
            <v>DO131000964</v>
          </cell>
          <cell r="J2439">
            <v>1065</v>
          </cell>
          <cell r="U2439" t="str">
            <v>NA</v>
          </cell>
          <cell r="AB2439" t="str">
            <v>Nathani Chemicals</v>
          </cell>
          <cell r="AC2439" t="str">
            <v>Darmawan</v>
          </cell>
        </row>
        <row r="2440">
          <cell r="A2440">
            <v>2439</v>
          </cell>
          <cell r="C2440">
            <v>41548</v>
          </cell>
          <cell r="F2440" t="str">
            <v>DO131000965</v>
          </cell>
          <cell r="G2440" t="str">
            <v>DO131000965</v>
          </cell>
          <cell r="U2440" t="str">
            <v>NA</v>
          </cell>
          <cell r="AB2440" t="str">
            <v>Nathani Chemicals</v>
          </cell>
          <cell r="AC2440" t="str">
            <v>Darmawan</v>
          </cell>
        </row>
        <row r="2441">
          <cell r="A2441">
            <v>2440</v>
          </cell>
          <cell r="C2441">
            <v>41548</v>
          </cell>
          <cell r="F2441" t="str">
            <v>DO131000965</v>
          </cell>
          <cell r="G2441" t="str">
            <v>DO131000965</v>
          </cell>
          <cell r="J2441">
            <v>1066</v>
          </cell>
          <cell r="U2441" t="str">
            <v>NA</v>
          </cell>
          <cell r="AB2441" t="str">
            <v>Nathani Chemicals</v>
          </cell>
          <cell r="AC2441" t="str">
            <v>Darmawan</v>
          </cell>
        </row>
        <row r="2442">
          <cell r="A2442">
            <v>2441</v>
          </cell>
          <cell r="C2442">
            <v>41548</v>
          </cell>
          <cell r="F2442" t="str">
            <v>DO131000966</v>
          </cell>
          <cell r="G2442" t="str">
            <v>DO131000966</v>
          </cell>
          <cell r="U2442" t="str">
            <v>NA</v>
          </cell>
          <cell r="AB2442" t="str">
            <v>Nathani Chemicals</v>
          </cell>
          <cell r="AC2442" t="str">
            <v>Darmawan</v>
          </cell>
        </row>
        <row r="2443">
          <cell r="A2443">
            <v>2442</v>
          </cell>
          <cell r="C2443">
            <v>41548</v>
          </cell>
          <cell r="F2443" t="str">
            <v>DO131000966</v>
          </cell>
          <cell r="G2443" t="str">
            <v>DO131000966</v>
          </cell>
          <cell r="J2443">
            <v>1067</v>
          </cell>
          <cell r="U2443" t="str">
            <v>NA</v>
          </cell>
          <cell r="AB2443" t="str">
            <v>Nathani Chemicals</v>
          </cell>
          <cell r="AC2443" t="str">
            <v>Darmawan</v>
          </cell>
        </row>
        <row r="2444">
          <cell r="A2444">
            <v>2443</v>
          </cell>
          <cell r="C2444">
            <v>41548</v>
          </cell>
          <cell r="F2444" t="str">
            <v>DO131000967</v>
          </cell>
          <cell r="G2444" t="str">
            <v>DO131000967</v>
          </cell>
          <cell r="U2444" t="str">
            <v>NA</v>
          </cell>
          <cell r="AB2444" t="str">
            <v>Nathani Chemicals</v>
          </cell>
          <cell r="AC2444" t="str">
            <v>Darmawan</v>
          </cell>
        </row>
        <row r="2445">
          <cell r="A2445">
            <v>2444</v>
          </cell>
          <cell r="C2445">
            <v>41548</v>
          </cell>
          <cell r="F2445" t="str">
            <v>DO131000967</v>
          </cell>
          <cell r="G2445" t="str">
            <v>DO131000967</v>
          </cell>
          <cell r="J2445">
            <v>1068</v>
          </cell>
          <cell r="U2445" t="str">
            <v>NA</v>
          </cell>
          <cell r="AB2445" t="str">
            <v>Nathani Chemicals</v>
          </cell>
          <cell r="AC2445" t="str">
            <v>Darmawan</v>
          </cell>
        </row>
        <row r="2446">
          <cell r="A2446">
            <v>2445</v>
          </cell>
          <cell r="C2446">
            <v>41548</v>
          </cell>
          <cell r="F2446" t="str">
            <v>DO131000968</v>
          </cell>
          <cell r="G2446" t="str">
            <v>DO131000968</v>
          </cell>
          <cell r="U2446" t="str">
            <v>NA</v>
          </cell>
          <cell r="AB2446" t="str">
            <v>Nathani Chemicals</v>
          </cell>
          <cell r="AC2446" t="str">
            <v>Darmawan</v>
          </cell>
        </row>
        <row r="2447">
          <cell r="A2447">
            <v>2446</v>
          </cell>
          <cell r="C2447">
            <v>41548</v>
          </cell>
          <cell r="F2447" t="str">
            <v>DO131000968</v>
          </cell>
          <cell r="G2447" t="str">
            <v>DO131000968</v>
          </cell>
          <cell r="J2447">
            <v>1069</v>
          </cell>
          <cell r="U2447" t="str">
            <v>NA</v>
          </cell>
          <cell r="AB2447" t="str">
            <v>Nathani Chemicals</v>
          </cell>
          <cell r="AC2447" t="str">
            <v>Darmawan</v>
          </cell>
        </row>
        <row r="2448">
          <cell r="A2448">
            <v>2447</v>
          </cell>
          <cell r="C2448">
            <v>41548</v>
          </cell>
          <cell r="F2448" t="str">
            <v>DO131000969</v>
          </cell>
          <cell r="G2448" t="str">
            <v>DO131000969</v>
          </cell>
          <cell r="U2448" t="str">
            <v>NA</v>
          </cell>
          <cell r="AB2448" t="str">
            <v>Nathani Chemicals</v>
          </cell>
          <cell r="AC2448" t="str">
            <v>Darmawan</v>
          </cell>
        </row>
        <row r="2449">
          <cell r="A2449">
            <v>2448</v>
          </cell>
          <cell r="C2449">
            <v>41548</v>
          </cell>
          <cell r="F2449" t="str">
            <v>DO131000969</v>
          </cell>
          <cell r="G2449" t="str">
            <v>DO131000969</v>
          </cell>
          <cell r="J2449">
            <v>1070</v>
          </cell>
          <cell r="U2449" t="str">
            <v>NA</v>
          </cell>
          <cell r="AB2449" t="str">
            <v>Nathani Chemicals</v>
          </cell>
          <cell r="AC2449" t="str">
            <v>Darmawan</v>
          </cell>
        </row>
        <row r="2450">
          <cell r="A2450">
            <v>2449</v>
          </cell>
          <cell r="C2450">
            <v>41548</v>
          </cell>
          <cell r="F2450" t="str">
            <v>DO131000970</v>
          </cell>
          <cell r="G2450" t="str">
            <v>DO131000970</v>
          </cell>
          <cell r="U2450" t="str">
            <v>NA</v>
          </cell>
          <cell r="AB2450" t="str">
            <v>Nathani Chemicals</v>
          </cell>
          <cell r="AC2450" t="str">
            <v>Darmawan</v>
          </cell>
        </row>
        <row r="2451">
          <cell r="A2451">
            <v>2450</v>
          </cell>
          <cell r="C2451">
            <v>41548</v>
          </cell>
          <cell r="F2451" t="str">
            <v>DO131000970</v>
          </cell>
          <cell r="G2451" t="str">
            <v>DO131000970</v>
          </cell>
          <cell r="J2451">
            <v>1071</v>
          </cell>
          <cell r="U2451" t="str">
            <v>NA</v>
          </cell>
          <cell r="AB2451" t="str">
            <v>Nathani Chemicals</v>
          </cell>
          <cell r="AC2451" t="str">
            <v>Darmawan</v>
          </cell>
        </row>
        <row r="2452">
          <cell r="A2452">
            <v>2451</v>
          </cell>
          <cell r="C2452">
            <v>41548</v>
          </cell>
          <cell r="F2452" t="str">
            <v>DO131000971</v>
          </cell>
          <cell r="G2452" t="str">
            <v>DO131000971</v>
          </cell>
          <cell r="U2452" t="str">
            <v>NA</v>
          </cell>
          <cell r="AB2452" t="str">
            <v>Nathani Chemicals</v>
          </cell>
          <cell r="AC2452" t="str">
            <v>Darmawan</v>
          </cell>
        </row>
        <row r="2453">
          <cell r="A2453">
            <v>2452</v>
          </cell>
          <cell r="C2453">
            <v>41548</v>
          </cell>
          <cell r="F2453" t="str">
            <v>DO131000971</v>
          </cell>
          <cell r="G2453" t="str">
            <v>DO131000971</v>
          </cell>
          <cell r="J2453">
            <v>1072</v>
          </cell>
          <cell r="U2453" t="str">
            <v>NA</v>
          </cell>
          <cell r="AB2453" t="str">
            <v>Nathani Chemicals</v>
          </cell>
          <cell r="AC2453" t="str">
            <v>Darmawan</v>
          </cell>
        </row>
        <row r="2454">
          <cell r="A2454">
            <v>2453</v>
          </cell>
          <cell r="C2454">
            <v>41548</v>
          </cell>
          <cell r="E2454" t="str">
            <v>SI131000195</v>
          </cell>
          <cell r="F2454" t="str">
            <v>DO131000972</v>
          </cell>
          <cell r="G2454" t="str">
            <v>DO131000972</v>
          </cell>
          <cell r="U2454" t="str">
            <v>010.901-13.89237560</v>
          </cell>
          <cell r="AB2454" t="str">
            <v>Nathani Indonesia</v>
          </cell>
          <cell r="AC2454" t="str">
            <v>Agustina Y. Zulkarnain</v>
          </cell>
        </row>
        <row r="2455">
          <cell r="A2455">
            <v>2454</v>
          </cell>
          <cell r="C2455">
            <v>41549</v>
          </cell>
          <cell r="F2455" t="str">
            <v>DO131000973</v>
          </cell>
          <cell r="G2455" t="str">
            <v>DO131000973</v>
          </cell>
          <cell r="U2455" t="str">
            <v>NA</v>
          </cell>
          <cell r="AB2455" t="str">
            <v>Nathani Chemicals</v>
          </cell>
          <cell r="AC2455" t="str">
            <v>Darmawan</v>
          </cell>
        </row>
        <row r="2456">
          <cell r="A2456">
            <v>2455</v>
          </cell>
          <cell r="C2456">
            <v>41549</v>
          </cell>
          <cell r="F2456" t="str">
            <v>DO131000973</v>
          </cell>
          <cell r="G2456" t="str">
            <v>DO131000973</v>
          </cell>
          <cell r="J2456">
            <v>1073</v>
          </cell>
          <cell r="U2456" t="str">
            <v>NA</v>
          </cell>
          <cell r="AB2456" t="str">
            <v>Nathani Chemicals</v>
          </cell>
          <cell r="AC2456" t="str">
            <v>Darmawan</v>
          </cell>
        </row>
        <row r="2457">
          <cell r="A2457">
            <v>2456</v>
          </cell>
          <cell r="C2457">
            <v>41549</v>
          </cell>
          <cell r="F2457" t="str">
            <v>DO131000974</v>
          </cell>
          <cell r="G2457" t="str">
            <v>DO131000974</v>
          </cell>
          <cell r="U2457" t="str">
            <v>NA</v>
          </cell>
          <cell r="AB2457" t="str">
            <v>Nathani Chemicals</v>
          </cell>
          <cell r="AC2457" t="str">
            <v>Darmawan</v>
          </cell>
        </row>
        <row r="2458">
          <cell r="A2458">
            <v>2457</v>
          </cell>
          <cell r="C2458">
            <v>41549</v>
          </cell>
          <cell r="F2458" t="str">
            <v>DO131000974</v>
          </cell>
          <cell r="G2458" t="str">
            <v>DO131000974</v>
          </cell>
          <cell r="J2458">
            <v>1074</v>
          </cell>
          <cell r="U2458" t="str">
            <v>NA</v>
          </cell>
          <cell r="AB2458" t="str">
            <v>Nathani Chemicals</v>
          </cell>
          <cell r="AC2458" t="str">
            <v>Darmawan</v>
          </cell>
        </row>
        <row r="2459">
          <cell r="A2459">
            <v>2458</v>
          </cell>
          <cell r="C2459">
            <v>41549</v>
          </cell>
          <cell r="F2459" t="str">
            <v>DO131000975</v>
          </cell>
          <cell r="G2459" t="str">
            <v>DO131000975</v>
          </cell>
          <cell r="U2459" t="str">
            <v>NA</v>
          </cell>
          <cell r="AB2459" t="str">
            <v>Nathani Chemicals</v>
          </cell>
          <cell r="AC2459" t="str">
            <v>Darmawan</v>
          </cell>
        </row>
        <row r="2460">
          <cell r="A2460">
            <v>2459</v>
          </cell>
          <cell r="C2460">
            <v>41549</v>
          </cell>
          <cell r="F2460" t="str">
            <v>DO131000975</v>
          </cell>
          <cell r="G2460" t="str">
            <v>DO131000975</v>
          </cell>
          <cell r="J2460">
            <v>1075</v>
          </cell>
          <cell r="U2460" t="str">
            <v>NA</v>
          </cell>
          <cell r="AB2460" t="str">
            <v>Nathani Chemicals</v>
          </cell>
          <cell r="AC2460" t="str">
            <v>Darmawan</v>
          </cell>
        </row>
        <row r="2461">
          <cell r="A2461">
            <v>2460</v>
          </cell>
          <cell r="C2461">
            <v>41549</v>
          </cell>
          <cell r="F2461" t="str">
            <v>DO131000976</v>
          </cell>
          <cell r="G2461" t="str">
            <v>DO131000976</v>
          </cell>
          <cell r="U2461" t="str">
            <v>NA</v>
          </cell>
          <cell r="AB2461" t="str">
            <v>Nathani Chemicals</v>
          </cell>
          <cell r="AC2461" t="str">
            <v>Darmawan</v>
          </cell>
        </row>
        <row r="2462">
          <cell r="A2462">
            <v>2461</v>
          </cell>
          <cell r="C2462">
            <v>41549</v>
          </cell>
          <cell r="F2462" t="str">
            <v>DO131000976</v>
          </cell>
          <cell r="G2462" t="str">
            <v>DO131000976</v>
          </cell>
          <cell r="J2462">
            <v>1076</v>
          </cell>
          <cell r="U2462" t="str">
            <v>NA</v>
          </cell>
          <cell r="AB2462" t="str">
            <v>Nathani Chemicals</v>
          </cell>
          <cell r="AC2462" t="str">
            <v>Darmawan</v>
          </cell>
        </row>
        <row r="2463">
          <cell r="A2463">
            <v>2462</v>
          </cell>
          <cell r="C2463">
            <v>41549</v>
          </cell>
          <cell r="F2463" t="str">
            <v>DO131000977</v>
          </cell>
          <cell r="G2463" t="str">
            <v>DO131000977</v>
          </cell>
          <cell r="U2463" t="str">
            <v>NA</v>
          </cell>
          <cell r="AB2463" t="str">
            <v>Nathani Chemicals</v>
          </cell>
          <cell r="AC2463" t="str">
            <v>Darmawan</v>
          </cell>
        </row>
        <row r="2464">
          <cell r="A2464">
            <v>2463</v>
          </cell>
          <cell r="C2464">
            <v>41549</v>
          </cell>
          <cell r="F2464" t="str">
            <v>DO131000977</v>
          </cell>
          <cell r="G2464" t="str">
            <v>DO131000977</v>
          </cell>
          <cell r="J2464">
            <v>1077</v>
          </cell>
          <cell r="U2464" t="str">
            <v>NA</v>
          </cell>
          <cell r="AB2464" t="str">
            <v>Nathani Chemicals</v>
          </cell>
          <cell r="AC2464" t="str">
            <v>Darmawan</v>
          </cell>
        </row>
        <row r="2465">
          <cell r="A2465">
            <v>2464</v>
          </cell>
          <cell r="C2465">
            <v>41549</v>
          </cell>
          <cell r="E2465" t="str">
            <v>SI131000196</v>
          </cell>
          <cell r="F2465" t="str">
            <v>DO131000978</v>
          </cell>
          <cell r="G2465" t="str">
            <v>DO131000978</v>
          </cell>
          <cell r="U2465" t="str">
            <v>010.901-13.89237561</v>
          </cell>
          <cell r="AB2465" t="str">
            <v>Nathani Indonesia</v>
          </cell>
          <cell r="AC2465" t="str">
            <v>Agustina Y. Zulkarnain</v>
          </cell>
        </row>
        <row r="2466">
          <cell r="A2466">
            <v>2465</v>
          </cell>
          <cell r="C2466">
            <v>41550</v>
          </cell>
          <cell r="F2466" t="str">
            <v>DO131000979</v>
          </cell>
          <cell r="G2466" t="str">
            <v>DO131000979</v>
          </cell>
          <cell r="U2466" t="str">
            <v>NA</v>
          </cell>
          <cell r="AB2466" t="str">
            <v>Nathani Chemicals</v>
          </cell>
          <cell r="AC2466" t="str">
            <v>Darmawan</v>
          </cell>
        </row>
        <row r="2467">
          <cell r="A2467">
            <v>2466</v>
          </cell>
          <cell r="C2467">
            <v>41550</v>
          </cell>
          <cell r="F2467" t="str">
            <v>DO131000979</v>
          </cell>
          <cell r="G2467" t="str">
            <v>DO131000979</v>
          </cell>
          <cell r="J2467">
            <v>1078</v>
          </cell>
          <cell r="U2467" t="str">
            <v>NA</v>
          </cell>
          <cell r="AB2467" t="str">
            <v>Nathani Chemicals</v>
          </cell>
          <cell r="AC2467" t="str">
            <v>Darmawan</v>
          </cell>
        </row>
        <row r="2468">
          <cell r="A2468">
            <v>2467</v>
          </cell>
          <cell r="C2468">
            <v>41550</v>
          </cell>
          <cell r="F2468" t="str">
            <v>DO131000980</v>
          </cell>
          <cell r="G2468" t="str">
            <v>DO131000980</v>
          </cell>
          <cell r="U2468" t="str">
            <v>NA</v>
          </cell>
          <cell r="AB2468" t="str">
            <v>Nathani Chemicals</v>
          </cell>
          <cell r="AC2468" t="str">
            <v>Darmawan</v>
          </cell>
        </row>
        <row r="2469">
          <cell r="A2469">
            <v>2468</v>
          </cell>
          <cell r="C2469">
            <v>41550</v>
          </cell>
          <cell r="F2469" t="str">
            <v>DO131000980</v>
          </cell>
          <cell r="G2469" t="str">
            <v>DO131000980</v>
          </cell>
          <cell r="J2469">
            <v>1079</v>
          </cell>
          <cell r="U2469" t="str">
            <v>NA</v>
          </cell>
          <cell r="AB2469" t="str">
            <v>Nathani Chemicals</v>
          </cell>
          <cell r="AC2469" t="str">
            <v>Darmawan</v>
          </cell>
        </row>
        <row r="2470">
          <cell r="A2470">
            <v>2469</v>
          </cell>
          <cell r="C2470">
            <v>41550</v>
          </cell>
          <cell r="F2470" t="str">
            <v>DO131000981</v>
          </cell>
          <cell r="G2470" t="str">
            <v>DO131000981</v>
          </cell>
          <cell r="U2470" t="str">
            <v>NA</v>
          </cell>
          <cell r="AB2470" t="str">
            <v>Nathani Chemicals</v>
          </cell>
          <cell r="AC2470" t="str">
            <v>Darmawan</v>
          </cell>
        </row>
        <row r="2471">
          <cell r="A2471">
            <v>2470</v>
          </cell>
          <cell r="C2471">
            <v>41550</v>
          </cell>
          <cell r="F2471" t="str">
            <v>DO131000981</v>
          </cell>
          <cell r="G2471" t="str">
            <v>DO131000981</v>
          </cell>
          <cell r="J2471">
            <v>1080</v>
          </cell>
          <cell r="U2471" t="str">
            <v>NA</v>
          </cell>
          <cell r="AB2471" t="str">
            <v>Nathani Chemicals</v>
          </cell>
          <cell r="AC2471" t="str">
            <v>Darmawan</v>
          </cell>
        </row>
        <row r="2472">
          <cell r="A2472">
            <v>2471</v>
          </cell>
          <cell r="C2472">
            <v>41550</v>
          </cell>
          <cell r="F2472" t="str">
            <v>DO131000982</v>
          </cell>
          <cell r="G2472" t="str">
            <v>DO131000982</v>
          </cell>
          <cell r="U2472" t="str">
            <v>NA</v>
          </cell>
          <cell r="AB2472" t="str">
            <v>Nathani Chemicals</v>
          </cell>
          <cell r="AC2472" t="str">
            <v>Darmawan</v>
          </cell>
        </row>
        <row r="2473">
          <cell r="A2473">
            <v>2472</v>
          </cell>
          <cell r="C2473">
            <v>41550</v>
          </cell>
          <cell r="F2473" t="str">
            <v>DO131000982</v>
          </cell>
          <cell r="G2473" t="str">
            <v>DO131000982</v>
          </cell>
          <cell r="J2473">
            <v>1081</v>
          </cell>
          <cell r="U2473" t="str">
            <v>NA</v>
          </cell>
          <cell r="AB2473" t="str">
            <v>Nathani Chemicals</v>
          </cell>
          <cell r="AC2473" t="str">
            <v>Darmawan</v>
          </cell>
        </row>
        <row r="2474">
          <cell r="A2474">
            <v>2473</v>
          </cell>
          <cell r="C2474">
            <v>41550</v>
          </cell>
          <cell r="F2474" t="str">
            <v>DO131000983</v>
          </cell>
          <cell r="G2474" t="str">
            <v>DO131000983</v>
          </cell>
          <cell r="U2474" t="str">
            <v>NA</v>
          </cell>
          <cell r="AB2474" t="str">
            <v>Nathani Chemicals</v>
          </cell>
          <cell r="AC2474" t="str">
            <v>Darmawan</v>
          </cell>
        </row>
        <row r="2475">
          <cell r="A2475">
            <v>2474</v>
          </cell>
          <cell r="C2475">
            <v>41550</v>
          </cell>
          <cell r="F2475" t="str">
            <v>DO131000983</v>
          </cell>
          <cell r="G2475" t="str">
            <v>DO131000983</v>
          </cell>
          <cell r="J2475">
            <v>1082</v>
          </cell>
          <cell r="U2475" t="str">
            <v>NA</v>
          </cell>
          <cell r="AB2475" t="str">
            <v>Nathani Chemicals</v>
          </cell>
          <cell r="AC2475" t="str">
            <v>Darmawan</v>
          </cell>
        </row>
        <row r="2476">
          <cell r="A2476">
            <v>2475</v>
          </cell>
          <cell r="C2476">
            <v>41550</v>
          </cell>
          <cell r="F2476" t="str">
            <v>DO131000984</v>
          </cell>
          <cell r="G2476" t="str">
            <v>DO131000984</v>
          </cell>
          <cell r="U2476" t="str">
            <v>NA</v>
          </cell>
          <cell r="AB2476" t="str">
            <v>Nathani Chemicals</v>
          </cell>
          <cell r="AC2476" t="str">
            <v>Darmawan</v>
          </cell>
        </row>
        <row r="2477">
          <cell r="A2477">
            <v>2476</v>
          </cell>
          <cell r="C2477">
            <v>41550</v>
          </cell>
          <cell r="F2477" t="str">
            <v>DO131000984</v>
          </cell>
          <cell r="G2477" t="str">
            <v>DO131000984</v>
          </cell>
          <cell r="J2477">
            <v>1083</v>
          </cell>
          <cell r="U2477" t="str">
            <v>NA</v>
          </cell>
          <cell r="AB2477" t="str">
            <v>Nathani Chemicals</v>
          </cell>
          <cell r="AC2477" t="str">
            <v>Darmawan</v>
          </cell>
        </row>
        <row r="2478">
          <cell r="A2478">
            <v>2477</v>
          </cell>
          <cell r="C2478">
            <v>41550</v>
          </cell>
          <cell r="F2478" t="str">
            <v>DO131000985</v>
          </cell>
          <cell r="G2478" t="str">
            <v>DO131000985</v>
          </cell>
          <cell r="U2478" t="str">
            <v>NA</v>
          </cell>
          <cell r="AB2478" t="str">
            <v>Nathani Chemicals</v>
          </cell>
          <cell r="AC2478" t="str">
            <v>Darmawan</v>
          </cell>
        </row>
        <row r="2479">
          <cell r="A2479">
            <v>2478</v>
          </cell>
          <cell r="C2479">
            <v>41550</v>
          </cell>
          <cell r="F2479" t="str">
            <v>DO131000985</v>
          </cell>
          <cell r="G2479" t="str">
            <v>DO131000985</v>
          </cell>
          <cell r="J2479">
            <v>1084</v>
          </cell>
          <cell r="U2479" t="str">
            <v>NA</v>
          </cell>
          <cell r="AB2479" t="str">
            <v>Nathani Chemicals</v>
          </cell>
          <cell r="AC2479" t="str">
            <v>Darmawan</v>
          </cell>
        </row>
        <row r="2480">
          <cell r="A2480">
            <v>2479</v>
          </cell>
          <cell r="C2480">
            <v>41550</v>
          </cell>
          <cell r="F2480" t="str">
            <v>DO131000986</v>
          </cell>
          <cell r="G2480" t="str">
            <v>DO131000986</v>
          </cell>
          <cell r="U2480" t="str">
            <v>NA</v>
          </cell>
          <cell r="AB2480" t="str">
            <v>Nathani Chemicals</v>
          </cell>
          <cell r="AC2480" t="str">
            <v>Darmawan</v>
          </cell>
        </row>
        <row r="2481">
          <cell r="A2481">
            <v>2480</v>
          </cell>
          <cell r="C2481">
            <v>41550</v>
          </cell>
          <cell r="F2481" t="str">
            <v>DO131000986</v>
          </cell>
          <cell r="G2481" t="str">
            <v>DO131000986</v>
          </cell>
          <cell r="J2481">
            <v>1085</v>
          </cell>
          <cell r="U2481" t="str">
            <v>NA</v>
          </cell>
          <cell r="AB2481" t="str">
            <v>Nathani Chemicals</v>
          </cell>
          <cell r="AC2481" t="str">
            <v>Darmawan</v>
          </cell>
        </row>
        <row r="2482">
          <cell r="A2482">
            <v>2481</v>
          </cell>
          <cell r="C2482">
            <v>41550</v>
          </cell>
          <cell r="F2482" t="str">
            <v>DO131000987</v>
          </cell>
          <cell r="G2482" t="str">
            <v>DO131000987</v>
          </cell>
          <cell r="U2482" t="str">
            <v>NA</v>
          </cell>
          <cell r="AB2482" t="str">
            <v>Nathani Chemicals</v>
          </cell>
          <cell r="AC2482" t="str">
            <v>Darmawan</v>
          </cell>
        </row>
        <row r="2483">
          <cell r="A2483">
            <v>2482</v>
          </cell>
          <cell r="C2483">
            <v>41550</v>
          </cell>
          <cell r="F2483" t="str">
            <v>DO131000987</v>
          </cell>
          <cell r="G2483" t="str">
            <v>DO131000987</v>
          </cell>
          <cell r="J2483">
            <v>1086</v>
          </cell>
          <cell r="U2483" t="str">
            <v>NA</v>
          </cell>
          <cell r="AB2483" t="str">
            <v>Nathani Chemicals</v>
          </cell>
          <cell r="AC2483" t="str">
            <v>Darmawan</v>
          </cell>
        </row>
        <row r="2484">
          <cell r="A2484">
            <v>2483</v>
          </cell>
          <cell r="C2484">
            <v>41550</v>
          </cell>
          <cell r="F2484" t="str">
            <v>DO131000988</v>
          </cell>
          <cell r="G2484" t="str">
            <v>DO131000988</v>
          </cell>
          <cell r="U2484" t="str">
            <v>NA</v>
          </cell>
          <cell r="AB2484" t="str">
            <v>Nathani Chemicals</v>
          </cell>
          <cell r="AC2484" t="str">
            <v>Darmawan</v>
          </cell>
        </row>
        <row r="2485">
          <cell r="A2485">
            <v>2484</v>
          </cell>
          <cell r="C2485">
            <v>41550</v>
          </cell>
          <cell r="F2485" t="str">
            <v>DO131000988</v>
          </cell>
          <cell r="G2485" t="str">
            <v>DO131000988</v>
          </cell>
          <cell r="J2485">
            <v>1087</v>
          </cell>
          <cell r="U2485" t="str">
            <v>NA</v>
          </cell>
          <cell r="AB2485" t="str">
            <v>Nathani Chemicals</v>
          </cell>
          <cell r="AC2485" t="str">
            <v>Darmawan</v>
          </cell>
        </row>
        <row r="2486">
          <cell r="A2486">
            <v>2485</v>
          </cell>
          <cell r="C2486">
            <v>41550</v>
          </cell>
          <cell r="F2486" t="str">
            <v>DO131000989</v>
          </cell>
          <cell r="G2486" t="str">
            <v>DO131000989</v>
          </cell>
          <cell r="U2486" t="str">
            <v>NA</v>
          </cell>
          <cell r="AB2486" t="str">
            <v>Nathani Chemicals</v>
          </cell>
          <cell r="AC2486" t="str">
            <v>Darmawan</v>
          </cell>
        </row>
        <row r="2487">
          <cell r="A2487">
            <v>2486</v>
          </cell>
          <cell r="C2487">
            <v>41550</v>
          </cell>
          <cell r="F2487" t="str">
            <v>DO131000989</v>
          </cell>
          <cell r="G2487" t="str">
            <v>DO131000989</v>
          </cell>
          <cell r="J2487">
            <v>1088</v>
          </cell>
          <cell r="U2487" t="str">
            <v>NA</v>
          </cell>
          <cell r="AB2487" t="str">
            <v>Nathani Chemicals</v>
          </cell>
          <cell r="AC2487" t="str">
            <v>Darmawan</v>
          </cell>
        </row>
        <row r="2488">
          <cell r="A2488">
            <v>2487</v>
          </cell>
          <cell r="C2488">
            <v>41550</v>
          </cell>
          <cell r="F2488" t="str">
            <v>DO131000990</v>
          </cell>
          <cell r="G2488" t="str">
            <v>DO131000990</v>
          </cell>
          <cell r="U2488" t="str">
            <v>NA</v>
          </cell>
          <cell r="AB2488" t="str">
            <v>Nathani Chemicals</v>
          </cell>
          <cell r="AC2488" t="str">
            <v>Darmawan</v>
          </cell>
        </row>
        <row r="2489">
          <cell r="A2489">
            <v>2488</v>
          </cell>
          <cell r="C2489">
            <v>41550</v>
          </cell>
          <cell r="F2489" t="str">
            <v>DO131000990</v>
          </cell>
          <cell r="G2489" t="str">
            <v>DO131000990</v>
          </cell>
          <cell r="J2489">
            <v>1089</v>
          </cell>
          <cell r="U2489" t="str">
            <v>NA</v>
          </cell>
          <cell r="AB2489" t="str">
            <v>Nathani Chemicals</v>
          </cell>
          <cell r="AC2489" t="str">
            <v>Darmawan</v>
          </cell>
        </row>
        <row r="2490">
          <cell r="A2490">
            <v>2489</v>
          </cell>
          <cell r="C2490">
            <v>41550</v>
          </cell>
          <cell r="F2490" t="str">
            <v>DO131000991</v>
          </cell>
          <cell r="G2490" t="str">
            <v>DO131000991</v>
          </cell>
          <cell r="U2490" t="str">
            <v>NA</v>
          </cell>
          <cell r="AB2490" t="str">
            <v>Nathani Chemicals</v>
          </cell>
          <cell r="AC2490" t="str">
            <v>Darmawan</v>
          </cell>
        </row>
        <row r="2491">
          <cell r="A2491">
            <v>2490</v>
          </cell>
          <cell r="C2491">
            <v>41550</v>
          </cell>
          <cell r="F2491" t="str">
            <v>DO131000991</v>
          </cell>
          <cell r="G2491" t="str">
            <v>DO131000991</v>
          </cell>
          <cell r="J2491">
            <v>1090</v>
          </cell>
          <cell r="U2491" t="str">
            <v>NA</v>
          </cell>
          <cell r="AB2491" t="str">
            <v>Nathani Chemicals</v>
          </cell>
          <cell r="AC2491" t="str">
            <v>Darmawan</v>
          </cell>
        </row>
        <row r="2492">
          <cell r="A2492">
            <v>2491</v>
          </cell>
          <cell r="C2492">
            <v>41550</v>
          </cell>
          <cell r="F2492" t="str">
            <v>DO131000992</v>
          </cell>
          <cell r="G2492" t="str">
            <v>DO131000992</v>
          </cell>
          <cell r="U2492" t="str">
            <v>NA</v>
          </cell>
          <cell r="AB2492" t="str">
            <v>Nathani Chemicals</v>
          </cell>
          <cell r="AC2492" t="str">
            <v>Darmawan</v>
          </cell>
        </row>
        <row r="2493">
          <cell r="A2493">
            <v>2492</v>
          </cell>
          <cell r="C2493">
            <v>41550</v>
          </cell>
          <cell r="F2493" t="str">
            <v>DO131000992</v>
          </cell>
          <cell r="G2493" t="str">
            <v>DO131000992</v>
          </cell>
          <cell r="J2493">
            <v>1091</v>
          </cell>
          <cell r="U2493" t="str">
            <v>NA</v>
          </cell>
          <cell r="AB2493" t="str">
            <v>Nathani Chemicals</v>
          </cell>
          <cell r="AC2493" t="str">
            <v>Darmawan</v>
          </cell>
        </row>
        <row r="2494">
          <cell r="A2494">
            <v>2493</v>
          </cell>
          <cell r="C2494">
            <v>41550</v>
          </cell>
          <cell r="F2494" t="str">
            <v>DO131000993</v>
          </cell>
          <cell r="G2494" t="str">
            <v>DO131000993</v>
          </cell>
          <cell r="U2494" t="str">
            <v>NA</v>
          </cell>
          <cell r="AB2494" t="str">
            <v>Nathani Chemicals</v>
          </cell>
          <cell r="AC2494" t="str">
            <v>Darmawan</v>
          </cell>
        </row>
        <row r="2495">
          <cell r="A2495">
            <v>2494</v>
          </cell>
          <cell r="C2495">
            <v>41550</v>
          </cell>
          <cell r="F2495" t="str">
            <v>DO131000993</v>
          </cell>
          <cell r="G2495" t="str">
            <v>DO131000993</v>
          </cell>
          <cell r="J2495">
            <v>1092</v>
          </cell>
          <cell r="U2495" t="str">
            <v>NA</v>
          </cell>
          <cell r="AB2495" t="str">
            <v>Nathani Chemicals</v>
          </cell>
          <cell r="AC2495" t="str">
            <v>Darmawan</v>
          </cell>
        </row>
        <row r="2496">
          <cell r="A2496">
            <v>2495</v>
          </cell>
          <cell r="C2496">
            <v>41550</v>
          </cell>
          <cell r="E2496" t="str">
            <v>NA</v>
          </cell>
          <cell r="F2496" t="str">
            <v>NA</v>
          </cell>
          <cell r="G2496" t="str">
            <v>NA</v>
          </cell>
          <cell r="J2496">
            <v>1093</v>
          </cell>
          <cell r="U2496" t="str">
            <v>NA</v>
          </cell>
          <cell r="X2496" t="str">
            <v>2.1.1.7</v>
          </cell>
          <cell r="AB2496" t="str">
            <v>Akumulasi Limbah Produksi</v>
          </cell>
          <cell r="AC2496">
            <v>0</v>
          </cell>
        </row>
        <row r="2497">
          <cell r="A2497">
            <v>2496</v>
          </cell>
          <cell r="C2497">
            <v>41550</v>
          </cell>
          <cell r="E2497" t="str">
            <v>SI131000197</v>
          </cell>
          <cell r="F2497" t="str">
            <v>DO131000994</v>
          </cell>
          <cell r="G2497" t="str">
            <v>DO131000994</v>
          </cell>
          <cell r="U2497" t="str">
            <v>010.901-13.89237562</v>
          </cell>
          <cell r="AB2497" t="str">
            <v>Nathani Indonesia</v>
          </cell>
          <cell r="AC2497" t="str">
            <v>Agustina Y. Zulkarnain</v>
          </cell>
        </row>
        <row r="2498">
          <cell r="A2498">
            <v>2497</v>
          </cell>
          <cell r="C2498">
            <v>41550</v>
          </cell>
          <cell r="E2498" t="str">
            <v>SI131000198</v>
          </cell>
          <cell r="F2498" t="str">
            <v>DO131000995</v>
          </cell>
          <cell r="G2498" t="str">
            <v>DO131000995</v>
          </cell>
          <cell r="U2498" t="str">
            <v>010.901-13.89237563</v>
          </cell>
          <cell r="AB2498" t="str">
            <v>Nathani Indonesia</v>
          </cell>
          <cell r="AC2498" t="str">
            <v>Agustina Y. Zulkarnain</v>
          </cell>
        </row>
        <row r="2499">
          <cell r="A2499">
            <v>2498</v>
          </cell>
          <cell r="C2499">
            <v>41550</v>
          </cell>
          <cell r="E2499" t="str">
            <v>NA</v>
          </cell>
          <cell r="F2499" t="str">
            <v>NA</v>
          </cell>
          <cell r="G2499" t="str">
            <v>NA</v>
          </cell>
          <cell r="J2499">
            <v>1094</v>
          </cell>
          <cell r="U2499" t="str">
            <v>NA</v>
          </cell>
          <cell r="X2499" t="str">
            <v>2.1.1.7</v>
          </cell>
          <cell r="AB2499" t="str">
            <v>Akumulasi Limbah Produksi</v>
          </cell>
          <cell r="AC2499">
            <v>0</v>
          </cell>
        </row>
        <row r="2500">
          <cell r="A2500">
            <v>2499</v>
          </cell>
          <cell r="C2500">
            <v>41551</v>
          </cell>
          <cell r="F2500" t="str">
            <v>DO131000996</v>
          </cell>
          <cell r="G2500" t="str">
            <v>DO131000996</v>
          </cell>
          <cell r="U2500" t="str">
            <v>NA</v>
          </cell>
          <cell r="AB2500" t="str">
            <v>Nathani Chemicals</v>
          </cell>
          <cell r="AC2500" t="str">
            <v>Darmawan</v>
          </cell>
        </row>
        <row r="2501">
          <cell r="A2501">
            <v>2500</v>
          </cell>
          <cell r="C2501">
            <v>41551</v>
          </cell>
          <cell r="F2501" t="str">
            <v>DO131000996</v>
          </cell>
          <cell r="G2501" t="str">
            <v>DO131000996</v>
          </cell>
          <cell r="J2501">
            <v>1095</v>
          </cell>
          <cell r="U2501" t="str">
            <v>NA</v>
          </cell>
          <cell r="AB2501" t="str">
            <v>Nathani Chemicals</v>
          </cell>
          <cell r="AC2501" t="str">
            <v>Darmawan</v>
          </cell>
        </row>
        <row r="2502">
          <cell r="A2502">
            <v>2501</v>
          </cell>
          <cell r="C2502">
            <v>41551</v>
          </cell>
          <cell r="F2502" t="str">
            <v>DO131000997</v>
          </cell>
          <cell r="G2502" t="str">
            <v>DO131000997</v>
          </cell>
          <cell r="U2502" t="str">
            <v>NA</v>
          </cell>
          <cell r="AB2502" t="str">
            <v>Nathani Chemicals</v>
          </cell>
          <cell r="AC2502" t="str">
            <v>Darmawan</v>
          </cell>
        </row>
        <row r="2503">
          <cell r="A2503">
            <v>2502</v>
          </cell>
          <cell r="C2503">
            <v>41551</v>
          </cell>
          <cell r="F2503" t="str">
            <v>DO131000997</v>
          </cell>
          <cell r="G2503" t="str">
            <v>DO131000997</v>
          </cell>
          <cell r="J2503">
            <v>1096</v>
          </cell>
          <cell r="U2503" t="str">
            <v>NA</v>
          </cell>
          <cell r="AB2503" t="str">
            <v>Nathani Chemicals</v>
          </cell>
          <cell r="AC2503" t="str">
            <v>Darmawan</v>
          </cell>
        </row>
        <row r="2504">
          <cell r="A2504">
            <v>2503</v>
          </cell>
          <cell r="C2504">
            <v>41551</v>
          </cell>
          <cell r="F2504" t="str">
            <v>DO131000998</v>
          </cell>
          <cell r="G2504" t="str">
            <v>DO131000998</v>
          </cell>
          <cell r="U2504" t="str">
            <v>NA</v>
          </cell>
          <cell r="AB2504" t="str">
            <v>Nathani Chemicals</v>
          </cell>
          <cell r="AC2504" t="str">
            <v>Darmawan</v>
          </cell>
        </row>
        <row r="2505">
          <cell r="A2505">
            <v>2504</v>
          </cell>
          <cell r="C2505">
            <v>41551</v>
          </cell>
          <cell r="F2505" t="str">
            <v>DO131000998</v>
          </cell>
          <cell r="G2505" t="str">
            <v>DO131000998</v>
          </cell>
          <cell r="J2505">
            <v>1097</v>
          </cell>
          <cell r="U2505" t="str">
            <v>NA</v>
          </cell>
          <cell r="AB2505" t="str">
            <v>Nathani Chemicals</v>
          </cell>
          <cell r="AC2505" t="str">
            <v>Darmawan</v>
          </cell>
        </row>
        <row r="2506">
          <cell r="A2506">
            <v>2505</v>
          </cell>
          <cell r="C2506">
            <v>41551</v>
          </cell>
          <cell r="F2506" t="str">
            <v>DO131000999</v>
          </cell>
          <cell r="G2506" t="str">
            <v>DO131000999</v>
          </cell>
          <cell r="U2506" t="str">
            <v>NA</v>
          </cell>
          <cell r="AB2506" t="str">
            <v>Nathani Chemicals</v>
          </cell>
          <cell r="AC2506" t="str">
            <v>Darmawan</v>
          </cell>
        </row>
        <row r="2507">
          <cell r="A2507">
            <v>2506</v>
          </cell>
          <cell r="C2507">
            <v>41551</v>
          </cell>
          <cell r="F2507" t="str">
            <v>DO131000999</v>
          </cell>
          <cell r="G2507" t="str">
            <v>DO131000999</v>
          </cell>
          <cell r="J2507">
            <v>1098</v>
          </cell>
          <cell r="U2507" t="str">
            <v>NA</v>
          </cell>
          <cell r="AB2507" t="str">
            <v>Nathani Chemicals</v>
          </cell>
          <cell r="AC2507" t="str">
            <v>Darmawan</v>
          </cell>
        </row>
        <row r="2508">
          <cell r="A2508">
            <v>2507</v>
          </cell>
          <cell r="C2508">
            <v>41551</v>
          </cell>
          <cell r="F2508" t="str">
            <v>DO131001000</v>
          </cell>
          <cell r="G2508" t="str">
            <v>DO131001000</v>
          </cell>
          <cell r="U2508" t="str">
            <v>NA</v>
          </cell>
          <cell r="AB2508" t="str">
            <v>Nathani Chemicals</v>
          </cell>
          <cell r="AC2508" t="str">
            <v>Darmawan</v>
          </cell>
        </row>
        <row r="2509">
          <cell r="A2509">
            <v>2508</v>
          </cell>
          <cell r="C2509">
            <v>41551</v>
          </cell>
          <cell r="F2509" t="str">
            <v>DO131001000</v>
          </cell>
          <cell r="G2509" t="str">
            <v>DO131001000</v>
          </cell>
          <cell r="J2509">
            <v>1099</v>
          </cell>
          <cell r="U2509" t="str">
            <v>NA</v>
          </cell>
          <cell r="AB2509" t="str">
            <v>Nathani Chemicals</v>
          </cell>
          <cell r="AC2509" t="str">
            <v>Darmawan</v>
          </cell>
        </row>
        <row r="2510">
          <cell r="A2510">
            <v>2509</v>
          </cell>
          <cell r="C2510">
            <v>41551</v>
          </cell>
          <cell r="F2510" t="str">
            <v>DO131001001</v>
          </cell>
          <cell r="G2510" t="str">
            <v>DO131001001</v>
          </cell>
          <cell r="U2510" t="str">
            <v>NA</v>
          </cell>
          <cell r="AB2510" t="str">
            <v>Nathani Chemicals</v>
          </cell>
          <cell r="AC2510" t="str">
            <v>Darmawan</v>
          </cell>
        </row>
        <row r="2511">
          <cell r="A2511">
            <v>2510</v>
          </cell>
          <cell r="C2511">
            <v>41551</v>
          </cell>
          <cell r="F2511" t="str">
            <v>DO131001001</v>
          </cell>
          <cell r="G2511" t="str">
            <v>DO131001001</v>
          </cell>
          <cell r="J2511">
            <v>1100</v>
          </cell>
          <cell r="U2511" t="str">
            <v>NA</v>
          </cell>
          <cell r="AB2511" t="str">
            <v>Nathani Chemicals</v>
          </cell>
          <cell r="AC2511" t="str">
            <v>Darmawan</v>
          </cell>
        </row>
        <row r="2512">
          <cell r="A2512">
            <v>2511</v>
          </cell>
          <cell r="C2512">
            <v>41551</v>
          </cell>
          <cell r="F2512" t="str">
            <v>DO131001002</v>
          </cell>
          <cell r="G2512" t="str">
            <v>DO131001002</v>
          </cell>
          <cell r="U2512" t="str">
            <v>NA</v>
          </cell>
          <cell r="AB2512" t="str">
            <v>Nathani Chemicals</v>
          </cell>
          <cell r="AC2512" t="str">
            <v>Darmawan</v>
          </cell>
        </row>
        <row r="2513">
          <cell r="A2513">
            <v>2512</v>
          </cell>
          <cell r="C2513">
            <v>41551</v>
          </cell>
          <cell r="F2513" t="str">
            <v>DO131001002</v>
          </cell>
          <cell r="G2513" t="str">
            <v>DO131001002</v>
          </cell>
          <cell r="J2513">
            <v>1101</v>
          </cell>
          <cell r="U2513" t="str">
            <v>NA</v>
          </cell>
          <cell r="AB2513" t="str">
            <v>Nathani Chemicals</v>
          </cell>
          <cell r="AC2513" t="str">
            <v>Darmawan</v>
          </cell>
        </row>
        <row r="2514">
          <cell r="A2514">
            <v>2513</v>
          </cell>
          <cell r="C2514">
            <v>41551</v>
          </cell>
          <cell r="F2514" t="str">
            <v>DO131001003</v>
          </cell>
          <cell r="G2514" t="str">
            <v>DO131001003</v>
          </cell>
          <cell r="U2514" t="str">
            <v>NA</v>
          </cell>
          <cell r="AB2514" t="str">
            <v>Nathani Chemicals</v>
          </cell>
          <cell r="AC2514" t="str">
            <v>Darmawan</v>
          </cell>
        </row>
        <row r="2515">
          <cell r="A2515">
            <v>2514</v>
          </cell>
          <cell r="C2515">
            <v>41551</v>
          </cell>
          <cell r="F2515" t="str">
            <v>DO131001003</v>
          </cell>
          <cell r="G2515" t="str">
            <v>DO131001003</v>
          </cell>
          <cell r="J2515">
            <v>1102</v>
          </cell>
          <cell r="U2515" t="str">
            <v>NA</v>
          </cell>
          <cell r="AB2515" t="str">
            <v>Nathani Chemicals</v>
          </cell>
          <cell r="AC2515" t="str">
            <v>Darmawan</v>
          </cell>
        </row>
        <row r="2516">
          <cell r="A2516">
            <v>2515</v>
          </cell>
          <cell r="C2516">
            <v>41551</v>
          </cell>
          <cell r="F2516" t="str">
            <v>DO131001004</v>
          </cell>
          <cell r="G2516" t="str">
            <v>DO131001004</v>
          </cell>
          <cell r="U2516" t="str">
            <v>NA</v>
          </cell>
          <cell r="AB2516" t="str">
            <v>Nathani Chemicals</v>
          </cell>
          <cell r="AC2516" t="str">
            <v>Darmawan</v>
          </cell>
        </row>
        <row r="2517">
          <cell r="A2517">
            <v>2516</v>
          </cell>
          <cell r="C2517">
            <v>41551</v>
          </cell>
          <cell r="F2517" t="str">
            <v>DO131001004</v>
          </cell>
          <cell r="G2517" t="str">
            <v>DO131001004</v>
          </cell>
          <cell r="J2517">
            <v>1103</v>
          </cell>
          <cell r="U2517" t="str">
            <v>NA</v>
          </cell>
          <cell r="AB2517" t="str">
            <v>Nathani Chemicals</v>
          </cell>
          <cell r="AC2517" t="str">
            <v>Darmawan</v>
          </cell>
        </row>
        <row r="2518">
          <cell r="A2518">
            <v>2517</v>
          </cell>
          <cell r="C2518">
            <v>41551</v>
          </cell>
          <cell r="F2518" t="str">
            <v>DO131001005</v>
          </cell>
          <cell r="G2518" t="str">
            <v>DO131001005</v>
          </cell>
          <cell r="U2518" t="str">
            <v>NA</v>
          </cell>
          <cell r="AB2518" t="str">
            <v>Nathani Chemicals</v>
          </cell>
          <cell r="AC2518" t="str">
            <v>Darmawan</v>
          </cell>
        </row>
        <row r="2519">
          <cell r="A2519">
            <v>2518</v>
          </cell>
          <cell r="C2519">
            <v>41551</v>
          </cell>
          <cell r="F2519" t="str">
            <v>DO131001005</v>
          </cell>
          <cell r="G2519" t="str">
            <v>DO131001005</v>
          </cell>
          <cell r="J2519">
            <v>1104</v>
          </cell>
          <cell r="U2519" t="str">
            <v>NA</v>
          </cell>
          <cell r="AB2519" t="str">
            <v>Nathani Chemicals</v>
          </cell>
          <cell r="AC2519" t="str">
            <v>Darmawan</v>
          </cell>
        </row>
        <row r="2520">
          <cell r="A2520">
            <v>2519</v>
          </cell>
          <cell r="C2520">
            <v>41552</v>
          </cell>
          <cell r="F2520" t="str">
            <v>DO131001006</v>
          </cell>
          <cell r="G2520" t="str">
            <v>DO131001006</v>
          </cell>
          <cell r="U2520" t="str">
            <v>NA</v>
          </cell>
          <cell r="AB2520" t="str">
            <v>Nathani Chemicals</v>
          </cell>
          <cell r="AC2520" t="str">
            <v>Darmawan</v>
          </cell>
        </row>
        <row r="2521">
          <cell r="A2521">
            <v>2520</v>
          </cell>
          <cell r="C2521">
            <v>41552</v>
          </cell>
          <cell r="F2521" t="str">
            <v>DO131001006</v>
          </cell>
          <cell r="G2521" t="str">
            <v>DO131001006</v>
          </cell>
          <cell r="J2521">
            <v>1105</v>
          </cell>
          <cell r="U2521" t="str">
            <v>NA</v>
          </cell>
          <cell r="AB2521" t="str">
            <v>Nathani Chemicals</v>
          </cell>
          <cell r="AC2521" t="str">
            <v>Darmawan</v>
          </cell>
        </row>
        <row r="2522">
          <cell r="A2522">
            <v>2521</v>
          </cell>
          <cell r="C2522">
            <v>41552</v>
          </cell>
          <cell r="F2522" t="str">
            <v>DO131001007</v>
          </cell>
          <cell r="G2522" t="str">
            <v>DO131001007</v>
          </cell>
          <cell r="U2522" t="str">
            <v>NA</v>
          </cell>
          <cell r="AB2522" t="str">
            <v>Nathani Chemicals</v>
          </cell>
          <cell r="AC2522" t="str">
            <v>Darmawan</v>
          </cell>
        </row>
        <row r="2523">
          <cell r="A2523">
            <v>2522</v>
          </cell>
          <cell r="C2523">
            <v>41552</v>
          </cell>
          <cell r="F2523" t="str">
            <v>DO131001007</v>
          </cell>
          <cell r="G2523" t="str">
            <v>DO131001007</v>
          </cell>
          <cell r="J2523">
            <v>1106</v>
          </cell>
          <cell r="U2523" t="str">
            <v>NA</v>
          </cell>
          <cell r="AB2523" t="str">
            <v>Nathani Chemicals</v>
          </cell>
          <cell r="AC2523" t="str">
            <v>Darmawan</v>
          </cell>
        </row>
        <row r="2524">
          <cell r="A2524">
            <v>2523</v>
          </cell>
          <cell r="C2524">
            <v>41552</v>
          </cell>
          <cell r="F2524" t="str">
            <v>DO131001008</v>
          </cell>
          <cell r="G2524" t="str">
            <v>DO131001008</v>
          </cell>
          <cell r="U2524" t="str">
            <v>NA</v>
          </cell>
          <cell r="AB2524" t="str">
            <v>Nathani Chemicals</v>
          </cell>
          <cell r="AC2524" t="str">
            <v>Darmawan</v>
          </cell>
        </row>
        <row r="2525">
          <cell r="A2525">
            <v>2524</v>
          </cell>
          <cell r="C2525">
            <v>41552</v>
          </cell>
          <cell r="F2525" t="str">
            <v>DO131001008</v>
          </cell>
          <cell r="G2525" t="str">
            <v>DO131001008</v>
          </cell>
          <cell r="J2525">
            <v>1107</v>
          </cell>
          <cell r="U2525" t="str">
            <v>NA</v>
          </cell>
          <cell r="AB2525" t="str">
            <v>Nathani Chemicals</v>
          </cell>
          <cell r="AC2525" t="str">
            <v>Darmawan</v>
          </cell>
        </row>
        <row r="2526">
          <cell r="A2526">
            <v>2525</v>
          </cell>
          <cell r="C2526">
            <v>41552</v>
          </cell>
          <cell r="F2526" t="str">
            <v>DO131001009</v>
          </cell>
          <cell r="G2526" t="str">
            <v>DO131001009</v>
          </cell>
          <cell r="U2526" t="str">
            <v>NA</v>
          </cell>
          <cell r="AB2526" t="str">
            <v>Nathani Chemicals</v>
          </cell>
          <cell r="AC2526" t="str">
            <v>Darmawan</v>
          </cell>
        </row>
        <row r="2527">
          <cell r="A2527">
            <v>2526</v>
          </cell>
          <cell r="C2527">
            <v>41552</v>
          </cell>
          <cell r="F2527" t="str">
            <v>DO131001009</v>
          </cell>
          <cell r="G2527" t="str">
            <v>DO131001009</v>
          </cell>
          <cell r="J2527">
            <v>1108</v>
          </cell>
          <cell r="U2527" t="str">
            <v>NA</v>
          </cell>
          <cell r="AB2527" t="str">
            <v>Nathani Chemicals</v>
          </cell>
          <cell r="AC2527" t="str">
            <v>Darmawan</v>
          </cell>
        </row>
        <row r="2528">
          <cell r="A2528">
            <v>2527</v>
          </cell>
          <cell r="C2528">
            <v>41552</v>
          </cell>
          <cell r="F2528" t="str">
            <v>DO131001010</v>
          </cell>
          <cell r="G2528" t="str">
            <v>DO131001010</v>
          </cell>
          <cell r="U2528" t="str">
            <v>NA</v>
          </cell>
          <cell r="AB2528" t="str">
            <v>Nathani Chemicals</v>
          </cell>
          <cell r="AC2528" t="str">
            <v>Darmawan</v>
          </cell>
        </row>
        <row r="2529">
          <cell r="A2529">
            <v>2528</v>
          </cell>
          <cell r="C2529">
            <v>41552</v>
          </cell>
          <cell r="F2529" t="str">
            <v>DO131001010</v>
          </cell>
          <cell r="G2529" t="str">
            <v>DO131001010</v>
          </cell>
          <cell r="J2529">
            <v>1109</v>
          </cell>
          <cell r="U2529" t="str">
            <v>NA</v>
          </cell>
          <cell r="AB2529" t="str">
            <v>Nathani Chemicals</v>
          </cell>
          <cell r="AC2529" t="str">
            <v>Darmawan</v>
          </cell>
        </row>
        <row r="2530">
          <cell r="A2530">
            <v>2529</v>
          </cell>
          <cell r="C2530">
            <v>41552</v>
          </cell>
          <cell r="F2530" t="str">
            <v>DO131001011</v>
          </cell>
          <cell r="G2530" t="str">
            <v>DO131001011</v>
          </cell>
          <cell r="U2530" t="str">
            <v>NA</v>
          </cell>
          <cell r="AB2530" t="str">
            <v>Nathani Chemicals</v>
          </cell>
          <cell r="AC2530" t="str">
            <v>Darmawan</v>
          </cell>
        </row>
        <row r="2531">
          <cell r="A2531">
            <v>2530</v>
          </cell>
          <cell r="C2531">
            <v>41552</v>
          </cell>
          <cell r="F2531" t="str">
            <v>DO131001011</v>
          </cell>
          <cell r="G2531" t="str">
            <v>DO131001011</v>
          </cell>
          <cell r="J2531">
            <v>1110</v>
          </cell>
          <cell r="U2531" t="str">
            <v>NA</v>
          </cell>
          <cell r="AB2531" t="str">
            <v>Nathani Chemicals</v>
          </cell>
          <cell r="AC2531" t="str">
            <v>Darmawan</v>
          </cell>
        </row>
        <row r="2532">
          <cell r="A2532">
            <v>2531</v>
          </cell>
          <cell r="C2532">
            <v>41552</v>
          </cell>
          <cell r="F2532" t="str">
            <v>DO131001012</v>
          </cell>
          <cell r="G2532" t="str">
            <v>DO131001012</v>
          </cell>
          <cell r="U2532" t="str">
            <v>NA</v>
          </cell>
          <cell r="AB2532" t="str">
            <v>Nathani Chemicals</v>
          </cell>
          <cell r="AC2532" t="str">
            <v>Darmawan</v>
          </cell>
        </row>
        <row r="2533">
          <cell r="A2533">
            <v>2532</v>
          </cell>
          <cell r="C2533">
            <v>41552</v>
          </cell>
          <cell r="F2533" t="str">
            <v>DO131001012</v>
          </cell>
          <cell r="G2533" t="str">
            <v>DO131001012</v>
          </cell>
          <cell r="J2533">
            <v>1111</v>
          </cell>
          <cell r="U2533" t="str">
            <v>NA</v>
          </cell>
          <cell r="AB2533" t="str">
            <v>Nathani Chemicals</v>
          </cell>
          <cell r="AC2533" t="str">
            <v>Darmawan</v>
          </cell>
        </row>
        <row r="2534">
          <cell r="A2534">
            <v>2533</v>
          </cell>
          <cell r="C2534">
            <v>41552</v>
          </cell>
          <cell r="F2534" t="str">
            <v>DO131001013</v>
          </cell>
          <cell r="G2534" t="str">
            <v>DO131001013</v>
          </cell>
          <cell r="U2534" t="str">
            <v>NA</v>
          </cell>
          <cell r="AB2534" t="str">
            <v>Nathani Chemicals</v>
          </cell>
          <cell r="AC2534" t="str">
            <v>Darmawan</v>
          </cell>
        </row>
        <row r="2535">
          <cell r="A2535">
            <v>2534</v>
          </cell>
          <cell r="C2535">
            <v>41552</v>
          </cell>
          <cell r="F2535" t="str">
            <v>DO131001013</v>
          </cell>
          <cell r="G2535" t="str">
            <v>DO131001013</v>
          </cell>
          <cell r="J2535">
            <v>1112</v>
          </cell>
          <cell r="U2535" t="str">
            <v>NA</v>
          </cell>
          <cell r="AB2535" t="str">
            <v>Nathani Chemicals</v>
          </cell>
          <cell r="AC2535" t="str">
            <v>Darmawan</v>
          </cell>
        </row>
        <row r="2536">
          <cell r="A2536">
            <v>2535</v>
          </cell>
          <cell r="C2536">
            <v>41552</v>
          </cell>
          <cell r="F2536" t="str">
            <v>DO131001014</v>
          </cell>
          <cell r="G2536" t="str">
            <v>DO131001014</v>
          </cell>
          <cell r="U2536" t="str">
            <v>NA</v>
          </cell>
          <cell r="AB2536" t="str">
            <v>Nathani Chemicals</v>
          </cell>
          <cell r="AC2536" t="str">
            <v>Darmawan</v>
          </cell>
        </row>
        <row r="2537">
          <cell r="A2537">
            <v>2536</v>
          </cell>
          <cell r="C2537">
            <v>41552</v>
          </cell>
          <cell r="F2537" t="str">
            <v>DO131001014</v>
          </cell>
          <cell r="G2537" t="str">
            <v>DO131001014</v>
          </cell>
          <cell r="J2537">
            <v>1113</v>
          </cell>
          <cell r="U2537" t="str">
            <v>NA</v>
          </cell>
          <cell r="AB2537" t="str">
            <v>Nathani Chemicals</v>
          </cell>
          <cell r="AC2537" t="str">
            <v>Darmawan</v>
          </cell>
        </row>
        <row r="2538">
          <cell r="A2538">
            <v>2537</v>
          </cell>
          <cell r="C2538">
            <v>41552</v>
          </cell>
          <cell r="F2538" t="str">
            <v>DO131001015</v>
          </cell>
          <cell r="G2538" t="str">
            <v>DO131001015</v>
          </cell>
          <cell r="U2538" t="str">
            <v>NA</v>
          </cell>
          <cell r="AB2538" t="str">
            <v>Nathani Chemicals</v>
          </cell>
          <cell r="AC2538" t="str">
            <v>Darmawan</v>
          </cell>
        </row>
        <row r="2539">
          <cell r="A2539">
            <v>2538</v>
          </cell>
          <cell r="C2539">
            <v>41552</v>
          </cell>
          <cell r="F2539" t="str">
            <v>DO131001015</v>
          </cell>
          <cell r="G2539" t="str">
            <v>DO131001015</v>
          </cell>
          <cell r="J2539">
            <v>1114</v>
          </cell>
          <cell r="U2539" t="str">
            <v>NA</v>
          </cell>
          <cell r="AB2539" t="str">
            <v>Nathani Chemicals</v>
          </cell>
          <cell r="AC2539" t="str">
            <v>Darmawan</v>
          </cell>
        </row>
        <row r="2540">
          <cell r="A2540">
            <v>2539</v>
          </cell>
          <cell r="C2540">
            <v>41552</v>
          </cell>
          <cell r="F2540" t="str">
            <v>DO131001016</v>
          </cell>
          <cell r="G2540" t="str">
            <v>DO131001016</v>
          </cell>
          <cell r="U2540" t="str">
            <v>NA</v>
          </cell>
          <cell r="AB2540" t="str">
            <v>Nathani Chemicals</v>
          </cell>
          <cell r="AC2540" t="str">
            <v>Darmawan</v>
          </cell>
        </row>
        <row r="2541">
          <cell r="A2541">
            <v>2540</v>
          </cell>
          <cell r="C2541">
            <v>41552</v>
          </cell>
          <cell r="F2541" t="str">
            <v>DO131001016</v>
          </cell>
          <cell r="G2541" t="str">
            <v>DO131001016</v>
          </cell>
          <cell r="J2541">
            <v>1115</v>
          </cell>
          <cell r="U2541" t="str">
            <v>NA</v>
          </cell>
          <cell r="AB2541" t="str">
            <v>Nathani Chemicals</v>
          </cell>
          <cell r="AC2541" t="str">
            <v>Darmawan</v>
          </cell>
        </row>
        <row r="2542">
          <cell r="A2542">
            <v>2541</v>
          </cell>
          <cell r="C2542">
            <v>41552</v>
          </cell>
          <cell r="F2542" t="str">
            <v>DO131001017</v>
          </cell>
          <cell r="G2542" t="str">
            <v>DO131001017</v>
          </cell>
          <cell r="U2542" t="str">
            <v>NA</v>
          </cell>
          <cell r="AB2542" t="str">
            <v>Nathani Chemicals</v>
          </cell>
          <cell r="AC2542" t="str">
            <v>Darmawan</v>
          </cell>
        </row>
        <row r="2543">
          <cell r="A2543">
            <v>2542</v>
          </cell>
          <cell r="C2543">
            <v>41552</v>
          </cell>
          <cell r="F2543" t="str">
            <v>DO131001017</v>
          </cell>
          <cell r="G2543" t="str">
            <v>DO131001017</v>
          </cell>
          <cell r="J2543">
            <v>1116</v>
          </cell>
          <cell r="U2543" t="str">
            <v>NA</v>
          </cell>
          <cell r="AB2543" t="str">
            <v>Nathani Chemicals</v>
          </cell>
          <cell r="AC2543" t="str">
            <v>Darmawan</v>
          </cell>
        </row>
        <row r="2544">
          <cell r="A2544">
            <v>2543</v>
          </cell>
          <cell r="C2544">
            <v>41552</v>
          </cell>
          <cell r="F2544" t="str">
            <v>DO131001018</v>
          </cell>
          <cell r="G2544" t="str">
            <v>DO131001018</v>
          </cell>
          <cell r="U2544" t="str">
            <v>NA</v>
          </cell>
          <cell r="AB2544" t="str">
            <v>Nathani Chemicals</v>
          </cell>
          <cell r="AC2544" t="str">
            <v>Darmawan</v>
          </cell>
        </row>
        <row r="2545">
          <cell r="A2545">
            <v>2544</v>
          </cell>
          <cell r="C2545">
            <v>41552</v>
          </cell>
          <cell r="F2545" t="str">
            <v>DO131001018</v>
          </cell>
          <cell r="G2545" t="str">
            <v>DO131001018</v>
          </cell>
          <cell r="J2545">
            <v>1117</v>
          </cell>
          <cell r="U2545" t="str">
            <v>NA</v>
          </cell>
          <cell r="AB2545" t="str">
            <v>Nathani Chemicals</v>
          </cell>
          <cell r="AC2545" t="str">
            <v>Darmawan</v>
          </cell>
        </row>
        <row r="2546">
          <cell r="A2546">
            <v>2545</v>
          </cell>
          <cell r="C2546">
            <v>41552</v>
          </cell>
          <cell r="F2546" t="str">
            <v>DO131001019</v>
          </cell>
          <cell r="G2546" t="str">
            <v>DO131001019</v>
          </cell>
          <cell r="U2546" t="str">
            <v>NA</v>
          </cell>
          <cell r="AB2546" t="str">
            <v>Nathani Chemicals</v>
          </cell>
          <cell r="AC2546" t="str">
            <v>Darmawan</v>
          </cell>
        </row>
        <row r="2547">
          <cell r="A2547">
            <v>2546</v>
          </cell>
          <cell r="C2547">
            <v>41552</v>
          </cell>
          <cell r="F2547" t="str">
            <v>DO131001019</v>
          </cell>
          <cell r="G2547" t="str">
            <v>DO131001019</v>
          </cell>
          <cell r="J2547">
            <v>1118</v>
          </cell>
          <cell r="U2547" t="str">
            <v>NA</v>
          </cell>
          <cell r="AB2547" t="str">
            <v>Nathani Chemicals</v>
          </cell>
          <cell r="AC2547" t="str">
            <v>Darmawan</v>
          </cell>
        </row>
        <row r="2548">
          <cell r="A2548">
            <v>2547</v>
          </cell>
          <cell r="C2548">
            <v>41552</v>
          </cell>
          <cell r="E2548" t="str">
            <v>SI131000150</v>
          </cell>
          <cell r="F2548" t="str">
            <v>DO131000362</v>
          </cell>
          <cell r="G2548" t="str">
            <v>WB131000362</v>
          </cell>
          <cell r="I2548" t="str">
            <v>086/SPP/NTH-CMC/20</v>
          </cell>
          <cell r="J2548">
            <v>1119</v>
          </cell>
          <cell r="U2548" t="str">
            <v>010.901-13.49275049</v>
          </cell>
          <cell r="X2548" t="str">
            <v>2.1.1.1</v>
          </cell>
          <cell r="AB2548" t="str">
            <v>Nathani Indonesia</v>
          </cell>
          <cell r="AC2548" t="str">
            <v>Agustina Y. Zulkarnain</v>
          </cell>
        </row>
        <row r="2549">
          <cell r="A2549">
            <v>2548</v>
          </cell>
          <cell r="C2549">
            <v>41552</v>
          </cell>
          <cell r="E2549" t="str">
            <v>NA</v>
          </cell>
          <cell r="F2549" t="str">
            <v>NA</v>
          </cell>
          <cell r="G2549" t="str">
            <v>NA</v>
          </cell>
          <cell r="J2549">
            <v>1120</v>
          </cell>
          <cell r="U2549" t="str">
            <v>NA</v>
          </cell>
          <cell r="X2549" t="str">
            <v>2.1.1.7</v>
          </cell>
          <cell r="AB2549" t="str">
            <v>Akumulasi Limbah Produksi</v>
          </cell>
          <cell r="AC2549">
            <v>0</v>
          </cell>
        </row>
        <row r="2550">
          <cell r="A2550">
            <v>2549</v>
          </cell>
          <cell r="C2550">
            <v>41554</v>
          </cell>
          <cell r="F2550" t="str">
            <v>DO131001020</v>
          </cell>
          <cell r="G2550" t="str">
            <v>DO131001020</v>
          </cell>
          <cell r="U2550" t="str">
            <v>NA</v>
          </cell>
          <cell r="AB2550" t="str">
            <v>Nathani Chemicals</v>
          </cell>
          <cell r="AC2550" t="str">
            <v>Darmawan</v>
          </cell>
        </row>
        <row r="2551">
          <cell r="A2551">
            <v>2550</v>
          </cell>
          <cell r="C2551">
            <v>41554</v>
          </cell>
          <cell r="F2551" t="str">
            <v>DO131001020</v>
          </cell>
          <cell r="G2551" t="str">
            <v>DO131001020</v>
          </cell>
          <cell r="J2551">
            <v>1121</v>
          </cell>
          <cell r="U2551" t="str">
            <v>NA</v>
          </cell>
          <cell r="AB2551" t="str">
            <v>Nathani Chemicals</v>
          </cell>
          <cell r="AC2551" t="str">
            <v>Darmawan</v>
          </cell>
        </row>
        <row r="2552">
          <cell r="A2552">
            <v>2551</v>
          </cell>
          <cell r="C2552">
            <v>41554</v>
          </cell>
          <cell r="F2552" t="str">
            <v>DO131001021</v>
          </cell>
          <cell r="G2552" t="str">
            <v>DO131001021</v>
          </cell>
          <cell r="U2552" t="str">
            <v>NA</v>
          </cell>
          <cell r="AB2552" t="str">
            <v>Nathani Chemicals</v>
          </cell>
          <cell r="AC2552" t="str">
            <v>Darmawan</v>
          </cell>
        </row>
        <row r="2553">
          <cell r="A2553">
            <v>2552</v>
          </cell>
          <cell r="C2553">
            <v>41554</v>
          </cell>
          <cell r="F2553" t="str">
            <v>DO131001021</v>
          </cell>
          <cell r="G2553" t="str">
            <v>DO131001021</v>
          </cell>
          <cell r="J2553">
            <v>1122</v>
          </cell>
          <cell r="U2553" t="str">
            <v>NA</v>
          </cell>
          <cell r="AB2553" t="str">
            <v>Nathani Chemicals</v>
          </cell>
          <cell r="AC2553" t="str">
            <v>Darmawan</v>
          </cell>
        </row>
        <row r="2554">
          <cell r="A2554">
            <v>2553</v>
          </cell>
          <cell r="C2554">
            <v>41554</v>
          </cell>
          <cell r="F2554" t="str">
            <v>DO131001022</v>
          </cell>
          <cell r="G2554" t="str">
            <v>DO131001022</v>
          </cell>
          <cell r="U2554" t="str">
            <v>NA</v>
          </cell>
          <cell r="AB2554" t="str">
            <v>Nathani Chemicals</v>
          </cell>
          <cell r="AC2554" t="str">
            <v>Darmawan</v>
          </cell>
        </row>
        <row r="2555">
          <cell r="A2555">
            <v>2554</v>
          </cell>
          <cell r="C2555">
            <v>41554</v>
          </cell>
          <cell r="F2555" t="str">
            <v>DO131001022</v>
          </cell>
          <cell r="G2555" t="str">
            <v>DO131001022</v>
          </cell>
          <cell r="J2555">
            <v>1123</v>
          </cell>
          <cell r="U2555" t="str">
            <v>NA</v>
          </cell>
          <cell r="AB2555" t="str">
            <v>Nathani Chemicals</v>
          </cell>
          <cell r="AC2555" t="str">
            <v>Darmawan</v>
          </cell>
        </row>
        <row r="2556">
          <cell r="A2556">
            <v>2555</v>
          </cell>
          <cell r="C2556">
            <v>41554</v>
          </cell>
          <cell r="F2556" t="str">
            <v>DO131001023</v>
          </cell>
          <cell r="G2556" t="str">
            <v>DO131001023</v>
          </cell>
          <cell r="U2556" t="str">
            <v>NA</v>
          </cell>
          <cell r="AB2556" t="str">
            <v>Nathani Chemicals</v>
          </cell>
          <cell r="AC2556" t="str">
            <v>Darmawan</v>
          </cell>
        </row>
        <row r="2557">
          <cell r="A2557">
            <v>2556</v>
          </cell>
          <cell r="C2557">
            <v>41554</v>
          </cell>
          <cell r="F2557" t="str">
            <v>DO131001023</v>
          </cell>
          <cell r="G2557" t="str">
            <v>DO131001023</v>
          </cell>
          <cell r="J2557">
            <v>1124</v>
          </cell>
          <cell r="U2557" t="str">
            <v>NA</v>
          </cell>
          <cell r="AB2557" t="str">
            <v>Nathani Chemicals</v>
          </cell>
          <cell r="AC2557" t="str">
            <v>Darmawan</v>
          </cell>
        </row>
        <row r="2558">
          <cell r="A2558">
            <v>2557</v>
          </cell>
          <cell r="C2558">
            <v>41554</v>
          </cell>
          <cell r="F2558" t="str">
            <v>DO131001024</v>
          </cell>
          <cell r="G2558" t="str">
            <v>DO131001024</v>
          </cell>
          <cell r="U2558" t="str">
            <v>NA</v>
          </cell>
          <cell r="AB2558" t="str">
            <v>Nathani Chemicals</v>
          </cell>
          <cell r="AC2558" t="str">
            <v>Darmawan</v>
          </cell>
        </row>
        <row r="2559">
          <cell r="A2559">
            <v>2558</v>
          </cell>
          <cell r="C2559">
            <v>41554</v>
          </cell>
          <cell r="F2559" t="str">
            <v>DO131001024</v>
          </cell>
          <cell r="G2559" t="str">
            <v>DO131001024</v>
          </cell>
          <cell r="J2559">
            <v>1125</v>
          </cell>
          <cell r="U2559" t="str">
            <v>NA</v>
          </cell>
          <cell r="AB2559" t="str">
            <v>Nathani Chemicals</v>
          </cell>
          <cell r="AC2559" t="str">
            <v>Darmawan</v>
          </cell>
        </row>
        <row r="2560">
          <cell r="A2560">
            <v>2559</v>
          </cell>
          <cell r="C2560">
            <v>41554</v>
          </cell>
          <cell r="F2560" t="str">
            <v>DO131001025</v>
          </cell>
          <cell r="G2560" t="str">
            <v>DO131001025</v>
          </cell>
          <cell r="U2560" t="str">
            <v>NA</v>
          </cell>
          <cell r="AB2560" t="str">
            <v>Nathani Chemicals</v>
          </cell>
          <cell r="AC2560" t="str">
            <v>Darmawan</v>
          </cell>
        </row>
        <row r="2561">
          <cell r="A2561">
            <v>2560</v>
          </cell>
          <cell r="C2561">
            <v>41554</v>
          </cell>
          <cell r="F2561" t="str">
            <v>DO131001025</v>
          </cell>
          <cell r="G2561" t="str">
            <v>DO131001025</v>
          </cell>
          <cell r="J2561">
            <v>1126</v>
          </cell>
          <cell r="U2561" t="str">
            <v>NA</v>
          </cell>
          <cell r="AB2561" t="str">
            <v>Nathani Chemicals</v>
          </cell>
          <cell r="AC2561" t="str">
            <v>Darmawan</v>
          </cell>
        </row>
        <row r="2562">
          <cell r="A2562">
            <v>2561</v>
          </cell>
          <cell r="C2562">
            <v>41554</v>
          </cell>
          <cell r="F2562" t="str">
            <v>DO131001026</v>
          </cell>
          <cell r="G2562" t="str">
            <v>DO131001026</v>
          </cell>
          <cell r="U2562" t="str">
            <v>NA</v>
          </cell>
          <cell r="AB2562" t="str">
            <v>Nathani Chemicals</v>
          </cell>
          <cell r="AC2562" t="str">
            <v>Darmawan</v>
          </cell>
        </row>
        <row r="2563">
          <cell r="A2563">
            <v>2562</v>
          </cell>
          <cell r="C2563">
            <v>41554</v>
          </cell>
          <cell r="F2563" t="str">
            <v>DO131001026</v>
          </cell>
          <cell r="G2563" t="str">
            <v>DO131001026</v>
          </cell>
          <cell r="J2563">
            <v>1127</v>
          </cell>
          <cell r="U2563" t="str">
            <v>NA</v>
          </cell>
          <cell r="AB2563" t="str">
            <v>Nathani Chemicals</v>
          </cell>
          <cell r="AC2563" t="str">
            <v>Darmawan</v>
          </cell>
        </row>
        <row r="2564">
          <cell r="A2564">
            <v>2563</v>
          </cell>
          <cell r="C2564">
            <v>41554</v>
          </cell>
          <cell r="F2564" t="str">
            <v>DO131001027</v>
          </cell>
          <cell r="G2564" t="str">
            <v>DO131001027</v>
          </cell>
          <cell r="U2564" t="str">
            <v>NA</v>
          </cell>
          <cell r="AB2564" t="str">
            <v>Nathani Chemicals</v>
          </cell>
          <cell r="AC2564" t="str">
            <v>Darmawan</v>
          </cell>
        </row>
        <row r="2565">
          <cell r="A2565">
            <v>2564</v>
          </cell>
          <cell r="C2565">
            <v>41554</v>
          </cell>
          <cell r="F2565" t="str">
            <v>DO131001027</v>
          </cell>
          <cell r="G2565" t="str">
            <v>DO131001027</v>
          </cell>
          <cell r="J2565">
            <v>1128</v>
          </cell>
          <cell r="U2565" t="str">
            <v>NA</v>
          </cell>
          <cell r="AB2565" t="str">
            <v>Nathani Chemicals</v>
          </cell>
          <cell r="AC2565" t="str">
            <v>Darmawan</v>
          </cell>
        </row>
        <row r="2566">
          <cell r="A2566">
            <v>2565</v>
          </cell>
          <cell r="C2566">
            <v>41554</v>
          </cell>
          <cell r="F2566" t="str">
            <v>DO131001028</v>
          </cell>
          <cell r="G2566" t="str">
            <v>DO131001028</v>
          </cell>
          <cell r="U2566" t="str">
            <v>NA</v>
          </cell>
          <cell r="AB2566" t="str">
            <v>Nathani Chemicals</v>
          </cell>
          <cell r="AC2566" t="str">
            <v>Darmawan</v>
          </cell>
        </row>
        <row r="2567">
          <cell r="A2567">
            <v>2566</v>
          </cell>
          <cell r="C2567">
            <v>41554</v>
          </cell>
          <cell r="F2567" t="str">
            <v>DO131001028</v>
          </cell>
          <cell r="G2567" t="str">
            <v>DO131001028</v>
          </cell>
          <cell r="J2567">
            <v>1129</v>
          </cell>
          <cell r="U2567" t="str">
            <v>NA</v>
          </cell>
          <cell r="AB2567" t="str">
            <v>Nathani Chemicals</v>
          </cell>
          <cell r="AC2567" t="str">
            <v>Darmawan</v>
          </cell>
        </row>
        <row r="2568">
          <cell r="A2568">
            <v>2567</v>
          </cell>
          <cell r="C2568">
            <v>41554</v>
          </cell>
          <cell r="F2568" t="str">
            <v>DO131001029</v>
          </cell>
          <cell r="G2568" t="str">
            <v>DO131001029</v>
          </cell>
          <cell r="U2568" t="str">
            <v>NA</v>
          </cell>
          <cell r="AB2568" t="str">
            <v>Nathani Chemicals</v>
          </cell>
          <cell r="AC2568" t="str">
            <v>Darmawan</v>
          </cell>
        </row>
        <row r="2569">
          <cell r="A2569">
            <v>2568</v>
          </cell>
          <cell r="C2569">
            <v>41554</v>
          </cell>
          <cell r="F2569" t="str">
            <v>DO131001029</v>
          </cell>
          <cell r="G2569" t="str">
            <v>DO131001029</v>
          </cell>
          <cell r="J2569">
            <v>1130</v>
          </cell>
          <cell r="U2569" t="str">
            <v>NA</v>
          </cell>
          <cell r="AB2569" t="str">
            <v>Nathani Chemicals</v>
          </cell>
          <cell r="AC2569" t="str">
            <v>Darmawan</v>
          </cell>
        </row>
        <row r="2570">
          <cell r="A2570">
            <v>2569</v>
          </cell>
          <cell r="C2570">
            <v>41554</v>
          </cell>
          <cell r="E2570" t="str">
            <v>NA</v>
          </cell>
          <cell r="F2570" t="str">
            <v>NA</v>
          </cell>
          <cell r="G2570" t="str">
            <v>NA</v>
          </cell>
          <cell r="J2570">
            <v>1131</v>
          </cell>
          <cell r="U2570" t="str">
            <v>NA</v>
          </cell>
          <cell r="X2570" t="str">
            <v>2.1.1.7</v>
          </cell>
          <cell r="AB2570" t="str">
            <v>Akumulasi Limbah Produksi</v>
          </cell>
          <cell r="AC2570">
            <v>0</v>
          </cell>
        </row>
        <row r="2571">
          <cell r="A2571">
            <v>2570</v>
          </cell>
          <cell r="C2571">
            <v>41554</v>
          </cell>
          <cell r="E2571" t="str">
            <v>SI131000199</v>
          </cell>
          <cell r="F2571" t="str">
            <v>DO131001030</v>
          </cell>
          <cell r="G2571" t="str">
            <v>DO131001030</v>
          </cell>
          <cell r="U2571" t="str">
            <v>010.901-13.89237564</v>
          </cell>
          <cell r="AB2571" t="str">
            <v>Nathani Indonesia</v>
          </cell>
          <cell r="AC2571" t="str">
            <v>Agustina Y. Zulkarnain</v>
          </cell>
        </row>
        <row r="2572">
          <cell r="A2572">
            <v>2571</v>
          </cell>
          <cell r="C2572">
            <v>41555</v>
          </cell>
          <cell r="E2572" t="str">
            <v>SI131000200</v>
          </cell>
          <cell r="F2572" t="str">
            <v>DO131001031</v>
          </cell>
          <cell r="G2572" t="str">
            <v>DO131001031</v>
          </cell>
          <cell r="U2572" t="str">
            <v>010.901-13.89237565</v>
          </cell>
          <cell r="AB2572" t="str">
            <v>Nathani Indonesia</v>
          </cell>
          <cell r="AC2572" t="str">
            <v>Agustina Y. Zulkarnain</v>
          </cell>
        </row>
        <row r="2573">
          <cell r="A2573">
            <v>2572</v>
          </cell>
          <cell r="C2573">
            <v>41554</v>
          </cell>
          <cell r="E2573" t="str">
            <v>SI131000152</v>
          </cell>
          <cell r="F2573" t="str">
            <v>DO131000364</v>
          </cell>
          <cell r="G2573" t="str">
            <v>DO131000364</v>
          </cell>
          <cell r="I2573" t="str">
            <v>087/SPP/NTH-CMC/20</v>
          </cell>
          <cell r="J2573">
            <v>1132</v>
          </cell>
          <cell r="U2573" t="str">
            <v>010.901-13.49275051</v>
          </cell>
          <cell r="X2573" t="str">
            <v>2.1.1.1</v>
          </cell>
          <cell r="AB2573" t="str">
            <v>Nathani Indonesia</v>
          </cell>
          <cell r="AC2573" t="str">
            <v>Agustina Y. Zulkarnain</v>
          </cell>
        </row>
        <row r="2574">
          <cell r="A2574">
            <v>2573</v>
          </cell>
          <cell r="C2574">
            <v>41555</v>
          </cell>
          <cell r="E2574" t="str">
            <v>SI131000201</v>
          </cell>
          <cell r="F2574" t="str">
            <v>DO131001032</v>
          </cell>
          <cell r="G2574" t="str">
            <v>DO131001032</v>
          </cell>
          <cell r="U2574" t="str">
            <v>010.901-13.89237566</v>
          </cell>
          <cell r="AB2574" t="str">
            <v>Nathani Indonesia</v>
          </cell>
          <cell r="AC2574" t="str">
            <v>Agustina Y. Zulkarnain</v>
          </cell>
        </row>
        <row r="2575">
          <cell r="A2575">
            <v>2574</v>
          </cell>
          <cell r="C2575">
            <v>41555</v>
          </cell>
          <cell r="F2575" t="str">
            <v>DO131001033</v>
          </cell>
          <cell r="G2575" t="str">
            <v>DO131001033</v>
          </cell>
          <cell r="U2575" t="str">
            <v>NA</v>
          </cell>
          <cell r="AB2575" t="str">
            <v>Nathani Chemicals</v>
          </cell>
          <cell r="AC2575" t="str">
            <v>Darmawan</v>
          </cell>
        </row>
        <row r="2576">
          <cell r="A2576">
            <v>2575</v>
          </cell>
          <cell r="C2576">
            <v>41555</v>
          </cell>
          <cell r="F2576" t="str">
            <v>DO131001033</v>
          </cell>
          <cell r="G2576" t="str">
            <v>DO131001033</v>
          </cell>
          <cell r="J2576">
            <v>1133</v>
          </cell>
          <cell r="U2576" t="str">
            <v>NA</v>
          </cell>
          <cell r="AB2576" t="str">
            <v>Nathani Chemicals</v>
          </cell>
          <cell r="AC2576" t="str">
            <v>Darmawan</v>
          </cell>
        </row>
        <row r="2577">
          <cell r="A2577">
            <v>2576</v>
          </cell>
          <cell r="C2577">
            <v>41555</v>
          </cell>
          <cell r="F2577" t="str">
            <v>DO131001034</v>
          </cell>
          <cell r="G2577" t="str">
            <v>DO131001034</v>
          </cell>
          <cell r="U2577" t="str">
            <v>NA</v>
          </cell>
          <cell r="AB2577" t="str">
            <v>Nathani Chemicals</v>
          </cell>
          <cell r="AC2577" t="str">
            <v>Darmawan</v>
          </cell>
        </row>
        <row r="2578">
          <cell r="A2578">
            <v>2577</v>
          </cell>
          <cell r="C2578">
            <v>41555</v>
          </cell>
          <cell r="F2578" t="str">
            <v>DO131001034</v>
          </cell>
          <cell r="G2578" t="str">
            <v>DO131001034</v>
          </cell>
          <cell r="J2578">
            <v>1134</v>
          </cell>
          <cell r="U2578" t="str">
            <v>NA</v>
          </cell>
          <cell r="AB2578" t="str">
            <v>Nathani Chemicals</v>
          </cell>
          <cell r="AC2578" t="str">
            <v>Darmawan</v>
          </cell>
        </row>
        <row r="2579">
          <cell r="A2579">
            <v>2578</v>
          </cell>
          <cell r="C2579">
            <v>41555</v>
          </cell>
          <cell r="F2579" t="str">
            <v>DO131001035</v>
          </cell>
          <cell r="G2579" t="str">
            <v>DO131001035</v>
          </cell>
          <cell r="U2579" t="str">
            <v>NA</v>
          </cell>
          <cell r="AB2579" t="str">
            <v>Nathani Chemicals</v>
          </cell>
          <cell r="AC2579" t="str">
            <v>Darmawan</v>
          </cell>
        </row>
        <row r="2580">
          <cell r="A2580">
            <v>2579</v>
          </cell>
          <cell r="C2580">
            <v>41555</v>
          </cell>
          <cell r="F2580" t="str">
            <v>DO131001035</v>
          </cell>
          <cell r="G2580" t="str">
            <v>DO131001035</v>
          </cell>
          <cell r="J2580">
            <v>1135</v>
          </cell>
          <cell r="U2580" t="str">
            <v>NA</v>
          </cell>
          <cell r="AB2580" t="str">
            <v>Nathani Chemicals</v>
          </cell>
          <cell r="AC2580" t="str">
            <v>Darmawan</v>
          </cell>
        </row>
        <row r="2581">
          <cell r="A2581">
            <v>2580</v>
          </cell>
          <cell r="C2581">
            <v>41555</v>
          </cell>
          <cell r="F2581" t="str">
            <v>DO131001036</v>
          </cell>
          <cell r="G2581" t="str">
            <v>DO131001036</v>
          </cell>
          <cell r="U2581" t="str">
            <v>NA</v>
          </cell>
          <cell r="AB2581" t="str">
            <v>Nathani Chemicals</v>
          </cell>
          <cell r="AC2581" t="str">
            <v>Darmawan</v>
          </cell>
        </row>
        <row r="2582">
          <cell r="A2582">
            <v>2581</v>
          </cell>
          <cell r="C2582">
            <v>41555</v>
          </cell>
          <cell r="F2582" t="str">
            <v>DO131001036</v>
          </cell>
          <cell r="G2582" t="str">
            <v>DO131001036</v>
          </cell>
          <cell r="J2582">
            <v>1136</v>
          </cell>
          <cell r="U2582" t="str">
            <v>NA</v>
          </cell>
          <cell r="AB2582" t="str">
            <v>Nathani Chemicals</v>
          </cell>
          <cell r="AC2582" t="str">
            <v>Darmawan</v>
          </cell>
        </row>
        <row r="2583">
          <cell r="A2583">
            <v>2582</v>
          </cell>
          <cell r="C2583">
            <v>41555</v>
          </cell>
          <cell r="E2583" t="str">
            <v>NA</v>
          </cell>
          <cell r="F2583" t="str">
            <v>NA</v>
          </cell>
          <cell r="G2583" t="str">
            <v>NA</v>
          </cell>
          <cell r="J2583">
            <v>1137</v>
          </cell>
          <cell r="U2583" t="str">
            <v>NA</v>
          </cell>
          <cell r="X2583" t="str">
            <v>2.1.1.7</v>
          </cell>
          <cell r="AB2583" t="str">
            <v>Akumulasi Limbah Produksi</v>
          </cell>
          <cell r="AC2583">
            <v>0</v>
          </cell>
        </row>
        <row r="2584">
          <cell r="A2584">
            <v>2583</v>
          </cell>
          <cell r="C2584">
            <v>41555</v>
          </cell>
          <cell r="E2584" t="str">
            <v>SI131000156</v>
          </cell>
          <cell r="F2584" t="str">
            <v>DO131000368</v>
          </cell>
          <cell r="G2584" t="str">
            <v>DO131000368</v>
          </cell>
          <cell r="I2584" t="str">
            <v>088/SPP/NTH-CMC/20</v>
          </cell>
          <cell r="J2584">
            <v>1138</v>
          </cell>
          <cell r="U2584" t="str">
            <v>010.901-13.49275055</v>
          </cell>
          <cell r="X2584" t="str">
            <v>2.1.1.1</v>
          </cell>
          <cell r="AB2584" t="str">
            <v>Nathani Indonesia</v>
          </cell>
          <cell r="AC2584" t="str">
            <v>Agustina Y. Zulkarnain</v>
          </cell>
        </row>
        <row r="2585">
          <cell r="A2585">
            <v>2584</v>
          </cell>
          <cell r="C2585">
            <v>41556</v>
          </cell>
          <cell r="E2585" t="str">
            <v>SI131000157</v>
          </cell>
          <cell r="F2585" t="str">
            <v>DO131000369</v>
          </cell>
          <cell r="G2585" t="str">
            <v>DO131000369</v>
          </cell>
          <cell r="I2585" t="str">
            <v>089/SPP/NTH-CMC/20</v>
          </cell>
          <cell r="J2585">
            <v>1139</v>
          </cell>
          <cell r="U2585" t="str">
            <v>010.901-13.49275056</v>
          </cell>
          <cell r="X2585" t="str">
            <v>2.1.1.1</v>
          </cell>
          <cell r="AB2585" t="str">
            <v>Nathani Indonesia</v>
          </cell>
          <cell r="AC2585" t="str">
            <v>Agustina Y. Zulkarnain</v>
          </cell>
        </row>
        <row r="2586">
          <cell r="A2586">
            <v>2585</v>
          </cell>
          <cell r="C2586">
            <v>41556</v>
          </cell>
          <cell r="E2586" t="str">
            <v>NA</v>
          </cell>
          <cell r="F2586" t="str">
            <v>NA</v>
          </cell>
          <cell r="G2586" t="str">
            <v>NA</v>
          </cell>
          <cell r="J2586">
            <v>1140</v>
          </cell>
          <cell r="U2586" t="str">
            <v>NA</v>
          </cell>
          <cell r="X2586" t="str">
            <v>2.1.1.7</v>
          </cell>
          <cell r="AB2586" t="str">
            <v>Akumulasi Limbah Produksi</v>
          </cell>
          <cell r="AC2586">
            <v>0</v>
          </cell>
        </row>
        <row r="2587">
          <cell r="A2587">
            <v>2586</v>
          </cell>
          <cell r="C2587">
            <v>41556</v>
          </cell>
          <cell r="F2587" t="str">
            <v>DO131001037</v>
          </cell>
          <cell r="G2587" t="str">
            <v>DO131001037</v>
          </cell>
          <cell r="U2587" t="str">
            <v>NA</v>
          </cell>
          <cell r="AB2587" t="str">
            <v>Nathani Chemicals</v>
          </cell>
          <cell r="AC2587" t="str">
            <v>Darmawan</v>
          </cell>
        </row>
        <row r="2588">
          <cell r="A2588">
            <v>2587</v>
          </cell>
          <cell r="C2588">
            <v>41556</v>
          </cell>
          <cell r="F2588" t="str">
            <v>DO131001037</v>
          </cell>
          <cell r="G2588" t="str">
            <v>DO131001037</v>
          </cell>
          <cell r="J2588">
            <v>1141</v>
          </cell>
          <cell r="U2588" t="str">
            <v>NA</v>
          </cell>
          <cell r="AB2588" t="str">
            <v>Nathani Chemicals</v>
          </cell>
          <cell r="AC2588" t="str">
            <v>Darmawan</v>
          </cell>
        </row>
        <row r="2589">
          <cell r="A2589">
            <v>2588</v>
          </cell>
          <cell r="C2589">
            <v>41556</v>
          </cell>
          <cell r="F2589" t="str">
            <v>DO131001038</v>
          </cell>
          <cell r="G2589" t="str">
            <v>DO131001038</v>
          </cell>
          <cell r="U2589" t="str">
            <v>NA</v>
          </cell>
          <cell r="AB2589" t="str">
            <v>Nathani Chemicals</v>
          </cell>
          <cell r="AC2589" t="str">
            <v>Darmawan</v>
          </cell>
        </row>
        <row r="2590">
          <cell r="A2590">
            <v>2589</v>
          </cell>
          <cell r="C2590">
            <v>41556</v>
          </cell>
          <cell r="F2590" t="str">
            <v>DO131001038</v>
          </cell>
          <cell r="G2590" t="str">
            <v>DO131001038</v>
          </cell>
          <cell r="J2590">
            <v>1142</v>
          </cell>
          <cell r="U2590" t="str">
            <v>NA</v>
          </cell>
          <cell r="AB2590" t="str">
            <v>Nathani Chemicals</v>
          </cell>
          <cell r="AC2590" t="str">
            <v>Darmawan</v>
          </cell>
        </row>
        <row r="2591">
          <cell r="A2591">
            <v>2590</v>
          </cell>
          <cell r="C2591">
            <v>41556</v>
          </cell>
          <cell r="F2591" t="str">
            <v>DO131001039</v>
          </cell>
          <cell r="G2591" t="str">
            <v>DO131001039</v>
          </cell>
          <cell r="U2591" t="str">
            <v>NA</v>
          </cell>
          <cell r="AB2591" t="str">
            <v>Nathani Chemicals</v>
          </cell>
          <cell r="AC2591" t="str">
            <v>Darmawan</v>
          </cell>
        </row>
        <row r="2592">
          <cell r="A2592">
            <v>2591</v>
          </cell>
          <cell r="C2592">
            <v>41556</v>
          </cell>
          <cell r="F2592" t="str">
            <v>DO131001039</v>
          </cell>
          <cell r="G2592" t="str">
            <v>DO131001039</v>
          </cell>
          <cell r="J2592">
            <v>1143</v>
          </cell>
          <cell r="U2592" t="str">
            <v>NA</v>
          </cell>
          <cell r="AB2592" t="str">
            <v>Nathani Chemicals</v>
          </cell>
          <cell r="AC2592" t="str">
            <v>Darmawan</v>
          </cell>
        </row>
        <row r="2593">
          <cell r="A2593">
            <v>2592</v>
          </cell>
          <cell r="C2593">
            <v>41556</v>
          </cell>
          <cell r="F2593" t="str">
            <v>DO131001040</v>
          </cell>
          <cell r="G2593" t="str">
            <v>DO131001040</v>
          </cell>
          <cell r="U2593" t="str">
            <v>NA</v>
          </cell>
          <cell r="AB2593" t="str">
            <v>Nathani Chemicals</v>
          </cell>
          <cell r="AC2593" t="str">
            <v>Darmawan</v>
          </cell>
        </row>
        <row r="2594">
          <cell r="A2594">
            <v>2593</v>
          </cell>
          <cell r="C2594">
            <v>41556</v>
          </cell>
          <cell r="F2594" t="str">
            <v>DO131001040</v>
          </cell>
          <cell r="G2594" t="str">
            <v>DO131001040</v>
          </cell>
          <cell r="J2594">
            <v>1144</v>
          </cell>
          <cell r="U2594" t="str">
            <v>NA</v>
          </cell>
          <cell r="AB2594" t="str">
            <v>Nathani Chemicals</v>
          </cell>
          <cell r="AC2594" t="str">
            <v>Darmawan</v>
          </cell>
        </row>
        <row r="2595">
          <cell r="A2595">
            <v>2594</v>
          </cell>
          <cell r="C2595">
            <v>41556</v>
          </cell>
          <cell r="E2595" t="str">
            <v>NA</v>
          </cell>
          <cell r="F2595" t="str">
            <v>NA</v>
          </cell>
          <cell r="G2595" t="str">
            <v>NA</v>
          </cell>
          <cell r="J2595">
            <v>1146</v>
          </cell>
          <cell r="U2595" t="str">
            <v>NA</v>
          </cell>
          <cell r="X2595" t="str">
            <v>2.1.1.7</v>
          </cell>
          <cell r="AB2595" t="str">
            <v>Akumulasi Limbah Produksi</v>
          </cell>
          <cell r="AC2595">
            <v>0</v>
          </cell>
        </row>
        <row r="2596">
          <cell r="A2596">
            <v>2595</v>
          </cell>
          <cell r="C2596">
            <v>41556</v>
          </cell>
          <cell r="E2596" t="str">
            <v>SI131000159</v>
          </cell>
          <cell r="F2596" t="str">
            <v>DO131000371</v>
          </cell>
          <cell r="G2596" t="str">
            <v>DO131000371</v>
          </cell>
          <cell r="I2596" t="str">
            <v>090/SPP/NTH-CMC/20</v>
          </cell>
          <cell r="J2596">
            <v>1147</v>
          </cell>
          <cell r="U2596" t="str">
            <v>010.901-13.49275058</v>
          </cell>
          <cell r="X2596" t="str">
            <v>2.1.1.1</v>
          </cell>
          <cell r="AB2596" t="str">
            <v>Nathani Indonesia</v>
          </cell>
          <cell r="AC2596" t="str">
            <v>Agustina Y. Zulkarnain</v>
          </cell>
        </row>
        <row r="2597">
          <cell r="A2597">
            <v>2596</v>
          </cell>
          <cell r="C2597">
            <v>41557</v>
          </cell>
          <cell r="E2597" t="str">
            <v>SI131000160</v>
          </cell>
          <cell r="F2597" t="str">
            <v>DO131000372</v>
          </cell>
          <cell r="G2597" t="str">
            <v>DO131000372</v>
          </cell>
          <cell r="I2597" t="str">
            <v>091/SPP/NTH-CMC/20</v>
          </cell>
          <cell r="J2597">
            <v>1148</v>
          </cell>
          <cell r="U2597" t="str">
            <v>010.901-13.49275059</v>
          </cell>
          <cell r="X2597" t="str">
            <v>2.1.1.1</v>
          </cell>
          <cell r="AB2597" t="str">
            <v>Nathani Indonesia</v>
          </cell>
          <cell r="AC2597" t="str">
            <v>Agustina Y. Zulkarnain</v>
          </cell>
        </row>
        <row r="2598">
          <cell r="A2598">
            <v>2597</v>
          </cell>
          <cell r="C2598">
            <v>41557</v>
          </cell>
          <cell r="F2598" t="str">
            <v>DO131001041</v>
          </cell>
          <cell r="G2598" t="str">
            <v>DO131001041</v>
          </cell>
          <cell r="U2598" t="str">
            <v>NA</v>
          </cell>
          <cell r="AB2598" t="str">
            <v>Nathani Chemicals</v>
          </cell>
          <cell r="AC2598" t="str">
            <v>Darmawan</v>
          </cell>
        </row>
        <row r="2599">
          <cell r="A2599">
            <v>2598</v>
          </cell>
          <cell r="C2599">
            <v>41557</v>
          </cell>
          <cell r="F2599" t="str">
            <v>DO131001041</v>
          </cell>
          <cell r="G2599" t="str">
            <v>DO131001041</v>
          </cell>
          <cell r="J2599">
            <v>1149</v>
          </cell>
          <cell r="U2599" t="str">
            <v>NA</v>
          </cell>
          <cell r="AB2599" t="str">
            <v>Nathani Chemicals</v>
          </cell>
          <cell r="AC2599" t="str">
            <v>Darmawan</v>
          </cell>
        </row>
        <row r="2600">
          <cell r="A2600">
            <v>2599</v>
          </cell>
          <cell r="C2600">
            <v>41557</v>
          </cell>
          <cell r="F2600" t="str">
            <v>DO131001042</v>
          </cell>
          <cell r="G2600" t="str">
            <v>DO131001042</v>
          </cell>
          <cell r="U2600" t="str">
            <v>NA</v>
          </cell>
          <cell r="AB2600" t="str">
            <v>Nathani Chemicals</v>
          </cell>
          <cell r="AC2600" t="str">
            <v>Darmawan</v>
          </cell>
        </row>
        <row r="2601">
          <cell r="A2601">
            <v>2600</v>
          </cell>
          <cell r="C2601">
            <v>41557</v>
          </cell>
          <cell r="F2601" t="str">
            <v>DO131001042</v>
          </cell>
          <cell r="G2601" t="str">
            <v>DO131001042</v>
          </cell>
          <cell r="J2601">
            <v>1150</v>
          </cell>
          <cell r="U2601" t="str">
            <v>NA</v>
          </cell>
          <cell r="AB2601" t="str">
            <v>Nathani Chemicals</v>
          </cell>
          <cell r="AC2601" t="str">
            <v>Darmawan</v>
          </cell>
        </row>
        <row r="2602">
          <cell r="A2602">
            <v>2601</v>
          </cell>
          <cell r="C2602">
            <v>41557</v>
          </cell>
          <cell r="F2602" t="str">
            <v>DO131001043</v>
          </cell>
          <cell r="G2602" t="str">
            <v>DO131001043</v>
          </cell>
          <cell r="U2602" t="str">
            <v>NA</v>
          </cell>
          <cell r="AB2602" t="str">
            <v>Nathani Chemicals</v>
          </cell>
          <cell r="AC2602" t="str">
            <v>Darmawan</v>
          </cell>
        </row>
        <row r="2603">
          <cell r="A2603">
            <v>2602</v>
          </cell>
          <cell r="C2603">
            <v>41557</v>
          </cell>
          <cell r="F2603" t="str">
            <v>DO131001043</v>
          </cell>
          <cell r="G2603" t="str">
            <v>DO131001043</v>
          </cell>
          <cell r="J2603">
            <v>1151</v>
          </cell>
          <cell r="U2603" t="str">
            <v>NA</v>
          </cell>
          <cell r="AB2603" t="str">
            <v>Nathani Chemicals</v>
          </cell>
          <cell r="AC2603" t="str">
            <v>Darmawan</v>
          </cell>
        </row>
        <row r="2604">
          <cell r="A2604">
            <v>2603</v>
          </cell>
          <cell r="C2604">
            <v>41557</v>
          </cell>
          <cell r="F2604" t="str">
            <v>DO131001044</v>
          </cell>
          <cell r="G2604" t="str">
            <v>DO131001044</v>
          </cell>
          <cell r="U2604" t="str">
            <v>NA</v>
          </cell>
          <cell r="AB2604" t="str">
            <v>Nathani Chemicals</v>
          </cell>
          <cell r="AC2604" t="str">
            <v>Darmawan</v>
          </cell>
        </row>
        <row r="2605">
          <cell r="A2605">
            <v>2604</v>
          </cell>
          <cell r="C2605">
            <v>41557</v>
          </cell>
          <cell r="F2605" t="str">
            <v>DO131001044</v>
          </cell>
          <cell r="G2605" t="str">
            <v>DO131001044</v>
          </cell>
          <cell r="J2605">
            <v>1152</v>
          </cell>
          <cell r="U2605" t="str">
            <v>NA</v>
          </cell>
          <cell r="AB2605" t="str">
            <v>Nathani Chemicals</v>
          </cell>
          <cell r="AC2605" t="str">
            <v>Darmawan</v>
          </cell>
        </row>
        <row r="2606">
          <cell r="A2606">
            <v>2605</v>
          </cell>
          <cell r="C2606">
            <v>41557</v>
          </cell>
          <cell r="F2606" t="str">
            <v>DO131001045</v>
          </cell>
          <cell r="G2606" t="str">
            <v>DO131001045</v>
          </cell>
          <cell r="U2606" t="str">
            <v>NA</v>
          </cell>
          <cell r="AB2606" t="str">
            <v>Nathani Chemicals</v>
          </cell>
          <cell r="AC2606" t="str">
            <v>Darmawan</v>
          </cell>
        </row>
        <row r="2607">
          <cell r="A2607">
            <v>2606</v>
          </cell>
          <cell r="C2607">
            <v>41557</v>
          </cell>
          <cell r="F2607" t="str">
            <v>DO131001045</v>
          </cell>
          <cell r="G2607" t="str">
            <v>DO131001045</v>
          </cell>
          <cell r="J2607">
            <v>1153</v>
          </cell>
          <cell r="U2607" t="str">
            <v>NA</v>
          </cell>
          <cell r="AB2607" t="str">
            <v>Nathani Chemicals</v>
          </cell>
          <cell r="AC2607" t="str">
            <v>Darmawan</v>
          </cell>
        </row>
        <row r="2608">
          <cell r="A2608">
            <v>2607</v>
          </cell>
          <cell r="C2608">
            <v>41557</v>
          </cell>
          <cell r="F2608" t="str">
            <v>DO131001046</v>
          </cell>
          <cell r="G2608" t="str">
            <v>DO131001046</v>
          </cell>
          <cell r="U2608" t="str">
            <v>NA</v>
          </cell>
          <cell r="AB2608" t="str">
            <v>Nathani Chemicals</v>
          </cell>
          <cell r="AC2608" t="str">
            <v>Darmawan</v>
          </cell>
        </row>
        <row r="2609">
          <cell r="A2609">
            <v>2608</v>
          </cell>
          <cell r="C2609">
            <v>41557</v>
          </cell>
          <cell r="F2609" t="str">
            <v>DO131001046</v>
          </cell>
          <cell r="G2609" t="str">
            <v>DO131001046</v>
          </cell>
          <cell r="J2609">
            <v>1154</v>
          </cell>
          <cell r="U2609" t="str">
            <v>NA</v>
          </cell>
          <cell r="AB2609" t="str">
            <v>Nathani Chemicals</v>
          </cell>
          <cell r="AC2609" t="str">
            <v>Darmawan</v>
          </cell>
        </row>
        <row r="2610">
          <cell r="A2610">
            <v>2609</v>
          </cell>
          <cell r="C2610">
            <v>41557</v>
          </cell>
          <cell r="F2610" t="str">
            <v>DO131001047</v>
          </cell>
          <cell r="G2610" t="str">
            <v>DO131001047</v>
          </cell>
          <cell r="U2610" t="str">
            <v>NA</v>
          </cell>
          <cell r="AB2610" t="str">
            <v>Nathani Chemicals</v>
          </cell>
          <cell r="AC2610" t="str">
            <v>Darmawan</v>
          </cell>
        </row>
        <row r="2611">
          <cell r="A2611">
            <v>2610</v>
          </cell>
          <cell r="C2611">
            <v>41557</v>
          </cell>
          <cell r="F2611" t="str">
            <v>DO131001047</v>
          </cell>
          <cell r="G2611" t="str">
            <v>DO131001047</v>
          </cell>
          <cell r="J2611">
            <v>1155</v>
          </cell>
          <cell r="U2611" t="str">
            <v>NA</v>
          </cell>
          <cell r="AB2611" t="str">
            <v>Nathani Chemicals</v>
          </cell>
          <cell r="AC2611" t="str">
            <v>Darmawan</v>
          </cell>
        </row>
        <row r="2612">
          <cell r="A2612">
            <v>2611</v>
          </cell>
          <cell r="C2612">
            <v>41557</v>
          </cell>
          <cell r="F2612" t="str">
            <v>DO131001048</v>
          </cell>
          <cell r="G2612" t="str">
            <v>DO131001048</v>
          </cell>
          <cell r="U2612" t="str">
            <v>NA</v>
          </cell>
          <cell r="AB2612" t="str">
            <v>Nathani Chemicals</v>
          </cell>
          <cell r="AC2612" t="str">
            <v>Darmawan</v>
          </cell>
        </row>
        <row r="2613">
          <cell r="A2613">
            <v>2612</v>
          </cell>
          <cell r="C2613">
            <v>41557</v>
          </cell>
          <cell r="F2613" t="str">
            <v>DO131001048</v>
          </cell>
          <cell r="G2613" t="str">
            <v>DO131001048</v>
          </cell>
          <cell r="J2613">
            <v>1156</v>
          </cell>
          <cell r="U2613" t="str">
            <v>NA</v>
          </cell>
          <cell r="AB2613" t="str">
            <v>Nathani Chemicals</v>
          </cell>
          <cell r="AC2613" t="str">
            <v>Darmawan</v>
          </cell>
        </row>
        <row r="2614">
          <cell r="A2614">
            <v>2613</v>
          </cell>
          <cell r="C2614">
            <v>41557</v>
          </cell>
          <cell r="F2614" t="str">
            <v>DO131001049</v>
          </cell>
          <cell r="G2614" t="str">
            <v>DO131001049</v>
          </cell>
          <cell r="U2614" t="str">
            <v>NA</v>
          </cell>
          <cell r="AB2614" t="str">
            <v>Nathani Chemicals</v>
          </cell>
          <cell r="AC2614" t="str">
            <v>Darmawan</v>
          </cell>
        </row>
        <row r="2615">
          <cell r="A2615">
            <v>2614</v>
          </cell>
          <cell r="C2615">
            <v>41557</v>
          </cell>
          <cell r="F2615" t="str">
            <v>DO131001049</v>
          </cell>
          <cell r="G2615" t="str">
            <v>DO131001049</v>
          </cell>
          <cell r="J2615">
            <v>1157</v>
          </cell>
          <cell r="U2615" t="str">
            <v>NA</v>
          </cell>
          <cell r="AB2615" t="str">
            <v>Nathani Chemicals</v>
          </cell>
          <cell r="AC2615" t="str">
            <v>Darmawan</v>
          </cell>
        </row>
        <row r="2616">
          <cell r="A2616">
            <v>2615</v>
          </cell>
          <cell r="C2616">
            <v>41557</v>
          </cell>
          <cell r="F2616" t="str">
            <v>DO131001050</v>
          </cell>
          <cell r="G2616" t="str">
            <v>DO131001050</v>
          </cell>
          <cell r="U2616" t="str">
            <v>NA</v>
          </cell>
          <cell r="AB2616" t="str">
            <v>Nathani Chemicals</v>
          </cell>
          <cell r="AC2616" t="str">
            <v>Darmawan</v>
          </cell>
        </row>
        <row r="2617">
          <cell r="A2617">
            <v>2616</v>
          </cell>
          <cell r="C2617">
            <v>41557</v>
          </cell>
          <cell r="F2617" t="str">
            <v>DO131001050</v>
          </cell>
          <cell r="G2617" t="str">
            <v>DO131001050</v>
          </cell>
          <cell r="J2617">
            <v>1158</v>
          </cell>
          <cell r="U2617" t="str">
            <v>NA</v>
          </cell>
          <cell r="AB2617" t="str">
            <v>Nathani Chemicals</v>
          </cell>
          <cell r="AC2617" t="str">
            <v>Darmawan</v>
          </cell>
        </row>
        <row r="2618">
          <cell r="A2618">
            <v>2617</v>
          </cell>
          <cell r="C2618">
            <v>41557</v>
          </cell>
          <cell r="F2618" t="str">
            <v>DO131001051</v>
          </cell>
          <cell r="G2618" t="str">
            <v>DO131001051</v>
          </cell>
          <cell r="U2618" t="str">
            <v>NA</v>
          </cell>
          <cell r="AB2618" t="str">
            <v>Nathani Chemicals</v>
          </cell>
          <cell r="AC2618" t="str">
            <v>Darmawan</v>
          </cell>
        </row>
        <row r="2619">
          <cell r="A2619">
            <v>2618</v>
          </cell>
          <cell r="C2619">
            <v>41557</v>
          </cell>
          <cell r="F2619" t="str">
            <v>DO131001051</v>
          </cell>
          <cell r="G2619" t="str">
            <v>DO131001051</v>
          </cell>
          <cell r="J2619">
            <v>1159</v>
          </cell>
          <cell r="U2619" t="str">
            <v>NA</v>
          </cell>
          <cell r="AB2619" t="str">
            <v>Nathani Chemicals</v>
          </cell>
          <cell r="AC2619" t="str">
            <v>Darmawan</v>
          </cell>
        </row>
        <row r="2620">
          <cell r="A2620">
            <v>2619</v>
          </cell>
          <cell r="C2620">
            <v>41557</v>
          </cell>
          <cell r="F2620" t="str">
            <v>DO131001052</v>
          </cell>
          <cell r="G2620" t="str">
            <v>DO131001052</v>
          </cell>
          <cell r="U2620" t="str">
            <v>NA</v>
          </cell>
          <cell r="AB2620" t="str">
            <v>Nathani Chemicals</v>
          </cell>
          <cell r="AC2620" t="str">
            <v>Darmawan</v>
          </cell>
        </row>
        <row r="2621">
          <cell r="A2621">
            <v>2620</v>
          </cell>
          <cell r="C2621">
            <v>41557</v>
          </cell>
          <cell r="F2621" t="str">
            <v>DO131001052</v>
          </cell>
          <cell r="G2621" t="str">
            <v>DO131001052</v>
          </cell>
          <cell r="J2621">
            <v>1160</v>
          </cell>
          <cell r="U2621" t="str">
            <v>NA</v>
          </cell>
          <cell r="AB2621" t="str">
            <v>Nathani Chemicals</v>
          </cell>
          <cell r="AC2621" t="str">
            <v>Darmawan</v>
          </cell>
        </row>
        <row r="2622">
          <cell r="A2622">
            <v>2621</v>
          </cell>
          <cell r="C2622">
            <v>41557</v>
          </cell>
          <cell r="F2622" t="str">
            <v>DO131001053</v>
          </cell>
          <cell r="G2622" t="str">
            <v>DO131001053</v>
          </cell>
          <cell r="U2622" t="str">
            <v>NA</v>
          </cell>
          <cell r="AB2622" t="str">
            <v>Nathani Chemicals</v>
          </cell>
          <cell r="AC2622" t="str">
            <v>Darmawan</v>
          </cell>
        </row>
        <row r="2623">
          <cell r="A2623">
            <v>2622</v>
          </cell>
          <cell r="C2623">
            <v>41557</v>
          </cell>
          <cell r="F2623" t="str">
            <v>DO131001053</v>
          </cell>
          <cell r="G2623" t="str">
            <v>DO131001053</v>
          </cell>
          <cell r="J2623">
            <v>1161</v>
          </cell>
          <cell r="U2623" t="str">
            <v>NA</v>
          </cell>
          <cell r="AB2623" t="str">
            <v>Nathani Chemicals</v>
          </cell>
          <cell r="AC2623" t="str">
            <v>Darmawan</v>
          </cell>
        </row>
        <row r="2624">
          <cell r="A2624">
            <v>2623</v>
          </cell>
          <cell r="C2624">
            <v>41557</v>
          </cell>
          <cell r="F2624" t="str">
            <v>DO131001054</v>
          </cell>
          <cell r="G2624" t="str">
            <v>DO131001054</v>
          </cell>
          <cell r="U2624" t="str">
            <v>NA</v>
          </cell>
          <cell r="AB2624" t="str">
            <v>Nathani Chemicals</v>
          </cell>
          <cell r="AC2624" t="str">
            <v>Darmawan</v>
          </cell>
        </row>
        <row r="2625">
          <cell r="A2625">
            <v>2624</v>
          </cell>
          <cell r="C2625">
            <v>41557</v>
          </cell>
          <cell r="F2625" t="str">
            <v>DO131001054</v>
          </cell>
          <cell r="G2625" t="str">
            <v>DO131001054</v>
          </cell>
          <cell r="J2625">
            <v>1162</v>
          </cell>
          <cell r="U2625" t="str">
            <v>NA</v>
          </cell>
          <cell r="AB2625" t="str">
            <v>Nathani Chemicals</v>
          </cell>
          <cell r="AC2625" t="str">
            <v>Darmawan</v>
          </cell>
        </row>
        <row r="2626">
          <cell r="A2626">
            <v>2625</v>
          </cell>
          <cell r="C2626">
            <v>41557</v>
          </cell>
          <cell r="F2626" t="str">
            <v>DO131001055</v>
          </cell>
          <cell r="G2626" t="str">
            <v>DO131001055</v>
          </cell>
          <cell r="U2626" t="str">
            <v>NA</v>
          </cell>
          <cell r="AB2626" t="str">
            <v>Nathani Chemicals</v>
          </cell>
          <cell r="AC2626" t="str">
            <v>Darmawan</v>
          </cell>
        </row>
        <row r="2627">
          <cell r="A2627">
            <v>2626</v>
          </cell>
          <cell r="C2627">
            <v>41557</v>
          </cell>
          <cell r="F2627" t="str">
            <v>DO131001055</v>
          </cell>
          <cell r="G2627" t="str">
            <v>DO131001055</v>
          </cell>
          <cell r="J2627">
            <v>1163</v>
          </cell>
          <cell r="U2627" t="str">
            <v>NA</v>
          </cell>
          <cell r="AB2627" t="str">
            <v>Nathani Chemicals</v>
          </cell>
          <cell r="AC2627" t="str">
            <v>Darmawan</v>
          </cell>
        </row>
        <row r="2628">
          <cell r="A2628">
            <v>2627</v>
          </cell>
          <cell r="C2628">
            <v>41557</v>
          </cell>
          <cell r="E2628" t="str">
            <v>NA</v>
          </cell>
          <cell r="F2628" t="str">
            <v>NA</v>
          </cell>
          <cell r="G2628" t="str">
            <v>NA</v>
          </cell>
          <cell r="J2628">
            <v>1164</v>
          </cell>
          <cell r="U2628" t="str">
            <v>NA</v>
          </cell>
          <cell r="X2628" t="str">
            <v>2.1.1.7</v>
          </cell>
          <cell r="AB2628" t="str">
            <v>Akumulasi Limbah Produksi</v>
          </cell>
          <cell r="AC2628">
            <v>0</v>
          </cell>
        </row>
        <row r="2629">
          <cell r="A2629">
            <v>2628</v>
          </cell>
          <cell r="C2629">
            <v>41558</v>
          </cell>
          <cell r="F2629" t="str">
            <v>DO131001056</v>
          </cell>
          <cell r="G2629" t="str">
            <v>DO131001056</v>
          </cell>
          <cell r="U2629" t="str">
            <v>NA</v>
          </cell>
          <cell r="AB2629" t="str">
            <v>Nathani Chemicals</v>
          </cell>
          <cell r="AC2629" t="str">
            <v>Darmawan</v>
          </cell>
        </row>
        <row r="2630">
          <cell r="A2630">
            <v>2629</v>
          </cell>
          <cell r="C2630">
            <v>41558</v>
          </cell>
          <cell r="F2630" t="str">
            <v>DO131001056</v>
          </cell>
          <cell r="G2630" t="str">
            <v>DO131001056</v>
          </cell>
          <cell r="J2630">
            <v>1165</v>
          </cell>
          <cell r="U2630" t="str">
            <v>NA</v>
          </cell>
          <cell r="AB2630" t="str">
            <v>Nathani Chemicals</v>
          </cell>
          <cell r="AC2630" t="str">
            <v>Darmawan</v>
          </cell>
        </row>
        <row r="2631">
          <cell r="A2631">
            <v>2630</v>
          </cell>
          <cell r="C2631">
            <v>41558</v>
          </cell>
          <cell r="F2631" t="str">
            <v>DO131001057</v>
          </cell>
          <cell r="G2631" t="str">
            <v>DO131001057</v>
          </cell>
          <cell r="U2631" t="str">
            <v>NA</v>
          </cell>
          <cell r="AB2631" t="str">
            <v>Nathani Chemicals</v>
          </cell>
          <cell r="AC2631" t="str">
            <v>Darmawan</v>
          </cell>
        </row>
        <row r="2632">
          <cell r="A2632">
            <v>2631</v>
          </cell>
          <cell r="C2632">
            <v>41558</v>
          </cell>
          <cell r="F2632" t="str">
            <v>DO131001057</v>
          </cell>
          <cell r="G2632" t="str">
            <v>DO131001057</v>
          </cell>
          <cell r="J2632">
            <v>1166</v>
          </cell>
          <cell r="U2632" t="str">
            <v>NA</v>
          </cell>
          <cell r="AB2632" t="str">
            <v>Nathani Chemicals</v>
          </cell>
          <cell r="AC2632" t="str">
            <v>Darmawan</v>
          </cell>
        </row>
        <row r="2633">
          <cell r="A2633">
            <v>2632</v>
          </cell>
          <cell r="C2633">
            <v>41558</v>
          </cell>
          <cell r="F2633" t="str">
            <v>DO131001058</v>
          </cell>
          <cell r="G2633" t="str">
            <v>DO131001058</v>
          </cell>
          <cell r="U2633" t="str">
            <v>NA</v>
          </cell>
          <cell r="AB2633" t="str">
            <v>Nathani Chemicals</v>
          </cell>
          <cell r="AC2633" t="str">
            <v>Darmawan</v>
          </cell>
        </row>
        <row r="2634">
          <cell r="A2634">
            <v>2633</v>
          </cell>
          <cell r="C2634">
            <v>41558</v>
          </cell>
          <cell r="F2634" t="str">
            <v>DO131001058</v>
          </cell>
          <cell r="G2634" t="str">
            <v>DO131001058</v>
          </cell>
          <cell r="J2634">
            <v>1167</v>
          </cell>
          <cell r="U2634" t="str">
            <v>NA</v>
          </cell>
          <cell r="AB2634" t="str">
            <v>Nathani Chemicals</v>
          </cell>
          <cell r="AC2634" t="str">
            <v>Darmawan</v>
          </cell>
        </row>
        <row r="2635">
          <cell r="A2635">
            <v>2634</v>
          </cell>
          <cell r="C2635">
            <v>41558</v>
          </cell>
          <cell r="F2635" t="str">
            <v>DO131001059</v>
          </cell>
          <cell r="G2635" t="str">
            <v>DO131001059</v>
          </cell>
          <cell r="U2635" t="str">
            <v>NA</v>
          </cell>
          <cell r="AB2635" t="str">
            <v>Nathani Chemicals</v>
          </cell>
          <cell r="AC2635" t="str">
            <v>Darmawan</v>
          </cell>
        </row>
        <row r="2636">
          <cell r="A2636">
            <v>2635</v>
          </cell>
          <cell r="C2636">
            <v>41558</v>
          </cell>
          <cell r="F2636" t="str">
            <v>DO131001059</v>
          </cell>
          <cell r="G2636" t="str">
            <v>DO131001059</v>
          </cell>
          <cell r="J2636">
            <v>1168</v>
          </cell>
          <cell r="U2636" t="str">
            <v>NA</v>
          </cell>
          <cell r="AB2636" t="str">
            <v>Nathani Chemicals</v>
          </cell>
          <cell r="AC2636" t="str">
            <v>Darmawan</v>
          </cell>
        </row>
        <row r="2637">
          <cell r="A2637">
            <v>2636</v>
          </cell>
          <cell r="C2637">
            <v>41558</v>
          </cell>
          <cell r="F2637" t="str">
            <v>DO131001060</v>
          </cell>
          <cell r="G2637" t="str">
            <v>DO131001060</v>
          </cell>
          <cell r="U2637" t="str">
            <v>NA</v>
          </cell>
          <cell r="AB2637" t="str">
            <v>Nathani Chemicals</v>
          </cell>
          <cell r="AC2637" t="str">
            <v>Darmawan</v>
          </cell>
        </row>
        <row r="2638">
          <cell r="A2638">
            <v>2637</v>
          </cell>
          <cell r="C2638">
            <v>41558</v>
          </cell>
          <cell r="F2638" t="str">
            <v>DO131001060</v>
          </cell>
          <cell r="G2638" t="str">
            <v>DO131001060</v>
          </cell>
          <cell r="J2638">
            <v>1169</v>
          </cell>
          <cell r="U2638" t="str">
            <v>NA</v>
          </cell>
          <cell r="AB2638" t="str">
            <v>Nathani Chemicals</v>
          </cell>
          <cell r="AC2638" t="str">
            <v>Darmawan</v>
          </cell>
        </row>
        <row r="2639">
          <cell r="A2639">
            <v>2638</v>
          </cell>
          <cell r="C2639">
            <v>41558</v>
          </cell>
          <cell r="F2639" t="str">
            <v>DO131001061</v>
          </cell>
          <cell r="G2639" t="str">
            <v>DO131001061</v>
          </cell>
          <cell r="U2639" t="str">
            <v>NA</v>
          </cell>
          <cell r="AB2639" t="str">
            <v>Nathani Chemicals</v>
          </cell>
          <cell r="AC2639" t="str">
            <v>Darmawan</v>
          </cell>
        </row>
        <row r="2640">
          <cell r="A2640">
            <v>2639</v>
          </cell>
          <cell r="C2640">
            <v>41558</v>
          </cell>
          <cell r="F2640" t="str">
            <v>DO131001061</v>
          </cell>
          <cell r="G2640" t="str">
            <v>DO131001061</v>
          </cell>
          <cell r="J2640">
            <v>1170</v>
          </cell>
          <cell r="U2640" t="str">
            <v>NA</v>
          </cell>
          <cell r="AB2640" t="str">
            <v>Nathani Chemicals</v>
          </cell>
          <cell r="AC2640" t="str">
            <v>Darmawan</v>
          </cell>
        </row>
        <row r="2641">
          <cell r="A2641">
            <v>2640</v>
          </cell>
          <cell r="C2641">
            <v>41558</v>
          </cell>
          <cell r="F2641" t="str">
            <v>DO131001062</v>
          </cell>
          <cell r="G2641" t="str">
            <v>DO131001062</v>
          </cell>
          <cell r="U2641" t="str">
            <v>NA</v>
          </cell>
          <cell r="AB2641" t="str">
            <v>Nathani Chemicals</v>
          </cell>
          <cell r="AC2641" t="str">
            <v>Darmawan</v>
          </cell>
        </row>
        <row r="2642">
          <cell r="A2642">
            <v>2641</v>
          </cell>
          <cell r="C2642">
            <v>41558</v>
          </cell>
          <cell r="F2642" t="str">
            <v>DO131001062</v>
          </cell>
          <cell r="G2642" t="str">
            <v>DO131001062</v>
          </cell>
          <cell r="J2642">
            <v>1171</v>
          </cell>
          <cell r="U2642" t="str">
            <v>NA</v>
          </cell>
          <cell r="AB2642" t="str">
            <v>Nathani Chemicals</v>
          </cell>
          <cell r="AC2642" t="str">
            <v>Darmawan</v>
          </cell>
        </row>
        <row r="2643">
          <cell r="A2643">
            <v>2642</v>
          </cell>
          <cell r="C2643">
            <v>41558</v>
          </cell>
          <cell r="F2643" t="str">
            <v>DO131001063</v>
          </cell>
          <cell r="G2643" t="str">
            <v>DO131001063</v>
          </cell>
          <cell r="U2643" t="str">
            <v>NA</v>
          </cell>
          <cell r="AB2643" t="str">
            <v>Nathani Chemicals</v>
          </cell>
          <cell r="AC2643" t="str">
            <v>Darmawan</v>
          </cell>
        </row>
        <row r="2644">
          <cell r="A2644">
            <v>2643</v>
          </cell>
          <cell r="C2644">
            <v>41558</v>
          </cell>
          <cell r="F2644" t="str">
            <v>DO131001063</v>
          </cell>
          <cell r="G2644" t="str">
            <v>DO131001063</v>
          </cell>
          <cell r="J2644">
            <v>1172</v>
          </cell>
          <cell r="U2644" t="str">
            <v>NA</v>
          </cell>
          <cell r="AB2644" t="str">
            <v>Nathani Chemicals</v>
          </cell>
          <cell r="AC2644" t="str">
            <v>Darmawan</v>
          </cell>
        </row>
        <row r="2645">
          <cell r="A2645">
            <v>2644</v>
          </cell>
          <cell r="C2645">
            <v>41558</v>
          </cell>
          <cell r="F2645" t="str">
            <v>DO131001064</v>
          </cell>
          <cell r="G2645" t="str">
            <v>DO131001064</v>
          </cell>
          <cell r="U2645" t="str">
            <v>NA</v>
          </cell>
          <cell r="AB2645" t="str">
            <v>Nathani Chemicals</v>
          </cell>
          <cell r="AC2645" t="str">
            <v>Darmawan</v>
          </cell>
        </row>
        <row r="2646">
          <cell r="A2646">
            <v>2645</v>
          </cell>
          <cell r="C2646">
            <v>41558</v>
          </cell>
          <cell r="F2646" t="str">
            <v>DO131001064</v>
          </cell>
          <cell r="G2646" t="str">
            <v>DO131001064</v>
          </cell>
          <cell r="J2646">
            <v>1173</v>
          </cell>
          <cell r="U2646" t="str">
            <v>NA</v>
          </cell>
          <cell r="AB2646" t="str">
            <v>Nathani Chemicals</v>
          </cell>
          <cell r="AC2646" t="str">
            <v>Darmawan</v>
          </cell>
        </row>
        <row r="2647">
          <cell r="A2647">
            <v>2646</v>
          </cell>
          <cell r="C2647">
            <v>41558</v>
          </cell>
          <cell r="F2647" t="str">
            <v>DO131001065</v>
          </cell>
          <cell r="G2647" t="str">
            <v>DO131001065</v>
          </cell>
          <cell r="U2647" t="str">
            <v>NA</v>
          </cell>
          <cell r="AB2647" t="str">
            <v>Nathani Chemicals</v>
          </cell>
          <cell r="AC2647" t="str">
            <v>Darmawan</v>
          </cell>
        </row>
        <row r="2648">
          <cell r="A2648">
            <v>2647</v>
          </cell>
          <cell r="C2648">
            <v>41558</v>
          </cell>
          <cell r="F2648" t="str">
            <v>DO131001065</v>
          </cell>
          <cell r="G2648" t="str">
            <v>DO131001065</v>
          </cell>
          <cell r="J2648">
            <v>1174</v>
          </cell>
          <cell r="U2648" t="str">
            <v>NA</v>
          </cell>
          <cell r="AB2648" t="str">
            <v>Nathani Chemicals</v>
          </cell>
          <cell r="AC2648" t="str">
            <v>Darmawan</v>
          </cell>
        </row>
        <row r="2649">
          <cell r="A2649">
            <v>2648</v>
          </cell>
          <cell r="C2649">
            <v>41558</v>
          </cell>
          <cell r="F2649" t="str">
            <v>DO131001066</v>
          </cell>
          <cell r="G2649" t="str">
            <v>DO131001066</v>
          </cell>
          <cell r="U2649" t="str">
            <v>NA</v>
          </cell>
          <cell r="AB2649" t="str">
            <v>Nathani Chemicals</v>
          </cell>
          <cell r="AC2649" t="str">
            <v>Darmawan</v>
          </cell>
        </row>
        <row r="2650">
          <cell r="A2650">
            <v>2649</v>
          </cell>
          <cell r="C2650">
            <v>41558</v>
          </cell>
          <cell r="F2650" t="str">
            <v>DO131001066</v>
          </cell>
          <cell r="G2650" t="str">
            <v>DO131001066</v>
          </cell>
          <cell r="J2650">
            <v>1175</v>
          </cell>
          <cell r="U2650" t="str">
            <v>NA</v>
          </cell>
          <cell r="AB2650" t="str">
            <v>Nathani Chemicals</v>
          </cell>
          <cell r="AC2650" t="str">
            <v>Darmawan</v>
          </cell>
        </row>
        <row r="2651">
          <cell r="A2651">
            <v>2650</v>
          </cell>
          <cell r="C2651">
            <v>41558</v>
          </cell>
          <cell r="F2651" t="str">
            <v>DO131001067</v>
          </cell>
          <cell r="G2651" t="str">
            <v>DO131001067</v>
          </cell>
          <cell r="U2651" t="str">
            <v>NA</v>
          </cell>
          <cell r="AB2651" t="str">
            <v>Nathani Chemicals</v>
          </cell>
          <cell r="AC2651" t="str">
            <v>Darmawan</v>
          </cell>
        </row>
        <row r="2652">
          <cell r="A2652">
            <v>2651</v>
          </cell>
          <cell r="C2652">
            <v>41558</v>
          </cell>
          <cell r="F2652" t="str">
            <v>DO131001067</v>
          </cell>
          <cell r="G2652" t="str">
            <v>DO131001067</v>
          </cell>
          <cell r="J2652">
            <v>1176</v>
          </cell>
          <cell r="U2652" t="str">
            <v>NA</v>
          </cell>
          <cell r="AB2652" t="str">
            <v>Nathani Chemicals</v>
          </cell>
          <cell r="AC2652" t="str">
            <v>Darmawan</v>
          </cell>
        </row>
        <row r="2653">
          <cell r="A2653">
            <v>2652</v>
          </cell>
          <cell r="C2653">
            <v>41558</v>
          </cell>
          <cell r="F2653" t="str">
            <v>DO131001068</v>
          </cell>
          <cell r="G2653" t="str">
            <v>DO131001068</v>
          </cell>
          <cell r="U2653" t="str">
            <v>NA</v>
          </cell>
          <cell r="AB2653" t="str">
            <v>Nathani Chemicals</v>
          </cell>
          <cell r="AC2653" t="str">
            <v>Darmawan</v>
          </cell>
        </row>
        <row r="2654">
          <cell r="A2654">
            <v>2653</v>
          </cell>
          <cell r="C2654">
            <v>41558</v>
          </cell>
          <cell r="F2654" t="str">
            <v>DO131001068</v>
          </cell>
          <cell r="G2654" t="str">
            <v>DO131001068</v>
          </cell>
          <cell r="J2654">
            <v>1177</v>
          </cell>
          <cell r="U2654" t="str">
            <v>NA</v>
          </cell>
          <cell r="AB2654" t="str">
            <v>Nathani Chemicals</v>
          </cell>
          <cell r="AC2654" t="str">
            <v>Darmawan</v>
          </cell>
        </row>
        <row r="2655">
          <cell r="A2655">
            <v>2654</v>
          </cell>
          <cell r="C2655">
            <v>41558</v>
          </cell>
          <cell r="F2655" t="str">
            <v>DO131001069</v>
          </cell>
          <cell r="G2655" t="str">
            <v>DO131001069</v>
          </cell>
          <cell r="U2655" t="str">
            <v>NA</v>
          </cell>
          <cell r="AB2655" t="str">
            <v>Nathani Chemicals</v>
          </cell>
          <cell r="AC2655" t="str">
            <v>Darmawan</v>
          </cell>
        </row>
        <row r="2656">
          <cell r="A2656">
            <v>2655</v>
          </cell>
          <cell r="C2656">
            <v>41558</v>
          </cell>
          <cell r="F2656" t="str">
            <v>DO131001069</v>
          </cell>
          <cell r="G2656" t="str">
            <v>DO131001069</v>
          </cell>
          <cell r="J2656">
            <v>1178</v>
          </cell>
          <cell r="U2656" t="str">
            <v>NA</v>
          </cell>
          <cell r="AB2656" t="str">
            <v>Nathani Chemicals</v>
          </cell>
          <cell r="AC2656" t="str">
            <v>Darmawan</v>
          </cell>
        </row>
        <row r="2657">
          <cell r="A2657">
            <v>2656</v>
          </cell>
          <cell r="C2657">
            <v>41558</v>
          </cell>
          <cell r="F2657" t="str">
            <v>DO131001070</v>
          </cell>
          <cell r="G2657" t="str">
            <v>DO131001070</v>
          </cell>
          <cell r="U2657" t="str">
            <v>NA</v>
          </cell>
          <cell r="AB2657" t="str">
            <v>Nathani Chemicals</v>
          </cell>
          <cell r="AC2657" t="str">
            <v>Darmawan</v>
          </cell>
        </row>
        <row r="2658">
          <cell r="A2658">
            <v>2657</v>
          </cell>
          <cell r="C2658">
            <v>41558</v>
          </cell>
          <cell r="F2658" t="str">
            <v>DO131001070</v>
          </cell>
          <cell r="G2658" t="str">
            <v>DO131001070</v>
          </cell>
          <cell r="J2658">
            <v>1179</v>
          </cell>
          <cell r="U2658" t="str">
            <v>NA</v>
          </cell>
          <cell r="AB2658" t="str">
            <v>Nathani Chemicals</v>
          </cell>
          <cell r="AC2658" t="str">
            <v>Darmawan</v>
          </cell>
        </row>
        <row r="2659">
          <cell r="A2659">
            <v>2658</v>
          </cell>
          <cell r="C2659">
            <v>41558</v>
          </cell>
          <cell r="E2659" t="str">
            <v>NA</v>
          </cell>
          <cell r="F2659" t="str">
            <v>NA</v>
          </cell>
          <cell r="G2659" t="str">
            <v>NA</v>
          </cell>
          <cell r="J2659">
            <v>1180</v>
          </cell>
          <cell r="U2659" t="str">
            <v>NA</v>
          </cell>
          <cell r="X2659" t="str">
            <v>2.1.1.7</v>
          </cell>
          <cell r="AB2659" t="str">
            <v>Akumulasi Limbah Produksi</v>
          </cell>
          <cell r="AC2659">
            <v>0</v>
          </cell>
        </row>
        <row r="2660">
          <cell r="A2660">
            <v>2659</v>
          </cell>
          <cell r="C2660">
            <v>41558</v>
          </cell>
          <cell r="E2660" t="str">
            <v>SI131000202</v>
          </cell>
          <cell r="F2660" t="str">
            <v>DO131001071</v>
          </cell>
          <cell r="G2660" t="str">
            <v>DO131001071</v>
          </cell>
          <cell r="U2660" t="str">
            <v>010.901-13.89237567</v>
          </cell>
          <cell r="AB2660" t="str">
            <v>Nathani Indonesia</v>
          </cell>
          <cell r="AC2660" t="str">
            <v>Agustina Y. Zulkarnain</v>
          </cell>
        </row>
        <row r="2661">
          <cell r="A2661">
            <v>2660</v>
          </cell>
          <cell r="C2661">
            <v>41558</v>
          </cell>
          <cell r="E2661" t="str">
            <v>SI131000203</v>
          </cell>
          <cell r="F2661" t="str">
            <v>DO131001072</v>
          </cell>
          <cell r="G2661" t="str">
            <v>DO131001072</v>
          </cell>
          <cell r="U2661" t="str">
            <v>010.901-13.89237568</v>
          </cell>
          <cell r="AB2661" t="str">
            <v>Nathani Indonesia</v>
          </cell>
          <cell r="AC2661" t="str">
            <v>Agustina Y. Zulkarnain</v>
          </cell>
        </row>
        <row r="2662">
          <cell r="A2662">
            <v>2661</v>
          </cell>
          <cell r="C2662">
            <v>41559</v>
          </cell>
          <cell r="E2662" t="str">
            <v>SI131000204</v>
          </cell>
          <cell r="F2662" t="str">
            <v>DO131001073</v>
          </cell>
          <cell r="G2662" t="str">
            <v>DO131001073</v>
          </cell>
          <cell r="U2662" t="str">
            <v>010.901-13.89237569</v>
          </cell>
          <cell r="AB2662" t="str">
            <v>Nathani Indonesia</v>
          </cell>
          <cell r="AC2662" t="str">
            <v>Agustina Y. Zulkarnain</v>
          </cell>
        </row>
        <row r="2663">
          <cell r="A2663">
            <v>2662</v>
          </cell>
          <cell r="C2663">
            <v>41559</v>
          </cell>
          <cell r="E2663" t="str">
            <v>SI131000205</v>
          </cell>
          <cell r="F2663" t="str">
            <v>DO131001074</v>
          </cell>
          <cell r="G2663" t="str">
            <v>DO131001074</v>
          </cell>
          <cell r="U2663" t="str">
            <v>010.901-13.89237570</v>
          </cell>
          <cell r="AB2663" t="str">
            <v>Nathani Indonesia</v>
          </cell>
          <cell r="AC2663" t="str">
            <v>Agustina Y. Zulkarnain</v>
          </cell>
        </row>
        <row r="2664">
          <cell r="A2664">
            <v>2663</v>
          </cell>
          <cell r="C2664">
            <v>41559</v>
          </cell>
          <cell r="E2664" t="str">
            <v>SI131000206</v>
          </cell>
          <cell r="F2664" t="str">
            <v>DO131001075</v>
          </cell>
          <cell r="G2664" t="str">
            <v>DO131001075</v>
          </cell>
          <cell r="U2664" t="str">
            <v>010.901-13.89237571</v>
          </cell>
          <cell r="AB2664" t="str">
            <v>Nathani Indonesia</v>
          </cell>
          <cell r="AC2664" t="str">
            <v>Agustina Y. Zulkarnain</v>
          </cell>
        </row>
        <row r="2665">
          <cell r="A2665">
            <v>2664</v>
          </cell>
          <cell r="C2665">
            <v>41559</v>
          </cell>
          <cell r="F2665" t="str">
            <v>DO131001076</v>
          </cell>
          <cell r="G2665" t="str">
            <v>DO131001076</v>
          </cell>
          <cell r="U2665" t="str">
            <v>NA</v>
          </cell>
          <cell r="AB2665" t="str">
            <v>Nathani Chemicals</v>
          </cell>
          <cell r="AC2665" t="str">
            <v>Darmawan</v>
          </cell>
        </row>
        <row r="2666">
          <cell r="A2666">
            <v>2665</v>
          </cell>
          <cell r="C2666">
            <v>41559</v>
          </cell>
          <cell r="F2666" t="str">
            <v>DO131001076</v>
          </cell>
          <cell r="G2666" t="str">
            <v>DO131001076</v>
          </cell>
          <cell r="J2666">
            <v>1181</v>
          </cell>
          <cell r="U2666" t="str">
            <v>NA</v>
          </cell>
          <cell r="AB2666" t="str">
            <v>Nathani Chemicals</v>
          </cell>
          <cell r="AC2666" t="str">
            <v>Darmawan</v>
          </cell>
        </row>
        <row r="2667">
          <cell r="A2667">
            <v>2666</v>
          </cell>
          <cell r="C2667">
            <v>41559</v>
          </cell>
          <cell r="F2667" t="str">
            <v>DO131001077</v>
          </cell>
          <cell r="G2667" t="str">
            <v>DO131001077</v>
          </cell>
          <cell r="U2667" t="str">
            <v>NA</v>
          </cell>
          <cell r="AB2667" t="str">
            <v>Nathani Chemicals</v>
          </cell>
          <cell r="AC2667" t="str">
            <v>Darmawan</v>
          </cell>
        </row>
        <row r="2668">
          <cell r="A2668">
            <v>2667</v>
          </cell>
          <cell r="C2668">
            <v>41559</v>
          </cell>
          <cell r="F2668" t="str">
            <v>DO131001077</v>
          </cell>
          <cell r="G2668" t="str">
            <v>DO131001077</v>
          </cell>
          <cell r="J2668">
            <v>1182</v>
          </cell>
          <cell r="U2668" t="str">
            <v>NA</v>
          </cell>
          <cell r="AB2668" t="str">
            <v>Nathani Chemicals</v>
          </cell>
          <cell r="AC2668" t="str">
            <v>Darmawan</v>
          </cell>
        </row>
        <row r="2669">
          <cell r="A2669">
            <v>2668</v>
          </cell>
          <cell r="C2669">
            <v>41559</v>
          </cell>
          <cell r="F2669" t="str">
            <v>DO131001078</v>
          </cell>
          <cell r="G2669" t="str">
            <v>DO131001078</v>
          </cell>
          <cell r="U2669" t="str">
            <v>NA</v>
          </cell>
          <cell r="AB2669" t="str">
            <v>Nathani Chemicals</v>
          </cell>
          <cell r="AC2669" t="str">
            <v>Darmawan</v>
          </cell>
        </row>
        <row r="2670">
          <cell r="A2670">
            <v>2669</v>
          </cell>
          <cell r="C2670">
            <v>41559</v>
          </cell>
          <cell r="F2670" t="str">
            <v>DO131001078</v>
          </cell>
          <cell r="G2670" t="str">
            <v>DO131001078</v>
          </cell>
          <cell r="J2670">
            <v>1183</v>
          </cell>
          <cell r="U2670" t="str">
            <v>NA</v>
          </cell>
          <cell r="AB2670" t="str">
            <v>Nathani Chemicals</v>
          </cell>
          <cell r="AC2670" t="str">
            <v>Darmawan</v>
          </cell>
        </row>
        <row r="2671">
          <cell r="A2671">
            <v>2670</v>
          </cell>
          <cell r="C2671">
            <v>41559</v>
          </cell>
          <cell r="F2671" t="str">
            <v>DO131001079</v>
          </cell>
          <cell r="G2671" t="str">
            <v>DO131001079</v>
          </cell>
          <cell r="U2671" t="str">
            <v>NA</v>
          </cell>
          <cell r="AB2671" t="str">
            <v>Nathani Chemicals</v>
          </cell>
          <cell r="AC2671" t="str">
            <v>Darmawan</v>
          </cell>
        </row>
        <row r="2672">
          <cell r="A2672">
            <v>2671</v>
          </cell>
          <cell r="C2672">
            <v>41559</v>
          </cell>
          <cell r="F2672" t="str">
            <v>DO131001079</v>
          </cell>
          <cell r="G2672" t="str">
            <v>DO131001079</v>
          </cell>
          <cell r="J2672">
            <v>1184</v>
          </cell>
          <cell r="U2672" t="str">
            <v>NA</v>
          </cell>
          <cell r="AB2672" t="str">
            <v>Nathani Chemicals</v>
          </cell>
          <cell r="AC2672" t="str">
            <v>Darmawan</v>
          </cell>
        </row>
        <row r="2673">
          <cell r="A2673">
            <v>2672</v>
          </cell>
          <cell r="C2673">
            <v>41559</v>
          </cell>
          <cell r="F2673" t="str">
            <v>DO131001080</v>
          </cell>
          <cell r="G2673" t="str">
            <v>DO131001080</v>
          </cell>
          <cell r="U2673" t="str">
            <v>NA</v>
          </cell>
          <cell r="AB2673" t="str">
            <v>Nathani Chemicals</v>
          </cell>
          <cell r="AC2673" t="str">
            <v>Darmawan</v>
          </cell>
        </row>
        <row r="2674">
          <cell r="A2674">
            <v>2673</v>
          </cell>
          <cell r="C2674">
            <v>41559</v>
          </cell>
          <cell r="F2674" t="str">
            <v>DO131001080</v>
          </cell>
          <cell r="G2674" t="str">
            <v>DO131001080</v>
          </cell>
          <cell r="J2674">
            <v>1185</v>
          </cell>
          <cell r="U2674" t="str">
            <v>NA</v>
          </cell>
          <cell r="AB2674" t="str">
            <v>Nathani Chemicals</v>
          </cell>
          <cell r="AC2674" t="str">
            <v>Darmawan</v>
          </cell>
        </row>
        <row r="2675">
          <cell r="A2675">
            <v>2674</v>
          </cell>
          <cell r="C2675">
            <v>41559</v>
          </cell>
          <cell r="F2675" t="str">
            <v>DO131001081</v>
          </cell>
          <cell r="G2675" t="str">
            <v>DO131001081</v>
          </cell>
          <cell r="U2675" t="str">
            <v>NA</v>
          </cell>
          <cell r="AB2675" t="str">
            <v>Nathani Chemicals</v>
          </cell>
          <cell r="AC2675" t="str">
            <v>Darmawan</v>
          </cell>
        </row>
        <row r="2676">
          <cell r="A2676">
            <v>2675</v>
          </cell>
          <cell r="C2676">
            <v>41559</v>
          </cell>
          <cell r="F2676" t="str">
            <v>DO131001081</v>
          </cell>
          <cell r="G2676" t="str">
            <v>DO131001081</v>
          </cell>
          <cell r="J2676">
            <v>1186</v>
          </cell>
          <cell r="U2676" t="str">
            <v>NA</v>
          </cell>
          <cell r="AB2676" t="str">
            <v>Nathani Chemicals</v>
          </cell>
          <cell r="AC2676" t="str">
            <v>Darmawan</v>
          </cell>
        </row>
        <row r="2677">
          <cell r="A2677">
            <v>2676</v>
          </cell>
          <cell r="C2677">
            <v>41559</v>
          </cell>
          <cell r="F2677" t="str">
            <v>DO131001082</v>
          </cell>
          <cell r="G2677" t="str">
            <v>DO131001082</v>
          </cell>
          <cell r="U2677" t="str">
            <v>NA</v>
          </cell>
          <cell r="AB2677" t="str">
            <v>Nathani Chemicals</v>
          </cell>
          <cell r="AC2677" t="str">
            <v>Darmawan</v>
          </cell>
        </row>
        <row r="2678">
          <cell r="A2678">
            <v>2677</v>
          </cell>
          <cell r="C2678">
            <v>41559</v>
          </cell>
          <cell r="F2678" t="str">
            <v>DO131001082</v>
          </cell>
          <cell r="G2678" t="str">
            <v>DO131001082</v>
          </cell>
          <cell r="J2678">
            <v>1187</v>
          </cell>
          <cell r="U2678" t="str">
            <v>NA</v>
          </cell>
          <cell r="AB2678" t="str">
            <v>Nathani Chemicals</v>
          </cell>
          <cell r="AC2678" t="str">
            <v>Darmawan</v>
          </cell>
        </row>
        <row r="2679">
          <cell r="A2679">
            <v>2678</v>
          </cell>
          <cell r="C2679">
            <v>41559</v>
          </cell>
          <cell r="E2679" t="str">
            <v>SI131000165</v>
          </cell>
          <cell r="F2679" t="str">
            <v>DO131000385</v>
          </cell>
          <cell r="G2679" t="str">
            <v>DO131000385</v>
          </cell>
          <cell r="I2679" t="str">
            <v>092/SPP/NTH-CMC/20</v>
          </cell>
          <cell r="J2679">
            <v>1188</v>
          </cell>
          <cell r="U2679" t="str">
            <v>010.901-13.49275064</v>
          </cell>
          <cell r="X2679" t="str">
            <v>2.1.1.1</v>
          </cell>
          <cell r="AB2679" t="str">
            <v>Nathani Indonesia</v>
          </cell>
          <cell r="AC2679" t="str">
            <v>Agustina Y. Zulkarnain</v>
          </cell>
        </row>
        <row r="2680">
          <cell r="A2680">
            <v>2679</v>
          </cell>
          <cell r="C2680">
            <v>41559</v>
          </cell>
          <cell r="E2680" t="str">
            <v>SI131000207</v>
          </cell>
          <cell r="F2680" t="str">
            <v>DO131001386</v>
          </cell>
          <cell r="G2680" t="str">
            <v>DO131001386</v>
          </cell>
          <cell r="U2680" t="str">
            <v>010.901-13.89237572</v>
          </cell>
          <cell r="AB2680" t="str">
            <v>Nathani Indonesia</v>
          </cell>
          <cell r="AC2680" t="str">
            <v>Agustina Y. Zulkarnain</v>
          </cell>
        </row>
        <row r="2681">
          <cell r="A2681">
            <v>2680</v>
          </cell>
          <cell r="C2681">
            <v>41563</v>
          </cell>
          <cell r="E2681" t="str">
            <v>SI131000208</v>
          </cell>
          <cell r="F2681" t="str">
            <v>DO131001387</v>
          </cell>
          <cell r="G2681" t="str">
            <v>DO131001387</v>
          </cell>
          <cell r="U2681" t="str">
            <v>010.901-13.89237573</v>
          </cell>
          <cell r="AB2681" t="str">
            <v>Nathani Indonesia</v>
          </cell>
          <cell r="AC2681" t="str">
            <v>Agustina Y. Zulkarnain</v>
          </cell>
        </row>
        <row r="2682">
          <cell r="A2682">
            <v>2681</v>
          </cell>
          <cell r="C2682">
            <v>41563</v>
          </cell>
          <cell r="F2682" t="str">
            <v>DO131001388</v>
          </cell>
          <cell r="G2682" t="str">
            <v>DO131001388</v>
          </cell>
          <cell r="U2682" t="str">
            <v>NA</v>
          </cell>
          <cell r="AB2682" t="str">
            <v>Nathani Chemicals</v>
          </cell>
          <cell r="AC2682" t="str">
            <v>Darmawan</v>
          </cell>
        </row>
        <row r="2683">
          <cell r="A2683">
            <v>2682</v>
          </cell>
          <cell r="C2683">
            <v>41563</v>
          </cell>
          <cell r="F2683" t="str">
            <v>DO131001388</v>
          </cell>
          <cell r="G2683" t="str">
            <v>DO131001388</v>
          </cell>
          <cell r="J2683">
            <v>1189</v>
          </cell>
          <cell r="U2683" t="str">
            <v>NA</v>
          </cell>
          <cell r="AB2683" t="str">
            <v>Nathani Chemicals</v>
          </cell>
          <cell r="AC2683" t="str">
            <v>Darmawan</v>
          </cell>
        </row>
        <row r="2684">
          <cell r="A2684">
            <v>2683</v>
          </cell>
          <cell r="C2684">
            <v>41564</v>
          </cell>
          <cell r="E2684" t="str">
            <v>SI131000209</v>
          </cell>
          <cell r="F2684" t="str">
            <v>DO131001389</v>
          </cell>
          <cell r="G2684" t="str">
            <v>DO131001389</v>
          </cell>
          <cell r="U2684" t="str">
            <v>010.901-13.89237574</v>
          </cell>
          <cell r="AB2684" t="str">
            <v>Nathani Indonesia</v>
          </cell>
          <cell r="AC2684" t="str">
            <v>Agustina Y. Zulkarnain</v>
          </cell>
        </row>
        <row r="2685">
          <cell r="A2685">
            <v>2684</v>
          </cell>
          <cell r="C2685">
            <v>41564</v>
          </cell>
          <cell r="E2685" t="str">
            <v>NA</v>
          </cell>
          <cell r="F2685" t="str">
            <v>NA</v>
          </cell>
          <cell r="G2685" t="str">
            <v>NA</v>
          </cell>
          <cell r="J2685">
            <v>1190</v>
          </cell>
          <cell r="U2685" t="str">
            <v>NA</v>
          </cell>
          <cell r="X2685" t="str">
            <v>2.1.1.7</v>
          </cell>
          <cell r="AB2685" t="str">
            <v>Akumulasi Limbah Produksi</v>
          </cell>
          <cell r="AC2685">
            <v>0</v>
          </cell>
        </row>
        <row r="2686">
          <cell r="A2686">
            <v>2685</v>
          </cell>
          <cell r="C2686">
            <v>41564</v>
          </cell>
          <cell r="E2686" t="str">
            <v>SI131000210</v>
          </cell>
          <cell r="F2686" t="str">
            <v>DO131001390</v>
          </cell>
          <cell r="G2686" t="str">
            <v>DO131001390</v>
          </cell>
          <cell r="U2686" t="str">
            <v>010.901-13.89237575</v>
          </cell>
          <cell r="AB2686" t="str">
            <v>Nathani Indonesia</v>
          </cell>
          <cell r="AC2686" t="str">
            <v>Agustina Y. Zulkarnain</v>
          </cell>
        </row>
        <row r="2687">
          <cell r="A2687">
            <v>2686</v>
          </cell>
          <cell r="C2687">
            <v>41564</v>
          </cell>
          <cell r="F2687" t="str">
            <v>DO131001391</v>
          </cell>
          <cell r="G2687" t="str">
            <v>DO131001391</v>
          </cell>
          <cell r="U2687" t="str">
            <v>NA</v>
          </cell>
          <cell r="AB2687" t="str">
            <v>Nathani Chemicals</v>
          </cell>
          <cell r="AC2687" t="str">
            <v>Darmawan</v>
          </cell>
        </row>
        <row r="2688">
          <cell r="A2688">
            <v>2687</v>
          </cell>
          <cell r="C2688">
            <v>41564</v>
          </cell>
          <cell r="F2688" t="str">
            <v>DO131001391</v>
          </cell>
          <cell r="G2688" t="str">
            <v>DO131001391</v>
          </cell>
          <cell r="J2688">
            <v>1191</v>
          </cell>
          <cell r="U2688" t="str">
            <v>NA</v>
          </cell>
          <cell r="AB2688" t="str">
            <v>Nathani Chemicals</v>
          </cell>
          <cell r="AC2688" t="str">
            <v>Darmawan</v>
          </cell>
        </row>
        <row r="2689">
          <cell r="A2689">
            <v>2688</v>
          </cell>
          <cell r="C2689">
            <v>41564</v>
          </cell>
          <cell r="E2689" t="str">
            <v>SI131000211</v>
          </cell>
          <cell r="F2689" t="str">
            <v>DO131001392</v>
          </cell>
          <cell r="G2689" t="str">
            <v>DO131001392</v>
          </cell>
          <cell r="U2689" t="str">
            <v>010.901-13.89237576</v>
          </cell>
          <cell r="AB2689" t="str">
            <v>Nathani Indonesia</v>
          </cell>
          <cell r="AC2689" t="str">
            <v>Agustina Y. Zulkarnain</v>
          </cell>
        </row>
        <row r="2690">
          <cell r="A2690">
            <v>2689</v>
          </cell>
          <cell r="C2690">
            <v>41564</v>
          </cell>
          <cell r="E2690" t="str">
            <v>SI131000212</v>
          </cell>
          <cell r="F2690" t="str">
            <v>DO131001393</v>
          </cell>
          <cell r="G2690" t="str">
            <v>DO131001393</v>
          </cell>
          <cell r="U2690" t="str">
            <v>010.902-13.55959788</v>
          </cell>
          <cell r="AB2690" t="str">
            <v>Maju Jaya Utama</v>
          </cell>
          <cell r="AC2690">
            <v>0</v>
          </cell>
        </row>
        <row r="2691">
          <cell r="A2691">
            <v>2690</v>
          </cell>
          <cell r="C2691">
            <v>41564</v>
          </cell>
          <cell r="E2691" t="str">
            <v>SI131000213</v>
          </cell>
          <cell r="F2691" t="str">
            <v>DO131001394</v>
          </cell>
          <cell r="G2691" t="str">
            <v>DO131001394</v>
          </cell>
          <cell r="U2691" t="str">
            <v>010.902-13.55959789</v>
          </cell>
          <cell r="AB2691" t="str">
            <v>Nathani Indonesia</v>
          </cell>
          <cell r="AC2691" t="str">
            <v>Agustina Y. Zulkarnain</v>
          </cell>
        </row>
        <row r="2692">
          <cell r="A2692">
            <v>2691</v>
          </cell>
          <cell r="C2692">
            <v>41564</v>
          </cell>
          <cell r="E2692" t="str">
            <v>SI131000167</v>
          </cell>
          <cell r="F2692" t="str">
            <v>DO131000395</v>
          </cell>
          <cell r="G2692" t="str">
            <v>DO131000395</v>
          </cell>
          <cell r="I2692" t="str">
            <v>093/SPP/NTH-CMC/20</v>
          </cell>
          <cell r="J2692">
            <v>1192</v>
          </cell>
          <cell r="U2692" t="str">
            <v>010.901-13.49275066</v>
          </cell>
          <cell r="X2692" t="str">
            <v>2.1.1.1</v>
          </cell>
          <cell r="AB2692" t="str">
            <v>Nathani Indonesia</v>
          </cell>
          <cell r="AC2692" t="str">
            <v>Agustina Y. Zulkarnain</v>
          </cell>
        </row>
        <row r="2693">
          <cell r="A2693">
            <v>2692</v>
          </cell>
          <cell r="C2693">
            <v>41564</v>
          </cell>
          <cell r="F2693" t="str">
            <v>DO131000396</v>
          </cell>
          <cell r="G2693" t="str">
            <v>DO131000396</v>
          </cell>
          <cell r="U2693" t="str">
            <v>NA</v>
          </cell>
          <cell r="AB2693" t="str">
            <v>Nathani Chemicals</v>
          </cell>
          <cell r="AC2693" t="str">
            <v>Darmawan</v>
          </cell>
        </row>
        <row r="2694">
          <cell r="A2694">
            <v>2693</v>
          </cell>
          <cell r="C2694">
            <v>41564</v>
          </cell>
          <cell r="F2694" t="str">
            <v>DO131000396</v>
          </cell>
          <cell r="G2694" t="str">
            <v>DO131000396</v>
          </cell>
          <cell r="J2694">
            <v>1193</v>
          </cell>
          <cell r="U2694" t="str">
            <v>NA</v>
          </cell>
          <cell r="AB2694" t="str">
            <v>Nathani Chemicals</v>
          </cell>
          <cell r="AC2694" t="str">
            <v>Darmawan</v>
          </cell>
        </row>
        <row r="2695">
          <cell r="A2695">
            <v>2694</v>
          </cell>
          <cell r="C2695">
            <v>41564</v>
          </cell>
          <cell r="F2695" t="str">
            <v>DO131000397</v>
          </cell>
          <cell r="G2695" t="str">
            <v>DO131000397</v>
          </cell>
          <cell r="U2695" t="str">
            <v>NA</v>
          </cell>
          <cell r="AB2695" t="str">
            <v>Nathani Chemicals</v>
          </cell>
          <cell r="AC2695" t="str">
            <v>Darmawan</v>
          </cell>
        </row>
        <row r="2696">
          <cell r="A2696">
            <v>2695</v>
          </cell>
          <cell r="C2696">
            <v>41564</v>
          </cell>
          <cell r="F2696" t="str">
            <v>DO131000397</v>
          </cell>
          <cell r="G2696" t="str">
            <v>DO131000397</v>
          </cell>
          <cell r="J2696">
            <v>1194</v>
          </cell>
          <cell r="U2696" t="str">
            <v>NA</v>
          </cell>
          <cell r="AB2696" t="str">
            <v>Nathani Chemicals</v>
          </cell>
          <cell r="AC2696" t="str">
            <v>Darmawan</v>
          </cell>
        </row>
        <row r="2697">
          <cell r="A2697">
            <v>2696</v>
          </cell>
          <cell r="C2697">
            <v>41564</v>
          </cell>
          <cell r="F2697" t="str">
            <v>DO131000398</v>
          </cell>
          <cell r="G2697" t="str">
            <v>DO131000398</v>
          </cell>
          <cell r="U2697" t="str">
            <v>NA</v>
          </cell>
          <cell r="AB2697" t="str">
            <v>Nathani Chemicals</v>
          </cell>
          <cell r="AC2697" t="str">
            <v>Darmawan</v>
          </cell>
        </row>
        <row r="2698">
          <cell r="A2698">
            <v>2697</v>
          </cell>
          <cell r="C2698">
            <v>41564</v>
          </cell>
          <cell r="F2698" t="str">
            <v>DO131000398</v>
          </cell>
          <cell r="G2698" t="str">
            <v>DO131000398</v>
          </cell>
          <cell r="J2698">
            <v>1195</v>
          </cell>
          <cell r="U2698" t="str">
            <v>NA</v>
          </cell>
          <cell r="AB2698" t="str">
            <v>Nathani Chemicals</v>
          </cell>
          <cell r="AC2698" t="str">
            <v>Darmawan</v>
          </cell>
        </row>
        <row r="2699">
          <cell r="A2699">
            <v>2698</v>
          </cell>
          <cell r="C2699">
            <v>41564</v>
          </cell>
          <cell r="F2699" t="str">
            <v>DO131000399</v>
          </cell>
          <cell r="G2699" t="str">
            <v>DO131000399</v>
          </cell>
          <cell r="U2699" t="str">
            <v>NA</v>
          </cell>
          <cell r="AB2699" t="str">
            <v>Nathani Chemicals</v>
          </cell>
          <cell r="AC2699" t="str">
            <v>Darmawan</v>
          </cell>
        </row>
        <row r="2700">
          <cell r="A2700">
            <v>2699</v>
          </cell>
          <cell r="C2700">
            <v>41564</v>
          </cell>
          <cell r="F2700" t="str">
            <v>DO131000399</v>
          </cell>
          <cell r="G2700" t="str">
            <v>DO131000399</v>
          </cell>
          <cell r="J2700">
            <v>1196</v>
          </cell>
          <cell r="U2700" t="str">
            <v>NA</v>
          </cell>
          <cell r="AB2700" t="str">
            <v>Nathani Chemicals</v>
          </cell>
          <cell r="AC2700" t="str">
            <v>Darmawan</v>
          </cell>
        </row>
        <row r="2701">
          <cell r="A2701">
            <v>2700</v>
          </cell>
          <cell r="C2701">
            <v>41564</v>
          </cell>
          <cell r="F2701" t="str">
            <v>DO131000400</v>
          </cell>
          <cell r="G2701" t="str">
            <v>DO131000400</v>
          </cell>
          <cell r="U2701" t="str">
            <v>NA</v>
          </cell>
          <cell r="AB2701" t="str">
            <v>Nathani Chemicals</v>
          </cell>
          <cell r="AC2701" t="str">
            <v>Darmawan</v>
          </cell>
        </row>
        <row r="2702">
          <cell r="A2702">
            <v>2701</v>
          </cell>
          <cell r="C2702">
            <v>41564</v>
          </cell>
          <cell r="F2702" t="str">
            <v>DO131000400</v>
          </cell>
          <cell r="G2702" t="str">
            <v>DO131000400</v>
          </cell>
          <cell r="J2702">
            <v>1197</v>
          </cell>
          <cell r="U2702" t="str">
            <v>NA</v>
          </cell>
          <cell r="AB2702" t="str">
            <v>Nathani Chemicals</v>
          </cell>
          <cell r="AC2702" t="str">
            <v>Darmawan</v>
          </cell>
        </row>
        <row r="2703">
          <cell r="A2703">
            <v>2702</v>
          </cell>
          <cell r="C2703">
            <v>41564</v>
          </cell>
          <cell r="F2703" t="str">
            <v>DO131000401</v>
          </cell>
          <cell r="G2703" t="str">
            <v>DO131000401</v>
          </cell>
          <cell r="U2703" t="str">
            <v>NA</v>
          </cell>
          <cell r="AB2703" t="str">
            <v>Nathani Chemicals</v>
          </cell>
          <cell r="AC2703" t="str">
            <v>Darmawan</v>
          </cell>
        </row>
        <row r="2704">
          <cell r="A2704">
            <v>2703</v>
          </cell>
          <cell r="C2704">
            <v>41564</v>
          </cell>
          <cell r="F2704" t="str">
            <v>DO131000401</v>
          </cell>
          <cell r="G2704" t="str">
            <v>DO131000401</v>
          </cell>
          <cell r="J2704">
            <v>1198</v>
          </cell>
          <cell r="U2704" t="str">
            <v>NA</v>
          </cell>
          <cell r="AB2704" t="str">
            <v>Nathani Chemicals</v>
          </cell>
          <cell r="AC2704" t="str">
            <v>Darmawan</v>
          </cell>
        </row>
        <row r="2705">
          <cell r="A2705">
            <v>2704</v>
          </cell>
          <cell r="C2705">
            <v>41564</v>
          </cell>
          <cell r="F2705" t="str">
            <v>DO131000402</v>
          </cell>
          <cell r="G2705" t="str">
            <v>DO131000402</v>
          </cell>
          <cell r="U2705" t="str">
            <v>NA</v>
          </cell>
          <cell r="AB2705" t="str">
            <v>Nathani Chemicals</v>
          </cell>
          <cell r="AC2705" t="str">
            <v>Darmawan</v>
          </cell>
        </row>
        <row r="2706">
          <cell r="A2706">
            <v>2705</v>
          </cell>
          <cell r="C2706">
            <v>41564</v>
          </cell>
          <cell r="F2706" t="str">
            <v>DO131000402</v>
          </cell>
          <cell r="G2706" t="str">
            <v>DO131000402</v>
          </cell>
          <cell r="J2706">
            <v>1199</v>
          </cell>
          <cell r="U2706" t="str">
            <v>NA</v>
          </cell>
          <cell r="AB2706" t="str">
            <v>Nathani Chemicals</v>
          </cell>
          <cell r="AC2706" t="str">
            <v>Darmawan</v>
          </cell>
        </row>
        <row r="2707">
          <cell r="A2707">
            <v>2706</v>
          </cell>
          <cell r="C2707">
            <v>41564</v>
          </cell>
          <cell r="F2707" t="str">
            <v>DO131000403</v>
          </cell>
          <cell r="G2707" t="str">
            <v>DO131000403</v>
          </cell>
          <cell r="U2707" t="str">
            <v>NA</v>
          </cell>
          <cell r="AB2707" t="str">
            <v>Nathani Chemicals</v>
          </cell>
          <cell r="AC2707" t="str">
            <v>Darmawan</v>
          </cell>
        </row>
        <row r="2708">
          <cell r="A2708">
            <v>2707</v>
          </cell>
          <cell r="C2708">
            <v>41564</v>
          </cell>
          <cell r="F2708" t="str">
            <v>DO131000403</v>
          </cell>
          <cell r="G2708" t="str">
            <v>DO131000403</v>
          </cell>
          <cell r="J2708">
            <v>1200</v>
          </cell>
          <cell r="U2708" t="str">
            <v>NA</v>
          </cell>
          <cell r="AB2708" t="str">
            <v>Nathani Chemicals</v>
          </cell>
          <cell r="AC2708" t="str">
            <v>Darmawan</v>
          </cell>
        </row>
        <row r="2709">
          <cell r="A2709">
            <v>2708</v>
          </cell>
          <cell r="C2709">
            <v>41564</v>
          </cell>
          <cell r="F2709" t="str">
            <v>DO131000404</v>
          </cell>
          <cell r="G2709" t="str">
            <v>DO131000404</v>
          </cell>
          <cell r="U2709" t="str">
            <v>NA</v>
          </cell>
          <cell r="AB2709" t="str">
            <v>Nathani Chemicals</v>
          </cell>
          <cell r="AC2709" t="str">
            <v>Darmawan</v>
          </cell>
        </row>
        <row r="2710">
          <cell r="A2710">
            <v>2709</v>
          </cell>
          <cell r="C2710">
            <v>41564</v>
          </cell>
          <cell r="F2710" t="str">
            <v>DO131000404</v>
          </cell>
          <cell r="G2710" t="str">
            <v>DO131000404</v>
          </cell>
          <cell r="J2710">
            <v>1201</v>
          </cell>
          <cell r="U2710" t="str">
            <v>NA</v>
          </cell>
          <cell r="AB2710" t="str">
            <v>Nathani Chemicals</v>
          </cell>
          <cell r="AC2710" t="str">
            <v>Darmawan</v>
          </cell>
        </row>
        <row r="2711">
          <cell r="A2711">
            <v>2710</v>
          </cell>
          <cell r="C2711">
            <v>41564</v>
          </cell>
          <cell r="F2711" t="str">
            <v>DO131000405</v>
          </cell>
          <cell r="G2711" t="str">
            <v>DO131000405</v>
          </cell>
          <cell r="U2711" t="str">
            <v>NA</v>
          </cell>
          <cell r="AB2711" t="str">
            <v>Nathani Chemicals</v>
          </cell>
          <cell r="AC2711" t="str">
            <v>Darmawan</v>
          </cell>
        </row>
        <row r="2712">
          <cell r="A2712">
            <v>2711</v>
          </cell>
          <cell r="C2712">
            <v>41564</v>
          </cell>
          <cell r="F2712" t="str">
            <v>DO131000405</v>
          </cell>
          <cell r="G2712" t="str">
            <v>DO131000405</v>
          </cell>
          <cell r="J2712">
            <v>1202</v>
          </cell>
          <cell r="U2712" t="str">
            <v>NA</v>
          </cell>
          <cell r="AB2712" t="str">
            <v>Nathani Chemicals</v>
          </cell>
          <cell r="AC2712" t="str">
            <v>Darmawan</v>
          </cell>
        </row>
        <row r="2713">
          <cell r="A2713">
            <v>2712</v>
          </cell>
          <cell r="C2713">
            <v>41565</v>
          </cell>
          <cell r="F2713" t="str">
            <v>DO131000406</v>
          </cell>
          <cell r="G2713" t="str">
            <v>DO131000406</v>
          </cell>
          <cell r="U2713" t="str">
            <v>NA</v>
          </cell>
          <cell r="AB2713" t="str">
            <v>Nathani Chemicals</v>
          </cell>
          <cell r="AC2713" t="str">
            <v>Darmawan</v>
          </cell>
        </row>
        <row r="2714">
          <cell r="A2714">
            <v>2713</v>
          </cell>
          <cell r="C2714">
            <v>41565</v>
          </cell>
          <cell r="F2714" t="str">
            <v>DO131000406</v>
          </cell>
          <cell r="G2714" t="str">
            <v>DO131000406</v>
          </cell>
          <cell r="J2714">
            <v>1203</v>
          </cell>
          <cell r="U2714" t="str">
            <v>NA</v>
          </cell>
          <cell r="AB2714" t="str">
            <v>Nathani Chemicals</v>
          </cell>
          <cell r="AC2714" t="str">
            <v>Darmawan</v>
          </cell>
        </row>
        <row r="2715">
          <cell r="A2715">
            <v>2714</v>
          </cell>
          <cell r="C2715">
            <v>41565</v>
          </cell>
          <cell r="F2715" t="str">
            <v>DO131000407</v>
          </cell>
          <cell r="G2715" t="str">
            <v>DO131000407</v>
          </cell>
          <cell r="U2715" t="str">
            <v>NA</v>
          </cell>
          <cell r="AB2715" t="str">
            <v>Nathani Chemicals</v>
          </cell>
          <cell r="AC2715" t="str">
            <v>Darmawan</v>
          </cell>
        </row>
        <row r="2716">
          <cell r="A2716">
            <v>2715</v>
          </cell>
          <cell r="C2716">
            <v>41565</v>
          </cell>
          <cell r="F2716" t="str">
            <v>DO131000407</v>
          </cell>
          <cell r="G2716" t="str">
            <v>DO131000407</v>
          </cell>
          <cell r="J2716">
            <v>1204</v>
          </cell>
          <cell r="U2716" t="str">
            <v>NA</v>
          </cell>
          <cell r="AB2716" t="str">
            <v>Nathani Chemicals</v>
          </cell>
          <cell r="AC2716" t="str">
            <v>Darmawan</v>
          </cell>
        </row>
        <row r="2717">
          <cell r="A2717">
            <v>2716</v>
          </cell>
          <cell r="C2717">
            <v>41565</v>
          </cell>
          <cell r="F2717" t="str">
            <v>DO131000408</v>
          </cell>
          <cell r="G2717" t="str">
            <v>DO131000408</v>
          </cell>
          <cell r="U2717" t="str">
            <v>NA</v>
          </cell>
          <cell r="AB2717" t="str">
            <v>Nathani Chemicals</v>
          </cell>
          <cell r="AC2717" t="str">
            <v>Darmawan</v>
          </cell>
        </row>
        <row r="2718">
          <cell r="A2718">
            <v>2717</v>
          </cell>
          <cell r="C2718">
            <v>41565</v>
          </cell>
          <cell r="F2718" t="str">
            <v>DO131000408</v>
          </cell>
          <cell r="G2718" t="str">
            <v>DO131000408</v>
          </cell>
          <cell r="J2718">
            <v>1205</v>
          </cell>
          <cell r="U2718" t="str">
            <v>NA</v>
          </cell>
          <cell r="AB2718" t="str">
            <v>Nathani Chemicals</v>
          </cell>
          <cell r="AC2718" t="str">
            <v>Darmawan</v>
          </cell>
        </row>
        <row r="2719">
          <cell r="A2719">
            <v>2718</v>
          </cell>
          <cell r="C2719">
            <v>41565</v>
          </cell>
          <cell r="F2719" t="str">
            <v>DO131000409</v>
          </cell>
          <cell r="G2719" t="str">
            <v>DO131000409</v>
          </cell>
          <cell r="U2719" t="str">
            <v>NA</v>
          </cell>
          <cell r="AB2719" t="str">
            <v>Nathani Chemicals</v>
          </cell>
          <cell r="AC2719" t="str">
            <v>Darmawan</v>
          </cell>
        </row>
        <row r="2720">
          <cell r="A2720">
            <v>2719</v>
          </cell>
          <cell r="C2720">
            <v>41565</v>
          </cell>
          <cell r="F2720" t="str">
            <v>DO131000409</v>
          </cell>
          <cell r="G2720" t="str">
            <v>DO131000409</v>
          </cell>
          <cell r="J2720">
            <v>1206</v>
          </cell>
          <cell r="U2720" t="str">
            <v>NA</v>
          </cell>
          <cell r="AB2720" t="str">
            <v>Nathani Chemicals</v>
          </cell>
          <cell r="AC2720" t="str">
            <v>Darmawan</v>
          </cell>
        </row>
        <row r="2721">
          <cell r="A2721">
            <v>2720</v>
          </cell>
          <cell r="C2721">
            <v>41565</v>
          </cell>
          <cell r="F2721" t="str">
            <v>DO131000410</v>
          </cell>
          <cell r="G2721" t="str">
            <v>DO131000410</v>
          </cell>
          <cell r="U2721" t="str">
            <v>NA</v>
          </cell>
          <cell r="AB2721" t="str">
            <v>Nathani Chemicals</v>
          </cell>
          <cell r="AC2721" t="str">
            <v>Darmawan</v>
          </cell>
        </row>
        <row r="2722">
          <cell r="A2722">
            <v>2721</v>
          </cell>
          <cell r="C2722">
            <v>41565</v>
          </cell>
          <cell r="F2722" t="str">
            <v>DO131000410</v>
          </cell>
          <cell r="G2722" t="str">
            <v>DO131000410</v>
          </cell>
          <cell r="J2722">
            <v>1207</v>
          </cell>
          <cell r="U2722" t="str">
            <v>NA</v>
          </cell>
          <cell r="AB2722" t="str">
            <v>Nathani Chemicals</v>
          </cell>
          <cell r="AC2722" t="str">
            <v>Darmawan</v>
          </cell>
        </row>
        <row r="2723">
          <cell r="A2723">
            <v>2722</v>
          </cell>
          <cell r="C2723">
            <v>41565</v>
          </cell>
          <cell r="F2723" t="str">
            <v>DO131000411</v>
          </cell>
          <cell r="G2723" t="str">
            <v>DO131000411</v>
          </cell>
          <cell r="U2723" t="str">
            <v>NA</v>
          </cell>
          <cell r="AB2723" t="str">
            <v>Nathani Chemicals</v>
          </cell>
          <cell r="AC2723" t="str">
            <v>Darmawan</v>
          </cell>
        </row>
        <row r="2724">
          <cell r="A2724">
            <v>2723</v>
          </cell>
          <cell r="C2724">
            <v>41565</v>
          </cell>
          <cell r="F2724" t="str">
            <v>DO131000411</v>
          </cell>
          <cell r="G2724" t="str">
            <v>DO131000411</v>
          </cell>
          <cell r="J2724">
            <v>1208</v>
          </cell>
          <cell r="U2724" t="str">
            <v>NA</v>
          </cell>
          <cell r="AB2724" t="str">
            <v>Nathani Chemicals</v>
          </cell>
          <cell r="AC2724" t="str">
            <v>Darmawan</v>
          </cell>
        </row>
        <row r="2725">
          <cell r="A2725">
            <v>2724</v>
          </cell>
          <cell r="C2725">
            <v>41565</v>
          </cell>
          <cell r="F2725" t="str">
            <v>DO131000412</v>
          </cell>
          <cell r="G2725" t="str">
            <v>DO131000412</v>
          </cell>
          <cell r="U2725" t="str">
            <v>NA</v>
          </cell>
          <cell r="AB2725" t="str">
            <v>Nathani Chemicals</v>
          </cell>
          <cell r="AC2725" t="str">
            <v>Darmawan</v>
          </cell>
        </row>
        <row r="2726">
          <cell r="A2726">
            <v>2725</v>
          </cell>
          <cell r="C2726">
            <v>41565</v>
          </cell>
          <cell r="F2726" t="str">
            <v>DO131000412</v>
          </cell>
          <cell r="G2726" t="str">
            <v>DO131000412</v>
          </cell>
          <cell r="J2726">
            <v>1209</v>
          </cell>
          <cell r="U2726" t="str">
            <v>NA</v>
          </cell>
          <cell r="AB2726" t="str">
            <v>Nathani Chemicals</v>
          </cell>
          <cell r="AC2726" t="str">
            <v>Darmawan</v>
          </cell>
        </row>
        <row r="2727">
          <cell r="A2727">
            <v>2726</v>
          </cell>
          <cell r="C2727">
            <v>41565</v>
          </cell>
          <cell r="F2727" t="str">
            <v>DO131000413</v>
          </cell>
          <cell r="G2727" t="str">
            <v>DO131000413</v>
          </cell>
          <cell r="U2727" t="str">
            <v>NA</v>
          </cell>
          <cell r="AB2727" t="str">
            <v>Nathani Chemicals</v>
          </cell>
          <cell r="AC2727" t="str">
            <v>Darmawan</v>
          </cell>
        </row>
        <row r="2728">
          <cell r="A2728">
            <v>2727</v>
          </cell>
          <cell r="C2728">
            <v>41565</v>
          </cell>
          <cell r="F2728" t="str">
            <v>DO131000413</v>
          </cell>
          <cell r="G2728" t="str">
            <v>DO131000413</v>
          </cell>
          <cell r="J2728">
            <v>1210</v>
          </cell>
          <cell r="U2728" t="str">
            <v>NA</v>
          </cell>
          <cell r="AB2728" t="str">
            <v>Nathani Chemicals</v>
          </cell>
          <cell r="AC2728" t="str">
            <v>Darmawan</v>
          </cell>
        </row>
        <row r="2729">
          <cell r="A2729">
            <v>2728</v>
          </cell>
          <cell r="C2729">
            <v>41565</v>
          </cell>
          <cell r="F2729" t="str">
            <v>DO131000414</v>
          </cell>
          <cell r="G2729" t="str">
            <v>DO131000414</v>
          </cell>
          <cell r="U2729" t="str">
            <v>NA</v>
          </cell>
          <cell r="AB2729" t="str">
            <v>Nathani Chemicals</v>
          </cell>
          <cell r="AC2729" t="str">
            <v>Darmawan</v>
          </cell>
        </row>
        <row r="2730">
          <cell r="A2730">
            <v>2729</v>
          </cell>
          <cell r="C2730">
            <v>41565</v>
          </cell>
          <cell r="F2730" t="str">
            <v>DO131000414</v>
          </cell>
          <cell r="G2730" t="str">
            <v>DO131000414</v>
          </cell>
          <cell r="J2730">
            <v>1211</v>
          </cell>
          <cell r="U2730" t="str">
            <v>NA</v>
          </cell>
          <cell r="AB2730" t="str">
            <v>Nathani Chemicals</v>
          </cell>
          <cell r="AC2730" t="str">
            <v>Darmawan</v>
          </cell>
        </row>
        <row r="2731">
          <cell r="A2731">
            <v>2730</v>
          </cell>
          <cell r="C2731">
            <v>41565</v>
          </cell>
          <cell r="F2731" t="str">
            <v>DO131000415</v>
          </cell>
          <cell r="G2731" t="str">
            <v>DO131000415</v>
          </cell>
          <cell r="U2731" t="str">
            <v>NA</v>
          </cell>
          <cell r="AB2731" t="str">
            <v>Nathani Chemicals</v>
          </cell>
          <cell r="AC2731" t="str">
            <v>Darmawan</v>
          </cell>
        </row>
        <row r="2732">
          <cell r="A2732">
            <v>2731</v>
          </cell>
          <cell r="C2732">
            <v>41565</v>
          </cell>
          <cell r="F2732" t="str">
            <v>DO131000415</v>
          </cell>
          <cell r="G2732" t="str">
            <v>DO131000415</v>
          </cell>
          <cell r="J2732">
            <v>1212</v>
          </cell>
          <cell r="U2732" t="str">
            <v>NA</v>
          </cell>
          <cell r="AB2732" t="str">
            <v>Nathani Chemicals</v>
          </cell>
          <cell r="AC2732" t="str">
            <v>Darmawan</v>
          </cell>
        </row>
        <row r="2733">
          <cell r="A2733">
            <v>2732</v>
          </cell>
          <cell r="C2733">
            <v>41565</v>
          </cell>
          <cell r="F2733" t="str">
            <v>DO131000416</v>
          </cell>
          <cell r="G2733" t="str">
            <v>DO131000416</v>
          </cell>
          <cell r="U2733" t="str">
            <v>NA</v>
          </cell>
          <cell r="AB2733" t="str">
            <v>Nathani Chemicals</v>
          </cell>
          <cell r="AC2733" t="str">
            <v>Darmawan</v>
          </cell>
        </row>
        <row r="2734">
          <cell r="A2734">
            <v>2733</v>
          </cell>
          <cell r="C2734">
            <v>41565</v>
          </cell>
          <cell r="F2734" t="str">
            <v>DO131000416</v>
          </cell>
          <cell r="G2734" t="str">
            <v>DO131000416</v>
          </cell>
          <cell r="J2734">
            <v>1213</v>
          </cell>
          <cell r="U2734" t="str">
            <v>NA</v>
          </cell>
          <cell r="AB2734" t="str">
            <v>Nathani Chemicals</v>
          </cell>
          <cell r="AC2734" t="str">
            <v>Darmawan</v>
          </cell>
        </row>
        <row r="2735">
          <cell r="A2735">
            <v>2734</v>
          </cell>
          <cell r="C2735">
            <v>41565</v>
          </cell>
          <cell r="E2735" t="str">
            <v>NA</v>
          </cell>
          <cell r="F2735" t="str">
            <v>NA</v>
          </cell>
          <cell r="G2735" t="str">
            <v>NA</v>
          </cell>
          <cell r="J2735">
            <v>1214</v>
          </cell>
          <cell r="U2735" t="str">
            <v>NA</v>
          </cell>
          <cell r="X2735" t="str">
            <v>2.1.1.7</v>
          </cell>
          <cell r="AB2735" t="str">
            <v>Akumulasi Limbah Produksi</v>
          </cell>
          <cell r="AC2735">
            <v>0</v>
          </cell>
        </row>
        <row r="2736">
          <cell r="A2736">
            <v>2735</v>
          </cell>
          <cell r="C2736">
            <v>41565</v>
          </cell>
          <cell r="E2736" t="str">
            <v>SI131000214</v>
          </cell>
          <cell r="F2736" t="str">
            <v>DO131000417</v>
          </cell>
          <cell r="G2736" t="str">
            <v>DO131000417</v>
          </cell>
          <cell r="U2736" t="str">
            <v>010.902-13.55959790</v>
          </cell>
          <cell r="AB2736" t="str">
            <v>Nathani Indonesia</v>
          </cell>
          <cell r="AC2736" t="str">
            <v>Agustina Y. Zulkarnain</v>
          </cell>
        </row>
        <row r="2737">
          <cell r="A2737">
            <v>2736</v>
          </cell>
          <cell r="C2737">
            <v>41566</v>
          </cell>
          <cell r="F2737" t="str">
            <v>DO131000418</v>
          </cell>
          <cell r="G2737" t="str">
            <v>DO131000418</v>
          </cell>
          <cell r="U2737" t="str">
            <v>NA</v>
          </cell>
          <cell r="AB2737" t="str">
            <v>Nathani Chemicals</v>
          </cell>
          <cell r="AC2737" t="str">
            <v>Darmawan</v>
          </cell>
        </row>
        <row r="2738">
          <cell r="A2738">
            <v>2737</v>
          </cell>
          <cell r="C2738">
            <v>41566</v>
          </cell>
          <cell r="F2738" t="str">
            <v>DO131000418</v>
          </cell>
          <cell r="G2738" t="str">
            <v>DO131000418</v>
          </cell>
          <cell r="J2738">
            <v>1215</v>
          </cell>
          <cell r="U2738" t="str">
            <v>NA</v>
          </cell>
          <cell r="AB2738" t="str">
            <v>Nathani Chemicals</v>
          </cell>
          <cell r="AC2738" t="str">
            <v>Darmawan</v>
          </cell>
        </row>
        <row r="2739">
          <cell r="A2739">
            <v>2738</v>
          </cell>
          <cell r="C2739">
            <v>41566</v>
          </cell>
          <cell r="F2739" t="str">
            <v>DO131000419</v>
          </cell>
          <cell r="G2739" t="str">
            <v>DO131000419</v>
          </cell>
          <cell r="U2739" t="str">
            <v>NA</v>
          </cell>
          <cell r="AB2739" t="str">
            <v>Nathani Chemicals</v>
          </cell>
          <cell r="AC2739" t="str">
            <v>Darmawan</v>
          </cell>
        </row>
        <row r="2740">
          <cell r="A2740">
            <v>2739</v>
          </cell>
          <cell r="C2740">
            <v>41566</v>
          </cell>
          <cell r="F2740" t="str">
            <v>DO131000419</v>
          </cell>
          <cell r="G2740" t="str">
            <v>DO131000419</v>
          </cell>
          <cell r="J2740">
            <v>1216</v>
          </cell>
          <cell r="U2740" t="str">
            <v>NA</v>
          </cell>
          <cell r="AB2740" t="str">
            <v>Nathani Chemicals</v>
          </cell>
          <cell r="AC2740" t="str">
            <v>Darmawan</v>
          </cell>
        </row>
        <row r="2741">
          <cell r="A2741">
            <v>2740</v>
          </cell>
          <cell r="C2741">
            <v>41566</v>
          </cell>
          <cell r="F2741" t="str">
            <v>DO131000420</v>
          </cell>
          <cell r="G2741" t="str">
            <v>DO131000420</v>
          </cell>
          <cell r="U2741" t="str">
            <v>NA</v>
          </cell>
          <cell r="AB2741" t="str">
            <v>Nathani Chemicals</v>
          </cell>
          <cell r="AC2741" t="str">
            <v>Darmawan</v>
          </cell>
        </row>
        <row r="2742">
          <cell r="A2742">
            <v>2741</v>
          </cell>
          <cell r="C2742">
            <v>41566</v>
          </cell>
          <cell r="F2742" t="str">
            <v>DO131000420</v>
          </cell>
          <cell r="G2742" t="str">
            <v>DO131000420</v>
          </cell>
          <cell r="J2742">
            <v>1217</v>
          </cell>
          <cell r="U2742" t="str">
            <v>NA</v>
          </cell>
          <cell r="AB2742" t="str">
            <v>Nathani Chemicals</v>
          </cell>
          <cell r="AC2742" t="str">
            <v>Darmawan</v>
          </cell>
        </row>
        <row r="2743">
          <cell r="A2743">
            <v>2742</v>
          </cell>
          <cell r="C2743">
            <v>41566</v>
          </cell>
          <cell r="F2743" t="str">
            <v>DO131000421</v>
          </cell>
          <cell r="G2743" t="str">
            <v>DO131000421</v>
          </cell>
          <cell r="U2743" t="str">
            <v>NA</v>
          </cell>
          <cell r="AB2743" t="str">
            <v>Nathani Chemicals</v>
          </cell>
          <cell r="AC2743" t="str">
            <v>Darmawan</v>
          </cell>
        </row>
        <row r="2744">
          <cell r="A2744">
            <v>2743</v>
          </cell>
          <cell r="C2744">
            <v>41566</v>
          </cell>
          <cell r="F2744" t="str">
            <v>DO131000421</v>
          </cell>
          <cell r="G2744" t="str">
            <v>DO131000421</v>
          </cell>
          <cell r="J2744">
            <v>1218</v>
          </cell>
          <cell r="U2744" t="str">
            <v>NA</v>
          </cell>
          <cell r="AB2744" t="str">
            <v>Nathani Chemicals</v>
          </cell>
          <cell r="AC2744" t="str">
            <v>Darmawan</v>
          </cell>
        </row>
        <row r="2745">
          <cell r="A2745">
            <v>2744</v>
          </cell>
          <cell r="C2745">
            <v>41566</v>
          </cell>
          <cell r="F2745" t="str">
            <v>DO131000422</v>
          </cell>
          <cell r="G2745" t="str">
            <v>DO131000422</v>
          </cell>
          <cell r="U2745" t="str">
            <v>NA</v>
          </cell>
          <cell r="AB2745" t="str">
            <v>Nathani Chemicals</v>
          </cell>
          <cell r="AC2745" t="str">
            <v>Darmawan</v>
          </cell>
        </row>
        <row r="2746">
          <cell r="A2746">
            <v>2745</v>
          </cell>
          <cell r="C2746">
            <v>41566</v>
          </cell>
          <cell r="F2746" t="str">
            <v>DO131000422</v>
          </cell>
          <cell r="G2746" t="str">
            <v>DO131000422</v>
          </cell>
          <cell r="J2746">
            <v>1219</v>
          </cell>
          <cell r="U2746" t="str">
            <v>NA</v>
          </cell>
          <cell r="AB2746" t="str">
            <v>Nathani Chemicals</v>
          </cell>
          <cell r="AC2746" t="str">
            <v>Darmawan</v>
          </cell>
        </row>
        <row r="2747">
          <cell r="A2747">
            <v>2746</v>
          </cell>
          <cell r="C2747">
            <v>41566</v>
          </cell>
          <cell r="F2747" t="str">
            <v>DO131000423</v>
          </cell>
          <cell r="G2747" t="str">
            <v>DO131000423</v>
          </cell>
          <cell r="U2747" t="str">
            <v>NA</v>
          </cell>
          <cell r="AB2747" t="str">
            <v>Nathani Chemicals</v>
          </cell>
          <cell r="AC2747" t="str">
            <v>Darmawan</v>
          </cell>
        </row>
        <row r="2748">
          <cell r="A2748">
            <v>2747</v>
          </cell>
          <cell r="C2748">
            <v>41566</v>
          </cell>
          <cell r="F2748" t="str">
            <v>DO131000423</v>
          </cell>
          <cell r="G2748" t="str">
            <v>DO131000423</v>
          </cell>
          <cell r="J2748">
            <v>1220</v>
          </cell>
          <cell r="U2748" t="str">
            <v>NA</v>
          </cell>
          <cell r="AB2748" t="str">
            <v>Nathani Chemicals</v>
          </cell>
          <cell r="AC2748" t="str">
            <v>Darmawan</v>
          </cell>
        </row>
        <row r="2749">
          <cell r="A2749">
            <v>2748</v>
          </cell>
          <cell r="C2749">
            <v>41566</v>
          </cell>
          <cell r="F2749" t="str">
            <v>DO131000424</v>
          </cell>
          <cell r="G2749" t="str">
            <v>DO131000424</v>
          </cell>
          <cell r="U2749" t="str">
            <v>NA</v>
          </cell>
          <cell r="AB2749" t="str">
            <v>Nathani Chemicals</v>
          </cell>
          <cell r="AC2749" t="str">
            <v>Darmawan</v>
          </cell>
        </row>
        <row r="2750">
          <cell r="A2750">
            <v>2749</v>
          </cell>
          <cell r="C2750">
            <v>41566</v>
          </cell>
          <cell r="F2750" t="str">
            <v>DO131000424</v>
          </cell>
          <cell r="G2750" t="str">
            <v>DO131000424</v>
          </cell>
          <cell r="J2750">
            <v>1221</v>
          </cell>
          <cell r="U2750" t="str">
            <v>NA</v>
          </cell>
          <cell r="AB2750" t="str">
            <v>Nathani Chemicals</v>
          </cell>
          <cell r="AC2750" t="str">
            <v>Darmawan</v>
          </cell>
        </row>
        <row r="2751">
          <cell r="A2751">
            <v>2750</v>
          </cell>
          <cell r="C2751">
            <v>41566</v>
          </cell>
          <cell r="F2751" t="str">
            <v>DO131000425</v>
          </cell>
          <cell r="G2751" t="str">
            <v>DO131000425</v>
          </cell>
          <cell r="U2751" t="str">
            <v>NA</v>
          </cell>
          <cell r="AB2751" t="str">
            <v>Nathani Chemicals</v>
          </cell>
          <cell r="AC2751" t="str">
            <v>Darmawan</v>
          </cell>
        </row>
        <row r="2752">
          <cell r="A2752">
            <v>2751</v>
          </cell>
          <cell r="C2752">
            <v>41566</v>
          </cell>
          <cell r="F2752" t="str">
            <v>DO131000425</v>
          </cell>
          <cell r="G2752" t="str">
            <v>DO131000425</v>
          </cell>
          <cell r="J2752">
            <v>1222</v>
          </cell>
          <cell r="U2752" t="str">
            <v>NA</v>
          </cell>
          <cell r="AB2752" t="str">
            <v>Nathani Chemicals</v>
          </cell>
          <cell r="AC2752" t="str">
            <v>Darmawan</v>
          </cell>
        </row>
        <row r="2753">
          <cell r="A2753">
            <v>2752</v>
          </cell>
          <cell r="C2753">
            <v>41566</v>
          </cell>
          <cell r="F2753" t="str">
            <v>DO131000426</v>
          </cell>
          <cell r="G2753" t="str">
            <v>DO131000426</v>
          </cell>
          <cell r="U2753" t="str">
            <v>NA</v>
          </cell>
          <cell r="AB2753" t="str">
            <v>Nathani Chemicals</v>
          </cell>
          <cell r="AC2753" t="str">
            <v>Darmawan</v>
          </cell>
        </row>
        <row r="2754">
          <cell r="A2754">
            <v>2753</v>
          </cell>
          <cell r="C2754">
            <v>41566</v>
          </cell>
          <cell r="F2754" t="str">
            <v>DO131000426</v>
          </cell>
          <cell r="G2754" t="str">
            <v>DO131000426</v>
          </cell>
          <cell r="J2754">
            <v>1223</v>
          </cell>
          <cell r="U2754" t="str">
            <v>NA</v>
          </cell>
          <cell r="AB2754" t="str">
            <v>Nathani Chemicals</v>
          </cell>
          <cell r="AC2754" t="str">
            <v>Darmawan</v>
          </cell>
        </row>
        <row r="2755">
          <cell r="A2755">
            <v>2754</v>
          </cell>
          <cell r="C2755">
            <v>41566</v>
          </cell>
          <cell r="F2755" t="str">
            <v>DO131000427</v>
          </cell>
          <cell r="G2755" t="str">
            <v>DO131000427</v>
          </cell>
          <cell r="U2755" t="str">
            <v>NA</v>
          </cell>
          <cell r="AB2755" t="str">
            <v>Nathani Chemicals</v>
          </cell>
          <cell r="AC2755" t="str">
            <v>Darmawan</v>
          </cell>
        </row>
        <row r="2756">
          <cell r="A2756">
            <v>2755</v>
          </cell>
          <cell r="C2756">
            <v>41566</v>
          </cell>
          <cell r="F2756" t="str">
            <v>DO131000427</v>
          </cell>
          <cell r="G2756" t="str">
            <v>DO131000427</v>
          </cell>
          <cell r="J2756">
            <v>1224</v>
          </cell>
          <cell r="U2756" t="str">
            <v>NA</v>
          </cell>
          <cell r="AB2756" t="str">
            <v>Nathani Chemicals</v>
          </cell>
          <cell r="AC2756" t="str">
            <v>Darmawan</v>
          </cell>
        </row>
        <row r="2757">
          <cell r="A2757">
            <v>2756</v>
          </cell>
          <cell r="C2757">
            <v>41566</v>
          </cell>
          <cell r="F2757" t="str">
            <v>DO131000428</v>
          </cell>
          <cell r="G2757" t="str">
            <v>DO131000428</v>
          </cell>
          <cell r="U2757" t="str">
            <v>NA</v>
          </cell>
          <cell r="AB2757" t="str">
            <v>Nathani Chemicals</v>
          </cell>
          <cell r="AC2757" t="str">
            <v>Darmawan</v>
          </cell>
        </row>
        <row r="2758">
          <cell r="A2758">
            <v>2757</v>
          </cell>
          <cell r="C2758">
            <v>41566</v>
          </cell>
          <cell r="F2758" t="str">
            <v>DO131000428</v>
          </cell>
          <cell r="G2758" t="str">
            <v>DO131000428</v>
          </cell>
          <cell r="J2758">
            <v>1225</v>
          </cell>
          <cell r="U2758" t="str">
            <v>NA</v>
          </cell>
          <cell r="AB2758" t="str">
            <v>Nathani Chemicals</v>
          </cell>
          <cell r="AC2758" t="str">
            <v>Darmawan</v>
          </cell>
        </row>
        <row r="2759">
          <cell r="A2759">
            <v>2758</v>
          </cell>
          <cell r="C2759">
            <v>41566</v>
          </cell>
          <cell r="F2759" t="str">
            <v>DO131000429</v>
          </cell>
          <cell r="G2759" t="str">
            <v>DO131000429</v>
          </cell>
          <cell r="U2759" t="str">
            <v>NA</v>
          </cell>
          <cell r="AB2759" t="str">
            <v>Nathani Chemicals</v>
          </cell>
          <cell r="AC2759" t="str">
            <v>Darmawan</v>
          </cell>
        </row>
        <row r="2760">
          <cell r="A2760">
            <v>2759</v>
          </cell>
          <cell r="C2760">
            <v>41566</v>
          </cell>
          <cell r="F2760" t="str">
            <v>DO131000429</v>
          </cell>
          <cell r="G2760" t="str">
            <v>DO131000429</v>
          </cell>
          <cell r="J2760">
            <v>1226</v>
          </cell>
          <cell r="U2760" t="str">
            <v>NA</v>
          </cell>
          <cell r="AB2760" t="str">
            <v>Nathani Chemicals</v>
          </cell>
          <cell r="AC2760" t="str">
            <v>Darmawan</v>
          </cell>
        </row>
        <row r="2761">
          <cell r="A2761">
            <v>2760</v>
          </cell>
          <cell r="C2761">
            <v>41566</v>
          </cell>
          <cell r="E2761" t="str">
            <v>NA</v>
          </cell>
          <cell r="F2761" t="str">
            <v>NA</v>
          </cell>
          <cell r="G2761" t="str">
            <v>NA</v>
          </cell>
          <cell r="J2761">
            <v>1227</v>
          </cell>
          <cell r="U2761" t="str">
            <v>NA</v>
          </cell>
          <cell r="X2761" t="str">
            <v>2.1.1.7</v>
          </cell>
          <cell r="AB2761" t="str">
            <v>Akumulasi Limbah Produksi</v>
          </cell>
          <cell r="AC2761">
            <v>0</v>
          </cell>
        </row>
        <row r="2762">
          <cell r="A2762">
            <v>2761</v>
          </cell>
          <cell r="C2762">
            <v>41566</v>
          </cell>
          <cell r="E2762" t="str">
            <v>SI131000173</v>
          </cell>
          <cell r="F2762" t="str">
            <v>DO131000403</v>
          </cell>
          <cell r="G2762" t="str">
            <v>DO131000403</v>
          </cell>
          <cell r="I2762" t="str">
            <v>094/SPP/NTH-CMC/20</v>
          </cell>
          <cell r="J2762">
            <v>1228</v>
          </cell>
          <cell r="U2762" t="str">
            <v>010.901-13.49275072</v>
          </cell>
          <cell r="X2762" t="str">
            <v>2.1.1.1</v>
          </cell>
          <cell r="AB2762" t="str">
            <v>Nathani Indonesia</v>
          </cell>
          <cell r="AC2762" t="str">
            <v>Agustina Y. Zulkarnain</v>
          </cell>
        </row>
        <row r="2763">
          <cell r="A2763">
            <v>2762</v>
          </cell>
          <cell r="C2763">
            <v>41568</v>
          </cell>
          <cell r="E2763" t="str">
            <v>SI131000215</v>
          </cell>
          <cell r="F2763" t="str">
            <v>DO131000418</v>
          </cell>
          <cell r="G2763" t="str">
            <v>DO131000418</v>
          </cell>
          <cell r="U2763" t="str">
            <v>010.902-13.55959791</v>
          </cell>
          <cell r="AB2763" t="str">
            <v>Nathani Indonesia</v>
          </cell>
          <cell r="AC2763" t="str">
            <v>Agustina Y. Zulkarnain</v>
          </cell>
        </row>
        <row r="2764">
          <cell r="A2764">
            <v>2763</v>
          </cell>
          <cell r="C2764">
            <v>41568</v>
          </cell>
          <cell r="E2764" t="str">
            <v>SI131000216</v>
          </cell>
          <cell r="F2764" t="str">
            <v>DO131000419</v>
          </cell>
          <cell r="G2764" t="str">
            <v>DO131000419</v>
          </cell>
          <cell r="U2764" t="str">
            <v>010.902-13.55959792</v>
          </cell>
          <cell r="AB2764" t="str">
            <v>Nathani Indonesia</v>
          </cell>
          <cell r="AC2764" t="str">
            <v>Agustina Y. Zulkarnain</v>
          </cell>
        </row>
        <row r="2765">
          <cell r="A2765">
            <v>2764</v>
          </cell>
          <cell r="C2765">
            <v>41568</v>
          </cell>
          <cell r="F2765" t="str">
            <v>DO131000420</v>
          </cell>
          <cell r="G2765" t="str">
            <v>DO131000420</v>
          </cell>
          <cell r="U2765" t="str">
            <v>NA</v>
          </cell>
          <cell r="AB2765" t="str">
            <v>Nathani Chemicals</v>
          </cell>
          <cell r="AC2765" t="str">
            <v>Darmawan</v>
          </cell>
        </row>
        <row r="2766">
          <cell r="A2766">
            <v>2765</v>
          </cell>
          <cell r="C2766">
            <v>41568</v>
          </cell>
          <cell r="F2766" t="str">
            <v>DO131000420</v>
          </cell>
          <cell r="G2766" t="str">
            <v>DO131000420</v>
          </cell>
          <cell r="J2766">
            <v>1229</v>
          </cell>
          <cell r="U2766" t="str">
            <v>NA</v>
          </cell>
          <cell r="AB2766" t="str">
            <v>Nathani Chemicals</v>
          </cell>
          <cell r="AC2766" t="str">
            <v>Darmawan</v>
          </cell>
        </row>
        <row r="2767">
          <cell r="A2767">
            <v>2766</v>
          </cell>
          <cell r="C2767">
            <v>41568</v>
          </cell>
          <cell r="F2767" t="str">
            <v>DO131000421</v>
          </cell>
          <cell r="G2767" t="str">
            <v>DO131000421</v>
          </cell>
          <cell r="U2767" t="str">
            <v>NA</v>
          </cell>
          <cell r="AB2767" t="str">
            <v>Nathani Chemicals</v>
          </cell>
          <cell r="AC2767" t="str">
            <v>Darmawan</v>
          </cell>
        </row>
        <row r="2768">
          <cell r="A2768">
            <v>2767</v>
          </cell>
          <cell r="C2768">
            <v>41568</v>
          </cell>
          <cell r="F2768" t="str">
            <v>DO131000421</v>
          </cell>
          <cell r="G2768" t="str">
            <v>DO131000421</v>
          </cell>
          <cell r="J2768">
            <v>1230</v>
          </cell>
          <cell r="U2768" t="str">
            <v>NA</v>
          </cell>
          <cell r="AB2768" t="str">
            <v>Nathani Chemicals</v>
          </cell>
          <cell r="AC2768" t="str">
            <v>Darmawan</v>
          </cell>
        </row>
        <row r="2769">
          <cell r="A2769">
            <v>2768</v>
          </cell>
          <cell r="C2769">
            <v>41568</v>
          </cell>
          <cell r="F2769" t="str">
            <v>DO131000422</v>
          </cell>
          <cell r="G2769" t="str">
            <v>DO131000422</v>
          </cell>
          <cell r="U2769" t="str">
            <v>NA</v>
          </cell>
          <cell r="AB2769" t="str">
            <v>Nathani Chemicals</v>
          </cell>
          <cell r="AC2769" t="str">
            <v>Darmawan</v>
          </cell>
        </row>
        <row r="2770">
          <cell r="A2770">
            <v>2769</v>
          </cell>
          <cell r="C2770">
            <v>41568</v>
          </cell>
          <cell r="F2770" t="str">
            <v>DO131000422</v>
          </cell>
          <cell r="G2770" t="str">
            <v>DO131000422</v>
          </cell>
          <cell r="J2770">
            <v>1231</v>
          </cell>
          <cell r="U2770" t="str">
            <v>NA</v>
          </cell>
          <cell r="AB2770" t="str">
            <v>Nathani Chemicals</v>
          </cell>
          <cell r="AC2770" t="str">
            <v>Darmawan</v>
          </cell>
        </row>
        <row r="2771">
          <cell r="A2771">
            <v>2770</v>
          </cell>
          <cell r="C2771">
            <v>41568</v>
          </cell>
          <cell r="F2771" t="str">
            <v>DO131000423</v>
          </cell>
          <cell r="G2771" t="str">
            <v>DO131000423</v>
          </cell>
          <cell r="U2771" t="str">
            <v>NA</v>
          </cell>
          <cell r="AB2771" t="str">
            <v>Nathani Chemicals</v>
          </cell>
          <cell r="AC2771" t="str">
            <v>Darmawan</v>
          </cell>
        </row>
        <row r="2772">
          <cell r="A2772">
            <v>2771</v>
          </cell>
          <cell r="C2772">
            <v>41568</v>
          </cell>
          <cell r="F2772" t="str">
            <v>DO131000423</v>
          </cell>
          <cell r="G2772" t="str">
            <v>DO131000423</v>
          </cell>
          <cell r="J2772">
            <v>1232</v>
          </cell>
          <cell r="U2772" t="str">
            <v>NA</v>
          </cell>
          <cell r="AB2772" t="str">
            <v>Nathani Chemicals</v>
          </cell>
          <cell r="AC2772" t="str">
            <v>Darmawan</v>
          </cell>
        </row>
        <row r="2773">
          <cell r="A2773">
            <v>2772</v>
          </cell>
          <cell r="C2773">
            <v>41568</v>
          </cell>
          <cell r="F2773" t="str">
            <v>DO131000424</v>
          </cell>
          <cell r="G2773" t="str">
            <v>DO131000424</v>
          </cell>
          <cell r="U2773" t="str">
            <v>NA</v>
          </cell>
          <cell r="AB2773" t="str">
            <v>Nathani Chemicals</v>
          </cell>
          <cell r="AC2773" t="str">
            <v>Darmawan</v>
          </cell>
        </row>
        <row r="2774">
          <cell r="A2774">
            <v>2773</v>
          </cell>
          <cell r="C2774">
            <v>41568</v>
          </cell>
          <cell r="F2774" t="str">
            <v>DO131000424</v>
          </cell>
          <cell r="G2774" t="str">
            <v>DO131000424</v>
          </cell>
          <cell r="J2774">
            <v>1233</v>
          </cell>
          <cell r="U2774" t="str">
            <v>NA</v>
          </cell>
          <cell r="AB2774" t="str">
            <v>Nathani Chemicals</v>
          </cell>
          <cell r="AC2774" t="str">
            <v>Darmawan</v>
          </cell>
        </row>
        <row r="2775">
          <cell r="A2775">
            <v>2774</v>
          </cell>
          <cell r="C2775">
            <v>41568</v>
          </cell>
          <cell r="F2775" t="str">
            <v>DO131000425</v>
          </cell>
          <cell r="G2775" t="str">
            <v>DO131000425</v>
          </cell>
          <cell r="U2775" t="str">
            <v>NA</v>
          </cell>
          <cell r="AB2775" t="str">
            <v>Nathani Chemicals</v>
          </cell>
          <cell r="AC2775" t="str">
            <v>Darmawan</v>
          </cell>
        </row>
        <row r="2776">
          <cell r="A2776">
            <v>2775</v>
          </cell>
          <cell r="C2776">
            <v>41568</v>
          </cell>
          <cell r="F2776" t="str">
            <v>DO131000425</v>
          </cell>
          <cell r="G2776" t="str">
            <v>DO131000425</v>
          </cell>
          <cell r="J2776">
            <v>1234</v>
          </cell>
          <cell r="U2776" t="str">
            <v>NA</v>
          </cell>
          <cell r="AB2776" t="str">
            <v>Nathani Chemicals</v>
          </cell>
          <cell r="AC2776" t="str">
            <v>Darmawan</v>
          </cell>
        </row>
        <row r="2777">
          <cell r="A2777">
            <v>2776</v>
          </cell>
          <cell r="C2777">
            <v>41568</v>
          </cell>
          <cell r="E2777" t="str">
            <v>NA</v>
          </cell>
          <cell r="F2777" t="str">
            <v>NA</v>
          </cell>
          <cell r="G2777" t="str">
            <v>NA</v>
          </cell>
          <cell r="J2777">
            <v>1235</v>
          </cell>
          <cell r="U2777" t="str">
            <v>NA</v>
          </cell>
          <cell r="X2777" t="str">
            <v>2.1.1.7</v>
          </cell>
          <cell r="AB2777" t="str">
            <v>Akumulasi Limbah Produksi</v>
          </cell>
          <cell r="AC2777">
            <v>0</v>
          </cell>
        </row>
        <row r="2778">
          <cell r="A2778">
            <v>2777</v>
          </cell>
          <cell r="C2778">
            <v>41527</v>
          </cell>
          <cell r="E2778" t="str">
            <v>SI130600100</v>
          </cell>
          <cell r="F2778" t="str">
            <v>DO130600336</v>
          </cell>
          <cell r="G2778" t="str">
            <v>WB130600336</v>
          </cell>
          <cell r="U2778" t="str">
            <v>010.900-13.92589063</v>
          </cell>
          <cell r="AB2778" t="str">
            <v>Nathani Indonesia</v>
          </cell>
          <cell r="AC2778" t="str">
            <v>Agustina Y. Zulkarnain</v>
          </cell>
        </row>
        <row r="2779">
          <cell r="A2779">
            <v>2778</v>
          </cell>
          <cell r="C2779">
            <v>41527</v>
          </cell>
          <cell r="E2779" t="str">
            <v>SI130600101</v>
          </cell>
          <cell r="F2779" t="str">
            <v>DO130600341</v>
          </cell>
          <cell r="G2779" t="str">
            <v>DO130600341</v>
          </cell>
          <cell r="U2779" t="str">
            <v>010.900-13.92589064</v>
          </cell>
          <cell r="AB2779" t="str">
            <v>Nathani Indonesia</v>
          </cell>
          <cell r="AC2779" t="str">
            <v>Agustina Y. Zulkarnain</v>
          </cell>
        </row>
        <row r="2780">
          <cell r="A2780">
            <v>2779</v>
          </cell>
          <cell r="C2780">
            <v>41527</v>
          </cell>
          <cell r="E2780" t="str">
            <v>SI130600102</v>
          </cell>
          <cell r="F2780" t="str">
            <v>DO130600346</v>
          </cell>
          <cell r="G2780" t="str">
            <v>DO130600346</v>
          </cell>
          <cell r="U2780" t="str">
            <v>010.900-13.92589065</v>
          </cell>
          <cell r="AB2780" t="str">
            <v>Nathani Indonesia</v>
          </cell>
          <cell r="AC2780" t="str">
            <v>Agustina Y. Zulkarnain</v>
          </cell>
        </row>
        <row r="2781">
          <cell r="A2781">
            <v>2780</v>
          </cell>
          <cell r="C2781">
            <v>41527</v>
          </cell>
          <cell r="E2781" t="str">
            <v>SI130800146</v>
          </cell>
          <cell r="F2781" t="str">
            <v>DO130800611</v>
          </cell>
          <cell r="G2781" t="str">
            <v>DO130800611</v>
          </cell>
          <cell r="U2781" t="str">
            <v>010.901-13.89237511</v>
          </cell>
          <cell r="AB2781" t="str">
            <v>Nathani Indonesia</v>
          </cell>
          <cell r="AC2781" t="str">
            <v>Agustina Y. Zulkarnain</v>
          </cell>
        </row>
        <row r="2782">
          <cell r="A2782">
            <v>2781</v>
          </cell>
          <cell r="C2782">
            <v>41527</v>
          </cell>
          <cell r="E2782" t="str">
            <v>SI130700108</v>
          </cell>
          <cell r="F2782" t="str">
            <v>DO130700378</v>
          </cell>
          <cell r="G2782" t="str">
            <v>DO130700378</v>
          </cell>
          <cell r="U2782" t="str">
            <v>010.900-13.92589071</v>
          </cell>
          <cell r="AB2782" t="str">
            <v>Nathani Indonesia</v>
          </cell>
          <cell r="AC2782" t="str">
            <v>Agustina Y. Zulkarnain</v>
          </cell>
        </row>
        <row r="2783">
          <cell r="A2783">
            <v>2782</v>
          </cell>
          <cell r="C2783">
            <v>41527</v>
          </cell>
          <cell r="E2783" t="str">
            <v>SI130800147</v>
          </cell>
          <cell r="F2783" t="str">
            <v>DO130800620</v>
          </cell>
          <cell r="G2783" t="str">
            <v>DO130800620</v>
          </cell>
          <cell r="U2783" t="str">
            <v>010.901-13.89237512</v>
          </cell>
          <cell r="AB2783" t="str">
            <v>Nathani Indonesia</v>
          </cell>
          <cell r="AC2783" t="str">
            <v>Agustina Y. Zulkarnain</v>
          </cell>
        </row>
        <row r="2784">
          <cell r="A2784">
            <v>2783</v>
          </cell>
          <cell r="C2784">
            <v>41569</v>
          </cell>
          <cell r="F2784" t="str">
            <v>DO131000426</v>
          </cell>
          <cell r="G2784" t="str">
            <v>DO131000426</v>
          </cell>
          <cell r="U2784" t="str">
            <v>NA</v>
          </cell>
          <cell r="AB2784" t="str">
            <v>Nathani Chemicals</v>
          </cell>
          <cell r="AC2784" t="str">
            <v>Darmawan</v>
          </cell>
        </row>
        <row r="2785">
          <cell r="A2785">
            <v>2784</v>
          </cell>
          <cell r="C2785">
            <v>41569</v>
          </cell>
          <cell r="F2785" t="str">
            <v>DO131000426</v>
          </cell>
          <cell r="G2785" t="str">
            <v>DO131000426</v>
          </cell>
          <cell r="J2785">
            <v>1236</v>
          </cell>
          <cell r="U2785" t="str">
            <v>NA</v>
          </cell>
          <cell r="AB2785" t="str">
            <v>Nathani Chemicals</v>
          </cell>
          <cell r="AC2785" t="str">
            <v>Darmawan</v>
          </cell>
        </row>
        <row r="2786">
          <cell r="A2786">
            <v>2785</v>
          </cell>
          <cell r="C2786">
            <v>41569</v>
          </cell>
          <cell r="F2786" t="str">
            <v>DO131000427</v>
          </cell>
          <cell r="G2786" t="str">
            <v>DO131000427</v>
          </cell>
          <cell r="U2786" t="str">
            <v>NA</v>
          </cell>
          <cell r="AB2786" t="str">
            <v>Nathani Chemicals</v>
          </cell>
          <cell r="AC2786" t="str">
            <v>Darmawan</v>
          </cell>
        </row>
        <row r="2787">
          <cell r="A2787">
            <v>2786</v>
          </cell>
          <cell r="C2787">
            <v>41569</v>
          </cell>
          <cell r="F2787" t="str">
            <v>DO131000427</v>
          </cell>
          <cell r="G2787" t="str">
            <v>DO131000427</v>
          </cell>
          <cell r="J2787">
            <v>1237</v>
          </cell>
          <cell r="U2787" t="str">
            <v>NA</v>
          </cell>
          <cell r="AB2787" t="str">
            <v>Nathani Chemicals</v>
          </cell>
          <cell r="AC2787" t="str">
            <v>Darmawan</v>
          </cell>
        </row>
        <row r="2788">
          <cell r="A2788">
            <v>2787</v>
          </cell>
          <cell r="C2788">
            <v>41569</v>
          </cell>
          <cell r="F2788" t="str">
            <v>DO131000428</v>
          </cell>
          <cell r="G2788" t="str">
            <v>DO131000428</v>
          </cell>
          <cell r="U2788" t="str">
            <v>NA</v>
          </cell>
          <cell r="AB2788" t="str">
            <v>Nathani Chemicals</v>
          </cell>
          <cell r="AC2788" t="str">
            <v>Darmawan</v>
          </cell>
        </row>
        <row r="2789">
          <cell r="A2789">
            <v>2788</v>
          </cell>
          <cell r="C2789">
            <v>41569</v>
          </cell>
          <cell r="F2789" t="str">
            <v>DO131000428</v>
          </cell>
          <cell r="G2789" t="str">
            <v>DO131000428</v>
          </cell>
          <cell r="J2789">
            <v>1238</v>
          </cell>
          <cell r="U2789" t="str">
            <v>NA</v>
          </cell>
          <cell r="AB2789" t="str">
            <v>Nathani Chemicals</v>
          </cell>
          <cell r="AC2789" t="str">
            <v>Darmawan</v>
          </cell>
        </row>
        <row r="2790">
          <cell r="AB2790" t="str">
            <v/>
          </cell>
          <cell r="AC2790" t="str">
            <v/>
          </cell>
        </row>
        <row r="2791">
          <cell r="AB2791" t="str">
            <v/>
          </cell>
          <cell r="AC2791" t="str">
            <v/>
          </cell>
        </row>
        <row r="2792">
          <cell r="A2792">
            <v>2791</v>
          </cell>
          <cell r="C2792">
            <v>41569</v>
          </cell>
          <cell r="F2792" t="str">
            <v>DO131000430</v>
          </cell>
          <cell r="G2792" t="str">
            <v>DO131000430</v>
          </cell>
          <cell r="U2792" t="str">
            <v>NA</v>
          </cell>
          <cell r="AB2792" t="str">
            <v>Nathani Chemicals</v>
          </cell>
          <cell r="AC2792" t="str">
            <v>Darmawan</v>
          </cell>
        </row>
        <row r="2793">
          <cell r="A2793">
            <v>2792</v>
          </cell>
          <cell r="C2793">
            <v>41569</v>
          </cell>
          <cell r="F2793" t="str">
            <v>DO131000430</v>
          </cell>
          <cell r="G2793" t="str">
            <v>DO131000430</v>
          </cell>
          <cell r="J2793">
            <v>1240</v>
          </cell>
          <cell r="U2793" t="str">
            <v>NA</v>
          </cell>
          <cell r="AB2793" t="str">
            <v>Nathani Chemicals</v>
          </cell>
          <cell r="AC2793" t="str">
            <v>Darmawan</v>
          </cell>
        </row>
        <row r="2794">
          <cell r="A2794">
            <v>2793</v>
          </cell>
          <cell r="C2794">
            <v>41569</v>
          </cell>
          <cell r="F2794" t="str">
            <v>DO131000431</v>
          </cell>
          <cell r="G2794" t="str">
            <v>DO131000431</v>
          </cell>
          <cell r="U2794" t="str">
            <v>NA</v>
          </cell>
          <cell r="AB2794" t="str">
            <v>Nathani Chemicals</v>
          </cell>
          <cell r="AC2794" t="str">
            <v>Darmawan</v>
          </cell>
        </row>
        <row r="2795">
          <cell r="A2795">
            <v>2794</v>
          </cell>
          <cell r="C2795">
            <v>41569</v>
          </cell>
          <cell r="F2795" t="str">
            <v>DO131000431</v>
          </cell>
          <cell r="G2795" t="str">
            <v>DO131000431</v>
          </cell>
          <cell r="J2795">
            <v>1241</v>
          </cell>
          <cell r="U2795" t="str">
            <v>NA</v>
          </cell>
          <cell r="AB2795" t="str">
            <v>Nathani Chemicals</v>
          </cell>
          <cell r="AC2795" t="str">
            <v>Darmawan</v>
          </cell>
        </row>
        <row r="2796">
          <cell r="A2796">
            <v>2795</v>
          </cell>
          <cell r="C2796">
            <v>41570</v>
          </cell>
          <cell r="F2796" t="str">
            <v>DO131000432</v>
          </cell>
          <cell r="G2796" t="str">
            <v>DO131000432</v>
          </cell>
          <cell r="U2796" t="str">
            <v>NA</v>
          </cell>
          <cell r="AB2796" t="str">
            <v>Nathani Chemicals</v>
          </cell>
          <cell r="AC2796" t="str">
            <v>Darmawan</v>
          </cell>
        </row>
        <row r="2797">
          <cell r="A2797">
            <v>2796</v>
          </cell>
          <cell r="C2797">
            <v>41570</v>
          </cell>
          <cell r="F2797" t="str">
            <v>DO131000432</v>
          </cell>
          <cell r="G2797" t="str">
            <v>DO131000432</v>
          </cell>
          <cell r="J2797">
            <v>1242</v>
          </cell>
          <cell r="U2797" t="str">
            <v>NA</v>
          </cell>
          <cell r="AB2797" t="str">
            <v>Nathani Chemicals</v>
          </cell>
          <cell r="AC2797" t="str">
            <v>Darmawan</v>
          </cell>
        </row>
        <row r="2798">
          <cell r="A2798">
            <v>2797</v>
          </cell>
          <cell r="C2798">
            <v>41570</v>
          </cell>
          <cell r="F2798" t="str">
            <v>DO131000433</v>
          </cell>
          <cell r="G2798" t="str">
            <v>DO131000433</v>
          </cell>
          <cell r="U2798" t="str">
            <v>NA</v>
          </cell>
          <cell r="AB2798" t="str">
            <v>Nathani Chemicals</v>
          </cell>
          <cell r="AC2798" t="str">
            <v>Darmawan</v>
          </cell>
        </row>
        <row r="2799">
          <cell r="A2799">
            <v>2798</v>
          </cell>
          <cell r="C2799">
            <v>41570</v>
          </cell>
          <cell r="F2799" t="str">
            <v>DO131000433</v>
          </cell>
          <cell r="G2799" t="str">
            <v>DO131000433</v>
          </cell>
          <cell r="J2799">
            <v>1243</v>
          </cell>
          <cell r="U2799" t="str">
            <v>NA</v>
          </cell>
          <cell r="AB2799" t="str">
            <v>Nathani Chemicals</v>
          </cell>
          <cell r="AC2799" t="str">
            <v>Darmawan</v>
          </cell>
        </row>
        <row r="2800">
          <cell r="A2800">
            <v>2799</v>
          </cell>
          <cell r="C2800">
            <v>41570</v>
          </cell>
          <cell r="F2800" t="str">
            <v>DO131000434</v>
          </cell>
          <cell r="G2800" t="str">
            <v>DO131000434</v>
          </cell>
          <cell r="U2800" t="str">
            <v>NA</v>
          </cell>
          <cell r="AB2800" t="str">
            <v>Nathani Chemicals</v>
          </cell>
          <cell r="AC2800" t="str">
            <v>Darmawan</v>
          </cell>
        </row>
        <row r="2801">
          <cell r="A2801">
            <v>2800</v>
          </cell>
          <cell r="C2801">
            <v>41570</v>
          </cell>
          <cell r="F2801" t="str">
            <v>DO131000434</v>
          </cell>
          <cell r="G2801" t="str">
            <v>DO131000434</v>
          </cell>
          <cell r="J2801">
            <v>1244</v>
          </cell>
          <cell r="U2801" t="str">
            <v>NA</v>
          </cell>
          <cell r="AB2801" t="str">
            <v>Nathani Chemicals</v>
          </cell>
          <cell r="AC2801" t="str">
            <v>Darmawan</v>
          </cell>
        </row>
        <row r="2802">
          <cell r="A2802">
            <v>2801</v>
          </cell>
          <cell r="C2802">
            <v>41570</v>
          </cell>
          <cell r="F2802" t="str">
            <v>DO131000435</v>
          </cell>
          <cell r="G2802" t="str">
            <v>DO131000435</v>
          </cell>
          <cell r="U2802" t="str">
            <v>NA</v>
          </cell>
          <cell r="AB2802" t="str">
            <v>Nathani Chemicals</v>
          </cell>
          <cell r="AC2802" t="str">
            <v>Darmawan</v>
          </cell>
        </row>
        <row r="2803">
          <cell r="A2803">
            <v>2802</v>
          </cell>
          <cell r="C2803">
            <v>41570</v>
          </cell>
          <cell r="F2803" t="str">
            <v>DO131000435</v>
          </cell>
          <cell r="G2803" t="str">
            <v>DO131000435</v>
          </cell>
          <cell r="J2803">
            <v>1245</v>
          </cell>
          <cell r="U2803" t="str">
            <v>NA</v>
          </cell>
          <cell r="AB2803" t="str">
            <v>Nathani Chemicals</v>
          </cell>
          <cell r="AC2803" t="str">
            <v>Darmawan</v>
          </cell>
        </row>
        <row r="2804">
          <cell r="A2804">
            <v>2803</v>
          </cell>
          <cell r="C2804">
            <v>41570</v>
          </cell>
          <cell r="F2804" t="str">
            <v>DO131000436</v>
          </cell>
          <cell r="G2804" t="str">
            <v>DO131000436</v>
          </cell>
          <cell r="U2804" t="str">
            <v>NA</v>
          </cell>
          <cell r="AB2804" t="str">
            <v>Nathani Chemicals</v>
          </cell>
          <cell r="AC2804" t="str">
            <v>Darmawan</v>
          </cell>
        </row>
        <row r="2805">
          <cell r="A2805">
            <v>2804</v>
          </cell>
          <cell r="C2805">
            <v>41570</v>
          </cell>
          <cell r="F2805" t="str">
            <v>DO131000436</v>
          </cell>
          <cell r="G2805" t="str">
            <v>DO131000436</v>
          </cell>
          <cell r="J2805">
            <v>1246</v>
          </cell>
          <cell r="U2805" t="str">
            <v>NA</v>
          </cell>
          <cell r="AB2805" t="str">
            <v>Nathani Chemicals</v>
          </cell>
          <cell r="AC2805" t="str">
            <v>Darmawan</v>
          </cell>
        </row>
        <row r="2806">
          <cell r="A2806">
            <v>2805</v>
          </cell>
          <cell r="C2806">
            <v>41570</v>
          </cell>
          <cell r="F2806" t="str">
            <v>DO131000437</v>
          </cell>
          <cell r="G2806" t="str">
            <v>DO131000437</v>
          </cell>
          <cell r="U2806" t="str">
            <v>NA</v>
          </cell>
          <cell r="AB2806" t="str">
            <v>Nathani Chemicals</v>
          </cell>
          <cell r="AC2806" t="str">
            <v>Darmawan</v>
          </cell>
        </row>
        <row r="2807">
          <cell r="A2807">
            <v>2806</v>
          </cell>
          <cell r="C2807">
            <v>41570</v>
          </cell>
          <cell r="F2807" t="str">
            <v>DO131000437</v>
          </cell>
          <cell r="G2807" t="str">
            <v>DO131000437</v>
          </cell>
          <cell r="J2807">
            <v>1247</v>
          </cell>
          <cell r="U2807" t="str">
            <v>NA</v>
          </cell>
          <cell r="AB2807" t="str">
            <v>Nathani Chemicals</v>
          </cell>
          <cell r="AC2807" t="str">
            <v>Darmawan</v>
          </cell>
        </row>
        <row r="2808">
          <cell r="A2808">
            <v>2807</v>
          </cell>
          <cell r="C2808">
            <v>41570</v>
          </cell>
          <cell r="F2808" t="str">
            <v>DO131000438</v>
          </cell>
          <cell r="G2808" t="str">
            <v>DO131000438</v>
          </cell>
          <cell r="U2808" t="str">
            <v>NA</v>
          </cell>
          <cell r="AB2808" t="str">
            <v>Nathani Chemicals</v>
          </cell>
          <cell r="AC2808" t="str">
            <v>Darmawan</v>
          </cell>
        </row>
        <row r="2809">
          <cell r="A2809">
            <v>2808</v>
          </cell>
          <cell r="C2809">
            <v>41570</v>
          </cell>
          <cell r="F2809" t="str">
            <v>DO131000438</v>
          </cell>
          <cell r="G2809" t="str">
            <v>DO131000438</v>
          </cell>
          <cell r="J2809">
            <v>1248</v>
          </cell>
          <cell r="U2809" t="str">
            <v>NA</v>
          </cell>
          <cell r="AB2809" t="str">
            <v>Nathani Chemicals</v>
          </cell>
          <cell r="AC2809" t="str">
            <v>Darmawan</v>
          </cell>
        </row>
        <row r="2810">
          <cell r="A2810">
            <v>2809</v>
          </cell>
          <cell r="C2810">
            <v>41571</v>
          </cell>
          <cell r="F2810" t="str">
            <v>DO131000439</v>
          </cell>
          <cell r="G2810" t="str">
            <v>DO131000439</v>
          </cell>
          <cell r="U2810" t="str">
            <v>NA</v>
          </cell>
          <cell r="AB2810" t="str">
            <v>Nathani Chemicals</v>
          </cell>
          <cell r="AC2810" t="str">
            <v>Darmawan</v>
          </cell>
        </row>
        <row r="2811">
          <cell r="A2811">
            <v>2810</v>
          </cell>
          <cell r="C2811">
            <v>41571</v>
          </cell>
          <cell r="F2811" t="str">
            <v>DO131000439</v>
          </cell>
          <cell r="G2811" t="str">
            <v>DO131000439</v>
          </cell>
          <cell r="J2811">
            <v>1249</v>
          </cell>
          <cell r="U2811" t="str">
            <v>NA</v>
          </cell>
          <cell r="AB2811" t="str">
            <v>Nathani Chemicals</v>
          </cell>
          <cell r="AC2811" t="str">
            <v>Darmawan</v>
          </cell>
        </row>
        <row r="2812">
          <cell r="A2812">
            <v>2811</v>
          </cell>
          <cell r="C2812">
            <v>41571</v>
          </cell>
          <cell r="F2812" t="str">
            <v>DO131000440</v>
          </cell>
          <cell r="G2812" t="str">
            <v>DO131000440</v>
          </cell>
          <cell r="U2812" t="str">
            <v>NA</v>
          </cell>
          <cell r="AB2812" t="str">
            <v>Nathani Chemicals</v>
          </cell>
          <cell r="AC2812" t="str">
            <v>Darmawan</v>
          </cell>
        </row>
        <row r="2813">
          <cell r="A2813">
            <v>2812</v>
          </cell>
          <cell r="C2813">
            <v>41571</v>
          </cell>
          <cell r="F2813" t="str">
            <v>DO131000440</v>
          </cell>
          <cell r="G2813" t="str">
            <v>DO131000440</v>
          </cell>
          <cell r="J2813">
            <v>1250</v>
          </cell>
          <cell r="U2813" t="str">
            <v>NA</v>
          </cell>
          <cell r="AB2813" t="str">
            <v>Nathani Chemicals</v>
          </cell>
          <cell r="AC2813" t="str">
            <v>Darmawan</v>
          </cell>
        </row>
        <row r="2814">
          <cell r="A2814">
            <v>2813</v>
          </cell>
          <cell r="C2814">
            <v>41571</v>
          </cell>
          <cell r="F2814" t="str">
            <v>DO131000441</v>
          </cell>
          <cell r="G2814" t="str">
            <v>DO131000441</v>
          </cell>
          <cell r="U2814" t="str">
            <v>NA</v>
          </cell>
          <cell r="AB2814" t="str">
            <v>Nathani Chemicals</v>
          </cell>
          <cell r="AC2814" t="str">
            <v>Darmawan</v>
          </cell>
        </row>
        <row r="2815">
          <cell r="A2815">
            <v>2814</v>
          </cell>
          <cell r="C2815">
            <v>41571</v>
          </cell>
          <cell r="F2815" t="str">
            <v>DO131000441</v>
          </cell>
          <cell r="G2815" t="str">
            <v>DO131000441</v>
          </cell>
          <cell r="J2815">
            <v>1251</v>
          </cell>
          <cell r="U2815" t="str">
            <v>NA</v>
          </cell>
          <cell r="AB2815" t="str">
            <v>Nathani Chemicals</v>
          </cell>
          <cell r="AC2815" t="str">
            <v>Darmawan</v>
          </cell>
        </row>
        <row r="2816">
          <cell r="A2816">
            <v>2815</v>
          </cell>
          <cell r="C2816">
            <v>41571</v>
          </cell>
          <cell r="F2816" t="str">
            <v>DO131000442</v>
          </cell>
          <cell r="G2816" t="str">
            <v>DO131000442</v>
          </cell>
          <cell r="U2816" t="str">
            <v>NA</v>
          </cell>
          <cell r="AB2816" t="str">
            <v>Nathani Chemicals</v>
          </cell>
          <cell r="AC2816" t="str">
            <v>Darmawan</v>
          </cell>
        </row>
        <row r="2817">
          <cell r="A2817">
            <v>2816</v>
          </cell>
          <cell r="C2817">
            <v>41571</v>
          </cell>
          <cell r="F2817" t="str">
            <v>DO131000442</v>
          </cell>
          <cell r="G2817" t="str">
            <v>DO131000442</v>
          </cell>
          <cell r="J2817">
            <v>1252</v>
          </cell>
          <cell r="U2817" t="str">
            <v>NA</v>
          </cell>
          <cell r="AB2817" t="str">
            <v>Nathani Chemicals</v>
          </cell>
          <cell r="AC2817" t="str">
            <v>Darmawan</v>
          </cell>
        </row>
        <row r="2818">
          <cell r="A2818">
            <v>2817</v>
          </cell>
          <cell r="C2818">
            <v>41571</v>
          </cell>
          <cell r="E2818" t="str">
            <v>NA</v>
          </cell>
          <cell r="F2818" t="str">
            <v>NA</v>
          </cell>
          <cell r="G2818" t="str">
            <v>NA</v>
          </cell>
          <cell r="J2818">
            <v>1253</v>
          </cell>
          <cell r="U2818" t="str">
            <v>NA</v>
          </cell>
          <cell r="X2818" t="str">
            <v>2.1.1.7</v>
          </cell>
          <cell r="AB2818" t="str">
            <v>Akumulasi Limbah Produksi</v>
          </cell>
          <cell r="AC2818">
            <v>0</v>
          </cell>
        </row>
        <row r="2819">
          <cell r="A2819">
            <v>2818</v>
          </cell>
          <cell r="C2819">
            <v>41571</v>
          </cell>
          <cell r="F2819" t="str">
            <v>DO131000443</v>
          </cell>
          <cell r="G2819" t="str">
            <v>DO131000443</v>
          </cell>
          <cell r="U2819" t="str">
            <v>NA</v>
          </cell>
          <cell r="AB2819" t="str">
            <v>Nathani Chemicals</v>
          </cell>
          <cell r="AC2819" t="str">
            <v>Darmawan</v>
          </cell>
        </row>
        <row r="2820">
          <cell r="A2820">
            <v>2819</v>
          </cell>
          <cell r="C2820">
            <v>41571</v>
          </cell>
          <cell r="F2820" t="str">
            <v>DO131000443</v>
          </cell>
          <cell r="G2820" t="str">
            <v>DO131000443</v>
          </cell>
          <cell r="J2820">
            <v>1254</v>
          </cell>
          <cell r="U2820" t="str">
            <v>NA</v>
          </cell>
          <cell r="AB2820" t="str">
            <v>Nathani Chemicals</v>
          </cell>
          <cell r="AC2820" t="str">
            <v>Darmawan</v>
          </cell>
        </row>
        <row r="2821">
          <cell r="A2821">
            <v>2820</v>
          </cell>
          <cell r="C2821">
            <v>41571</v>
          </cell>
          <cell r="F2821" t="str">
            <v>DO131000444</v>
          </cell>
          <cell r="G2821" t="str">
            <v>DO131000444</v>
          </cell>
          <cell r="U2821" t="str">
            <v>NA</v>
          </cell>
          <cell r="AB2821" t="str">
            <v>Nathani Chemicals</v>
          </cell>
          <cell r="AC2821" t="str">
            <v>Darmawan</v>
          </cell>
        </row>
        <row r="2822">
          <cell r="A2822">
            <v>2821</v>
          </cell>
          <cell r="C2822">
            <v>41571</v>
          </cell>
          <cell r="F2822" t="str">
            <v>DO131000444</v>
          </cell>
          <cell r="G2822" t="str">
            <v>DO131000444</v>
          </cell>
          <cell r="J2822">
            <v>1255</v>
          </cell>
          <cell r="U2822" t="str">
            <v>NA</v>
          </cell>
          <cell r="AB2822" t="str">
            <v>Nathani Chemicals</v>
          </cell>
          <cell r="AC2822" t="str">
            <v>Darmawan</v>
          </cell>
        </row>
        <row r="2823">
          <cell r="A2823">
            <v>2822</v>
          </cell>
          <cell r="C2823">
            <v>41571</v>
          </cell>
          <cell r="F2823" t="str">
            <v>DO131000445</v>
          </cell>
          <cell r="G2823" t="str">
            <v>DO131000445</v>
          </cell>
          <cell r="U2823" t="str">
            <v>NA</v>
          </cell>
          <cell r="AB2823" t="str">
            <v>Nathani Chemicals</v>
          </cell>
          <cell r="AC2823" t="str">
            <v>Darmawan</v>
          </cell>
        </row>
        <row r="2824">
          <cell r="A2824">
            <v>2823</v>
          </cell>
          <cell r="C2824">
            <v>41571</v>
          </cell>
          <cell r="F2824" t="str">
            <v>DO131000445</v>
          </cell>
          <cell r="G2824" t="str">
            <v>DO131000445</v>
          </cell>
          <cell r="J2824">
            <v>1256</v>
          </cell>
          <cell r="U2824" t="str">
            <v>NA</v>
          </cell>
          <cell r="AB2824" t="str">
            <v>Nathani Chemicals</v>
          </cell>
          <cell r="AC2824" t="str">
            <v>Darmawan</v>
          </cell>
        </row>
        <row r="2825">
          <cell r="A2825">
            <v>2824</v>
          </cell>
          <cell r="C2825">
            <v>41571</v>
          </cell>
          <cell r="F2825" t="str">
            <v>DO131000446</v>
          </cell>
          <cell r="G2825" t="str">
            <v>DO131000446</v>
          </cell>
          <cell r="U2825" t="str">
            <v>NA</v>
          </cell>
          <cell r="AB2825" t="str">
            <v>Nathani Chemicals</v>
          </cell>
          <cell r="AC2825" t="str">
            <v>Darmawan</v>
          </cell>
        </row>
        <row r="2826">
          <cell r="A2826">
            <v>2825</v>
          </cell>
          <cell r="C2826">
            <v>41571</v>
          </cell>
          <cell r="F2826" t="str">
            <v>DO131000446</v>
          </cell>
          <cell r="G2826" t="str">
            <v>DO131000446</v>
          </cell>
          <cell r="J2826">
            <v>1257</v>
          </cell>
          <cell r="U2826" t="str">
            <v>NA</v>
          </cell>
          <cell r="AB2826" t="str">
            <v>Nathani Chemicals</v>
          </cell>
          <cell r="AC2826" t="str">
            <v>Darmawan</v>
          </cell>
        </row>
        <row r="2827">
          <cell r="A2827">
            <v>2826</v>
          </cell>
          <cell r="C2827">
            <v>41571</v>
          </cell>
          <cell r="F2827" t="str">
            <v>DO131000447</v>
          </cell>
          <cell r="G2827" t="str">
            <v>DO131000447</v>
          </cell>
          <cell r="U2827" t="str">
            <v>NA</v>
          </cell>
          <cell r="AB2827" t="str">
            <v>Nathani Chemicals</v>
          </cell>
          <cell r="AC2827" t="str">
            <v>Darmawan</v>
          </cell>
        </row>
        <row r="2828">
          <cell r="A2828">
            <v>2827</v>
          </cell>
          <cell r="C2828">
            <v>41571</v>
          </cell>
          <cell r="F2828" t="str">
            <v>DO131000447</v>
          </cell>
          <cell r="G2828" t="str">
            <v>DO131000447</v>
          </cell>
          <cell r="J2828">
            <v>1258</v>
          </cell>
          <cell r="U2828" t="str">
            <v>NA</v>
          </cell>
          <cell r="AB2828" t="str">
            <v>Nathani Chemicals</v>
          </cell>
          <cell r="AC2828" t="str">
            <v>Darmawan</v>
          </cell>
        </row>
        <row r="2829">
          <cell r="A2829">
            <v>2828</v>
          </cell>
          <cell r="C2829">
            <v>41571</v>
          </cell>
          <cell r="F2829" t="str">
            <v>DO131000448</v>
          </cell>
          <cell r="G2829" t="str">
            <v>DO131000448</v>
          </cell>
          <cell r="U2829" t="str">
            <v>NA</v>
          </cell>
          <cell r="AB2829" t="str">
            <v>Nathani Chemicals</v>
          </cell>
          <cell r="AC2829" t="str">
            <v>Darmawan</v>
          </cell>
        </row>
        <row r="2830">
          <cell r="A2830">
            <v>2829</v>
          </cell>
          <cell r="C2830">
            <v>41571</v>
          </cell>
          <cell r="F2830" t="str">
            <v>DO131000448</v>
          </cell>
          <cell r="G2830" t="str">
            <v>DO131000448</v>
          </cell>
          <cell r="J2830">
            <v>1259</v>
          </cell>
          <cell r="U2830" t="str">
            <v>NA</v>
          </cell>
          <cell r="AB2830" t="str">
            <v>Nathani Chemicals</v>
          </cell>
          <cell r="AC2830" t="str">
            <v>Darmawan</v>
          </cell>
        </row>
        <row r="2831">
          <cell r="A2831">
            <v>2830</v>
          </cell>
          <cell r="C2831">
            <v>41571</v>
          </cell>
          <cell r="F2831" t="str">
            <v>DO131000449</v>
          </cell>
          <cell r="G2831" t="str">
            <v>DO131000449</v>
          </cell>
          <cell r="U2831" t="str">
            <v>NA</v>
          </cell>
          <cell r="AB2831" t="str">
            <v>Nathani Chemicals</v>
          </cell>
          <cell r="AC2831" t="str">
            <v>Darmawan</v>
          </cell>
        </row>
        <row r="2832">
          <cell r="A2832">
            <v>2831</v>
          </cell>
          <cell r="C2832">
            <v>41571</v>
          </cell>
          <cell r="F2832" t="str">
            <v>DO131000449</v>
          </cell>
          <cell r="G2832" t="str">
            <v>DO131000449</v>
          </cell>
          <cell r="J2832">
            <v>1260</v>
          </cell>
          <cell r="U2832" t="str">
            <v>NA</v>
          </cell>
          <cell r="AB2832" t="str">
            <v>Nathani Chemicals</v>
          </cell>
          <cell r="AC2832" t="str">
            <v>Darmawan</v>
          </cell>
        </row>
        <row r="2833">
          <cell r="A2833">
            <v>2832</v>
          </cell>
          <cell r="C2833">
            <v>41571</v>
          </cell>
          <cell r="F2833" t="str">
            <v>DO131000450</v>
          </cell>
          <cell r="G2833" t="str">
            <v>DO131000450</v>
          </cell>
          <cell r="U2833" t="str">
            <v>NA</v>
          </cell>
          <cell r="AB2833" t="str">
            <v>Nathani Chemicals</v>
          </cell>
          <cell r="AC2833" t="str">
            <v>Darmawan</v>
          </cell>
        </row>
        <row r="2834">
          <cell r="A2834">
            <v>2833</v>
          </cell>
          <cell r="C2834">
            <v>41571</v>
          </cell>
          <cell r="F2834" t="str">
            <v>DO131000450</v>
          </cell>
          <cell r="G2834" t="str">
            <v>DO131000450</v>
          </cell>
          <cell r="J2834">
            <v>1261</v>
          </cell>
          <cell r="U2834" t="str">
            <v>NA</v>
          </cell>
          <cell r="AB2834" t="str">
            <v>Nathani Chemicals</v>
          </cell>
          <cell r="AC2834" t="str">
            <v>Darmawan</v>
          </cell>
        </row>
        <row r="2835">
          <cell r="A2835">
            <v>2834</v>
          </cell>
          <cell r="C2835">
            <v>41571</v>
          </cell>
          <cell r="F2835" t="str">
            <v>DO131000451</v>
          </cell>
          <cell r="G2835" t="str">
            <v>DO131000451</v>
          </cell>
          <cell r="U2835" t="str">
            <v>NA</v>
          </cell>
          <cell r="AB2835" t="str">
            <v>Nathani Chemicals</v>
          </cell>
          <cell r="AC2835" t="str">
            <v>Darmawan</v>
          </cell>
        </row>
        <row r="2836">
          <cell r="A2836">
            <v>2835</v>
          </cell>
          <cell r="C2836">
            <v>41571</v>
          </cell>
          <cell r="F2836" t="str">
            <v>DO131000451</v>
          </cell>
          <cell r="G2836" t="str">
            <v>DO131000451</v>
          </cell>
          <cell r="J2836">
            <v>1262</v>
          </cell>
          <cell r="U2836" t="str">
            <v>NA</v>
          </cell>
          <cell r="AB2836" t="str">
            <v>Nathani Chemicals</v>
          </cell>
          <cell r="AC2836" t="str">
            <v>Darmawan</v>
          </cell>
        </row>
        <row r="2837">
          <cell r="A2837">
            <v>2836</v>
          </cell>
          <cell r="C2837">
            <v>41571</v>
          </cell>
          <cell r="F2837" t="str">
            <v>DO131000452</v>
          </cell>
          <cell r="G2837" t="str">
            <v>DO131000452</v>
          </cell>
          <cell r="U2837" t="str">
            <v>NA</v>
          </cell>
          <cell r="AB2837" t="str">
            <v>Nathani Chemicals</v>
          </cell>
          <cell r="AC2837" t="str">
            <v>Darmawan</v>
          </cell>
        </row>
        <row r="2838">
          <cell r="A2838">
            <v>2837</v>
          </cell>
          <cell r="C2838">
            <v>41571</v>
          </cell>
          <cell r="F2838" t="str">
            <v>DO131000452</v>
          </cell>
          <cell r="G2838" t="str">
            <v>DO131000452</v>
          </cell>
          <cell r="J2838">
            <v>1263</v>
          </cell>
          <cell r="U2838" t="str">
            <v>NA</v>
          </cell>
          <cell r="AB2838" t="str">
            <v>Nathani Chemicals</v>
          </cell>
          <cell r="AC2838" t="str">
            <v>Darmawan</v>
          </cell>
        </row>
        <row r="2839">
          <cell r="A2839">
            <v>2838</v>
          </cell>
          <cell r="C2839">
            <v>41571</v>
          </cell>
          <cell r="E2839" t="str">
            <v>SI131000218</v>
          </cell>
          <cell r="F2839" t="str">
            <v>DO131000453</v>
          </cell>
          <cell r="G2839" t="str">
            <v>DO131000453</v>
          </cell>
          <cell r="U2839" t="str">
            <v>010.902-13.55959794</v>
          </cell>
          <cell r="AB2839" t="str">
            <v>Nathani Indonesia</v>
          </cell>
          <cell r="AC2839" t="str">
            <v>Agustina Y. Zulkarnain</v>
          </cell>
        </row>
        <row r="2840">
          <cell r="A2840">
            <v>2839</v>
          </cell>
          <cell r="C2840">
            <v>41568</v>
          </cell>
          <cell r="E2840" t="str">
            <v>SI131000175</v>
          </cell>
          <cell r="F2840" t="str">
            <v>DO131000409</v>
          </cell>
          <cell r="G2840" t="str">
            <v>WB131000409</v>
          </cell>
          <cell r="I2840" t="str">
            <v>096/SPP/NTH-CMC/2013</v>
          </cell>
          <cell r="J2840">
            <v>1264</v>
          </cell>
          <cell r="U2840" t="str">
            <v>010.901-13.49275074</v>
          </cell>
          <cell r="X2840" t="str">
            <v>2.1.1.1</v>
          </cell>
          <cell r="AB2840" t="str">
            <v>Nathani Indonesia</v>
          </cell>
          <cell r="AC2840" t="str">
            <v>Agustina Y. Zulkarnain</v>
          </cell>
        </row>
        <row r="2841">
          <cell r="A2841">
            <v>2840</v>
          </cell>
          <cell r="C2841">
            <v>41568</v>
          </cell>
          <cell r="E2841" t="str">
            <v>SI131000176</v>
          </cell>
          <cell r="F2841" t="str">
            <v>DO131000410</v>
          </cell>
          <cell r="G2841" t="str">
            <v>WB131000410</v>
          </cell>
          <cell r="I2841" t="str">
            <v>097/SPP/NTH-CMC/2013</v>
          </cell>
          <cell r="J2841">
            <v>1265</v>
          </cell>
          <cell r="U2841" t="str">
            <v>010.901-13.49275075</v>
          </cell>
          <cell r="X2841" t="str">
            <v>2.1.1.1</v>
          </cell>
          <cell r="AB2841" t="str">
            <v>Nathani Indonesia</v>
          </cell>
          <cell r="AC2841" t="str">
            <v>Agustina Y. Zulkarnain</v>
          </cell>
        </row>
        <row r="2842">
          <cell r="A2842">
            <v>2841</v>
          </cell>
          <cell r="C2842">
            <v>41568</v>
          </cell>
          <cell r="E2842" t="str">
            <v>SI131000217</v>
          </cell>
          <cell r="F2842" t="str">
            <v>DO131000454</v>
          </cell>
          <cell r="G2842" t="str">
            <v>DO131000454</v>
          </cell>
          <cell r="U2842" t="str">
            <v>010.902-13.55959793</v>
          </cell>
          <cell r="AB2842" t="str">
            <v>Nathani Indonesia</v>
          </cell>
          <cell r="AC2842" t="str">
            <v>Agustina Y. Zulkarnain</v>
          </cell>
        </row>
        <row r="2843">
          <cell r="A2843">
            <v>2842</v>
          </cell>
          <cell r="C2843">
            <v>41569</v>
          </cell>
          <cell r="E2843" t="str">
            <v>SI131000177</v>
          </cell>
          <cell r="F2843" t="str">
            <v>DO131000412</v>
          </cell>
          <cell r="G2843" t="str">
            <v>WB131000412</v>
          </cell>
          <cell r="I2843" t="str">
            <v>098/SPP/NTH-CMC/2013</v>
          </cell>
          <cell r="J2843">
            <v>1266</v>
          </cell>
          <cell r="U2843" t="str">
            <v>010.901-13.49275075</v>
          </cell>
          <cell r="X2843" t="str">
            <v>2.1.1.1</v>
          </cell>
          <cell r="AB2843" t="str">
            <v>Nathani Indonesia</v>
          </cell>
          <cell r="AC2843" t="str">
            <v>Agustina Y. Zulkarnain</v>
          </cell>
        </row>
        <row r="2844">
          <cell r="A2844">
            <v>2843</v>
          </cell>
          <cell r="C2844">
            <v>41558</v>
          </cell>
          <cell r="E2844" t="str">
            <v>TBA</v>
          </cell>
          <cell r="F2844" t="str">
            <v>014/DCI/X/2013</v>
          </cell>
          <cell r="G2844" t="str">
            <v>014/DCI/X/2013</v>
          </cell>
          <cell r="I2844">
            <v>5000</v>
          </cell>
          <cell r="J2844">
            <v>1267</v>
          </cell>
          <cell r="U2844" t="str">
            <v>NA</v>
          </cell>
          <cell r="X2844" t="str">
            <v>2.1.1.2</v>
          </cell>
          <cell r="AB2844" t="str">
            <v>Dalzon Chemicals Indonesia</v>
          </cell>
          <cell r="AC2844" t="str">
            <v>Dyah Permatasari</v>
          </cell>
        </row>
        <row r="2845">
          <cell r="A2845">
            <v>2844</v>
          </cell>
          <cell r="C2845">
            <v>41559</v>
          </cell>
          <cell r="E2845" t="str">
            <v>TBA</v>
          </cell>
          <cell r="F2845" t="str">
            <v>014 - D/DCI/X/2013</v>
          </cell>
          <cell r="G2845" t="str">
            <v>014 - D/DCI/X/2013</v>
          </cell>
          <cell r="I2845">
            <v>5000</v>
          </cell>
          <cell r="J2845">
            <v>1268</v>
          </cell>
          <cell r="U2845" t="str">
            <v>NA</v>
          </cell>
          <cell r="X2845" t="str">
            <v>2.1.1.2</v>
          </cell>
          <cell r="AB2845" t="str">
            <v>Dalzon Chemicals Indonesia</v>
          </cell>
          <cell r="AC2845" t="str">
            <v>Dyah Permatasari</v>
          </cell>
        </row>
        <row r="2846">
          <cell r="A2846">
            <v>2845</v>
          </cell>
          <cell r="C2846">
            <v>41564</v>
          </cell>
          <cell r="E2846" t="str">
            <v>024/DCI/IX/2013</v>
          </cell>
          <cell r="F2846" t="str">
            <v>024/DCI/X/2013</v>
          </cell>
          <cell r="G2846" t="str">
            <v>024/DCI/X/2013</v>
          </cell>
          <cell r="I2846">
            <v>5000</v>
          </cell>
          <cell r="J2846">
            <v>1269</v>
          </cell>
          <cell r="U2846" t="str">
            <v>NA</v>
          </cell>
          <cell r="X2846" t="str">
            <v>2.1.1.2</v>
          </cell>
          <cell r="AB2846" t="str">
            <v>Dalzon Chemicals Indonesia</v>
          </cell>
          <cell r="AC2846" t="str">
            <v>Dyah Permatasari</v>
          </cell>
        </row>
        <row r="2847">
          <cell r="A2847">
            <v>2846</v>
          </cell>
          <cell r="C2847">
            <v>41565</v>
          </cell>
          <cell r="E2847" t="str">
            <v>024/DCI/IX/2013</v>
          </cell>
          <cell r="F2847" t="str">
            <v>024- A/DCI/X/2013</v>
          </cell>
          <cell r="G2847" t="str">
            <v>024- A/DCI/X/2013</v>
          </cell>
          <cell r="I2847">
            <v>5000</v>
          </cell>
          <cell r="J2847">
            <v>1270</v>
          </cell>
          <cell r="U2847" t="str">
            <v>NA</v>
          </cell>
          <cell r="X2847" t="str">
            <v>2.1.1.2</v>
          </cell>
          <cell r="AB2847" t="str">
            <v>Dalzon Chemicals Indonesia</v>
          </cell>
          <cell r="AC2847" t="str">
            <v>Dyah Permatasari</v>
          </cell>
        </row>
        <row r="2848">
          <cell r="A2848">
            <v>2847</v>
          </cell>
          <cell r="C2848">
            <v>41566</v>
          </cell>
          <cell r="E2848" t="str">
            <v>024/DCI/IX/2013</v>
          </cell>
          <cell r="F2848" t="str">
            <v>024- B/DCI/X/2013</v>
          </cell>
          <cell r="G2848" t="str">
            <v>024- B/DCI/X/2013</v>
          </cell>
          <cell r="I2848">
            <v>5000</v>
          </cell>
          <cell r="J2848">
            <v>1271</v>
          </cell>
          <cell r="U2848" t="str">
            <v>NA</v>
          </cell>
          <cell r="X2848" t="str">
            <v>2.1.1.2</v>
          </cell>
          <cell r="AB2848" t="str">
            <v>Dalzon Chemicals Indonesia</v>
          </cell>
          <cell r="AC2848" t="str">
            <v>Dyah Permatasari</v>
          </cell>
        </row>
        <row r="2849">
          <cell r="A2849">
            <v>2848</v>
          </cell>
          <cell r="C2849">
            <v>41568</v>
          </cell>
          <cell r="F2849" t="str">
            <v>DO131000455</v>
          </cell>
          <cell r="G2849" t="str">
            <v>DO131000455</v>
          </cell>
          <cell r="U2849" t="str">
            <v>NA</v>
          </cell>
          <cell r="AB2849" t="str">
            <v>Nathani Chemicals</v>
          </cell>
          <cell r="AC2849" t="str">
            <v>Darmawan</v>
          </cell>
        </row>
        <row r="2850">
          <cell r="A2850">
            <v>2849</v>
          </cell>
          <cell r="C2850">
            <v>41568</v>
          </cell>
          <cell r="F2850" t="str">
            <v>DO131000455</v>
          </cell>
          <cell r="G2850" t="str">
            <v>DO131000455</v>
          </cell>
          <cell r="J2850">
            <v>1272</v>
          </cell>
          <cell r="U2850" t="str">
            <v>NA</v>
          </cell>
          <cell r="AB2850" t="str">
            <v>Nathani Chemicals</v>
          </cell>
          <cell r="AC2850" t="str">
            <v>Darmawan</v>
          </cell>
        </row>
        <row r="2851">
          <cell r="A2851">
            <v>2850</v>
          </cell>
          <cell r="C2851">
            <v>41571</v>
          </cell>
          <cell r="E2851" t="str">
            <v>NA</v>
          </cell>
          <cell r="F2851" t="str">
            <v>NA</v>
          </cell>
          <cell r="G2851" t="str">
            <v>NA</v>
          </cell>
          <cell r="J2851">
            <v>1273</v>
          </cell>
          <cell r="U2851" t="str">
            <v>NA</v>
          </cell>
          <cell r="X2851" t="str">
            <v>2.1.1.7</v>
          </cell>
          <cell r="AB2851" t="str">
            <v>Akumulasi Limbah Produksi</v>
          </cell>
          <cell r="AC2851">
            <v>0</v>
          </cell>
        </row>
        <row r="2852">
          <cell r="A2852">
            <v>2851</v>
          </cell>
          <cell r="C2852">
            <v>41572</v>
          </cell>
          <cell r="F2852" t="str">
            <v>DO131000456</v>
          </cell>
          <cell r="G2852" t="str">
            <v>DO131000456</v>
          </cell>
          <cell r="U2852" t="str">
            <v>NA</v>
          </cell>
          <cell r="AB2852" t="str">
            <v>Nathani Chemicals</v>
          </cell>
          <cell r="AC2852" t="str">
            <v>Darmawan</v>
          </cell>
        </row>
        <row r="2853">
          <cell r="A2853">
            <v>2852</v>
          </cell>
          <cell r="C2853">
            <v>41572</v>
          </cell>
          <cell r="F2853" t="str">
            <v>DO131000456</v>
          </cell>
          <cell r="G2853" t="str">
            <v>DO131000456</v>
          </cell>
          <cell r="J2853">
            <v>1274</v>
          </cell>
          <cell r="U2853" t="str">
            <v>NA</v>
          </cell>
          <cell r="AB2853" t="str">
            <v>Nathani Chemicals</v>
          </cell>
          <cell r="AC2853" t="str">
            <v>Darmawan</v>
          </cell>
        </row>
        <row r="2854">
          <cell r="A2854">
            <v>2853</v>
          </cell>
          <cell r="C2854">
            <v>41572</v>
          </cell>
          <cell r="F2854" t="str">
            <v>DO131000457</v>
          </cell>
          <cell r="G2854" t="str">
            <v>DO131000457</v>
          </cell>
          <cell r="U2854" t="str">
            <v>NA</v>
          </cell>
          <cell r="AB2854" t="str">
            <v>Nathani Chemicals</v>
          </cell>
          <cell r="AC2854" t="str">
            <v>Darmawan</v>
          </cell>
        </row>
        <row r="2855">
          <cell r="A2855">
            <v>2854</v>
          </cell>
          <cell r="C2855">
            <v>41572</v>
          </cell>
          <cell r="F2855" t="str">
            <v>DO131000457</v>
          </cell>
          <cell r="G2855" t="str">
            <v>DO131000457</v>
          </cell>
          <cell r="J2855">
            <v>1275</v>
          </cell>
          <cell r="U2855" t="str">
            <v>NA</v>
          </cell>
          <cell r="AB2855" t="str">
            <v>Nathani Chemicals</v>
          </cell>
          <cell r="AC2855" t="str">
            <v>Darmawan</v>
          </cell>
        </row>
        <row r="2856">
          <cell r="A2856">
            <v>2855</v>
          </cell>
          <cell r="C2856">
            <v>41572</v>
          </cell>
          <cell r="F2856" t="str">
            <v>DO131000458</v>
          </cell>
          <cell r="G2856" t="str">
            <v>DO131000458</v>
          </cell>
          <cell r="U2856" t="str">
            <v>NA</v>
          </cell>
          <cell r="AB2856" t="str">
            <v>Nathani Chemicals</v>
          </cell>
          <cell r="AC2856" t="str">
            <v>Darmawan</v>
          </cell>
        </row>
        <row r="2857">
          <cell r="A2857">
            <v>2856</v>
          </cell>
          <cell r="C2857">
            <v>41572</v>
          </cell>
          <cell r="F2857" t="str">
            <v>DO131000458</v>
          </cell>
          <cell r="G2857" t="str">
            <v>DO131000458</v>
          </cell>
          <cell r="J2857">
            <v>1276</v>
          </cell>
          <cell r="U2857" t="str">
            <v>NA</v>
          </cell>
          <cell r="AB2857" t="str">
            <v>Nathani Chemicals</v>
          </cell>
          <cell r="AC2857" t="str">
            <v>Darmawan</v>
          </cell>
        </row>
        <row r="2858">
          <cell r="A2858">
            <v>2857</v>
          </cell>
          <cell r="C2858">
            <v>41572</v>
          </cell>
          <cell r="F2858" t="str">
            <v>DO131000459</v>
          </cell>
          <cell r="G2858" t="str">
            <v>DO131000459</v>
          </cell>
          <cell r="U2858" t="str">
            <v>NA</v>
          </cell>
          <cell r="AB2858" t="str">
            <v>Nathani Chemicals</v>
          </cell>
          <cell r="AC2858" t="str">
            <v>Darmawan</v>
          </cell>
        </row>
        <row r="2859">
          <cell r="A2859">
            <v>2858</v>
          </cell>
          <cell r="C2859">
            <v>41572</v>
          </cell>
          <cell r="F2859" t="str">
            <v>DO131000459</v>
          </cell>
          <cell r="G2859" t="str">
            <v>DO131000459</v>
          </cell>
          <cell r="J2859">
            <v>1277</v>
          </cell>
          <cell r="U2859" t="str">
            <v>NA</v>
          </cell>
          <cell r="AB2859" t="str">
            <v>Nathani Chemicals</v>
          </cell>
          <cell r="AC2859" t="str">
            <v>Darmawan</v>
          </cell>
        </row>
        <row r="2860">
          <cell r="A2860">
            <v>2859</v>
          </cell>
          <cell r="C2860">
            <v>41572</v>
          </cell>
          <cell r="F2860" t="str">
            <v>DO131000460</v>
          </cell>
          <cell r="G2860" t="str">
            <v>DO131000460</v>
          </cell>
          <cell r="U2860" t="str">
            <v>NA</v>
          </cell>
          <cell r="AB2860" t="str">
            <v>Nathani Chemicals</v>
          </cell>
          <cell r="AC2860" t="str">
            <v>Darmawan</v>
          </cell>
        </row>
        <row r="2861">
          <cell r="A2861">
            <v>2860</v>
          </cell>
          <cell r="C2861">
            <v>41572</v>
          </cell>
          <cell r="F2861" t="str">
            <v>DO131000460</v>
          </cell>
          <cell r="G2861" t="str">
            <v>DO131000460</v>
          </cell>
          <cell r="J2861">
            <v>1278</v>
          </cell>
          <cell r="U2861" t="str">
            <v>NA</v>
          </cell>
          <cell r="AB2861" t="str">
            <v>Nathani Chemicals</v>
          </cell>
          <cell r="AC2861" t="str">
            <v>Darmawan</v>
          </cell>
        </row>
        <row r="2862">
          <cell r="A2862">
            <v>2861</v>
          </cell>
          <cell r="C2862">
            <v>41572</v>
          </cell>
          <cell r="F2862" t="str">
            <v>DO131000461</v>
          </cell>
          <cell r="G2862" t="str">
            <v>DO131000461</v>
          </cell>
          <cell r="U2862" t="str">
            <v>NA</v>
          </cell>
          <cell r="AB2862" t="str">
            <v>Nathani Chemicals</v>
          </cell>
          <cell r="AC2862" t="str">
            <v>Darmawan</v>
          </cell>
        </row>
        <row r="2863">
          <cell r="A2863">
            <v>2862</v>
          </cell>
          <cell r="C2863">
            <v>41572</v>
          </cell>
          <cell r="F2863" t="str">
            <v>DO131000461</v>
          </cell>
          <cell r="G2863" t="str">
            <v>DO131000461</v>
          </cell>
          <cell r="J2863">
            <v>1279</v>
          </cell>
          <cell r="U2863" t="str">
            <v>NA</v>
          </cell>
          <cell r="AB2863" t="str">
            <v>Nathani Chemicals</v>
          </cell>
          <cell r="AC2863" t="str">
            <v>Darmawan</v>
          </cell>
        </row>
        <row r="2864">
          <cell r="A2864">
            <v>2863</v>
          </cell>
          <cell r="C2864">
            <v>41572</v>
          </cell>
          <cell r="F2864" t="str">
            <v>DO131000462</v>
          </cell>
          <cell r="G2864" t="str">
            <v>DO131000462</v>
          </cell>
          <cell r="U2864" t="str">
            <v>NA</v>
          </cell>
          <cell r="AB2864" t="str">
            <v>Nathani Chemicals</v>
          </cell>
          <cell r="AC2864" t="str">
            <v>Darmawan</v>
          </cell>
        </row>
        <row r="2865">
          <cell r="A2865">
            <v>2864</v>
          </cell>
          <cell r="C2865">
            <v>41572</v>
          </cell>
          <cell r="F2865" t="str">
            <v>DO131000462</v>
          </cell>
          <cell r="G2865" t="str">
            <v>DO131000462</v>
          </cell>
          <cell r="J2865">
            <v>1280</v>
          </cell>
          <cell r="U2865" t="str">
            <v>NA</v>
          </cell>
          <cell r="AB2865" t="str">
            <v>Nathani Chemicals</v>
          </cell>
          <cell r="AC2865" t="str">
            <v>Darmawan</v>
          </cell>
        </row>
        <row r="2866">
          <cell r="A2866">
            <v>2865</v>
          </cell>
          <cell r="C2866">
            <v>41572</v>
          </cell>
          <cell r="F2866" t="str">
            <v>DO131000463</v>
          </cell>
          <cell r="G2866" t="str">
            <v>DO131000463</v>
          </cell>
          <cell r="U2866" t="str">
            <v>NA</v>
          </cell>
          <cell r="AB2866" t="str">
            <v>Nathani Chemicals</v>
          </cell>
          <cell r="AC2866" t="str">
            <v>Darmawan</v>
          </cell>
        </row>
        <row r="2867">
          <cell r="A2867">
            <v>2866</v>
          </cell>
          <cell r="C2867">
            <v>41572</v>
          </cell>
          <cell r="F2867" t="str">
            <v>DO131000463</v>
          </cell>
          <cell r="G2867" t="str">
            <v>DO131000463</v>
          </cell>
          <cell r="J2867">
            <v>1281</v>
          </cell>
          <cell r="U2867" t="str">
            <v>NA</v>
          </cell>
          <cell r="AB2867" t="str">
            <v>Nathani Chemicals</v>
          </cell>
          <cell r="AC2867" t="str">
            <v>Darmawan</v>
          </cell>
        </row>
        <row r="2868">
          <cell r="A2868">
            <v>2867</v>
          </cell>
          <cell r="C2868">
            <v>41572</v>
          </cell>
          <cell r="F2868" t="str">
            <v>DO131000464</v>
          </cell>
          <cell r="G2868" t="str">
            <v>DO131000464</v>
          </cell>
          <cell r="U2868" t="str">
            <v>NA</v>
          </cell>
          <cell r="AB2868" t="str">
            <v>Nathani Chemicals</v>
          </cell>
          <cell r="AC2868" t="str">
            <v>Darmawan</v>
          </cell>
        </row>
        <row r="2869">
          <cell r="A2869">
            <v>2868</v>
          </cell>
          <cell r="C2869">
            <v>41572</v>
          </cell>
          <cell r="F2869" t="str">
            <v>DO131000464</v>
          </cell>
          <cell r="G2869" t="str">
            <v>DO131000464</v>
          </cell>
          <cell r="J2869">
            <v>1282</v>
          </cell>
          <cell r="U2869" t="str">
            <v>NA</v>
          </cell>
          <cell r="AB2869" t="str">
            <v>Nathani Chemicals</v>
          </cell>
          <cell r="AC2869" t="str">
            <v>Darmawan</v>
          </cell>
        </row>
        <row r="2870">
          <cell r="A2870">
            <v>2869</v>
          </cell>
          <cell r="C2870">
            <v>41572</v>
          </cell>
          <cell r="F2870" t="str">
            <v>DO131000465</v>
          </cell>
          <cell r="G2870" t="str">
            <v>DO131000465</v>
          </cell>
          <cell r="U2870" t="str">
            <v>NA</v>
          </cell>
          <cell r="AB2870" t="str">
            <v>Nathani Chemicals</v>
          </cell>
          <cell r="AC2870" t="str">
            <v>Darmawan</v>
          </cell>
        </row>
        <row r="2871">
          <cell r="A2871">
            <v>2870</v>
          </cell>
          <cell r="C2871">
            <v>41572</v>
          </cell>
          <cell r="F2871" t="str">
            <v>DO131000465</v>
          </cell>
          <cell r="G2871" t="str">
            <v>DO131000465</v>
          </cell>
          <cell r="J2871">
            <v>1283</v>
          </cell>
          <cell r="U2871" t="str">
            <v>NA</v>
          </cell>
          <cell r="AB2871" t="str">
            <v>Nathani Chemicals</v>
          </cell>
          <cell r="AC2871" t="str">
            <v>Darmawan</v>
          </cell>
        </row>
        <row r="2872">
          <cell r="A2872">
            <v>2871</v>
          </cell>
          <cell r="C2872">
            <v>41572</v>
          </cell>
          <cell r="F2872" t="str">
            <v>DO131000466</v>
          </cell>
          <cell r="G2872" t="str">
            <v>DO131000466</v>
          </cell>
          <cell r="U2872" t="str">
            <v>NA</v>
          </cell>
          <cell r="AB2872" t="str">
            <v>Nathani Chemicals</v>
          </cell>
          <cell r="AC2872" t="str">
            <v>Darmawan</v>
          </cell>
        </row>
        <row r="2873">
          <cell r="A2873">
            <v>2872</v>
          </cell>
          <cell r="C2873">
            <v>41572</v>
          </cell>
          <cell r="F2873" t="str">
            <v>DO131000466</v>
          </cell>
          <cell r="G2873" t="str">
            <v>DO131000466</v>
          </cell>
          <cell r="J2873">
            <v>1284</v>
          </cell>
          <cell r="U2873" t="str">
            <v>NA</v>
          </cell>
          <cell r="AB2873" t="str">
            <v>Nathani Chemicals</v>
          </cell>
          <cell r="AC2873" t="str">
            <v>Darmawan</v>
          </cell>
        </row>
        <row r="2874">
          <cell r="A2874">
            <v>2873</v>
          </cell>
          <cell r="C2874">
            <v>41572</v>
          </cell>
          <cell r="E2874" t="str">
            <v>SI131000219</v>
          </cell>
          <cell r="F2874" t="str">
            <v>DO131000467</v>
          </cell>
          <cell r="G2874" t="str">
            <v>DO131000467</v>
          </cell>
          <cell r="U2874" t="str">
            <v>010.902-13.55959795</v>
          </cell>
          <cell r="AB2874" t="str">
            <v>Nathani Indonesia</v>
          </cell>
          <cell r="AC2874" t="str">
            <v>Agustina Y. Zulkarnain</v>
          </cell>
        </row>
        <row r="2875">
          <cell r="A2875">
            <v>2874</v>
          </cell>
          <cell r="C2875">
            <v>41573</v>
          </cell>
          <cell r="F2875" t="str">
            <v>DO131000468</v>
          </cell>
          <cell r="G2875" t="str">
            <v>DO131000468</v>
          </cell>
          <cell r="U2875" t="str">
            <v>NA</v>
          </cell>
          <cell r="AB2875" t="str">
            <v>Nathani Chemicals</v>
          </cell>
          <cell r="AC2875" t="str">
            <v>Darmawan</v>
          </cell>
        </row>
        <row r="2876">
          <cell r="A2876">
            <v>2875</v>
          </cell>
          <cell r="C2876">
            <v>41573</v>
          </cell>
          <cell r="F2876" t="str">
            <v>DO131000468</v>
          </cell>
          <cell r="G2876" t="str">
            <v>DO131000468</v>
          </cell>
          <cell r="J2876">
            <v>1285</v>
          </cell>
          <cell r="U2876" t="str">
            <v>NA</v>
          </cell>
          <cell r="AB2876" t="str">
            <v>Nathani Chemicals</v>
          </cell>
          <cell r="AC2876" t="str">
            <v>Darmawan</v>
          </cell>
        </row>
        <row r="2877">
          <cell r="A2877">
            <v>2876</v>
          </cell>
          <cell r="C2877">
            <v>41573</v>
          </cell>
          <cell r="F2877" t="str">
            <v>DO131000469</v>
          </cell>
          <cell r="G2877" t="str">
            <v>DO131000469</v>
          </cell>
          <cell r="U2877" t="str">
            <v>NA</v>
          </cell>
          <cell r="AB2877" t="str">
            <v>Nathani Chemicals</v>
          </cell>
          <cell r="AC2877" t="str">
            <v>Darmawan</v>
          </cell>
        </row>
        <row r="2878">
          <cell r="A2878">
            <v>2877</v>
          </cell>
          <cell r="C2878">
            <v>41573</v>
          </cell>
          <cell r="F2878" t="str">
            <v>DO131000469</v>
          </cell>
          <cell r="G2878" t="str">
            <v>DO131000469</v>
          </cell>
          <cell r="J2878">
            <v>1286</v>
          </cell>
          <cell r="U2878" t="str">
            <v>NA</v>
          </cell>
          <cell r="AB2878" t="str">
            <v>Nathani Chemicals</v>
          </cell>
          <cell r="AC2878" t="str">
            <v>Darmawan</v>
          </cell>
        </row>
        <row r="2879">
          <cell r="A2879">
            <v>2878</v>
          </cell>
          <cell r="C2879">
            <v>41573</v>
          </cell>
          <cell r="F2879" t="str">
            <v>DO131000470</v>
          </cell>
          <cell r="G2879" t="str">
            <v>DO131000470</v>
          </cell>
          <cell r="U2879" t="str">
            <v>NA</v>
          </cell>
          <cell r="AB2879" t="str">
            <v>Nathani Chemicals</v>
          </cell>
          <cell r="AC2879" t="str">
            <v>Darmawan</v>
          </cell>
        </row>
        <row r="2880">
          <cell r="A2880">
            <v>2879</v>
          </cell>
          <cell r="C2880">
            <v>41573</v>
          </cell>
          <cell r="F2880" t="str">
            <v>DO131000470</v>
          </cell>
          <cell r="G2880" t="str">
            <v>DO131000470</v>
          </cell>
          <cell r="J2880">
            <v>1287</v>
          </cell>
          <cell r="U2880" t="str">
            <v>NA</v>
          </cell>
          <cell r="AB2880" t="str">
            <v>Nathani Chemicals</v>
          </cell>
          <cell r="AC2880" t="str">
            <v>Darmawan</v>
          </cell>
        </row>
        <row r="2881">
          <cell r="A2881">
            <v>2880</v>
          </cell>
          <cell r="C2881">
            <v>41573</v>
          </cell>
          <cell r="F2881" t="str">
            <v>DO131000471</v>
          </cell>
          <cell r="G2881" t="str">
            <v>DO131000471</v>
          </cell>
          <cell r="U2881" t="str">
            <v>NA</v>
          </cell>
          <cell r="AB2881" t="str">
            <v>Nathani Chemicals</v>
          </cell>
          <cell r="AC2881" t="str">
            <v>Darmawan</v>
          </cell>
        </row>
        <row r="2882">
          <cell r="A2882">
            <v>2881</v>
          </cell>
          <cell r="C2882">
            <v>41573</v>
          </cell>
          <cell r="F2882" t="str">
            <v>DO131000471</v>
          </cell>
          <cell r="G2882" t="str">
            <v>DO131000471</v>
          </cell>
          <cell r="J2882">
            <v>1288</v>
          </cell>
          <cell r="U2882" t="str">
            <v>NA</v>
          </cell>
          <cell r="AB2882" t="str">
            <v>Nathani Chemicals</v>
          </cell>
          <cell r="AC2882" t="str">
            <v>Darmawan</v>
          </cell>
        </row>
        <row r="2883">
          <cell r="A2883">
            <v>2882</v>
          </cell>
          <cell r="C2883">
            <v>41573</v>
          </cell>
          <cell r="F2883" t="str">
            <v>DO131000472</v>
          </cell>
          <cell r="G2883" t="str">
            <v>DO131000472</v>
          </cell>
          <cell r="U2883" t="str">
            <v>NA</v>
          </cell>
          <cell r="AB2883" t="str">
            <v>Nathani Chemicals</v>
          </cell>
          <cell r="AC2883" t="str">
            <v>Darmawan</v>
          </cell>
        </row>
        <row r="2884">
          <cell r="A2884">
            <v>2883</v>
          </cell>
          <cell r="C2884">
            <v>41573</v>
          </cell>
          <cell r="F2884" t="str">
            <v>DO131000472</v>
          </cell>
          <cell r="G2884" t="str">
            <v>DO131000472</v>
          </cell>
          <cell r="J2884">
            <v>1289</v>
          </cell>
          <cell r="U2884" t="str">
            <v>NA</v>
          </cell>
          <cell r="AB2884" t="str">
            <v>Nathani Chemicals</v>
          </cell>
          <cell r="AC2884" t="str">
            <v>Darmawan</v>
          </cell>
        </row>
        <row r="2885">
          <cell r="A2885">
            <v>2884</v>
          </cell>
          <cell r="C2885">
            <v>41573</v>
          </cell>
          <cell r="F2885" t="str">
            <v>DO131000473</v>
          </cell>
          <cell r="G2885" t="str">
            <v>DO131000473</v>
          </cell>
          <cell r="U2885" t="str">
            <v>NA</v>
          </cell>
          <cell r="AB2885" t="str">
            <v>Nathani Chemicals</v>
          </cell>
          <cell r="AC2885" t="str">
            <v>Darmawan</v>
          </cell>
        </row>
        <row r="2886">
          <cell r="A2886">
            <v>2885</v>
          </cell>
          <cell r="C2886">
            <v>41573</v>
          </cell>
          <cell r="F2886" t="str">
            <v>DO131000473</v>
          </cell>
          <cell r="G2886" t="str">
            <v>DO131000473</v>
          </cell>
          <cell r="J2886">
            <v>1290</v>
          </cell>
          <cell r="U2886" t="str">
            <v>NA</v>
          </cell>
          <cell r="AB2886" t="str">
            <v>Nathani Chemicals</v>
          </cell>
          <cell r="AC2886" t="str">
            <v>Darmawan</v>
          </cell>
        </row>
        <row r="2887">
          <cell r="A2887">
            <v>2886</v>
          </cell>
          <cell r="C2887">
            <v>41573</v>
          </cell>
          <cell r="F2887" t="str">
            <v>DO131000474</v>
          </cell>
          <cell r="G2887" t="str">
            <v>DO131000474</v>
          </cell>
          <cell r="U2887" t="str">
            <v>NA</v>
          </cell>
          <cell r="AB2887" t="str">
            <v>Nathani Chemicals</v>
          </cell>
          <cell r="AC2887" t="str">
            <v>Darmawan</v>
          </cell>
        </row>
        <row r="2888">
          <cell r="A2888">
            <v>2887</v>
          </cell>
          <cell r="C2888">
            <v>41573</v>
          </cell>
          <cell r="F2888" t="str">
            <v>DO131000474</v>
          </cell>
          <cell r="G2888" t="str">
            <v>DO131000474</v>
          </cell>
          <cell r="J2888">
            <v>1291</v>
          </cell>
          <cell r="U2888" t="str">
            <v>NA</v>
          </cell>
          <cell r="AB2888" t="str">
            <v>Nathani Chemicals</v>
          </cell>
          <cell r="AC2888" t="str">
            <v>Darmawan</v>
          </cell>
        </row>
        <row r="2889">
          <cell r="A2889">
            <v>2888</v>
          </cell>
          <cell r="C2889">
            <v>41573</v>
          </cell>
          <cell r="F2889" t="str">
            <v>DO131000475</v>
          </cell>
          <cell r="G2889" t="str">
            <v>DO131000475</v>
          </cell>
          <cell r="U2889" t="str">
            <v>NA</v>
          </cell>
          <cell r="AB2889" t="str">
            <v>Nathani Chemicals</v>
          </cell>
          <cell r="AC2889" t="str">
            <v>Darmawan</v>
          </cell>
        </row>
        <row r="2890">
          <cell r="A2890">
            <v>2889</v>
          </cell>
          <cell r="C2890">
            <v>41573</v>
          </cell>
          <cell r="F2890" t="str">
            <v>DO131000475</v>
          </cell>
          <cell r="G2890" t="str">
            <v>DO131000475</v>
          </cell>
          <cell r="J2890">
            <v>1292</v>
          </cell>
          <cell r="U2890" t="str">
            <v>NA</v>
          </cell>
          <cell r="AB2890" t="str">
            <v>Nathani Chemicals</v>
          </cell>
          <cell r="AC2890" t="str">
            <v>Darmawan</v>
          </cell>
        </row>
        <row r="2891">
          <cell r="A2891">
            <v>2900</v>
          </cell>
          <cell r="C2891">
            <v>41573</v>
          </cell>
          <cell r="E2891" t="str">
            <v>SI131000179</v>
          </cell>
          <cell r="F2891" t="str">
            <v>DO131000419</v>
          </cell>
          <cell r="G2891" t="str">
            <v>WB131000419</v>
          </cell>
          <cell r="I2891" t="str">
            <v>099/SPP/NTH-CMC/2013</v>
          </cell>
          <cell r="J2891">
            <v>1293</v>
          </cell>
          <cell r="U2891" t="str">
            <v>010.901-13.49277280</v>
          </cell>
          <cell r="X2891" t="str">
            <v>2.1.1.1</v>
          </cell>
          <cell r="AB2891" t="str">
            <v>Nathani Indonesia</v>
          </cell>
          <cell r="AC2891" t="str">
            <v>Agustina Y. Zulkarnain</v>
          </cell>
        </row>
        <row r="2892">
          <cell r="A2892">
            <v>2901</v>
          </cell>
          <cell r="C2892">
            <v>41575</v>
          </cell>
          <cell r="F2892" t="str">
            <v>DO131000476</v>
          </cell>
          <cell r="G2892" t="str">
            <v>DO131000476</v>
          </cell>
          <cell r="U2892" t="str">
            <v>NA</v>
          </cell>
          <cell r="AB2892" t="str">
            <v>Nathani Chemicals</v>
          </cell>
          <cell r="AC2892" t="str">
            <v>Darmawan</v>
          </cell>
        </row>
        <row r="2893">
          <cell r="A2893">
            <v>2902</v>
          </cell>
          <cell r="C2893">
            <v>41575</v>
          </cell>
          <cell r="F2893" t="str">
            <v>DO131000476</v>
          </cell>
          <cell r="G2893" t="str">
            <v>DO131000476</v>
          </cell>
          <cell r="J2893">
            <v>1294</v>
          </cell>
          <cell r="U2893" t="str">
            <v>NA</v>
          </cell>
          <cell r="AB2893" t="str">
            <v>Nathani Chemicals</v>
          </cell>
          <cell r="AC2893" t="str">
            <v>Darmawan</v>
          </cell>
        </row>
        <row r="2894">
          <cell r="A2894">
            <v>2903</v>
          </cell>
          <cell r="C2894">
            <v>41575</v>
          </cell>
          <cell r="F2894" t="str">
            <v>DO131000477</v>
          </cell>
          <cell r="G2894" t="str">
            <v>DO131000477</v>
          </cell>
          <cell r="U2894" t="str">
            <v>NA</v>
          </cell>
          <cell r="AB2894" t="str">
            <v>Nathani Chemicals</v>
          </cell>
          <cell r="AC2894" t="str">
            <v>Darmawan</v>
          </cell>
        </row>
        <row r="2895">
          <cell r="A2895">
            <v>2904</v>
          </cell>
          <cell r="C2895">
            <v>41575</v>
          </cell>
          <cell r="F2895" t="str">
            <v>DO131000477</v>
          </cell>
          <cell r="G2895" t="str">
            <v>DO131000477</v>
          </cell>
          <cell r="J2895">
            <v>1295</v>
          </cell>
          <cell r="U2895" t="str">
            <v>NA</v>
          </cell>
          <cell r="AB2895" t="str">
            <v>Nathani Chemicals</v>
          </cell>
          <cell r="AC2895" t="str">
            <v>Darmawan</v>
          </cell>
        </row>
        <row r="2896">
          <cell r="A2896">
            <v>2905</v>
          </cell>
          <cell r="C2896">
            <v>41575</v>
          </cell>
          <cell r="E2896" t="str">
            <v>SI131000220</v>
          </cell>
          <cell r="F2896" t="str">
            <v>DO131000478</v>
          </cell>
          <cell r="G2896" t="str">
            <v>DO131000478</v>
          </cell>
          <cell r="U2896" t="str">
            <v>010.902-13.55959796</v>
          </cell>
          <cell r="AB2896" t="str">
            <v>Nathani Indonesia</v>
          </cell>
          <cell r="AC2896" t="str">
            <v>Agustina Y. Zulkarnain</v>
          </cell>
        </row>
        <row r="2897">
          <cell r="A2897">
            <v>2906</v>
          </cell>
          <cell r="C2897">
            <v>41575</v>
          </cell>
          <cell r="E2897" t="str">
            <v>SI131000221</v>
          </cell>
          <cell r="F2897" t="str">
            <v>DO131000479</v>
          </cell>
          <cell r="G2897" t="str">
            <v>DO131000479</v>
          </cell>
          <cell r="U2897" t="str">
            <v>010.902-13.55959797</v>
          </cell>
          <cell r="AB2897" t="str">
            <v>Nathani Indonesia</v>
          </cell>
          <cell r="AC2897" t="str">
            <v>Agustina Y. Zulkarnain</v>
          </cell>
        </row>
        <row r="2898">
          <cell r="A2898">
            <v>2907</v>
          </cell>
          <cell r="C2898">
            <v>41576</v>
          </cell>
          <cell r="F2898" t="str">
            <v>DO131000480</v>
          </cell>
          <cell r="G2898" t="str">
            <v>DO131000480</v>
          </cell>
          <cell r="U2898" t="str">
            <v>NA</v>
          </cell>
          <cell r="AB2898" t="str">
            <v>Nathani Chemicals</v>
          </cell>
          <cell r="AC2898" t="str">
            <v>Darmawan</v>
          </cell>
        </row>
        <row r="2899">
          <cell r="A2899">
            <v>2908</v>
          </cell>
          <cell r="C2899">
            <v>41576</v>
          </cell>
          <cell r="F2899" t="str">
            <v>DO131000480</v>
          </cell>
          <cell r="G2899" t="str">
            <v>DO131000480</v>
          </cell>
          <cell r="J2899">
            <v>1296</v>
          </cell>
          <cell r="U2899" t="str">
            <v>NA</v>
          </cell>
          <cell r="AB2899" t="str">
            <v>Nathani Chemicals</v>
          </cell>
          <cell r="AC2899" t="str">
            <v>Darmawan</v>
          </cell>
        </row>
        <row r="2900">
          <cell r="A2900">
            <v>2909</v>
          </cell>
          <cell r="C2900">
            <v>41576</v>
          </cell>
          <cell r="E2900" t="str">
            <v>SI131000222</v>
          </cell>
          <cell r="F2900" t="str">
            <v>DO131000481</v>
          </cell>
          <cell r="G2900" t="str">
            <v>DO131000481</v>
          </cell>
          <cell r="U2900" t="str">
            <v>010.902-13.55959798</v>
          </cell>
          <cell r="AB2900" t="str">
            <v>Nathani Indonesia</v>
          </cell>
          <cell r="AC2900" t="str">
            <v>Agustina Y. Zulkarnain</v>
          </cell>
        </row>
        <row r="2901">
          <cell r="A2901">
            <v>2910</v>
          </cell>
          <cell r="C2901">
            <v>41576</v>
          </cell>
          <cell r="E2901" t="str">
            <v>SI131000223</v>
          </cell>
          <cell r="F2901" t="str">
            <v>DO131000482</v>
          </cell>
          <cell r="G2901" t="str">
            <v>DO131000482</v>
          </cell>
          <cell r="U2901" t="str">
            <v>010.902-13.55959799</v>
          </cell>
          <cell r="AB2901" t="str">
            <v>Nathani Indonesia</v>
          </cell>
          <cell r="AC2901" t="str">
            <v>Agustina Y. Zulkarnain</v>
          </cell>
        </row>
        <row r="2902">
          <cell r="A2902">
            <v>2911</v>
          </cell>
          <cell r="C2902">
            <v>41577</v>
          </cell>
          <cell r="E2902" t="str">
            <v>SI131000224</v>
          </cell>
          <cell r="F2902" t="str">
            <v>DO131000483</v>
          </cell>
          <cell r="G2902" t="str">
            <v>DO131000483</v>
          </cell>
          <cell r="U2902" t="str">
            <v>010.902-13.55959800</v>
          </cell>
          <cell r="AB2902" t="str">
            <v>Nathani Indonesia</v>
          </cell>
          <cell r="AC2902" t="str">
            <v>Agustina Y. Zulkarnain</v>
          </cell>
        </row>
        <row r="2903">
          <cell r="A2903">
            <v>2912</v>
          </cell>
          <cell r="C2903">
            <v>41577</v>
          </cell>
          <cell r="E2903" t="str">
            <v>SI131000225</v>
          </cell>
          <cell r="F2903" t="str">
            <v>DO131000484</v>
          </cell>
          <cell r="G2903" t="str">
            <v>DO131000484</v>
          </cell>
          <cell r="U2903" t="str">
            <v>010.902-13.55959801</v>
          </cell>
          <cell r="AB2903" t="str">
            <v>Nathani Indonesia</v>
          </cell>
          <cell r="AC2903" t="str">
            <v>Agustina Y. Zulkarnain</v>
          </cell>
        </row>
        <row r="2904">
          <cell r="A2904">
            <v>2913</v>
          </cell>
          <cell r="C2904">
            <v>41577</v>
          </cell>
          <cell r="E2904" t="str">
            <v>SI131000184</v>
          </cell>
          <cell r="F2904" t="str">
            <v>DO131000428</v>
          </cell>
          <cell r="G2904" t="str">
            <v>WB131000428</v>
          </cell>
          <cell r="I2904" t="str">
            <v>100/SPP/NTH-CMC/2013</v>
          </cell>
          <cell r="J2904">
            <v>1297</v>
          </cell>
          <cell r="U2904" t="str">
            <v>010.902-13.49277285</v>
          </cell>
          <cell r="X2904" t="str">
            <v>2.1.1.1</v>
          </cell>
          <cell r="AB2904" t="str">
            <v>Nathani Indonesia</v>
          </cell>
          <cell r="AC2904" t="str">
            <v>Agustina Y. Zulkarnain</v>
          </cell>
        </row>
        <row r="2905">
          <cell r="A2905">
            <v>2914</v>
          </cell>
          <cell r="C2905">
            <v>41575</v>
          </cell>
          <cell r="E2905" t="str">
            <v>NA</v>
          </cell>
          <cell r="F2905" t="str">
            <v>NA</v>
          </cell>
          <cell r="G2905" t="str">
            <v>NA</v>
          </cell>
          <cell r="J2905">
            <v>1298</v>
          </cell>
          <cell r="U2905" t="str">
            <v>NA</v>
          </cell>
          <cell r="X2905" t="str">
            <v>2.1.1.7</v>
          </cell>
          <cell r="AB2905" t="str">
            <v>Akumulasi Limbah Produksi</v>
          </cell>
          <cell r="AC2905">
            <v>0</v>
          </cell>
        </row>
        <row r="2906">
          <cell r="A2906">
            <v>2915</v>
          </cell>
          <cell r="C2906">
            <v>41577</v>
          </cell>
          <cell r="F2906" t="str">
            <v>DO131000485</v>
          </cell>
          <cell r="G2906" t="str">
            <v>DO131000485</v>
          </cell>
          <cell r="U2906" t="str">
            <v>NA</v>
          </cell>
          <cell r="AB2906" t="str">
            <v>Nathani Chemicals</v>
          </cell>
          <cell r="AC2906" t="str">
            <v>Darmawan</v>
          </cell>
        </row>
        <row r="2907">
          <cell r="A2907">
            <v>2916</v>
          </cell>
          <cell r="C2907">
            <v>41577</v>
          </cell>
          <cell r="F2907" t="str">
            <v>DO131000485</v>
          </cell>
          <cell r="G2907" t="str">
            <v>DO131000485</v>
          </cell>
          <cell r="J2907">
            <v>1299</v>
          </cell>
          <cell r="U2907" t="str">
            <v>NA</v>
          </cell>
          <cell r="AB2907" t="str">
            <v>Nathani Chemicals</v>
          </cell>
          <cell r="AC2907" t="str">
            <v>Darmawan</v>
          </cell>
        </row>
        <row r="2908">
          <cell r="A2908">
            <v>2917</v>
          </cell>
          <cell r="C2908">
            <v>41578</v>
          </cell>
          <cell r="F2908" t="str">
            <v>DO131000486</v>
          </cell>
          <cell r="G2908" t="str">
            <v>DO131000486</v>
          </cell>
          <cell r="U2908" t="str">
            <v>NA</v>
          </cell>
          <cell r="AB2908" t="str">
            <v>Nathani Chemicals</v>
          </cell>
          <cell r="AC2908" t="str">
            <v>Darmawan</v>
          </cell>
        </row>
        <row r="2909">
          <cell r="A2909">
            <v>2918</v>
          </cell>
          <cell r="C2909">
            <v>41578</v>
          </cell>
          <cell r="F2909" t="str">
            <v>DO131000486</v>
          </cell>
          <cell r="G2909" t="str">
            <v>DO131000486</v>
          </cell>
          <cell r="J2909">
            <v>1300</v>
          </cell>
          <cell r="U2909" t="str">
            <v>NA</v>
          </cell>
          <cell r="AB2909" t="str">
            <v>Nathani Chemicals</v>
          </cell>
          <cell r="AC2909" t="str">
            <v>Darmawan</v>
          </cell>
        </row>
        <row r="2910">
          <cell r="A2910">
            <v>2919</v>
          </cell>
          <cell r="C2910">
            <v>41578</v>
          </cell>
          <cell r="F2910" t="str">
            <v>DO131000487</v>
          </cell>
          <cell r="G2910" t="str">
            <v>DO131000487</v>
          </cell>
          <cell r="U2910" t="str">
            <v>NA</v>
          </cell>
          <cell r="AB2910" t="str">
            <v>Nathani Chemicals</v>
          </cell>
          <cell r="AC2910" t="str">
            <v>Darmawan</v>
          </cell>
        </row>
        <row r="2911">
          <cell r="A2911">
            <v>2920</v>
          </cell>
          <cell r="C2911">
            <v>41578</v>
          </cell>
          <cell r="F2911" t="str">
            <v>DO131000487</v>
          </cell>
          <cell r="G2911" t="str">
            <v>DO131000487</v>
          </cell>
          <cell r="J2911">
            <v>1301</v>
          </cell>
          <cell r="U2911" t="str">
            <v>NA</v>
          </cell>
          <cell r="AB2911" t="str">
            <v>Nathani Chemicals</v>
          </cell>
          <cell r="AC2911" t="str">
            <v>Darmawan</v>
          </cell>
        </row>
        <row r="2912">
          <cell r="A2912">
            <v>2921</v>
          </cell>
          <cell r="C2912">
            <v>41578</v>
          </cell>
          <cell r="F2912" t="str">
            <v>DO131000488</v>
          </cell>
          <cell r="G2912" t="str">
            <v>DO131000488</v>
          </cell>
          <cell r="U2912" t="str">
            <v>NA</v>
          </cell>
          <cell r="AB2912" t="str">
            <v>Nathani Chemicals</v>
          </cell>
          <cell r="AC2912" t="str">
            <v>Darmawan</v>
          </cell>
        </row>
        <row r="2913">
          <cell r="A2913">
            <v>2922</v>
          </cell>
          <cell r="C2913">
            <v>41578</v>
          </cell>
          <cell r="F2913" t="str">
            <v>DO131000488</v>
          </cell>
          <cell r="G2913" t="str">
            <v>DO131000488</v>
          </cell>
          <cell r="J2913">
            <v>1302</v>
          </cell>
          <cell r="U2913" t="str">
            <v>NA</v>
          </cell>
          <cell r="AB2913" t="str">
            <v>Nathani Chemicals</v>
          </cell>
          <cell r="AC2913" t="str">
            <v>Darmawan</v>
          </cell>
        </row>
        <row r="2914">
          <cell r="A2914">
            <v>2923</v>
          </cell>
          <cell r="C2914">
            <v>41578</v>
          </cell>
          <cell r="F2914" t="str">
            <v>DO131000489</v>
          </cell>
          <cell r="G2914" t="str">
            <v>DO131000489</v>
          </cell>
          <cell r="U2914" t="str">
            <v>NA</v>
          </cell>
          <cell r="AB2914" t="str">
            <v>Nathani Chemicals</v>
          </cell>
          <cell r="AC2914" t="str">
            <v>Darmawan</v>
          </cell>
        </row>
        <row r="2915">
          <cell r="A2915">
            <v>2924</v>
          </cell>
          <cell r="C2915">
            <v>41578</v>
          </cell>
          <cell r="F2915" t="str">
            <v>DO131000489</v>
          </cell>
          <cell r="G2915" t="str">
            <v>DO131000489</v>
          </cell>
          <cell r="J2915">
            <v>1303</v>
          </cell>
          <cell r="U2915" t="str">
            <v>NA</v>
          </cell>
          <cell r="AB2915" t="str">
            <v>Nathani Chemicals</v>
          </cell>
          <cell r="AC2915" t="str">
            <v>Darmawan</v>
          </cell>
        </row>
        <row r="2916">
          <cell r="A2916">
            <v>2925</v>
          </cell>
          <cell r="C2916">
            <v>41578</v>
          </cell>
          <cell r="F2916" t="str">
            <v>DO131000490</v>
          </cell>
          <cell r="G2916" t="str">
            <v>DO131000490</v>
          </cell>
          <cell r="U2916" t="str">
            <v>NA</v>
          </cell>
          <cell r="AB2916" t="str">
            <v>Nathani Chemicals</v>
          </cell>
          <cell r="AC2916" t="str">
            <v>Darmawan</v>
          </cell>
        </row>
        <row r="2917">
          <cell r="A2917">
            <v>2926</v>
          </cell>
          <cell r="C2917">
            <v>41578</v>
          </cell>
          <cell r="F2917" t="str">
            <v>DO131000490</v>
          </cell>
          <cell r="G2917" t="str">
            <v>DO131000490</v>
          </cell>
          <cell r="J2917">
            <v>1304</v>
          </cell>
          <cell r="U2917" t="str">
            <v>NA</v>
          </cell>
          <cell r="AB2917" t="str">
            <v>Nathani Chemicals</v>
          </cell>
          <cell r="AC2917" t="str">
            <v>Darmawan</v>
          </cell>
        </row>
        <row r="2918">
          <cell r="A2918">
            <v>2927</v>
          </cell>
          <cell r="C2918">
            <v>41578</v>
          </cell>
          <cell r="F2918" t="str">
            <v>DO131000491</v>
          </cell>
          <cell r="G2918" t="str">
            <v>DO131000491</v>
          </cell>
          <cell r="U2918" t="str">
            <v>NA</v>
          </cell>
          <cell r="AB2918" t="str">
            <v>Nathani Chemicals</v>
          </cell>
          <cell r="AC2918" t="str">
            <v>Darmawan</v>
          </cell>
        </row>
        <row r="2919">
          <cell r="A2919">
            <v>2928</v>
          </cell>
          <cell r="C2919">
            <v>41578</v>
          </cell>
          <cell r="F2919" t="str">
            <v>DO131000491</v>
          </cell>
          <cell r="G2919" t="str">
            <v>DO131000491</v>
          </cell>
          <cell r="J2919">
            <v>1305</v>
          </cell>
          <cell r="U2919" t="str">
            <v>NA</v>
          </cell>
          <cell r="AB2919" t="str">
            <v>Nathani Chemicals</v>
          </cell>
          <cell r="AC2919" t="str">
            <v>Darmawan</v>
          </cell>
        </row>
        <row r="2920">
          <cell r="A2920">
            <v>2929</v>
          </cell>
          <cell r="C2920">
            <v>41578</v>
          </cell>
          <cell r="F2920" t="str">
            <v>DO131000492</v>
          </cell>
          <cell r="G2920" t="str">
            <v>DO131000492</v>
          </cell>
          <cell r="U2920" t="str">
            <v>NA</v>
          </cell>
          <cell r="AB2920" t="str">
            <v>Nathani Chemicals</v>
          </cell>
          <cell r="AC2920" t="str">
            <v>Darmawan</v>
          </cell>
        </row>
        <row r="2921">
          <cell r="A2921">
            <v>2930</v>
          </cell>
          <cell r="C2921">
            <v>41578</v>
          </cell>
          <cell r="F2921" t="str">
            <v>DO131000492</v>
          </cell>
          <cell r="G2921" t="str">
            <v>DO131000492</v>
          </cell>
          <cell r="J2921">
            <v>1306</v>
          </cell>
          <cell r="U2921" t="str">
            <v>NA</v>
          </cell>
          <cell r="AB2921" t="str">
            <v>Nathani Chemicals</v>
          </cell>
          <cell r="AC2921" t="str">
            <v>Darmawan</v>
          </cell>
        </row>
        <row r="2922">
          <cell r="A2922">
            <v>2931</v>
          </cell>
          <cell r="C2922">
            <v>41578</v>
          </cell>
          <cell r="F2922" t="str">
            <v>DO131000493</v>
          </cell>
          <cell r="G2922" t="str">
            <v>DO131000493</v>
          </cell>
          <cell r="U2922" t="str">
            <v>NA</v>
          </cell>
          <cell r="AB2922" t="str">
            <v>Nathani Chemicals</v>
          </cell>
          <cell r="AC2922" t="str">
            <v>Darmawan</v>
          </cell>
        </row>
        <row r="2923">
          <cell r="A2923">
            <v>2932</v>
          </cell>
          <cell r="C2923">
            <v>41578</v>
          </cell>
          <cell r="F2923" t="str">
            <v>DO131000493</v>
          </cell>
          <cell r="G2923" t="str">
            <v>DO131000493</v>
          </cell>
          <cell r="J2923">
            <v>1307</v>
          </cell>
          <cell r="U2923" t="str">
            <v>NA</v>
          </cell>
          <cell r="AB2923" t="str">
            <v>Nathani Chemicals</v>
          </cell>
          <cell r="AC2923" t="str">
            <v>Darmawan</v>
          </cell>
        </row>
        <row r="2924">
          <cell r="A2924">
            <v>2933</v>
          </cell>
          <cell r="C2924">
            <v>41578</v>
          </cell>
          <cell r="F2924" t="str">
            <v>DO131000494</v>
          </cell>
          <cell r="G2924" t="str">
            <v>DO131000494</v>
          </cell>
          <cell r="U2924" t="str">
            <v>NA</v>
          </cell>
          <cell r="AB2924" t="str">
            <v>Nathani Chemicals</v>
          </cell>
          <cell r="AC2924" t="str">
            <v>Darmawan</v>
          </cell>
        </row>
        <row r="2925">
          <cell r="A2925">
            <v>2934</v>
          </cell>
          <cell r="C2925">
            <v>41578</v>
          </cell>
          <cell r="F2925" t="str">
            <v>DO131000494</v>
          </cell>
          <cell r="G2925" t="str">
            <v>DO131000494</v>
          </cell>
          <cell r="J2925">
            <v>1308</v>
          </cell>
          <cell r="U2925" t="str">
            <v>NA</v>
          </cell>
          <cell r="AB2925" t="str">
            <v>Nathani Chemicals</v>
          </cell>
          <cell r="AC2925" t="str">
            <v>Darmawan</v>
          </cell>
        </row>
        <row r="2926">
          <cell r="A2926">
            <v>2935</v>
          </cell>
          <cell r="C2926">
            <v>41578</v>
          </cell>
          <cell r="F2926" t="str">
            <v>DO131000495</v>
          </cell>
          <cell r="G2926" t="str">
            <v>DO131000495</v>
          </cell>
          <cell r="U2926" t="str">
            <v>NA</v>
          </cell>
          <cell r="AB2926" t="str">
            <v>Nathani Chemicals</v>
          </cell>
          <cell r="AC2926" t="str">
            <v>Darmawan</v>
          </cell>
        </row>
        <row r="2927">
          <cell r="A2927">
            <v>2936</v>
          </cell>
          <cell r="C2927">
            <v>41578</v>
          </cell>
          <cell r="F2927" t="str">
            <v>DO131000495</v>
          </cell>
          <cell r="G2927" t="str">
            <v>DO131000495</v>
          </cell>
          <cell r="J2927">
            <v>1309</v>
          </cell>
          <cell r="U2927" t="str">
            <v>NA</v>
          </cell>
          <cell r="AB2927" t="str">
            <v>Nathani Chemicals</v>
          </cell>
          <cell r="AC2927" t="str">
            <v>Darmawan</v>
          </cell>
        </row>
        <row r="2928">
          <cell r="A2928">
            <v>2937</v>
          </cell>
          <cell r="C2928">
            <v>41578</v>
          </cell>
          <cell r="E2928" t="str">
            <v>SI131000226</v>
          </cell>
          <cell r="F2928" t="str">
            <v>DO131000496</v>
          </cell>
          <cell r="G2928" t="str">
            <v>DO131000496</v>
          </cell>
          <cell r="U2928" t="str">
            <v>010.902-13.55959803</v>
          </cell>
          <cell r="AB2928" t="str">
            <v>Nathani Indonesia</v>
          </cell>
          <cell r="AC2928" t="str">
            <v>Agustina Y. Zulkarnain</v>
          </cell>
        </row>
        <row r="2929">
          <cell r="A2929">
            <v>2938</v>
          </cell>
          <cell r="C2929">
            <v>41579</v>
          </cell>
          <cell r="F2929" t="str">
            <v>DO131100497</v>
          </cell>
          <cell r="G2929" t="str">
            <v>DO131100497</v>
          </cell>
          <cell r="U2929" t="str">
            <v>NA</v>
          </cell>
          <cell r="AB2929" t="str">
            <v>Nathani Chemicals</v>
          </cell>
          <cell r="AC2929" t="str">
            <v>Darmawan</v>
          </cell>
        </row>
        <row r="2930">
          <cell r="A2930">
            <v>2939</v>
          </cell>
          <cell r="C2930">
            <v>41579</v>
          </cell>
          <cell r="F2930" t="str">
            <v>DO131100497</v>
          </cell>
          <cell r="G2930" t="str">
            <v>DO131100497</v>
          </cell>
          <cell r="J2930">
            <v>1310</v>
          </cell>
          <cell r="U2930" t="str">
            <v>NA</v>
          </cell>
          <cell r="AB2930" t="str">
            <v>Nathani Chemicals</v>
          </cell>
          <cell r="AC2930" t="str">
            <v>Darmawan</v>
          </cell>
        </row>
        <row r="2931">
          <cell r="A2931">
            <v>2940</v>
          </cell>
          <cell r="C2931">
            <v>41579</v>
          </cell>
          <cell r="F2931" t="str">
            <v>DO131100498</v>
          </cell>
          <cell r="G2931" t="str">
            <v>DO131100498</v>
          </cell>
          <cell r="U2931" t="str">
            <v>NA</v>
          </cell>
          <cell r="AB2931" t="str">
            <v>Nathani Chemicals</v>
          </cell>
          <cell r="AC2931" t="str">
            <v>Darmawan</v>
          </cell>
        </row>
        <row r="2932">
          <cell r="A2932">
            <v>2941</v>
          </cell>
          <cell r="C2932">
            <v>41579</v>
          </cell>
          <cell r="F2932" t="str">
            <v>DO131100498</v>
          </cell>
          <cell r="G2932" t="str">
            <v>DO131100498</v>
          </cell>
          <cell r="J2932">
            <v>1311</v>
          </cell>
          <cell r="U2932" t="str">
            <v>NA</v>
          </cell>
          <cell r="AB2932" t="str">
            <v>Nathani Chemicals</v>
          </cell>
          <cell r="AC2932" t="str">
            <v>Darmawan</v>
          </cell>
        </row>
        <row r="2933">
          <cell r="A2933">
            <v>2942</v>
          </cell>
          <cell r="C2933">
            <v>41579</v>
          </cell>
          <cell r="F2933" t="str">
            <v>DO131100499</v>
          </cell>
          <cell r="G2933" t="str">
            <v>DO131100499</v>
          </cell>
          <cell r="U2933" t="str">
            <v>NA</v>
          </cell>
          <cell r="AB2933" t="str">
            <v>Nathani Chemicals</v>
          </cell>
          <cell r="AC2933" t="str">
            <v>Darmawan</v>
          </cell>
        </row>
        <row r="2934">
          <cell r="A2934">
            <v>2943</v>
          </cell>
          <cell r="C2934">
            <v>41579</v>
          </cell>
          <cell r="F2934" t="str">
            <v>DO131100499</v>
          </cell>
          <cell r="G2934" t="str">
            <v>DO131100499</v>
          </cell>
          <cell r="J2934">
            <v>1312</v>
          </cell>
          <cell r="U2934" t="str">
            <v>NA</v>
          </cell>
          <cell r="AB2934" t="str">
            <v>Nathani Chemicals</v>
          </cell>
          <cell r="AC2934" t="str">
            <v>Darmawan</v>
          </cell>
        </row>
        <row r="2935">
          <cell r="A2935">
            <v>2944</v>
          </cell>
          <cell r="C2935">
            <v>41579</v>
          </cell>
          <cell r="F2935" t="str">
            <v>DO131100500</v>
          </cell>
          <cell r="G2935" t="str">
            <v>DO131100500</v>
          </cell>
          <cell r="U2935" t="str">
            <v>NA</v>
          </cell>
          <cell r="AB2935" t="str">
            <v>Nathani Chemicals</v>
          </cell>
          <cell r="AC2935" t="str">
            <v>Darmawan</v>
          </cell>
        </row>
        <row r="2936">
          <cell r="A2936">
            <v>2945</v>
          </cell>
          <cell r="C2936">
            <v>41579</v>
          </cell>
          <cell r="F2936" t="str">
            <v>DO131100500</v>
          </cell>
          <cell r="G2936" t="str">
            <v>DO131100500</v>
          </cell>
          <cell r="J2936">
            <v>1313</v>
          </cell>
          <cell r="U2936" t="str">
            <v>NA</v>
          </cell>
          <cell r="AB2936" t="str">
            <v>Nathani Chemicals</v>
          </cell>
          <cell r="AC2936" t="str">
            <v>Darmawan</v>
          </cell>
        </row>
        <row r="2937">
          <cell r="A2937">
            <v>2946</v>
          </cell>
          <cell r="C2937">
            <v>41579</v>
          </cell>
          <cell r="F2937" t="str">
            <v>DO131100501</v>
          </cell>
          <cell r="G2937" t="str">
            <v>DO131100501</v>
          </cell>
          <cell r="U2937" t="str">
            <v>NA</v>
          </cell>
          <cell r="AB2937" t="str">
            <v>Nathani Chemicals</v>
          </cell>
          <cell r="AC2937" t="str">
            <v>Darmawan</v>
          </cell>
        </row>
        <row r="2938">
          <cell r="A2938">
            <v>2947</v>
          </cell>
          <cell r="C2938">
            <v>41579</v>
          </cell>
          <cell r="F2938" t="str">
            <v>DO131100501</v>
          </cell>
          <cell r="G2938" t="str">
            <v>DO131100501</v>
          </cell>
          <cell r="J2938">
            <v>1314</v>
          </cell>
          <cell r="U2938" t="str">
            <v>NA</v>
          </cell>
          <cell r="AB2938" t="str">
            <v>Nathani Chemicals</v>
          </cell>
          <cell r="AC2938" t="str">
            <v>Darmawan</v>
          </cell>
        </row>
        <row r="2939">
          <cell r="A2939">
            <v>2948</v>
          </cell>
          <cell r="C2939">
            <v>41579</v>
          </cell>
          <cell r="F2939" t="str">
            <v>DO131100502</v>
          </cell>
          <cell r="G2939" t="str">
            <v>DO131100502</v>
          </cell>
          <cell r="U2939" t="str">
            <v>NA</v>
          </cell>
          <cell r="AB2939" t="str">
            <v>Nathani Chemicals</v>
          </cell>
          <cell r="AC2939" t="str">
            <v>Darmawan</v>
          </cell>
        </row>
        <row r="2940">
          <cell r="A2940">
            <v>2949</v>
          </cell>
          <cell r="C2940">
            <v>41579</v>
          </cell>
          <cell r="F2940" t="str">
            <v>DO131100502</v>
          </cell>
          <cell r="G2940" t="str">
            <v>DO131100502</v>
          </cell>
          <cell r="J2940">
            <v>1315</v>
          </cell>
          <cell r="U2940" t="str">
            <v>NA</v>
          </cell>
          <cell r="AB2940" t="str">
            <v>Nathani Chemicals</v>
          </cell>
          <cell r="AC2940" t="str">
            <v>Darmawan</v>
          </cell>
        </row>
        <row r="2941">
          <cell r="A2941">
            <v>2950</v>
          </cell>
          <cell r="C2941">
            <v>41579</v>
          </cell>
          <cell r="F2941" t="str">
            <v>DO131100503</v>
          </cell>
          <cell r="G2941" t="str">
            <v>DO131100503</v>
          </cell>
          <cell r="U2941" t="str">
            <v>NA</v>
          </cell>
          <cell r="AB2941" t="str">
            <v>Nathani Chemicals</v>
          </cell>
          <cell r="AC2941" t="str">
            <v>Darmawan</v>
          </cell>
        </row>
        <row r="2942">
          <cell r="A2942">
            <v>2951</v>
          </cell>
          <cell r="C2942">
            <v>41579</v>
          </cell>
          <cell r="F2942" t="str">
            <v>DO131100503</v>
          </cell>
          <cell r="G2942" t="str">
            <v>DO131100503</v>
          </cell>
          <cell r="J2942">
            <v>1316</v>
          </cell>
          <cell r="U2942" t="str">
            <v>NA</v>
          </cell>
          <cell r="AB2942" t="str">
            <v>Nathani Chemicals</v>
          </cell>
          <cell r="AC2942" t="str">
            <v>Darmawan</v>
          </cell>
        </row>
        <row r="2943">
          <cell r="A2943">
            <v>2952</v>
          </cell>
          <cell r="C2943">
            <v>41579</v>
          </cell>
          <cell r="F2943" t="str">
            <v>DO131100504</v>
          </cell>
          <cell r="G2943" t="str">
            <v>DO131100504</v>
          </cell>
          <cell r="U2943" t="str">
            <v>NA</v>
          </cell>
          <cell r="AB2943" t="str">
            <v>Nathani Chemicals</v>
          </cell>
          <cell r="AC2943" t="str">
            <v>Darmawan</v>
          </cell>
        </row>
        <row r="2944">
          <cell r="A2944">
            <v>2953</v>
          </cell>
          <cell r="C2944">
            <v>41579</v>
          </cell>
          <cell r="F2944" t="str">
            <v>DO131100504</v>
          </cell>
          <cell r="G2944" t="str">
            <v>DO131100504</v>
          </cell>
          <cell r="J2944">
            <v>1317</v>
          </cell>
          <cell r="U2944" t="str">
            <v>NA</v>
          </cell>
          <cell r="AB2944" t="str">
            <v>Nathani Chemicals</v>
          </cell>
          <cell r="AC2944" t="str">
            <v>Darmawan</v>
          </cell>
        </row>
        <row r="2945">
          <cell r="A2945">
            <v>2954</v>
          </cell>
          <cell r="C2945">
            <v>41579</v>
          </cell>
          <cell r="F2945" t="str">
            <v>DO131100505</v>
          </cell>
          <cell r="G2945" t="str">
            <v>DO131100505</v>
          </cell>
          <cell r="U2945" t="str">
            <v>NA</v>
          </cell>
          <cell r="AB2945" t="str">
            <v>Nathani Chemicals</v>
          </cell>
          <cell r="AC2945" t="str">
            <v>Darmawan</v>
          </cell>
        </row>
        <row r="2946">
          <cell r="A2946">
            <v>2955</v>
          </cell>
          <cell r="C2946">
            <v>41579</v>
          </cell>
          <cell r="F2946" t="str">
            <v>DO131100505</v>
          </cell>
          <cell r="G2946" t="str">
            <v>DO131100505</v>
          </cell>
          <cell r="J2946">
            <v>1318</v>
          </cell>
          <cell r="U2946" t="str">
            <v>NA</v>
          </cell>
          <cell r="AB2946" t="str">
            <v>Nathani Chemicals</v>
          </cell>
          <cell r="AC2946" t="str">
            <v>Darmawan</v>
          </cell>
        </row>
        <row r="2947">
          <cell r="A2947">
            <v>2956</v>
          </cell>
          <cell r="C2947">
            <v>41579</v>
          </cell>
          <cell r="F2947" t="str">
            <v>DO131100506</v>
          </cell>
          <cell r="G2947" t="str">
            <v>DO131100506</v>
          </cell>
          <cell r="U2947" t="str">
            <v>NA</v>
          </cell>
          <cell r="AB2947" t="str">
            <v>Nathani Chemicals</v>
          </cell>
          <cell r="AC2947" t="str">
            <v>Darmawan</v>
          </cell>
        </row>
        <row r="2948">
          <cell r="A2948">
            <v>2957</v>
          </cell>
          <cell r="C2948">
            <v>41579</v>
          </cell>
          <cell r="F2948" t="str">
            <v>DO131100506</v>
          </cell>
          <cell r="G2948" t="str">
            <v>DO131100506</v>
          </cell>
          <cell r="J2948">
            <v>1319</v>
          </cell>
          <cell r="U2948" t="str">
            <v>NA</v>
          </cell>
          <cell r="AB2948" t="str">
            <v>Nathani Chemicals</v>
          </cell>
          <cell r="AC2948" t="str">
            <v>Darmawan</v>
          </cell>
        </row>
        <row r="2949">
          <cell r="A2949">
            <v>2958</v>
          </cell>
          <cell r="C2949">
            <v>41579</v>
          </cell>
          <cell r="F2949" t="str">
            <v>DO131100507</v>
          </cell>
          <cell r="G2949" t="str">
            <v>DO131100507</v>
          </cell>
          <cell r="U2949" t="str">
            <v>NA</v>
          </cell>
          <cell r="AB2949" t="str">
            <v>Nathani Chemicals</v>
          </cell>
          <cell r="AC2949" t="str">
            <v>Darmawan</v>
          </cell>
        </row>
        <row r="2950">
          <cell r="A2950">
            <v>2959</v>
          </cell>
          <cell r="C2950">
            <v>41579</v>
          </cell>
          <cell r="F2950" t="str">
            <v>DO131100507</v>
          </cell>
          <cell r="G2950" t="str">
            <v>DO131100507</v>
          </cell>
          <cell r="J2950">
            <v>1320</v>
          </cell>
          <cell r="U2950" t="str">
            <v>NA</v>
          </cell>
          <cell r="AB2950" t="str">
            <v>Nathani Chemicals</v>
          </cell>
          <cell r="AC2950" t="str">
            <v>Darmawan</v>
          </cell>
        </row>
        <row r="2951">
          <cell r="A2951">
            <v>2960</v>
          </cell>
          <cell r="C2951">
            <v>41579</v>
          </cell>
          <cell r="F2951" t="str">
            <v>DO131100508</v>
          </cell>
          <cell r="G2951" t="str">
            <v>DO131100508</v>
          </cell>
          <cell r="U2951" t="str">
            <v>NA</v>
          </cell>
          <cell r="AB2951" t="str">
            <v>Nathani Chemicals</v>
          </cell>
          <cell r="AC2951" t="str">
            <v>Darmawan</v>
          </cell>
        </row>
        <row r="2952">
          <cell r="A2952">
            <v>2961</v>
          </cell>
          <cell r="C2952">
            <v>41579</v>
          </cell>
          <cell r="F2952" t="str">
            <v>DO131100508</v>
          </cell>
          <cell r="G2952" t="str">
            <v>DO131100508</v>
          </cell>
          <cell r="J2952">
            <v>1321</v>
          </cell>
          <cell r="U2952" t="str">
            <v>NA</v>
          </cell>
          <cell r="AB2952" t="str">
            <v>Nathani Chemicals</v>
          </cell>
          <cell r="AC2952" t="str">
            <v>Darmawan</v>
          </cell>
        </row>
        <row r="2953">
          <cell r="A2953">
            <v>2962</v>
          </cell>
          <cell r="C2953">
            <v>41579</v>
          </cell>
          <cell r="F2953" t="str">
            <v>DO131100509</v>
          </cell>
          <cell r="G2953" t="str">
            <v>DO131100509</v>
          </cell>
          <cell r="U2953" t="str">
            <v>NA</v>
          </cell>
          <cell r="AB2953" t="str">
            <v>Nathani Chemicals</v>
          </cell>
          <cell r="AC2953" t="str">
            <v>Darmawan</v>
          </cell>
        </row>
        <row r="2954">
          <cell r="A2954">
            <v>2963</v>
          </cell>
          <cell r="C2954">
            <v>41579</v>
          </cell>
          <cell r="F2954" t="str">
            <v>DO131100509</v>
          </cell>
          <cell r="G2954" t="str">
            <v>DO131100509</v>
          </cell>
          <cell r="J2954">
            <v>1322</v>
          </cell>
          <cell r="U2954" t="str">
            <v>NA</v>
          </cell>
          <cell r="AB2954" t="str">
            <v>Nathani Chemicals</v>
          </cell>
          <cell r="AC2954" t="str">
            <v>Darmawan</v>
          </cell>
        </row>
        <row r="2955">
          <cell r="A2955">
            <v>2964</v>
          </cell>
          <cell r="C2955">
            <v>41579</v>
          </cell>
          <cell r="F2955" t="str">
            <v>DO131100510</v>
          </cell>
          <cell r="G2955" t="str">
            <v>DO131100510</v>
          </cell>
          <cell r="U2955" t="str">
            <v>NA</v>
          </cell>
          <cell r="AB2955" t="str">
            <v>Nathani Chemicals</v>
          </cell>
          <cell r="AC2955" t="str">
            <v>Darmawan</v>
          </cell>
        </row>
        <row r="2956">
          <cell r="A2956">
            <v>2965</v>
          </cell>
          <cell r="C2956">
            <v>41579</v>
          </cell>
          <cell r="F2956" t="str">
            <v>DO131100510</v>
          </cell>
          <cell r="G2956" t="str">
            <v>DO131100510</v>
          </cell>
          <cell r="J2956">
            <v>1323</v>
          </cell>
          <cell r="U2956" t="str">
            <v>NA</v>
          </cell>
          <cell r="AB2956" t="str">
            <v>Nathani Chemicals</v>
          </cell>
          <cell r="AC2956" t="str">
            <v>Darmawan</v>
          </cell>
        </row>
        <row r="2957">
          <cell r="A2957">
            <v>2966</v>
          </cell>
          <cell r="C2957">
            <v>41579</v>
          </cell>
          <cell r="F2957" t="str">
            <v>DO131100511</v>
          </cell>
          <cell r="G2957" t="str">
            <v>DO131100511</v>
          </cell>
          <cell r="U2957" t="str">
            <v>NA</v>
          </cell>
          <cell r="AB2957" t="str">
            <v>Nathani Chemicals</v>
          </cell>
          <cell r="AC2957" t="str">
            <v>Darmawan</v>
          </cell>
        </row>
        <row r="2958">
          <cell r="A2958">
            <v>2967</v>
          </cell>
          <cell r="C2958">
            <v>41579</v>
          </cell>
          <cell r="F2958" t="str">
            <v>DO131100511</v>
          </cell>
          <cell r="G2958" t="str">
            <v>DO131100511</v>
          </cell>
          <cell r="J2958">
            <v>1324</v>
          </cell>
          <cell r="U2958" t="str">
            <v>NA</v>
          </cell>
          <cell r="AB2958" t="str">
            <v>Nathani Chemicals</v>
          </cell>
          <cell r="AC2958" t="str">
            <v>Darmawan</v>
          </cell>
        </row>
        <row r="2959">
          <cell r="A2959">
            <v>2968</v>
          </cell>
          <cell r="C2959">
            <v>41579</v>
          </cell>
          <cell r="E2959" t="str">
            <v>NA</v>
          </cell>
          <cell r="F2959" t="str">
            <v>NA</v>
          </cell>
          <cell r="G2959" t="str">
            <v>NA</v>
          </cell>
          <cell r="J2959">
            <v>1325</v>
          </cell>
          <cell r="U2959" t="str">
            <v>NA</v>
          </cell>
          <cell r="X2959" t="str">
            <v>2.1.1.7</v>
          </cell>
          <cell r="AB2959" t="str">
            <v>Akumulasi Limbah Produksi</v>
          </cell>
          <cell r="AC2959">
            <v>0</v>
          </cell>
        </row>
        <row r="2960">
          <cell r="A2960">
            <v>2969</v>
          </cell>
          <cell r="C2960">
            <v>41580</v>
          </cell>
          <cell r="F2960" t="str">
            <v>DO131100512</v>
          </cell>
          <cell r="G2960" t="str">
            <v>DO131100512</v>
          </cell>
          <cell r="U2960" t="str">
            <v>NA</v>
          </cell>
          <cell r="AB2960" t="str">
            <v>Nathani Chemicals</v>
          </cell>
          <cell r="AC2960" t="str">
            <v>Darmawan</v>
          </cell>
        </row>
        <row r="2961">
          <cell r="A2961">
            <v>2970</v>
          </cell>
          <cell r="C2961">
            <v>41580</v>
          </cell>
          <cell r="F2961" t="str">
            <v>DO131100512</v>
          </cell>
          <cell r="G2961" t="str">
            <v>DO131100512</v>
          </cell>
          <cell r="J2961">
            <v>1326</v>
          </cell>
          <cell r="U2961" t="str">
            <v>NA</v>
          </cell>
          <cell r="AB2961" t="str">
            <v>Nathani Chemicals</v>
          </cell>
          <cell r="AC2961" t="str">
            <v>Darmawan</v>
          </cell>
        </row>
        <row r="2962">
          <cell r="A2962">
            <v>2971</v>
          </cell>
          <cell r="C2962">
            <v>41580</v>
          </cell>
          <cell r="F2962" t="str">
            <v>DO131100513</v>
          </cell>
          <cell r="G2962" t="str">
            <v>DO131100513</v>
          </cell>
          <cell r="U2962" t="str">
            <v>NA</v>
          </cell>
          <cell r="AB2962" t="str">
            <v>Nathani Chemicals</v>
          </cell>
          <cell r="AC2962" t="str">
            <v>Darmawan</v>
          </cell>
        </row>
        <row r="2963">
          <cell r="A2963">
            <v>2972</v>
          </cell>
          <cell r="C2963">
            <v>41580</v>
          </cell>
          <cell r="F2963" t="str">
            <v>DO131100513</v>
          </cell>
          <cell r="G2963" t="str">
            <v>DO131100513</v>
          </cell>
          <cell r="J2963">
            <v>1327</v>
          </cell>
          <cell r="U2963" t="str">
            <v>NA</v>
          </cell>
          <cell r="AB2963" t="str">
            <v>Nathani Chemicals</v>
          </cell>
          <cell r="AC2963" t="str">
            <v>Darmawan</v>
          </cell>
        </row>
        <row r="2964">
          <cell r="A2964">
            <v>2973</v>
          </cell>
          <cell r="C2964">
            <v>41580</v>
          </cell>
          <cell r="F2964" t="str">
            <v>DO131100514</v>
          </cell>
          <cell r="G2964" t="str">
            <v>DO131100514</v>
          </cell>
          <cell r="U2964" t="str">
            <v>NA</v>
          </cell>
          <cell r="AB2964" t="str">
            <v>Nathani Chemicals</v>
          </cell>
          <cell r="AC2964" t="str">
            <v>Darmawan</v>
          </cell>
        </row>
        <row r="2965">
          <cell r="A2965">
            <v>2974</v>
          </cell>
          <cell r="C2965">
            <v>41580</v>
          </cell>
          <cell r="F2965" t="str">
            <v>DO131100514</v>
          </cell>
          <cell r="G2965" t="str">
            <v>DO131100514</v>
          </cell>
          <cell r="J2965">
            <v>1328</v>
          </cell>
          <cell r="U2965" t="str">
            <v>NA</v>
          </cell>
          <cell r="AB2965" t="str">
            <v>Nathani Chemicals</v>
          </cell>
          <cell r="AC2965" t="str">
            <v>Darmawan</v>
          </cell>
        </row>
        <row r="2966">
          <cell r="A2966">
            <v>2975</v>
          </cell>
          <cell r="C2966">
            <v>41580</v>
          </cell>
          <cell r="F2966" t="str">
            <v>DO131100515</v>
          </cell>
          <cell r="G2966" t="str">
            <v>DO131100515</v>
          </cell>
          <cell r="U2966" t="str">
            <v>NA</v>
          </cell>
          <cell r="AB2966" t="str">
            <v>Nathani Chemicals</v>
          </cell>
          <cell r="AC2966" t="str">
            <v>Darmawan</v>
          </cell>
        </row>
        <row r="2967">
          <cell r="A2967">
            <v>2976</v>
          </cell>
          <cell r="C2967">
            <v>41580</v>
          </cell>
          <cell r="F2967" t="str">
            <v>DO131100515</v>
          </cell>
          <cell r="G2967" t="str">
            <v>DO131100515</v>
          </cell>
          <cell r="J2967">
            <v>1329</v>
          </cell>
          <cell r="U2967" t="str">
            <v>NA</v>
          </cell>
          <cell r="AB2967" t="str">
            <v>Nathani Chemicals</v>
          </cell>
          <cell r="AC2967" t="str">
            <v>Darmawan</v>
          </cell>
        </row>
        <row r="2968">
          <cell r="A2968">
            <v>2977</v>
          </cell>
          <cell r="C2968">
            <v>41580</v>
          </cell>
          <cell r="F2968" t="str">
            <v>DO131100516</v>
          </cell>
          <cell r="G2968" t="str">
            <v>DO131100516</v>
          </cell>
          <cell r="U2968" t="str">
            <v>NA</v>
          </cell>
          <cell r="AB2968" t="str">
            <v>Nathani Chemicals</v>
          </cell>
          <cell r="AC2968" t="str">
            <v>Darmawan</v>
          </cell>
        </row>
        <row r="2969">
          <cell r="A2969">
            <v>2978</v>
          </cell>
          <cell r="C2969">
            <v>41580</v>
          </cell>
          <cell r="F2969" t="str">
            <v>DO131100516</v>
          </cell>
          <cell r="G2969" t="str">
            <v>DO131100516</v>
          </cell>
          <cell r="J2969">
            <v>1330</v>
          </cell>
          <cell r="U2969" t="str">
            <v>NA</v>
          </cell>
          <cell r="AB2969" t="str">
            <v>Nathani Chemicals</v>
          </cell>
          <cell r="AC2969" t="str">
            <v>Darmawan</v>
          </cell>
        </row>
        <row r="2970">
          <cell r="A2970">
            <v>2979</v>
          </cell>
          <cell r="C2970">
            <v>41580</v>
          </cell>
          <cell r="F2970" t="str">
            <v>DO131100517</v>
          </cell>
          <cell r="G2970" t="str">
            <v>DO131100517</v>
          </cell>
          <cell r="U2970" t="str">
            <v>NA</v>
          </cell>
          <cell r="AB2970" t="str">
            <v>Nathani Chemicals</v>
          </cell>
          <cell r="AC2970" t="str">
            <v>Darmawan</v>
          </cell>
        </row>
        <row r="2971">
          <cell r="A2971">
            <v>2980</v>
          </cell>
          <cell r="C2971">
            <v>41580</v>
          </cell>
          <cell r="F2971" t="str">
            <v>DO131100517</v>
          </cell>
          <cell r="G2971" t="str">
            <v>DO131100517</v>
          </cell>
          <cell r="J2971">
            <v>1331</v>
          </cell>
          <cell r="U2971" t="str">
            <v>NA</v>
          </cell>
          <cell r="AB2971" t="str">
            <v>Nathani Chemicals</v>
          </cell>
          <cell r="AC2971" t="str">
            <v>Darmawan</v>
          </cell>
        </row>
        <row r="2972">
          <cell r="A2972">
            <v>2981</v>
          </cell>
          <cell r="C2972">
            <v>41580</v>
          </cell>
          <cell r="F2972" t="str">
            <v>DO131100518</v>
          </cell>
          <cell r="G2972" t="str">
            <v>DO131100518</v>
          </cell>
          <cell r="U2972" t="str">
            <v>NA</v>
          </cell>
          <cell r="AB2972" t="str">
            <v>Nathani Chemicals</v>
          </cell>
          <cell r="AC2972" t="str">
            <v>Darmawan</v>
          </cell>
        </row>
        <row r="2973">
          <cell r="A2973">
            <v>2982</v>
          </cell>
          <cell r="C2973">
            <v>41580</v>
          </cell>
          <cell r="F2973" t="str">
            <v>DO131100518</v>
          </cell>
          <cell r="G2973" t="str">
            <v>DO131100518</v>
          </cell>
          <cell r="J2973">
            <v>1332</v>
          </cell>
          <cell r="U2973" t="str">
            <v>NA</v>
          </cell>
          <cell r="AB2973" t="str">
            <v>Nathani Chemicals</v>
          </cell>
          <cell r="AC2973" t="str">
            <v>Darmawan</v>
          </cell>
        </row>
        <row r="2974">
          <cell r="A2974">
            <v>2983</v>
          </cell>
          <cell r="C2974">
            <v>41580</v>
          </cell>
          <cell r="F2974" t="str">
            <v>DO131100519</v>
          </cell>
          <cell r="G2974" t="str">
            <v>DO131100519</v>
          </cell>
          <cell r="U2974" t="str">
            <v>NA</v>
          </cell>
          <cell r="AB2974" t="str">
            <v>Nathani Chemicals</v>
          </cell>
          <cell r="AC2974" t="str">
            <v>Darmawan</v>
          </cell>
        </row>
        <row r="2975">
          <cell r="A2975">
            <v>2984</v>
          </cell>
          <cell r="C2975">
            <v>41580</v>
          </cell>
          <cell r="F2975" t="str">
            <v>DO131100519</v>
          </cell>
          <cell r="G2975" t="str">
            <v>DO131100519</v>
          </cell>
          <cell r="J2975">
            <v>1333</v>
          </cell>
          <cell r="U2975" t="str">
            <v>NA</v>
          </cell>
          <cell r="AB2975" t="str">
            <v>Nathani Chemicals</v>
          </cell>
          <cell r="AC2975" t="str">
            <v>Darmawan</v>
          </cell>
        </row>
        <row r="2976">
          <cell r="A2976">
            <v>2985</v>
          </cell>
          <cell r="C2976">
            <v>41580</v>
          </cell>
          <cell r="F2976" t="str">
            <v>DO131100520</v>
          </cell>
          <cell r="G2976" t="str">
            <v>DO131100520</v>
          </cell>
          <cell r="U2976" t="str">
            <v>NA</v>
          </cell>
          <cell r="AB2976" t="str">
            <v>Nathani Chemicals</v>
          </cell>
          <cell r="AC2976" t="str">
            <v>Darmawan</v>
          </cell>
        </row>
        <row r="2977">
          <cell r="A2977">
            <v>2986</v>
          </cell>
          <cell r="C2977">
            <v>41580</v>
          </cell>
          <cell r="F2977" t="str">
            <v>DO131100520</v>
          </cell>
          <cell r="G2977" t="str">
            <v>DO131100520</v>
          </cell>
          <cell r="J2977">
            <v>1334</v>
          </cell>
          <cell r="U2977" t="str">
            <v>NA</v>
          </cell>
          <cell r="AB2977" t="str">
            <v>Nathani Chemicals</v>
          </cell>
          <cell r="AC2977" t="str">
            <v>Darmawan</v>
          </cell>
        </row>
        <row r="2978">
          <cell r="A2978">
            <v>2987</v>
          </cell>
          <cell r="C2978">
            <v>41580</v>
          </cell>
          <cell r="F2978" t="str">
            <v>DO131100521</v>
          </cell>
          <cell r="G2978" t="str">
            <v>DO131100521</v>
          </cell>
          <cell r="U2978" t="str">
            <v>NA</v>
          </cell>
          <cell r="AB2978" t="str">
            <v>Nathani Chemicals</v>
          </cell>
          <cell r="AC2978" t="str">
            <v>Darmawan</v>
          </cell>
        </row>
        <row r="2979">
          <cell r="A2979">
            <v>2988</v>
          </cell>
          <cell r="C2979">
            <v>41580</v>
          </cell>
          <cell r="F2979" t="str">
            <v>DO131100521</v>
          </cell>
          <cell r="G2979" t="str">
            <v>DO131100521</v>
          </cell>
          <cell r="J2979">
            <v>1335</v>
          </cell>
          <cell r="U2979" t="str">
            <v>NA</v>
          </cell>
          <cell r="AB2979" t="str">
            <v>Nathani Chemicals</v>
          </cell>
          <cell r="AC2979" t="str">
            <v>Darmawan</v>
          </cell>
        </row>
        <row r="2980">
          <cell r="A2980">
            <v>2989</v>
          </cell>
          <cell r="C2980">
            <v>41580</v>
          </cell>
          <cell r="E2980" t="str">
            <v>13RA308</v>
          </cell>
          <cell r="F2980" t="str">
            <v>002362</v>
          </cell>
          <cell r="G2980" t="str">
            <v>002362</v>
          </cell>
          <cell r="I2980" t="str">
            <v>075/SPP/NTH-CMC</v>
          </cell>
          <cell r="J2980">
            <v>1336</v>
          </cell>
          <cell r="U2980" t="str">
            <v>TBA</v>
          </cell>
          <cell r="X2980" t="str">
            <v>2.1.1.19</v>
          </cell>
          <cell r="AB2980" t="str">
            <v>Shandong Rainbow International Co., LTD</v>
          </cell>
          <cell r="AC2980" t="str">
            <v>Annie Pang</v>
          </cell>
        </row>
        <row r="2981">
          <cell r="A2981">
            <v>2990</v>
          </cell>
          <cell r="C2981">
            <v>41582</v>
          </cell>
          <cell r="E2981" t="str">
            <v>SI131100227</v>
          </cell>
          <cell r="F2981" t="str">
            <v>DO131100522</v>
          </cell>
          <cell r="G2981" t="str">
            <v>DO131100522</v>
          </cell>
          <cell r="U2981" t="str">
            <v>010.902-13.55959802</v>
          </cell>
          <cell r="AB2981" t="str">
            <v>Nathani Indonesia</v>
          </cell>
          <cell r="AC2981" t="str">
            <v>Agustina Y. Zulkarnain</v>
          </cell>
        </row>
        <row r="2982">
          <cell r="A2982">
            <v>2991</v>
          </cell>
          <cell r="C2982">
            <v>41582</v>
          </cell>
          <cell r="F2982" t="str">
            <v>DO131100523</v>
          </cell>
          <cell r="G2982" t="str">
            <v>DO131100523</v>
          </cell>
          <cell r="U2982" t="str">
            <v>NA</v>
          </cell>
          <cell r="AB2982" t="str">
            <v/>
          </cell>
          <cell r="AC2982" t="str">
            <v/>
          </cell>
        </row>
        <row r="2983">
          <cell r="A2983">
            <v>2992</v>
          </cell>
          <cell r="C2983">
            <v>41582</v>
          </cell>
          <cell r="F2983" t="str">
            <v>DO131100523</v>
          </cell>
          <cell r="G2983" t="str">
            <v>DO131100523</v>
          </cell>
          <cell r="J2983">
            <v>1337</v>
          </cell>
          <cell r="U2983" t="str">
            <v>NA</v>
          </cell>
          <cell r="AB2983" t="str">
            <v>Nathani Chemicals</v>
          </cell>
          <cell r="AC2983" t="str">
            <v>Darmawan</v>
          </cell>
        </row>
        <row r="2984">
          <cell r="A2984">
            <v>2993</v>
          </cell>
          <cell r="C2984">
            <v>41582</v>
          </cell>
          <cell r="F2984" t="str">
            <v>DO131100524</v>
          </cell>
          <cell r="G2984" t="str">
            <v>DO131100524</v>
          </cell>
          <cell r="U2984" t="str">
            <v>NA</v>
          </cell>
          <cell r="AB2984" t="str">
            <v>Nathani Chemicals</v>
          </cell>
          <cell r="AC2984" t="str">
            <v>Darmawan</v>
          </cell>
        </row>
        <row r="2985">
          <cell r="A2985">
            <v>2994</v>
          </cell>
          <cell r="C2985">
            <v>41582</v>
          </cell>
          <cell r="F2985" t="str">
            <v>DO131100524</v>
          </cell>
          <cell r="G2985" t="str">
            <v>DO131100524</v>
          </cell>
          <cell r="J2985">
            <v>1338</v>
          </cell>
          <cell r="U2985" t="str">
            <v>NA</v>
          </cell>
          <cell r="AB2985" t="str">
            <v>Nathani Chemicals</v>
          </cell>
          <cell r="AC2985" t="str">
            <v>Darmawan</v>
          </cell>
        </row>
        <row r="2986">
          <cell r="A2986">
            <v>2995</v>
          </cell>
          <cell r="C2986">
            <v>41582</v>
          </cell>
          <cell r="F2986" t="str">
            <v>DO131100525</v>
          </cell>
          <cell r="G2986" t="str">
            <v>DO131100525</v>
          </cell>
          <cell r="U2986" t="str">
            <v>NA</v>
          </cell>
          <cell r="AB2986" t="str">
            <v>Nathani Chemicals</v>
          </cell>
          <cell r="AC2986" t="str">
            <v>Darmawan</v>
          </cell>
        </row>
        <row r="2987">
          <cell r="A2987">
            <v>2996</v>
          </cell>
          <cell r="C2987">
            <v>41582</v>
          </cell>
          <cell r="F2987" t="str">
            <v>DO131100525</v>
          </cell>
          <cell r="G2987" t="str">
            <v>DO131100525</v>
          </cell>
          <cell r="J2987">
            <v>1339</v>
          </cell>
          <cell r="U2987" t="str">
            <v>NA</v>
          </cell>
          <cell r="AB2987" t="str">
            <v>Nathani Chemicals</v>
          </cell>
          <cell r="AC2987" t="str">
            <v>Darmawan</v>
          </cell>
        </row>
        <row r="2988">
          <cell r="A2988">
            <v>2997</v>
          </cell>
          <cell r="C2988">
            <v>41582</v>
          </cell>
          <cell r="F2988" t="str">
            <v>DO131100526</v>
          </cell>
          <cell r="G2988" t="str">
            <v>DO131100526</v>
          </cell>
          <cell r="U2988" t="str">
            <v>NA</v>
          </cell>
          <cell r="AB2988" t="str">
            <v>Nathani Chemicals</v>
          </cell>
          <cell r="AC2988" t="str">
            <v>Darmawan</v>
          </cell>
        </row>
        <row r="2989">
          <cell r="A2989">
            <v>2998</v>
          </cell>
          <cell r="C2989">
            <v>41582</v>
          </cell>
          <cell r="F2989" t="str">
            <v>DO131100526</v>
          </cell>
          <cell r="G2989" t="str">
            <v>DO131100526</v>
          </cell>
          <cell r="J2989">
            <v>1340</v>
          </cell>
          <cell r="U2989" t="str">
            <v>NA</v>
          </cell>
          <cell r="AB2989" t="str">
            <v>Nathani Chemicals</v>
          </cell>
          <cell r="AC2989" t="str">
            <v>Darmawan</v>
          </cell>
        </row>
        <row r="2990">
          <cell r="A2990">
            <v>2999</v>
          </cell>
          <cell r="C2990">
            <v>41582</v>
          </cell>
          <cell r="F2990" t="str">
            <v>DO131100527</v>
          </cell>
          <cell r="G2990" t="str">
            <v>DO131100527</v>
          </cell>
          <cell r="U2990" t="str">
            <v>NA</v>
          </cell>
          <cell r="AB2990" t="str">
            <v>Nathani Chemicals</v>
          </cell>
          <cell r="AC2990" t="str">
            <v>Darmawan</v>
          </cell>
        </row>
        <row r="2991">
          <cell r="A2991">
            <v>3000</v>
          </cell>
          <cell r="C2991">
            <v>41582</v>
          </cell>
          <cell r="F2991" t="str">
            <v>DO131100527</v>
          </cell>
          <cell r="G2991" t="str">
            <v>DO131100527</v>
          </cell>
          <cell r="J2991">
            <v>1341</v>
          </cell>
          <cell r="U2991" t="str">
            <v>NA</v>
          </cell>
          <cell r="AB2991" t="str">
            <v>Nathani Chemicals</v>
          </cell>
          <cell r="AC2991" t="str">
            <v>Darmawan</v>
          </cell>
        </row>
        <row r="2992">
          <cell r="A2992">
            <v>3001</v>
          </cell>
          <cell r="C2992">
            <v>41582</v>
          </cell>
          <cell r="F2992" t="str">
            <v>DO131100528</v>
          </cell>
          <cell r="G2992" t="str">
            <v>DO131100528</v>
          </cell>
          <cell r="U2992" t="str">
            <v>NA</v>
          </cell>
          <cell r="AB2992" t="str">
            <v>Nathani Chemicals</v>
          </cell>
          <cell r="AC2992" t="str">
            <v>Darmawan</v>
          </cell>
        </row>
        <row r="2993">
          <cell r="A2993">
            <v>3002</v>
          </cell>
          <cell r="C2993">
            <v>41582</v>
          </cell>
          <cell r="F2993" t="str">
            <v>DO131100528</v>
          </cell>
          <cell r="G2993" t="str">
            <v>DO131100528</v>
          </cell>
          <cell r="J2993">
            <v>1342</v>
          </cell>
          <cell r="U2993" t="str">
            <v>NA</v>
          </cell>
          <cell r="AB2993" t="str">
            <v>Nathani Chemicals</v>
          </cell>
          <cell r="AC2993" t="str">
            <v>Darmawan</v>
          </cell>
        </row>
        <row r="2994">
          <cell r="A2994">
            <v>3003</v>
          </cell>
          <cell r="C2994">
            <v>41582</v>
          </cell>
          <cell r="F2994" t="str">
            <v>DO131100529</v>
          </cell>
          <cell r="G2994" t="str">
            <v>DO131100529</v>
          </cell>
          <cell r="U2994" t="str">
            <v>NA</v>
          </cell>
          <cell r="AB2994" t="str">
            <v>Nathani Chemicals</v>
          </cell>
          <cell r="AC2994" t="str">
            <v>Darmawan</v>
          </cell>
        </row>
        <row r="2995">
          <cell r="A2995">
            <v>3004</v>
          </cell>
          <cell r="C2995">
            <v>41582</v>
          </cell>
          <cell r="F2995" t="str">
            <v>DO131100529</v>
          </cell>
          <cell r="G2995" t="str">
            <v>DO131100529</v>
          </cell>
          <cell r="J2995">
            <v>1343</v>
          </cell>
          <cell r="U2995" t="str">
            <v>NA</v>
          </cell>
          <cell r="AB2995" t="str">
            <v>Nathani Chemicals</v>
          </cell>
          <cell r="AC2995" t="str">
            <v>Darmawan</v>
          </cell>
        </row>
        <row r="2996">
          <cell r="A2996">
            <v>3005</v>
          </cell>
          <cell r="C2996">
            <v>41582</v>
          </cell>
          <cell r="F2996" t="str">
            <v>DO131100530</v>
          </cell>
          <cell r="G2996" t="str">
            <v>DO131100530</v>
          </cell>
          <cell r="U2996" t="str">
            <v>NA</v>
          </cell>
          <cell r="AB2996" t="str">
            <v>Nathani Chemicals</v>
          </cell>
          <cell r="AC2996" t="str">
            <v>Darmawan</v>
          </cell>
        </row>
        <row r="2997">
          <cell r="A2997">
            <v>3006</v>
          </cell>
          <cell r="C2997">
            <v>41582</v>
          </cell>
          <cell r="F2997" t="str">
            <v>DO131100530</v>
          </cell>
          <cell r="G2997" t="str">
            <v>DO131100530</v>
          </cell>
          <cell r="J2997">
            <v>1344</v>
          </cell>
          <cell r="U2997" t="str">
            <v>NA</v>
          </cell>
          <cell r="AB2997" t="str">
            <v>Nathani Chemicals</v>
          </cell>
          <cell r="AC2997" t="str">
            <v>Darmawan</v>
          </cell>
        </row>
        <row r="2998">
          <cell r="A2998">
            <v>3007</v>
          </cell>
          <cell r="C2998">
            <v>41582</v>
          </cell>
          <cell r="F2998" t="str">
            <v>DO131100531</v>
          </cell>
          <cell r="G2998" t="str">
            <v>DO131100531</v>
          </cell>
          <cell r="U2998" t="str">
            <v>NA</v>
          </cell>
          <cell r="AB2998" t="str">
            <v>Nathani Chemicals</v>
          </cell>
          <cell r="AC2998" t="str">
            <v>Darmawan</v>
          </cell>
        </row>
        <row r="2999">
          <cell r="A2999">
            <v>3008</v>
          </cell>
          <cell r="C2999">
            <v>41582</v>
          </cell>
          <cell r="F2999" t="str">
            <v>DO131100531</v>
          </cell>
          <cell r="G2999" t="str">
            <v>DO131100531</v>
          </cell>
          <cell r="J2999">
            <v>1345</v>
          </cell>
          <cell r="U2999" t="str">
            <v>NA</v>
          </cell>
          <cell r="AB2999" t="str">
            <v>Nathani Chemicals</v>
          </cell>
          <cell r="AC2999" t="str">
            <v>Darmawan</v>
          </cell>
        </row>
        <row r="3000">
          <cell r="A3000">
            <v>3009</v>
          </cell>
          <cell r="C3000">
            <v>41582</v>
          </cell>
          <cell r="F3000" t="str">
            <v>DO131100532</v>
          </cell>
          <cell r="G3000" t="str">
            <v>DO131100532</v>
          </cell>
          <cell r="U3000" t="str">
            <v>NA</v>
          </cell>
          <cell r="AB3000" t="str">
            <v>Nathani Chemicals</v>
          </cell>
          <cell r="AC3000" t="str">
            <v>Darmawan</v>
          </cell>
        </row>
        <row r="3001">
          <cell r="A3001">
            <v>3010</v>
          </cell>
          <cell r="C3001">
            <v>41582</v>
          </cell>
          <cell r="F3001" t="str">
            <v>DO131100532</v>
          </cell>
          <cell r="G3001" t="str">
            <v>DO131100532</v>
          </cell>
          <cell r="J3001">
            <v>1346</v>
          </cell>
          <cell r="U3001" t="str">
            <v>NA</v>
          </cell>
          <cell r="AB3001" t="str">
            <v>Nathani Chemicals</v>
          </cell>
          <cell r="AC3001" t="str">
            <v>Darmawan</v>
          </cell>
        </row>
        <row r="3002">
          <cell r="A3002">
            <v>3011</v>
          </cell>
          <cell r="C3002">
            <v>41582</v>
          </cell>
          <cell r="F3002" t="str">
            <v>DO131100533</v>
          </cell>
          <cell r="G3002" t="str">
            <v>DO131100533</v>
          </cell>
          <cell r="U3002" t="str">
            <v>NA</v>
          </cell>
          <cell r="AB3002" t="str">
            <v>Nathani Chemicals</v>
          </cell>
          <cell r="AC3002" t="str">
            <v>Darmawan</v>
          </cell>
        </row>
        <row r="3003">
          <cell r="A3003">
            <v>3012</v>
          </cell>
          <cell r="C3003">
            <v>41582</v>
          </cell>
          <cell r="F3003" t="str">
            <v>DO131100533</v>
          </cell>
          <cell r="G3003" t="str">
            <v>DO131100533</v>
          </cell>
          <cell r="J3003">
            <v>1347</v>
          </cell>
          <cell r="U3003" t="str">
            <v>NA</v>
          </cell>
          <cell r="AB3003" t="str">
            <v>Nathani Chemicals</v>
          </cell>
          <cell r="AC3003" t="str">
            <v>Darmawan</v>
          </cell>
        </row>
        <row r="3004">
          <cell r="A3004">
            <v>3013</v>
          </cell>
          <cell r="C3004">
            <v>41582</v>
          </cell>
          <cell r="F3004" t="str">
            <v>DO131100534</v>
          </cell>
          <cell r="G3004" t="str">
            <v>DO131100534</v>
          </cell>
          <cell r="U3004" t="str">
            <v>NA</v>
          </cell>
          <cell r="AB3004" t="str">
            <v>Nathani Chemicals</v>
          </cell>
          <cell r="AC3004" t="str">
            <v>Darmawan</v>
          </cell>
        </row>
        <row r="3005">
          <cell r="A3005">
            <v>3014</v>
          </cell>
          <cell r="C3005">
            <v>41582</v>
          </cell>
          <cell r="F3005" t="str">
            <v>DO131100534</v>
          </cell>
          <cell r="G3005" t="str">
            <v>DO131100534</v>
          </cell>
          <cell r="J3005">
            <v>1348</v>
          </cell>
          <cell r="U3005" t="str">
            <v>NA</v>
          </cell>
          <cell r="AB3005" t="str">
            <v>Nathani Chemicals</v>
          </cell>
          <cell r="AC3005" t="str">
            <v>Darmawan</v>
          </cell>
        </row>
        <row r="3006">
          <cell r="A3006">
            <v>3015</v>
          </cell>
          <cell r="C3006">
            <v>41582</v>
          </cell>
          <cell r="F3006" t="str">
            <v>DO131100535</v>
          </cell>
          <cell r="G3006" t="str">
            <v>DO131100535</v>
          </cell>
          <cell r="U3006" t="str">
            <v>NA</v>
          </cell>
          <cell r="AB3006" t="str">
            <v>Nathani Chemicals</v>
          </cell>
          <cell r="AC3006" t="str">
            <v>Darmawan</v>
          </cell>
        </row>
        <row r="3007">
          <cell r="A3007">
            <v>3016</v>
          </cell>
          <cell r="C3007">
            <v>41582</v>
          </cell>
          <cell r="F3007" t="str">
            <v>DO131100535</v>
          </cell>
          <cell r="G3007" t="str">
            <v>DO131100535</v>
          </cell>
          <cell r="J3007">
            <v>1349</v>
          </cell>
          <cell r="U3007" t="str">
            <v>NA</v>
          </cell>
          <cell r="AB3007" t="str">
            <v>Nathani Chemicals</v>
          </cell>
          <cell r="AC3007" t="str">
            <v>Darmawan</v>
          </cell>
        </row>
        <row r="3008">
          <cell r="A3008">
            <v>3017</v>
          </cell>
          <cell r="C3008">
            <v>41582</v>
          </cell>
          <cell r="F3008" t="str">
            <v>DO131100536</v>
          </cell>
          <cell r="G3008" t="str">
            <v>DO131100536</v>
          </cell>
          <cell r="U3008" t="str">
            <v>NA</v>
          </cell>
          <cell r="AB3008" t="str">
            <v>Nathani Chemicals</v>
          </cell>
          <cell r="AC3008" t="str">
            <v>Darmawan</v>
          </cell>
        </row>
        <row r="3009">
          <cell r="A3009">
            <v>3018</v>
          </cell>
          <cell r="C3009">
            <v>41582</v>
          </cell>
          <cell r="F3009" t="str">
            <v>DO131100536</v>
          </cell>
          <cell r="G3009" t="str">
            <v>DO131100536</v>
          </cell>
          <cell r="J3009">
            <v>1350</v>
          </cell>
          <cell r="U3009" t="str">
            <v>NA</v>
          </cell>
          <cell r="AB3009" t="str">
            <v>Nathani Chemicals</v>
          </cell>
          <cell r="AC3009" t="str">
            <v>Darmawan</v>
          </cell>
        </row>
        <row r="3010">
          <cell r="A3010">
            <v>3019</v>
          </cell>
          <cell r="C3010">
            <v>41582</v>
          </cell>
          <cell r="F3010" t="str">
            <v>DO131100537</v>
          </cell>
          <cell r="G3010" t="str">
            <v>DO131100537</v>
          </cell>
          <cell r="U3010" t="str">
            <v>NA</v>
          </cell>
          <cell r="AB3010" t="str">
            <v>Nathani Chemicals</v>
          </cell>
          <cell r="AC3010" t="str">
            <v>Darmawan</v>
          </cell>
        </row>
        <row r="3011">
          <cell r="A3011">
            <v>3020</v>
          </cell>
          <cell r="C3011">
            <v>41582</v>
          </cell>
          <cell r="F3011" t="str">
            <v>DO131100537</v>
          </cell>
          <cell r="G3011" t="str">
            <v>DO131100537</v>
          </cell>
          <cell r="J3011">
            <v>1351</v>
          </cell>
          <cell r="U3011" t="str">
            <v>NA</v>
          </cell>
          <cell r="AB3011" t="str">
            <v>Nathani Chemicals</v>
          </cell>
          <cell r="AC3011" t="str">
            <v>Darmawan</v>
          </cell>
        </row>
        <row r="3012">
          <cell r="A3012">
            <v>3021</v>
          </cell>
          <cell r="C3012">
            <v>41582</v>
          </cell>
          <cell r="F3012" t="str">
            <v>DO131100538</v>
          </cell>
          <cell r="G3012" t="str">
            <v>DO131100538</v>
          </cell>
          <cell r="U3012" t="str">
            <v>NA</v>
          </cell>
          <cell r="AB3012" t="str">
            <v>Nathani Chemicals</v>
          </cell>
          <cell r="AC3012" t="str">
            <v>Darmawan</v>
          </cell>
        </row>
        <row r="3013">
          <cell r="A3013">
            <v>3022</v>
          </cell>
          <cell r="C3013">
            <v>41582</v>
          </cell>
          <cell r="F3013" t="str">
            <v>DO131100538</v>
          </cell>
          <cell r="G3013" t="str">
            <v>DO131100538</v>
          </cell>
          <cell r="J3013">
            <v>1352</v>
          </cell>
          <cell r="U3013" t="str">
            <v>NA</v>
          </cell>
          <cell r="AB3013" t="str">
            <v>Nathani Chemicals</v>
          </cell>
          <cell r="AC3013" t="str">
            <v>Darmawan</v>
          </cell>
        </row>
        <row r="3014">
          <cell r="A3014">
            <v>3023</v>
          </cell>
          <cell r="C3014">
            <v>41582</v>
          </cell>
          <cell r="F3014" t="str">
            <v>DO131100539</v>
          </cell>
          <cell r="G3014" t="str">
            <v>DO131100539</v>
          </cell>
          <cell r="U3014" t="str">
            <v>NA</v>
          </cell>
          <cell r="AB3014" t="str">
            <v>Nathani Chemicals</v>
          </cell>
          <cell r="AC3014" t="str">
            <v>Darmawan</v>
          </cell>
        </row>
        <row r="3015">
          <cell r="A3015">
            <v>3024</v>
          </cell>
          <cell r="C3015">
            <v>41582</v>
          </cell>
          <cell r="F3015" t="str">
            <v>DO131100539</v>
          </cell>
          <cell r="G3015" t="str">
            <v>DO131100539</v>
          </cell>
          <cell r="J3015">
            <v>1353</v>
          </cell>
          <cell r="U3015" t="str">
            <v>NA</v>
          </cell>
          <cell r="AB3015" t="str">
            <v>Nathani Chemicals</v>
          </cell>
          <cell r="AC3015" t="str">
            <v>Darmawan</v>
          </cell>
        </row>
        <row r="3016">
          <cell r="A3016">
            <v>3025</v>
          </cell>
          <cell r="C3016">
            <v>41582</v>
          </cell>
          <cell r="F3016" t="str">
            <v>DO131100540</v>
          </cell>
          <cell r="G3016" t="str">
            <v>DO131100540</v>
          </cell>
          <cell r="U3016" t="str">
            <v>NA</v>
          </cell>
          <cell r="AB3016" t="str">
            <v>Nathani Chemicals</v>
          </cell>
          <cell r="AC3016" t="str">
            <v>Darmawan</v>
          </cell>
        </row>
        <row r="3017">
          <cell r="A3017">
            <v>3026</v>
          </cell>
          <cell r="C3017">
            <v>41582</v>
          </cell>
          <cell r="F3017" t="str">
            <v>DO131100540</v>
          </cell>
          <cell r="G3017" t="str">
            <v>DO131100540</v>
          </cell>
          <cell r="J3017">
            <v>1354</v>
          </cell>
          <cell r="U3017" t="str">
            <v>NA</v>
          </cell>
          <cell r="AB3017" t="str">
            <v>Nathani Chemicals</v>
          </cell>
          <cell r="AC3017" t="str">
            <v>Darmawan</v>
          </cell>
        </row>
        <row r="3018">
          <cell r="A3018">
            <v>3027</v>
          </cell>
          <cell r="C3018">
            <v>41582</v>
          </cell>
          <cell r="E3018" t="str">
            <v>SI131100228</v>
          </cell>
          <cell r="F3018" t="str">
            <v>DO131100541</v>
          </cell>
          <cell r="G3018" t="str">
            <v>DO131100541</v>
          </cell>
          <cell r="U3018" t="str">
            <v>010.902-13.55959804</v>
          </cell>
          <cell r="AB3018" t="str">
            <v>Nathani Indonesia</v>
          </cell>
          <cell r="AC3018" t="str">
            <v>Agustina Y. Zulkarnain</v>
          </cell>
        </row>
        <row r="3019">
          <cell r="A3019">
            <v>3028</v>
          </cell>
          <cell r="C3019">
            <v>41582</v>
          </cell>
          <cell r="E3019" t="str">
            <v>NA</v>
          </cell>
          <cell r="F3019" t="str">
            <v>NA</v>
          </cell>
          <cell r="G3019" t="str">
            <v>NA</v>
          </cell>
          <cell r="J3019">
            <v>1355</v>
          </cell>
          <cell r="U3019" t="str">
            <v>NA</v>
          </cell>
          <cell r="X3019" t="str">
            <v>2.1.1.7</v>
          </cell>
          <cell r="AB3019" t="str">
            <v>Akumulasi Limbah Produksi</v>
          </cell>
          <cell r="AC3019">
            <v>0</v>
          </cell>
        </row>
        <row r="3020">
          <cell r="A3020">
            <v>3029</v>
          </cell>
          <cell r="C3020">
            <v>41582</v>
          </cell>
          <cell r="E3020" t="str">
            <v>SI131100229</v>
          </cell>
          <cell r="F3020" t="str">
            <v>DO131100542</v>
          </cell>
          <cell r="G3020" t="str">
            <v>DO131100542</v>
          </cell>
          <cell r="U3020" t="str">
            <v>010.902-13.55959805</v>
          </cell>
          <cell r="AB3020" t="str">
            <v>Nathani Indonesia</v>
          </cell>
          <cell r="AC3020" t="str">
            <v>Agustina Y. Zulkarnain</v>
          </cell>
        </row>
        <row r="3021">
          <cell r="A3021">
            <v>3030</v>
          </cell>
          <cell r="C3021">
            <v>41582</v>
          </cell>
          <cell r="E3021" t="str">
            <v>SI131100186</v>
          </cell>
          <cell r="F3021" t="str">
            <v>DO131100436</v>
          </cell>
          <cell r="G3021" t="str">
            <v>DO131100436</v>
          </cell>
          <cell r="I3021" t="str">
            <v>101/SPP/NTH-CMC/2013</v>
          </cell>
          <cell r="J3021">
            <v>1356</v>
          </cell>
          <cell r="U3021" t="str">
            <v>010.902-13.55959806</v>
          </cell>
          <cell r="X3021" t="str">
            <v>2.1.1.1</v>
          </cell>
          <cell r="AB3021" t="str">
            <v>Nathani Indonesia</v>
          </cell>
          <cell r="AC3021" t="str">
            <v>Agustina Y. Zulkarnain</v>
          </cell>
        </row>
        <row r="3022">
          <cell r="A3022">
            <v>3031</v>
          </cell>
          <cell r="C3022">
            <v>41582</v>
          </cell>
          <cell r="E3022" t="str">
            <v>SI130900167</v>
          </cell>
          <cell r="F3022" t="str">
            <v>DO130900787</v>
          </cell>
          <cell r="G3022" t="str">
            <v>DO130900787</v>
          </cell>
          <cell r="U3022" t="str">
            <v>010.901-13.89237532</v>
          </cell>
          <cell r="AB3022" t="str">
            <v>Nathani Indonesia</v>
          </cell>
          <cell r="AC3022" t="str">
            <v>Agustina Y. Zulkarnain</v>
          </cell>
        </row>
        <row r="3023">
          <cell r="A3023">
            <v>3032</v>
          </cell>
          <cell r="C3023">
            <v>41584</v>
          </cell>
          <cell r="E3023" t="str">
            <v>SI131100189</v>
          </cell>
          <cell r="F3023" t="str">
            <v>DO131100441</v>
          </cell>
          <cell r="G3023" t="str">
            <v>DO131100441</v>
          </cell>
          <cell r="I3023" t="str">
            <v>102/SPP/NTH-CMC/2013</v>
          </cell>
          <cell r="J3023">
            <v>1357</v>
          </cell>
          <cell r="U3023" t="str">
            <v>010.902-13.55959807</v>
          </cell>
          <cell r="X3023" t="str">
            <v>2.1.1.1</v>
          </cell>
          <cell r="AB3023" t="str">
            <v>Nathani Indonesia</v>
          </cell>
          <cell r="AC3023" t="str">
            <v>Agustina Y. Zulkarnain</v>
          </cell>
        </row>
        <row r="3024">
          <cell r="A3024">
            <v>3033</v>
          </cell>
          <cell r="C3024">
            <v>41584</v>
          </cell>
          <cell r="E3024" t="str">
            <v>SI131100230</v>
          </cell>
          <cell r="F3024" t="str">
            <v>DO131100543</v>
          </cell>
          <cell r="G3024" t="str">
            <v>DO131100543</v>
          </cell>
          <cell r="U3024" t="str">
            <v>010.902-13.55959808</v>
          </cell>
          <cell r="AB3024" t="str">
            <v>Nathani Indonesia</v>
          </cell>
          <cell r="AC3024" t="str">
            <v>Agustina Y. Zulkarnain</v>
          </cell>
        </row>
        <row r="3025">
          <cell r="A3025">
            <v>3034</v>
          </cell>
          <cell r="C3025">
            <v>41584</v>
          </cell>
          <cell r="F3025" t="str">
            <v>DO131100544</v>
          </cell>
          <cell r="G3025" t="str">
            <v>DO131100544</v>
          </cell>
          <cell r="U3025" t="str">
            <v>NA</v>
          </cell>
          <cell r="AB3025" t="str">
            <v>Nathani Chemicals</v>
          </cell>
          <cell r="AC3025" t="str">
            <v>Darmawan</v>
          </cell>
        </row>
        <row r="3026">
          <cell r="A3026">
            <v>3035</v>
          </cell>
          <cell r="C3026">
            <v>41584</v>
          </cell>
          <cell r="F3026" t="str">
            <v>DO131100544</v>
          </cell>
          <cell r="G3026" t="str">
            <v>DO131100544</v>
          </cell>
          <cell r="J3026">
            <v>1358</v>
          </cell>
          <cell r="U3026" t="str">
            <v>NA</v>
          </cell>
          <cell r="AB3026" t="str">
            <v>Nathani Chemicals</v>
          </cell>
          <cell r="AC3026" t="str">
            <v>Darmawan</v>
          </cell>
        </row>
        <row r="3027">
          <cell r="A3027">
            <v>3036</v>
          </cell>
          <cell r="C3027">
            <v>41584</v>
          </cell>
          <cell r="F3027" t="str">
            <v>DO131100545</v>
          </cell>
          <cell r="G3027" t="str">
            <v>DO131100545</v>
          </cell>
          <cell r="U3027" t="str">
            <v>NA</v>
          </cell>
          <cell r="AB3027" t="str">
            <v>Nathani Chemicals</v>
          </cell>
          <cell r="AC3027" t="str">
            <v>Darmawan</v>
          </cell>
        </row>
        <row r="3028">
          <cell r="A3028">
            <v>3037</v>
          </cell>
          <cell r="C3028">
            <v>41584</v>
          </cell>
          <cell r="F3028" t="str">
            <v>DO131100545</v>
          </cell>
          <cell r="G3028" t="str">
            <v>DO131100545</v>
          </cell>
          <cell r="J3028">
            <v>1359</v>
          </cell>
          <cell r="U3028" t="str">
            <v>NA</v>
          </cell>
          <cell r="AB3028" t="str">
            <v>Nathani Chemicals</v>
          </cell>
          <cell r="AC3028" t="str">
            <v>Darmawan</v>
          </cell>
        </row>
        <row r="3029">
          <cell r="A3029">
            <v>3038</v>
          </cell>
          <cell r="C3029">
            <v>41584</v>
          </cell>
          <cell r="F3029" t="str">
            <v>DO131100546</v>
          </cell>
          <cell r="G3029" t="str">
            <v>DO131100546</v>
          </cell>
          <cell r="U3029" t="str">
            <v>NA</v>
          </cell>
          <cell r="AB3029" t="str">
            <v>Nathani Chemicals</v>
          </cell>
          <cell r="AC3029" t="str">
            <v>Darmawan</v>
          </cell>
        </row>
        <row r="3030">
          <cell r="A3030">
            <v>3039</v>
          </cell>
          <cell r="C3030">
            <v>41584</v>
          </cell>
          <cell r="F3030" t="str">
            <v>DO131100546</v>
          </cell>
          <cell r="G3030" t="str">
            <v>DO131100546</v>
          </cell>
          <cell r="J3030">
            <v>1360</v>
          </cell>
          <cell r="U3030" t="str">
            <v>NA</v>
          </cell>
          <cell r="AB3030" t="str">
            <v>Nathani Chemicals</v>
          </cell>
          <cell r="AC3030" t="str">
            <v>Darmawan</v>
          </cell>
        </row>
        <row r="3031">
          <cell r="A3031">
            <v>3040</v>
          </cell>
          <cell r="C3031">
            <v>41584</v>
          </cell>
          <cell r="F3031" t="str">
            <v>DO131100547</v>
          </cell>
          <cell r="G3031" t="str">
            <v>DO131100547</v>
          </cell>
          <cell r="U3031" t="str">
            <v>NA</v>
          </cell>
          <cell r="AB3031" t="str">
            <v>Nathani Chemicals</v>
          </cell>
          <cell r="AC3031" t="str">
            <v>Darmawan</v>
          </cell>
        </row>
        <row r="3032">
          <cell r="A3032">
            <v>3041</v>
          </cell>
          <cell r="C3032">
            <v>41584</v>
          </cell>
          <cell r="F3032" t="str">
            <v>DO131100547</v>
          </cell>
          <cell r="G3032" t="str">
            <v>DO131100547</v>
          </cell>
          <cell r="J3032">
            <v>1361</v>
          </cell>
          <cell r="U3032" t="str">
            <v>NA</v>
          </cell>
          <cell r="AB3032" t="str">
            <v>Nathani Chemicals</v>
          </cell>
          <cell r="AC3032" t="str">
            <v>Darmawan</v>
          </cell>
        </row>
        <row r="3033">
          <cell r="A3033">
            <v>3042</v>
          </cell>
          <cell r="C3033">
            <v>41584</v>
          </cell>
          <cell r="F3033" t="str">
            <v>DO131100548</v>
          </cell>
          <cell r="G3033" t="str">
            <v>DO131100548</v>
          </cell>
          <cell r="U3033" t="str">
            <v>NA</v>
          </cell>
          <cell r="AB3033" t="str">
            <v>Nathani Chemicals</v>
          </cell>
          <cell r="AC3033" t="str">
            <v>Darmawan</v>
          </cell>
        </row>
        <row r="3034">
          <cell r="A3034">
            <v>3043</v>
          </cell>
          <cell r="C3034">
            <v>41584</v>
          </cell>
          <cell r="F3034" t="str">
            <v>DO131100548</v>
          </cell>
          <cell r="G3034" t="str">
            <v>DO131100548</v>
          </cell>
          <cell r="J3034">
            <v>1362</v>
          </cell>
          <cell r="U3034" t="str">
            <v>NA</v>
          </cell>
          <cell r="AB3034" t="str">
            <v>Nathani Chemicals</v>
          </cell>
          <cell r="AC3034" t="str">
            <v>Darmawan</v>
          </cell>
        </row>
        <row r="3035">
          <cell r="A3035">
            <v>3044</v>
          </cell>
          <cell r="C3035">
            <v>41584</v>
          </cell>
          <cell r="F3035" t="str">
            <v>DO131100549</v>
          </cell>
          <cell r="G3035" t="str">
            <v>DO131100549</v>
          </cell>
          <cell r="U3035" t="str">
            <v>NA</v>
          </cell>
          <cell r="AB3035" t="str">
            <v>Nathani Chemicals</v>
          </cell>
          <cell r="AC3035" t="str">
            <v>Darmawan</v>
          </cell>
        </row>
        <row r="3036">
          <cell r="A3036">
            <v>3045</v>
          </cell>
          <cell r="C3036">
            <v>41584</v>
          </cell>
          <cell r="F3036" t="str">
            <v>DO131100549</v>
          </cell>
          <cell r="G3036" t="str">
            <v>DO131100549</v>
          </cell>
          <cell r="J3036">
            <v>1363</v>
          </cell>
          <cell r="U3036" t="str">
            <v>NA</v>
          </cell>
          <cell r="AB3036" t="str">
            <v>Nathani Chemicals</v>
          </cell>
          <cell r="AC3036" t="str">
            <v>Darmawan</v>
          </cell>
        </row>
        <row r="3037">
          <cell r="A3037">
            <v>3046</v>
          </cell>
          <cell r="C3037">
            <v>41584</v>
          </cell>
          <cell r="F3037" t="str">
            <v>DO131100550</v>
          </cell>
          <cell r="G3037" t="str">
            <v>DO131100550</v>
          </cell>
          <cell r="U3037" t="str">
            <v>NA</v>
          </cell>
          <cell r="AB3037" t="str">
            <v>Nathani Chemicals</v>
          </cell>
          <cell r="AC3037" t="str">
            <v>Darmawan</v>
          </cell>
        </row>
        <row r="3038">
          <cell r="A3038">
            <v>3047</v>
          </cell>
          <cell r="C3038">
            <v>41584</v>
          </cell>
          <cell r="F3038" t="str">
            <v>DO131100550</v>
          </cell>
          <cell r="G3038" t="str">
            <v>DO131100550</v>
          </cell>
          <cell r="J3038">
            <v>1364</v>
          </cell>
          <cell r="U3038" t="str">
            <v>NA</v>
          </cell>
          <cell r="AB3038" t="str">
            <v>Nathani Chemicals</v>
          </cell>
          <cell r="AC3038" t="str">
            <v>Darmawan</v>
          </cell>
        </row>
        <row r="3039">
          <cell r="A3039">
            <v>3048</v>
          </cell>
          <cell r="C3039">
            <v>41584</v>
          </cell>
          <cell r="F3039" t="str">
            <v>DO131100551</v>
          </cell>
          <cell r="G3039" t="str">
            <v>DO131100551</v>
          </cell>
          <cell r="U3039" t="str">
            <v>NA</v>
          </cell>
          <cell r="AB3039" t="str">
            <v>Nathani Chemicals</v>
          </cell>
          <cell r="AC3039" t="str">
            <v>Darmawan</v>
          </cell>
        </row>
        <row r="3040">
          <cell r="A3040">
            <v>3049</v>
          </cell>
          <cell r="C3040">
            <v>41584</v>
          </cell>
          <cell r="F3040" t="str">
            <v>DO131100551</v>
          </cell>
          <cell r="G3040" t="str">
            <v>DO131100551</v>
          </cell>
          <cell r="J3040">
            <v>1365</v>
          </cell>
          <cell r="U3040" t="str">
            <v>NA</v>
          </cell>
          <cell r="AB3040" t="str">
            <v>Nathani Chemicals</v>
          </cell>
          <cell r="AC3040" t="str">
            <v>Darmawan</v>
          </cell>
        </row>
        <row r="3041">
          <cell r="A3041">
            <v>3050</v>
          </cell>
          <cell r="C3041">
            <v>41584</v>
          </cell>
          <cell r="F3041" t="str">
            <v>DO131100552</v>
          </cell>
          <cell r="G3041" t="str">
            <v>DO131100552</v>
          </cell>
          <cell r="U3041" t="str">
            <v>NA</v>
          </cell>
          <cell r="AB3041" t="str">
            <v>Nathani Chemicals</v>
          </cell>
          <cell r="AC3041" t="str">
            <v>Darmawan</v>
          </cell>
        </row>
        <row r="3042">
          <cell r="A3042">
            <v>3051</v>
          </cell>
          <cell r="C3042">
            <v>41584</v>
          </cell>
          <cell r="F3042" t="str">
            <v>DO131100552</v>
          </cell>
          <cell r="G3042" t="str">
            <v>DO131100552</v>
          </cell>
          <cell r="J3042">
            <v>1366</v>
          </cell>
          <cell r="U3042" t="str">
            <v>NA</v>
          </cell>
          <cell r="AB3042" t="str">
            <v>Nathani Chemicals</v>
          </cell>
          <cell r="AC3042" t="str">
            <v>Darmawan</v>
          </cell>
        </row>
        <row r="3043">
          <cell r="A3043">
            <v>3052</v>
          </cell>
          <cell r="C3043">
            <v>41584</v>
          </cell>
          <cell r="F3043" t="str">
            <v>DO131100553</v>
          </cell>
          <cell r="G3043" t="str">
            <v>DO131100553</v>
          </cell>
          <cell r="U3043" t="str">
            <v>NA</v>
          </cell>
          <cell r="AB3043" t="str">
            <v>Nathani Chemicals</v>
          </cell>
          <cell r="AC3043" t="str">
            <v>Darmawan</v>
          </cell>
        </row>
        <row r="3044">
          <cell r="A3044">
            <v>3053</v>
          </cell>
          <cell r="C3044">
            <v>41584</v>
          </cell>
          <cell r="F3044" t="str">
            <v>DO131100553</v>
          </cell>
          <cell r="G3044" t="str">
            <v>DO131100553</v>
          </cell>
          <cell r="J3044">
            <v>1367</v>
          </cell>
          <cell r="U3044" t="str">
            <v>NA</v>
          </cell>
          <cell r="AB3044" t="str">
            <v>Nathani Chemicals</v>
          </cell>
          <cell r="AC3044" t="str">
            <v>Darmawan</v>
          </cell>
        </row>
        <row r="3045">
          <cell r="A3045">
            <v>3054</v>
          </cell>
          <cell r="C3045">
            <v>41584</v>
          </cell>
          <cell r="F3045" t="str">
            <v>DO131100554</v>
          </cell>
          <cell r="G3045" t="str">
            <v>DO131100554</v>
          </cell>
          <cell r="U3045" t="str">
            <v>NA</v>
          </cell>
          <cell r="AB3045" t="str">
            <v>Nathani Chemicals</v>
          </cell>
          <cell r="AC3045" t="str">
            <v>Darmawan</v>
          </cell>
        </row>
        <row r="3046">
          <cell r="A3046">
            <v>3055</v>
          </cell>
          <cell r="C3046">
            <v>41584</v>
          </cell>
          <cell r="F3046" t="str">
            <v>DO131100554</v>
          </cell>
          <cell r="G3046" t="str">
            <v>DO131100554</v>
          </cell>
          <cell r="J3046">
            <v>1368</v>
          </cell>
          <cell r="U3046" t="str">
            <v>NA</v>
          </cell>
          <cell r="AB3046" t="str">
            <v>Nathani Chemicals</v>
          </cell>
          <cell r="AC3046" t="str">
            <v>Darmawan</v>
          </cell>
        </row>
        <row r="3047">
          <cell r="A3047">
            <v>3056</v>
          </cell>
          <cell r="C3047">
            <v>41584</v>
          </cell>
          <cell r="F3047" t="str">
            <v>DO131100555</v>
          </cell>
          <cell r="G3047" t="str">
            <v>DO131100555</v>
          </cell>
          <cell r="U3047" t="str">
            <v>NA</v>
          </cell>
          <cell r="AB3047" t="str">
            <v>Nathani Chemicals</v>
          </cell>
          <cell r="AC3047" t="str">
            <v>Darmawan</v>
          </cell>
        </row>
        <row r="3048">
          <cell r="A3048">
            <v>3057</v>
          </cell>
          <cell r="C3048">
            <v>41584</v>
          </cell>
          <cell r="F3048" t="str">
            <v>DO131100555</v>
          </cell>
          <cell r="G3048" t="str">
            <v>DO131100555</v>
          </cell>
          <cell r="J3048">
            <v>1369</v>
          </cell>
          <cell r="U3048" t="str">
            <v>NA</v>
          </cell>
          <cell r="AB3048" t="str">
            <v>Nathani Chemicals</v>
          </cell>
          <cell r="AC3048" t="str">
            <v>Darmawan</v>
          </cell>
        </row>
        <row r="3049">
          <cell r="A3049">
            <v>3058</v>
          </cell>
          <cell r="C3049">
            <v>41584</v>
          </cell>
          <cell r="F3049" t="str">
            <v>DO131100556</v>
          </cell>
          <cell r="G3049" t="str">
            <v>DO131100556</v>
          </cell>
          <cell r="U3049" t="str">
            <v>NA</v>
          </cell>
          <cell r="AB3049" t="str">
            <v>Nathani Chemicals</v>
          </cell>
          <cell r="AC3049" t="str">
            <v>Darmawan</v>
          </cell>
        </row>
        <row r="3050">
          <cell r="A3050">
            <v>3059</v>
          </cell>
          <cell r="C3050">
            <v>41584</v>
          </cell>
          <cell r="F3050" t="str">
            <v>DO131100556</v>
          </cell>
          <cell r="G3050" t="str">
            <v>DO131100556</v>
          </cell>
          <cell r="J3050">
            <v>1370</v>
          </cell>
          <cell r="U3050" t="str">
            <v>NA</v>
          </cell>
          <cell r="AB3050" t="str">
            <v>Nathani Chemicals</v>
          </cell>
          <cell r="AC3050" t="str">
            <v>Darmawan</v>
          </cell>
        </row>
        <row r="3051">
          <cell r="A3051">
            <v>3060</v>
          </cell>
          <cell r="C3051">
            <v>41584</v>
          </cell>
          <cell r="F3051" t="str">
            <v>DO131100557</v>
          </cell>
          <cell r="G3051" t="str">
            <v>DO131100557</v>
          </cell>
          <cell r="U3051" t="str">
            <v>NA</v>
          </cell>
          <cell r="AB3051" t="str">
            <v>Nathani Chemicals</v>
          </cell>
          <cell r="AC3051" t="str">
            <v>Darmawan</v>
          </cell>
        </row>
        <row r="3052">
          <cell r="A3052">
            <v>3061</v>
          </cell>
          <cell r="C3052">
            <v>41584</v>
          </cell>
          <cell r="F3052" t="str">
            <v>DO131100557</v>
          </cell>
          <cell r="G3052" t="str">
            <v>DO131100557</v>
          </cell>
          <cell r="J3052">
            <v>1371</v>
          </cell>
          <cell r="U3052" t="str">
            <v>NA</v>
          </cell>
          <cell r="AB3052" t="str">
            <v>Nathani Chemicals</v>
          </cell>
          <cell r="AC3052" t="str">
            <v>Darmawan</v>
          </cell>
        </row>
        <row r="3053">
          <cell r="A3053">
            <v>3062</v>
          </cell>
          <cell r="C3053">
            <v>41584</v>
          </cell>
          <cell r="E3053" t="str">
            <v>NA</v>
          </cell>
          <cell r="F3053" t="str">
            <v>NA</v>
          </cell>
          <cell r="G3053" t="str">
            <v>NA</v>
          </cell>
          <cell r="J3053">
            <v>1372</v>
          </cell>
          <cell r="U3053" t="str">
            <v>NA</v>
          </cell>
          <cell r="X3053" t="str">
            <v>2.1.1.7</v>
          </cell>
          <cell r="AB3053" t="str">
            <v>Akumulasi Limbah Produksi</v>
          </cell>
          <cell r="AC3053">
            <v>0</v>
          </cell>
        </row>
        <row r="3054">
          <cell r="A3054">
            <v>3063</v>
          </cell>
          <cell r="C3054">
            <v>41585</v>
          </cell>
          <cell r="F3054" t="str">
            <v>DO131100558</v>
          </cell>
          <cell r="G3054" t="str">
            <v>DO131100558</v>
          </cell>
          <cell r="U3054" t="str">
            <v>NA</v>
          </cell>
          <cell r="AB3054" t="str">
            <v>Nathani Chemicals</v>
          </cell>
          <cell r="AC3054" t="str">
            <v>Darmawan</v>
          </cell>
        </row>
        <row r="3055">
          <cell r="A3055">
            <v>3064</v>
          </cell>
          <cell r="C3055">
            <v>41585</v>
          </cell>
          <cell r="F3055" t="str">
            <v>DO131100558</v>
          </cell>
          <cell r="G3055" t="str">
            <v>DO131100558</v>
          </cell>
          <cell r="J3055">
            <v>1373</v>
          </cell>
          <cell r="U3055" t="str">
            <v>NA</v>
          </cell>
          <cell r="AB3055" t="str">
            <v>Nathani Chemicals</v>
          </cell>
          <cell r="AC3055" t="str">
            <v>Darmawan</v>
          </cell>
        </row>
        <row r="3056">
          <cell r="A3056">
            <v>3065</v>
          </cell>
          <cell r="C3056">
            <v>41585</v>
          </cell>
          <cell r="F3056" t="str">
            <v>DO131100559</v>
          </cell>
          <cell r="G3056" t="str">
            <v>DO131100559</v>
          </cell>
          <cell r="U3056" t="str">
            <v>NA</v>
          </cell>
          <cell r="AB3056" t="str">
            <v>Nathani Chemicals</v>
          </cell>
          <cell r="AC3056" t="str">
            <v>Darmawan</v>
          </cell>
        </row>
        <row r="3057">
          <cell r="A3057">
            <v>3066</v>
          </cell>
          <cell r="C3057">
            <v>41585</v>
          </cell>
          <cell r="F3057" t="str">
            <v>DO131100559</v>
          </cell>
          <cell r="G3057" t="str">
            <v>DO131100559</v>
          </cell>
          <cell r="J3057">
            <v>1374</v>
          </cell>
          <cell r="U3057" t="str">
            <v>NA</v>
          </cell>
          <cell r="AB3057" t="str">
            <v>Nathani Chemicals</v>
          </cell>
          <cell r="AC3057" t="str">
            <v>Darmawan</v>
          </cell>
        </row>
        <row r="3058">
          <cell r="A3058">
            <v>3067</v>
          </cell>
          <cell r="C3058">
            <v>41585</v>
          </cell>
          <cell r="F3058" t="str">
            <v>DO131100560</v>
          </cell>
          <cell r="G3058" t="str">
            <v>DO131100560</v>
          </cell>
          <cell r="U3058" t="str">
            <v>NA</v>
          </cell>
          <cell r="AB3058" t="str">
            <v>Nathani Chemicals</v>
          </cell>
          <cell r="AC3058" t="str">
            <v>Darmawan</v>
          </cell>
        </row>
        <row r="3059">
          <cell r="A3059">
            <v>3068</v>
          </cell>
          <cell r="C3059">
            <v>41585</v>
          </cell>
          <cell r="F3059" t="str">
            <v>DO131100560</v>
          </cell>
          <cell r="G3059" t="str">
            <v>DO131100560</v>
          </cell>
          <cell r="J3059">
            <v>1375</v>
          </cell>
          <cell r="U3059" t="str">
            <v>NA</v>
          </cell>
          <cell r="AB3059" t="str">
            <v>Nathani Chemicals</v>
          </cell>
          <cell r="AC3059" t="str">
            <v>Darmawan</v>
          </cell>
        </row>
        <row r="3060">
          <cell r="A3060">
            <v>3069</v>
          </cell>
          <cell r="C3060">
            <v>41585</v>
          </cell>
          <cell r="F3060" t="str">
            <v>DO131100561</v>
          </cell>
          <cell r="G3060" t="str">
            <v>DO131100561</v>
          </cell>
          <cell r="U3060" t="str">
            <v>NA</v>
          </cell>
          <cell r="AB3060" t="str">
            <v>Nathani Chemicals</v>
          </cell>
          <cell r="AC3060" t="str">
            <v>Darmawan</v>
          </cell>
        </row>
        <row r="3061">
          <cell r="A3061">
            <v>3070</v>
          </cell>
          <cell r="C3061">
            <v>41585</v>
          </cell>
          <cell r="F3061" t="str">
            <v>DO131100561</v>
          </cell>
          <cell r="G3061" t="str">
            <v>DO131100561</v>
          </cell>
          <cell r="J3061">
            <v>1376</v>
          </cell>
          <cell r="U3061" t="str">
            <v>NA</v>
          </cell>
          <cell r="AB3061" t="str">
            <v>Nathani Chemicals</v>
          </cell>
          <cell r="AC3061" t="str">
            <v>Darmawan</v>
          </cell>
        </row>
        <row r="3062">
          <cell r="A3062">
            <v>3071</v>
          </cell>
          <cell r="C3062">
            <v>41585</v>
          </cell>
          <cell r="F3062" t="str">
            <v>DO131100562</v>
          </cell>
          <cell r="G3062" t="str">
            <v>DO131100562</v>
          </cell>
          <cell r="U3062" t="str">
            <v>NA</v>
          </cell>
          <cell r="AB3062" t="str">
            <v>Nathani Chemicals</v>
          </cell>
          <cell r="AC3062" t="str">
            <v>Darmawan</v>
          </cell>
        </row>
        <row r="3063">
          <cell r="A3063">
            <v>3072</v>
          </cell>
          <cell r="C3063">
            <v>41585</v>
          </cell>
          <cell r="F3063" t="str">
            <v>DO131100562</v>
          </cell>
          <cell r="G3063" t="str">
            <v>DO131100562</v>
          </cell>
          <cell r="J3063">
            <v>1377</v>
          </cell>
          <cell r="U3063" t="str">
            <v>NA</v>
          </cell>
          <cell r="AB3063" t="str">
            <v>Nathani Chemicals</v>
          </cell>
          <cell r="AC3063" t="str">
            <v>Darmawan</v>
          </cell>
        </row>
        <row r="3064">
          <cell r="A3064">
            <v>3073</v>
          </cell>
          <cell r="C3064">
            <v>41585</v>
          </cell>
          <cell r="F3064" t="str">
            <v>DO131100563</v>
          </cell>
          <cell r="G3064" t="str">
            <v>DO131100563</v>
          </cell>
          <cell r="U3064" t="str">
            <v>NA</v>
          </cell>
          <cell r="AB3064" t="str">
            <v>Nathani Chemicals</v>
          </cell>
          <cell r="AC3064" t="str">
            <v>Darmawan</v>
          </cell>
        </row>
        <row r="3065">
          <cell r="A3065">
            <v>3074</v>
          </cell>
          <cell r="C3065">
            <v>41585</v>
          </cell>
          <cell r="F3065" t="str">
            <v>DO131100563</v>
          </cell>
          <cell r="G3065" t="str">
            <v>DO131100563</v>
          </cell>
          <cell r="J3065">
            <v>1378</v>
          </cell>
          <cell r="U3065" t="str">
            <v>NA</v>
          </cell>
          <cell r="AB3065" t="str">
            <v>Nathani Chemicals</v>
          </cell>
          <cell r="AC3065" t="str">
            <v>Darmawan</v>
          </cell>
        </row>
        <row r="3066">
          <cell r="A3066">
            <v>3075</v>
          </cell>
          <cell r="C3066">
            <v>41585</v>
          </cell>
          <cell r="F3066" t="str">
            <v>DO131100564</v>
          </cell>
          <cell r="G3066" t="str">
            <v>DO131100564</v>
          </cell>
          <cell r="U3066" t="str">
            <v>NA</v>
          </cell>
          <cell r="AB3066" t="str">
            <v>Nathani Chemicals</v>
          </cell>
          <cell r="AC3066" t="str">
            <v>Darmawan</v>
          </cell>
        </row>
        <row r="3067">
          <cell r="A3067">
            <v>3076</v>
          </cell>
          <cell r="C3067">
            <v>41585</v>
          </cell>
          <cell r="F3067" t="str">
            <v>DO131100564</v>
          </cell>
          <cell r="G3067" t="str">
            <v>DO131100564</v>
          </cell>
          <cell r="J3067">
            <v>1379</v>
          </cell>
          <cell r="U3067" t="str">
            <v>NA</v>
          </cell>
          <cell r="AB3067" t="str">
            <v>Nathani Chemicals</v>
          </cell>
          <cell r="AC3067" t="str">
            <v>Darmawan</v>
          </cell>
        </row>
        <row r="3068">
          <cell r="A3068">
            <v>3077</v>
          </cell>
          <cell r="C3068">
            <v>41585</v>
          </cell>
          <cell r="F3068" t="str">
            <v>DO131100565</v>
          </cell>
          <cell r="G3068" t="str">
            <v>DO131100565</v>
          </cell>
          <cell r="U3068" t="str">
            <v>NA</v>
          </cell>
          <cell r="AB3068" t="str">
            <v>Nathani Chemicals</v>
          </cell>
          <cell r="AC3068" t="str">
            <v>Darmawan</v>
          </cell>
        </row>
        <row r="3069">
          <cell r="A3069">
            <v>3078</v>
          </cell>
          <cell r="C3069">
            <v>41585</v>
          </cell>
          <cell r="F3069" t="str">
            <v>DO131100565</v>
          </cell>
          <cell r="G3069" t="str">
            <v>DO131100565</v>
          </cell>
          <cell r="J3069">
            <v>1380</v>
          </cell>
          <cell r="U3069" t="str">
            <v>NA</v>
          </cell>
          <cell r="AB3069" t="str">
            <v>Nathani Chemicals</v>
          </cell>
          <cell r="AC3069" t="str">
            <v>Darmawan</v>
          </cell>
        </row>
        <row r="3070">
          <cell r="A3070">
            <v>3079</v>
          </cell>
          <cell r="C3070">
            <v>41585</v>
          </cell>
          <cell r="F3070" t="str">
            <v>DO131100566</v>
          </cell>
          <cell r="G3070" t="str">
            <v>DO131100566</v>
          </cell>
          <cell r="U3070" t="str">
            <v>NA</v>
          </cell>
          <cell r="AB3070" t="str">
            <v>Nathani Chemicals</v>
          </cell>
          <cell r="AC3070" t="str">
            <v>Darmawan</v>
          </cell>
        </row>
        <row r="3071">
          <cell r="A3071">
            <v>3080</v>
          </cell>
          <cell r="C3071">
            <v>41585</v>
          </cell>
          <cell r="F3071" t="str">
            <v>DO131100566</v>
          </cell>
          <cell r="G3071" t="str">
            <v>DO131100566</v>
          </cell>
          <cell r="J3071">
            <v>1381</v>
          </cell>
          <cell r="U3071" t="str">
            <v>NA</v>
          </cell>
          <cell r="AB3071" t="str">
            <v>Nathani Chemicals</v>
          </cell>
          <cell r="AC3071" t="str">
            <v>Darmawan</v>
          </cell>
        </row>
        <row r="3072">
          <cell r="A3072">
            <v>3081</v>
          </cell>
          <cell r="C3072">
            <v>41585</v>
          </cell>
          <cell r="F3072" t="str">
            <v>DO131100567</v>
          </cell>
          <cell r="G3072" t="str">
            <v>DO131100567</v>
          </cell>
          <cell r="U3072" t="str">
            <v>NA</v>
          </cell>
          <cell r="AB3072" t="str">
            <v>Nathani Chemicals</v>
          </cell>
          <cell r="AC3072" t="str">
            <v>Darmawan</v>
          </cell>
        </row>
        <row r="3073">
          <cell r="A3073">
            <v>3082</v>
          </cell>
          <cell r="C3073">
            <v>41585</v>
          </cell>
          <cell r="F3073" t="str">
            <v>DO131100567</v>
          </cell>
          <cell r="G3073" t="str">
            <v>DO131100567</v>
          </cell>
          <cell r="J3073">
            <v>1382</v>
          </cell>
          <cell r="U3073" t="str">
            <v>NA</v>
          </cell>
          <cell r="AB3073" t="str">
            <v>Nathani Chemicals</v>
          </cell>
          <cell r="AC3073" t="str">
            <v>Darmawan</v>
          </cell>
        </row>
        <row r="3074">
          <cell r="A3074">
            <v>3083</v>
          </cell>
          <cell r="C3074">
            <v>41585</v>
          </cell>
          <cell r="F3074" t="str">
            <v>DO131100568</v>
          </cell>
          <cell r="G3074" t="str">
            <v>DO131100568</v>
          </cell>
          <cell r="U3074" t="str">
            <v>NA</v>
          </cell>
          <cell r="AB3074" t="str">
            <v>Nathani Chemicals</v>
          </cell>
          <cell r="AC3074" t="str">
            <v>Darmawan</v>
          </cell>
        </row>
        <row r="3075">
          <cell r="A3075">
            <v>3084</v>
          </cell>
          <cell r="C3075">
            <v>41585</v>
          </cell>
          <cell r="F3075" t="str">
            <v>DO131100568</v>
          </cell>
          <cell r="G3075" t="str">
            <v>DO131100568</v>
          </cell>
          <cell r="J3075">
            <v>1383</v>
          </cell>
          <cell r="U3075" t="str">
            <v>NA</v>
          </cell>
          <cell r="AB3075" t="str">
            <v>Nathani Chemicals</v>
          </cell>
          <cell r="AC3075" t="str">
            <v>Darmawan</v>
          </cell>
        </row>
        <row r="3076">
          <cell r="A3076">
            <v>3085</v>
          </cell>
          <cell r="C3076">
            <v>41585</v>
          </cell>
          <cell r="F3076" t="str">
            <v>DO131100569</v>
          </cell>
          <cell r="G3076" t="str">
            <v>DO131100569</v>
          </cell>
          <cell r="U3076" t="str">
            <v>NA</v>
          </cell>
          <cell r="AB3076" t="str">
            <v>Nathani Chemicals</v>
          </cell>
          <cell r="AC3076" t="str">
            <v>Darmawan</v>
          </cell>
        </row>
        <row r="3077">
          <cell r="A3077">
            <v>3086</v>
          </cell>
          <cell r="C3077">
            <v>41585</v>
          </cell>
          <cell r="F3077" t="str">
            <v>DO131100569</v>
          </cell>
          <cell r="G3077" t="str">
            <v>DO131100569</v>
          </cell>
          <cell r="J3077">
            <v>1384</v>
          </cell>
          <cell r="U3077" t="str">
            <v>NA</v>
          </cell>
          <cell r="AB3077" t="str">
            <v>Nathani Chemicals</v>
          </cell>
          <cell r="AC3077" t="str">
            <v>Darmawan</v>
          </cell>
        </row>
        <row r="3078">
          <cell r="A3078">
            <v>3087</v>
          </cell>
          <cell r="C3078">
            <v>41585</v>
          </cell>
          <cell r="F3078" t="str">
            <v>DO131100570</v>
          </cell>
          <cell r="G3078" t="str">
            <v>DO131100570</v>
          </cell>
          <cell r="U3078" t="str">
            <v>NA</v>
          </cell>
          <cell r="AB3078" t="str">
            <v>Nathani Chemicals</v>
          </cell>
          <cell r="AC3078" t="str">
            <v>Darmawan</v>
          </cell>
        </row>
        <row r="3079">
          <cell r="A3079">
            <v>3088</v>
          </cell>
          <cell r="C3079">
            <v>41585</v>
          </cell>
          <cell r="F3079" t="str">
            <v>DO131100570</v>
          </cell>
          <cell r="G3079" t="str">
            <v>DO131100570</v>
          </cell>
          <cell r="J3079">
            <v>1385</v>
          </cell>
          <cell r="U3079" t="str">
            <v>NA</v>
          </cell>
          <cell r="AB3079" t="str">
            <v>Nathani Chemicals</v>
          </cell>
          <cell r="AC3079" t="str">
            <v>Darmawan</v>
          </cell>
        </row>
        <row r="3080">
          <cell r="A3080">
            <v>3089</v>
          </cell>
          <cell r="C3080">
            <v>41585</v>
          </cell>
          <cell r="E3080" t="str">
            <v>SI131100231</v>
          </cell>
          <cell r="F3080" t="str">
            <v>DO131100571</v>
          </cell>
          <cell r="G3080" t="str">
            <v>DO131100571</v>
          </cell>
          <cell r="U3080" t="str">
            <v>010.902-13.55959809</v>
          </cell>
          <cell r="AB3080" t="str">
            <v>Nathani Indonesia</v>
          </cell>
          <cell r="AC3080" t="str">
            <v>Agustina Y. Zulkarnain</v>
          </cell>
        </row>
        <row r="3081">
          <cell r="A3081">
            <v>3090</v>
          </cell>
          <cell r="C3081">
            <v>41585</v>
          </cell>
          <cell r="E3081" t="str">
            <v>SI131100192</v>
          </cell>
          <cell r="F3081" t="str">
            <v>DO131100447</v>
          </cell>
          <cell r="G3081" t="str">
            <v>DO131100447</v>
          </cell>
          <cell r="I3081" t="str">
            <v>103/SPP/NTH-CMC/2013</v>
          </cell>
          <cell r="J3081">
            <v>1386</v>
          </cell>
          <cell r="U3081" t="str">
            <v>010.901-13.49277293</v>
          </cell>
          <cell r="X3081" t="str">
            <v>2.1.1.1</v>
          </cell>
          <cell r="AB3081" t="str">
            <v>Nathani Indonesia</v>
          </cell>
          <cell r="AC3081" t="str">
            <v>Agustina Y. Zulkarnain</v>
          </cell>
        </row>
        <row r="3082">
          <cell r="A3082">
            <v>3091</v>
          </cell>
          <cell r="C3082">
            <v>41586</v>
          </cell>
          <cell r="E3082" t="str">
            <v>SI131100232</v>
          </cell>
          <cell r="F3082" t="str">
            <v>DO131100572</v>
          </cell>
          <cell r="G3082" t="str">
            <v>DO131100572</v>
          </cell>
          <cell r="U3082" t="str">
            <v>010.902-13.55959810</v>
          </cell>
          <cell r="AB3082" t="str">
            <v>Nathani Indonesia</v>
          </cell>
          <cell r="AC3082" t="str">
            <v>Agustina Y. Zulkarnain</v>
          </cell>
        </row>
        <row r="3083">
          <cell r="A3083">
            <v>3092</v>
          </cell>
          <cell r="C3083">
            <v>41586</v>
          </cell>
          <cell r="F3083" t="str">
            <v>DO131100573</v>
          </cell>
          <cell r="G3083" t="str">
            <v>DO131100573</v>
          </cell>
          <cell r="U3083" t="str">
            <v>NA</v>
          </cell>
          <cell r="AB3083" t="str">
            <v>Nathani Chemicals</v>
          </cell>
          <cell r="AC3083" t="str">
            <v>Darmawan</v>
          </cell>
        </row>
        <row r="3084">
          <cell r="A3084">
            <v>3093</v>
          </cell>
          <cell r="C3084">
            <v>41586</v>
          </cell>
          <cell r="F3084" t="str">
            <v>DO131100573</v>
          </cell>
          <cell r="G3084" t="str">
            <v>DO131100573</v>
          </cell>
          <cell r="J3084">
            <v>1387</v>
          </cell>
          <cell r="U3084" t="str">
            <v>NA</v>
          </cell>
          <cell r="AB3084" t="str">
            <v>Nathani Chemicals</v>
          </cell>
          <cell r="AC3084" t="str">
            <v>Darmawan</v>
          </cell>
        </row>
        <row r="3085">
          <cell r="A3085">
            <v>3094</v>
          </cell>
          <cell r="C3085">
            <v>41586</v>
          </cell>
          <cell r="F3085" t="str">
            <v>DO131100574</v>
          </cell>
          <cell r="G3085" t="str">
            <v>DO131100574</v>
          </cell>
          <cell r="U3085" t="str">
            <v>NA</v>
          </cell>
          <cell r="AB3085" t="str">
            <v>Nathani Chemicals</v>
          </cell>
          <cell r="AC3085" t="str">
            <v>Darmawan</v>
          </cell>
        </row>
        <row r="3086">
          <cell r="A3086">
            <v>3095</v>
          </cell>
          <cell r="C3086">
            <v>41586</v>
          </cell>
          <cell r="F3086" t="str">
            <v>DO131100574</v>
          </cell>
          <cell r="G3086" t="str">
            <v>DO131100574</v>
          </cell>
          <cell r="J3086">
            <v>1388</v>
          </cell>
          <cell r="U3086" t="str">
            <v>NA</v>
          </cell>
          <cell r="AB3086" t="str">
            <v>Nathani Chemicals</v>
          </cell>
          <cell r="AC3086" t="str">
            <v>Darmawan</v>
          </cell>
        </row>
        <row r="3087">
          <cell r="A3087">
            <v>3096</v>
          </cell>
          <cell r="C3087">
            <v>41586</v>
          </cell>
          <cell r="F3087" t="str">
            <v>DO131100575</v>
          </cell>
          <cell r="G3087" t="str">
            <v>DO131100575</v>
          </cell>
          <cell r="U3087" t="str">
            <v>NA</v>
          </cell>
          <cell r="AB3087" t="str">
            <v>Nathani Chemicals</v>
          </cell>
          <cell r="AC3087" t="str">
            <v>Darmawan</v>
          </cell>
        </row>
        <row r="3088">
          <cell r="A3088">
            <v>3097</v>
          </cell>
          <cell r="C3088">
            <v>41586</v>
          </cell>
          <cell r="F3088" t="str">
            <v>DO131100575</v>
          </cell>
          <cell r="G3088" t="str">
            <v>DO131100575</v>
          </cell>
          <cell r="J3088">
            <v>1389</v>
          </cell>
          <cell r="U3088" t="str">
            <v>NA</v>
          </cell>
          <cell r="AB3088" t="str">
            <v>Nathani Chemicals</v>
          </cell>
          <cell r="AC3088" t="str">
            <v>Darmawan</v>
          </cell>
        </row>
        <row r="3089">
          <cell r="A3089">
            <v>3098</v>
          </cell>
          <cell r="C3089">
            <v>41586</v>
          </cell>
          <cell r="F3089" t="str">
            <v>DO131100576</v>
          </cell>
          <cell r="G3089" t="str">
            <v>DO131100576</v>
          </cell>
          <cell r="U3089" t="str">
            <v>NA</v>
          </cell>
          <cell r="AB3089" t="str">
            <v>Nathani Chemicals</v>
          </cell>
          <cell r="AC3089" t="str">
            <v>Darmawan</v>
          </cell>
        </row>
        <row r="3090">
          <cell r="A3090">
            <v>3099</v>
          </cell>
          <cell r="C3090">
            <v>41586</v>
          </cell>
          <cell r="F3090" t="str">
            <v>DO131100576</v>
          </cell>
          <cell r="G3090" t="str">
            <v>DO131100576</v>
          </cell>
          <cell r="J3090">
            <v>1390</v>
          </cell>
          <cell r="U3090" t="str">
            <v>NA</v>
          </cell>
          <cell r="AB3090" t="str">
            <v>Nathani Chemicals</v>
          </cell>
          <cell r="AC3090" t="str">
            <v>Darmawan</v>
          </cell>
        </row>
        <row r="3091">
          <cell r="A3091">
            <v>3100</v>
          </cell>
          <cell r="C3091">
            <v>41586</v>
          </cell>
          <cell r="F3091" t="str">
            <v>DO131100577</v>
          </cell>
          <cell r="G3091" t="str">
            <v>DO131100577</v>
          </cell>
          <cell r="U3091" t="str">
            <v>NA</v>
          </cell>
          <cell r="AB3091" t="str">
            <v>Nathani Chemicals</v>
          </cell>
          <cell r="AC3091" t="str">
            <v>Darmawan</v>
          </cell>
        </row>
        <row r="3092">
          <cell r="A3092">
            <v>3101</v>
          </cell>
          <cell r="C3092">
            <v>41586</v>
          </cell>
          <cell r="F3092" t="str">
            <v>DO131100577</v>
          </cell>
          <cell r="G3092" t="str">
            <v>DO131100577</v>
          </cell>
          <cell r="J3092">
            <v>1391</v>
          </cell>
          <cell r="U3092" t="str">
            <v>NA</v>
          </cell>
          <cell r="AB3092" t="str">
            <v>Nathani Chemicals</v>
          </cell>
          <cell r="AC3092" t="str">
            <v>Darmawan</v>
          </cell>
        </row>
        <row r="3093">
          <cell r="A3093">
            <v>3102</v>
          </cell>
          <cell r="C3093">
            <v>41586</v>
          </cell>
          <cell r="F3093" t="str">
            <v>DO131100578</v>
          </cell>
          <cell r="G3093" t="str">
            <v>DO131100578</v>
          </cell>
          <cell r="U3093" t="str">
            <v>NA</v>
          </cell>
          <cell r="AB3093" t="str">
            <v>Nathani Chemicals</v>
          </cell>
          <cell r="AC3093" t="str">
            <v>Darmawan</v>
          </cell>
        </row>
        <row r="3094">
          <cell r="A3094">
            <v>3103</v>
          </cell>
          <cell r="C3094">
            <v>41586</v>
          </cell>
          <cell r="F3094" t="str">
            <v>DO131100578</v>
          </cell>
          <cell r="G3094" t="str">
            <v>DO131100578</v>
          </cell>
          <cell r="J3094">
            <v>1392</v>
          </cell>
          <cell r="U3094" t="str">
            <v>NA</v>
          </cell>
          <cell r="AB3094" t="str">
            <v>Nathani Chemicals</v>
          </cell>
          <cell r="AC3094" t="str">
            <v>Darmawan</v>
          </cell>
        </row>
        <row r="3095">
          <cell r="A3095">
            <v>3104</v>
          </cell>
          <cell r="C3095">
            <v>41586</v>
          </cell>
          <cell r="F3095" t="str">
            <v>DO131100579</v>
          </cell>
          <cell r="G3095" t="str">
            <v>DO131100579</v>
          </cell>
          <cell r="U3095" t="str">
            <v>NA</v>
          </cell>
          <cell r="AB3095" t="str">
            <v>Nathani Chemicals</v>
          </cell>
          <cell r="AC3095" t="str">
            <v>Darmawan</v>
          </cell>
        </row>
        <row r="3096">
          <cell r="A3096">
            <v>3105</v>
          </cell>
          <cell r="C3096">
            <v>41586</v>
          </cell>
          <cell r="F3096" t="str">
            <v>DO131100579</v>
          </cell>
          <cell r="G3096" t="str">
            <v>DO131100579</v>
          </cell>
          <cell r="J3096">
            <v>1393</v>
          </cell>
          <cell r="U3096" t="str">
            <v>NA</v>
          </cell>
          <cell r="AB3096" t="str">
            <v>Nathani Chemicals</v>
          </cell>
          <cell r="AC3096" t="str">
            <v>Darmawan</v>
          </cell>
        </row>
        <row r="3097">
          <cell r="A3097">
            <v>3106</v>
          </cell>
          <cell r="C3097">
            <v>41586</v>
          </cell>
          <cell r="F3097" t="str">
            <v>DO131100580</v>
          </cell>
          <cell r="G3097" t="str">
            <v>DO131100580</v>
          </cell>
          <cell r="U3097" t="str">
            <v>NA</v>
          </cell>
          <cell r="AB3097" t="str">
            <v>Nathani Chemicals</v>
          </cell>
          <cell r="AC3097" t="str">
            <v>Darmawan</v>
          </cell>
        </row>
        <row r="3098">
          <cell r="A3098">
            <v>3107</v>
          </cell>
          <cell r="C3098">
            <v>41586</v>
          </cell>
          <cell r="F3098" t="str">
            <v>DO131100580</v>
          </cell>
          <cell r="G3098" t="str">
            <v>DO131100580</v>
          </cell>
          <cell r="J3098">
            <v>1394</v>
          </cell>
          <cell r="U3098" t="str">
            <v>NA</v>
          </cell>
          <cell r="AB3098" t="str">
            <v>Nathani Chemicals</v>
          </cell>
          <cell r="AC3098" t="str">
            <v>Darmawan</v>
          </cell>
        </row>
        <row r="3099">
          <cell r="A3099">
            <v>3108</v>
          </cell>
          <cell r="C3099">
            <v>41586</v>
          </cell>
          <cell r="F3099" t="str">
            <v>DO131100581</v>
          </cell>
          <cell r="G3099" t="str">
            <v>DO131100581</v>
          </cell>
          <cell r="U3099" t="str">
            <v>NA</v>
          </cell>
          <cell r="AB3099" t="str">
            <v>Nathani Chemicals</v>
          </cell>
          <cell r="AC3099" t="str">
            <v>Darmawan</v>
          </cell>
        </row>
        <row r="3100">
          <cell r="A3100">
            <v>3109</v>
          </cell>
          <cell r="C3100">
            <v>41586</v>
          </cell>
          <cell r="F3100" t="str">
            <v>DO131100581</v>
          </cell>
          <cell r="G3100" t="str">
            <v>DO131100581</v>
          </cell>
          <cell r="J3100">
            <v>1395</v>
          </cell>
          <cell r="U3100" t="str">
            <v>NA</v>
          </cell>
          <cell r="AB3100" t="str">
            <v>Nathani Chemicals</v>
          </cell>
          <cell r="AC3100" t="str">
            <v>Darmawan</v>
          </cell>
        </row>
        <row r="3101">
          <cell r="A3101">
            <v>3110</v>
          </cell>
          <cell r="C3101">
            <v>41586</v>
          </cell>
          <cell r="F3101" t="str">
            <v>DO131100582</v>
          </cell>
          <cell r="G3101" t="str">
            <v>DO131100582</v>
          </cell>
          <cell r="U3101" t="str">
            <v>NA</v>
          </cell>
          <cell r="AB3101" t="str">
            <v>Nathani Chemicals</v>
          </cell>
          <cell r="AC3101" t="str">
            <v>Darmawan</v>
          </cell>
        </row>
        <row r="3102">
          <cell r="A3102">
            <v>3111</v>
          </cell>
          <cell r="C3102">
            <v>41586</v>
          </cell>
          <cell r="F3102" t="str">
            <v>DO131100582</v>
          </cell>
          <cell r="G3102" t="str">
            <v>DO131100582</v>
          </cell>
          <cell r="J3102">
            <v>1396</v>
          </cell>
          <cell r="U3102" t="str">
            <v>NA</v>
          </cell>
          <cell r="AB3102" t="str">
            <v>Nathani Chemicals</v>
          </cell>
          <cell r="AC3102" t="str">
            <v>Darmawan</v>
          </cell>
        </row>
        <row r="3103">
          <cell r="A3103">
            <v>3112</v>
          </cell>
          <cell r="C3103">
            <v>41586</v>
          </cell>
          <cell r="F3103" t="str">
            <v>DO131100583</v>
          </cell>
          <cell r="G3103" t="str">
            <v>DO131100583</v>
          </cell>
          <cell r="U3103" t="str">
            <v>NA</v>
          </cell>
          <cell r="AB3103" t="str">
            <v>Nathani Chemicals</v>
          </cell>
          <cell r="AC3103" t="str">
            <v>Darmawan</v>
          </cell>
        </row>
        <row r="3104">
          <cell r="A3104">
            <v>3113</v>
          </cell>
          <cell r="C3104">
            <v>41586</v>
          </cell>
          <cell r="F3104" t="str">
            <v>DO131100583</v>
          </cell>
          <cell r="G3104" t="str">
            <v>DO131100583</v>
          </cell>
          <cell r="J3104">
            <v>1397</v>
          </cell>
          <cell r="U3104" t="str">
            <v>NA</v>
          </cell>
          <cell r="AB3104" t="str">
            <v>Nathani Chemicals</v>
          </cell>
          <cell r="AC3104" t="str">
            <v>Darmawan</v>
          </cell>
        </row>
        <row r="3105">
          <cell r="A3105">
            <v>3114</v>
          </cell>
          <cell r="C3105">
            <v>41586</v>
          </cell>
          <cell r="F3105" t="str">
            <v>DO131100584</v>
          </cell>
          <cell r="G3105" t="str">
            <v>DO131100584</v>
          </cell>
          <cell r="U3105" t="str">
            <v>NA</v>
          </cell>
          <cell r="AB3105" t="str">
            <v>Nathani Chemicals</v>
          </cell>
          <cell r="AC3105" t="str">
            <v>Darmawan</v>
          </cell>
        </row>
        <row r="3106">
          <cell r="A3106">
            <v>3115</v>
          </cell>
          <cell r="C3106">
            <v>41586</v>
          </cell>
          <cell r="F3106" t="str">
            <v>DO131100584</v>
          </cell>
          <cell r="G3106" t="str">
            <v>DO131100584</v>
          </cell>
          <cell r="J3106">
            <v>1398</v>
          </cell>
          <cell r="U3106" t="str">
            <v>NA</v>
          </cell>
          <cell r="AB3106" t="str">
            <v>Nathani Chemicals</v>
          </cell>
          <cell r="AC3106" t="str">
            <v>Darmawan</v>
          </cell>
        </row>
        <row r="3107">
          <cell r="A3107">
            <v>3116</v>
          </cell>
          <cell r="C3107">
            <v>41586</v>
          </cell>
          <cell r="F3107" t="str">
            <v>DO131100585</v>
          </cell>
          <cell r="G3107" t="str">
            <v>DO131100585</v>
          </cell>
          <cell r="U3107" t="str">
            <v>NA</v>
          </cell>
          <cell r="AB3107" t="str">
            <v>Nathani Chemicals</v>
          </cell>
          <cell r="AC3107" t="str">
            <v>Darmawan</v>
          </cell>
        </row>
        <row r="3108">
          <cell r="A3108">
            <v>3117</v>
          </cell>
          <cell r="C3108">
            <v>41586</v>
          </cell>
          <cell r="F3108" t="str">
            <v>DO131100585</v>
          </cell>
          <cell r="G3108" t="str">
            <v>DO131100585</v>
          </cell>
          <cell r="J3108">
            <v>1399</v>
          </cell>
          <cell r="U3108" t="str">
            <v>NA</v>
          </cell>
          <cell r="AB3108" t="str">
            <v>Nathani Chemicals</v>
          </cell>
          <cell r="AC3108" t="str">
            <v>Darmawan</v>
          </cell>
        </row>
        <row r="3109">
          <cell r="A3109">
            <v>3118</v>
          </cell>
          <cell r="C3109">
            <v>41586</v>
          </cell>
          <cell r="F3109" t="str">
            <v>DO131100586</v>
          </cell>
          <cell r="G3109" t="str">
            <v>DO131100586</v>
          </cell>
          <cell r="U3109" t="str">
            <v>NA</v>
          </cell>
          <cell r="AB3109" t="str">
            <v>Nathani Chemicals</v>
          </cell>
          <cell r="AC3109" t="str">
            <v>Darmawan</v>
          </cell>
        </row>
        <row r="3110">
          <cell r="A3110">
            <v>3119</v>
          </cell>
          <cell r="C3110">
            <v>41586</v>
          </cell>
          <cell r="F3110" t="str">
            <v>DO131100586</v>
          </cell>
          <cell r="G3110" t="str">
            <v>DO131100586</v>
          </cell>
          <cell r="J3110">
            <v>1400</v>
          </cell>
          <cell r="U3110" t="str">
            <v>NA</v>
          </cell>
          <cell r="AB3110" t="str">
            <v>Nathani Chemicals</v>
          </cell>
          <cell r="AC3110" t="str">
            <v>Darmawan</v>
          </cell>
        </row>
        <row r="3111">
          <cell r="A3111">
            <v>3120</v>
          </cell>
          <cell r="C3111">
            <v>41586</v>
          </cell>
          <cell r="E3111" t="str">
            <v>SI131100233</v>
          </cell>
          <cell r="F3111" t="str">
            <v>DO131100587</v>
          </cell>
          <cell r="G3111" t="str">
            <v>DO131100587</v>
          </cell>
          <cell r="U3111" t="str">
            <v>010.902-13.55959811</v>
          </cell>
          <cell r="AB3111" t="str">
            <v>Nathani Indonesia</v>
          </cell>
          <cell r="AC3111" t="str">
            <v>Agustina Y. Zulkarnain</v>
          </cell>
        </row>
        <row r="3112">
          <cell r="A3112">
            <v>3121</v>
          </cell>
          <cell r="C3112">
            <v>41586</v>
          </cell>
          <cell r="E3112" t="str">
            <v>SI131100234</v>
          </cell>
          <cell r="F3112" t="str">
            <v>DO131100588</v>
          </cell>
          <cell r="G3112" t="str">
            <v>DO131100588</v>
          </cell>
          <cell r="U3112" t="str">
            <v>010.902-13.55959812</v>
          </cell>
          <cell r="AB3112" t="str">
            <v>Nathani Indonesia</v>
          </cell>
          <cell r="AC3112" t="str">
            <v>Agustina Y. Zulkarnain</v>
          </cell>
        </row>
        <row r="3113">
          <cell r="A3113">
            <v>3122</v>
          </cell>
          <cell r="C3113">
            <v>41586</v>
          </cell>
          <cell r="E3113" t="str">
            <v>SI131100235</v>
          </cell>
          <cell r="F3113" t="str">
            <v>DO131100589</v>
          </cell>
          <cell r="G3113" t="str">
            <v>DO131100589</v>
          </cell>
          <cell r="U3113" t="str">
            <v>010.902-13.55959813</v>
          </cell>
          <cell r="AB3113" t="str">
            <v>Nathani Indonesia</v>
          </cell>
          <cell r="AC3113" t="str">
            <v>Agustina Y. Zulkarnain</v>
          </cell>
        </row>
        <row r="3114">
          <cell r="A3114">
            <v>3123</v>
          </cell>
          <cell r="C3114">
            <v>41586</v>
          </cell>
          <cell r="E3114" t="str">
            <v>SI131100236</v>
          </cell>
          <cell r="F3114" t="str">
            <v>DO131100590</v>
          </cell>
          <cell r="G3114" t="str">
            <v>DO131100590</v>
          </cell>
          <cell r="U3114" t="str">
            <v>010.902-13.55959814</v>
          </cell>
          <cell r="AB3114" t="str">
            <v>Nathani Indonesia</v>
          </cell>
          <cell r="AC3114" t="str">
            <v>Agustina Y. Zulkarnain</v>
          </cell>
        </row>
        <row r="3115">
          <cell r="A3115">
            <v>3124</v>
          </cell>
          <cell r="C3115">
            <v>41587</v>
          </cell>
          <cell r="F3115" t="str">
            <v>DO131100591</v>
          </cell>
          <cell r="G3115" t="str">
            <v>DO131100591</v>
          </cell>
          <cell r="U3115" t="str">
            <v>NA</v>
          </cell>
          <cell r="AB3115" t="str">
            <v>Nathani Chemicals</v>
          </cell>
          <cell r="AC3115" t="str">
            <v>Darmawan</v>
          </cell>
        </row>
        <row r="3116">
          <cell r="A3116">
            <v>3125</v>
          </cell>
          <cell r="C3116">
            <v>41587</v>
          </cell>
          <cell r="F3116" t="str">
            <v>DO131100591</v>
          </cell>
          <cell r="G3116" t="str">
            <v>DO131100591</v>
          </cell>
          <cell r="J3116">
            <v>1401</v>
          </cell>
          <cell r="U3116" t="str">
            <v>NA</v>
          </cell>
          <cell r="AB3116" t="str">
            <v>Nathani Chemicals</v>
          </cell>
          <cell r="AC3116" t="str">
            <v>Darmawan</v>
          </cell>
        </row>
        <row r="3117">
          <cell r="A3117">
            <v>3126</v>
          </cell>
          <cell r="C3117">
            <v>41587</v>
          </cell>
          <cell r="F3117" t="str">
            <v>DO131100592</v>
          </cell>
          <cell r="G3117" t="str">
            <v>DO131100592</v>
          </cell>
          <cell r="U3117" t="str">
            <v>NA</v>
          </cell>
          <cell r="AB3117" t="str">
            <v>Nathani Chemicals</v>
          </cell>
          <cell r="AC3117" t="str">
            <v>Darmawan</v>
          </cell>
        </row>
        <row r="3118">
          <cell r="A3118">
            <v>3127</v>
          </cell>
          <cell r="C3118">
            <v>41587</v>
          </cell>
          <cell r="F3118" t="str">
            <v>DO131100592</v>
          </cell>
          <cell r="G3118" t="str">
            <v>DO131100592</v>
          </cell>
          <cell r="J3118">
            <v>1402</v>
          </cell>
          <cell r="U3118" t="str">
            <v>NA</v>
          </cell>
          <cell r="AB3118" t="str">
            <v>Nathani Chemicals</v>
          </cell>
          <cell r="AC3118" t="str">
            <v>Darmawan</v>
          </cell>
        </row>
        <row r="3119">
          <cell r="A3119">
            <v>3128</v>
          </cell>
          <cell r="C3119">
            <v>41587</v>
          </cell>
          <cell r="F3119" t="str">
            <v>DO131100593</v>
          </cell>
          <cell r="G3119" t="str">
            <v>DO131100593</v>
          </cell>
          <cell r="U3119" t="str">
            <v>NA</v>
          </cell>
          <cell r="AB3119" t="str">
            <v>Nathani Chemicals</v>
          </cell>
          <cell r="AC3119" t="str">
            <v>Darmawan</v>
          </cell>
        </row>
        <row r="3120">
          <cell r="A3120">
            <v>3129</v>
          </cell>
          <cell r="C3120">
            <v>41587</v>
          </cell>
          <cell r="F3120" t="str">
            <v>DO131100593</v>
          </cell>
          <cell r="G3120" t="str">
            <v>DO131100593</v>
          </cell>
          <cell r="J3120">
            <v>1403</v>
          </cell>
          <cell r="U3120" t="str">
            <v>NA</v>
          </cell>
          <cell r="AB3120" t="str">
            <v>Nathani Chemicals</v>
          </cell>
          <cell r="AC3120" t="str">
            <v>Darmawan</v>
          </cell>
        </row>
        <row r="3121">
          <cell r="A3121">
            <v>3130</v>
          </cell>
          <cell r="C3121">
            <v>41587</v>
          </cell>
          <cell r="F3121" t="str">
            <v>DO131100594</v>
          </cell>
          <cell r="G3121" t="str">
            <v>DO131100594</v>
          </cell>
          <cell r="U3121" t="str">
            <v>NA</v>
          </cell>
          <cell r="AB3121" t="str">
            <v>Nathani Chemicals</v>
          </cell>
          <cell r="AC3121" t="str">
            <v>Darmawan</v>
          </cell>
        </row>
        <row r="3122">
          <cell r="A3122">
            <v>3131</v>
          </cell>
          <cell r="C3122">
            <v>41587</v>
          </cell>
          <cell r="F3122" t="str">
            <v>DO131100594</v>
          </cell>
          <cell r="G3122" t="str">
            <v>DO131100594</v>
          </cell>
          <cell r="J3122">
            <v>1404</v>
          </cell>
          <cell r="U3122" t="str">
            <v>NA</v>
          </cell>
          <cell r="AB3122" t="str">
            <v>Nathani Chemicals</v>
          </cell>
          <cell r="AC3122" t="str">
            <v>Darmawan</v>
          </cell>
        </row>
        <row r="3123">
          <cell r="A3123">
            <v>3132</v>
          </cell>
          <cell r="C3123">
            <v>41587</v>
          </cell>
          <cell r="F3123" t="str">
            <v>DO131100595</v>
          </cell>
          <cell r="G3123" t="str">
            <v>DO131100595</v>
          </cell>
          <cell r="U3123" t="str">
            <v>NA</v>
          </cell>
          <cell r="AB3123" t="str">
            <v>Nathani Chemicals</v>
          </cell>
          <cell r="AC3123" t="str">
            <v>Darmawan</v>
          </cell>
        </row>
        <row r="3124">
          <cell r="A3124">
            <v>3133</v>
          </cell>
          <cell r="C3124">
            <v>41587</v>
          </cell>
          <cell r="F3124" t="str">
            <v>DO131100595</v>
          </cell>
          <cell r="G3124" t="str">
            <v>DO131100595</v>
          </cell>
          <cell r="J3124">
            <v>1405</v>
          </cell>
          <cell r="U3124" t="str">
            <v>NA</v>
          </cell>
          <cell r="AB3124" t="str">
            <v>Nathani Chemicals</v>
          </cell>
          <cell r="AC3124" t="str">
            <v>Darmawan</v>
          </cell>
        </row>
        <row r="3125">
          <cell r="A3125">
            <v>3134</v>
          </cell>
          <cell r="C3125">
            <v>41587</v>
          </cell>
          <cell r="F3125" t="str">
            <v>DO131100596</v>
          </cell>
          <cell r="G3125" t="str">
            <v>DO131100596</v>
          </cell>
          <cell r="U3125" t="str">
            <v>NA</v>
          </cell>
          <cell r="AB3125" t="str">
            <v>Nathani Chemicals</v>
          </cell>
          <cell r="AC3125" t="str">
            <v>Darmawan</v>
          </cell>
        </row>
        <row r="3126">
          <cell r="A3126">
            <v>3135</v>
          </cell>
          <cell r="C3126">
            <v>41587</v>
          </cell>
          <cell r="F3126" t="str">
            <v>DO131100596</v>
          </cell>
          <cell r="G3126" t="str">
            <v>DO131100596</v>
          </cell>
          <cell r="J3126">
            <v>1406</v>
          </cell>
          <cell r="U3126" t="str">
            <v>NA</v>
          </cell>
          <cell r="AB3126" t="str">
            <v>Nathani Chemicals</v>
          </cell>
          <cell r="AC3126" t="str">
            <v>Darmawan</v>
          </cell>
        </row>
        <row r="3127">
          <cell r="A3127">
            <v>3136</v>
          </cell>
          <cell r="C3127">
            <v>41587</v>
          </cell>
          <cell r="F3127" t="str">
            <v>DO131100597</v>
          </cell>
          <cell r="G3127" t="str">
            <v>DO131100597</v>
          </cell>
          <cell r="U3127" t="str">
            <v>NA</v>
          </cell>
          <cell r="AB3127" t="str">
            <v>Nathani Chemicals</v>
          </cell>
          <cell r="AC3127" t="str">
            <v>Darmawan</v>
          </cell>
        </row>
        <row r="3128">
          <cell r="A3128">
            <v>3137</v>
          </cell>
          <cell r="C3128">
            <v>41587</v>
          </cell>
          <cell r="F3128" t="str">
            <v>DO131100597</v>
          </cell>
          <cell r="G3128" t="str">
            <v>DO131100597</v>
          </cell>
          <cell r="J3128">
            <v>1407</v>
          </cell>
          <cell r="U3128" t="str">
            <v>NA</v>
          </cell>
          <cell r="AB3128" t="str">
            <v>Nathani Chemicals</v>
          </cell>
          <cell r="AC3128" t="str">
            <v>Darmawan</v>
          </cell>
        </row>
        <row r="3129">
          <cell r="A3129">
            <v>3138</v>
          </cell>
          <cell r="C3129">
            <v>41587</v>
          </cell>
          <cell r="E3129" t="str">
            <v>SI131100199</v>
          </cell>
          <cell r="F3129" t="str">
            <v>DO131100457</v>
          </cell>
          <cell r="G3129" t="str">
            <v>DO131100457</v>
          </cell>
          <cell r="I3129" t="str">
            <v>106/SPP/NTH-CMC/2013</v>
          </cell>
          <cell r="J3129">
            <v>1408</v>
          </cell>
          <cell r="U3129" t="str">
            <v>010.901-13.49277301</v>
          </cell>
          <cell r="X3129" t="str">
            <v>2.1.1.1</v>
          </cell>
          <cell r="AB3129" t="str">
            <v>Nathani Indonesia</v>
          </cell>
          <cell r="AC3129" t="str">
            <v>Agustina Y. Zulkarnain</v>
          </cell>
        </row>
        <row r="3130">
          <cell r="A3130">
            <v>3139</v>
          </cell>
          <cell r="C3130">
            <v>41587</v>
          </cell>
          <cell r="E3130" t="str">
            <v>SI131100200</v>
          </cell>
          <cell r="F3130" t="str">
            <v>DO131100458</v>
          </cell>
          <cell r="G3130" t="str">
            <v>DO131100458</v>
          </cell>
          <cell r="I3130" t="str">
            <v>107/SPP/NTH-CMC/2013</v>
          </cell>
          <cell r="J3130">
            <v>1409</v>
          </cell>
          <cell r="U3130" t="str">
            <v>010.901-13.49277302</v>
          </cell>
          <cell r="X3130" t="str">
            <v>2.1.1.1</v>
          </cell>
          <cell r="AB3130" t="str">
            <v>Nathani Indonesia</v>
          </cell>
          <cell r="AC3130" t="str">
            <v>Agustina Y. Zulkarnain</v>
          </cell>
        </row>
        <row r="3131">
          <cell r="A3131">
            <v>3140</v>
          </cell>
          <cell r="C3131">
            <v>41587</v>
          </cell>
          <cell r="E3131" t="str">
            <v>NA</v>
          </cell>
          <cell r="F3131" t="str">
            <v>NA</v>
          </cell>
          <cell r="G3131" t="str">
            <v>NA</v>
          </cell>
          <cell r="J3131">
            <v>1410</v>
          </cell>
          <cell r="U3131" t="str">
            <v>NA</v>
          </cell>
          <cell r="X3131" t="str">
            <v>2.1.1.7</v>
          </cell>
          <cell r="AB3131" t="str">
            <v>Akumulasi Limbah Produksi</v>
          </cell>
          <cell r="AC3131">
            <v>0</v>
          </cell>
        </row>
        <row r="3132">
          <cell r="A3132">
            <v>3141</v>
          </cell>
          <cell r="C3132">
            <v>41589</v>
          </cell>
          <cell r="E3132" t="str">
            <v>SI131100237</v>
          </cell>
          <cell r="F3132" t="str">
            <v>DO131100598</v>
          </cell>
          <cell r="G3132" t="str">
            <v>DO131100598</v>
          </cell>
          <cell r="U3132" t="str">
            <v>010.902-13.55959815</v>
          </cell>
          <cell r="AB3132" t="str">
            <v>Nathani Indonesia</v>
          </cell>
          <cell r="AC3132" t="str">
            <v>Agustina Y. Zulkarnain</v>
          </cell>
        </row>
        <row r="3133">
          <cell r="A3133">
            <v>3142</v>
          </cell>
          <cell r="C3133">
            <v>41584</v>
          </cell>
          <cell r="E3133" t="str">
            <v>SI131100238</v>
          </cell>
          <cell r="F3133" t="str">
            <v>DO131100599</v>
          </cell>
          <cell r="G3133" t="str">
            <v>DO131100599</v>
          </cell>
          <cell r="U3133" t="str">
            <v>010.902-13.55959816</v>
          </cell>
          <cell r="AB3133" t="str">
            <v>Nathani Indonesia</v>
          </cell>
          <cell r="AC3133" t="str">
            <v>Agustina Y. Zulkarnain</v>
          </cell>
        </row>
        <row r="3134">
          <cell r="A3134">
            <v>3143</v>
          </cell>
          <cell r="C3134">
            <v>41589</v>
          </cell>
          <cell r="F3134" t="str">
            <v>DO131100600</v>
          </cell>
          <cell r="G3134" t="str">
            <v>DO131100600</v>
          </cell>
          <cell r="U3134" t="str">
            <v>NA</v>
          </cell>
          <cell r="AB3134" t="str">
            <v>Nathani Chemicals</v>
          </cell>
          <cell r="AC3134" t="str">
            <v>Darmawan</v>
          </cell>
        </row>
        <row r="3135">
          <cell r="A3135">
            <v>3144</v>
          </cell>
          <cell r="C3135">
            <v>41589</v>
          </cell>
          <cell r="F3135" t="str">
            <v>DO131100600</v>
          </cell>
          <cell r="G3135" t="str">
            <v>DO131100600</v>
          </cell>
          <cell r="J3135">
            <v>1411</v>
          </cell>
          <cell r="U3135" t="str">
            <v>NA</v>
          </cell>
          <cell r="AB3135" t="str">
            <v>Nathani Chemicals</v>
          </cell>
          <cell r="AC3135" t="str">
            <v>Darmawan</v>
          </cell>
        </row>
        <row r="3136">
          <cell r="A3136">
            <v>3145</v>
          </cell>
          <cell r="C3136">
            <v>41589</v>
          </cell>
          <cell r="F3136" t="str">
            <v>DO131100601</v>
          </cell>
          <cell r="G3136" t="str">
            <v>DO131100601</v>
          </cell>
          <cell r="U3136" t="str">
            <v>NA</v>
          </cell>
          <cell r="AB3136" t="str">
            <v>Nathani Chemicals</v>
          </cell>
          <cell r="AC3136" t="str">
            <v>Darmawan</v>
          </cell>
        </row>
        <row r="3137">
          <cell r="A3137">
            <v>3146</v>
          </cell>
          <cell r="C3137">
            <v>41589</v>
          </cell>
          <cell r="F3137" t="str">
            <v>DO131100601</v>
          </cell>
          <cell r="G3137" t="str">
            <v>DO131100601</v>
          </cell>
          <cell r="J3137">
            <v>1412</v>
          </cell>
          <cell r="U3137" t="str">
            <v>NA</v>
          </cell>
          <cell r="AB3137" t="str">
            <v>Nathani Chemicals</v>
          </cell>
          <cell r="AC3137" t="str">
            <v>Darmawan</v>
          </cell>
        </row>
        <row r="3138">
          <cell r="A3138">
            <v>3147</v>
          </cell>
          <cell r="C3138">
            <v>41589</v>
          </cell>
          <cell r="F3138" t="str">
            <v>DO131100602</v>
          </cell>
          <cell r="G3138" t="str">
            <v>DO131100602</v>
          </cell>
          <cell r="U3138" t="str">
            <v>NA</v>
          </cell>
          <cell r="AB3138" t="str">
            <v>Nathani Chemicals</v>
          </cell>
          <cell r="AC3138" t="str">
            <v>Darmawan</v>
          </cell>
        </row>
        <row r="3139">
          <cell r="A3139">
            <v>3148</v>
          </cell>
          <cell r="C3139">
            <v>41589</v>
          </cell>
          <cell r="F3139" t="str">
            <v>DO131100602</v>
          </cell>
          <cell r="G3139" t="str">
            <v>DO131100602</v>
          </cell>
          <cell r="J3139">
            <v>1413</v>
          </cell>
          <cell r="U3139" t="str">
            <v>NA</v>
          </cell>
          <cell r="AB3139" t="str">
            <v>Nathani Chemicals</v>
          </cell>
          <cell r="AC3139" t="str">
            <v>Darmawan</v>
          </cell>
        </row>
        <row r="3140">
          <cell r="A3140">
            <v>3149</v>
          </cell>
          <cell r="C3140">
            <v>41589</v>
          </cell>
          <cell r="F3140" t="str">
            <v>DO131100603</v>
          </cell>
          <cell r="G3140" t="str">
            <v>DO131100603</v>
          </cell>
          <cell r="U3140" t="str">
            <v>NA</v>
          </cell>
          <cell r="AB3140" t="str">
            <v>Nathani Chemicals</v>
          </cell>
          <cell r="AC3140" t="str">
            <v>Darmawan</v>
          </cell>
        </row>
        <row r="3141">
          <cell r="A3141">
            <v>3150</v>
          </cell>
          <cell r="C3141">
            <v>41589</v>
          </cell>
          <cell r="F3141" t="str">
            <v>DO131100603</v>
          </cell>
          <cell r="G3141" t="str">
            <v>DO131100603</v>
          </cell>
          <cell r="J3141">
            <v>1414</v>
          </cell>
          <cell r="U3141" t="str">
            <v>NA</v>
          </cell>
          <cell r="AB3141" t="str">
            <v>Nathani Chemicals</v>
          </cell>
          <cell r="AC3141" t="str">
            <v>Darmawan</v>
          </cell>
        </row>
        <row r="3142">
          <cell r="A3142">
            <v>3151</v>
          </cell>
          <cell r="C3142">
            <v>41589</v>
          </cell>
          <cell r="F3142" t="str">
            <v>DO131100604</v>
          </cell>
          <cell r="G3142" t="str">
            <v>DO131100604</v>
          </cell>
          <cell r="U3142" t="str">
            <v>NA</v>
          </cell>
          <cell r="AB3142" t="str">
            <v>Nathani Chemicals</v>
          </cell>
          <cell r="AC3142" t="str">
            <v>Darmawan</v>
          </cell>
        </row>
        <row r="3143">
          <cell r="A3143">
            <v>3152</v>
          </cell>
          <cell r="C3143">
            <v>41589</v>
          </cell>
          <cell r="F3143" t="str">
            <v>DO131100604</v>
          </cell>
          <cell r="G3143" t="str">
            <v>DO131100604</v>
          </cell>
          <cell r="J3143">
            <v>1415</v>
          </cell>
          <cell r="U3143" t="str">
            <v>NA</v>
          </cell>
          <cell r="AB3143" t="str">
            <v>Nathani Chemicals</v>
          </cell>
          <cell r="AC3143" t="str">
            <v>Darmawan</v>
          </cell>
        </row>
        <row r="3144">
          <cell r="A3144">
            <v>3153</v>
          </cell>
          <cell r="C3144">
            <v>41589</v>
          </cell>
          <cell r="F3144" t="str">
            <v>DO131100605</v>
          </cell>
          <cell r="G3144" t="str">
            <v>DO131100605</v>
          </cell>
          <cell r="U3144" t="str">
            <v>NA</v>
          </cell>
          <cell r="AB3144" t="str">
            <v>Nathani Chemicals</v>
          </cell>
          <cell r="AC3144" t="str">
            <v>Darmawan</v>
          </cell>
        </row>
        <row r="3145">
          <cell r="A3145">
            <v>3154</v>
          </cell>
          <cell r="C3145">
            <v>41589</v>
          </cell>
          <cell r="F3145" t="str">
            <v>DO131100605</v>
          </cell>
          <cell r="G3145" t="str">
            <v>DO131100605</v>
          </cell>
          <cell r="J3145">
            <v>1416</v>
          </cell>
          <cell r="U3145" t="str">
            <v>NA</v>
          </cell>
          <cell r="AB3145" t="str">
            <v>Nathani Chemicals</v>
          </cell>
          <cell r="AC3145" t="str">
            <v>Darmawan</v>
          </cell>
        </row>
        <row r="3146">
          <cell r="A3146">
            <v>3155</v>
          </cell>
          <cell r="C3146">
            <v>41589</v>
          </cell>
          <cell r="F3146" t="str">
            <v>DO131100606</v>
          </cell>
          <cell r="G3146" t="str">
            <v>DO131100606</v>
          </cell>
          <cell r="U3146" t="str">
            <v>NA</v>
          </cell>
          <cell r="AB3146" t="str">
            <v>Nathani Chemicals</v>
          </cell>
          <cell r="AC3146" t="str">
            <v>Darmawan</v>
          </cell>
        </row>
        <row r="3147">
          <cell r="A3147">
            <v>3156</v>
          </cell>
          <cell r="C3147">
            <v>41589</v>
          </cell>
          <cell r="F3147" t="str">
            <v>DO131100606</v>
          </cell>
          <cell r="G3147" t="str">
            <v>DO131100606</v>
          </cell>
          <cell r="J3147">
            <v>1417</v>
          </cell>
          <cell r="U3147" t="str">
            <v>NA</v>
          </cell>
          <cell r="AB3147" t="str">
            <v>Nathani Chemicals</v>
          </cell>
          <cell r="AC3147" t="str">
            <v>Darmawan</v>
          </cell>
        </row>
        <row r="3148">
          <cell r="A3148">
            <v>3157</v>
          </cell>
          <cell r="C3148">
            <v>41589</v>
          </cell>
          <cell r="F3148" t="str">
            <v>DO131100607</v>
          </cell>
          <cell r="G3148" t="str">
            <v>DO131100607</v>
          </cell>
          <cell r="U3148" t="str">
            <v>NA</v>
          </cell>
          <cell r="AB3148" t="str">
            <v>Nathani Chemicals</v>
          </cell>
          <cell r="AC3148" t="str">
            <v>Darmawan</v>
          </cell>
        </row>
        <row r="3149">
          <cell r="A3149">
            <v>3158</v>
          </cell>
          <cell r="C3149">
            <v>41589</v>
          </cell>
          <cell r="F3149" t="str">
            <v>DO131100607</v>
          </cell>
          <cell r="G3149" t="str">
            <v>DO131100607</v>
          </cell>
          <cell r="J3149">
            <v>1418</v>
          </cell>
          <cell r="U3149" t="str">
            <v>NA</v>
          </cell>
          <cell r="AB3149" t="str">
            <v>Nathani Chemicals</v>
          </cell>
          <cell r="AC3149" t="str">
            <v>Darmawan</v>
          </cell>
        </row>
        <row r="3150">
          <cell r="A3150">
            <v>3159</v>
          </cell>
          <cell r="C3150">
            <v>41589</v>
          </cell>
          <cell r="F3150" t="str">
            <v>DO131100608</v>
          </cell>
          <cell r="G3150" t="str">
            <v>DO131100608</v>
          </cell>
          <cell r="U3150" t="str">
            <v>NA</v>
          </cell>
          <cell r="AB3150" t="str">
            <v>Nathani Chemicals</v>
          </cell>
          <cell r="AC3150" t="str">
            <v>Darmawan</v>
          </cell>
        </row>
        <row r="3151">
          <cell r="A3151">
            <v>3160</v>
          </cell>
          <cell r="C3151">
            <v>41589</v>
          </cell>
          <cell r="F3151" t="str">
            <v>DO131100608</v>
          </cell>
          <cell r="G3151" t="str">
            <v>DO131100608</v>
          </cell>
          <cell r="J3151">
            <v>1419</v>
          </cell>
          <cell r="U3151" t="str">
            <v>NA</v>
          </cell>
          <cell r="AB3151" t="str">
            <v>Nathani Chemicals</v>
          </cell>
          <cell r="AC3151" t="str">
            <v>Darmawan</v>
          </cell>
        </row>
        <row r="3152">
          <cell r="A3152">
            <v>3161</v>
          </cell>
          <cell r="C3152">
            <v>41589</v>
          </cell>
          <cell r="F3152" t="str">
            <v>DO131100609</v>
          </cell>
          <cell r="G3152" t="str">
            <v>DO131100609</v>
          </cell>
          <cell r="U3152" t="str">
            <v>NA</v>
          </cell>
          <cell r="AB3152" t="str">
            <v>Nathani Chemicals</v>
          </cell>
          <cell r="AC3152" t="str">
            <v>Darmawan</v>
          </cell>
        </row>
        <row r="3153">
          <cell r="A3153">
            <v>3162</v>
          </cell>
          <cell r="C3153">
            <v>41589</v>
          </cell>
          <cell r="F3153" t="str">
            <v>DO131100609</v>
          </cell>
          <cell r="G3153" t="str">
            <v>DO131100609</v>
          </cell>
          <cell r="J3153">
            <v>1420</v>
          </cell>
          <cell r="U3153" t="str">
            <v>NA</v>
          </cell>
          <cell r="AB3153" t="str">
            <v>Nathani Chemicals</v>
          </cell>
          <cell r="AC3153" t="str">
            <v>Darmawan</v>
          </cell>
        </row>
        <row r="3154">
          <cell r="A3154">
            <v>3163</v>
          </cell>
          <cell r="C3154">
            <v>41589</v>
          </cell>
          <cell r="F3154" t="str">
            <v>DO131100610</v>
          </cell>
          <cell r="G3154" t="str">
            <v>DO131100610</v>
          </cell>
          <cell r="U3154" t="str">
            <v>NA</v>
          </cell>
          <cell r="AB3154" t="str">
            <v>Nathani Chemicals</v>
          </cell>
          <cell r="AC3154" t="str">
            <v>Darmawan</v>
          </cell>
        </row>
        <row r="3155">
          <cell r="A3155">
            <v>3164</v>
          </cell>
          <cell r="C3155">
            <v>41589</v>
          </cell>
          <cell r="F3155" t="str">
            <v>DO131100610</v>
          </cell>
          <cell r="G3155" t="str">
            <v>DO131100610</v>
          </cell>
          <cell r="J3155">
            <v>1421</v>
          </cell>
          <cell r="U3155" t="str">
            <v>NA</v>
          </cell>
          <cell r="AB3155" t="str">
            <v>Nathani Chemicals</v>
          </cell>
          <cell r="AC3155" t="str">
            <v>Darmawan</v>
          </cell>
        </row>
        <row r="3156">
          <cell r="A3156">
            <v>3165</v>
          </cell>
          <cell r="C3156">
            <v>41589</v>
          </cell>
          <cell r="E3156" t="str">
            <v>SI131100239</v>
          </cell>
          <cell r="F3156" t="str">
            <v>DO131100611</v>
          </cell>
          <cell r="G3156" t="str">
            <v>DO131100611</v>
          </cell>
          <cell r="U3156" t="str">
            <v>010.902-13.55959817</v>
          </cell>
          <cell r="AB3156" t="str">
            <v>Nathani Indonesia</v>
          </cell>
          <cell r="AC3156" t="str">
            <v>Agustina Y. Zulkarnain</v>
          </cell>
        </row>
        <row r="3157">
          <cell r="A3157">
            <v>3166</v>
          </cell>
          <cell r="C3157">
            <v>41589</v>
          </cell>
          <cell r="E3157" t="str">
            <v>SI131100240</v>
          </cell>
          <cell r="F3157" t="str">
            <v>DO131100612</v>
          </cell>
          <cell r="G3157" t="str">
            <v>DO131100612</v>
          </cell>
          <cell r="U3157" t="str">
            <v>010.902-13.55959818</v>
          </cell>
          <cell r="AB3157" t="str">
            <v>Nathani Indonesia</v>
          </cell>
          <cell r="AC3157" t="str">
            <v>Agustina Y. Zulkarnain</v>
          </cell>
        </row>
        <row r="3158">
          <cell r="A3158">
            <v>3167</v>
          </cell>
          <cell r="C3158">
            <v>41590</v>
          </cell>
          <cell r="F3158" t="str">
            <v>DO131100613</v>
          </cell>
          <cell r="G3158" t="str">
            <v>DO131100613</v>
          </cell>
          <cell r="U3158" t="str">
            <v>NA</v>
          </cell>
          <cell r="AB3158" t="str">
            <v>Nathani Chemicals</v>
          </cell>
          <cell r="AC3158" t="str">
            <v>Darmawan</v>
          </cell>
        </row>
        <row r="3159">
          <cell r="A3159">
            <v>3168</v>
          </cell>
          <cell r="C3159">
            <v>41590</v>
          </cell>
          <cell r="F3159" t="str">
            <v>DO131100613</v>
          </cell>
          <cell r="G3159" t="str">
            <v>DO131100613</v>
          </cell>
          <cell r="J3159">
            <v>1422</v>
          </cell>
          <cell r="U3159" t="str">
            <v>NA</v>
          </cell>
          <cell r="AB3159" t="str">
            <v>Nathani Chemicals</v>
          </cell>
          <cell r="AC3159" t="str">
            <v>Darmawan</v>
          </cell>
        </row>
        <row r="3160">
          <cell r="A3160">
            <v>3169</v>
          </cell>
          <cell r="C3160">
            <v>41590</v>
          </cell>
          <cell r="F3160" t="str">
            <v>DO131100614</v>
          </cell>
          <cell r="G3160" t="str">
            <v>DO131100614</v>
          </cell>
          <cell r="U3160" t="str">
            <v>NA</v>
          </cell>
          <cell r="AB3160" t="str">
            <v>Nathani Chemicals</v>
          </cell>
          <cell r="AC3160" t="str">
            <v>Darmawan</v>
          </cell>
        </row>
        <row r="3161">
          <cell r="A3161">
            <v>3170</v>
          </cell>
          <cell r="C3161">
            <v>41590</v>
          </cell>
          <cell r="F3161" t="str">
            <v>DO131100614</v>
          </cell>
          <cell r="G3161" t="str">
            <v>DO131100614</v>
          </cell>
          <cell r="J3161">
            <v>1423</v>
          </cell>
          <cell r="U3161" t="str">
            <v>NA</v>
          </cell>
          <cell r="AB3161" t="str">
            <v>Nathani Chemicals</v>
          </cell>
          <cell r="AC3161" t="str">
            <v>Darmawan</v>
          </cell>
        </row>
        <row r="3162">
          <cell r="A3162">
            <v>3171</v>
          </cell>
          <cell r="C3162">
            <v>41590</v>
          </cell>
          <cell r="F3162" t="str">
            <v>DO131100615</v>
          </cell>
          <cell r="G3162" t="str">
            <v>DO131100615</v>
          </cell>
          <cell r="U3162" t="str">
            <v>NA</v>
          </cell>
          <cell r="AB3162" t="str">
            <v>Nathani Chemicals</v>
          </cell>
          <cell r="AC3162" t="str">
            <v>Darmawan</v>
          </cell>
        </row>
        <row r="3163">
          <cell r="A3163">
            <v>3172</v>
          </cell>
          <cell r="C3163">
            <v>41590</v>
          </cell>
          <cell r="F3163" t="str">
            <v>DO131100615</v>
          </cell>
          <cell r="G3163" t="str">
            <v>DO131100615</v>
          </cell>
          <cell r="J3163">
            <v>1424</v>
          </cell>
          <cell r="U3163" t="str">
            <v>NA</v>
          </cell>
          <cell r="AB3163" t="str">
            <v>Nathani Chemicals</v>
          </cell>
          <cell r="AC3163" t="str">
            <v>Darmawan</v>
          </cell>
        </row>
        <row r="3164">
          <cell r="A3164">
            <v>3173</v>
          </cell>
          <cell r="C3164">
            <v>41590</v>
          </cell>
          <cell r="F3164" t="str">
            <v>DO131100616</v>
          </cell>
          <cell r="G3164" t="str">
            <v>DO131100616</v>
          </cell>
          <cell r="U3164" t="str">
            <v>NA</v>
          </cell>
          <cell r="AB3164" t="str">
            <v>Nathani Chemicals</v>
          </cell>
          <cell r="AC3164" t="str">
            <v>Darmawan</v>
          </cell>
        </row>
        <row r="3165">
          <cell r="A3165">
            <v>3174</v>
          </cell>
          <cell r="C3165">
            <v>41590</v>
          </cell>
          <cell r="F3165" t="str">
            <v>DO131100616</v>
          </cell>
          <cell r="G3165" t="str">
            <v>DO131100616</v>
          </cell>
          <cell r="J3165">
            <v>1425</v>
          </cell>
          <cell r="U3165" t="str">
            <v>NA</v>
          </cell>
          <cell r="AB3165" t="str">
            <v>Nathani Chemicals</v>
          </cell>
          <cell r="AC3165" t="str">
            <v>Darmawan</v>
          </cell>
        </row>
        <row r="3166">
          <cell r="A3166">
            <v>3175</v>
          </cell>
          <cell r="C3166">
            <v>41590</v>
          </cell>
          <cell r="F3166" t="str">
            <v>DO131100617</v>
          </cell>
          <cell r="G3166" t="str">
            <v>DO131100617</v>
          </cell>
          <cell r="U3166" t="str">
            <v>NA</v>
          </cell>
          <cell r="AB3166" t="str">
            <v>Nathani Chemicals</v>
          </cell>
          <cell r="AC3166" t="str">
            <v>Darmawan</v>
          </cell>
        </row>
        <row r="3167">
          <cell r="A3167">
            <v>3176</v>
          </cell>
          <cell r="C3167">
            <v>41590</v>
          </cell>
          <cell r="F3167" t="str">
            <v>DO131100617</v>
          </cell>
          <cell r="G3167" t="str">
            <v>DO131100617</v>
          </cell>
          <cell r="J3167">
            <v>1426</v>
          </cell>
          <cell r="U3167" t="str">
            <v>NA</v>
          </cell>
          <cell r="AB3167" t="str">
            <v>Nathani Chemicals</v>
          </cell>
          <cell r="AC3167" t="str">
            <v>Darmawan</v>
          </cell>
        </row>
        <row r="3168">
          <cell r="A3168">
            <v>3177</v>
          </cell>
          <cell r="C3168">
            <v>41590</v>
          </cell>
          <cell r="F3168" t="str">
            <v>DO131100618</v>
          </cell>
          <cell r="G3168" t="str">
            <v>DO131100618</v>
          </cell>
          <cell r="U3168" t="str">
            <v>NA</v>
          </cell>
          <cell r="AB3168" t="str">
            <v>Nathani Chemicals</v>
          </cell>
          <cell r="AC3168" t="str">
            <v>Darmawan</v>
          </cell>
        </row>
        <row r="3169">
          <cell r="A3169">
            <v>3178</v>
          </cell>
          <cell r="C3169">
            <v>41590</v>
          </cell>
          <cell r="F3169" t="str">
            <v>DO131100618</v>
          </cell>
          <cell r="G3169" t="str">
            <v>DO131100618</v>
          </cell>
          <cell r="J3169">
            <v>1427</v>
          </cell>
          <cell r="U3169" t="str">
            <v>NA</v>
          </cell>
          <cell r="AB3169" t="str">
            <v>Nathani Chemicals</v>
          </cell>
          <cell r="AC3169" t="str">
            <v>Darmawan</v>
          </cell>
        </row>
        <row r="3170">
          <cell r="A3170">
            <v>3179</v>
          </cell>
          <cell r="C3170">
            <v>41590</v>
          </cell>
          <cell r="F3170" t="str">
            <v>DO131100619</v>
          </cell>
          <cell r="G3170" t="str">
            <v>DO131100619</v>
          </cell>
          <cell r="U3170" t="str">
            <v>NA</v>
          </cell>
          <cell r="AB3170" t="str">
            <v>Nathani Chemicals</v>
          </cell>
          <cell r="AC3170" t="str">
            <v>Darmawan</v>
          </cell>
        </row>
        <row r="3171">
          <cell r="A3171">
            <v>3180</v>
          </cell>
          <cell r="C3171">
            <v>41590</v>
          </cell>
          <cell r="F3171" t="str">
            <v>DO131100619</v>
          </cell>
          <cell r="G3171" t="str">
            <v>DO131100619</v>
          </cell>
          <cell r="J3171">
            <v>1428</v>
          </cell>
          <cell r="U3171" t="str">
            <v>NA</v>
          </cell>
          <cell r="AB3171" t="str">
            <v>Nathani Chemicals</v>
          </cell>
          <cell r="AC3171" t="str">
            <v>Darmawan</v>
          </cell>
        </row>
        <row r="3172">
          <cell r="A3172">
            <v>3181</v>
          </cell>
          <cell r="C3172">
            <v>41590</v>
          </cell>
          <cell r="F3172" t="str">
            <v>DO131100620</v>
          </cell>
          <cell r="G3172" t="str">
            <v>DO131100620</v>
          </cell>
          <cell r="U3172" t="str">
            <v>NA</v>
          </cell>
          <cell r="AB3172" t="str">
            <v>Nathani Chemicals</v>
          </cell>
          <cell r="AC3172" t="str">
            <v>Darmawan</v>
          </cell>
        </row>
        <row r="3173">
          <cell r="A3173">
            <v>3182</v>
          </cell>
          <cell r="C3173">
            <v>41590</v>
          </cell>
          <cell r="F3173" t="str">
            <v>DO131100620</v>
          </cell>
          <cell r="G3173" t="str">
            <v>DO131100620</v>
          </cell>
          <cell r="J3173">
            <v>1429</v>
          </cell>
          <cell r="U3173" t="str">
            <v>NA</v>
          </cell>
          <cell r="AB3173" t="str">
            <v>Nathani Chemicals</v>
          </cell>
          <cell r="AC3173" t="str">
            <v>Darmawan</v>
          </cell>
        </row>
        <row r="3174">
          <cell r="A3174">
            <v>3183</v>
          </cell>
          <cell r="C3174">
            <v>41590</v>
          </cell>
          <cell r="F3174" t="str">
            <v>DO131100621</v>
          </cell>
          <cell r="G3174" t="str">
            <v>DO131100621</v>
          </cell>
          <cell r="U3174" t="str">
            <v>NA</v>
          </cell>
          <cell r="AB3174" t="str">
            <v>Nathani Chemicals</v>
          </cell>
          <cell r="AC3174" t="str">
            <v>Darmawan</v>
          </cell>
        </row>
        <row r="3175">
          <cell r="A3175">
            <v>3184</v>
          </cell>
          <cell r="C3175">
            <v>41590</v>
          </cell>
          <cell r="F3175" t="str">
            <v>DO131100621</v>
          </cell>
          <cell r="G3175" t="str">
            <v>DO131100621</v>
          </cell>
          <cell r="J3175">
            <v>1430</v>
          </cell>
          <cell r="U3175" t="str">
            <v>NA</v>
          </cell>
          <cell r="AB3175" t="str">
            <v>Nathani Chemicals</v>
          </cell>
          <cell r="AC3175" t="str">
            <v>Darmawan</v>
          </cell>
        </row>
        <row r="3176">
          <cell r="A3176">
            <v>3185</v>
          </cell>
          <cell r="C3176">
            <v>41590</v>
          </cell>
          <cell r="F3176" t="str">
            <v>DO131100622</v>
          </cell>
          <cell r="G3176" t="str">
            <v>DO131100622</v>
          </cell>
          <cell r="U3176" t="str">
            <v>NA</v>
          </cell>
          <cell r="AB3176" t="str">
            <v>Nathani Chemicals</v>
          </cell>
          <cell r="AC3176" t="str">
            <v>Darmawan</v>
          </cell>
        </row>
        <row r="3177">
          <cell r="A3177">
            <v>3186</v>
          </cell>
          <cell r="C3177">
            <v>41590</v>
          </cell>
          <cell r="F3177" t="str">
            <v>DO131100622</v>
          </cell>
          <cell r="G3177" t="str">
            <v>DO131100622</v>
          </cell>
          <cell r="J3177">
            <v>1431</v>
          </cell>
          <cell r="U3177" t="str">
            <v>NA</v>
          </cell>
          <cell r="AB3177" t="str">
            <v>Nathani Chemicals</v>
          </cell>
          <cell r="AC3177" t="str">
            <v>Darmawan</v>
          </cell>
        </row>
        <row r="3178">
          <cell r="A3178">
            <v>3187</v>
          </cell>
          <cell r="C3178">
            <v>41590</v>
          </cell>
          <cell r="F3178" t="str">
            <v>DO131100623</v>
          </cell>
          <cell r="G3178" t="str">
            <v>DO131100623</v>
          </cell>
          <cell r="U3178" t="str">
            <v>NA</v>
          </cell>
          <cell r="AB3178" t="str">
            <v>Nathani Chemicals</v>
          </cell>
          <cell r="AC3178" t="str">
            <v>Darmawan</v>
          </cell>
        </row>
        <row r="3179">
          <cell r="A3179">
            <v>3188</v>
          </cell>
          <cell r="C3179">
            <v>41590</v>
          </cell>
          <cell r="F3179" t="str">
            <v>DO131100623</v>
          </cell>
          <cell r="G3179" t="str">
            <v>DO131100623</v>
          </cell>
          <cell r="J3179">
            <v>1432</v>
          </cell>
          <cell r="U3179" t="str">
            <v>NA</v>
          </cell>
          <cell r="AB3179" t="str">
            <v>Nathani Chemicals</v>
          </cell>
          <cell r="AC3179" t="str">
            <v>Darmawan</v>
          </cell>
        </row>
        <row r="3180">
          <cell r="A3180">
            <v>3189</v>
          </cell>
          <cell r="C3180">
            <v>41590</v>
          </cell>
          <cell r="F3180" t="str">
            <v>DO131100624</v>
          </cell>
          <cell r="G3180" t="str">
            <v>DO131100624</v>
          </cell>
          <cell r="U3180" t="str">
            <v>NA</v>
          </cell>
          <cell r="AB3180" t="str">
            <v>Nathani Chemicals</v>
          </cell>
          <cell r="AC3180" t="str">
            <v>Darmawan</v>
          </cell>
        </row>
        <row r="3181">
          <cell r="A3181">
            <v>3190</v>
          </cell>
          <cell r="C3181">
            <v>41590</v>
          </cell>
          <cell r="F3181" t="str">
            <v>DO131100624</v>
          </cell>
          <cell r="G3181" t="str">
            <v>DO131100624</v>
          </cell>
          <cell r="J3181">
            <v>1433</v>
          </cell>
          <cell r="U3181" t="str">
            <v>NA</v>
          </cell>
          <cell r="AB3181" t="str">
            <v>Nathani Chemicals</v>
          </cell>
          <cell r="AC3181" t="str">
            <v>Darmawan</v>
          </cell>
        </row>
        <row r="3182">
          <cell r="A3182">
            <v>3191</v>
          </cell>
          <cell r="C3182">
            <v>41589</v>
          </cell>
          <cell r="F3182" t="str">
            <v>DO131100625</v>
          </cell>
          <cell r="G3182" t="str">
            <v>DO131100625</v>
          </cell>
          <cell r="U3182" t="str">
            <v>NA</v>
          </cell>
          <cell r="AB3182" t="str">
            <v>Nathani Chemicals</v>
          </cell>
          <cell r="AC3182" t="str">
            <v>Darmawan</v>
          </cell>
        </row>
        <row r="3183">
          <cell r="A3183">
            <v>3192</v>
          </cell>
          <cell r="C3183">
            <v>41589</v>
          </cell>
          <cell r="F3183" t="str">
            <v>DO131100625</v>
          </cell>
          <cell r="G3183" t="str">
            <v>DO131100625</v>
          </cell>
          <cell r="J3183">
            <v>1434</v>
          </cell>
          <cell r="U3183" t="str">
            <v>NA</v>
          </cell>
          <cell r="AB3183" t="str">
            <v>Nathani Chemicals</v>
          </cell>
          <cell r="AC3183" t="str">
            <v>Darmawan</v>
          </cell>
        </row>
        <row r="3184">
          <cell r="A3184">
            <v>3193</v>
          </cell>
          <cell r="C3184">
            <v>41590</v>
          </cell>
          <cell r="E3184" t="str">
            <v>SI131100203</v>
          </cell>
          <cell r="F3184" t="str">
            <v>DO131100463</v>
          </cell>
          <cell r="G3184" t="str">
            <v>DO131100463</v>
          </cell>
          <cell r="I3184" t="str">
            <v>108/SPP/NTH-CMC/2013</v>
          </cell>
          <cell r="J3184">
            <v>1435</v>
          </cell>
          <cell r="U3184" t="str">
            <v>010.901-13.49277304</v>
          </cell>
          <cell r="X3184" t="str">
            <v>2.1.1.1</v>
          </cell>
          <cell r="AB3184" t="str">
            <v>Nathani Indonesia</v>
          </cell>
          <cell r="AC3184" t="str">
            <v>Agustina Y. Zulkarnain</v>
          </cell>
        </row>
        <row r="3185">
          <cell r="A3185">
            <v>3194</v>
          </cell>
          <cell r="C3185">
            <v>41590</v>
          </cell>
          <cell r="E3185" t="str">
            <v>SI131100204</v>
          </cell>
          <cell r="F3185" t="str">
            <v>DO131100466</v>
          </cell>
          <cell r="G3185" t="str">
            <v>DO131100466</v>
          </cell>
          <cell r="I3185" t="str">
            <v>109/SPP/NTH-CMC/2013</v>
          </cell>
          <cell r="J3185">
            <v>1436</v>
          </cell>
          <cell r="U3185" t="str">
            <v>010.901-13.49277305</v>
          </cell>
          <cell r="X3185" t="str">
            <v>2.1.1.1</v>
          </cell>
          <cell r="AB3185" t="str">
            <v>Nathani Indonesia</v>
          </cell>
          <cell r="AC3185" t="str">
            <v>Agustina Y. Zulkarnain</v>
          </cell>
        </row>
        <row r="3186">
          <cell r="A3186">
            <v>3195</v>
          </cell>
          <cell r="C3186">
            <v>41590</v>
          </cell>
          <cell r="E3186" t="str">
            <v>SI131100205</v>
          </cell>
          <cell r="F3186" t="str">
            <v>DO131100467</v>
          </cell>
          <cell r="G3186" t="str">
            <v>DO131100467</v>
          </cell>
          <cell r="I3186" t="str">
            <v>110/SPP/NTH-CMC/2013</v>
          </cell>
          <cell r="J3186">
            <v>1437</v>
          </cell>
          <cell r="U3186" t="str">
            <v>010.901-13.49277306</v>
          </cell>
          <cell r="X3186" t="str">
            <v>2.1.1.1</v>
          </cell>
          <cell r="AB3186" t="str">
            <v>Nathani Indonesia</v>
          </cell>
          <cell r="AC3186" t="str">
            <v>Agustina Y. Zulkarnain</v>
          </cell>
        </row>
        <row r="3187">
          <cell r="A3187">
            <v>3196</v>
          </cell>
          <cell r="C3187">
            <v>41589</v>
          </cell>
          <cell r="E3187" t="str">
            <v>NA</v>
          </cell>
          <cell r="F3187" t="str">
            <v>NA</v>
          </cell>
          <cell r="G3187" t="str">
            <v>NA</v>
          </cell>
          <cell r="I3187" t="str">
            <v>NA</v>
          </cell>
          <cell r="J3187">
            <v>1438</v>
          </cell>
          <cell r="U3187" t="str">
            <v>NA</v>
          </cell>
          <cell r="X3187" t="str">
            <v>2.1.1.7</v>
          </cell>
          <cell r="AB3187" t="str">
            <v>Akumulasi Limbah Produksi</v>
          </cell>
          <cell r="AC3187">
            <v>0</v>
          </cell>
        </row>
        <row r="3188">
          <cell r="A3188">
            <v>3197</v>
          </cell>
          <cell r="C3188">
            <v>41591</v>
          </cell>
          <cell r="F3188" t="str">
            <v>DO131100468</v>
          </cell>
          <cell r="G3188" t="str">
            <v>DO131100468</v>
          </cell>
          <cell r="U3188" t="str">
            <v>NA</v>
          </cell>
          <cell r="AB3188" t="str">
            <v>Nathani Chemicals</v>
          </cell>
          <cell r="AC3188" t="str">
            <v>Darmawan</v>
          </cell>
        </row>
        <row r="3189">
          <cell r="A3189">
            <v>3198</v>
          </cell>
          <cell r="C3189">
            <v>41591</v>
          </cell>
          <cell r="F3189" t="str">
            <v>DO131100468</v>
          </cell>
          <cell r="G3189" t="str">
            <v>DO131100468</v>
          </cell>
          <cell r="J3189">
            <v>1439</v>
          </cell>
          <cell r="U3189" t="str">
            <v>NA</v>
          </cell>
          <cell r="AB3189" t="str">
            <v>Nathani Chemicals</v>
          </cell>
          <cell r="AC3189" t="str">
            <v>Darmawan</v>
          </cell>
        </row>
        <row r="3190">
          <cell r="A3190">
            <v>3199</v>
          </cell>
          <cell r="C3190">
            <v>41591</v>
          </cell>
          <cell r="F3190" t="str">
            <v>DO131100469</v>
          </cell>
          <cell r="G3190" t="str">
            <v>DO131100469</v>
          </cell>
          <cell r="U3190" t="str">
            <v>NA</v>
          </cell>
          <cell r="AB3190" t="str">
            <v>Nathani Chemicals</v>
          </cell>
          <cell r="AC3190" t="str">
            <v>Darmawan</v>
          </cell>
        </row>
        <row r="3191">
          <cell r="A3191">
            <v>3200</v>
          </cell>
          <cell r="C3191">
            <v>41591</v>
          </cell>
          <cell r="F3191" t="str">
            <v>DO131100469</v>
          </cell>
          <cell r="G3191" t="str">
            <v>DO131100469</v>
          </cell>
          <cell r="J3191">
            <v>1440</v>
          </cell>
          <cell r="U3191" t="str">
            <v>NA</v>
          </cell>
          <cell r="AB3191" t="str">
            <v>Nathani Chemicals</v>
          </cell>
          <cell r="AC3191" t="str">
            <v>Darmawan</v>
          </cell>
        </row>
        <row r="3192">
          <cell r="A3192">
            <v>3201</v>
          </cell>
          <cell r="C3192">
            <v>41591</v>
          </cell>
          <cell r="F3192" t="str">
            <v>DO131100470</v>
          </cell>
          <cell r="G3192" t="str">
            <v>DO131100470</v>
          </cell>
          <cell r="U3192" t="str">
            <v>NA</v>
          </cell>
          <cell r="AB3192" t="str">
            <v>Nathani Chemicals</v>
          </cell>
          <cell r="AC3192" t="str">
            <v>Darmawan</v>
          </cell>
        </row>
        <row r="3193">
          <cell r="A3193">
            <v>3202</v>
          </cell>
          <cell r="C3193">
            <v>41591</v>
          </cell>
          <cell r="F3193" t="str">
            <v>DO131100470</v>
          </cell>
          <cell r="G3193" t="str">
            <v>DO131100470</v>
          </cell>
          <cell r="J3193">
            <v>1441</v>
          </cell>
          <cell r="U3193" t="str">
            <v>NA</v>
          </cell>
          <cell r="AB3193" t="str">
            <v>Nathani Chemicals</v>
          </cell>
          <cell r="AC3193" t="str">
            <v>Darmawan</v>
          </cell>
        </row>
        <row r="3194">
          <cell r="A3194">
            <v>3203</v>
          </cell>
          <cell r="C3194">
            <v>41591</v>
          </cell>
          <cell r="F3194" t="str">
            <v>DO131100471</v>
          </cell>
          <cell r="G3194" t="str">
            <v>DO131100471</v>
          </cell>
          <cell r="U3194" t="str">
            <v>NA</v>
          </cell>
          <cell r="AB3194" t="str">
            <v>Nathani Chemicals</v>
          </cell>
          <cell r="AC3194" t="str">
            <v>Darmawan</v>
          </cell>
        </row>
        <row r="3195">
          <cell r="A3195">
            <v>3204</v>
          </cell>
          <cell r="C3195">
            <v>41591</v>
          </cell>
          <cell r="F3195" t="str">
            <v>DO131100471</v>
          </cell>
          <cell r="G3195" t="str">
            <v>DO131100471</v>
          </cell>
          <cell r="J3195">
            <v>1442</v>
          </cell>
          <cell r="U3195" t="str">
            <v>NA</v>
          </cell>
          <cell r="AB3195" t="str">
            <v>Nathani Chemicals</v>
          </cell>
          <cell r="AC3195" t="str">
            <v>Darmawan</v>
          </cell>
        </row>
        <row r="3196">
          <cell r="A3196">
            <v>3205</v>
          </cell>
          <cell r="C3196">
            <v>41591</v>
          </cell>
          <cell r="F3196" t="str">
            <v>DO131100472</v>
          </cell>
          <cell r="G3196" t="str">
            <v>DO131100472</v>
          </cell>
          <cell r="U3196" t="str">
            <v>NA</v>
          </cell>
          <cell r="AB3196" t="str">
            <v>Nathani Chemicals</v>
          </cell>
          <cell r="AC3196" t="str">
            <v>Darmawan</v>
          </cell>
        </row>
        <row r="3197">
          <cell r="A3197">
            <v>3206</v>
          </cell>
          <cell r="C3197">
            <v>41591</v>
          </cell>
          <cell r="F3197" t="str">
            <v>DO131100472</v>
          </cell>
          <cell r="G3197" t="str">
            <v>DO131100472</v>
          </cell>
          <cell r="J3197">
            <v>1443</v>
          </cell>
          <cell r="U3197" t="str">
            <v>NA</v>
          </cell>
          <cell r="AB3197" t="str">
            <v>Nathani Chemicals</v>
          </cell>
          <cell r="AC3197" t="str">
            <v>Darmawan</v>
          </cell>
        </row>
        <row r="3198">
          <cell r="A3198">
            <v>3207</v>
          </cell>
          <cell r="C3198">
            <v>41591</v>
          </cell>
          <cell r="F3198" t="str">
            <v>DO131100473</v>
          </cell>
          <cell r="G3198" t="str">
            <v>DO131100473</v>
          </cell>
          <cell r="U3198" t="str">
            <v>NA</v>
          </cell>
          <cell r="AB3198" t="str">
            <v>Nathani Chemicals</v>
          </cell>
          <cell r="AC3198" t="str">
            <v>Darmawan</v>
          </cell>
        </row>
        <row r="3199">
          <cell r="A3199">
            <v>3208</v>
          </cell>
          <cell r="C3199">
            <v>41591</v>
          </cell>
          <cell r="F3199" t="str">
            <v>DO131100473</v>
          </cell>
          <cell r="G3199" t="str">
            <v>DO131100473</v>
          </cell>
          <cell r="J3199">
            <v>1444</v>
          </cell>
          <cell r="U3199" t="str">
            <v>NA</v>
          </cell>
          <cell r="AB3199" t="str">
            <v>Nathani Chemicals</v>
          </cell>
          <cell r="AC3199" t="str">
            <v>Darmawan</v>
          </cell>
        </row>
        <row r="3200">
          <cell r="A3200">
            <v>3209</v>
          </cell>
          <cell r="C3200">
            <v>41591</v>
          </cell>
          <cell r="F3200" t="str">
            <v>DO131100474</v>
          </cell>
          <cell r="G3200" t="str">
            <v>DO131100474</v>
          </cell>
          <cell r="U3200" t="str">
            <v>NA</v>
          </cell>
          <cell r="AB3200" t="str">
            <v>Nathani Chemicals</v>
          </cell>
          <cell r="AC3200" t="str">
            <v>Darmawan</v>
          </cell>
        </row>
        <row r="3201">
          <cell r="A3201">
            <v>3210</v>
          </cell>
          <cell r="C3201">
            <v>41591</v>
          </cell>
          <cell r="F3201" t="str">
            <v>DO131100474</v>
          </cell>
          <cell r="G3201" t="str">
            <v>DO131100474</v>
          </cell>
          <cell r="J3201">
            <v>1445</v>
          </cell>
          <cell r="U3201" t="str">
            <v>NA</v>
          </cell>
          <cell r="AB3201" t="str">
            <v>Nathani Chemicals</v>
          </cell>
          <cell r="AC3201" t="str">
            <v>Darmawan</v>
          </cell>
        </row>
        <row r="3202">
          <cell r="A3202">
            <v>3211</v>
          </cell>
          <cell r="C3202">
            <v>41591</v>
          </cell>
          <cell r="F3202" t="str">
            <v>DO131100475</v>
          </cell>
          <cell r="G3202" t="str">
            <v>DO131100475</v>
          </cell>
          <cell r="U3202" t="str">
            <v>NA</v>
          </cell>
          <cell r="AB3202" t="str">
            <v>Nathani Chemicals</v>
          </cell>
          <cell r="AC3202" t="str">
            <v>Darmawan</v>
          </cell>
        </row>
        <row r="3203">
          <cell r="A3203">
            <v>3212</v>
          </cell>
          <cell r="C3203">
            <v>41591</v>
          </cell>
          <cell r="F3203" t="str">
            <v>DO131100475</v>
          </cell>
          <cell r="G3203" t="str">
            <v>DO131100475</v>
          </cell>
          <cell r="J3203">
            <v>1446</v>
          </cell>
          <cell r="U3203" t="str">
            <v>NA</v>
          </cell>
          <cell r="AB3203" t="str">
            <v>Nathani Chemicals</v>
          </cell>
          <cell r="AC3203" t="str">
            <v>Darmawan</v>
          </cell>
        </row>
        <row r="3204">
          <cell r="A3204">
            <v>3213</v>
          </cell>
          <cell r="C3204">
            <v>41591</v>
          </cell>
          <cell r="F3204" t="str">
            <v>DO131100476</v>
          </cell>
          <cell r="G3204" t="str">
            <v>DO131100476</v>
          </cell>
          <cell r="U3204" t="str">
            <v>NA</v>
          </cell>
          <cell r="AB3204" t="str">
            <v>Nathani Chemicals</v>
          </cell>
          <cell r="AC3204" t="str">
            <v>Darmawan</v>
          </cell>
        </row>
        <row r="3205">
          <cell r="A3205">
            <v>3214</v>
          </cell>
          <cell r="C3205">
            <v>41591</v>
          </cell>
          <cell r="F3205" t="str">
            <v>DO131100476</v>
          </cell>
          <cell r="G3205" t="str">
            <v>DO131100476</v>
          </cell>
          <cell r="J3205">
            <v>1447</v>
          </cell>
          <cell r="U3205" t="str">
            <v>NA</v>
          </cell>
          <cell r="AB3205" t="str">
            <v>Nathani Chemicals</v>
          </cell>
          <cell r="AC3205" t="str">
            <v>Darmawan</v>
          </cell>
        </row>
        <row r="3206">
          <cell r="A3206">
            <v>3215</v>
          </cell>
          <cell r="C3206">
            <v>41591</v>
          </cell>
          <cell r="F3206" t="str">
            <v>DO131100477</v>
          </cell>
          <cell r="G3206" t="str">
            <v>DO131100477</v>
          </cell>
          <cell r="U3206" t="str">
            <v>NA</v>
          </cell>
          <cell r="AB3206" t="str">
            <v>Nathani Chemicals</v>
          </cell>
          <cell r="AC3206" t="str">
            <v>Darmawan</v>
          </cell>
        </row>
        <row r="3207">
          <cell r="A3207">
            <v>3216</v>
          </cell>
          <cell r="C3207">
            <v>41591</v>
          </cell>
          <cell r="F3207" t="str">
            <v>DO131100477</v>
          </cell>
          <cell r="G3207" t="str">
            <v>DO131100477</v>
          </cell>
          <cell r="J3207">
            <v>1448</v>
          </cell>
          <cell r="U3207" t="str">
            <v>NA</v>
          </cell>
          <cell r="AB3207" t="str">
            <v>Nathani Chemicals</v>
          </cell>
          <cell r="AC3207" t="str">
            <v>Darmawan</v>
          </cell>
        </row>
        <row r="3208">
          <cell r="A3208">
            <v>3217</v>
          </cell>
          <cell r="C3208">
            <v>41591</v>
          </cell>
          <cell r="F3208" t="str">
            <v>DO131100478</v>
          </cell>
          <cell r="G3208" t="str">
            <v>DO131100478</v>
          </cell>
          <cell r="U3208" t="str">
            <v>NA</v>
          </cell>
          <cell r="AB3208" t="str">
            <v>Nathani Chemicals</v>
          </cell>
          <cell r="AC3208" t="str">
            <v>Darmawan</v>
          </cell>
        </row>
        <row r="3209">
          <cell r="A3209">
            <v>3218</v>
          </cell>
          <cell r="C3209">
            <v>41591</v>
          </cell>
          <cell r="F3209" t="str">
            <v>DO131100478</v>
          </cell>
          <cell r="G3209" t="str">
            <v>DO131100478</v>
          </cell>
          <cell r="J3209">
            <v>1449</v>
          </cell>
          <cell r="U3209" t="str">
            <v>NA</v>
          </cell>
          <cell r="AB3209" t="str">
            <v>Nathani Chemicals</v>
          </cell>
          <cell r="AC3209" t="str">
            <v>Darmawan</v>
          </cell>
        </row>
        <row r="3210">
          <cell r="A3210">
            <v>3219</v>
          </cell>
          <cell r="C3210">
            <v>41591</v>
          </cell>
          <cell r="F3210" t="str">
            <v>DO131100479</v>
          </cell>
          <cell r="G3210" t="str">
            <v>DO131100479</v>
          </cell>
          <cell r="U3210" t="str">
            <v>NA</v>
          </cell>
          <cell r="AB3210" t="str">
            <v>Nathani Chemicals</v>
          </cell>
          <cell r="AC3210" t="str">
            <v>Darmawan</v>
          </cell>
        </row>
        <row r="3211">
          <cell r="A3211">
            <v>3220</v>
          </cell>
          <cell r="C3211">
            <v>41591</v>
          </cell>
          <cell r="F3211" t="str">
            <v>DO131100479</v>
          </cell>
          <cell r="G3211" t="str">
            <v>DO131100479</v>
          </cell>
          <cell r="J3211">
            <v>1450</v>
          </cell>
          <cell r="U3211" t="str">
            <v>NA</v>
          </cell>
          <cell r="AB3211" t="str">
            <v>Nathani Chemicals</v>
          </cell>
          <cell r="AC3211" t="str">
            <v>Darmawan</v>
          </cell>
        </row>
        <row r="3212">
          <cell r="A3212">
            <v>3221</v>
          </cell>
          <cell r="C3212">
            <v>41591</v>
          </cell>
          <cell r="F3212" t="str">
            <v>DO131100480</v>
          </cell>
          <cell r="G3212" t="str">
            <v>DO131100480</v>
          </cell>
          <cell r="U3212" t="str">
            <v>NA</v>
          </cell>
          <cell r="AB3212" t="str">
            <v>Nathani Chemicals</v>
          </cell>
          <cell r="AC3212" t="str">
            <v>Darmawan</v>
          </cell>
        </row>
        <row r="3213">
          <cell r="A3213">
            <v>3222</v>
          </cell>
          <cell r="C3213">
            <v>41591</v>
          </cell>
          <cell r="F3213" t="str">
            <v>DO131100480</v>
          </cell>
          <cell r="G3213" t="str">
            <v>DO131100480</v>
          </cell>
          <cell r="J3213">
            <v>1451</v>
          </cell>
          <cell r="U3213" t="str">
            <v>NA</v>
          </cell>
          <cell r="AB3213" t="str">
            <v>Nathani Chemicals</v>
          </cell>
          <cell r="AC3213" t="str">
            <v>Darmawan</v>
          </cell>
        </row>
        <row r="3214">
          <cell r="A3214">
            <v>3223</v>
          </cell>
          <cell r="C3214">
            <v>41591</v>
          </cell>
          <cell r="F3214" t="str">
            <v>DO131100481</v>
          </cell>
          <cell r="G3214" t="str">
            <v>DO131100481</v>
          </cell>
          <cell r="U3214" t="str">
            <v>NA</v>
          </cell>
          <cell r="AB3214" t="str">
            <v>Nathani Chemicals</v>
          </cell>
          <cell r="AC3214" t="str">
            <v>Darmawan</v>
          </cell>
        </row>
        <row r="3215">
          <cell r="A3215">
            <v>3224</v>
          </cell>
          <cell r="C3215">
            <v>41591</v>
          </cell>
          <cell r="F3215" t="str">
            <v>DO131100481</v>
          </cell>
          <cell r="G3215" t="str">
            <v>DO131100481</v>
          </cell>
          <cell r="J3215">
            <v>1452</v>
          </cell>
          <cell r="U3215" t="str">
            <v>NA</v>
          </cell>
          <cell r="AB3215" t="str">
            <v>Nathani Chemicals</v>
          </cell>
          <cell r="AC3215" t="str">
            <v>Darmawan</v>
          </cell>
        </row>
        <row r="3216">
          <cell r="A3216">
            <v>3225</v>
          </cell>
          <cell r="C3216">
            <v>41591</v>
          </cell>
          <cell r="E3216" t="str">
            <v>SI131100208</v>
          </cell>
          <cell r="F3216" t="str">
            <v>DO131100470</v>
          </cell>
          <cell r="G3216" t="str">
            <v>DO131100470</v>
          </cell>
          <cell r="I3216" t="str">
            <v>111/SPP/NTH-CMC/2013</v>
          </cell>
          <cell r="J3216">
            <v>1453</v>
          </cell>
          <cell r="U3216" t="str">
            <v>010.901-13.49277309</v>
          </cell>
          <cell r="X3216" t="str">
            <v>2.1.1.1</v>
          </cell>
          <cell r="AB3216" t="str">
            <v>Nathani Indonesia</v>
          </cell>
          <cell r="AC3216" t="str">
            <v>Agustina Y. Zulkarnain</v>
          </cell>
        </row>
        <row r="3217">
          <cell r="A3217">
            <v>3226</v>
          </cell>
          <cell r="C3217">
            <v>41591</v>
          </cell>
          <cell r="E3217" t="str">
            <v>SI131100241</v>
          </cell>
          <cell r="F3217" t="str">
            <v>DO131100482</v>
          </cell>
          <cell r="G3217" t="str">
            <v>DO131100482</v>
          </cell>
          <cell r="U3217" t="str">
            <v>010.902-13.55959819</v>
          </cell>
          <cell r="AB3217" t="str">
            <v>Nathani Indonesia</v>
          </cell>
          <cell r="AC3217" t="str">
            <v>Agustina Y. Zulkarnain</v>
          </cell>
        </row>
        <row r="3218">
          <cell r="A3218">
            <v>3227</v>
          </cell>
          <cell r="C3218">
            <v>41592</v>
          </cell>
          <cell r="E3218" t="str">
            <v>SI131100242</v>
          </cell>
          <cell r="F3218" t="str">
            <v>DO131100483</v>
          </cell>
          <cell r="G3218" t="str">
            <v>DO131100483</v>
          </cell>
          <cell r="U3218" t="str">
            <v>010.902-13.55959820</v>
          </cell>
          <cell r="AB3218" t="str">
            <v>Nathani Indonesia</v>
          </cell>
          <cell r="AC3218" t="str">
            <v>Agustina Y. Zulkarnain</v>
          </cell>
        </row>
        <row r="3219">
          <cell r="A3219">
            <v>3228</v>
          </cell>
          <cell r="C3219">
            <v>41592</v>
          </cell>
          <cell r="F3219" t="str">
            <v>DO131100484</v>
          </cell>
          <cell r="G3219" t="str">
            <v>DO131100484</v>
          </cell>
          <cell r="U3219" t="str">
            <v>NA</v>
          </cell>
          <cell r="AB3219" t="str">
            <v>Nathani Chemicals</v>
          </cell>
          <cell r="AC3219" t="str">
            <v>Darmawan</v>
          </cell>
        </row>
        <row r="3220">
          <cell r="A3220">
            <v>3229</v>
          </cell>
          <cell r="C3220">
            <v>41592</v>
          </cell>
          <cell r="F3220" t="str">
            <v>DO131100484</v>
          </cell>
          <cell r="G3220" t="str">
            <v>DO131100484</v>
          </cell>
          <cell r="J3220">
            <v>1454</v>
          </cell>
          <cell r="U3220" t="str">
            <v>NA</v>
          </cell>
          <cell r="AB3220" t="str">
            <v>Nathani Chemicals</v>
          </cell>
          <cell r="AC3220" t="str">
            <v>Darmawan</v>
          </cell>
        </row>
        <row r="3221">
          <cell r="A3221">
            <v>3230</v>
          </cell>
          <cell r="C3221">
            <v>41592</v>
          </cell>
          <cell r="F3221" t="str">
            <v>DO131100485</v>
          </cell>
          <cell r="G3221" t="str">
            <v>DO131100485</v>
          </cell>
          <cell r="U3221" t="str">
            <v>NA</v>
          </cell>
          <cell r="AB3221" t="str">
            <v>Nathani Chemicals</v>
          </cell>
          <cell r="AC3221" t="str">
            <v>Darmawan</v>
          </cell>
        </row>
        <row r="3222">
          <cell r="A3222">
            <v>3231</v>
          </cell>
          <cell r="C3222">
            <v>41592</v>
          </cell>
          <cell r="F3222" t="str">
            <v>DO131100485</v>
          </cell>
          <cell r="G3222" t="str">
            <v>DO131100485</v>
          </cell>
          <cell r="J3222">
            <v>1455</v>
          </cell>
          <cell r="U3222" t="str">
            <v>NA</v>
          </cell>
          <cell r="AB3222" t="str">
            <v>Nathani Chemicals</v>
          </cell>
          <cell r="AC3222" t="str">
            <v>Darmawan</v>
          </cell>
        </row>
        <row r="3223">
          <cell r="A3223">
            <v>3232</v>
          </cell>
          <cell r="C3223">
            <v>41592</v>
          </cell>
          <cell r="F3223" t="str">
            <v>DO131100486</v>
          </cell>
          <cell r="G3223" t="str">
            <v>DO131100486</v>
          </cell>
          <cell r="U3223" t="str">
            <v>NA</v>
          </cell>
          <cell r="AB3223" t="str">
            <v>Nathani Chemicals</v>
          </cell>
          <cell r="AC3223" t="str">
            <v>Darmawan</v>
          </cell>
        </row>
        <row r="3224">
          <cell r="A3224">
            <v>3233</v>
          </cell>
          <cell r="C3224">
            <v>41592</v>
          </cell>
          <cell r="F3224" t="str">
            <v>DO131100486</v>
          </cell>
          <cell r="G3224" t="str">
            <v>DO131100486</v>
          </cell>
          <cell r="J3224">
            <v>1456</v>
          </cell>
          <cell r="U3224" t="str">
            <v>NA</v>
          </cell>
          <cell r="AB3224" t="str">
            <v>Nathani Chemicals</v>
          </cell>
          <cell r="AC3224" t="str">
            <v>Darmawan</v>
          </cell>
        </row>
        <row r="3225">
          <cell r="A3225">
            <v>3234</v>
          </cell>
          <cell r="C3225">
            <v>41592</v>
          </cell>
          <cell r="F3225" t="str">
            <v>DO131100487</v>
          </cell>
          <cell r="G3225" t="str">
            <v>DO131100487</v>
          </cell>
          <cell r="U3225" t="str">
            <v>NA</v>
          </cell>
          <cell r="AB3225" t="str">
            <v>Nathani Chemicals</v>
          </cell>
          <cell r="AC3225" t="str">
            <v>Darmawan</v>
          </cell>
        </row>
        <row r="3226">
          <cell r="A3226">
            <v>3235</v>
          </cell>
          <cell r="C3226">
            <v>41592</v>
          </cell>
          <cell r="F3226" t="str">
            <v>DO131100487</v>
          </cell>
          <cell r="G3226" t="str">
            <v>DO131100487</v>
          </cell>
          <cell r="J3226">
            <v>1457</v>
          </cell>
          <cell r="U3226" t="str">
            <v>NA</v>
          </cell>
          <cell r="AB3226" t="str">
            <v>Nathani Chemicals</v>
          </cell>
          <cell r="AC3226" t="str">
            <v>Darmawan</v>
          </cell>
        </row>
        <row r="3227">
          <cell r="A3227">
            <v>3236</v>
          </cell>
          <cell r="C3227">
            <v>41592</v>
          </cell>
          <cell r="F3227" t="str">
            <v>DO131100488</v>
          </cell>
          <cell r="G3227" t="str">
            <v>DO131100488</v>
          </cell>
          <cell r="U3227" t="str">
            <v>NA</v>
          </cell>
          <cell r="AB3227" t="str">
            <v>Nathani Chemicals</v>
          </cell>
          <cell r="AC3227" t="str">
            <v>Darmawan</v>
          </cell>
        </row>
        <row r="3228">
          <cell r="A3228">
            <v>3237</v>
          </cell>
          <cell r="C3228">
            <v>41592</v>
          </cell>
          <cell r="F3228" t="str">
            <v>DO131100488</v>
          </cell>
          <cell r="G3228" t="str">
            <v>DO131100488</v>
          </cell>
          <cell r="J3228">
            <v>1458</v>
          </cell>
          <cell r="U3228" t="str">
            <v>NA</v>
          </cell>
          <cell r="AB3228" t="str">
            <v>Nathani Chemicals</v>
          </cell>
          <cell r="AC3228" t="str">
            <v>Darmawan</v>
          </cell>
        </row>
        <row r="3229">
          <cell r="A3229">
            <v>3238</v>
          </cell>
          <cell r="C3229">
            <v>41592</v>
          </cell>
          <cell r="F3229" t="str">
            <v>DO131100489</v>
          </cell>
          <cell r="G3229" t="str">
            <v>DO131100489</v>
          </cell>
          <cell r="U3229" t="str">
            <v>NA</v>
          </cell>
          <cell r="AB3229" t="str">
            <v>Nathani Chemicals</v>
          </cell>
          <cell r="AC3229" t="str">
            <v>Darmawan</v>
          </cell>
        </row>
        <row r="3230">
          <cell r="A3230">
            <v>3239</v>
          </cell>
          <cell r="C3230">
            <v>41592</v>
          </cell>
          <cell r="F3230" t="str">
            <v>DO131100489</v>
          </cell>
          <cell r="G3230" t="str">
            <v>DO131100489</v>
          </cell>
          <cell r="J3230">
            <v>1459</v>
          </cell>
          <cell r="U3230" t="str">
            <v>NA</v>
          </cell>
          <cell r="AB3230" t="str">
            <v>Nathani Chemicals</v>
          </cell>
          <cell r="AC3230" t="str">
            <v>Darmawan</v>
          </cell>
        </row>
        <row r="3231">
          <cell r="A3231">
            <v>3240</v>
          </cell>
          <cell r="C3231">
            <v>41592</v>
          </cell>
          <cell r="F3231" t="str">
            <v>DO131100490</v>
          </cell>
          <cell r="G3231" t="str">
            <v>DO131100490</v>
          </cell>
          <cell r="U3231" t="str">
            <v>NA</v>
          </cell>
          <cell r="AB3231" t="str">
            <v>Nathani Chemicals</v>
          </cell>
          <cell r="AC3231" t="str">
            <v>Darmawan</v>
          </cell>
        </row>
        <row r="3232">
          <cell r="A3232">
            <v>3241</v>
          </cell>
          <cell r="C3232">
            <v>41592</v>
          </cell>
          <cell r="F3232" t="str">
            <v>DO131100490</v>
          </cell>
          <cell r="G3232" t="str">
            <v>DO131100490</v>
          </cell>
          <cell r="J3232">
            <v>1460</v>
          </cell>
          <cell r="U3232" t="str">
            <v>NA</v>
          </cell>
          <cell r="AB3232" t="str">
            <v>Nathani Chemicals</v>
          </cell>
          <cell r="AC3232" t="str">
            <v>Darmawan</v>
          </cell>
        </row>
        <row r="3233">
          <cell r="A3233">
            <v>3242</v>
          </cell>
          <cell r="C3233">
            <v>41592</v>
          </cell>
          <cell r="F3233" t="str">
            <v>DO131100491</v>
          </cell>
          <cell r="G3233" t="str">
            <v>DO131100491</v>
          </cell>
          <cell r="U3233" t="str">
            <v>NA</v>
          </cell>
          <cell r="AB3233" t="str">
            <v>Nathani Chemicals</v>
          </cell>
          <cell r="AC3233" t="str">
            <v>Darmawan</v>
          </cell>
        </row>
        <row r="3234">
          <cell r="A3234">
            <v>3243</v>
          </cell>
          <cell r="C3234">
            <v>41592</v>
          </cell>
          <cell r="F3234" t="str">
            <v>DO131100491</v>
          </cell>
          <cell r="G3234" t="str">
            <v>DO131100491</v>
          </cell>
          <cell r="J3234">
            <v>1461</v>
          </cell>
          <cell r="U3234" t="str">
            <v>NA</v>
          </cell>
          <cell r="AB3234" t="str">
            <v>Nathani Chemicals</v>
          </cell>
          <cell r="AC3234" t="str">
            <v>Darmawan</v>
          </cell>
        </row>
        <row r="3235">
          <cell r="A3235">
            <v>3244</v>
          </cell>
          <cell r="C3235">
            <v>41592</v>
          </cell>
          <cell r="F3235" t="str">
            <v>DO131100492</v>
          </cell>
          <cell r="G3235" t="str">
            <v>DO131100492</v>
          </cell>
          <cell r="U3235" t="str">
            <v>NA</v>
          </cell>
          <cell r="AB3235" t="str">
            <v>Nathani Chemicals</v>
          </cell>
          <cell r="AC3235" t="str">
            <v>Darmawan</v>
          </cell>
        </row>
        <row r="3236">
          <cell r="A3236">
            <v>3245</v>
          </cell>
          <cell r="C3236">
            <v>41592</v>
          </cell>
          <cell r="F3236" t="str">
            <v>DO131100492</v>
          </cell>
          <cell r="G3236" t="str">
            <v>DO131100492</v>
          </cell>
          <cell r="J3236">
            <v>1462</v>
          </cell>
          <cell r="U3236" t="str">
            <v>NA</v>
          </cell>
          <cell r="AB3236" t="str">
            <v>Nathani Chemicals</v>
          </cell>
          <cell r="AC3236" t="str">
            <v>Darmawan</v>
          </cell>
        </row>
        <row r="3237">
          <cell r="A3237">
            <v>3246</v>
          </cell>
          <cell r="C3237">
            <v>41608</v>
          </cell>
          <cell r="E3237" t="str">
            <v>NA</v>
          </cell>
          <cell r="F3237" t="str">
            <v>NA</v>
          </cell>
          <cell r="G3237" t="str">
            <v>NA</v>
          </cell>
          <cell r="I3237" t="str">
            <v>NA</v>
          </cell>
          <cell r="J3237">
            <v>1463</v>
          </cell>
          <cell r="U3237" t="str">
            <v>NA</v>
          </cell>
          <cell r="X3237" t="str">
            <v>2.1.1.7</v>
          </cell>
          <cell r="AB3237" t="str">
            <v>Akumulasi Limbah Produksi</v>
          </cell>
          <cell r="AC3237">
            <v>0</v>
          </cell>
        </row>
        <row r="3238">
          <cell r="A3238">
            <v>3247</v>
          </cell>
          <cell r="C3238">
            <v>41592</v>
          </cell>
          <cell r="E3238" t="str">
            <v>SI131100211</v>
          </cell>
          <cell r="F3238" t="str">
            <v>DO131100476</v>
          </cell>
          <cell r="G3238" t="str">
            <v>DO131100476</v>
          </cell>
          <cell r="I3238" t="str">
            <v>112/SPP/NTH-CMC/2013</v>
          </cell>
          <cell r="J3238">
            <v>1464</v>
          </cell>
          <cell r="U3238" t="str">
            <v>010.901-13.49277312</v>
          </cell>
          <cell r="X3238" t="str">
            <v>2.1.1.1</v>
          </cell>
          <cell r="AB3238" t="str">
            <v>Nathani Indonesia</v>
          </cell>
          <cell r="AC3238" t="str">
            <v>Agustina Y. Zulkarnain</v>
          </cell>
        </row>
        <row r="3239">
          <cell r="A3239">
            <v>3248</v>
          </cell>
          <cell r="C3239">
            <v>41592</v>
          </cell>
          <cell r="E3239" t="str">
            <v>SI131100213</v>
          </cell>
          <cell r="F3239" t="str">
            <v>DO131100478</v>
          </cell>
          <cell r="G3239" t="str">
            <v>DO131100478</v>
          </cell>
          <cell r="I3239" t="str">
            <v>113/SPP/NTH-CMC/2013</v>
          </cell>
          <cell r="J3239">
            <v>1465</v>
          </cell>
          <cell r="U3239" t="str">
            <v>010.901-13.49277314</v>
          </cell>
          <cell r="X3239" t="str">
            <v>2.1.1.1</v>
          </cell>
          <cell r="AB3239" t="str">
            <v>Nathani Indonesia</v>
          </cell>
          <cell r="AC3239" t="str">
            <v>Agustina Y. Zulkarnain</v>
          </cell>
        </row>
        <row r="3240">
          <cell r="A3240">
            <v>3249</v>
          </cell>
          <cell r="C3240">
            <v>41593</v>
          </cell>
          <cell r="E3240" t="str">
            <v>SI131100243</v>
          </cell>
          <cell r="F3240" t="str">
            <v>DO131100493</v>
          </cell>
          <cell r="G3240" t="str">
            <v>DO131100493</v>
          </cell>
          <cell r="U3240" t="str">
            <v>010.902-13.55959821</v>
          </cell>
          <cell r="AB3240" t="str">
            <v>Nathani Indonesia</v>
          </cell>
          <cell r="AC3240" t="str">
            <v>Agustina Y. Zulkarnain</v>
          </cell>
        </row>
        <row r="3241">
          <cell r="A3241">
            <v>3250</v>
          </cell>
          <cell r="C3241">
            <v>41593</v>
          </cell>
          <cell r="F3241" t="str">
            <v>DO131100494</v>
          </cell>
          <cell r="G3241" t="str">
            <v>DO131100494</v>
          </cell>
          <cell r="U3241" t="str">
            <v>NA</v>
          </cell>
          <cell r="AB3241" t="str">
            <v>Nathani Chemicals</v>
          </cell>
          <cell r="AC3241" t="str">
            <v>Darmawan</v>
          </cell>
        </row>
        <row r="3242">
          <cell r="A3242">
            <v>3251</v>
          </cell>
          <cell r="C3242">
            <v>41593</v>
          </cell>
          <cell r="F3242" t="str">
            <v>DO131100494</v>
          </cell>
          <cell r="G3242" t="str">
            <v>DO131100494</v>
          </cell>
          <cell r="J3242">
            <v>1467</v>
          </cell>
          <cell r="U3242" t="str">
            <v>NA</v>
          </cell>
          <cell r="AB3242" t="str">
            <v>Nathani Chemicals</v>
          </cell>
          <cell r="AC3242" t="str">
            <v>Darmawan</v>
          </cell>
        </row>
        <row r="3243">
          <cell r="A3243">
            <v>3252</v>
          </cell>
          <cell r="C3243">
            <v>41593</v>
          </cell>
          <cell r="F3243" t="str">
            <v>DO131100495</v>
          </cell>
          <cell r="G3243" t="str">
            <v>DO131100495</v>
          </cell>
          <cell r="U3243" t="str">
            <v>NA</v>
          </cell>
          <cell r="AB3243" t="str">
            <v>Nathani Chemicals</v>
          </cell>
          <cell r="AC3243" t="str">
            <v>Darmawan</v>
          </cell>
        </row>
        <row r="3244">
          <cell r="A3244">
            <v>3253</v>
          </cell>
          <cell r="C3244">
            <v>41593</v>
          </cell>
          <cell r="F3244" t="str">
            <v>DO131100495</v>
          </cell>
          <cell r="G3244" t="str">
            <v>DO131100495</v>
          </cell>
          <cell r="J3244">
            <v>1468</v>
          </cell>
          <cell r="U3244" t="str">
            <v>NA</v>
          </cell>
          <cell r="AB3244" t="str">
            <v>Nathani Chemicals</v>
          </cell>
          <cell r="AC3244" t="str">
            <v>Darmawan</v>
          </cell>
        </row>
        <row r="3245">
          <cell r="A3245">
            <v>3254</v>
          </cell>
          <cell r="C3245">
            <v>41593</v>
          </cell>
          <cell r="F3245" t="str">
            <v>DO131100496</v>
          </cell>
          <cell r="G3245" t="str">
            <v>DO131100496</v>
          </cell>
          <cell r="U3245" t="str">
            <v>NA</v>
          </cell>
          <cell r="AB3245" t="str">
            <v>Nathani Chemicals</v>
          </cell>
          <cell r="AC3245" t="str">
            <v>Darmawan</v>
          </cell>
        </row>
        <row r="3246">
          <cell r="A3246">
            <v>3255</v>
          </cell>
          <cell r="C3246">
            <v>41593</v>
          </cell>
          <cell r="F3246" t="str">
            <v>DO131100496</v>
          </cell>
          <cell r="G3246" t="str">
            <v>DO131100496</v>
          </cell>
          <cell r="J3246">
            <v>1469</v>
          </cell>
          <cell r="U3246" t="str">
            <v>NA</v>
          </cell>
          <cell r="AB3246" t="str">
            <v>Nathani Chemicals</v>
          </cell>
          <cell r="AC3246" t="str">
            <v>Darmawan</v>
          </cell>
        </row>
        <row r="3247">
          <cell r="A3247">
            <v>3256</v>
          </cell>
          <cell r="C3247">
            <v>41593</v>
          </cell>
          <cell r="F3247" t="str">
            <v>DO131100497</v>
          </cell>
          <cell r="G3247" t="str">
            <v>DO131100497</v>
          </cell>
          <cell r="U3247" t="str">
            <v>NA</v>
          </cell>
          <cell r="AB3247" t="str">
            <v>Nathani Chemicals</v>
          </cell>
          <cell r="AC3247" t="str">
            <v>Darmawan</v>
          </cell>
        </row>
        <row r="3248">
          <cell r="A3248">
            <v>3257</v>
          </cell>
          <cell r="C3248">
            <v>41593</v>
          </cell>
          <cell r="F3248" t="str">
            <v>DO131100497</v>
          </cell>
          <cell r="G3248" t="str">
            <v>DO131100497</v>
          </cell>
          <cell r="J3248">
            <v>1470</v>
          </cell>
          <cell r="U3248" t="str">
            <v>NA</v>
          </cell>
          <cell r="AB3248" t="str">
            <v>Nathani Chemicals</v>
          </cell>
          <cell r="AC3248" t="str">
            <v>Darmawan</v>
          </cell>
        </row>
        <row r="3249">
          <cell r="A3249">
            <v>3258</v>
          </cell>
          <cell r="C3249">
            <v>41593</v>
          </cell>
          <cell r="F3249" t="str">
            <v>DO131100498</v>
          </cell>
          <cell r="G3249" t="str">
            <v>DO131100498</v>
          </cell>
          <cell r="U3249" t="str">
            <v>NA</v>
          </cell>
          <cell r="AB3249" t="str">
            <v>Nathani Chemicals</v>
          </cell>
          <cell r="AC3249" t="str">
            <v>Darmawan</v>
          </cell>
        </row>
        <row r="3250">
          <cell r="A3250">
            <v>3259</v>
          </cell>
          <cell r="C3250">
            <v>41593</v>
          </cell>
          <cell r="F3250" t="str">
            <v>DO131100498</v>
          </cell>
          <cell r="G3250" t="str">
            <v>DO131100498</v>
          </cell>
          <cell r="J3250">
            <v>1471</v>
          </cell>
          <cell r="U3250" t="str">
            <v>NA</v>
          </cell>
          <cell r="AB3250" t="str">
            <v>Nathani Chemicals</v>
          </cell>
          <cell r="AC3250" t="str">
            <v>Darmawan</v>
          </cell>
        </row>
        <row r="3251">
          <cell r="A3251">
            <v>3260</v>
          </cell>
          <cell r="C3251">
            <v>41593</v>
          </cell>
          <cell r="F3251" t="str">
            <v>DO131100499</v>
          </cell>
          <cell r="G3251" t="str">
            <v>DO131100499</v>
          </cell>
          <cell r="U3251" t="str">
            <v>NA</v>
          </cell>
          <cell r="AB3251" t="str">
            <v>Nathani Chemicals</v>
          </cell>
          <cell r="AC3251" t="str">
            <v>Darmawan</v>
          </cell>
        </row>
        <row r="3252">
          <cell r="A3252">
            <v>3261</v>
          </cell>
          <cell r="C3252">
            <v>41593</v>
          </cell>
          <cell r="F3252" t="str">
            <v>DO131100499</v>
          </cell>
          <cell r="G3252" t="str">
            <v>DO131100499</v>
          </cell>
          <cell r="J3252">
            <v>1472</v>
          </cell>
          <cell r="U3252" t="str">
            <v>NA</v>
          </cell>
          <cell r="AB3252" t="str">
            <v>Nathani Chemicals</v>
          </cell>
          <cell r="AC3252" t="str">
            <v>Darmawan</v>
          </cell>
        </row>
        <row r="3253">
          <cell r="A3253">
            <v>3262</v>
          </cell>
          <cell r="C3253">
            <v>41593</v>
          </cell>
          <cell r="F3253" t="str">
            <v>DO131100500</v>
          </cell>
          <cell r="G3253" t="str">
            <v>DO131100500</v>
          </cell>
          <cell r="U3253" t="str">
            <v>NA</v>
          </cell>
          <cell r="AB3253" t="str">
            <v>Nathani Chemicals</v>
          </cell>
          <cell r="AC3253" t="str">
            <v>Darmawan</v>
          </cell>
        </row>
        <row r="3254">
          <cell r="A3254">
            <v>3263</v>
          </cell>
          <cell r="C3254">
            <v>41593</v>
          </cell>
          <cell r="F3254" t="str">
            <v>DO131100500</v>
          </cell>
          <cell r="G3254" t="str">
            <v>DO131100500</v>
          </cell>
          <cell r="J3254">
            <v>1473</v>
          </cell>
          <cell r="U3254" t="str">
            <v>NA</v>
          </cell>
          <cell r="AB3254" t="str">
            <v>Nathani Chemicals</v>
          </cell>
          <cell r="AC3254" t="str">
            <v>Darmawan</v>
          </cell>
        </row>
        <row r="3255">
          <cell r="A3255">
            <v>3264</v>
          </cell>
          <cell r="C3255">
            <v>41593</v>
          </cell>
          <cell r="F3255" t="str">
            <v>DO131100501</v>
          </cell>
          <cell r="G3255" t="str">
            <v>DO131100501</v>
          </cell>
          <cell r="U3255" t="str">
            <v>NA</v>
          </cell>
          <cell r="AB3255" t="str">
            <v>Nathani Chemicals</v>
          </cell>
          <cell r="AC3255" t="str">
            <v>Darmawan</v>
          </cell>
        </row>
        <row r="3256">
          <cell r="A3256">
            <v>3265</v>
          </cell>
          <cell r="C3256">
            <v>41593</v>
          </cell>
          <cell r="F3256" t="str">
            <v>DO131100501</v>
          </cell>
          <cell r="G3256" t="str">
            <v>DO131100501</v>
          </cell>
          <cell r="J3256">
            <v>1474</v>
          </cell>
          <cell r="U3256" t="str">
            <v>NA</v>
          </cell>
          <cell r="AB3256" t="str">
            <v>Nathani Chemicals</v>
          </cell>
          <cell r="AC3256" t="str">
            <v>Darmawan</v>
          </cell>
        </row>
        <row r="3257">
          <cell r="A3257">
            <v>3266</v>
          </cell>
          <cell r="C3257">
            <v>41593</v>
          </cell>
          <cell r="F3257" t="str">
            <v>DO131100502</v>
          </cell>
          <cell r="G3257" t="str">
            <v>DO131100502</v>
          </cell>
          <cell r="U3257" t="str">
            <v>NA</v>
          </cell>
          <cell r="AB3257" t="str">
            <v>Nathani Chemicals</v>
          </cell>
          <cell r="AC3257" t="str">
            <v>Darmawan</v>
          </cell>
        </row>
        <row r="3258">
          <cell r="A3258">
            <v>3267</v>
          </cell>
          <cell r="C3258">
            <v>41593</v>
          </cell>
          <cell r="F3258" t="str">
            <v>DO131100502</v>
          </cell>
          <cell r="G3258" t="str">
            <v>DO131100502</v>
          </cell>
          <cell r="J3258">
            <v>1475</v>
          </cell>
          <cell r="U3258" t="str">
            <v>NA</v>
          </cell>
          <cell r="AB3258" t="str">
            <v>Nathani Chemicals</v>
          </cell>
          <cell r="AC3258" t="str">
            <v>Darmawan</v>
          </cell>
        </row>
        <row r="3259">
          <cell r="A3259">
            <v>3268</v>
          </cell>
          <cell r="C3259">
            <v>41593</v>
          </cell>
          <cell r="F3259" t="str">
            <v>DO131100503</v>
          </cell>
          <cell r="G3259" t="str">
            <v>DO131100503</v>
          </cell>
          <cell r="U3259" t="str">
            <v>NA</v>
          </cell>
          <cell r="AB3259" t="str">
            <v>Nathani Chemicals</v>
          </cell>
          <cell r="AC3259" t="str">
            <v>Darmawan</v>
          </cell>
        </row>
        <row r="3260">
          <cell r="A3260">
            <v>3269</v>
          </cell>
          <cell r="C3260">
            <v>41593</v>
          </cell>
          <cell r="F3260" t="str">
            <v>DO131100503</v>
          </cell>
          <cell r="G3260" t="str">
            <v>DO131100503</v>
          </cell>
          <cell r="J3260">
            <v>1476</v>
          </cell>
          <cell r="U3260" t="str">
            <v>NA</v>
          </cell>
          <cell r="AB3260" t="str">
            <v>Nathani Chemicals</v>
          </cell>
          <cell r="AC3260" t="str">
            <v>Darmawan</v>
          </cell>
        </row>
        <row r="3261">
          <cell r="A3261">
            <v>3270</v>
          </cell>
          <cell r="C3261">
            <v>41593</v>
          </cell>
          <cell r="F3261" t="str">
            <v>DO131100504</v>
          </cell>
          <cell r="G3261" t="str">
            <v>DO131100504</v>
          </cell>
          <cell r="U3261" t="str">
            <v>NA</v>
          </cell>
          <cell r="AB3261" t="str">
            <v>Nathani Chemicals</v>
          </cell>
          <cell r="AC3261" t="str">
            <v>Darmawan</v>
          </cell>
        </row>
        <row r="3262">
          <cell r="A3262">
            <v>3271</v>
          </cell>
          <cell r="C3262">
            <v>41593</v>
          </cell>
          <cell r="F3262" t="str">
            <v>DO131100504</v>
          </cell>
          <cell r="G3262" t="str">
            <v>DO131100504</v>
          </cell>
          <cell r="J3262">
            <v>1478</v>
          </cell>
          <cell r="U3262" t="str">
            <v>NA</v>
          </cell>
          <cell r="AB3262" t="str">
            <v>Nathani Chemicals</v>
          </cell>
          <cell r="AC3262" t="str">
            <v>Darmawan</v>
          </cell>
        </row>
        <row r="3263">
          <cell r="A3263">
            <v>3272</v>
          </cell>
          <cell r="C3263">
            <v>41593</v>
          </cell>
          <cell r="F3263" t="str">
            <v>DO131100505</v>
          </cell>
          <cell r="G3263" t="str">
            <v>DO131100505</v>
          </cell>
          <cell r="U3263" t="str">
            <v>NA</v>
          </cell>
          <cell r="AB3263" t="str">
            <v>Nathani Chemicals</v>
          </cell>
          <cell r="AC3263" t="str">
            <v>Darmawan</v>
          </cell>
        </row>
        <row r="3264">
          <cell r="A3264">
            <v>3273</v>
          </cell>
          <cell r="C3264">
            <v>41593</v>
          </cell>
          <cell r="F3264" t="str">
            <v>DO131100505</v>
          </cell>
          <cell r="G3264" t="str">
            <v>DO131100505</v>
          </cell>
          <cell r="J3264">
            <v>1479</v>
          </cell>
          <cell r="U3264" t="str">
            <v>NA</v>
          </cell>
          <cell r="AB3264" t="str">
            <v>Nathani Chemicals</v>
          </cell>
          <cell r="AC3264" t="str">
            <v>Darmawan</v>
          </cell>
        </row>
        <row r="3265">
          <cell r="A3265">
            <v>3274</v>
          </cell>
          <cell r="C3265">
            <v>41593</v>
          </cell>
          <cell r="F3265" t="str">
            <v>DO131100506</v>
          </cell>
          <cell r="G3265" t="str">
            <v>DO131100506</v>
          </cell>
          <cell r="U3265" t="str">
            <v>NA</v>
          </cell>
          <cell r="AB3265" t="str">
            <v>Nathani Chemicals</v>
          </cell>
          <cell r="AC3265" t="str">
            <v>Darmawan</v>
          </cell>
        </row>
        <row r="3266">
          <cell r="A3266">
            <v>3275</v>
          </cell>
          <cell r="C3266">
            <v>41593</v>
          </cell>
          <cell r="F3266" t="str">
            <v>DO131100506</v>
          </cell>
          <cell r="G3266" t="str">
            <v>DO131100506</v>
          </cell>
          <cell r="J3266">
            <v>1480</v>
          </cell>
          <cell r="U3266" t="str">
            <v>NA</v>
          </cell>
          <cell r="AB3266" t="str">
            <v>Nathani Chemicals</v>
          </cell>
          <cell r="AC3266" t="str">
            <v>Darmawan</v>
          </cell>
        </row>
        <row r="3267">
          <cell r="A3267">
            <v>3276</v>
          </cell>
          <cell r="C3267">
            <v>41593</v>
          </cell>
          <cell r="F3267" t="str">
            <v>DO131100507</v>
          </cell>
          <cell r="G3267" t="str">
            <v>DO131100507</v>
          </cell>
          <cell r="U3267" t="str">
            <v>NA</v>
          </cell>
          <cell r="AB3267" t="str">
            <v>Nathani Chemicals</v>
          </cell>
          <cell r="AC3267" t="str">
            <v>Darmawan</v>
          </cell>
        </row>
        <row r="3268">
          <cell r="A3268">
            <v>3277</v>
          </cell>
          <cell r="C3268">
            <v>41593</v>
          </cell>
          <cell r="F3268" t="str">
            <v>DO131100507</v>
          </cell>
          <cell r="G3268" t="str">
            <v>DO131100507</v>
          </cell>
          <cell r="J3268">
            <v>1481</v>
          </cell>
          <cell r="U3268" t="str">
            <v>NA</v>
          </cell>
          <cell r="AB3268" t="str">
            <v>Nathani Chemicals</v>
          </cell>
          <cell r="AC3268" t="str">
            <v>Darmawan</v>
          </cell>
        </row>
        <row r="3269">
          <cell r="A3269">
            <v>3278</v>
          </cell>
          <cell r="C3269">
            <v>41593</v>
          </cell>
          <cell r="F3269" t="str">
            <v>DO131100508</v>
          </cell>
          <cell r="G3269" t="str">
            <v>DO131100508</v>
          </cell>
          <cell r="U3269" t="str">
            <v>NA</v>
          </cell>
          <cell r="AB3269" t="str">
            <v>Nathani Chemicals</v>
          </cell>
          <cell r="AC3269" t="str">
            <v>Darmawan</v>
          </cell>
        </row>
        <row r="3270">
          <cell r="A3270">
            <v>3279</v>
          </cell>
          <cell r="C3270">
            <v>41593</v>
          </cell>
          <cell r="F3270" t="str">
            <v>DO131100508</v>
          </cell>
          <cell r="G3270" t="str">
            <v>DO131100508</v>
          </cell>
          <cell r="J3270">
            <v>1482</v>
          </cell>
          <cell r="U3270" t="str">
            <v>NA</v>
          </cell>
          <cell r="AB3270" t="str">
            <v>Nathani Chemicals</v>
          </cell>
          <cell r="AC3270" t="str">
            <v>Darmawan</v>
          </cell>
        </row>
        <row r="3271">
          <cell r="A3271">
            <v>3280</v>
          </cell>
          <cell r="C3271">
            <v>41593</v>
          </cell>
          <cell r="F3271" t="str">
            <v>DO131100509</v>
          </cell>
          <cell r="G3271" t="str">
            <v>DO131100509</v>
          </cell>
          <cell r="U3271" t="str">
            <v>NA</v>
          </cell>
          <cell r="AB3271" t="str">
            <v>Nathani Chemicals</v>
          </cell>
          <cell r="AC3271" t="str">
            <v>Darmawan</v>
          </cell>
        </row>
        <row r="3272">
          <cell r="A3272">
            <v>3281</v>
          </cell>
          <cell r="C3272">
            <v>41593</v>
          </cell>
          <cell r="F3272" t="str">
            <v>DO131100509</v>
          </cell>
          <cell r="G3272" t="str">
            <v>DO131100509</v>
          </cell>
          <cell r="J3272">
            <v>1483</v>
          </cell>
          <cell r="U3272" t="str">
            <v>NA</v>
          </cell>
          <cell r="AB3272" t="str">
            <v>Nathani Chemicals</v>
          </cell>
          <cell r="AC3272" t="str">
            <v>Darmawan</v>
          </cell>
        </row>
        <row r="3273">
          <cell r="A3273">
            <v>3282</v>
          </cell>
          <cell r="C3273">
            <v>41593</v>
          </cell>
          <cell r="F3273" t="str">
            <v>DO131100510</v>
          </cell>
          <cell r="G3273" t="str">
            <v>DO131100510</v>
          </cell>
          <cell r="U3273" t="str">
            <v>NA</v>
          </cell>
          <cell r="AB3273" t="str">
            <v>Nathani Chemicals</v>
          </cell>
          <cell r="AC3273" t="str">
            <v>Darmawan</v>
          </cell>
        </row>
        <row r="3274">
          <cell r="A3274">
            <v>3283</v>
          </cell>
          <cell r="C3274">
            <v>41593</v>
          </cell>
          <cell r="F3274" t="str">
            <v>DO131100510</v>
          </cell>
          <cell r="G3274" t="str">
            <v>DO131100510</v>
          </cell>
          <cell r="J3274">
            <v>1484</v>
          </cell>
          <cell r="U3274" t="str">
            <v>NA</v>
          </cell>
          <cell r="AB3274" t="str">
            <v>Nathani Chemicals</v>
          </cell>
          <cell r="AC3274" t="str">
            <v>Darmawan</v>
          </cell>
        </row>
        <row r="3275">
          <cell r="A3275">
            <v>3284</v>
          </cell>
          <cell r="C3275">
            <v>41593</v>
          </cell>
          <cell r="F3275" t="str">
            <v>DO131100511</v>
          </cell>
          <cell r="G3275" t="str">
            <v>DO131100511</v>
          </cell>
          <cell r="U3275" t="str">
            <v>NA</v>
          </cell>
          <cell r="AB3275" t="str">
            <v>Nathani Chemicals</v>
          </cell>
          <cell r="AC3275" t="str">
            <v>Darmawan</v>
          </cell>
        </row>
        <row r="3276">
          <cell r="A3276">
            <v>3285</v>
          </cell>
          <cell r="C3276">
            <v>41593</v>
          </cell>
          <cell r="F3276" t="str">
            <v>DO131100511</v>
          </cell>
          <cell r="G3276" t="str">
            <v>DO131100511</v>
          </cell>
          <cell r="J3276">
            <v>1485</v>
          </cell>
          <cell r="U3276" t="str">
            <v>NA</v>
          </cell>
          <cell r="AB3276" t="str">
            <v>Nathani Chemicals</v>
          </cell>
          <cell r="AC3276" t="str">
            <v>Darmawan</v>
          </cell>
        </row>
        <row r="3277">
          <cell r="A3277">
            <v>3286</v>
          </cell>
          <cell r="C3277">
            <v>41593</v>
          </cell>
          <cell r="F3277" t="str">
            <v>DO131100512</v>
          </cell>
          <cell r="G3277" t="str">
            <v>DO131100512</v>
          </cell>
          <cell r="U3277" t="str">
            <v>NA</v>
          </cell>
          <cell r="AB3277" t="str">
            <v>Nathani Chemicals</v>
          </cell>
          <cell r="AC3277" t="str">
            <v>Darmawan</v>
          </cell>
        </row>
        <row r="3278">
          <cell r="A3278">
            <v>3287</v>
          </cell>
          <cell r="C3278">
            <v>41593</v>
          </cell>
          <cell r="F3278" t="str">
            <v>DO131100512</v>
          </cell>
          <cell r="G3278" t="str">
            <v>DO131100512</v>
          </cell>
          <cell r="J3278">
            <v>1486</v>
          </cell>
          <cell r="U3278" t="str">
            <v>NA</v>
          </cell>
          <cell r="AB3278" t="str">
            <v>Nathani Chemicals</v>
          </cell>
          <cell r="AC3278" t="str">
            <v>Darmawan</v>
          </cell>
        </row>
        <row r="3279">
          <cell r="A3279">
            <v>3288</v>
          </cell>
          <cell r="C3279">
            <v>41593</v>
          </cell>
          <cell r="F3279" t="str">
            <v>DO131100513</v>
          </cell>
          <cell r="G3279" t="str">
            <v>DO131100513</v>
          </cell>
          <cell r="U3279" t="str">
            <v>NA</v>
          </cell>
          <cell r="AB3279" t="str">
            <v>Nathani Chemicals</v>
          </cell>
          <cell r="AC3279" t="str">
            <v>Darmawan</v>
          </cell>
        </row>
        <row r="3280">
          <cell r="A3280">
            <v>3289</v>
          </cell>
          <cell r="C3280">
            <v>41593</v>
          </cell>
          <cell r="F3280" t="str">
            <v>DO131100513</v>
          </cell>
          <cell r="G3280" t="str">
            <v>DO131100513</v>
          </cell>
          <cell r="J3280">
            <v>1487</v>
          </cell>
          <cell r="U3280" t="str">
            <v>NA</v>
          </cell>
          <cell r="AB3280" t="str">
            <v>Nathani Chemicals</v>
          </cell>
          <cell r="AC3280" t="str">
            <v>Darmawan</v>
          </cell>
        </row>
        <row r="3281">
          <cell r="A3281">
            <v>3290</v>
          </cell>
          <cell r="C3281">
            <v>41593</v>
          </cell>
          <cell r="F3281" t="str">
            <v>DO131100514</v>
          </cell>
          <cell r="G3281" t="str">
            <v>DO131100514</v>
          </cell>
          <cell r="U3281" t="str">
            <v>NA</v>
          </cell>
          <cell r="AB3281" t="str">
            <v>Nathani Chemicals</v>
          </cell>
          <cell r="AC3281" t="str">
            <v>Darmawan</v>
          </cell>
        </row>
        <row r="3282">
          <cell r="A3282">
            <v>3291</v>
          </cell>
          <cell r="C3282">
            <v>41593</v>
          </cell>
          <cell r="F3282" t="str">
            <v>DO131100514</v>
          </cell>
          <cell r="G3282" t="str">
            <v>DO131100514</v>
          </cell>
          <cell r="J3282">
            <v>1488</v>
          </cell>
          <cell r="U3282" t="str">
            <v>NA</v>
          </cell>
          <cell r="AB3282" t="str">
            <v>Nathani Chemicals</v>
          </cell>
          <cell r="AC3282" t="str">
            <v>Darmawan</v>
          </cell>
        </row>
        <row r="3283">
          <cell r="A3283">
            <v>3292</v>
          </cell>
          <cell r="C3283">
            <v>41593</v>
          </cell>
          <cell r="F3283" t="str">
            <v>DO131100515</v>
          </cell>
          <cell r="G3283" t="str">
            <v>DO131100515</v>
          </cell>
          <cell r="U3283" t="str">
            <v>NA</v>
          </cell>
          <cell r="AB3283" t="str">
            <v>Nathani Chemicals</v>
          </cell>
          <cell r="AC3283" t="str">
            <v>Darmawan</v>
          </cell>
        </row>
        <row r="3284">
          <cell r="A3284">
            <v>3293</v>
          </cell>
          <cell r="C3284">
            <v>41593</v>
          </cell>
          <cell r="F3284" t="str">
            <v>DO131100515</v>
          </cell>
          <cell r="G3284" t="str">
            <v>DO131100515</v>
          </cell>
          <cell r="J3284">
            <v>1489</v>
          </cell>
          <cell r="U3284" t="str">
            <v>NA</v>
          </cell>
          <cell r="AB3284" t="str">
            <v>Nathani Chemicals</v>
          </cell>
          <cell r="AC3284" t="str">
            <v>Darmawan</v>
          </cell>
        </row>
        <row r="3285">
          <cell r="A3285">
            <v>3294</v>
          </cell>
          <cell r="C3285">
            <v>41593</v>
          </cell>
          <cell r="E3285" t="str">
            <v>SI131100218</v>
          </cell>
          <cell r="F3285" t="str">
            <v>DO131100484</v>
          </cell>
          <cell r="G3285" t="str">
            <v>DO131100484</v>
          </cell>
          <cell r="I3285" t="str">
            <v>114/SPP/NTH-CMC/2013</v>
          </cell>
          <cell r="J3285">
            <v>1490</v>
          </cell>
          <cell r="U3285" t="str">
            <v>010.901-13.49277319</v>
          </cell>
          <cell r="X3285" t="str">
            <v>2.1.1.1</v>
          </cell>
          <cell r="AB3285" t="str">
            <v>Nathani Indonesia</v>
          </cell>
          <cell r="AC3285" t="str">
            <v>Agustina Y. Zulkarnain</v>
          </cell>
        </row>
        <row r="3286">
          <cell r="A3286">
            <v>3295</v>
          </cell>
          <cell r="C3286">
            <v>41594</v>
          </cell>
          <cell r="E3286" t="str">
            <v>SI131100244</v>
          </cell>
          <cell r="F3286" t="str">
            <v>DO131100485</v>
          </cell>
          <cell r="G3286" t="str">
            <v>DO131100485</v>
          </cell>
          <cell r="U3286" t="str">
            <v>010.902-13.55959806</v>
          </cell>
          <cell r="AB3286" t="str">
            <v>Nathani Indonesia</v>
          </cell>
          <cell r="AC3286" t="str">
            <v>Agustina Y. Zulkarnain</v>
          </cell>
        </row>
        <row r="3287">
          <cell r="A3287">
            <v>3296</v>
          </cell>
          <cell r="C3287">
            <v>41594</v>
          </cell>
          <cell r="F3287" t="str">
            <v>DO131100486</v>
          </cell>
          <cell r="G3287" t="str">
            <v>DO131100486</v>
          </cell>
          <cell r="U3287" t="str">
            <v>NA</v>
          </cell>
          <cell r="AB3287" t="str">
            <v>Nathani Chemicals</v>
          </cell>
          <cell r="AC3287" t="str">
            <v>Darmawan</v>
          </cell>
        </row>
        <row r="3288">
          <cell r="A3288">
            <v>3297</v>
          </cell>
          <cell r="C3288">
            <v>41594</v>
          </cell>
          <cell r="F3288" t="str">
            <v>DO131100486</v>
          </cell>
          <cell r="G3288" t="str">
            <v>DO131100486</v>
          </cell>
          <cell r="J3288">
            <v>1491</v>
          </cell>
          <cell r="U3288" t="str">
            <v>NA</v>
          </cell>
          <cell r="AB3288" t="str">
            <v>Nathani Chemicals</v>
          </cell>
          <cell r="AC3288" t="str">
            <v>Darmawan</v>
          </cell>
        </row>
        <row r="3289">
          <cell r="A3289">
            <v>3298</v>
          </cell>
          <cell r="C3289">
            <v>41594</v>
          </cell>
          <cell r="F3289" t="str">
            <v>DO131100487</v>
          </cell>
          <cell r="G3289" t="str">
            <v>DO131100487</v>
          </cell>
          <cell r="U3289" t="str">
            <v>NA</v>
          </cell>
          <cell r="AB3289" t="str">
            <v>Nathani Chemicals</v>
          </cell>
          <cell r="AC3289" t="str">
            <v>Darmawan</v>
          </cell>
        </row>
        <row r="3290">
          <cell r="A3290">
            <v>3299</v>
          </cell>
          <cell r="C3290">
            <v>41594</v>
          </cell>
          <cell r="F3290" t="str">
            <v>DO131100487</v>
          </cell>
          <cell r="G3290" t="str">
            <v>DO131100487</v>
          </cell>
          <cell r="J3290">
            <v>1492</v>
          </cell>
          <cell r="U3290" t="str">
            <v>NA</v>
          </cell>
          <cell r="AB3290" t="str">
            <v>Nathani Chemicals</v>
          </cell>
          <cell r="AC3290" t="str">
            <v>Darmawan</v>
          </cell>
        </row>
        <row r="3291">
          <cell r="A3291">
            <v>3300</v>
          </cell>
          <cell r="C3291">
            <v>41594</v>
          </cell>
          <cell r="F3291" t="str">
            <v>DO131100488</v>
          </cell>
          <cell r="G3291" t="str">
            <v>DO131100488</v>
          </cell>
          <cell r="U3291" t="str">
            <v>NA</v>
          </cell>
          <cell r="AB3291" t="str">
            <v>Nathani Chemicals</v>
          </cell>
          <cell r="AC3291" t="str">
            <v>Darmawan</v>
          </cell>
        </row>
        <row r="3292">
          <cell r="A3292">
            <v>3301</v>
          </cell>
          <cell r="C3292">
            <v>41594</v>
          </cell>
          <cell r="F3292" t="str">
            <v>DO131100488</v>
          </cell>
          <cell r="G3292" t="str">
            <v>DO131100488</v>
          </cell>
          <cell r="J3292">
            <v>1493</v>
          </cell>
          <cell r="U3292" t="str">
            <v>NA</v>
          </cell>
          <cell r="AB3292" t="str">
            <v>Nathani Chemicals</v>
          </cell>
          <cell r="AC3292" t="str">
            <v>Darmawan</v>
          </cell>
        </row>
        <row r="3293">
          <cell r="A3293">
            <v>3302</v>
          </cell>
          <cell r="C3293">
            <v>41594</v>
          </cell>
          <cell r="F3293" t="str">
            <v>DO131100489</v>
          </cell>
          <cell r="G3293" t="str">
            <v>DO131100489</v>
          </cell>
          <cell r="U3293" t="str">
            <v>NA</v>
          </cell>
          <cell r="AB3293" t="str">
            <v>Nathani Chemicals</v>
          </cell>
          <cell r="AC3293" t="str">
            <v>Darmawan</v>
          </cell>
        </row>
        <row r="3294">
          <cell r="A3294">
            <v>3303</v>
          </cell>
          <cell r="C3294">
            <v>41594</v>
          </cell>
          <cell r="F3294" t="str">
            <v>DO131100489</v>
          </cell>
          <cell r="G3294" t="str">
            <v>DO131100489</v>
          </cell>
          <cell r="J3294">
            <v>1494</v>
          </cell>
          <cell r="U3294" t="str">
            <v>NA</v>
          </cell>
          <cell r="AB3294" t="str">
            <v>Nathani Chemicals</v>
          </cell>
          <cell r="AC3294" t="str">
            <v>Darmawan</v>
          </cell>
        </row>
        <row r="3295">
          <cell r="A3295">
            <v>3304</v>
          </cell>
          <cell r="C3295">
            <v>41594</v>
          </cell>
          <cell r="F3295" t="str">
            <v>DO131100490</v>
          </cell>
          <cell r="G3295" t="str">
            <v>DO131100490</v>
          </cell>
          <cell r="U3295" t="str">
            <v>NA</v>
          </cell>
          <cell r="AB3295" t="str">
            <v>Nathani Chemicals</v>
          </cell>
          <cell r="AC3295" t="str">
            <v>Darmawan</v>
          </cell>
        </row>
        <row r="3296">
          <cell r="A3296">
            <v>3305</v>
          </cell>
          <cell r="C3296">
            <v>41594</v>
          </cell>
          <cell r="F3296" t="str">
            <v>DO131100490</v>
          </cell>
          <cell r="G3296" t="str">
            <v>DO131100490</v>
          </cell>
          <cell r="J3296">
            <v>1495</v>
          </cell>
          <cell r="U3296" t="str">
            <v>NA</v>
          </cell>
          <cell r="AB3296" t="str">
            <v>Nathani Chemicals</v>
          </cell>
          <cell r="AC3296" t="str">
            <v>Darmawan</v>
          </cell>
        </row>
        <row r="3297">
          <cell r="A3297">
            <v>3306</v>
          </cell>
          <cell r="C3297">
            <v>41594</v>
          </cell>
          <cell r="F3297" t="str">
            <v>DO131100491</v>
          </cell>
          <cell r="G3297" t="str">
            <v>DO131100491</v>
          </cell>
          <cell r="U3297" t="str">
            <v>NA</v>
          </cell>
          <cell r="AB3297" t="str">
            <v>Nathani Chemicals</v>
          </cell>
          <cell r="AC3297" t="str">
            <v>Darmawan</v>
          </cell>
        </row>
        <row r="3298">
          <cell r="A3298">
            <v>3307</v>
          </cell>
          <cell r="C3298">
            <v>41594</v>
          </cell>
          <cell r="F3298" t="str">
            <v>DO131100491</v>
          </cell>
          <cell r="G3298" t="str">
            <v>DO131100491</v>
          </cell>
          <cell r="J3298">
            <v>1496</v>
          </cell>
          <cell r="U3298" t="str">
            <v>NA</v>
          </cell>
          <cell r="AB3298" t="str">
            <v>Nathani Chemicals</v>
          </cell>
          <cell r="AC3298" t="str">
            <v>Darmawan</v>
          </cell>
        </row>
        <row r="3299">
          <cell r="A3299">
            <v>3308</v>
          </cell>
          <cell r="C3299">
            <v>41594</v>
          </cell>
          <cell r="F3299" t="str">
            <v>DO131100492</v>
          </cell>
          <cell r="G3299" t="str">
            <v>DO131100492</v>
          </cell>
          <cell r="U3299" t="str">
            <v>NA</v>
          </cell>
          <cell r="AB3299" t="str">
            <v>Nathani Chemicals</v>
          </cell>
          <cell r="AC3299" t="str">
            <v>Darmawan</v>
          </cell>
        </row>
        <row r="3300">
          <cell r="A3300">
            <v>3309</v>
          </cell>
          <cell r="C3300">
            <v>41594</v>
          </cell>
          <cell r="F3300" t="str">
            <v>DO131100492</v>
          </cell>
          <cell r="G3300" t="str">
            <v>DO131100492</v>
          </cell>
          <cell r="J3300">
            <v>1497</v>
          </cell>
          <cell r="U3300" t="str">
            <v>NA</v>
          </cell>
          <cell r="AB3300" t="str">
            <v>Nathani Chemicals</v>
          </cell>
          <cell r="AC3300" t="str">
            <v>Darmawan</v>
          </cell>
        </row>
        <row r="3301">
          <cell r="A3301">
            <v>3310</v>
          </cell>
          <cell r="C3301">
            <v>41594</v>
          </cell>
          <cell r="F3301" t="str">
            <v>DO131100493</v>
          </cell>
          <cell r="G3301" t="str">
            <v>DO131100493</v>
          </cell>
          <cell r="U3301" t="str">
            <v>NA</v>
          </cell>
          <cell r="AB3301" t="str">
            <v>Nathani Chemicals</v>
          </cell>
          <cell r="AC3301" t="str">
            <v>Darmawan</v>
          </cell>
        </row>
        <row r="3302">
          <cell r="A3302">
            <v>3311</v>
          </cell>
          <cell r="C3302">
            <v>41594</v>
          </cell>
          <cell r="F3302" t="str">
            <v>DO131100493</v>
          </cell>
          <cell r="G3302" t="str">
            <v>DO131100493</v>
          </cell>
          <cell r="J3302">
            <v>1498</v>
          </cell>
          <cell r="U3302" t="str">
            <v>NA</v>
          </cell>
          <cell r="AB3302" t="str">
            <v>Nathani Chemicals</v>
          </cell>
          <cell r="AC3302" t="str">
            <v>Darmawan</v>
          </cell>
        </row>
        <row r="3303">
          <cell r="A3303">
            <v>3312</v>
          </cell>
          <cell r="C3303">
            <v>41594</v>
          </cell>
          <cell r="E3303" t="str">
            <v>SI131100222</v>
          </cell>
          <cell r="F3303" t="str">
            <v>DO131100489</v>
          </cell>
          <cell r="G3303" t="str">
            <v>DO131100489</v>
          </cell>
          <cell r="I3303" t="str">
            <v>115/SPP/NTH-CMC/2013</v>
          </cell>
          <cell r="J3303">
            <v>1491</v>
          </cell>
          <cell r="U3303" t="str">
            <v>010.901-13.49277321</v>
          </cell>
          <cell r="X3303" t="str">
            <v>2.1.1.1</v>
          </cell>
          <cell r="AB3303" t="str">
            <v>Nathani Indonesia</v>
          </cell>
          <cell r="AC3303" t="str">
            <v>Agustina Y. Zulkarnain</v>
          </cell>
        </row>
        <row r="3304">
          <cell r="A3304">
            <v>3313</v>
          </cell>
          <cell r="C3304">
            <v>41594</v>
          </cell>
          <cell r="E3304" t="str">
            <v>SI131100245</v>
          </cell>
          <cell r="F3304" t="str">
            <v>DO131100494</v>
          </cell>
          <cell r="G3304" t="str">
            <v>DO131100494</v>
          </cell>
          <cell r="U3304" t="str">
            <v>010.902-13.55959807</v>
          </cell>
          <cell r="AB3304" t="str">
            <v>Nathani Indonesia</v>
          </cell>
          <cell r="AC3304" t="str">
            <v>Agustina Y. Zulkarnain</v>
          </cell>
        </row>
        <row r="3305">
          <cell r="A3305">
            <v>3314</v>
          </cell>
          <cell r="C3305">
            <v>41596</v>
          </cell>
          <cell r="F3305" t="str">
            <v>DO131100495</v>
          </cell>
          <cell r="G3305" t="str">
            <v>DO131100495</v>
          </cell>
          <cell r="U3305" t="str">
            <v>NA</v>
          </cell>
          <cell r="AB3305" t="str">
            <v>Nathani Chemicals</v>
          </cell>
          <cell r="AC3305" t="str">
            <v>Darmawan</v>
          </cell>
        </row>
        <row r="3306">
          <cell r="A3306">
            <v>3315</v>
          </cell>
          <cell r="C3306">
            <v>41596</v>
          </cell>
          <cell r="F3306" t="str">
            <v>DO131100495</v>
          </cell>
          <cell r="G3306" t="str">
            <v>DO131100495</v>
          </cell>
          <cell r="J3306">
            <v>1492</v>
          </cell>
          <cell r="U3306" t="str">
            <v>NA</v>
          </cell>
          <cell r="AB3306" t="str">
            <v>Nathani Chemicals</v>
          </cell>
          <cell r="AC3306" t="str">
            <v>Darmawan</v>
          </cell>
        </row>
        <row r="3307">
          <cell r="A3307">
            <v>3316</v>
          </cell>
          <cell r="C3307">
            <v>41596</v>
          </cell>
          <cell r="F3307" t="str">
            <v>DO131100496</v>
          </cell>
          <cell r="G3307" t="str">
            <v>DO131100496</v>
          </cell>
          <cell r="U3307" t="str">
            <v>NA</v>
          </cell>
          <cell r="AB3307" t="str">
            <v>Nathani Chemicals</v>
          </cell>
          <cell r="AC3307" t="str">
            <v>Darmawan</v>
          </cell>
        </row>
        <row r="3308">
          <cell r="A3308">
            <v>3317</v>
          </cell>
          <cell r="C3308">
            <v>41596</v>
          </cell>
          <cell r="F3308" t="str">
            <v>DO131100496</v>
          </cell>
          <cell r="G3308" t="str">
            <v>DO131100496</v>
          </cell>
          <cell r="J3308">
            <v>1493</v>
          </cell>
          <cell r="U3308" t="str">
            <v>NA</v>
          </cell>
          <cell r="AB3308" t="str">
            <v>Nathani Chemicals</v>
          </cell>
          <cell r="AC3308" t="str">
            <v>Darmawan</v>
          </cell>
        </row>
        <row r="3309">
          <cell r="A3309">
            <v>3318</v>
          </cell>
          <cell r="C3309">
            <v>41596</v>
          </cell>
          <cell r="F3309" t="str">
            <v>DO131100497</v>
          </cell>
          <cell r="G3309" t="str">
            <v>DO131100497</v>
          </cell>
          <cell r="U3309" t="str">
            <v>NA</v>
          </cell>
          <cell r="AB3309" t="str">
            <v>Nathani Chemicals</v>
          </cell>
          <cell r="AC3309" t="str">
            <v>Darmawan</v>
          </cell>
        </row>
        <row r="3310">
          <cell r="A3310">
            <v>3319</v>
          </cell>
          <cell r="C3310">
            <v>41596</v>
          </cell>
          <cell r="F3310" t="str">
            <v>DO131100497</v>
          </cell>
          <cell r="G3310" t="str">
            <v>DO131100497</v>
          </cell>
          <cell r="J3310">
            <v>1494</v>
          </cell>
          <cell r="U3310" t="str">
            <v>NA</v>
          </cell>
          <cell r="AB3310" t="str">
            <v>Nathani Chemicals</v>
          </cell>
          <cell r="AC3310" t="str">
            <v>Darmawan</v>
          </cell>
        </row>
        <row r="3311">
          <cell r="A3311">
            <v>3320</v>
          </cell>
          <cell r="C3311">
            <v>41596</v>
          </cell>
          <cell r="F3311" t="str">
            <v>DO131100498</v>
          </cell>
          <cell r="G3311" t="str">
            <v>DO131100498</v>
          </cell>
          <cell r="U3311" t="str">
            <v>NA</v>
          </cell>
          <cell r="AB3311" t="str">
            <v>Nathani Chemicals</v>
          </cell>
          <cell r="AC3311" t="str">
            <v>Darmawan</v>
          </cell>
        </row>
        <row r="3312">
          <cell r="A3312">
            <v>3321</v>
          </cell>
          <cell r="C3312">
            <v>41596</v>
          </cell>
          <cell r="F3312" t="str">
            <v>DO131100498</v>
          </cell>
          <cell r="G3312" t="str">
            <v>DO131100498</v>
          </cell>
          <cell r="J3312">
            <v>1495</v>
          </cell>
          <cell r="U3312" t="str">
            <v>NA</v>
          </cell>
          <cell r="AB3312" t="str">
            <v>Nathani Chemicals</v>
          </cell>
          <cell r="AC3312" t="str">
            <v>Darmawan</v>
          </cell>
        </row>
        <row r="3313">
          <cell r="A3313">
            <v>3322</v>
          </cell>
          <cell r="C3313">
            <v>41596</v>
          </cell>
          <cell r="F3313" t="str">
            <v>DO131100499</v>
          </cell>
          <cell r="G3313" t="str">
            <v>DO131100499</v>
          </cell>
          <cell r="U3313" t="str">
            <v>NA</v>
          </cell>
          <cell r="AB3313" t="str">
            <v>Nathani Chemicals</v>
          </cell>
          <cell r="AC3313" t="str">
            <v>Darmawan</v>
          </cell>
        </row>
        <row r="3314">
          <cell r="A3314">
            <v>3323</v>
          </cell>
          <cell r="C3314">
            <v>41596</v>
          </cell>
          <cell r="F3314" t="str">
            <v>DO131100499</v>
          </cell>
          <cell r="G3314" t="str">
            <v>DO131100499</v>
          </cell>
          <cell r="J3314">
            <v>1496</v>
          </cell>
          <cell r="U3314" t="str">
            <v>NA</v>
          </cell>
          <cell r="AB3314" t="str">
            <v>Nathani Chemicals</v>
          </cell>
          <cell r="AC3314" t="str">
            <v>Darmawan</v>
          </cell>
        </row>
        <row r="3315">
          <cell r="A3315">
            <v>3324</v>
          </cell>
          <cell r="C3315">
            <v>41596</v>
          </cell>
          <cell r="F3315" t="str">
            <v>DO131100500</v>
          </cell>
          <cell r="G3315" t="str">
            <v>DO131100500</v>
          </cell>
          <cell r="U3315" t="str">
            <v>NA</v>
          </cell>
          <cell r="AB3315" t="str">
            <v>Nathani Chemicals</v>
          </cell>
          <cell r="AC3315" t="str">
            <v>Darmawan</v>
          </cell>
        </row>
        <row r="3316">
          <cell r="A3316">
            <v>3325</v>
          </cell>
          <cell r="C3316">
            <v>41596</v>
          </cell>
          <cell r="F3316" t="str">
            <v>DO131100500</v>
          </cell>
          <cell r="G3316" t="str">
            <v>DO131100500</v>
          </cell>
          <cell r="J3316">
            <v>1497</v>
          </cell>
          <cell r="U3316" t="str">
            <v>NA</v>
          </cell>
          <cell r="AB3316" t="str">
            <v>Nathani Chemicals</v>
          </cell>
          <cell r="AC3316" t="str">
            <v>Darmawan</v>
          </cell>
        </row>
        <row r="3317">
          <cell r="A3317">
            <v>3326</v>
          </cell>
          <cell r="C3317">
            <v>41596</v>
          </cell>
          <cell r="F3317" t="str">
            <v>DO131100501</v>
          </cell>
          <cell r="G3317" t="str">
            <v>DO131100501</v>
          </cell>
          <cell r="U3317" t="str">
            <v>NA</v>
          </cell>
          <cell r="AB3317" t="str">
            <v>Nathani Chemicals</v>
          </cell>
          <cell r="AC3317" t="str">
            <v>Darmawan</v>
          </cell>
        </row>
        <row r="3318">
          <cell r="A3318">
            <v>3327</v>
          </cell>
          <cell r="C3318">
            <v>41596</v>
          </cell>
          <cell r="F3318" t="str">
            <v>DO131100501</v>
          </cell>
          <cell r="G3318" t="str">
            <v>DO131100501</v>
          </cell>
          <cell r="J3318">
            <v>1498</v>
          </cell>
          <cell r="U3318" t="str">
            <v>NA</v>
          </cell>
          <cell r="AB3318" t="str">
            <v>Nathani Chemicals</v>
          </cell>
          <cell r="AC3318" t="str">
            <v>Darmawan</v>
          </cell>
        </row>
        <row r="3319">
          <cell r="A3319">
            <v>3328</v>
          </cell>
          <cell r="C3319">
            <v>41596</v>
          </cell>
          <cell r="F3319" t="str">
            <v>DO131100502</v>
          </cell>
          <cell r="G3319" t="str">
            <v>DO131100502</v>
          </cell>
          <cell r="U3319" t="str">
            <v>NA</v>
          </cell>
          <cell r="AB3319" t="str">
            <v>Nathani Chemicals</v>
          </cell>
          <cell r="AC3319" t="str">
            <v>Darmawan</v>
          </cell>
        </row>
        <row r="3320">
          <cell r="A3320">
            <v>3329</v>
          </cell>
          <cell r="C3320">
            <v>41596</v>
          </cell>
          <cell r="F3320" t="str">
            <v>DO131100502</v>
          </cell>
          <cell r="G3320" t="str">
            <v>DO131100502</v>
          </cell>
          <cell r="J3320">
            <v>1499</v>
          </cell>
          <cell r="U3320" t="str">
            <v>NA</v>
          </cell>
          <cell r="AB3320" t="str">
            <v>Nathani Chemicals</v>
          </cell>
          <cell r="AC3320" t="str">
            <v>Darmawan</v>
          </cell>
        </row>
        <row r="3321">
          <cell r="A3321">
            <v>3330</v>
          </cell>
          <cell r="C3321">
            <v>41596</v>
          </cell>
          <cell r="F3321" t="str">
            <v>DO131100503</v>
          </cell>
          <cell r="G3321" t="str">
            <v>DO131100503</v>
          </cell>
          <cell r="U3321" t="str">
            <v>NA</v>
          </cell>
          <cell r="AB3321" t="str">
            <v>Nathani Chemicals</v>
          </cell>
          <cell r="AC3321" t="str">
            <v>Darmawan</v>
          </cell>
        </row>
        <row r="3322">
          <cell r="A3322">
            <v>3331</v>
          </cell>
          <cell r="C3322">
            <v>41596</v>
          </cell>
          <cell r="F3322" t="str">
            <v>DO131100503</v>
          </cell>
          <cell r="G3322" t="str">
            <v>DO131100503</v>
          </cell>
          <cell r="J3322">
            <v>1500</v>
          </cell>
          <cell r="U3322" t="str">
            <v>NA</v>
          </cell>
          <cell r="AB3322" t="str">
            <v>Nathani Chemicals</v>
          </cell>
          <cell r="AC3322" t="str">
            <v>Darmawan</v>
          </cell>
        </row>
        <row r="3323">
          <cell r="A3323">
            <v>3332</v>
          </cell>
          <cell r="C3323">
            <v>41590</v>
          </cell>
          <cell r="F3323" t="str">
            <v>DO131100504</v>
          </cell>
          <cell r="G3323" t="str">
            <v>DO131100504</v>
          </cell>
          <cell r="U3323" t="str">
            <v>NA</v>
          </cell>
          <cell r="AB3323" t="str">
            <v>Nathani Chemicals</v>
          </cell>
          <cell r="AC3323" t="str">
            <v>Darmawan</v>
          </cell>
        </row>
        <row r="3324">
          <cell r="A3324">
            <v>3333</v>
          </cell>
          <cell r="C3324">
            <v>41590</v>
          </cell>
          <cell r="F3324" t="str">
            <v>DO131100504</v>
          </cell>
          <cell r="G3324" t="str">
            <v>DO131100504</v>
          </cell>
          <cell r="J3324">
            <v>1501</v>
          </cell>
          <cell r="U3324" t="str">
            <v>NA</v>
          </cell>
          <cell r="AB3324" t="str">
            <v>Nathani Chemicals</v>
          </cell>
          <cell r="AC3324" t="str">
            <v>Darmawan</v>
          </cell>
        </row>
        <row r="3325">
          <cell r="A3325">
            <v>3334</v>
          </cell>
          <cell r="C3325">
            <v>41596</v>
          </cell>
          <cell r="E3325" t="str">
            <v>SI131100246</v>
          </cell>
          <cell r="F3325" t="str">
            <v>DO131100505</v>
          </cell>
          <cell r="G3325" t="str">
            <v>DO131100505</v>
          </cell>
          <cell r="U3325" t="str">
            <v>010.902-13.55959822</v>
          </cell>
          <cell r="AB3325" t="str">
            <v>Nathani Indonesia</v>
          </cell>
          <cell r="AC3325" t="str">
            <v>Agustina Y. Zulkarnain</v>
          </cell>
        </row>
        <row r="3326">
          <cell r="A3326">
            <v>3335</v>
          </cell>
          <cell r="C3326">
            <v>41596</v>
          </cell>
          <cell r="E3326" t="str">
            <v>SI131100223</v>
          </cell>
          <cell r="F3326" t="str">
            <v>DO131100490</v>
          </cell>
          <cell r="G3326" t="str">
            <v>DO131100490</v>
          </cell>
          <cell r="I3326" t="str">
            <v>116/SPP/NTH-CMC/2013</v>
          </cell>
          <cell r="J3326">
            <v>1502</v>
          </cell>
          <cell r="U3326" t="str">
            <v>010.902-13.49277322</v>
          </cell>
          <cell r="X3326" t="str">
            <v>2.1.1.1</v>
          </cell>
          <cell r="AB3326" t="str">
            <v>Nathani Indonesia</v>
          </cell>
          <cell r="AC3326" t="str">
            <v>Agustina Y. Zulkarnain</v>
          </cell>
        </row>
        <row r="3327">
          <cell r="A3327">
            <v>3336</v>
          </cell>
          <cell r="C3327">
            <v>41596</v>
          </cell>
          <cell r="E3327" t="str">
            <v>SI131100230</v>
          </cell>
          <cell r="F3327" t="str">
            <v>DO131100499</v>
          </cell>
          <cell r="G3327" t="str">
            <v>DO131100499</v>
          </cell>
          <cell r="I3327" t="str">
            <v>118/SPP/NTH-CMC/2013</v>
          </cell>
          <cell r="J3327">
            <v>1503</v>
          </cell>
          <cell r="U3327" t="str">
            <v>010.902-13.49277430</v>
          </cell>
          <cell r="X3327" t="str">
            <v>2.1.1.1</v>
          </cell>
          <cell r="AB3327" t="str">
            <v>Nathani Indonesia</v>
          </cell>
          <cell r="AC3327" t="str">
            <v>Agustina Y. Zulkarnain</v>
          </cell>
        </row>
        <row r="3328">
          <cell r="A3328">
            <v>3337</v>
          </cell>
          <cell r="C3328">
            <v>41596</v>
          </cell>
          <cell r="E3328" t="str">
            <v>SI131100231</v>
          </cell>
          <cell r="F3328" t="str">
            <v>DO131100500</v>
          </cell>
          <cell r="G3328" t="str">
            <v>DO131100500</v>
          </cell>
          <cell r="I3328" t="str">
            <v>119/SPP/NTH-CMC/2013</v>
          </cell>
          <cell r="J3328">
            <v>1504</v>
          </cell>
          <cell r="U3328" t="str">
            <v>010.902-13.49277431</v>
          </cell>
          <cell r="X3328" t="str">
            <v>2.1.1.1</v>
          </cell>
          <cell r="AB3328" t="str">
            <v>Nathani Indonesia</v>
          </cell>
          <cell r="AC3328" t="str">
            <v>Agustina Y. Zulkarnain</v>
          </cell>
        </row>
        <row r="3329">
          <cell r="A3329">
            <v>3338</v>
          </cell>
          <cell r="C3329">
            <v>41597</v>
          </cell>
          <cell r="E3329" t="str">
            <v>SI131100247</v>
          </cell>
          <cell r="F3329" t="str">
            <v>DO131100506</v>
          </cell>
          <cell r="G3329" t="str">
            <v>DO131100506</v>
          </cell>
          <cell r="U3329" t="str">
            <v>010.902-13.55959823</v>
          </cell>
          <cell r="AB3329" t="str">
            <v>Nathani Indonesia</v>
          </cell>
          <cell r="AC3329" t="str">
            <v>Agustina Y. Zulkarnain</v>
          </cell>
        </row>
        <row r="3330">
          <cell r="A3330">
            <v>3339</v>
          </cell>
          <cell r="C3330">
            <v>41597</v>
          </cell>
          <cell r="F3330" t="str">
            <v>DO131100507</v>
          </cell>
          <cell r="G3330" t="str">
            <v>DO131100507</v>
          </cell>
          <cell r="U3330" t="str">
            <v>NA</v>
          </cell>
          <cell r="AB3330" t="str">
            <v>Nathani Chemicals</v>
          </cell>
          <cell r="AC3330" t="str">
            <v>Darmawan</v>
          </cell>
        </row>
        <row r="3331">
          <cell r="A3331">
            <v>3340</v>
          </cell>
          <cell r="C3331">
            <v>41597</v>
          </cell>
          <cell r="F3331" t="str">
            <v>DO131100507</v>
          </cell>
          <cell r="G3331" t="str">
            <v>DO131100507</v>
          </cell>
          <cell r="J3331">
            <v>1505</v>
          </cell>
          <cell r="U3331" t="str">
            <v>NA</v>
          </cell>
          <cell r="AB3331" t="str">
            <v>Nathani Chemicals</v>
          </cell>
          <cell r="AC3331" t="str">
            <v>Darmawan</v>
          </cell>
        </row>
        <row r="3332">
          <cell r="A3332">
            <v>3341</v>
          </cell>
          <cell r="C3332">
            <v>41597</v>
          </cell>
          <cell r="F3332" t="str">
            <v>DO131100508</v>
          </cell>
          <cell r="G3332" t="str">
            <v>DO131100508</v>
          </cell>
          <cell r="U3332" t="str">
            <v>NA</v>
          </cell>
          <cell r="AB3332" t="str">
            <v>Nathani Chemicals</v>
          </cell>
          <cell r="AC3332" t="str">
            <v>Darmawan</v>
          </cell>
        </row>
        <row r="3333">
          <cell r="A3333">
            <v>3342</v>
          </cell>
          <cell r="C3333">
            <v>41597</v>
          </cell>
          <cell r="F3333" t="str">
            <v>DO131100508</v>
          </cell>
          <cell r="G3333" t="str">
            <v>DO131100508</v>
          </cell>
          <cell r="J3333">
            <v>1506</v>
          </cell>
          <cell r="U3333" t="str">
            <v>NA</v>
          </cell>
          <cell r="AB3333" t="str">
            <v>Nathani Chemicals</v>
          </cell>
          <cell r="AC3333" t="str">
            <v>Darmawan</v>
          </cell>
        </row>
        <row r="3334">
          <cell r="A3334">
            <v>3343</v>
          </cell>
          <cell r="C3334">
            <v>41597</v>
          </cell>
          <cell r="F3334" t="str">
            <v>DO131100509</v>
          </cell>
          <cell r="G3334" t="str">
            <v>DO131100509</v>
          </cell>
          <cell r="U3334" t="str">
            <v>NA</v>
          </cell>
          <cell r="AB3334" t="str">
            <v>Nathani Chemicals</v>
          </cell>
          <cell r="AC3334" t="str">
            <v>Darmawan</v>
          </cell>
        </row>
        <row r="3335">
          <cell r="A3335">
            <v>3344</v>
          </cell>
          <cell r="C3335">
            <v>41597</v>
          </cell>
          <cell r="F3335" t="str">
            <v>DO131100509</v>
          </cell>
          <cell r="G3335" t="str">
            <v>DO131100509</v>
          </cell>
          <cell r="J3335">
            <v>1507</v>
          </cell>
          <cell r="U3335" t="str">
            <v>NA</v>
          </cell>
          <cell r="AB3335" t="str">
            <v>Nathani Chemicals</v>
          </cell>
          <cell r="AC3335" t="str">
            <v>Darmawan</v>
          </cell>
        </row>
        <row r="3336">
          <cell r="A3336">
            <v>3345</v>
          </cell>
          <cell r="C3336">
            <v>41597</v>
          </cell>
          <cell r="F3336" t="str">
            <v>DO131100510</v>
          </cell>
          <cell r="G3336" t="str">
            <v>DO131100510</v>
          </cell>
          <cell r="U3336" t="str">
            <v>NA</v>
          </cell>
          <cell r="AB3336" t="str">
            <v>Nathani Chemicals</v>
          </cell>
          <cell r="AC3336" t="str">
            <v>Darmawan</v>
          </cell>
        </row>
        <row r="3337">
          <cell r="A3337">
            <v>3346</v>
          </cell>
          <cell r="C3337">
            <v>41597</v>
          </cell>
          <cell r="F3337" t="str">
            <v>DO131100510</v>
          </cell>
          <cell r="G3337" t="str">
            <v>DO131100510</v>
          </cell>
          <cell r="J3337">
            <v>1508</v>
          </cell>
          <cell r="U3337" t="str">
            <v>NA</v>
          </cell>
          <cell r="AB3337" t="str">
            <v>Nathani Chemicals</v>
          </cell>
          <cell r="AC3337" t="str">
            <v>Darmawan</v>
          </cell>
        </row>
        <row r="3338">
          <cell r="A3338">
            <v>3347</v>
          </cell>
          <cell r="C3338">
            <v>41597</v>
          </cell>
          <cell r="F3338" t="str">
            <v>DO131100511</v>
          </cell>
          <cell r="G3338" t="str">
            <v>DO131100511</v>
          </cell>
          <cell r="U3338" t="str">
            <v>NA</v>
          </cell>
          <cell r="AB3338" t="str">
            <v>Nathani Chemicals</v>
          </cell>
          <cell r="AC3338" t="str">
            <v>Darmawan</v>
          </cell>
        </row>
        <row r="3339">
          <cell r="A3339">
            <v>3348</v>
          </cell>
          <cell r="C3339">
            <v>41597</v>
          </cell>
          <cell r="F3339" t="str">
            <v>DO131100511</v>
          </cell>
          <cell r="G3339" t="str">
            <v>DO131100511</v>
          </cell>
          <cell r="J3339">
            <v>1509</v>
          </cell>
          <cell r="U3339" t="str">
            <v>NA</v>
          </cell>
          <cell r="AB3339" t="str">
            <v>Nathani Chemicals</v>
          </cell>
          <cell r="AC3339" t="str">
            <v>Darmawan</v>
          </cell>
        </row>
        <row r="3340">
          <cell r="A3340">
            <v>3349</v>
          </cell>
          <cell r="C3340">
            <v>41597</v>
          </cell>
          <cell r="F3340" t="str">
            <v>DO131100512</v>
          </cell>
          <cell r="G3340" t="str">
            <v>DO131100512</v>
          </cell>
          <cell r="U3340" t="str">
            <v>NA</v>
          </cell>
          <cell r="AB3340" t="str">
            <v>Nathani Chemicals</v>
          </cell>
          <cell r="AC3340" t="str">
            <v>Darmawan</v>
          </cell>
        </row>
        <row r="3341">
          <cell r="A3341">
            <v>3350</v>
          </cell>
          <cell r="C3341">
            <v>41597</v>
          </cell>
          <cell r="F3341" t="str">
            <v>DO131100512</v>
          </cell>
          <cell r="G3341" t="str">
            <v>DO131100512</v>
          </cell>
          <cell r="J3341">
            <v>1510</v>
          </cell>
          <cell r="U3341" t="str">
            <v>NA</v>
          </cell>
          <cell r="AB3341" t="str">
            <v>Nathani Chemicals</v>
          </cell>
          <cell r="AC3341" t="str">
            <v>Darmawan</v>
          </cell>
        </row>
        <row r="3342">
          <cell r="A3342">
            <v>3351</v>
          </cell>
          <cell r="C3342">
            <v>41597</v>
          </cell>
          <cell r="F3342" t="str">
            <v>DO131100513</v>
          </cell>
          <cell r="G3342" t="str">
            <v>DO131100513</v>
          </cell>
          <cell r="U3342" t="str">
            <v>NA</v>
          </cell>
          <cell r="AB3342" t="str">
            <v>Nathani Chemicals</v>
          </cell>
          <cell r="AC3342" t="str">
            <v>Darmawan</v>
          </cell>
        </row>
        <row r="3343">
          <cell r="A3343">
            <v>3352</v>
          </cell>
          <cell r="C3343">
            <v>41597</v>
          </cell>
          <cell r="F3343" t="str">
            <v>DO131100513</v>
          </cell>
          <cell r="G3343" t="str">
            <v>DO131100513</v>
          </cell>
          <cell r="J3343">
            <v>1511</v>
          </cell>
          <cell r="U3343" t="str">
            <v>NA</v>
          </cell>
          <cell r="AB3343" t="str">
            <v>Nathani Chemicals</v>
          </cell>
          <cell r="AC3343" t="str">
            <v>Darmawan</v>
          </cell>
        </row>
        <row r="3344">
          <cell r="A3344">
            <v>3353</v>
          </cell>
          <cell r="C3344">
            <v>41597</v>
          </cell>
          <cell r="F3344" t="str">
            <v>DO131100514</v>
          </cell>
          <cell r="G3344" t="str">
            <v>DO131100514</v>
          </cell>
          <cell r="U3344" t="str">
            <v>NA</v>
          </cell>
          <cell r="AB3344" t="str">
            <v>Nathani Chemicals</v>
          </cell>
          <cell r="AC3344" t="str">
            <v>Darmawan</v>
          </cell>
        </row>
        <row r="3345">
          <cell r="A3345">
            <v>3354</v>
          </cell>
          <cell r="C3345">
            <v>41597</v>
          </cell>
          <cell r="F3345" t="str">
            <v>DO131100514</v>
          </cell>
          <cell r="G3345" t="str">
            <v>DO131100514</v>
          </cell>
          <cell r="J3345">
            <v>1512</v>
          </cell>
          <cell r="U3345" t="str">
            <v>NA</v>
          </cell>
          <cell r="AB3345" t="str">
            <v>Nathani Chemicals</v>
          </cell>
          <cell r="AC3345" t="str">
            <v>Darmawan</v>
          </cell>
        </row>
        <row r="3346">
          <cell r="A3346">
            <v>3355</v>
          </cell>
          <cell r="C3346">
            <v>41597</v>
          </cell>
          <cell r="F3346" t="str">
            <v>DO131100515</v>
          </cell>
          <cell r="G3346" t="str">
            <v>DO131100515</v>
          </cell>
          <cell r="U3346" t="str">
            <v>NA</v>
          </cell>
          <cell r="AB3346" t="str">
            <v>Nathani Chemicals</v>
          </cell>
          <cell r="AC3346" t="str">
            <v>Darmawan</v>
          </cell>
        </row>
        <row r="3347">
          <cell r="A3347">
            <v>3356</v>
          </cell>
          <cell r="C3347">
            <v>41597</v>
          </cell>
          <cell r="F3347" t="str">
            <v>DO131100515</v>
          </cell>
          <cell r="G3347" t="str">
            <v>DO131100515</v>
          </cell>
          <cell r="J3347">
            <v>1513</v>
          </cell>
          <cell r="U3347" t="str">
            <v>NA</v>
          </cell>
          <cell r="AB3347" t="str">
            <v>Nathani Chemicals</v>
          </cell>
          <cell r="AC3347" t="str">
            <v>Darmawan</v>
          </cell>
        </row>
        <row r="3348">
          <cell r="A3348">
            <v>3357</v>
          </cell>
          <cell r="C3348">
            <v>41597</v>
          </cell>
          <cell r="F3348" t="str">
            <v>DO131100516</v>
          </cell>
          <cell r="G3348" t="str">
            <v>DO131100516</v>
          </cell>
          <cell r="U3348" t="str">
            <v>NA</v>
          </cell>
          <cell r="AB3348" t="str">
            <v>Nathani Chemicals</v>
          </cell>
          <cell r="AC3348" t="str">
            <v>Darmawan</v>
          </cell>
        </row>
        <row r="3349">
          <cell r="A3349">
            <v>3358</v>
          </cell>
          <cell r="C3349">
            <v>41597</v>
          </cell>
          <cell r="F3349" t="str">
            <v>DO131100516</v>
          </cell>
          <cell r="G3349" t="str">
            <v>DO131100516</v>
          </cell>
          <cell r="J3349">
            <v>1514</v>
          </cell>
          <cell r="U3349" t="str">
            <v>NA</v>
          </cell>
          <cell r="AB3349" t="str">
            <v>Nathani Chemicals</v>
          </cell>
          <cell r="AC3349" t="str">
            <v>Darmawan</v>
          </cell>
        </row>
        <row r="3350">
          <cell r="A3350">
            <v>3359</v>
          </cell>
          <cell r="C3350">
            <v>41597</v>
          </cell>
          <cell r="F3350" t="str">
            <v>DO131100517</v>
          </cell>
          <cell r="G3350" t="str">
            <v>DO131100517</v>
          </cell>
          <cell r="U3350" t="str">
            <v>NA</v>
          </cell>
          <cell r="AB3350" t="str">
            <v>Nathani Chemicals</v>
          </cell>
          <cell r="AC3350" t="str">
            <v>Darmawan</v>
          </cell>
        </row>
        <row r="3351">
          <cell r="A3351">
            <v>3360</v>
          </cell>
          <cell r="C3351">
            <v>41597</v>
          </cell>
          <cell r="F3351" t="str">
            <v>DO131100517</v>
          </cell>
          <cell r="G3351" t="str">
            <v>DO131100517</v>
          </cell>
          <cell r="J3351">
            <v>1515</v>
          </cell>
          <cell r="U3351" t="str">
            <v>NA</v>
          </cell>
          <cell r="AB3351" t="str">
            <v>Nathani Chemicals</v>
          </cell>
          <cell r="AC3351" t="str">
            <v>Darmawan</v>
          </cell>
        </row>
        <row r="3352">
          <cell r="A3352">
            <v>3361</v>
          </cell>
          <cell r="C3352">
            <v>41597</v>
          </cell>
          <cell r="F3352" t="str">
            <v>DO131100518</v>
          </cell>
          <cell r="G3352" t="str">
            <v>DO131100518</v>
          </cell>
          <cell r="U3352" t="str">
            <v>NA</v>
          </cell>
          <cell r="AB3352" t="str">
            <v>Nathani Chemicals</v>
          </cell>
          <cell r="AC3352" t="str">
            <v>Darmawan</v>
          </cell>
        </row>
        <row r="3353">
          <cell r="A3353">
            <v>3362</v>
          </cell>
          <cell r="C3353">
            <v>41597</v>
          </cell>
          <cell r="F3353" t="str">
            <v>DO131100518</v>
          </cell>
          <cell r="G3353" t="str">
            <v>DO131100518</v>
          </cell>
          <cell r="J3353">
            <v>1516</v>
          </cell>
          <cell r="U3353" t="str">
            <v>NA</v>
          </cell>
          <cell r="AB3353" t="str">
            <v>Nathani Chemicals</v>
          </cell>
          <cell r="AC3353" t="str">
            <v>Darmawan</v>
          </cell>
        </row>
        <row r="3354">
          <cell r="A3354">
            <v>3363</v>
          </cell>
          <cell r="C3354">
            <v>41597</v>
          </cell>
          <cell r="E3354" t="str">
            <v>SI131100248</v>
          </cell>
          <cell r="F3354" t="str">
            <v>DO131100519</v>
          </cell>
          <cell r="G3354" t="str">
            <v>DO131100519</v>
          </cell>
          <cell r="U3354" t="str">
            <v>010.902-13.55959824</v>
          </cell>
          <cell r="AB3354" t="str">
            <v>Nathani Indonesia</v>
          </cell>
          <cell r="AC3354" t="str">
            <v>Agustina Y. Zulkarnain</v>
          </cell>
        </row>
        <row r="3355">
          <cell r="A3355">
            <v>3364</v>
          </cell>
          <cell r="C3355">
            <v>41598</v>
          </cell>
          <cell r="E3355" t="str">
            <v>SI131100249</v>
          </cell>
          <cell r="F3355" t="str">
            <v>DO131100520</v>
          </cell>
          <cell r="G3355" t="str">
            <v>DO131100520</v>
          </cell>
          <cell r="U3355" t="str">
            <v>010.902-13.55959825</v>
          </cell>
          <cell r="AB3355" t="str">
            <v>Nathani Indonesia</v>
          </cell>
          <cell r="AC3355" t="str">
            <v>Agustina Y. Zulkarnain</v>
          </cell>
        </row>
        <row r="3356">
          <cell r="A3356">
            <v>3365</v>
          </cell>
          <cell r="C3356">
            <v>41598</v>
          </cell>
          <cell r="F3356" t="str">
            <v>DO131100521</v>
          </cell>
          <cell r="G3356" t="str">
            <v>DO131100521</v>
          </cell>
          <cell r="U3356" t="str">
            <v>NA</v>
          </cell>
          <cell r="AB3356" t="str">
            <v>Nathani Chemicals</v>
          </cell>
          <cell r="AC3356" t="str">
            <v>Darmawan</v>
          </cell>
        </row>
        <row r="3357">
          <cell r="A3357">
            <v>3366</v>
          </cell>
          <cell r="C3357">
            <v>41598</v>
          </cell>
          <cell r="F3357" t="str">
            <v>DO131100521</v>
          </cell>
          <cell r="G3357" t="str">
            <v>DO131100521</v>
          </cell>
          <cell r="J3357">
            <v>1517</v>
          </cell>
          <cell r="U3357" t="str">
            <v>NA</v>
          </cell>
          <cell r="AB3357" t="str">
            <v>Nathani Chemicals</v>
          </cell>
          <cell r="AC3357" t="str">
            <v>Darmawan</v>
          </cell>
        </row>
        <row r="3358">
          <cell r="A3358">
            <v>3367</v>
          </cell>
          <cell r="C3358">
            <v>41598</v>
          </cell>
          <cell r="F3358" t="str">
            <v>DO131100522</v>
          </cell>
          <cell r="G3358" t="str">
            <v>DO131100522</v>
          </cell>
          <cell r="U3358" t="str">
            <v>NA</v>
          </cell>
          <cell r="AB3358" t="str">
            <v>Nathani Chemicals</v>
          </cell>
          <cell r="AC3358" t="str">
            <v>Darmawan</v>
          </cell>
        </row>
        <row r="3359">
          <cell r="A3359">
            <v>3368</v>
          </cell>
          <cell r="C3359">
            <v>41598</v>
          </cell>
          <cell r="F3359" t="str">
            <v>DO131100522</v>
          </cell>
          <cell r="G3359" t="str">
            <v>DO131100522</v>
          </cell>
          <cell r="J3359">
            <v>1518</v>
          </cell>
          <cell r="U3359" t="str">
            <v>NA</v>
          </cell>
          <cell r="AB3359" t="str">
            <v>Nathani Chemicals</v>
          </cell>
          <cell r="AC3359" t="str">
            <v>Darmawan</v>
          </cell>
        </row>
        <row r="3360">
          <cell r="A3360">
            <v>3369</v>
          </cell>
          <cell r="C3360">
            <v>41598</v>
          </cell>
          <cell r="F3360" t="str">
            <v>DO131100523</v>
          </cell>
          <cell r="G3360" t="str">
            <v>DO131100523</v>
          </cell>
          <cell r="U3360" t="str">
            <v>NA</v>
          </cell>
          <cell r="AB3360" t="str">
            <v>Nathani Chemicals</v>
          </cell>
          <cell r="AC3360" t="str">
            <v>Darmawan</v>
          </cell>
        </row>
        <row r="3361">
          <cell r="A3361">
            <v>3370</v>
          </cell>
          <cell r="C3361">
            <v>41598</v>
          </cell>
          <cell r="F3361" t="str">
            <v>DO131100523</v>
          </cell>
          <cell r="G3361" t="str">
            <v>DO131100523</v>
          </cell>
          <cell r="J3361">
            <v>1519</v>
          </cell>
          <cell r="U3361" t="str">
            <v>NA</v>
          </cell>
          <cell r="AB3361" t="str">
            <v>Nathani Chemicals</v>
          </cell>
          <cell r="AC3361" t="str">
            <v>Darmawan</v>
          </cell>
        </row>
        <row r="3362">
          <cell r="A3362">
            <v>3371</v>
          </cell>
          <cell r="C3362">
            <v>41598</v>
          </cell>
          <cell r="F3362" t="str">
            <v>DO131100524</v>
          </cell>
          <cell r="G3362" t="str">
            <v>DO131100524</v>
          </cell>
          <cell r="U3362" t="str">
            <v>NA</v>
          </cell>
          <cell r="AB3362" t="str">
            <v>Nathani Chemicals</v>
          </cell>
          <cell r="AC3362" t="str">
            <v>Darmawan</v>
          </cell>
        </row>
        <row r="3363">
          <cell r="A3363">
            <v>3372</v>
          </cell>
          <cell r="C3363">
            <v>41598</v>
          </cell>
          <cell r="F3363" t="str">
            <v>DO131100524</v>
          </cell>
          <cell r="G3363" t="str">
            <v>DO131100524</v>
          </cell>
          <cell r="J3363">
            <v>1520</v>
          </cell>
          <cell r="U3363" t="str">
            <v>NA</v>
          </cell>
          <cell r="AB3363" t="str">
            <v>Nathani Chemicals</v>
          </cell>
          <cell r="AC3363" t="str">
            <v>Darmawan</v>
          </cell>
        </row>
        <row r="3364">
          <cell r="A3364">
            <v>3373</v>
          </cell>
          <cell r="C3364">
            <v>41598</v>
          </cell>
          <cell r="F3364" t="str">
            <v>DO131100525</v>
          </cell>
          <cell r="G3364" t="str">
            <v>DO131100525</v>
          </cell>
          <cell r="U3364" t="str">
            <v>NA</v>
          </cell>
          <cell r="AB3364" t="str">
            <v>Nathani Chemicals</v>
          </cell>
          <cell r="AC3364" t="str">
            <v>Darmawan</v>
          </cell>
        </row>
        <row r="3365">
          <cell r="A3365">
            <v>3374</v>
          </cell>
          <cell r="C3365">
            <v>41598</v>
          </cell>
          <cell r="F3365" t="str">
            <v>DO131100525</v>
          </cell>
          <cell r="G3365" t="str">
            <v>DO131100525</v>
          </cell>
          <cell r="J3365">
            <v>1521</v>
          </cell>
          <cell r="U3365" t="str">
            <v>NA</v>
          </cell>
          <cell r="AB3365" t="str">
            <v>Nathani Chemicals</v>
          </cell>
          <cell r="AC3365" t="str">
            <v>Darmawan</v>
          </cell>
        </row>
        <row r="3366">
          <cell r="A3366">
            <v>3375</v>
          </cell>
          <cell r="C3366">
            <v>41598</v>
          </cell>
          <cell r="F3366" t="str">
            <v>DO131100526</v>
          </cell>
          <cell r="G3366" t="str">
            <v>DO131100526</v>
          </cell>
          <cell r="U3366" t="str">
            <v>NA</v>
          </cell>
          <cell r="AB3366" t="str">
            <v>Nathani Chemicals</v>
          </cell>
          <cell r="AC3366" t="str">
            <v>Darmawan</v>
          </cell>
        </row>
        <row r="3367">
          <cell r="A3367">
            <v>3376</v>
          </cell>
          <cell r="C3367">
            <v>41598</v>
          </cell>
          <cell r="F3367" t="str">
            <v>DO131100526</v>
          </cell>
          <cell r="G3367" t="str">
            <v>DO131100526</v>
          </cell>
          <cell r="J3367">
            <v>1522</v>
          </cell>
          <cell r="U3367" t="str">
            <v>NA</v>
          </cell>
          <cell r="AB3367" t="str">
            <v>Nathani Chemicals</v>
          </cell>
          <cell r="AC3367" t="str">
            <v>Darmawan</v>
          </cell>
        </row>
        <row r="3368">
          <cell r="A3368">
            <v>3377</v>
          </cell>
          <cell r="C3368">
            <v>41598</v>
          </cell>
          <cell r="F3368" t="str">
            <v>DO131100527</v>
          </cell>
          <cell r="G3368" t="str">
            <v>DO131100527</v>
          </cell>
          <cell r="U3368" t="str">
            <v>NA</v>
          </cell>
          <cell r="AB3368" t="str">
            <v>Nathani Chemicals</v>
          </cell>
          <cell r="AC3368" t="str">
            <v>Darmawan</v>
          </cell>
        </row>
        <row r="3369">
          <cell r="A3369">
            <v>3378</v>
          </cell>
          <cell r="C3369">
            <v>41598</v>
          </cell>
          <cell r="F3369" t="str">
            <v>DO131100527</v>
          </cell>
          <cell r="G3369" t="str">
            <v>DO131100527</v>
          </cell>
          <cell r="J3369">
            <v>1523</v>
          </cell>
          <cell r="U3369" t="str">
            <v>NA</v>
          </cell>
          <cell r="AB3369" t="str">
            <v>Nathani Chemicals</v>
          </cell>
          <cell r="AC3369" t="str">
            <v>Darmawan</v>
          </cell>
        </row>
        <row r="3370">
          <cell r="A3370">
            <v>3379</v>
          </cell>
          <cell r="C3370">
            <v>41598</v>
          </cell>
          <cell r="F3370" t="str">
            <v>DO131100528</v>
          </cell>
          <cell r="G3370" t="str">
            <v>DO131100528</v>
          </cell>
          <cell r="U3370" t="str">
            <v>NA</v>
          </cell>
          <cell r="AB3370" t="str">
            <v>Nathani Chemicals</v>
          </cell>
          <cell r="AC3370" t="str">
            <v>Darmawan</v>
          </cell>
        </row>
        <row r="3371">
          <cell r="A3371">
            <v>3380</v>
          </cell>
          <cell r="C3371">
            <v>41598</v>
          </cell>
          <cell r="F3371" t="str">
            <v>DO131100528</v>
          </cell>
          <cell r="G3371" t="str">
            <v>DO131100528</v>
          </cell>
          <cell r="J3371">
            <v>1524</v>
          </cell>
          <cell r="U3371" t="str">
            <v>NA</v>
          </cell>
          <cell r="AB3371" t="str">
            <v>Nathani Chemicals</v>
          </cell>
          <cell r="AC3371" t="str">
            <v>Darmawan</v>
          </cell>
        </row>
        <row r="3372">
          <cell r="A3372">
            <v>3381</v>
          </cell>
          <cell r="C3372">
            <v>41598</v>
          </cell>
          <cell r="F3372" t="str">
            <v>DO131100529</v>
          </cell>
          <cell r="G3372" t="str">
            <v>DO131100529</v>
          </cell>
          <cell r="U3372" t="str">
            <v>NA</v>
          </cell>
          <cell r="AB3372" t="str">
            <v>Nathani Chemicals</v>
          </cell>
          <cell r="AC3372" t="str">
            <v>Darmawan</v>
          </cell>
        </row>
        <row r="3373">
          <cell r="A3373">
            <v>3382</v>
          </cell>
          <cell r="C3373">
            <v>41598</v>
          </cell>
          <cell r="F3373" t="str">
            <v>DO131100529</v>
          </cell>
          <cell r="G3373" t="str">
            <v>DO131100529</v>
          </cell>
          <cell r="J3373">
            <v>1525</v>
          </cell>
          <cell r="U3373" t="str">
            <v>NA</v>
          </cell>
          <cell r="AB3373" t="str">
            <v>Nathani Chemicals</v>
          </cell>
          <cell r="AC3373" t="str">
            <v>Darmawan</v>
          </cell>
        </row>
        <row r="3374">
          <cell r="A3374">
            <v>3383</v>
          </cell>
          <cell r="C3374">
            <v>41598</v>
          </cell>
          <cell r="F3374" t="str">
            <v>DO131100530</v>
          </cell>
          <cell r="G3374" t="str">
            <v>DO131100530</v>
          </cell>
          <cell r="U3374" t="str">
            <v>NA</v>
          </cell>
          <cell r="AB3374" t="str">
            <v>Nathani Chemicals</v>
          </cell>
          <cell r="AC3374" t="str">
            <v>Darmawan</v>
          </cell>
        </row>
        <row r="3375">
          <cell r="A3375">
            <v>3384</v>
          </cell>
          <cell r="C3375">
            <v>41598</v>
          </cell>
          <cell r="F3375" t="str">
            <v>DO131100530</v>
          </cell>
          <cell r="G3375" t="str">
            <v>DO131100530</v>
          </cell>
          <cell r="J3375">
            <v>1526</v>
          </cell>
          <cell r="U3375" t="str">
            <v>NA</v>
          </cell>
          <cell r="AB3375" t="str">
            <v>Nathani Chemicals</v>
          </cell>
          <cell r="AC3375" t="str">
            <v>Darmawan</v>
          </cell>
        </row>
        <row r="3376">
          <cell r="A3376">
            <v>3385</v>
          </cell>
          <cell r="C3376">
            <v>41598</v>
          </cell>
          <cell r="F3376" t="str">
            <v>DO131100531</v>
          </cell>
          <cell r="G3376" t="str">
            <v>DO131100531</v>
          </cell>
          <cell r="U3376" t="str">
            <v>NA</v>
          </cell>
          <cell r="AB3376" t="str">
            <v>Nathani Chemicals</v>
          </cell>
          <cell r="AC3376" t="str">
            <v>Darmawan</v>
          </cell>
        </row>
        <row r="3377">
          <cell r="A3377">
            <v>3386</v>
          </cell>
          <cell r="C3377">
            <v>41598</v>
          </cell>
          <cell r="F3377" t="str">
            <v>DO131100531</v>
          </cell>
          <cell r="G3377" t="str">
            <v>DO131100531</v>
          </cell>
          <cell r="J3377">
            <v>1527</v>
          </cell>
          <cell r="U3377" t="str">
            <v>NA</v>
          </cell>
          <cell r="AB3377" t="str">
            <v>Nathani Chemicals</v>
          </cell>
          <cell r="AC3377" t="str">
            <v>Darmawan</v>
          </cell>
        </row>
        <row r="3378">
          <cell r="A3378">
            <v>3387</v>
          </cell>
          <cell r="C3378">
            <v>41598</v>
          </cell>
          <cell r="F3378" t="str">
            <v>DO131100532</v>
          </cell>
          <cell r="G3378" t="str">
            <v>DO131100532</v>
          </cell>
          <cell r="U3378" t="str">
            <v>NA</v>
          </cell>
          <cell r="AB3378" t="str">
            <v>Nathani Chemicals</v>
          </cell>
          <cell r="AC3378" t="str">
            <v>Darmawan</v>
          </cell>
        </row>
        <row r="3379">
          <cell r="A3379">
            <v>3388</v>
          </cell>
          <cell r="C3379">
            <v>41598</v>
          </cell>
          <cell r="F3379" t="str">
            <v>DO131100532</v>
          </cell>
          <cell r="G3379" t="str">
            <v>DO131100532</v>
          </cell>
          <cell r="J3379">
            <v>1528</v>
          </cell>
          <cell r="U3379" t="str">
            <v>NA</v>
          </cell>
          <cell r="AB3379" t="str">
            <v>Nathani Chemicals</v>
          </cell>
          <cell r="AC3379" t="str">
            <v>Darmawan</v>
          </cell>
        </row>
        <row r="3380">
          <cell r="A3380">
            <v>3389</v>
          </cell>
          <cell r="C3380">
            <v>41598</v>
          </cell>
          <cell r="F3380" t="str">
            <v>DO131100533</v>
          </cell>
          <cell r="G3380" t="str">
            <v>DO131100533</v>
          </cell>
          <cell r="U3380" t="str">
            <v>NA</v>
          </cell>
          <cell r="AB3380" t="str">
            <v>Nathani Chemicals</v>
          </cell>
          <cell r="AC3380" t="str">
            <v>Darmawan</v>
          </cell>
        </row>
        <row r="3381">
          <cell r="A3381">
            <v>3390</v>
          </cell>
          <cell r="C3381">
            <v>41598</v>
          </cell>
          <cell r="F3381" t="str">
            <v>DO131100533</v>
          </cell>
          <cell r="G3381" t="str">
            <v>DO131100533</v>
          </cell>
          <cell r="J3381">
            <v>1529</v>
          </cell>
          <cell r="U3381" t="str">
            <v>NA</v>
          </cell>
          <cell r="AB3381" t="str">
            <v>Nathani Chemicals</v>
          </cell>
          <cell r="AC3381" t="str">
            <v>Darmawan</v>
          </cell>
        </row>
        <row r="3382">
          <cell r="A3382">
            <v>3391</v>
          </cell>
          <cell r="C3382">
            <v>41598</v>
          </cell>
          <cell r="E3382" t="str">
            <v>SI131100237</v>
          </cell>
          <cell r="F3382" t="str">
            <v>DO131100507</v>
          </cell>
          <cell r="G3382" t="str">
            <v>DO131100507</v>
          </cell>
          <cell r="I3382" t="str">
            <v>120/SPP/NTH-CMC/2013</v>
          </cell>
          <cell r="J3382">
            <v>1530</v>
          </cell>
          <cell r="U3382" t="str">
            <v>010.901-13.49277437</v>
          </cell>
          <cell r="X3382" t="str">
            <v>2.1.1.1</v>
          </cell>
          <cell r="AB3382" t="str">
            <v>Nathani Indonesia</v>
          </cell>
          <cell r="AC3382" t="str">
            <v>Agustina Y. Zulkarnain</v>
          </cell>
        </row>
        <row r="3383">
          <cell r="A3383">
            <v>3392</v>
          </cell>
          <cell r="C3383">
            <v>41598</v>
          </cell>
          <cell r="E3383" t="str">
            <v>SI131100238</v>
          </cell>
          <cell r="F3383" t="str">
            <v>DO131100508</v>
          </cell>
          <cell r="G3383" t="str">
            <v>DO131100508</v>
          </cell>
          <cell r="I3383" t="str">
            <v>121/SPP/NTH-CMC/2013</v>
          </cell>
          <cell r="J3383">
            <v>1531</v>
          </cell>
          <cell r="U3383" t="str">
            <v>010.901-13.49277438</v>
          </cell>
          <cell r="X3383" t="str">
            <v>2.1.1.1</v>
          </cell>
          <cell r="AB3383" t="str">
            <v>Nathani Indonesia</v>
          </cell>
          <cell r="AC3383" t="str">
            <v>Agustina Y. Zulkarnain</v>
          </cell>
        </row>
        <row r="3384">
          <cell r="A3384">
            <v>3393</v>
          </cell>
          <cell r="C3384">
            <v>41598</v>
          </cell>
          <cell r="E3384" t="str">
            <v>SI131100250</v>
          </cell>
          <cell r="F3384" t="str">
            <v>DO131100534</v>
          </cell>
          <cell r="G3384" t="str">
            <v>DO131100534</v>
          </cell>
          <cell r="U3384" t="str">
            <v>010.902-13.55959826</v>
          </cell>
          <cell r="AB3384" t="str">
            <v>Nathani Indonesia</v>
          </cell>
          <cell r="AC3384" t="str">
            <v>Agustina Y. Zulkarnain</v>
          </cell>
        </row>
        <row r="3385">
          <cell r="A3385">
            <v>3394</v>
          </cell>
          <cell r="C3385">
            <v>41599</v>
          </cell>
          <cell r="E3385" t="str">
            <v>SI131100241</v>
          </cell>
          <cell r="F3385" t="str">
            <v>DO131100512</v>
          </cell>
          <cell r="G3385" t="str">
            <v>DO131100512</v>
          </cell>
          <cell r="I3385" t="str">
            <v>120/SPP/NTH-PST/2013</v>
          </cell>
          <cell r="J3385">
            <v>1532</v>
          </cell>
          <cell r="U3385" t="str">
            <v>010.901-13.49277442</v>
          </cell>
          <cell r="X3385" t="str">
            <v>2.1.1.1</v>
          </cell>
          <cell r="AB3385" t="str">
            <v>Nathani Indonesia</v>
          </cell>
          <cell r="AC3385" t="str">
            <v>Agustina Y. Zulkarnain</v>
          </cell>
        </row>
        <row r="3386">
          <cell r="A3386">
            <v>3395</v>
          </cell>
          <cell r="C3386">
            <v>41599</v>
          </cell>
          <cell r="F3386" t="str">
            <v>DO131100535</v>
          </cell>
          <cell r="G3386" t="str">
            <v>DO131100535</v>
          </cell>
          <cell r="U3386" t="str">
            <v>NA</v>
          </cell>
          <cell r="AB3386" t="str">
            <v>Nathani Chemicals</v>
          </cell>
          <cell r="AC3386" t="str">
            <v>Darmawan</v>
          </cell>
        </row>
        <row r="3387">
          <cell r="A3387">
            <v>3396</v>
          </cell>
          <cell r="C3387">
            <v>41599</v>
          </cell>
          <cell r="F3387" t="str">
            <v>DO131100535</v>
          </cell>
          <cell r="G3387" t="str">
            <v>DO131100535</v>
          </cell>
          <cell r="J3387">
            <v>1533</v>
          </cell>
          <cell r="U3387" t="str">
            <v>NA</v>
          </cell>
          <cell r="AB3387" t="str">
            <v>Nathani Chemicals</v>
          </cell>
          <cell r="AC3387" t="str">
            <v>Darmawan</v>
          </cell>
        </row>
        <row r="3388">
          <cell r="A3388">
            <v>3397</v>
          </cell>
          <cell r="C3388">
            <v>41599</v>
          </cell>
          <cell r="F3388" t="str">
            <v>DO131100536</v>
          </cell>
          <cell r="G3388" t="str">
            <v>DO131100536</v>
          </cell>
          <cell r="U3388" t="str">
            <v>NA</v>
          </cell>
          <cell r="AB3388" t="str">
            <v>Nathani Chemicals</v>
          </cell>
          <cell r="AC3388" t="str">
            <v>Darmawan</v>
          </cell>
        </row>
        <row r="3389">
          <cell r="A3389">
            <v>3398</v>
          </cell>
          <cell r="C3389">
            <v>41599</v>
          </cell>
          <cell r="F3389" t="str">
            <v>DO131100536</v>
          </cell>
          <cell r="G3389" t="str">
            <v>DO131100536</v>
          </cell>
          <cell r="J3389">
            <v>1534</v>
          </cell>
          <cell r="U3389" t="str">
            <v>NA</v>
          </cell>
          <cell r="AB3389" t="str">
            <v>Nathani Chemicals</v>
          </cell>
          <cell r="AC3389" t="str">
            <v>Darmawan</v>
          </cell>
        </row>
        <row r="3390">
          <cell r="A3390">
            <v>3399</v>
          </cell>
          <cell r="C3390">
            <v>41599</v>
          </cell>
          <cell r="F3390" t="str">
            <v>DO131100537</v>
          </cell>
          <cell r="G3390" t="str">
            <v>DO131100537</v>
          </cell>
          <cell r="U3390" t="str">
            <v>NA</v>
          </cell>
          <cell r="AB3390" t="str">
            <v>Nathani Chemicals</v>
          </cell>
          <cell r="AC3390" t="str">
            <v>Darmawan</v>
          </cell>
        </row>
        <row r="3391">
          <cell r="A3391">
            <v>3400</v>
          </cell>
          <cell r="C3391">
            <v>41599</v>
          </cell>
          <cell r="F3391" t="str">
            <v>DO131100537</v>
          </cell>
          <cell r="G3391" t="str">
            <v>DO131100537</v>
          </cell>
          <cell r="J3391">
            <v>1535</v>
          </cell>
          <cell r="U3391" t="str">
            <v>NA</v>
          </cell>
          <cell r="AB3391" t="str">
            <v>Nathani Chemicals</v>
          </cell>
          <cell r="AC3391" t="str">
            <v>Darmawan</v>
          </cell>
        </row>
        <row r="3392">
          <cell r="A3392">
            <v>3401</v>
          </cell>
          <cell r="C3392">
            <v>41599</v>
          </cell>
          <cell r="F3392" t="str">
            <v>DO131100538</v>
          </cell>
          <cell r="G3392" t="str">
            <v>DO131100538</v>
          </cell>
          <cell r="U3392" t="str">
            <v>NA</v>
          </cell>
          <cell r="AB3392" t="str">
            <v>Nathani Chemicals</v>
          </cell>
          <cell r="AC3392" t="str">
            <v>Darmawan</v>
          </cell>
        </row>
        <row r="3393">
          <cell r="A3393">
            <v>3402</v>
          </cell>
          <cell r="C3393">
            <v>41599</v>
          </cell>
          <cell r="F3393" t="str">
            <v>DO131100538</v>
          </cell>
          <cell r="G3393" t="str">
            <v>DO131100538</v>
          </cell>
          <cell r="J3393">
            <v>1536</v>
          </cell>
          <cell r="U3393" t="str">
            <v>NA</v>
          </cell>
          <cell r="AB3393" t="str">
            <v>Nathani Chemicals</v>
          </cell>
          <cell r="AC3393" t="str">
            <v>Darmawan</v>
          </cell>
        </row>
        <row r="3394">
          <cell r="A3394">
            <v>3403</v>
          </cell>
          <cell r="C3394">
            <v>41599</v>
          </cell>
          <cell r="F3394" t="str">
            <v>DO131100539</v>
          </cell>
          <cell r="G3394" t="str">
            <v>DO131100539</v>
          </cell>
          <cell r="U3394" t="str">
            <v>NA</v>
          </cell>
          <cell r="AB3394" t="str">
            <v>Nathani Chemicals</v>
          </cell>
          <cell r="AC3394" t="str">
            <v>Darmawan</v>
          </cell>
        </row>
        <row r="3395">
          <cell r="A3395">
            <v>3404</v>
          </cell>
          <cell r="C3395">
            <v>41599</v>
          </cell>
          <cell r="F3395" t="str">
            <v>DO131100539</v>
          </cell>
          <cell r="G3395" t="str">
            <v>DO131100539</v>
          </cell>
          <cell r="J3395">
            <v>1537</v>
          </cell>
          <cell r="U3395" t="str">
            <v>NA</v>
          </cell>
          <cell r="AB3395" t="str">
            <v>Nathani Chemicals</v>
          </cell>
          <cell r="AC3395" t="str">
            <v>Darmawan</v>
          </cell>
        </row>
        <row r="3396">
          <cell r="A3396">
            <v>3405</v>
          </cell>
          <cell r="C3396">
            <v>41599</v>
          </cell>
          <cell r="F3396" t="str">
            <v>DO131100540</v>
          </cell>
          <cell r="G3396" t="str">
            <v>DO131100540</v>
          </cell>
          <cell r="U3396" t="str">
            <v>NA</v>
          </cell>
          <cell r="AB3396" t="str">
            <v>Nathani Chemicals</v>
          </cell>
          <cell r="AC3396" t="str">
            <v>Darmawan</v>
          </cell>
        </row>
        <row r="3397">
          <cell r="A3397">
            <v>3406</v>
          </cell>
          <cell r="C3397">
            <v>41599</v>
          </cell>
          <cell r="F3397" t="str">
            <v>DO131100540</v>
          </cell>
          <cell r="G3397" t="str">
            <v>DO131100540</v>
          </cell>
          <cell r="J3397">
            <v>1538</v>
          </cell>
          <cell r="U3397" t="str">
            <v>NA</v>
          </cell>
          <cell r="AB3397" t="str">
            <v>Nathani Chemicals</v>
          </cell>
          <cell r="AC3397" t="str">
            <v>Darmawan</v>
          </cell>
        </row>
        <row r="3398">
          <cell r="A3398">
            <v>3407</v>
          </cell>
          <cell r="C3398">
            <v>41599</v>
          </cell>
          <cell r="F3398" t="str">
            <v>DO131100541</v>
          </cell>
          <cell r="G3398" t="str">
            <v>DO131100541</v>
          </cell>
          <cell r="U3398" t="str">
            <v>NA</v>
          </cell>
          <cell r="AB3398" t="str">
            <v>Nathani Chemicals</v>
          </cell>
          <cell r="AC3398" t="str">
            <v>Darmawan</v>
          </cell>
        </row>
        <row r="3399">
          <cell r="A3399">
            <v>3408</v>
          </cell>
          <cell r="C3399">
            <v>41599</v>
          </cell>
          <cell r="F3399" t="str">
            <v>DO131100541</v>
          </cell>
          <cell r="G3399" t="str">
            <v>DO131100541</v>
          </cell>
          <cell r="J3399">
            <v>1539</v>
          </cell>
          <cell r="U3399" t="str">
            <v>NA</v>
          </cell>
          <cell r="AB3399" t="str">
            <v>Nathani Chemicals</v>
          </cell>
          <cell r="AC3399" t="str">
            <v>Darmawan</v>
          </cell>
        </row>
        <row r="3400">
          <cell r="A3400">
            <v>3409</v>
          </cell>
          <cell r="C3400">
            <v>41599</v>
          </cell>
          <cell r="F3400" t="str">
            <v>DO131100542</v>
          </cell>
          <cell r="G3400" t="str">
            <v>DO131100542</v>
          </cell>
          <cell r="U3400" t="str">
            <v>NA</v>
          </cell>
          <cell r="AB3400" t="str">
            <v>Nathani Chemicals</v>
          </cell>
          <cell r="AC3400" t="str">
            <v>Darmawan</v>
          </cell>
        </row>
        <row r="3401">
          <cell r="A3401">
            <v>3410</v>
          </cell>
          <cell r="C3401">
            <v>41599</v>
          </cell>
          <cell r="F3401" t="str">
            <v>DO131100542</v>
          </cell>
          <cell r="G3401" t="str">
            <v>DO131100542</v>
          </cell>
          <cell r="J3401">
            <v>1540</v>
          </cell>
          <cell r="U3401" t="str">
            <v>NA</v>
          </cell>
          <cell r="AB3401" t="str">
            <v>Nathani Chemicals</v>
          </cell>
          <cell r="AC3401" t="str">
            <v>Darmawan</v>
          </cell>
        </row>
        <row r="3402">
          <cell r="A3402">
            <v>3411</v>
          </cell>
          <cell r="C3402">
            <v>41599</v>
          </cell>
          <cell r="F3402" t="str">
            <v>DO131100543</v>
          </cell>
          <cell r="G3402" t="str">
            <v>DO131100543</v>
          </cell>
          <cell r="U3402" t="str">
            <v>NA</v>
          </cell>
          <cell r="AB3402" t="str">
            <v>Nathani Chemicals</v>
          </cell>
          <cell r="AC3402" t="str">
            <v>Darmawan</v>
          </cell>
        </row>
        <row r="3403">
          <cell r="A3403">
            <v>3412</v>
          </cell>
          <cell r="C3403">
            <v>41599</v>
          </cell>
          <cell r="F3403" t="str">
            <v>DO131100543</v>
          </cell>
          <cell r="G3403" t="str">
            <v>DO131100543</v>
          </cell>
          <cell r="J3403">
            <v>1541</v>
          </cell>
          <cell r="U3403" t="str">
            <v>NA</v>
          </cell>
          <cell r="AB3403" t="str">
            <v>Nathani Chemicals</v>
          </cell>
          <cell r="AC3403" t="str">
            <v>Darmawan</v>
          </cell>
        </row>
        <row r="3404">
          <cell r="A3404">
            <v>3413</v>
          </cell>
          <cell r="C3404">
            <v>41599</v>
          </cell>
          <cell r="F3404" t="str">
            <v>DO131100544</v>
          </cell>
          <cell r="G3404" t="str">
            <v>DO131100544</v>
          </cell>
          <cell r="U3404" t="str">
            <v>NA</v>
          </cell>
          <cell r="AB3404" t="str">
            <v>Nathani Chemicals</v>
          </cell>
          <cell r="AC3404" t="str">
            <v>Darmawan</v>
          </cell>
        </row>
        <row r="3405">
          <cell r="A3405">
            <v>3414</v>
          </cell>
          <cell r="C3405">
            <v>41599</v>
          </cell>
          <cell r="F3405" t="str">
            <v>DO131100544</v>
          </cell>
          <cell r="G3405" t="str">
            <v>DO131100544</v>
          </cell>
          <cell r="J3405">
            <v>1542</v>
          </cell>
          <cell r="U3405" t="str">
            <v>NA</v>
          </cell>
          <cell r="AB3405" t="str">
            <v>Nathani Chemicals</v>
          </cell>
          <cell r="AC3405" t="str">
            <v>Darmawan</v>
          </cell>
        </row>
        <row r="3406">
          <cell r="A3406">
            <v>3415</v>
          </cell>
          <cell r="C3406">
            <v>41599</v>
          </cell>
          <cell r="F3406" t="str">
            <v>DO131100545</v>
          </cell>
          <cell r="G3406" t="str">
            <v>DO131100545</v>
          </cell>
          <cell r="U3406" t="str">
            <v>NA</v>
          </cell>
          <cell r="AB3406" t="str">
            <v>Nathani Chemicals</v>
          </cell>
          <cell r="AC3406" t="str">
            <v>Darmawan</v>
          </cell>
        </row>
        <row r="3407">
          <cell r="A3407">
            <v>3416</v>
          </cell>
          <cell r="C3407">
            <v>41599</v>
          </cell>
          <cell r="F3407" t="str">
            <v>DO131100545</v>
          </cell>
          <cell r="G3407" t="str">
            <v>DO131100545</v>
          </cell>
          <cell r="J3407">
            <v>1543</v>
          </cell>
          <cell r="U3407" t="str">
            <v>NA</v>
          </cell>
          <cell r="AB3407" t="str">
            <v>Nathani Chemicals</v>
          </cell>
          <cell r="AC3407" t="str">
            <v>Darmawan</v>
          </cell>
        </row>
        <row r="3408">
          <cell r="A3408">
            <v>3417</v>
          </cell>
          <cell r="C3408">
            <v>41599</v>
          </cell>
          <cell r="F3408" t="str">
            <v>DO131100546</v>
          </cell>
          <cell r="G3408" t="str">
            <v>DO131100546</v>
          </cell>
          <cell r="U3408" t="str">
            <v>NA</v>
          </cell>
          <cell r="AB3408" t="str">
            <v>Nathani Chemicals</v>
          </cell>
          <cell r="AC3408" t="str">
            <v>Darmawan</v>
          </cell>
        </row>
        <row r="3409">
          <cell r="A3409">
            <v>3418</v>
          </cell>
          <cell r="C3409">
            <v>41599</v>
          </cell>
          <cell r="F3409" t="str">
            <v>DO131100546</v>
          </cell>
          <cell r="G3409" t="str">
            <v>DO131100546</v>
          </cell>
          <cell r="J3409">
            <v>1544</v>
          </cell>
          <cell r="U3409" t="str">
            <v>NA</v>
          </cell>
          <cell r="AB3409" t="str">
            <v>Nathani Chemicals</v>
          </cell>
          <cell r="AC3409" t="str">
            <v>Darmawan</v>
          </cell>
        </row>
        <row r="3410">
          <cell r="A3410">
            <v>3419</v>
          </cell>
          <cell r="C3410">
            <v>41599</v>
          </cell>
          <cell r="F3410" t="str">
            <v>DO131100547</v>
          </cell>
          <cell r="G3410" t="str">
            <v>DO131100547</v>
          </cell>
          <cell r="U3410" t="str">
            <v>NA</v>
          </cell>
          <cell r="AB3410" t="str">
            <v>Nathani Chemicals</v>
          </cell>
          <cell r="AC3410" t="str">
            <v>Darmawan</v>
          </cell>
        </row>
        <row r="3411">
          <cell r="A3411">
            <v>3420</v>
          </cell>
          <cell r="C3411">
            <v>41599</v>
          </cell>
          <cell r="F3411" t="str">
            <v>DO131100547</v>
          </cell>
          <cell r="G3411" t="str">
            <v>DO131100547</v>
          </cell>
          <cell r="J3411">
            <v>1545</v>
          </cell>
          <cell r="U3411" t="str">
            <v>NA</v>
          </cell>
          <cell r="AB3411" t="str">
            <v>Nathani Chemicals</v>
          </cell>
          <cell r="AC3411" t="str">
            <v>Darmawan</v>
          </cell>
        </row>
        <row r="3412">
          <cell r="A3412">
            <v>3421</v>
          </cell>
          <cell r="C3412">
            <v>41599</v>
          </cell>
          <cell r="F3412" t="str">
            <v>DO131100548</v>
          </cell>
          <cell r="G3412" t="str">
            <v>DO131100548</v>
          </cell>
          <cell r="U3412" t="str">
            <v>NA</v>
          </cell>
          <cell r="AB3412" t="str">
            <v>Nathani Chemicals</v>
          </cell>
          <cell r="AC3412" t="str">
            <v>Darmawan</v>
          </cell>
        </row>
        <row r="3413">
          <cell r="A3413">
            <v>3422</v>
          </cell>
          <cell r="C3413">
            <v>41599</v>
          </cell>
          <cell r="F3413" t="str">
            <v>DO131100548</v>
          </cell>
          <cell r="G3413" t="str">
            <v>DO131100548</v>
          </cell>
          <cell r="J3413">
            <v>1546</v>
          </cell>
          <cell r="U3413" t="str">
            <v>NA</v>
          </cell>
          <cell r="AB3413" t="str">
            <v>Nathani Chemicals</v>
          </cell>
          <cell r="AC3413" t="str">
            <v>Darmawan</v>
          </cell>
        </row>
        <row r="3414">
          <cell r="A3414">
            <v>3423</v>
          </cell>
          <cell r="C3414">
            <v>41599</v>
          </cell>
          <cell r="F3414" t="str">
            <v>DO131100549</v>
          </cell>
          <cell r="G3414" t="str">
            <v>DO131100549</v>
          </cell>
          <cell r="U3414" t="str">
            <v>NA</v>
          </cell>
          <cell r="AB3414" t="str">
            <v>Nathani Chemicals</v>
          </cell>
          <cell r="AC3414" t="str">
            <v>Darmawan</v>
          </cell>
        </row>
        <row r="3415">
          <cell r="A3415">
            <v>3424</v>
          </cell>
          <cell r="C3415">
            <v>41599</v>
          </cell>
          <cell r="F3415" t="str">
            <v>DO131100549</v>
          </cell>
          <cell r="G3415" t="str">
            <v>DO131100549</v>
          </cell>
          <cell r="J3415">
            <v>1547</v>
          </cell>
          <cell r="U3415" t="str">
            <v>NA</v>
          </cell>
          <cell r="AB3415" t="str">
            <v>Nathani Chemicals</v>
          </cell>
          <cell r="AC3415" t="str">
            <v>Darmawan</v>
          </cell>
        </row>
        <row r="3416">
          <cell r="A3416">
            <v>3425</v>
          </cell>
          <cell r="C3416">
            <v>41599</v>
          </cell>
          <cell r="E3416" t="str">
            <v>SI131100251</v>
          </cell>
          <cell r="F3416" t="str">
            <v>DO131100550</v>
          </cell>
          <cell r="G3416" t="str">
            <v>DO131100550</v>
          </cell>
          <cell r="U3416" t="str">
            <v>010.902-13.55959827</v>
          </cell>
          <cell r="AB3416" t="str">
            <v>Nathani Indonesia</v>
          </cell>
          <cell r="AC3416" t="str">
            <v>Agustina Y. Zulkarnain</v>
          </cell>
        </row>
        <row r="3417">
          <cell r="A3417">
            <v>3426</v>
          </cell>
          <cell r="C3417">
            <v>41600</v>
          </cell>
          <cell r="E3417" t="str">
            <v>SI131100246</v>
          </cell>
          <cell r="F3417" t="str">
            <v>DO131100519</v>
          </cell>
          <cell r="G3417" t="str">
            <v>DO131100519</v>
          </cell>
          <cell r="I3417" t="str">
            <v>121/SPP/NTH-CMC/2013</v>
          </cell>
          <cell r="J3417">
            <v>1548</v>
          </cell>
          <cell r="U3417" t="str">
            <v>010.901-13.49277447</v>
          </cell>
          <cell r="X3417" t="str">
            <v>2.1.1.1</v>
          </cell>
          <cell r="AB3417" t="str">
            <v>Nathani Indonesia</v>
          </cell>
          <cell r="AC3417" t="str">
            <v>Agustina Y. Zulkarnain</v>
          </cell>
        </row>
        <row r="3418">
          <cell r="A3418">
            <v>3427</v>
          </cell>
          <cell r="C3418">
            <v>41600</v>
          </cell>
          <cell r="E3418" t="str">
            <v>SI131100247</v>
          </cell>
          <cell r="F3418" t="str">
            <v>DO131100520</v>
          </cell>
          <cell r="G3418" t="str">
            <v>DO131100520</v>
          </cell>
          <cell r="I3418" t="str">
            <v>122/SPP/NTH-CMC/2013</v>
          </cell>
          <cell r="J3418">
            <v>1549</v>
          </cell>
          <cell r="U3418" t="str">
            <v>010.901-13.49277448</v>
          </cell>
          <cell r="X3418" t="str">
            <v>2.1.1.1</v>
          </cell>
          <cell r="AB3418" t="str">
            <v>Nathani Indonesia</v>
          </cell>
          <cell r="AC3418" t="str">
            <v>Agustina Y. Zulkarnain</v>
          </cell>
        </row>
        <row r="3419">
          <cell r="A3419">
            <v>3428</v>
          </cell>
          <cell r="C3419">
            <v>41600</v>
          </cell>
          <cell r="E3419" t="str">
            <v>SI131100252</v>
          </cell>
          <cell r="F3419" t="str">
            <v>DO131100551</v>
          </cell>
          <cell r="G3419" t="str">
            <v>DO131100551</v>
          </cell>
          <cell r="U3419" t="str">
            <v>010.902-13.55959828</v>
          </cell>
          <cell r="AB3419" t="str">
            <v>Nathani Indonesia</v>
          </cell>
          <cell r="AC3419" t="str">
            <v>Agustina Y. Zulkarnain</v>
          </cell>
        </row>
        <row r="3420">
          <cell r="A3420">
            <v>3429</v>
          </cell>
          <cell r="C3420">
            <v>41600</v>
          </cell>
          <cell r="F3420" t="str">
            <v>DO131100552</v>
          </cell>
          <cell r="G3420" t="str">
            <v>DO131100552</v>
          </cell>
          <cell r="U3420" t="str">
            <v>NA</v>
          </cell>
          <cell r="AB3420" t="str">
            <v>Nathani Chemicals</v>
          </cell>
          <cell r="AC3420" t="str">
            <v>Darmawan</v>
          </cell>
        </row>
        <row r="3421">
          <cell r="A3421">
            <v>3430</v>
          </cell>
          <cell r="C3421">
            <v>41600</v>
          </cell>
          <cell r="F3421" t="str">
            <v>DO131100552</v>
          </cell>
          <cell r="G3421" t="str">
            <v>DO131100552</v>
          </cell>
          <cell r="J3421">
            <v>1550</v>
          </cell>
          <cell r="U3421" t="str">
            <v>NA</v>
          </cell>
          <cell r="AB3421" t="str">
            <v>Nathani Chemicals</v>
          </cell>
          <cell r="AC3421" t="str">
            <v>Darmawan</v>
          </cell>
        </row>
        <row r="3422">
          <cell r="A3422">
            <v>3431</v>
          </cell>
          <cell r="C3422">
            <v>41600</v>
          </cell>
          <cell r="F3422" t="str">
            <v>DO131100553</v>
          </cell>
          <cell r="G3422" t="str">
            <v>DO131100553</v>
          </cell>
          <cell r="U3422" t="str">
            <v>NA</v>
          </cell>
          <cell r="AB3422" t="str">
            <v>Nathani Chemicals</v>
          </cell>
          <cell r="AC3422" t="str">
            <v>Darmawan</v>
          </cell>
        </row>
        <row r="3423">
          <cell r="A3423">
            <v>3432</v>
          </cell>
          <cell r="C3423">
            <v>41600</v>
          </cell>
          <cell r="F3423" t="str">
            <v>DO131100553</v>
          </cell>
          <cell r="G3423" t="str">
            <v>DO131100553</v>
          </cell>
          <cell r="J3423">
            <v>1551</v>
          </cell>
          <cell r="U3423" t="str">
            <v>NA</v>
          </cell>
          <cell r="AB3423" t="str">
            <v>Nathani Chemicals</v>
          </cell>
          <cell r="AC3423" t="str">
            <v>Darmawan</v>
          </cell>
        </row>
        <row r="3424">
          <cell r="A3424">
            <v>3433</v>
          </cell>
          <cell r="C3424">
            <v>41600</v>
          </cell>
          <cell r="F3424" t="str">
            <v>DO131100554</v>
          </cell>
          <cell r="G3424" t="str">
            <v>DO131100554</v>
          </cell>
          <cell r="U3424" t="str">
            <v>NA</v>
          </cell>
          <cell r="AB3424" t="str">
            <v>Nathani Chemicals</v>
          </cell>
          <cell r="AC3424" t="str">
            <v>Darmawan</v>
          </cell>
        </row>
        <row r="3425">
          <cell r="A3425">
            <v>3434</v>
          </cell>
          <cell r="C3425">
            <v>41600</v>
          </cell>
          <cell r="F3425" t="str">
            <v>DO131100554</v>
          </cell>
          <cell r="G3425" t="str">
            <v>DO131100554</v>
          </cell>
          <cell r="J3425">
            <v>1552</v>
          </cell>
          <cell r="U3425" t="str">
            <v>NA</v>
          </cell>
          <cell r="AB3425" t="str">
            <v>Nathani Chemicals</v>
          </cell>
          <cell r="AC3425" t="str">
            <v>Darmawan</v>
          </cell>
        </row>
        <row r="3426">
          <cell r="A3426">
            <v>3435</v>
          </cell>
          <cell r="C3426">
            <v>41600</v>
          </cell>
          <cell r="F3426" t="str">
            <v>DO131100555</v>
          </cell>
          <cell r="G3426" t="str">
            <v>DO131100555</v>
          </cell>
          <cell r="U3426" t="str">
            <v>NA</v>
          </cell>
          <cell r="AB3426" t="str">
            <v>Nathani Chemicals</v>
          </cell>
          <cell r="AC3426" t="str">
            <v>Darmawan</v>
          </cell>
        </row>
        <row r="3427">
          <cell r="A3427">
            <v>3436</v>
          </cell>
          <cell r="C3427">
            <v>41600</v>
          </cell>
          <cell r="F3427" t="str">
            <v>DO131100555</v>
          </cell>
          <cell r="G3427" t="str">
            <v>DO131100555</v>
          </cell>
          <cell r="J3427">
            <v>1553</v>
          </cell>
          <cell r="U3427" t="str">
            <v>NA</v>
          </cell>
          <cell r="AB3427" t="str">
            <v>Nathani Chemicals</v>
          </cell>
          <cell r="AC3427" t="str">
            <v>Darmawan</v>
          </cell>
        </row>
        <row r="3428">
          <cell r="A3428">
            <v>3437</v>
          </cell>
          <cell r="C3428">
            <v>41600</v>
          </cell>
          <cell r="F3428" t="str">
            <v>DO131100556</v>
          </cell>
          <cell r="G3428" t="str">
            <v>DO131100556</v>
          </cell>
          <cell r="U3428" t="str">
            <v>NA</v>
          </cell>
          <cell r="AB3428" t="str">
            <v>Nathani Chemicals</v>
          </cell>
          <cell r="AC3428" t="str">
            <v>Darmawan</v>
          </cell>
        </row>
        <row r="3429">
          <cell r="A3429">
            <v>3438</v>
          </cell>
          <cell r="C3429">
            <v>41600</v>
          </cell>
          <cell r="F3429" t="str">
            <v>DO131100556</v>
          </cell>
          <cell r="G3429" t="str">
            <v>DO131100556</v>
          </cell>
          <cell r="J3429">
            <v>1554</v>
          </cell>
          <cell r="U3429" t="str">
            <v>NA</v>
          </cell>
          <cell r="AB3429" t="str">
            <v>Nathani Chemicals</v>
          </cell>
          <cell r="AC3429" t="str">
            <v>Darmawan</v>
          </cell>
        </row>
        <row r="3430">
          <cell r="A3430">
            <v>3439</v>
          </cell>
          <cell r="C3430">
            <v>41600</v>
          </cell>
          <cell r="F3430" t="str">
            <v>DO131100557</v>
          </cell>
          <cell r="G3430" t="str">
            <v>DO131100557</v>
          </cell>
          <cell r="U3430" t="str">
            <v>NA</v>
          </cell>
          <cell r="AB3430" t="str">
            <v>Nathani Chemicals</v>
          </cell>
          <cell r="AC3430" t="str">
            <v>Darmawan</v>
          </cell>
        </row>
        <row r="3431">
          <cell r="A3431">
            <v>3440</v>
          </cell>
          <cell r="C3431">
            <v>41600</v>
          </cell>
          <cell r="F3431" t="str">
            <v>DO131100557</v>
          </cell>
          <cell r="G3431" t="str">
            <v>DO131100557</v>
          </cell>
          <cell r="J3431">
            <v>1555</v>
          </cell>
          <cell r="U3431" t="str">
            <v>NA</v>
          </cell>
          <cell r="AB3431" t="str">
            <v>Nathani Chemicals</v>
          </cell>
          <cell r="AC3431" t="str">
            <v>Darmawan</v>
          </cell>
        </row>
        <row r="3432">
          <cell r="A3432">
            <v>3441</v>
          </cell>
          <cell r="C3432">
            <v>41600</v>
          </cell>
          <cell r="F3432" t="str">
            <v>DO131100558</v>
          </cell>
          <cell r="G3432" t="str">
            <v>DO131100558</v>
          </cell>
          <cell r="U3432" t="str">
            <v>NA</v>
          </cell>
          <cell r="AB3432" t="str">
            <v>Nathani Chemicals</v>
          </cell>
          <cell r="AC3432" t="str">
            <v>Darmawan</v>
          </cell>
        </row>
        <row r="3433">
          <cell r="A3433">
            <v>3442</v>
          </cell>
          <cell r="C3433">
            <v>41600</v>
          </cell>
          <cell r="F3433" t="str">
            <v>DO131100558</v>
          </cell>
          <cell r="G3433" t="str">
            <v>DO131100558</v>
          </cell>
          <cell r="J3433">
            <v>1556</v>
          </cell>
          <cell r="U3433" t="str">
            <v>NA</v>
          </cell>
          <cell r="AB3433" t="str">
            <v>Nathani Chemicals</v>
          </cell>
          <cell r="AC3433" t="str">
            <v>Darmawan</v>
          </cell>
        </row>
        <row r="3434">
          <cell r="A3434">
            <v>3443</v>
          </cell>
          <cell r="C3434">
            <v>41600</v>
          </cell>
          <cell r="F3434" t="str">
            <v>DO131100559</v>
          </cell>
          <cell r="G3434" t="str">
            <v>DO131100559</v>
          </cell>
          <cell r="U3434" t="str">
            <v>NA</v>
          </cell>
          <cell r="AB3434" t="str">
            <v>Nathani Chemicals</v>
          </cell>
          <cell r="AC3434" t="str">
            <v>Darmawan</v>
          </cell>
        </row>
        <row r="3435">
          <cell r="A3435">
            <v>3444</v>
          </cell>
          <cell r="C3435">
            <v>41600</v>
          </cell>
          <cell r="F3435" t="str">
            <v>DO131100559</v>
          </cell>
          <cell r="G3435" t="str">
            <v>DO131100559</v>
          </cell>
          <cell r="J3435">
            <v>1557</v>
          </cell>
          <cell r="U3435" t="str">
            <v>NA</v>
          </cell>
          <cell r="AB3435" t="str">
            <v>Nathani Chemicals</v>
          </cell>
          <cell r="AC3435" t="str">
            <v>Darmawan</v>
          </cell>
        </row>
        <row r="3436">
          <cell r="A3436">
            <v>3445</v>
          </cell>
          <cell r="C3436">
            <v>41600</v>
          </cell>
          <cell r="F3436" t="str">
            <v>DO131100560</v>
          </cell>
          <cell r="G3436" t="str">
            <v>DO131100560</v>
          </cell>
          <cell r="U3436" t="str">
            <v>NA</v>
          </cell>
          <cell r="AB3436" t="str">
            <v>Nathani Chemicals</v>
          </cell>
          <cell r="AC3436" t="str">
            <v>Darmawan</v>
          </cell>
        </row>
        <row r="3437">
          <cell r="A3437">
            <v>3446</v>
          </cell>
          <cell r="C3437">
            <v>41600</v>
          </cell>
          <cell r="F3437" t="str">
            <v>DO131100560</v>
          </cell>
          <cell r="G3437" t="str">
            <v>DO131100560</v>
          </cell>
          <cell r="J3437">
            <v>1558</v>
          </cell>
          <cell r="U3437" t="str">
            <v>NA</v>
          </cell>
          <cell r="AB3437" t="str">
            <v>Nathani Chemicals</v>
          </cell>
          <cell r="AC3437" t="str">
            <v>Darmawan</v>
          </cell>
        </row>
        <row r="3438">
          <cell r="A3438">
            <v>3447</v>
          </cell>
          <cell r="C3438">
            <v>41600</v>
          </cell>
          <cell r="F3438" t="str">
            <v>DO131100561</v>
          </cell>
          <cell r="G3438" t="str">
            <v>DO131100561</v>
          </cell>
          <cell r="U3438" t="str">
            <v>NA</v>
          </cell>
          <cell r="AB3438" t="str">
            <v>Nathani Chemicals</v>
          </cell>
          <cell r="AC3438" t="str">
            <v>Darmawan</v>
          </cell>
        </row>
        <row r="3439">
          <cell r="A3439">
            <v>3448</v>
          </cell>
          <cell r="C3439">
            <v>41600</v>
          </cell>
          <cell r="F3439" t="str">
            <v>DO131100561</v>
          </cell>
          <cell r="G3439" t="str">
            <v>DO131100561</v>
          </cell>
          <cell r="J3439">
            <v>1559</v>
          </cell>
          <cell r="U3439" t="str">
            <v>NA</v>
          </cell>
          <cell r="AB3439" t="str">
            <v>Nathani Chemicals</v>
          </cell>
          <cell r="AC3439" t="str">
            <v>Darmawan</v>
          </cell>
        </row>
        <row r="3440">
          <cell r="A3440">
            <v>3449</v>
          </cell>
          <cell r="C3440">
            <v>41600</v>
          </cell>
          <cell r="F3440" t="str">
            <v>DO131100562</v>
          </cell>
          <cell r="G3440" t="str">
            <v>DO131100562</v>
          </cell>
          <cell r="U3440" t="str">
            <v>NA</v>
          </cell>
          <cell r="AB3440" t="str">
            <v>Nathani Chemicals</v>
          </cell>
          <cell r="AC3440" t="str">
            <v>Darmawan</v>
          </cell>
        </row>
        <row r="3441">
          <cell r="A3441">
            <v>3450</v>
          </cell>
          <cell r="C3441">
            <v>41600</v>
          </cell>
          <cell r="F3441" t="str">
            <v>DO131100562</v>
          </cell>
          <cell r="G3441" t="str">
            <v>DO131100562</v>
          </cell>
          <cell r="J3441">
            <v>1560</v>
          </cell>
          <cell r="U3441" t="str">
            <v>NA</v>
          </cell>
          <cell r="AB3441" t="str">
            <v>Nathani Chemicals</v>
          </cell>
          <cell r="AC3441" t="str">
            <v>Darmawan</v>
          </cell>
        </row>
        <row r="3442">
          <cell r="A3442">
            <v>3451</v>
          </cell>
          <cell r="C3442">
            <v>41600</v>
          </cell>
          <cell r="F3442" t="str">
            <v>DO131100563</v>
          </cell>
          <cell r="G3442" t="str">
            <v>DO131100563</v>
          </cell>
          <cell r="U3442" t="str">
            <v>NA</v>
          </cell>
          <cell r="AB3442" t="str">
            <v>Nathani Chemicals</v>
          </cell>
          <cell r="AC3442" t="str">
            <v>Darmawan</v>
          </cell>
        </row>
        <row r="3443">
          <cell r="A3443">
            <v>3452</v>
          </cell>
          <cell r="C3443">
            <v>41600</v>
          </cell>
          <cell r="F3443" t="str">
            <v>DO131100563</v>
          </cell>
          <cell r="G3443" t="str">
            <v>DO131100563</v>
          </cell>
          <cell r="J3443">
            <v>1561</v>
          </cell>
          <cell r="U3443" t="str">
            <v>NA</v>
          </cell>
          <cell r="AB3443" t="str">
            <v>Nathani Chemicals</v>
          </cell>
          <cell r="AC3443" t="str">
            <v>Darmawan</v>
          </cell>
        </row>
        <row r="3444">
          <cell r="A3444">
            <v>3453</v>
          </cell>
          <cell r="C3444">
            <v>41600</v>
          </cell>
          <cell r="F3444" t="str">
            <v>DO131100564</v>
          </cell>
          <cell r="G3444" t="str">
            <v>DO131100564</v>
          </cell>
          <cell r="U3444" t="str">
            <v>NA</v>
          </cell>
          <cell r="AB3444" t="str">
            <v>Nathani Chemicals</v>
          </cell>
          <cell r="AC3444" t="str">
            <v>Darmawan</v>
          </cell>
        </row>
        <row r="3445">
          <cell r="A3445">
            <v>3454</v>
          </cell>
          <cell r="C3445">
            <v>41600</v>
          </cell>
          <cell r="F3445" t="str">
            <v>DO131100564</v>
          </cell>
          <cell r="G3445" t="str">
            <v>DO131100564</v>
          </cell>
          <cell r="J3445">
            <v>1562</v>
          </cell>
          <cell r="U3445" t="str">
            <v>NA</v>
          </cell>
          <cell r="AB3445" t="str">
            <v>Nathani Chemicals</v>
          </cell>
          <cell r="AC3445" t="str">
            <v>Darmawan</v>
          </cell>
        </row>
        <row r="3446">
          <cell r="A3446">
            <v>3455</v>
          </cell>
          <cell r="C3446">
            <v>41600</v>
          </cell>
          <cell r="F3446" t="str">
            <v>DO131100565</v>
          </cell>
          <cell r="G3446" t="str">
            <v>DO131100565</v>
          </cell>
          <cell r="U3446" t="str">
            <v>NA</v>
          </cell>
          <cell r="AB3446" t="str">
            <v>Nathani Chemicals</v>
          </cell>
          <cell r="AC3446" t="str">
            <v>Darmawan</v>
          </cell>
        </row>
        <row r="3447">
          <cell r="A3447">
            <v>3456</v>
          </cell>
          <cell r="C3447">
            <v>41600</v>
          </cell>
          <cell r="F3447" t="str">
            <v>DO131100565</v>
          </cell>
          <cell r="G3447" t="str">
            <v>DO131100565</v>
          </cell>
          <cell r="J3447">
            <v>1563</v>
          </cell>
          <cell r="U3447" t="str">
            <v>NA</v>
          </cell>
          <cell r="AB3447" t="str">
            <v>Nathani Chemicals</v>
          </cell>
          <cell r="AC3447" t="str">
            <v>Darmawan</v>
          </cell>
        </row>
        <row r="3448">
          <cell r="A3448">
            <v>3457</v>
          </cell>
          <cell r="C3448">
            <v>41600</v>
          </cell>
          <cell r="F3448" t="str">
            <v>DO131100566</v>
          </cell>
          <cell r="G3448" t="str">
            <v>DO131100566</v>
          </cell>
          <cell r="U3448" t="str">
            <v>NA</v>
          </cell>
          <cell r="AB3448" t="str">
            <v>Nathani Chemicals</v>
          </cell>
          <cell r="AC3448" t="str">
            <v>Darmawan</v>
          </cell>
        </row>
        <row r="3449">
          <cell r="A3449">
            <v>3458</v>
          </cell>
          <cell r="C3449">
            <v>41600</v>
          </cell>
          <cell r="F3449" t="str">
            <v>DO131100566</v>
          </cell>
          <cell r="G3449" t="str">
            <v>DO131100566</v>
          </cell>
          <cell r="J3449">
            <v>1564</v>
          </cell>
          <cell r="U3449" t="str">
            <v>NA</v>
          </cell>
          <cell r="AB3449" t="str">
            <v>Nathani Chemicals</v>
          </cell>
          <cell r="AC3449" t="str">
            <v>Darmawan</v>
          </cell>
        </row>
        <row r="3450">
          <cell r="A3450">
            <v>3459</v>
          </cell>
          <cell r="C3450">
            <v>41600</v>
          </cell>
          <cell r="F3450" t="str">
            <v>DO131100567</v>
          </cell>
          <cell r="G3450" t="str">
            <v>DO131100567</v>
          </cell>
          <cell r="U3450" t="str">
            <v>NA</v>
          </cell>
          <cell r="AB3450" t="str">
            <v>Nathani Chemicals</v>
          </cell>
          <cell r="AC3450" t="str">
            <v>Darmawan</v>
          </cell>
        </row>
        <row r="3451">
          <cell r="A3451">
            <v>3460</v>
          </cell>
          <cell r="C3451">
            <v>41600</v>
          </cell>
          <cell r="F3451" t="str">
            <v>DO131100567</v>
          </cell>
          <cell r="G3451" t="str">
            <v>DO131100567</v>
          </cell>
          <cell r="J3451">
            <v>1565</v>
          </cell>
          <cell r="U3451" t="str">
            <v>NA</v>
          </cell>
          <cell r="AB3451" t="str">
            <v>Nathani Chemicals</v>
          </cell>
          <cell r="AC3451" t="str">
            <v>Darmawan</v>
          </cell>
        </row>
        <row r="3452">
          <cell r="A3452">
            <v>3461</v>
          </cell>
          <cell r="C3452">
            <v>41600</v>
          </cell>
          <cell r="F3452" t="str">
            <v>DO131100568</v>
          </cell>
          <cell r="G3452" t="str">
            <v>DO131100568</v>
          </cell>
          <cell r="U3452" t="str">
            <v>NA</v>
          </cell>
          <cell r="AB3452" t="str">
            <v>Nathani Chemicals</v>
          </cell>
          <cell r="AC3452" t="str">
            <v>Darmawan</v>
          </cell>
        </row>
        <row r="3453">
          <cell r="A3453">
            <v>3462</v>
          </cell>
          <cell r="C3453">
            <v>41600</v>
          </cell>
          <cell r="F3453" t="str">
            <v>DO131100568</v>
          </cell>
          <cell r="G3453" t="str">
            <v>DO131100568</v>
          </cell>
          <cell r="J3453">
            <v>1566</v>
          </cell>
          <cell r="U3453" t="str">
            <v>NA</v>
          </cell>
          <cell r="AB3453" t="str">
            <v>Nathani Chemicals</v>
          </cell>
          <cell r="AC3453" t="str">
            <v>Darmawan</v>
          </cell>
        </row>
        <row r="3454">
          <cell r="A3454">
            <v>3463</v>
          </cell>
          <cell r="C3454">
            <v>41600</v>
          </cell>
          <cell r="F3454" t="str">
            <v>DO131100569</v>
          </cell>
          <cell r="G3454" t="str">
            <v>DO131100569</v>
          </cell>
          <cell r="U3454" t="str">
            <v>NA</v>
          </cell>
          <cell r="AB3454" t="str">
            <v>Nathani Chemicals</v>
          </cell>
          <cell r="AC3454" t="str">
            <v>Darmawan</v>
          </cell>
        </row>
        <row r="3455">
          <cell r="A3455">
            <v>3464</v>
          </cell>
          <cell r="C3455">
            <v>41600</v>
          </cell>
          <cell r="F3455" t="str">
            <v>DO131100569</v>
          </cell>
          <cell r="G3455" t="str">
            <v>DO131100569</v>
          </cell>
          <cell r="J3455">
            <v>1567</v>
          </cell>
          <cell r="U3455" t="str">
            <v>NA</v>
          </cell>
          <cell r="AB3455" t="str">
            <v>Nathani Chemicals</v>
          </cell>
          <cell r="AC3455" t="str">
            <v>Darmawan</v>
          </cell>
        </row>
        <row r="3456">
          <cell r="A3456">
            <v>3465</v>
          </cell>
          <cell r="C3456">
            <v>41600</v>
          </cell>
          <cell r="F3456" t="str">
            <v>DO131100570</v>
          </cell>
          <cell r="G3456" t="str">
            <v>DO131100570</v>
          </cell>
          <cell r="U3456" t="str">
            <v>NA</v>
          </cell>
          <cell r="AB3456" t="str">
            <v>Nathani Chemicals</v>
          </cell>
          <cell r="AC3456" t="str">
            <v>Darmawan</v>
          </cell>
        </row>
        <row r="3457">
          <cell r="A3457">
            <v>3466</v>
          </cell>
          <cell r="C3457">
            <v>41600</v>
          </cell>
          <cell r="F3457" t="str">
            <v>DO131100570</v>
          </cell>
          <cell r="G3457" t="str">
            <v>DO131100570</v>
          </cell>
          <cell r="J3457">
            <v>1568</v>
          </cell>
          <cell r="U3457" t="str">
            <v>NA</v>
          </cell>
          <cell r="AB3457" t="str">
            <v>Nathani Chemicals</v>
          </cell>
          <cell r="AC3457" t="str">
            <v>Darmawan</v>
          </cell>
        </row>
        <row r="3458">
          <cell r="A3458">
            <v>3467</v>
          </cell>
          <cell r="C3458">
            <v>41600</v>
          </cell>
          <cell r="E3458" t="str">
            <v>SI131100253</v>
          </cell>
          <cell r="F3458" t="str">
            <v>DO131100571</v>
          </cell>
          <cell r="G3458" t="str">
            <v>DO131100571</v>
          </cell>
          <cell r="U3458" t="str">
            <v>010.902-13.55959829</v>
          </cell>
          <cell r="AB3458" t="str">
            <v>Nathani Indonesia</v>
          </cell>
          <cell r="AC3458" t="str">
            <v>Agustina Y. Zulkarnain</v>
          </cell>
        </row>
        <row r="3459">
          <cell r="A3459">
            <v>3468</v>
          </cell>
          <cell r="C3459">
            <v>41600</v>
          </cell>
          <cell r="E3459" t="str">
            <v>SI131100254</v>
          </cell>
          <cell r="F3459" t="str">
            <v>DO131100572</v>
          </cell>
          <cell r="G3459" t="str">
            <v>DO131100572</v>
          </cell>
          <cell r="U3459" t="str">
            <v>010.902-13.55959830</v>
          </cell>
          <cell r="AB3459" t="str">
            <v>Nathani Indonesia</v>
          </cell>
          <cell r="AC3459" t="str">
            <v>Agustina Y. Zulkarnain</v>
          </cell>
        </row>
        <row r="3460">
          <cell r="A3460">
            <v>3469</v>
          </cell>
          <cell r="C3460">
            <v>41601</v>
          </cell>
          <cell r="F3460" t="str">
            <v>DO131100573</v>
          </cell>
          <cell r="G3460" t="str">
            <v>DO131100573</v>
          </cell>
          <cell r="U3460" t="str">
            <v>NA</v>
          </cell>
          <cell r="AB3460" t="str">
            <v>Nathani Chemicals</v>
          </cell>
          <cell r="AC3460" t="str">
            <v>Darmawan</v>
          </cell>
        </row>
        <row r="3461">
          <cell r="A3461">
            <v>3470</v>
          </cell>
          <cell r="C3461">
            <v>41601</v>
          </cell>
          <cell r="F3461" t="str">
            <v>DO131100573</v>
          </cell>
          <cell r="G3461" t="str">
            <v>DO131100573</v>
          </cell>
          <cell r="J3461">
            <v>1569</v>
          </cell>
          <cell r="U3461" t="str">
            <v>NA</v>
          </cell>
          <cell r="AB3461" t="str">
            <v>Nathani Chemicals</v>
          </cell>
          <cell r="AC3461" t="str">
            <v>Darmawan</v>
          </cell>
        </row>
        <row r="3462">
          <cell r="A3462">
            <v>3471</v>
          </cell>
          <cell r="C3462">
            <v>41601</v>
          </cell>
          <cell r="F3462" t="str">
            <v>DO131100574</v>
          </cell>
          <cell r="G3462" t="str">
            <v>DO131100574</v>
          </cell>
          <cell r="U3462" t="str">
            <v>NA</v>
          </cell>
          <cell r="AB3462" t="str">
            <v>Nathani Chemicals</v>
          </cell>
          <cell r="AC3462" t="str">
            <v>Darmawan</v>
          </cell>
        </row>
        <row r="3463">
          <cell r="A3463">
            <v>3472</v>
          </cell>
          <cell r="C3463">
            <v>41601</v>
          </cell>
          <cell r="F3463" t="str">
            <v>DO131100574</v>
          </cell>
          <cell r="G3463" t="str">
            <v>DO131100574</v>
          </cell>
          <cell r="J3463">
            <v>1570</v>
          </cell>
          <cell r="U3463" t="str">
            <v>NA</v>
          </cell>
          <cell r="AB3463" t="str">
            <v>Nathani Chemicals</v>
          </cell>
          <cell r="AC3463" t="str">
            <v>Darmawan</v>
          </cell>
        </row>
        <row r="3464">
          <cell r="A3464">
            <v>3473</v>
          </cell>
          <cell r="C3464">
            <v>41601</v>
          </cell>
          <cell r="F3464" t="str">
            <v>DO131100575</v>
          </cell>
          <cell r="G3464" t="str">
            <v>DO131100575</v>
          </cell>
          <cell r="U3464" t="str">
            <v>NA</v>
          </cell>
          <cell r="AB3464" t="str">
            <v>Nathani Chemicals</v>
          </cell>
          <cell r="AC3464" t="str">
            <v>Darmawan</v>
          </cell>
        </row>
        <row r="3465">
          <cell r="A3465">
            <v>3474</v>
          </cell>
          <cell r="C3465">
            <v>41601</v>
          </cell>
          <cell r="F3465" t="str">
            <v>DO131100575</v>
          </cell>
          <cell r="G3465" t="str">
            <v>DO131100575</v>
          </cell>
          <cell r="J3465">
            <v>1571</v>
          </cell>
          <cell r="U3465" t="str">
            <v>NA</v>
          </cell>
          <cell r="AB3465" t="str">
            <v>Nathani Chemicals</v>
          </cell>
          <cell r="AC3465" t="str">
            <v>Darmawan</v>
          </cell>
        </row>
        <row r="3466">
          <cell r="A3466">
            <v>3475</v>
          </cell>
          <cell r="C3466">
            <v>41601</v>
          </cell>
          <cell r="F3466" t="str">
            <v>DO131100576</v>
          </cell>
          <cell r="G3466" t="str">
            <v>DO131100576</v>
          </cell>
          <cell r="U3466" t="str">
            <v>NA</v>
          </cell>
          <cell r="AB3466" t="str">
            <v>Nathani Chemicals</v>
          </cell>
          <cell r="AC3466" t="str">
            <v>Darmawan</v>
          </cell>
        </row>
        <row r="3467">
          <cell r="A3467">
            <v>3476</v>
          </cell>
          <cell r="C3467">
            <v>41601</v>
          </cell>
          <cell r="F3467" t="str">
            <v>DO131100576</v>
          </cell>
          <cell r="G3467" t="str">
            <v>DO131100576</v>
          </cell>
          <cell r="J3467">
            <v>1572</v>
          </cell>
          <cell r="U3467" t="str">
            <v>NA</v>
          </cell>
          <cell r="AB3467" t="str">
            <v>Nathani Chemicals</v>
          </cell>
          <cell r="AC3467" t="str">
            <v>Darmawan</v>
          </cell>
        </row>
        <row r="3468">
          <cell r="A3468">
            <v>3477</v>
          </cell>
          <cell r="C3468">
            <v>41601</v>
          </cell>
          <cell r="F3468" t="str">
            <v>DO131100577</v>
          </cell>
          <cell r="G3468" t="str">
            <v>DO131100577</v>
          </cell>
          <cell r="U3468" t="str">
            <v>NA</v>
          </cell>
          <cell r="AB3468" t="str">
            <v>Nathani Chemicals</v>
          </cell>
          <cell r="AC3468" t="str">
            <v>Darmawan</v>
          </cell>
        </row>
        <row r="3469">
          <cell r="A3469">
            <v>3478</v>
          </cell>
          <cell r="C3469">
            <v>41601</v>
          </cell>
          <cell r="F3469" t="str">
            <v>DO131100577</v>
          </cell>
          <cell r="G3469" t="str">
            <v>DO131100577</v>
          </cell>
          <cell r="J3469">
            <v>1573</v>
          </cell>
          <cell r="U3469" t="str">
            <v>NA</v>
          </cell>
          <cell r="AB3469" t="str">
            <v>Nathani Chemicals</v>
          </cell>
          <cell r="AC3469" t="str">
            <v>Darmawan</v>
          </cell>
        </row>
        <row r="3470">
          <cell r="A3470">
            <v>3479</v>
          </cell>
          <cell r="C3470">
            <v>41601</v>
          </cell>
          <cell r="F3470" t="str">
            <v>DO131100578</v>
          </cell>
          <cell r="G3470" t="str">
            <v>DO131100578</v>
          </cell>
          <cell r="U3470" t="str">
            <v>NA</v>
          </cell>
          <cell r="AB3470" t="str">
            <v>Nathani Chemicals</v>
          </cell>
          <cell r="AC3470" t="str">
            <v>Darmawan</v>
          </cell>
        </row>
        <row r="3471">
          <cell r="A3471">
            <v>3480</v>
          </cell>
          <cell r="C3471">
            <v>41601</v>
          </cell>
          <cell r="F3471" t="str">
            <v>DO131100578</v>
          </cell>
          <cell r="G3471" t="str">
            <v>DO131100578</v>
          </cell>
          <cell r="J3471">
            <v>1574</v>
          </cell>
          <cell r="U3471" t="str">
            <v>NA</v>
          </cell>
          <cell r="AB3471" t="str">
            <v>Nathani Chemicals</v>
          </cell>
          <cell r="AC3471" t="str">
            <v>Darmawan</v>
          </cell>
        </row>
        <row r="3472">
          <cell r="A3472">
            <v>3481</v>
          </cell>
          <cell r="C3472">
            <v>41601</v>
          </cell>
          <cell r="F3472" t="str">
            <v>DO131100579</v>
          </cell>
          <cell r="G3472" t="str">
            <v>DO131100579</v>
          </cell>
          <cell r="U3472" t="str">
            <v>NA</v>
          </cell>
          <cell r="AB3472" t="str">
            <v>Nathani Chemicals</v>
          </cell>
          <cell r="AC3472" t="str">
            <v>Darmawan</v>
          </cell>
        </row>
        <row r="3473">
          <cell r="A3473">
            <v>3482</v>
          </cell>
          <cell r="C3473">
            <v>41601</v>
          </cell>
          <cell r="F3473" t="str">
            <v>DO131100579</v>
          </cell>
          <cell r="G3473" t="str">
            <v>DO131100579</v>
          </cell>
          <cell r="J3473">
            <v>1575</v>
          </cell>
          <cell r="U3473" t="str">
            <v>NA</v>
          </cell>
          <cell r="AB3473" t="str">
            <v>Nathani Chemicals</v>
          </cell>
          <cell r="AC3473" t="str">
            <v>Darmawan</v>
          </cell>
        </row>
        <row r="3474">
          <cell r="A3474">
            <v>3483</v>
          </cell>
          <cell r="C3474">
            <v>41601</v>
          </cell>
          <cell r="F3474" t="str">
            <v>DO131100580</v>
          </cell>
          <cell r="G3474" t="str">
            <v>DO131100580</v>
          </cell>
          <cell r="U3474" t="str">
            <v>NA</v>
          </cell>
          <cell r="AB3474" t="str">
            <v>Nathani Chemicals</v>
          </cell>
          <cell r="AC3474" t="str">
            <v>Darmawan</v>
          </cell>
        </row>
        <row r="3475">
          <cell r="A3475">
            <v>3484</v>
          </cell>
          <cell r="C3475">
            <v>41601</v>
          </cell>
          <cell r="F3475" t="str">
            <v>DO131100580</v>
          </cell>
          <cell r="G3475" t="str">
            <v>DO131100580</v>
          </cell>
          <cell r="J3475">
            <v>1576</v>
          </cell>
          <cell r="U3475" t="str">
            <v>NA</v>
          </cell>
          <cell r="AB3475" t="str">
            <v>Nathani Chemicals</v>
          </cell>
          <cell r="AC3475" t="str">
            <v>Darmawan</v>
          </cell>
        </row>
        <row r="3476">
          <cell r="A3476">
            <v>3485</v>
          </cell>
          <cell r="C3476">
            <v>41601</v>
          </cell>
          <cell r="F3476" t="str">
            <v>DO131100581</v>
          </cell>
          <cell r="G3476" t="str">
            <v>DO131100581</v>
          </cell>
          <cell r="U3476" t="str">
            <v>NA</v>
          </cell>
          <cell r="AB3476" t="str">
            <v>Nathani Chemicals</v>
          </cell>
          <cell r="AC3476" t="str">
            <v>Darmawan</v>
          </cell>
        </row>
        <row r="3477">
          <cell r="A3477">
            <v>3486</v>
          </cell>
          <cell r="C3477">
            <v>41601</v>
          </cell>
          <cell r="F3477" t="str">
            <v>DO131100581</v>
          </cell>
          <cell r="G3477" t="str">
            <v>DO131100581</v>
          </cell>
          <cell r="J3477">
            <v>1577</v>
          </cell>
          <cell r="U3477" t="str">
            <v>NA</v>
          </cell>
          <cell r="AB3477" t="str">
            <v>Nathani Chemicals</v>
          </cell>
          <cell r="AC3477" t="str">
            <v>Darmawan</v>
          </cell>
        </row>
        <row r="3478">
          <cell r="A3478">
            <v>3487</v>
          </cell>
          <cell r="C3478">
            <v>41601</v>
          </cell>
          <cell r="F3478" t="str">
            <v>DO131100582</v>
          </cell>
          <cell r="G3478" t="str">
            <v>DO131100582</v>
          </cell>
          <cell r="U3478" t="str">
            <v>NA</v>
          </cell>
          <cell r="AB3478" t="str">
            <v>Nathani Chemicals</v>
          </cell>
          <cell r="AC3478" t="str">
            <v>Darmawan</v>
          </cell>
        </row>
        <row r="3479">
          <cell r="A3479">
            <v>3488</v>
          </cell>
          <cell r="C3479">
            <v>41601</v>
          </cell>
          <cell r="F3479" t="str">
            <v>DO131100582</v>
          </cell>
          <cell r="G3479" t="str">
            <v>DO131100582</v>
          </cell>
          <cell r="J3479">
            <v>1578</v>
          </cell>
          <cell r="U3479" t="str">
            <v>NA</v>
          </cell>
          <cell r="AB3479" t="str">
            <v>Nathani Chemicals</v>
          </cell>
          <cell r="AC3479" t="str">
            <v>Darmawan</v>
          </cell>
        </row>
        <row r="3480">
          <cell r="A3480">
            <v>3489</v>
          </cell>
          <cell r="C3480">
            <v>41601</v>
          </cell>
          <cell r="F3480" t="str">
            <v>DO131100583</v>
          </cell>
          <cell r="G3480" t="str">
            <v>DO131100583</v>
          </cell>
          <cell r="U3480" t="str">
            <v>NA</v>
          </cell>
          <cell r="AB3480" t="str">
            <v>Nathani Chemicals</v>
          </cell>
          <cell r="AC3480" t="str">
            <v>Darmawan</v>
          </cell>
        </row>
        <row r="3481">
          <cell r="A3481">
            <v>3490</v>
          </cell>
          <cell r="C3481">
            <v>41601</v>
          </cell>
          <cell r="F3481" t="str">
            <v>DO131100583</v>
          </cell>
          <cell r="G3481" t="str">
            <v>DO131100583</v>
          </cell>
          <cell r="J3481">
            <v>1579</v>
          </cell>
          <cell r="U3481" t="str">
            <v>NA</v>
          </cell>
          <cell r="AB3481" t="str">
            <v>Nathani Chemicals</v>
          </cell>
          <cell r="AC3481" t="str">
            <v>Darmawan</v>
          </cell>
        </row>
        <row r="3482">
          <cell r="A3482">
            <v>3491</v>
          </cell>
          <cell r="C3482">
            <v>41601</v>
          </cell>
          <cell r="F3482" t="str">
            <v>DO131100584</v>
          </cell>
          <cell r="G3482" t="str">
            <v>DO131100584</v>
          </cell>
          <cell r="U3482" t="str">
            <v>NA</v>
          </cell>
          <cell r="AB3482" t="str">
            <v>Nathani Chemicals</v>
          </cell>
          <cell r="AC3482" t="str">
            <v>Darmawan</v>
          </cell>
        </row>
        <row r="3483">
          <cell r="A3483">
            <v>3492</v>
          </cell>
          <cell r="C3483">
            <v>41601</v>
          </cell>
          <cell r="F3483" t="str">
            <v>DO131100584</v>
          </cell>
          <cell r="G3483" t="str">
            <v>DO131100584</v>
          </cell>
          <cell r="J3483">
            <v>1580</v>
          </cell>
          <cell r="U3483" t="str">
            <v>NA</v>
          </cell>
          <cell r="AB3483" t="str">
            <v>Nathani Chemicals</v>
          </cell>
          <cell r="AC3483" t="str">
            <v>Darmawan</v>
          </cell>
        </row>
        <row r="3484">
          <cell r="A3484">
            <v>3493</v>
          </cell>
          <cell r="C3484">
            <v>41601</v>
          </cell>
          <cell r="E3484" t="str">
            <v>SI131100248</v>
          </cell>
          <cell r="F3484" t="str">
            <v>DO131100525</v>
          </cell>
          <cell r="G3484" t="str">
            <v>DO131100525</v>
          </cell>
          <cell r="I3484" t="str">
            <v>123/SPP/NTH-CMC/2013</v>
          </cell>
          <cell r="J3484">
            <v>1581</v>
          </cell>
          <cell r="U3484" t="str">
            <v>010.902-13.49277449</v>
          </cell>
          <cell r="X3484" t="str">
            <v>2.1.1.1</v>
          </cell>
          <cell r="AB3484" t="str">
            <v>Nathani Indonesia</v>
          </cell>
          <cell r="AC3484" t="str">
            <v>Agustina Y. Zulkarnain</v>
          </cell>
        </row>
        <row r="3485">
          <cell r="A3485">
            <v>3494</v>
          </cell>
          <cell r="C3485">
            <v>41603</v>
          </cell>
          <cell r="E3485" t="str">
            <v>SI131100255</v>
          </cell>
          <cell r="F3485" t="str">
            <v>DO131100585</v>
          </cell>
          <cell r="G3485" t="str">
            <v>DO131100585</v>
          </cell>
          <cell r="U3485" t="str">
            <v>010.902-13.55959831</v>
          </cell>
          <cell r="AB3485" t="str">
            <v>Nathani Indonesia</v>
          </cell>
          <cell r="AC3485" t="str">
            <v>Agustina Y. Zulkarnain</v>
          </cell>
        </row>
        <row r="3486">
          <cell r="A3486">
            <v>3495</v>
          </cell>
          <cell r="C3486">
            <v>41603</v>
          </cell>
          <cell r="E3486" t="str">
            <v>SI131100252</v>
          </cell>
          <cell r="F3486" t="str">
            <v>DO131100531</v>
          </cell>
          <cell r="G3486" t="str">
            <v>DO131100531</v>
          </cell>
          <cell r="I3486" t="str">
            <v>124/SPP/NTH-PST/2013</v>
          </cell>
          <cell r="J3486">
            <v>1582</v>
          </cell>
          <cell r="U3486" t="str">
            <v>010.902-13.49277453</v>
          </cell>
          <cell r="X3486" t="str">
            <v>2.1.1.1</v>
          </cell>
          <cell r="AB3486" t="str">
            <v>Nathani Indonesia</v>
          </cell>
          <cell r="AC3486" t="str">
            <v>Agustina Y. Zulkarnain</v>
          </cell>
        </row>
        <row r="3487">
          <cell r="A3487">
            <v>3496</v>
          </cell>
          <cell r="C3487">
            <v>41603</v>
          </cell>
          <cell r="E3487" t="str">
            <v>SI131100253</v>
          </cell>
          <cell r="F3487" t="str">
            <v>DO131100532</v>
          </cell>
          <cell r="G3487" t="str">
            <v>DO131100532</v>
          </cell>
          <cell r="I3487" t="str">
            <v>125/SPP/NTH-PST/2014</v>
          </cell>
          <cell r="J3487">
            <v>1583</v>
          </cell>
          <cell r="U3487" t="str">
            <v>010.902-13.49277454</v>
          </cell>
          <cell r="X3487" t="str">
            <v>2.1.1.1</v>
          </cell>
          <cell r="AB3487" t="str">
            <v>Nathani Indonesia</v>
          </cell>
          <cell r="AC3487" t="str">
            <v>Agustina Y. Zulkarnain</v>
          </cell>
        </row>
        <row r="3488">
          <cell r="A3488">
            <v>3497</v>
          </cell>
          <cell r="C3488">
            <v>41603</v>
          </cell>
          <cell r="E3488" t="str">
            <v>SI131100256</v>
          </cell>
          <cell r="F3488" t="str">
            <v>DO131100586</v>
          </cell>
          <cell r="G3488" t="str">
            <v>DO131100586</v>
          </cell>
          <cell r="U3488" t="str">
            <v>010.902-13.55959832</v>
          </cell>
          <cell r="AB3488" t="str">
            <v>Nathani Indonesia</v>
          </cell>
          <cell r="AC3488" t="str">
            <v>Agustina Y. Zulkarnain</v>
          </cell>
        </row>
        <row r="3489">
          <cell r="A3489">
            <v>3498</v>
          </cell>
          <cell r="C3489">
            <v>41601</v>
          </cell>
          <cell r="F3489" t="str">
            <v>DO131100587</v>
          </cell>
          <cell r="G3489" t="str">
            <v>DO131100587</v>
          </cell>
          <cell r="U3489" t="str">
            <v>NA</v>
          </cell>
          <cell r="AB3489" t="str">
            <v>Nathani Chemicals</v>
          </cell>
          <cell r="AC3489" t="str">
            <v>Darmawan</v>
          </cell>
        </row>
        <row r="3490">
          <cell r="A3490">
            <v>3499</v>
          </cell>
          <cell r="C3490">
            <v>41601</v>
          </cell>
          <cell r="F3490" t="str">
            <v>DO131100587</v>
          </cell>
          <cell r="G3490" t="str">
            <v>DO131100587</v>
          </cell>
          <cell r="J3490">
            <v>1584</v>
          </cell>
          <cell r="U3490" t="str">
            <v>NA</v>
          </cell>
          <cell r="AB3490" t="str">
            <v>Nathani Chemicals</v>
          </cell>
          <cell r="AC3490" t="str">
            <v>Darmawan</v>
          </cell>
        </row>
        <row r="3491">
          <cell r="A3491">
            <v>3500</v>
          </cell>
          <cell r="C3491">
            <v>41601</v>
          </cell>
          <cell r="F3491" t="str">
            <v>DO131100588</v>
          </cell>
          <cell r="G3491" t="str">
            <v>DO131100588</v>
          </cell>
          <cell r="U3491" t="str">
            <v>NA</v>
          </cell>
          <cell r="AB3491" t="str">
            <v>Nathani Chemicals</v>
          </cell>
          <cell r="AC3491" t="str">
            <v>Darmawan</v>
          </cell>
        </row>
        <row r="3492">
          <cell r="A3492">
            <v>3501</v>
          </cell>
          <cell r="C3492">
            <v>41601</v>
          </cell>
          <cell r="F3492" t="str">
            <v>DO131100588</v>
          </cell>
          <cell r="G3492" t="str">
            <v>DO131100588</v>
          </cell>
          <cell r="J3492">
            <v>1585</v>
          </cell>
          <cell r="U3492" t="str">
            <v>NA</v>
          </cell>
          <cell r="AB3492" t="str">
            <v>Nathani Chemicals</v>
          </cell>
          <cell r="AC3492" t="str">
            <v>Darmawan</v>
          </cell>
        </row>
        <row r="3493">
          <cell r="A3493">
            <v>3502</v>
          </cell>
          <cell r="C3493">
            <v>41601</v>
          </cell>
          <cell r="F3493" t="str">
            <v>DO131100589</v>
          </cell>
          <cell r="G3493" t="str">
            <v>DO131100589</v>
          </cell>
          <cell r="U3493" t="str">
            <v>NA</v>
          </cell>
          <cell r="AB3493" t="str">
            <v>Nathani Chemicals</v>
          </cell>
          <cell r="AC3493" t="str">
            <v>Darmawan</v>
          </cell>
        </row>
        <row r="3494">
          <cell r="A3494">
            <v>3503</v>
          </cell>
          <cell r="C3494">
            <v>41601</v>
          </cell>
          <cell r="F3494" t="str">
            <v>DO131100589</v>
          </cell>
          <cell r="G3494" t="str">
            <v>DO131100589</v>
          </cell>
          <cell r="J3494">
            <v>1586</v>
          </cell>
          <cell r="U3494" t="str">
            <v>NA</v>
          </cell>
          <cell r="AB3494" t="str">
            <v>Nathani Chemicals</v>
          </cell>
          <cell r="AC3494" t="str">
            <v>Darmawan</v>
          </cell>
        </row>
        <row r="3495">
          <cell r="A3495">
            <v>3504</v>
          </cell>
          <cell r="C3495">
            <v>41603</v>
          </cell>
          <cell r="F3495" t="str">
            <v>DO131100590</v>
          </cell>
          <cell r="G3495" t="str">
            <v>DO131100590</v>
          </cell>
          <cell r="U3495" t="str">
            <v>NA</v>
          </cell>
          <cell r="AB3495" t="str">
            <v>Nathani Chemicals</v>
          </cell>
          <cell r="AC3495" t="str">
            <v>Darmawan</v>
          </cell>
        </row>
        <row r="3496">
          <cell r="A3496">
            <v>3505</v>
          </cell>
          <cell r="C3496">
            <v>41603</v>
          </cell>
          <cell r="F3496" t="str">
            <v>DO131100590</v>
          </cell>
          <cell r="G3496" t="str">
            <v>DO131100590</v>
          </cell>
          <cell r="J3496">
            <v>1587</v>
          </cell>
          <cell r="U3496" t="str">
            <v>NA</v>
          </cell>
          <cell r="AB3496" t="str">
            <v>Nathani Chemicals</v>
          </cell>
          <cell r="AC3496" t="str">
            <v>Darmawan</v>
          </cell>
        </row>
        <row r="3497">
          <cell r="A3497">
            <v>3506</v>
          </cell>
          <cell r="C3497">
            <v>41603</v>
          </cell>
          <cell r="F3497" t="str">
            <v>DO131100591</v>
          </cell>
          <cell r="G3497" t="str">
            <v>DO131100591</v>
          </cell>
          <cell r="U3497" t="str">
            <v>NA</v>
          </cell>
          <cell r="AB3497" t="str">
            <v>Nathani Chemicals</v>
          </cell>
          <cell r="AC3497" t="str">
            <v>Darmawan</v>
          </cell>
        </row>
        <row r="3498">
          <cell r="A3498">
            <v>3507</v>
          </cell>
          <cell r="C3498">
            <v>41603</v>
          </cell>
          <cell r="F3498" t="str">
            <v>DO131100591</v>
          </cell>
          <cell r="G3498" t="str">
            <v>DO131100591</v>
          </cell>
          <cell r="J3498">
            <v>1588</v>
          </cell>
          <cell r="U3498" t="str">
            <v>NA</v>
          </cell>
          <cell r="AB3498" t="str">
            <v>Nathani Chemicals</v>
          </cell>
          <cell r="AC3498" t="str">
            <v>Darmawan</v>
          </cell>
        </row>
        <row r="3499">
          <cell r="A3499">
            <v>3508</v>
          </cell>
          <cell r="C3499">
            <v>41603</v>
          </cell>
          <cell r="F3499" t="str">
            <v>DO131100592</v>
          </cell>
          <cell r="G3499" t="str">
            <v>DO131100592</v>
          </cell>
          <cell r="U3499" t="str">
            <v>NA</v>
          </cell>
          <cell r="AB3499" t="str">
            <v>Nathani Chemicals</v>
          </cell>
          <cell r="AC3499" t="str">
            <v>Darmawan</v>
          </cell>
        </row>
        <row r="3500">
          <cell r="A3500">
            <v>3509</v>
          </cell>
          <cell r="C3500">
            <v>41603</v>
          </cell>
          <cell r="F3500" t="str">
            <v>DO131100592</v>
          </cell>
          <cell r="G3500" t="str">
            <v>DO131100592</v>
          </cell>
          <cell r="J3500">
            <v>1589</v>
          </cell>
          <cell r="U3500" t="str">
            <v>NA</v>
          </cell>
          <cell r="AB3500" t="str">
            <v>Nathani Chemicals</v>
          </cell>
          <cell r="AC3500" t="str">
            <v>Darmawan</v>
          </cell>
        </row>
        <row r="3501">
          <cell r="A3501">
            <v>3510</v>
          </cell>
          <cell r="C3501">
            <v>41603</v>
          </cell>
          <cell r="F3501" t="str">
            <v>DO131100593</v>
          </cell>
          <cell r="G3501" t="str">
            <v>DO131100593</v>
          </cell>
          <cell r="U3501" t="str">
            <v>NA</v>
          </cell>
          <cell r="AB3501" t="str">
            <v>Nathani Chemicals</v>
          </cell>
          <cell r="AC3501" t="str">
            <v>Darmawan</v>
          </cell>
        </row>
        <row r="3502">
          <cell r="A3502">
            <v>3511</v>
          </cell>
          <cell r="C3502">
            <v>41603</v>
          </cell>
          <cell r="F3502" t="str">
            <v>DO131100593</v>
          </cell>
          <cell r="G3502" t="str">
            <v>DO131100593</v>
          </cell>
          <cell r="J3502">
            <v>1590</v>
          </cell>
          <cell r="U3502" t="str">
            <v>NA</v>
          </cell>
          <cell r="AB3502" t="str">
            <v>Nathani Chemicals</v>
          </cell>
          <cell r="AC3502" t="str">
            <v>Darmawan</v>
          </cell>
        </row>
        <row r="3503">
          <cell r="A3503">
            <v>3512</v>
          </cell>
          <cell r="C3503">
            <v>41603</v>
          </cell>
          <cell r="F3503" t="str">
            <v>DO131100594</v>
          </cell>
          <cell r="G3503" t="str">
            <v>DO131100594</v>
          </cell>
          <cell r="U3503" t="str">
            <v>NA</v>
          </cell>
          <cell r="AB3503" t="str">
            <v>Nathani Chemicals</v>
          </cell>
          <cell r="AC3503" t="str">
            <v>Darmawan</v>
          </cell>
        </row>
        <row r="3504">
          <cell r="A3504">
            <v>3513</v>
          </cell>
          <cell r="C3504">
            <v>41603</v>
          </cell>
          <cell r="F3504" t="str">
            <v>DO131100594</v>
          </cell>
          <cell r="G3504" t="str">
            <v>DO131100594</v>
          </cell>
          <cell r="J3504">
            <v>1591</v>
          </cell>
          <cell r="U3504" t="str">
            <v>NA</v>
          </cell>
          <cell r="AB3504" t="str">
            <v>Nathani Chemicals</v>
          </cell>
          <cell r="AC3504" t="str">
            <v>Darmawan</v>
          </cell>
        </row>
        <row r="3505">
          <cell r="A3505">
            <v>3514</v>
          </cell>
          <cell r="C3505">
            <v>41603</v>
          </cell>
          <cell r="F3505" t="str">
            <v>DO131100595</v>
          </cell>
          <cell r="G3505" t="str">
            <v>DO131100595</v>
          </cell>
          <cell r="U3505" t="str">
            <v>NA</v>
          </cell>
          <cell r="AB3505" t="str">
            <v>Nathani Chemicals</v>
          </cell>
          <cell r="AC3505" t="str">
            <v>Darmawan</v>
          </cell>
        </row>
        <row r="3506">
          <cell r="A3506">
            <v>3515</v>
          </cell>
          <cell r="C3506">
            <v>41603</v>
          </cell>
          <cell r="F3506" t="str">
            <v>DO131100595</v>
          </cell>
          <cell r="G3506" t="str">
            <v>DO131100595</v>
          </cell>
          <cell r="J3506">
            <v>1592</v>
          </cell>
          <cell r="U3506" t="str">
            <v>NA</v>
          </cell>
          <cell r="AB3506" t="str">
            <v>Nathani Chemicals</v>
          </cell>
          <cell r="AC3506" t="str">
            <v>Darmawan</v>
          </cell>
        </row>
        <row r="3507">
          <cell r="A3507">
            <v>3516</v>
          </cell>
          <cell r="C3507">
            <v>41603</v>
          </cell>
          <cell r="F3507" t="str">
            <v>DO131100596</v>
          </cell>
          <cell r="G3507" t="str">
            <v>DO131100596</v>
          </cell>
          <cell r="U3507" t="str">
            <v>NA</v>
          </cell>
          <cell r="AB3507" t="str">
            <v>Nathani Chemicals</v>
          </cell>
          <cell r="AC3507" t="str">
            <v>Darmawan</v>
          </cell>
        </row>
        <row r="3508">
          <cell r="A3508">
            <v>3517</v>
          </cell>
          <cell r="C3508">
            <v>41603</v>
          </cell>
          <cell r="F3508" t="str">
            <v>DO131100596</v>
          </cell>
          <cell r="G3508" t="str">
            <v>DO131100596</v>
          </cell>
          <cell r="J3508">
            <v>1593</v>
          </cell>
          <cell r="U3508" t="str">
            <v>NA</v>
          </cell>
          <cell r="AB3508" t="str">
            <v>Nathani Chemicals</v>
          </cell>
          <cell r="AC3508" t="str">
            <v>Darmawan</v>
          </cell>
        </row>
        <row r="3509">
          <cell r="A3509">
            <v>3518</v>
          </cell>
          <cell r="C3509">
            <v>41603</v>
          </cell>
          <cell r="F3509" t="str">
            <v>DO131100597</v>
          </cell>
          <cell r="G3509" t="str">
            <v>DO131100597</v>
          </cell>
          <cell r="U3509" t="str">
            <v>NA</v>
          </cell>
          <cell r="AB3509" t="str">
            <v>Nathani Chemicals</v>
          </cell>
          <cell r="AC3509" t="str">
            <v>Darmawan</v>
          </cell>
        </row>
        <row r="3510">
          <cell r="A3510">
            <v>3519</v>
          </cell>
          <cell r="C3510">
            <v>41603</v>
          </cell>
          <cell r="F3510" t="str">
            <v>DO131100597</v>
          </cell>
          <cell r="G3510" t="str">
            <v>DO131100597</v>
          </cell>
          <cell r="J3510">
            <v>1594</v>
          </cell>
          <cell r="U3510" t="str">
            <v>NA</v>
          </cell>
          <cell r="AB3510" t="str">
            <v>Nathani Chemicals</v>
          </cell>
          <cell r="AC3510" t="str">
            <v>Darmawan</v>
          </cell>
        </row>
        <row r="3511">
          <cell r="A3511">
            <v>3520</v>
          </cell>
          <cell r="C3511">
            <v>41603</v>
          </cell>
          <cell r="F3511" t="str">
            <v>DO131100598</v>
          </cell>
          <cell r="G3511" t="str">
            <v>DO131100598</v>
          </cell>
          <cell r="U3511" t="str">
            <v>NA</v>
          </cell>
          <cell r="AB3511" t="str">
            <v>Nathani Chemicals</v>
          </cell>
          <cell r="AC3511" t="str">
            <v>Darmawan</v>
          </cell>
        </row>
        <row r="3512">
          <cell r="A3512">
            <v>3521</v>
          </cell>
          <cell r="C3512">
            <v>41603</v>
          </cell>
          <cell r="F3512" t="str">
            <v>DO131100598</v>
          </cell>
          <cell r="G3512" t="str">
            <v>DO131100598</v>
          </cell>
          <cell r="J3512">
            <v>1595</v>
          </cell>
          <cell r="U3512" t="str">
            <v>NA</v>
          </cell>
          <cell r="AB3512" t="str">
            <v>Nathani Chemicals</v>
          </cell>
          <cell r="AC3512" t="str">
            <v>Darmawan</v>
          </cell>
        </row>
        <row r="3513">
          <cell r="A3513">
            <v>3522</v>
          </cell>
          <cell r="C3513">
            <v>41603</v>
          </cell>
          <cell r="F3513" t="str">
            <v>DO131100599</v>
          </cell>
          <cell r="G3513" t="str">
            <v>DO131100599</v>
          </cell>
          <cell r="U3513" t="str">
            <v>NA</v>
          </cell>
          <cell r="AB3513" t="str">
            <v>Nathani Chemicals</v>
          </cell>
          <cell r="AC3513" t="str">
            <v>Darmawan</v>
          </cell>
        </row>
        <row r="3514">
          <cell r="A3514">
            <v>3523</v>
          </cell>
          <cell r="C3514">
            <v>41603</v>
          </cell>
          <cell r="F3514" t="str">
            <v>DO131100599</v>
          </cell>
          <cell r="G3514" t="str">
            <v>DO131100599</v>
          </cell>
          <cell r="J3514">
            <v>1596</v>
          </cell>
          <cell r="U3514" t="str">
            <v>NA</v>
          </cell>
          <cell r="AB3514" t="str">
            <v>Nathani Chemicals</v>
          </cell>
          <cell r="AC3514" t="str">
            <v>Darmawan</v>
          </cell>
        </row>
        <row r="3515">
          <cell r="A3515">
            <v>3524</v>
          </cell>
          <cell r="C3515">
            <v>41603</v>
          </cell>
          <cell r="F3515" t="str">
            <v>DO131100600</v>
          </cell>
          <cell r="G3515" t="str">
            <v>DO131100600</v>
          </cell>
          <cell r="U3515" t="str">
            <v>NA</v>
          </cell>
          <cell r="AB3515" t="str">
            <v>Nathani Chemicals</v>
          </cell>
          <cell r="AC3515" t="str">
            <v>Darmawan</v>
          </cell>
        </row>
        <row r="3516">
          <cell r="A3516">
            <v>3525</v>
          </cell>
          <cell r="C3516">
            <v>41603</v>
          </cell>
          <cell r="F3516" t="str">
            <v>DO131100600</v>
          </cell>
          <cell r="G3516" t="str">
            <v>DO131100600</v>
          </cell>
          <cell r="J3516">
            <v>1597</v>
          </cell>
          <cell r="U3516" t="str">
            <v>NA</v>
          </cell>
          <cell r="AB3516" t="str">
            <v>Nathani Chemicals</v>
          </cell>
          <cell r="AC3516" t="str">
            <v>Darmawan</v>
          </cell>
        </row>
        <row r="3517">
          <cell r="A3517">
            <v>3526</v>
          </cell>
          <cell r="C3517">
            <v>41603</v>
          </cell>
          <cell r="F3517" t="str">
            <v>DO131100601</v>
          </cell>
          <cell r="G3517" t="str">
            <v>DO131100601</v>
          </cell>
          <cell r="U3517" t="str">
            <v>NA</v>
          </cell>
          <cell r="AB3517" t="str">
            <v>Nathani Chemicals</v>
          </cell>
          <cell r="AC3517" t="str">
            <v>Darmawan</v>
          </cell>
        </row>
        <row r="3518">
          <cell r="A3518">
            <v>3527</v>
          </cell>
          <cell r="C3518">
            <v>41603</v>
          </cell>
          <cell r="F3518" t="str">
            <v>DO131100601</v>
          </cell>
          <cell r="G3518" t="str">
            <v>DO131100601</v>
          </cell>
          <cell r="J3518">
            <v>1598</v>
          </cell>
          <cell r="U3518" t="str">
            <v>NA</v>
          </cell>
          <cell r="AB3518" t="str">
            <v>Nathani Chemicals</v>
          </cell>
          <cell r="AC3518" t="str">
            <v>Darmawan</v>
          </cell>
        </row>
        <row r="3519">
          <cell r="A3519">
            <v>3528</v>
          </cell>
          <cell r="C3519">
            <v>41603</v>
          </cell>
          <cell r="F3519" t="str">
            <v>DO131100602</v>
          </cell>
          <cell r="G3519" t="str">
            <v>DO131100602</v>
          </cell>
          <cell r="U3519" t="str">
            <v>NA</v>
          </cell>
          <cell r="AB3519" t="str">
            <v>Nathani Chemicals</v>
          </cell>
          <cell r="AC3519" t="str">
            <v>Darmawan</v>
          </cell>
        </row>
        <row r="3520">
          <cell r="A3520">
            <v>3529</v>
          </cell>
          <cell r="C3520">
            <v>41603</v>
          </cell>
          <cell r="F3520" t="str">
            <v>DO131100602</v>
          </cell>
          <cell r="G3520" t="str">
            <v>DO131100602</v>
          </cell>
          <cell r="J3520">
            <v>1599</v>
          </cell>
          <cell r="U3520" t="str">
            <v>NA</v>
          </cell>
          <cell r="AB3520" t="str">
            <v>Nathani Chemicals</v>
          </cell>
          <cell r="AC3520" t="str">
            <v>Darmawan</v>
          </cell>
        </row>
        <row r="3521">
          <cell r="A3521">
            <v>3530</v>
          </cell>
          <cell r="C3521">
            <v>41603</v>
          </cell>
          <cell r="F3521" t="str">
            <v>DO131100603</v>
          </cell>
          <cell r="G3521" t="str">
            <v>DO131100603</v>
          </cell>
          <cell r="U3521" t="str">
            <v>NA</v>
          </cell>
          <cell r="AB3521" t="str">
            <v>Nathani Chemicals</v>
          </cell>
          <cell r="AC3521" t="str">
            <v>Darmawan</v>
          </cell>
        </row>
        <row r="3522">
          <cell r="A3522">
            <v>3531</v>
          </cell>
          <cell r="C3522">
            <v>41603</v>
          </cell>
          <cell r="F3522" t="str">
            <v>DO131100603</v>
          </cell>
          <cell r="G3522" t="str">
            <v>DO131100603</v>
          </cell>
          <cell r="J3522">
            <v>1600</v>
          </cell>
          <cell r="U3522" t="str">
            <v>NA</v>
          </cell>
          <cell r="AB3522" t="str">
            <v>Nathani Chemicals</v>
          </cell>
          <cell r="AC3522" t="str">
            <v>Darmawan</v>
          </cell>
        </row>
        <row r="3523">
          <cell r="A3523">
            <v>3532</v>
          </cell>
          <cell r="C3523">
            <v>41603</v>
          </cell>
          <cell r="F3523" t="str">
            <v>DO131100604</v>
          </cell>
          <cell r="G3523" t="str">
            <v>DO131100604</v>
          </cell>
          <cell r="U3523" t="str">
            <v>NA</v>
          </cell>
          <cell r="AB3523" t="str">
            <v>Nathani Chemicals</v>
          </cell>
          <cell r="AC3523" t="str">
            <v>Darmawan</v>
          </cell>
        </row>
        <row r="3524">
          <cell r="A3524">
            <v>3533</v>
          </cell>
          <cell r="C3524">
            <v>41603</v>
          </cell>
          <cell r="F3524" t="str">
            <v>DO131100604</v>
          </cell>
          <cell r="G3524" t="str">
            <v>DO131100604</v>
          </cell>
          <cell r="J3524">
            <v>1601</v>
          </cell>
          <cell r="U3524" t="str">
            <v>NA</v>
          </cell>
          <cell r="AB3524" t="str">
            <v>Nathani Chemicals</v>
          </cell>
          <cell r="AC3524" t="str">
            <v>Darmawan</v>
          </cell>
        </row>
        <row r="3525">
          <cell r="A3525">
            <v>3534</v>
          </cell>
          <cell r="C3525">
            <v>41603</v>
          </cell>
          <cell r="E3525" t="str">
            <v>NA</v>
          </cell>
          <cell r="F3525" t="str">
            <v>NA</v>
          </cell>
          <cell r="G3525" t="str">
            <v>NA</v>
          </cell>
          <cell r="J3525">
            <v>1602</v>
          </cell>
          <cell r="U3525" t="str">
            <v>NA</v>
          </cell>
          <cell r="X3525" t="str">
            <v>2.1.1.7</v>
          </cell>
          <cell r="AB3525" t="str">
            <v>Akumulasi Limbah Produksi</v>
          </cell>
          <cell r="AC3525">
            <v>0</v>
          </cell>
        </row>
        <row r="3526">
          <cell r="A3526">
            <v>3535</v>
          </cell>
          <cell r="C3526">
            <v>41604</v>
          </cell>
          <cell r="E3526" t="str">
            <v>SI131100258</v>
          </cell>
          <cell r="F3526" t="str">
            <v>DO131100605</v>
          </cell>
          <cell r="G3526" t="str">
            <v>DO131100605</v>
          </cell>
          <cell r="U3526" t="str">
            <v>010.902-13.55959833</v>
          </cell>
          <cell r="AB3526" t="str">
            <v>Nathani Indonesia</v>
          </cell>
          <cell r="AC3526" t="str">
            <v>Agustina Y. Zulkarnain</v>
          </cell>
        </row>
        <row r="3527">
          <cell r="A3527">
            <v>3536</v>
          </cell>
          <cell r="C3527">
            <v>41604</v>
          </cell>
          <cell r="E3527" t="str">
            <v>SI131100255</v>
          </cell>
          <cell r="F3527" t="str">
            <v>DO131100537</v>
          </cell>
          <cell r="G3527" t="str">
            <v>DO131100537</v>
          </cell>
          <cell r="I3527" t="str">
            <v>126/SPP/NTH-CMC/2013</v>
          </cell>
          <cell r="J3527">
            <v>1603</v>
          </cell>
          <cell r="U3527" t="str">
            <v>010.901-13.49277456</v>
          </cell>
          <cell r="X3527" t="str">
            <v>2.1.1.1</v>
          </cell>
          <cell r="AB3527" t="str">
            <v>Nathani Indonesia</v>
          </cell>
          <cell r="AC3527" t="str">
            <v>Agustina Y. Zulkarnain</v>
          </cell>
        </row>
        <row r="3528">
          <cell r="A3528">
            <v>3537</v>
          </cell>
          <cell r="C3528">
            <v>41604</v>
          </cell>
          <cell r="F3528" t="str">
            <v>DO131100606</v>
          </cell>
          <cell r="G3528" t="str">
            <v>DO131100606</v>
          </cell>
          <cell r="U3528" t="str">
            <v>NA</v>
          </cell>
          <cell r="AB3528" t="str">
            <v>Nathani Chemicals</v>
          </cell>
          <cell r="AC3528" t="str">
            <v>Darmawan</v>
          </cell>
        </row>
        <row r="3529">
          <cell r="A3529">
            <v>3538</v>
          </cell>
          <cell r="C3529">
            <v>41604</v>
          </cell>
          <cell r="F3529" t="str">
            <v>DO131100606</v>
          </cell>
          <cell r="G3529" t="str">
            <v>DO131100606</v>
          </cell>
          <cell r="J3529">
            <v>1604</v>
          </cell>
          <cell r="U3529" t="str">
            <v>NA</v>
          </cell>
          <cell r="AB3529" t="str">
            <v>Nathani Chemicals</v>
          </cell>
          <cell r="AC3529" t="str">
            <v>Darmawan</v>
          </cell>
        </row>
        <row r="3530">
          <cell r="A3530">
            <v>3539</v>
          </cell>
          <cell r="C3530">
            <v>41604</v>
          </cell>
          <cell r="F3530" t="str">
            <v>DO131100607</v>
          </cell>
          <cell r="G3530" t="str">
            <v>DO131100607</v>
          </cell>
          <cell r="U3530" t="str">
            <v>NA</v>
          </cell>
          <cell r="AB3530" t="str">
            <v>Nathani Chemicals</v>
          </cell>
          <cell r="AC3530" t="str">
            <v>Darmawan</v>
          </cell>
        </row>
        <row r="3531">
          <cell r="A3531">
            <v>3540</v>
          </cell>
          <cell r="C3531">
            <v>41604</v>
          </cell>
          <cell r="F3531" t="str">
            <v>DO131100607</v>
          </cell>
          <cell r="G3531" t="str">
            <v>DO131100607</v>
          </cell>
          <cell r="J3531">
            <v>1605</v>
          </cell>
          <cell r="U3531" t="str">
            <v>NA</v>
          </cell>
          <cell r="AB3531" t="str">
            <v>Nathani Chemicals</v>
          </cell>
          <cell r="AC3531" t="str">
            <v>Darmawan</v>
          </cell>
        </row>
        <row r="3532">
          <cell r="A3532">
            <v>3541</v>
          </cell>
          <cell r="C3532">
            <v>41604</v>
          </cell>
          <cell r="F3532" t="str">
            <v>DO131100608</v>
          </cell>
          <cell r="G3532" t="str">
            <v>DO131100608</v>
          </cell>
          <cell r="U3532" t="str">
            <v>NA</v>
          </cell>
          <cell r="AB3532" t="str">
            <v>Nathani Chemicals</v>
          </cell>
          <cell r="AC3532" t="str">
            <v>Darmawan</v>
          </cell>
        </row>
        <row r="3533">
          <cell r="A3533">
            <v>3542</v>
          </cell>
          <cell r="C3533">
            <v>41604</v>
          </cell>
          <cell r="F3533" t="str">
            <v>DO131100608</v>
          </cell>
          <cell r="G3533" t="str">
            <v>DO131100608</v>
          </cell>
          <cell r="J3533">
            <v>1606</v>
          </cell>
          <cell r="U3533" t="str">
            <v>NA</v>
          </cell>
          <cell r="AB3533" t="str">
            <v>Nathani Chemicals</v>
          </cell>
          <cell r="AC3533" t="str">
            <v>Darmawan</v>
          </cell>
        </row>
        <row r="3534">
          <cell r="A3534">
            <v>3543</v>
          </cell>
          <cell r="C3534">
            <v>41604</v>
          </cell>
          <cell r="F3534" t="str">
            <v>DO131100609</v>
          </cell>
          <cell r="G3534" t="str">
            <v>DO131100609</v>
          </cell>
          <cell r="U3534" t="str">
            <v>NA</v>
          </cell>
          <cell r="AB3534" t="str">
            <v>Nathani Chemicals</v>
          </cell>
          <cell r="AC3534" t="str">
            <v>Darmawan</v>
          </cell>
        </row>
        <row r="3535">
          <cell r="A3535">
            <v>3544</v>
          </cell>
          <cell r="C3535">
            <v>41604</v>
          </cell>
          <cell r="F3535" t="str">
            <v>DO131100609</v>
          </cell>
          <cell r="G3535" t="str">
            <v>DO131100609</v>
          </cell>
          <cell r="J3535">
            <v>1607</v>
          </cell>
          <cell r="U3535" t="str">
            <v>NA</v>
          </cell>
          <cell r="AB3535" t="str">
            <v>Nathani Chemicals</v>
          </cell>
          <cell r="AC3535" t="str">
            <v>Darmawan</v>
          </cell>
        </row>
        <row r="3536">
          <cell r="A3536">
            <v>3545</v>
          </cell>
          <cell r="C3536">
            <v>41604</v>
          </cell>
          <cell r="F3536" t="str">
            <v>DO131100610</v>
          </cell>
          <cell r="G3536" t="str">
            <v>DO131100610</v>
          </cell>
          <cell r="U3536" t="str">
            <v>NA</v>
          </cell>
          <cell r="AB3536" t="str">
            <v>Nathani Chemicals</v>
          </cell>
          <cell r="AC3536" t="str">
            <v>Darmawan</v>
          </cell>
        </row>
        <row r="3537">
          <cell r="A3537">
            <v>3546</v>
          </cell>
          <cell r="C3537">
            <v>41604</v>
          </cell>
          <cell r="F3537" t="str">
            <v>DO131100610</v>
          </cell>
          <cell r="G3537" t="str">
            <v>DO131100610</v>
          </cell>
          <cell r="J3537">
            <v>1608</v>
          </cell>
          <cell r="U3537" t="str">
            <v>NA</v>
          </cell>
          <cell r="AB3537" t="str">
            <v>Nathani Chemicals</v>
          </cell>
          <cell r="AC3537" t="str">
            <v>Darmawan</v>
          </cell>
        </row>
        <row r="3538">
          <cell r="A3538">
            <v>3547</v>
          </cell>
          <cell r="C3538">
            <v>41604</v>
          </cell>
          <cell r="F3538" t="str">
            <v>DO131100611</v>
          </cell>
          <cell r="G3538" t="str">
            <v>DO131100611</v>
          </cell>
          <cell r="U3538" t="str">
            <v>NA</v>
          </cell>
          <cell r="AB3538" t="str">
            <v>Nathani Chemicals</v>
          </cell>
          <cell r="AC3538" t="str">
            <v>Darmawan</v>
          </cell>
        </row>
        <row r="3539">
          <cell r="A3539">
            <v>3548</v>
          </cell>
          <cell r="C3539">
            <v>41604</v>
          </cell>
          <cell r="F3539" t="str">
            <v>DO131100611</v>
          </cell>
          <cell r="G3539" t="str">
            <v>DO131100611</v>
          </cell>
          <cell r="J3539">
            <v>1609</v>
          </cell>
          <cell r="U3539" t="str">
            <v>NA</v>
          </cell>
          <cell r="AB3539" t="str">
            <v>Nathani Chemicals</v>
          </cell>
          <cell r="AC3539" t="str">
            <v>Darmawan</v>
          </cell>
        </row>
        <row r="3540">
          <cell r="A3540">
            <v>3549</v>
          </cell>
          <cell r="C3540">
            <v>41604</v>
          </cell>
          <cell r="F3540" t="str">
            <v>DO131100612</v>
          </cell>
          <cell r="G3540" t="str">
            <v>DO131100612</v>
          </cell>
          <cell r="U3540" t="str">
            <v>NA</v>
          </cell>
          <cell r="AB3540" t="str">
            <v>Nathani Chemicals</v>
          </cell>
          <cell r="AC3540" t="str">
            <v>Darmawan</v>
          </cell>
        </row>
        <row r="3541">
          <cell r="A3541">
            <v>3550</v>
          </cell>
          <cell r="C3541">
            <v>41604</v>
          </cell>
          <cell r="F3541" t="str">
            <v>DO131100612</v>
          </cell>
          <cell r="G3541" t="str">
            <v>DO131100612</v>
          </cell>
          <cell r="J3541">
            <v>1610</v>
          </cell>
          <cell r="U3541" t="str">
            <v>NA</v>
          </cell>
          <cell r="AB3541" t="str">
            <v>Nathani Chemicals</v>
          </cell>
          <cell r="AC3541" t="str">
            <v>Darmawan</v>
          </cell>
        </row>
        <row r="3542">
          <cell r="A3542">
            <v>3551</v>
          </cell>
          <cell r="C3542">
            <v>41604</v>
          </cell>
          <cell r="F3542" t="str">
            <v>DO131100613</v>
          </cell>
          <cell r="G3542" t="str">
            <v>DO131100613</v>
          </cell>
          <cell r="U3542" t="str">
            <v>NA</v>
          </cell>
          <cell r="AB3542" t="str">
            <v>Nathani Chemicals</v>
          </cell>
          <cell r="AC3542" t="str">
            <v>Darmawan</v>
          </cell>
        </row>
        <row r="3543">
          <cell r="A3543">
            <v>3552</v>
          </cell>
          <cell r="C3543">
            <v>41604</v>
          </cell>
          <cell r="F3543" t="str">
            <v>DO131100613</v>
          </cell>
          <cell r="G3543" t="str">
            <v>DO131100613</v>
          </cell>
          <cell r="J3543">
            <v>1611</v>
          </cell>
          <cell r="U3543" t="str">
            <v>NA</v>
          </cell>
          <cell r="AB3543" t="str">
            <v>Nathani Chemicals</v>
          </cell>
          <cell r="AC3543" t="str">
            <v>Darmawan</v>
          </cell>
        </row>
        <row r="3544">
          <cell r="A3544">
            <v>3553</v>
          </cell>
          <cell r="C3544">
            <v>41604</v>
          </cell>
          <cell r="F3544" t="str">
            <v>DO131100614</v>
          </cell>
          <cell r="G3544" t="str">
            <v>DO131100614</v>
          </cell>
          <cell r="U3544" t="str">
            <v>NA</v>
          </cell>
          <cell r="AB3544" t="str">
            <v>Nathani Chemicals</v>
          </cell>
          <cell r="AC3544" t="str">
            <v>Darmawan</v>
          </cell>
        </row>
        <row r="3545">
          <cell r="A3545">
            <v>3554</v>
          </cell>
          <cell r="C3545">
            <v>41604</v>
          </cell>
          <cell r="F3545" t="str">
            <v>DO131100614</v>
          </cell>
          <cell r="G3545" t="str">
            <v>DO131100614</v>
          </cell>
          <cell r="J3545">
            <v>1612</v>
          </cell>
          <cell r="U3545" t="str">
            <v>NA</v>
          </cell>
          <cell r="AB3545" t="str">
            <v>Nathani Chemicals</v>
          </cell>
          <cell r="AC3545" t="str">
            <v>Darmawan</v>
          </cell>
        </row>
        <row r="3546">
          <cell r="A3546">
            <v>3555</v>
          </cell>
          <cell r="C3546">
            <v>41604</v>
          </cell>
          <cell r="F3546" t="str">
            <v>DO131100615</v>
          </cell>
          <cell r="G3546" t="str">
            <v>DO131100615</v>
          </cell>
          <cell r="U3546" t="str">
            <v>NA</v>
          </cell>
          <cell r="AB3546" t="str">
            <v>Nathani Chemicals</v>
          </cell>
          <cell r="AC3546" t="str">
            <v>Darmawan</v>
          </cell>
        </row>
        <row r="3547">
          <cell r="A3547">
            <v>3556</v>
          </cell>
          <cell r="C3547">
            <v>41604</v>
          </cell>
          <cell r="F3547" t="str">
            <v>DO131100615</v>
          </cell>
          <cell r="G3547" t="str">
            <v>DO131100615</v>
          </cell>
          <cell r="J3547">
            <v>1613</v>
          </cell>
          <cell r="U3547" t="str">
            <v>NA</v>
          </cell>
          <cell r="AB3547" t="str">
            <v>Nathani Chemicals</v>
          </cell>
          <cell r="AC3547" t="str">
            <v>Darmawan</v>
          </cell>
        </row>
        <row r="3548">
          <cell r="A3548">
            <v>3557</v>
          </cell>
          <cell r="C3548">
            <v>41604</v>
          </cell>
          <cell r="F3548" t="str">
            <v>DO131100616</v>
          </cell>
          <cell r="G3548" t="str">
            <v>DO131100616</v>
          </cell>
          <cell r="U3548" t="str">
            <v>NA</v>
          </cell>
          <cell r="AB3548" t="str">
            <v>Nathani Chemicals</v>
          </cell>
          <cell r="AC3548" t="str">
            <v>Darmawan</v>
          </cell>
        </row>
        <row r="3549">
          <cell r="A3549">
            <v>3558</v>
          </cell>
          <cell r="C3549">
            <v>41604</v>
          </cell>
          <cell r="F3549" t="str">
            <v>DO131100616</v>
          </cell>
          <cell r="G3549" t="str">
            <v>DO131100616</v>
          </cell>
          <cell r="J3549">
            <v>1614</v>
          </cell>
          <cell r="U3549" t="str">
            <v>NA</v>
          </cell>
          <cell r="AB3549" t="str">
            <v>Nathani Chemicals</v>
          </cell>
          <cell r="AC3549" t="str">
            <v>Darmawan</v>
          </cell>
        </row>
        <row r="3550">
          <cell r="A3550">
            <v>3559</v>
          </cell>
          <cell r="C3550">
            <v>41604</v>
          </cell>
          <cell r="F3550" t="str">
            <v>DO131100617</v>
          </cell>
          <cell r="G3550" t="str">
            <v>DO131100617</v>
          </cell>
          <cell r="U3550" t="str">
            <v>NA</v>
          </cell>
          <cell r="AB3550" t="str">
            <v>Nathani Chemicals</v>
          </cell>
          <cell r="AC3550" t="str">
            <v>Darmawan</v>
          </cell>
        </row>
        <row r="3551">
          <cell r="A3551">
            <v>3560</v>
          </cell>
          <cell r="C3551">
            <v>41604</v>
          </cell>
          <cell r="F3551" t="str">
            <v>DO131100617</v>
          </cell>
          <cell r="G3551" t="str">
            <v>DO131100617</v>
          </cell>
          <cell r="J3551">
            <v>1615</v>
          </cell>
          <cell r="U3551" t="str">
            <v>NA</v>
          </cell>
          <cell r="AB3551" t="str">
            <v>Nathani Chemicals</v>
          </cell>
          <cell r="AC3551" t="str">
            <v>Darmawan</v>
          </cell>
        </row>
        <row r="3552">
          <cell r="A3552">
            <v>3561</v>
          </cell>
          <cell r="C3552">
            <v>41604</v>
          </cell>
          <cell r="F3552" t="str">
            <v>DO131100618</v>
          </cell>
          <cell r="G3552" t="str">
            <v>DO131100618</v>
          </cell>
          <cell r="U3552" t="str">
            <v>NA</v>
          </cell>
          <cell r="AB3552" t="str">
            <v>Nathani Chemicals</v>
          </cell>
          <cell r="AC3552" t="str">
            <v>Darmawan</v>
          </cell>
        </row>
        <row r="3553">
          <cell r="A3553">
            <v>3562</v>
          </cell>
          <cell r="C3553">
            <v>41604</v>
          </cell>
          <cell r="F3553" t="str">
            <v>DO131100618</v>
          </cell>
          <cell r="G3553" t="str">
            <v>DO131100618</v>
          </cell>
          <cell r="J3553">
            <v>1616</v>
          </cell>
          <cell r="U3553" t="str">
            <v>NA</v>
          </cell>
          <cell r="AB3553" t="str">
            <v>Nathani Chemicals</v>
          </cell>
          <cell r="AC3553" t="str">
            <v>Darmawan</v>
          </cell>
        </row>
        <row r="3554">
          <cell r="A3554">
            <v>3563</v>
          </cell>
          <cell r="C3554">
            <v>41604</v>
          </cell>
          <cell r="E3554" t="str">
            <v>SI131100256</v>
          </cell>
          <cell r="F3554" t="str">
            <v>DO131100538</v>
          </cell>
          <cell r="G3554" t="str">
            <v>DO131100538</v>
          </cell>
          <cell r="I3554" t="str">
            <v>127/SPP/NTH-CMC/2013</v>
          </cell>
          <cell r="J3554">
            <v>1617</v>
          </cell>
          <cell r="U3554" t="str">
            <v>010.901-13.49277457</v>
          </cell>
          <cell r="X3554" t="str">
            <v>2.1.1.1</v>
          </cell>
          <cell r="AB3554" t="str">
            <v>Nathani Indonesia</v>
          </cell>
          <cell r="AC3554" t="str">
            <v>Agustina Y. Zulkarnain</v>
          </cell>
        </row>
        <row r="3555">
          <cell r="A3555">
            <v>3564</v>
          </cell>
          <cell r="C3555">
            <v>41604</v>
          </cell>
          <cell r="E3555" t="str">
            <v>SI131100258</v>
          </cell>
          <cell r="F3555" t="str">
            <v>DO131100540</v>
          </cell>
          <cell r="G3555" t="str">
            <v>DO131100540</v>
          </cell>
          <cell r="I3555" t="str">
            <v>128/SPP/NTH-CMC/2013</v>
          </cell>
          <cell r="J3555">
            <v>1618</v>
          </cell>
          <cell r="U3555" t="str">
            <v>010.901-13.49277462</v>
          </cell>
          <cell r="X3555" t="str">
            <v>2.1.1.1</v>
          </cell>
          <cell r="AB3555" t="str">
            <v>Nathani Indonesia</v>
          </cell>
          <cell r="AC3555" t="str">
            <v>Agustina Y. Zulkarnain</v>
          </cell>
        </row>
        <row r="3556">
          <cell r="A3556">
            <v>3565</v>
          </cell>
          <cell r="C3556">
            <v>41604</v>
          </cell>
          <cell r="E3556" t="str">
            <v>SI131100261</v>
          </cell>
          <cell r="F3556" t="str">
            <v>DO131100543</v>
          </cell>
          <cell r="G3556" t="str">
            <v>DO131100543</v>
          </cell>
          <cell r="I3556" t="str">
            <v>129/SPP/NTH-CMC/2013</v>
          </cell>
          <cell r="J3556">
            <v>1619</v>
          </cell>
          <cell r="U3556" t="str">
            <v>010.902-13.55959837</v>
          </cell>
          <cell r="X3556" t="str">
            <v>2.1.1.1</v>
          </cell>
          <cell r="AB3556" t="str">
            <v>Nathani Indonesia</v>
          </cell>
          <cell r="AC3556" t="str">
            <v>Agustina Y. Zulkarnain</v>
          </cell>
        </row>
        <row r="3557">
          <cell r="A3557">
            <v>3566</v>
          </cell>
          <cell r="C3557">
            <v>41605</v>
          </cell>
          <cell r="F3557" t="str">
            <v>DO131100619</v>
          </cell>
          <cell r="G3557" t="str">
            <v>DO131100619</v>
          </cell>
          <cell r="U3557" t="str">
            <v>NA</v>
          </cell>
          <cell r="AB3557" t="str">
            <v>Nathani Chemicals</v>
          </cell>
          <cell r="AC3557" t="str">
            <v>Darmawan</v>
          </cell>
        </row>
        <row r="3558">
          <cell r="A3558">
            <v>3567</v>
          </cell>
          <cell r="C3558">
            <v>41605</v>
          </cell>
          <cell r="F3558" t="str">
            <v>DO131100619</v>
          </cell>
          <cell r="G3558" t="str">
            <v>DO131100619</v>
          </cell>
          <cell r="J3558">
            <v>1620</v>
          </cell>
          <cell r="U3558" t="str">
            <v>NA</v>
          </cell>
          <cell r="AB3558" t="str">
            <v>Nathani Chemicals</v>
          </cell>
          <cell r="AC3558" t="str">
            <v>Darmawan</v>
          </cell>
        </row>
        <row r="3559">
          <cell r="A3559">
            <v>3568</v>
          </cell>
          <cell r="C3559">
            <v>41605</v>
          </cell>
          <cell r="F3559" t="str">
            <v>DO131100620</v>
          </cell>
          <cell r="G3559" t="str">
            <v>DO131100620</v>
          </cell>
          <cell r="U3559" t="str">
            <v>NA</v>
          </cell>
          <cell r="AB3559" t="str">
            <v>Nathani Chemicals</v>
          </cell>
          <cell r="AC3559" t="str">
            <v>Darmawan</v>
          </cell>
        </row>
        <row r="3560">
          <cell r="A3560">
            <v>3569</v>
          </cell>
          <cell r="C3560">
            <v>41605</v>
          </cell>
          <cell r="F3560" t="str">
            <v>DO131100620</v>
          </cell>
          <cell r="G3560" t="str">
            <v>DO131100620</v>
          </cell>
          <cell r="J3560">
            <v>1621</v>
          </cell>
          <cell r="U3560" t="str">
            <v>NA</v>
          </cell>
          <cell r="AB3560" t="str">
            <v>Nathani Chemicals</v>
          </cell>
          <cell r="AC3560" t="str">
            <v>Darmawan</v>
          </cell>
        </row>
        <row r="3561">
          <cell r="A3561">
            <v>3570</v>
          </cell>
          <cell r="C3561">
            <v>41605</v>
          </cell>
          <cell r="F3561" t="str">
            <v>DO131100621</v>
          </cell>
          <cell r="G3561" t="str">
            <v>DO131100621</v>
          </cell>
          <cell r="U3561" t="str">
            <v>NA</v>
          </cell>
          <cell r="AB3561" t="str">
            <v>Nathani Chemicals</v>
          </cell>
          <cell r="AC3561" t="str">
            <v>Darmawan</v>
          </cell>
        </row>
        <row r="3562">
          <cell r="A3562">
            <v>3571</v>
          </cell>
          <cell r="C3562">
            <v>41605</v>
          </cell>
          <cell r="F3562" t="str">
            <v>DO131100621</v>
          </cell>
          <cell r="G3562" t="str">
            <v>DO131100621</v>
          </cell>
          <cell r="J3562">
            <v>1622</v>
          </cell>
          <cell r="U3562" t="str">
            <v>NA</v>
          </cell>
          <cell r="AB3562" t="str">
            <v>Nathani Chemicals</v>
          </cell>
          <cell r="AC3562" t="str">
            <v>Darmawan</v>
          </cell>
        </row>
        <row r="3563">
          <cell r="A3563">
            <v>3572</v>
          </cell>
          <cell r="C3563">
            <v>41605</v>
          </cell>
          <cell r="F3563" t="str">
            <v>DO131100622</v>
          </cell>
          <cell r="G3563" t="str">
            <v>DO131100622</v>
          </cell>
          <cell r="U3563" t="str">
            <v>NA</v>
          </cell>
          <cell r="AB3563" t="str">
            <v>Nathani Chemicals</v>
          </cell>
          <cell r="AC3563" t="str">
            <v>Darmawan</v>
          </cell>
        </row>
        <row r="3564">
          <cell r="A3564">
            <v>3573</v>
          </cell>
          <cell r="C3564">
            <v>41605</v>
          </cell>
          <cell r="F3564" t="str">
            <v>DO131100622</v>
          </cell>
          <cell r="G3564" t="str">
            <v>DO131100622</v>
          </cell>
          <cell r="J3564">
            <v>1623</v>
          </cell>
          <cell r="U3564" t="str">
            <v>NA</v>
          </cell>
          <cell r="AB3564" t="str">
            <v>Nathani Chemicals</v>
          </cell>
          <cell r="AC3564" t="str">
            <v>Darmawan</v>
          </cell>
        </row>
        <row r="3565">
          <cell r="A3565">
            <v>3574</v>
          </cell>
          <cell r="C3565">
            <v>41605</v>
          </cell>
          <cell r="F3565" t="str">
            <v>DO131100623</v>
          </cell>
          <cell r="G3565" t="str">
            <v>DO131100623</v>
          </cell>
          <cell r="U3565" t="str">
            <v>NA</v>
          </cell>
          <cell r="AB3565" t="str">
            <v>Nathani Chemicals</v>
          </cell>
          <cell r="AC3565" t="str">
            <v>Darmawan</v>
          </cell>
        </row>
        <row r="3566">
          <cell r="A3566">
            <v>3575</v>
          </cell>
          <cell r="C3566">
            <v>41605</v>
          </cell>
          <cell r="F3566" t="str">
            <v>DO131100623</v>
          </cell>
          <cell r="G3566" t="str">
            <v>DO131100623</v>
          </cell>
          <cell r="J3566">
            <v>1624</v>
          </cell>
          <cell r="U3566" t="str">
            <v>NA</v>
          </cell>
          <cell r="AB3566" t="str">
            <v>Nathani Chemicals</v>
          </cell>
          <cell r="AC3566" t="str">
            <v>Darmawan</v>
          </cell>
        </row>
        <row r="3567">
          <cell r="A3567">
            <v>3576</v>
          </cell>
          <cell r="C3567">
            <v>41605</v>
          </cell>
          <cell r="F3567" t="str">
            <v>DO131100624</v>
          </cell>
          <cell r="G3567" t="str">
            <v>DO131100624</v>
          </cell>
          <cell r="U3567" t="str">
            <v>NA</v>
          </cell>
          <cell r="AB3567" t="str">
            <v>Nathani Chemicals</v>
          </cell>
          <cell r="AC3567" t="str">
            <v>Darmawan</v>
          </cell>
        </row>
        <row r="3568">
          <cell r="A3568">
            <v>3577</v>
          </cell>
          <cell r="C3568">
            <v>41605</v>
          </cell>
          <cell r="F3568" t="str">
            <v>DO131100624</v>
          </cell>
          <cell r="G3568" t="str">
            <v>DO131100624</v>
          </cell>
          <cell r="J3568">
            <v>1625</v>
          </cell>
          <cell r="U3568" t="str">
            <v>NA</v>
          </cell>
          <cell r="AB3568" t="str">
            <v>Nathani Chemicals</v>
          </cell>
          <cell r="AC3568" t="str">
            <v>Darmawan</v>
          </cell>
        </row>
        <row r="3569">
          <cell r="A3569">
            <v>3578</v>
          </cell>
          <cell r="C3569">
            <v>41605</v>
          </cell>
          <cell r="F3569" t="str">
            <v>DO131100625</v>
          </cell>
          <cell r="G3569" t="str">
            <v>DO131100625</v>
          </cell>
          <cell r="U3569" t="str">
            <v>NA</v>
          </cell>
          <cell r="AB3569" t="str">
            <v>Nathani Chemicals</v>
          </cell>
          <cell r="AC3569" t="str">
            <v>Darmawan</v>
          </cell>
        </row>
        <row r="3570">
          <cell r="A3570">
            <v>3579</v>
          </cell>
          <cell r="C3570">
            <v>41605</v>
          </cell>
          <cell r="F3570" t="str">
            <v>DO131100625</v>
          </cell>
          <cell r="G3570" t="str">
            <v>DO131100625</v>
          </cell>
          <cell r="J3570">
            <v>1626</v>
          </cell>
          <cell r="U3570" t="str">
            <v>NA</v>
          </cell>
          <cell r="AB3570" t="str">
            <v>Nathani Chemicals</v>
          </cell>
          <cell r="AC3570" t="str">
            <v>Darmawan</v>
          </cell>
        </row>
        <row r="3571">
          <cell r="A3571">
            <v>3580</v>
          </cell>
          <cell r="C3571">
            <v>41605</v>
          </cell>
          <cell r="F3571" t="str">
            <v>DO131100626</v>
          </cell>
          <cell r="G3571" t="str">
            <v>DO131100626</v>
          </cell>
          <cell r="U3571" t="str">
            <v>NA</v>
          </cell>
          <cell r="AB3571" t="str">
            <v>Nathani Chemicals</v>
          </cell>
          <cell r="AC3571" t="str">
            <v>Darmawan</v>
          </cell>
        </row>
        <row r="3572">
          <cell r="A3572">
            <v>3581</v>
          </cell>
          <cell r="C3572">
            <v>41605</v>
          </cell>
          <cell r="F3572" t="str">
            <v>DO131100626</v>
          </cell>
          <cell r="G3572" t="str">
            <v>DO131100626</v>
          </cell>
          <cell r="J3572">
            <v>1627</v>
          </cell>
          <cell r="U3572" t="str">
            <v>NA</v>
          </cell>
          <cell r="AB3572" t="str">
            <v>Nathani Chemicals</v>
          </cell>
          <cell r="AC3572" t="str">
            <v>Darmawan</v>
          </cell>
        </row>
        <row r="3573">
          <cell r="A3573">
            <v>3582</v>
          </cell>
          <cell r="C3573">
            <v>41605</v>
          </cell>
          <cell r="F3573" t="str">
            <v>DO131100627</v>
          </cell>
          <cell r="G3573" t="str">
            <v>DO131100627</v>
          </cell>
          <cell r="U3573" t="str">
            <v>NA</v>
          </cell>
          <cell r="AB3573" t="str">
            <v>Nathani Chemicals</v>
          </cell>
          <cell r="AC3573" t="str">
            <v>Darmawan</v>
          </cell>
        </row>
        <row r="3574">
          <cell r="A3574">
            <v>3583</v>
          </cell>
          <cell r="C3574">
            <v>41605</v>
          </cell>
          <cell r="F3574" t="str">
            <v>DO131100627</v>
          </cell>
          <cell r="G3574" t="str">
            <v>DO131100627</v>
          </cell>
          <cell r="J3574">
            <v>1628</v>
          </cell>
          <cell r="U3574" t="str">
            <v>NA</v>
          </cell>
          <cell r="AB3574" t="str">
            <v>Nathani Chemicals</v>
          </cell>
          <cell r="AC3574" t="str">
            <v>Darmawan</v>
          </cell>
        </row>
        <row r="3575">
          <cell r="A3575">
            <v>3584</v>
          </cell>
          <cell r="C3575">
            <v>41605</v>
          </cell>
          <cell r="F3575" t="str">
            <v>DO131100628</v>
          </cell>
          <cell r="G3575" t="str">
            <v>DO131100628</v>
          </cell>
          <cell r="U3575" t="str">
            <v>NA</v>
          </cell>
          <cell r="AB3575" t="str">
            <v>Nathani Chemicals</v>
          </cell>
          <cell r="AC3575" t="str">
            <v>Darmawan</v>
          </cell>
        </row>
        <row r="3576">
          <cell r="A3576">
            <v>3585</v>
          </cell>
          <cell r="C3576">
            <v>41605</v>
          </cell>
          <cell r="F3576" t="str">
            <v>DO131100628</v>
          </cell>
          <cell r="G3576" t="str">
            <v>DO131100628</v>
          </cell>
          <cell r="J3576">
            <v>1629</v>
          </cell>
          <cell r="U3576" t="str">
            <v>NA</v>
          </cell>
          <cell r="AB3576" t="str">
            <v>Nathani Chemicals</v>
          </cell>
          <cell r="AC3576" t="str">
            <v>Darmawan</v>
          </cell>
        </row>
        <row r="3577">
          <cell r="A3577">
            <v>3586</v>
          </cell>
          <cell r="C3577">
            <v>41605</v>
          </cell>
          <cell r="F3577" t="str">
            <v>DO131100629</v>
          </cell>
          <cell r="G3577" t="str">
            <v>DO131100629</v>
          </cell>
          <cell r="U3577" t="str">
            <v>NA</v>
          </cell>
          <cell r="AB3577" t="str">
            <v>Nathani Chemicals</v>
          </cell>
          <cell r="AC3577" t="str">
            <v>Darmawan</v>
          </cell>
        </row>
        <row r="3578">
          <cell r="A3578">
            <v>3587</v>
          </cell>
          <cell r="C3578">
            <v>41605</v>
          </cell>
          <cell r="F3578" t="str">
            <v>DO131100629</v>
          </cell>
          <cell r="G3578" t="str">
            <v>DO131100629</v>
          </cell>
          <cell r="J3578">
            <v>1630</v>
          </cell>
          <cell r="U3578" t="str">
            <v>NA</v>
          </cell>
          <cell r="AB3578" t="str">
            <v>Nathani Chemicals</v>
          </cell>
          <cell r="AC3578" t="str">
            <v>Darmawan</v>
          </cell>
        </row>
        <row r="3579">
          <cell r="A3579">
            <v>3588</v>
          </cell>
          <cell r="C3579">
            <v>41605</v>
          </cell>
          <cell r="F3579" t="str">
            <v>DO131100630</v>
          </cell>
          <cell r="G3579" t="str">
            <v>DO131100630</v>
          </cell>
          <cell r="U3579" t="str">
            <v>NA</v>
          </cell>
          <cell r="AB3579" t="str">
            <v>Nathani Chemicals</v>
          </cell>
          <cell r="AC3579" t="str">
            <v>Darmawan</v>
          </cell>
        </row>
        <row r="3580">
          <cell r="A3580">
            <v>3589</v>
          </cell>
          <cell r="C3580">
            <v>41605</v>
          </cell>
          <cell r="F3580" t="str">
            <v>DO131100630</v>
          </cell>
          <cell r="G3580" t="str">
            <v>DO131100630</v>
          </cell>
          <cell r="J3580">
            <v>1631</v>
          </cell>
          <cell r="U3580" t="str">
            <v>NA</v>
          </cell>
          <cell r="AB3580" t="str">
            <v>Nathani Chemicals</v>
          </cell>
          <cell r="AC3580" t="str">
            <v>Darmawan</v>
          </cell>
        </row>
        <row r="3581">
          <cell r="A3581">
            <v>3590</v>
          </cell>
          <cell r="C3581">
            <v>41605</v>
          </cell>
          <cell r="F3581" t="str">
            <v>DO131100631</v>
          </cell>
          <cell r="G3581" t="str">
            <v>DO131100631</v>
          </cell>
          <cell r="U3581" t="str">
            <v>NA</v>
          </cell>
          <cell r="AB3581" t="str">
            <v>Nathani Chemicals</v>
          </cell>
          <cell r="AC3581" t="str">
            <v>Darmawan</v>
          </cell>
        </row>
        <row r="3582">
          <cell r="A3582">
            <v>3591</v>
          </cell>
          <cell r="C3582">
            <v>41605</v>
          </cell>
          <cell r="F3582" t="str">
            <v>DO131100631</v>
          </cell>
          <cell r="G3582" t="str">
            <v>DO131100631</v>
          </cell>
          <cell r="J3582">
            <v>1632</v>
          </cell>
          <cell r="U3582" t="str">
            <v>NA</v>
          </cell>
          <cell r="AB3582" t="str">
            <v>Nathani Chemicals</v>
          </cell>
          <cell r="AC3582" t="str">
            <v>Darmawan</v>
          </cell>
        </row>
        <row r="3583">
          <cell r="A3583">
            <v>3592</v>
          </cell>
          <cell r="C3583">
            <v>41605</v>
          </cell>
          <cell r="F3583" t="str">
            <v>DO131100632</v>
          </cell>
          <cell r="G3583" t="str">
            <v>DO131100632</v>
          </cell>
          <cell r="U3583" t="str">
            <v>NA</v>
          </cell>
          <cell r="AB3583" t="str">
            <v>Nathani Chemicals</v>
          </cell>
          <cell r="AC3583" t="str">
            <v>Darmawan</v>
          </cell>
        </row>
        <row r="3584">
          <cell r="A3584">
            <v>3593</v>
          </cell>
          <cell r="C3584">
            <v>41605</v>
          </cell>
          <cell r="F3584" t="str">
            <v>DO131100632</v>
          </cell>
          <cell r="G3584" t="str">
            <v>DO131100632</v>
          </cell>
          <cell r="J3584">
            <v>1633</v>
          </cell>
          <cell r="U3584" t="str">
            <v>NA</v>
          </cell>
          <cell r="AB3584" t="str">
            <v>Nathani Chemicals</v>
          </cell>
          <cell r="AC3584" t="str">
            <v>Darmawan</v>
          </cell>
        </row>
        <row r="3585">
          <cell r="A3585">
            <v>3594</v>
          </cell>
          <cell r="C3585">
            <v>41605</v>
          </cell>
          <cell r="F3585" t="str">
            <v>DO131100633</v>
          </cell>
          <cell r="G3585" t="str">
            <v>DO131100633</v>
          </cell>
          <cell r="U3585" t="str">
            <v>NA</v>
          </cell>
          <cell r="AB3585" t="str">
            <v>Nathani Chemicals</v>
          </cell>
          <cell r="AC3585" t="str">
            <v>Darmawan</v>
          </cell>
        </row>
        <row r="3586">
          <cell r="A3586">
            <v>3595</v>
          </cell>
          <cell r="C3586">
            <v>41605</v>
          </cell>
          <cell r="F3586" t="str">
            <v>DO131100633</v>
          </cell>
          <cell r="G3586" t="str">
            <v>DO131100633</v>
          </cell>
          <cell r="J3586">
            <v>1634</v>
          </cell>
          <cell r="U3586" t="str">
            <v>NA</v>
          </cell>
          <cell r="AB3586" t="str">
            <v>Nathani Chemicals</v>
          </cell>
          <cell r="AC3586" t="str">
            <v>Darmawan</v>
          </cell>
        </row>
        <row r="3587">
          <cell r="A3587">
            <v>3596</v>
          </cell>
          <cell r="C3587">
            <v>41605</v>
          </cell>
          <cell r="F3587" t="str">
            <v>DO131100634</v>
          </cell>
          <cell r="G3587" t="str">
            <v>DO131100634</v>
          </cell>
          <cell r="U3587" t="str">
            <v>NA</v>
          </cell>
          <cell r="AB3587" t="str">
            <v>Nathani Chemicals</v>
          </cell>
          <cell r="AC3587" t="str">
            <v>Darmawan</v>
          </cell>
        </row>
        <row r="3588">
          <cell r="A3588">
            <v>3597</v>
          </cell>
          <cell r="C3588">
            <v>41605</v>
          </cell>
          <cell r="F3588" t="str">
            <v>DO131100634</v>
          </cell>
          <cell r="G3588" t="str">
            <v>DO131100634</v>
          </cell>
          <cell r="J3588">
            <v>1635</v>
          </cell>
          <cell r="AB3588" t="str">
            <v>Nathani Chemicals</v>
          </cell>
          <cell r="AC3588" t="str">
            <v>Darmawan</v>
          </cell>
        </row>
        <row r="3589">
          <cell r="A3589">
            <v>3598</v>
          </cell>
          <cell r="C3589">
            <v>41605</v>
          </cell>
          <cell r="E3589" t="str">
            <v>SI131100262</v>
          </cell>
          <cell r="F3589" t="str">
            <v>DO131100548</v>
          </cell>
          <cell r="G3589" t="str">
            <v>DO131100548</v>
          </cell>
          <cell r="I3589" t="str">
            <v>131/SPP/NTH-CMC/2013</v>
          </cell>
          <cell r="J3589">
            <v>1636</v>
          </cell>
          <cell r="U3589" t="str">
            <v>010.901-13.49277463</v>
          </cell>
          <cell r="X3589" t="str">
            <v>2.1.1.1</v>
          </cell>
          <cell r="AB3589" t="str">
            <v>Nathani Indonesia</v>
          </cell>
          <cell r="AC3589" t="str">
            <v>Agustina Y. Zulkarnain</v>
          </cell>
        </row>
        <row r="3590">
          <cell r="A3590">
            <v>3599</v>
          </cell>
          <cell r="C3590">
            <v>41605</v>
          </cell>
          <cell r="E3590" t="str">
            <v>SI131100263</v>
          </cell>
          <cell r="F3590" t="str">
            <v>DO131100549</v>
          </cell>
          <cell r="G3590" t="str">
            <v>DO131100549</v>
          </cell>
          <cell r="I3590" t="str">
            <v>132/SPP/NTH-CMC/2013</v>
          </cell>
          <cell r="J3590">
            <v>1637</v>
          </cell>
          <cell r="U3590" t="str">
            <v>010.901-13.49277464</v>
          </cell>
          <cell r="X3590" t="str">
            <v>2.1.1.1</v>
          </cell>
          <cell r="AB3590" t="str">
            <v>Nathani Indonesia</v>
          </cell>
          <cell r="AC3590" t="str">
            <v>Agustina Y. Zulkarnain</v>
          </cell>
        </row>
        <row r="3591">
          <cell r="A3591">
            <v>3600</v>
          </cell>
          <cell r="C3591">
            <v>41605</v>
          </cell>
          <cell r="E3591" t="str">
            <v>SI131100264</v>
          </cell>
          <cell r="F3591" t="str">
            <v>DO131100551</v>
          </cell>
          <cell r="G3591" t="str">
            <v>DO131100551</v>
          </cell>
          <cell r="I3591" t="str">
            <v>133/SPP/NTH-CMC/2013</v>
          </cell>
          <cell r="J3591">
            <v>1638</v>
          </cell>
          <cell r="U3591" t="str">
            <v>010.901-13.49277465</v>
          </cell>
          <cell r="X3591" t="str">
            <v>2.1.1.1</v>
          </cell>
          <cell r="AB3591" t="str">
            <v>Nathani Indonesia</v>
          </cell>
          <cell r="AC3591" t="str">
            <v>Agustina Y. Zulkarnain</v>
          </cell>
        </row>
        <row r="3592">
          <cell r="A3592">
            <v>3601</v>
          </cell>
          <cell r="C3592">
            <v>41606</v>
          </cell>
          <cell r="E3592" t="str">
            <v>SI131100257</v>
          </cell>
          <cell r="F3592" t="str">
            <v>DO131100635</v>
          </cell>
          <cell r="G3592" t="str">
            <v>DO131100635</v>
          </cell>
          <cell r="U3592" t="str">
            <v>010.902-13.55959834</v>
          </cell>
          <cell r="AB3592" t="str">
            <v>Nathani Indonesia</v>
          </cell>
          <cell r="AC3592" t="str">
            <v>Agustina Y. Zulkarnain</v>
          </cell>
        </row>
        <row r="3593">
          <cell r="A3593">
            <v>3602</v>
          </cell>
          <cell r="C3593">
            <v>41606</v>
          </cell>
          <cell r="F3593" t="str">
            <v>DO131100636</v>
          </cell>
          <cell r="G3593" t="str">
            <v>DO131100636</v>
          </cell>
          <cell r="U3593" t="str">
            <v>NA</v>
          </cell>
          <cell r="AB3593" t="str">
            <v>Nathani Chemicals</v>
          </cell>
          <cell r="AC3593" t="str">
            <v>Darmawan</v>
          </cell>
        </row>
        <row r="3594">
          <cell r="A3594">
            <v>3603</v>
          </cell>
          <cell r="C3594">
            <v>41606</v>
          </cell>
          <cell r="F3594" t="str">
            <v>DO131100636</v>
          </cell>
          <cell r="G3594" t="str">
            <v>DO131100636</v>
          </cell>
          <cell r="J3594">
            <v>1639</v>
          </cell>
          <cell r="U3594" t="str">
            <v>NA</v>
          </cell>
          <cell r="AB3594" t="str">
            <v>Nathani Chemicals</v>
          </cell>
          <cell r="AC3594" t="str">
            <v>Darmawan</v>
          </cell>
        </row>
        <row r="3595">
          <cell r="A3595">
            <v>3604</v>
          </cell>
          <cell r="C3595">
            <v>41606</v>
          </cell>
          <cell r="F3595" t="str">
            <v>DO131100637</v>
          </cell>
          <cell r="G3595" t="str">
            <v>DO131100637</v>
          </cell>
          <cell r="U3595" t="str">
            <v>NA</v>
          </cell>
          <cell r="AB3595" t="str">
            <v>Nathani Chemicals</v>
          </cell>
          <cell r="AC3595" t="str">
            <v>Darmawan</v>
          </cell>
        </row>
        <row r="3596">
          <cell r="A3596">
            <v>3605</v>
          </cell>
          <cell r="C3596">
            <v>41606</v>
          </cell>
          <cell r="F3596" t="str">
            <v>DO131100637</v>
          </cell>
          <cell r="G3596" t="str">
            <v>DO131100637</v>
          </cell>
          <cell r="J3596">
            <v>1640</v>
          </cell>
          <cell r="U3596" t="str">
            <v>NA</v>
          </cell>
          <cell r="AB3596" t="str">
            <v>Nathani Chemicals</v>
          </cell>
          <cell r="AC3596" t="str">
            <v>Darmawan</v>
          </cell>
        </row>
        <row r="3597">
          <cell r="A3597">
            <v>3606</v>
          </cell>
          <cell r="C3597">
            <v>41606</v>
          </cell>
          <cell r="F3597" t="str">
            <v>DO131100638</v>
          </cell>
          <cell r="G3597" t="str">
            <v>DO131100638</v>
          </cell>
          <cell r="U3597" t="str">
            <v>NA</v>
          </cell>
          <cell r="AB3597" t="str">
            <v>Nathani Chemicals</v>
          </cell>
          <cell r="AC3597" t="str">
            <v>Darmawan</v>
          </cell>
        </row>
        <row r="3598">
          <cell r="A3598">
            <v>3607</v>
          </cell>
          <cell r="C3598">
            <v>41606</v>
          </cell>
          <cell r="F3598" t="str">
            <v>DO131100638</v>
          </cell>
          <cell r="G3598" t="str">
            <v>DO131100638</v>
          </cell>
          <cell r="J3598">
            <v>1641</v>
          </cell>
          <cell r="U3598" t="str">
            <v>NA</v>
          </cell>
          <cell r="AB3598" t="str">
            <v>Nathani Chemicals</v>
          </cell>
          <cell r="AC3598" t="str">
            <v>Darmawan</v>
          </cell>
        </row>
        <row r="3599">
          <cell r="A3599">
            <v>3608</v>
          </cell>
          <cell r="C3599">
            <v>41606</v>
          </cell>
          <cell r="F3599" t="str">
            <v>DO131100639</v>
          </cell>
          <cell r="G3599" t="str">
            <v>DO131100639</v>
          </cell>
          <cell r="U3599" t="str">
            <v>NA</v>
          </cell>
          <cell r="AB3599" t="str">
            <v>Nathani Chemicals</v>
          </cell>
          <cell r="AC3599" t="str">
            <v>Darmawan</v>
          </cell>
        </row>
        <row r="3600">
          <cell r="A3600">
            <v>3609</v>
          </cell>
          <cell r="C3600">
            <v>41606</v>
          </cell>
          <cell r="F3600" t="str">
            <v>DO131100639</v>
          </cell>
          <cell r="G3600" t="str">
            <v>DO131100639</v>
          </cell>
          <cell r="J3600">
            <v>1642</v>
          </cell>
          <cell r="U3600" t="str">
            <v>NA</v>
          </cell>
          <cell r="AB3600" t="str">
            <v>Nathani Chemicals</v>
          </cell>
          <cell r="AC3600" t="str">
            <v>Darmawan</v>
          </cell>
        </row>
        <row r="3601">
          <cell r="A3601">
            <v>3610</v>
          </cell>
          <cell r="C3601">
            <v>41606</v>
          </cell>
          <cell r="F3601" t="str">
            <v>DO131100640</v>
          </cell>
          <cell r="G3601" t="str">
            <v>DO131100640</v>
          </cell>
          <cell r="U3601" t="str">
            <v>NA</v>
          </cell>
          <cell r="AB3601" t="str">
            <v>Nathani Chemicals</v>
          </cell>
          <cell r="AC3601" t="str">
            <v>Darmawan</v>
          </cell>
        </row>
        <row r="3602">
          <cell r="A3602">
            <v>3611</v>
          </cell>
          <cell r="C3602">
            <v>41606</v>
          </cell>
          <cell r="F3602" t="str">
            <v>DO131100640</v>
          </cell>
          <cell r="G3602" t="str">
            <v>DO131100640</v>
          </cell>
          <cell r="J3602">
            <v>1643</v>
          </cell>
          <cell r="U3602" t="str">
            <v>NA</v>
          </cell>
          <cell r="AB3602" t="str">
            <v>Nathani Chemicals</v>
          </cell>
          <cell r="AC3602" t="str">
            <v>Darmawan</v>
          </cell>
        </row>
        <row r="3603">
          <cell r="A3603">
            <v>3612</v>
          </cell>
          <cell r="C3603">
            <v>41606</v>
          </cell>
          <cell r="F3603" t="str">
            <v>DO131100641</v>
          </cell>
          <cell r="G3603" t="str">
            <v>DO131100641</v>
          </cell>
          <cell r="U3603" t="str">
            <v>NA</v>
          </cell>
          <cell r="AB3603" t="str">
            <v>Nathani Chemicals</v>
          </cell>
          <cell r="AC3603" t="str">
            <v>Darmawan</v>
          </cell>
        </row>
        <row r="3604">
          <cell r="A3604">
            <v>3613</v>
          </cell>
          <cell r="C3604">
            <v>41606</v>
          </cell>
          <cell r="F3604" t="str">
            <v>DO131100641</v>
          </cell>
          <cell r="G3604" t="str">
            <v>DO131100641</v>
          </cell>
          <cell r="J3604">
            <v>1644</v>
          </cell>
          <cell r="U3604" t="str">
            <v>NA</v>
          </cell>
          <cell r="AB3604" t="str">
            <v>Nathani Chemicals</v>
          </cell>
          <cell r="AC3604" t="str">
            <v>Darmawan</v>
          </cell>
        </row>
        <row r="3605">
          <cell r="A3605">
            <v>3614</v>
          </cell>
          <cell r="C3605">
            <v>41606</v>
          </cell>
          <cell r="F3605" t="str">
            <v>DO131100642</v>
          </cell>
          <cell r="G3605" t="str">
            <v>DO131100642</v>
          </cell>
          <cell r="U3605" t="str">
            <v>NA</v>
          </cell>
          <cell r="AB3605" t="str">
            <v>Nathani Chemicals</v>
          </cell>
          <cell r="AC3605" t="str">
            <v>Darmawan</v>
          </cell>
        </row>
        <row r="3606">
          <cell r="A3606">
            <v>3615</v>
          </cell>
          <cell r="C3606">
            <v>41606</v>
          </cell>
          <cell r="F3606" t="str">
            <v>DO131100642</v>
          </cell>
          <cell r="G3606" t="str">
            <v>DO131100642</v>
          </cell>
          <cell r="J3606">
            <v>1645</v>
          </cell>
          <cell r="U3606" t="str">
            <v>NA</v>
          </cell>
          <cell r="AB3606" t="str">
            <v>Nathani Chemicals</v>
          </cell>
          <cell r="AC3606" t="str">
            <v>Darmawan</v>
          </cell>
        </row>
        <row r="3607">
          <cell r="A3607">
            <v>3616</v>
          </cell>
          <cell r="C3607">
            <v>41606</v>
          </cell>
          <cell r="F3607" t="str">
            <v>DO131100643</v>
          </cell>
          <cell r="G3607" t="str">
            <v>DO131100643</v>
          </cell>
          <cell r="U3607" t="str">
            <v>NA</v>
          </cell>
          <cell r="AB3607" t="str">
            <v>Nathani Chemicals</v>
          </cell>
          <cell r="AC3607" t="str">
            <v>Darmawan</v>
          </cell>
        </row>
        <row r="3608">
          <cell r="A3608">
            <v>3617</v>
          </cell>
          <cell r="C3608">
            <v>41606</v>
          </cell>
          <cell r="F3608" t="str">
            <v>DO131100643</v>
          </cell>
          <cell r="G3608" t="str">
            <v>DO131100643</v>
          </cell>
          <cell r="J3608">
            <v>1646</v>
          </cell>
          <cell r="U3608" t="str">
            <v>NA</v>
          </cell>
          <cell r="AB3608" t="str">
            <v>Nathani Chemicals</v>
          </cell>
          <cell r="AC3608" t="str">
            <v>Darmawan</v>
          </cell>
        </row>
        <row r="3609">
          <cell r="A3609">
            <v>3618</v>
          </cell>
          <cell r="C3609">
            <v>41606</v>
          </cell>
          <cell r="F3609" t="str">
            <v>DO131100644</v>
          </cell>
          <cell r="G3609" t="str">
            <v>DO131100644</v>
          </cell>
          <cell r="U3609" t="str">
            <v>NA</v>
          </cell>
          <cell r="AB3609" t="str">
            <v>Nathani Chemicals</v>
          </cell>
          <cell r="AC3609" t="str">
            <v>Darmawan</v>
          </cell>
        </row>
        <row r="3610">
          <cell r="A3610">
            <v>3619</v>
          </cell>
          <cell r="C3610">
            <v>41606</v>
          </cell>
          <cell r="F3610" t="str">
            <v>DO131100644</v>
          </cell>
          <cell r="G3610" t="str">
            <v>DO131100644</v>
          </cell>
          <cell r="J3610">
            <v>1647</v>
          </cell>
          <cell r="U3610" t="str">
            <v>NA</v>
          </cell>
          <cell r="AB3610" t="str">
            <v>Nathani Chemicals</v>
          </cell>
          <cell r="AC3610" t="str">
            <v>Darmawan</v>
          </cell>
        </row>
        <row r="3611">
          <cell r="A3611">
            <v>3620</v>
          </cell>
          <cell r="C3611">
            <v>41606</v>
          </cell>
          <cell r="F3611" t="str">
            <v>DO131100645</v>
          </cell>
          <cell r="G3611" t="str">
            <v>DO131100645</v>
          </cell>
          <cell r="U3611" t="str">
            <v>NA</v>
          </cell>
          <cell r="AB3611" t="str">
            <v>Nathani Chemicals</v>
          </cell>
          <cell r="AC3611" t="str">
            <v>Darmawan</v>
          </cell>
        </row>
        <row r="3612">
          <cell r="A3612">
            <v>3621</v>
          </cell>
          <cell r="C3612">
            <v>41606</v>
          </cell>
          <cell r="F3612" t="str">
            <v>DO131100645</v>
          </cell>
          <cell r="G3612" t="str">
            <v>DO131100645</v>
          </cell>
          <cell r="J3612">
            <v>1648</v>
          </cell>
          <cell r="U3612" t="str">
            <v>NA</v>
          </cell>
          <cell r="AB3612" t="str">
            <v>Nathani Chemicals</v>
          </cell>
          <cell r="AC3612" t="str">
            <v>Darmawan</v>
          </cell>
        </row>
        <row r="3613">
          <cell r="A3613">
            <v>3622</v>
          </cell>
          <cell r="C3613">
            <v>41606</v>
          </cell>
          <cell r="F3613" t="str">
            <v>DO131100646</v>
          </cell>
          <cell r="G3613" t="str">
            <v>DO131100646</v>
          </cell>
          <cell r="U3613" t="str">
            <v>NA</v>
          </cell>
          <cell r="AB3613" t="str">
            <v>Nathani Chemicals</v>
          </cell>
          <cell r="AC3613" t="str">
            <v>Darmawan</v>
          </cell>
        </row>
        <row r="3614">
          <cell r="A3614">
            <v>3623</v>
          </cell>
          <cell r="C3614">
            <v>41606</v>
          </cell>
          <cell r="F3614" t="str">
            <v>DO131100646</v>
          </cell>
          <cell r="G3614" t="str">
            <v>DO131100646</v>
          </cell>
          <cell r="J3614">
            <v>1649</v>
          </cell>
          <cell r="U3614" t="str">
            <v>NA</v>
          </cell>
          <cell r="AB3614" t="str">
            <v>Nathani Chemicals</v>
          </cell>
          <cell r="AC3614" t="str">
            <v>Darmawan</v>
          </cell>
        </row>
        <row r="3615">
          <cell r="A3615">
            <v>3624</v>
          </cell>
          <cell r="C3615">
            <v>41606</v>
          </cell>
          <cell r="F3615" t="str">
            <v>DO131100647</v>
          </cell>
          <cell r="G3615" t="str">
            <v>DO131100647</v>
          </cell>
          <cell r="U3615" t="str">
            <v>NA</v>
          </cell>
          <cell r="AB3615" t="str">
            <v>Nathani Chemicals</v>
          </cell>
          <cell r="AC3615" t="str">
            <v>Darmawan</v>
          </cell>
        </row>
        <row r="3616">
          <cell r="A3616">
            <v>3625</v>
          </cell>
          <cell r="C3616">
            <v>41606</v>
          </cell>
          <cell r="F3616" t="str">
            <v>DO131100647</v>
          </cell>
          <cell r="G3616" t="str">
            <v>DO131100647</v>
          </cell>
          <cell r="J3616">
            <v>1650</v>
          </cell>
          <cell r="U3616" t="str">
            <v>NA</v>
          </cell>
          <cell r="AB3616" t="str">
            <v>Nathani Chemicals</v>
          </cell>
          <cell r="AC3616" t="str">
            <v>Darmawan</v>
          </cell>
        </row>
        <row r="3617">
          <cell r="A3617">
            <v>3626</v>
          </cell>
          <cell r="C3617">
            <v>41606</v>
          </cell>
          <cell r="F3617" t="str">
            <v>DO131100648</v>
          </cell>
          <cell r="G3617" t="str">
            <v>DO131100648</v>
          </cell>
          <cell r="U3617" t="str">
            <v>NA</v>
          </cell>
          <cell r="AB3617" t="str">
            <v>Nathani Chemicals</v>
          </cell>
          <cell r="AC3617" t="str">
            <v>Darmawan</v>
          </cell>
        </row>
        <row r="3618">
          <cell r="A3618">
            <v>3627</v>
          </cell>
          <cell r="C3618">
            <v>41606</v>
          </cell>
          <cell r="F3618" t="str">
            <v>DO131100648</v>
          </cell>
          <cell r="G3618" t="str">
            <v>DO131100648</v>
          </cell>
          <cell r="J3618">
            <v>1651</v>
          </cell>
          <cell r="U3618" t="str">
            <v>NA</v>
          </cell>
          <cell r="AB3618" t="str">
            <v>Nathani Chemicals</v>
          </cell>
          <cell r="AC3618" t="str">
            <v>Darmawan</v>
          </cell>
        </row>
        <row r="3619">
          <cell r="A3619">
            <v>3628</v>
          </cell>
          <cell r="C3619">
            <v>41606</v>
          </cell>
          <cell r="F3619" t="str">
            <v>DO131100649</v>
          </cell>
          <cell r="G3619" t="str">
            <v>DO131100649</v>
          </cell>
          <cell r="U3619" t="str">
            <v>NA</v>
          </cell>
          <cell r="AB3619" t="str">
            <v>Nathani Chemicals</v>
          </cell>
          <cell r="AC3619" t="str">
            <v>Darmawan</v>
          </cell>
        </row>
        <row r="3620">
          <cell r="A3620">
            <v>3629</v>
          </cell>
          <cell r="C3620">
            <v>41606</v>
          </cell>
          <cell r="F3620" t="str">
            <v>DO131100649</v>
          </cell>
          <cell r="G3620" t="str">
            <v>DO131100649</v>
          </cell>
          <cell r="J3620">
            <v>1652</v>
          </cell>
          <cell r="U3620" t="str">
            <v>NA</v>
          </cell>
          <cell r="AB3620" t="str">
            <v>Nathani Chemicals</v>
          </cell>
          <cell r="AC3620" t="str">
            <v>Darmawan</v>
          </cell>
        </row>
        <row r="3621">
          <cell r="A3621">
            <v>3630</v>
          </cell>
          <cell r="C3621">
            <v>41607</v>
          </cell>
          <cell r="F3621" t="str">
            <v>DO131100650</v>
          </cell>
          <cell r="G3621" t="str">
            <v>DO131100650</v>
          </cell>
          <cell r="U3621" t="str">
            <v>NA</v>
          </cell>
          <cell r="AB3621" t="str">
            <v>Nathani Chemicals</v>
          </cell>
          <cell r="AC3621" t="str">
            <v>Darmawan</v>
          </cell>
        </row>
        <row r="3622">
          <cell r="A3622">
            <v>3631</v>
          </cell>
          <cell r="C3622">
            <v>41607</v>
          </cell>
          <cell r="F3622" t="str">
            <v>DO131100650</v>
          </cell>
          <cell r="G3622" t="str">
            <v>DO131100650</v>
          </cell>
          <cell r="J3622">
            <v>1653</v>
          </cell>
          <cell r="U3622" t="str">
            <v>NA</v>
          </cell>
          <cell r="AB3622" t="str">
            <v>Nathani Chemicals</v>
          </cell>
          <cell r="AC3622" t="str">
            <v>Darmawan</v>
          </cell>
        </row>
        <row r="3623">
          <cell r="A3623">
            <v>3632</v>
          </cell>
          <cell r="C3623">
            <v>41607</v>
          </cell>
          <cell r="F3623" t="str">
            <v>DO131100651</v>
          </cell>
          <cell r="G3623" t="str">
            <v>DO131100651</v>
          </cell>
          <cell r="U3623" t="str">
            <v>NA</v>
          </cell>
          <cell r="AB3623" t="str">
            <v>Nathani Chemicals</v>
          </cell>
          <cell r="AC3623" t="str">
            <v>Darmawan</v>
          </cell>
        </row>
        <row r="3624">
          <cell r="A3624">
            <v>3633</v>
          </cell>
          <cell r="C3624">
            <v>41607</v>
          </cell>
          <cell r="F3624" t="str">
            <v>DO131100651</v>
          </cell>
          <cell r="G3624" t="str">
            <v>DO131100651</v>
          </cell>
          <cell r="J3624">
            <v>1654</v>
          </cell>
          <cell r="U3624" t="str">
            <v>NA</v>
          </cell>
          <cell r="AB3624" t="str">
            <v>Nathani Chemicals</v>
          </cell>
          <cell r="AC3624" t="str">
            <v>Darmawan</v>
          </cell>
        </row>
        <row r="3625">
          <cell r="A3625">
            <v>3634</v>
          </cell>
          <cell r="C3625">
            <v>41607</v>
          </cell>
          <cell r="F3625" t="str">
            <v>DO131100652</v>
          </cell>
          <cell r="G3625" t="str">
            <v>DO131100652</v>
          </cell>
          <cell r="U3625" t="str">
            <v>NA</v>
          </cell>
          <cell r="AB3625" t="str">
            <v>Nathani Chemicals</v>
          </cell>
          <cell r="AC3625" t="str">
            <v>Darmawan</v>
          </cell>
        </row>
        <row r="3626">
          <cell r="A3626">
            <v>3635</v>
          </cell>
          <cell r="C3626">
            <v>41607</v>
          </cell>
          <cell r="F3626" t="str">
            <v>DO131100652</v>
          </cell>
          <cell r="G3626" t="str">
            <v>DO131100652</v>
          </cell>
          <cell r="J3626">
            <v>1655</v>
          </cell>
          <cell r="U3626" t="str">
            <v>NA</v>
          </cell>
          <cell r="AB3626" t="str">
            <v>Nathani Chemicals</v>
          </cell>
          <cell r="AC3626" t="str">
            <v>Darmawan</v>
          </cell>
        </row>
        <row r="3627">
          <cell r="A3627">
            <v>3636</v>
          </cell>
          <cell r="C3627">
            <v>41607</v>
          </cell>
          <cell r="F3627" t="str">
            <v>DO131100653</v>
          </cell>
          <cell r="G3627" t="str">
            <v>DO131100653</v>
          </cell>
          <cell r="U3627" t="str">
            <v>NA</v>
          </cell>
          <cell r="AB3627" t="str">
            <v>Nathani Chemicals</v>
          </cell>
          <cell r="AC3627" t="str">
            <v>Darmawan</v>
          </cell>
        </row>
        <row r="3628">
          <cell r="A3628">
            <v>3637</v>
          </cell>
          <cell r="C3628">
            <v>41607</v>
          </cell>
          <cell r="F3628" t="str">
            <v>DO131100653</v>
          </cell>
          <cell r="G3628" t="str">
            <v>DO131100653</v>
          </cell>
          <cell r="J3628">
            <v>1656</v>
          </cell>
          <cell r="U3628" t="str">
            <v>NA</v>
          </cell>
          <cell r="AB3628" t="str">
            <v>Nathani Chemicals</v>
          </cell>
          <cell r="AC3628" t="str">
            <v>Darmawan</v>
          </cell>
        </row>
        <row r="3629">
          <cell r="A3629">
            <v>3638</v>
          </cell>
          <cell r="C3629">
            <v>41607</v>
          </cell>
          <cell r="F3629" t="str">
            <v>DO131100654</v>
          </cell>
          <cell r="G3629" t="str">
            <v>DO131100654</v>
          </cell>
          <cell r="U3629" t="str">
            <v>NA</v>
          </cell>
          <cell r="AB3629" t="str">
            <v>Nathani Chemicals</v>
          </cell>
          <cell r="AC3629" t="str">
            <v>Darmawan</v>
          </cell>
        </row>
        <row r="3630">
          <cell r="A3630">
            <v>3639</v>
          </cell>
          <cell r="C3630">
            <v>41607</v>
          </cell>
          <cell r="F3630" t="str">
            <v>DO131100654</v>
          </cell>
          <cell r="G3630" t="str">
            <v>DO131100654</v>
          </cell>
          <cell r="J3630">
            <v>1957</v>
          </cell>
          <cell r="U3630" t="str">
            <v>NA</v>
          </cell>
          <cell r="AB3630" t="str">
            <v>Nathani Chemicals</v>
          </cell>
          <cell r="AC3630" t="str">
            <v>Darmawan</v>
          </cell>
        </row>
        <row r="3631">
          <cell r="A3631">
            <v>3640</v>
          </cell>
          <cell r="C3631">
            <v>41607</v>
          </cell>
          <cell r="F3631" t="str">
            <v>DO131100655</v>
          </cell>
          <cell r="G3631" t="str">
            <v>DO131100655</v>
          </cell>
          <cell r="U3631" t="str">
            <v>NA</v>
          </cell>
          <cell r="AB3631" t="str">
            <v>Nathani Chemicals</v>
          </cell>
          <cell r="AC3631" t="str">
            <v>Darmawan</v>
          </cell>
        </row>
        <row r="3632">
          <cell r="A3632">
            <v>3641</v>
          </cell>
          <cell r="C3632">
            <v>41607</v>
          </cell>
          <cell r="F3632" t="str">
            <v>DO131100655</v>
          </cell>
          <cell r="G3632" t="str">
            <v>DO131100655</v>
          </cell>
          <cell r="J3632">
            <v>1958</v>
          </cell>
          <cell r="U3632" t="str">
            <v>NA</v>
          </cell>
          <cell r="AB3632" t="str">
            <v>Nathani Chemicals</v>
          </cell>
          <cell r="AC3632" t="str">
            <v>Darmawan</v>
          </cell>
        </row>
        <row r="3633">
          <cell r="A3633">
            <v>3642</v>
          </cell>
          <cell r="C3633">
            <v>41607</v>
          </cell>
          <cell r="F3633" t="str">
            <v>DO131100656</v>
          </cell>
          <cell r="G3633" t="str">
            <v>DO131100656</v>
          </cell>
          <cell r="U3633" t="str">
            <v>NA</v>
          </cell>
          <cell r="AB3633" t="str">
            <v>Nathani Chemicals</v>
          </cell>
          <cell r="AC3633" t="str">
            <v>Darmawan</v>
          </cell>
        </row>
        <row r="3634">
          <cell r="A3634">
            <v>3643</v>
          </cell>
          <cell r="C3634">
            <v>41607</v>
          </cell>
          <cell r="F3634" t="str">
            <v>DO131100656</v>
          </cell>
          <cell r="G3634" t="str">
            <v>DO131100656</v>
          </cell>
          <cell r="J3634">
            <v>1959</v>
          </cell>
          <cell r="U3634" t="str">
            <v>NA</v>
          </cell>
          <cell r="AB3634" t="str">
            <v>Nathani Chemicals</v>
          </cell>
          <cell r="AC3634" t="str">
            <v>Darmawan</v>
          </cell>
        </row>
        <row r="3635">
          <cell r="A3635">
            <v>3644</v>
          </cell>
          <cell r="C3635">
            <v>41607</v>
          </cell>
          <cell r="F3635" t="str">
            <v>DO131100657</v>
          </cell>
          <cell r="G3635" t="str">
            <v>DO131100657</v>
          </cell>
          <cell r="U3635" t="str">
            <v>NA</v>
          </cell>
          <cell r="AB3635" t="str">
            <v>Nathani Chemicals</v>
          </cell>
          <cell r="AC3635" t="str">
            <v>Darmawan</v>
          </cell>
        </row>
        <row r="3636">
          <cell r="A3636">
            <v>3645</v>
          </cell>
          <cell r="C3636">
            <v>41607</v>
          </cell>
          <cell r="F3636" t="str">
            <v>DO131100657</v>
          </cell>
          <cell r="G3636" t="str">
            <v>DO131100657</v>
          </cell>
          <cell r="J3636">
            <v>1960</v>
          </cell>
          <cell r="U3636" t="str">
            <v>NA</v>
          </cell>
          <cell r="AB3636" t="str">
            <v>Nathani Chemicals</v>
          </cell>
          <cell r="AC3636" t="str">
            <v>Darmawan</v>
          </cell>
        </row>
        <row r="3637">
          <cell r="A3637">
            <v>3646</v>
          </cell>
          <cell r="C3637">
            <v>41607</v>
          </cell>
          <cell r="F3637" t="str">
            <v>DO131100658</v>
          </cell>
          <cell r="G3637" t="str">
            <v>DO131100658</v>
          </cell>
          <cell r="U3637" t="str">
            <v>NA</v>
          </cell>
          <cell r="AB3637" t="str">
            <v>Nathani Chemicals</v>
          </cell>
          <cell r="AC3637" t="str">
            <v>Darmawan</v>
          </cell>
        </row>
        <row r="3638">
          <cell r="A3638">
            <v>3647</v>
          </cell>
          <cell r="C3638">
            <v>41607</v>
          </cell>
          <cell r="F3638" t="str">
            <v>DO131100658</v>
          </cell>
          <cell r="G3638" t="str">
            <v>DO131100658</v>
          </cell>
          <cell r="J3638">
            <v>1961</v>
          </cell>
          <cell r="U3638" t="str">
            <v>NA</v>
          </cell>
          <cell r="AB3638" t="str">
            <v>Nathani Chemicals</v>
          </cell>
          <cell r="AC3638" t="str">
            <v>Darmawan</v>
          </cell>
        </row>
        <row r="3639">
          <cell r="A3639">
            <v>3648</v>
          </cell>
          <cell r="C3639">
            <v>41607</v>
          </cell>
          <cell r="F3639" t="str">
            <v>DO131100659</v>
          </cell>
          <cell r="G3639" t="str">
            <v>DO131100659</v>
          </cell>
          <cell r="U3639" t="str">
            <v>NA</v>
          </cell>
          <cell r="AB3639" t="str">
            <v>Nathani Chemicals</v>
          </cell>
          <cell r="AC3639" t="str">
            <v>Darmawan</v>
          </cell>
        </row>
        <row r="3640">
          <cell r="A3640">
            <v>3649</v>
          </cell>
          <cell r="C3640">
            <v>41607</v>
          </cell>
          <cell r="F3640" t="str">
            <v>DO131100659</v>
          </cell>
          <cell r="G3640" t="str">
            <v>DO131100659</v>
          </cell>
          <cell r="J3640">
            <v>1962</v>
          </cell>
          <cell r="U3640" t="str">
            <v>NA</v>
          </cell>
          <cell r="AB3640" t="str">
            <v>Nathani Chemicals</v>
          </cell>
          <cell r="AC3640" t="str">
            <v>Darmawan</v>
          </cell>
        </row>
        <row r="3641">
          <cell r="A3641">
            <v>3650</v>
          </cell>
          <cell r="C3641">
            <v>41607</v>
          </cell>
          <cell r="F3641" t="str">
            <v>DO131100660</v>
          </cell>
          <cell r="G3641" t="str">
            <v>DO131100660</v>
          </cell>
          <cell r="U3641" t="str">
            <v>NA</v>
          </cell>
          <cell r="AB3641" t="str">
            <v>Nathani Chemicals</v>
          </cell>
          <cell r="AC3641" t="str">
            <v>Darmawan</v>
          </cell>
        </row>
        <row r="3642">
          <cell r="A3642">
            <v>3651</v>
          </cell>
          <cell r="C3642">
            <v>41607</v>
          </cell>
          <cell r="F3642" t="str">
            <v>DO131100660</v>
          </cell>
          <cell r="G3642" t="str">
            <v>DO131100660</v>
          </cell>
          <cell r="J3642">
            <v>1963</v>
          </cell>
          <cell r="U3642" t="str">
            <v>NA</v>
          </cell>
          <cell r="AB3642" t="str">
            <v>Nathani Chemicals</v>
          </cell>
          <cell r="AC3642" t="str">
            <v>Darmawan</v>
          </cell>
        </row>
        <row r="3643">
          <cell r="A3643">
            <v>3652</v>
          </cell>
          <cell r="C3643">
            <v>41607</v>
          </cell>
          <cell r="F3643" t="str">
            <v>DO131100661</v>
          </cell>
          <cell r="G3643" t="str">
            <v>DO131100661</v>
          </cell>
          <cell r="U3643" t="str">
            <v>NA</v>
          </cell>
          <cell r="AB3643" t="str">
            <v>Nathani Chemicals</v>
          </cell>
          <cell r="AC3643" t="str">
            <v>Darmawan</v>
          </cell>
        </row>
        <row r="3644">
          <cell r="A3644">
            <v>3653</v>
          </cell>
          <cell r="C3644">
            <v>41607</v>
          </cell>
          <cell r="F3644" t="str">
            <v>DO131100661</v>
          </cell>
          <cell r="G3644" t="str">
            <v>DO131100661</v>
          </cell>
          <cell r="J3644">
            <v>1964</v>
          </cell>
          <cell r="U3644" t="str">
            <v>NA</v>
          </cell>
          <cell r="AB3644" t="str">
            <v>Nathani Chemicals</v>
          </cell>
          <cell r="AC3644" t="str">
            <v>Darmawan</v>
          </cell>
        </row>
        <row r="3645">
          <cell r="A3645">
            <v>3654</v>
          </cell>
          <cell r="C3645">
            <v>41607</v>
          </cell>
          <cell r="F3645" t="str">
            <v>DO131100662</v>
          </cell>
          <cell r="G3645" t="str">
            <v>DO131100662</v>
          </cell>
          <cell r="U3645" t="str">
            <v>NA</v>
          </cell>
          <cell r="AB3645" t="str">
            <v>Nathani Chemicals</v>
          </cell>
          <cell r="AC3645" t="str">
            <v>Darmawan</v>
          </cell>
        </row>
        <row r="3646">
          <cell r="A3646">
            <v>3655</v>
          </cell>
          <cell r="C3646">
            <v>41607</v>
          </cell>
          <cell r="F3646" t="str">
            <v>DO131100662</v>
          </cell>
          <cell r="G3646" t="str">
            <v>DO131100662</v>
          </cell>
          <cell r="J3646">
            <v>1965</v>
          </cell>
          <cell r="U3646" t="str">
            <v>NA</v>
          </cell>
          <cell r="AB3646" t="str">
            <v>Nathani Chemicals</v>
          </cell>
          <cell r="AC3646" t="str">
            <v>Darmawan</v>
          </cell>
        </row>
        <row r="3647">
          <cell r="A3647">
            <v>3656</v>
          </cell>
          <cell r="C3647">
            <v>41607</v>
          </cell>
          <cell r="F3647" t="str">
            <v>DO131100663</v>
          </cell>
          <cell r="G3647" t="str">
            <v>DO131100663</v>
          </cell>
          <cell r="U3647" t="str">
            <v>NA</v>
          </cell>
          <cell r="AB3647" t="str">
            <v>Nathani Chemicals</v>
          </cell>
          <cell r="AC3647" t="str">
            <v>Darmawan</v>
          </cell>
        </row>
        <row r="3648">
          <cell r="A3648">
            <v>3657</v>
          </cell>
          <cell r="C3648">
            <v>41607</v>
          </cell>
          <cell r="F3648" t="str">
            <v>DO131100663</v>
          </cell>
          <cell r="G3648" t="str">
            <v>DO131100663</v>
          </cell>
          <cell r="J3648">
            <v>1966</v>
          </cell>
          <cell r="U3648" t="str">
            <v>NA</v>
          </cell>
          <cell r="AB3648" t="str">
            <v>Nathani Chemicals</v>
          </cell>
          <cell r="AC3648" t="str">
            <v>Darmawan</v>
          </cell>
        </row>
        <row r="3649">
          <cell r="A3649">
            <v>3658</v>
          </cell>
          <cell r="C3649">
            <v>41607</v>
          </cell>
          <cell r="E3649" t="str">
            <v>SI131100268</v>
          </cell>
          <cell r="F3649" t="str">
            <v>DO131100557</v>
          </cell>
          <cell r="G3649" t="str">
            <v>DO131100557</v>
          </cell>
          <cell r="I3649" t="str">
            <v>134/SPP/NTH-CMC/2013</v>
          </cell>
          <cell r="J3649">
            <v>1967</v>
          </cell>
          <cell r="U3649" t="str">
            <v>010.901-13.49277469</v>
          </cell>
          <cell r="X3649" t="str">
            <v>2.1.1.1</v>
          </cell>
          <cell r="AB3649" t="str">
            <v>Nathani Indonesia</v>
          </cell>
          <cell r="AC3649" t="str">
            <v>Agustina Y. Zulkarnain</v>
          </cell>
        </row>
        <row r="3650">
          <cell r="A3650">
            <v>3659</v>
          </cell>
          <cell r="C3650">
            <v>41607</v>
          </cell>
          <cell r="E3650" t="str">
            <v>NA</v>
          </cell>
          <cell r="F3650" t="str">
            <v>NA</v>
          </cell>
          <cell r="G3650" t="str">
            <v>NA</v>
          </cell>
          <cell r="J3650">
            <v>1968</v>
          </cell>
          <cell r="U3650" t="str">
            <v>NA</v>
          </cell>
          <cell r="X3650" t="str">
            <v>2.1.1.7</v>
          </cell>
          <cell r="AB3650" t="str">
            <v>Akumulasi Limbah Produksi</v>
          </cell>
          <cell r="AC3650">
            <v>0</v>
          </cell>
        </row>
        <row r="3651">
          <cell r="A3651">
            <v>3660</v>
          </cell>
          <cell r="C3651">
            <v>41607</v>
          </cell>
          <cell r="E3651" t="str">
            <v>SI131100269</v>
          </cell>
          <cell r="F3651" t="str">
            <v>DO131100558</v>
          </cell>
          <cell r="G3651" t="str">
            <v>DO131100558</v>
          </cell>
          <cell r="I3651" t="str">
            <v>135/SPP/NTH-CMC/2013</v>
          </cell>
          <cell r="J3651">
            <v>1969</v>
          </cell>
          <cell r="U3651" t="str">
            <v>010.901-13.49277470</v>
          </cell>
          <cell r="X3651" t="str">
            <v>2.1.1.1</v>
          </cell>
          <cell r="AB3651" t="str">
            <v>Nathani Indonesia</v>
          </cell>
          <cell r="AC3651" t="str">
            <v>Agustina Y. Zulkarnain</v>
          </cell>
        </row>
        <row r="3652">
          <cell r="A3652">
            <v>3661</v>
          </cell>
          <cell r="C3652">
            <v>41607</v>
          </cell>
          <cell r="E3652" t="str">
            <v>SI131100259</v>
          </cell>
          <cell r="F3652" t="str">
            <v>DO131100664</v>
          </cell>
          <cell r="G3652" t="str">
            <v>DO131100664</v>
          </cell>
          <cell r="U3652" t="str">
            <v>010.902-13.55959835</v>
          </cell>
          <cell r="AB3652" t="str">
            <v>Nathani Indonesia</v>
          </cell>
          <cell r="AC3652" t="str">
            <v>Agustina Y. Zulkarnain</v>
          </cell>
        </row>
        <row r="3653">
          <cell r="A3653">
            <v>3662</v>
          </cell>
          <cell r="C3653">
            <v>41608</v>
          </cell>
          <cell r="F3653" t="str">
            <v>DO131100665</v>
          </cell>
          <cell r="G3653" t="str">
            <v>DO131100665</v>
          </cell>
          <cell r="U3653" t="str">
            <v>NA</v>
          </cell>
          <cell r="AB3653" t="str">
            <v>Nathani Chemicals</v>
          </cell>
          <cell r="AC3653" t="str">
            <v>Darmawan</v>
          </cell>
        </row>
        <row r="3654">
          <cell r="A3654">
            <v>3663</v>
          </cell>
          <cell r="C3654">
            <v>41608</v>
          </cell>
          <cell r="F3654" t="str">
            <v>DO131100665</v>
          </cell>
          <cell r="G3654" t="str">
            <v>DO131100665</v>
          </cell>
          <cell r="J3654">
            <v>1970</v>
          </cell>
          <cell r="U3654" t="str">
            <v>NA</v>
          </cell>
          <cell r="AB3654" t="str">
            <v>Nathani Chemicals</v>
          </cell>
          <cell r="AC3654" t="str">
            <v>Darmawan</v>
          </cell>
        </row>
        <row r="3655">
          <cell r="A3655">
            <v>3664</v>
          </cell>
          <cell r="C3655">
            <v>41608</v>
          </cell>
          <cell r="F3655" t="str">
            <v>DO131100666</v>
          </cell>
          <cell r="G3655" t="str">
            <v>DO131100666</v>
          </cell>
          <cell r="U3655" t="str">
            <v>NA</v>
          </cell>
          <cell r="AB3655" t="str">
            <v>Nathani Chemicals</v>
          </cell>
          <cell r="AC3655" t="str">
            <v>Darmawan</v>
          </cell>
        </row>
        <row r="3656">
          <cell r="A3656">
            <v>3665</v>
          </cell>
          <cell r="C3656">
            <v>41608</v>
          </cell>
          <cell r="F3656" t="str">
            <v>DO131100666</v>
          </cell>
          <cell r="G3656" t="str">
            <v>DO131100666</v>
          </cell>
          <cell r="J3656">
            <v>1971</v>
          </cell>
          <cell r="U3656" t="str">
            <v>NA</v>
          </cell>
          <cell r="AB3656" t="str">
            <v>Nathani Chemicals</v>
          </cell>
          <cell r="AC3656" t="str">
            <v>Darmawan</v>
          </cell>
        </row>
        <row r="3657">
          <cell r="A3657">
            <v>3666</v>
          </cell>
          <cell r="C3657">
            <v>41608</v>
          </cell>
          <cell r="F3657" t="str">
            <v>DO131100667</v>
          </cell>
          <cell r="G3657" t="str">
            <v>DO131100667</v>
          </cell>
          <cell r="U3657" t="str">
            <v>NA</v>
          </cell>
          <cell r="AB3657" t="str">
            <v>Nathani Chemicals</v>
          </cell>
          <cell r="AC3657" t="str">
            <v>Darmawan</v>
          </cell>
        </row>
        <row r="3658">
          <cell r="A3658">
            <v>3667</v>
          </cell>
          <cell r="C3658">
            <v>41608</v>
          </cell>
          <cell r="F3658" t="str">
            <v>DO131100667</v>
          </cell>
          <cell r="G3658" t="str">
            <v>DO131100667</v>
          </cell>
          <cell r="J3658">
            <v>1972</v>
          </cell>
          <cell r="U3658" t="str">
            <v>NA</v>
          </cell>
          <cell r="AB3658" t="str">
            <v>Nathani Chemicals</v>
          </cell>
          <cell r="AC3658" t="str">
            <v>Darmawan</v>
          </cell>
        </row>
        <row r="3659">
          <cell r="A3659">
            <v>3668</v>
          </cell>
          <cell r="C3659">
            <v>41608</v>
          </cell>
          <cell r="F3659" t="str">
            <v>DO131100668</v>
          </cell>
          <cell r="G3659" t="str">
            <v>DO131100668</v>
          </cell>
          <cell r="U3659" t="str">
            <v>NA</v>
          </cell>
          <cell r="AB3659" t="str">
            <v>Nathani Chemicals</v>
          </cell>
          <cell r="AC3659" t="str">
            <v>Darmawan</v>
          </cell>
        </row>
        <row r="3660">
          <cell r="A3660">
            <v>3669</v>
          </cell>
          <cell r="C3660">
            <v>41608</v>
          </cell>
          <cell r="F3660" t="str">
            <v>DO131100668</v>
          </cell>
          <cell r="G3660" t="str">
            <v>DO131100668</v>
          </cell>
          <cell r="J3660">
            <v>1973</v>
          </cell>
          <cell r="U3660" t="str">
            <v>NA</v>
          </cell>
          <cell r="AB3660" t="str">
            <v>Nathani Chemicals</v>
          </cell>
          <cell r="AC3660" t="str">
            <v>Darmawan</v>
          </cell>
        </row>
        <row r="3661">
          <cell r="A3661">
            <v>3670</v>
          </cell>
          <cell r="C3661">
            <v>41608</v>
          </cell>
          <cell r="F3661" t="str">
            <v>DO131100669</v>
          </cell>
          <cell r="G3661" t="str">
            <v>DO131100669</v>
          </cell>
          <cell r="U3661" t="str">
            <v>NA</v>
          </cell>
          <cell r="AB3661" t="str">
            <v>Nathani Chemicals</v>
          </cell>
          <cell r="AC3661" t="str">
            <v>Darmawan</v>
          </cell>
        </row>
        <row r="3662">
          <cell r="A3662">
            <v>3671</v>
          </cell>
          <cell r="C3662">
            <v>41608</v>
          </cell>
          <cell r="F3662" t="str">
            <v>DO131100669</v>
          </cell>
          <cell r="G3662" t="str">
            <v>DO131100669</v>
          </cell>
          <cell r="J3662">
            <v>1974</v>
          </cell>
          <cell r="U3662" t="str">
            <v>NA</v>
          </cell>
          <cell r="AB3662" t="str">
            <v>Nathani Chemicals</v>
          </cell>
          <cell r="AC3662" t="str">
            <v>Darmawan</v>
          </cell>
        </row>
        <row r="3663">
          <cell r="A3663">
            <v>3672</v>
          </cell>
          <cell r="C3663">
            <v>41608</v>
          </cell>
          <cell r="F3663" t="str">
            <v>DO131100670</v>
          </cell>
          <cell r="G3663" t="str">
            <v>DO131100670</v>
          </cell>
          <cell r="U3663" t="str">
            <v>NA</v>
          </cell>
          <cell r="AB3663" t="str">
            <v>Nathani Chemicals</v>
          </cell>
          <cell r="AC3663" t="str">
            <v>Darmawan</v>
          </cell>
        </row>
        <row r="3664">
          <cell r="A3664">
            <v>3673</v>
          </cell>
          <cell r="C3664">
            <v>41608</v>
          </cell>
          <cell r="F3664" t="str">
            <v>DO131100670</v>
          </cell>
          <cell r="G3664" t="str">
            <v>DO131100670</v>
          </cell>
          <cell r="J3664">
            <v>1975</v>
          </cell>
          <cell r="U3664" t="str">
            <v>NA</v>
          </cell>
          <cell r="AB3664" t="str">
            <v>Nathani Chemicals</v>
          </cell>
          <cell r="AC3664" t="str">
            <v>Darmawan</v>
          </cell>
        </row>
        <row r="3665">
          <cell r="A3665">
            <v>3674</v>
          </cell>
          <cell r="C3665">
            <v>41608</v>
          </cell>
          <cell r="F3665" t="str">
            <v>DO131100671</v>
          </cell>
          <cell r="G3665" t="str">
            <v>DO131100671</v>
          </cell>
          <cell r="U3665" t="str">
            <v>NA</v>
          </cell>
          <cell r="AB3665" t="str">
            <v>Nathani Chemicals</v>
          </cell>
          <cell r="AC3665" t="str">
            <v>Darmawan</v>
          </cell>
        </row>
        <row r="3666">
          <cell r="A3666">
            <v>3675</v>
          </cell>
          <cell r="C3666">
            <v>41608</v>
          </cell>
          <cell r="F3666" t="str">
            <v>DO131100671</v>
          </cell>
          <cell r="G3666" t="str">
            <v>DO131100671</v>
          </cell>
          <cell r="J3666">
            <v>1976</v>
          </cell>
          <cell r="U3666" t="str">
            <v>NA</v>
          </cell>
          <cell r="AB3666" t="str">
            <v>Nathani Chemicals</v>
          </cell>
          <cell r="AC3666" t="str">
            <v>Darmawan</v>
          </cell>
        </row>
        <row r="3667">
          <cell r="A3667">
            <v>3676</v>
          </cell>
          <cell r="C3667">
            <v>41608</v>
          </cell>
          <cell r="F3667" t="str">
            <v>DO131100672</v>
          </cell>
          <cell r="G3667" t="str">
            <v>DO131100672</v>
          </cell>
          <cell r="U3667" t="str">
            <v>NA</v>
          </cell>
          <cell r="AB3667" t="str">
            <v>Nathani Chemicals</v>
          </cell>
          <cell r="AC3667" t="str">
            <v>Darmawan</v>
          </cell>
        </row>
        <row r="3668">
          <cell r="A3668">
            <v>3677</v>
          </cell>
          <cell r="C3668">
            <v>41608</v>
          </cell>
          <cell r="F3668" t="str">
            <v>DO131100672</v>
          </cell>
          <cell r="G3668" t="str">
            <v>DO131100672</v>
          </cell>
          <cell r="J3668">
            <v>1977</v>
          </cell>
          <cell r="U3668" t="str">
            <v>NA</v>
          </cell>
          <cell r="AB3668" t="str">
            <v>Nathani Chemicals</v>
          </cell>
          <cell r="AC3668" t="str">
            <v>Darmawan</v>
          </cell>
        </row>
        <row r="3669">
          <cell r="A3669">
            <v>3678</v>
          </cell>
          <cell r="C3669">
            <v>41608</v>
          </cell>
          <cell r="F3669" t="str">
            <v>DO131100673</v>
          </cell>
          <cell r="G3669" t="str">
            <v>DO131100673</v>
          </cell>
          <cell r="U3669" t="str">
            <v>NA</v>
          </cell>
          <cell r="AB3669" t="str">
            <v>Nathani Chemicals</v>
          </cell>
          <cell r="AC3669" t="str">
            <v>Darmawan</v>
          </cell>
        </row>
        <row r="3670">
          <cell r="A3670">
            <v>3679</v>
          </cell>
          <cell r="C3670">
            <v>41608</v>
          </cell>
          <cell r="F3670" t="str">
            <v>DO131100673</v>
          </cell>
          <cell r="G3670" t="str">
            <v>DO131100673</v>
          </cell>
          <cell r="J3670">
            <v>1978</v>
          </cell>
          <cell r="U3670" t="str">
            <v>NA</v>
          </cell>
          <cell r="AB3670" t="str">
            <v>Nathani Chemicals</v>
          </cell>
          <cell r="AC3670" t="str">
            <v>Darmawan</v>
          </cell>
        </row>
        <row r="3671">
          <cell r="A3671">
            <v>3680</v>
          </cell>
          <cell r="C3671">
            <v>41608</v>
          </cell>
          <cell r="F3671" t="str">
            <v>DO131100674</v>
          </cell>
          <cell r="G3671" t="str">
            <v>DO131100674</v>
          </cell>
          <cell r="U3671" t="str">
            <v>NA</v>
          </cell>
          <cell r="AB3671" t="str">
            <v>Nathani Chemicals</v>
          </cell>
          <cell r="AC3671" t="str">
            <v>Darmawan</v>
          </cell>
        </row>
        <row r="3672">
          <cell r="A3672">
            <v>3681</v>
          </cell>
          <cell r="C3672">
            <v>41608</v>
          </cell>
          <cell r="F3672" t="str">
            <v>DO131100674</v>
          </cell>
          <cell r="G3672" t="str">
            <v>DO131100674</v>
          </cell>
          <cell r="J3672">
            <v>1979</v>
          </cell>
          <cell r="U3672" t="str">
            <v>NA</v>
          </cell>
          <cell r="AB3672" t="str">
            <v>Nathani Chemicals</v>
          </cell>
          <cell r="AC3672" t="str">
            <v>Darmawan</v>
          </cell>
        </row>
        <row r="3673">
          <cell r="A3673">
            <v>3682</v>
          </cell>
          <cell r="C3673">
            <v>41608</v>
          </cell>
          <cell r="F3673" t="str">
            <v>DO131100675</v>
          </cell>
          <cell r="G3673" t="str">
            <v>DO131100675</v>
          </cell>
          <cell r="U3673" t="str">
            <v>NA</v>
          </cell>
          <cell r="AB3673" t="str">
            <v>Nathani Chemicals</v>
          </cell>
          <cell r="AC3673" t="str">
            <v>Darmawan</v>
          </cell>
        </row>
        <row r="3674">
          <cell r="A3674">
            <v>3683</v>
          </cell>
          <cell r="C3674">
            <v>41608</v>
          </cell>
          <cell r="F3674" t="str">
            <v>DO131100675</v>
          </cell>
          <cell r="G3674" t="str">
            <v>DO131100675</v>
          </cell>
          <cell r="J3674">
            <v>1980</v>
          </cell>
          <cell r="U3674" t="str">
            <v>NA</v>
          </cell>
          <cell r="AB3674" t="str">
            <v>Nathani Chemicals</v>
          </cell>
          <cell r="AC3674" t="str">
            <v>Darmawan</v>
          </cell>
        </row>
        <row r="3675">
          <cell r="A3675">
            <v>3684</v>
          </cell>
          <cell r="C3675">
            <v>41608</v>
          </cell>
          <cell r="F3675" t="str">
            <v>DO131100676</v>
          </cell>
          <cell r="G3675" t="str">
            <v>DO131100676</v>
          </cell>
          <cell r="U3675" t="str">
            <v>NA</v>
          </cell>
          <cell r="AB3675" t="str">
            <v>Nathani Chemicals</v>
          </cell>
          <cell r="AC3675" t="str">
            <v>Darmawan</v>
          </cell>
        </row>
        <row r="3676">
          <cell r="A3676">
            <v>3685</v>
          </cell>
          <cell r="C3676">
            <v>41608</v>
          </cell>
          <cell r="F3676" t="str">
            <v>DO131100676</v>
          </cell>
          <cell r="G3676" t="str">
            <v>DO131100676</v>
          </cell>
          <cell r="J3676">
            <v>1981</v>
          </cell>
          <cell r="U3676" t="str">
            <v>NA</v>
          </cell>
          <cell r="AB3676" t="str">
            <v>Nathani Chemicals</v>
          </cell>
          <cell r="AC3676" t="str">
            <v>Darmawan</v>
          </cell>
        </row>
        <row r="3677">
          <cell r="A3677">
            <v>3686</v>
          </cell>
          <cell r="C3677">
            <v>41608</v>
          </cell>
          <cell r="F3677" t="str">
            <v>DO131100677</v>
          </cell>
          <cell r="G3677" t="str">
            <v>DO131100677</v>
          </cell>
          <cell r="U3677" t="str">
            <v>NA</v>
          </cell>
          <cell r="AB3677" t="str">
            <v>Nathani Chemicals</v>
          </cell>
          <cell r="AC3677" t="str">
            <v>Darmawan</v>
          </cell>
        </row>
        <row r="3678">
          <cell r="A3678">
            <v>3687</v>
          </cell>
          <cell r="C3678">
            <v>41608</v>
          </cell>
          <cell r="F3678" t="str">
            <v>DO131100677</v>
          </cell>
          <cell r="G3678" t="str">
            <v>DO131100677</v>
          </cell>
          <cell r="J3678">
            <v>1982</v>
          </cell>
          <cell r="U3678" t="str">
            <v>NA</v>
          </cell>
          <cell r="AB3678" t="str">
            <v>Nathani Chemicals</v>
          </cell>
          <cell r="AC3678" t="str">
            <v>Darmawan</v>
          </cell>
        </row>
        <row r="3679">
          <cell r="A3679">
            <v>3688</v>
          </cell>
          <cell r="C3679">
            <v>41608</v>
          </cell>
          <cell r="F3679" t="str">
            <v>DO131100678</v>
          </cell>
          <cell r="G3679" t="str">
            <v>DO131100678</v>
          </cell>
          <cell r="U3679" t="str">
            <v>NA</v>
          </cell>
          <cell r="AB3679" t="str">
            <v>Nathani Chemicals</v>
          </cell>
          <cell r="AC3679" t="str">
            <v>Darmawan</v>
          </cell>
        </row>
        <row r="3680">
          <cell r="A3680">
            <v>3689</v>
          </cell>
          <cell r="C3680">
            <v>41608</v>
          </cell>
          <cell r="F3680" t="str">
            <v>DO131100678</v>
          </cell>
          <cell r="G3680" t="str">
            <v>DO131100678</v>
          </cell>
          <cell r="J3680">
            <v>1983</v>
          </cell>
          <cell r="U3680" t="str">
            <v>NA</v>
          </cell>
          <cell r="AB3680" t="str">
            <v/>
          </cell>
          <cell r="AC3680" t="str">
            <v/>
          </cell>
        </row>
        <row r="3681">
          <cell r="A3681">
            <v>3690</v>
          </cell>
          <cell r="C3681">
            <v>41608</v>
          </cell>
          <cell r="E3681" t="str">
            <v>SI131100272</v>
          </cell>
          <cell r="F3681" t="str">
            <v>DO131100563</v>
          </cell>
          <cell r="G3681" t="str">
            <v>DO131100563</v>
          </cell>
          <cell r="I3681" t="str">
            <v>137/SPP/NTH-CMC/2013</v>
          </cell>
          <cell r="J3681">
            <v>1984</v>
          </cell>
          <cell r="U3681" t="str">
            <v>010.901-13.49277473</v>
          </cell>
          <cell r="X3681" t="str">
            <v>2.1.1.1</v>
          </cell>
          <cell r="AB3681" t="str">
            <v>Nathani Indonesia</v>
          </cell>
          <cell r="AC3681" t="str">
            <v>Agustina Y. Zulkarnain</v>
          </cell>
        </row>
        <row r="3682">
          <cell r="A3682">
            <v>3691</v>
          </cell>
          <cell r="C3682">
            <v>41608</v>
          </cell>
          <cell r="E3682" t="str">
            <v>SI131100260</v>
          </cell>
          <cell r="F3682" t="str">
            <v>DO131100679</v>
          </cell>
          <cell r="G3682" t="str">
            <v>DO131100679</v>
          </cell>
          <cell r="U3682" t="str">
            <v>010.902-13.55959836</v>
          </cell>
          <cell r="AB3682" t="str">
            <v>Nathani Indonesia</v>
          </cell>
          <cell r="AC3682" t="str">
            <v>Agustina Y. Zulkarnain</v>
          </cell>
        </row>
        <row r="3683">
          <cell r="A3683">
            <v>3692</v>
          </cell>
          <cell r="C3683">
            <v>41608</v>
          </cell>
          <cell r="E3683" t="str">
            <v>SI131100270</v>
          </cell>
          <cell r="F3683" t="str">
            <v>DO131100561</v>
          </cell>
          <cell r="G3683" t="str">
            <v>DO131100561</v>
          </cell>
          <cell r="I3683" t="str">
            <v>136/SPP/NTH-CMC/2013</v>
          </cell>
          <cell r="J3683">
            <v>1985</v>
          </cell>
          <cell r="U3683" t="str">
            <v>010.901-13.49277471</v>
          </cell>
          <cell r="X3683" t="str">
            <v>2.1.1.1</v>
          </cell>
          <cell r="AB3683" t="str">
            <v>Nathani Indonesia</v>
          </cell>
          <cell r="AC3683" t="str">
            <v>Agustina Y. Zulkarnain</v>
          </cell>
        </row>
        <row r="3684">
          <cell r="A3684">
            <v>3693</v>
          </cell>
          <cell r="C3684">
            <v>41605</v>
          </cell>
          <cell r="E3684" t="str">
            <v>SI130900167</v>
          </cell>
          <cell r="F3684" t="str">
            <v>DO130900787</v>
          </cell>
          <cell r="G3684" t="str">
            <v>DO130900787</v>
          </cell>
          <cell r="U3684" t="str">
            <v>010.901-13.89237532</v>
          </cell>
          <cell r="AB3684" t="str">
            <v>Nathani Indonesia</v>
          </cell>
          <cell r="AC3684" t="str">
            <v>Agustina Y. Zulkarnain</v>
          </cell>
        </row>
        <row r="3685">
          <cell r="A3685">
            <v>3694</v>
          </cell>
          <cell r="C3685">
            <v>41605</v>
          </cell>
          <cell r="E3685" t="str">
            <v>SI130900173</v>
          </cell>
          <cell r="F3685" t="str">
            <v>DO130900807</v>
          </cell>
          <cell r="G3685" t="str">
            <v>DO130900807</v>
          </cell>
          <cell r="U3685" t="str">
            <v>010.901-13.89237538</v>
          </cell>
          <cell r="AB3685" t="str">
            <v>Nathani Indonesia</v>
          </cell>
          <cell r="AC3685" t="str">
            <v>Agustina Y. Zulkarnain</v>
          </cell>
        </row>
        <row r="3686">
          <cell r="A3686">
            <v>3695</v>
          </cell>
          <cell r="C3686">
            <v>41605</v>
          </cell>
          <cell r="E3686" t="str">
            <v>SI130900174</v>
          </cell>
          <cell r="F3686" t="str">
            <v>DO130900820</v>
          </cell>
          <cell r="G3686" t="str">
            <v>DO130900820</v>
          </cell>
          <cell r="U3686" t="str">
            <v>010.901-13.89237539</v>
          </cell>
          <cell r="AB3686" t="str">
            <v>Nathani Indonesia</v>
          </cell>
          <cell r="AC3686" t="str">
            <v>Agustina Y. Zulkarnain</v>
          </cell>
        </row>
        <row r="3687">
          <cell r="A3687">
            <v>3696</v>
          </cell>
          <cell r="C3687">
            <v>41605</v>
          </cell>
          <cell r="E3687" t="str">
            <v>SI130900175</v>
          </cell>
          <cell r="F3687" t="str">
            <v>DO130900843</v>
          </cell>
          <cell r="G3687" t="str">
            <v>DO130900843</v>
          </cell>
          <cell r="U3687" t="str">
            <v>010.901-13.89237540</v>
          </cell>
          <cell r="AB3687" t="str">
            <v>Nathani Indonesia</v>
          </cell>
          <cell r="AC3687" t="str">
            <v>Agustina Y. Zulkarnain</v>
          </cell>
        </row>
        <row r="3688">
          <cell r="A3688">
            <v>3697</v>
          </cell>
          <cell r="C3688">
            <v>41605</v>
          </cell>
          <cell r="E3688" t="str">
            <v>SI130900176</v>
          </cell>
          <cell r="F3688" t="str">
            <v>DO130900853</v>
          </cell>
          <cell r="G3688" t="str">
            <v>DO130900853</v>
          </cell>
          <cell r="U3688" t="str">
            <v>010.901-13.89237541</v>
          </cell>
          <cell r="AB3688" t="str">
            <v>Nathani Indonesia</v>
          </cell>
          <cell r="AC3688" t="str">
            <v>Agustina Y. Zulkarnain</v>
          </cell>
        </row>
        <row r="3689">
          <cell r="A3689">
            <v>3698</v>
          </cell>
          <cell r="C3689">
            <v>41605</v>
          </cell>
          <cell r="E3689" t="str">
            <v>SI130900177</v>
          </cell>
          <cell r="F3689" t="str">
            <v>DO130900854</v>
          </cell>
          <cell r="G3689" t="str">
            <v>DO130900854</v>
          </cell>
          <cell r="U3689" t="str">
            <v>010.901-13.89237542</v>
          </cell>
          <cell r="AB3689" t="str">
            <v>Nathani Indonesia</v>
          </cell>
          <cell r="AC3689" t="str">
            <v>Agustina Y. Zulkarnain</v>
          </cell>
        </row>
        <row r="3690">
          <cell r="A3690">
            <v>3699</v>
          </cell>
          <cell r="C3690">
            <v>41586</v>
          </cell>
          <cell r="E3690" t="str">
            <v>SI130900167</v>
          </cell>
          <cell r="F3690" t="str">
            <v>DO130900787</v>
          </cell>
          <cell r="G3690" t="str">
            <v>DO130900787</v>
          </cell>
          <cell r="U3690" t="str">
            <v>010.901-13.89237532</v>
          </cell>
          <cell r="AB3690" t="str">
            <v>Nathani Indonesia</v>
          </cell>
          <cell r="AC3690" t="str">
            <v>Agustina Y. Zulkarnain</v>
          </cell>
        </row>
        <row r="3691">
          <cell r="A3691">
            <v>3700</v>
          </cell>
          <cell r="C3691">
            <v>41586</v>
          </cell>
          <cell r="E3691" t="str">
            <v>SI130900173</v>
          </cell>
          <cell r="F3691" t="str">
            <v>DO130900807</v>
          </cell>
          <cell r="G3691" t="str">
            <v>DO130900807</v>
          </cell>
          <cell r="U3691" t="str">
            <v>010.901-13.89237538</v>
          </cell>
          <cell r="AB3691" t="str">
            <v>Nathani Indonesia</v>
          </cell>
          <cell r="AC3691" t="str">
            <v>Agustina Y. Zulkarnain</v>
          </cell>
        </row>
        <row r="3692">
          <cell r="A3692">
            <v>3701</v>
          </cell>
          <cell r="C3692">
            <v>41608</v>
          </cell>
          <cell r="E3692" t="str">
            <v>SI131100261</v>
          </cell>
          <cell r="F3692" t="str">
            <v>DO131100680</v>
          </cell>
          <cell r="G3692" t="str">
            <v>DO131100680</v>
          </cell>
          <cell r="U3692" t="str">
            <v>010.902-13.55959837</v>
          </cell>
          <cell r="AB3692" t="str">
            <v>Nathani Indonesia</v>
          </cell>
          <cell r="AC3692" t="str">
            <v>Agustina Y. Zulkarnain</v>
          </cell>
        </row>
        <row r="3693">
          <cell r="A3693">
            <v>3702</v>
          </cell>
          <cell r="C3693">
            <v>41610</v>
          </cell>
          <cell r="E3693" t="str">
            <v>SI131200262</v>
          </cell>
          <cell r="F3693" t="str">
            <v>DO131200681</v>
          </cell>
          <cell r="G3693" t="str">
            <v>DO131200681</v>
          </cell>
          <cell r="U3693" t="str">
            <v>010.902-13.55959838</v>
          </cell>
          <cell r="AB3693" t="str">
            <v>Nathani Indonesia</v>
          </cell>
          <cell r="AC3693" t="str">
            <v>Agustina Y. Zulkarnain</v>
          </cell>
        </row>
        <row r="3694">
          <cell r="A3694">
            <v>3703</v>
          </cell>
          <cell r="C3694">
            <v>41610</v>
          </cell>
          <cell r="F3694" t="str">
            <v>DO131200682</v>
          </cell>
          <cell r="G3694" t="str">
            <v>DO131200682</v>
          </cell>
          <cell r="U3694" t="str">
            <v>NA</v>
          </cell>
          <cell r="AB3694" t="str">
            <v>Nathani Chemicals</v>
          </cell>
          <cell r="AC3694" t="str">
            <v>Darmawan</v>
          </cell>
        </row>
        <row r="3695">
          <cell r="A3695">
            <v>3704</v>
          </cell>
          <cell r="C3695">
            <v>41610</v>
          </cell>
          <cell r="F3695" t="str">
            <v>DO131200682</v>
          </cell>
          <cell r="G3695" t="str">
            <v>DO131200682</v>
          </cell>
          <cell r="J3695">
            <v>1986</v>
          </cell>
          <cell r="U3695" t="str">
            <v>NA</v>
          </cell>
          <cell r="AB3695" t="str">
            <v>Nathani Chemicals</v>
          </cell>
          <cell r="AC3695" t="str">
            <v>Darmawan</v>
          </cell>
        </row>
        <row r="3696">
          <cell r="A3696">
            <v>3705</v>
          </cell>
          <cell r="C3696">
            <v>41610</v>
          </cell>
          <cell r="F3696" t="str">
            <v>DO131200683</v>
          </cell>
          <cell r="G3696" t="str">
            <v>DO131200683</v>
          </cell>
          <cell r="U3696" t="str">
            <v>NA</v>
          </cell>
          <cell r="AB3696" t="str">
            <v>Nathani Chemicals</v>
          </cell>
          <cell r="AC3696" t="str">
            <v>Darmawan</v>
          </cell>
        </row>
        <row r="3697">
          <cell r="A3697">
            <v>3706</v>
          </cell>
          <cell r="C3697">
            <v>41610</v>
          </cell>
          <cell r="F3697" t="str">
            <v>DO131200683</v>
          </cell>
          <cell r="G3697" t="str">
            <v>DO131200683</v>
          </cell>
          <cell r="J3697">
            <v>1987</v>
          </cell>
          <cell r="U3697" t="str">
            <v>NA</v>
          </cell>
          <cell r="AB3697" t="str">
            <v>Nathani Chemicals</v>
          </cell>
          <cell r="AC3697" t="str">
            <v>Darmawan</v>
          </cell>
        </row>
        <row r="3698">
          <cell r="A3698">
            <v>3707</v>
          </cell>
          <cell r="C3698">
            <v>41610</v>
          </cell>
          <cell r="F3698" t="str">
            <v>DO131200684</v>
          </cell>
          <cell r="G3698" t="str">
            <v>DO131200684</v>
          </cell>
          <cell r="U3698" t="str">
            <v>NA</v>
          </cell>
          <cell r="AB3698" t="str">
            <v>Nathani Chemicals</v>
          </cell>
          <cell r="AC3698" t="str">
            <v>Darmawan</v>
          </cell>
        </row>
        <row r="3699">
          <cell r="A3699">
            <v>3708</v>
          </cell>
          <cell r="C3699">
            <v>41610</v>
          </cell>
          <cell r="F3699" t="str">
            <v>DO131200684</v>
          </cell>
          <cell r="G3699" t="str">
            <v>DO131200684</v>
          </cell>
          <cell r="J3699">
            <v>1988</v>
          </cell>
          <cell r="U3699" t="str">
            <v>NA</v>
          </cell>
          <cell r="AB3699" t="str">
            <v>Nathani Chemicals</v>
          </cell>
          <cell r="AC3699" t="str">
            <v>Darmawan</v>
          </cell>
        </row>
        <row r="3700">
          <cell r="A3700">
            <v>3709</v>
          </cell>
          <cell r="C3700">
            <v>41610</v>
          </cell>
          <cell r="F3700" t="str">
            <v>DO131200685</v>
          </cell>
          <cell r="G3700" t="str">
            <v>DO131200685</v>
          </cell>
          <cell r="U3700" t="str">
            <v>NA</v>
          </cell>
          <cell r="AB3700" t="str">
            <v>Nathani Chemicals</v>
          </cell>
          <cell r="AC3700" t="str">
            <v>Darmawan</v>
          </cell>
        </row>
        <row r="3701">
          <cell r="A3701">
            <v>3710</v>
          </cell>
          <cell r="C3701">
            <v>41610</v>
          </cell>
          <cell r="F3701" t="str">
            <v>DO131200685</v>
          </cell>
          <cell r="G3701" t="str">
            <v>DO131200685</v>
          </cell>
          <cell r="J3701">
            <v>1989</v>
          </cell>
          <cell r="U3701" t="str">
            <v>NA</v>
          </cell>
          <cell r="AB3701" t="str">
            <v>Nathani Chemicals</v>
          </cell>
          <cell r="AC3701" t="str">
            <v>Darmawan</v>
          </cell>
        </row>
        <row r="3702">
          <cell r="A3702">
            <v>3711</v>
          </cell>
          <cell r="C3702">
            <v>41610</v>
          </cell>
          <cell r="F3702" t="str">
            <v>DO131200686</v>
          </cell>
          <cell r="G3702" t="str">
            <v>DO131200686</v>
          </cell>
          <cell r="U3702" t="str">
            <v>NA</v>
          </cell>
          <cell r="AB3702" t="str">
            <v>Nathani Chemicals</v>
          </cell>
          <cell r="AC3702" t="str">
            <v>Darmawan</v>
          </cell>
        </row>
        <row r="3703">
          <cell r="A3703">
            <v>3712</v>
          </cell>
          <cell r="C3703">
            <v>41610</v>
          </cell>
          <cell r="F3703" t="str">
            <v>DO131200686</v>
          </cell>
          <cell r="G3703" t="str">
            <v>DO131200686</v>
          </cell>
          <cell r="J3703">
            <v>1990</v>
          </cell>
          <cell r="U3703" t="str">
            <v>NA</v>
          </cell>
          <cell r="AB3703" t="str">
            <v>Nathani Chemicals</v>
          </cell>
          <cell r="AC3703" t="str">
            <v>Darmawan</v>
          </cell>
        </row>
        <row r="3704">
          <cell r="A3704">
            <v>3713</v>
          </cell>
          <cell r="C3704">
            <v>41610</v>
          </cell>
          <cell r="F3704" t="str">
            <v>DO131200687</v>
          </cell>
          <cell r="G3704" t="str">
            <v>DO131200687</v>
          </cell>
          <cell r="U3704" t="str">
            <v>NA</v>
          </cell>
          <cell r="AB3704" t="str">
            <v>Nathani Chemicals</v>
          </cell>
          <cell r="AC3704" t="str">
            <v>Darmawan</v>
          </cell>
        </row>
        <row r="3705">
          <cell r="A3705">
            <v>3714</v>
          </cell>
          <cell r="C3705">
            <v>41610</v>
          </cell>
          <cell r="F3705" t="str">
            <v>DO131200687</v>
          </cell>
          <cell r="G3705" t="str">
            <v>DO131200687</v>
          </cell>
          <cell r="J3705">
            <v>1991</v>
          </cell>
          <cell r="U3705" t="str">
            <v>NA</v>
          </cell>
          <cell r="AB3705" t="str">
            <v>Nathani Chemicals</v>
          </cell>
          <cell r="AC3705" t="str">
            <v>Darmawan</v>
          </cell>
        </row>
        <row r="3706">
          <cell r="A3706">
            <v>3715</v>
          </cell>
          <cell r="C3706">
            <v>41610</v>
          </cell>
          <cell r="F3706" t="str">
            <v>DO131200688</v>
          </cell>
          <cell r="G3706" t="str">
            <v>DO131200688</v>
          </cell>
          <cell r="U3706" t="str">
            <v>NA</v>
          </cell>
          <cell r="AB3706" t="str">
            <v>Nathani Chemicals</v>
          </cell>
          <cell r="AC3706" t="str">
            <v>Darmawan</v>
          </cell>
        </row>
        <row r="3707">
          <cell r="A3707">
            <v>3716</v>
          </cell>
          <cell r="C3707">
            <v>41610</v>
          </cell>
          <cell r="F3707" t="str">
            <v>DO131200688</v>
          </cell>
          <cell r="G3707" t="str">
            <v>DO131200688</v>
          </cell>
          <cell r="J3707">
            <v>1992</v>
          </cell>
          <cell r="U3707" t="str">
            <v>NA</v>
          </cell>
          <cell r="AB3707" t="str">
            <v>Nathani Chemicals</v>
          </cell>
          <cell r="AC3707" t="str">
            <v>Darmawan</v>
          </cell>
        </row>
        <row r="3708">
          <cell r="A3708">
            <v>3717</v>
          </cell>
          <cell r="C3708">
            <v>41610</v>
          </cell>
          <cell r="F3708" t="str">
            <v>DO131200689</v>
          </cell>
          <cell r="G3708" t="str">
            <v>DO131200689</v>
          </cell>
          <cell r="U3708" t="str">
            <v>NA</v>
          </cell>
          <cell r="AB3708" t="str">
            <v>Nathani Chemicals</v>
          </cell>
          <cell r="AC3708" t="str">
            <v>Darmawan</v>
          </cell>
        </row>
        <row r="3709">
          <cell r="A3709">
            <v>3718</v>
          </cell>
          <cell r="C3709">
            <v>41610</v>
          </cell>
          <cell r="F3709" t="str">
            <v>DO131200689</v>
          </cell>
          <cell r="G3709" t="str">
            <v>DO131200689</v>
          </cell>
          <cell r="J3709">
            <v>1993</v>
          </cell>
          <cell r="U3709" t="str">
            <v>NA</v>
          </cell>
          <cell r="AB3709" t="str">
            <v>Nathani Chemicals</v>
          </cell>
          <cell r="AC3709" t="str">
            <v>Darmawan</v>
          </cell>
        </row>
        <row r="3710">
          <cell r="A3710">
            <v>3719</v>
          </cell>
          <cell r="C3710">
            <v>41610</v>
          </cell>
          <cell r="F3710" t="str">
            <v>DO131200690</v>
          </cell>
          <cell r="G3710" t="str">
            <v>DO131200690</v>
          </cell>
          <cell r="U3710" t="str">
            <v>NA</v>
          </cell>
          <cell r="AB3710" t="str">
            <v>Nathani Chemicals</v>
          </cell>
          <cell r="AC3710" t="str">
            <v>Darmawan</v>
          </cell>
        </row>
        <row r="3711">
          <cell r="A3711">
            <v>3720</v>
          </cell>
          <cell r="C3711">
            <v>41610</v>
          </cell>
          <cell r="F3711" t="str">
            <v>DO131200690</v>
          </cell>
          <cell r="G3711" t="str">
            <v>DO131200690</v>
          </cell>
          <cell r="J3711">
            <v>1994</v>
          </cell>
          <cell r="U3711" t="str">
            <v>NA</v>
          </cell>
          <cell r="AB3711" t="str">
            <v>Nathani Chemicals</v>
          </cell>
          <cell r="AC3711" t="str">
            <v>Darmawan</v>
          </cell>
        </row>
        <row r="3712">
          <cell r="A3712">
            <v>3721</v>
          </cell>
          <cell r="C3712">
            <v>41610</v>
          </cell>
          <cell r="F3712" t="str">
            <v>DO131200691</v>
          </cell>
          <cell r="G3712" t="str">
            <v>DO131200691</v>
          </cell>
          <cell r="U3712" t="str">
            <v>NA</v>
          </cell>
          <cell r="AB3712" t="str">
            <v>Nathani Chemicals</v>
          </cell>
          <cell r="AC3712" t="str">
            <v>Darmawan</v>
          </cell>
        </row>
        <row r="3713">
          <cell r="A3713">
            <v>3722</v>
          </cell>
          <cell r="C3713">
            <v>41610</v>
          </cell>
          <cell r="F3713" t="str">
            <v>DO131200691</v>
          </cell>
          <cell r="G3713" t="str">
            <v>DO131200691</v>
          </cell>
          <cell r="J3713">
            <v>1995</v>
          </cell>
          <cell r="U3713" t="str">
            <v>NA</v>
          </cell>
          <cell r="AB3713" t="str">
            <v>Nathani Chemicals</v>
          </cell>
          <cell r="AC3713" t="str">
            <v>Darmawan</v>
          </cell>
        </row>
        <row r="3714">
          <cell r="A3714">
            <v>3723</v>
          </cell>
          <cell r="C3714">
            <v>41610</v>
          </cell>
          <cell r="F3714" t="str">
            <v>DO131200692</v>
          </cell>
          <cell r="G3714" t="str">
            <v>DO131200692</v>
          </cell>
          <cell r="U3714" t="str">
            <v>NA</v>
          </cell>
          <cell r="AB3714" t="str">
            <v>Nathani Chemicals</v>
          </cell>
          <cell r="AC3714" t="str">
            <v>Darmawan</v>
          </cell>
        </row>
        <row r="3715">
          <cell r="A3715">
            <v>3724</v>
          </cell>
          <cell r="C3715">
            <v>41610</v>
          </cell>
          <cell r="F3715" t="str">
            <v>DO131200692</v>
          </cell>
          <cell r="G3715" t="str">
            <v>DO131200692</v>
          </cell>
          <cell r="J3715">
            <v>1996</v>
          </cell>
          <cell r="U3715" t="str">
            <v>NA</v>
          </cell>
          <cell r="AB3715" t="str">
            <v>Nathani Chemicals</v>
          </cell>
          <cell r="AC3715" t="str">
            <v>Darmawan</v>
          </cell>
        </row>
        <row r="3716">
          <cell r="A3716">
            <v>3725</v>
          </cell>
          <cell r="C3716">
            <v>41610</v>
          </cell>
          <cell r="F3716" t="str">
            <v>DO131200693</v>
          </cell>
          <cell r="G3716" t="str">
            <v>DO131200693</v>
          </cell>
          <cell r="U3716" t="str">
            <v>NA</v>
          </cell>
          <cell r="AB3716" t="str">
            <v>Nathani Chemicals</v>
          </cell>
          <cell r="AC3716" t="str">
            <v>Darmawan</v>
          </cell>
        </row>
        <row r="3717">
          <cell r="A3717">
            <v>3726</v>
          </cell>
          <cell r="C3717">
            <v>41610</v>
          </cell>
          <cell r="F3717" t="str">
            <v>DO131200693</v>
          </cell>
          <cell r="G3717" t="str">
            <v>DO131200693</v>
          </cell>
          <cell r="J3717">
            <v>1997</v>
          </cell>
          <cell r="U3717" t="str">
            <v>NA</v>
          </cell>
          <cell r="AB3717" t="str">
            <v>Nathani Chemicals</v>
          </cell>
          <cell r="AC3717" t="str">
            <v>Darmawan</v>
          </cell>
        </row>
        <row r="3718">
          <cell r="A3718">
            <v>3727</v>
          </cell>
          <cell r="C3718">
            <v>41610</v>
          </cell>
          <cell r="F3718" t="str">
            <v>DO131200694</v>
          </cell>
          <cell r="G3718" t="str">
            <v>DO131200694</v>
          </cell>
          <cell r="U3718" t="str">
            <v>NA</v>
          </cell>
          <cell r="AB3718" t="str">
            <v>Nathani Chemicals</v>
          </cell>
          <cell r="AC3718" t="str">
            <v>Darmawan</v>
          </cell>
        </row>
        <row r="3719">
          <cell r="A3719">
            <v>3728</v>
          </cell>
          <cell r="C3719">
            <v>41610</v>
          </cell>
          <cell r="F3719" t="str">
            <v>DO131200694</v>
          </cell>
          <cell r="G3719" t="str">
            <v>DO131200694</v>
          </cell>
          <cell r="J3719">
            <v>1998</v>
          </cell>
          <cell r="U3719" t="str">
            <v>NA</v>
          </cell>
          <cell r="AB3719" t="str">
            <v>Nathani Chemicals</v>
          </cell>
          <cell r="AC3719" t="str">
            <v>Darmawan</v>
          </cell>
        </row>
        <row r="3720">
          <cell r="A3720">
            <v>3729</v>
          </cell>
          <cell r="C3720">
            <v>41610</v>
          </cell>
          <cell r="F3720" t="str">
            <v>DO131200695</v>
          </cell>
          <cell r="G3720" t="str">
            <v>DO131200695</v>
          </cell>
          <cell r="U3720" t="str">
            <v>NA</v>
          </cell>
          <cell r="AB3720" t="str">
            <v>Nathani Chemicals</v>
          </cell>
          <cell r="AC3720" t="str">
            <v>Darmawan</v>
          </cell>
        </row>
        <row r="3721">
          <cell r="A3721">
            <v>3730</v>
          </cell>
          <cell r="C3721">
            <v>41610</v>
          </cell>
          <cell r="F3721" t="str">
            <v>DO131200695</v>
          </cell>
          <cell r="G3721" t="str">
            <v>DO131200695</v>
          </cell>
          <cell r="J3721">
            <v>1999</v>
          </cell>
          <cell r="U3721" t="str">
            <v>NA</v>
          </cell>
          <cell r="AB3721" t="str">
            <v>Nathani Chemicals</v>
          </cell>
          <cell r="AC3721" t="str">
            <v>Darmawan</v>
          </cell>
        </row>
        <row r="3722">
          <cell r="A3722">
            <v>3731</v>
          </cell>
          <cell r="C3722">
            <v>41608</v>
          </cell>
          <cell r="E3722" t="str">
            <v>SI131100273</v>
          </cell>
          <cell r="F3722" t="str">
            <v>DO131100565</v>
          </cell>
          <cell r="G3722" t="str">
            <v>DO131100565</v>
          </cell>
          <cell r="I3722" t="str">
            <v>138/SPP/NTH-CMC/2013</v>
          </cell>
          <cell r="J3722">
            <v>2000</v>
          </cell>
          <cell r="U3722" t="str">
            <v>010.901-13.49277474</v>
          </cell>
          <cell r="X3722" t="str">
            <v>2.1.1.1</v>
          </cell>
          <cell r="AB3722" t="str">
            <v>Nathani Indonesia</v>
          </cell>
          <cell r="AC3722" t="str">
            <v>Agustina Y. Zulkarnain</v>
          </cell>
        </row>
        <row r="3723">
          <cell r="A3723">
            <v>3732</v>
          </cell>
          <cell r="C3723">
            <v>41611</v>
          </cell>
          <cell r="F3723" t="str">
            <v>DO131200696</v>
          </cell>
          <cell r="G3723" t="str">
            <v>DO131200696</v>
          </cell>
          <cell r="U3723" t="str">
            <v>NA</v>
          </cell>
          <cell r="AB3723" t="str">
            <v>Nathani Chemicals</v>
          </cell>
          <cell r="AC3723" t="str">
            <v>Darmawan</v>
          </cell>
        </row>
        <row r="3724">
          <cell r="A3724">
            <v>3733</v>
          </cell>
          <cell r="C3724">
            <v>41611</v>
          </cell>
          <cell r="F3724" t="str">
            <v>DO131200696</v>
          </cell>
          <cell r="G3724" t="str">
            <v>DO131200696</v>
          </cell>
          <cell r="J3724">
            <v>2001</v>
          </cell>
          <cell r="U3724" t="str">
            <v>NA</v>
          </cell>
          <cell r="AB3724" t="str">
            <v>Nathani Chemicals</v>
          </cell>
          <cell r="AC3724" t="str">
            <v>Darmawan</v>
          </cell>
        </row>
        <row r="3725">
          <cell r="A3725">
            <v>3734</v>
          </cell>
          <cell r="C3725">
            <v>41611</v>
          </cell>
          <cell r="F3725" t="str">
            <v>DO131200697</v>
          </cell>
          <cell r="G3725" t="str">
            <v>DO131200697</v>
          </cell>
          <cell r="U3725" t="str">
            <v>NA</v>
          </cell>
          <cell r="AB3725" t="str">
            <v>Nathani Chemicals</v>
          </cell>
          <cell r="AC3725" t="str">
            <v>Darmawan</v>
          </cell>
        </row>
        <row r="3726">
          <cell r="A3726">
            <v>3735</v>
          </cell>
          <cell r="C3726">
            <v>41611</v>
          </cell>
          <cell r="F3726" t="str">
            <v>DO131200697</v>
          </cell>
          <cell r="G3726" t="str">
            <v>DO131200697</v>
          </cell>
          <cell r="J3726">
            <v>2002</v>
          </cell>
          <cell r="U3726" t="str">
            <v>NA</v>
          </cell>
          <cell r="AB3726" t="str">
            <v>Nathani Chemicals</v>
          </cell>
          <cell r="AC3726" t="str">
            <v>Darmawan</v>
          </cell>
        </row>
        <row r="3727">
          <cell r="A3727">
            <v>3736</v>
          </cell>
          <cell r="C3727">
            <v>41611</v>
          </cell>
          <cell r="F3727" t="str">
            <v>DO131200698</v>
          </cell>
          <cell r="G3727" t="str">
            <v>DO131200698</v>
          </cell>
          <cell r="U3727" t="str">
            <v>NA</v>
          </cell>
          <cell r="AB3727" t="str">
            <v>Nathani Chemicals</v>
          </cell>
          <cell r="AC3727" t="str">
            <v>Darmawan</v>
          </cell>
        </row>
        <row r="3728">
          <cell r="A3728">
            <v>3737</v>
          </cell>
          <cell r="C3728">
            <v>41611</v>
          </cell>
          <cell r="F3728" t="str">
            <v>DO131200698</v>
          </cell>
          <cell r="G3728" t="str">
            <v>DO131200698</v>
          </cell>
          <cell r="J3728">
            <v>2003</v>
          </cell>
          <cell r="U3728" t="str">
            <v>NA</v>
          </cell>
          <cell r="AB3728" t="str">
            <v>Nathani Chemicals</v>
          </cell>
          <cell r="AC3728" t="str">
            <v>Darmawan</v>
          </cell>
        </row>
        <row r="3729">
          <cell r="A3729">
            <v>3738</v>
          </cell>
          <cell r="C3729">
            <v>41611</v>
          </cell>
          <cell r="F3729" t="str">
            <v>DO131200699</v>
          </cell>
          <cell r="G3729" t="str">
            <v>DO131200699</v>
          </cell>
          <cell r="U3729" t="str">
            <v>NA</v>
          </cell>
          <cell r="AB3729" t="str">
            <v>Nathani Chemicals</v>
          </cell>
          <cell r="AC3729" t="str">
            <v>Darmawan</v>
          </cell>
        </row>
        <row r="3730">
          <cell r="A3730">
            <v>3739</v>
          </cell>
          <cell r="C3730">
            <v>41611</v>
          </cell>
          <cell r="F3730" t="str">
            <v>DO131200699</v>
          </cell>
          <cell r="G3730" t="str">
            <v>DO131200699</v>
          </cell>
          <cell r="J3730">
            <v>2004</v>
          </cell>
          <cell r="U3730" t="str">
            <v>NA</v>
          </cell>
          <cell r="AB3730" t="str">
            <v>Nathani Chemicals</v>
          </cell>
          <cell r="AC3730" t="str">
            <v>Darmawan</v>
          </cell>
        </row>
        <row r="3731">
          <cell r="A3731">
            <v>3740</v>
          </cell>
          <cell r="C3731">
            <v>41611</v>
          </cell>
          <cell r="F3731" t="str">
            <v>DO131200700</v>
          </cell>
          <cell r="G3731" t="str">
            <v>DO131200700</v>
          </cell>
          <cell r="U3731" t="str">
            <v>NA</v>
          </cell>
          <cell r="AB3731" t="str">
            <v>Nathani Chemicals</v>
          </cell>
          <cell r="AC3731" t="str">
            <v>Darmawan</v>
          </cell>
        </row>
        <row r="3732">
          <cell r="A3732">
            <v>3741</v>
          </cell>
          <cell r="C3732">
            <v>41611</v>
          </cell>
          <cell r="F3732" t="str">
            <v>DO131200700</v>
          </cell>
          <cell r="G3732" t="str">
            <v>DO131200700</v>
          </cell>
          <cell r="J3732">
            <v>2005</v>
          </cell>
          <cell r="U3732" t="str">
            <v>NA</v>
          </cell>
          <cell r="AB3732" t="str">
            <v>Nathani Chemicals</v>
          </cell>
          <cell r="AC3732" t="str">
            <v>Darmawan</v>
          </cell>
        </row>
        <row r="3733">
          <cell r="A3733">
            <v>3742</v>
          </cell>
          <cell r="C3733">
            <v>41611</v>
          </cell>
          <cell r="F3733" t="str">
            <v>DO131200701</v>
          </cell>
          <cell r="G3733" t="str">
            <v>DO131200701</v>
          </cell>
          <cell r="U3733" t="str">
            <v>NA</v>
          </cell>
          <cell r="AB3733" t="str">
            <v>Nathani Chemicals</v>
          </cell>
          <cell r="AC3733" t="str">
            <v>Darmawan</v>
          </cell>
        </row>
        <row r="3734">
          <cell r="A3734">
            <v>3743</v>
          </cell>
          <cell r="C3734">
            <v>41611</v>
          </cell>
          <cell r="F3734" t="str">
            <v>DO131200701</v>
          </cell>
          <cell r="G3734" t="str">
            <v>DO131200701</v>
          </cell>
          <cell r="J3734">
            <v>2006</v>
          </cell>
          <cell r="U3734" t="str">
            <v>NA</v>
          </cell>
          <cell r="AB3734" t="str">
            <v>Nathani Chemicals</v>
          </cell>
          <cell r="AC3734" t="str">
            <v>Darmawan</v>
          </cell>
        </row>
        <row r="3735">
          <cell r="A3735">
            <v>3744</v>
          </cell>
          <cell r="C3735">
            <v>41611</v>
          </cell>
          <cell r="F3735" t="str">
            <v>DO131200702</v>
          </cell>
          <cell r="G3735" t="str">
            <v>DO131200702</v>
          </cell>
          <cell r="U3735" t="str">
            <v>NA</v>
          </cell>
          <cell r="AB3735" t="str">
            <v>Nathani Chemicals</v>
          </cell>
          <cell r="AC3735" t="str">
            <v>Darmawan</v>
          </cell>
        </row>
        <row r="3736">
          <cell r="A3736">
            <v>3745</v>
          </cell>
          <cell r="C3736">
            <v>41611</v>
          </cell>
          <cell r="F3736" t="str">
            <v>DO131200702</v>
          </cell>
          <cell r="G3736" t="str">
            <v>DO131200702</v>
          </cell>
          <cell r="J3736">
            <v>2007</v>
          </cell>
          <cell r="U3736" t="str">
            <v>NA</v>
          </cell>
          <cell r="AB3736" t="str">
            <v>Nathani Chemicals</v>
          </cell>
          <cell r="AC3736" t="str">
            <v>Darmawan</v>
          </cell>
        </row>
        <row r="3737">
          <cell r="A3737">
            <v>3746</v>
          </cell>
          <cell r="C3737">
            <v>41611</v>
          </cell>
          <cell r="F3737" t="str">
            <v>DO131200703</v>
          </cell>
          <cell r="G3737" t="str">
            <v>DO131200703</v>
          </cell>
          <cell r="U3737" t="str">
            <v>NA</v>
          </cell>
          <cell r="AB3737" t="str">
            <v>Nathani Chemicals</v>
          </cell>
          <cell r="AC3737" t="str">
            <v>Darmawan</v>
          </cell>
        </row>
        <row r="3738">
          <cell r="A3738">
            <v>3747</v>
          </cell>
          <cell r="C3738">
            <v>41611</v>
          </cell>
          <cell r="F3738" t="str">
            <v>DO131200703</v>
          </cell>
          <cell r="G3738" t="str">
            <v>DO131200703</v>
          </cell>
          <cell r="J3738">
            <v>2008</v>
          </cell>
          <cell r="U3738" t="str">
            <v>NA</v>
          </cell>
          <cell r="AB3738" t="str">
            <v>Nathani Chemicals</v>
          </cell>
          <cell r="AC3738" t="str">
            <v>Darmawan</v>
          </cell>
        </row>
        <row r="3739">
          <cell r="A3739">
            <v>3748</v>
          </cell>
          <cell r="C3739">
            <v>41611</v>
          </cell>
          <cell r="F3739" t="str">
            <v>DO131200704</v>
          </cell>
          <cell r="G3739" t="str">
            <v>DO131200704</v>
          </cell>
          <cell r="U3739" t="str">
            <v>NA</v>
          </cell>
          <cell r="AB3739" t="str">
            <v>Nathani Chemicals</v>
          </cell>
          <cell r="AC3739" t="str">
            <v>Darmawan</v>
          </cell>
        </row>
        <row r="3740">
          <cell r="A3740">
            <v>3749</v>
          </cell>
          <cell r="C3740">
            <v>41611</v>
          </cell>
          <cell r="F3740" t="str">
            <v>DO131200704</v>
          </cell>
          <cell r="G3740" t="str">
            <v>DO131200704</v>
          </cell>
          <cell r="J3740">
            <v>2009</v>
          </cell>
          <cell r="U3740" t="str">
            <v>NA</v>
          </cell>
          <cell r="AB3740" t="str">
            <v>Nathani Chemicals</v>
          </cell>
          <cell r="AC3740" t="str">
            <v>Darmawan</v>
          </cell>
        </row>
        <row r="3741">
          <cell r="A3741">
            <v>3750</v>
          </cell>
          <cell r="C3741">
            <v>41611</v>
          </cell>
          <cell r="F3741" t="str">
            <v>DO131200705</v>
          </cell>
          <cell r="G3741" t="str">
            <v>DO131200705</v>
          </cell>
          <cell r="U3741" t="str">
            <v>NA</v>
          </cell>
          <cell r="AB3741" t="str">
            <v>Nathani Chemicals</v>
          </cell>
          <cell r="AC3741" t="str">
            <v>Darmawan</v>
          </cell>
        </row>
        <row r="3742">
          <cell r="A3742">
            <v>3751</v>
          </cell>
          <cell r="C3742">
            <v>41611</v>
          </cell>
          <cell r="F3742" t="str">
            <v>DO131200705</v>
          </cell>
          <cell r="G3742" t="str">
            <v>DO131200705</v>
          </cell>
          <cell r="J3742">
            <v>2010</v>
          </cell>
          <cell r="U3742" t="str">
            <v>NA</v>
          </cell>
          <cell r="AB3742" t="str">
            <v>Nathani Chemicals</v>
          </cell>
          <cell r="AC3742" t="str">
            <v>Darmawan</v>
          </cell>
        </row>
        <row r="3743">
          <cell r="A3743">
            <v>3752</v>
          </cell>
          <cell r="C3743">
            <v>41611</v>
          </cell>
          <cell r="F3743" t="str">
            <v>DO131200706</v>
          </cell>
          <cell r="G3743" t="str">
            <v>DO131200706</v>
          </cell>
          <cell r="U3743" t="str">
            <v>NA</v>
          </cell>
          <cell r="AB3743" t="str">
            <v>Nathani Chemicals</v>
          </cell>
          <cell r="AC3743" t="str">
            <v>Darmawan</v>
          </cell>
        </row>
        <row r="3744">
          <cell r="A3744">
            <v>3753</v>
          </cell>
          <cell r="C3744">
            <v>41611</v>
          </cell>
          <cell r="F3744" t="str">
            <v>DO131200706</v>
          </cell>
          <cell r="G3744" t="str">
            <v>DO131200706</v>
          </cell>
          <cell r="J3744">
            <v>2011</v>
          </cell>
          <cell r="U3744" t="str">
            <v>NA</v>
          </cell>
          <cell r="AB3744" t="str">
            <v>Nathani Chemicals</v>
          </cell>
          <cell r="AC3744" t="str">
            <v>Darmawan</v>
          </cell>
        </row>
        <row r="3745">
          <cell r="A3745">
            <v>3754</v>
          </cell>
          <cell r="C3745">
            <v>41611</v>
          </cell>
          <cell r="F3745" t="str">
            <v>DO131200707</v>
          </cell>
          <cell r="G3745" t="str">
            <v>DO131200707</v>
          </cell>
          <cell r="U3745" t="str">
            <v>NA</v>
          </cell>
          <cell r="AB3745" t="str">
            <v>Nathani Chemicals</v>
          </cell>
          <cell r="AC3745" t="str">
            <v>Darmawan</v>
          </cell>
        </row>
        <row r="3746">
          <cell r="A3746">
            <v>3755</v>
          </cell>
          <cell r="C3746">
            <v>41611</v>
          </cell>
          <cell r="F3746" t="str">
            <v>DO131200707</v>
          </cell>
          <cell r="G3746" t="str">
            <v>DO131200707</v>
          </cell>
          <cell r="J3746">
            <v>2012</v>
          </cell>
          <cell r="U3746" t="str">
            <v>NA</v>
          </cell>
          <cell r="AB3746" t="str">
            <v>Nathani Chemicals</v>
          </cell>
          <cell r="AC3746" t="str">
            <v>Darmawan</v>
          </cell>
        </row>
        <row r="3747">
          <cell r="A3747">
            <v>3756</v>
          </cell>
          <cell r="C3747">
            <v>41611</v>
          </cell>
          <cell r="F3747" t="str">
            <v>DO131200708</v>
          </cell>
          <cell r="G3747" t="str">
            <v>DO131200708</v>
          </cell>
          <cell r="U3747" t="str">
            <v>NA</v>
          </cell>
          <cell r="AB3747" t="str">
            <v>Nathani Chemicals</v>
          </cell>
          <cell r="AC3747" t="str">
            <v>Darmawan</v>
          </cell>
        </row>
        <row r="3748">
          <cell r="A3748">
            <v>3757</v>
          </cell>
          <cell r="C3748">
            <v>41611</v>
          </cell>
          <cell r="F3748" t="str">
            <v>DO131200708</v>
          </cell>
          <cell r="G3748" t="str">
            <v>DO131200708</v>
          </cell>
          <cell r="J3748">
            <v>2013</v>
          </cell>
          <cell r="U3748" t="str">
            <v>NA</v>
          </cell>
          <cell r="AB3748" t="str">
            <v>Nathani Chemicals</v>
          </cell>
          <cell r="AC3748" t="str">
            <v>Darmawan</v>
          </cell>
        </row>
        <row r="3749">
          <cell r="A3749">
            <v>3758</v>
          </cell>
          <cell r="C3749">
            <v>41611</v>
          </cell>
          <cell r="F3749" t="str">
            <v>DO131200709</v>
          </cell>
          <cell r="G3749" t="str">
            <v>DO131200709</v>
          </cell>
          <cell r="U3749" t="str">
            <v>NA</v>
          </cell>
          <cell r="AB3749" t="str">
            <v>Nathani Chemicals</v>
          </cell>
          <cell r="AC3749" t="str">
            <v>Darmawan</v>
          </cell>
        </row>
        <row r="3750">
          <cell r="A3750">
            <v>3759</v>
          </cell>
          <cell r="C3750">
            <v>41611</v>
          </cell>
          <cell r="F3750" t="str">
            <v>DO131200709</v>
          </cell>
          <cell r="G3750" t="str">
            <v>DO131200709</v>
          </cell>
          <cell r="J3750">
            <v>2014</v>
          </cell>
          <cell r="U3750" t="str">
            <v>NA</v>
          </cell>
          <cell r="AB3750" t="str">
            <v>Nathani Chemicals</v>
          </cell>
          <cell r="AC3750" t="str">
            <v>Darmawan</v>
          </cell>
        </row>
        <row r="3751">
          <cell r="A3751">
            <v>3760</v>
          </cell>
          <cell r="C3751">
            <v>41611</v>
          </cell>
          <cell r="F3751" t="str">
            <v>DO131200710</v>
          </cell>
          <cell r="G3751" t="str">
            <v>DO131200710</v>
          </cell>
          <cell r="U3751" t="str">
            <v>NA</v>
          </cell>
          <cell r="AB3751" t="str">
            <v>Nathani Chemicals</v>
          </cell>
          <cell r="AC3751" t="str">
            <v>Darmawan</v>
          </cell>
        </row>
        <row r="3752">
          <cell r="A3752">
            <v>3761</v>
          </cell>
          <cell r="C3752">
            <v>41611</v>
          </cell>
          <cell r="F3752" t="str">
            <v>DO131200710</v>
          </cell>
          <cell r="G3752" t="str">
            <v>DO131200710</v>
          </cell>
          <cell r="J3752">
            <v>2015</v>
          </cell>
          <cell r="U3752" t="str">
            <v>NA</v>
          </cell>
          <cell r="AB3752" t="str">
            <v>Nathani Chemicals</v>
          </cell>
          <cell r="AC3752" t="str">
            <v>Darmawan</v>
          </cell>
        </row>
        <row r="3753">
          <cell r="A3753">
            <v>3762</v>
          </cell>
          <cell r="C3753">
            <v>41611</v>
          </cell>
          <cell r="F3753" t="str">
            <v>DO131200711</v>
          </cell>
          <cell r="G3753" t="str">
            <v>DO131200711</v>
          </cell>
          <cell r="U3753" t="str">
            <v>NA</v>
          </cell>
          <cell r="AB3753" t="str">
            <v>Nathani Chemicals</v>
          </cell>
          <cell r="AC3753" t="str">
            <v>Darmawan</v>
          </cell>
        </row>
        <row r="3754">
          <cell r="A3754">
            <v>3763</v>
          </cell>
          <cell r="C3754">
            <v>41611</v>
          </cell>
          <cell r="F3754" t="str">
            <v>DO131200711</v>
          </cell>
          <cell r="G3754" t="str">
            <v>DO131200711</v>
          </cell>
          <cell r="J3754">
            <v>2016</v>
          </cell>
          <cell r="U3754" t="str">
            <v>NA</v>
          </cell>
          <cell r="AB3754" t="str">
            <v>Nathani Chemicals</v>
          </cell>
          <cell r="AC3754" t="str">
            <v>Darmawan</v>
          </cell>
        </row>
        <row r="3755">
          <cell r="A3755">
            <v>3764</v>
          </cell>
          <cell r="C3755">
            <v>41611</v>
          </cell>
          <cell r="E3755" t="str">
            <v>SI131200263</v>
          </cell>
          <cell r="F3755" t="str">
            <v>DO131200712</v>
          </cell>
          <cell r="G3755" t="str">
            <v>DO131200712</v>
          </cell>
          <cell r="U3755" t="str">
            <v>010.902-13.55959839</v>
          </cell>
          <cell r="AB3755" t="str">
            <v>Nathani Indonesia</v>
          </cell>
          <cell r="AC3755" t="str">
            <v>Agustina Y. Zulkarnain</v>
          </cell>
        </row>
        <row r="3756">
          <cell r="A3756">
            <v>3765</v>
          </cell>
          <cell r="C3756">
            <v>41612</v>
          </cell>
          <cell r="E3756" t="str">
            <v>SI131200264</v>
          </cell>
          <cell r="F3756" t="str">
            <v>DO131200713</v>
          </cell>
          <cell r="G3756" t="str">
            <v>DO131200713</v>
          </cell>
          <cell r="U3756" t="str">
            <v>010.902-13.55959840</v>
          </cell>
          <cell r="AB3756" t="str">
            <v>Nathani Indonesia</v>
          </cell>
          <cell r="AC3756" t="str">
            <v>Agustina Y. Zulkarnain</v>
          </cell>
        </row>
        <row r="3757">
          <cell r="A3757">
            <v>3766</v>
          </cell>
          <cell r="C3757">
            <v>41612</v>
          </cell>
          <cell r="F3757" t="str">
            <v>DO131200714</v>
          </cell>
          <cell r="G3757" t="str">
            <v>DO131200714</v>
          </cell>
          <cell r="U3757" t="str">
            <v>NA</v>
          </cell>
          <cell r="AB3757" t="str">
            <v>Nathani Chemicals</v>
          </cell>
          <cell r="AC3757" t="str">
            <v>Darmawan</v>
          </cell>
        </row>
        <row r="3758">
          <cell r="A3758">
            <v>3767</v>
          </cell>
          <cell r="C3758">
            <v>41612</v>
          </cell>
          <cell r="F3758" t="str">
            <v>DO131200714</v>
          </cell>
          <cell r="G3758" t="str">
            <v>DO131200714</v>
          </cell>
          <cell r="J3758">
            <v>2017</v>
          </cell>
          <cell r="U3758" t="str">
            <v>NA</v>
          </cell>
          <cell r="AB3758" t="str">
            <v>Nathani Chemicals</v>
          </cell>
          <cell r="AC3758" t="str">
            <v>Darmawan</v>
          </cell>
        </row>
        <row r="3759">
          <cell r="A3759">
            <v>3768</v>
          </cell>
          <cell r="C3759">
            <v>41612</v>
          </cell>
          <cell r="F3759" t="str">
            <v>DO131200715</v>
          </cell>
          <cell r="G3759" t="str">
            <v>DO131200715</v>
          </cell>
          <cell r="U3759" t="str">
            <v>NA</v>
          </cell>
          <cell r="AB3759" t="str">
            <v>Nathani Chemicals</v>
          </cell>
          <cell r="AC3759" t="str">
            <v>Darmawan</v>
          </cell>
        </row>
        <row r="3760">
          <cell r="A3760">
            <v>3769</v>
          </cell>
          <cell r="C3760">
            <v>41612</v>
          </cell>
          <cell r="F3760" t="str">
            <v>DO131200715</v>
          </cell>
          <cell r="G3760" t="str">
            <v>DO131200715</v>
          </cell>
          <cell r="J3760">
            <v>2018</v>
          </cell>
          <cell r="U3760" t="str">
            <v>NA</v>
          </cell>
          <cell r="AB3760" t="str">
            <v>Nathani Chemicals</v>
          </cell>
          <cell r="AC3760" t="str">
            <v>Darmawan</v>
          </cell>
        </row>
        <row r="3761">
          <cell r="A3761">
            <v>3770</v>
          </cell>
          <cell r="C3761">
            <v>41612</v>
          </cell>
          <cell r="F3761" t="str">
            <v>DO131200716</v>
          </cell>
          <cell r="G3761" t="str">
            <v>DO131200716</v>
          </cell>
          <cell r="U3761" t="str">
            <v>NA</v>
          </cell>
          <cell r="AB3761" t="str">
            <v>Nathani Chemicals</v>
          </cell>
          <cell r="AC3761" t="str">
            <v>Darmawan</v>
          </cell>
        </row>
        <row r="3762">
          <cell r="A3762">
            <v>3771</v>
          </cell>
          <cell r="C3762">
            <v>41612</v>
          </cell>
          <cell r="F3762" t="str">
            <v>DO131200716</v>
          </cell>
          <cell r="G3762" t="str">
            <v>DO131200716</v>
          </cell>
          <cell r="J3762">
            <v>2019</v>
          </cell>
          <cell r="U3762" t="str">
            <v>NA</v>
          </cell>
          <cell r="AB3762" t="str">
            <v>Nathani Chemicals</v>
          </cell>
          <cell r="AC3762" t="str">
            <v>Darmawan</v>
          </cell>
        </row>
        <row r="3763">
          <cell r="A3763">
            <v>3772</v>
          </cell>
          <cell r="C3763">
            <v>41612</v>
          </cell>
          <cell r="F3763" t="str">
            <v>DO131200717</v>
          </cell>
          <cell r="G3763" t="str">
            <v>DO131200717</v>
          </cell>
          <cell r="U3763" t="str">
            <v>NA</v>
          </cell>
          <cell r="AB3763" t="str">
            <v>Nathani Chemicals</v>
          </cell>
          <cell r="AC3763" t="str">
            <v>Darmawan</v>
          </cell>
        </row>
        <row r="3764">
          <cell r="A3764">
            <v>3773</v>
          </cell>
          <cell r="C3764">
            <v>41612</v>
          </cell>
          <cell r="F3764" t="str">
            <v>DO131200717</v>
          </cell>
          <cell r="G3764" t="str">
            <v>DO131200717</v>
          </cell>
          <cell r="J3764">
            <v>2020</v>
          </cell>
          <cell r="U3764" t="str">
            <v>NA</v>
          </cell>
          <cell r="AB3764" t="str">
            <v>Nathani Chemicals</v>
          </cell>
          <cell r="AC3764" t="str">
            <v>Darmawan</v>
          </cell>
        </row>
        <row r="3765">
          <cell r="A3765">
            <v>3774</v>
          </cell>
          <cell r="C3765">
            <v>41612</v>
          </cell>
          <cell r="F3765" t="str">
            <v>DO131200718</v>
          </cell>
          <cell r="G3765" t="str">
            <v>DO131200718</v>
          </cell>
          <cell r="U3765" t="str">
            <v>NA</v>
          </cell>
          <cell r="AB3765" t="str">
            <v>Nathani Chemicals</v>
          </cell>
          <cell r="AC3765" t="str">
            <v>Darmawan</v>
          </cell>
        </row>
        <row r="3766">
          <cell r="A3766">
            <v>3775</v>
          </cell>
          <cell r="C3766">
            <v>41612</v>
          </cell>
          <cell r="F3766" t="str">
            <v>DO131200718</v>
          </cell>
          <cell r="G3766" t="str">
            <v>DO131200718</v>
          </cell>
          <cell r="J3766">
            <v>2021</v>
          </cell>
          <cell r="U3766" t="str">
            <v>NA</v>
          </cell>
          <cell r="AB3766" t="str">
            <v>Nathani Chemicals</v>
          </cell>
          <cell r="AC3766" t="str">
            <v>Darmawan</v>
          </cell>
        </row>
        <row r="3767">
          <cell r="A3767">
            <v>3776</v>
          </cell>
          <cell r="C3767">
            <v>41612</v>
          </cell>
          <cell r="F3767" t="str">
            <v>DO131200719</v>
          </cell>
          <cell r="G3767" t="str">
            <v>DO131200719</v>
          </cell>
          <cell r="U3767" t="str">
            <v>NA</v>
          </cell>
          <cell r="AB3767" t="str">
            <v>Nathani Chemicals</v>
          </cell>
          <cell r="AC3767" t="str">
            <v>Darmawan</v>
          </cell>
        </row>
        <row r="3768">
          <cell r="A3768">
            <v>3777</v>
          </cell>
          <cell r="C3768">
            <v>41612</v>
          </cell>
          <cell r="F3768" t="str">
            <v>DO131200719</v>
          </cell>
          <cell r="G3768" t="str">
            <v>DO131200719</v>
          </cell>
          <cell r="J3768">
            <v>2022</v>
          </cell>
          <cell r="U3768" t="str">
            <v>NA</v>
          </cell>
          <cell r="AB3768" t="str">
            <v>Nathani Chemicals</v>
          </cell>
          <cell r="AC3768" t="str">
            <v>Darmawan</v>
          </cell>
        </row>
        <row r="3769">
          <cell r="A3769">
            <v>3778</v>
          </cell>
          <cell r="C3769">
            <v>41612</v>
          </cell>
          <cell r="F3769" t="str">
            <v>DO131200720</v>
          </cell>
          <cell r="G3769" t="str">
            <v>DO131200720</v>
          </cell>
          <cell r="U3769" t="str">
            <v>NA</v>
          </cell>
          <cell r="AB3769" t="str">
            <v>Nathani Chemicals</v>
          </cell>
          <cell r="AC3769" t="str">
            <v>Darmawan</v>
          </cell>
        </row>
        <row r="3770">
          <cell r="A3770">
            <v>3779</v>
          </cell>
          <cell r="C3770">
            <v>41612</v>
          </cell>
          <cell r="F3770" t="str">
            <v>DO131200720</v>
          </cell>
          <cell r="G3770" t="str">
            <v>DO131200720</v>
          </cell>
          <cell r="J3770">
            <v>2023</v>
          </cell>
          <cell r="U3770" t="str">
            <v>NA</v>
          </cell>
          <cell r="AB3770" t="str">
            <v>Nathani Chemicals</v>
          </cell>
          <cell r="AC3770" t="str">
            <v>Darmawan</v>
          </cell>
        </row>
        <row r="3771">
          <cell r="A3771">
            <v>3780</v>
          </cell>
          <cell r="C3771">
            <v>41612</v>
          </cell>
          <cell r="F3771" t="str">
            <v>DO131200721</v>
          </cell>
          <cell r="G3771" t="str">
            <v>DO131200721</v>
          </cell>
          <cell r="U3771" t="str">
            <v>NA</v>
          </cell>
          <cell r="AB3771" t="str">
            <v>Nathani Chemicals</v>
          </cell>
          <cell r="AC3771" t="str">
            <v>Darmawan</v>
          </cell>
        </row>
        <row r="3772">
          <cell r="A3772">
            <v>3781</v>
          </cell>
          <cell r="C3772">
            <v>41612</v>
          </cell>
          <cell r="F3772" t="str">
            <v>DO131200721</v>
          </cell>
          <cell r="G3772" t="str">
            <v>DO131200721</v>
          </cell>
          <cell r="J3772">
            <v>2024</v>
          </cell>
          <cell r="U3772" t="str">
            <v>NA</v>
          </cell>
          <cell r="AB3772" t="str">
            <v>Nathani Chemicals</v>
          </cell>
          <cell r="AC3772" t="str">
            <v>Darmawan</v>
          </cell>
        </row>
        <row r="3773">
          <cell r="A3773">
            <v>3782</v>
          </cell>
          <cell r="C3773">
            <v>41612</v>
          </cell>
          <cell r="F3773" t="str">
            <v>DO131200722</v>
          </cell>
          <cell r="G3773" t="str">
            <v>DO131200722</v>
          </cell>
          <cell r="U3773" t="str">
            <v>NA</v>
          </cell>
          <cell r="AB3773" t="str">
            <v>Nathani Chemicals</v>
          </cell>
          <cell r="AC3773" t="str">
            <v>Darmawan</v>
          </cell>
        </row>
        <row r="3774">
          <cell r="A3774">
            <v>3783</v>
          </cell>
          <cell r="C3774">
            <v>41612</v>
          </cell>
          <cell r="F3774" t="str">
            <v>DO131200722</v>
          </cell>
          <cell r="G3774" t="str">
            <v>DO131200722</v>
          </cell>
          <cell r="J3774">
            <v>2025</v>
          </cell>
          <cell r="U3774" t="str">
            <v>NA</v>
          </cell>
          <cell r="AB3774" t="str">
            <v>Nathani Chemicals</v>
          </cell>
          <cell r="AC3774" t="str">
            <v>Darmawan</v>
          </cell>
        </row>
        <row r="3775">
          <cell r="A3775">
            <v>3784</v>
          </cell>
          <cell r="C3775">
            <v>41612</v>
          </cell>
          <cell r="F3775" t="str">
            <v>DO131200723</v>
          </cell>
          <cell r="G3775" t="str">
            <v>DO131200723</v>
          </cell>
          <cell r="U3775" t="str">
            <v>NA</v>
          </cell>
          <cell r="AB3775" t="str">
            <v>Nathani Chemicals</v>
          </cell>
          <cell r="AC3775" t="str">
            <v>Darmawan</v>
          </cell>
        </row>
        <row r="3776">
          <cell r="A3776">
            <v>3785</v>
          </cell>
          <cell r="C3776">
            <v>41612</v>
          </cell>
          <cell r="F3776" t="str">
            <v>DO131200723</v>
          </cell>
          <cell r="G3776" t="str">
            <v>DO131200723</v>
          </cell>
          <cell r="J3776">
            <v>2026</v>
          </cell>
          <cell r="U3776" t="str">
            <v>NA</v>
          </cell>
          <cell r="AB3776" t="str">
            <v>Nathani Chemicals</v>
          </cell>
          <cell r="AC3776" t="str">
            <v>Darmawan</v>
          </cell>
        </row>
        <row r="3777">
          <cell r="A3777">
            <v>3786</v>
          </cell>
          <cell r="C3777">
            <v>41612</v>
          </cell>
          <cell r="E3777" t="str">
            <v>SI131200279</v>
          </cell>
          <cell r="F3777" t="str">
            <v>DO131200573</v>
          </cell>
          <cell r="G3777" t="str">
            <v>DO131200573</v>
          </cell>
          <cell r="I3777" t="str">
            <v>139/SPP/NTH-CMC/2013</v>
          </cell>
          <cell r="J3777">
            <v>2027</v>
          </cell>
          <cell r="U3777" t="str">
            <v>010.901-13.49277481</v>
          </cell>
          <cell r="X3777" t="str">
            <v>2.1.1.1</v>
          </cell>
          <cell r="AB3777" t="str">
            <v>Nathani Indonesia</v>
          </cell>
          <cell r="AC3777" t="str">
            <v>Agustina Y. Zulkarnain</v>
          </cell>
        </row>
        <row r="3778">
          <cell r="A3778">
            <v>3787</v>
          </cell>
          <cell r="C3778">
            <v>41613</v>
          </cell>
          <cell r="E3778" t="str">
            <v>SI131200265</v>
          </cell>
          <cell r="F3778" t="str">
            <v>DO131200724</v>
          </cell>
          <cell r="G3778" t="str">
            <v>DO131200724</v>
          </cell>
          <cell r="U3778" t="str">
            <v>010.902-13.55959841</v>
          </cell>
          <cell r="AB3778" t="str">
            <v>Nathani Indonesia</v>
          </cell>
          <cell r="AC3778" t="str">
            <v>Agustina Y. Zulkarnain</v>
          </cell>
        </row>
        <row r="3779">
          <cell r="A3779">
            <v>3788</v>
          </cell>
          <cell r="C3779">
            <v>41610</v>
          </cell>
          <cell r="E3779" t="str">
            <v>SI130900183</v>
          </cell>
          <cell r="F3779" t="str">
            <v>DO130900886</v>
          </cell>
          <cell r="G3779" t="str">
            <v>DO130900886</v>
          </cell>
          <cell r="U3779" t="str">
            <v>010.901-13.89237548</v>
          </cell>
          <cell r="AB3779" t="str">
            <v>Nathani Indonesia</v>
          </cell>
          <cell r="AC3779" t="str">
            <v>Agustina Y. Zulkarnain</v>
          </cell>
        </row>
        <row r="3780">
          <cell r="A3780">
            <v>3789</v>
          </cell>
          <cell r="C3780">
            <v>41610</v>
          </cell>
          <cell r="E3780" t="str">
            <v>SI130900187</v>
          </cell>
          <cell r="F3780" t="str">
            <v>DO130900903</v>
          </cell>
          <cell r="G3780" t="str">
            <v>DO130900903</v>
          </cell>
          <cell r="U3780" t="str">
            <v>010.901-13.89237552</v>
          </cell>
          <cell r="AB3780" t="str">
            <v>Nathani Indonesia</v>
          </cell>
          <cell r="AC3780" t="str">
            <v>Agustina Y. Zulkarnain</v>
          </cell>
        </row>
        <row r="3781">
          <cell r="A3781">
            <v>3790</v>
          </cell>
          <cell r="C3781">
            <v>41610</v>
          </cell>
          <cell r="E3781" t="str">
            <v>SI130900191</v>
          </cell>
          <cell r="F3781" t="str">
            <v>DO130900927</v>
          </cell>
          <cell r="G3781" t="str">
            <v>DO130900927</v>
          </cell>
          <cell r="U3781" t="str">
            <v>010.901-13.89237556</v>
          </cell>
          <cell r="AB3781" t="str">
            <v>Nathani Indonesia</v>
          </cell>
          <cell r="AC3781" t="str">
            <v>Agustina Y. Zulkarnain</v>
          </cell>
        </row>
        <row r="3782">
          <cell r="A3782">
            <v>3791</v>
          </cell>
          <cell r="C3782">
            <v>41610</v>
          </cell>
          <cell r="E3782" t="str">
            <v>SI130900182</v>
          </cell>
          <cell r="F3782" t="str">
            <v>DO130900872</v>
          </cell>
          <cell r="G3782" t="str">
            <v>DO130900872</v>
          </cell>
          <cell r="U3782" t="str">
            <v>010.901-13.89237547</v>
          </cell>
          <cell r="AB3782" t="str">
            <v>Nathani Indonesia</v>
          </cell>
          <cell r="AC3782" t="str">
            <v>Agustina Y. Zulkarnain</v>
          </cell>
        </row>
        <row r="3783">
          <cell r="A3783">
            <v>3792</v>
          </cell>
          <cell r="C3783">
            <v>41613</v>
          </cell>
          <cell r="F3783" t="str">
            <v>DO131200725</v>
          </cell>
          <cell r="G3783" t="str">
            <v>DO131200725</v>
          </cell>
          <cell r="U3783" t="str">
            <v>NA</v>
          </cell>
          <cell r="AB3783" t="str">
            <v>Nathani Chemicals</v>
          </cell>
          <cell r="AC3783" t="str">
            <v>Darmawan</v>
          </cell>
        </row>
        <row r="3784">
          <cell r="A3784">
            <v>3793</v>
          </cell>
          <cell r="C3784">
            <v>41613</v>
          </cell>
          <cell r="F3784" t="str">
            <v>DO131200725</v>
          </cell>
          <cell r="G3784" t="str">
            <v>DO131200725</v>
          </cell>
          <cell r="J3784">
            <v>2028</v>
          </cell>
          <cell r="U3784" t="str">
            <v>NA</v>
          </cell>
          <cell r="AB3784" t="str">
            <v>Nathani Chemicals</v>
          </cell>
          <cell r="AC3784" t="str">
            <v>Darmawan</v>
          </cell>
        </row>
        <row r="3785">
          <cell r="A3785">
            <v>3794</v>
          </cell>
          <cell r="C3785">
            <v>41613</v>
          </cell>
          <cell r="F3785" t="str">
            <v>DO131200726</v>
          </cell>
          <cell r="G3785" t="str">
            <v>DO131200726</v>
          </cell>
          <cell r="U3785" t="str">
            <v>NA</v>
          </cell>
          <cell r="AB3785" t="str">
            <v>Nathani Chemicals</v>
          </cell>
          <cell r="AC3785" t="str">
            <v>Darmawan</v>
          </cell>
        </row>
        <row r="3786">
          <cell r="A3786">
            <v>3795</v>
          </cell>
          <cell r="C3786">
            <v>41613</v>
          </cell>
          <cell r="F3786" t="str">
            <v>DO131200726</v>
          </cell>
          <cell r="G3786" t="str">
            <v>DO131200726</v>
          </cell>
          <cell r="J3786">
            <v>2029</v>
          </cell>
          <cell r="U3786" t="str">
            <v>NA</v>
          </cell>
          <cell r="AB3786" t="str">
            <v>Nathani Chemicals</v>
          </cell>
          <cell r="AC3786" t="str">
            <v>Darmawan</v>
          </cell>
        </row>
        <row r="3787">
          <cell r="A3787">
            <v>3796</v>
          </cell>
          <cell r="C3787">
            <v>41613</v>
          </cell>
          <cell r="F3787" t="str">
            <v>DO131200727</v>
          </cell>
          <cell r="G3787" t="str">
            <v>DO131200727</v>
          </cell>
          <cell r="U3787" t="str">
            <v>NA</v>
          </cell>
          <cell r="AB3787" t="str">
            <v>Nathani Chemicals</v>
          </cell>
          <cell r="AC3787" t="str">
            <v>Darmawan</v>
          </cell>
        </row>
        <row r="3788">
          <cell r="A3788">
            <v>3797</v>
          </cell>
          <cell r="C3788">
            <v>41613</v>
          </cell>
          <cell r="F3788" t="str">
            <v>DO131200727</v>
          </cell>
          <cell r="G3788" t="str">
            <v>DO131200727</v>
          </cell>
          <cell r="J3788">
            <v>2030</v>
          </cell>
          <cell r="U3788" t="str">
            <v>NA</v>
          </cell>
          <cell r="AB3788" t="str">
            <v>Nathani Chemicals</v>
          </cell>
          <cell r="AC3788" t="str">
            <v>Darmawan</v>
          </cell>
        </row>
        <row r="3789">
          <cell r="A3789">
            <v>3798</v>
          </cell>
          <cell r="C3789">
            <v>41613</v>
          </cell>
          <cell r="F3789" t="str">
            <v>DO131200728</v>
          </cell>
          <cell r="G3789" t="str">
            <v>DO131200728</v>
          </cell>
          <cell r="U3789" t="str">
            <v>NA</v>
          </cell>
          <cell r="AB3789" t="str">
            <v>Nathani Chemicals</v>
          </cell>
          <cell r="AC3789" t="str">
            <v>Darmawan</v>
          </cell>
        </row>
        <row r="3790">
          <cell r="A3790">
            <v>3799</v>
          </cell>
          <cell r="C3790">
            <v>41613</v>
          </cell>
          <cell r="F3790" t="str">
            <v>DO131200728</v>
          </cell>
          <cell r="G3790" t="str">
            <v>DO131200728</v>
          </cell>
          <cell r="J3790">
            <v>2031</v>
          </cell>
          <cell r="U3790" t="str">
            <v>NA</v>
          </cell>
          <cell r="AB3790" t="str">
            <v>Nathani Chemicals</v>
          </cell>
          <cell r="AC3790" t="str">
            <v>Darmawan</v>
          </cell>
        </row>
        <row r="3791">
          <cell r="A3791">
            <v>3800</v>
          </cell>
          <cell r="C3791">
            <v>41613</v>
          </cell>
          <cell r="F3791" t="str">
            <v>DO131200729</v>
          </cell>
          <cell r="G3791" t="str">
            <v>DO131200729</v>
          </cell>
          <cell r="U3791" t="str">
            <v>NA</v>
          </cell>
          <cell r="AB3791" t="str">
            <v>Nathani Chemicals</v>
          </cell>
          <cell r="AC3791" t="str">
            <v>Darmawan</v>
          </cell>
        </row>
        <row r="3792">
          <cell r="A3792">
            <v>3801</v>
          </cell>
          <cell r="C3792">
            <v>41613</v>
          </cell>
          <cell r="F3792" t="str">
            <v>DO131200729</v>
          </cell>
          <cell r="G3792" t="str">
            <v>DO131200729</v>
          </cell>
          <cell r="J3792">
            <v>2032</v>
          </cell>
          <cell r="U3792" t="str">
            <v>NA</v>
          </cell>
          <cell r="AB3792" t="str">
            <v>Nathani Chemicals</v>
          </cell>
          <cell r="AC3792" t="str">
            <v>Darmawan</v>
          </cell>
        </row>
        <row r="3793">
          <cell r="A3793">
            <v>3802</v>
          </cell>
          <cell r="C3793">
            <v>41613</v>
          </cell>
          <cell r="F3793" t="str">
            <v>DO131200730</v>
          </cell>
          <cell r="G3793" t="str">
            <v>DO131200730</v>
          </cell>
          <cell r="U3793" t="str">
            <v>NA</v>
          </cell>
          <cell r="AB3793" t="str">
            <v>Nathani Chemicals</v>
          </cell>
          <cell r="AC3793" t="str">
            <v>Darmawan</v>
          </cell>
        </row>
        <row r="3794">
          <cell r="A3794">
            <v>3803</v>
          </cell>
          <cell r="C3794">
            <v>41613</v>
          </cell>
          <cell r="F3794" t="str">
            <v>DO131200730</v>
          </cell>
          <cell r="G3794" t="str">
            <v>DO131200730</v>
          </cell>
          <cell r="J3794">
            <v>2033</v>
          </cell>
          <cell r="U3794" t="str">
            <v>NA</v>
          </cell>
          <cell r="AB3794" t="str">
            <v>Nathani Chemicals</v>
          </cell>
          <cell r="AC3794" t="str">
            <v>Darmawan</v>
          </cell>
        </row>
        <row r="3795">
          <cell r="A3795">
            <v>3804</v>
          </cell>
          <cell r="C3795">
            <v>41613</v>
          </cell>
          <cell r="F3795" t="str">
            <v>DO131200731</v>
          </cell>
          <cell r="G3795" t="str">
            <v>DO131200731</v>
          </cell>
          <cell r="U3795" t="str">
            <v>NA</v>
          </cell>
          <cell r="AB3795" t="str">
            <v>Nathani Chemicals</v>
          </cell>
          <cell r="AC3795" t="str">
            <v>Darmawan</v>
          </cell>
        </row>
        <row r="3796">
          <cell r="A3796">
            <v>3805</v>
          </cell>
          <cell r="C3796">
            <v>41613</v>
          </cell>
          <cell r="F3796" t="str">
            <v>DO131200731</v>
          </cell>
          <cell r="G3796" t="str">
            <v>DO131200731</v>
          </cell>
          <cell r="J3796">
            <v>2034</v>
          </cell>
          <cell r="U3796" t="str">
            <v>NA</v>
          </cell>
          <cell r="AB3796" t="str">
            <v>Nathani Chemicals</v>
          </cell>
          <cell r="AC3796" t="str">
            <v>Darmawan</v>
          </cell>
        </row>
        <row r="3797">
          <cell r="A3797">
            <v>3806</v>
          </cell>
          <cell r="C3797">
            <v>41613</v>
          </cell>
          <cell r="F3797" t="str">
            <v>DO131200732</v>
          </cell>
          <cell r="G3797" t="str">
            <v>DO131200732</v>
          </cell>
          <cell r="U3797" t="str">
            <v>NA</v>
          </cell>
          <cell r="AB3797" t="str">
            <v>Nathani Chemicals</v>
          </cell>
          <cell r="AC3797" t="str">
            <v>Darmawan</v>
          </cell>
        </row>
        <row r="3798">
          <cell r="A3798">
            <v>3807</v>
          </cell>
          <cell r="C3798">
            <v>41613</v>
          </cell>
          <cell r="F3798" t="str">
            <v>DO131200732</v>
          </cell>
          <cell r="G3798" t="str">
            <v>DO131200732</v>
          </cell>
          <cell r="J3798">
            <v>2035</v>
          </cell>
          <cell r="U3798" t="str">
            <v>NA</v>
          </cell>
          <cell r="AB3798" t="str">
            <v>Nathani Chemicals</v>
          </cell>
          <cell r="AC3798" t="str">
            <v>Darmawan</v>
          </cell>
        </row>
        <row r="3799">
          <cell r="A3799">
            <v>3808</v>
          </cell>
          <cell r="C3799">
            <v>41613</v>
          </cell>
          <cell r="F3799" t="str">
            <v>DO131200733</v>
          </cell>
          <cell r="G3799" t="str">
            <v>DO131200733</v>
          </cell>
          <cell r="U3799" t="str">
            <v>NA</v>
          </cell>
          <cell r="AB3799" t="str">
            <v>Nathani Chemicals</v>
          </cell>
          <cell r="AC3799" t="str">
            <v>Darmawan</v>
          </cell>
        </row>
        <row r="3800">
          <cell r="A3800">
            <v>3809</v>
          </cell>
          <cell r="C3800">
            <v>41613</v>
          </cell>
          <cell r="F3800" t="str">
            <v>DO131200733</v>
          </cell>
          <cell r="G3800" t="str">
            <v>DO131200733</v>
          </cell>
          <cell r="J3800">
            <v>2036</v>
          </cell>
          <cell r="U3800" t="str">
            <v>NA</v>
          </cell>
          <cell r="AB3800" t="str">
            <v>Nathani Chemicals</v>
          </cell>
          <cell r="AC3800" t="str">
            <v>Darmawan</v>
          </cell>
        </row>
        <row r="3801">
          <cell r="A3801">
            <v>3810</v>
          </cell>
          <cell r="C3801">
            <v>41613</v>
          </cell>
          <cell r="F3801" t="str">
            <v>DO131200734</v>
          </cell>
          <cell r="G3801" t="str">
            <v>DO131200734</v>
          </cell>
          <cell r="U3801" t="str">
            <v>NA</v>
          </cell>
          <cell r="AB3801" t="str">
            <v>Nathani Chemicals</v>
          </cell>
          <cell r="AC3801" t="str">
            <v>Darmawan</v>
          </cell>
        </row>
        <row r="3802">
          <cell r="A3802">
            <v>3811</v>
          </cell>
          <cell r="C3802">
            <v>41613</v>
          </cell>
          <cell r="F3802" t="str">
            <v>DO131200734</v>
          </cell>
          <cell r="G3802" t="str">
            <v>DO131200734</v>
          </cell>
          <cell r="J3802">
            <v>2037</v>
          </cell>
          <cell r="U3802" t="str">
            <v>NA</v>
          </cell>
          <cell r="AB3802" t="str">
            <v>Nathani Chemicals</v>
          </cell>
          <cell r="AC3802" t="str">
            <v>Darmawan</v>
          </cell>
        </row>
        <row r="3803">
          <cell r="A3803">
            <v>3812</v>
          </cell>
          <cell r="C3803">
            <v>41613</v>
          </cell>
          <cell r="F3803" t="str">
            <v>DO131200735</v>
          </cell>
          <cell r="G3803" t="str">
            <v>DO131200735</v>
          </cell>
          <cell r="U3803" t="str">
            <v>NA</v>
          </cell>
          <cell r="AB3803" t="str">
            <v>Nathani Chemicals</v>
          </cell>
          <cell r="AC3803" t="str">
            <v>Darmawan</v>
          </cell>
        </row>
        <row r="3804">
          <cell r="A3804">
            <v>3813</v>
          </cell>
          <cell r="C3804">
            <v>41613</v>
          </cell>
          <cell r="F3804" t="str">
            <v>DO131200735</v>
          </cell>
          <cell r="G3804" t="str">
            <v>DO131200735</v>
          </cell>
          <cell r="J3804">
            <v>2038</v>
          </cell>
          <cell r="U3804" t="str">
            <v>NA</v>
          </cell>
          <cell r="AB3804" t="str">
            <v>Nathani Chemicals</v>
          </cell>
          <cell r="AC3804" t="str">
            <v>Darmawan</v>
          </cell>
        </row>
        <row r="3805">
          <cell r="A3805">
            <v>3814</v>
          </cell>
          <cell r="C3805">
            <v>41613</v>
          </cell>
          <cell r="F3805" t="str">
            <v>DO131200736</v>
          </cell>
          <cell r="G3805" t="str">
            <v>DO131200736</v>
          </cell>
          <cell r="U3805" t="str">
            <v>NA</v>
          </cell>
          <cell r="AB3805" t="str">
            <v>Nathani Chemicals</v>
          </cell>
          <cell r="AC3805" t="str">
            <v>Darmawan</v>
          </cell>
        </row>
        <row r="3806">
          <cell r="A3806">
            <v>3815</v>
          </cell>
          <cell r="C3806">
            <v>41613</v>
          </cell>
          <cell r="F3806" t="str">
            <v>DO131200736</v>
          </cell>
          <cell r="G3806" t="str">
            <v>DO131200736</v>
          </cell>
          <cell r="J3806">
            <v>2039</v>
          </cell>
          <cell r="U3806" t="str">
            <v>NA</v>
          </cell>
          <cell r="AB3806" t="str">
            <v>Nathani Chemicals</v>
          </cell>
          <cell r="AC3806" t="str">
            <v>Darmawan</v>
          </cell>
        </row>
        <row r="3807">
          <cell r="A3807">
            <v>3816</v>
          </cell>
          <cell r="C3807">
            <v>41613</v>
          </cell>
          <cell r="F3807" t="str">
            <v>DO131200737</v>
          </cell>
          <cell r="G3807" t="str">
            <v>DO131200737</v>
          </cell>
          <cell r="U3807" t="str">
            <v>NA</v>
          </cell>
          <cell r="AB3807" t="str">
            <v>Nathani Chemicals</v>
          </cell>
          <cell r="AC3807" t="str">
            <v>Darmawan</v>
          </cell>
        </row>
        <row r="3808">
          <cell r="A3808">
            <v>3817</v>
          </cell>
          <cell r="C3808">
            <v>41613</v>
          </cell>
          <cell r="F3808" t="str">
            <v>DO131200737</v>
          </cell>
          <cell r="G3808" t="str">
            <v>DO131200737</v>
          </cell>
          <cell r="J3808">
            <v>2040</v>
          </cell>
          <cell r="U3808" t="str">
            <v>NA</v>
          </cell>
          <cell r="AB3808" t="str">
            <v>Nathani Chemicals</v>
          </cell>
          <cell r="AC3808" t="str">
            <v>Darmawan</v>
          </cell>
        </row>
        <row r="3809">
          <cell r="A3809">
            <v>3818</v>
          </cell>
          <cell r="C3809">
            <v>41613</v>
          </cell>
          <cell r="F3809" t="str">
            <v>DO131200738</v>
          </cell>
          <cell r="G3809" t="str">
            <v>DO131200738</v>
          </cell>
          <cell r="U3809" t="str">
            <v>NA</v>
          </cell>
          <cell r="AB3809" t="str">
            <v>Nathani Chemicals</v>
          </cell>
          <cell r="AC3809" t="str">
            <v>Darmawan</v>
          </cell>
        </row>
        <row r="3810">
          <cell r="A3810">
            <v>3819</v>
          </cell>
          <cell r="C3810">
            <v>41613</v>
          </cell>
          <cell r="F3810" t="str">
            <v>DO131200738</v>
          </cell>
          <cell r="G3810" t="str">
            <v>DO131200738</v>
          </cell>
          <cell r="J3810">
            <v>2041</v>
          </cell>
          <cell r="U3810" t="str">
            <v>NA</v>
          </cell>
          <cell r="AB3810" t="str">
            <v>Nathani Chemicals</v>
          </cell>
          <cell r="AC3810" t="str">
            <v>Darmawan</v>
          </cell>
        </row>
        <row r="3811">
          <cell r="A3811">
            <v>3820</v>
          </cell>
          <cell r="C3811">
            <v>41613</v>
          </cell>
          <cell r="E3811" t="str">
            <v>SI131200267</v>
          </cell>
          <cell r="F3811" t="str">
            <v>DO131200739</v>
          </cell>
          <cell r="G3811" t="str">
            <v>DO131200739</v>
          </cell>
          <cell r="U3811" t="str">
            <v>010.902-13.55959842</v>
          </cell>
          <cell r="AB3811" t="str">
            <v>Nathani Indonesia</v>
          </cell>
          <cell r="AC3811" t="str">
            <v>Agustina Y. Zulkarnain</v>
          </cell>
        </row>
        <row r="3812">
          <cell r="A3812">
            <v>3821</v>
          </cell>
          <cell r="C3812">
            <v>41613</v>
          </cell>
          <cell r="E3812" t="str">
            <v>SI131200280</v>
          </cell>
          <cell r="F3812" t="str">
            <v>DO131200577</v>
          </cell>
          <cell r="G3812" t="str">
            <v>DO131200577</v>
          </cell>
          <cell r="I3812" t="str">
            <v>140/SPP/NTH-CMC/2013</v>
          </cell>
          <cell r="J3812">
            <v>2042</v>
          </cell>
          <cell r="U3812" t="str">
            <v>010.901-13.49277482</v>
          </cell>
          <cell r="X3812" t="str">
            <v>2.1.1.1</v>
          </cell>
          <cell r="AB3812" t="str">
            <v>Nathani Indonesia</v>
          </cell>
          <cell r="AC3812" t="str">
            <v>Agustina Y. Zulkarnain</v>
          </cell>
        </row>
        <row r="3813">
          <cell r="A3813">
            <v>3822</v>
          </cell>
          <cell r="C3813">
            <v>41614</v>
          </cell>
          <cell r="F3813" t="str">
            <v>DO131200740</v>
          </cell>
          <cell r="G3813" t="str">
            <v>DO131200740</v>
          </cell>
          <cell r="U3813" t="str">
            <v>NA</v>
          </cell>
          <cell r="AB3813" t="str">
            <v>Nathani Chemicals</v>
          </cell>
          <cell r="AC3813" t="str">
            <v>Darmawan</v>
          </cell>
        </row>
        <row r="3814">
          <cell r="A3814">
            <v>3823</v>
          </cell>
          <cell r="C3814">
            <v>41614</v>
          </cell>
          <cell r="F3814" t="str">
            <v>DO131200740</v>
          </cell>
          <cell r="G3814" t="str">
            <v>DO131200740</v>
          </cell>
          <cell r="J3814">
            <v>2043</v>
          </cell>
          <cell r="U3814" t="str">
            <v>NA</v>
          </cell>
          <cell r="AB3814" t="str">
            <v>Nathani Chemicals</v>
          </cell>
          <cell r="AC3814" t="str">
            <v>Darmawan</v>
          </cell>
        </row>
        <row r="3815">
          <cell r="A3815">
            <v>3824</v>
          </cell>
          <cell r="C3815">
            <v>41614</v>
          </cell>
          <cell r="F3815" t="str">
            <v>DO131200741</v>
          </cell>
          <cell r="G3815" t="str">
            <v>DO131200741</v>
          </cell>
          <cell r="U3815" t="str">
            <v>NA</v>
          </cell>
          <cell r="AB3815" t="str">
            <v>Nathani Chemicals</v>
          </cell>
          <cell r="AC3815" t="str">
            <v>Darmawan</v>
          </cell>
        </row>
        <row r="3816">
          <cell r="A3816">
            <v>3825</v>
          </cell>
          <cell r="C3816">
            <v>41614</v>
          </cell>
          <cell r="F3816" t="str">
            <v>DO131200741</v>
          </cell>
          <cell r="G3816" t="str">
            <v>DO131200741</v>
          </cell>
          <cell r="J3816">
            <v>2044</v>
          </cell>
          <cell r="U3816" t="str">
            <v>NA</v>
          </cell>
          <cell r="AB3816" t="str">
            <v>Nathani Chemicals</v>
          </cell>
          <cell r="AC3816" t="str">
            <v>Darmawan</v>
          </cell>
        </row>
        <row r="3817">
          <cell r="A3817">
            <v>3826</v>
          </cell>
          <cell r="C3817">
            <v>41614</v>
          </cell>
          <cell r="F3817" t="str">
            <v>DO131200742</v>
          </cell>
          <cell r="G3817" t="str">
            <v>DO131200742</v>
          </cell>
          <cell r="U3817" t="str">
            <v>NA</v>
          </cell>
          <cell r="AB3817" t="str">
            <v>Nathani Chemicals</v>
          </cell>
          <cell r="AC3817" t="str">
            <v>Darmawan</v>
          </cell>
        </row>
        <row r="3818">
          <cell r="A3818">
            <v>3827</v>
          </cell>
          <cell r="C3818">
            <v>41614</v>
          </cell>
          <cell r="F3818" t="str">
            <v>DO131200742</v>
          </cell>
          <cell r="G3818" t="str">
            <v>DO131200742</v>
          </cell>
          <cell r="J3818">
            <v>2045</v>
          </cell>
          <cell r="U3818" t="str">
            <v>NA</v>
          </cell>
          <cell r="AB3818" t="str">
            <v>Nathani Chemicals</v>
          </cell>
          <cell r="AC3818" t="str">
            <v>Darmawan</v>
          </cell>
        </row>
        <row r="3819">
          <cell r="A3819">
            <v>3828</v>
          </cell>
          <cell r="C3819">
            <v>41614</v>
          </cell>
          <cell r="F3819" t="str">
            <v>DO131200743</v>
          </cell>
          <cell r="G3819" t="str">
            <v>DO131200743</v>
          </cell>
          <cell r="U3819" t="str">
            <v>NA</v>
          </cell>
          <cell r="AB3819" t="str">
            <v>Nathani Chemicals</v>
          </cell>
          <cell r="AC3819" t="str">
            <v>Darmawan</v>
          </cell>
        </row>
        <row r="3820">
          <cell r="A3820">
            <v>3829</v>
          </cell>
          <cell r="C3820">
            <v>41614</v>
          </cell>
          <cell r="F3820" t="str">
            <v>DO131200743</v>
          </cell>
          <cell r="G3820" t="str">
            <v>DO131200743</v>
          </cell>
          <cell r="J3820">
            <v>2046</v>
          </cell>
          <cell r="U3820" t="str">
            <v>NA</v>
          </cell>
          <cell r="AB3820" t="str">
            <v>Nathani Chemicals</v>
          </cell>
          <cell r="AC3820" t="str">
            <v>Darmawan</v>
          </cell>
        </row>
        <row r="3821">
          <cell r="A3821">
            <v>3830</v>
          </cell>
          <cell r="C3821">
            <v>41614</v>
          </cell>
          <cell r="F3821" t="str">
            <v>DO131200744</v>
          </cell>
          <cell r="G3821" t="str">
            <v>DO131200744</v>
          </cell>
          <cell r="U3821" t="str">
            <v>NA</v>
          </cell>
          <cell r="AB3821" t="str">
            <v>Nathani Chemicals</v>
          </cell>
          <cell r="AC3821" t="str">
            <v>Darmawan</v>
          </cell>
        </row>
        <row r="3822">
          <cell r="A3822">
            <v>3831</v>
          </cell>
          <cell r="C3822">
            <v>41614</v>
          </cell>
          <cell r="F3822" t="str">
            <v>DO131200744</v>
          </cell>
          <cell r="G3822" t="str">
            <v>DO131200744</v>
          </cell>
          <cell r="J3822">
            <v>2047</v>
          </cell>
          <cell r="U3822" t="str">
            <v>NA</v>
          </cell>
          <cell r="AB3822" t="str">
            <v>Nathani Chemicals</v>
          </cell>
          <cell r="AC3822" t="str">
            <v>Darmawan</v>
          </cell>
        </row>
        <row r="3823">
          <cell r="A3823">
            <v>3832</v>
          </cell>
          <cell r="C3823">
            <v>41614</v>
          </cell>
          <cell r="F3823" t="str">
            <v>DO131200745</v>
          </cell>
          <cell r="G3823" t="str">
            <v>DO131200745</v>
          </cell>
          <cell r="U3823" t="str">
            <v>NA</v>
          </cell>
          <cell r="AB3823" t="str">
            <v>Nathani Chemicals</v>
          </cell>
          <cell r="AC3823" t="str">
            <v>Darmawan</v>
          </cell>
        </row>
        <row r="3824">
          <cell r="A3824">
            <v>3833</v>
          </cell>
          <cell r="C3824">
            <v>41614</v>
          </cell>
          <cell r="F3824" t="str">
            <v>DO131200745</v>
          </cell>
          <cell r="G3824" t="str">
            <v>DO131200745</v>
          </cell>
          <cell r="J3824">
            <v>2048</v>
          </cell>
          <cell r="U3824" t="str">
            <v>NA</v>
          </cell>
          <cell r="AB3824" t="str">
            <v>Nathani Chemicals</v>
          </cell>
          <cell r="AC3824" t="str">
            <v>Darmawan</v>
          </cell>
        </row>
        <row r="3825">
          <cell r="A3825">
            <v>3834</v>
          </cell>
          <cell r="C3825">
            <v>41614</v>
          </cell>
          <cell r="F3825" t="str">
            <v>DO131200746</v>
          </cell>
          <cell r="G3825" t="str">
            <v>DO131200746</v>
          </cell>
          <cell r="U3825" t="str">
            <v>NA</v>
          </cell>
          <cell r="AB3825" t="str">
            <v>Nathani Chemicals</v>
          </cell>
          <cell r="AC3825" t="str">
            <v>Darmawan</v>
          </cell>
        </row>
        <row r="3826">
          <cell r="A3826">
            <v>3835</v>
          </cell>
          <cell r="C3826">
            <v>41614</v>
          </cell>
          <cell r="F3826" t="str">
            <v>DO131200746</v>
          </cell>
          <cell r="G3826" t="str">
            <v>DO131200746</v>
          </cell>
          <cell r="J3826">
            <v>2049</v>
          </cell>
          <cell r="U3826" t="str">
            <v>NA</v>
          </cell>
          <cell r="AB3826" t="str">
            <v>Nathani Chemicals</v>
          </cell>
          <cell r="AC3826" t="str">
            <v>Darmawan</v>
          </cell>
        </row>
        <row r="3827">
          <cell r="A3827">
            <v>3836</v>
          </cell>
          <cell r="C3827">
            <v>41614</v>
          </cell>
          <cell r="F3827" t="str">
            <v>DO131200747</v>
          </cell>
          <cell r="G3827" t="str">
            <v>DO131200747</v>
          </cell>
          <cell r="U3827" t="str">
            <v>NA</v>
          </cell>
          <cell r="AB3827" t="str">
            <v>Nathani Chemicals</v>
          </cell>
          <cell r="AC3827" t="str">
            <v>Darmawan</v>
          </cell>
        </row>
        <row r="3828">
          <cell r="A3828">
            <v>3837</v>
          </cell>
          <cell r="C3828">
            <v>41614</v>
          </cell>
          <cell r="F3828" t="str">
            <v>DO131200747</v>
          </cell>
          <cell r="G3828" t="str">
            <v>DO131200747</v>
          </cell>
          <cell r="J3828">
            <v>2050</v>
          </cell>
          <cell r="U3828" t="str">
            <v>NA</v>
          </cell>
          <cell r="AB3828" t="str">
            <v>Nathani Chemicals</v>
          </cell>
          <cell r="AC3828" t="str">
            <v>Darmawan</v>
          </cell>
        </row>
        <row r="3829">
          <cell r="A3829">
            <v>3838</v>
          </cell>
          <cell r="C3829">
            <v>41614</v>
          </cell>
          <cell r="F3829" t="str">
            <v>DO131200748</v>
          </cell>
          <cell r="G3829" t="str">
            <v>DO131200748</v>
          </cell>
          <cell r="U3829" t="str">
            <v>NA</v>
          </cell>
          <cell r="AB3829" t="str">
            <v>Nathani Chemicals</v>
          </cell>
          <cell r="AC3829" t="str">
            <v>Darmawan</v>
          </cell>
        </row>
        <row r="3830">
          <cell r="A3830">
            <v>3839</v>
          </cell>
          <cell r="C3830">
            <v>41614</v>
          </cell>
          <cell r="F3830" t="str">
            <v>DO131200748</v>
          </cell>
          <cell r="G3830" t="str">
            <v>DO131200748</v>
          </cell>
          <cell r="J3830">
            <v>2051</v>
          </cell>
          <cell r="U3830" t="str">
            <v>NA</v>
          </cell>
          <cell r="AB3830" t="str">
            <v>Nathani Chemicals</v>
          </cell>
          <cell r="AC3830" t="str">
            <v>Darmawan</v>
          </cell>
        </row>
        <row r="3831">
          <cell r="A3831">
            <v>3840</v>
          </cell>
          <cell r="C3831">
            <v>41614</v>
          </cell>
          <cell r="F3831" t="str">
            <v>DO131200749</v>
          </cell>
          <cell r="G3831" t="str">
            <v>DO131200749</v>
          </cell>
          <cell r="U3831" t="str">
            <v>NA</v>
          </cell>
          <cell r="AB3831" t="str">
            <v>Nathani Chemicals</v>
          </cell>
          <cell r="AC3831" t="str">
            <v>Darmawan</v>
          </cell>
        </row>
        <row r="3832">
          <cell r="A3832">
            <v>3841</v>
          </cell>
          <cell r="C3832">
            <v>41614</v>
          </cell>
          <cell r="F3832" t="str">
            <v>DO131200749</v>
          </cell>
          <cell r="G3832" t="str">
            <v>DO131200749</v>
          </cell>
          <cell r="J3832">
            <v>2052</v>
          </cell>
          <cell r="U3832" t="str">
            <v>NA</v>
          </cell>
          <cell r="AB3832" t="str">
            <v>Nathani Chemicals</v>
          </cell>
          <cell r="AC3832" t="str">
            <v>Darmawan</v>
          </cell>
        </row>
        <row r="3833">
          <cell r="A3833">
            <v>3842</v>
          </cell>
          <cell r="C3833">
            <v>41614</v>
          </cell>
          <cell r="F3833" t="str">
            <v>DO131200750</v>
          </cell>
          <cell r="G3833" t="str">
            <v>DO131200750</v>
          </cell>
          <cell r="U3833" t="str">
            <v>NA</v>
          </cell>
          <cell r="AB3833" t="str">
            <v>Nathani Chemicals</v>
          </cell>
          <cell r="AC3833" t="str">
            <v>Darmawan</v>
          </cell>
        </row>
        <row r="3834">
          <cell r="A3834">
            <v>3843</v>
          </cell>
          <cell r="C3834">
            <v>41614</v>
          </cell>
          <cell r="F3834" t="str">
            <v>DO131200750</v>
          </cell>
          <cell r="G3834" t="str">
            <v>DO131200750</v>
          </cell>
          <cell r="J3834">
            <v>2053</v>
          </cell>
          <cell r="U3834" t="str">
            <v>NA</v>
          </cell>
          <cell r="AB3834" t="str">
            <v>Nathani Chemicals</v>
          </cell>
          <cell r="AC3834" t="str">
            <v>Darmawan</v>
          </cell>
        </row>
        <row r="3835">
          <cell r="A3835">
            <v>3844</v>
          </cell>
          <cell r="C3835">
            <v>41614</v>
          </cell>
          <cell r="F3835" t="str">
            <v>DO131200751</v>
          </cell>
          <cell r="G3835" t="str">
            <v>DO131200751</v>
          </cell>
          <cell r="U3835" t="str">
            <v>NA</v>
          </cell>
          <cell r="AB3835" t="str">
            <v>Nathani Chemicals</v>
          </cell>
          <cell r="AC3835" t="str">
            <v>Darmawan</v>
          </cell>
        </row>
        <row r="3836">
          <cell r="A3836">
            <v>3845</v>
          </cell>
          <cell r="C3836">
            <v>41614</v>
          </cell>
          <cell r="F3836" t="str">
            <v>DO131200751</v>
          </cell>
          <cell r="G3836" t="str">
            <v>DO131200751</v>
          </cell>
          <cell r="J3836">
            <v>2054</v>
          </cell>
          <cell r="U3836" t="str">
            <v>NA</v>
          </cell>
          <cell r="AB3836" t="str">
            <v>Nathani Chemicals</v>
          </cell>
          <cell r="AC3836" t="str">
            <v>Darmawan</v>
          </cell>
        </row>
        <row r="3837">
          <cell r="A3837">
            <v>3846</v>
          </cell>
          <cell r="C3837">
            <v>41614</v>
          </cell>
          <cell r="F3837" t="str">
            <v>DO131200752</v>
          </cell>
          <cell r="G3837" t="str">
            <v>DO131200752</v>
          </cell>
          <cell r="U3837" t="str">
            <v>NA</v>
          </cell>
          <cell r="AB3837" t="str">
            <v>Nathani Chemicals</v>
          </cell>
          <cell r="AC3837" t="str">
            <v>Darmawan</v>
          </cell>
        </row>
        <row r="3838">
          <cell r="A3838">
            <v>3847</v>
          </cell>
          <cell r="C3838">
            <v>41614</v>
          </cell>
          <cell r="F3838" t="str">
            <v>DO131200752</v>
          </cell>
          <cell r="G3838" t="str">
            <v>DO131200752</v>
          </cell>
          <cell r="J3838">
            <v>2055</v>
          </cell>
          <cell r="U3838" t="str">
            <v>NA</v>
          </cell>
          <cell r="AB3838" t="str">
            <v>Nathani Chemicals</v>
          </cell>
          <cell r="AC3838" t="str">
            <v>Darmawan</v>
          </cell>
        </row>
        <row r="3839">
          <cell r="A3839">
            <v>3848</v>
          </cell>
          <cell r="C3839">
            <v>41614</v>
          </cell>
          <cell r="F3839" t="str">
            <v>DO131200753</v>
          </cell>
          <cell r="G3839" t="str">
            <v>DO131200753</v>
          </cell>
          <cell r="U3839" t="str">
            <v>NA</v>
          </cell>
          <cell r="AB3839" t="str">
            <v>Nathani Chemicals</v>
          </cell>
          <cell r="AC3839" t="str">
            <v>Darmawan</v>
          </cell>
        </row>
        <row r="3840">
          <cell r="A3840">
            <v>3849</v>
          </cell>
          <cell r="C3840">
            <v>41614</v>
          </cell>
          <cell r="F3840" t="str">
            <v>DO131200753</v>
          </cell>
          <cell r="G3840" t="str">
            <v>DO131200753</v>
          </cell>
          <cell r="J3840">
            <v>2056</v>
          </cell>
          <cell r="U3840" t="str">
            <v>NA</v>
          </cell>
          <cell r="AB3840" t="str">
            <v>Nathani Chemicals</v>
          </cell>
          <cell r="AC3840" t="str">
            <v>Darmawan</v>
          </cell>
        </row>
        <row r="3841">
          <cell r="A3841">
            <v>3850</v>
          </cell>
          <cell r="C3841">
            <v>41614</v>
          </cell>
          <cell r="F3841" t="str">
            <v>DO131200754</v>
          </cell>
          <cell r="G3841" t="str">
            <v>DO131200754</v>
          </cell>
          <cell r="U3841" t="str">
            <v>NA</v>
          </cell>
          <cell r="AB3841" t="str">
            <v>Nathani Chemicals</v>
          </cell>
          <cell r="AC3841" t="str">
            <v>Darmawan</v>
          </cell>
        </row>
        <row r="3842">
          <cell r="A3842">
            <v>3851</v>
          </cell>
          <cell r="C3842">
            <v>41614</v>
          </cell>
          <cell r="F3842" t="str">
            <v>DO131200754</v>
          </cell>
          <cell r="G3842" t="str">
            <v>DO131200754</v>
          </cell>
          <cell r="J3842">
            <v>2057</v>
          </cell>
          <cell r="U3842" t="str">
            <v>NA</v>
          </cell>
          <cell r="AB3842" t="str">
            <v>Nathani Chemicals</v>
          </cell>
          <cell r="AC3842" t="str">
            <v>Darmawan</v>
          </cell>
        </row>
        <row r="3843">
          <cell r="A3843">
            <v>3852</v>
          </cell>
          <cell r="C3843">
            <v>41614</v>
          </cell>
          <cell r="F3843" t="str">
            <v>DO131200755</v>
          </cell>
          <cell r="G3843" t="str">
            <v>DO131200755</v>
          </cell>
          <cell r="U3843" t="str">
            <v>NA</v>
          </cell>
          <cell r="AB3843" t="str">
            <v>Nathani Chemicals</v>
          </cell>
          <cell r="AC3843" t="str">
            <v>Darmawan</v>
          </cell>
        </row>
        <row r="3844">
          <cell r="A3844">
            <v>3853</v>
          </cell>
          <cell r="C3844">
            <v>41614</v>
          </cell>
          <cell r="F3844" t="str">
            <v>DO131200755</v>
          </cell>
          <cell r="G3844" t="str">
            <v>DO131200755</v>
          </cell>
          <cell r="J3844">
            <v>2058</v>
          </cell>
          <cell r="U3844" t="str">
            <v>NA</v>
          </cell>
          <cell r="AB3844" t="str">
            <v>Nathani Chemicals</v>
          </cell>
          <cell r="AC3844" t="str">
            <v>Darmawan</v>
          </cell>
        </row>
        <row r="3845">
          <cell r="A3845">
            <v>3854</v>
          </cell>
          <cell r="C3845">
            <v>41614</v>
          </cell>
          <cell r="F3845" t="str">
            <v>DO131200756</v>
          </cell>
          <cell r="G3845" t="str">
            <v>DO131200756</v>
          </cell>
          <cell r="U3845" t="str">
            <v>NA</v>
          </cell>
          <cell r="AB3845" t="str">
            <v>Nathani Chemicals</v>
          </cell>
          <cell r="AC3845" t="str">
            <v>Darmawan</v>
          </cell>
        </row>
        <row r="3846">
          <cell r="A3846">
            <v>3855</v>
          </cell>
          <cell r="C3846">
            <v>41614</v>
          </cell>
          <cell r="F3846" t="str">
            <v>DO131200756</v>
          </cell>
          <cell r="G3846" t="str">
            <v>DO131200756</v>
          </cell>
          <cell r="J3846">
            <v>2059</v>
          </cell>
          <cell r="U3846" t="str">
            <v>NA</v>
          </cell>
          <cell r="AB3846" t="str">
            <v>Nathani Chemicals</v>
          </cell>
          <cell r="AC3846" t="str">
            <v>Darmawan</v>
          </cell>
        </row>
        <row r="3847">
          <cell r="A3847">
            <v>3856</v>
          </cell>
          <cell r="C3847">
            <v>41614</v>
          </cell>
          <cell r="E3847" t="str">
            <v>SI131200268</v>
          </cell>
          <cell r="F3847" t="str">
            <v>DO131200757</v>
          </cell>
          <cell r="G3847" t="str">
            <v>DO131200757</v>
          </cell>
          <cell r="U3847" t="str">
            <v>010.902-13.55959843</v>
          </cell>
          <cell r="AB3847" t="str">
            <v>Nathani Indonesia</v>
          </cell>
          <cell r="AC3847" t="str">
            <v>Agustina Y. Zulkarnain</v>
          </cell>
        </row>
        <row r="3848">
          <cell r="A3848">
            <v>3857</v>
          </cell>
          <cell r="C3848">
            <v>41614</v>
          </cell>
          <cell r="E3848" t="str">
            <v>SI131200283</v>
          </cell>
          <cell r="F3848" t="str">
            <v>DO131200580</v>
          </cell>
          <cell r="G3848" t="str">
            <v>DO131200580</v>
          </cell>
          <cell r="I3848" t="str">
            <v>141/SPP/NTH-CMC/2013</v>
          </cell>
          <cell r="J3848">
            <v>2060</v>
          </cell>
          <cell r="U3848" t="str">
            <v>010.901-13.49277485</v>
          </cell>
          <cell r="X3848" t="str">
            <v>2.1.1.1</v>
          </cell>
          <cell r="AB3848" t="str">
            <v>Nathani Indonesia</v>
          </cell>
          <cell r="AC3848" t="str">
            <v>Agustina Y. Zulkarnain</v>
          </cell>
        </row>
        <row r="3849">
          <cell r="A3849">
            <v>3858</v>
          </cell>
          <cell r="C3849">
            <v>41614</v>
          </cell>
          <cell r="E3849" t="str">
            <v>SI131200269</v>
          </cell>
          <cell r="F3849" t="str">
            <v>DO131200758</v>
          </cell>
          <cell r="G3849" t="str">
            <v>DO131200758</v>
          </cell>
          <cell r="U3849" t="str">
            <v>010.902-13.55959844</v>
          </cell>
          <cell r="AB3849" t="str">
            <v>Nathani Indonesia</v>
          </cell>
          <cell r="AC3849" t="str">
            <v>Agustina Y. Zulkarnain</v>
          </cell>
        </row>
        <row r="3850">
          <cell r="A3850">
            <v>3859</v>
          </cell>
          <cell r="C3850">
            <v>41615</v>
          </cell>
          <cell r="F3850" t="str">
            <v>DO131200759</v>
          </cell>
          <cell r="G3850" t="str">
            <v>DO131200759</v>
          </cell>
          <cell r="U3850" t="str">
            <v>NA</v>
          </cell>
          <cell r="AB3850" t="str">
            <v>Nathani Chemicals</v>
          </cell>
          <cell r="AC3850" t="str">
            <v>Darmawan</v>
          </cell>
        </row>
        <row r="3851">
          <cell r="A3851">
            <v>3860</v>
          </cell>
          <cell r="C3851">
            <v>41615</v>
          </cell>
          <cell r="F3851" t="str">
            <v>DO131200759</v>
          </cell>
          <cell r="G3851" t="str">
            <v>DO131200759</v>
          </cell>
          <cell r="J3851">
            <v>2061</v>
          </cell>
          <cell r="U3851" t="str">
            <v>NA</v>
          </cell>
          <cell r="AB3851" t="str">
            <v>Nathani Chemicals</v>
          </cell>
          <cell r="AC3851" t="str">
            <v>Darmawan</v>
          </cell>
        </row>
        <row r="3852">
          <cell r="A3852">
            <v>3861</v>
          </cell>
          <cell r="C3852">
            <v>41615</v>
          </cell>
          <cell r="F3852" t="str">
            <v>DO131200760</v>
          </cell>
          <cell r="G3852" t="str">
            <v>DO131200760</v>
          </cell>
          <cell r="U3852" t="str">
            <v>NA</v>
          </cell>
          <cell r="AB3852" t="str">
            <v>Nathani Chemicals</v>
          </cell>
          <cell r="AC3852" t="str">
            <v>Darmawan</v>
          </cell>
        </row>
        <row r="3853">
          <cell r="A3853">
            <v>3862</v>
          </cell>
          <cell r="C3853">
            <v>41615</v>
          </cell>
          <cell r="F3853" t="str">
            <v>DO131200760</v>
          </cell>
          <cell r="G3853" t="str">
            <v>DO131200760</v>
          </cell>
          <cell r="J3853">
            <v>2062</v>
          </cell>
          <cell r="U3853" t="str">
            <v>NA</v>
          </cell>
          <cell r="AB3853" t="str">
            <v>Nathani Chemicals</v>
          </cell>
          <cell r="AC3853" t="str">
            <v>Darmawan</v>
          </cell>
        </row>
        <row r="3854">
          <cell r="A3854">
            <v>3863</v>
          </cell>
          <cell r="C3854">
            <v>41615</v>
          </cell>
          <cell r="F3854" t="str">
            <v>DO131200761</v>
          </cell>
          <cell r="G3854" t="str">
            <v>DO131200761</v>
          </cell>
          <cell r="U3854" t="str">
            <v>NA</v>
          </cell>
          <cell r="AB3854" t="str">
            <v>Nathani Chemicals</v>
          </cell>
          <cell r="AC3854" t="str">
            <v>Darmawan</v>
          </cell>
        </row>
        <row r="3855">
          <cell r="A3855">
            <v>3864</v>
          </cell>
          <cell r="C3855">
            <v>41615</v>
          </cell>
          <cell r="F3855" t="str">
            <v>DO131200761</v>
          </cell>
          <cell r="G3855" t="str">
            <v>DO131200761</v>
          </cell>
          <cell r="J3855">
            <v>2063</v>
          </cell>
          <cell r="U3855" t="str">
            <v>NA</v>
          </cell>
          <cell r="AB3855" t="str">
            <v>Nathani Chemicals</v>
          </cell>
          <cell r="AC3855" t="str">
            <v>Darmawan</v>
          </cell>
        </row>
        <row r="3856">
          <cell r="A3856">
            <v>3865</v>
          </cell>
          <cell r="C3856">
            <v>41615</v>
          </cell>
          <cell r="F3856" t="str">
            <v>DO131200762</v>
          </cell>
          <cell r="G3856" t="str">
            <v>DO131200762</v>
          </cell>
          <cell r="U3856" t="str">
            <v>NA</v>
          </cell>
          <cell r="AB3856" t="str">
            <v>Nathani Chemicals</v>
          </cell>
          <cell r="AC3856" t="str">
            <v>Darmawan</v>
          </cell>
        </row>
        <row r="3857">
          <cell r="A3857">
            <v>3866</v>
          </cell>
          <cell r="C3857">
            <v>41615</v>
          </cell>
          <cell r="F3857" t="str">
            <v>DO131200762</v>
          </cell>
          <cell r="G3857" t="str">
            <v>DO131200762</v>
          </cell>
          <cell r="J3857">
            <v>2064</v>
          </cell>
          <cell r="U3857" t="str">
            <v>NA</v>
          </cell>
          <cell r="AB3857" t="str">
            <v>Nathani Chemicals</v>
          </cell>
          <cell r="AC3857" t="str">
            <v>Darmawan</v>
          </cell>
        </row>
        <row r="3858">
          <cell r="A3858">
            <v>3867</v>
          </cell>
          <cell r="C3858">
            <v>41615</v>
          </cell>
          <cell r="F3858" t="str">
            <v>DO131200763</v>
          </cell>
          <cell r="G3858" t="str">
            <v>DO131200763</v>
          </cell>
          <cell r="U3858" t="str">
            <v>NA</v>
          </cell>
          <cell r="AB3858" t="str">
            <v>Nathani Chemicals</v>
          </cell>
          <cell r="AC3858" t="str">
            <v>Darmawan</v>
          </cell>
        </row>
        <row r="3859">
          <cell r="A3859">
            <v>3868</v>
          </cell>
          <cell r="C3859">
            <v>41615</v>
          </cell>
          <cell r="F3859" t="str">
            <v>DO131200763</v>
          </cell>
          <cell r="G3859" t="str">
            <v>DO131200763</v>
          </cell>
          <cell r="J3859">
            <v>2065</v>
          </cell>
          <cell r="U3859" t="str">
            <v>NA</v>
          </cell>
          <cell r="AB3859" t="str">
            <v>Nathani Chemicals</v>
          </cell>
          <cell r="AC3859" t="str">
            <v>Darmawan</v>
          </cell>
        </row>
        <row r="3860">
          <cell r="A3860">
            <v>3869</v>
          </cell>
          <cell r="C3860">
            <v>41615</v>
          </cell>
          <cell r="F3860" t="str">
            <v>DO131200764</v>
          </cell>
          <cell r="G3860" t="str">
            <v>DO131200764</v>
          </cell>
          <cell r="U3860" t="str">
            <v>NA</v>
          </cell>
          <cell r="AB3860" t="str">
            <v>Nathani Chemicals</v>
          </cell>
          <cell r="AC3860" t="str">
            <v>Darmawan</v>
          </cell>
        </row>
        <row r="3861">
          <cell r="A3861">
            <v>3870</v>
          </cell>
          <cell r="C3861">
            <v>41615</v>
          </cell>
          <cell r="F3861" t="str">
            <v>DO131200764</v>
          </cell>
          <cell r="G3861" t="str">
            <v>DO131200764</v>
          </cell>
          <cell r="J3861">
            <v>2066</v>
          </cell>
          <cell r="U3861" t="str">
            <v>NA</v>
          </cell>
          <cell r="AB3861" t="str">
            <v>Nathani Chemicals</v>
          </cell>
          <cell r="AC3861" t="str">
            <v>Darmawan</v>
          </cell>
        </row>
        <row r="3862">
          <cell r="A3862">
            <v>3871</v>
          </cell>
          <cell r="C3862">
            <v>41615</v>
          </cell>
          <cell r="F3862" t="str">
            <v>DO131200765</v>
          </cell>
          <cell r="G3862" t="str">
            <v>DO131200765</v>
          </cell>
          <cell r="U3862" t="str">
            <v>NA</v>
          </cell>
          <cell r="AB3862" t="str">
            <v>Nathani Chemicals</v>
          </cell>
          <cell r="AC3862" t="str">
            <v>Darmawan</v>
          </cell>
        </row>
        <row r="3863">
          <cell r="A3863">
            <v>3872</v>
          </cell>
          <cell r="C3863">
            <v>41615</v>
          </cell>
          <cell r="F3863" t="str">
            <v>DO131200765</v>
          </cell>
          <cell r="G3863" t="str">
            <v>DO131200765</v>
          </cell>
          <cell r="J3863">
            <v>2067</v>
          </cell>
          <cell r="U3863" t="str">
            <v>NA</v>
          </cell>
          <cell r="AB3863" t="str">
            <v>Nathani Chemicals</v>
          </cell>
          <cell r="AC3863" t="str">
            <v>Darmawan</v>
          </cell>
        </row>
        <row r="3864">
          <cell r="A3864">
            <v>3873</v>
          </cell>
          <cell r="C3864">
            <v>41615</v>
          </cell>
          <cell r="F3864" t="str">
            <v>DO131200766</v>
          </cell>
          <cell r="G3864" t="str">
            <v>DO131200766</v>
          </cell>
          <cell r="U3864" t="str">
            <v>NA</v>
          </cell>
          <cell r="AB3864" t="str">
            <v>Nathani Chemicals</v>
          </cell>
          <cell r="AC3864" t="str">
            <v>Darmawan</v>
          </cell>
        </row>
        <row r="3865">
          <cell r="A3865">
            <v>3874</v>
          </cell>
          <cell r="C3865">
            <v>41615</v>
          </cell>
          <cell r="F3865" t="str">
            <v>DO131200766</v>
          </cell>
          <cell r="G3865" t="str">
            <v>DO131200766</v>
          </cell>
          <cell r="J3865">
            <v>2068</v>
          </cell>
          <cell r="U3865" t="str">
            <v>NA</v>
          </cell>
          <cell r="AB3865" t="str">
            <v>Nathani Chemicals</v>
          </cell>
          <cell r="AC3865" t="str">
            <v>Darmawan</v>
          </cell>
        </row>
        <row r="3866">
          <cell r="A3866">
            <v>3875</v>
          </cell>
          <cell r="C3866">
            <v>41615</v>
          </cell>
          <cell r="F3866" t="str">
            <v>DO131200767</v>
          </cell>
          <cell r="G3866" t="str">
            <v>DO131200767</v>
          </cell>
          <cell r="U3866" t="str">
            <v>NA</v>
          </cell>
          <cell r="AB3866" t="str">
            <v>Nathani Chemicals</v>
          </cell>
          <cell r="AC3866" t="str">
            <v>Darmawan</v>
          </cell>
        </row>
        <row r="3867">
          <cell r="A3867">
            <v>3876</v>
          </cell>
          <cell r="C3867">
            <v>41615</v>
          </cell>
          <cell r="F3867" t="str">
            <v>DO131200767</v>
          </cell>
          <cell r="G3867" t="str">
            <v>DO131200767</v>
          </cell>
          <cell r="J3867">
            <v>2069</v>
          </cell>
          <cell r="U3867" t="str">
            <v>NA</v>
          </cell>
          <cell r="AB3867" t="str">
            <v>Nathani Chemicals</v>
          </cell>
          <cell r="AC3867" t="str">
            <v>Darmawan</v>
          </cell>
        </row>
        <row r="3868">
          <cell r="A3868">
            <v>3877</v>
          </cell>
          <cell r="C3868">
            <v>41615</v>
          </cell>
          <cell r="F3868" t="str">
            <v>DO131200768</v>
          </cell>
          <cell r="G3868" t="str">
            <v>DO131200768</v>
          </cell>
          <cell r="U3868" t="str">
            <v>NA</v>
          </cell>
          <cell r="AB3868" t="str">
            <v>Nathani Chemicals</v>
          </cell>
          <cell r="AC3868" t="str">
            <v>Darmawan</v>
          </cell>
        </row>
        <row r="3869">
          <cell r="A3869">
            <v>3878</v>
          </cell>
          <cell r="C3869">
            <v>41615</v>
          </cell>
          <cell r="F3869" t="str">
            <v>DO131200768</v>
          </cell>
          <cell r="G3869" t="str">
            <v>DO131200768</v>
          </cell>
          <cell r="J3869">
            <v>2070</v>
          </cell>
          <cell r="U3869" t="str">
            <v>NA</v>
          </cell>
          <cell r="AB3869" t="str">
            <v>Nathani Chemicals</v>
          </cell>
          <cell r="AC3869" t="str">
            <v>Darmawan</v>
          </cell>
        </row>
        <row r="3870">
          <cell r="A3870">
            <v>3879</v>
          </cell>
          <cell r="C3870">
            <v>41615</v>
          </cell>
          <cell r="F3870" t="str">
            <v>DO131200769</v>
          </cell>
          <cell r="G3870" t="str">
            <v>DO131200769</v>
          </cell>
          <cell r="U3870" t="str">
            <v>NA</v>
          </cell>
          <cell r="AB3870" t="str">
            <v>Nathani Chemicals</v>
          </cell>
          <cell r="AC3870" t="str">
            <v>Darmawan</v>
          </cell>
        </row>
        <row r="3871">
          <cell r="A3871">
            <v>3880</v>
          </cell>
          <cell r="C3871">
            <v>41615</v>
          </cell>
          <cell r="F3871" t="str">
            <v>DO131200769</v>
          </cell>
          <cell r="G3871" t="str">
            <v>DO131200769</v>
          </cell>
          <cell r="J3871">
            <v>2071</v>
          </cell>
          <cell r="U3871" t="str">
            <v>NA</v>
          </cell>
          <cell r="AB3871" t="str">
            <v>Nathani Chemicals</v>
          </cell>
          <cell r="AC3871" t="str">
            <v>Darmawan</v>
          </cell>
        </row>
        <row r="3872">
          <cell r="A3872">
            <v>3881</v>
          </cell>
          <cell r="C3872">
            <v>41615</v>
          </cell>
          <cell r="F3872" t="str">
            <v>DO131200770</v>
          </cell>
          <cell r="G3872" t="str">
            <v>DO131200770</v>
          </cell>
          <cell r="U3872" t="str">
            <v>NA</v>
          </cell>
          <cell r="AB3872" t="str">
            <v>Nathani Chemicals</v>
          </cell>
          <cell r="AC3872" t="str">
            <v>Darmawan</v>
          </cell>
        </row>
        <row r="3873">
          <cell r="A3873">
            <v>3882</v>
          </cell>
          <cell r="C3873">
            <v>41615</v>
          </cell>
          <cell r="F3873" t="str">
            <v>DO131200770</v>
          </cell>
          <cell r="G3873" t="str">
            <v>DO131200770</v>
          </cell>
          <cell r="J3873">
            <v>2072</v>
          </cell>
          <cell r="U3873" t="str">
            <v>NA</v>
          </cell>
          <cell r="AB3873" t="str">
            <v>Nathani Chemicals</v>
          </cell>
          <cell r="AC3873" t="str">
            <v>Darmawan</v>
          </cell>
        </row>
        <row r="3874">
          <cell r="A3874">
            <v>3883</v>
          </cell>
          <cell r="C3874">
            <v>41615</v>
          </cell>
          <cell r="F3874" t="str">
            <v>DO131200771</v>
          </cell>
          <cell r="G3874" t="str">
            <v>DO131200771</v>
          </cell>
          <cell r="U3874" t="str">
            <v>NA</v>
          </cell>
          <cell r="AB3874" t="str">
            <v>Nathani Chemicals</v>
          </cell>
          <cell r="AC3874" t="str">
            <v>Darmawan</v>
          </cell>
        </row>
        <row r="3875">
          <cell r="A3875">
            <v>3884</v>
          </cell>
          <cell r="C3875">
            <v>41615</v>
          </cell>
          <cell r="F3875" t="str">
            <v>DO131200771</v>
          </cell>
          <cell r="G3875" t="str">
            <v>DO131200771</v>
          </cell>
          <cell r="J3875">
            <v>2073</v>
          </cell>
          <cell r="U3875" t="str">
            <v>NA</v>
          </cell>
          <cell r="AB3875" t="str">
            <v>Nathani Chemicals</v>
          </cell>
          <cell r="AC3875" t="str">
            <v>Darmawan</v>
          </cell>
        </row>
        <row r="3876">
          <cell r="A3876">
            <v>3885</v>
          </cell>
          <cell r="C3876">
            <v>41615</v>
          </cell>
          <cell r="F3876" t="str">
            <v>DO131200772</v>
          </cell>
          <cell r="G3876" t="str">
            <v>DO131200772</v>
          </cell>
          <cell r="U3876" t="str">
            <v>NA</v>
          </cell>
          <cell r="AB3876" t="str">
            <v>Nathani Chemicals</v>
          </cell>
          <cell r="AC3876" t="str">
            <v>Darmawan</v>
          </cell>
        </row>
        <row r="3877">
          <cell r="A3877">
            <v>3886</v>
          </cell>
          <cell r="C3877">
            <v>41615</v>
          </cell>
          <cell r="F3877" t="str">
            <v>DO131200772</v>
          </cell>
          <cell r="G3877" t="str">
            <v>DO131200772</v>
          </cell>
          <cell r="J3877">
            <v>2074</v>
          </cell>
          <cell r="U3877" t="str">
            <v>NA</v>
          </cell>
          <cell r="AB3877" t="str">
            <v>Nathani Chemicals</v>
          </cell>
          <cell r="AC3877" t="str">
            <v>Darmawan</v>
          </cell>
        </row>
        <row r="3878">
          <cell r="A3878">
            <v>3887</v>
          </cell>
          <cell r="C3878">
            <v>41615</v>
          </cell>
          <cell r="F3878" t="str">
            <v>DO131200773</v>
          </cell>
          <cell r="G3878" t="str">
            <v>DO131200773</v>
          </cell>
          <cell r="U3878" t="str">
            <v>NA</v>
          </cell>
          <cell r="AB3878" t="str">
            <v>Nathani Chemicals</v>
          </cell>
          <cell r="AC3878" t="str">
            <v>Darmawan</v>
          </cell>
        </row>
        <row r="3879">
          <cell r="A3879">
            <v>3888</v>
          </cell>
          <cell r="C3879">
            <v>41615</v>
          </cell>
          <cell r="F3879" t="str">
            <v>DO131200773</v>
          </cell>
          <cell r="G3879" t="str">
            <v>DO131200773</v>
          </cell>
          <cell r="J3879">
            <v>2075</v>
          </cell>
          <cell r="U3879" t="str">
            <v>NA</v>
          </cell>
          <cell r="AB3879" t="str">
            <v>Nathani Chemicals</v>
          </cell>
          <cell r="AC3879" t="str">
            <v>Darmawan</v>
          </cell>
        </row>
        <row r="3880">
          <cell r="A3880">
            <v>3889</v>
          </cell>
          <cell r="C3880">
            <v>41615</v>
          </cell>
          <cell r="F3880" t="str">
            <v>DO131200774</v>
          </cell>
          <cell r="G3880" t="str">
            <v>DO131200774</v>
          </cell>
          <cell r="U3880" t="str">
            <v>NA</v>
          </cell>
          <cell r="AB3880" t="str">
            <v>Nathani Chemicals</v>
          </cell>
          <cell r="AC3880" t="str">
            <v>Darmawan</v>
          </cell>
        </row>
        <row r="3881">
          <cell r="A3881">
            <v>3890</v>
          </cell>
          <cell r="C3881">
            <v>41615</v>
          </cell>
          <cell r="F3881" t="str">
            <v>DO131200774</v>
          </cell>
          <cell r="G3881" t="str">
            <v>DO131200774</v>
          </cell>
          <cell r="J3881">
            <v>2076</v>
          </cell>
          <cell r="U3881" t="str">
            <v>NA</v>
          </cell>
          <cell r="AB3881" t="str">
            <v>Nathani Chemicals</v>
          </cell>
          <cell r="AC3881" t="str">
            <v>Darmawan</v>
          </cell>
        </row>
        <row r="3882">
          <cell r="A3882">
            <v>3891</v>
          </cell>
          <cell r="C3882">
            <v>41615</v>
          </cell>
          <cell r="E3882" t="str">
            <v>SI131200270</v>
          </cell>
          <cell r="F3882" t="str">
            <v>DO131200775</v>
          </cell>
          <cell r="G3882" t="str">
            <v>DO131200775</v>
          </cell>
          <cell r="U3882" t="str">
            <v>010.902-13.55959845</v>
          </cell>
          <cell r="AB3882" t="str">
            <v>Nathani Indonesia</v>
          </cell>
          <cell r="AC3882" t="str">
            <v>Agustina Y. Zulkarnain</v>
          </cell>
        </row>
        <row r="3883">
          <cell r="A3883">
            <v>3892</v>
          </cell>
          <cell r="C3883">
            <v>41617</v>
          </cell>
          <cell r="F3883" t="str">
            <v>DO131200776</v>
          </cell>
          <cell r="G3883" t="str">
            <v>DO131200776</v>
          </cell>
          <cell r="U3883" t="str">
            <v>NA</v>
          </cell>
          <cell r="AB3883" t="str">
            <v>Nathani Chemicals</v>
          </cell>
          <cell r="AC3883" t="str">
            <v>Darmawan</v>
          </cell>
        </row>
        <row r="3884">
          <cell r="A3884">
            <v>3893</v>
          </cell>
          <cell r="C3884">
            <v>41617</v>
          </cell>
          <cell r="F3884" t="str">
            <v>DO131200776</v>
          </cell>
          <cell r="G3884" t="str">
            <v>DO131200776</v>
          </cell>
          <cell r="J3884">
            <v>2077</v>
          </cell>
          <cell r="U3884" t="str">
            <v>NA</v>
          </cell>
          <cell r="AB3884" t="str">
            <v>Nathani Chemicals</v>
          </cell>
          <cell r="AC3884" t="str">
            <v>Darmawan</v>
          </cell>
        </row>
        <row r="3885">
          <cell r="A3885">
            <v>3894</v>
          </cell>
          <cell r="C3885">
            <v>41617</v>
          </cell>
          <cell r="F3885" t="str">
            <v>DO131200777</v>
          </cell>
          <cell r="G3885" t="str">
            <v>DO131200777</v>
          </cell>
          <cell r="U3885" t="str">
            <v>NA</v>
          </cell>
          <cell r="AB3885" t="str">
            <v>Nathani Chemicals</v>
          </cell>
          <cell r="AC3885" t="str">
            <v>Darmawan</v>
          </cell>
        </row>
        <row r="3886">
          <cell r="A3886">
            <v>3895</v>
          </cell>
          <cell r="C3886">
            <v>41617</v>
          </cell>
          <cell r="F3886" t="str">
            <v>DO131200777</v>
          </cell>
          <cell r="G3886" t="str">
            <v>DO131200777</v>
          </cell>
          <cell r="J3886">
            <v>2078</v>
          </cell>
          <cell r="U3886" t="str">
            <v>NA</v>
          </cell>
          <cell r="AB3886" t="str">
            <v>Nathani Chemicals</v>
          </cell>
          <cell r="AC3886" t="str">
            <v>Darmawan</v>
          </cell>
        </row>
        <row r="3887">
          <cell r="A3887">
            <v>3896</v>
          </cell>
          <cell r="C3887">
            <v>41617</v>
          </cell>
          <cell r="F3887" t="str">
            <v>DO131200778</v>
          </cell>
          <cell r="G3887" t="str">
            <v>DO131200778</v>
          </cell>
          <cell r="U3887" t="str">
            <v>NA</v>
          </cell>
          <cell r="AB3887" t="str">
            <v>Nathani Chemicals</v>
          </cell>
          <cell r="AC3887" t="str">
            <v>Darmawan</v>
          </cell>
        </row>
        <row r="3888">
          <cell r="A3888">
            <v>3897</v>
          </cell>
          <cell r="C3888">
            <v>41617</v>
          </cell>
          <cell r="F3888" t="str">
            <v>DO131200778</v>
          </cell>
          <cell r="G3888" t="str">
            <v>DO131200778</v>
          </cell>
          <cell r="J3888">
            <v>2079</v>
          </cell>
          <cell r="U3888" t="str">
            <v>NA</v>
          </cell>
          <cell r="AB3888" t="str">
            <v>Nathani Chemicals</v>
          </cell>
          <cell r="AC3888" t="str">
            <v>Darmawan</v>
          </cell>
        </row>
        <row r="3889">
          <cell r="A3889">
            <v>3898</v>
          </cell>
          <cell r="C3889">
            <v>41617</v>
          </cell>
          <cell r="F3889" t="str">
            <v>DO131200779</v>
          </cell>
          <cell r="G3889" t="str">
            <v>DO131200779</v>
          </cell>
          <cell r="U3889" t="str">
            <v>NA</v>
          </cell>
          <cell r="AB3889" t="str">
            <v>Nathani Chemicals</v>
          </cell>
          <cell r="AC3889" t="str">
            <v>Darmawan</v>
          </cell>
        </row>
        <row r="3890">
          <cell r="A3890">
            <v>3899</v>
          </cell>
          <cell r="C3890">
            <v>41617</v>
          </cell>
          <cell r="F3890" t="str">
            <v>DO131200779</v>
          </cell>
          <cell r="G3890" t="str">
            <v>DO131200779</v>
          </cell>
          <cell r="J3890">
            <v>2080</v>
          </cell>
          <cell r="U3890" t="str">
            <v>NA</v>
          </cell>
          <cell r="AB3890" t="str">
            <v>Nathani Chemicals</v>
          </cell>
          <cell r="AC3890" t="str">
            <v>Darmawan</v>
          </cell>
        </row>
        <row r="3891">
          <cell r="A3891">
            <v>3900</v>
          </cell>
          <cell r="C3891">
            <v>41617</v>
          </cell>
          <cell r="F3891" t="str">
            <v>DO131200780</v>
          </cell>
          <cell r="G3891" t="str">
            <v>DO131200780</v>
          </cell>
          <cell r="U3891" t="str">
            <v>NA</v>
          </cell>
          <cell r="AB3891" t="str">
            <v>Nathani Chemicals</v>
          </cell>
          <cell r="AC3891" t="str">
            <v>Darmawan</v>
          </cell>
        </row>
        <row r="3892">
          <cell r="A3892">
            <v>3901</v>
          </cell>
          <cell r="C3892">
            <v>41617</v>
          </cell>
          <cell r="F3892" t="str">
            <v>DO131200780</v>
          </cell>
          <cell r="G3892" t="str">
            <v>DO131200780</v>
          </cell>
          <cell r="J3892">
            <v>2081</v>
          </cell>
          <cell r="U3892" t="str">
            <v>NA</v>
          </cell>
          <cell r="AB3892" t="str">
            <v>Nathani Chemicals</v>
          </cell>
          <cell r="AC3892" t="str">
            <v>Darmawan</v>
          </cell>
        </row>
        <row r="3893">
          <cell r="A3893">
            <v>3902</v>
          </cell>
          <cell r="C3893">
            <v>41617</v>
          </cell>
          <cell r="F3893" t="str">
            <v>DO131200781</v>
          </cell>
          <cell r="G3893" t="str">
            <v>DO131200781</v>
          </cell>
          <cell r="U3893" t="str">
            <v>NA</v>
          </cell>
          <cell r="AB3893" t="str">
            <v>Nathani Chemicals</v>
          </cell>
          <cell r="AC3893" t="str">
            <v>Darmawan</v>
          </cell>
        </row>
        <row r="3894">
          <cell r="A3894">
            <v>3903</v>
          </cell>
          <cell r="C3894">
            <v>41617</v>
          </cell>
          <cell r="F3894" t="str">
            <v>DO131200781</v>
          </cell>
          <cell r="G3894" t="str">
            <v>DO131200781</v>
          </cell>
          <cell r="J3894">
            <v>2082</v>
          </cell>
          <cell r="U3894" t="str">
            <v>NA</v>
          </cell>
          <cell r="AB3894" t="str">
            <v>Nathani Chemicals</v>
          </cell>
          <cell r="AC3894" t="str">
            <v>Darmawan</v>
          </cell>
        </row>
        <row r="3895">
          <cell r="A3895">
            <v>3904</v>
          </cell>
          <cell r="C3895">
            <v>41617</v>
          </cell>
          <cell r="F3895" t="str">
            <v>DO131200782</v>
          </cell>
          <cell r="G3895" t="str">
            <v>DO131200782</v>
          </cell>
          <cell r="U3895" t="str">
            <v>NA</v>
          </cell>
          <cell r="AB3895" t="str">
            <v>Nathani Chemicals</v>
          </cell>
          <cell r="AC3895" t="str">
            <v>Darmawan</v>
          </cell>
        </row>
        <row r="3896">
          <cell r="A3896">
            <v>3905</v>
          </cell>
          <cell r="C3896">
            <v>41617</v>
          </cell>
          <cell r="F3896" t="str">
            <v>DO131200782</v>
          </cell>
          <cell r="G3896" t="str">
            <v>DO131200782</v>
          </cell>
          <cell r="J3896">
            <v>2083</v>
          </cell>
          <cell r="U3896" t="str">
            <v>NA</v>
          </cell>
          <cell r="AB3896" t="str">
            <v>Nathani Chemicals</v>
          </cell>
          <cell r="AC3896" t="str">
            <v>Darmawan</v>
          </cell>
        </row>
        <row r="3897">
          <cell r="A3897">
            <v>3906</v>
          </cell>
          <cell r="C3897">
            <v>41617</v>
          </cell>
          <cell r="F3897" t="str">
            <v>DO131200783</v>
          </cell>
          <cell r="G3897" t="str">
            <v>DO131200783</v>
          </cell>
          <cell r="U3897" t="str">
            <v>NA</v>
          </cell>
          <cell r="AB3897" t="str">
            <v>Nathani Chemicals</v>
          </cell>
          <cell r="AC3897" t="str">
            <v>Darmawan</v>
          </cell>
        </row>
        <row r="3898">
          <cell r="A3898">
            <v>3907</v>
          </cell>
          <cell r="C3898">
            <v>41617</v>
          </cell>
          <cell r="F3898" t="str">
            <v>DO131200783</v>
          </cell>
          <cell r="G3898" t="str">
            <v>DO131200783</v>
          </cell>
          <cell r="J3898">
            <v>2084</v>
          </cell>
          <cell r="U3898" t="str">
            <v>NA</v>
          </cell>
          <cell r="AB3898" t="str">
            <v>Nathani Chemicals</v>
          </cell>
          <cell r="AC3898" t="str">
            <v>Darmawan</v>
          </cell>
        </row>
        <row r="3899">
          <cell r="A3899">
            <v>3908</v>
          </cell>
          <cell r="C3899">
            <v>41617</v>
          </cell>
          <cell r="F3899" t="str">
            <v>DO131200784</v>
          </cell>
          <cell r="G3899" t="str">
            <v>DO131200784</v>
          </cell>
          <cell r="U3899" t="str">
            <v>NA</v>
          </cell>
          <cell r="AB3899" t="str">
            <v>Nathani Chemicals</v>
          </cell>
          <cell r="AC3899" t="str">
            <v>Darmawan</v>
          </cell>
        </row>
        <row r="3900">
          <cell r="A3900">
            <v>3909</v>
          </cell>
          <cell r="C3900">
            <v>41617</v>
          </cell>
          <cell r="F3900" t="str">
            <v>DO131200784</v>
          </cell>
          <cell r="G3900" t="str">
            <v>DO131200784</v>
          </cell>
          <cell r="J3900">
            <v>2085</v>
          </cell>
          <cell r="U3900" t="str">
            <v>NA</v>
          </cell>
          <cell r="AB3900" t="str">
            <v>Nathani Chemicals</v>
          </cell>
          <cell r="AC3900" t="str">
            <v>Darmawan</v>
          </cell>
        </row>
        <row r="3901">
          <cell r="A3901">
            <v>3910</v>
          </cell>
          <cell r="C3901">
            <v>41617</v>
          </cell>
          <cell r="F3901" t="str">
            <v>DO131200785</v>
          </cell>
          <cell r="G3901" t="str">
            <v>DO131200785</v>
          </cell>
          <cell r="U3901" t="str">
            <v>NA</v>
          </cell>
          <cell r="AB3901" t="str">
            <v>Nathani Chemicals</v>
          </cell>
          <cell r="AC3901" t="str">
            <v>Darmawan</v>
          </cell>
        </row>
        <row r="3902">
          <cell r="A3902">
            <v>3911</v>
          </cell>
          <cell r="C3902">
            <v>41617</v>
          </cell>
          <cell r="F3902" t="str">
            <v>DO131200785</v>
          </cell>
          <cell r="G3902" t="str">
            <v>DO131200785</v>
          </cell>
          <cell r="J3902">
            <v>2086</v>
          </cell>
          <cell r="U3902" t="str">
            <v>NA</v>
          </cell>
          <cell r="AB3902" t="str">
            <v>Nathani Chemicals</v>
          </cell>
          <cell r="AC3902" t="str">
            <v>Darmawan</v>
          </cell>
        </row>
        <row r="3903">
          <cell r="A3903">
            <v>3912</v>
          </cell>
          <cell r="C3903">
            <v>41617</v>
          </cell>
          <cell r="E3903" t="str">
            <v>SI131200290</v>
          </cell>
          <cell r="F3903" t="str">
            <v>DO131200592</v>
          </cell>
          <cell r="G3903" t="str">
            <v>DO131200592</v>
          </cell>
          <cell r="I3903" t="str">
            <v>142/SPP/NTH-CMC/2013</v>
          </cell>
          <cell r="J3903">
            <v>2087</v>
          </cell>
          <cell r="U3903" t="str">
            <v>010.901-13.49277492</v>
          </cell>
          <cell r="X3903" t="str">
            <v>2.1.1.1</v>
          </cell>
          <cell r="AB3903" t="str">
            <v>Nathani Indonesia</v>
          </cell>
          <cell r="AC3903" t="str">
            <v>Agustina Y. Zulkarnain</v>
          </cell>
        </row>
        <row r="3904">
          <cell r="A3904">
            <v>3913</v>
          </cell>
          <cell r="C3904">
            <v>41617</v>
          </cell>
          <cell r="E3904" t="str">
            <v>SI131200271</v>
          </cell>
          <cell r="F3904" t="str">
            <v>DO131200786</v>
          </cell>
          <cell r="G3904" t="str">
            <v>DO131200786</v>
          </cell>
          <cell r="U3904" t="str">
            <v>010.902-13.55959846</v>
          </cell>
          <cell r="AB3904" t="str">
            <v>Nathani Indonesia</v>
          </cell>
          <cell r="AC3904" t="str">
            <v>Agustina Y. Zulkarnain</v>
          </cell>
        </row>
        <row r="3905">
          <cell r="A3905">
            <v>3914</v>
          </cell>
          <cell r="C3905">
            <v>41618</v>
          </cell>
          <cell r="F3905" t="str">
            <v>DO131200787</v>
          </cell>
          <cell r="G3905" t="str">
            <v>DO131200787</v>
          </cell>
          <cell r="U3905" t="str">
            <v>NA</v>
          </cell>
          <cell r="AB3905" t="str">
            <v>Nathani Chemicals</v>
          </cell>
          <cell r="AC3905" t="str">
            <v>Darmawan</v>
          </cell>
        </row>
        <row r="3906">
          <cell r="A3906">
            <v>3915</v>
          </cell>
          <cell r="C3906">
            <v>41618</v>
          </cell>
          <cell r="F3906" t="str">
            <v>DO131200787</v>
          </cell>
          <cell r="G3906" t="str">
            <v>DO131200787</v>
          </cell>
          <cell r="J3906">
            <v>2088</v>
          </cell>
          <cell r="U3906" t="str">
            <v>NA</v>
          </cell>
          <cell r="AB3906" t="str">
            <v>Nathani Chemicals</v>
          </cell>
          <cell r="AC3906" t="str">
            <v>Darmawan</v>
          </cell>
        </row>
        <row r="3907">
          <cell r="A3907">
            <v>3916</v>
          </cell>
          <cell r="C3907">
            <v>41618</v>
          </cell>
          <cell r="F3907" t="str">
            <v>DO131200788</v>
          </cell>
          <cell r="G3907" t="str">
            <v>DO131200788</v>
          </cell>
          <cell r="U3907" t="str">
            <v>NA</v>
          </cell>
          <cell r="AB3907" t="str">
            <v>Nathani Chemicals</v>
          </cell>
          <cell r="AC3907" t="str">
            <v>Darmawan</v>
          </cell>
        </row>
        <row r="3908">
          <cell r="A3908">
            <v>3917</v>
          </cell>
          <cell r="C3908">
            <v>41618</v>
          </cell>
          <cell r="F3908" t="str">
            <v>DO131200788</v>
          </cell>
          <cell r="G3908" t="str">
            <v>DO131200788</v>
          </cell>
          <cell r="J3908">
            <v>2089</v>
          </cell>
          <cell r="U3908" t="str">
            <v>NA</v>
          </cell>
          <cell r="AB3908" t="str">
            <v>Nathani Chemicals</v>
          </cell>
          <cell r="AC3908" t="str">
            <v>Darmawan</v>
          </cell>
        </row>
        <row r="3909">
          <cell r="A3909">
            <v>3918</v>
          </cell>
          <cell r="C3909">
            <v>41618</v>
          </cell>
          <cell r="F3909" t="str">
            <v>DO131200789</v>
          </cell>
          <cell r="G3909" t="str">
            <v>DO131200789</v>
          </cell>
          <cell r="U3909" t="str">
            <v>NA</v>
          </cell>
          <cell r="AB3909" t="str">
            <v>Nathani Chemicals</v>
          </cell>
          <cell r="AC3909" t="str">
            <v>Darmawan</v>
          </cell>
        </row>
        <row r="3910">
          <cell r="A3910">
            <v>3919</v>
          </cell>
          <cell r="C3910">
            <v>41618</v>
          </cell>
          <cell r="F3910" t="str">
            <v>DO131200789</v>
          </cell>
          <cell r="G3910" t="str">
            <v>DO131200789</v>
          </cell>
          <cell r="J3910">
            <v>2090</v>
          </cell>
          <cell r="U3910" t="str">
            <v>NA</v>
          </cell>
          <cell r="AB3910" t="str">
            <v>Nathani Chemicals</v>
          </cell>
          <cell r="AC3910" t="str">
            <v>Darmawan</v>
          </cell>
        </row>
        <row r="3911">
          <cell r="A3911">
            <v>3920</v>
          </cell>
          <cell r="C3911">
            <v>41618</v>
          </cell>
          <cell r="F3911" t="str">
            <v>DO131200790</v>
          </cell>
          <cell r="G3911" t="str">
            <v>DO131200790</v>
          </cell>
          <cell r="U3911" t="str">
            <v>NA</v>
          </cell>
          <cell r="AB3911" t="str">
            <v>Nathani Chemicals</v>
          </cell>
          <cell r="AC3911" t="str">
            <v>Darmawan</v>
          </cell>
        </row>
        <row r="3912">
          <cell r="A3912">
            <v>3921</v>
          </cell>
          <cell r="C3912">
            <v>41618</v>
          </cell>
          <cell r="F3912" t="str">
            <v>DO131200790</v>
          </cell>
          <cell r="G3912" t="str">
            <v>DO131200790</v>
          </cell>
          <cell r="J3912">
            <v>2091</v>
          </cell>
          <cell r="U3912" t="str">
            <v>NA</v>
          </cell>
          <cell r="AB3912" t="str">
            <v>Nathani Chemicals</v>
          </cell>
          <cell r="AC3912" t="str">
            <v>Darmawan</v>
          </cell>
        </row>
        <row r="3913">
          <cell r="A3913">
            <v>3922</v>
          </cell>
          <cell r="C3913">
            <v>41618</v>
          </cell>
          <cell r="F3913" t="str">
            <v>DO131200791</v>
          </cell>
          <cell r="G3913" t="str">
            <v>DO131200791</v>
          </cell>
          <cell r="U3913" t="str">
            <v>NA</v>
          </cell>
          <cell r="AB3913" t="str">
            <v>Nathani Chemicals</v>
          </cell>
          <cell r="AC3913" t="str">
            <v>Darmawan</v>
          </cell>
        </row>
        <row r="3914">
          <cell r="A3914">
            <v>3923</v>
          </cell>
          <cell r="C3914">
            <v>41618</v>
          </cell>
          <cell r="F3914" t="str">
            <v>DO131200791</v>
          </cell>
          <cell r="G3914" t="str">
            <v>DO131200791</v>
          </cell>
          <cell r="J3914">
            <v>2092</v>
          </cell>
          <cell r="U3914" t="str">
            <v>NA</v>
          </cell>
          <cell r="AB3914" t="str">
            <v>Nathani Chemicals</v>
          </cell>
          <cell r="AC3914" t="str">
            <v>Darmawan</v>
          </cell>
        </row>
        <row r="3915">
          <cell r="A3915">
            <v>3924</v>
          </cell>
          <cell r="C3915">
            <v>41618</v>
          </cell>
          <cell r="F3915" t="str">
            <v>DO131200792</v>
          </cell>
          <cell r="G3915" t="str">
            <v>DO131200792</v>
          </cell>
          <cell r="U3915" t="str">
            <v>NA</v>
          </cell>
          <cell r="AB3915" t="str">
            <v>Nathani Chemicals</v>
          </cell>
          <cell r="AC3915" t="str">
            <v>Darmawan</v>
          </cell>
        </row>
        <row r="3916">
          <cell r="A3916">
            <v>3925</v>
          </cell>
          <cell r="C3916">
            <v>41618</v>
          </cell>
          <cell r="F3916" t="str">
            <v>DO131200792</v>
          </cell>
          <cell r="G3916" t="str">
            <v>DO131200792</v>
          </cell>
          <cell r="J3916">
            <v>2093</v>
          </cell>
          <cell r="U3916" t="str">
            <v>NA</v>
          </cell>
          <cell r="AB3916" t="str">
            <v>Nathani Chemicals</v>
          </cell>
          <cell r="AC3916" t="str">
            <v>Darmawan</v>
          </cell>
        </row>
        <row r="3917">
          <cell r="A3917">
            <v>3926</v>
          </cell>
          <cell r="C3917">
            <v>41618</v>
          </cell>
          <cell r="F3917" t="str">
            <v>DO131200793</v>
          </cell>
          <cell r="G3917" t="str">
            <v>DO131200793</v>
          </cell>
          <cell r="U3917" t="str">
            <v>NA</v>
          </cell>
          <cell r="AB3917" t="str">
            <v>Nathani Chemicals</v>
          </cell>
          <cell r="AC3917" t="str">
            <v>Darmawan</v>
          </cell>
        </row>
        <row r="3918">
          <cell r="A3918">
            <v>3927</v>
          </cell>
          <cell r="C3918">
            <v>41618</v>
          </cell>
          <cell r="F3918" t="str">
            <v>DO131200793</v>
          </cell>
          <cell r="G3918" t="str">
            <v>DO131200793</v>
          </cell>
          <cell r="J3918">
            <v>2094</v>
          </cell>
          <cell r="U3918" t="str">
            <v>NA</v>
          </cell>
          <cell r="AB3918" t="str">
            <v>Nathani Chemicals</v>
          </cell>
          <cell r="AC3918" t="str">
            <v>Darmawan</v>
          </cell>
        </row>
        <row r="3919">
          <cell r="A3919">
            <v>3928</v>
          </cell>
          <cell r="C3919">
            <v>41618</v>
          </cell>
          <cell r="F3919" t="str">
            <v>DO131200794</v>
          </cell>
          <cell r="G3919" t="str">
            <v>DO131200794</v>
          </cell>
          <cell r="U3919" t="str">
            <v>NA</v>
          </cell>
          <cell r="AB3919" t="str">
            <v>Nathani Chemicals</v>
          </cell>
          <cell r="AC3919" t="str">
            <v>Darmawan</v>
          </cell>
        </row>
        <row r="3920">
          <cell r="A3920">
            <v>3929</v>
          </cell>
          <cell r="C3920">
            <v>41618</v>
          </cell>
          <cell r="F3920" t="str">
            <v>DO131200794</v>
          </cell>
          <cell r="G3920" t="str">
            <v>DO131200794</v>
          </cell>
          <cell r="J3920">
            <v>2095</v>
          </cell>
          <cell r="U3920" t="str">
            <v>NA</v>
          </cell>
          <cell r="AB3920" t="str">
            <v>Nathani Chemicals</v>
          </cell>
          <cell r="AC3920" t="str">
            <v>Darmawan</v>
          </cell>
        </row>
        <row r="3921">
          <cell r="A3921">
            <v>3930</v>
          </cell>
          <cell r="C3921">
            <v>41618</v>
          </cell>
          <cell r="E3921" t="str">
            <v>SI131200272</v>
          </cell>
          <cell r="F3921" t="str">
            <v>DO131200795</v>
          </cell>
          <cell r="G3921" t="str">
            <v>DO131200795</v>
          </cell>
          <cell r="U3921" t="str">
            <v>010.902-13.55959847</v>
          </cell>
          <cell r="AB3921" t="str">
            <v>Nathani Indonesia</v>
          </cell>
          <cell r="AC3921" t="str">
            <v>Agustina Y. Zulkarnain</v>
          </cell>
        </row>
        <row r="3922">
          <cell r="A3922">
            <v>3931</v>
          </cell>
          <cell r="C3922">
            <v>41619</v>
          </cell>
          <cell r="F3922" t="str">
            <v>DO131200796</v>
          </cell>
          <cell r="G3922" t="str">
            <v>DO131200796</v>
          </cell>
          <cell r="U3922" t="str">
            <v>NA</v>
          </cell>
          <cell r="AB3922" t="str">
            <v>Nathani Chemicals</v>
          </cell>
          <cell r="AC3922" t="str">
            <v>Darmawan</v>
          </cell>
        </row>
        <row r="3923">
          <cell r="A3923">
            <v>3932</v>
          </cell>
          <cell r="C3923">
            <v>41619</v>
          </cell>
          <cell r="F3923" t="str">
            <v>DO131200796</v>
          </cell>
          <cell r="G3923" t="str">
            <v>DO131200796</v>
          </cell>
          <cell r="J3923">
            <v>2096</v>
          </cell>
          <cell r="U3923" t="str">
            <v>NA</v>
          </cell>
          <cell r="AB3923" t="str">
            <v>Nathani Chemicals</v>
          </cell>
          <cell r="AC3923" t="str">
            <v>Darmawan</v>
          </cell>
        </row>
        <row r="3924">
          <cell r="A3924">
            <v>3933</v>
          </cell>
          <cell r="C3924">
            <v>41619</v>
          </cell>
          <cell r="F3924" t="str">
            <v>DO131200797</v>
          </cell>
          <cell r="G3924" t="str">
            <v>DO131200797</v>
          </cell>
          <cell r="U3924" t="str">
            <v>NA</v>
          </cell>
          <cell r="AB3924" t="str">
            <v>Nathani Chemicals</v>
          </cell>
          <cell r="AC3924" t="str">
            <v>Darmawan</v>
          </cell>
        </row>
        <row r="3925">
          <cell r="A3925">
            <v>3934</v>
          </cell>
          <cell r="C3925">
            <v>41619</v>
          </cell>
          <cell r="F3925" t="str">
            <v>DO131200797</v>
          </cell>
          <cell r="G3925" t="str">
            <v>DO131200797</v>
          </cell>
          <cell r="J3925">
            <v>2097</v>
          </cell>
          <cell r="U3925" t="str">
            <v>NA</v>
          </cell>
          <cell r="AB3925" t="str">
            <v>Nathani Chemicals</v>
          </cell>
          <cell r="AC3925" t="str">
            <v>Darmawan</v>
          </cell>
        </row>
        <row r="3926">
          <cell r="A3926">
            <v>3935</v>
          </cell>
          <cell r="C3926">
            <v>41619</v>
          </cell>
          <cell r="F3926" t="str">
            <v>DO131200798</v>
          </cell>
          <cell r="G3926" t="str">
            <v>DO131200798</v>
          </cell>
          <cell r="U3926" t="str">
            <v>NA</v>
          </cell>
          <cell r="AB3926" t="str">
            <v>Nathani Chemicals</v>
          </cell>
          <cell r="AC3926" t="str">
            <v>Darmawan</v>
          </cell>
        </row>
        <row r="3927">
          <cell r="A3927">
            <v>3936</v>
          </cell>
          <cell r="C3927">
            <v>41619</v>
          </cell>
          <cell r="F3927" t="str">
            <v>DO131200798</v>
          </cell>
          <cell r="G3927" t="str">
            <v>DO131200798</v>
          </cell>
          <cell r="J3927">
            <v>2098</v>
          </cell>
          <cell r="U3927" t="str">
            <v>NA</v>
          </cell>
          <cell r="AB3927" t="str">
            <v>Nathani Chemicals</v>
          </cell>
          <cell r="AC3927" t="str">
            <v>Darmawan</v>
          </cell>
        </row>
        <row r="3928">
          <cell r="A3928">
            <v>3937</v>
          </cell>
          <cell r="C3928">
            <v>41619</v>
          </cell>
          <cell r="F3928" t="str">
            <v>DO131200799</v>
          </cell>
          <cell r="G3928" t="str">
            <v>DO131200799</v>
          </cell>
          <cell r="U3928" t="str">
            <v>NA</v>
          </cell>
          <cell r="AB3928" t="str">
            <v>Nathani Chemicals</v>
          </cell>
          <cell r="AC3928" t="str">
            <v>Darmawan</v>
          </cell>
        </row>
        <row r="3929">
          <cell r="A3929">
            <v>3938</v>
          </cell>
          <cell r="C3929">
            <v>41619</v>
          </cell>
          <cell r="F3929" t="str">
            <v>DO131200799</v>
          </cell>
          <cell r="G3929" t="str">
            <v>DO131200799</v>
          </cell>
          <cell r="J3929">
            <v>2099</v>
          </cell>
          <cell r="U3929" t="str">
            <v>NA</v>
          </cell>
          <cell r="AB3929" t="str">
            <v>Nathani Chemicals</v>
          </cell>
          <cell r="AC3929" t="str">
            <v>Darmawan</v>
          </cell>
        </row>
        <row r="3930">
          <cell r="A3930">
            <v>3939</v>
          </cell>
          <cell r="C3930">
            <v>41619</v>
          </cell>
          <cell r="F3930" t="str">
            <v>DO131200800</v>
          </cell>
          <cell r="G3930" t="str">
            <v>DO131200800</v>
          </cell>
          <cell r="U3930" t="str">
            <v>NA</v>
          </cell>
          <cell r="AB3930" t="str">
            <v>Nathani Chemicals</v>
          </cell>
          <cell r="AC3930" t="str">
            <v>Darmawan</v>
          </cell>
        </row>
        <row r="3931">
          <cell r="A3931">
            <v>3940</v>
          </cell>
          <cell r="C3931">
            <v>41619</v>
          </cell>
          <cell r="F3931" t="str">
            <v>DO131200800</v>
          </cell>
          <cell r="G3931" t="str">
            <v>DO131200800</v>
          </cell>
          <cell r="J3931">
            <v>2100</v>
          </cell>
          <cell r="U3931" t="str">
            <v>NA</v>
          </cell>
          <cell r="AB3931" t="str">
            <v>Nathani Chemicals</v>
          </cell>
          <cell r="AC3931" t="str">
            <v>Darmawan</v>
          </cell>
        </row>
        <row r="3932">
          <cell r="A3932">
            <v>3941</v>
          </cell>
          <cell r="C3932">
            <v>41619</v>
          </cell>
          <cell r="F3932" t="str">
            <v>DO131200801</v>
          </cell>
          <cell r="G3932" t="str">
            <v>DO131200801</v>
          </cell>
          <cell r="U3932" t="str">
            <v>NA</v>
          </cell>
          <cell r="AB3932" t="str">
            <v>Nathani Chemicals</v>
          </cell>
          <cell r="AC3932" t="str">
            <v>Darmawan</v>
          </cell>
        </row>
        <row r="3933">
          <cell r="A3933">
            <v>3942</v>
          </cell>
          <cell r="C3933">
            <v>41619</v>
          </cell>
          <cell r="F3933" t="str">
            <v>DO131200801</v>
          </cell>
          <cell r="G3933" t="str">
            <v>DO131200801</v>
          </cell>
          <cell r="J3933">
            <v>2101</v>
          </cell>
          <cell r="U3933" t="str">
            <v>NA</v>
          </cell>
          <cell r="AB3933" t="str">
            <v>Nathani Chemicals</v>
          </cell>
          <cell r="AC3933" t="str">
            <v>Darmawan</v>
          </cell>
        </row>
        <row r="3934">
          <cell r="A3934">
            <v>3943</v>
          </cell>
          <cell r="C3934">
            <v>41619</v>
          </cell>
          <cell r="F3934" t="str">
            <v>DO131200802</v>
          </cell>
          <cell r="G3934" t="str">
            <v>DO131200802</v>
          </cell>
          <cell r="U3934" t="str">
            <v>NA</v>
          </cell>
          <cell r="AB3934" t="str">
            <v>Nathani Chemicals</v>
          </cell>
          <cell r="AC3934" t="str">
            <v>Darmawan</v>
          </cell>
        </row>
        <row r="3935">
          <cell r="A3935">
            <v>3944</v>
          </cell>
          <cell r="C3935">
            <v>41619</v>
          </cell>
          <cell r="F3935" t="str">
            <v>DO131200802</v>
          </cell>
          <cell r="G3935" t="str">
            <v>DO131200802</v>
          </cell>
          <cell r="J3935">
            <v>2102</v>
          </cell>
          <cell r="U3935" t="str">
            <v>NA</v>
          </cell>
          <cell r="AB3935" t="str">
            <v>Nathani Chemicals</v>
          </cell>
          <cell r="AC3935" t="str">
            <v>Darmawan</v>
          </cell>
        </row>
        <row r="3936">
          <cell r="A3936">
            <v>3945</v>
          </cell>
          <cell r="C3936">
            <v>41620</v>
          </cell>
          <cell r="F3936" t="str">
            <v>DO131200803</v>
          </cell>
          <cell r="G3936" t="str">
            <v>DO131200803</v>
          </cell>
          <cell r="U3936" t="str">
            <v>NA</v>
          </cell>
          <cell r="AB3936" t="str">
            <v>Nathani Chemicals</v>
          </cell>
          <cell r="AC3936" t="str">
            <v>Darmawan</v>
          </cell>
        </row>
        <row r="3937">
          <cell r="A3937">
            <v>3946</v>
          </cell>
          <cell r="C3937">
            <v>41620</v>
          </cell>
          <cell r="F3937" t="str">
            <v>DO131200803</v>
          </cell>
          <cell r="G3937" t="str">
            <v>DO131200803</v>
          </cell>
          <cell r="J3937">
            <v>2103</v>
          </cell>
          <cell r="U3937" t="str">
            <v>NA</v>
          </cell>
          <cell r="AB3937" t="str">
            <v>Nathani Chemicals</v>
          </cell>
          <cell r="AC3937" t="str">
            <v>Darmawan</v>
          </cell>
        </row>
        <row r="3938">
          <cell r="A3938">
            <v>3947</v>
          </cell>
          <cell r="C3938">
            <v>41620</v>
          </cell>
          <cell r="F3938" t="str">
            <v>DO131200804</v>
          </cell>
          <cell r="G3938" t="str">
            <v>DO131200804</v>
          </cell>
          <cell r="U3938" t="str">
            <v>NA</v>
          </cell>
          <cell r="AB3938" t="str">
            <v>Nathani Chemicals</v>
          </cell>
          <cell r="AC3938" t="str">
            <v>Darmawan</v>
          </cell>
        </row>
        <row r="3939">
          <cell r="A3939">
            <v>3948</v>
          </cell>
          <cell r="C3939">
            <v>41620</v>
          </cell>
          <cell r="F3939" t="str">
            <v>DO131200804</v>
          </cell>
          <cell r="G3939" t="str">
            <v>DO131200804</v>
          </cell>
          <cell r="J3939">
            <v>2104</v>
          </cell>
          <cell r="U3939" t="str">
            <v>NA</v>
          </cell>
          <cell r="AB3939" t="str">
            <v>Nathani Chemicals</v>
          </cell>
          <cell r="AC3939" t="str">
            <v>Darmawan</v>
          </cell>
        </row>
        <row r="3940">
          <cell r="A3940">
            <v>3949</v>
          </cell>
          <cell r="C3940">
            <v>41620</v>
          </cell>
          <cell r="F3940" t="str">
            <v>DO131200805</v>
          </cell>
          <cell r="G3940" t="str">
            <v>DO131200805</v>
          </cell>
          <cell r="U3940" t="str">
            <v>NA</v>
          </cell>
          <cell r="AB3940" t="str">
            <v>Nathani Chemicals</v>
          </cell>
          <cell r="AC3940" t="str">
            <v>Darmawan</v>
          </cell>
        </row>
        <row r="3941">
          <cell r="A3941">
            <v>3950</v>
          </cell>
          <cell r="C3941">
            <v>41620</v>
          </cell>
          <cell r="F3941" t="str">
            <v>DO131200805</v>
          </cell>
          <cell r="G3941" t="str">
            <v>DO131200805</v>
          </cell>
          <cell r="J3941">
            <v>2105</v>
          </cell>
          <cell r="U3941" t="str">
            <v>NA</v>
          </cell>
          <cell r="AB3941" t="str">
            <v>Nathani Chemicals</v>
          </cell>
          <cell r="AC3941" t="str">
            <v>Darmawan</v>
          </cell>
        </row>
        <row r="3942">
          <cell r="A3942">
            <v>3951</v>
          </cell>
          <cell r="C3942">
            <v>41620</v>
          </cell>
          <cell r="F3942" t="str">
            <v>DO131200806</v>
          </cell>
          <cell r="G3942" t="str">
            <v>DO131200806</v>
          </cell>
          <cell r="U3942" t="str">
            <v>NA</v>
          </cell>
          <cell r="AB3942" t="str">
            <v>Nathani Chemicals</v>
          </cell>
          <cell r="AC3942" t="str">
            <v>Darmawan</v>
          </cell>
        </row>
        <row r="3943">
          <cell r="A3943">
            <v>3952</v>
          </cell>
          <cell r="C3943">
            <v>41620</v>
          </cell>
          <cell r="F3943" t="str">
            <v>DO131200806</v>
          </cell>
          <cell r="G3943" t="str">
            <v>DO131200806</v>
          </cell>
          <cell r="J3943">
            <v>2106</v>
          </cell>
          <cell r="U3943" t="str">
            <v>NA</v>
          </cell>
          <cell r="AB3943" t="str">
            <v>Nathani Chemicals</v>
          </cell>
          <cell r="AC3943" t="str">
            <v>Darmawan</v>
          </cell>
        </row>
        <row r="3944">
          <cell r="A3944">
            <v>3953</v>
          </cell>
          <cell r="C3944">
            <v>41620</v>
          </cell>
          <cell r="E3944" t="str">
            <v>NA</v>
          </cell>
          <cell r="F3944" t="str">
            <v>NA</v>
          </cell>
          <cell r="G3944" t="str">
            <v>NA</v>
          </cell>
          <cell r="J3944">
            <v>2107</v>
          </cell>
          <cell r="U3944" t="str">
            <v>NA</v>
          </cell>
          <cell r="X3944" t="str">
            <v>2.1.1.7</v>
          </cell>
          <cell r="AB3944" t="str">
            <v>Akumulasi Limbah Produksi</v>
          </cell>
          <cell r="AC3944">
            <v>0</v>
          </cell>
        </row>
        <row r="3945">
          <cell r="A3945">
            <v>3954</v>
          </cell>
          <cell r="C3945">
            <v>41620</v>
          </cell>
          <cell r="E3945" t="str">
            <v>NA</v>
          </cell>
          <cell r="F3945" t="str">
            <v>NA</v>
          </cell>
          <cell r="G3945" t="str">
            <v>NA</v>
          </cell>
          <cell r="J3945">
            <v>2108</v>
          </cell>
          <cell r="U3945" t="str">
            <v>NA</v>
          </cell>
          <cell r="X3945" t="str">
            <v>2.1.1.7</v>
          </cell>
          <cell r="AB3945" t="str">
            <v>Akumulasi Limbah Produksi</v>
          </cell>
          <cell r="AC3945">
            <v>0</v>
          </cell>
        </row>
        <row r="3946">
          <cell r="A3946">
            <v>3955</v>
          </cell>
          <cell r="C3946">
            <v>41620</v>
          </cell>
          <cell r="E3946" t="str">
            <v>NA</v>
          </cell>
          <cell r="F3946" t="str">
            <v>NA</v>
          </cell>
          <cell r="G3946" t="str">
            <v>NA</v>
          </cell>
          <cell r="J3946">
            <v>2205</v>
          </cell>
          <cell r="U3946" t="str">
            <v>NA</v>
          </cell>
          <cell r="X3946" t="str">
            <v>2.1.1.7</v>
          </cell>
          <cell r="AB3946" t="str">
            <v>Akumulasi Limbah Produksi</v>
          </cell>
          <cell r="AC3946">
            <v>0</v>
          </cell>
        </row>
        <row r="3947">
          <cell r="A3947">
            <v>3956</v>
          </cell>
          <cell r="C3947">
            <v>41620</v>
          </cell>
          <cell r="E3947" t="str">
            <v>NA</v>
          </cell>
          <cell r="F3947" t="str">
            <v>NA</v>
          </cell>
          <cell r="G3947" t="str">
            <v>NA</v>
          </cell>
          <cell r="J3947">
            <v>2206</v>
          </cell>
          <cell r="U3947" t="str">
            <v>NA</v>
          </cell>
          <cell r="X3947" t="str">
            <v>2.1.1.7</v>
          </cell>
          <cell r="AB3947" t="str">
            <v>Akumulasi Limbah Produksi</v>
          </cell>
          <cell r="AC3947">
            <v>0</v>
          </cell>
        </row>
        <row r="3948">
          <cell r="A3948">
            <v>3957</v>
          </cell>
          <cell r="C3948">
            <v>41620</v>
          </cell>
          <cell r="F3948" t="str">
            <v>DO131200809</v>
          </cell>
          <cell r="G3948" t="str">
            <v>DO131200809</v>
          </cell>
          <cell r="U3948" t="str">
            <v>NA</v>
          </cell>
          <cell r="AB3948" t="str">
            <v>Nathani Chemicals</v>
          </cell>
          <cell r="AC3948" t="str">
            <v>Darmawan</v>
          </cell>
        </row>
        <row r="3949">
          <cell r="A3949">
            <v>3958</v>
          </cell>
          <cell r="C3949">
            <v>41620</v>
          </cell>
          <cell r="F3949" t="str">
            <v>DO131200809</v>
          </cell>
          <cell r="G3949" t="str">
            <v>DO131200809</v>
          </cell>
          <cell r="J3949">
            <v>2109</v>
          </cell>
          <cell r="U3949" t="str">
            <v>NA</v>
          </cell>
          <cell r="AB3949" t="str">
            <v>Nathani Chemicals</v>
          </cell>
          <cell r="AC3949" t="str">
            <v>Darmawan</v>
          </cell>
        </row>
        <row r="3950">
          <cell r="A3950">
            <v>3959</v>
          </cell>
          <cell r="C3950">
            <v>41620</v>
          </cell>
          <cell r="F3950" t="str">
            <v>DO131200810</v>
          </cell>
          <cell r="G3950" t="str">
            <v>DO131200810</v>
          </cell>
          <cell r="U3950" t="str">
            <v>NA</v>
          </cell>
          <cell r="AB3950" t="str">
            <v>Nathani Chemicals</v>
          </cell>
          <cell r="AC3950" t="str">
            <v>Darmawan</v>
          </cell>
        </row>
        <row r="3951">
          <cell r="A3951">
            <v>3960</v>
          </cell>
          <cell r="C3951">
            <v>41620</v>
          </cell>
          <cell r="F3951" t="str">
            <v>DO131200810</v>
          </cell>
          <cell r="G3951" t="str">
            <v>DO131200810</v>
          </cell>
          <cell r="J3951">
            <v>2110</v>
          </cell>
          <cell r="U3951" t="str">
            <v>NA</v>
          </cell>
          <cell r="AB3951" t="str">
            <v>Nathani Chemicals</v>
          </cell>
          <cell r="AC3951" t="str">
            <v>Darmawan</v>
          </cell>
        </row>
        <row r="3952">
          <cell r="A3952">
            <v>3961</v>
          </cell>
          <cell r="C3952">
            <v>41620</v>
          </cell>
          <cell r="F3952" t="str">
            <v>DO131200811</v>
          </cell>
          <cell r="G3952" t="str">
            <v>DO131200811</v>
          </cell>
          <cell r="U3952" t="str">
            <v>NA</v>
          </cell>
          <cell r="AB3952" t="str">
            <v>Nathani Chemicals</v>
          </cell>
          <cell r="AC3952" t="str">
            <v>Darmawan</v>
          </cell>
        </row>
        <row r="3953">
          <cell r="A3953">
            <v>3962</v>
          </cell>
          <cell r="C3953">
            <v>41620</v>
          </cell>
          <cell r="F3953" t="str">
            <v>DO131200811</v>
          </cell>
          <cell r="G3953" t="str">
            <v>DO131200811</v>
          </cell>
          <cell r="J3953">
            <v>2111</v>
          </cell>
          <cell r="U3953" t="str">
            <v>NA</v>
          </cell>
          <cell r="AB3953" t="str">
            <v>Nathani Chemicals</v>
          </cell>
          <cell r="AC3953" t="str">
            <v>Darmawan</v>
          </cell>
        </row>
        <row r="3954">
          <cell r="A3954">
            <v>3963</v>
          </cell>
          <cell r="C3954">
            <v>41620</v>
          </cell>
          <cell r="F3954" t="str">
            <v>DO131200812</v>
          </cell>
          <cell r="G3954" t="str">
            <v>DO131200812</v>
          </cell>
          <cell r="U3954" t="str">
            <v>NA</v>
          </cell>
          <cell r="AB3954" t="str">
            <v>Nathani Chemicals</v>
          </cell>
          <cell r="AC3954" t="str">
            <v>Darmawan</v>
          </cell>
        </row>
        <row r="3955">
          <cell r="A3955">
            <v>3964</v>
          </cell>
          <cell r="C3955">
            <v>41620</v>
          </cell>
          <cell r="F3955" t="str">
            <v>DO131200812</v>
          </cell>
          <cell r="G3955" t="str">
            <v>DO131200812</v>
          </cell>
          <cell r="J3955">
            <v>2112</v>
          </cell>
          <cell r="U3955" t="str">
            <v>NA</v>
          </cell>
          <cell r="AB3955" t="str">
            <v>Nathani Chemicals</v>
          </cell>
          <cell r="AC3955" t="str">
            <v>Darmawan</v>
          </cell>
        </row>
        <row r="3956">
          <cell r="A3956">
            <v>3965</v>
          </cell>
          <cell r="C3956">
            <v>41620</v>
          </cell>
          <cell r="F3956" t="str">
            <v>DO131200813</v>
          </cell>
          <cell r="G3956" t="str">
            <v>DO131200813</v>
          </cell>
          <cell r="U3956" t="str">
            <v>NA</v>
          </cell>
          <cell r="AB3956" t="str">
            <v>Nathani Chemicals</v>
          </cell>
          <cell r="AC3956" t="str">
            <v>Darmawan</v>
          </cell>
        </row>
        <row r="3957">
          <cell r="A3957">
            <v>3966</v>
          </cell>
          <cell r="C3957">
            <v>41620</v>
          </cell>
          <cell r="F3957" t="str">
            <v>DO131200813</v>
          </cell>
          <cell r="G3957" t="str">
            <v>DO131200813</v>
          </cell>
          <cell r="J3957">
            <v>2113</v>
          </cell>
          <cell r="U3957" t="str">
            <v>NA</v>
          </cell>
          <cell r="AB3957" t="str">
            <v>Nathani Chemicals</v>
          </cell>
          <cell r="AC3957" t="str">
            <v>Darmawan</v>
          </cell>
        </row>
        <row r="3958">
          <cell r="A3958">
            <v>3967</v>
          </cell>
          <cell r="C3958">
            <v>41620</v>
          </cell>
          <cell r="F3958" t="str">
            <v>DO131200814</v>
          </cell>
          <cell r="G3958" t="str">
            <v>DO131200814</v>
          </cell>
          <cell r="U3958" t="str">
            <v>NA</v>
          </cell>
          <cell r="AB3958" t="str">
            <v>Nathani Chemicals</v>
          </cell>
          <cell r="AC3958" t="str">
            <v>Darmawan</v>
          </cell>
        </row>
        <row r="3959">
          <cell r="A3959">
            <v>3968</v>
          </cell>
          <cell r="C3959">
            <v>41620</v>
          </cell>
          <cell r="F3959" t="str">
            <v>DO131200814</v>
          </cell>
          <cell r="G3959" t="str">
            <v>DO131200814</v>
          </cell>
          <cell r="J3959">
            <v>2114</v>
          </cell>
          <cell r="U3959" t="str">
            <v>NA</v>
          </cell>
          <cell r="AB3959" t="str">
            <v>Nathani Chemicals</v>
          </cell>
          <cell r="AC3959" t="str">
            <v>Darmawan</v>
          </cell>
        </row>
        <row r="3960">
          <cell r="A3960">
            <v>3969</v>
          </cell>
          <cell r="C3960">
            <v>41620</v>
          </cell>
          <cell r="F3960" t="str">
            <v>DO131200815</v>
          </cell>
          <cell r="G3960" t="str">
            <v>DO131200815</v>
          </cell>
          <cell r="U3960" t="str">
            <v>NA</v>
          </cell>
          <cell r="AB3960" t="str">
            <v>Nathani Chemicals</v>
          </cell>
          <cell r="AC3960" t="str">
            <v>Darmawan</v>
          </cell>
        </row>
        <row r="3961">
          <cell r="A3961">
            <v>3970</v>
          </cell>
          <cell r="C3961">
            <v>41620</v>
          </cell>
          <cell r="F3961" t="str">
            <v>DO131200815</v>
          </cell>
          <cell r="G3961" t="str">
            <v>DO131200815</v>
          </cell>
          <cell r="J3961">
            <v>2115</v>
          </cell>
          <cell r="U3961" t="str">
            <v>NA</v>
          </cell>
          <cell r="AB3961" t="str">
            <v>Nathani Chemicals</v>
          </cell>
          <cell r="AC3961" t="str">
            <v>Darmawan</v>
          </cell>
        </row>
        <row r="3962">
          <cell r="A3962">
            <v>3971</v>
          </cell>
          <cell r="C3962">
            <v>41620</v>
          </cell>
          <cell r="F3962" t="str">
            <v>DO131200816</v>
          </cell>
          <cell r="G3962" t="str">
            <v>DO131200816</v>
          </cell>
          <cell r="U3962" t="str">
            <v>NA</v>
          </cell>
          <cell r="AB3962" t="str">
            <v>Nathani Chemicals</v>
          </cell>
          <cell r="AC3962" t="str">
            <v>Darmawan</v>
          </cell>
        </row>
        <row r="3963">
          <cell r="A3963">
            <v>3972</v>
          </cell>
          <cell r="C3963">
            <v>41620</v>
          </cell>
          <cell r="F3963" t="str">
            <v>DO131200816</v>
          </cell>
          <cell r="G3963" t="str">
            <v>DO131200816</v>
          </cell>
          <cell r="J3963">
            <v>2116</v>
          </cell>
          <cell r="U3963" t="str">
            <v>NA</v>
          </cell>
          <cell r="AB3963" t="str">
            <v>Nathani Chemicals</v>
          </cell>
          <cell r="AC3963" t="str">
            <v>Darmawan</v>
          </cell>
        </row>
        <row r="3964">
          <cell r="A3964">
            <v>3973</v>
          </cell>
          <cell r="C3964">
            <v>41620</v>
          </cell>
          <cell r="F3964" t="str">
            <v>DO131200817</v>
          </cell>
          <cell r="G3964" t="str">
            <v>DO131200817</v>
          </cell>
          <cell r="U3964" t="str">
            <v>NA</v>
          </cell>
          <cell r="AB3964" t="str">
            <v>Nathani Chemicals</v>
          </cell>
          <cell r="AC3964" t="str">
            <v>Darmawan</v>
          </cell>
        </row>
        <row r="3965">
          <cell r="A3965">
            <v>3974</v>
          </cell>
          <cell r="C3965">
            <v>41620</v>
          </cell>
          <cell r="F3965" t="str">
            <v>DO131200817</v>
          </cell>
          <cell r="G3965" t="str">
            <v>DO131200817</v>
          </cell>
          <cell r="J3965">
            <v>2117</v>
          </cell>
          <cell r="U3965" t="str">
            <v>NA</v>
          </cell>
          <cell r="AB3965" t="str">
            <v>Nathani Chemicals</v>
          </cell>
          <cell r="AC3965" t="str">
            <v>Darmawan</v>
          </cell>
        </row>
        <row r="3966">
          <cell r="A3966">
            <v>3975</v>
          </cell>
          <cell r="C3966">
            <v>41620</v>
          </cell>
          <cell r="F3966" t="str">
            <v>DO131200818</v>
          </cell>
          <cell r="G3966" t="str">
            <v>DO131200818</v>
          </cell>
          <cell r="U3966" t="str">
            <v>NA</v>
          </cell>
          <cell r="AB3966" t="str">
            <v>Nathani Chemicals</v>
          </cell>
          <cell r="AC3966" t="str">
            <v>Darmawan</v>
          </cell>
        </row>
        <row r="3967">
          <cell r="A3967">
            <v>3976</v>
          </cell>
          <cell r="C3967">
            <v>41620</v>
          </cell>
          <cell r="F3967" t="str">
            <v>DO131200818</v>
          </cell>
          <cell r="G3967" t="str">
            <v>DO131200818</v>
          </cell>
          <cell r="J3967">
            <v>2118</v>
          </cell>
          <cell r="U3967" t="str">
            <v>NA</v>
          </cell>
          <cell r="AB3967" t="str">
            <v>Nathani Chemicals</v>
          </cell>
          <cell r="AC3967" t="str">
            <v>Darmawan</v>
          </cell>
        </row>
        <row r="3968">
          <cell r="A3968">
            <v>3977</v>
          </cell>
          <cell r="C3968">
            <v>41621</v>
          </cell>
          <cell r="E3968" t="str">
            <v>SI131200292</v>
          </cell>
          <cell r="F3968" t="str">
            <v>DO131200596</v>
          </cell>
          <cell r="G3968" t="str">
            <v>DO131200596</v>
          </cell>
          <cell r="I3968" t="str">
            <v>143/SPP/NTH-PST/2013</v>
          </cell>
          <cell r="J3968">
            <v>2119</v>
          </cell>
          <cell r="U3968" t="str">
            <v>010.901-13.49277494</v>
          </cell>
          <cell r="X3968" t="str">
            <v>2.1.1.1</v>
          </cell>
          <cell r="AB3968" t="str">
            <v>Nathani Indonesia</v>
          </cell>
          <cell r="AC3968" t="str">
            <v>Agustina Y. Zulkarnain</v>
          </cell>
        </row>
        <row r="3969">
          <cell r="A3969">
            <v>3978</v>
          </cell>
          <cell r="C3969">
            <v>41621</v>
          </cell>
          <cell r="E3969" t="str">
            <v>SI131200273</v>
          </cell>
          <cell r="F3969" t="str">
            <v>DO131200819</v>
          </cell>
          <cell r="G3969" t="str">
            <v>DO131200819</v>
          </cell>
          <cell r="U3969" t="str">
            <v>010.902-13.55959848</v>
          </cell>
          <cell r="AB3969" t="str">
            <v>Nathani Indonesia</v>
          </cell>
          <cell r="AC3969" t="str">
            <v>Agustina Y. Zulkarnain</v>
          </cell>
        </row>
        <row r="3970">
          <cell r="A3970">
            <v>3979</v>
          </cell>
          <cell r="C3970">
            <v>41619</v>
          </cell>
          <cell r="E3970" t="str">
            <v>SI130900191</v>
          </cell>
          <cell r="F3970" t="str">
            <v>DO130900927</v>
          </cell>
          <cell r="G3970" t="str">
            <v>DO130900927</v>
          </cell>
          <cell r="U3970" t="str">
            <v>010.901-13.89237556</v>
          </cell>
          <cell r="AB3970" t="str">
            <v>Nathani Indonesia</v>
          </cell>
          <cell r="AC3970" t="str">
            <v>Agustina Y. Zulkarnain</v>
          </cell>
        </row>
        <row r="3971">
          <cell r="A3971">
            <v>3980</v>
          </cell>
          <cell r="C3971">
            <v>41619</v>
          </cell>
          <cell r="E3971" t="str">
            <v>SI130900192</v>
          </cell>
          <cell r="F3971" t="str">
            <v>DO130900932</v>
          </cell>
          <cell r="G3971" t="str">
            <v>DO130900932</v>
          </cell>
          <cell r="U3971" t="str">
            <v>010.901-13.89237557</v>
          </cell>
          <cell r="AB3971" t="str">
            <v>Nathani Indonesia</v>
          </cell>
          <cell r="AC3971" t="str">
            <v>Agustina Y. Zulkarnain</v>
          </cell>
        </row>
        <row r="3972">
          <cell r="A3972">
            <v>3981</v>
          </cell>
          <cell r="C3972">
            <v>41619</v>
          </cell>
          <cell r="E3972" t="str">
            <v>SI130900193</v>
          </cell>
          <cell r="F3972" t="str">
            <v>DO130900952</v>
          </cell>
          <cell r="G3972" t="str">
            <v>DO130900952</v>
          </cell>
          <cell r="U3972" t="str">
            <v>010.901-13.89237558</v>
          </cell>
          <cell r="AB3972" t="str">
            <v>Nathani Indonesia</v>
          </cell>
          <cell r="AC3972" t="str">
            <v>Agustina Y. Zulkarnain</v>
          </cell>
        </row>
        <row r="3973">
          <cell r="A3973">
            <v>3982</v>
          </cell>
          <cell r="C3973">
            <v>41621</v>
          </cell>
          <cell r="E3973" t="str">
            <v>SI131200295</v>
          </cell>
          <cell r="F3973" t="str">
            <v>DO131200601</v>
          </cell>
          <cell r="G3973" t="str">
            <v>DO131200601</v>
          </cell>
          <cell r="I3973" t="str">
            <v>144/SPP/NTH-PST/2013</v>
          </cell>
          <cell r="J3973">
            <v>2120</v>
          </cell>
          <cell r="U3973" t="str">
            <v>010.901-13.49277497</v>
          </cell>
          <cell r="X3973" t="str">
            <v>2.1.1.1</v>
          </cell>
          <cell r="AB3973" t="str">
            <v>Nathani Indonesia</v>
          </cell>
          <cell r="AC3973" t="str">
            <v>Agustina Y. Zulkarnain</v>
          </cell>
        </row>
        <row r="3974">
          <cell r="A3974">
            <v>3983</v>
          </cell>
          <cell r="C3974">
            <v>41622</v>
          </cell>
          <cell r="F3974" t="str">
            <v>DO131200819</v>
          </cell>
          <cell r="G3974" t="str">
            <v>DO131200819</v>
          </cell>
          <cell r="U3974" t="str">
            <v>NA</v>
          </cell>
          <cell r="AB3974" t="str">
            <v>Nathani Chemicals</v>
          </cell>
          <cell r="AC3974" t="str">
            <v>Darmawan</v>
          </cell>
        </row>
        <row r="3975">
          <cell r="A3975">
            <v>3984</v>
          </cell>
          <cell r="C3975">
            <v>41622</v>
          </cell>
          <cell r="F3975" t="str">
            <v>DO131200819</v>
          </cell>
          <cell r="G3975" t="str">
            <v>DO131200819</v>
          </cell>
          <cell r="J3975">
            <v>2120</v>
          </cell>
          <cell r="U3975" t="str">
            <v>NA</v>
          </cell>
          <cell r="AB3975" t="str">
            <v>Nathani Chemicals</v>
          </cell>
          <cell r="AC3975" t="str">
            <v>Darmawan</v>
          </cell>
        </row>
        <row r="3976">
          <cell r="A3976">
            <v>3985</v>
          </cell>
          <cell r="C3976">
            <v>41622</v>
          </cell>
          <cell r="F3976" t="str">
            <v>DO131200820</v>
          </cell>
          <cell r="G3976" t="str">
            <v>DO131200820</v>
          </cell>
          <cell r="U3976" t="str">
            <v>NA</v>
          </cell>
          <cell r="AB3976" t="str">
            <v>Nathani Chemicals</v>
          </cell>
          <cell r="AC3976" t="str">
            <v>Darmawan</v>
          </cell>
        </row>
        <row r="3977">
          <cell r="A3977">
            <v>3986</v>
          </cell>
          <cell r="C3977">
            <v>41622</v>
          </cell>
          <cell r="F3977" t="str">
            <v>DO131200820</v>
          </cell>
          <cell r="G3977" t="str">
            <v>DO131200820</v>
          </cell>
          <cell r="J3977">
            <v>2122</v>
          </cell>
          <cell r="U3977" t="str">
            <v>NA</v>
          </cell>
          <cell r="AB3977" t="str">
            <v>Nathani Chemicals</v>
          </cell>
          <cell r="AC3977" t="str">
            <v>Darmawan</v>
          </cell>
        </row>
        <row r="3978">
          <cell r="A3978">
            <v>3987</v>
          </cell>
          <cell r="C3978">
            <v>41622</v>
          </cell>
          <cell r="F3978" t="str">
            <v>DO131200821</v>
          </cell>
          <cell r="G3978" t="str">
            <v>DO131200821</v>
          </cell>
          <cell r="U3978" t="str">
            <v>NA</v>
          </cell>
          <cell r="AB3978" t="str">
            <v>Nathani Chemicals</v>
          </cell>
          <cell r="AC3978" t="str">
            <v>Darmawan</v>
          </cell>
        </row>
        <row r="3979">
          <cell r="A3979">
            <v>3988</v>
          </cell>
          <cell r="C3979">
            <v>41622</v>
          </cell>
          <cell r="F3979" t="str">
            <v>DO131200821</v>
          </cell>
          <cell r="G3979" t="str">
            <v>DO131200821</v>
          </cell>
          <cell r="J3979">
            <v>2123</v>
          </cell>
          <cell r="U3979" t="str">
            <v>NA</v>
          </cell>
          <cell r="AB3979" t="str">
            <v>Nathani Chemicals</v>
          </cell>
          <cell r="AC3979" t="str">
            <v>Darmawan</v>
          </cell>
        </row>
        <row r="3980">
          <cell r="A3980">
            <v>3989</v>
          </cell>
          <cell r="C3980">
            <v>41622</v>
          </cell>
          <cell r="F3980" t="str">
            <v>DO131200822</v>
          </cell>
          <cell r="G3980" t="str">
            <v>DO131200822</v>
          </cell>
          <cell r="U3980" t="str">
            <v>NA</v>
          </cell>
          <cell r="AB3980" t="str">
            <v>Nathani Chemicals</v>
          </cell>
          <cell r="AC3980" t="str">
            <v>Darmawan</v>
          </cell>
        </row>
        <row r="3981">
          <cell r="A3981">
            <v>3990</v>
          </cell>
          <cell r="C3981">
            <v>41622</v>
          </cell>
          <cell r="F3981" t="str">
            <v>DO131200822</v>
          </cell>
          <cell r="G3981" t="str">
            <v>DO131200822</v>
          </cell>
          <cell r="J3981">
            <v>2124</v>
          </cell>
          <cell r="U3981" t="str">
            <v>NA</v>
          </cell>
          <cell r="AB3981" t="str">
            <v>Nathani Chemicals</v>
          </cell>
          <cell r="AC3981" t="str">
            <v>Darmawan</v>
          </cell>
        </row>
        <row r="3982">
          <cell r="A3982">
            <v>3991</v>
          </cell>
          <cell r="C3982">
            <v>41622</v>
          </cell>
          <cell r="F3982" t="str">
            <v>DO131200823</v>
          </cell>
          <cell r="G3982" t="str">
            <v>DO131200823</v>
          </cell>
          <cell r="U3982" t="str">
            <v>NA</v>
          </cell>
          <cell r="AB3982" t="str">
            <v>Nathani Chemicals</v>
          </cell>
          <cell r="AC3982" t="str">
            <v>Darmawan</v>
          </cell>
        </row>
        <row r="3983">
          <cell r="A3983">
            <v>3992</v>
          </cell>
          <cell r="C3983">
            <v>41622</v>
          </cell>
          <cell r="F3983" t="str">
            <v>DO131200823</v>
          </cell>
          <cell r="G3983" t="str">
            <v>DO131200823</v>
          </cell>
          <cell r="J3983">
            <v>2125</v>
          </cell>
          <cell r="U3983" t="str">
            <v>NA</v>
          </cell>
          <cell r="AB3983" t="str">
            <v>Nathani Chemicals</v>
          </cell>
          <cell r="AC3983" t="str">
            <v>Darmawan</v>
          </cell>
        </row>
        <row r="3984">
          <cell r="A3984">
            <v>3993</v>
          </cell>
          <cell r="C3984">
            <v>41622</v>
          </cell>
          <cell r="F3984" t="str">
            <v>DO131200824</v>
          </cell>
          <cell r="G3984" t="str">
            <v>DO131200824</v>
          </cell>
          <cell r="U3984" t="str">
            <v>NA</v>
          </cell>
          <cell r="AB3984" t="str">
            <v>Nathani Chemicals</v>
          </cell>
          <cell r="AC3984" t="str">
            <v>Darmawan</v>
          </cell>
        </row>
        <row r="3985">
          <cell r="A3985">
            <v>3994</v>
          </cell>
          <cell r="C3985">
            <v>41622</v>
          </cell>
          <cell r="F3985" t="str">
            <v>DO131200824</v>
          </cell>
          <cell r="G3985" t="str">
            <v>DO131200824</v>
          </cell>
          <cell r="J3985">
            <v>2126</v>
          </cell>
          <cell r="U3985" t="str">
            <v>NA</v>
          </cell>
          <cell r="AB3985" t="str">
            <v>Nathani Chemicals</v>
          </cell>
          <cell r="AC3985" t="str">
            <v>Darmawan</v>
          </cell>
        </row>
        <row r="3986">
          <cell r="A3986">
            <v>3995</v>
          </cell>
          <cell r="C3986">
            <v>41622</v>
          </cell>
          <cell r="F3986" t="str">
            <v>DO131200825</v>
          </cell>
          <cell r="G3986" t="str">
            <v>DO131200825</v>
          </cell>
          <cell r="U3986" t="str">
            <v>NA</v>
          </cell>
          <cell r="AB3986" t="str">
            <v>Nathani Chemicals</v>
          </cell>
          <cell r="AC3986" t="str">
            <v>Darmawan</v>
          </cell>
        </row>
        <row r="3987">
          <cell r="A3987">
            <v>3996</v>
          </cell>
          <cell r="C3987">
            <v>41622</v>
          </cell>
          <cell r="F3987" t="str">
            <v>DO131200825</v>
          </cell>
          <cell r="G3987" t="str">
            <v>DO131200825</v>
          </cell>
          <cell r="J3987">
            <v>2127</v>
          </cell>
          <cell r="U3987" t="str">
            <v>NA</v>
          </cell>
          <cell r="AB3987" t="str">
            <v>Nathani Chemicals</v>
          </cell>
          <cell r="AC3987" t="str">
            <v>Darmawan</v>
          </cell>
        </row>
        <row r="3988">
          <cell r="A3988">
            <v>3997</v>
          </cell>
          <cell r="C3988">
            <v>41622</v>
          </cell>
          <cell r="F3988" t="str">
            <v>DO131200826</v>
          </cell>
          <cell r="G3988" t="str">
            <v>DO131200826</v>
          </cell>
          <cell r="U3988" t="str">
            <v>NA</v>
          </cell>
          <cell r="AB3988" t="str">
            <v>Nathani Chemicals</v>
          </cell>
          <cell r="AC3988" t="str">
            <v>Darmawan</v>
          </cell>
        </row>
        <row r="3989">
          <cell r="A3989">
            <v>3998</v>
          </cell>
          <cell r="C3989">
            <v>41622</v>
          </cell>
          <cell r="F3989" t="str">
            <v>DO131200826</v>
          </cell>
          <cell r="G3989" t="str">
            <v>DO131200826</v>
          </cell>
          <cell r="J3989">
            <v>2128</v>
          </cell>
          <cell r="U3989" t="str">
            <v>NA</v>
          </cell>
          <cell r="AB3989" t="str">
            <v>Nathani Chemicals</v>
          </cell>
          <cell r="AC3989" t="str">
            <v>Darmawan</v>
          </cell>
        </row>
        <row r="3990">
          <cell r="A3990">
            <v>3999</v>
          </cell>
          <cell r="C3990">
            <v>41622</v>
          </cell>
          <cell r="F3990" t="str">
            <v>DO131200827</v>
          </cell>
          <cell r="G3990" t="str">
            <v>DO131200827</v>
          </cell>
          <cell r="U3990" t="str">
            <v>NA</v>
          </cell>
          <cell r="AB3990" t="str">
            <v>Nathani Chemicals</v>
          </cell>
          <cell r="AC3990" t="str">
            <v>Darmawan</v>
          </cell>
        </row>
        <row r="3991">
          <cell r="A3991">
            <v>4000</v>
          </cell>
          <cell r="C3991">
            <v>41622</v>
          </cell>
          <cell r="F3991" t="str">
            <v>DO131200827</v>
          </cell>
          <cell r="G3991" t="str">
            <v>DO131200827</v>
          </cell>
          <cell r="J3991">
            <v>2129</v>
          </cell>
          <cell r="U3991" t="str">
            <v>NA</v>
          </cell>
          <cell r="AB3991" t="str">
            <v>Nathani Chemicals</v>
          </cell>
          <cell r="AC3991" t="str">
            <v>Darmawan</v>
          </cell>
        </row>
        <row r="3992">
          <cell r="A3992">
            <v>4001</v>
          </cell>
          <cell r="C3992">
            <v>41622</v>
          </cell>
          <cell r="F3992" t="str">
            <v>DO131200828</v>
          </cell>
          <cell r="G3992" t="str">
            <v>DO131200828</v>
          </cell>
          <cell r="U3992" t="str">
            <v>NA</v>
          </cell>
          <cell r="AB3992" t="str">
            <v>Nathani Chemicals</v>
          </cell>
          <cell r="AC3992" t="str">
            <v>Darmawan</v>
          </cell>
        </row>
        <row r="3993">
          <cell r="A3993">
            <v>4002</v>
          </cell>
          <cell r="C3993">
            <v>41622</v>
          </cell>
          <cell r="F3993" t="str">
            <v>DO131200828</v>
          </cell>
          <cell r="G3993" t="str">
            <v>DO131200828</v>
          </cell>
          <cell r="J3993">
            <v>2130</v>
          </cell>
          <cell r="U3993" t="str">
            <v>NA</v>
          </cell>
          <cell r="AB3993" t="str">
            <v>Nathani Chemicals</v>
          </cell>
          <cell r="AC3993" t="str">
            <v>Darmawan</v>
          </cell>
        </row>
        <row r="3994">
          <cell r="A3994">
            <v>4003</v>
          </cell>
          <cell r="C3994">
            <v>41622</v>
          </cell>
          <cell r="F3994" t="str">
            <v>DO131200829</v>
          </cell>
          <cell r="G3994" t="str">
            <v>DO131200829</v>
          </cell>
          <cell r="U3994" t="str">
            <v>NA</v>
          </cell>
          <cell r="AB3994" t="str">
            <v>Nathani Chemicals</v>
          </cell>
          <cell r="AC3994" t="str">
            <v>Darmawan</v>
          </cell>
        </row>
        <row r="3995">
          <cell r="A3995">
            <v>4004</v>
          </cell>
          <cell r="C3995">
            <v>41622</v>
          </cell>
          <cell r="F3995" t="str">
            <v>DO131200829</v>
          </cell>
          <cell r="G3995" t="str">
            <v>DO131200829</v>
          </cell>
          <cell r="J3995">
            <v>2131</v>
          </cell>
          <cell r="U3995" t="str">
            <v>NA</v>
          </cell>
          <cell r="AB3995" t="str">
            <v>Nathani Chemicals</v>
          </cell>
          <cell r="AC3995" t="str">
            <v>Darmawan</v>
          </cell>
        </row>
        <row r="3996">
          <cell r="A3996">
            <v>4005</v>
          </cell>
          <cell r="C3996">
            <v>41622</v>
          </cell>
          <cell r="F3996" t="str">
            <v>DO131200830</v>
          </cell>
          <cell r="G3996" t="str">
            <v>DO131200830</v>
          </cell>
          <cell r="U3996" t="str">
            <v>NA</v>
          </cell>
          <cell r="AB3996" t="str">
            <v>Nathani Chemicals</v>
          </cell>
          <cell r="AC3996" t="str">
            <v>Darmawan</v>
          </cell>
        </row>
        <row r="3997">
          <cell r="A3997">
            <v>4006</v>
          </cell>
          <cell r="C3997">
            <v>41622</v>
          </cell>
          <cell r="F3997" t="str">
            <v>DO131200830</v>
          </cell>
          <cell r="G3997" t="str">
            <v>DO131200830</v>
          </cell>
          <cell r="J3997">
            <v>2132</v>
          </cell>
          <cell r="U3997" t="str">
            <v>NA</v>
          </cell>
          <cell r="AB3997" t="str">
            <v>Nathani Chemicals</v>
          </cell>
          <cell r="AC3997" t="str">
            <v>Darmawan</v>
          </cell>
        </row>
        <row r="3998">
          <cell r="A3998">
            <v>4007</v>
          </cell>
          <cell r="C3998">
            <v>41622</v>
          </cell>
          <cell r="F3998" t="str">
            <v>DO131200831</v>
          </cell>
          <cell r="G3998" t="str">
            <v>DO131200831</v>
          </cell>
          <cell r="U3998" t="str">
            <v>NA</v>
          </cell>
          <cell r="AB3998" t="str">
            <v>Nathani Chemicals</v>
          </cell>
          <cell r="AC3998" t="str">
            <v>Darmawan</v>
          </cell>
        </row>
        <row r="3999">
          <cell r="A3999">
            <v>4008</v>
          </cell>
          <cell r="C3999">
            <v>41622</v>
          </cell>
          <cell r="F3999" t="str">
            <v>DO131200831</v>
          </cell>
          <cell r="G3999" t="str">
            <v>DO131200831</v>
          </cell>
          <cell r="J3999">
            <v>2133</v>
          </cell>
          <cell r="U3999" t="str">
            <v>NA</v>
          </cell>
          <cell r="AB3999" t="str">
            <v>Nathani Chemicals</v>
          </cell>
          <cell r="AC3999" t="str">
            <v>Darmawan</v>
          </cell>
        </row>
        <row r="4000">
          <cell r="A4000">
            <v>4009</v>
          </cell>
          <cell r="C4000">
            <v>41622</v>
          </cell>
          <cell r="F4000" t="str">
            <v>DO131200832</v>
          </cell>
          <cell r="G4000" t="str">
            <v>DO131200832</v>
          </cell>
          <cell r="U4000" t="str">
            <v>NA</v>
          </cell>
          <cell r="AB4000" t="str">
            <v>Nathani Chemicals</v>
          </cell>
          <cell r="AC4000" t="str">
            <v>Darmawan</v>
          </cell>
        </row>
        <row r="4001">
          <cell r="A4001">
            <v>4010</v>
          </cell>
          <cell r="C4001">
            <v>41622</v>
          </cell>
          <cell r="F4001" t="str">
            <v>DO131200832</v>
          </cell>
          <cell r="G4001" t="str">
            <v>DO131200832</v>
          </cell>
          <cell r="J4001">
            <v>2134</v>
          </cell>
          <cell r="U4001" t="str">
            <v>NA</v>
          </cell>
          <cell r="AB4001" t="str">
            <v>Nathani Chemicals</v>
          </cell>
          <cell r="AC4001" t="str">
            <v>Darmawan</v>
          </cell>
        </row>
        <row r="4002">
          <cell r="A4002">
            <v>4011</v>
          </cell>
          <cell r="C4002">
            <v>41622</v>
          </cell>
          <cell r="F4002" t="str">
            <v>DO131200833</v>
          </cell>
          <cell r="G4002" t="str">
            <v>DO131200833</v>
          </cell>
          <cell r="U4002" t="str">
            <v>NA</v>
          </cell>
          <cell r="AB4002" t="str">
            <v>Nathani Chemicals</v>
          </cell>
          <cell r="AC4002" t="str">
            <v>Darmawan</v>
          </cell>
        </row>
        <row r="4003">
          <cell r="A4003">
            <v>4012</v>
          </cell>
          <cell r="C4003">
            <v>41622</v>
          </cell>
          <cell r="F4003" t="str">
            <v>DO131200833</v>
          </cell>
          <cell r="G4003" t="str">
            <v>DO131200833</v>
          </cell>
          <cell r="J4003">
            <v>2135</v>
          </cell>
          <cell r="U4003" t="str">
            <v>NA</v>
          </cell>
          <cell r="AB4003" t="str">
            <v>Nathani Chemicals</v>
          </cell>
          <cell r="AC4003" t="str">
            <v>Darmawan</v>
          </cell>
        </row>
        <row r="4004">
          <cell r="A4004">
            <v>4013</v>
          </cell>
          <cell r="C4004">
            <v>41622</v>
          </cell>
          <cell r="F4004" t="str">
            <v>DO131200834</v>
          </cell>
          <cell r="G4004" t="str">
            <v>DO131200834</v>
          </cell>
          <cell r="U4004" t="str">
            <v>NA</v>
          </cell>
          <cell r="AB4004" t="str">
            <v>Nathani Chemicals</v>
          </cell>
          <cell r="AC4004" t="str">
            <v>Darmawan</v>
          </cell>
        </row>
        <row r="4005">
          <cell r="A4005">
            <v>4014</v>
          </cell>
          <cell r="C4005">
            <v>41622</v>
          </cell>
          <cell r="F4005" t="str">
            <v>DO131200834</v>
          </cell>
          <cell r="G4005" t="str">
            <v>DO131200834</v>
          </cell>
          <cell r="J4005">
            <v>2136</v>
          </cell>
          <cell r="U4005" t="str">
            <v>NA</v>
          </cell>
          <cell r="AB4005" t="str">
            <v>Nathani Chemicals</v>
          </cell>
          <cell r="AC4005" t="str">
            <v>Darmawan</v>
          </cell>
        </row>
        <row r="4006">
          <cell r="A4006">
            <v>4015</v>
          </cell>
          <cell r="C4006">
            <v>41622</v>
          </cell>
          <cell r="F4006" t="str">
            <v>DO131200835</v>
          </cell>
          <cell r="G4006" t="str">
            <v>DO131200835</v>
          </cell>
          <cell r="U4006" t="str">
            <v>NA</v>
          </cell>
          <cell r="AB4006" t="str">
            <v>Nathani Chemicals</v>
          </cell>
          <cell r="AC4006" t="str">
            <v>Darmawan</v>
          </cell>
        </row>
        <row r="4007">
          <cell r="A4007">
            <v>4016</v>
          </cell>
          <cell r="C4007">
            <v>41622</v>
          </cell>
          <cell r="F4007" t="str">
            <v>DO131200835</v>
          </cell>
          <cell r="G4007" t="str">
            <v>DO131200835</v>
          </cell>
          <cell r="J4007">
            <v>2137</v>
          </cell>
          <cell r="U4007" t="str">
            <v>NA</v>
          </cell>
          <cell r="AB4007" t="str">
            <v>Nathani Chemicals</v>
          </cell>
          <cell r="AC4007" t="str">
            <v>Darmawan</v>
          </cell>
        </row>
        <row r="4008">
          <cell r="A4008">
            <v>4017</v>
          </cell>
          <cell r="C4008">
            <v>41622</v>
          </cell>
          <cell r="F4008" t="str">
            <v>DO131200836</v>
          </cell>
          <cell r="G4008" t="str">
            <v>DO131200836</v>
          </cell>
          <cell r="U4008" t="str">
            <v>NA</v>
          </cell>
          <cell r="AB4008" t="str">
            <v>Nathani Chemicals</v>
          </cell>
          <cell r="AC4008" t="str">
            <v>Darmawan</v>
          </cell>
        </row>
        <row r="4009">
          <cell r="A4009">
            <v>4018</v>
          </cell>
          <cell r="C4009">
            <v>41622</v>
          </cell>
          <cell r="F4009" t="str">
            <v>DO131200836</v>
          </cell>
          <cell r="G4009" t="str">
            <v>DO131200836</v>
          </cell>
          <cell r="J4009">
            <v>2138</v>
          </cell>
          <cell r="U4009" t="str">
            <v>NA</v>
          </cell>
          <cell r="AB4009" t="str">
            <v>Nathani Chemicals</v>
          </cell>
          <cell r="AC4009" t="str">
            <v>Darmawan</v>
          </cell>
        </row>
        <row r="4010">
          <cell r="A4010">
            <v>4019</v>
          </cell>
          <cell r="C4010">
            <v>41622</v>
          </cell>
          <cell r="F4010" t="str">
            <v>DO131200837</v>
          </cell>
          <cell r="G4010" t="str">
            <v>DO131200837</v>
          </cell>
          <cell r="U4010" t="str">
            <v>NA</v>
          </cell>
          <cell r="AB4010" t="str">
            <v>Nathani Chemicals</v>
          </cell>
          <cell r="AC4010" t="str">
            <v>Darmawan</v>
          </cell>
        </row>
        <row r="4011">
          <cell r="A4011">
            <v>4020</v>
          </cell>
          <cell r="C4011">
            <v>41622</v>
          </cell>
          <cell r="F4011" t="str">
            <v>DO131200837</v>
          </cell>
          <cell r="G4011" t="str">
            <v>DO131200837</v>
          </cell>
          <cell r="J4011">
            <v>2139</v>
          </cell>
          <cell r="U4011" t="str">
            <v>NA</v>
          </cell>
          <cell r="AB4011" t="str">
            <v>Nathani Chemicals</v>
          </cell>
          <cell r="AC4011" t="str">
            <v>Darmawan</v>
          </cell>
        </row>
        <row r="4012">
          <cell r="A4012">
            <v>4021</v>
          </cell>
          <cell r="C4012">
            <v>41622</v>
          </cell>
          <cell r="F4012" t="str">
            <v>DO131200838</v>
          </cell>
          <cell r="G4012" t="str">
            <v>DO131200838</v>
          </cell>
          <cell r="U4012" t="str">
            <v>NA</v>
          </cell>
          <cell r="AB4012" t="str">
            <v>Nathani Chemicals</v>
          </cell>
          <cell r="AC4012" t="str">
            <v>Darmawan</v>
          </cell>
        </row>
        <row r="4013">
          <cell r="A4013">
            <v>4022</v>
          </cell>
          <cell r="C4013">
            <v>41622</v>
          </cell>
          <cell r="F4013" t="str">
            <v>DO131200838</v>
          </cell>
          <cell r="G4013" t="str">
            <v>DO131200838</v>
          </cell>
          <cell r="J4013">
            <v>2140</v>
          </cell>
          <cell r="U4013" t="str">
            <v>NA</v>
          </cell>
          <cell r="AB4013" t="str">
            <v>Nathani Chemicals</v>
          </cell>
          <cell r="AC4013" t="str">
            <v>Darmawan</v>
          </cell>
        </row>
        <row r="4014">
          <cell r="A4014">
            <v>4023</v>
          </cell>
          <cell r="C4014">
            <v>41622</v>
          </cell>
          <cell r="E4014" t="str">
            <v>SI131200296</v>
          </cell>
          <cell r="F4014" t="str">
            <v>DO131200602</v>
          </cell>
          <cell r="G4014" t="str">
            <v>DO131200602</v>
          </cell>
          <cell r="I4014" t="str">
            <v>145/SPP/NTH-CMC/2013</v>
          </cell>
          <cell r="J4014">
            <v>2141</v>
          </cell>
          <cell r="U4014" t="str">
            <v>010.901-13.49277498</v>
          </cell>
          <cell r="X4014" t="str">
            <v>2.1.1.1</v>
          </cell>
          <cell r="AB4014" t="str">
            <v>Nathani Indonesia</v>
          </cell>
          <cell r="AC4014" t="str">
            <v>Agustina Y. Zulkarnain</v>
          </cell>
        </row>
        <row r="4015">
          <cell r="A4015">
            <v>4024</v>
          </cell>
          <cell r="C4015">
            <v>41624</v>
          </cell>
          <cell r="E4015" t="str">
            <v>SI131200274</v>
          </cell>
          <cell r="F4015" t="str">
            <v>DO131200839</v>
          </cell>
          <cell r="G4015" t="str">
            <v>DO131200839</v>
          </cell>
          <cell r="U4015" t="str">
            <v>010.902-13.55959849</v>
          </cell>
          <cell r="AB4015" t="str">
            <v>Nathani Indonesia</v>
          </cell>
          <cell r="AC4015" t="str">
            <v>Agustina Y. Zulkarnain</v>
          </cell>
        </row>
        <row r="4016">
          <cell r="A4016">
            <v>4025</v>
          </cell>
          <cell r="C4016">
            <v>41624</v>
          </cell>
          <cell r="F4016" t="str">
            <v>DO131200840</v>
          </cell>
          <cell r="G4016" t="str">
            <v>DO131200840</v>
          </cell>
          <cell r="U4016" t="str">
            <v>NA</v>
          </cell>
          <cell r="AB4016" t="str">
            <v>Nathani Chemicals</v>
          </cell>
          <cell r="AC4016" t="str">
            <v>Darmawan</v>
          </cell>
        </row>
        <row r="4017">
          <cell r="A4017">
            <v>4026</v>
          </cell>
          <cell r="C4017">
            <v>41624</v>
          </cell>
          <cell r="F4017" t="str">
            <v>DO131200840</v>
          </cell>
          <cell r="G4017" t="str">
            <v>DO131200840</v>
          </cell>
          <cell r="J4017">
            <v>2142</v>
          </cell>
          <cell r="U4017" t="str">
            <v>NA</v>
          </cell>
          <cell r="AB4017" t="str">
            <v>Nathani Chemicals</v>
          </cell>
          <cell r="AC4017" t="str">
            <v>Darmawan</v>
          </cell>
        </row>
        <row r="4018">
          <cell r="A4018">
            <v>4027</v>
          </cell>
          <cell r="C4018">
            <v>41624</v>
          </cell>
          <cell r="F4018" t="str">
            <v>DO131200841</v>
          </cell>
          <cell r="G4018" t="str">
            <v>DO131200841</v>
          </cell>
          <cell r="U4018" t="str">
            <v>NA</v>
          </cell>
          <cell r="AB4018" t="str">
            <v>Nathani Chemicals</v>
          </cell>
          <cell r="AC4018" t="str">
            <v>Darmawan</v>
          </cell>
        </row>
        <row r="4019">
          <cell r="A4019">
            <v>4028</v>
          </cell>
          <cell r="C4019">
            <v>41624</v>
          </cell>
          <cell r="F4019" t="str">
            <v>DO131200841</v>
          </cell>
          <cell r="G4019" t="str">
            <v>DO131200841</v>
          </cell>
          <cell r="J4019">
            <v>2143</v>
          </cell>
          <cell r="U4019" t="str">
            <v>NA</v>
          </cell>
          <cell r="AB4019" t="str">
            <v>Nathani Chemicals</v>
          </cell>
          <cell r="AC4019" t="str">
            <v>Darmawan</v>
          </cell>
        </row>
        <row r="4020">
          <cell r="A4020">
            <v>4029</v>
          </cell>
          <cell r="C4020">
            <v>41624</v>
          </cell>
          <cell r="F4020" t="str">
            <v>DO131200842</v>
          </cell>
          <cell r="G4020" t="str">
            <v>DO131200842</v>
          </cell>
          <cell r="U4020" t="str">
            <v>NA</v>
          </cell>
          <cell r="AB4020" t="str">
            <v>Nathani Chemicals</v>
          </cell>
          <cell r="AC4020" t="str">
            <v>Darmawan</v>
          </cell>
        </row>
        <row r="4021">
          <cell r="A4021">
            <v>4030</v>
          </cell>
          <cell r="C4021">
            <v>41624</v>
          </cell>
          <cell r="F4021" t="str">
            <v>DO131200842</v>
          </cell>
          <cell r="G4021" t="str">
            <v>DO131200842</v>
          </cell>
          <cell r="J4021">
            <v>2144</v>
          </cell>
          <cell r="U4021" t="str">
            <v>NA</v>
          </cell>
          <cell r="AB4021" t="str">
            <v>Nathani Chemicals</v>
          </cell>
          <cell r="AC4021" t="str">
            <v>Darmawan</v>
          </cell>
        </row>
        <row r="4022">
          <cell r="A4022">
            <v>4031</v>
          </cell>
          <cell r="C4022">
            <v>41624</v>
          </cell>
          <cell r="F4022" t="str">
            <v>DO131200843</v>
          </cell>
          <cell r="G4022" t="str">
            <v>DO131200843</v>
          </cell>
          <cell r="U4022" t="str">
            <v>NA</v>
          </cell>
          <cell r="AB4022" t="str">
            <v>Nathani Chemicals</v>
          </cell>
          <cell r="AC4022" t="str">
            <v>Darmawan</v>
          </cell>
        </row>
        <row r="4023">
          <cell r="A4023">
            <v>4032</v>
          </cell>
          <cell r="C4023">
            <v>41624</v>
          </cell>
          <cell r="F4023" t="str">
            <v>DO131200843</v>
          </cell>
          <cell r="G4023" t="str">
            <v>DO131200843</v>
          </cell>
          <cell r="J4023">
            <v>2145</v>
          </cell>
          <cell r="U4023" t="str">
            <v>NA</v>
          </cell>
          <cell r="AB4023" t="str">
            <v>Nathani Chemicals</v>
          </cell>
          <cell r="AC4023" t="str">
            <v>Darmawan</v>
          </cell>
        </row>
        <row r="4024">
          <cell r="A4024">
            <v>4033</v>
          </cell>
          <cell r="C4024">
            <v>41624</v>
          </cell>
          <cell r="F4024" t="str">
            <v>DO131200844</v>
          </cell>
          <cell r="G4024" t="str">
            <v>DO131200844</v>
          </cell>
          <cell r="U4024" t="str">
            <v>NA</v>
          </cell>
          <cell r="AB4024" t="str">
            <v>Nathani Chemicals</v>
          </cell>
          <cell r="AC4024" t="str">
            <v>Darmawan</v>
          </cell>
        </row>
        <row r="4025">
          <cell r="A4025">
            <v>4034</v>
          </cell>
          <cell r="C4025">
            <v>41624</v>
          </cell>
          <cell r="F4025" t="str">
            <v>DO131200844</v>
          </cell>
          <cell r="G4025" t="str">
            <v>DO131200844</v>
          </cell>
          <cell r="J4025">
            <v>2146</v>
          </cell>
          <cell r="U4025" t="str">
            <v>NA</v>
          </cell>
          <cell r="AB4025" t="str">
            <v>Nathani Chemicals</v>
          </cell>
          <cell r="AC4025" t="str">
            <v>Darmawan</v>
          </cell>
        </row>
        <row r="4026">
          <cell r="A4026">
            <v>4035</v>
          </cell>
          <cell r="C4026">
            <v>41624</v>
          </cell>
          <cell r="F4026" t="str">
            <v>DO131200845</v>
          </cell>
          <cell r="G4026" t="str">
            <v>DO131200845</v>
          </cell>
          <cell r="U4026" t="str">
            <v>NA</v>
          </cell>
          <cell r="AB4026" t="str">
            <v>Nathani Chemicals</v>
          </cell>
          <cell r="AC4026" t="str">
            <v>Darmawan</v>
          </cell>
        </row>
        <row r="4027">
          <cell r="A4027">
            <v>4036</v>
          </cell>
          <cell r="C4027">
            <v>41624</v>
          </cell>
          <cell r="F4027" t="str">
            <v>DO131200845</v>
          </cell>
          <cell r="G4027" t="str">
            <v>DO131200845</v>
          </cell>
          <cell r="J4027">
            <v>2147</v>
          </cell>
          <cell r="U4027" t="str">
            <v>NA</v>
          </cell>
          <cell r="AB4027" t="str">
            <v>Nathani Chemicals</v>
          </cell>
          <cell r="AC4027" t="str">
            <v>Darmawan</v>
          </cell>
        </row>
        <row r="4028">
          <cell r="A4028">
            <v>4037</v>
          </cell>
          <cell r="C4028">
            <v>41624</v>
          </cell>
          <cell r="F4028" t="str">
            <v>DO131200846</v>
          </cell>
          <cell r="G4028" t="str">
            <v>DO131200846</v>
          </cell>
          <cell r="U4028" t="str">
            <v>NA</v>
          </cell>
          <cell r="AB4028" t="str">
            <v>Nathani Chemicals</v>
          </cell>
          <cell r="AC4028" t="str">
            <v>Darmawan</v>
          </cell>
        </row>
        <row r="4029">
          <cell r="A4029">
            <v>4038</v>
          </cell>
          <cell r="C4029">
            <v>41624</v>
          </cell>
          <cell r="F4029" t="str">
            <v>DO131200846</v>
          </cell>
          <cell r="G4029" t="str">
            <v>DO131200846</v>
          </cell>
          <cell r="J4029">
            <v>2148</v>
          </cell>
          <cell r="U4029" t="str">
            <v>NA</v>
          </cell>
          <cell r="AB4029" t="str">
            <v>Nathani Chemicals</v>
          </cell>
          <cell r="AC4029" t="str">
            <v>Darmawan</v>
          </cell>
        </row>
        <row r="4030">
          <cell r="A4030">
            <v>4039</v>
          </cell>
          <cell r="C4030">
            <v>41624</v>
          </cell>
          <cell r="F4030" t="str">
            <v>DO131200847</v>
          </cell>
          <cell r="G4030" t="str">
            <v>DO131200847</v>
          </cell>
          <cell r="U4030" t="str">
            <v>NA</v>
          </cell>
          <cell r="AB4030" t="str">
            <v>Nathani Chemicals</v>
          </cell>
          <cell r="AC4030" t="str">
            <v>Darmawan</v>
          </cell>
        </row>
        <row r="4031">
          <cell r="A4031">
            <v>4040</v>
          </cell>
          <cell r="C4031">
            <v>41624</v>
          </cell>
          <cell r="F4031" t="str">
            <v>DO131200847</v>
          </cell>
          <cell r="G4031" t="str">
            <v>DO131200847</v>
          </cell>
          <cell r="J4031">
            <v>2149</v>
          </cell>
          <cell r="U4031" t="str">
            <v>NA</v>
          </cell>
          <cell r="AB4031" t="str">
            <v>Nathani Chemicals</v>
          </cell>
          <cell r="AC4031" t="str">
            <v>Darmawan</v>
          </cell>
        </row>
        <row r="4032">
          <cell r="A4032">
            <v>4041</v>
          </cell>
          <cell r="C4032">
            <v>41624</v>
          </cell>
          <cell r="F4032" t="str">
            <v>DO131200848</v>
          </cell>
          <cell r="G4032" t="str">
            <v>DO131200848</v>
          </cell>
          <cell r="U4032" t="str">
            <v>NA</v>
          </cell>
          <cell r="AB4032" t="str">
            <v>Nathani Chemicals</v>
          </cell>
          <cell r="AC4032" t="str">
            <v>Darmawan</v>
          </cell>
        </row>
        <row r="4033">
          <cell r="A4033">
            <v>4042</v>
          </cell>
          <cell r="C4033">
            <v>41624</v>
          </cell>
          <cell r="F4033" t="str">
            <v>DO131200848</v>
          </cell>
          <cell r="G4033" t="str">
            <v>DO131200848</v>
          </cell>
          <cell r="J4033">
            <v>2150</v>
          </cell>
          <cell r="U4033" t="str">
            <v>NA</v>
          </cell>
          <cell r="AB4033" t="str">
            <v>Nathani Chemicals</v>
          </cell>
          <cell r="AC4033" t="str">
            <v>Darmawan</v>
          </cell>
        </row>
        <row r="4034">
          <cell r="A4034">
            <v>4043</v>
          </cell>
          <cell r="C4034">
            <v>41624</v>
          </cell>
          <cell r="F4034" t="str">
            <v>DO131200849</v>
          </cell>
          <cell r="G4034" t="str">
            <v>DO131200849</v>
          </cell>
          <cell r="U4034" t="str">
            <v>NA</v>
          </cell>
          <cell r="AB4034" t="str">
            <v>Nathani Chemicals</v>
          </cell>
          <cell r="AC4034" t="str">
            <v>Darmawan</v>
          </cell>
        </row>
        <row r="4035">
          <cell r="A4035">
            <v>4044</v>
          </cell>
          <cell r="C4035">
            <v>41624</v>
          </cell>
          <cell r="F4035" t="str">
            <v>DO131200849</v>
          </cell>
          <cell r="G4035" t="str">
            <v>DO131200849</v>
          </cell>
          <cell r="J4035">
            <v>2151</v>
          </cell>
          <cell r="U4035" t="str">
            <v>NA</v>
          </cell>
          <cell r="AB4035" t="str">
            <v>Nathani Chemicals</v>
          </cell>
          <cell r="AC4035" t="str">
            <v>Darmawan</v>
          </cell>
        </row>
        <row r="4036">
          <cell r="A4036">
            <v>4045</v>
          </cell>
          <cell r="C4036">
            <v>41624</v>
          </cell>
          <cell r="F4036" t="str">
            <v>DO131200850</v>
          </cell>
          <cell r="G4036" t="str">
            <v>DO131200850</v>
          </cell>
          <cell r="U4036" t="str">
            <v>NA</v>
          </cell>
          <cell r="AB4036" t="str">
            <v>Nathani Chemicals</v>
          </cell>
          <cell r="AC4036" t="str">
            <v>Darmawan</v>
          </cell>
        </row>
        <row r="4037">
          <cell r="A4037">
            <v>4046</v>
          </cell>
          <cell r="C4037">
            <v>41624</v>
          </cell>
          <cell r="F4037" t="str">
            <v>DO131200850</v>
          </cell>
          <cell r="G4037" t="str">
            <v>DO131200850</v>
          </cell>
          <cell r="J4037">
            <v>2152</v>
          </cell>
          <cell r="U4037" t="str">
            <v>NA</v>
          </cell>
          <cell r="AB4037" t="str">
            <v>Nathani Chemicals</v>
          </cell>
          <cell r="AC4037" t="str">
            <v>Darmawan</v>
          </cell>
        </row>
        <row r="4038">
          <cell r="A4038">
            <v>4047</v>
          </cell>
          <cell r="C4038">
            <v>41624</v>
          </cell>
          <cell r="F4038" t="str">
            <v>DO131200851</v>
          </cell>
          <cell r="G4038" t="str">
            <v>DO131200851</v>
          </cell>
          <cell r="U4038" t="str">
            <v>NA</v>
          </cell>
          <cell r="AB4038" t="str">
            <v>Nathani Chemicals</v>
          </cell>
          <cell r="AC4038" t="str">
            <v>Darmawan</v>
          </cell>
        </row>
        <row r="4039">
          <cell r="A4039">
            <v>4048</v>
          </cell>
          <cell r="C4039">
            <v>41624</v>
          </cell>
          <cell r="F4039" t="str">
            <v>DO131200851</v>
          </cell>
          <cell r="G4039" t="str">
            <v>DO131200851</v>
          </cell>
          <cell r="J4039">
            <v>2153</v>
          </cell>
          <cell r="U4039" t="str">
            <v>NA</v>
          </cell>
          <cell r="AB4039" t="str">
            <v>Nathani Chemicals</v>
          </cell>
          <cell r="AC4039" t="str">
            <v>Darmawan</v>
          </cell>
        </row>
        <row r="4040">
          <cell r="A4040">
            <v>4049</v>
          </cell>
          <cell r="C4040">
            <v>41624</v>
          </cell>
          <cell r="F4040" t="str">
            <v>DO131200852</v>
          </cell>
          <cell r="G4040" t="str">
            <v>DO131200852</v>
          </cell>
          <cell r="U4040" t="str">
            <v>NA</v>
          </cell>
          <cell r="AB4040" t="str">
            <v>Nathani Chemicals</v>
          </cell>
          <cell r="AC4040" t="str">
            <v>Darmawan</v>
          </cell>
        </row>
        <row r="4041">
          <cell r="A4041">
            <v>4050</v>
          </cell>
          <cell r="C4041">
            <v>41624</v>
          </cell>
          <cell r="F4041" t="str">
            <v>DO131200852</v>
          </cell>
          <cell r="G4041" t="str">
            <v>DO131200852</v>
          </cell>
          <cell r="J4041">
            <v>2154</v>
          </cell>
          <cell r="U4041" t="str">
            <v>NA</v>
          </cell>
          <cell r="AB4041" t="str">
            <v>Nathani Chemicals</v>
          </cell>
          <cell r="AC4041" t="str">
            <v>Darmawan</v>
          </cell>
        </row>
        <row r="4042">
          <cell r="A4042">
            <v>4051</v>
          </cell>
          <cell r="C4042">
            <v>41624</v>
          </cell>
          <cell r="F4042" t="str">
            <v>DO131200853</v>
          </cell>
          <cell r="G4042" t="str">
            <v>DO131200853</v>
          </cell>
          <cell r="U4042" t="str">
            <v>NA</v>
          </cell>
          <cell r="AB4042" t="str">
            <v>Nathani Chemicals</v>
          </cell>
          <cell r="AC4042" t="str">
            <v>Darmawan</v>
          </cell>
        </row>
        <row r="4043">
          <cell r="A4043">
            <v>4052</v>
          </cell>
          <cell r="C4043">
            <v>41624</v>
          </cell>
          <cell r="F4043" t="str">
            <v>DO131200853</v>
          </cell>
          <cell r="G4043" t="str">
            <v>DO131200853</v>
          </cell>
          <cell r="J4043">
            <v>2155</v>
          </cell>
          <cell r="U4043" t="str">
            <v>NA</v>
          </cell>
          <cell r="AB4043" t="str">
            <v>Nathani Chemicals</v>
          </cell>
          <cell r="AC4043" t="str">
            <v>Darmawan</v>
          </cell>
        </row>
        <row r="4044">
          <cell r="A4044">
            <v>4053</v>
          </cell>
          <cell r="C4044">
            <v>41625</v>
          </cell>
          <cell r="E4044" t="str">
            <v>SI131200275</v>
          </cell>
          <cell r="F4044" t="str">
            <v>DO131200854</v>
          </cell>
          <cell r="G4044" t="str">
            <v>DO131200854</v>
          </cell>
          <cell r="U4044" t="str">
            <v>010.902-13.55959850</v>
          </cell>
          <cell r="AB4044" t="str">
            <v>Nathani Indonesia</v>
          </cell>
          <cell r="AC4044" t="str">
            <v>Agustina Y. Zulkarnain</v>
          </cell>
        </row>
        <row r="4045">
          <cell r="A4045">
            <v>4054</v>
          </cell>
          <cell r="C4045">
            <v>41625</v>
          </cell>
          <cell r="F4045" t="str">
            <v>DO131200855</v>
          </cell>
          <cell r="G4045" t="str">
            <v>DO131200855</v>
          </cell>
          <cell r="U4045" t="str">
            <v>NA</v>
          </cell>
          <cell r="AB4045" t="str">
            <v>Nathani Chemicals</v>
          </cell>
          <cell r="AC4045" t="str">
            <v>Darmawan</v>
          </cell>
        </row>
        <row r="4046">
          <cell r="A4046">
            <v>4055</v>
          </cell>
          <cell r="C4046">
            <v>41625</v>
          </cell>
          <cell r="F4046" t="str">
            <v>DO131200855</v>
          </cell>
          <cell r="G4046" t="str">
            <v>DO131200855</v>
          </cell>
          <cell r="J4046">
            <v>2156</v>
          </cell>
          <cell r="U4046" t="str">
            <v>NA</v>
          </cell>
          <cell r="AB4046" t="str">
            <v>Nathani Chemicals</v>
          </cell>
          <cell r="AC4046" t="str">
            <v>Darmawan</v>
          </cell>
        </row>
        <row r="4047">
          <cell r="A4047">
            <v>4056</v>
          </cell>
          <cell r="C4047">
            <v>41625</v>
          </cell>
          <cell r="F4047" t="str">
            <v>DO131200856</v>
          </cell>
          <cell r="G4047" t="str">
            <v>DO131200856</v>
          </cell>
          <cell r="U4047" t="str">
            <v>NA</v>
          </cell>
          <cell r="AB4047" t="str">
            <v>Nathani Chemicals</v>
          </cell>
          <cell r="AC4047" t="str">
            <v>Darmawan</v>
          </cell>
        </row>
        <row r="4048">
          <cell r="A4048">
            <v>4057</v>
          </cell>
          <cell r="C4048">
            <v>41625</v>
          </cell>
          <cell r="F4048" t="str">
            <v>DO131200856</v>
          </cell>
          <cell r="G4048" t="str">
            <v>DO131200856</v>
          </cell>
          <cell r="J4048">
            <v>2157</v>
          </cell>
          <cell r="U4048" t="str">
            <v>NA</v>
          </cell>
          <cell r="AB4048" t="str">
            <v>Nathani Chemicals</v>
          </cell>
          <cell r="AC4048" t="str">
            <v>Darmawan</v>
          </cell>
        </row>
        <row r="4049">
          <cell r="A4049">
            <v>4058</v>
          </cell>
          <cell r="C4049">
            <v>41625</v>
          </cell>
          <cell r="F4049" t="str">
            <v>DO131200857</v>
          </cell>
          <cell r="G4049" t="str">
            <v>DO131200857</v>
          </cell>
          <cell r="U4049" t="str">
            <v>NA</v>
          </cell>
          <cell r="AB4049" t="str">
            <v>Nathani Chemicals</v>
          </cell>
          <cell r="AC4049" t="str">
            <v>Darmawan</v>
          </cell>
        </row>
        <row r="4050">
          <cell r="A4050">
            <v>4059</v>
          </cell>
          <cell r="C4050">
            <v>41625</v>
          </cell>
          <cell r="F4050" t="str">
            <v>DO131200857</v>
          </cell>
          <cell r="G4050" t="str">
            <v>DO131200857</v>
          </cell>
          <cell r="J4050">
            <v>2158</v>
          </cell>
          <cell r="U4050" t="str">
            <v>NA</v>
          </cell>
          <cell r="AB4050" t="str">
            <v>Nathani Chemicals</v>
          </cell>
          <cell r="AC4050" t="str">
            <v>Darmawan</v>
          </cell>
        </row>
        <row r="4051">
          <cell r="A4051">
            <v>4060</v>
          </cell>
          <cell r="C4051">
            <v>41625</v>
          </cell>
          <cell r="F4051" t="str">
            <v>DO131200858</v>
          </cell>
          <cell r="G4051" t="str">
            <v>DO131200858</v>
          </cell>
          <cell r="U4051" t="str">
            <v>NA</v>
          </cell>
          <cell r="AB4051" t="str">
            <v>Nathani Chemicals</v>
          </cell>
          <cell r="AC4051" t="str">
            <v>Darmawan</v>
          </cell>
        </row>
        <row r="4052">
          <cell r="A4052">
            <v>4061</v>
          </cell>
          <cell r="C4052">
            <v>41625</v>
          </cell>
          <cell r="F4052" t="str">
            <v>DO131200858</v>
          </cell>
          <cell r="G4052" t="str">
            <v>DO131200858</v>
          </cell>
          <cell r="J4052">
            <v>2159</v>
          </cell>
          <cell r="U4052" t="str">
            <v>NA</v>
          </cell>
          <cell r="AB4052" t="str">
            <v>Nathani Chemicals</v>
          </cell>
          <cell r="AC4052" t="str">
            <v>Darmawan</v>
          </cell>
        </row>
        <row r="4053">
          <cell r="A4053">
            <v>4062</v>
          </cell>
          <cell r="C4053">
            <v>41625</v>
          </cell>
          <cell r="F4053" t="str">
            <v>DO131200859</v>
          </cell>
          <cell r="G4053" t="str">
            <v>DO131200859</v>
          </cell>
          <cell r="U4053" t="str">
            <v>NA</v>
          </cell>
          <cell r="AB4053" t="str">
            <v>Nathani Chemicals</v>
          </cell>
          <cell r="AC4053" t="str">
            <v>Darmawan</v>
          </cell>
        </row>
        <row r="4054">
          <cell r="A4054">
            <v>4063</v>
          </cell>
          <cell r="C4054">
            <v>41625</v>
          </cell>
          <cell r="F4054" t="str">
            <v>DO131200859</v>
          </cell>
          <cell r="G4054" t="str">
            <v>DO131200859</v>
          </cell>
          <cell r="J4054">
            <v>2160</v>
          </cell>
          <cell r="U4054" t="str">
            <v>NA</v>
          </cell>
          <cell r="AB4054" t="str">
            <v>Nathani Chemicals</v>
          </cell>
          <cell r="AC4054" t="str">
            <v>Darmawan</v>
          </cell>
        </row>
        <row r="4055">
          <cell r="A4055">
            <v>4064</v>
          </cell>
          <cell r="C4055">
            <v>41625</v>
          </cell>
          <cell r="F4055" t="str">
            <v>DO131200860</v>
          </cell>
          <cell r="G4055" t="str">
            <v>DO131200860</v>
          </cell>
          <cell r="U4055" t="str">
            <v>NA</v>
          </cell>
          <cell r="AB4055" t="str">
            <v>Nathani Chemicals</v>
          </cell>
          <cell r="AC4055" t="str">
            <v>Darmawan</v>
          </cell>
        </row>
        <row r="4056">
          <cell r="A4056">
            <v>4065</v>
          </cell>
          <cell r="C4056">
            <v>41625</v>
          </cell>
          <cell r="F4056" t="str">
            <v>DO131200860</v>
          </cell>
          <cell r="G4056" t="str">
            <v>DO131200860</v>
          </cell>
          <cell r="J4056">
            <v>2161</v>
          </cell>
          <cell r="U4056" t="str">
            <v>NA</v>
          </cell>
          <cell r="AB4056" t="str">
            <v>Nathani Chemicals</v>
          </cell>
          <cell r="AC4056" t="str">
            <v>Darmawan</v>
          </cell>
        </row>
        <row r="4057">
          <cell r="A4057">
            <v>4066</v>
          </cell>
          <cell r="C4057">
            <v>41625</v>
          </cell>
          <cell r="F4057" t="str">
            <v>DO131200861</v>
          </cell>
          <cell r="G4057" t="str">
            <v>DO131200861</v>
          </cell>
          <cell r="U4057" t="str">
            <v>NA</v>
          </cell>
          <cell r="AB4057" t="str">
            <v>Nathani Chemicals</v>
          </cell>
          <cell r="AC4057" t="str">
            <v>Darmawan</v>
          </cell>
        </row>
        <row r="4058">
          <cell r="A4058">
            <v>4067</v>
          </cell>
          <cell r="C4058">
            <v>41625</v>
          </cell>
          <cell r="F4058" t="str">
            <v>DO131200861</v>
          </cell>
          <cell r="G4058" t="str">
            <v>DO131200861</v>
          </cell>
          <cell r="J4058">
            <v>2162</v>
          </cell>
          <cell r="U4058" t="str">
            <v>NA</v>
          </cell>
          <cell r="AB4058" t="str">
            <v>Nathani Chemicals</v>
          </cell>
          <cell r="AC4058" t="str">
            <v>Darmawan</v>
          </cell>
        </row>
        <row r="4059">
          <cell r="A4059">
            <v>4068</v>
          </cell>
          <cell r="C4059">
            <v>41625</v>
          </cell>
          <cell r="F4059" t="str">
            <v>DO131200862</v>
          </cell>
          <cell r="G4059" t="str">
            <v>DO131200862</v>
          </cell>
          <cell r="U4059" t="str">
            <v>NA</v>
          </cell>
          <cell r="AB4059" t="str">
            <v>Nathani Chemicals</v>
          </cell>
          <cell r="AC4059" t="str">
            <v>Darmawan</v>
          </cell>
        </row>
        <row r="4060">
          <cell r="A4060">
            <v>4069</v>
          </cell>
          <cell r="C4060">
            <v>41625</v>
          </cell>
          <cell r="F4060" t="str">
            <v>DO131200862</v>
          </cell>
          <cell r="G4060" t="str">
            <v>DO131200862</v>
          </cell>
          <cell r="J4060">
            <v>2163</v>
          </cell>
          <cell r="U4060" t="str">
            <v>NA</v>
          </cell>
          <cell r="AB4060" t="str">
            <v>Nathani Chemicals</v>
          </cell>
          <cell r="AC4060" t="str">
            <v>Darmawan</v>
          </cell>
        </row>
        <row r="4061">
          <cell r="A4061">
            <v>4070</v>
          </cell>
          <cell r="C4061">
            <v>41625</v>
          </cell>
          <cell r="F4061" t="str">
            <v>DO131200863</v>
          </cell>
          <cell r="G4061" t="str">
            <v>DO131200863</v>
          </cell>
          <cell r="U4061" t="str">
            <v>NA</v>
          </cell>
          <cell r="AB4061" t="str">
            <v>Nathani Chemicals</v>
          </cell>
          <cell r="AC4061" t="str">
            <v>Darmawan</v>
          </cell>
        </row>
        <row r="4062">
          <cell r="A4062">
            <v>4071</v>
          </cell>
          <cell r="C4062">
            <v>41625</v>
          </cell>
          <cell r="F4062" t="str">
            <v>DO131200863</v>
          </cell>
          <cell r="G4062" t="str">
            <v>DO131200863</v>
          </cell>
          <cell r="J4062">
            <v>2164</v>
          </cell>
          <cell r="U4062" t="str">
            <v>NA</v>
          </cell>
          <cell r="AB4062" t="str">
            <v>Nathani Chemicals</v>
          </cell>
          <cell r="AC4062" t="str">
            <v>Darmawan</v>
          </cell>
        </row>
        <row r="4063">
          <cell r="A4063">
            <v>4072</v>
          </cell>
          <cell r="C4063">
            <v>41625</v>
          </cell>
          <cell r="F4063" t="str">
            <v>DO131200864</v>
          </cell>
          <cell r="G4063" t="str">
            <v>DO131200864</v>
          </cell>
          <cell r="U4063" t="str">
            <v>NA</v>
          </cell>
          <cell r="AB4063" t="str">
            <v>Nathani Chemicals</v>
          </cell>
          <cell r="AC4063" t="str">
            <v>Darmawan</v>
          </cell>
        </row>
        <row r="4064">
          <cell r="A4064">
            <v>4073</v>
          </cell>
          <cell r="C4064">
            <v>41625</v>
          </cell>
          <cell r="F4064" t="str">
            <v>DO131200864</v>
          </cell>
          <cell r="G4064" t="str">
            <v>DO131200864</v>
          </cell>
          <cell r="J4064">
            <v>2165</v>
          </cell>
          <cell r="U4064" t="str">
            <v>NA</v>
          </cell>
          <cell r="AB4064" t="str">
            <v>Nathani Chemicals</v>
          </cell>
          <cell r="AC4064" t="str">
            <v>Darmawan</v>
          </cell>
        </row>
        <row r="4065">
          <cell r="A4065">
            <v>4074</v>
          </cell>
          <cell r="C4065">
            <v>41625</v>
          </cell>
          <cell r="F4065" t="str">
            <v>DO131200865</v>
          </cell>
          <cell r="G4065" t="str">
            <v>DO131200865</v>
          </cell>
          <cell r="U4065" t="str">
            <v>NA</v>
          </cell>
          <cell r="AB4065" t="str">
            <v>Nathani Chemicals</v>
          </cell>
          <cell r="AC4065" t="str">
            <v>Darmawan</v>
          </cell>
        </row>
        <row r="4066">
          <cell r="A4066">
            <v>4075</v>
          </cell>
          <cell r="C4066">
            <v>41625</v>
          </cell>
          <cell r="F4066" t="str">
            <v>DO131200865</v>
          </cell>
          <cell r="G4066" t="str">
            <v>DO131200865</v>
          </cell>
          <cell r="J4066">
            <v>2166</v>
          </cell>
          <cell r="U4066" t="str">
            <v>NA</v>
          </cell>
          <cell r="AB4066" t="str">
            <v>Nathani Chemicals</v>
          </cell>
          <cell r="AC4066" t="str">
            <v>Darmawan</v>
          </cell>
        </row>
        <row r="4067">
          <cell r="A4067">
            <v>4076</v>
          </cell>
          <cell r="C4067">
            <v>41625</v>
          </cell>
          <cell r="F4067" t="str">
            <v>DO131200866</v>
          </cell>
          <cell r="G4067" t="str">
            <v>DO131200866</v>
          </cell>
          <cell r="U4067" t="str">
            <v>NA</v>
          </cell>
          <cell r="AB4067" t="str">
            <v>Nathani Chemicals</v>
          </cell>
          <cell r="AC4067" t="str">
            <v>Darmawan</v>
          </cell>
        </row>
        <row r="4068">
          <cell r="A4068">
            <v>4077</v>
          </cell>
          <cell r="C4068">
            <v>41625</v>
          </cell>
          <cell r="F4068" t="str">
            <v>DO131200866</v>
          </cell>
          <cell r="G4068" t="str">
            <v>DO131200866</v>
          </cell>
          <cell r="J4068">
            <v>2167</v>
          </cell>
          <cell r="U4068" t="str">
            <v>NA</v>
          </cell>
          <cell r="AB4068" t="str">
            <v>Nathani Chemicals</v>
          </cell>
          <cell r="AC4068" t="str">
            <v>Darmawan</v>
          </cell>
        </row>
        <row r="4069">
          <cell r="A4069">
            <v>4078</v>
          </cell>
          <cell r="C4069">
            <v>41625</v>
          </cell>
          <cell r="F4069" t="str">
            <v>DO131200867</v>
          </cell>
          <cell r="G4069" t="str">
            <v>DO131200867</v>
          </cell>
          <cell r="U4069" t="str">
            <v>NA</v>
          </cell>
          <cell r="AB4069" t="str">
            <v>Nathani Chemicals</v>
          </cell>
          <cell r="AC4069" t="str">
            <v>Darmawan</v>
          </cell>
        </row>
        <row r="4070">
          <cell r="A4070">
            <v>4079</v>
          </cell>
          <cell r="C4070">
            <v>41625</v>
          </cell>
          <cell r="F4070" t="str">
            <v>DO131200867</v>
          </cell>
          <cell r="G4070" t="str">
            <v>DO131200867</v>
          </cell>
          <cell r="J4070">
            <v>2168</v>
          </cell>
          <cell r="U4070" t="str">
            <v>NA</v>
          </cell>
          <cell r="AB4070" t="str">
            <v>Nathani Chemicals</v>
          </cell>
          <cell r="AC4070" t="str">
            <v>Darmawan</v>
          </cell>
        </row>
        <row r="4071">
          <cell r="A4071">
            <v>4080</v>
          </cell>
          <cell r="C4071">
            <v>41625</v>
          </cell>
          <cell r="F4071" t="str">
            <v>DO131200868</v>
          </cell>
          <cell r="G4071" t="str">
            <v>DO131200868</v>
          </cell>
          <cell r="U4071" t="str">
            <v>NA</v>
          </cell>
          <cell r="AB4071" t="str">
            <v>Nathani Chemicals</v>
          </cell>
          <cell r="AC4071" t="str">
            <v>Darmawan</v>
          </cell>
        </row>
        <row r="4072">
          <cell r="A4072">
            <v>4081</v>
          </cell>
          <cell r="C4072">
            <v>41625</v>
          </cell>
          <cell r="F4072" t="str">
            <v>DO131200868</v>
          </cell>
          <cell r="G4072" t="str">
            <v>DO131200868</v>
          </cell>
          <cell r="J4072">
            <v>2169</v>
          </cell>
          <cell r="U4072" t="str">
            <v>NA</v>
          </cell>
          <cell r="AB4072" t="str">
            <v>Nathani Chemicals</v>
          </cell>
          <cell r="AC4072" t="str">
            <v>Darmawan</v>
          </cell>
        </row>
        <row r="4073">
          <cell r="A4073">
            <v>4082</v>
          </cell>
          <cell r="C4073">
            <v>41625</v>
          </cell>
          <cell r="F4073" t="str">
            <v>DO131200869</v>
          </cell>
          <cell r="G4073" t="str">
            <v>DO131200869</v>
          </cell>
          <cell r="U4073" t="str">
            <v>NA</v>
          </cell>
          <cell r="AB4073" t="str">
            <v>Nathani Chemicals</v>
          </cell>
          <cell r="AC4073" t="str">
            <v>Darmawan</v>
          </cell>
        </row>
        <row r="4074">
          <cell r="A4074">
            <v>4083</v>
          </cell>
          <cell r="C4074">
            <v>41625</v>
          </cell>
          <cell r="F4074" t="str">
            <v>DO131200869</v>
          </cell>
          <cell r="G4074" t="str">
            <v>DO131200869</v>
          </cell>
          <cell r="J4074">
            <v>2170</v>
          </cell>
          <cell r="U4074" t="str">
            <v>NA</v>
          </cell>
          <cell r="AB4074" t="str">
            <v>Nathani Chemicals</v>
          </cell>
          <cell r="AC4074" t="str">
            <v>Darmawan</v>
          </cell>
        </row>
        <row r="4075">
          <cell r="A4075">
            <v>4084</v>
          </cell>
          <cell r="C4075">
            <v>41625</v>
          </cell>
          <cell r="F4075" t="str">
            <v>DO131200870</v>
          </cell>
          <cell r="G4075" t="str">
            <v>DO131200870</v>
          </cell>
          <cell r="U4075" t="str">
            <v>NA</v>
          </cell>
          <cell r="AB4075" t="str">
            <v>Nathani Chemicals</v>
          </cell>
          <cell r="AC4075" t="str">
            <v>Darmawan</v>
          </cell>
        </row>
        <row r="4076">
          <cell r="A4076">
            <v>4085</v>
          </cell>
          <cell r="C4076">
            <v>41625</v>
          </cell>
          <cell r="F4076" t="str">
            <v>DO131200870</v>
          </cell>
          <cell r="G4076" t="str">
            <v>DO131200870</v>
          </cell>
          <cell r="J4076">
            <v>2171</v>
          </cell>
          <cell r="U4076" t="str">
            <v>NA</v>
          </cell>
          <cell r="AB4076" t="str">
            <v>Nathani Chemicals</v>
          </cell>
          <cell r="AC4076" t="str">
            <v>Darmawan</v>
          </cell>
        </row>
        <row r="4077">
          <cell r="A4077">
            <v>4086</v>
          </cell>
          <cell r="C4077">
            <v>41625</v>
          </cell>
          <cell r="E4077" t="str">
            <v>SI131200302</v>
          </cell>
          <cell r="F4077" t="str">
            <v>DO131200614</v>
          </cell>
          <cell r="G4077" t="str">
            <v>DO131200614</v>
          </cell>
          <cell r="I4077" t="str">
            <v>146/SPP/NTH-CMC/2013</v>
          </cell>
          <cell r="J4077">
            <v>2172</v>
          </cell>
          <cell r="U4077" t="str">
            <v>010.901-13.49277502</v>
          </cell>
          <cell r="X4077" t="str">
            <v>2.1.1.1</v>
          </cell>
          <cell r="AB4077" t="str">
            <v>Nathani Indonesia</v>
          </cell>
          <cell r="AC4077" t="str">
            <v>Agustina Y. Zulkarnain</v>
          </cell>
        </row>
        <row r="4078">
          <cell r="A4078">
            <v>4087</v>
          </cell>
          <cell r="C4078">
            <v>41625</v>
          </cell>
          <cell r="E4078" t="str">
            <v>SI131200276</v>
          </cell>
          <cell r="F4078" t="str">
            <v>DO131200871</v>
          </cell>
          <cell r="G4078" t="str">
            <v>DO131200871</v>
          </cell>
          <cell r="U4078" t="str">
            <v>010.902-13.55959851</v>
          </cell>
          <cell r="AB4078" t="str">
            <v>Nathani Indonesia</v>
          </cell>
          <cell r="AC4078" t="str">
            <v>Agustina Y. Zulkarnain</v>
          </cell>
        </row>
        <row r="4079">
          <cell r="A4079">
            <v>4088</v>
          </cell>
          <cell r="C4079">
            <v>41626</v>
          </cell>
          <cell r="F4079" t="str">
            <v>DO131200872</v>
          </cell>
          <cell r="G4079" t="str">
            <v>DO131200872</v>
          </cell>
          <cell r="U4079" t="str">
            <v>NA</v>
          </cell>
          <cell r="AB4079" t="str">
            <v>Nathani Chemicals</v>
          </cell>
          <cell r="AC4079" t="str">
            <v>Darmawan</v>
          </cell>
        </row>
        <row r="4080">
          <cell r="A4080">
            <v>4089</v>
          </cell>
          <cell r="C4080">
            <v>41626</v>
          </cell>
          <cell r="F4080" t="str">
            <v>DO131200872</v>
          </cell>
          <cell r="G4080" t="str">
            <v>DO131200872</v>
          </cell>
          <cell r="J4080">
            <v>2173</v>
          </cell>
          <cell r="U4080" t="str">
            <v>NA</v>
          </cell>
          <cell r="AB4080" t="str">
            <v>Nathani Chemicals</v>
          </cell>
          <cell r="AC4080" t="str">
            <v>Darmawan</v>
          </cell>
        </row>
        <row r="4081">
          <cell r="A4081">
            <v>4090</v>
          </cell>
          <cell r="C4081">
            <v>41626</v>
          </cell>
          <cell r="F4081" t="str">
            <v>DO131200873</v>
          </cell>
          <cell r="G4081" t="str">
            <v>DO131200873</v>
          </cell>
          <cell r="U4081" t="str">
            <v>NA</v>
          </cell>
          <cell r="AB4081" t="str">
            <v>Nathani Chemicals</v>
          </cell>
          <cell r="AC4081" t="str">
            <v>Darmawan</v>
          </cell>
        </row>
        <row r="4082">
          <cell r="A4082">
            <v>4091</v>
          </cell>
          <cell r="C4082">
            <v>41626</v>
          </cell>
          <cell r="F4082" t="str">
            <v>DO131200873</v>
          </cell>
          <cell r="G4082" t="str">
            <v>DO131200873</v>
          </cell>
          <cell r="J4082">
            <v>2174</v>
          </cell>
          <cell r="U4082" t="str">
            <v>NA</v>
          </cell>
          <cell r="AB4082" t="str">
            <v>Nathani Chemicals</v>
          </cell>
          <cell r="AC4082" t="str">
            <v>Darmawan</v>
          </cell>
        </row>
        <row r="4083">
          <cell r="A4083">
            <v>4092</v>
          </cell>
          <cell r="C4083">
            <v>41626</v>
          </cell>
          <cell r="F4083" t="str">
            <v>DO131200874</v>
          </cell>
          <cell r="G4083" t="str">
            <v>DO131200874</v>
          </cell>
          <cell r="U4083" t="str">
            <v>NA</v>
          </cell>
          <cell r="AB4083" t="str">
            <v>Nathani Chemicals</v>
          </cell>
          <cell r="AC4083" t="str">
            <v>Darmawan</v>
          </cell>
        </row>
        <row r="4084">
          <cell r="A4084">
            <v>4093</v>
          </cell>
          <cell r="C4084">
            <v>41626</v>
          </cell>
          <cell r="F4084" t="str">
            <v>DO131200874</v>
          </cell>
          <cell r="G4084" t="str">
            <v>DO131200874</v>
          </cell>
          <cell r="J4084">
            <v>2175</v>
          </cell>
          <cell r="U4084" t="str">
            <v>NA</v>
          </cell>
          <cell r="AB4084" t="str">
            <v>Nathani Chemicals</v>
          </cell>
          <cell r="AC4084" t="str">
            <v>Darmawan</v>
          </cell>
        </row>
        <row r="4085">
          <cell r="A4085">
            <v>4094</v>
          </cell>
          <cell r="C4085">
            <v>41626</v>
          </cell>
          <cell r="F4085" t="str">
            <v>DO131200875</v>
          </cell>
          <cell r="G4085" t="str">
            <v>DO131200875</v>
          </cell>
          <cell r="U4085" t="str">
            <v>NA</v>
          </cell>
          <cell r="AB4085" t="str">
            <v>Nathani Chemicals</v>
          </cell>
          <cell r="AC4085" t="str">
            <v>Darmawan</v>
          </cell>
        </row>
        <row r="4086">
          <cell r="A4086">
            <v>4095</v>
          </cell>
          <cell r="C4086">
            <v>41626</v>
          </cell>
          <cell r="F4086" t="str">
            <v>DO131200875</v>
          </cell>
          <cell r="G4086" t="str">
            <v>DO131200875</v>
          </cell>
          <cell r="J4086">
            <v>2176</v>
          </cell>
          <cell r="U4086" t="str">
            <v>NA</v>
          </cell>
          <cell r="AB4086" t="str">
            <v>Nathani Chemicals</v>
          </cell>
          <cell r="AC4086" t="str">
            <v>Darmawan</v>
          </cell>
        </row>
        <row r="4087">
          <cell r="A4087">
            <v>4096</v>
          </cell>
          <cell r="C4087">
            <v>41626</v>
          </cell>
          <cell r="F4087" t="str">
            <v>DO131200876</v>
          </cell>
          <cell r="G4087" t="str">
            <v>DO131200876</v>
          </cell>
          <cell r="U4087" t="str">
            <v>NA</v>
          </cell>
          <cell r="AB4087" t="str">
            <v>Nathani Chemicals</v>
          </cell>
          <cell r="AC4087" t="str">
            <v>Darmawan</v>
          </cell>
        </row>
        <row r="4088">
          <cell r="A4088">
            <v>4097</v>
          </cell>
          <cell r="C4088">
            <v>41626</v>
          </cell>
          <cell r="F4088" t="str">
            <v>DO131200876</v>
          </cell>
          <cell r="G4088" t="str">
            <v>DO131200876</v>
          </cell>
          <cell r="J4088">
            <v>2177</v>
          </cell>
          <cell r="U4088" t="str">
            <v>NA</v>
          </cell>
          <cell r="AB4088" t="str">
            <v>Nathani Chemicals</v>
          </cell>
          <cell r="AC4088" t="str">
            <v>Darmawan</v>
          </cell>
        </row>
        <row r="4089">
          <cell r="A4089">
            <v>4098</v>
          </cell>
          <cell r="C4089">
            <v>41626</v>
          </cell>
          <cell r="F4089" t="str">
            <v>DO131200877</v>
          </cell>
          <cell r="G4089" t="str">
            <v>DO131200877</v>
          </cell>
          <cell r="U4089" t="str">
            <v>NA</v>
          </cell>
          <cell r="AB4089" t="str">
            <v>Nathani Chemicals</v>
          </cell>
          <cell r="AC4089" t="str">
            <v>Darmawan</v>
          </cell>
        </row>
        <row r="4090">
          <cell r="A4090">
            <v>4099</v>
          </cell>
          <cell r="C4090">
            <v>41626</v>
          </cell>
          <cell r="F4090" t="str">
            <v>DO131200877</v>
          </cell>
          <cell r="G4090" t="str">
            <v>DO131200877</v>
          </cell>
          <cell r="J4090">
            <v>2178</v>
          </cell>
          <cell r="U4090" t="str">
            <v>NA</v>
          </cell>
          <cell r="AB4090" t="str">
            <v>Nathani Chemicals</v>
          </cell>
          <cell r="AC4090" t="str">
            <v>Darmawan</v>
          </cell>
        </row>
        <row r="4091">
          <cell r="A4091">
            <v>4100</v>
          </cell>
          <cell r="C4091">
            <v>41626</v>
          </cell>
          <cell r="F4091" t="str">
            <v>DO131200878</v>
          </cell>
          <cell r="G4091" t="str">
            <v>DO131200878</v>
          </cell>
          <cell r="U4091" t="str">
            <v>NA</v>
          </cell>
          <cell r="AB4091" t="str">
            <v>Nathani Chemicals</v>
          </cell>
          <cell r="AC4091" t="str">
            <v>Darmawan</v>
          </cell>
        </row>
        <row r="4092">
          <cell r="A4092">
            <v>4101</v>
          </cell>
          <cell r="C4092">
            <v>41626</v>
          </cell>
          <cell r="F4092" t="str">
            <v>DO131200878</v>
          </cell>
          <cell r="G4092" t="str">
            <v>DO131200878</v>
          </cell>
          <cell r="J4092">
            <v>2179</v>
          </cell>
          <cell r="U4092" t="str">
            <v>NA</v>
          </cell>
          <cell r="AB4092" t="str">
            <v>Nathani Chemicals</v>
          </cell>
          <cell r="AC4092" t="str">
            <v>Darmawan</v>
          </cell>
        </row>
        <row r="4093">
          <cell r="A4093">
            <v>4102</v>
          </cell>
          <cell r="C4093">
            <v>41626</v>
          </cell>
          <cell r="F4093" t="str">
            <v>DO131200879</v>
          </cell>
          <cell r="G4093" t="str">
            <v>DO131200879</v>
          </cell>
          <cell r="U4093" t="str">
            <v>NA</v>
          </cell>
          <cell r="AB4093" t="str">
            <v>Nathani Chemicals</v>
          </cell>
          <cell r="AC4093" t="str">
            <v>Darmawan</v>
          </cell>
        </row>
        <row r="4094">
          <cell r="A4094">
            <v>4103</v>
          </cell>
          <cell r="C4094">
            <v>41626</v>
          </cell>
          <cell r="F4094" t="str">
            <v>DO131200879</v>
          </cell>
          <cell r="G4094" t="str">
            <v>DO131200879</v>
          </cell>
          <cell r="J4094">
            <v>2180</v>
          </cell>
          <cell r="U4094" t="str">
            <v>NA</v>
          </cell>
          <cell r="AB4094" t="str">
            <v>Nathani Chemicals</v>
          </cell>
          <cell r="AC4094" t="str">
            <v>Darmawan</v>
          </cell>
        </row>
        <row r="4095">
          <cell r="A4095">
            <v>4104</v>
          </cell>
          <cell r="C4095">
            <v>41626</v>
          </cell>
          <cell r="F4095" t="str">
            <v>DO131200880</v>
          </cell>
          <cell r="G4095" t="str">
            <v>DO131200880</v>
          </cell>
          <cell r="U4095" t="str">
            <v>NA</v>
          </cell>
          <cell r="AB4095" t="str">
            <v>Nathani Chemicals</v>
          </cell>
          <cell r="AC4095" t="str">
            <v>Darmawan</v>
          </cell>
        </row>
        <row r="4096">
          <cell r="A4096">
            <v>4105</v>
          </cell>
          <cell r="C4096">
            <v>41626</v>
          </cell>
          <cell r="F4096" t="str">
            <v>DO131200880</v>
          </cell>
          <cell r="G4096" t="str">
            <v>DO131200880</v>
          </cell>
          <cell r="J4096">
            <v>2181</v>
          </cell>
          <cell r="U4096" t="str">
            <v>NA</v>
          </cell>
          <cell r="AB4096" t="str">
            <v>Nathani Chemicals</v>
          </cell>
          <cell r="AC4096" t="str">
            <v>Darmawan</v>
          </cell>
        </row>
        <row r="4097">
          <cell r="A4097">
            <v>4106</v>
          </cell>
          <cell r="C4097">
            <v>41626</v>
          </cell>
          <cell r="F4097" t="str">
            <v>DO131200881</v>
          </cell>
          <cell r="G4097" t="str">
            <v>DO131200881</v>
          </cell>
          <cell r="U4097" t="str">
            <v>NA</v>
          </cell>
          <cell r="AB4097" t="str">
            <v>Nathani Chemicals</v>
          </cell>
          <cell r="AC4097" t="str">
            <v>Darmawan</v>
          </cell>
        </row>
        <row r="4098">
          <cell r="A4098">
            <v>4107</v>
          </cell>
          <cell r="C4098">
            <v>41626</v>
          </cell>
          <cell r="F4098" t="str">
            <v>DO131200881</v>
          </cell>
          <cell r="G4098" t="str">
            <v>DO131200881</v>
          </cell>
          <cell r="J4098">
            <v>2182</v>
          </cell>
          <cell r="U4098" t="str">
            <v>NA</v>
          </cell>
          <cell r="AB4098" t="str">
            <v>Nathani Chemicals</v>
          </cell>
          <cell r="AC4098" t="str">
            <v>Darmawan</v>
          </cell>
        </row>
        <row r="4099">
          <cell r="A4099">
            <v>4108</v>
          </cell>
          <cell r="C4099">
            <v>41626</v>
          </cell>
          <cell r="F4099" t="str">
            <v>DO131200882</v>
          </cell>
          <cell r="G4099" t="str">
            <v>DO131200882</v>
          </cell>
          <cell r="U4099" t="str">
            <v>NA</v>
          </cell>
          <cell r="AB4099" t="str">
            <v>Nathani Chemicals</v>
          </cell>
          <cell r="AC4099" t="str">
            <v>Darmawan</v>
          </cell>
        </row>
        <row r="4100">
          <cell r="A4100">
            <v>4109</v>
          </cell>
          <cell r="C4100">
            <v>41626</v>
          </cell>
          <cell r="F4100" t="str">
            <v>DO131200882</v>
          </cell>
          <cell r="G4100" t="str">
            <v>DO131200882</v>
          </cell>
          <cell r="J4100">
            <v>2183</v>
          </cell>
          <cell r="U4100" t="str">
            <v>NA</v>
          </cell>
          <cell r="AB4100" t="str">
            <v>Nathani Chemicals</v>
          </cell>
          <cell r="AC4100" t="str">
            <v>Darmawan</v>
          </cell>
        </row>
        <row r="4101">
          <cell r="A4101">
            <v>4110</v>
          </cell>
          <cell r="C4101">
            <v>41626</v>
          </cell>
          <cell r="F4101" t="str">
            <v>DO131200883</v>
          </cell>
          <cell r="G4101" t="str">
            <v>DO131200883</v>
          </cell>
          <cell r="U4101" t="str">
            <v>NA</v>
          </cell>
          <cell r="AB4101" t="str">
            <v>Nathani Chemicals</v>
          </cell>
          <cell r="AC4101" t="str">
            <v>Darmawan</v>
          </cell>
        </row>
        <row r="4102">
          <cell r="A4102">
            <v>4111</v>
          </cell>
          <cell r="C4102">
            <v>41626</v>
          </cell>
          <cell r="F4102" t="str">
            <v>DO131200883</v>
          </cell>
          <cell r="G4102" t="str">
            <v>DO131200883</v>
          </cell>
          <cell r="J4102">
            <v>2184</v>
          </cell>
          <cell r="U4102" t="str">
            <v>NA</v>
          </cell>
          <cell r="AB4102" t="str">
            <v>Nathani Chemicals</v>
          </cell>
          <cell r="AC4102" t="str">
            <v>Darmawan</v>
          </cell>
        </row>
        <row r="4103">
          <cell r="A4103">
            <v>4112</v>
          </cell>
          <cell r="C4103">
            <v>41626</v>
          </cell>
          <cell r="F4103" t="str">
            <v>DO131200884</v>
          </cell>
          <cell r="G4103" t="str">
            <v>DO131200884</v>
          </cell>
          <cell r="U4103" t="str">
            <v>NA</v>
          </cell>
          <cell r="AB4103" t="str">
            <v>Nathani Chemicals</v>
          </cell>
          <cell r="AC4103" t="str">
            <v>Darmawan</v>
          </cell>
        </row>
        <row r="4104">
          <cell r="A4104">
            <v>4113</v>
          </cell>
          <cell r="C4104">
            <v>41626</v>
          </cell>
          <cell r="F4104" t="str">
            <v>DO131200884</v>
          </cell>
          <cell r="G4104" t="str">
            <v>DO131200884</v>
          </cell>
          <cell r="J4104">
            <v>2185</v>
          </cell>
          <cell r="U4104" t="str">
            <v>NA</v>
          </cell>
          <cell r="AB4104" t="str">
            <v>Nathani Chemicals</v>
          </cell>
          <cell r="AC4104" t="str">
            <v>Darmawan</v>
          </cell>
        </row>
        <row r="4105">
          <cell r="A4105">
            <v>4114</v>
          </cell>
          <cell r="C4105">
            <v>41626</v>
          </cell>
          <cell r="F4105" t="str">
            <v>DO131200885</v>
          </cell>
          <cell r="G4105" t="str">
            <v>DO131200885</v>
          </cell>
          <cell r="U4105" t="str">
            <v>NA</v>
          </cell>
          <cell r="AB4105" t="str">
            <v>Nathani Chemicals</v>
          </cell>
          <cell r="AC4105" t="str">
            <v>Darmawan</v>
          </cell>
        </row>
        <row r="4106">
          <cell r="A4106">
            <v>4115</v>
          </cell>
          <cell r="C4106">
            <v>41626</v>
          </cell>
          <cell r="F4106" t="str">
            <v>DO131200885</v>
          </cell>
          <cell r="G4106" t="str">
            <v>DO131200885</v>
          </cell>
          <cell r="J4106">
            <v>2186</v>
          </cell>
          <cell r="U4106" t="str">
            <v>NA</v>
          </cell>
          <cell r="AB4106" t="str">
            <v>Nathani Chemicals</v>
          </cell>
          <cell r="AC4106" t="str">
            <v>Darmawan</v>
          </cell>
        </row>
        <row r="4107">
          <cell r="A4107">
            <v>4116</v>
          </cell>
          <cell r="C4107">
            <v>41626</v>
          </cell>
          <cell r="E4107" t="str">
            <v>SI131200304</v>
          </cell>
          <cell r="F4107" t="str">
            <v>DO131200618</v>
          </cell>
          <cell r="G4107" t="str">
            <v>DO131200618</v>
          </cell>
          <cell r="I4107" t="str">
            <v>147/SPP/NTH-CMC/2013</v>
          </cell>
          <cell r="J4107">
            <v>2187</v>
          </cell>
          <cell r="U4107" t="str">
            <v>010.901-13.49277504</v>
          </cell>
          <cell r="X4107" t="str">
            <v>2.1.1.1</v>
          </cell>
          <cell r="AB4107" t="str">
            <v>Nathani Indonesia</v>
          </cell>
          <cell r="AC4107" t="str">
            <v>Agustina Y. Zulkarnain</v>
          </cell>
        </row>
        <row r="4108">
          <cell r="A4108">
            <v>4117</v>
          </cell>
          <cell r="C4108">
            <v>41626</v>
          </cell>
          <cell r="F4108" t="str">
            <v>DO131200886</v>
          </cell>
          <cell r="G4108" t="str">
            <v>DO131200886</v>
          </cell>
          <cell r="U4108" t="str">
            <v>NA</v>
          </cell>
          <cell r="AB4108" t="str">
            <v>Nathani Chemicals</v>
          </cell>
          <cell r="AC4108" t="str">
            <v>Darmawan</v>
          </cell>
        </row>
        <row r="4109">
          <cell r="A4109">
            <v>4118</v>
          </cell>
          <cell r="C4109">
            <v>41626</v>
          </cell>
          <cell r="F4109" t="str">
            <v>DO131200886</v>
          </cell>
          <cell r="G4109" t="str">
            <v>DO131200886</v>
          </cell>
          <cell r="J4109">
            <v>2188</v>
          </cell>
          <cell r="U4109" t="str">
            <v>NA</v>
          </cell>
          <cell r="AB4109" t="str">
            <v>Nathani Chemicals</v>
          </cell>
          <cell r="AC4109" t="str">
            <v>Darmawan</v>
          </cell>
        </row>
        <row r="4110">
          <cell r="A4110">
            <v>4119</v>
          </cell>
          <cell r="C4110">
            <v>41627</v>
          </cell>
          <cell r="E4110" t="str">
            <v>SI131200277</v>
          </cell>
          <cell r="F4110" t="str">
            <v>DO131200887</v>
          </cell>
          <cell r="G4110" t="str">
            <v>DO131200887</v>
          </cell>
          <cell r="U4110" t="str">
            <v>010.902-13.55959852</v>
          </cell>
          <cell r="AB4110" t="str">
            <v>Nathani Indonesia</v>
          </cell>
          <cell r="AC4110" t="str">
            <v>Agustina Y. Zulkarnain</v>
          </cell>
        </row>
        <row r="4111">
          <cell r="A4111">
            <v>4120</v>
          </cell>
          <cell r="C4111">
            <v>41627</v>
          </cell>
          <cell r="F4111" t="str">
            <v>DO131200888</v>
          </cell>
          <cell r="G4111" t="str">
            <v>DO131200888</v>
          </cell>
          <cell r="U4111" t="str">
            <v>NA</v>
          </cell>
          <cell r="AB4111" t="str">
            <v>Nathani Chemicals</v>
          </cell>
          <cell r="AC4111" t="str">
            <v>Darmawan</v>
          </cell>
        </row>
        <row r="4112">
          <cell r="A4112">
            <v>4121</v>
          </cell>
          <cell r="C4112">
            <v>41627</v>
          </cell>
          <cell r="F4112" t="str">
            <v>DO131200888</v>
          </cell>
          <cell r="G4112" t="str">
            <v>DO131200888</v>
          </cell>
          <cell r="J4112">
            <v>2189</v>
          </cell>
          <cell r="U4112" t="str">
            <v>NA</v>
          </cell>
          <cell r="AB4112" t="str">
            <v>Nathani Chemicals</v>
          </cell>
          <cell r="AC4112" t="str">
            <v>Darmawan</v>
          </cell>
        </row>
        <row r="4113">
          <cell r="A4113">
            <v>4122</v>
          </cell>
          <cell r="C4113">
            <v>41627</v>
          </cell>
          <cell r="F4113" t="str">
            <v>DO131200889</v>
          </cell>
          <cell r="G4113" t="str">
            <v>DO131200889</v>
          </cell>
          <cell r="U4113" t="str">
            <v>NA</v>
          </cell>
          <cell r="AB4113" t="str">
            <v>Nathani Chemicals</v>
          </cell>
          <cell r="AC4113" t="str">
            <v>Darmawan</v>
          </cell>
        </row>
        <row r="4114">
          <cell r="A4114">
            <v>4123</v>
          </cell>
          <cell r="C4114">
            <v>41627</v>
          </cell>
          <cell r="F4114" t="str">
            <v>DO131200889</v>
          </cell>
          <cell r="G4114" t="str">
            <v>DO131200889</v>
          </cell>
          <cell r="J4114">
            <v>2190</v>
          </cell>
          <cell r="U4114" t="str">
            <v>NA</v>
          </cell>
          <cell r="AB4114" t="str">
            <v>Nathani Chemicals</v>
          </cell>
          <cell r="AC4114" t="str">
            <v>Darmawan</v>
          </cell>
        </row>
        <row r="4115">
          <cell r="A4115">
            <v>4124</v>
          </cell>
          <cell r="C4115">
            <v>41627</v>
          </cell>
          <cell r="F4115" t="str">
            <v>DO131200890</v>
          </cell>
          <cell r="G4115" t="str">
            <v>DO131200890</v>
          </cell>
          <cell r="U4115" t="str">
            <v>NA</v>
          </cell>
          <cell r="AB4115" t="str">
            <v>Nathani Chemicals</v>
          </cell>
          <cell r="AC4115" t="str">
            <v>Darmawan</v>
          </cell>
        </row>
        <row r="4116">
          <cell r="A4116">
            <v>4125</v>
          </cell>
          <cell r="C4116">
            <v>41627</v>
          </cell>
          <cell r="F4116" t="str">
            <v>DO131200890</v>
          </cell>
          <cell r="G4116" t="str">
            <v>DO131200890</v>
          </cell>
          <cell r="J4116">
            <v>2191</v>
          </cell>
          <cell r="U4116" t="str">
            <v>NA</v>
          </cell>
          <cell r="AB4116" t="str">
            <v>Nathani Chemicals</v>
          </cell>
          <cell r="AC4116" t="str">
            <v>Darmawan</v>
          </cell>
        </row>
        <row r="4117">
          <cell r="A4117">
            <v>4126</v>
          </cell>
          <cell r="C4117">
            <v>41627</v>
          </cell>
          <cell r="F4117" t="str">
            <v>DO131200891</v>
          </cell>
          <cell r="G4117" t="str">
            <v>DO131200891</v>
          </cell>
          <cell r="U4117" t="str">
            <v>NA</v>
          </cell>
          <cell r="AB4117" t="str">
            <v>Nathani Chemicals</v>
          </cell>
          <cell r="AC4117" t="str">
            <v>Darmawan</v>
          </cell>
        </row>
        <row r="4118">
          <cell r="A4118">
            <v>4127</v>
          </cell>
          <cell r="C4118">
            <v>41627</v>
          </cell>
          <cell r="F4118" t="str">
            <v>DO131200891</v>
          </cell>
          <cell r="G4118" t="str">
            <v>DO131200891</v>
          </cell>
          <cell r="J4118">
            <v>2192</v>
          </cell>
          <cell r="U4118" t="str">
            <v>NA</v>
          </cell>
          <cell r="AB4118" t="str">
            <v>Nathani Chemicals</v>
          </cell>
          <cell r="AC4118" t="str">
            <v>Darmawan</v>
          </cell>
        </row>
        <row r="4119">
          <cell r="A4119">
            <v>4128</v>
          </cell>
          <cell r="C4119">
            <v>41627</v>
          </cell>
          <cell r="F4119" t="str">
            <v>DO131200892</v>
          </cell>
          <cell r="G4119" t="str">
            <v>DO131200892</v>
          </cell>
          <cell r="U4119" t="str">
            <v>NA</v>
          </cell>
          <cell r="AB4119" t="str">
            <v>Nathani Chemicals</v>
          </cell>
          <cell r="AC4119" t="str">
            <v>Darmawan</v>
          </cell>
        </row>
        <row r="4120">
          <cell r="A4120">
            <v>4129</v>
          </cell>
          <cell r="C4120">
            <v>41627</v>
          </cell>
          <cell r="F4120" t="str">
            <v>DO131200892</v>
          </cell>
          <cell r="G4120" t="str">
            <v>DO131200892</v>
          </cell>
          <cell r="J4120">
            <v>2193</v>
          </cell>
          <cell r="U4120" t="str">
            <v>NA</v>
          </cell>
          <cell r="AB4120" t="str">
            <v>Nathani Chemicals</v>
          </cell>
          <cell r="AC4120" t="str">
            <v>Darmawan</v>
          </cell>
        </row>
        <row r="4121">
          <cell r="A4121">
            <v>4130</v>
          </cell>
          <cell r="C4121">
            <v>41627</v>
          </cell>
          <cell r="F4121" t="str">
            <v>DO131200893</v>
          </cell>
          <cell r="G4121" t="str">
            <v>DO131200893</v>
          </cell>
          <cell r="U4121" t="str">
            <v>NA</v>
          </cell>
          <cell r="AB4121" t="str">
            <v>Nathani Chemicals</v>
          </cell>
          <cell r="AC4121" t="str">
            <v>Darmawan</v>
          </cell>
        </row>
        <row r="4122">
          <cell r="A4122">
            <v>4131</v>
          </cell>
          <cell r="C4122">
            <v>41627</v>
          </cell>
          <cell r="F4122" t="str">
            <v>DO131200893</v>
          </cell>
          <cell r="G4122" t="str">
            <v>DO131200893</v>
          </cell>
          <cell r="J4122">
            <v>2194</v>
          </cell>
          <cell r="U4122" t="str">
            <v>NA</v>
          </cell>
          <cell r="AB4122" t="str">
            <v>Nathani Chemicals</v>
          </cell>
          <cell r="AC4122" t="str">
            <v>Darmawan</v>
          </cell>
        </row>
        <row r="4123">
          <cell r="A4123">
            <v>4132</v>
          </cell>
          <cell r="C4123">
            <v>41627</v>
          </cell>
          <cell r="F4123" t="str">
            <v>DO131200894</v>
          </cell>
          <cell r="G4123" t="str">
            <v>DO131200894</v>
          </cell>
          <cell r="U4123" t="str">
            <v>NA</v>
          </cell>
          <cell r="AB4123" t="str">
            <v>Nathani Chemicals</v>
          </cell>
          <cell r="AC4123" t="str">
            <v>Darmawan</v>
          </cell>
        </row>
        <row r="4124">
          <cell r="A4124">
            <v>4133</v>
          </cell>
          <cell r="C4124">
            <v>41627</v>
          </cell>
          <cell r="F4124" t="str">
            <v>DO131200894</v>
          </cell>
          <cell r="G4124" t="str">
            <v>DO131200894</v>
          </cell>
          <cell r="J4124">
            <v>2195</v>
          </cell>
          <cell r="U4124" t="str">
            <v>NA</v>
          </cell>
          <cell r="AB4124" t="str">
            <v>Nathani Chemicals</v>
          </cell>
          <cell r="AC4124" t="str">
            <v>Darmawan</v>
          </cell>
        </row>
        <row r="4125">
          <cell r="A4125">
            <v>4134</v>
          </cell>
          <cell r="C4125">
            <v>41627</v>
          </cell>
          <cell r="F4125" t="str">
            <v>DO131200895</v>
          </cell>
          <cell r="G4125" t="str">
            <v>DO131200895</v>
          </cell>
          <cell r="U4125" t="str">
            <v>NA</v>
          </cell>
          <cell r="AB4125" t="str">
            <v>Nathani Chemicals</v>
          </cell>
          <cell r="AC4125" t="str">
            <v>Darmawan</v>
          </cell>
        </row>
        <row r="4126">
          <cell r="A4126">
            <v>4135</v>
          </cell>
          <cell r="C4126">
            <v>41627</v>
          </cell>
          <cell r="F4126" t="str">
            <v>DO131200895</v>
          </cell>
          <cell r="G4126" t="str">
            <v>DO131200895</v>
          </cell>
          <cell r="J4126">
            <v>2196</v>
          </cell>
          <cell r="U4126" t="str">
            <v>NA</v>
          </cell>
          <cell r="AB4126" t="str">
            <v>Nathani Chemicals</v>
          </cell>
          <cell r="AC4126" t="str">
            <v>Darmawan</v>
          </cell>
        </row>
        <row r="4127">
          <cell r="A4127">
            <v>4136</v>
          </cell>
          <cell r="C4127">
            <v>41627</v>
          </cell>
          <cell r="F4127" t="str">
            <v>DO131200896</v>
          </cell>
          <cell r="G4127" t="str">
            <v>DO131200896</v>
          </cell>
          <cell r="U4127" t="str">
            <v>NA</v>
          </cell>
          <cell r="AB4127" t="str">
            <v>Nathani Chemicals</v>
          </cell>
          <cell r="AC4127" t="str">
            <v>Darmawan</v>
          </cell>
        </row>
        <row r="4128">
          <cell r="A4128">
            <v>4137</v>
          </cell>
          <cell r="C4128">
            <v>41627</v>
          </cell>
          <cell r="F4128" t="str">
            <v>DO131200896</v>
          </cell>
          <cell r="G4128" t="str">
            <v>DO131200896</v>
          </cell>
          <cell r="J4128">
            <v>2197</v>
          </cell>
          <cell r="U4128" t="str">
            <v>NA</v>
          </cell>
          <cell r="AB4128" t="str">
            <v>Nathani Chemicals</v>
          </cell>
          <cell r="AC4128" t="str">
            <v>Darmawan</v>
          </cell>
        </row>
        <row r="4129">
          <cell r="A4129">
            <v>4138</v>
          </cell>
          <cell r="C4129">
            <v>41627</v>
          </cell>
          <cell r="F4129" t="str">
            <v>DO131200897</v>
          </cell>
          <cell r="G4129" t="str">
            <v>DO131200897</v>
          </cell>
          <cell r="U4129" t="str">
            <v>NA</v>
          </cell>
          <cell r="AB4129" t="str">
            <v>Nathani Chemicals</v>
          </cell>
          <cell r="AC4129" t="str">
            <v>Darmawan</v>
          </cell>
        </row>
        <row r="4130">
          <cell r="A4130">
            <v>4139</v>
          </cell>
          <cell r="C4130">
            <v>41627</v>
          </cell>
          <cell r="F4130" t="str">
            <v>DO131200897</v>
          </cell>
          <cell r="G4130" t="str">
            <v>DO131200897</v>
          </cell>
          <cell r="J4130">
            <v>2198</v>
          </cell>
          <cell r="U4130" t="str">
            <v>NA</v>
          </cell>
          <cell r="AB4130" t="str">
            <v>Nathani Chemicals</v>
          </cell>
          <cell r="AC4130" t="str">
            <v>Darmawan</v>
          </cell>
        </row>
        <row r="4131">
          <cell r="A4131">
            <v>4140</v>
          </cell>
          <cell r="C4131">
            <v>41627</v>
          </cell>
          <cell r="F4131" t="str">
            <v>DO131200898</v>
          </cell>
          <cell r="G4131" t="str">
            <v>DO131200898</v>
          </cell>
          <cell r="U4131" t="str">
            <v>NA</v>
          </cell>
          <cell r="AB4131" t="str">
            <v>Nathani Chemicals</v>
          </cell>
          <cell r="AC4131" t="str">
            <v>Darmawan</v>
          </cell>
        </row>
        <row r="4132">
          <cell r="A4132">
            <v>4141</v>
          </cell>
          <cell r="C4132">
            <v>41627</v>
          </cell>
          <cell r="F4132" t="str">
            <v>DO131200898</v>
          </cell>
          <cell r="G4132" t="str">
            <v>DO131200898</v>
          </cell>
          <cell r="J4132">
            <v>2199</v>
          </cell>
          <cell r="U4132" t="str">
            <v>NA</v>
          </cell>
          <cell r="AB4132" t="str">
            <v>Nathani Chemicals</v>
          </cell>
          <cell r="AC4132" t="str">
            <v>Darmawan</v>
          </cell>
        </row>
        <row r="4133">
          <cell r="A4133">
            <v>4142</v>
          </cell>
          <cell r="C4133">
            <v>41627</v>
          </cell>
          <cell r="F4133" t="str">
            <v>DO131200899</v>
          </cell>
          <cell r="G4133" t="str">
            <v>DO131200899</v>
          </cell>
          <cell r="U4133" t="str">
            <v>NA</v>
          </cell>
          <cell r="AB4133" t="str">
            <v>Nathani Chemicals</v>
          </cell>
          <cell r="AC4133" t="str">
            <v>Darmawan</v>
          </cell>
        </row>
        <row r="4134">
          <cell r="A4134">
            <v>4143</v>
          </cell>
          <cell r="C4134">
            <v>41627</v>
          </cell>
          <cell r="F4134" t="str">
            <v>DO131200899</v>
          </cell>
          <cell r="G4134" t="str">
            <v>DO131200899</v>
          </cell>
          <cell r="J4134">
            <v>2200</v>
          </cell>
          <cell r="U4134" t="str">
            <v>NA</v>
          </cell>
          <cell r="AB4134" t="str">
            <v>Nathani Chemicals</v>
          </cell>
          <cell r="AC4134" t="str">
            <v>Darmawan</v>
          </cell>
        </row>
        <row r="4135">
          <cell r="A4135">
            <v>4144</v>
          </cell>
          <cell r="C4135">
            <v>41627</v>
          </cell>
          <cell r="F4135" t="str">
            <v>DO131200900</v>
          </cell>
          <cell r="G4135" t="str">
            <v>DO131200900</v>
          </cell>
          <cell r="U4135" t="str">
            <v>NA</v>
          </cell>
          <cell r="AB4135" t="str">
            <v>Nathani Chemicals</v>
          </cell>
          <cell r="AC4135" t="str">
            <v>Darmawan</v>
          </cell>
        </row>
        <row r="4136">
          <cell r="A4136">
            <v>4145</v>
          </cell>
          <cell r="C4136">
            <v>41627</v>
          </cell>
          <cell r="F4136" t="str">
            <v>DO131200900</v>
          </cell>
          <cell r="G4136" t="str">
            <v>DO131200900</v>
          </cell>
          <cell r="J4136">
            <v>2201</v>
          </cell>
          <cell r="U4136" t="str">
            <v>NA</v>
          </cell>
          <cell r="AB4136" t="str">
            <v>Nathani Chemicals</v>
          </cell>
          <cell r="AC4136" t="str">
            <v>Darmawan</v>
          </cell>
        </row>
        <row r="4137">
          <cell r="A4137">
            <v>4146</v>
          </cell>
          <cell r="C4137">
            <v>41627</v>
          </cell>
          <cell r="E4137" t="str">
            <v>SI131200307</v>
          </cell>
          <cell r="F4137" t="str">
            <v>DO131200622</v>
          </cell>
          <cell r="G4137" t="str">
            <v>DO131200622</v>
          </cell>
          <cell r="I4137" t="str">
            <v>148/SPP/NTH-CMC/2013</v>
          </cell>
          <cell r="J4137">
            <v>2202</v>
          </cell>
          <cell r="U4137" t="str">
            <v>010.901-13.49277507</v>
          </cell>
          <cell r="X4137" t="str">
            <v>2.1.1.1</v>
          </cell>
          <cell r="AB4137" t="str">
            <v>Nathani Indonesia</v>
          </cell>
          <cell r="AC4137" t="str">
            <v>Agustina Y. Zulkarnain</v>
          </cell>
        </row>
        <row r="4138">
          <cell r="A4138">
            <v>4147</v>
          </cell>
          <cell r="C4138">
            <v>41628</v>
          </cell>
          <cell r="F4138" t="str">
            <v>DO131200901</v>
          </cell>
          <cell r="G4138" t="str">
            <v>DO131200901</v>
          </cell>
          <cell r="U4138" t="str">
            <v>NA</v>
          </cell>
          <cell r="AB4138" t="str">
            <v>Nathani Chemicals</v>
          </cell>
          <cell r="AC4138" t="str">
            <v>Darmawan</v>
          </cell>
        </row>
        <row r="4139">
          <cell r="A4139">
            <v>4148</v>
          </cell>
          <cell r="C4139">
            <v>41628</v>
          </cell>
          <cell r="F4139" t="str">
            <v>DO131200901</v>
          </cell>
          <cell r="G4139" t="str">
            <v>DO131200901</v>
          </cell>
          <cell r="J4139">
            <v>2206</v>
          </cell>
          <cell r="U4139" t="str">
            <v>NA</v>
          </cell>
          <cell r="AB4139" t="str">
            <v>Nathani Chemicals</v>
          </cell>
          <cell r="AC4139" t="str">
            <v>Darmawan</v>
          </cell>
        </row>
        <row r="4140">
          <cell r="A4140">
            <v>4149</v>
          </cell>
          <cell r="C4140">
            <v>41628</v>
          </cell>
          <cell r="F4140" t="str">
            <v>DO131200902</v>
          </cell>
          <cell r="G4140" t="str">
            <v>DO131200902</v>
          </cell>
          <cell r="U4140" t="str">
            <v>NA</v>
          </cell>
          <cell r="AB4140" t="str">
            <v>Nathani Chemicals</v>
          </cell>
          <cell r="AC4140" t="str">
            <v>Darmawan</v>
          </cell>
        </row>
        <row r="4141">
          <cell r="A4141">
            <v>4150</v>
          </cell>
          <cell r="C4141">
            <v>41628</v>
          </cell>
          <cell r="F4141" t="str">
            <v>DO131200902</v>
          </cell>
          <cell r="G4141" t="str">
            <v>DO131200902</v>
          </cell>
          <cell r="J4141">
            <v>2207</v>
          </cell>
          <cell r="U4141" t="str">
            <v>NA</v>
          </cell>
          <cell r="AB4141" t="str">
            <v>Nathani Chemicals</v>
          </cell>
          <cell r="AC4141" t="str">
            <v>Darmawan</v>
          </cell>
        </row>
        <row r="4142">
          <cell r="A4142">
            <v>4151</v>
          </cell>
          <cell r="C4142">
            <v>41628</v>
          </cell>
          <cell r="E4142" t="str">
            <v>SI131200278</v>
          </cell>
          <cell r="F4142" t="str">
            <v>DO131200903</v>
          </cell>
          <cell r="G4142" t="str">
            <v>DO131200903</v>
          </cell>
          <cell r="U4142" t="str">
            <v>010.902-13.55959853</v>
          </cell>
          <cell r="AB4142" t="str">
            <v>Nathani Indonesia</v>
          </cell>
          <cell r="AC4142" t="str">
            <v>Agustina Y. Zulkarnain</v>
          </cell>
        </row>
        <row r="4143">
          <cell r="A4143">
            <v>4152</v>
          </cell>
          <cell r="C4143">
            <v>41638</v>
          </cell>
          <cell r="E4143" t="str">
            <v>NA</v>
          </cell>
          <cell r="F4143" t="str">
            <v>NA</v>
          </cell>
          <cell r="G4143" t="str">
            <v>NA</v>
          </cell>
          <cell r="J4143">
            <v>3233</v>
          </cell>
          <cell r="U4143" t="str">
            <v>NA</v>
          </cell>
          <cell r="X4143" t="str">
            <v>2.1.1.7</v>
          </cell>
          <cell r="AB4143" t="str">
            <v>Akumulasi Limbah Produksi</v>
          </cell>
          <cell r="AC4143">
            <v>0</v>
          </cell>
        </row>
        <row r="4144">
          <cell r="A4144">
            <v>4153</v>
          </cell>
          <cell r="AB4144" t="str">
            <v/>
          </cell>
          <cell r="AC4144" t="str">
            <v/>
          </cell>
        </row>
        <row r="4145">
          <cell r="A4145">
            <v>4154</v>
          </cell>
          <cell r="AB4145" t="str">
            <v/>
          </cell>
          <cell r="AC4145" t="str">
            <v/>
          </cell>
        </row>
        <row r="4146">
          <cell r="A4146">
            <v>4155</v>
          </cell>
          <cell r="C4146">
            <v>41629</v>
          </cell>
          <cell r="F4146" t="str">
            <v>DO131200903</v>
          </cell>
          <cell r="G4146" t="str">
            <v>DO131200903</v>
          </cell>
          <cell r="U4146" t="str">
            <v>NA</v>
          </cell>
          <cell r="AB4146" t="str">
            <v>Nathani Chemicals</v>
          </cell>
          <cell r="AC4146" t="str">
            <v>Darmawan</v>
          </cell>
        </row>
        <row r="4147">
          <cell r="A4147">
            <v>4156</v>
          </cell>
          <cell r="C4147">
            <v>41629</v>
          </cell>
          <cell r="F4147" t="str">
            <v>DO131200903</v>
          </cell>
          <cell r="G4147" t="str">
            <v>DO131200903</v>
          </cell>
          <cell r="J4147">
            <v>2208</v>
          </cell>
          <cell r="U4147" t="str">
            <v>NA</v>
          </cell>
          <cell r="AB4147" t="str">
            <v>Nathani Chemicals</v>
          </cell>
          <cell r="AC4147" t="str">
            <v>Darmawan</v>
          </cell>
        </row>
        <row r="4148">
          <cell r="A4148">
            <v>4157</v>
          </cell>
          <cell r="C4148">
            <v>41629</v>
          </cell>
          <cell r="F4148" t="str">
            <v>DO131200904</v>
          </cell>
          <cell r="G4148" t="str">
            <v>DO131200904</v>
          </cell>
          <cell r="U4148" t="str">
            <v>NA</v>
          </cell>
          <cell r="AB4148" t="str">
            <v>Nathani Chemicals</v>
          </cell>
          <cell r="AC4148" t="str">
            <v>Darmawan</v>
          </cell>
        </row>
        <row r="4149">
          <cell r="A4149">
            <v>4158</v>
          </cell>
          <cell r="C4149">
            <v>41629</v>
          </cell>
          <cell r="F4149" t="str">
            <v>DO131200904</v>
          </cell>
          <cell r="G4149" t="str">
            <v>DO131200904</v>
          </cell>
          <cell r="J4149">
            <v>2209</v>
          </cell>
          <cell r="U4149" t="str">
            <v>NA</v>
          </cell>
          <cell r="AB4149" t="str">
            <v>Nathani Chemicals</v>
          </cell>
          <cell r="AC4149" t="str">
            <v>Darmawan</v>
          </cell>
        </row>
        <row r="4150">
          <cell r="A4150">
            <v>4159</v>
          </cell>
          <cell r="C4150">
            <v>41631</v>
          </cell>
          <cell r="F4150" t="str">
            <v>DO131200905</v>
          </cell>
          <cell r="G4150" t="str">
            <v>DO131200905</v>
          </cell>
          <cell r="U4150" t="str">
            <v>NA</v>
          </cell>
          <cell r="AB4150" t="str">
            <v>Nathani Chemicals</v>
          </cell>
          <cell r="AC4150" t="str">
            <v>Darmawan</v>
          </cell>
        </row>
        <row r="4151">
          <cell r="A4151">
            <v>4160</v>
          </cell>
          <cell r="C4151">
            <v>41631</v>
          </cell>
          <cell r="F4151" t="str">
            <v>DO131200905</v>
          </cell>
          <cell r="G4151" t="str">
            <v>DO131200905</v>
          </cell>
          <cell r="J4151">
            <v>2210</v>
          </cell>
          <cell r="U4151" t="str">
            <v>NA</v>
          </cell>
          <cell r="AB4151" t="str">
            <v>Nathani Chemicals</v>
          </cell>
          <cell r="AC4151" t="str">
            <v>Darmawan</v>
          </cell>
        </row>
        <row r="4152">
          <cell r="A4152">
            <v>4161</v>
          </cell>
          <cell r="C4152">
            <v>41631</v>
          </cell>
          <cell r="F4152" t="str">
            <v>DO131200906</v>
          </cell>
          <cell r="G4152" t="str">
            <v>DO131200906</v>
          </cell>
          <cell r="U4152" t="str">
            <v>NA</v>
          </cell>
          <cell r="AB4152" t="str">
            <v>Nathani Chemicals</v>
          </cell>
          <cell r="AC4152" t="str">
            <v>Darmawan</v>
          </cell>
        </row>
        <row r="4153">
          <cell r="A4153">
            <v>4162</v>
          </cell>
          <cell r="C4153">
            <v>41631</v>
          </cell>
          <cell r="F4153" t="str">
            <v>DO131200906</v>
          </cell>
          <cell r="G4153" t="str">
            <v>DO131200906</v>
          </cell>
          <cell r="J4153">
            <v>2211</v>
          </cell>
          <cell r="U4153" t="str">
            <v>NA</v>
          </cell>
          <cell r="AB4153" t="str">
            <v>Nathani Chemicals</v>
          </cell>
          <cell r="AC4153" t="str">
            <v>Darmawan</v>
          </cell>
        </row>
        <row r="4154">
          <cell r="A4154">
            <v>4163</v>
          </cell>
          <cell r="C4154">
            <v>41631</v>
          </cell>
          <cell r="F4154" t="str">
            <v>DO131200907</v>
          </cell>
          <cell r="G4154" t="str">
            <v>DO131200907</v>
          </cell>
          <cell r="U4154" t="str">
            <v>NA</v>
          </cell>
          <cell r="AB4154" t="str">
            <v>Nathani Chemicals</v>
          </cell>
          <cell r="AC4154" t="str">
            <v>Darmawan</v>
          </cell>
        </row>
        <row r="4155">
          <cell r="A4155">
            <v>4164</v>
          </cell>
          <cell r="C4155">
            <v>41631</v>
          </cell>
          <cell r="F4155" t="str">
            <v>DO131200907</v>
          </cell>
          <cell r="G4155" t="str">
            <v>DO131200907</v>
          </cell>
          <cell r="J4155">
            <v>2212</v>
          </cell>
          <cell r="U4155" t="str">
            <v>NA</v>
          </cell>
          <cell r="AB4155" t="str">
            <v>Nathani Chemicals</v>
          </cell>
          <cell r="AC4155" t="str">
            <v>Darmawan</v>
          </cell>
        </row>
        <row r="4156">
          <cell r="A4156">
            <v>4165</v>
          </cell>
          <cell r="C4156">
            <v>41631</v>
          </cell>
          <cell r="F4156" t="str">
            <v>DO131200908</v>
          </cell>
          <cell r="G4156" t="str">
            <v>DO131200908</v>
          </cell>
          <cell r="U4156" t="str">
            <v>NA</v>
          </cell>
          <cell r="AB4156" t="str">
            <v>Nathani Chemicals</v>
          </cell>
          <cell r="AC4156" t="str">
            <v>Darmawan</v>
          </cell>
        </row>
        <row r="4157">
          <cell r="A4157">
            <v>4166</v>
          </cell>
          <cell r="C4157">
            <v>41631</v>
          </cell>
          <cell r="F4157" t="str">
            <v>DO131200908</v>
          </cell>
          <cell r="G4157" t="str">
            <v>DO131200908</v>
          </cell>
          <cell r="J4157">
            <v>2213</v>
          </cell>
          <cell r="U4157" t="str">
            <v>NA</v>
          </cell>
          <cell r="AB4157" t="str">
            <v>Nathani Chemicals</v>
          </cell>
          <cell r="AC4157" t="str">
            <v>Darmawan</v>
          </cell>
        </row>
        <row r="4158">
          <cell r="A4158">
            <v>4167</v>
          </cell>
          <cell r="C4158">
            <v>41631</v>
          </cell>
          <cell r="F4158" t="str">
            <v>DO131200909</v>
          </cell>
          <cell r="G4158" t="str">
            <v>DO131200909</v>
          </cell>
          <cell r="U4158" t="str">
            <v>NA</v>
          </cell>
          <cell r="AB4158" t="str">
            <v>Nathani Chemicals</v>
          </cell>
          <cell r="AC4158" t="str">
            <v>Darmawan</v>
          </cell>
        </row>
        <row r="4159">
          <cell r="A4159">
            <v>4168</v>
          </cell>
          <cell r="C4159">
            <v>41631</v>
          </cell>
          <cell r="F4159" t="str">
            <v>DO131200909</v>
          </cell>
          <cell r="G4159" t="str">
            <v>DO131200909</v>
          </cell>
          <cell r="J4159">
            <v>2214</v>
          </cell>
          <cell r="U4159" t="str">
            <v>NA</v>
          </cell>
          <cell r="AB4159" t="str">
            <v>Nathani Chemicals</v>
          </cell>
          <cell r="AC4159" t="str">
            <v>Darmawan</v>
          </cell>
        </row>
        <row r="4160">
          <cell r="A4160">
            <v>4169</v>
          </cell>
          <cell r="C4160">
            <v>41631</v>
          </cell>
          <cell r="F4160" t="str">
            <v>DO131200910</v>
          </cell>
          <cell r="G4160" t="str">
            <v>DO131200910</v>
          </cell>
          <cell r="U4160" t="str">
            <v>NA</v>
          </cell>
          <cell r="AB4160" t="str">
            <v>Nathani Chemicals</v>
          </cell>
          <cell r="AC4160" t="str">
            <v>Darmawan</v>
          </cell>
        </row>
        <row r="4161">
          <cell r="A4161">
            <v>4170</v>
          </cell>
          <cell r="C4161">
            <v>41631</v>
          </cell>
          <cell r="F4161" t="str">
            <v>DO131200910</v>
          </cell>
          <cell r="G4161" t="str">
            <v>DO131200910</v>
          </cell>
          <cell r="J4161">
            <v>2215</v>
          </cell>
          <cell r="U4161" t="str">
            <v>NA</v>
          </cell>
          <cell r="AB4161" t="str">
            <v>Nathani Chemicals</v>
          </cell>
          <cell r="AC4161" t="str">
            <v>Darmawan</v>
          </cell>
        </row>
        <row r="4162">
          <cell r="A4162">
            <v>4171</v>
          </cell>
          <cell r="C4162">
            <v>41631</v>
          </cell>
          <cell r="F4162" t="str">
            <v>DO131200911</v>
          </cell>
          <cell r="G4162" t="str">
            <v>DO131200911</v>
          </cell>
          <cell r="U4162" t="str">
            <v>NA</v>
          </cell>
          <cell r="AB4162" t="str">
            <v>Nathani Chemicals</v>
          </cell>
          <cell r="AC4162" t="str">
            <v>Darmawan</v>
          </cell>
        </row>
        <row r="4163">
          <cell r="A4163">
            <v>4172</v>
          </cell>
          <cell r="C4163">
            <v>41631</v>
          </cell>
          <cell r="F4163" t="str">
            <v>DO131200911</v>
          </cell>
          <cell r="G4163" t="str">
            <v>DO131200911</v>
          </cell>
          <cell r="J4163">
            <v>2216</v>
          </cell>
          <cell r="U4163" t="str">
            <v>NA</v>
          </cell>
          <cell r="AB4163" t="str">
            <v>Nathani Chemicals</v>
          </cell>
          <cell r="AC4163" t="str">
            <v>Darmawan</v>
          </cell>
        </row>
        <row r="4164">
          <cell r="A4164">
            <v>4173</v>
          </cell>
          <cell r="C4164">
            <v>41631</v>
          </cell>
          <cell r="F4164" t="str">
            <v>DO131200912</v>
          </cell>
          <cell r="G4164" t="str">
            <v>DO131200912</v>
          </cell>
          <cell r="U4164" t="str">
            <v>NA</v>
          </cell>
          <cell r="AB4164" t="str">
            <v>Nathani Chemicals</v>
          </cell>
          <cell r="AC4164" t="str">
            <v>Darmawan</v>
          </cell>
        </row>
        <row r="4165">
          <cell r="A4165">
            <v>4174</v>
          </cell>
          <cell r="C4165">
            <v>41631</v>
          </cell>
          <cell r="F4165" t="str">
            <v>DO131200912</v>
          </cell>
          <cell r="G4165" t="str">
            <v>DO131200912</v>
          </cell>
          <cell r="J4165">
            <v>2217</v>
          </cell>
          <cell r="U4165" t="str">
            <v>NA</v>
          </cell>
          <cell r="AB4165" t="str">
            <v>Nathani Chemicals</v>
          </cell>
          <cell r="AC4165" t="str">
            <v>Darmawan</v>
          </cell>
        </row>
        <row r="4166">
          <cell r="A4166">
            <v>4175</v>
          </cell>
          <cell r="C4166">
            <v>41631</v>
          </cell>
          <cell r="F4166" t="str">
            <v>DO131200913</v>
          </cell>
          <cell r="G4166" t="str">
            <v>DO131200913</v>
          </cell>
          <cell r="U4166" t="str">
            <v>NA</v>
          </cell>
          <cell r="AB4166" t="str">
            <v>Nathani Chemicals</v>
          </cell>
          <cell r="AC4166" t="str">
            <v>Darmawan</v>
          </cell>
        </row>
        <row r="4167">
          <cell r="A4167">
            <v>4176</v>
          </cell>
          <cell r="C4167">
            <v>41631</v>
          </cell>
          <cell r="F4167" t="str">
            <v>DO131200913</v>
          </cell>
          <cell r="G4167" t="str">
            <v>DO131200913</v>
          </cell>
          <cell r="J4167">
            <v>2218</v>
          </cell>
          <cell r="U4167" t="str">
            <v>NA</v>
          </cell>
          <cell r="AB4167" t="str">
            <v>Nathani Chemicals</v>
          </cell>
          <cell r="AC4167" t="str">
            <v>Darmawan</v>
          </cell>
        </row>
        <row r="4168">
          <cell r="A4168">
            <v>4177</v>
          </cell>
          <cell r="C4168">
            <v>41631</v>
          </cell>
          <cell r="F4168" t="str">
            <v>DO131200914</v>
          </cell>
          <cell r="G4168" t="str">
            <v>DO131200914</v>
          </cell>
          <cell r="U4168" t="str">
            <v>NA</v>
          </cell>
          <cell r="AB4168" t="str">
            <v>Nathani Chemicals</v>
          </cell>
          <cell r="AC4168" t="str">
            <v>Darmawan</v>
          </cell>
        </row>
        <row r="4169">
          <cell r="A4169">
            <v>4178</v>
          </cell>
          <cell r="C4169">
            <v>41631</v>
          </cell>
          <cell r="F4169" t="str">
            <v>DO131200914</v>
          </cell>
          <cell r="G4169" t="str">
            <v>DO131200914</v>
          </cell>
          <cell r="J4169">
            <v>2219</v>
          </cell>
          <cell r="U4169" t="str">
            <v>NA</v>
          </cell>
          <cell r="AB4169" t="str">
            <v>Nathani Chemicals</v>
          </cell>
          <cell r="AC4169" t="str">
            <v>Darmawan</v>
          </cell>
        </row>
        <row r="4170">
          <cell r="A4170">
            <v>4179</v>
          </cell>
          <cell r="C4170">
            <v>41631</v>
          </cell>
          <cell r="F4170" t="str">
            <v>DO131200915</v>
          </cell>
          <cell r="G4170" t="str">
            <v>DO131200915</v>
          </cell>
          <cell r="U4170" t="str">
            <v>NA</v>
          </cell>
          <cell r="AB4170" t="str">
            <v>Nathani Chemicals</v>
          </cell>
          <cell r="AC4170" t="str">
            <v>Darmawan</v>
          </cell>
        </row>
        <row r="4171">
          <cell r="A4171">
            <v>4180</v>
          </cell>
          <cell r="C4171">
            <v>41631</v>
          </cell>
          <cell r="F4171" t="str">
            <v>DO131200915</v>
          </cell>
          <cell r="G4171" t="str">
            <v>DO131200915</v>
          </cell>
          <cell r="J4171">
            <v>2220</v>
          </cell>
          <cell r="U4171" t="str">
            <v>NA</v>
          </cell>
          <cell r="AB4171" t="str">
            <v>Nathani Chemicals</v>
          </cell>
          <cell r="AC4171" t="str">
            <v>Darmawan</v>
          </cell>
        </row>
        <row r="4172">
          <cell r="A4172">
            <v>4181</v>
          </cell>
          <cell r="C4172">
            <v>41631</v>
          </cell>
          <cell r="F4172" t="str">
            <v>DO131200916</v>
          </cell>
          <cell r="G4172" t="str">
            <v>DO131200916</v>
          </cell>
          <cell r="U4172" t="str">
            <v>NA</v>
          </cell>
          <cell r="AB4172" t="str">
            <v>Nathani Chemicals</v>
          </cell>
          <cell r="AC4172" t="str">
            <v>Darmawan</v>
          </cell>
        </row>
        <row r="4173">
          <cell r="A4173">
            <v>4182</v>
          </cell>
          <cell r="C4173">
            <v>41631</v>
          </cell>
          <cell r="F4173" t="str">
            <v>DO131200916</v>
          </cell>
          <cell r="G4173" t="str">
            <v>DO131200916</v>
          </cell>
          <cell r="J4173">
            <v>2221</v>
          </cell>
          <cell r="U4173" t="str">
            <v>NA</v>
          </cell>
          <cell r="AB4173" t="str">
            <v>Nathani Chemicals</v>
          </cell>
          <cell r="AC4173" t="str">
            <v>Darmawan</v>
          </cell>
        </row>
        <row r="4174">
          <cell r="A4174">
            <v>4183</v>
          </cell>
          <cell r="C4174">
            <v>41631</v>
          </cell>
          <cell r="F4174" t="str">
            <v>DO131200917</v>
          </cell>
          <cell r="G4174" t="str">
            <v>DO131200917</v>
          </cell>
          <cell r="U4174" t="str">
            <v>NA</v>
          </cell>
          <cell r="AB4174" t="str">
            <v>Nathani Chemicals</v>
          </cell>
          <cell r="AC4174" t="str">
            <v>Darmawan</v>
          </cell>
        </row>
        <row r="4175">
          <cell r="A4175">
            <v>4184</v>
          </cell>
          <cell r="C4175">
            <v>41631</v>
          </cell>
          <cell r="F4175" t="str">
            <v>DO131200917</v>
          </cell>
          <cell r="G4175" t="str">
            <v>DO131200917</v>
          </cell>
          <cell r="J4175">
            <v>2222</v>
          </cell>
          <cell r="U4175" t="str">
            <v>NA</v>
          </cell>
          <cell r="AB4175" t="str">
            <v>Nathani Chemicals</v>
          </cell>
          <cell r="AC4175" t="str">
            <v>Darmawan</v>
          </cell>
        </row>
        <row r="4176">
          <cell r="A4176">
            <v>4185</v>
          </cell>
          <cell r="C4176">
            <v>41631</v>
          </cell>
          <cell r="F4176" t="str">
            <v>DO131200918</v>
          </cell>
          <cell r="G4176" t="str">
            <v>DO131200918</v>
          </cell>
          <cell r="U4176" t="str">
            <v>NA</v>
          </cell>
          <cell r="AB4176" t="str">
            <v>Nathani Chemicals</v>
          </cell>
          <cell r="AC4176" t="str">
            <v>Darmawan</v>
          </cell>
        </row>
        <row r="4177">
          <cell r="A4177">
            <v>4186</v>
          </cell>
          <cell r="C4177">
            <v>41631</v>
          </cell>
          <cell r="F4177" t="str">
            <v>DO131200918</v>
          </cell>
          <cell r="G4177" t="str">
            <v>DO131200918</v>
          </cell>
          <cell r="J4177">
            <v>2223</v>
          </cell>
          <cell r="U4177" t="str">
            <v>NA</v>
          </cell>
          <cell r="AB4177" t="str">
            <v>Nathani Chemicals</v>
          </cell>
          <cell r="AC4177" t="str">
            <v>Darmawan</v>
          </cell>
        </row>
        <row r="4178">
          <cell r="A4178">
            <v>4187</v>
          </cell>
          <cell r="C4178">
            <v>41631</v>
          </cell>
          <cell r="E4178" t="str">
            <v>SI131200309</v>
          </cell>
          <cell r="F4178" t="str">
            <v>DO131200626</v>
          </cell>
          <cell r="G4178" t="str">
            <v>DO131200626</v>
          </cell>
          <cell r="I4178" t="str">
            <v>149/SPP/NTH-CMC/2013</v>
          </cell>
          <cell r="J4178">
            <v>2224</v>
          </cell>
          <cell r="U4178" t="str">
            <v>010.901-13.49277509</v>
          </cell>
          <cell r="X4178" t="str">
            <v>2.1.1.1</v>
          </cell>
          <cell r="AB4178" t="str">
            <v>Nathani Indonesia</v>
          </cell>
          <cell r="AC4178" t="str">
            <v>Agustina Y. Zulkarnain</v>
          </cell>
        </row>
        <row r="4179">
          <cell r="A4179">
            <v>4188</v>
          </cell>
          <cell r="C4179">
            <v>41632</v>
          </cell>
          <cell r="F4179" t="str">
            <v>DO131200919</v>
          </cell>
          <cell r="G4179" t="str">
            <v>DO131200919</v>
          </cell>
          <cell r="U4179" t="str">
            <v>NA</v>
          </cell>
          <cell r="AB4179" t="str">
            <v>Nathani Chemicals</v>
          </cell>
          <cell r="AC4179" t="str">
            <v>Darmawan</v>
          </cell>
        </row>
        <row r="4180">
          <cell r="A4180">
            <v>4189</v>
          </cell>
          <cell r="C4180">
            <v>41632</v>
          </cell>
          <cell r="F4180" t="str">
            <v>DO131200919</v>
          </cell>
          <cell r="G4180" t="str">
            <v>DO131200919</v>
          </cell>
          <cell r="J4180">
            <v>2225</v>
          </cell>
          <cell r="U4180" t="str">
            <v>NA</v>
          </cell>
          <cell r="AB4180" t="str">
            <v>Nathani Chemicals</v>
          </cell>
          <cell r="AC4180" t="str">
            <v>Darmawan</v>
          </cell>
        </row>
        <row r="4181">
          <cell r="A4181">
            <v>4190</v>
          </cell>
          <cell r="C4181">
            <v>41632</v>
          </cell>
          <cell r="F4181" t="str">
            <v>DO131200920</v>
          </cell>
          <cell r="G4181" t="str">
            <v>DO131200920</v>
          </cell>
          <cell r="U4181" t="str">
            <v>NA</v>
          </cell>
          <cell r="AB4181" t="str">
            <v>Nathani Chemicals</v>
          </cell>
          <cell r="AC4181" t="str">
            <v>Darmawan</v>
          </cell>
        </row>
        <row r="4182">
          <cell r="A4182">
            <v>4191</v>
          </cell>
          <cell r="C4182">
            <v>41632</v>
          </cell>
          <cell r="F4182" t="str">
            <v>DO131200920</v>
          </cell>
          <cell r="G4182" t="str">
            <v>DO131200920</v>
          </cell>
          <cell r="J4182">
            <v>2226</v>
          </cell>
          <cell r="U4182" t="str">
            <v>NA</v>
          </cell>
          <cell r="AB4182" t="str">
            <v>Nathani Chemicals</v>
          </cell>
          <cell r="AC4182" t="str">
            <v>Darmawan</v>
          </cell>
        </row>
        <row r="4183">
          <cell r="A4183">
            <v>4192</v>
          </cell>
          <cell r="C4183">
            <v>41632</v>
          </cell>
          <cell r="F4183" t="str">
            <v>DO131200921</v>
          </cell>
          <cell r="G4183" t="str">
            <v>DO131200921</v>
          </cell>
          <cell r="U4183" t="str">
            <v>NA</v>
          </cell>
          <cell r="AB4183" t="str">
            <v>Nathani Chemicals</v>
          </cell>
          <cell r="AC4183" t="str">
            <v>Darmawan</v>
          </cell>
        </row>
        <row r="4184">
          <cell r="A4184">
            <v>4193</v>
          </cell>
          <cell r="C4184">
            <v>41632</v>
          </cell>
          <cell r="F4184" t="str">
            <v>DO131200921</v>
          </cell>
          <cell r="G4184" t="str">
            <v>DO131200921</v>
          </cell>
          <cell r="J4184">
            <v>2227</v>
          </cell>
          <cell r="U4184" t="str">
            <v>NA</v>
          </cell>
          <cell r="AB4184" t="str">
            <v>Nathani Chemicals</v>
          </cell>
          <cell r="AC4184" t="str">
            <v>Darmawan</v>
          </cell>
        </row>
        <row r="4185">
          <cell r="A4185">
            <v>4194</v>
          </cell>
          <cell r="C4185">
            <v>41632</v>
          </cell>
          <cell r="F4185" t="str">
            <v>DO131200922</v>
          </cell>
          <cell r="G4185" t="str">
            <v>DO131200922</v>
          </cell>
          <cell r="U4185" t="str">
            <v>NA</v>
          </cell>
          <cell r="AB4185" t="str">
            <v>Nathani Chemicals</v>
          </cell>
          <cell r="AC4185" t="str">
            <v>Darmawan</v>
          </cell>
        </row>
        <row r="4186">
          <cell r="A4186">
            <v>4195</v>
          </cell>
          <cell r="C4186">
            <v>41632</v>
          </cell>
          <cell r="F4186" t="str">
            <v>DO131200922</v>
          </cell>
          <cell r="G4186" t="str">
            <v>DO131200922</v>
          </cell>
          <cell r="J4186">
            <v>2228</v>
          </cell>
          <cell r="U4186" t="str">
            <v>NA</v>
          </cell>
          <cell r="AB4186" t="str">
            <v>Nathani Chemicals</v>
          </cell>
          <cell r="AC4186" t="str">
            <v>Darmawan</v>
          </cell>
        </row>
        <row r="4187">
          <cell r="A4187">
            <v>4196</v>
          </cell>
          <cell r="C4187">
            <v>41632</v>
          </cell>
          <cell r="F4187" t="str">
            <v>DO131200923</v>
          </cell>
          <cell r="G4187" t="str">
            <v>DO131200923</v>
          </cell>
          <cell r="U4187" t="str">
            <v>NA</v>
          </cell>
          <cell r="AB4187" t="str">
            <v>Nathani Chemicals</v>
          </cell>
          <cell r="AC4187" t="str">
            <v>Darmawan</v>
          </cell>
        </row>
        <row r="4188">
          <cell r="A4188">
            <v>4197</v>
          </cell>
          <cell r="C4188">
            <v>41632</v>
          </cell>
          <cell r="F4188" t="str">
            <v>DO131200923</v>
          </cell>
          <cell r="G4188" t="str">
            <v>DO131200923</v>
          </cell>
          <cell r="J4188">
            <v>2229</v>
          </cell>
          <cell r="U4188" t="str">
            <v>NA</v>
          </cell>
          <cell r="AB4188" t="str">
            <v>Nathani Chemicals</v>
          </cell>
          <cell r="AC4188" t="str">
            <v>Darmawan</v>
          </cell>
        </row>
        <row r="4189">
          <cell r="A4189">
            <v>4198</v>
          </cell>
          <cell r="C4189">
            <v>41632</v>
          </cell>
          <cell r="F4189" t="str">
            <v>DO131200924</v>
          </cell>
          <cell r="G4189" t="str">
            <v>DO131200924</v>
          </cell>
          <cell r="U4189" t="str">
            <v>NA</v>
          </cell>
          <cell r="AB4189" t="str">
            <v>Nathani Chemicals</v>
          </cell>
          <cell r="AC4189" t="str">
            <v>Darmawan</v>
          </cell>
        </row>
        <row r="4190">
          <cell r="A4190">
            <v>4199</v>
          </cell>
          <cell r="C4190">
            <v>41632</v>
          </cell>
          <cell r="F4190" t="str">
            <v>DO131200924</v>
          </cell>
          <cell r="G4190" t="str">
            <v>DO131200924</v>
          </cell>
          <cell r="J4190">
            <v>2230</v>
          </cell>
          <cell r="U4190" t="str">
            <v>NA</v>
          </cell>
          <cell r="AB4190" t="str">
            <v>Nathani Chemicals</v>
          </cell>
          <cell r="AC4190" t="str">
            <v>Darmawan</v>
          </cell>
        </row>
        <row r="4191">
          <cell r="A4191">
            <v>4200</v>
          </cell>
          <cell r="C4191">
            <v>41632</v>
          </cell>
          <cell r="F4191" t="str">
            <v>DO131200925</v>
          </cell>
          <cell r="G4191" t="str">
            <v>DO131200925</v>
          </cell>
          <cell r="U4191" t="str">
            <v>NA</v>
          </cell>
          <cell r="AB4191" t="str">
            <v>Nathani Chemicals</v>
          </cell>
          <cell r="AC4191" t="str">
            <v>Darmawan</v>
          </cell>
        </row>
        <row r="4192">
          <cell r="A4192">
            <v>4201</v>
          </cell>
          <cell r="C4192">
            <v>41632</v>
          </cell>
          <cell r="F4192" t="str">
            <v>DO131200925</v>
          </cell>
          <cell r="G4192" t="str">
            <v>DO131200925</v>
          </cell>
          <cell r="J4192">
            <v>2231</v>
          </cell>
          <cell r="U4192" t="str">
            <v>NA</v>
          </cell>
          <cell r="AB4192" t="str">
            <v>Nathani Chemicals</v>
          </cell>
          <cell r="AC4192" t="str">
            <v>Darmawan</v>
          </cell>
        </row>
        <row r="4193">
          <cell r="A4193">
            <v>4202</v>
          </cell>
          <cell r="C4193">
            <v>41632</v>
          </cell>
          <cell r="F4193" t="str">
            <v>DO131200926</v>
          </cell>
          <cell r="G4193" t="str">
            <v>DO131200926</v>
          </cell>
          <cell r="U4193" t="str">
            <v>NA</v>
          </cell>
          <cell r="AB4193" t="str">
            <v>Nathani Chemicals</v>
          </cell>
          <cell r="AC4193" t="str">
            <v>Darmawan</v>
          </cell>
        </row>
        <row r="4194">
          <cell r="A4194">
            <v>4203</v>
          </cell>
          <cell r="C4194">
            <v>41632</v>
          </cell>
          <cell r="F4194" t="str">
            <v>DO131200926</v>
          </cell>
          <cell r="G4194" t="str">
            <v>DO131200926</v>
          </cell>
          <cell r="J4194">
            <v>2232</v>
          </cell>
          <cell r="U4194" t="str">
            <v>NA</v>
          </cell>
          <cell r="AB4194" t="str">
            <v>Nathani Chemicals</v>
          </cell>
          <cell r="AC4194" t="str">
            <v>Darmawan</v>
          </cell>
        </row>
        <row r="4195">
          <cell r="A4195">
            <v>4204</v>
          </cell>
          <cell r="C4195">
            <v>41632</v>
          </cell>
          <cell r="F4195" t="str">
            <v>DO131200927</v>
          </cell>
          <cell r="G4195" t="str">
            <v>DO131200927</v>
          </cell>
          <cell r="U4195" t="str">
            <v>NA</v>
          </cell>
          <cell r="AB4195" t="str">
            <v>Nathani Chemicals</v>
          </cell>
          <cell r="AC4195" t="str">
            <v>Darmawan</v>
          </cell>
        </row>
        <row r="4196">
          <cell r="A4196">
            <v>4205</v>
          </cell>
          <cell r="C4196">
            <v>41632</v>
          </cell>
          <cell r="F4196" t="str">
            <v>DO131200927</v>
          </cell>
          <cell r="G4196" t="str">
            <v>DO131200927</v>
          </cell>
          <cell r="J4196">
            <v>2233</v>
          </cell>
          <cell r="U4196" t="str">
            <v>NA</v>
          </cell>
          <cell r="AB4196" t="str">
            <v>Nathani Chemicals</v>
          </cell>
          <cell r="AC4196" t="str">
            <v>Darmawan</v>
          </cell>
        </row>
        <row r="4197">
          <cell r="A4197">
            <v>4206</v>
          </cell>
          <cell r="C4197">
            <v>41632</v>
          </cell>
          <cell r="F4197" t="str">
            <v>DO131200928</v>
          </cell>
          <cell r="G4197" t="str">
            <v>DO131200928</v>
          </cell>
          <cell r="U4197" t="str">
            <v>NA</v>
          </cell>
          <cell r="AB4197" t="str">
            <v>Nathani Chemicals</v>
          </cell>
          <cell r="AC4197" t="str">
            <v>Darmawan</v>
          </cell>
        </row>
        <row r="4198">
          <cell r="A4198">
            <v>4207</v>
          </cell>
          <cell r="C4198">
            <v>41632</v>
          </cell>
          <cell r="F4198" t="str">
            <v>DO131200928</v>
          </cell>
          <cell r="G4198" t="str">
            <v>DO131200928</v>
          </cell>
          <cell r="J4198">
            <v>2234</v>
          </cell>
          <cell r="U4198" t="str">
            <v>NA</v>
          </cell>
          <cell r="AB4198" t="str">
            <v>Nathani Chemicals</v>
          </cell>
          <cell r="AC4198" t="str">
            <v>Darmawan</v>
          </cell>
        </row>
        <row r="4199">
          <cell r="A4199">
            <v>4208</v>
          </cell>
          <cell r="C4199">
            <v>41632</v>
          </cell>
          <cell r="F4199" t="str">
            <v>DO131200929</v>
          </cell>
          <cell r="G4199" t="str">
            <v>DO131200929</v>
          </cell>
          <cell r="U4199" t="str">
            <v>NA</v>
          </cell>
          <cell r="AB4199" t="str">
            <v>Nathani Chemicals</v>
          </cell>
          <cell r="AC4199" t="str">
            <v>Darmawan</v>
          </cell>
        </row>
        <row r="4200">
          <cell r="A4200">
            <v>4209</v>
          </cell>
          <cell r="C4200">
            <v>41632</v>
          </cell>
          <cell r="F4200" t="str">
            <v>DO131200929</v>
          </cell>
          <cell r="G4200" t="str">
            <v>DO131200929</v>
          </cell>
          <cell r="J4200">
            <v>2235</v>
          </cell>
          <cell r="U4200" t="str">
            <v>NA</v>
          </cell>
          <cell r="AB4200" t="str">
            <v>Nathani Chemicals</v>
          </cell>
          <cell r="AC4200" t="str">
            <v>Darmawan</v>
          </cell>
        </row>
        <row r="4201">
          <cell r="A4201">
            <v>4210</v>
          </cell>
          <cell r="C4201">
            <v>41632</v>
          </cell>
          <cell r="F4201" t="str">
            <v>DO131200930</v>
          </cell>
          <cell r="G4201" t="str">
            <v>DO131200930</v>
          </cell>
          <cell r="U4201" t="str">
            <v>NA</v>
          </cell>
          <cell r="AB4201" t="str">
            <v>Nathani Chemicals</v>
          </cell>
          <cell r="AC4201" t="str">
            <v>Darmawan</v>
          </cell>
        </row>
        <row r="4202">
          <cell r="A4202">
            <v>4211</v>
          </cell>
          <cell r="C4202">
            <v>41632</v>
          </cell>
          <cell r="F4202" t="str">
            <v>DO131200930</v>
          </cell>
          <cell r="G4202" t="str">
            <v>DO131200930</v>
          </cell>
          <cell r="J4202">
            <v>2236</v>
          </cell>
          <cell r="U4202" t="str">
            <v>NA</v>
          </cell>
          <cell r="AB4202" t="str">
            <v>Nathani Chemicals</v>
          </cell>
          <cell r="AC4202" t="str">
            <v>Darmawan</v>
          </cell>
        </row>
        <row r="4203">
          <cell r="A4203">
            <v>4212</v>
          </cell>
          <cell r="C4203">
            <v>41632</v>
          </cell>
          <cell r="F4203" t="str">
            <v>DO131200931</v>
          </cell>
          <cell r="G4203" t="str">
            <v>DO131200931</v>
          </cell>
          <cell r="U4203" t="str">
            <v>NA</v>
          </cell>
          <cell r="AB4203" t="str">
            <v>Nathani Chemicals</v>
          </cell>
          <cell r="AC4203" t="str">
            <v>Darmawan</v>
          </cell>
        </row>
        <row r="4204">
          <cell r="A4204">
            <v>4213</v>
          </cell>
          <cell r="C4204">
            <v>41632</v>
          </cell>
          <cell r="F4204" t="str">
            <v>DO131200931</v>
          </cell>
          <cell r="G4204" t="str">
            <v>DO131200931</v>
          </cell>
          <cell r="J4204">
            <v>2237</v>
          </cell>
          <cell r="U4204" t="str">
            <v>NA</v>
          </cell>
          <cell r="AB4204" t="str">
            <v>Nathani Chemicals</v>
          </cell>
          <cell r="AC4204" t="str">
            <v>Darmawan</v>
          </cell>
        </row>
        <row r="4205">
          <cell r="A4205">
            <v>4214</v>
          </cell>
          <cell r="C4205">
            <v>41632</v>
          </cell>
          <cell r="E4205">
            <v>2482460</v>
          </cell>
          <cell r="F4205">
            <v>2841</v>
          </cell>
          <cell r="G4205">
            <v>2841</v>
          </cell>
          <cell r="J4205">
            <v>2238</v>
          </cell>
          <cell r="X4205" t="str">
            <v>2.1.1.19</v>
          </cell>
          <cell r="AB4205" t="str">
            <v>Shandong Rainbow International Co., LTD</v>
          </cell>
          <cell r="AC4205" t="str">
            <v>Annie Pang</v>
          </cell>
        </row>
        <row r="4206">
          <cell r="A4206">
            <v>4215</v>
          </cell>
          <cell r="C4206">
            <v>41632</v>
          </cell>
          <cell r="F4206" t="str">
            <v>NA</v>
          </cell>
          <cell r="G4206" t="str">
            <v>NA</v>
          </cell>
          <cell r="J4206">
            <v>2239</v>
          </cell>
          <cell r="U4206" t="str">
            <v>NA</v>
          </cell>
          <cell r="X4206" t="str">
            <v>2.1.1.7</v>
          </cell>
          <cell r="AB4206" t="str">
            <v>Akumulasi Limbah Produksi</v>
          </cell>
          <cell r="AC4206">
            <v>0</v>
          </cell>
        </row>
        <row r="4207">
          <cell r="A4207">
            <v>4216</v>
          </cell>
          <cell r="C4207">
            <v>41632</v>
          </cell>
          <cell r="E4207" t="str">
            <v>SI131200279</v>
          </cell>
          <cell r="F4207" t="str">
            <v>DO131200932</v>
          </cell>
          <cell r="G4207" t="str">
            <v>DO131200932</v>
          </cell>
          <cell r="U4207" t="str">
            <v>010.902-13.55959854</v>
          </cell>
          <cell r="AB4207" t="str">
            <v>Nathani Indonesia</v>
          </cell>
          <cell r="AC4207" t="str">
            <v>Agustina Y. Zulkarnain</v>
          </cell>
        </row>
        <row r="4208">
          <cell r="A4208">
            <v>4217</v>
          </cell>
          <cell r="C4208">
            <v>41632</v>
          </cell>
          <cell r="E4208" t="str">
            <v>SI131200280</v>
          </cell>
          <cell r="F4208" t="str">
            <v>DO131200933</v>
          </cell>
          <cell r="G4208" t="str">
            <v>DO131200933</v>
          </cell>
          <cell r="U4208" t="str">
            <v>010.902-13.55959855</v>
          </cell>
          <cell r="AB4208" t="str">
            <v>Nathani Indonesia</v>
          </cell>
          <cell r="AC4208" t="str">
            <v>Agustina Y. Zulkarnain</v>
          </cell>
        </row>
        <row r="4209">
          <cell r="A4209">
            <v>4218</v>
          </cell>
          <cell r="C4209">
            <v>41631</v>
          </cell>
          <cell r="E4209" t="str">
            <v>SI131200310</v>
          </cell>
          <cell r="F4209" t="str">
            <v>DO131200627</v>
          </cell>
          <cell r="G4209" t="str">
            <v>DO131200627</v>
          </cell>
          <cell r="I4209" t="str">
            <v>150/SPP/NTH-CMC/2013</v>
          </cell>
          <cell r="J4209">
            <v>2240</v>
          </cell>
          <cell r="U4209" t="str">
            <v>010.901-13.49277510</v>
          </cell>
          <cell r="X4209" t="str">
            <v>2.1.1.1</v>
          </cell>
          <cell r="AB4209" t="str">
            <v>Nathani Indonesia</v>
          </cell>
          <cell r="AC4209" t="str">
            <v>Agustina Y. Zulkarnain</v>
          </cell>
        </row>
        <row r="4210">
          <cell r="A4210">
            <v>4219</v>
          </cell>
          <cell r="C4210">
            <v>41632</v>
          </cell>
          <cell r="E4210" t="str">
            <v>SI131200312</v>
          </cell>
          <cell r="F4210" t="str">
            <v>DO131200631</v>
          </cell>
          <cell r="G4210" t="str">
            <v>DO131200631</v>
          </cell>
          <cell r="I4210" t="str">
            <v>151/SPP/NTH-PST/2013</v>
          </cell>
          <cell r="J4210">
            <v>2241</v>
          </cell>
          <cell r="U4210" t="str">
            <v>010.901-13.49277512</v>
          </cell>
          <cell r="X4210" t="str">
            <v>2.1.1.1</v>
          </cell>
          <cell r="AB4210" t="str">
            <v>Nathani Indonesia</v>
          </cell>
          <cell r="AC4210" t="str">
            <v>Agustina Y. Zulkarnain</v>
          </cell>
        </row>
        <row r="4211">
          <cell r="A4211">
            <v>4220</v>
          </cell>
          <cell r="C4211">
            <v>41635</v>
          </cell>
          <cell r="F4211" t="str">
            <v>DO131200934</v>
          </cell>
          <cell r="G4211" t="str">
            <v>DO131200934</v>
          </cell>
          <cell r="U4211" t="str">
            <v>NA</v>
          </cell>
          <cell r="AB4211" t="str">
            <v>Nathani Chemicals</v>
          </cell>
          <cell r="AC4211" t="str">
            <v>Darmawan</v>
          </cell>
        </row>
        <row r="4212">
          <cell r="A4212">
            <v>4221</v>
          </cell>
          <cell r="C4212">
            <v>41635</v>
          </cell>
          <cell r="F4212" t="str">
            <v>DO131200934</v>
          </cell>
          <cell r="G4212" t="str">
            <v>DO131200934</v>
          </cell>
          <cell r="J4212">
            <v>2242</v>
          </cell>
          <cell r="U4212" t="str">
            <v>NA</v>
          </cell>
          <cell r="AB4212" t="str">
            <v>Nathani Chemicals</v>
          </cell>
          <cell r="AC4212" t="str">
            <v>Darmawan</v>
          </cell>
        </row>
        <row r="4213">
          <cell r="A4213">
            <v>4222</v>
          </cell>
          <cell r="C4213">
            <v>41635</v>
          </cell>
          <cell r="F4213" t="str">
            <v>DO131200935</v>
          </cell>
          <cell r="G4213" t="str">
            <v>DO131200935</v>
          </cell>
          <cell r="U4213" t="str">
            <v>NA</v>
          </cell>
          <cell r="AB4213" t="str">
            <v>Nathani Chemicals</v>
          </cell>
          <cell r="AC4213" t="str">
            <v>Darmawan</v>
          </cell>
        </row>
        <row r="4214">
          <cell r="A4214">
            <v>4223</v>
          </cell>
          <cell r="C4214">
            <v>41635</v>
          </cell>
          <cell r="F4214" t="str">
            <v>DO131200935</v>
          </cell>
          <cell r="G4214" t="str">
            <v>DO131200935</v>
          </cell>
          <cell r="J4214">
            <v>2243</v>
          </cell>
          <cell r="U4214" t="str">
            <v>NA</v>
          </cell>
          <cell r="AB4214" t="str">
            <v>Nathani Chemicals</v>
          </cell>
          <cell r="AC4214" t="str">
            <v>Darmawan</v>
          </cell>
        </row>
        <row r="4215">
          <cell r="A4215">
            <v>4224</v>
          </cell>
          <cell r="C4215">
            <v>41635</v>
          </cell>
          <cell r="F4215" t="str">
            <v>DO131200936</v>
          </cell>
          <cell r="G4215" t="str">
            <v>DO131200936</v>
          </cell>
          <cell r="U4215" t="str">
            <v>NA</v>
          </cell>
          <cell r="AB4215" t="str">
            <v>Nathani Chemicals</v>
          </cell>
          <cell r="AC4215" t="str">
            <v>Darmawan</v>
          </cell>
        </row>
        <row r="4216">
          <cell r="A4216">
            <v>4225</v>
          </cell>
          <cell r="C4216">
            <v>41635</v>
          </cell>
          <cell r="F4216" t="str">
            <v>DO131200936</v>
          </cell>
          <cell r="G4216" t="str">
            <v>DO131200936</v>
          </cell>
          <cell r="J4216">
            <v>2244</v>
          </cell>
          <cell r="U4216" t="str">
            <v>NA</v>
          </cell>
          <cell r="AB4216" t="str">
            <v>Nathani Chemicals</v>
          </cell>
          <cell r="AC4216" t="str">
            <v>Darmawan</v>
          </cell>
        </row>
        <row r="4217">
          <cell r="A4217">
            <v>4226</v>
          </cell>
          <cell r="C4217">
            <v>41635</v>
          </cell>
          <cell r="F4217" t="str">
            <v>DO131200937</v>
          </cell>
          <cell r="G4217" t="str">
            <v>DO131200937</v>
          </cell>
          <cell r="U4217" t="str">
            <v>NA</v>
          </cell>
          <cell r="AB4217" t="str">
            <v>Nathani Chemicals</v>
          </cell>
          <cell r="AC4217" t="str">
            <v>Darmawan</v>
          </cell>
        </row>
        <row r="4218">
          <cell r="A4218">
            <v>4227</v>
          </cell>
          <cell r="C4218">
            <v>41635</v>
          </cell>
          <cell r="F4218" t="str">
            <v>DO131200937</v>
          </cell>
          <cell r="G4218" t="str">
            <v>DO131200937</v>
          </cell>
          <cell r="J4218">
            <v>2245</v>
          </cell>
          <cell r="U4218" t="str">
            <v>NA</v>
          </cell>
          <cell r="AB4218" t="str">
            <v>Nathani Chemicals</v>
          </cell>
          <cell r="AC4218" t="str">
            <v>Darmawan</v>
          </cell>
        </row>
        <row r="4219">
          <cell r="A4219">
            <v>4228</v>
          </cell>
          <cell r="C4219">
            <v>41635</v>
          </cell>
          <cell r="F4219" t="str">
            <v>DO131200938</v>
          </cell>
          <cell r="G4219" t="str">
            <v>DO131200938</v>
          </cell>
          <cell r="U4219" t="str">
            <v>NA</v>
          </cell>
          <cell r="AB4219" t="str">
            <v>Nathani Chemicals</v>
          </cell>
          <cell r="AC4219" t="str">
            <v>Darmawan</v>
          </cell>
        </row>
        <row r="4220">
          <cell r="A4220">
            <v>4229</v>
          </cell>
          <cell r="C4220">
            <v>41635</v>
          </cell>
          <cell r="F4220" t="str">
            <v>DO131200938</v>
          </cell>
          <cell r="G4220" t="str">
            <v>DO131200938</v>
          </cell>
          <cell r="J4220">
            <v>2246</v>
          </cell>
          <cell r="U4220" t="str">
            <v>NA</v>
          </cell>
          <cell r="AB4220" t="str">
            <v>Nathani Chemicals</v>
          </cell>
          <cell r="AC4220" t="str">
            <v>Darmawan</v>
          </cell>
        </row>
        <row r="4221">
          <cell r="A4221">
            <v>4230</v>
          </cell>
          <cell r="C4221">
            <v>41635</v>
          </cell>
          <cell r="F4221" t="str">
            <v>DO131200939</v>
          </cell>
          <cell r="G4221" t="str">
            <v>DO131200939</v>
          </cell>
          <cell r="U4221" t="str">
            <v>NA</v>
          </cell>
          <cell r="AB4221" t="str">
            <v>Nathani Chemicals</v>
          </cell>
          <cell r="AC4221" t="str">
            <v>Darmawan</v>
          </cell>
        </row>
        <row r="4222">
          <cell r="A4222">
            <v>4231</v>
          </cell>
          <cell r="C4222">
            <v>41635</v>
          </cell>
          <cell r="F4222" t="str">
            <v>DO131200939</v>
          </cell>
          <cell r="G4222" t="str">
            <v>DO131200939</v>
          </cell>
          <cell r="J4222">
            <v>2247</v>
          </cell>
          <cell r="U4222" t="str">
            <v>NA</v>
          </cell>
          <cell r="AB4222" t="str">
            <v>Nathani Chemicals</v>
          </cell>
          <cell r="AC4222" t="str">
            <v>Darmawan</v>
          </cell>
        </row>
        <row r="4223">
          <cell r="A4223">
            <v>4232</v>
          </cell>
          <cell r="C4223">
            <v>41635</v>
          </cell>
          <cell r="F4223" t="str">
            <v>DO131200940</v>
          </cell>
          <cell r="G4223" t="str">
            <v>DO131200940</v>
          </cell>
          <cell r="U4223" t="str">
            <v>NA</v>
          </cell>
          <cell r="AB4223" t="str">
            <v>Nathani Chemicals</v>
          </cell>
          <cell r="AC4223" t="str">
            <v>Darmawan</v>
          </cell>
        </row>
        <row r="4224">
          <cell r="A4224">
            <v>4233</v>
          </cell>
          <cell r="C4224">
            <v>41635</v>
          </cell>
          <cell r="F4224" t="str">
            <v>DO131200940</v>
          </cell>
          <cell r="G4224" t="str">
            <v>DO131200940</v>
          </cell>
          <cell r="J4224">
            <v>2248</v>
          </cell>
          <cell r="U4224" t="str">
            <v>NA</v>
          </cell>
          <cell r="AB4224" t="str">
            <v>Nathani Chemicals</v>
          </cell>
          <cell r="AC4224" t="str">
            <v>Darmawan</v>
          </cell>
        </row>
        <row r="4225">
          <cell r="A4225">
            <v>4234</v>
          </cell>
          <cell r="C4225">
            <v>41635</v>
          </cell>
          <cell r="F4225" t="str">
            <v>DO131200941</v>
          </cell>
          <cell r="G4225" t="str">
            <v>DO131200941</v>
          </cell>
          <cell r="U4225" t="str">
            <v>NA</v>
          </cell>
          <cell r="AB4225" t="str">
            <v>Nathani Chemicals</v>
          </cell>
          <cell r="AC4225" t="str">
            <v>Darmawan</v>
          </cell>
        </row>
        <row r="4226">
          <cell r="A4226">
            <v>4235</v>
          </cell>
          <cell r="C4226">
            <v>41635</v>
          </cell>
          <cell r="F4226" t="str">
            <v>DO131200941</v>
          </cell>
          <cell r="G4226" t="str">
            <v>DO131200941</v>
          </cell>
          <cell r="J4226">
            <v>2249</v>
          </cell>
          <cell r="U4226" t="str">
            <v>NA</v>
          </cell>
          <cell r="AB4226" t="str">
            <v>Nathani Chemicals</v>
          </cell>
          <cell r="AC4226" t="str">
            <v>Darmawan</v>
          </cell>
        </row>
        <row r="4227">
          <cell r="A4227">
            <v>4236</v>
          </cell>
          <cell r="C4227">
            <v>41635</v>
          </cell>
          <cell r="F4227" t="str">
            <v>DO131200942</v>
          </cell>
          <cell r="G4227" t="str">
            <v>DO131200942</v>
          </cell>
          <cell r="U4227" t="str">
            <v>NA</v>
          </cell>
          <cell r="AB4227" t="str">
            <v>Nathani Chemicals</v>
          </cell>
          <cell r="AC4227" t="str">
            <v>Darmawan</v>
          </cell>
        </row>
        <row r="4228">
          <cell r="A4228">
            <v>4237</v>
          </cell>
          <cell r="C4228">
            <v>41635</v>
          </cell>
          <cell r="F4228" t="str">
            <v>DO131200942</v>
          </cell>
          <cell r="G4228" t="str">
            <v>DO131200942</v>
          </cell>
          <cell r="J4228">
            <v>2250</v>
          </cell>
          <cell r="U4228" t="str">
            <v>NA</v>
          </cell>
          <cell r="AB4228" t="str">
            <v>Nathani Chemicals</v>
          </cell>
          <cell r="AC4228" t="str">
            <v>Darmawan</v>
          </cell>
        </row>
        <row r="4229">
          <cell r="A4229">
            <v>4238</v>
          </cell>
          <cell r="C4229">
            <v>41635</v>
          </cell>
          <cell r="F4229" t="str">
            <v>DO131200943</v>
          </cell>
          <cell r="G4229" t="str">
            <v>DO131200943</v>
          </cell>
          <cell r="U4229" t="str">
            <v>NA</v>
          </cell>
          <cell r="AB4229" t="str">
            <v>Nathani Chemicals</v>
          </cell>
          <cell r="AC4229" t="str">
            <v>Darmawan</v>
          </cell>
        </row>
        <row r="4230">
          <cell r="A4230">
            <v>4239</v>
          </cell>
          <cell r="C4230">
            <v>41635</v>
          </cell>
          <cell r="F4230" t="str">
            <v>DO131200943</v>
          </cell>
          <cell r="G4230" t="str">
            <v>DO131200943</v>
          </cell>
          <cell r="J4230">
            <v>2251</v>
          </cell>
          <cell r="U4230" t="str">
            <v>NA</v>
          </cell>
          <cell r="AB4230" t="str">
            <v>Nathani Chemicals</v>
          </cell>
          <cell r="AC4230" t="str">
            <v>Darmawan</v>
          </cell>
        </row>
        <row r="4231">
          <cell r="A4231">
            <v>4240</v>
          </cell>
          <cell r="C4231">
            <v>41635</v>
          </cell>
          <cell r="F4231" t="str">
            <v>DO131200944</v>
          </cell>
          <cell r="G4231" t="str">
            <v>DO131200944</v>
          </cell>
          <cell r="U4231" t="str">
            <v>NA</v>
          </cell>
          <cell r="AB4231" t="str">
            <v>Nathani Chemicals</v>
          </cell>
          <cell r="AC4231" t="str">
            <v>Darmawan</v>
          </cell>
        </row>
        <row r="4232">
          <cell r="A4232">
            <v>4241</v>
          </cell>
          <cell r="C4232">
            <v>41635</v>
          </cell>
          <cell r="F4232" t="str">
            <v>DO131200944</v>
          </cell>
          <cell r="G4232" t="str">
            <v>DO131200944</v>
          </cell>
          <cell r="J4232">
            <v>2252</v>
          </cell>
          <cell r="U4232" t="str">
            <v>NA</v>
          </cell>
          <cell r="AB4232" t="str">
            <v>Nathani Chemicals</v>
          </cell>
          <cell r="AC4232" t="str">
            <v>Darmawan</v>
          </cell>
        </row>
        <row r="4233">
          <cell r="A4233">
            <v>4242</v>
          </cell>
          <cell r="C4233">
            <v>41635</v>
          </cell>
          <cell r="F4233" t="str">
            <v>DO131200945</v>
          </cell>
          <cell r="G4233" t="str">
            <v>DO131200945</v>
          </cell>
          <cell r="U4233" t="str">
            <v>NA</v>
          </cell>
          <cell r="AB4233" t="str">
            <v>Nathani Chemicals</v>
          </cell>
          <cell r="AC4233" t="str">
            <v>Darmawan</v>
          </cell>
        </row>
        <row r="4234">
          <cell r="A4234">
            <v>4243</v>
          </cell>
          <cell r="C4234">
            <v>41635</v>
          </cell>
          <cell r="F4234" t="str">
            <v>DO131200945</v>
          </cell>
          <cell r="G4234" t="str">
            <v>DO131200945</v>
          </cell>
          <cell r="J4234">
            <v>2253</v>
          </cell>
          <cell r="U4234" t="str">
            <v>NA</v>
          </cell>
          <cell r="AB4234" t="str">
            <v>Nathani Chemicals</v>
          </cell>
          <cell r="AC4234" t="str">
            <v>Darmawan</v>
          </cell>
        </row>
        <row r="4235">
          <cell r="A4235">
            <v>4244</v>
          </cell>
          <cell r="C4235">
            <v>41635</v>
          </cell>
          <cell r="F4235" t="str">
            <v>DO131200946</v>
          </cell>
          <cell r="G4235" t="str">
            <v>DO131200946</v>
          </cell>
          <cell r="U4235" t="str">
            <v>NA</v>
          </cell>
          <cell r="AB4235" t="str">
            <v>Nathani Chemicals</v>
          </cell>
          <cell r="AC4235" t="str">
            <v>Darmawan</v>
          </cell>
        </row>
        <row r="4236">
          <cell r="A4236">
            <v>4245</v>
          </cell>
          <cell r="C4236">
            <v>41635</v>
          </cell>
          <cell r="F4236" t="str">
            <v>DO131200946</v>
          </cell>
          <cell r="G4236" t="str">
            <v>DO131200946</v>
          </cell>
          <cell r="J4236">
            <v>2254</v>
          </cell>
          <cell r="U4236" t="str">
            <v>NA</v>
          </cell>
          <cell r="AB4236" t="str">
            <v>Nathani Chemicals</v>
          </cell>
          <cell r="AC4236" t="str">
            <v>Darmawan</v>
          </cell>
        </row>
        <row r="4237">
          <cell r="A4237">
            <v>4246</v>
          </cell>
          <cell r="C4237">
            <v>41635</v>
          </cell>
          <cell r="E4237" t="str">
            <v>SI131200313</v>
          </cell>
          <cell r="F4237" t="str">
            <v>DO131200633</v>
          </cell>
          <cell r="G4237" t="str">
            <v>DO131200633</v>
          </cell>
          <cell r="I4237" t="str">
            <v>152/SPP/NTH-PST/2013</v>
          </cell>
          <cell r="J4237">
            <v>2255</v>
          </cell>
          <cell r="U4237" t="str">
            <v>010.901-13.49277513</v>
          </cell>
          <cell r="X4237" t="str">
            <v>2.1.1.1</v>
          </cell>
          <cell r="AB4237" t="str">
            <v>Nathani Indonesia</v>
          </cell>
          <cell r="AC4237" t="str">
            <v>Agustina Y. Zulkarnain</v>
          </cell>
        </row>
        <row r="4238">
          <cell r="A4238">
            <v>4247</v>
          </cell>
          <cell r="C4238">
            <v>41636</v>
          </cell>
          <cell r="F4238" t="str">
            <v>DO131200947</v>
          </cell>
          <cell r="G4238" t="str">
            <v>DO131200947</v>
          </cell>
          <cell r="U4238" t="str">
            <v>NA</v>
          </cell>
          <cell r="AB4238" t="str">
            <v>Nathani Chemicals</v>
          </cell>
          <cell r="AC4238" t="str">
            <v>Darmawan</v>
          </cell>
        </row>
        <row r="4239">
          <cell r="A4239">
            <v>4248</v>
          </cell>
          <cell r="C4239">
            <v>41636</v>
          </cell>
          <cell r="F4239" t="str">
            <v>DO131200947</v>
          </cell>
          <cell r="G4239" t="str">
            <v>DO131200947</v>
          </cell>
          <cell r="J4239">
            <v>2256</v>
          </cell>
          <cell r="U4239" t="str">
            <v>NA</v>
          </cell>
          <cell r="AB4239" t="str">
            <v>Nathani Chemicals</v>
          </cell>
          <cell r="AC4239" t="str">
            <v>Darmawan</v>
          </cell>
        </row>
        <row r="4240">
          <cell r="A4240">
            <v>4249</v>
          </cell>
          <cell r="C4240">
            <v>41636</v>
          </cell>
          <cell r="F4240" t="str">
            <v>DO131200948</v>
          </cell>
          <cell r="G4240" t="str">
            <v>DO131200948</v>
          </cell>
          <cell r="U4240" t="str">
            <v>NA</v>
          </cell>
          <cell r="AB4240" t="str">
            <v>Nathani Chemicals</v>
          </cell>
          <cell r="AC4240" t="str">
            <v>Darmawan</v>
          </cell>
        </row>
        <row r="4241">
          <cell r="A4241">
            <v>4250</v>
          </cell>
          <cell r="C4241">
            <v>41636</v>
          </cell>
          <cell r="F4241" t="str">
            <v>DO131200948</v>
          </cell>
          <cell r="G4241" t="str">
            <v>DO131200948</v>
          </cell>
          <cell r="J4241">
            <v>2257</v>
          </cell>
          <cell r="U4241" t="str">
            <v>NA</v>
          </cell>
          <cell r="AB4241" t="str">
            <v>Nathani Chemicals</v>
          </cell>
          <cell r="AC4241" t="str">
            <v>Darmawan</v>
          </cell>
        </row>
        <row r="4242">
          <cell r="A4242">
            <v>4251</v>
          </cell>
          <cell r="C4242">
            <v>41636</v>
          </cell>
          <cell r="F4242" t="str">
            <v>DO131200949</v>
          </cell>
          <cell r="G4242" t="str">
            <v>DO131200949</v>
          </cell>
          <cell r="U4242" t="str">
            <v>NA</v>
          </cell>
          <cell r="AB4242" t="str">
            <v>Nathani Chemicals</v>
          </cell>
          <cell r="AC4242" t="str">
            <v>Darmawan</v>
          </cell>
        </row>
        <row r="4243">
          <cell r="A4243">
            <v>4252</v>
          </cell>
          <cell r="C4243">
            <v>41636</v>
          </cell>
          <cell r="F4243" t="str">
            <v>DO131200949</v>
          </cell>
          <cell r="G4243" t="str">
            <v>DO131200949</v>
          </cell>
          <cell r="J4243">
            <v>2258</v>
          </cell>
          <cell r="U4243" t="str">
            <v>NA</v>
          </cell>
          <cell r="AB4243" t="str">
            <v>Nathani Chemicals</v>
          </cell>
          <cell r="AC4243" t="str">
            <v>Darmawan</v>
          </cell>
        </row>
        <row r="4244">
          <cell r="A4244">
            <v>4253</v>
          </cell>
          <cell r="C4244">
            <v>41636</v>
          </cell>
          <cell r="F4244" t="str">
            <v>DO131200950</v>
          </cell>
          <cell r="G4244" t="str">
            <v>DO131200950</v>
          </cell>
          <cell r="U4244" t="str">
            <v>NA</v>
          </cell>
          <cell r="AB4244" t="str">
            <v>Nathani Chemicals</v>
          </cell>
          <cell r="AC4244" t="str">
            <v>Darmawan</v>
          </cell>
        </row>
        <row r="4245">
          <cell r="A4245">
            <v>4254</v>
          </cell>
          <cell r="C4245">
            <v>41636</v>
          </cell>
          <cell r="F4245" t="str">
            <v>DO131200950</v>
          </cell>
          <cell r="G4245" t="str">
            <v>DO131200950</v>
          </cell>
          <cell r="J4245">
            <v>2259</v>
          </cell>
          <cell r="U4245" t="str">
            <v>NA</v>
          </cell>
          <cell r="AB4245" t="str">
            <v>Nathani Chemicals</v>
          </cell>
          <cell r="AC4245" t="str">
            <v>Darmawan</v>
          </cell>
        </row>
        <row r="4246">
          <cell r="A4246">
            <v>4255</v>
          </cell>
          <cell r="C4246">
            <v>41636</v>
          </cell>
          <cell r="F4246" t="str">
            <v>DO131200951</v>
          </cell>
          <cell r="G4246" t="str">
            <v>DO131200951</v>
          </cell>
          <cell r="U4246" t="str">
            <v>NA</v>
          </cell>
          <cell r="AB4246" t="str">
            <v>Nathani Chemicals</v>
          </cell>
          <cell r="AC4246" t="str">
            <v>Darmawan</v>
          </cell>
        </row>
        <row r="4247">
          <cell r="A4247">
            <v>4256</v>
          </cell>
          <cell r="C4247">
            <v>41636</v>
          </cell>
          <cell r="F4247" t="str">
            <v>DO131200951</v>
          </cell>
          <cell r="G4247" t="str">
            <v>DO131200951</v>
          </cell>
          <cell r="J4247">
            <v>2260</v>
          </cell>
          <cell r="U4247" t="str">
            <v>NA</v>
          </cell>
          <cell r="AB4247" t="str">
            <v>Nathani Chemicals</v>
          </cell>
          <cell r="AC4247" t="str">
            <v>Darmawan</v>
          </cell>
        </row>
        <row r="4248">
          <cell r="A4248">
            <v>4257</v>
          </cell>
          <cell r="C4248">
            <v>41636</v>
          </cell>
          <cell r="F4248" t="str">
            <v>DO131200952</v>
          </cell>
          <cell r="G4248" t="str">
            <v>DO131200952</v>
          </cell>
          <cell r="U4248" t="str">
            <v>NA</v>
          </cell>
          <cell r="AB4248" t="str">
            <v>Nathani Chemicals</v>
          </cell>
          <cell r="AC4248" t="str">
            <v>Darmawan</v>
          </cell>
        </row>
        <row r="4249">
          <cell r="A4249">
            <v>4258</v>
          </cell>
          <cell r="C4249">
            <v>41636</v>
          </cell>
          <cell r="F4249" t="str">
            <v>DO131200952</v>
          </cell>
          <cell r="G4249" t="str">
            <v>DO131200952</v>
          </cell>
          <cell r="J4249">
            <v>2261</v>
          </cell>
          <cell r="U4249" t="str">
            <v>NA</v>
          </cell>
          <cell r="AB4249" t="str">
            <v>Nathani Chemicals</v>
          </cell>
          <cell r="AC4249" t="str">
            <v>Darmawan</v>
          </cell>
        </row>
        <row r="4250">
          <cell r="A4250">
            <v>4259</v>
          </cell>
          <cell r="C4250">
            <v>41636</v>
          </cell>
          <cell r="F4250" t="str">
            <v>DO131200953</v>
          </cell>
          <cell r="G4250" t="str">
            <v>DO131200953</v>
          </cell>
          <cell r="U4250" t="str">
            <v>NA</v>
          </cell>
          <cell r="AB4250" t="str">
            <v>Nathani Chemicals</v>
          </cell>
          <cell r="AC4250" t="str">
            <v>Darmawan</v>
          </cell>
        </row>
        <row r="4251">
          <cell r="A4251">
            <v>4260</v>
          </cell>
          <cell r="C4251">
            <v>41636</v>
          </cell>
          <cell r="F4251" t="str">
            <v>DO131200953</v>
          </cell>
          <cell r="G4251" t="str">
            <v>DO131200953</v>
          </cell>
          <cell r="J4251">
            <v>2262</v>
          </cell>
          <cell r="U4251" t="str">
            <v>NA</v>
          </cell>
          <cell r="AB4251" t="str">
            <v>Nathani Chemicals</v>
          </cell>
          <cell r="AC4251" t="str">
            <v>Darmawan</v>
          </cell>
        </row>
        <row r="4252">
          <cell r="A4252">
            <v>4261</v>
          </cell>
          <cell r="C4252">
            <v>41636</v>
          </cell>
          <cell r="F4252" t="str">
            <v>DO131200954</v>
          </cell>
          <cell r="G4252" t="str">
            <v>DO131200954</v>
          </cell>
          <cell r="U4252" t="str">
            <v>NA</v>
          </cell>
          <cell r="AB4252" t="str">
            <v>Nathani Chemicals</v>
          </cell>
          <cell r="AC4252" t="str">
            <v>Darmawan</v>
          </cell>
        </row>
        <row r="4253">
          <cell r="A4253">
            <v>4262</v>
          </cell>
          <cell r="C4253">
            <v>41636</v>
          </cell>
          <cell r="F4253" t="str">
            <v>DO131200954</v>
          </cell>
          <cell r="G4253" t="str">
            <v>DO131200954</v>
          </cell>
          <cell r="J4253">
            <v>2263</v>
          </cell>
          <cell r="U4253" t="str">
            <v>NA</v>
          </cell>
          <cell r="AB4253" t="str">
            <v>Nathani Chemicals</v>
          </cell>
          <cell r="AC4253" t="str">
            <v>Darmawan</v>
          </cell>
        </row>
        <row r="4254">
          <cell r="A4254">
            <v>4263</v>
          </cell>
          <cell r="C4254">
            <v>41636</v>
          </cell>
          <cell r="F4254" t="str">
            <v>DO131200955</v>
          </cell>
          <cell r="G4254" t="str">
            <v>DO131200955</v>
          </cell>
          <cell r="U4254" t="str">
            <v>NA</v>
          </cell>
          <cell r="AB4254" t="str">
            <v>Nathani Chemicals</v>
          </cell>
          <cell r="AC4254" t="str">
            <v>Darmawan</v>
          </cell>
        </row>
        <row r="4255">
          <cell r="A4255">
            <v>4264</v>
          </cell>
          <cell r="C4255">
            <v>41636</v>
          </cell>
          <cell r="F4255" t="str">
            <v>DO131200955</v>
          </cell>
          <cell r="G4255" t="str">
            <v>DO131200955</v>
          </cell>
          <cell r="J4255">
            <v>2264</v>
          </cell>
          <cell r="U4255" t="str">
            <v>NA</v>
          </cell>
          <cell r="AB4255" t="str">
            <v>Nathani Chemicals</v>
          </cell>
          <cell r="AC4255" t="str">
            <v>Darmawan</v>
          </cell>
        </row>
        <row r="4256">
          <cell r="A4256">
            <v>4265</v>
          </cell>
          <cell r="C4256">
            <v>41636</v>
          </cell>
          <cell r="F4256" t="str">
            <v>DO131200956</v>
          </cell>
          <cell r="G4256" t="str">
            <v>DO131200956</v>
          </cell>
          <cell r="U4256" t="str">
            <v>NA</v>
          </cell>
          <cell r="AB4256" t="str">
            <v>Nathani Chemicals</v>
          </cell>
          <cell r="AC4256" t="str">
            <v>Darmawan</v>
          </cell>
        </row>
        <row r="4257">
          <cell r="A4257">
            <v>4266</v>
          </cell>
          <cell r="C4257">
            <v>41636</v>
          </cell>
          <cell r="F4257" t="str">
            <v>DO131200956</v>
          </cell>
          <cell r="G4257" t="str">
            <v>DO131200956</v>
          </cell>
          <cell r="J4257">
            <v>2265</v>
          </cell>
          <cell r="U4257" t="str">
            <v>NA</v>
          </cell>
          <cell r="AB4257" t="str">
            <v>Nathani Chemicals</v>
          </cell>
          <cell r="AC4257" t="str">
            <v>Darmawan</v>
          </cell>
        </row>
        <row r="4258">
          <cell r="A4258">
            <v>4267</v>
          </cell>
          <cell r="C4258">
            <v>41636</v>
          </cell>
          <cell r="F4258" t="str">
            <v>DO131200957</v>
          </cell>
          <cell r="G4258" t="str">
            <v>DO131200957</v>
          </cell>
          <cell r="U4258" t="str">
            <v>NA</v>
          </cell>
          <cell r="AB4258" t="str">
            <v>Nathani Chemicals</v>
          </cell>
          <cell r="AC4258" t="str">
            <v>Darmawan</v>
          </cell>
        </row>
        <row r="4259">
          <cell r="A4259">
            <v>4268</v>
          </cell>
          <cell r="C4259">
            <v>41636</v>
          </cell>
          <cell r="F4259" t="str">
            <v>DO131200957</v>
          </cell>
          <cell r="G4259" t="str">
            <v>DO131200957</v>
          </cell>
          <cell r="J4259">
            <v>2266</v>
          </cell>
          <cell r="U4259" t="str">
            <v>NA</v>
          </cell>
          <cell r="AB4259" t="str">
            <v>Nathani Chemicals</v>
          </cell>
          <cell r="AC4259" t="str">
            <v>Darmawan</v>
          </cell>
        </row>
        <row r="4260">
          <cell r="A4260">
            <v>4269</v>
          </cell>
          <cell r="C4260">
            <v>41636</v>
          </cell>
          <cell r="F4260" t="str">
            <v>DO131200958</v>
          </cell>
          <cell r="G4260" t="str">
            <v>DO131200958</v>
          </cell>
          <cell r="U4260" t="str">
            <v>NA</v>
          </cell>
          <cell r="AB4260" t="str">
            <v>Nathani Chemicals</v>
          </cell>
          <cell r="AC4260" t="str">
            <v>Darmawan</v>
          </cell>
        </row>
        <row r="4261">
          <cell r="A4261">
            <v>4270</v>
          </cell>
          <cell r="C4261">
            <v>41636</v>
          </cell>
          <cell r="F4261" t="str">
            <v>DO131200958</v>
          </cell>
          <cell r="G4261" t="str">
            <v>DO131200958</v>
          </cell>
          <cell r="J4261">
            <v>2267</v>
          </cell>
          <cell r="U4261" t="str">
            <v>NA</v>
          </cell>
          <cell r="AB4261" t="str">
            <v>Nathani Chemicals</v>
          </cell>
          <cell r="AC4261" t="str">
            <v>Darmawan</v>
          </cell>
        </row>
        <row r="4262">
          <cell r="A4262">
            <v>4271</v>
          </cell>
          <cell r="C4262">
            <v>41636</v>
          </cell>
          <cell r="F4262" t="str">
            <v>DO131200959</v>
          </cell>
          <cell r="G4262" t="str">
            <v>DO131200959</v>
          </cell>
          <cell r="U4262" t="str">
            <v>NA</v>
          </cell>
          <cell r="AB4262" t="str">
            <v>Nathani Chemicals</v>
          </cell>
          <cell r="AC4262" t="str">
            <v>Darmawan</v>
          </cell>
        </row>
        <row r="4263">
          <cell r="A4263">
            <v>4272</v>
          </cell>
          <cell r="C4263">
            <v>41636</v>
          </cell>
          <cell r="F4263" t="str">
            <v>DO131200959</v>
          </cell>
          <cell r="G4263" t="str">
            <v>DO131200959</v>
          </cell>
          <cell r="J4263">
            <v>2268</v>
          </cell>
          <cell r="U4263" t="str">
            <v>NA</v>
          </cell>
          <cell r="AB4263" t="str">
            <v>Nathani Chemicals</v>
          </cell>
          <cell r="AC4263" t="str">
            <v>Darmawan</v>
          </cell>
        </row>
        <row r="4264">
          <cell r="A4264">
            <v>4273</v>
          </cell>
          <cell r="C4264">
            <v>41636</v>
          </cell>
          <cell r="F4264" t="str">
            <v>DO131200960</v>
          </cell>
          <cell r="G4264" t="str">
            <v>DO131200960</v>
          </cell>
          <cell r="U4264" t="str">
            <v>NA</v>
          </cell>
          <cell r="AB4264" t="str">
            <v>Nathani Chemicals</v>
          </cell>
          <cell r="AC4264" t="str">
            <v>Darmawan</v>
          </cell>
        </row>
        <row r="4265">
          <cell r="A4265">
            <v>4274</v>
          </cell>
          <cell r="C4265">
            <v>41636</v>
          </cell>
          <cell r="F4265" t="str">
            <v>DO131200960</v>
          </cell>
          <cell r="G4265" t="str">
            <v>DO131200960</v>
          </cell>
          <cell r="J4265">
            <v>2269</v>
          </cell>
          <cell r="U4265" t="str">
            <v>NA</v>
          </cell>
          <cell r="AB4265" t="str">
            <v>Nathani Chemicals</v>
          </cell>
          <cell r="AC4265" t="str">
            <v>Darmawan</v>
          </cell>
        </row>
        <row r="4266">
          <cell r="A4266">
            <v>4275</v>
          </cell>
          <cell r="C4266">
            <v>41636</v>
          </cell>
          <cell r="F4266" t="str">
            <v>DO131200961</v>
          </cell>
          <cell r="G4266" t="str">
            <v>DO131200961</v>
          </cell>
          <cell r="U4266" t="str">
            <v>NA</v>
          </cell>
          <cell r="AB4266" t="str">
            <v>Nathani Chemicals</v>
          </cell>
          <cell r="AC4266" t="str">
            <v>Darmawan</v>
          </cell>
        </row>
        <row r="4267">
          <cell r="A4267">
            <v>4276</v>
          </cell>
          <cell r="C4267">
            <v>41636</v>
          </cell>
          <cell r="F4267" t="str">
            <v>DO131200961</v>
          </cell>
          <cell r="G4267" t="str">
            <v>DO131200961</v>
          </cell>
          <cell r="J4267">
            <v>2270</v>
          </cell>
          <cell r="U4267" t="str">
            <v>NA</v>
          </cell>
          <cell r="AB4267" t="str">
            <v>Nathani Chemicals</v>
          </cell>
          <cell r="AC4267" t="str">
            <v>Darmawan</v>
          </cell>
        </row>
        <row r="4268">
          <cell r="A4268">
            <v>4277</v>
          </cell>
          <cell r="C4268">
            <v>41638</v>
          </cell>
          <cell r="F4268" t="str">
            <v>DO131200962</v>
          </cell>
          <cell r="G4268" t="str">
            <v>DO131200962</v>
          </cell>
          <cell r="U4268" t="str">
            <v>NA</v>
          </cell>
          <cell r="AB4268" t="str">
            <v>Nathani Chemicals</v>
          </cell>
          <cell r="AC4268" t="str">
            <v>Darmawan</v>
          </cell>
        </row>
        <row r="4269">
          <cell r="A4269">
            <v>4278</v>
          </cell>
          <cell r="C4269">
            <v>41638</v>
          </cell>
          <cell r="F4269" t="str">
            <v>DO131200962</v>
          </cell>
          <cell r="G4269" t="str">
            <v>DO131200962</v>
          </cell>
          <cell r="J4269">
            <v>2271</v>
          </cell>
          <cell r="U4269" t="str">
            <v>NA</v>
          </cell>
          <cell r="AB4269" t="str">
            <v>Nathani Chemicals</v>
          </cell>
          <cell r="AC4269" t="str">
            <v>Darmawan</v>
          </cell>
        </row>
        <row r="4270">
          <cell r="A4270">
            <v>4279</v>
          </cell>
          <cell r="C4270">
            <v>41638</v>
          </cell>
          <cell r="F4270" t="str">
            <v>DO131200963</v>
          </cell>
          <cell r="G4270" t="str">
            <v>DO131200963</v>
          </cell>
          <cell r="U4270" t="str">
            <v>NA</v>
          </cell>
          <cell r="AB4270" t="str">
            <v>Nathani Chemicals</v>
          </cell>
          <cell r="AC4270" t="str">
            <v>Darmawan</v>
          </cell>
        </row>
        <row r="4271">
          <cell r="A4271">
            <v>4280</v>
          </cell>
          <cell r="C4271">
            <v>41638</v>
          </cell>
          <cell r="F4271" t="str">
            <v>DO131200963</v>
          </cell>
          <cell r="G4271" t="str">
            <v>DO131200963</v>
          </cell>
          <cell r="J4271">
            <v>2272</v>
          </cell>
          <cell r="U4271" t="str">
            <v>NA</v>
          </cell>
          <cell r="AB4271" t="str">
            <v>Nathani Chemicals</v>
          </cell>
          <cell r="AC4271" t="str">
            <v>Darmawan</v>
          </cell>
        </row>
        <row r="4272">
          <cell r="A4272">
            <v>4281</v>
          </cell>
          <cell r="C4272">
            <v>41638</v>
          </cell>
          <cell r="F4272" t="str">
            <v>DO131200964</v>
          </cell>
          <cell r="G4272" t="str">
            <v>DO131200964</v>
          </cell>
          <cell r="U4272" t="str">
            <v>NA</v>
          </cell>
          <cell r="AB4272" t="str">
            <v>Nathani Chemicals</v>
          </cell>
          <cell r="AC4272" t="str">
            <v>Darmawan</v>
          </cell>
        </row>
        <row r="4273">
          <cell r="A4273">
            <v>4282</v>
          </cell>
          <cell r="C4273">
            <v>41638</v>
          </cell>
          <cell r="F4273" t="str">
            <v>DO131200964</v>
          </cell>
          <cell r="G4273" t="str">
            <v>DO131200964</v>
          </cell>
          <cell r="J4273">
            <v>2273</v>
          </cell>
          <cell r="U4273" t="str">
            <v>NA</v>
          </cell>
          <cell r="AB4273" t="str">
            <v>Nathani Chemicals</v>
          </cell>
          <cell r="AC4273" t="str">
            <v>Darmawan</v>
          </cell>
        </row>
        <row r="4274">
          <cell r="A4274">
            <v>4283</v>
          </cell>
          <cell r="C4274">
            <v>41638</v>
          </cell>
          <cell r="F4274" t="str">
            <v>DO131200965</v>
          </cell>
          <cell r="G4274" t="str">
            <v>DO131200965</v>
          </cell>
          <cell r="U4274" t="str">
            <v>NA</v>
          </cell>
          <cell r="AB4274" t="str">
            <v>Nathani Chemicals</v>
          </cell>
          <cell r="AC4274" t="str">
            <v>Darmawan</v>
          </cell>
        </row>
        <row r="4275">
          <cell r="A4275">
            <v>4284</v>
          </cell>
          <cell r="C4275">
            <v>41638</v>
          </cell>
          <cell r="F4275" t="str">
            <v>DO131200965</v>
          </cell>
          <cell r="G4275" t="str">
            <v>DO131200965</v>
          </cell>
          <cell r="J4275">
            <v>2274</v>
          </cell>
          <cell r="U4275" t="str">
            <v>NA</v>
          </cell>
          <cell r="AB4275" t="str">
            <v>Nathani Chemicals</v>
          </cell>
          <cell r="AC4275" t="str">
            <v>Darmawan</v>
          </cell>
        </row>
        <row r="4276">
          <cell r="A4276">
            <v>4285</v>
          </cell>
          <cell r="C4276">
            <v>41638</v>
          </cell>
          <cell r="F4276" t="str">
            <v>DO131200966</v>
          </cell>
          <cell r="G4276" t="str">
            <v>DO131200966</v>
          </cell>
          <cell r="U4276" t="str">
            <v>NA</v>
          </cell>
          <cell r="AB4276" t="str">
            <v>Nathani Chemicals</v>
          </cell>
          <cell r="AC4276" t="str">
            <v>Darmawan</v>
          </cell>
        </row>
        <row r="4277">
          <cell r="A4277">
            <v>4286</v>
          </cell>
          <cell r="C4277">
            <v>41638</v>
          </cell>
          <cell r="F4277" t="str">
            <v>DO131200966</v>
          </cell>
          <cell r="G4277" t="str">
            <v>DO131200966</v>
          </cell>
          <cell r="J4277">
            <v>2275</v>
          </cell>
          <cell r="U4277" t="str">
            <v>NA</v>
          </cell>
          <cell r="AB4277" t="str">
            <v>Nathani Chemicals</v>
          </cell>
          <cell r="AC4277" t="str">
            <v>Darmawan</v>
          </cell>
        </row>
        <row r="4278">
          <cell r="A4278">
            <v>4287</v>
          </cell>
          <cell r="C4278">
            <v>41638</v>
          </cell>
          <cell r="F4278" t="str">
            <v>DO131200967</v>
          </cell>
          <cell r="G4278" t="str">
            <v>DO131200967</v>
          </cell>
          <cell r="U4278" t="str">
            <v>NA</v>
          </cell>
          <cell r="AB4278" t="str">
            <v>Nathani Chemicals</v>
          </cell>
          <cell r="AC4278" t="str">
            <v>Darmawan</v>
          </cell>
        </row>
        <row r="4279">
          <cell r="A4279">
            <v>4288</v>
          </cell>
          <cell r="C4279">
            <v>41638</v>
          </cell>
          <cell r="F4279" t="str">
            <v>DO131200967</v>
          </cell>
          <cell r="G4279" t="str">
            <v>DO131200967</v>
          </cell>
          <cell r="J4279">
            <v>2276</v>
          </cell>
          <cell r="U4279" t="str">
            <v>NA</v>
          </cell>
          <cell r="AB4279" t="str">
            <v>Nathani Chemicals</v>
          </cell>
          <cell r="AC4279" t="str">
            <v>Darmawan</v>
          </cell>
        </row>
        <row r="4280">
          <cell r="A4280">
            <v>4289</v>
          </cell>
          <cell r="C4280">
            <v>41638</v>
          </cell>
          <cell r="F4280" t="str">
            <v>DO131200968</v>
          </cell>
          <cell r="G4280" t="str">
            <v>DO131200968</v>
          </cell>
          <cell r="U4280" t="str">
            <v>NA</v>
          </cell>
          <cell r="AB4280" t="str">
            <v>Nathani Chemicals</v>
          </cell>
          <cell r="AC4280" t="str">
            <v>Darmawan</v>
          </cell>
        </row>
        <row r="4281">
          <cell r="A4281">
            <v>4290</v>
          </cell>
          <cell r="C4281">
            <v>41638</v>
          </cell>
          <cell r="F4281" t="str">
            <v>DO131200968</v>
          </cell>
          <cell r="G4281" t="str">
            <v>DO131200968</v>
          </cell>
          <cell r="J4281">
            <v>2277</v>
          </cell>
          <cell r="U4281" t="str">
            <v>NA</v>
          </cell>
          <cell r="AB4281" t="str">
            <v>Nathani Chemicals</v>
          </cell>
          <cell r="AC4281" t="str">
            <v>Darmawan</v>
          </cell>
        </row>
        <row r="4282">
          <cell r="A4282">
            <v>4291</v>
          </cell>
          <cell r="C4282">
            <v>41638</v>
          </cell>
          <cell r="F4282" t="str">
            <v>DO131200969</v>
          </cell>
          <cell r="G4282" t="str">
            <v>DO131200969</v>
          </cell>
          <cell r="U4282" t="str">
            <v>NA</v>
          </cell>
          <cell r="AB4282" t="str">
            <v>Nathani Chemicals</v>
          </cell>
          <cell r="AC4282" t="str">
            <v>Darmawan</v>
          </cell>
        </row>
        <row r="4283">
          <cell r="A4283">
            <v>4292</v>
          </cell>
          <cell r="C4283">
            <v>41638</v>
          </cell>
          <cell r="F4283" t="str">
            <v>DO131200969</v>
          </cell>
          <cell r="G4283" t="str">
            <v>DO131200969</v>
          </cell>
          <cell r="J4283">
            <v>2278</v>
          </cell>
          <cell r="U4283" t="str">
            <v>NA</v>
          </cell>
          <cell r="AB4283" t="str">
            <v>Nathani Chemicals</v>
          </cell>
          <cell r="AC4283" t="str">
            <v>Darmawan</v>
          </cell>
        </row>
        <row r="4284">
          <cell r="A4284">
            <v>4293</v>
          </cell>
          <cell r="C4284">
            <v>41638</v>
          </cell>
          <cell r="F4284" t="str">
            <v>DO131200970</v>
          </cell>
          <cell r="G4284" t="str">
            <v>DO131200970</v>
          </cell>
          <cell r="U4284" t="str">
            <v>NA</v>
          </cell>
          <cell r="AB4284" t="str">
            <v>Nathani Chemicals</v>
          </cell>
          <cell r="AC4284" t="str">
            <v>Darmawan</v>
          </cell>
        </row>
        <row r="4285">
          <cell r="A4285">
            <v>4294</v>
          </cell>
          <cell r="C4285">
            <v>41638</v>
          </cell>
          <cell r="F4285" t="str">
            <v>DO131200970</v>
          </cell>
          <cell r="G4285" t="str">
            <v>DO131200970</v>
          </cell>
          <cell r="J4285">
            <v>2279</v>
          </cell>
          <cell r="U4285" t="str">
            <v>NA</v>
          </cell>
          <cell r="AB4285" t="str">
            <v>Nathani Chemicals</v>
          </cell>
          <cell r="AC4285" t="str">
            <v>Darmawan</v>
          </cell>
        </row>
        <row r="4286">
          <cell r="A4286">
            <v>4295</v>
          </cell>
          <cell r="C4286">
            <v>41638</v>
          </cell>
          <cell r="F4286" t="str">
            <v>DO131200971</v>
          </cell>
          <cell r="G4286" t="str">
            <v>DO131200971</v>
          </cell>
          <cell r="U4286" t="str">
            <v>NA</v>
          </cell>
          <cell r="AB4286" t="str">
            <v>Nathani Chemicals</v>
          </cell>
          <cell r="AC4286" t="str">
            <v>Darmawan</v>
          </cell>
        </row>
        <row r="4287">
          <cell r="A4287">
            <v>4296</v>
          </cell>
          <cell r="C4287">
            <v>41638</v>
          </cell>
          <cell r="F4287" t="str">
            <v>DO131200971</v>
          </cell>
          <cell r="G4287" t="str">
            <v>DO131200971</v>
          </cell>
          <cell r="J4287">
            <v>2280</v>
          </cell>
          <cell r="U4287" t="str">
            <v>NA</v>
          </cell>
          <cell r="AB4287" t="str">
            <v>Nathani Chemicals</v>
          </cell>
          <cell r="AC4287" t="str">
            <v>Darmawan</v>
          </cell>
        </row>
        <row r="4288">
          <cell r="A4288">
            <v>4297</v>
          </cell>
          <cell r="C4288">
            <v>41638</v>
          </cell>
          <cell r="F4288" t="str">
            <v>DO131200972</v>
          </cell>
          <cell r="G4288" t="str">
            <v>DO131200972</v>
          </cell>
          <cell r="U4288" t="str">
            <v>NA</v>
          </cell>
          <cell r="AB4288" t="str">
            <v>Nathani Chemicals</v>
          </cell>
          <cell r="AC4288" t="str">
            <v>Darmawan</v>
          </cell>
        </row>
        <row r="4289">
          <cell r="A4289">
            <v>4298</v>
          </cell>
          <cell r="C4289">
            <v>41638</v>
          </cell>
          <cell r="F4289" t="str">
            <v>DO131200972</v>
          </cell>
          <cell r="G4289" t="str">
            <v>DO131200972</v>
          </cell>
          <cell r="J4289">
            <v>2281</v>
          </cell>
          <cell r="U4289" t="str">
            <v>NA</v>
          </cell>
          <cell r="AB4289" t="str">
            <v>Nathani Chemicals</v>
          </cell>
          <cell r="AC4289" t="str">
            <v>Darmawan</v>
          </cell>
        </row>
        <row r="4290">
          <cell r="A4290">
            <v>4299</v>
          </cell>
          <cell r="C4290">
            <v>41638</v>
          </cell>
          <cell r="F4290" t="str">
            <v>DO131200973</v>
          </cell>
          <cell r="G4290" t="str">
            <v>DO131200973</v>
          </cell>
          <cell r="U4290" t="str">
            <v>NA</v>
          </cell>
          <cell r="AB4290" t="str">
            <v>Nathani Chemicals</v>
          </cell>
          <cell r="AC4290" t="str">
            <v>Darmawan</v>
          </cell>
        </row>
        <row r="4291">
          <cell r="A4291">
            <v>4300</v>
          </cell>
          <cell r="C4291">
            <v>41638</v>
          </cell>
          <cell r="F4291" t="str">
            <v>DO131200973</v>
          </cell>
          <cell r="G4291" t="str">
            <v>DO131200973</v>
          </cell>
          <cell r="J4291">
            <v>2282</v>
          </cell>
          <cell r="U4291" t="str">
            <v>NA</v>
          </cell>
          <cell r="AB4291" t="str">
            <v>Nathani Chemicals</v>
          </cell>
          <cell r="AC4291" t="str">
            <v>Darmawan</v>
          </cell>
        </row>
        <row r="4292">
          <cell r="A4292">
            <v>4301</v>
          </cell>
          <cell r="C4292">
            <v>41638</v>
          </cell>
          <cell r="F4292" t="str">
            <v>DO131200974</v>
          </cell>
          <cell r="G4292" t="str">
            <v>DO131200974</v>
          </cell>
          <cell r="U4292" t="str">
            <v>NA</v>
          </cell>
          <cell r="AB4292" t="str">
            <v>Nathani Chemicals</v>
          </cell>
          <cell r="AC4292" t="str">
            <v>Darmawan</v>
          </cell>
        </row>
        <row r="4293">
          <cell r="A4293">
            <v>4302</v>
          </cell>
          <cell r="C4293">
            <v>41638</v>
          </cell>
          <cell r="F4293" t="str">
            <v>DO131200974</v>
          </cell>
          <cell r="G4293" t="str">
            <v>DO131200974</v>
          </cell>
          <cell r="J4293">
            <v>2283</v>
          </cell>
          <cell r="U4293" t="str">
            <v>NA</v>
          </cell>
          <cell r="AB4293" t="str">
            <v>Nathani Chemicals</v>
          </cell>
          <cell r="AC4293" t="str">
            <v>Darmawan</v>
          </cell>
        </row>
        <row r="4294">
          <cell r="A4294">
            <v>4303</v>
          </cell>
          <cell r="C4294">
            <v>41638</v>
          </cell>
          <cell r="E4294" t="str">
            <v>SI131200314</v>
          </cell>
          <cell r="F4294" t="str">
            <v>DO131200975</v>
          </cell>
          <cell r="G4294" t="str">
            <v>DO131200975</v>
          </cell>
          <cell r="U4294" t="str">
            <v>010.902-13.55959856</v>
          </cell>
          <cell r="AB4294" t="str">
            <v>Nathani Indonesia</v>
          </cell>
          <cell r="AC4294" t="str">
            <v>Agustina Y. Zulkarnain</v>
          </cell>
        </row>
        <row r="4295">
          <cell r="A4295">
            <v>4304</v>
          </cell>
          <cell r="C4295">
            <v>41638</v>
          </cell>
          <cell r="E4295" t="str">
            <v>SI131200315</v>
          </cell>
          <cell r="F4295" t="str">
            <v>DO131200976</v>
          </cell>
          <cell r="G4295" t="str">
            <v>DO131200976</v>
          </cell>
          <cell r="U4295" t="str">
            <v>010.902-13.55959857</v>
          </cell>
          <cell r="AB4295" t="str">
            <v>Nathani Indonesia</v>
          </cell>
          <cell r="AC4295" t="str">
            <v>Agustina Y. Zulkarnain</v>
          </cell>
        </row>
        <row r="4296">
          <cell r="A4296">
            <v>4305</v>
          </cell>
          <cell r="C4296">
            <v>41641</v>
          </cell>
          <cell r="F4296" t="str">
            <v>DO140100001</v>
          </cell>
          <cell r="G4296" t="str">
            <v>DO140100001</v>
          </cell>
          <cell r="U4296" t="str">
            <v>NA</v>
          </cell>
          <cell r="AB4296" t="str">
            <v>Nathani Chemicals</v>
          </cell>
          <cell r="AC4296" t="str">
            <v>Darmawan</v>
          </cell>
        </row>
        <row r="4297">
          <cell r="A4297">
            <v>4306</v>
          </cell>
          <cell r="C4297">
            <v>41641</v>
          </cell>
          <cell r="F4297" t="str">
            <v>DO140100001</v>
          </cell>
          <cell r="G4297" t="str">
            <v>DO140100001</v>
          </cell>
          <cell r="J4297">
            <v>2284</v>
          </cell>
          <cell r="U4297" t="str">
            <v>NA</v>
          </cell>
          <cell r="AB4297" t="str">
            <v>Nathani Chemicals</v>
          </cell>
          <cell r="AC4297" t="str">
            <v>Darmawan</v>
          </cell>
        </row>
        <row r="4298">
          <cell r="A4298">
            <v>4307</v>
          </cell>
          <cell r="C4298">
            <v>41641</v>
          </cell>
          <cell r="F4298" t="str">
            <v>DO140100002</v>
          </cell>
          <cell r="G4298" t="str">
            <v>DO140100002</v>
          </cell>
          <cell r="U4298" t="str">
            <v>NA</v>
          </cell>
          <cell r="AB4298" t="str">
            <v>Nathani Chemicals</v>
          </cell>
          <cell r="AC4298" t="str">
            <v>Darmawan</v>
          </cell>
        </row>
        <row r="4299">
          <cell r="A4299">
            <v>4308</v>
          </cell>
          <cell r="C4299">
            <v>41641</v>
          </cell>
          <cell r="F4299" t="str">
            <v>DO140100002</v>
          </cell>
          <cell r="G4299" t="str">
            <v>DO140100002</v>
          </cell>
          <cell r="J4299">
            <v>2285</v>
          </cell>
          <cell r="U4299" t="str">
            <v>NA</v>
          </cell>
          <cell r="AB4299" t="str">
            <v>Nathani Chemicals</v>
          </cell>
          <cell r="AC4299" t="str">
            <v>Darmawan</v>
          </cell>
        </row>
        <row r="4300">
          <cell r="A4300">
            <v>4309</v>
          </cell>
          <cell r="C4300">
            <v>41641</v>
          </cell>
          <cell r="F4300" t="str">
            <v>DO140100003</v>
          </cell>
          <cell r="G4300" t="str">
            <v>DO140100003</v>
          </cell>
          <cell r="U4300" t="str">
            <v>NA</v>
          </cell>
          <cell r="AB4300" t="str">
            <v>Nathani Chemicals</v>
          </cell>
          <cell r="AC4300" t="str">
            <v>Darmawan</v>
          </cell>
        </row>
        <row r="4301">
          <cell r="A4301">
            <v>4310</v>
          </cell>
          <cell r="C4301">
            <v>41641</v>
          </cell>
          <cell r="F4301" t="str">
            <v>DO140100003</v>
          </cell>
          <cell r="G4301" t="str">
            <v>DO140100003</v>
          </cell>
          <cell r="J4301">
            <v>2286</v>
          </cell>
          <cell r="U4301" t="str">
            <v>NA</v>
          </cell>
          <cell r="AB4301" t="str">
            <v>Nathani Chemicals</v>
          </cell>
          <cell r="AC4301" t="str">
            <v>Darmawan</v>
          </cell>
        </row>
        <row r="4302">
          <cell r="A4302">
            <v>4311</v>
          </cell>
          <cell r="C4302">
            <v>41641</v>
          </cell>
          <cell r="F4302" t="str">
            <v>DO140100004</v>
          </cell>
          <cell r="G4302" t="str">
            <v>DO140100004</v>
          </cell>
          <cell r="U4302" t="str">
            <v>NA</v>
          </cell>
          <cell r="AB4302" t="str">
            <v>Nathani Chemicals</v>
          </cell>
          <cell r="AC4302" t="str">
            <v>Darmawan</v>
          </cell>
        </row>
        <row r="4303">
          <cell r="A4303">
            <v>4312</v>
          </cell>
          <cell r="C4303">
            <v>41641</v>
          </cell>
          <cell r="F4303" t="str">
            <v>DO140100004</v>
          </cell>
          <cell r="G4303" t="str">
            <v>DO140100004</v>
          </cell>
          <cell r="J4303">
            <v>2287</v>
          </cell>
          <cell r="U4303" t="str">
            <v>NA</v>
          </cell>
          <cell r="AB4303" t="str">
            <v>Nathani Chemicals</v>
          </cell>
          <cell r="AC4303" t="str">
            <v>Darmawan</v>
          </cell>
        </row>
        <row r="4304">
          <cell r="A4304">
            <v>4313</v>
          </cell>
          <cell r="C4304">
            <v>41641</v>
          </cell>
          <cell r="F4304" t="str">
            <v>DO140100005</v>
          </cell>
          <cell r="G4304" t="str">
            <v>DO140100005</v>
          </cell>
          <cell r="U4304" t="str">
            <v>NA</v>
          </cell>
          <cell r="AB4304" t="str">
            <v>Nathani Chemicals</v>
          </cell>
          <cell r="AC4304" t="str">
            <v>Darmawan</v>
          </cell>
        </row>
        <row r="4305">
          <cell r="A4305">
            <v>4314</v>
          </cell>
          <cell r="C4305">
            <v>41641</v>
          </cell>
          <cell r="F4305" t="str">
            <v>DO140100005</v>
          </cell>
          <cell r="G4305" t="str">
            <v>DO140100005</v>
          </cell>
          <cell r="J4305">
            <v>2288</v>
          </cell>
          <cell r="U4305" t="str">
            <v>NA</v>
          </cell>
          <cell r="AB4305" t="str">
            <v>Nathani Chemicals</v>
          </cell>
          <cell r="AC4305" t="str">
            <v>Darmawan</v>
          </cell>
        </row>
        <row r="4306">
          <cell r="A4306">
            <v>4315</v>
          </cell>
          <cell r="C4306">
            <v>41641</v>
          </cell>
          <cell r="F4306" t="str">
            <v>DO140100006</v>
          </cell>
          <cell r="G4306" t="str">
            <v>DO140100006</v>
          </cell>
          <cell r="U4306" t="str">
            <v>NA</v>
          </cell>
          <cell r="AB4306" t="str">
            <v>Nathani Chemicals</v>
          </cell>
          <cell r="AC4306" t="str">
            <v>Darmawan</v>
          </cell>
        </row>
        <row r="4307">
          <cell r="A4307">
            <v>4316</v>
          </cell>
          <cell r="C4307">
            <v>41641</v>
          </cell>
          <cell r="F4307" t="str">
            <v>DO140100006</v>
          </cell>
          <cell r="G4307" t="str">
            <v>DO140100006</v>
          </cell>
          <cell r="J4307">
            <v>2289</v>
          </cell>
          <cell r="U4307" t="str">
            <v>NA</v>
          </cell>
          <cell r="AB4307" t="str">
            <v>Nathani Chemicals</v>
          </cell>
          <cell r="AC4307" t="str">
            <v>Darmawan</v>
          </cell>
        </row>
        <row r="4308">
          <cell r="A4308">
            <v>4317</v>
          </cell>
          <cell r="C4308">
            <v>41641</v>
          </cell>
          <cell r="F4308" t="str">
            <v>DO140100007</v>
          </cell>
          <cell r="G4308" t="str">
            <v>DO140100007</v>
          </cell>
          <cell r="U4308" t="str">
            <v>NA</v>
          </cell>
          <cell r="AB4308" t="str">
            <v>Nathani Chemicals</v>
          </cell>
          <cell r="AC4308" t="str">
            <v>Darmawan</v>
          </cell>
        </row>
        <row r="4309">
          <cell r="A4309">
            <v>4318</v>
          </cell>
          <cell r="C4309">
            <v>41641</v>
          </cell>
          <cell r="F4309" t="str">
            <v>DO140100007</v>
          </cell>
          <cell r="G4309" t="str">
            <v>DO140100007</v>
          </cell>
          <cell r="J4309">
            <v>2290</v>
          </cell>
          <cell r="U4309" t="str">
            <v>NA</v>
          </cell>
          <cell r="AB4309" t="str">
            <v>Nathani Chemicals</v>
          </cell>
          <cell r="AC4309" t="str">
            <v>Darmawan</v>
          </cell>
        </row>
        <row r="4310">
          <cell r="A4310">
            <v>4319</v>
          </cell>
          <cell r="C4310">
            <v>41641</v>
          </cell>
          <cell r="F4310" t="str">
            <v>DO140100008</v>
          </cell>
          <cell r="G4310" t="str">
            <v>DO140100008</v>
          </cell>
          <cell r="U4310" t="str">
            <v>NA</v>
          </cell>
          <cell r="AB4310" t="str">
            <v>Nathani Chemicals</v>
          </cell>
          <cell r="AC4310" t="str">
            <v>Darmawan</v>
          </cell>
        </row>
        <row r="4311">
          <cell r="A4311">
            <v>4320</v>
          </cell>
          <cell r="C4311">
            <v>41641</v>
          </cell>
          <cell r="F4311" t="str">
            <v>DO140100008</v>
          </cell>
          <cell r="G4311" t="str">
            <v>DO140100008</v>
          </cell>
          <cell r="J4311">
            <v>2291</v>
          </cell>
          <cell r="U4311" t="str">
            <v>NA</v>
          </cell>
          <cell r="AB4311" t="str">
            <v>Nathani Chemicals</v>
          </cell>
          <cell r="AC4311" t="str">
            <v>Darmawan</v>
          </cell>
        </row>
        <row r="4312">
          <cell r="A4312">
            <v>4321</v>
          </cell>
          <cell r="C4312">
            <v>41641</v>
          </cell>
          <cell r="F4312" t="str">
            <v>DO140100009</v>
          </cell>
          <cell r="G4312" t="str">
            <v>DO140100009</v>
          </cell>
          <cell r="U4312" t="str">
            <v>NA</v>
          </cell>
          <cell r="AB4312" t="str">
            <v>Nathani Chemicals</v>
          </cell>
          <cell r="AC4312" t="str">
            <v>Darmawan</v>
          </cell>
        </row>
        <row r="4313">
          <cell r="A4313">
            <v>4322</v>
          </cell>
          <cell r="C4313">
            <v>41641</v>
          </cell>
          <cell r="F4313" t="str">
            <v>DO140100009</v>
          </cell>
          <cell r="G4313" t="str">
            <v>DO140100009</v>
          </cell>
          <cell r="J4313">
            <v>2292</v>
          </cell>
          <cell r="U4313" t="str">
            <v>NA</v>
          </cell>
          <cell r="AB4313" t="str">
            <v>Nathani Chemicals</v>
          </cell>
          <cell r="AC4313" t="str">
            <v>Darmawan</v>
          </cell>
        </row>
        <row r="4314">
          <cell r="A4314">
            <v>4323</v>
          </cell>
          <cell r="C4314">
            <v>41641</v>
          </cell>
          <cell r="F4314" t="str">
            <v>DO140100010</v>
          </cell>
          <cell r="G4314" t="str">
            <v>DO140100010</v>
          </cell>
          <cell r="U4314" t="str">
            <v>NA</v>
          </cell>
          <cell r="AB4314" t="str">
            <v>Nathani Chemicals</v>
          </cell>
          <cell r="AC4314" t="str">
            <v>Darmawan</v>
          </cell>
        </row>
        <row r="4315">
          <cell r="A4315">
            <v>4324</v>
          </cell>
          <cell r="C4315">
            <v>41641</v>
          </cell>
          <cell r="F4315" t="str">
            <v>DO140100010</v>
          </cell>
          <cell r="G4315" t="str">
            <v>DO140100010</v>
          </cell>
          <cell r="J4315">
            <v>2293</v>
          </cell>
          <cell r="U4315" t="str">
            <v>NA</v>
          </cell>
          <cell r="AB4315" t="str">
            <v>Nathani Chemicals</v>
          </cell>
          <cell r="AC4315" t="str">
            <v>Darmawan</v>
          </cell>
        </row>
        <row r="4316">
          <cell r="A4316">
            <v>4325</v>
          </cell>
          <cell r="C4316">
            <v>41641</v>
          </cell>
          <cell r="F4316" t="str">
            <v>DO140100011</v>
          </cell>
          <cell r="G4316" t="str">
            <v>DO140100011</v>
          </cell>
          <cell r="U4316" t="str">
            <v>NA</v>
          </cell>
          <cell r="AB4316" t="str">
            <v>Nathani Chemicals</v>
          </cell>
          <cell r="AC4316" t="str">
            <v>Darmawan</v>
          </cell>
        </row>
        <row r="4317">
          <cell r="A4317">
            <v>4326</v>
          </cell>
          <cell r="C4317">
            <v>41641</v>
          </cell>
          <cell r="F4317" t="str">
            <v>DO140100011</v>
          </cell>
          <cell r="G4317" t="str">
            <v>DO140100011</v>
          </cell>
          <cell r="J4317">
            <v>2294</v>
          </cell>
          <cell r="U4317" t="str">
            <v>NA</v>
          </cell>
          <cell r="AB4317" t="str">
            <v>Nathani Chemicals</v>
          </cell>
          <cell r="AC4317" t="str">
            <v>Darmawan</v>
          </cell>
        </row>
        <row r="4318">
          <cell r="A4318">
            <v>4327</v>
          </cell>
          <cell r="C4318">
            <v>41641</v>
          </cell>
          <cell r="F4318" t="str">
            <v>DO140100012</v>
          </cell>
          <cell r="G4318" t="str">
            <v>DO140100012</v>
          </cell>
          <cell r="U4318" t="str">
            <v>NA</v>
          </cell>
          <cell r="AB4318" t="str">
            <v>Nathani Chemicals</v>
          </cell>
          <cell r="AC4318" t="str">
            <v>Darmawan</v>
          </cell>
        </row>
        <row r="4319">
          <cell r="A4319">
            <v>4328</v>
          </cell>
          <cell r="C4319">
            <v>41641</v>
          </cell>
          <cell r="F4319" t="str">
            <v>DO140100012</v>
          </cell>
          <cell r="G4319" t="str">
            <v>DO140100012</v>
          </cell>
          <cell r="J4319">
            <v>2295</v>
          </cell>
          <cell r="U4319" t="str">
            <v>NA</v>
          </cell>
          <cell r="AB4319" t="str">
            <v>Nathani Chemicals</v>
          </cell>
          <cell r="AC4319" t="str">
            <v>Darmawan</v>
          </cell>
        </row>
        <row r="4320">
          <cell r="A4320">
            <v>4329</v>
          </cell>
          <cell r="C4320">
            <v>41641</v>
          </cell>
          <cell r="E4320" t="str">
            <v>SI14010001</v>
          </cell>
          <cell r="F4320" t="str">
            <v>DO14010001</v>
          </cell>
          <cell r="G4320" t="str">
            <v>DO14010001</v>
          </cell>
          <cell r="I4320" t="str">
            <v>01/SPP/NTH-CMC/2014</v>
          </cell>
          <cell r="J4320">
            <v>2296</v>
          </cell>
          <cell r="U4320" t="str">
            <v>010.000.14-50130502</v>
          </cell>
          <cell r="X4320" t="str">
            <v>2.1.1.1</v>
          </cell>
          <cell r="AB4320" t="str">
            <v>Nathani Indonesia</v>
          </cell>
          <cell r="AC4320" t="str">
            <v>Agustina Y. Zulkarnain</v>
          </cell>
        </row>
        <row r="4321">
          <cell r="A4321">
            <v>4330</v>
          </cell>
          <cell r="C4321">
            <v>41641</v>
          </cell>
          <cell r="E4321" t="str">
            <v>SI14010002</v>
          </cell>
          <cell r="F4321" t="str">
            <v>DO14010003</v>
          </cell>
          <cell r="G4321" t="str">
            <v>DO14010003</v>
          </cell>
          <cell r="I4321" t="str">
            <v>02/SPP/NTH-CMC/2014</v>
          </cell>
          <cell r="J4321">
            <v>2297</v>
          </cell>
          <cell r="U4321" t="str">
            <v>010.000.14-50130503</v>
          </cell>
          <cell r="X4321" t="str">
            <v>2.1.1.1</v>
          </cell>
          <cell r="AB4321" t="str">
            <v>Nathani Indonesia</v>
          </cell>
          <cell r="AC4321" t="str">
            <v>Agustina Y. Zulkarnain</v>
          </cell>
        </row>
        <row r="4322">
          <cell r="A4322">
            <v>4331</v>
          </cell>
          <cell r="C4322">
            <v>41642</v>
          </cell>
          <cell r="E4322" t="str">
            <v>SI14010001</v>
          </cell>
          <cell r="F4322" t="str">
            <v>DO140100013</v>
          </cell>
          <cell r="G4322" t="str">
            <v>DO140100013</v>
          </cell>
          <cell r="U4322" t="str">
            <v>010.000.14-41415113</v>
          </cell>
          <cell r="AB4322" t="str">
            <v>Nathani Indonesia</v>
          </cell>
          <cell r="AC4322" t="str">
            <v>Agustina Y. Zulkarnain</v>
          </cell>
        </row>
        <row r="4323">
          <cell r="A4323">
            <v>4332</v>
          </cell>
          <cell r="C4323">
            <v>41642</v>
          </cell>
          <cell r="F4323" t="str">
            <v>DO140100014</v>
          </cell>
          <cell r="G4323" t="str">
            <v>DO140100014</v>
          </cell>
          <cell r="U4323" t="str">
            <v>NA</v>
          </cell>
          <cell r="AB4323" t="str">
            <v>Nathani Chemicals</v>
          </cell>
          <cell r="AC4323" t="str">
            <v>Darmawan</v>
          </cell>
        </row>
        <row r="4324">
          <cell r="A4324">
            <v>4333</v>
          </cell>
          <cell r="C4324">
            <v>41642</v>
          </cell>
          <cell r="F4324" t="str">
            <v>DO140100014</v>
          </cell>
          <cell r="G4324" t="str">
            <v>DO140100014</v>
          </cell>
          <cell r="J4324">
            <v>2298</v>
          </cell>
          <cell r="U4324" t="str">
            <v>NA</v>
          </cell>
          <cell r="AB4324" t="str">
            <v>Nathani Chemicals</v>
          </cell>
          <cell r="AC4324" t="str">
            <v>Darmawan</v>
          </cell>
        </row>
        <row r="4325">
          <cell r="A4325">
            <v>4334</v>
          </cell>
          <cell r="C4325">
            <v>41642</v>
          </cell>
          <cell r="F4325" t="str">
            <v>DO140100015</v>
          </cell>
          <cell r="G4325" t="str">
            <v>DO140100015</v>
          </cell>
          <cell r="U4325" t="str">
            <v>NA</v>
          </cell>
          <cell r="AB4325" t="str">
            <v>Nathani Chemicals</v>
          </cell>
          <cell r="AC4325" t="str">
            <v>Darmawan</v>
          </cell>
        </row>
        <row r="4326">
          <cell r="A4326">
            <v>4335</v>
          </cell>
          <cell r="C4326">
            <v>41642</v>
          </cell>
          <cell r="F4326" t="str">
            <v>DO140100015</v>
          </cell>
          <cell r="G4326" t="str">
            <v>DO140100015</v>
          </cell>
          <cell r="J4326">
            <v>2299</v>
          </cell>
          <cell r="U4326" t="str">
            <v>NA</v>
          </cell>
          <cell r="AB4326" t="str">
            <v>Nathani Chemicals</v>
          </cell>
          <cell r="AC4326" t="str">
            <v>Darmawan</v>
          </cell>
        </row>
        <row r="4327">
          <cell r="A4327">
            <v>4336</v>
          </cell>
          <cell r="C4327">
            <v>41642</v>
          </cell>
          <cell r="F4327" t="str">
            <v>DO140100016</v>
          </cell>
          <cell r="G4327" t="str">
            <v>DO140100016</v>
          </cell>
          <cell r="U4327" t="str">
            <v>NA</v>
          </cell>
          <cell r="AB4327" t="str">
            <v>Nathani Chemicals</v>
          </cell>
          <cell r="AC4327" t="str">
            <v>Darmawan</v>
          </cell>
        </row>
        <row r="4328">
          <cell r="A4328">
            <v>4337</v>
          </cell>
          <cell r="C4328">
            <v>41642</v>
          </cell>
          <cell r="F4328" t="str">
            <v>DO140100016</v>
          </cell>
          <cell r="G4328" t="str">
            <v>DO140100016</v>
          </cell>
          <cell r="J4328">
            <v>2300</v>
          </cell>
          <cell r="U4328" t="str">
            <v>NA</v>
          </cell>
          <cell r="AB4328" t="str">
            <v>Nathani Chemicals</v>
          </cell>
          <cell r="AC4328" t="str">
            <v>Darmawan</v>
          </cell>
        </row>
        <row r="4329">
          <cell r="A4329">
            <v>4338</v>
          </cell>
          <cell r="C4329">
            <v>41642</v>
          </cell>
          <cell r="F4329" t="str">
            <v>DO140100017</v>
          </cell>
          <cell r="G4329" t="str">
            <v>DO140100017</v>
          </cell>
          <cell r="U4329" t="str">
            <v>NA</v>
          </cell>
          <cell r="AB4329" t="str">
            <v>Nathani Chemicals</v>
          </cell>
          <cell r="AC4329" t="str">
            <v>Darmawan</v>
          </cell>
        </row>
        <row r="4330">
          <cell r="A4330">
            <v>4339</v>
          </cell>
          <cell r="C4330">
            <v>41642</v>
          </cell>
          <cell r="F4330" t="str">
            <v>DO140100017</v>
          </cell>
          <cell r="G4330" t="str">
            <v>DO140100017</v>
          </cell>
          <cell r="J4330">
            <v>2301</v>
          </cell>
          <cell r="U4330" t="str">
            <v>NA</v>
          </cell>
          <cell r="AB4330" t="str">
            <v>Nathani Chemicals</v>
          </cell>
          <cell r="AC4330" t="str">
            <v>Darmawan</v>
          </cell>
        </row>
        <row r="4331">
          <cell r="A4331">
            <v>4340</v>
          </cell>
          <cell r="C4331">
            <v>41642</v>
          </cell>
          <cell r="F4331" t="str">
            <v>DO140100018</v>
          </cell>
          <cell r="G4331" t="str">
            <v>DO140100018</v>
          </cell>
          <cell r="U4331" t="str">
            <v>NA</v>
          </cell>
          <cell r="AB4331" t="str">
            <v>Nathani Chemicals</v>
          </cell>
          <cell r="AC4331" t="str">
            <v>Darmawan</v>
          </cell>
        </row>
        <row r="4332">
          <cell r="A4332">
            <v>4341</v>
          </cell>
          <cell r="C4332">
            <v>41642</v>
          </cell>
          <cell r="F4332" t="str">
            <v>DO140100018</v>
          </cell>
          <cell r="G4332" t="str">
            <v>DO140100018</v>
          </cell>
          <cell r="J4332">
            <v>2302</v>
          </cell>
          <cell r="U4332" t="str">
            <v>NA</v>
          </cell>
          <cell r="AB4332" t="str">
            <v>Nathani Chemicals</v>
          </cell>
          <cell r="AC4332" t="str">
            <v>Darmawan</v>
          </cell>
        </row>
        <row r="4333">
          <cell r="A4333">
            <v>4342</v>
          </cell>
          <cell r="C4333">
            <v>41642</v>
          </cell>
          <cell r="F4333" t="str">
            <v>DO140100019</v>
          </cell>
          <cell r="G4333" t="str">
            <v>DO140100019</v>
          </cell>
          <cell r="U4333" t="str">
            <v>NA</v>
          </cell>
          <cell r="AB4333" t="str">
            <v>Nathani Chemicals</v>
          </cell>
          <cell r="AC4333" t="str">
            <v>Darmawan</v>
          </cell>
        </row>
        <row r="4334">
          <cell r="A4334">
            <v>4343</v>
          </cell>
          <cell r="C4334">
            <v>41642</v>
          </cell>
          <cell r="F4334" t="str">
            <v>DO140100019</v>
          </cell>
          <cell r="G4334" t="str">
            <v>DO140100019</v>
          </cell>
          <cell r="J4334">
            <v>2303</v>
          </cell>
          <cell r="U4334" t="str">
            <v>NA</v>
          </cell>
          <cell r="AB4334" t="str">
            <v>Nathani Chemicals</v>
          </cell>
          <cell r="AC4334" t="str">
            <v>Darmawan</v>
          </cell>
        </row>
        <row r="4335">
          <cell r="A4335">
            <v>4344</v>
          </cell>
          <cell r="C4335">
            <v>41642</v>
          </cell>
          <cell r="F4335" t="str">
            <v>DO140100020</v>
          </cell>
          <cell r="G4335" t="str">
            <v>DO140100020</v>
          </cell>
          <cell r="U4335" t="str">
            <v>NA</v>
          </cell>
          <cell r="AB4335" t="str">
            <v>Nathani Chemicals</v>
          </cell>
          <cell r="AC4335" t="str">
            <v>Darmawan</v>
          </cell>
        </row>
        <row r="4336">
          <cell r="A4336">
            <v>4345</v>
          </cell>
          <cell r="C4336">
            <v>41642</v>
          </cell>
          <cell r="F4336" t="str">
            <v>DO140100020</v>
          </cell>
          <cell r="G4336" t="str">
            <v>DO140100020</v>
          </cell>
          <cell r="J4336">
            <v>2304</v>
          </cell>
          <cell r="U4336" t="str">
            <v>NA</v>
          </cell>
          <cell r="AB4336" t="str">
            <v>Nathani Chemicals</v>
          </cell>
          <cell r="AC4336" t="str">
            <v>Darmawan</v>
          </cell>
        </row>
        <row r="4337">
          <cell r="A4337">
            <v>4346</v>
          </cell>
          <cell r="C4337">
            <v>41642</v>
          </cell>
          <cell r="F4337" t="str">
            <v>DO140100021</v>
          </cell>
          <cell r="G4337" t="str">
            <v>DO140100021</v>
          </cell>
          <cell r="U4337" t="str">
            <v>NA</v>
          </cell>
          <cell r="AB4337" t="str">
            <v>Nathani Chemicals</v>
          </cell>
          <cell r="AC4337" t="str">
            <v>Darmawan</v>
          </cell>
        </row>
        <row r="4338">
          <cell r="A4338">
            <v>4347</v>
          </cell>
          <cell r="C4338">
            <v>41642</v>
          </cell>
          <cell r="F4338" t="str">
            <v>DO140100021</v>
          </cell>
          <cell r="G4338" t="str">
            <v>DO140100021</v>
          </cell>
          <cell r="J4338">
            <v>2305</v>
          </cell>
          <cell r="U4338" t="str">
            <v>NA</v>
          </cell>
          <cell r="AB4338" t="str">
            <v>Nathani Chemicals</v>
          </cell>
          <cell r="AC4338" t="str">
            <v>Darmawan</v>
          </cell>
        </row>
        <row r="4339">
          <cell r="A4339">
            <v>4348</v>
          </cell>
          <cell r="C4339">
            <v>41642</v>
          </cell>
          <cell r="F4339" t="str">
            <v>DO140100022</v>
          </cell>
          <cell r="G4339" t="str">
            <v>DO140100022</v>
          </cell>
          <cell r="U4339" t="str">
            <v>NA</v>
          </cell>
          <cell r="AB4339" t="str">
            <v>Nathani Chemicals</v>
          </cell>
          <cell r="AC4339" t="str">
            <v>Darmawan</v>
          </cell>
        </row>
        <row r="4340">
          <cell r="A4340">
            <v>4349</v>
          </cell>
          <cell r="C4340">
            <v>41642</v>
          </cell>
          <cell r="F4340" t="str">
            <v>DO140100022</v>
          </cell>
          <cell r="G4340" t="str">
            <v>DO140100022</v>
          </cell>
          <cell r="J4340">
            <v>2306</v>
          </cell>
          <cell r="U4340" t="str">
            <v>NA</v>
          </cell>
          <cell r="AB4340" t="str">
            <v>Nathani Chemicals</v>
          </cell>
          <cell r="AC4340" t="str">
            <v>Darmawan</v>
          </cell>
        </row>
        <row r="4341">
          <cell r="A4341">
            <v>4350</v>
          </cell>
          <cell r="C4341">
            <v>41638</v>
          </cell>
          <cell r="E4341" t="str">
            <v>NA</v>
          </cell>
          <cell r="F4341" t="str">
            <v>NA</v>
          </cell>
          <cell r="G4341" t="str">
            <v>NA</v>
          </cell>
          <cell r="J4341">
            <v>2307</v>
          </cell>
          <cell r="U4341" t="str">
            <v>NA</v>
          </cell>
          <cell r="X4341" t="str">
            <v>2.1.1.7</v>
          </cell>
          <cell r="AB4341" t="str">
            <v>Akumulasi Limbah Produksi</v>
          </cell>
          <cell r="AC4341">
            <v>0</v>
          </cell>
        </row>
        <row r="4342">
          <cell r="A4342">
            <v>4351</v>
          </cell>
          <cell r="C4342">
            <v>41643</v>
          </cell>
          <cell r="F4342" t="str">
            <v>DO140100023</v>
          </cell>
          <cell r="G4342" t="str">
            <v>DO140100023</v>
          </cell>
          <cell r="U4342" t="str">
            <v>NA</v>
          </cell>
          <cell r="AB4342" t="str">
            <v>Nathani Chemicals</v>
          </cell>
          <cell r="AC4342" t="str">
            <v>Darmawan</v>
          </cell>
        </row>
        <row r="4343">
          <cell r="A4343">
            <v>4352</v>
          </cell>
          <cell r="C4343">
            <v>41643</v>
          </cell>
          <cell r="F4343" t="str">
            <v>DO140100023</v>
          </cell>
          <cell r="G4343" t="str">
            <v>DO140100023</v>
          </cell>
          <cell r="J4343">
            <v>2308</v>
          </cell>
          <cell r="U4343" t="str">
            <v>NA</v>
          </cell>
          <cell r="AB4343" t="str">
            <v>Nathani Chemicals</v>
          </cell>
          <cell r="AC4343" t="str">
            <v>Darmawan</v>
          </cell>
        </row>
        <row r="4344">
          <cell r="A4344">
            <v>4353</v>
          </cell>
          <cell r="C4344">
            <v>41643</v>
          </cell>
          <cell r="F4344" t="str">
            <v>DO140100024</v>
          </cell>
          <cell r="G4344" t="str">
            <v>DO140100024</v>
          </cell>
          <cell r="U4344" t="str">
            <v>NA</v>
          </cell>
          <cell r="AB4344" t="str">
            <v>Nathani Chemicals</v>
          </cell>
          <cell r="AC4344" t="str">
            <v>Darmawan</v>
          </cell>
        </row>
        <row r="4345">
          <cell r="A4345">
            <v>4354</v>
          </cell>
          <cell r="C4345">
            <v>41643</v>
          </cell>
          <cell r="F4345" t="str">
            <v>DO140100024</v>
          </cell>
          <cell r="G4345" t="str">
            <v>DO140100024</v>
          </cell>
          <cell r="J4345">
            <v>2309</v>
          </cell>
          <cell r="U4345" t="str">
            <v>NA</v>
          </cell>
          <cell r="AB4345" t="str">
            <v>Nathani Chemicals</v>
          </cell>
          <cell r="AC4345" t="str">
            <v>Darmawan</v>
          </cell>
        </row>
        <row r="4346">
          <cell r="A4346">
            <v>4355</v>
          </cell>
          <cell r="C4346">
            <v>41643</v>
          </cell>
          <cell r="F4346" t="str">
            <v>DO140100025</v>
          </cell>
          <cell r="G4346" t="str">
            <v>DO140100025</v>
          </cell>
          <cell r="U4346" t="str">
            <v>NA</v>
          </cell>
          <cell r="AB4346" t="str">
            <v>Nathani Chemicals</v>
          </cell>
          <cell r="AC4346" t="str">
            <v>Darmawan</v>
          </cell>
        </row>
        <row r="4347">
          <cell r="A4347">
            <v>4356</v>
          </cell>
          <cell r="C4347">
            <v>41643</v>
          </cell>
          <cell r="F4347" t="str">
            <v>DO140100025</v>
          </cell>
          <cell r="G4347" t="str">
            <v>DO140100025</v>
          </cell>
          <cell r="J4347">
            <v>2310</v>
          </cell>
          <cell r="U4347" t="str">
            <v>NA</v>
          </cell>
          <cell r="AB4347" t="str">
            <v>Nathani Chemicals</v>
          </cell>
          <cell r="AC4347" t="str">
            <v>Darmawan</v>
          </cell>
        </row>
        <row r="4348">
          <cell r="A4348">
            <v>4357</v>
          </cell>
          <cell r="C4348">
            <v>41643</v>
          </cell>
          <cell r="F4348" t="str">
            <v>DO140100026</v>
          </cell>
          <cell r="G4348" t="str">
            <v>DO140100026</v>
          </cell>
          <cell r="U4348" t="str">
            <v>NA</v>
          </cell>
          <cell r="AB4348" t="str">
            <v>Nathani Chemicals</v>
          </cell>
          <cell r="AC4348" t="str">
            <v>Darmawan</v>
          </cell>
        </row>
        <row r="4349">
          <cell r="A4349">
            <v>4358</v>
          </cell>
          <cell r="C4349">
            <v>41643</v>
          </cell>
          <cell r="F4349" t="str">
            <v>DO140100026</v>
          </cell>
          <cell r="G4349" t="str">
            <v>DO140100026</v>
          </cell>
          <cell r="J4349">
            <v>2311</v>
          </cell>
          <cell r="U4349" t="str">
            <v>NA</v>
          </cell>
          <cell r="AB4349" t="str">
            <v>Nathani Chemicals</v>
          </cell>
          <cell r="AC4349" t="str">
            <v>Darmawan</v>
          </cell>
        </row>
        <row r="4350">
          <cell r="A4350">
            <v>4359</v>
          </cell>
          <cell r="C4350">
            <v>41643</v>
          </cell>
          <cell r="F4350" t="str">
            <v>DO140100027</v>
          </cell>
          <cell r="G4350" t="str">
            <v>DO140100027</v>
          </cell>
          <cell r="U4350" t="str">
            <v>NA</v>
          </cell>
          <cell r="AB4350" t="str">
            <v>Nathani Chemicals</v>
          </cell>
          <cell r="AC4350" t="str">
            <v>Darmawan</v>
          </cell>
        </row>
        <row r="4351">
          <cell r="A4351">
            <v>4360</v>
          </cell>
          <cell r="C4351">
            <v>41643</v>
          </cell>
          <cell r="F4351" t="str">
            <v>DO140100027</v>
          </cell>
          <cell r="G4351" t="str">
            <v>DO140100027</v>
          </cell>
          <cell r="J4351">
            <v>2312</v>
          </cell>
          <cell r="U4351" t="str">
            <v>NA</v>
          </cell>
          <cell r="AB4351" t="str">
            <v>Nathani Chemicals</v>
          </cell>
          <cell r="AC4351" t="str">
            <v>Darmawan</v>
          </cell>
        </row>
        <row r="4352">
          <cell r="A4352">
            <v>4361</v>
          </cell>
          <cell r="C4352">
            <v>41643</v>
          </cell>
          <cell r="F4352" t="str">
            <v>DO140100028</v>
          </cell>
          <cell r="G4352" t="str">
            <v>DO140100028</v>
          </cell>
          <cell r="U4352" t="str">
            <v>NA</v>
          </cell>
          <cell r="AB4352" t="str">
            <v>Nathani Chemicals</v>
          </cell>
          <cell r="AC4352" t="str">
            <v>Darmawan</v>
          </cell>
        </row>
        <row r="4353">
          <cell r="A4353">
            <v>4362</v>
          </cell>
          <cell r="C4353">
            <v>41643</v>
          </cell>
          <cell r="F4353" t="str">
            <v>DO140100028</v>
          </cell>
          <cell r="G4353" t="str">
            <v>DO140100028</v>
          </cell>
          <cell r="J4353">
            <v>2313</v>
          </cell>
          <cell r="U4353" t="str">
            <v>NA</v>
          </cell>
          <cell r="AB4353" t="str">
            <v>Nathani Chemicals</v>
          </cell>
          <cell r="AC4353" t="str">
            <v>Darmawan</v>
          </cell>
        </row>
        <row r="4354">
          <cell r="A4354">
            <v>4363</v>
          </cell>
          <cell r="C4354">
            <v>41643</v>
          </cell>
          <cell r="F4354" t="str">
            <v>DO140100029</v>
          </cell>
          <cell r="G4354" t="str">
            <v>DO140100029</v>
          </cell>
          <cell r="U4354" t="str">
            <v>NA</v>
          </cell>
          <cell r="AB4354" t="str">
            <v>Nathani Chemicals</v>
          </cell>
          <cell r="AC4354" t="str">
            <v>Darmawan</v>
          </cell>
        </row>
        <row r="4355">
          <cell r="A4355">
            <v>4364</v>
          </cell>
          <cell r="C4355">
            <v>41643</v>
          </cell>
          <cell r="F4355" t="str">
            <v>DO140100029</v>
          </cell>
          <cell r="G4355" t="str">
            <v>DO140100029</v>
          </cell>
          <cell r="J4355">
            <v>2314</v>
          </cell>
          <cell r="U4355" t="str">
            <v>NA</v>
          </cell>
          <cell r="AB4355" t="str">
            <v>Nathani Chemicals</v>
          </cell>
          <cell r="AC4355" t="str">
            <v>Darmawan</v>
          </cell>
        </row>
        <row r="4356">
          <cell r="A4356">
            <v>4365</v>
          </cell>
          <cell r="C4356">
            <v>41643</v>
          </cell>
          <cell r="F4356" t="str">
            <v>DO140100030</v>
          </cell>
          <cell r="G4356" t="str">
            <v>DO140100030</v>
          </cell>
          <cell r="U4356" t="str">
            <v>NA</v>
          </cell>
          <cell r="AB4356" t="str">
            <v>Nathani Chemicals</v>
          </cell>
          <cell r="AC4356" t="str">
            <v>Darmawan</v>
          </cell>
        </row>
        <row r="4357">
          <cell r="A4357">
            <v>4366</v>
          </cell>
          <cell r="C4357">
            <v>41643</v>
          </cell>
          <cell r="F4357" t="str">
            <v>DO140100030</v>
          </cell>
          <cell r="G4357" t="str">
            <v>DO140100030</v>
          </cell>
          <cell r="J4357">
            <v>2315</v>
          </cell>
          <cell r="U4357" t="str">
            <v>NA</v>
          </cell>
          <cell r="AB4357" t="str">
            <v>Nathani Chemicals</v>
          </cell>
          <cell r="AC4357" t="str">
            <v>Darmawan</v>
          </cell>
        </row>
        <row r="4358">
          <cell r="A4358">
            <v>4367</v>
          </cell>
          <cell r="C4358">
            <v>41643</v>
          </cell>
          <cell r="F4358" t="str">
            <v>DO140100031</v>
          </cell>
          <cell r="G4358" t="str">
            <v>DO140100031</v>
          </cell>
          <cell r="U4358" t="str">
            <v>NA</v>
          </cell>
          <cell r="AB4358" t="str">
            <v>Nathani Chemicals</v>
          </cell>
          <cell r="AC4358" t="str">
            <v>Darmawan</v>
          </cell>
        </row>
        <row r="4359">
          <cell r="A4359">
            <v>4368</v>
          </cell>
          <cell r="C4359">
            <v>41643</v>
          </cell>
          <cell r="F4359" t="str">
            <v>DO140100031</v>
          </cell>
          <cell r="G4359" t="str">
            <v>DO140100031</v>
          </cell>
          <cell r="J4359">
            <v>2316</v>
          </cell>
          <cell r="U4359" t="str">
            <v>NA</v>
          </cell>
          <cell r="AB4359" t="str">
            <v>Nathani Chemicals</v>
          </cell>
          <cell r="AC4359" t="str">
            <v>Darmawan</v>
          </cell>
        </row>
        <row r="4360">
          <cell r="A4360">
            <v>4369</v>
          </cell>
          <cell r="C4360">
            <v>41643</v>
          </cell>
          <cell r="F4360" t="str">
            <v>DO140100032</v>
          </cell>
          <cell r="G4360" t="str">
            <v>DO140100032</v>
          </cell>
          <cell r="U4360" t="str">
            <v>NA</v>
          </cell>
          <cell r="AB4360" t="str">
            <v>Nathani Chemicals</v>
          </cell>
          <cell r="AC4360" t="str">
            <v>Darmawan</v>
          </cell>
        </row>
        <row r="4361">
          <cell r="A4361">
            <v>4370</v>
          </cell>
          <cell r="C4361">
            <v>41643</v>
          </cell>
          <cell r="F4361" t="str">
            <v>DO140100032</v>
          </cell>
          <cell r="G4361" t="str">
            <v>DO140100032</v>
          </cell>
          <cell r="J4361">
            <v>2317</v>
          </cell>
          <cell r="U4361" t="str">
            <v>NA</v>
          </cell>
          <cell r="AB4361" t="str">
            <v>Nathani Chemicals</v>
          </cell>
          <cell r="AC4361" t="str">
            <v>Darmawan</v>
          </cell>
        </row>
        <row r="4362">
          <cell r="A4362">
            <v>4371</v>
          </cell>
          <cell r="C4362">
            <v>41643</v>
          </cell>
          <cell r="F4362" t="str">
            <v>DO140100033</v>
          </cell>
          <cell r="G4362" t="str">
            <v>DO140100033</v>
          </cell>
          <cell r="U4362" t="str">
            <v>NA</v>
          </cell>
          <cell r="AB4362" t="str">
            <v>Nathani Chemicals</v>
          </cell>
          <cell r="AC4362" t="str">
            <v>Darmawan</v>
          </cell>
        </row>
        <row r="4363">
          <cell r="A4363">
            <v>4372</v>
          </cell>
          <cell r="C4363">
            <v>41643</v>
          </cell>
          <cell r="F4363" t="str">
            <v>DO140100033</v>
          </cell>
          <cell r="G4363" t="str">
            <v>DO140100033</v>
          </cell>
          <cell r="J4363">
            <v>2318</v>
          </cell>
          <cell r="U4363" t="str">
            <v>NA</v>
          </cell>
          <cell r="AB4363" t="str">
            <v>Nathani Chemicals</v>
          </cell>
          <cell r="AC4363" t="str">
            <v>Darmawan</v>
          </cell>
        </row>
        <row r="4364">
          <cell r="A4364">
            <v>4373</v>
          </cell>
          <cell r="C4364">
            <v>41643</v>
          </cell>
          <cell r="F4364" t="str">
            <v>DO140100034</v>
          </cell>
          <cell r="G4364" t="str">
            <v>DO140100034</v>
          </cell>
          <cell r="U4364" t="str">
            <v>NA</v>
          </cell>
          <cell r="AB4364" t="str">
            <v>Nathani Chemicals</v>
          </cell>
          <cell r="AC4364" t="str">
            <v>Darmawan</v>
          </cell>
        </row>
        <row r="4365">
          <cell r="A4365">
            <v>4374</v>
          </cell>
          <cell r="C4365">
            <v>41643</v>
          </cell>
          <cell r="F4365" t="str">
            <v>DO140100034</v>
          </cell>
          <cell r="G4365" t="str">
            <v>DO140100034</v>
          </cell>
          <cell r="J4365">
            <v>2319</v>
          </cell>
          <cell r="U4365" t="str">
            <v>NA</v>
          </cell>
          <cell r="AB4365" t="str">
            <v>Nathani Chemicals</v>
          </cell>
          <cell r="AC4365" t="str">
            <v>Darmawan</v>
          </cell>
        </row>
        <row r="4366">
          <cell r="A4366">
            <v>4375</v>
          </cell>
          <cell r="C4366">
            <v>41643</v>
          </cell>
          <cell r="F4366" t="str">
            <v>DO140100035</v>
          </cell>
          <cell r="G4366" t="str">
            <v>DO140100035</v>
          </cell>
          <cell r="U4366" t="str">
            <v>NA</v>
          </cell>
          <cell r="AB4366" t="str">
            <v>Nathani Chemicals</v>
          </cell>
          <cell r="AC4366" t="str">
            <v>Darmawan</v>
          </cell>
        </row>
        <row r="4367">
          <cell r="A4367">
            <v>4376</v>
          </cell>
          <cell r="C4367">
            <v>41643</v>
          </cell>
          <cell r="F4367" t="str">
            <v>DO140100035</v>
          </cell>
          <cell r="G4367" t="str">
            <v>DO140100035</v>
          </cell>
          <cell r="J4367">
            <v>2320</v>
          </cell>
          <cell r="U4367" t="str">
            <v>NA</v>
          </cell>
          <cell r="AB4367" t="str">
            <v>Nathani Chemicals</v>
          </cell>
          <cell r="AC4367" t="str">
            <v>Darmawan</v>
          </cell>
        </row>
        <row r="4368">
          <cell r="A4368">
            <v>4377</v>
          </cell>
          <cell r="C4368">
            <v>41643</v>
          </cell>
          <cell r="E4368" t="str">
            <v>SI14010003</v>
          </cell>
          <cell r="F4368" t="str">
            <v>DO14010006</v>
          </cell>
          <cell r="G4368" t="str">
            <v>DO14010006</v>
          </cell>
          <cell r="I4368" t="str">
            <v>03/SPP/NTH-CMC/2014</v>
          </cell>
          <cell r="J4368">
            <v>2321</v>
          </cell>
          <cell r="U4368" t="str">
            <v>010.000.14-50130504</v>
          </cell>
          <cell r="X4368" t="str">
            <v>2.1.1.1</v>
          </cell>
          <cell r="AB4368" t="str">
            <v>Nathani Indonesia</v>
          </cell>
          <cell r="AC4368" t="str">
            <v>Agustina Y. Zulkarnain</v>
          </cell>
        </row>
        <row r="4369">
          <cell r="A4369">
            <v>4378</v>
          </cell>
          <cell r="C4369">
            <v>41643</v>
          </cell>
          <cell r="E4369" t="str">
            <v>SI14010002</v>
          </cell>
          <cell r="F4369" t="str">
            <v>DO140100037</v>
          </cell>
          <cell r="G4369" t="str">
            <v>DO140100037</v>
          </cell>
          <cell r="U4369" t="str">
            <v>010.000.14-41415114</v>
          </cell>
          <cell r="AB4369" t="str">
            <v>Nathani Indonesia</v>
          </cell>
          <cell r="AC4369" t="str">
            <v>Agustina Y. Zulkarnain</v>
          </cell>
        </row>
        <row r="4370">
          <cell r="A4370">
            <v>4379</v>
          </cell>
          <cell r="C4370">
            <v>41642</v>
          </cell>
          <cell r="E4370" t="str">
            <v>SI14010003</v>
          </cell>
          <cell r="F4370" t="str">
            <v>DO140100038</v>
          </cell>
          <cell r="G4370" t="str">
            <v>DO140100038</v>
          </cell>
          <cell r="U4370" t="str">
            <v>010.000.14-41415115</v>
          </cell>
          <cell r="AB4370" t="str">
            <v>Nathani Indonesia</v>
          </cell>
          <cell r="AC4370" t="str">
            <v>Agustina Y. Zulkarnain</v>
          </cell>
        </row>
        <row r="4371">
          <cell r="A4371">
            <v>4380</v>
          </cell>
          <cell r="C4371">
            <v>41643</v>
          </cell>
          <cell r="F4371" t="str">
            <v>DO140100039</v>
          </cell>
          <cell r="G4371" t="str">
            <v>DO140100039</v>
          </cell>
          <cell r="U4371" t="str">
            <v>NA</v>
          </cell>
          <cell r="AB4371" t="str">
            <v>Nathani Chemicals</v>
          </cell>
          <cell r="AC4371" t="str">
            <v>Darmawan</v>
          </cell>
        </row>
        <row r="4372">
          <cell r="A4372">
            <v>4381</v>
          </cell>
          <cell r="C4372">
            <v>41643</v>
          </cell>
          <cell r="F4372" t="str">
            <v>DO140100039</v>
          </cell>
          <cell r="G4372" t="str">
            <v>DO140100039</v>
          </cell>
          <cell r="J4372">
            <v>2322</v>
          </cell>
          <cell r="U4372" t="str">
            <v>NA</v>
          </cell>
          <cell r="AB4372" t="str">
            <v>Nathani Chemicals</v>
          </cell>
          <cell r="AC4372" t="str">
            <v>Darmawan</v>
          </cell>
        </row>
        <row r="4373">
          <cell r="A4373">
            <v>4382</v>
          </cell>
          <cell r="C4373">
            <v>41645</v>
          </cell>
          <cell r="F4373" t="str">
            <v>DO140100040</v>
          </cell>
          <cell r="G4373" t="str">
            <v>DO140100040</v>
          </cell>
          <cell r="U4373" t="str">
            <v>NA</v>
          </cell>
          <cell r="AB4373" t="str">
            <v>Nathani Chemicals</v>
          </cell>
          <cell r="AC4373" t="str">
            <v>Darmawan</v>
          </cell>
        </row>
        <row r="4374">
          <cell r="A4374">
            <v>4383</v>
          </cell>
          <cell r="C4374">
            <v>41645</v>
          </cell>
          <cell r="F4374" t="str">
            <v>DO140100040</v>
          </cell>
          <cell r="G4374" t="str">
            <v>DO140100040</v>
          </cell>
          <cell r="J4374">
            <v>2323</v>
          </cell>
          <cell r="U4374" t="str">
            <v>NA</v>
          </cell>
          <cell r="AB4374" t="str">
            <v>Nathani Chemicals</v>
          </cell>
          <cell r="AC4374" t="str">
            <v>Darmawan</v>
          </cell>
        </row>
        <row r="4375">
          <cell r="A4375">
            <v>4384</v>
          </cell>
          <cell r="C4375">
            <v>41645</v>
          </cell>
          <cell r="F4375" t="str">
            <v>DO140100041</v>
          </cell>
          <cell r="G4375" t="str">
            <v>DO140100041</v>
          </cell>
          <cell r="U4375" t="str">
            <v>NA</v>
          </cell>
          <cell r="AB4375" t="str">
            <v>Nathani Chemicals</v>
          </cell>
          <cell r="AC4375" t="str">
            <v>Darmawan</v>
          </cell>
        </row>
        <row r="4376">
          <cell r="A4376">
            <v>4385</v>
          </cell>
          <cell r="C4376">
            <v>41645</v>
          </cell>
          <cell r="F4376" t="str">
            <v>DO140100041</v>
          </cell>
          <cell r="G4376" t="str">
            <v>DO140100041</v>
          </cell>
          <cell r="J4376">
            <v>2324</v>
          </cell>
          <cell r="U4376" t="str">
            <v>NA</v>
          </cell>
          <cell r="AB4376" t="str">
            <v>Nathani Chemicals</v>
          </cell>
          <cell r="AC4376" t="str">
            <v>Darmawan</v>
          </cell>
        </row>
        <row r="4377">
          <cell r="A4377">
            <v>4386</v>
          </cell>
          <cell r="C4377">
            <v>41645</v>
          </cell>
          <cell r="F4377" t="str">
            <v>DO140100042</v>
          </cell>
          <cell r="G4377" t="str">
            <v>DO140100042</v>
          </cell>
          <cell r="U4377" t="str">
            <v>NA</v>
          </cell>
          <cell r="AB4377" t="str">
            <v>Nathani Chemicals</v>
          </cell>
          <cell r="AC4377" t="str">
            <v>Darmawan</v>
          </cell>
        </row>
        <row r="4378">
          <cell r="A4378">
            <v>4387</v>
          </cell>
          <cell r="C4378">
            <v>41645</v>
          </cell>
          <cell r="F4378" t="str">
            <v>DO140100042</v>
          </cell>
          <cell r="G4378" t="str">
            <v>DO140100042</v>
          </cell>
          <cell r="J4378">
            <v>2325</v>
          </cell>
          <cell r="U4378" t="str">
            <v>NA</v>
          </cell>
          <cell r="AB4378" t="str">
            <v>Nathani Chemicals</v>
          </cell>
          <cell r="AC4378" t="str">
            <v>Darmawan</v>
          </cell>
        </row>
        <row r="4379">
          <cell r="A4379">
            <v>4388</v>
          </cell>
          <cell r="C4379">
            <v>41645</v>
          </cell>
          <cell r="F4379" t="str">
            <v>DO140100043</v>
          </cell>
          <cell r="G4379" t="str">
            <v>DO140100043</v>
          </cell>
          <cell r="U4379" t="str">
            <v>NA</v>
          </cell>
          <cell r="AB4379" t="str">
            <v>Nathani Chemicals</v>
          </cell>
          <cell r="AC4379" t="str">
            <v>Darmawan</v>
          </cell>
        </row>
        <row r="4380">
          <cell r="A4380">
            <v>4389</v>
          </cell>
          <cell r="C4380">
            <v>41645</v>
          </cell>
          <cell r="F4380" t="str">
            <v>DO140100043</v>
          </cell>
          <cell r="G4380" t="str">
            <v>DO140100043</v>
          </cell>
          <cell r="J4380">
            <v>2326</v>
          </cell>
          <cell r="U4380" t="str">
            <v>NA</v>
          </cell>
          <cell r="AB4380" t="str">
            <v>Nathani Chemicals</v>
          </cell>
          <cell r="AC4380" t="str">
            <v>Darmawan</v>
          </cell>
        </row>
        <row r="4381">
          <cell r="A4381">
            <v>4390</v>
          </cell>
          <cell r="C4381">
            <v>41645</v>
          </cell>
          <cell r="F4381" t="str">
            <v>DO140100044</v>
          </cell>
          <cell r="G4381" t="str">
            <v>DO140100044</v>
          </cell>
          <cell r="U4381" t="str">
            <v>NA</v>
          </cell>
          <cell r="AB4381" t="str">
            <v>Nathani Chemicals</v>
          </cell>
          <cell r="AC4381" t="str">
            <v>Darmawan</v>
          </cell>
        </row>
        <row r="4382">
          <cell r="A4382">
            <v>4391</v>
          </cell>
          <cell r="C4382">
            <v>41645</v>
          </cell>
          <cell r="F4382" t="str">
            <v>DO140100044</v>
          </cell>
          <cell r="G4382" t="str">
            <v>DO140100044</v>
          </cell>
          <cell r="J4382">
            <v>2327</v>
          </cell>
          <cell r="U4382" t="str">
            <v>NA</v>
          </cell>
          <cell r="AB4382" t="str">
            <v>Nathani Chemicals</v>
          </cell>
          <cell r="AC4382" t="str">
            <v>Darmawan</v>
          </cell>
        </row>
        <row r="4383">
          <cell r="A4383">
            <v>4392</v>
          </cell>
          <cell r="C4383">
            <v>41645</v>
          </cell>
          <cell r="F4383" t="str">
            <v>DO140100045</v>
          </cell>
          <cell r="G4383" t="str">
            <v>DO140100045</v>
          </cell>
          <cell r="U4383" t="str">
            <v>NA</v>
          </cell>
          <cell r="AB4383" t="str">
            <v>Nathani Chemicals</v>
          </cell>
          <cell r="AC4383" t="str">
            <v>Darmawan</v>
          </cell>
        </row>
        <row r="4384">
          <cell r="A4384">
            <v>4393</v>
          </cell>
          <cell r="C4384">
            <v>41645</v>
          </cell>
          <cell r="F4384" t="str">
            <v>DO140100045</v>
          </cell>
          <cell r="G4384" t="str">
            <v>DO140100045</v>
          </cell>
          <cell r="J4384">
            <v>2328</v>
          </cell>
          <cell r="U4384" t="str">
            <v>NA</v>
          </cell>
          <cell r="AB4384" t="str">
            <v>Nathani Chemicals</v>
          </cell>
          <cell r="AC4384" t="str">
            <v>Darmawan</v>
          </cell>
        </row>
        <row r="4385">
          <cell r="A4385">
            <v>4394</v>
          </cell>
          <cell r="C4385">
            <v>41645</v>
          </cell>
          <cell r="F4385" t="str">
            <v>DO140100046</v>
          </cell>
          <cell r="G4385" t="str">
            <v>DO140100046</v>
          </cell>
          <cell r="U4385" t="str">
            <v>NA</v>
          </cell>
          <cell r="AB4385" t="str">
            <v>Nathani Chemicals</v>
          </cell>
          <cell r="AC4385" t="str">
            <v>Darmawan</v>
          </cell>
        </row>
        <row r="4386">
          <cell r="A4386">
            <v>4395</v>
          </cell>
          <cell r="C4386">
            <v>41645</v>
          </cell>
          <cell r="F4386" t="str">
            <v>DO140100046</v>
          </cell>
          <cell r="G4386" t="str">
            <v>DO140100046</v>
          </cell>
          <cell r="J4386">
            <v>2329</v>
          </cell>
          <cell r="U4386" t="str">
            <v>NA</v>
          </cell>
          <cell r="AB4386" t="str">
            <v>Nathani Chemicals</v>
          </cell>
          <cell r="AC4386" t="str">
            <v>Darmawan</v>
          </cell>
        </row>
        <row r="4387">
          <cell r="A4387">
            <v>4396</v>
          </cell>
          <cell r="C4387">
            <v>41645</v>
          </cell>
          <cell r="F4387" t="str">
            <v>DO140100047</v>
          </cell>
          <cell r="G4387" t="str">
            <v>DO140100047</v>
          </cell>
          <cell r="U4387" t="str">
            <v>NA</v>
          </cell>
          <cell r="AB4387" t="str">
            <v>Nathani Chemicals</v>
          </cell>
          <cell r="AC4387" t="str">
            <v>Darmawan</v>
          </cell>
        </row>
        <row r="4388">
          <cell r="A4388">
            <v>4397</v>
          </cell>
          <cell r="C4388">
            <v>41645</v>
          </cell>
          <cell r="F4388" t="str">
            <v>DO140100047</v>
          </cell>
          <cell r="G4388" t="str">
            <v>DO140100047</v>
          </cell>
          <cell r="J4388">
            <v>2330</v>
          </cell>
          <cell r="U4388" t="str">
            <v>NA</v>
          </cell>
          <cell r="AB4388" t="str">
            <v>Nathani Chemicals</v>
          </cell>
          <cell r="AC4388" t="str">
            <v>Darmawan</v>
          </cell>
        </row>
        <row r="4389">
          <cell r="A4389">
            <v>4398</v>
          </cell>
          <cell r="C4389">
            <v>41645</v>
          </cell>
          <cell r="F4389" t="str">
            <v>DO140100048</v>
          </cell>
          <cell r="G4389" t="str">
            <v>DO140100048</v>
          </cell>
          <cell r="U4389" t="str">
            <v>NA</v>
          </cell>
          <cell r="AB4389" t="str">
            <v>Nathani Chemicals</v>
          </cell>
          <cell r="AC4389" t="str">
            <v>Darmawan</v>
          </cell>
        </row>
        <row r="4390">
          <cell r="A4390">
            <v>4399</v>
          </cell>
          <cell r="C4390">
            <v>41645</v>
          </cell>
          <cell r="F4390" t="str">
            <v>DO140100048</v>
          </cell>
          <cell r="G4390" t="str">
            <v>DO140100048</v>
          </cell>
          <cell r="J4390">
            <v>2331</v>
          </cell>
          <cell r="U4390" t="str">
            <v>NA</v>
          </cell>
          <cell r="AB4390" t="str">
            <v>Nathani Chemicals</v>
          </cell>
          <cell r="AC4390" t="str">
            <v>Darmawan</v>
          </cell>
        </row>
        <row r="4391">
          <cell r="A4391">
            <v>4400</v>
          </cell>
          <cell r="C4391">
            <v>41645</v>
          </cell>
          <cell r="F4391" t="str">
            <v>DO140100049</v>
          </cell>
          <cell r="G4391" t="str">
            <v>DO140100049</v>
          </cell>
          <cell r="U4391" t="str">
            <v>NA</v>
          </cell>
          <cell r="AB4391" t="str">
            <v>Nathani Chemicals</v>
          </cell>
          <cell r="AC4391" t="str">
            <v>Darmawan</v>
          </cell>
        </row>
        <row r="4392">
          <cell r="A4392">
            <v>4401</v>
          </cell>
          <cell r="C4392">
            <v>41645</v>
          </cell>
          <cell r="F4392" t="str">
            <v>DO140100049</v>
          </cell>
          <cell r="G4392" t="str">
            <v>DO140100049</v>
          </cell>
          <cell r="J4392">
            <v>2332</v>
          </cell>
          <cell r="U4392" t="str">
            <v>NA</v>
          </cell>
          <cell r="AB4392" t="str">
            <v>Nathani Chemicals</v>
          </cell>
          <cell r="AC4392" t="str">
            <v>Darmawan</v>
          </cell>
        </row>
        <row r="4393">
          <cell r="A4393">
            <v>4402</v>
          </cell>
          <cell r="C4393">
            <v>41645</v>
          </cell>
          <cell r="E4393" t="str">
            <v>SI14010006</v>
          </cell>
          <cell r="F4393" t="str">
            <v>DO14010009</v>
          </cell>
          <cell r="G4393" t="str">
            <v>DO14010009</v>
          </cell>
          <cell r="I4393" t="str">
            <v>04/SPP/NTH-CMC/2014</v>
          </cell>
          <cell r="J4393">
            <v>2333</v>
          </cell>
          <cell r="U4393" t="str">
            <v>010.000.14-50130507</v>
          </cell>
          <cell r="X4393" t="str">
            <v>2.1.1.1</v>
          </cell>
          <cell r="AB4393" t="str">
            <v>Nathani Indonesia</v>
          </cell>
          <cell r="AC4393" t="str">
            <v>Agustina Y. Zulkarnain</v>
          </cell>
        </row>
        <row r="4394">
          <cell r="A4394">
            <v>4403</v>
          </cell>
          <cell r="C4394">
            <v>41646</v>
          </cell>
          <cell r="E4394" t="str">
            <v>SI14010004</v>
          </cell>
          <cell r="F4394" t="str">
            <v>DO140100050</v>
          </cell>
          <cell r="G4394" t="str">
            <v>DO140100050</v>
          </cell>
          <cell r="U4394" t="str">
            <v>010.000.14-41415116</v>
          </cell>
          <cell r="AB4394" t="str">
            <v>Nathani Indonesia</v>
          </cell>
          <cell r="AC4394" t="str">
            <v>Agustina Y. Zulkarnain</v>
          </cell>
        </row>
        <row r="4395">
          <cell r="A4395">
            <v>4404</v>
          </cell>
          <cell r="C4395">
            <v>41646</v>
          </cell>
          <cell r="F4395" t="str">
            <v>DO140100051</v>
          </cell>
          <cell r="G4395" t="str">
            <v>DO140100051</v>
          </cell>
          <cell r="U4395" t="str">
            <v>NA</v>
          </cell>
          <cell r="AB4395" t="str">
            <v>Nathani Chemicals</v>
          </cell>
          <cell r="AC4395" t="str">
            <v>Darmawan</v>
          </cell>
        </row>
        <row r="4396">
          <cell r="A4396">
            <v>4405</v>
          </cell>
          <cell r="C4396">
            <v>41646</v>
          </cell>
          <cell r="F4396" t="str">
            <v>DO140100051</v>
          </cell>
          <cell r="G4396" t="str">
            <v>DO140100051</v>
          </cell>
          <cell r="J4396">
            <v>2334</v>
          </cell>
          <cell r="U4396" t="str">
            <v>NA</v>
          </cell>
          <cell r="AB4396" t="str">
            <v>Nathani Chemicals</v>
          </cell>
          <cell r="AC4396" t="str">
            <v>Darmawan</v>
          </cell>
        </row>
        <row r="4397">
          <cell r="A4397">
            <v>4406</v>
          </cell>
          <cell r="C4397">
            <v>41646</v>
          </cell>
          <cell r="F4397" t="str">
            <v>DO140100052</v>
          </cell>
          <cell r="G4397" t="str">
            <v>DO140100052</v>
          </cell>
          <cell r="U4397" t="str">
            <v>NA</v>
          </cell>
          <cell r="AB4397" t="str">
            <v>Nathani Chemicals</v>
          </cell>
          <cell r="AC4397" t="str">
            <v>Darmawan</v>
          </cell>
        </row>
        <row r="4398">
          <cell r="A4398">
            <v>4407</v>
          </cell>
          <cell r="C4398">
            <v>41646</v>
          </cell>
          <cell r="F4398" t="str">
            <v>DO140100052</v>
          </cell>
          <cell r="G4398" t="str">
            <v>DO140100052</v>
          </cell>
          <cell r="J4398">
            <v>2335</v>
          </cell>
          <cell r="U4398" t="str">
            <v>NA</v>
          </cell>
          <cell r="AB4398" t="str">
            <v>Nathani Chemicals</v>
          </cell>
          <cell r="AC4398" t="str">
            <v>Darmawan</v>
          </cell>
        </row>
        <row r="4399">
          <cell r="A4399">
            <v>4408</v>
          </cell>
          <cell r="C4399">
            <v>41646</v>
          </cell>
          <cell r="F4399" t="str">
            <v>DO140100053</v>
          </cell>
          <cell r="G4399" t="str">
            <v>DO140100053</v>
          </cell>
          <cell r="U4399" t="str">
            <v>NA</v>
          </cell>
          <cell r="AB4399" t="str">
            <v>Nathani Chemicals</v>
          </cell>
          <cell r="AC4399" t="str">
            <v>Darmawan</v>
          </cell>
        </row>
        <row r="4400">
          <cell r="A4400">
            <v>4409</v>
          </cell>
          <cell r="C4400">
            <v>41646</v>
          </cell>
          <cell r="F4400" t="str">
            <v>DO140100053</v>
          </cell>
          <cell r="G4400" t="str">
            <v>DO140100053</v>
          </cell>
          <cell r="J4400">
            <v>2336</v>
          </cell>
          <cell r="U4400" t="str">
            <v>NA</v>
          </cell>
          <cell r="AB4400" t="str">
            <v>Nathani Chemicals</v>
          </cell>
          <cell r="AC4400" t="str">
            <v>Darmawan</v>
          </cell>
        </row>
        <row r="4401">
          <cell r="A4401">
            <v>4410</v>
          </cell>
          <cell r="C4401">
            <v>41646</v>
          </cell>
          <cell r="F4401" t="str">
            <v>DO140100054</v>
          </cell>
          <cell r="G4401" t="str">
            <v>DO140100054</v>
          </cell>
          <cell r="U4401" t="str">
            <v>NA</v>
          </cell>
          <cell r="AB4401" t="str">
            <v>Nathani Chemicals</v>
          </cell>
          <cell r="AC4401" t="str">
            <v>Darmawan</v>
          </cell>
        </row>
        <row r="4402">
          <cell r="A4402">
            <v>4411</v>
          </cell>
          <cell r="C4402">
            <v>41646</v>
          </cell>
          <cell r="F4402" t="str">
            <v>DO140100054</v>
          </cell>
          <cell r="G4402" t="str">
            <v>DO140100054</v>
          </cell>
          <cell r="J4402">
            <v>2337</v>
          </cell>
          <cell r="U4402" t="str">
            <v>NA</v>
          </cell>
          <cell r="AB4402" t="str">
            <v>Nathani Chemicals</v>
          </cell>
          <cell r="AC4402" t="str">
            <v>Darmawan</v>
          </cell>
        </row>
        <row r="4403">
          <cell r="A4403">
            <v>4412</v>
          </cell>
          <cell r="C4403">
            <v>41646</v>
          </cell>
          <cell r="F4403" t="str">
            <v>DO140100055</v>
          </cell>
          <cell r="G4403" t="str">
            <v>DO140100055</v>
          </cell>
          <cell r="U4403" t="str">
            <v>NA</v>
          </cell>
          <cell r="AB4403" t="str">
            <v>Nathani Chemicals</v>
          </cell>
          <cell r="AC4403" t="str">
            <v>Darmawan</v>
          </cell>
        </row>
        <row r="4404">
          <cell r="A4404">
            <v>4413</v>
          </cell>
          <cell r="C4404">
            <v>41646</v>
          </cell>
          <cell r="F4404" t="str">
            <v>DO140100055</v>
          </cell>
          <cell r="G4404" t="str">
            <v>DO140100055</v>
          </cell>
          <cell r="J4404">
            <v>2338</v>
          </cell>
          <cell r="U4404" t="str">
            <v>NA</v>
          </cell>
          <cell r="AB4404" t="str">
            <v>Nathani Chemicals</v>
          </cell>
          <cell r="AC4404" t="str">
            <v>Darmawan</v>
          </cell>
        </row>
        <row r="4405">
          <cell r="A4405">
            <v>4414</v>
          </cell>
          <cell r="C4405">
            <v>41646</v>
          </cell>
          <cell r="F4405" t="str">
            <v>DO140100056</v>
          </cell>
          <cell r="G4405" t="str">
            <v>DO140100056</v>
          </cell>
          <cell r="U4405" t="str">
            <v>NA</v>
          </cell>
          <cell r="AB4405" t="str">
            <v>Nathani Chemicals</v>
          </cell>
          <cell r="AC4405" t="str">
            <v>Darmawan</v>
          </cell>
        </row>
        <row r="4406">
          <cell r="A4406">
            <v>4415</v>
          </cell>
          <cell r="C4406">
            <v>41646</v>
          </cell>
          <cell r="F4406" t="str">
            <v>DO140100056</v>
          </cell>
          <cell r="G4406" t="str">
            <v>DO140100056</v>
          </cell>
          <cell r="J4406">
            <v>2339</v>
          </cell>
          <cell r="U4406" t="str">
            <v>NA</v>
          </cell>
          <cell r="AB4406" t="str">
            <v>Nathani Chemicals</v>
          </cell>
          <cell r="AC4406" t="str">
            <v>Darmawan</v>
          </cell>
        </row>
        <row r="4407">
          <cell r="A4407">
            <v>4416</v>
          </cell>
          <cell r="C4407">
            <v>41646</v>
          </cell>
          <cell r="F4407" t="str">
            <v>DO140100057</v>
          </cell>
          <cell r="G4407" t="str">
            <v>DO140100057</v>
          </cell>
          <cell r="U4407" t="str">
            <v>NA</v>
          </cell>
          <cell r="AB4407" t="str">
            <v>Nathani Chemicals</v>
          </cell>
          <cell r="AC4407" t="str">
            <v>Darmawan</v>
          </cell>
        </row>
        <row r="4408">
          <cell r="A4408">
            <v>4417</v>
          </cell>
          <cell r="C4408">
            <v>41646</v>
          </cell>
          <cell r="F4408" t="str">
            <v>DO140100057</v>
          </cell>
          <cell r="G4408" t="str">
            <v>DO140100057</v>
          </cell>
          <cell r="J4408">
            <v>2340</v>
          </cell>
          <cell r="U4408" t="str">
            <v>NA</v>
          </cell>
          <cell r="AB4408" t="str">
            <v>Nathani Chemicals</v>
          </cell>
          <cell r="AC4408" t="str">
            <v>Darmawan</v>
          </cell>
        </row>
        <row r="4409">
          <cell r="A4409">
            <v>4418</v>
          </cell>
          <cell r="C4409">
            <v>41646</v>
          </cell>
          <cell r="F4409" t="str">
            <v>DO140100058</v>
          </cell>
          <cell r="G4409" t="str">
            <v>DO140100058</v>
          </cell>
          <cell r="U4409" t="str">
            <v>NA</v>
          </cell>
          <cell r="AB4409" t="str">
            <v>Nathani Chemicals</v>
          </cell>
          <cell r="AC4409" t="str">
            <v>Darmawan</v>
          </cell>
        </row>
        <row r="4410">
          <cell r="A4410">
            <v>4419</v>
          </cell>
          <cell r="C4410">
            <v>41646</v>
          </cell>
          <cell r="F4410" t="str">
            <v>DO140100058</v>
          </cell>
          <cell r="G4410" t="str">
            <v>DO140100058</v>
          </cell>
          <cell r="J4410">
            <v>2341</v>
          </cell>
          <cell r="U4410" t="str">
            <v>NA</v>
          </cell>
          <cell r="AB4410" t="str">
            <v>Nathani Chemicals</v>
          </cell>
          <cell r="AC4410" t="str">
            <v>Darmawan</v>
          </cell>
        </row>
        <row r="4411">
          <cell r="A4411">
            <v>4420</v>
          </cell>
          <cell r="C4411">
            <v>41646</v>
          </cell>
          <cell r="F4411" t="str">
            <v>DO140100059</v>
          </cell>
          <cell r="G4411" t="str">
            <v>DO140100059</v>
          </cell>
          <cell r="U4411" t="str">
            <v>NA</v>
          </cell>
          <cell r="AB4411" t="str">
            <v>Nathani Chemicals</v>
          </cell>
          <cell r="AC4411" t="str">
            <v>Darmawan</v>
          </cell>
        </row>
        <row r="4412">
          <cell r="A4412">
            <v>4421</v>
          </cell>
          <cell r="C4412">
            <v>41646</v>
          </cell>
          <cell r="F4412" t="str">
            <v>DO140100059</v>
          </cell>
          <cell r="G4412" t="str">
            <v>DO140100059</v>
          </cell>
          <cell r="J4412">
            <v>2342</v>
          </cell>
          <cell r="U4412" t="str">
            <v>NA</v>
          </cell>
          <cell r="AB4412" t="str">
            <v>Nathani Chemicals</v>
          </cell>
          <cell r="AC4412" t="str">
            <v>Darmawan</v>
          </cell>
        </row>
        <row r="4413">
          <cell r="A4413">
            <v>4422</v>
          </cell>
          <cell r="C4413">
            <v>41646</v>
          </cell>
          <cell r="F4413" t="str">
            <v>DO140100060</v>
          </cell>
          <cell r="G4413" t="str">
            <v>DO140100060</v>
          </cell>
          <cell r="U4413" t="str">
            <v>NA</v>
          </cell>
          <cell r="AB4413" t="str">
            <v>Nathani Chemicals</v>
          </cell>
          <cell r="AC4413" t="str">
            <v>Darmawan</v>
          </cell>
        </row>
        <row r="4414">
          <cell r="A4414">
            <v>4423</v>
          </cell>
          <cell r="C4414">
            <v>41646</v>
          </cell>
          <cell r="F4414" t="str">
            <v>DO140100060</v>
          </cell>
          <cell r="G4414" t="str">
            <v>DO140100060</v>
          </cell>
          <cell r="J4414">
            <v>2343</v>
          </cell>
          <cell r="U4414" t="str">
            <v>NA</v>
          </cell>
          <cell r="AB4414" t="str">
            <v>Nathani Chemicals</v>
          </cell>
          <cell r="AC4414" t="str">
            <v>Darmawan</v>
          </cell>
        </row>
        <row r="4415">
          <cell r="A4415">
            <v>4424</v>
          </cell>
          <cell r="C4415">
            <v>41646</v>
          </cell>
          <cell r="F4415" t="str">
            <v>DO140100061</v>
          </cell>
          <cell r="G4415" t="str">
            <v>DO140100061</v>
          </cell>
          <cell r="U4415" t="str">
            <v>NA</v>
          </cell>
          <cell r="AB4415" t="str">
            <v>Nathani Chemicals</v>
          </cell>
          <cell r="AC4415" t="str">
            <v>Darmawan</v>
          </cell>
        </row>
        <row r="4416">
          <cell r="A4416">
            <v>4425</v>
          </cell>
          <cell r="C4416">
            <v>41646</v>
          </cell>
          <cell r="F4416" t="str">
            <v>DO140100061</v>
          </cell>
          <cell r="G4416" t="str">
            <v>DO140100061</v>
          </cell>
          <cell r="J4416">
            <v>2344</v>
          </cell>
          <cell r="U4416" t="str">
            <v>NA</v>
          </cell>
          <cell r="AB4416" t="str">
            <v>Nathani Chemicals</v>
          </cell>
          <cell r="AC4416" t="str">
            <v>Darmawan</v>
          </cell>
        </row>
        <row r="4417">
          <cell r="A4417">
            <v>4426</v>
          </cell>
          <cell r="C4417">
            <v>41608</v>
          </cell>
          <cell r="E4417" t="str">
            <v>NA</v>
          </cell>
          <cell r="F4417" t="str">
            <v>NA</v>
          </cell>
          <cell r="G4417" t="str">
            <v>NA</v>
          </cell>
          <cell r="J4417">
            <v>2345</v>
          </cell>
          <cell r="U4417" t="str">
            <v>NA</v>
          </cell>
          <cell r="X4417" t="str">
            <v>2.1.1.7</v>
          </cell>
          <cell r="AB4417" t="str">
            <v>Akumulasi Limbah Produksi</v>
          </cell>
          <cell r="AC4417">
            <v>0</v>
          </cell>
        </row>
        <row r="4418">
          <cell r="A4418">
            <v>4427</v>
          </cell>
          <cell r="C4418">
            <v>41608</v>
          </cell>
          <cell r="E4418" t="str">
            <v>NA</v>
          </cell>
          <cell r="F4418" t="str">
            <v>NA</v>
          </cell>
          <cell r="G4418" t="str">
            <v>NA</v>
          </cell>
          <cell r="J4418">
            <v>2346</v>
          </cell>
          <cell r="U4418" t="str">
            <v>NA</v>
          </cell>
          <cell r="X4418" t="str">
            <v>2.1.1.7</v>
          </cell>
          <cell r="AB4418" t="str">
            <v>Akumulasi Limbah Produksi</v>
          </cell>
          <cell r="AC4418">
            <v>0</v>
          </cell>
        </row>
        <row r="4419">
          <cell r="A4419">
            <v>4428</v>
          </cell>
          <cell r="C4419">
            <v>41646</v>
          </cell>
          <cell r="E4419" t="str">
            <v>SI14010008</v>
          </cell>
          <cell r="F4419" t="str">
            <v>DO14010019</v>
          </cell>
          <cell r="G4419" t="str">
            <v>DO14010019</v>
          </cell>
          <cell r="I4419" t="str">
            <v>05/SPP/NTH-CMC/2014</v>
          </cell>
          <cell r="J4419">
            <v>2347</v>
          </cell>
          <cell r="U4419" t="str">
            <v>010.000.14-50130509</v>
          </cell>
          <cell r="X4419" t="str">
            <v>2.1.1.1</v>
          </cell>
          <cell r="AB4419" t="str">
            <v>Nathani Indonesia</v>
          </cell>
          <cell r="AC4419" t="str">
            <v>Agustina Y. Zulkarnain</v>
          </cell>
        </row>
        <row r="4420">
          <cell r="A4420">
            <v>4429</v>
          </cell>
          <cell r="C4420">
            <v>41647</v>
          </cell>
          <cell r="E4420" t="str">
            <v>SI14010005</v>
          </cell>
          <cell r="F4420" t="str">
            <v>DO140100062</v>
          </cell>
          <cell r="G4420" t="str">
            <v>DO140100062</v>
          </cell>
          <cell r="U4420" t="str">
            <v>010.000.14-41415117</v>
          </cell>
          <cell r="AB4420" t="str">
            <v>Nathani Indonesia</v>
          </cell>
          <cell r="AC4420" t="str">
            <v>Agustina Y. Zulkarnain</v>
          </cell>
        </row>
        <row r="4421">
          <cell r="A4421">
            <v>4430</v>
          </cell>
          <cell r="C4421">
            <v>41647</v>
          </cell>
          <cell r="F4421" t="str">
            <v>DO140100063</v>
          </cell>
          <cell r="G4421" t="str">
            <v>DO140100063</v>
          </cell>
          <cell r="U4421" t="str">
            <v>NA</v>
          </cell>
          <cell r="AB4421" t="str">
            <v>Nathani Chemicals</v>
          </cell>
          <cell r="AC4421" t="str">
            <v>Darmawan</v>
          </cell>
        </row>
        <row r="4422">
          <cell r="A4422">
            <v>4431</v>
          </cell>
          <cell r="C4422">
            <v>41647</v>
          </cell>
          <cell r="F4422" t="str">
            <v>DO140100063</v>
          </cell>
          <cell r="G4422" t="str">
            <v>DO140100063</v>
          </cell>
          <cell r="J4422">
            <v>2348</v>
          </cell>
          <cell r="U4422" t="str">
            <v>NA</v>
          </cell>
          <cell r="AB4422" t="str">
            <v>Nathani Chemicals</v>
          </cell>
          <cell r="AC4422" t="str">
            <v>Darmawan</v>
          </cell>
        </row>
        <row r="4423">
          <cell r="A4423">
            <v>4432</v>
          </cell>
          <cell r="C4423">
            <v>41647</v>
          </cell>
          <cell r="F4423" t="str">
            <v>DO140100064</v>
          </cell>
          <cell r="G4423" t="str">
            <v>DO140100064</v>
          </cell>
          <cell r="U4423" t="str">
            <v>NA</v>
          </cell>
          <cell r="AB4423" t="str">
            <v>Nathani Chemicals</v>
          </cell>
          <cell r="AC4423" t="str">
            <v>Darmawan</v>
          </cell>
        </row>
        <row r="4424">
          <cell r="A4424">
            <v>4433</v>
          </cell>
          <cell r="C4424">
            <v>41647</v>
          </cell>
          <cell r="F4424" t="str">
            <v>DO140100064</v>
          </cell>
          <cell r="G4424" t="str">
            <v>DO140100064</v>
          </cell>
          <cell r="J4424">
            <v>2349</v>
          </cell>
          <cell r="U4424" t="str">
            <v>NA</v>
          </cell>
          <cell r="AB4424" t="str">
            <v>Nathani Chemicals</v>
          </cell>
          <cell r="AC4424" t="str">
            <v>Darmawan</v>
          </cell>
        </row>
        <row r="4425">
          <cell r="A4425">
            <v>4434</v>
          </cell>
          <cell r="C4425">
            <v>41647</v>
          </cell>
          <cell r="F4425" t="str">
            <v>DO140100065</v>
          </cell>
          <cell r="G4425" t="str">
            <v>DO140100065</v>
          </cell>
          <cell r="U4425" t="str">
            <v>NA</v>
          </cell>
          <cell r="AB4425" t="str">
            <v>Nathani Chemicals</v>
          </cell>
          <cell r="AC4425" t="str">
            <v>Darmawan</v>
          </cell>
        </row>
        <row r="4426">
          <cell r="A4426">
            <v>4435</v>
          </cell>
          <cell r="C4426">
            <v>41647</v>
          </cell>
          <cell r="F4426" t="str">
            <v>DO140100065</v>
          </cell>
          <cell r="G4426" t="str">
            <v>DO140100065</v>
          </cell>
          <cell r="J4426">
            <v>2350</v>
          </cell>
          <cell r="U4426" t="str">
            <v>NA</v>
          </cell>
          <cell r="AB4426" t="str">
            <v>Nathani Chemicals</v>
          </cell>
          <cell r="AC4426" t="str">
            <v>Darmawan</v>
          </cell>
        </row>
        <row r="4427">
          <cell r="A4427">
            <v>4436</v>
          </cell>
          <cell r="C4427">
            <v>41647</v>
          </cell>
          <cell r="F4427" t="str">
            <v>DO140100066</v>
          </cell>
          <cell r="G4427" t="str">
            <v>DO140100066</v>
          </cell>
          <cell r="U4427" t="str">
            <v>NA</v>
          </cell>
          <cell r="AB4427" t="str">
            <v>Nathani Chemicals</v>
          </cell>
          <cell r="AC4427" t="str">
            <v>Darmawan</v>
          </cell>
        </row>
        <row r="4428">
          <cell r="A4428">
            <v>4437</v>
          </cell>
          <cell r="C4428">
            <v>41647</v>
          </cell>
          <cell r="F4428" t="str">
            <v>DO140100066</v>
          </cell>
          <cell r="G4428" t="str">
            <v>DO140100066</v>
          </cell>
          <cell r="J4428">
            <v>2351</v>
          </cell>
          <cell r="U4428" t="str">
            <v>NA</v>
          </cell>
          <cell r="AB4428" t="str">
            <v>Nathani Chemicals</v>
          </cell>
          <cell r="AC4428" t="str">
            <v>Darmawan</v>
          </cell>
        </row>
        <row r="4429">
          <cell r="A4429">
            <v>4438</v>
          </cell>
          <cell r="C4429">
            <v>41647</v>
          </cell>
          <cell r="F4429" t="str">
            <v>DO140100067</v>
          </cell>
          <cell r="G4429" t="str">
            <v>DO140100067</v>
          </cell>
          <cell r="U4429" t="str">
            <v>NA</v>
          </cell>
          <cell r="AB4429" t="str">
            <v>Nathani Chemicals</v>
          </cell>
          <cell r="AC4429" t="str">
            <v>Darmawan</v>
          </cell>
        </row>
        <row r="4430">
          <cell r="A4430">
            <v>4439</v>
          </cell>
          <cell r="C4430">
            <v>41647</v>
          </cell>
          <cell r="F4430" t="str">
            <v>DO140100067</v>
          </cell>
          <cell r="G4430" t="str">
            <v>DO140100067</v>
          </cell>
          <cell r="J4430">
            <v>2352</v>
          </cell>
          <cell r="U4430" t="str">
            <v>NA</v>
          </cell>
          <cell r="AB4430" t="str">
            <v>Nathani Chemicals</v>
          </cell>
          <cell r="AC4430" t="str">
            <v>Darmawan</v>
          </cell>
        </row>
        <row r="4431">
          <cell r="A4431">
            <v>4440</v>
          </cell>
          <cell r="C4431">
            <v>41647</v>
          </cell>
          <cell r="F4431" t="str">
            <v>DO140100068</v>
          </cell>
          <cell r="G4431" t="str">
            <v>DO140100068</v>
          </cell>
          <cell r="U4431" t="str">
            <v>NA</v>
          </cell>
          <cell r="AB4431" t="str">
            <v>Nathani Chemicals</v>
          </cell>
          <cell r="AC4431" t="str">
            <v>Darmawan</v>
          </cell>
        </row>
        <row r="4432">
          <cell r="A4432">
            <v>4441</v>
          </cell>
          <cell r="C4432">
            <v>41647</v>
          </cell>
          <cell r="F4432" t="str">
            <v>DO140100068</v>
          </cell>
          <cell r="G4432" t="str">
            <v>DO140100068</v>
          </cell>
          <cell r="J4432">
            <v>2353</v>
          </cell>
          <cell r="U4432" t="str">
            <v>NA</v>
          </cell>
          <cell r="AB4432" t="str">
            <v>Nathani Chemicals</v>
          </cell>
          <cell r="AC4432" t="str">
            <v>Darmawan</v>
          </cell>
        </row>
        <row r="4433">
          <cell r="A4433">
            <v>4442</v>
          </cell>
          <cell r="C4433">
            <v>41647</v>
          </cell>
          <cell r="F4433" t="str">
            <v>DO140100069</v>
          </cell>
          <cell r="G4433" t="str">
            <v>DO140100069</v>
          </cell>
          <cell r="U4433" t="str">
            <v>NA</v>
          </cell>
          <cell r="AB4433" t="str">
            <v>Nathani Chemicals</v>
          </cell>
          <cell r="AC4433" t="str">
            <v>Darmawan</v>
          </cell>
        </row>
        <row r="4434">
          <cell r="A4434">
            <v>4443</v>
          </cell>
          <cell r="C4434">
            <v>41647</v>
          </cell>
          <cell r="F4434" t="str">
            <v>DO140100069</v>
          </cell>
          <cell r="G4434" t="str">
            <v>DO140100069</v>
          </cell>
          <cell r="J4434">
            <v>2354</v>
          </cell>
          <cell r="U4434" t="str">
            <v>NA</v>
          </cell>
          <cell r="AB4434" t="str">
            <v>Nathani Chemicals</v>
          </cell>
          <cell r="AC4434" t="str">
            <v>Darmawan</v>
          </cell>
        </row>
        <row r="4435">
          <cell r="A4435">
            <v>4444</v>
          </cell>
          <cell r="C4435">
            <v>41647</v>
          </cell>
          <cell r="F4435" t="str">
            <v>DO140100070</v>
          </cell>
          <cell r="G4435" t="str">
            <v>DO140100070</v>
          </cell>
          <cell r="U4435" t="str">
            <v>NA</v>
          </cell>
          <cell r="AB4435" t="str">
            <v>Nathani Chemicals</v>
          </cell>
          <cell r="AC4435" t="str">
            <v>Darmawan</v>
          </cell>
        </row>
        <row r="4436">
          <cell r="A4436">
            <v>4445</v>
          </cell>
          <cell r="C4436">
            <v>41647</v>
          </cell>
          <cell r="F4436" t="str">
            <v>DO140100070</v>
          </cell>
          <cell r="G4436" t="str">
            <v>DO140100070</v>
          </cell>
          <cell r="J4436">
            <v>2355</v>
          </cell>
          <cell r="U4436" t="str">
            <v>NA</v>
          </cell>
          <cell r="AB4436" t="str">
            <v>Nathani Chemicals</v>
          </cell>
          <cell r="AC4436" t="str">
            <v>Darmawan</v>
          </cell>
        </row>
        <row r="4437">
          <cell r="A4437">
            <v>4446</v>
          </cell>
          <cell r="C4437">
            <v>41647</v>
          </cell>
          <cell r="F4437" t="str">
            <v>DO140100071</v>
          </cell>
          <cell r="G4437" t="str">
            <v>DO140100071</v>
          </cell>
          <cell r="U4437" t="str">
            <v>NA</v>
          </cell>
          <cell r="AB4437" t="str">
            <v>Nathani Chemicals</v>
          </cell>
          <cell r="AC4437" t="str">
            <v>Darmawan</v>
          </cell>
        </row>
        <row r="4438">
          <cell r="A4438">
            <v>4447</v>
          </cell>
          <cell r="C4438">
            <v>41647</v>
          </cell>
          <cell r="F4438" t="str">
            <v>DO140100071</v>
          </cell>
          <cell r="G4438" t="str">
            <v>DO140100071</v>
          </cell>
          <cell r="J4438">
            <v>2356</v>
          </cell>
          <cell r="U4438" t="str">
            <v>NA</v>
          </cell>
          <cell r="AB4438" t="str">
            <v>Nathani Chemicals</v>
          </cell>
          <cell r="AC4438" t="str">
            <v>Darmawan</v>
          </cell>
        </row>
        <row r="4439">
          <cell r="A4439">
            <v>4448</v>
          </cell>
          <cell r="C4439">
            <v>41647</v>
          </cell>
          <cell r="F4439" t="str">
            <v>DO140100072</v>
          </cell>
          <cell r="G4439" t="str">
            <v>DO140100072</v>
          </cell>
          <cell r="U4439" t="str">
            <v>NA</v>
          </cell>
          <cell r="AB4439" t="str">
            <v>Nathani Chemicals</v>
          </cell>
          <cell r="AC4439" t="str">
            <v>Darmawan</v>
          </cell>
        </row>
        <row r="4440">
          <cell r="A4440">
            <v>4449</v>
          </cell>
          <cell r="C4440">
            <v>41647</v>
          </cell>
          <cell r="F4440" t="str">
            <v>DO140100072</v>
          </cell>
          <cell r="G4440" t="str">
            <v>DO140100072</v>
          </cell>
          <cell r="J4440">
            <v>2357</v>
          </cell>
          <cell r="U4440" t="str">
            <v>NA</v>
          </cell>
          <cell r="AB4440" t="str">
            <v>Nathani Chemicals</v>
          </cell>
          <cell r="AC4440" t="str">
            <v>Darmawan</v>
          </cell>
        </row>
        <row r="4441">
          <cell r="A4441">
            <v>4450</v>
          </cell>
          <cell r="C4441">
            <v>41647</v>
          </cell>
          <cell r="F4441" t="str">
            <v>DO140100073</v>
          </cell>
          <cell r="G4441" t="str">
            <v>DO140100073</v>
          </cell>
          <cell r="U4441" t="str">
            <v>NA</v>
          </cell>
          <cell r="AB4441" t="str">
            <v>Nathani Chemicals</v>
          </cell>
          <cell r="AC4441" t="str">
            <v>Darmawan</v>
          </cell>
        </row>
        <row r="4442">
          <cell r="A4442">
            <v>4451</v>
          </cell>
          <cell r="C4442">
            <v>41647</v>
          </cell>
          <cell r="F4442" t="str">
            <v>DO140100073</v>
          </cell>
          <cell r="G4442" t="str">
            <v>DO140100073</v>
          </cell>
          <cell r="J4442">
            <v>2358</v>
          </cell>
          <cell r="U4442" t="str">
            <v>NA</v>
          </cell>
          <cell r="AB4442" t="str">
            <v>Nathani Chemicals</v>
          </cell>
          <cell r="AC4442" t="str">
            <v>Darmawan</v>
          </cell>
        </row>
        <row r="4443">
          <cell r="A4443">
            <v>4452</v>
          </cell>
          <cell r="C4443">
            <v>41647</v>
          </cell>
          <cell r="F4443" t="str">
            <v>DO140100074</v>
          </cell>
          <cell r="G4443" t="str">
            <v>DO140100074</v>
          </cell>
          <cell r="U4443" t="str">
            <v>NA</v>
          </cell>
          <cell r="AB4443" t="str">
            <v>Nathani Chemicals</v>
          </cell>
          <cell r="AC4443" t="str">
            <v>Darmawan</v>
          </cell>
        </row>
        <row r="4444">
          <cell r="A4444">
            <v>4453</v>
          </cell>
          <cell r="C4444">
            <v>41647</v>
          </cell>
          <cell r="F4444" t="str">
            <v>DO140100074</v>
          </cell>
          <cell r="G4444" t="str">
            <v>DO140100074</v>
          </cell>
          <cell r="J4444">
            <v>2359</v>
          </cell>
          <cell r="U4444" t="str">
            <v>NA</v>
          </cell>
          <cell r="AB4444" t="str">
            <v>Nathani Chemicals</v>
          </cell>
          <cell r="AC4444" t="str">
            <v>Darmawan</v>
          </cell>
        </row>
        <row r="4445">
          <cell r="A4445">
            <v>4454</v>
          </cell>
          <cell r="C4445">
            <v>41647</v>
          </cell>
          <cell r="F4445" t="str">
            <v>DO140100075</v>
          </cell>
          <cell r="G4445" t="str">
            <v>DO140100075</v>
          </cell>
          <cell r="U4445" t="str">
            <v>NA</v>
          </cell>
          <cell r="AB4445" t="str">
            <v>Nathani Chemicals</v>
          </cell>
          <cell r="AC4445" t="str">
            <v>Darmawan</v>
          </cell>
        </row>
        <row r="4446">
          <cell r="A4446">
            <v>4455</v>
          </cell>
          <cell r="C4446">
            <v>41647</v>
          </cell>
          <cell r="F4446" t="str">
            <v>DO140100075</v>
          </cell>
          <cell r="G4446" t="str">
            <v>DO140100075</v>
          </cell>
          <cell r="J4446">
            <v>2360</v>
          </cell>
          <cell r="U4446" t="str">
            <v>NA</v>
          </cell>
          <cell r="AB4446" t="str">
            <v>Nathani Chemicals</v>
          </cell>
          <cell r="AC4446" t="str">
            <v>Darmawan</v>
          </cell>
        </row>
        <row r="4447">
          <cell r="A4447">
            <v>4456</v>
          </cell>
          <cell r="C4447">
            <v>41647</v>
          </cell>
          <cell r="F4447" t="str">
            <v>DO140100076</v>
          </cell>
          <cell r="G4447" t="str">
            <v>DO140100076</v>
          </cell>
          <cell r="U4447" t="str">
            <v>NA</v>
          </cell>
          <cell r="AB4447" t="str">
            <v>Nathani Chemicals</v>
          </cell>
          <cell r="AC4447" t="str">
            <v>Darmawan</v>
          </cell>
        </row>
        <row r="4448">
          <cell r="A4448">
            <v>4457</v>
          </cell>
          <cell r="C4448">
            <v>41647</v>
          </cell>
          <cell r="F4448" t="str">
            <v>DO140100076</v>
          </cell>
          <cell r="G4448" t="str">
            <v>DO140100076</v>
          </cell>
          <cell r="J4448">
            <v>2361</v>
          </cell>
          <cell r="U4448" t="str">
            <v>NA</v>
          </cell>
          <cell r="AB4448" t="str">
            <v>Nathani Chemicals</v>
          </cell>
          <cell r="AC4448" t="str">
            <v>Darmawan</v>
          </cell>
        </row>
        <row r="4449">
          <cell r="A4449">
            <v>4458</v>
          </cell>
          <cell r="C4449">
            <v>41647</v>
          </cell>
          <cell r="F4449" t="str">
            <v>DO140100077</v>
          </cell>
          <cell r="G4449" t="str">
            <v>DO140100077</v>
          </cell>
          <cell r="U4449" t="str">
            <v>NA</v>
          </cell>
          <cell r="AB4449" t="str">
            <v>Nathani Chemicals</v>
          </cell>
          <cell r="AC4449" t="str">
            <v>Darmawan</v>
          </cell>
        </row>
        <row r="4450">
          <cell r="A4450">
            <v>4459</v>
          </cell>
          <cell r="C4450">
            <v>41647</v>
          </cell>
          <cell r="F4450" t="str">
            <v>DO140100077</v>
          </cell>
          <cell r="G4450" t="str">
            <v>DO140100077</v>
          </cell>
          <cell r="J4450">
            <v>2362</v>
          </cell>
          <cell r="U4450" t="str">
            <v>NA</v>
          </cell>
          <cell r="AB4450" t="str">
            <v>Nathani Chemicals</v>
          </cell>
          <cell r="AC4450" t="str">
            <v>Darmawan</v>
          </cell>
        </row>
        <row r="4451">
          <cell r="A4451">
            <v>4460</v>
          </cell>
          <cell r="C4451">
            <v>41647</v>
          </cell>
          <cell r="F4451" t="str">
            <v>DO140100078</v>
          </cell>
          <cell r="G4451" t="str">
            <v>DO140100078</v>
          </cell>
          <cell r="U4451" t="str">
            <v>NA</v>
          </cell>
          <cell r="AB4451" t="str">
            <v>Nathani Chemicals</v>
          </cell>
          <cell r="AC4451" t="str">
            <v>Darmawan</v>
          </cell>
        </row>
        <row r="4452">
          <cell r="A4452">
            <v>4461</v>
          </cell>
          <cell r="C4452">
            <v>41647</v>
          </cell>
          <cell r="F4452" t="str">
            <v>DO140100078</v>
          </cell>
          <cell r="G4452" t="str">
            <v>DO140100078</v>
          </cell>
          <cell r="J4452">
            <v>2363</v>
          </cell>
          <cell r="U4452" t="str">
            <v>NA</v>
          </cell>
          <cell r="AB4452" t="str">
            <v>Nathani Chemicals</v>
          </cell>
          <cell r="AC4452" t="str">
            <v>Darmawan</v>
          </cell>
        </row>
        <row r="4453">
          <cell r="A4453">
            <v>4462</v>
          </cell>
          <cell r="C4453">
            <v>41647</v>
          </cell>
          <cell r="E4453" t="str">
            <v>SI14010006</v>
          </cell>
          <cell r="F4453" t="str">
            <v>DO140100079</v>
          </cell>
          <cell r="G4453" t="str">
            <v>DO140100079</v>
          </cell>
          <cell r="U4453" t="str">
            <v>010.000.14-41415118</v>
          </cell>
          <cell r="AB4453" t="str">
            <v>Nathani Indonesia</v>
          </cell>
          <cell r="AC4453" t="str">
            <v>Agustina Y. Zulkarnain</v>
          </cell>
        </row>
        <row r="4454">
          <cell r="A4454">
            <v>4463</v>
          </cell>
          <cell r="C4454">
            <v>41632</v>
          </cell>
          <cell r="E4454" t="str">
            <v>SI131000203</v>
          </cell>
          <cell r="F4454" t="str">
            <v>DO131001072</v>
          </cell>
          <cell r="G4454" t="str">
            <v>DO131001072</v>
          </cell>
          <cell r="U4454" t="str">
            <v>010.901-13.89237568</v>
          </cell>
          <cell r="AB4454" t="str">
            <v>Nathani Indonesia</v>
          </cell>
          <cell r="AC4454" t="str">
            <v>Agustina Y. Zulkarnain</v>
          </cell>
        </row>
        <row r="4455">
          <cell r="A4455">
            <v>4464</v>
          </cell>
          <cell r="C4455">
            <v>41648</v>
          </cell>
          <cell r="E4455" t="str">
            <v>SI131000203</v>
          </cell>
          <cell r="F4455" t="str">
            <v>DO131001072</v>
          </cell>
          <cell r="G4455" t="str">
            <v>DO131001072</v>
          </cell>
          <cell r="U4455" t="str">
            <v>010.901-13.89237568</v>
          </cell>
          <cell r="AB4455" t="str">
            <v>Nathani Indonesia</v>
          </cell>
          <cell r="AC4455" t="str">
            <v>Agustina Y. Zulkarnain</v>
          </cell>
        </row>
        <row r="4456">
          <cell r="A4456">
            <v>4465</v>
          </cell>
          <cell r="C4456">
            <v>41648</v>
          </cell>
          <cell r="E4456" t="str">
            <v>SI130800161</v>
          </cell>
          <cell r="F4456" t="str">
            <v>DO130800699</v>
          </cell>
          <cell r="G4456" t="str">
            <v>DO130800699</v>
          </cell>
          <cell r="U4456" t="str">
            <v>010.901-13.89237526</v>
          </cell>
          <cell r="AB4456" t="str">
            <v>Istana tani</v>
          </cell>
          <cell r="AC4456" t="str">
            <v>Syaikhul Hadi</v>
          </cell>
        </row>
        <row r="4457">
          <cell r="A4457">
            <v>4466</v>
          </cell>
          <cell r="C4457">
            <v>41648</v>
          </cell>
          <cell r="E4457" t="str">
            <v>SI130900164</v>
          </cell>
          <cell r="F4457" t="str">
            <v>DO130900718</v>
          </cell>
          <cell r="G4457" t="str">
            <v>DO130900718</v>
          </cell>
          <cell r="U4457" t="str">
            <v>010.901-13.89237529</v>
          </cell>
          <cell r="AB4457" t="str">
            <v>Karunia Lancar Makmur Jaya</v>
          </cell>
          <cell r="AC4457" t="str">
            <v>Bayu Okto Wijaya</v>
          </cell>
        </row>
        <row r="4458">
          <cell r="A4458">
            <v>4467</v>
          </cell>
          <cell r="C4458">
            <v>41648</v>
          </cell>
          <cell r="E4458" t="str">
            <v>SI130800155</v>
          </cell>
          <cell r="F4458" t="str">
            <v>DO130800690</v>
          </cell>
          <cell r="G4458" t="str">
            <v>DO130800690</v>
          </cell>
          <cell r="U4458" t="str">
            <v>010.901-13.89237520</v>
          </cell>
          <cell r="AB4458" t="str">
            <v>Manunggal Agro Sentosa</v>
          </cell>
          <cell r="AC4458" t="str">
            <v>Maggienisia</v>
          </cell>
        </row>
        <row r="4459">
          <cell r="A4459">
            <v>4468</v>
          </cell>
          <cell r="C4459">
            <v>41648</v>
          </cell>
          <cell r="E4459" t="str">
            <v>SI130800156</v>
          </cell>
          <cell r="F4459" t="str">
            <v>DO130800691</v>
          </cell>
          <cell r="G4459" t="str">
            <v>DO130800691</v>
          </cell>
          <cell r="U4459" t="str">
            <v>010.901-13.89237521</v>
          </cell>
          <cell r="AB4459" t="str">
            <v>Manunggal Agro Sentosa</v>
          </cell>
          <cell r="AC4459" t="str">
            <v>Maggienisia</v>
          </cell>
        </row>
        <row r="4460">
          <cell r="A4460">
            <v>4469</v>
          </cell>
          <cell r="C4460">
            <v>41648</v>
          </cell>
          <cell r="E4460" t="str">
            <v>SI130900162</v>
          </cell>
          <cell r="F4460" t="str">
            <v>DO130900702</v>
          </cell>
          <cell r="G4460" t="str">
            <v>DO130900702</v>
          </cell>
          <cell r="U4460" t="str">
            <v>010.901-13.89237527</v>
          </cell>
          <cell r="AB4460" t="str">
            <v>Manunggal Agro Sentosa</v>
          </cell>
          <cell r="AC4460" t="str">
            <v>Maggienisia</v>
          </cell>
        </row>
        <row r="4461">
          <cell r="A4461">
            <v>4470</v>
          </cell>
          <cell r="C4461">
            <v>41632</v>
          </cell>
          <cell r="E4461" t="str">
            <v>SI131000201</v>
          </cell>
          <cell r="F4461" t="str">
            <v>DO131001032</v>
          </cell>
          <cell r="G4461" t="str">
            <v>DO131001032</v>
          </cell>
          <cell r="U4461" t="str">
            <v>010.901-13.89237566</v>
          </cell>
          <cell r="AB4461" t="str">
            <v>Nathani Indonesia</v>
          </cell>
          <cell r="AC4461" t="str">
            <v>Agustina Y. Zulkarnain</v>
          </cell>
        </row>
        <row r="4462">
          <cell r="A4462">
            <v>4471</v>
          </cell>
          <cell r="C4462">
            <v>41632</v>
          </cell>
          <cell r="E4462" t="str">
            <v>SI131000202</v>
          </cell>
          <cell r="F4462" t="str">
            <v>DO131001071</v>
          </cell>
          <cell r="G4462" t="str">
            <v>DO131001071</v>
          </cell>
          <cell r="U4462" t="str">
            <v>010.901-13.89237567</v>
          </cell>
          <cell r="AB4462" t="str">
            <v>Nathani Indonesia</v>
          </cell>
          <cell r="AC4462" t="str">
            <v>Agustina Y. Zulkarnain</v>
          </cell>
        </row>
        <row r="4463">
          <cell r="A4463">
            <v>4472</v>
          </cell>
          <cell r="AB4463" t="str">
            <v/>
          </cell>
          <cell r="AC4463" t="str">
            <v/>
          </cell>
        </row>
        <row r="4464">
          <cell r="A4464">
            <v>4473</v>
          </cell>
          <cell r="AB4464" t="str">
            <v/>
          </cell>
          <cell r="AC4464" t="str">
            <v/>
          </cell>
        </row>
        <row r="4465">
          <cell r="A4465">
            <v>4474</v>
          </cell>
          <cell r="C4465">
            <v>41605</v>
          </cell>
          <cell r="E4465" t="str">
            <v>SI130900193</v>
          </cell>
          <cell r="F4465" t="str">
            <v>DO130900952</v>
          </cell>
          <cell r="G4465" t="str">
            <v>DO130900952</v>
          </cell>
          <cell r="U4465" t="str">
            <v>010.901-13.89237558</v>
          </cell>
          <cell r="AB4465" t="str">
            <v>Nathani Indonesia</v>
          </cell>
          <cell r="AC4465" t="str">
            <v>Agustina Y. Zulkarnain</v>
          </cell>
        </row>
        <row r="4466">
          <cell r="A4466">
            <v>4475</v>
          </cell>
          <cell r="C4466">
            <v>41555</v>
          </cell>
          <cell r="E4466" t="str">
            <v>SI130700108</v>
          </cell>
          <cell r="F4466" t="str">
            <v>DO130700378</v>
          </cell>
          <cell r="G4466" t="str">
            <v>DO130700378</v>
          </cell>
          <cell r="U4466" t="str">
            <v>010.900-13.92589071</v>
          </cell>
          <cell r="AB4466" t="str">
            <v>Nathani Indonesia</v>
          </cell>
          <cell r="AC4466" t="str">
            <v>Agustina Y. Zulkarnain</v>
          </cell>
        </row>
        <row r="4467">
          <cell r="A4467">
            <v>4476</v>
          </cell>
          <cell r="C4467">
            <v>41555</v>
          </cell>
          <cell r="E4467" t="str">
            <v>SI130700133</v>
          </cell>
          <cell r="F4467" t="str">
            <v>DO130700518</v>
          </cell>
          <cell r="G4467" t="str">
            <v>DO130700518</v>
          </cell>
          <cell r="U4467" t="str">
            <v>010.900-13.92589095</v>
          </cell>
          <cell r="AB4467" t="str">
            <v>Nathani Indonesia</v>
          </cell>
          <cell r="AC4467" t="str">
            <v>Agustina Y. Zulkarnain</v>
          </cell>
        </row>
        <row r="4468">
          <cell r="A4468">
            <v>4477</v>
          </cell>
          <cell r="C4468">
            <v>41568</v>
          </cell>
          <cell r="E4468" t="str">
            <v>SI130800134</v>
          </cell>
          <cell r="F4468" t="str">
            <v>DO130700523</v>
          </cell>
          <cell r="G4468" t="str">
            <v>DO130700523</v>
          </cell>
          <cell r="U4468" t="str">
            <v>010.900-13.92589096</v>
          </cell>
          <cell r="AB4468" t="str">
            <v>Nathani Indonesia</v>
          </cell>
          <cell r="AC4468" t="str">
            <v>Agustina Y. Zulkarnain</v>
          </cell>
        </row>
        <row r="4469">
          <cell r="A4469">
            <v>4478</v>
          </cell>
          <cell r="C4469">
            <v>41568</v>
          </cell>
          <cell r="E4469" t="str">
            <v>SI130800150</v>
          </cell>
          <cell r="F4469" t="str">
            <v>DO130800642</v>
          </cell>
          <cell r="G4469" t="str">
            <v>DO130800642</v>
          </cell>
          <cell r="U4469" t="str">
            <v>010.901-13.89237515</v>
          </cell>
          <cell r="AB4469" t="str">
            <v>Nathani Indonesia</v>
          </cell>
          <cell r="AC4469" t="str">
            <v>Agustina Y. Zulkarnain</v>
          </cell>
        </row>
        <row r="4470">
          <cell r="A4470">
            <v>4479</v>
          </cell>
          <cell r="C4470">
            <v>41568</v>
          </cell>
          <cell r="E4470" t="str">
            <v>SI130900167</v>
          </cell>
          <cell r="F4470" t="str">
            <v>DO130900787</v>
          </cell>
          <cell r="G4470" t="str">
            <v>DO130900787</v>
          </cell>
          <cell r="U4470" t="str">
            <v>010.901-13.89237532</v>
          </cell>
          <cell r="AB4470" t="str">
            <v>Nathani Indonesia</v>
          </cell>
          <cell r="AC4470" t="str">
            <v>Agustina Y. Zulkarnain</v>
          </cell>
        </row>
        <row r="4471">
          <cell r="A4471">
            <v>4480</v>
          </cell>
          <cell r="C4471">
            <v>41568</v>
          </cell>
          <cell r="E4471" t="str">
            <v>SI130800151</v>
          </cell>
          <cell r="F4471" t="str">
            <v>DO130800651</v>
          </cell>
          <cell r="G4471" t="str">
            <v>DO130800651</v>
          </cell>
          <cell r="U4471" t="str">
            <v>010.901-13.89237516</v>
          </cell>
          <cell r="AB4471" t="str">
            <v>Nathani Indonesia</v>
          </cell>
          <cell r="AC4471" t="str">
            <v>Agustina Y. Zulkarnain</v>
          </cell>
        </row>
        <row r="4472">
          <cell r="A4472">
            <v>4481</v>
          </cell>
          <cell r="C4472">
            <v>41568</v>
          </cell>
          <cell r="E4472" t="str">
            <v>SI130800152</v>
          </cell>
          <cell r="F4472" t="str">
            <v>DO130800654</v>
          </cell>
          <cell r="G4472" t="str">
            <v>DO130800654</v>
          </cell>
          <cell r="U4472" t="str">
            <v>010.901-13.89237517</v>
          </cell>
          <cell r="AB4472" t="str">
            <v>Nathani Indonesia</v>
          </cell>
          <cell r="AC4472" t="str">
            <v>Agustina Y. Zulkarnain</v>
          </cell>
        </row>
        <row r="4473">
          <cell r="A4473">
            <v>4482</v>
          </cell>
          <cell r="C4473">
            <v>41568</v>
          </cell>
          <cell r="E4473" t="str">
            <v>SI130800153</v>
          </cell>
          <cell r="F4473" t="str">
            <v>DO130800661</v>
          </cell>
          <cell r="G4473" t="str">
            <v>DO130800661</v>
          </cell>
          <cell r="U4473" t="str">
            <v>010.901-13.89237518</v>
          </cell>
          <cell r="AB4473" t="str">
            <v>Nathani Indonesia</v>
          </cell>
          <cell r="AC4473" t="str">
            <v>Agustina Y. Zulkarnain</v>
          </cell>
        </row>
        <row r="4474">
          <cell r="A4474">
            <v>4483</v>
          </cell>
          <cell r="C4474">
            <v>41568</v>
          </cell>
          <cell r="E4474" t="str">
            <v>SI130800154</v>
          </cell>
          <cell r="F4474" t="str">
            <v>DO130800670</v>
          </cell>
          <cell r="G4474" t="str">
            <v>DO130800670</v>
          </cell>
          <cell r="U4474" t="str">
            <v>010.901-13.89237519</v>
          </cell>
          <cell r="AB4474" t="str">
            <v>Nathani Indonesia</v>
          </cell>
          <cell r="AC4474" t="str">
            <v>Agustina Y. Zulkarnain</v>
          </cell>
        </row>
        <row r="4475">
          <cell r="A4475">
            <v>4484</v>
          </cell>
          <cell r="C4475">
            <v>41608</v>
          </cell>
          <cell r="E4475" t="str">
            <v>SI14010009</v>
          </cell>
          <cell r="F4475" t="str">
            <v>DO14010020</v>
          </cell>
          <cell r="G4475" t="str">
            <v>DO14010020</v>
          </cell>
          <cell r="I4475" t="str">
            <v>06/SPP/NTH-CMC/2014</v>
          </cell>
          <cell r="J4475">
            <v>2364</v>
          </cell>
          <cell r="U4475" t="str">
            <v>010.000.14-50130510</v>
          </cell>
          <cell r="X4475" t="str">
            <v>2.1.1.1</v>
          </cell>
          <cell r="AB4475" t="str">
            <v>Nathani Indonesia</v>
          </cell>
          <cell r="AC4475" t="str">
            <v>Agustina Y. Zulkarnain</v>
          </cell>
        </row>
        <row r="4476">
          <cell r="A4476">
            <v>4485</v>
          </cell>
          <cell r="C4476">
            <v>41648</v>
          </cell>
          <cell r="E4476" t="str">
            <v>SI14010011</v>
          </cell>
          <cell r="F4476" t="str">
            <v>DO14010028</v>
          </cell>
          <cell r="G4476" t="str">
            <v>DO14010028</v>
          </cell>
          <cell r="I4476" t="str">
            <v>07/SPP/NTH-CMC/2014</v>
          </cell>
          <cell r="J4476">
            <v>2365</v>
          </cell>
          <cell r="U4476" t="str">
            <v>010.000.14-50130512</v>
          </cell>
          <cell r="X4476" t="str">
            <v>2.1.1.1</v>
          </cell>
          <cell r="AB4476" t="str">
            <v>Nathani Indonesia</v>
          </cell>
          <cell r="AC4476" t="str">
            <v>Agustina Y. Zulkarnain</v>
          </cell>
        </row>
        <row r="4477">
          <cell r="A4477">
            <v>4486</v>
          </cell>
          <cell r="C4477">
            <v>41648</v>
          </cell>
          <cell r="F4477" t="str">
            <v>DO140100080</v>
          </cell>
          <cell r="G4477" t="str">
            <v>DO140100080</v>
          </cell>
          <cell r="U4477" t="str">
            <v>NA</v>
          </cell>
          <cell r="AB4477" t="str">
            <v>Nathani Chemicals</v>
          </cell>
          <cell r="AC4477" t="str">
            <v>Darmawan</v>
          </cell>
        </row>
        <row r="4478">
          <cell r="A4478">
            <v>4487</v>
          </cell>
          <cell r="C4478">
            <v>41648</v>
          </cell>
          <cell r="F4478" t="str">
            <v>DO140100080</v>
          </cell>
          <cell r="G4478" t="str">
            <v>DO140100080</v>
          </cell>
          <cell r="J4478">
            <v>2366</v>
          </cell>
          <cell r="U4478" t="str">
            <v>NA</v>
          </cell>
          <cell r="AB4478" t="str">
            <v>Nathani Chemicals</v>
          </cell>
          <cell r="AC4478" t="str">
            <v>Darmawan</v>
          </cell>
        </row>
        <row r="4479">
          <cell r="A4479">
            <v>4488</v>
          </cell>
          <cell r="C4479">
            <v>41648</v>
          </cell>
          <cell r="F4479" t="str">
            <v>DO140100081</v>
          </cell>
          <cell r="G4479" t="str">
            <v>DO140100081</v>
          </cell>
          <cell r="U4479" t="str">
            <v>NA</v>
          </cell>
          <cell r="AB4479" t="str">
            <v>Nathani Chemicals</v>
          </cell>
          <cell r="AC4479" t="str">
            <v>Darmawan</v>
          </cell>
        </row>
        <row r="4480">
          <cell r="A4480">
            <v>4489</v>
          </cell>
          <cell r="C4480">
            <v>41648</v>
          </cell>
          <cell r="F4480" t="str">
            <v>DO140100081</v>
          </cell>
          <cell r="G4480" t="str">
            <v>DO140100081</v>
          </cell>
          <cell r="J4480">
            <v>2367</v>
          </cell>
          <cell r="U4480" t="str">
            <v>NA</v>
          </cell>
          <cell r="AB4480" t="str">
            <v>Nathani Chemicals</v>
          </cell>
          <cell r="AC4480" t="str">
            <v>Darmawan</v>
          </cell>
        </row>
        <row r="4481">
          <cell r="A4481">
            <v>4490</v>
          </cell>
          <cell r="C4481">
            <v>41648</v>
          </cell>
          <cell r="F4481" t="str">
            <v>DO140100082</v>
          </cell>
          <cell r="G4481" t="str">
            <v>DO140100082</v>
          </cell>
          <cell r="U4481" t="str">
            <v>NA</v>
          </cell>
          <cell r="AB4481" t="str">
            <v>Nathani Chemicals</v>
          </cell>
          <cell r="AC4481" t="str">
            <v>Darmawan</v>
          </cell>
        </row>
        <row r="4482">
          <cell r="A4482">
            <v>4491</v>
          </cell>
          <cell r="C4482">
            <v>41648</v>
          </cell>
          <cell r="F4482" t="str">
            <v>DO140100082</v>
          </cell>
          <cell r="G4482" t="str">
            <v>DO140100082</v>
          </cell>
          <cell r="J4482">
            <v>2368</v>
          </cell>
          <cell r="U4482" t="str">
            <v>NA</v>
          </cell>
          <cell r="AB4482" t="str">
            <v>Nathani Chemicals</v>
          </cell>
          <cell r="AC4482" t="str">
            <v>Darmawan</v>
          </cell>
        </row>
        <row r="4483">
          <cell r="A4483">
            <v>4492</v>
          </cell>
          <cell r="C4483">
            <v>41648</v>
          </cell>
          <cell r="F4483" t="str">
            <v>DO140100083</v>
          </cell>
          <cell r="G4483" t="str">
            <v>DO140100083</v>
          </cell>
          <cell r="U4483" t="str">
            <v>NA</v>
          </cell>
          <cell r="AB4483" t="str">
            <v>Nathani Chemicals</v>
          </cell>
          <cell r="AC4483" t="str">
            <v>Darmawan</v>
          </cell>
        </row>
        <row r="4484">
          <cell r="A4484">
            <v>4493</v>
          </cell>
          <cell r="C4484">
            <v>41648</v>
          </cell>
          <cell r="F4484" t="str">
            <v>DO140100083</v>
          </cell>
          <cell r="G4484" t="str">
            <v>DO140100083</v>
          </cell>
          <cell r="J4484">
            <v>2369</v>
          </cell>
          <cell r="U4484" t="str">
            <v>NA</v>
          </cell>
          <cell r="AB4484" t="str">
            <v>Nathani Chemicals</v>
          </cell>
          <cell r="AC4484" t="str">
            <v>Darmawan</v>
          </cell>
        </row>
        <row r="4485">
          <cell r="A4485">
            <v>4494</v>
          </cell>
          <cell r="C4485">
            <v>41648</v>
          </cell>
          <cell r="F4485" t="str">
            <v>DO140100084</v>
          </cell>
          <cell r="G4485" t="str">
            <v>DO140100084</v>
          </cell>
          <cell r="U4485" t="str">
            <v>NA</v>
          </cell>
          <cell r="AB4485" t="str">
            <v>Nathani Chemicals</v>
          </cell>
          <cell r="AC4485" t="str">
            <v>Darmawan</v>
          </cell>
        </row>
        <row r="4486">
          <cell r="A4486">
            <v>4495</v>
          </cell>
          <cell r="C4486">
            <v>41648</v>
          </cell>
          <cell r="F4486" t="str">
            <v>DO140100084</v>
          </cell>
          <cell r="G4486" t="str">
            <v>DO140100084</v>
          </cell>
          <cell r="J4486">
            <v>2370</v>
          </cell>
          <cell r="U4486" t="str">
            <v>NA</v>
          </cell>
          <cell r="AB4486" t="str">
            <v>Nathani Chemicals</v>
          </cell>
          <cell r="AC4486" t="str">
            <v>Darmawan</v>
          </cell>
        </row>
        <row r="4487">
          <cell r="A4487">
            <v>4496</v>
          </cell>
          <cell r="C4487">
            <v>41648</v>
          </cell>
          <cell r="F4487" t="str">
            <v>DO140100085</v>
          </cell>
          <cell r="G4487" t="str">
            <v>DO140100085</v>
          </cell>
          <cell r="U4487" t="str">
            <v>NA</v>
          </cell>
          <cell r="AB4487" t="str">
            <v>Nathani Chemicals</v>
          </cell>
          <cell r="AC4487" t="str">
            <v>Darmawan</v>
          </cell>
        </row>
        <row r="4488">
          <cell r="A4488">
            <v>4497</v>
          </cell>
          <cell r="C4488">
            <v>41648</v>
          </cell>
          <cell r="F4488" t="str">
            <v>DO140100085</v>
          </cell>
          <cell r="G4488" t="str">
            <v>DO140100085</v>
          </cell>
          <cell r="J4488">
            <v>2371</v>
          </cell>
          <cell r="U4488" t="str">
            <v>NA</v>
          </cell>
          <cell r="AB4488" t="str">
            <v>Nathani Chemicals</v>
          </cell>
          <cell r="AC4488" t="str">
            <v>Darmawan</v>
          </cell>
        </row>
        <row r="4489">
          <cell r="A4489">
            <v>4498</v>
          </cell>
          <cell r="C4489">
            <v>41648</v>
          </cell>
          <cell r="F4489" t="str">
            <v>DO140100086</v>
          </cell>
          <cell r="G4489" t="str">
            <v>DO140100086</v>
          </cell>
          <cell r="U4489" t="str">
            <v>NA</v>
          </cell>
          <cell r="AB4489" t="str">
            <v>Nathani Chemicals</v>
          </cell>
          <cell r="AC4489" t="str">
            <v>Darmawan</v>
          </cell>
        </row>
        <row r="4490">
          <cell r="A4490">
            <v>4499</v>
          </cell>
          <cell r="C4490">
            <v>41648</v>
          </cell>
          <cell r="F4490" t="str">
            <v>DO140100086</v>
          </cell>
          <cell r="G4490" t="str">
            <v>DO140100086</v>
          </cell>
          <cell r="J4490">
            <v>2372</v>
          </cell>
          <cell r="U4490" t="str">
            <v>NA</v>
          </cell>
          <cell r="AB4490" t="str">
            <v>Nathani Chemicals</v>
          </cell>
          <cell r="AC4490" t="str">
            <v>Darmawan</v>
          </cell>
        </row>
        <row r="4491">
          <cell r="A4491">
            <v>4500</v>
          </cell>
          <cell r="C4491">
            <v>41648</v>
          </cell>
          <cell r="F4491" t="str">
            <v>DO140100087</v>
          </cell>
          <cell r="G4491" t="str">
            <v>DO140100087</v>
          </cell>
          <cell r="U4491" t="str">
            <v>NA</v>
          </cell>
          <cell r="AB4491" t="str">
            <v>Nathani Chemicals</v>
          </cell>
          <cell r="AC4491" t="str">
            <v>Darmawan</v>
          </cell>
        </row>
        <row r="4492">
          <cell r="A4492">
            <v>4501</v>
          </cell>
          <cell r="C4492">
            <v>41648</v>
          </cell>
          <cell r="F4492" t="str">
            <v>DO140100087</v>
          </cell>
          <cell r="G4492" t="str">
            <v>DO140100087</v>
          </cell>
          <cell r="J4492">
            <v>2373</v>
          </cell>
          <cell r="U4492" t="str">
            <v>NA</v>
          </cell>
          <cell r="AB4492" t="str">
            <v>Nathani Chemicals</v>
          </cell>
          <cell r="AC4492" t="str">
            <v>Darmawan</v>
          </cell>
        </row>
        <row r="4493">
          <cell r="A4493">
            <v>4502</v>
          </cell>
          <cell r="C4493">
            <v>41648</v>
          </cell>
          <cell r="F4493" t="str">
            <v>DO140100088</v>
          </cell>
          <cell r="G4493" t="str">
            <v>DO140100088</v>
          </cell>
          <cell r="U4493" t="str">
            <v>NA</v>
          </cell>
          <cell r="AB4493" t="str">
            <v>Nathani Chemicals</v>
          </cell>
          <cell r="AC4493" t="str">
            <v>Darmawan</v>
          </cell>
        </row>
        <row r="4494">
          <cell r="A4494">
            <v>4503</v>
          </cell>
          <cell r="C4494">
            <v>41648</v>
          </cell>
          <cell r="F4494" t="str">
            <v>DO140100088</v>
          </cell>
          <cell r="G4494" t="str">
            <v>DO140100088</v>
          </cell>
          <cell r="J4494">
            <v>2374</v>
          </cell>
          <cell r="U4494" t="str">
            <v>NA</v>
          </cell>
          <cell r="AB4494" t="str">
            <v>Nathani Chemicals</v>
          </cell>
          <cell r="AC4494" t="str">
            <v>Darmawan</v>
          </cell>
        </row>
        <row r="4495">
          <cell r="A4495">
            <v>4504</v>
          </cell>
          <cell r="C4495">
            <v>41648</v>
          </cell>
          <cell r="F4495" t="str">
            <v>DO140100089</v>
          </cell>
          <cell r="G4495" t="str">
            <v>DO140100089</v>
          </cell>
          <cell r="U4495" t="str">
            <v>NA</v>
          </cell>
          <cell r="AB4495" t="str">
            <v>Nathani Chemicals</v>
          </cell>
          <cell r="AC4495" t="str">
            <v>Darmawan</v>
          </cell>
        </row>
        <row r="4496">
          <cell r="A4496">
            <v>4505</v>
          </cell>
          <cell r="C4496">
            <v>41648</v>
          </cell>
          <cell r="F4496" t="str">
            <v>DO140100089</v>
          </cell>
          <cell r="G4496" t="str">
            <v>DO140100089</v>
          </cell>
          <cell r="J4496">
            <v>2375</v>
          </cell>
          <cell r="U4496" t="str">
            <v>NA</v>
          </cell>
          <cell r="AB4496" t="str">
            <v>Nathani Chemicals</v>
          </cell>
          <cell r="AC4496" t="str">
            <v>Darmawan</v>
          </cell>
        </row>
        <row r="4497">
          <cell r="A4497">
            <v>4506</v>
          </cell>
          <cell r="C4497">
            <v>41648</v>
          </cell>
          <cell r="F4497" t="str">
            <v>DO140100090</v>
          </cell>
          <cell r="G4497" t="str">
            <v>DO140100090</v>
          </cell>
          <cell r="U4497" t="str">
            <v>NA</v>
          </cell>
          <cell r="AB4497" t="str">
            <v>Nathani Chemicals</v>
          </cell>
          <cell r="AC4497" t="str">
            <v>Darmawan</v>
          </cell>
        </row>
        <row r="4498">
          <cell r="A4498">
            <v>4507</v>
          </cell>
          <cell r="C4498">
            <v>41648</v>
          </cell>
          <cell r="F4498" t="str">
            <v>DO140100090</v>
          </cell>
          <cell r="G4498" t="str">
            <v>DO140100090</v>
          </cell>
          <cell r="J4498">
            <v>2376</v>
          </cell>
          <cell r="U4498" t="str">
            <v>NA</v>
          </cell>
          <cell r="AB4498" t="str">
            <v>Nathani Chemicals</v>
          </cell>
          <cell r="AC4498" t="str">
            <v>Darmawan</v>
          </cell>
        </row>
        <row r="4499">
          <cell r="A4499">
            <v>4508</v>
          </cell>
          <cell r="C4499">
            <v>41299</v>
          </cell>
          <cell r="E4499" t="str">
            <v>SI130100014</v>
          </cell>
          <cell r="F4499" t="str">
            <v>DO130100033</v>
          </cell>
          <cell r="G4499" t="str">
            <v>DO130100033</v>
          </cell>
          <cell r="I4499" t="str">
            <v>006/SPP/NTH-CMC/2013</v>
          </cell>
          <cell r="J4499">
            <v>2377</v>
          </cell>
          <cell r="U4499" t="str">
            <v>010.001-13.00000014</v>
          </cell>
          <cell r="X4499" t="str">
            <v>2.1.1.1</v>
          </cell>
          <cell r="AB4499" t="str">
            <v>Nathani Indonesia</v>
          </cell>
          <cell r="AC4499" t="str">
            <v>Agustina Y. Zulkarnain</v>
          </cell>
        </row>
        <row r="4500">
          <cell r="A4500">
            <v>4509</v>
          </cell>
          <cell r="C4500">
            <v>41649</v>
          </cell>
          <cell r="E4500" t="str">
            <v>SI14010007</v>
          </cell>
          <cell r="F4500" t="str">
            <v>DO140100100</v>
          </cell>
          <cell r="G4500" t="str">
            <v>DO140100100</v>
          </cell>
          <cell r="U4500" t="str">
            <v>010.000.14-41415119</v>
          </cell>
          <cell r="AB4500" t="str">
            <v>Nathani Indonesia</v>
          </cell>
          <cell r="AC4500" t="str">
            <v>Agustina Y. Zulkarnain</v>
          </cell>
        </row>
        <row r="4501">
          <cell r="A4501">
            <v>4510</v>
          </cell>
          <cell r="C4501">
            <v>41649</v>
          </cell>
          <cell r="F4501" t="str">
            <v>DO140100101</v>
          </cell>
          <cell r="G4501" t="str">
            <v>DO140100101</v>
          </cell>
          <cell r="U4501" t="str">
            <v>NA</v>
          </cell>
          <cell r="AB4501" t="str">
            <v>Nathani Chemicals</v>
          </cell>
          <cell r="AC4501" t="str">
            <v>Darmawan</v>
          </cell>
        </row>
        <row r="4502">
          <cell r="A4502">
            <v>4511</v>
          </cell>
          <cell r="C4502">
            <v>41649</v>
          </cell>
          <cell r="F4502" t="str">
            <v>DO140100101</v>
          </cell>
          <cell r="G4502" t="str">
            <v>DO140100101</v>
          </cell>
          <cell r="J4502">
            <v>2378</v>
          </cell>
          <cell r="U4502" t="str">
            <v>NA</v>
          </cell>
          <cell r="AB4502" t="str">
            <v>Nathani Chemicals</v>
          </cell>
          <cell r="AC4502" t="str">
            <v>Darmawan</v>
          </cell>
        </row>
        <row r="4503">
          <cell r="A4503">
            <v>4512</v>
          </cell>
          <cell r="C4503">
            <v>41649</v>
          </cell>
          <cell r="F4503" t="str">
            <v>DO140100102</v>
          </cell>
          <cell r="G4503" t="str">
            <v>DO140100102</v>
          </cell>
          <cell r="U4503" t="str">
            <v>NA</v>
          </cell>
          <cell r="AB4503" t="str">
            <v>Nathani Chemicals</v>
          </cell>
          <cell r="AC4503" t="str">
            <v>Darmawan</v>
          </cell>
        </row>
        <row r="4504">
          <cell r="A4504">
            <v>4513</v>
          </cell>
          <cell r="C4504">
            <v>41649</v>
          </cell>
          <cell r="F4504" t="str">
            <v>DO140100102</v>
          </cell>
          <cell r="G4504" t="str">
            <v>DO140100102</v>
          </cell>
          <cell r="J4504">
            <v>2379</v>
          </cell>
          <cell r="U4504" t="str">
            <v>NA</v>
          </cell>
          <cell r="AB4504" t="str">
            <v>Nathani Chemicals</v>
          </cell>
          <cell r="AC4504" t="str">
            <v>Darmawan</v>
          </cell>
        </row>
        <row r="4505">
          <cell r="A4505">
            <v>4514</v>
          </cell>
          <cell r="C4505">
            <v>41649</v>
          </cell>
          <cell r="F4505" t="str">
            <v>DO140100103</v>
          </cell>
          <cell r="G4505" t="str">
            <v>DO140100103</v>
          </cell>
          <cell r="U4505" t="str">
            <v>NA</v>
          </cell>
          <cell r="AB4505" t="str">
            <v>Nathani Chemicals</v>
          </cell>
          <cell r="AC4505" t="str">
            <v>Darmawan</v>
          </cell>
        </row>
        <row r="4506">
          <cell r="A4506">
            <v>4515</v>
          </cell>
          <cell r="C4506">
            <v>41649</v>
          </cell>
          <cell r="F4506" t="str">
            <v>DO140100103</v>
          </cell>
          <cell r="G4506" t="str">
            <v>DO140100103</v>
          </cell>
          <cell r="J4506">
            <v>2380</v>
          </cell>
          <cell r="U4506" t="str">
            <v>NA</v>
          </cell>
          <cell r="AB4506" t="str">
            <v>Nathani Chemicals</v>
          </cell>
          <cell r="AC4506" t="str">
            <v>Darmawan</v>
          </cell>
        </row>
        <row r="4507">
          <cell r="A4507">
            <v>4516</v>
          </cell>
          <cell r="C4507">
            <v>41649</v>
          </cell>
          <cell r="F4507" t="str">
            <v>DO140100104</v>
          </cell>
          <cell r="G4507" t="str">
            <v>DO140100104</v>
          </cell>
          <cell r="U4507" t="str">
            <v>NA</v>
          </cell>
          <cell r="AB4507" t="str">
            <v>Nathani Chemicals</v>
          </cell>
          <cell r="AC4507" t="str">
            <v>Darmawan</v>
          </cell>
        </row>
        <row r="4508">
          <cell r="A4508">
            <v>4517</v>
          </cell>
          <cell r="C4508">
            <v>41649</v>
          </cell>
          <cell r="F4508" t="str">
            <v>DO140100104</v>
          </cell>
          <cell r="G4508" t="str">
            <v>DO140100104</v>
          </cell>
          <cell r="J4508">
            <v>2381</v>
          </cell>
          <cell r="U4508" t="str">
            <v>NA</v>
          </cell>
          <cell r="AB4508" t="str">
            <v>Nathani Chemicals</v>
          </cell>
          <cell r="AC4508" t="str">
            <v>Darmawan</v>
          </cell>
        </row>
        <row r="4509">
          <cell r="A4509">
            <v>4518</v>
          </cell>
          <cell r="C4509">
            <v>41649</v>
          </cell>
          <cell r="F4509" t="str">
            <v>DO140100105</v>
          </cell>
          <cell r="G4509" t="str">
            <v>DO140100105</v>
          </cell>
          <cell r="U4509" t="str">
            <v>NA</v>
          </cell>
          <cell r="AB4509" t="str">
            <v>Nathani Chemicals</v>
          </cell>
          <cell r="AC4509" t="str">
            <v>Darmawan</v>
          </cell>
        </row>
        <row r="4510">
          <cell r="A4510">
            <v>4519</v>
          </cell>
          <cell r="C4510">
            <v>41649</v>
          </cell>
          <cell r="F4510" t="str">
            <v>DO140100105</v>
          </cell>
          <cell r="G4510" t="str">
            <v>DO140100105</v>
          </cell>
          <cell r="J4510">
            <v>2382</v>
          </cell>
          <cell r="U4510" t="str">
            <v>NA</v>
          </cell>
          <cell r="AB4510" t="str">
            <v>Nathani Chemicals</v>
          </cell>
          <cell r="AC4510" t="str">
            <v>Darmawan</v>
          </cell>
        </row>
        <row r="4511">
          <cell r="A4511">
            <v>4520</v>
          </cell>
          <cell r="C4511">
            <v>41649</v>
          </cell>
          <cell r="F4511" t="str">
            <v>DO140100106</v>
          </cell>
          <cell r="G4511" t="str">
            <v>DO140100106</v>
          </cell>
          <cell r="U4511" t="str">
            <v>NA</v>
          </cell>
          <cell r="AB4511" t="str">
            <v>Nathani Chemicals</v>
          </cell>
          <cell r="AC4511" t="str">
            <v>Darmawan</v>
          </cell>
        </row>
        <row r="4512">
          <cell r="A4512">
            <v>4521</v>
          </cell>
          <cell r="C4512">
            <v>41649</v>
          </cell>
          <cell r="F4512" t="str">
            <v>DO140100106</v>
          </cell>
          <cell r="G4512" t="str">
            <v>DO140100106</v>
          </cell>
          <cell r="J4512">
            <v>2383</v>
          </cell>
          <cell r="U4512" t="str">
            <v>NA</v>
          </cell>
          <cell r="AB4512" t="str">
            <v>Nathani Chemicals</v>
          </cell>
          <cell r="AC4512" t="str">
            <v>Darmawan</v>
          </cell>
        </row>
        <row r="4513">
          <cell r="A4513">
            <v>4522</v>
          </cell>
          <cell r="C4513">
            <v>41649</v>
          </cell>
          <cell r="F4513" t="str">
            <v>DO140100107</v>
          </cell>
          <cell r="G4513" t="str">
            <v>DO140100107</v>
          </cell>
          <cell r="U4513" t="str">
            <v>NA</v>
          </cell>
          <cell r="AB4513" t="str">
            <v>Nathani Chemicals</v>
          </cell>
          <cell r="AC4513" t="str">
            <v>Darmawan</v>
          </cell>
        </row>
        <row r="4514">
          <cell r="A4514">
            <v>4523</v>
          </cell>
          <cell r="C4514">
            <v>41649</v>
          </cell>
          <cell r="F4514" t="str">
            <v>DO140100107</v>
          </cell>
          <cell r="G4514" t="str">
            <v>DO140100107</v>
          </cell>
          <cell r="J4514">
            <v>2384</v>
          </cell>
          <cell r="U4514" t="str">
            <v>NA</v>
          </cell>
          <cell r="AB4514" t="str">
            <v>Nathani Chemicals</v>
          </cell>
          <cell r="AC4514" t="str">
            <v>Darmawan</v>
          </cell>
        </row>
        <row r="4515">
          <cell r="A4515">
            <v>4524</v>
          </cell>
          <cell r="C4515">
            <v>41649</v>
          </cell>
          <cell r="F4515" t="str">
            <v>DO140100108</v>
          </cell>
          <cell r="G4515" t="str">
            <v>DO140100108</v>
          </cell>
          <cell r="U4515" t="str">
            <v>NA</v>
          </cell>
          <cell r="AB4515" t="str">
            <v>Nathani Chemicals</v>
          </cell>
          <cell r="AC4515" t="str">
            <v>Darmawan</v>
          </cell>
        </row>
        <row r="4516">
          <cell r="A4516">
            <v>4525</v>
          </cell>
          <cell r="C4516">
            <v>41649</v>
          </cell>
          <cell r="F4516" t="str">
            <v>DO140100108</v>
          </cell>
          <cell r="G4516" t="str">
            <v>DO140100108</v>
          </cell>
          <cell r="J4516">
            <v>2385</v>
          </cell>
          <cell r="U4516" t="str">
            <v>NA</v>
          </cell>
          <cell r="AB4516" t="str">
            <v>Nathani Chemicals</v>
          </cell>
          <cell r="AC4516" t="str">
            <v>Darmawan</v>
          </cell>
        </row>
        <row r="4517">
          <cell r="A4517">
            <v>4526</v>
          </cell>
          <cell r="C4517">
            <v>41649</v>
          </cell>
          <cell r="F4517" t="str">
            <v>DO140100109</v>
          </cell>
          <cell r="G4517" t="str">
            <v>DO140100109</v>
          </cell>
          <cell r="U4517" t="str">
            <v>NA</v>
          </cell>
          <cell r="AB4517" t="str">
            <v>Nathani Chemicals</v>
          </cell>
          <cell r="AC4517" t="str">
            <v>Darmawan</v>
          </cell>
        </row>
        <row r="4518">
          <cell r="A4518">
            <v>4527</v>
          </cell>
          <cell r="C4518">
            <v>41649</v>
          </cell>
          <cell r="F4518" t="str">
            <v>DO140100109</v>
          </cell>
          <cell r="G4518" t="str">
            <v>DO140100109</v>
          </cell>
          <cell r="J4518">
            <v>2386</v>
          </cell>
          <cell r="U4518" t="str">
            <v>NA</v>
          </cell>
          <cell r="AB4518" t="str">
            <v>Nathani Chemicals</v>
          </cell>
          <cell r="AC4518" t="str">
            <v>Darmawan</v>
          </cell>
        </row>
        <row r="4519">
          <cell r="A4519">
            <v>4528</v>
          </cell>
          <cell r="C4519">
            <v>41649</v>
          </cell>
          <cell r="F4519" t="str">
            <v>DO140100110</v>
          </cell>
          <cell r="G4519" t="str">
            <v>DO140100110</v>
          </cell>
          <cell r="U4519" t="str">
            <v>NA</v>
          </cell>
          <cell r="AB4519" t="str">
            <v>Nathani Chemicals</v>
          </cell>
          <cell r="AC4519" t="str">
            <v>Darmawan</v>
          </cell>
        </row>
        <row r="4520">
          <cell r="A4520">
            <v>4529</v>
          </cell>
          <cell r="C4520">
            <v>41649</v>
          </cell>
          <cell r="F4520" t="str">
            <v>DO140100110</v>
          </cell>
          <cell r="G4520" t="str">
            <v>DO140100110</v>
          </cell>
          <cell r="J4520">
            <v>2387</v>
          </cell>
          <cell r="U4520" t="str">
            <v>NA</v>
          </cell>
          <cell r="AB4520" t="str">
            <v>Nathani Chemicals</v>
          </cell>
          <cell r="AC4520" t="str">
            <v>Darmawan</v>
          </cell>
        </row>
        <row r="4521">
          <cell r="A4521">
            <v>4530</v>
          </cell>
          <cell r="C4521">
            <v>41649</v>
          </cell>
          <cell r="F4521" t="str">
            <v>DO140100111</v>
          </cell>
          <cell r="G4521" t="str">
            <v>DO140100111</v>
          </cell>
          <cell r="U4521" t="str">
            <v>NA</v>
          </cell>
          <cell r="AB4521" t="str">
            <v>Nathani Chemicals</v>
          </cell>
          <cell r="AC4521" t="str">
            <v>Darmawan</v>
          </cell>
        </row>
        <row r="4522">
          <cell r="A4522">
            <v>4531</v>
          </cell>
          <cell r="C4522">
            <v>41649</v>
          </cell>
          <cell r="F4522" t="str">
            <v>DO140100111</v>
          </cell>
          <cell r="G4522" t="str">
            <v>DO140100111</v>
          </cell>
          <cell r="J4522">
            <v>2388</v>
          </cell>
          <cell r="U4522" t="str">
            <v>NA</v>
          </cell>
          <cell r="AB4522" t="str">
            <v>Nathani Chemicals</v>
          </cell>
          <cell r="AC4522" t="str">
            <v>Darmawan</v>
          </cell>
        </row>
        <row r="4523">
          <cell r="A4523">
            <v>4532</v>
          </cell>
          <cell r="C4523">
            <v>41649</v>
          </cell>
          <cell r="E4523" t="str">
            <v>SI14010008</v>
          </cell>
          <cell r="F4523" t="str">
            <v>DO140100112</v>
          </cell>
          <cell r="G4523" t="str">
            <v>DO140100112</v>
          </cell>
          <cell r="U4523" t="str">
            <v>010.000.14-41415120</v>
          </cell>
          <cell r="AB4523" t="str">
            <v>Nathani Indonesia</v>
          </cell>
          <cell r="AC4523" t="str">
            <v>Agustina Y. Zulkarnain</v>
          </cell>
        </row>
        <row r="4524">
          <cell r="A4524">
            <v>4533</v>
          </cell>
          <cell r="C4524">
            <v>41649</v>
          </cell>
          <cell r="F4524" t="str">
            <v>DO140100113</v>
          </cell>
          <cell r="G4524" t="str">
            <v>DO140100113</v>
          </cell>
          <cell r="U4524" t="str">
            <v>NA</v>
          </cell>
          <cell r="AB4524" t="str">
            <v>Nathani Chemicals</v>
          </cell>
          <cell r="AC4524" t="str">
            <v>Darmawan</v>
          </cell>
        </row>
        <row r="4525">
          <cell r="A4525">
            <v>4534</v>
          </cell>
          <cell r="C4525">
            <v>41649</v>
          </cell>
          <cell r="F4525" t="str">
            <v>DO140100113</v>
          </cell>
          <cell r="G4525" t="str">
            <v>DO140100113</v>
          </cell>
          <cell r="J4525">
            <v>2389</v>
          </cell>
          <cell r="U4525" t="str">
            <v>NA</v>
          </cell>
          <cell r="AB4525" t="str">
            <v>Nathani Chemicals</v>
          </cell>
          <cell r="AC4525" t="str">
            <v>Darmawan</v>
          </cell>
        </row>
        <row r="4526">
          <cell r="A4526">
            <v>4535</v>
          </cell>
          <cell r="C4526">
            <v>41649</v>
          </cell>
          <cell r="F4526" t="str">
            <v>DO140100114</v>
          </cell>
          <cell r="G4526" t="str">
            <v>DO140100114</v>
          </cell>
          <cell r="U4526" t="str">
            <v>NA</v>
          </cell>
          <cell r="AB4526" t="str">
            <v>Nathani Chemicals</v>
          </cell>
          <cell r="AC4526" t="str">
            <v>Darmawan</v>
          </cell>
        </row>
        <row r="4527">
          <cell r="A4527">
            <v>4536</v>
          </cell>
          <cell r="C4527">
            <v>41649</v>
          </cell>
          <cell r="F4527" t="str">
            <v>DO140100114</v>
          </cell>
          <cell r="G4527" t="str">
            <v>DO140100114</v>
          </cell>
          <cell r="J4527">
            <v>2390</v>
          </cell>
          <cell r="U4527" t="str">
            <v>NA</v>
          </cell>
          <cell r="AB4527" t="str">
            <v>Nathani Chemicals</v>
          </cell>
          <cell r="AC4527" t="str">
            <v>Darmawan</v>
          </cell>
        </row>
        <row r="4528">
          <cell r="A4528">
            <v>4537</v>
          </cell>
          <cell r="C4528">
            <v>41649</v>
          </cell>
          <cell r="F4528" t="str">
            <v>DO140100115</v>
          </cell>
          <cell r="G4528" t="str">
            <v>DO140100115</v>
          </cell>
          <cell r="U4528" t="str">
            <v>NA</v>
          </cell>
          <cell r="AB4528" t="str">
            <v>Nathani Chemicals</v>
          </cell>
          <cell r="AC4528" t="str">
            <v>Darmawan</v>
          </cell>
        </row>
        <row r="4529">
          <cell r="A4529">
            <v>4538</v>
          </cell>
          <cell r="C4529">
            <v>41649</v>
          </cell>
          <cell r="F4529" t="str">
            <v>DO140100115</v>
          </cell>
          <cell r="G4529" t="str">
            <v>DO140100115</v>
          </cell>
          <cell r="J4529">
            <v>2391</v>
          </cell>
          <cell r="U4529" t="str">
            <v>NA</v>
          </cell>
          <cell r="AB4529" t="str">
            <v>Nathani Chemicals</v>
          </cell>
          <cell r="AC4529" t="str">
            <v>Darmawan</v>
          </cell>
        </row>
        <row r="4530">
          <cell r="A4530">
            <v>4539</v>
          </cell>
          <cell r="C4530">
            <v>41650</v>
          </cell>
          <cell r="E4530" t="str">
            <v>SI14010009</v>
          </cell>
          <cell r="F4530" t="str">
            <v>DO140100116</v>
          </cell>
          <cell r="G4530" t="str">
            <v>DO140100116</v>
          </cell>
          <cell r="U4530" t="str">
            <v>010.000.14-41415121</v>
          </cell>
          <cell r="AB4530" t="str">
            <v>Nathani Indonesia</v>
          </cell>
          <cell r="AC4530" t="str">
            <v>Agustina Y. Zulkarnain</v>
          </cell>
        </row>
        <row r="4531">
          <cell r="A4531">
            <v>4540</v>
          </cell>
          <cell r="C4531">
            <v>41650</v>
          </cell>
          <cell r="F4531" t="str">
            <v>DO140100117</v>
          </cell>
          <cell r="G4531" t="str">
            <v>DO140100117</v>
          </cell>
          <cell r="U4531" t="str">
            <v>NA</v>
          </cell>
          <cell r="AB4531" t="str">
            <v>Nathani Chemicals</v>
          </cell>
          <cell r="AC4531" t="str">
            <v>Darmawan</v>
          </cell>
        </row>
        <row r="4532">
          <cell r="A4532">
            <v>4541</v>
          </cell>
          <cell r="C4532">
            <v>41650</v>
          </cell>
          <cell r="F4532" t="str">
            <v>DO140100117</v>
          </cell>
          <cell r="G4532" t="str">
            <v>DO140100117</v>
          </cell>
          <cell r="J4532">
            <v>2392</v>
          </cell>
          <cell r="U4532" t="str">
            <v>NA</v>
          </cell>
          <cell r="AB4532" t="str">
            <v>Nathani Chemicals</v>
          </cell>
          <cell r="AC4532" t="str">
            <v>Darmawan</v>
          </cell>
        </row>
        <row r="4533">
          <cell r="A4533">
            <v>4542</v>
          </cell>
          <cell r="C4533">
            <v>41650</v>
          </cell>
          <cell r="F4533" t="str">
            <v>DO140100118</v>
          </cell>
          <cell r="G4533" t="str">
            <v>DO140100118</v>
          </cell>
          <cell r="U4533" t="str">
            <v>NA</v>
          </cell>
          <cell r="AB4533" t="str">
            <v>Nathani Chemicals</v>
          </cell>
          <cell r="AC4533" t="str">
            <v>Darmawan</v>
          </cell>
        </row>
        <row r="4534">
          <cell r="A4534">
            <v>4543</v>
          </cell>
          <cell r="C4534">
            <v>41650</v>
          </cell>
          <cell r="F4534" t="str">
            <v>DO140100118</v>
          </cell>
          <cell r="G4534" t="str">
            <v>DO140100118</v>
          </cell>
          <cell r="J4534">
            <v>2393</v>
          </cell>
          <cell r="U4534" t="str">
            <v>NA</v>
          </cell>
          <cell r="AB4534" t="str">
            <v>Nathani Chemicals</v>
          </cell>
          <cell r="AC4534" t="str">
            <v>Darmawan</v>
          </cell>
        </row>
        <row r="4535">
          <cell r="A4535">
            <v>4544</v>
          </cell>
          <cell r="C4535">
            <v>41650</v>
          </cell>
          <cell r="F4535" t="str">
            <v>DO140100119</v>
          </cell>
          <cell r="G4535" t="str">
            <v>DO140100119</v>
          </cell>
          <cell r="U4535" t="str">
            <v>NA</v>
          </cell>
          <cell r="AB4535" t="str">
            <v>Nathani Chemicals</v>
          </cell>
          <cell r="AC4535" t="str">
            <v>Darmawan</v>
          </cell>
        </row>
        <row r="4536">
          <cell r="A4536">
            <v>4545</v>
          </cell>
          <cell r="C4536">
            <v>41650</v>
          </cell>
          <cell r="F4536" t="str">
            <v>DO140100119</v>
          </cell>
          <cell r="G4536" t="str">
            <v>DO140100119</v>
          </cell>
          <cell r="J4536">
            <v>2394</v>
          </cell>
          <cell r="U4536" t="str">
            <v>NA</v>
          </cell>
          <cell r="AB4536" t="str">
            <v>Nathani Chemicals</v>
          </cell>
          <cell r="AC4536" t="str">
            <v>Darmawan</v>
          </cell>
        </row>
        <row r="4537">
          <cell r="A4537">
            <v>4546</v>
          </cell>
          <cell r="C4537">
            <v>41647</v>
          </cell>
          <cell r="E4537" t="str">
            <v>SI14010012</v>
          </cell>
          <cell r="F4537" t="str">
            <v>DO14010032</v>
          </cell>
          <cell r="G4537" t="str">
            <v>DO14010032</v>
          </cell>
          <cell r="I4537" t="str">
            <v>08/SPP/NTH-CMC/2014</v>
          </cell>
          <cell r="J4537">
            <v>2395</v>
          </cell>
          <cell r="U4537" t="str">
            <v>010.000.14-50130513</v>
          </cell>
          <cell r="X4537" t="str">
            <v>2.1.1.1</v>
          </cell>
          <cell r="AB4537" t="str">
            <v>Nathani Indonesia</v>
          </cell>
          <cell r="AC4537" t="str">
            <v>Agustina Y. Zulkarnain</v>
          </cell>
        </row>
        <row r="4538">
          <cell r="A4538">
            <v>4547</v>
          </cell>
          <cell r="C4538">
            <v>41648</v>
          </cell>
          <cell r="E4538" t="str">
            <v>SI14010016</v>
          </cell>
          <cell r="F4538" t="str">
            <v>DO14010039</v>
          </cell>
          <cell r="G4538" t="str">
            <v>DO14010039</v>
          </cell>
          <cell r="I4538" t="str">
            <v>09/SPP/NTH-CMC/2014</v>
          </cell>
          <cell r="J4538">
            <v>2396</v>
          </cell>
          <cell r="U4538" t="str">
            <v>010.000.14-50130517</v>
          </cell>
          <cell r="X4538" t="str">
            <v>2.1.1.1</v>
          </cell>
          <cell r="AB4538" t="str">
            <v>Nathani Indonesia</v>
          </cell>
          <cell r="AC4538" t="str">
            <v>Agustina Y. Zulkarnain</v>
          </cell>
        </row>
        <row r="4539">
          <cell r="A4539">
            <v>4548</v>
          </cell>
          <cell r="C4539">
            <v>41649</v>
          </cell>
          <cell r="E4539" t="str">
            <v>SI14010018</v>
          </cell>
          <cell r="F4539" t="str">
            <v>DO14010041</v>
          </cell>
          <cell r="G4539" t="str">
            <v>DO14010041</v>
          </cell>
          <cell r="I4539" t="str">
            <v>10/SPP/NTH-CMC/2014</v>
          </cell>
          <cell r="J4539">
            <v>2397</v>
          </cell>
          <cell r="U4539" t="str">
            <v>010.000.14-50130519</v>
          </cell>
          <cell r="X4539" t="str">
            <v>2.1.1.1</v>
          </cell>
          <cell r="AB4539" t="str">
            <v>Nathani Indonesia</v>
          </cell>
          <cell r="AC4539" t="str">
            <v>Agustina Y. Zulkarnain</v>
          </cell>
        </row>
        <row r="4540">
          <cell r="A4540">
            <v>4549</v>
          </cell>
          <cell r="C4540">
            <v>41487</v>
          </cell>
          <cell r="E4540" t="str">
            <v>SI130800108</v>
          </cell>
          <cell r="F4540" t="str">
            <v>DO130800291</v>
          </cell>
          <cell r="G4540" t="str">
            <v>DO130800291</v>
          </cell>
          <cell r="I4540" t="str">
            <v>068/SPP/NTH-CMC/2013</v>
          </cell>
          <cell r="J4540">
            <v>2398</v>
          </cell>
          <cell r="U4540" t="str">
            <v>010.900-13.08459429</v>
          </cell>
          <cell r="X4540" t="str">
            <v>2.1.1.1</v>
          </cell>
          <cell r="AB4540" t="str">
            <v>Nathani Indonesia</v>
          </cell>
          <cell r="AC4540" t="str">
            <v>Agustina Y. Zulkarnain</v>
          </cell>
        </row>
        <row r="4541">
          <cell r="A4541">
            <v>4550</v>
          </cell>
          <cell r="C4541">
            <v>41652</v>
          </cell>
          <cell r="F4541" t="str">
            <v>DO140100120</v>
          </cell>
          <cell r="G4541" t="str">
            <v>DO140100120</v>
          </cell>
          <cell r="U4541" t="str">
            <v>NA</v>
          </cell>
          <cell r="AB4541" t="str">
            <v>Nathani Chemicals</v>
          </cell>
          <cell r="AC4541" t="str">
            <v>Darmawan</v>
          </cell>
        </row>
        <row r="4542">
          <cell r="A4542">
            <v>4551</v>
          </cell>
          <cell r="C4542">
            <v>41652</v>
          </cell>
          <cell r="F4542" t="str">
            <v>DO140100120</v>
          </cell>
          <cell r="G4542" t="str">
            <v>DO140100120</v>
          </cell>
          <cell r="J4542">
            <v>2399</v>
          </cell>
          <cell r="U4542" t="str">
            <v>NA</v>
          </cell>
          <cell r="AB4542" t="str">
            <v>Nathani Chemicals</v>
          </cell>
          <cell r="AC4542" t="str">
            <v>Darmawan</v>
          </cell>
        </row>
        <row r="4543">
          <cell r="A4543">
            <v>4552</v>
          </cell>
          <cell r="C4543">
            <v>41652</v>
          </cell>
          <cell r="F4543" t="str">
            <v>DO140100121</v>
          </cell>
          <cell r="G4543" t="str">
            <v>DO140100121</v>
          </cell>
          <cell r="U4543" t="str">
            <v>NA</v>
          </cell>
          <cell r="AB4543" t="str">
            <v>Nathani Chemicals</v>
          </cell>
          <cell r="AC4543" t="str">
            <v>Darmawan</v>
          </cell>
        </row>
        <row r="4544">
          <cell r="A4544">
            <v>4553</v>
          </cell>
          <cell r="C4544">
            <v>41652</v>
          </cell>
          <cell r="F4544" t="str">
            <v>DO140100121</v>
          </cell>
          <cell r="G4544" t="str">
            <v>DO140100121</v>
          </cell>
          <cell r="J4544">
            <v>2400</v>
          </cell>
          <cell r="U4544" t="str">
            <v>NA</v>
          </cell>
          <cell r="AB4544" t="str">
            <v>Nathani Chemicals</v>
          </cell>
          <cell r="AC4544" t="str">
            <v>Darmawan</v>
          </cell>
        </row>
        <row r="4545">
          <cell r="A4545">
            <v>4554</v>
          </cell>
          <cell r="C4545">
            <v>41652</v>
          </cell>
          <cell r="F4545" t="str">
            <v>DO140100122</v>
          </cell>
          <cell r="G4545" t="str">
            <v>DO140100122</v>
          </cell>
          <cell r="U4545" t="str">
            <v>NA</v>
          </cell>
          <cell r="AB4545" t="str">
            <v>Nathani Chemicals</v>
          </cell>
          <cell r="AC4545" t="str">
            <v>Darmawan</v>
          </cell>
        </row>
        <row r="4546">
          <cell r="A4546">
            <v>4555</v>
          </cell>
          <cell r="C4546">
            <v>41652</v>
          </cell>
          <cell r="F4546" t="str">
            <v>DO140100122</v>
          </cell>
          <cell r="G4546" t="str">
            <v>DO140100122</v>
          </cell>
          <cell r="J4546">
            <v>2401</v>
          </cell>
          <cell r="U4546" t="str">
            <v>NA</v>
          </cell>
          <cell r="AB4546" t="str">
            <v>Nathani Chemicals</v>
          </cell>
          <cell r="AC4546" t="str">
            <v>Darmawan</v>
          </cell>
        </row>
        <row r="4547">
          <cell r="A4547">
            <v>4556</v>
          </cell>
          <cell r="C4547">
            <v>41652</v>
          </cell>
          <cell r="F4547" t="str">
            <v>DO140100123</v>
          </cell>
          <cell r="G4547" t="str">
            <v>DO140100123</v>
          </cell>
          <cell r="U4547" t="str">
            <v>NA</v>
          </cell>
          <cell r="AB4547" t="str">
            <v>Nathani Chemicals</v>
          </cell>
          <cell r="AC4547" t="str">
            <v>Darmawan</v>
          </cell>
        </row>
        <row r="4548">
          <cell r="A4548">
            <v>4557</v>
          </cell>
          <cell r="C4548">
            <v>41652</v>
          </cell>
          <cell r="F4548" t="str">
            <v>DO140100123</v>
          </cell>
          <cell r="G4548" t="str">
            <v>DO140100123</v>
          </cell>
          <cell r="J4548">
            <v>2402</v>
          </cell>
          <cell r="U4548" t="str">
            <v>NA</v>
          </cell>
          <cell r="AB4548" t="str">
            <v>Nathani Chemicals</v>
          </cell>
          <cell r="AC4548" t="str">
            <v>Darmawan</v>
          </cell>
        </row>
        <row r="4549">
          <cell r="A4549">
            <v>4558</v>
          </cell>
          <cell r="C4549">
            <v>41652</v>
          </cell>
          <cell r="F4549" t="str">
            <v>DO140100124</v>
          </cell>
          <cell r="G4549" t="str">
            <v>DO140100124</v>
          </cell>
          <cell r="U4549" t="str">
            <v>NA</v>
          </cell>
          <cell r="AB4549" t="str">
            <v>Nathani Chemicals</v>
          </cell>
          <cell r="AC4549" t="str">
            <v>Darmawan</v>
          </cell>
        </row>
        <row r="4550">
          <cell r="A4550">
            <v>4559</v>
          </cell>
          <cell r="C4550">
            <v>41652</v>
          </cell>
          <cell r="F4550" t="str">
            <v>DO140100124</v>
          </cell>
          <cell r="G4550" t="str">
            <v>DO140100124</v>
          </cell>
          <cell r="J4550">
            <v>2403</v>
          </cell>
          <cell r="U4550" t="str">
            <v>NA</v>
          </cell>
          <cell r="AB4550" t="str">
            <v>Nathani Chemicals</v>
          </cell>
          <cell r="AC4550" t="str">
            <v>Darmawan</v>
          </cell>
        </row>
        <row r="4551">
          <cell r="A4551">
            <v>4560</v>
          </cell>
          <cell r="C4551">
            <v>41652</v>
          </cell>
          <cell r="F4551" t="str">
            <v>DO140100125</v>
          </cell>
          <cell r="G4551" t="str">
            <v>DO140100125</v>
          </cell>
          <cell r="U4551" t="str">
            <v>NA</v>
          </cell>
          <cell r="AB4551" t="str">
            <v>Nathani Chemicals</v>
          </cell>
          <cell r="AC4551" t="str">
            <v>Darmawan</v>
          </cell>
        </row>
        <row r="4552">
          <cell r="A4552">
            <v>4561</v>
          </cell>
          <cell r="C4552">
            <v>41652</v>
          </cell>
          <cell r="F4552" t="str">
            <v>DO140100125</v>
          </cell>
          <cell r="G4552" t="str">
            <v>DO140100125</v>
          </cell>
          <cell r="J4552">
            <v>2404</v>
          </cell>
          <cell r="U4552" t="str">
            <v>NA</v>
          </cell>
          <cell r="AB4552" t="str">
            <v>Nathani Chemicals</v>
          </cell>
          <cell r="AC4552" t="str">
            <v>Darmawan</v>
          </cell>
        </row>
        <row r="4553">
          <cell r="A4553">
            <v>4562</v>
          </cell>
          <cell r="C4553">
            <v>41652</v>
          </cell>
          <cell r="F4553" t="str">
            <v>DO140100126</v>
          </cell>
          <cell r="G4553" t="str">
            <v>DO140100126</v>
          </cell>
          <cell r="U4553" t="str">
            <v>NA</v>
          </cell>
          <cell r="AB4553" t="str">
            <v>Nathani Chemicals</v>
          </cell>
          <cell r="AC4553" t="str">
            <v>Darmawan</v>
          </cell>
        </row>
        <row r="4554">
          <cell r="A4554">
            <v>4563</v>
          </cell>
          <cell r="C4554">
            <v>41652</v>
          </cell>
          <cell r="F4554" t="str">
            <v>DO140100126</v>
          </cell>
          <cell r="G4554" t="str">
            <v>DO140100126</v>
          </cell>
          <cell r="J4554">
            <v>2405</v>
          </cell>
          <cell r="U4554" t="str">
            <v>NA</v>
          </cell>
          <cell r="AB4554" t="str">
            <v>Nathani Chemicals</v>
          </cell>
          <cell r="AC4554" t="str">
            <v>Darmawan</v>
          </cell>
        </row>
        <row r="4555">
          <cell r="A4555">
            <v>4564</v>
          </cell>
          <cell r="C4555">
            <v>41652</v>
          </cell>
          <cell r="F4555" t="str">
            <v>DO140100127</v>
          </cell>
          <cell r="G4555" t="str">
            <v>DO140100127</v>
          </cell>
          <cell r="U4555" t="str">
            <v>NA</v>
          </cell>
          <cell r="AB4555" t="str">
            <v>Nathani Chemicals</v>
          </cell>
          <cell r="AC4555" t="str">
            <v>Darmawan</v>
          </cell>
        </row>
        <row r="4556">
          <cell r="A4556">
            <v>4565</v>
          </cell>
          <cell r="C4556">
            <v>41652</v>
          </cell>
          <cell r="F4556" t="str">
            <v>DO140100127</v>
          </cell>
          <cell r="G4556" t="str">
            <v>DO140100127</v>
          </cell>
          <cell r="J4556">
            <v>2406</v>
          </cell>
          <cell r="U4556" t="str">
            <v>NA</v>
          </cell>
          <cell r="AB4556" t="str">
            <v>Nathani Chemicals</v>
          </cell>
          <cell r="AC4556" t="str">
            <v>Darmawan</v>
          </cell>
        </row>
        <row r="4557">
          <cell r="A4557">
            <v>4566</v>
          </cell>
          <cell r="C4557">
            <v>41652</v>
          </cell>
          <cell r="F4557" t="str">
            <v>DO140100128</v>
          </cell>
          <cell r="G4557" t="str">
            <v>DO140100128</v>
          </cell>
          <cell r="U4557" t="str">
            <v>NA</v>
          </cell>
          <cell r="AB4557" t="str">
            <v>Nathani Chemicals</v>
          </cell>
          <cell r="AC4557" t="str">
            <v>Darmawan</v>
          </cell>
        </row>
        <row r="4558">
          <cell r="A4558">
            <v>4567</v>
          </cell>
          <cell r="C4558">
            <v>41652</v>
          </cell>
          <cell r="F4558" t="str">
            <v>DO140100128</v>
          </cell>
          <cell r="G4558" t="str">
            <v>DO140100128</v>
          </cell>
          <cell r="J4558">
            <v>2407</v>
          </cell>
          <cell r="U4558" t="str">
            <v>NA</v>
          </cell>
          <cell r="AB4558" t="str">
            <v>Nathani Chemicals</v>
          </cell>
          <cell r="AC4558" t="str">
            <v>Darmawan</v>
          </cell>
        </row>
        <row r="4559">
          <cell r="A4559">
            <v>4568</v>
          </cell>
          <cell r="C4559">
            <v>41652</v>
          </cell>
          <cell r="F4559" t="str">
            <v>DO140100129</v>
          </cell>
          <cell r="G4559" t="str">
            <v>DO140100129</v>
          </cell>
          <cell r="U4559" t="str">
            <v>NA</v>
          </cell>
          <cell r="AB4559" t="str">
            <v>Nathani Chemicals</v>
          </cell>
          <cell r="AC4559" t="str">
            <v>Darmawan</v>
          </cell>
        </row>
        <row r="4560">
          <cell r="A4560">
            <v>4569</v>
          </cell>
          <cell r="C4560">
            <v>41652</v>
          </cell>
          <cell r="F4560" t="str">
            <v>DO140100129</v>
          </cell>
          <cell r="G4560" t="str">
            <v>DO140100129</v>
          </cell>
          <cell r="J4560">
            <v>2408</v>
          </cell>
          <cell r="U4560" t="str">
            <v>NA</v>
          </cell>
          <cell r="AB4560" t="str">
            <v>Nathani Chemicals</v>
          </cell>
          <cell r="AC4560" t="str">
            <v>Darmawan</v>
          </cell>
        </row>
        <row r="4561">
          <cell r="A4561">
            <v>4570</v>
          </cell>
          <cell r="C4561">
            <v>41652</v>
          </cell>
          <cell r="F4561" t="str">
            <v>DO140100130</v>
          </cell>
          <cell r="G4561" t="str">
            <v>DO140100130</v>
          </cell>
          <cell r="U4561" t="str">
            <v>NA</v>
          </cell>
          <cell r="AB4561" t="str">
            <v>Nathani Chemicals</v>
          </cell>
          <cell r="AC4561" t="str">
            <v>Darmawan</v>
          </cell>
        </row>
        <row r="4562">
          <cell r="A4562">
            <v>4571</v>
          </cell>
          <cell r="C4562">
            <v>41652</v>
          </cell>
          <cell r="F4562" t="str">
            <v>DO140100130</v>
          </cell>
          <cell r="G4562" t="str">
            <v>DO140100130</v>
          </cell>
          <cell r="J4562">
            <v>2409</v>
          </cell>
          <cell r="U4562" t="str">
            <v>NA</v>
          </cell>
          <cell r="AB4562" t="str">
            <v>Nathani Chemicals</v>
          </cell>
          <cell r="AC4562" t="str">
            <v>Darmawan</v>
          </cell>
        </row>
        <row r="4563">
          <cell r="A4563">
            <v>4572</v>
          </cell>
          <cell r="C4563">
            <v>41654</v>
          </cell>
          <cell r="E4563" t="str">
            <v>SI14010010</v>
          </cell>
          <cell r="F4563" t="str">
            <v>DO140100131</v>
          </cell>
          <cell r="G4563" t="str">
            <v>DO140100131</v>
          </cell>
          <cell r="U4563" t="str">
            <v>010.000.14-41415122</v>
          </cell>
          <cell r="AB4563" t="str">
            <v>Nathani Indonesia</v>
          </cell>
          <cell r="AC4563" t="str">
            <v>Agustina Y. Zulkarnain</v>
          </cell>
        </row>
        <row r="4564">
          <cell r="A4564">
            <v>4573</v>
          </cell>
          <cell r="C4564">
            <v>41654</v>
          </cell>
          <cell r="F4564" t="str">
            <v>DO140100132</v>
          </cell>
          <cell r="G4564" t="str">
            <v>DO140100132</v>
          </cell>
          <cell r="U4564" t="str">
            <v>NA</v>
          </cell>
          <cell r="AB4564" t="str">
            <v>Nathani Chemicals</v>
          </cell>
          <cell r="AC4564" t="str">
            <v>Darmawan</v>
          </cell>
        </row>
        <row r="4565">
          <cell r="A4565">
            <v>4574</v>
          </cell>
          <cell r="C4565">
            <v>41654</v>
          </cell>
          <cell r="F4565" t="str">
            <v>DO140100132</v>
          </cell>
          <cell r="G4565" t="str">
            <v>DO140100132</v>
          </cell>
          <cell r="J4565">
            <v>2410</v>
          </cell>
          <cell r="U4565" t="str">
            <v>NA</v>
          </cell>
          <cell r="AB4565" t="str">
            <v>Nathani Chemicals</v>
          </cell>
          <cell r="AC4565" t="str">
            <v>Darmawan</v>
          </cell>
        </row>
        <row r="4566">
          <cell r="A4566">
            <v>4575</v>
          </cell>
          <cell r="C4566">
            <v>41654</v>
          </cell>
          <cell r="F4566" t="str">
            <v>DO140100133</v>
          </cell>
          <cell r="G4566" t="str">
            <v>DO140100133</v>
          </cell>
          <cell r="U4566" t="str">
            <v>NA</v>
          </cell>
          <cell r="AB4566" t="str">
            <v>Nathani Chemicals</v>
          </cell>
          <cell r="AC4566" t="str">
            <v>Darmawan</v>
          </cell>
        </row>
        <row r="4567">
          <cell r="A4567">
            <v>4576</v>
          </cell>
          <cell r="C4567">
            <v>41654</v>
          </cell>
          <cell r="F4567" t="str">
            <v>DO140100133</v>
          </cell>
          <cell r="G4567" t="str">
            <v>DO140100133</v>
          </cell>
          <cell r="J4567">
            <v>2411</v>
          </cell>
          <cell r="U4567" t="str">
            <v>NA</v>
          </cell>
          <cell r="AB4567" t="str">
            <v>Nathani Chemicals</v>
          </cell>
          <cell r="AC4567" t="str">
            <v>Darmawan</v>
          </cell>
        </row>
        <row r="4568">
          <cell r="A4568">
            <v>4577</v>
          </cell>
          <cell r="C4568">
            <v>41654</v>
          </cell>
          <cell r="F4568" t="str">
            <v>DO140100134</v>
          </cell>
          <cell r="G4568" t="str">
            <v>DO140100134</v>
          </cell>
          <cell r="U4568" t="str">
            <v>NA</v>
          </cell>
          <cell r="AB4568" t="str">
            <v>Nathani Chemicals</v>
          </cell>
          <cell r="AC4568" t="str">
            <v>Darmawan</v>
          </cell>
        </row>
        <row r="4569">
          <cell r="A4569">
            <v>4578</v>
          </cell>
          <cell r="C4569">
            <v>41654</v>
          </cell>
          <cell r="F4569" t="str">
            <v>DO140100134</v>
          </cell>
          <cell r="G4569" t="str">
            <v>DO140100134</v>
          </cell>
          <cell r="J4569">
            <v>2412</v>
          </cell>
          <cell r="U4569" t="str">
            <v>NA</v>
          </cell>
          <cell r="AB4569" t="str">
            <v>Nathani Chemicals</v>
          </cell>
          <cell r="AC4569" t="str">
            <v>Darmawan</v>
          </cell>
        </row>
        <row r="4570">
          <cell r="A4570">
            <v>4579</v>
          </cell>
          <cell r="C4570">
            <v>41654</v>
          </cell>
          <cell r="F4570" t="str">
            <v>DO140100135</v>
          </cell>
          <cell r="G4570" t="str">
            <v>DO140100135</v>
          </cell>
          <cell r="U4570" t="str">
            <v>NA</v>
          </cell>
          <cell r="AB4570" t="str">
            <v>Nathani Chemicals</v>
          </cell>
          <cell r="AC4570" t="str">
            <v>Darmawan</v>
          </cell>
        </row>
        <row r="4571">
          <cell r="A4571">
            <v>4580</v>
          </cell>
          <cell r="C4571">
            <v>41654</v>
          </cell>
          <cell r="F4571" t="str">
            <v>DO140100135</v>
          </cell>
          <cell r="G4571" t="str">
            <v>DO140100135</v>
          </cell>
          <cell r="J4571">
            <v>2413</v>
          </cell>
          <cell r="U4571" t="str">
            <v>NA</v>
          </cell>
          <cell r="AB4571" t="str">
            <v>Nathani Chemicals</v>
          </cell>
          <cell r="AC4571" t="str">
            <v>Darmawan</v>
          </cell>
        </row>
        <row r="4572">
          <cell r="A4572">
            <v>4581</v>
          </cell>
          <cell r="C4572">
            <v>41654</v>
          </cell>
          <cell r="F4572" t="str">
            <v>DO140100136</v>
          </cell>
          <cell r="G4572" t="str">
            <v>DO140100136</v>
          </cell>
          <cell r="U4572" t="str">
            <v>NA</v>
          </cell>
          <cell r="AB4572" t="str">
            <v>Nathani Chemicals</v>
          </cell>
          <cell r="AC4572" t="str">
            <v>Darmawan</v>
          </cell>
        </row>
        <row r="4573">
          <cell r="A4573">
            <v>4582</v>
          </cell>
          <cell r="C4573">
            <v>41654</v>
          </cell>
          <cell r="F4573" t="str">
            <v>DO140100136</v>
          </cell>
          <cell r="G4573" t="str">
            <v>DO140100136</v>
          </cell>
          <cell r="J4573">
            <v>2414</v>
          </cell>
          <cell r="U4573" t="str">
            <v>NA</v>
          </cell>
          <cell r="AB4573" t="str">
            <v>Nathani Chemicals</v>
          </cell>
          <cell r="AC4573" t="str">
            <v>Darmawan</v>
          </cell>
        </row>
        <row r="4574">
          <cell r="A4574">
            <v>4583</v>
          </cell>
          <cell r="C4574">
            <v>41654</v>
          </cell>
          <cell r="F4574" t="str">
            <v>DO140100137</v>
          </cell>
          <cell r="G4574" t="str">
            <v>DO140100137</v>
          </cell>
          <cell r="U4574" t="str">
            <v>NA</v>
          </cell>
          <cell r="AB4574" t="str">
            <v>Nathani Chemicals</v>
          </cell>
          <cell r="AC4574" t="str">
            <v>Darmawan</v>
          </cell>
        </row>
        <row r="4575">
          <cell r="A4575">
            <v>4584</v>
          </cell>
          <cell r="C4575">
            <v>41654</v>
          </cell>
          <cell r="F4575" t="str">
            <v>DO140100137</v>
          </cell>
          <cell r="G4575" t="str">
            <v>DO140100137</v>
          </cell>
          <cell r="J4575">
            <v>2415</v>
          </cell>
          <cell r="U4575" t="str">
            <v>NA</v>
          </cell>
          <cell r="AB4575" t="str">
            <v>Nathani Chemicals</v>
          </cell>
          <cell r="AC4575" t="str">
            <v>Darmawan</v>
          </cell>
        </row>
        <row r="4576">
          <cell r="A4576">
            <v>4585</v>
          </cell>
          <cell r="C4576">
            <v>41654</v>
          </cell>
          <cell r="F4576" t="str">
            <v>DO140100138</v>
          </cell>
          <cell r="G4576" t="str">
            <v>DO140100138</v>
          </cell>
          <cell r="U4576" t="str">
            <v>NA</v>
          </cell>
          <cell r="AB4576" t="str">
            <v>Nathani Chemicals</v>
          </cell>
          <cell r="AC4576" t="str">
            <v>Darmawan</v>
          </cell>
        </row>
        <row r="4577">
          <cell r="A4577">
            <v>4586</v>
          </cell>
          <cell r="C4577">
            <v>41654</v>
          </cell>
          <cell r="F4577" t="str">
            <v>DO140100138</v>
          </cell>
          <cell r="G4577" t="str">
            <v>DO140100138</v>
          </cell>
          <cell r="J4577">
            <v>2416</v>
          </cell>
          <cell r="U4577" t="str">
            <v>NA</v>
          </cell>
          <cell r="AB4577" t="str">
            <v>Nathani Chemicals</v>
          </cell>
          <cell r="AC4577" t="str">
            <v>Darmawan</v>
          </cell>
        </row>
        <row r="4578">
          <cell r="A4578">
            <v>4587</v>
          </cell>
          <cell r="C4578">
            <v>41654</v>
          </cell>
          <cell r="F4578" t="str">
            <v>DO140100139</v>
          </cell>
          <cell r="G4578" t="str">
            <v>DO140100139</v>
          </cell>
          <cell r="U4578" t="str">
            <v>NA</v>
          </cell>
          <cell r="AB4578" t="str">
            <v>Nathani Chemicals</v>
          </cell>
          <cell r="AC4578" t="str">
            <v>Darmawan</v>
          </cell>
        </row>
        <row r="4579">
          <cell r="A4579">
            <v>4588</v>
          </cell>
          <cell r="C4579">
            <v>41654</v>
          </cell>
          <cell r="F4579" t="str">
            <v>DO140100139</v>
          </cell>
          <cell r="G4579" t="str">
            <v>DO140100139</v>
          </cell>
          <cell r="J4579">
            <v>2417</v>
          </cell>
          <cell r="U4579" t="str">
            <v>NA</v>
          </cell>
          <cell r="AB4579" t="str">
            <v>Nathani Chemicals</v>
          </cell>
          <cell r="AC4579" t="str">
            <v>Darmawan</v>
          </cell>
        </row>
        <row r="4580">
          <cell r="A4580">
            <v>4589</v>
          </cell>
          <cell r="C4580">
            <v>41654</v>
          </cell>
          <cell r="F4580" t="str">
            <v>DO140100140</v>
          </cell>
          <cell r="G4580" t="str">
            <v>DO140100140</v>
          </cell>
          <cell r="U4580" t="str">
            <v>NA</v>
          </cell>
          <cell r="AB4580" t="str">
            <v>Nathani Chemicals</v>
          </cell>
          <cell r="AC4580" t="str">
            <v>Darmawan</v>
          </cell>
        </row>
        <row r="4581">
          <cell r="A4581">
            <v>4590</v>
          </cell>
          <cell r="C4581">
            <v>41654</v>
          </cell>
          <cell r="F4581" t="str">
            <v>DO140100140</v>
          </cell>
          <cell r="G4581" t="str">
            <v>DO140100140</v>
          </cell>
          <cell r="J4581">
            <v>2418</v>
          </cell>
          <cell r="U4581" t="str">
            <v>NA</v>
          </cell>
          <cell r="AB4581" t="str">
            <v>Nathani Chemicals</v>
          </cell>
          <cell r="AC4581" t="str">
            <v>Darmawan</v>
          </cell>
        </row>
        <row r="4582">
          <cell r="A4582">
            <v>4591</v>
          </cell>
          <cell r="C4582">
            <v>41654</v>
          </cell>
          <cell r="F4582" t="str">
            <v>DO140100141</v>
          </cell>
          <cell r="G4582" t="str">
            <v>DO140100141</v>
          </cell>
          <cell r="U4582" t="str">
            <v>NA</v>
          </cell>
          <cell r="AB4582" t="str">
            <v>Nathani Chemicals</v>
          </cell>
          <cell r="AC4582" t="str">
            <v>Darmawan</v>
          </cell>
        </row>
        <row r="4583">
          <cell r="A4583">
            <v>4592</v>
          </cell>
          <cell r="C4583">
            <v>41654</v>
          </cell>
          <cell r="F4583" t="str">
            <v>DO140100141</v>
          </cell>
          <cell r="G4583" t="str">
            <v>DO140100141</v>
          </cell>
          <cell r="J4583">
            <v>2419</v>
          </cell>
          <cell r="U4583" t="str">
            <v>NA</v>
          </cell>
          <cell r="AB4583" t="str">
            <v>Nathani Chemicals</v>
          </cell>
          <cell r="AC4583" t="str">
            <v>Darmawan</v>
          </cell>
        </row>
        <row r="4584">
          <cell r="A4584">
            <v>4593</v>
          </cell>
          <cell r="C4584">
            <v>41654</v>
          </cell>
          <cell r="F4584" t="str">
            <v>DO140100142</v>
          </cell>
          <cell r="G4584" t="str">
            <v>DO140100142</v>
          </cell>
          <cell r="U4584" t="str">
            <v>NA</v>
          </cell>
          <cell r="AB4584" t="str">
            <v>Nathani Chemicals</v>
          </cell>
          <cell r="AC4584" t="str">
            <v>Darmawan</v>
          </cell>
        </row>
        <row r="4585">
          <cell r="A4585">
            <v>4594</v>
          </cell>
          <cell r="C4585">
            <v>41654</v>
          </cell>
          <cell r="F4585" t="str">
            <v>DO140100142</v>
          </cell>
          <cell r="G4585" t="str">
            <v>DO140100142</v>
          </cell>
          <cell r="J4585">
            <v>2420</v>
          </cell>
          <cell r="U4585" t="str">
            <v>NA</v>
          </cell>
          <cell r="AB4585" t="str">
            <v>Nathani Chemicals</v>
          </cell>
          <cell r="AC4585" t="str">
            <v>Darmawan</v>
          </cell>
        </row>
        <row r="4586">
          <cell r="A4586">
            <v>4595</v>
          </cell>
          <cell r="C4586">
            <v>41654</v>
          </cell>
          <cell r="F4586" t="str">
            <v>DO140100143</v>
          </cell>
          <cell r="G4586" t="str">
            <v>DO140100143</v>
          </cell>
          <cell r="U4586" t="str">
            <v>NA</v>
          </cell>
          <cell r="AB4586" t="str">
            <v>Nathani Chemicals</v>
          </cell>
          <cell r="AC4586" t="str">
            <v>Darmawan</v>
          </cell>
        </row>
        <row r="4587">
          <cell r="A4587">
            <v>4596</v>
          </cell>
          <cell r="C4587">
            <v>41654</v>
          </cell>
          <cell r="F4587" t="str">
            <v>DO140100143</v>
          </cell>
          <cell r="G4587" t="str">
            <v>DO140100143</v>
          </cell>
          <cell r="J4587">
            <v>2421</v>
          </cell>
          <cell r="U4587" t="str">
            <v>NA</v>
          </cell>
          <cell r="AB4587" t="str">
            <v>Nathani Chemicals</v>
          </cell>
          <cell r="AC4587" t="str">
            <v>Darmawan</v>
          </cell>
        </row>
        <row r="4588">
          <cell r="A4588">
            <v>4597</v>
          </cell>
          <cell r="C4588">
            <v>41654</v>
          </cell>
          <cell r="F4588" t="str">
            <v>DO140100144</v>
          </cell>
          <cell r="G4588" t="str">
            <v>DO140100144</v>
          </cell>
          <cell r="U4588" t="str">
            <v>NA</v>
          </cell>
          <cell r="AB4588" t="str">
            <v>Nathani Chemicals</v>
          </cell>
          <cell r="AC4588" t="str">
            <v>Darmawan</v>
          </cell>
        </row>
        <row r="4589">
          <cell r="A4589">
            <v>4598</v>
          </cell>
          <cell r="C4589">
            <v>41654</v>
          </cell>
          <cell r="F4589" t="str">
            <v>DO140100144</v>
          </cell>
          <cell r="G4589" t="str">
            <v>DO140100144</v>
          </cell>
          <cell r="J4589">
            <v>2422</v>
          </cell>
          <cell r="U4589" t="str">
            <v>NA</v>
          </cell>
          <cell r="AB4589" t="str">
            <v>Nathani Chemicals</v>
          </cell>
          <cell r="AC4589" t="str">
            <v>Darmawan</v>
          </cell>
        </row>
        <row r="4590">
          <cell r="A4590">
            <v>4599</v>
          </cell>
          <cell r="C4590">
            <v>41654</v>
          </cell>
          <cell r="F4590" t="str">
            <v>DO140100145</v>
          </cell>
          <cell r="G4590" t="str">
            <v>DO140100145</v>
          </cell>
          <cell r="U4590" t="str">
            <v>NA</v>
          </cell>
          <cell r="AB4590" t="str">
            <v>Nathani Chemicals</v>
          </cell>
          <cell r="AC4590" t="str">
            <v>Darmawan</v>
          </cell>
        </row>
        <row r="4591">
          <cell r="A4591">
            <v>4600</v>
          </cell>
          <cell r="C4591">
            <v>41654</v>
          </cell>
          <cell r="F4591" t="str">
            <v>DO140100145</v>
          </cell>
          <cell r="G4591" t="str">
            <v>DO140100145</v>
          </cell>
          <cell r="J4591">
            <v>2423</v>
          </cell>
          <cell r="U4591" t="str">
            <v>NA</v>
          </cell>
          <cell r="AB4591" t="str">
            <v>Nathani Chemicals</v>
          </cell>
          <cell r="AC4591" t="str">
            <v>Darmawan</v>
          </cell>
        </row>
        <row r="4592">
          <cell r="A4592">
            <v>4601</v>
          </cell>
          <cell r="C4592">
            <v>41654</v>
          </cell>
          <cell r="F4592" t="str">
            <v>DO140100146</v>
          </cell>
          <cell r="G4592" t="str">
            <v>DO140100146</v>
          </cell>
          <cell r="U4592" t="str">
            <v>NA</v>
          </cell>
          <cell r="AB4592" t="str">
            <v>Nathani Chemicals</v>
          </cell>
          <cell r="AC4592" t="str">
            <v>Darmawan</v>
          </cell>
        </row>
        <row r="4593">
          <cell r="A4593">
            <v>4602</v>
          </cell>
          <cell r="C4593">
            <v>41654</v>
          </cell>
          <cell r="F4593" t="str">
            <v>DO140100146</v>
          </cell>
          <cell r="G4593" t="str">
            <v>DO140100146</v>
          </cell>
          <cell r="J4593">
            <v>2424</v>
          </cell>
          <cell r="U4593" t="str">
            <v>NA</v>
          </cell>
          <cell r="AB4593" t="str">
            <v>Nathani Chemicals</v>
          </cell>
          <cell r="AC4593" t="str">
            <v>Darmawan</v>
          </cell>
        </row>
        <row r="4594">
          <cell r="A4594">
            <v>4603</v>
          </cell>
          <cell r="C4594">
            <v>41655</v>
          </cell>
          <cell r="E4594" t="str">
            <v>SI14010011</v>
          </cell>
          <cell r="F4594" t="str">
            <v>DO140100147</v>
          </cell>
          <cell r="G4594" t="str">
            <v>DO140100147</v>
          </cell>
          <cell r="U4594" t="str">
            <v>010.000.14-41415123</v>
          </cell>
          <cell r="AB4594" t="str">
            <v>Nathani Indonesia</v>
          </cell>
          <cell r="AC4594" t="str">
            <v>Agustina Y. Zulkarnain</v>
          </cell>
        </row>
        <row r="4595">
          <cell r="A4595">
            <v>4604</v>
          </cell>
          <cell r="C4595">
            <v>41649</v>
          </cell>
          <cell r="E4595" t="str">
            <v>SI14010019</v>
          </cell>
          <cell r="F4595" t="str">
            <v>DO14010043</v>
          </cell>
          <cell r="G4595" t="str">
            <v>DO14010043</v>
          </cell>
          <cell r="I4595" t="str">
            <v>11/SPP/NTH-CMC/2014</v>
          </cell>
          <cell r="J4595">
            <v>2425</v>
          </cell>
          <cell r="U4595" t="str">
            <v>010.000.14-50130520</v>
          </cell>
          <cell r="X4595" t="str">
            <v>2.1.1.1</v>
          </cell>
          <cell r="AB4595" t="str">
            <v>Nathani Indonesia</v>
          </cell>
          <cell r="AC4595" t="str">
            <v>Agustina Y. Zulkarnain</v>
          </cell>
        </row>
        <row r="4596">
          <cell r="A4596">
            <v>4605</v>
          </cell>
          <cell r="C4596">
            <v>41654</v>
          </cell>
          <cell r="E4596" t="str">
            <v>SI14010023</v>
          </cell>
          <cell r="F4596" t="str">
            <v>DO14010055</v>
          </cell>
          <cell r="G4596" t="str">
            <v>DO14010055</v>
          </cell>
          <cell r="I4596" t="str">
            <v>12/SPP/NTH-CMC/2014</v>
          </cell>
          <cell r="J4596">
            <v>2426</v>
          </cell>
          <cell r="U4596" t="str">
            <v>010.000.14-50130524</v>
          </cell>
          <cell r="X4596" t="str">
            <v>2.1.1.1</v>
          </cell>
          <cell r="AB4596" t="str">
            <v>Nathani Indonesia</v>
          </cell>
          <cell r="AC4596" t="str">
            <v>Agustina Y. Zulkarnain</v>
          </cell>
        </row>
        <row r="4597">
          <cell r="A4597">
            <v>4606</v>
          </cell>
          <cell r="C4597">
            <v>41654</v>
          </cell>
          <cell r="E4597" t="str">
            <v>SI14010024</v>
          </cell>
          <cell r="F4597" t="str">
            <v>DO14010057</v>
          </cell>
          <cell r="G4597" t="str">
            <v>DO14010057</v>
          </cell>
          <cell r="I4597" t="str">
            <v>13/SPP/NTH-CMC/2014</v>
          </cell>
          <cell r="J4597">
            <v>2427</v>
          </cell>
          <cell r="U4597" t="str">
            <v>010.000.14-50130526</v>
          </cell>
          <cell r="X4597" t="str">
            <v>2.1.1.1</v>
          </cell>
          <cell r="AB4597" t="str">
            <v>Nathani Indonesia</v>
          </cell>
          <cell r="AC4597" t="str">
            <v>Agustina Y. Zulkarnain</v>
          </cell>
        </row>
        <row r="4598">
          <cell r="A4598">
            <v>4607</v>
          </cell>
          <cell r="C4598">
            <v>41655</v>
          </cell>
          <cell r="F4598" t="str">
            <v>DO140100148</v>
          </cell>
          <cell r="G4598" t="str">
            <v>DO140100148</v>
          </cell>
          <cell r="U4598" t="str">
            <v>NA</v>
          </cell>
          <cell r="AB4598" t="str">
            <v>Nathani Chemicals</v>
          </cell>
          <cell r="AC4598" t="str">
            <v>Darmawan</v>
          </cell>
        </row>
        <row r="4599">
          <cell r="A4599">
            <v>4608</v>
          </cell>
          <cell r="C4599">
            <v>41655</v>
          </cell>
          <cell r="F4599" t="str">
            <v>DO140100148</v>
          </cell>
          <cell r="G4599" t="str">
            <v>DO140100148</v>
          </cell>
          <cell r="J4599">
            <v>2428</v>
          </cell>
          <cell r="U4599" t="str">
            <v>NA</v>
          </cell>
          <cell r="AB4599" t="str">
            <v>Nathani Chemicals</v>
          </cell>
          <cell r="AC4599" t="str">
            <v>Darmawan</v>
          </cell>
        </row>
        <row r="4600">
          <cell r="A4600">
            <v>4609</v>
          </cell>
          <cell r="C4600">
            <v>41655</v>
          </cell>
          <cell r="F4600" t="str">
            <v>DO140100149</v>
          </cell>
          <cell r="G4600" t="str">
            <v>DO140100149</v>
          </cell>
          <cell r="U4600" t="str">
            <v>NA</v>
          </cell>
          <cell r="AB4600" t="str">
            <v>Nathani Chemicals</v>
          </cell>
          <cell r="AC4600" t="str">
            <v>Darmawan</v>
          </cell>
        </row>
        <row r="4601">
          <cell r="A4601">
            <v>4610</v>
          </cell>
          <cell r="C4601">
            <v>41655</v>
          </cell>
          <cell r="F4601" t="str">
            <v>DO140100149</v>
          </cell>
          <cell r="G4601" t="str">
            <v>DO140100149</v>
          </cell>
          <cell r="J4601">
            <v>2429</v>
          </cell>
          <cell r="U4601" t="str">
            <v>NA</v>
          </cell>
          <cell r="AB4601" t="str">
            <v>Nathani Chemicals</v>
          </cell>
          <cell r="AC4601" t="str">
            <v>Darmawan</v>
          </cell>
        </row>
        <row r="4602">
          <cell r="A4602">
            <v>4611</v>
          </cell>
          <cell r="C4602">
            <v>41655</v>
          </cell>
          <cell r="F4602" t="str">
            <v>DO140100150</v>
          </cell>
          <cell r="G4602" t="str">
            <v>DO140100150</v>
          </cell>
          <cell r="U4602" t="str">
            <v>NA</v>
          </cell>
          <cell r="AB4602" t="str">
            <v>Nathani Chemicals</v>
          </cell>
          <cell r="AC4602" t="str">
            <v>Darmawan</v>
          </cell>
        </row>
        <row r="4603">
          <cell r="A4603">
            <v>4612</v>
          </cell>
          <cell r="C4603">
            <v>41655</v>
          </cell>
          <cell r="F4603" t="str">
            <v>DO140100150</v>
          </cell>
          <cell r="G4603" t="str">
            <v>DO140100150</v>
          </cell>
          <cell r="J4603">
            <v>2430</v>
          </cell>
          <cell r="U4603" t="str">
            <v>NA</v>
          </cell>
          <cell r="AB4603" t="str">
            <v>Nathani Chemicals</v>
          </cell>
          <cell r="AC4603" t="str">
            <v>Darmawan</v>
          </cell>
        </row>
        <row r="4604">
          <cell r="A4604">
            <v>4613</v>
          </cell>
          <cell r="C4604">
            <v>41655</v>
          </cell>
          <cell r="F4604" t="str">
            <v>DO140100151</v>
          </cell>
          <cell r="G4604" t="str">
            <v>DO140100151</v>
          </cell>
          <cell r="U4604" t="str">
            <v>NA</v>
          </cell>
          <cell r="AB4604" t="str">
            <v>Nathani Chemicals</v>
          </cell>
          <cell r="AC4604" t="str">
            <v>Darmawan</v>
          </cell>
        </row>
        <row r="4605">
          <cell r="A4605">
            <v>4614</v>
          </cell>
          <cell r="C4605">
            <v>41655</v>
          </cell>
          <cell r="F4605" t="str">
            <v>DO140100151</v>
          </cell>
          <cell r="G4605" t="str">
            <v>DO140100151</v>
          </cell>
          <cell r="J4605">
            <v>2431</v>
          </cell>
          <cell r="U4605" t="str">
            <v>NA</v>
          </cell>
          <cell r="AB4605" t="str">
            <v>Nathani Chemicals</v>
          </cell>
          <cell r="AC4605" t="str">
            <v>Darmawan</v>
          </cell>
        </row>
        <row r="4606">
          <cell r="A4606">
            <v>4615</v>
          </cell>
          <cell r="C4606">
            <v>41655</v>
          </cell>
          <cell r="F4606" t="str">
            <v>DO140100152</v>
          </cell>
          <cell r="G4606" t="str">
            <v>DO140100152</v>
          </cell>
          <cell r="U4606" t="str">
            <v>NA</v>
          </cell>
          <cell r="AB4606" t="str">
            <v>Nathani Chemicals</v>
          </cell>
          <cell r="AC4606" t="str">
            <v>Darmawan</v>
          </cell>
        </row>
        <row r="4607">
          <cell r="A4607">
            <v>4616</v>
          </cell>
          <cell r="C4607">
            <v>41655</v>
          </cell>
          <cell r="F4607" t="str">
            <v>DO140100152</v>
          </cell>
          <cell r="G4607" t="str">
            <v>DO140100152</v>
          </cell>
          <cell r="J4607">
            <v>2432</v>
          </cell>
          <cell r="U4607" t="str">
            <v>NA</v>
          </cell>
          <cell r="AB4607" t="str">
            <v>Nathani Chemicals</v>
          </cell>
          <cell r="AC4607" t="str">
            <v>Darmawan</v>
          </cell>
        </row>
        <row r="4608">
          <cell r="A4608">
            <v>4617</v>
          </cell>
          <cell r="C4608">
            <v>41655</v>
          </cell>
          <cell r="F4608" t="str">
            <v>DO140100153</v>
          </cell>
          <cell r="G4608" t="str">
            <v>DO140100153</v>
          </cell>
          <cell r="U4608" t="str">
            <v>NA</v>
          </cell>
          <cell r="AB4608" t="str">
            <v>Nathani Chemicals</v>
          </cell>
          <cell r="AC4608" t="str">
            <v>Darmawan</v>
          </cell>
        </row>
        <row r="4609">
          <cell r="A4609">
            <v>4618</v>
          </cell>
          <cell r="C4609">
            <v>41655</v>
          </cell>
          <cell r="F4609" t="str">
            <v>DO140100153</v>
          </cell>
          <cell r="G4609" t="str">
            <v>DO140100153</v>
          </cell>
          <cell r="J4609">
            <v>2433</v>
          </cell>
          <cell r="U4609" t="str">
            <v>NA</v>
          </cell>
          <cell r="AB4609" t="str">
            <v>Nathani Chemicals</v>
          </cell>
          <cell r="AC4609" t="str">
            <v>Darmawan</v>
          </cell>
        </row>
        <row r="4610">
          <cell r="A4610">
            <v>4619</v>
          </cell>
          <cell r="C4610">
            <v>41655</v>
          </cell>
          <cell r="F4610" t="str">
            <v>DO140100154</v>
          </cell>
          <cell r="G4610" t="str">
            <v>DO140100154</v>
          </cell>
          <cell r="U4610" t="str">
            <v>NA</v>
          </cell>
          <cell r="AB4610" t="str">
            <v>Nathani Chemicals</v>
          </cell>
          <cell r="AC4610" t="str">
            <v>Darmawan</v>
          </cell>
        </row>
        <row r="4611">
          <cell r="A4611">
            <v>4620</v>
          </cell>
          <cell r="C4611">
            <v>41655</v>
          </cell>
          <cell r="F4611" t="str">
            <v>DO140100154</v>
          </cell>
          <cell r="G4611" t="str">
            <v>DO140100154</v>
          </cell>
          <cell r="J4611">
            <v>2434</v>
          </cell>
          <cell r="U4611" t="str">
            <v>NA</v>
          </cell>
          <cell r="AB4611" t="str">
            <v>Nathani Chemicals</v>
          </cell>
          <cell r="AC4611" t="str">
            <v>Darmawan</v>
          </cell>
        </row>
        <row r="4612">
          <cell r="A4612">
            <v>4621</v>
          </cell>
          <cell r="C4612">
            <v>41655</v>
          </cell>
          <cell r="F4612" t="str">
            <v>DO140100155</v>
          </cell>
          <cell r="G4612" t="str">
            <v>DO140100155</v>
          </cell>
          <cell r="U4612" t="str">
            <v>NA</v>
          </cell>
          <cell r="AB4612" t="str">
            <v>Nathani Chemicals</v>
          </cell>
          <cell r="AC4612" t="str">
            <v>Darmawan</v>
          </cell>
        </row>
        <row r="4613">
          <cell r="A4613">
            <v>4622</v>
          </cell>
          <cell r="C4613">
            <v>41655</v>
          </cell>
          <cell r="F4613" t="str">
            <v>DO140100155</v>
          </cell>
          <cell r="G4613" t="str">
            <v>DO140100155</v>
          </cell>
          <cell r="J4613">
            <v>2435</v>
          </cell>
          <cell r="U4613" t="str">
            <v>NA</v>
          </cell>
          <cell r="AB4613" t="str">
            <v>Nathani Chemicals</v>
          </cell>
          <cell r="AC4613" t="str">
            <v>Darmawan</v>
          </cell>
        </row>
        <row r="4614">
          <cell r="A4614">
            <v>4623</v>
          </cell>
          <cell r="C4614">
            <v>41655</v>
          </cell>
          <cell r="F4614" t="str">
            <v>DO140100156</v>
          </cell>
          <cell r="G4614" t="str">
            <v>DO140100156</v>
          </cell>
          <cell r="U4614" t="str">
            <v>NA</v>
          </cell>
          <cell r="AB4614" t="str">
            <v>Nathani Chemicals</v>
          </cell>
          <cell r="AC4614" t="str">
            <v>Darmawan</v>
          </cell>
        </row>
        <row r="4615">
          <cell r="A4615">
            <v>4624</v>
          </cell>
          <cell r="C4615">
            <v>41655</v>
          </cell>
          <cell r="F4615" t="str">
            <v>DO140100156</v>
          </cell>
          <cell r="G4615" t="str">
            <v>DO140100156</v>
          </cell>
          <cell r="J4615">
            <v>2436</v>
          </cell>
          <cell r="U4615" t="str">
            <v>NA</v>
          </cell>
          <cell r="AB4615" t="str">
            <v>Nathani Chemicals</v>
          </cell>
          <cell r="AC4615" t="str">
            <v>Darmawan</v>
          </cell>
        </row>
        <row r="4616">
          <cell r="A4616">
            <v>4625</v>
          </cell>
          <cell r="C4616">
            <v>41655</v>
          </cell>
          <cell r="F4616" t="str">
            <v>DO140100157</v>
          </cell>
          <cell r="G4616" t="str">
            <v>DO140100157</v>
          </cell>
          <cell r="U4616" t="str">
            <v>NA</v>
          </cell>
          <cell r="AB4616" t="str">
            <v>Nathani Chemicals</v>
          </cell>
          <cell r="AC4616" t="str">
            <v>Darmawan</v>
          </cell>
        </row>
        <row r="4617">
          <cell r="A4617">
            <v>4626</v>
          </cell>
          <cell r="C4617">
            <v>41655</v>
          </cell>
          <cell r="F4617" t="str">
            <v>DO140100157</v>
          </cell>
          <cell r="G4617" t="str">
            <v>DO140100157</v>
          </cell>
          <cell r="J4617">
            <v>2437</v>
          </cell>
          <cell r="U4617" t="str">
            <v>NA</v>
          </cell>
          <cell r="AB4617" t="str">
            <v>Nathani Chemicals</v>
          </cell>
          <cell r="AC4617" t="str">
            <v>Darmawan</v>
          </cell>
        </row>
        <row r="4618">
          <cell r="A4618">
            <v>4627</v>
          </cell>
          <cell r="C4618">
            <v>41655</v>
          </cell>
          <cell r="F4618" t="str">
            <v>DO140100158</v>
          </cell>
          <cell r="G4618" t="str">
            <v>DO140100158</v>
          </cell>
          <cell r="U4618" t="str">
            <v>NA</v>
          </cell>
          <cell r="AB4618" t="str">
            <v>Nathani Chemicals</v>
          </cell>
          <cell r="AC4618" t="str">
            <v>Darmawan</v>
          </cell>
        </row>
        <row r="4619">
          <cell r="A4619">
            <v>4628</v>
          </cell>
          <cell r="C4619">
            <v>41655</v>
          </cell>
          <cell r="F4619" t="str">
            <v>DO140100158</v>
          </cell>
          <cell r="G4619" t="str">
            <v>DO140100158</v>
          </cell>
          <cell r="J4619">
            <v>2438</v>
          </cell>
          <cell r="U4619" t="str">
            <v>NA</v>
          </cell>
          <cell r="AB4619" t="str">
            <v>Nathani Chemicals</v>
          </cell>
          <cell r="AC4619" t="str">
            <v>Darmawan</v>
          </cell>
        </row>
        <row r="4620">
          <cell r="A4620">
            <v>4629</v>
          </cell>
          <cell r="C4620">
            <v>41655</v>
          </cell>
          <cell r="F4620" t="str">
            <v>DO140100159</v>
          </cell>
          <cell r="G4620" t="str">
            <v>DO140100159</v>
          </cell>
          <cell r="U4620" t="str">
            <v>NA</v>
          </cell>
          <cell r="AB4620" t="str">
            <v>Nathani Chemicals</v>
          </cell>
          <cell r="AC4620" t="str">
            <v>Darmawan</v>
          </cell>
        </row>
        <row r="4621">
          <cell r="A4621">
            <v>4630</v>
          </cell>
          <cell r="C4621">
            <v>41655</v>
          </cell>
          <cell r="F4621" t="str">
            <v>DO140100159</v>
          </cell>
          <cell r="G4621" t="str">
            <v>DO140100159</v>
          </cell>
          <cell r="J4621">
            <v>2439</v>
          </cell>
          <cell r="U4621" t="str">
            <v>NA</v>
          </cell>
          <cell r="AB4621" t="str">
            <v>Nathani Chemicals</v>
          </cell>
          <cell r="AC4621" t="str">
            <v>Darmawan</v>
          </cell>
        </row>
        <row r="4622">
          <cell r="A4622">
            <v>4631</v>
          </cell>
          <cell r="C4622">
            <v>41655</v>
          </cell>
          <cell r="F4622" t="str">
            <v>DO140100160</v>
          </cell>
          <cell r="G4622" t="str">
            <v>DO140100160</v>
          </cell>
          <cell r="U4622" t="str">
            <v>NA</v>
          </cell>
          <cell r="AB4622" t="str">
            <v>Nathani Chemicals</v>
          </cell>
          <cell r="AC4622" t="str">
            <v>Darmawan</v>
          </cell>
        </row>
        <row r="4623">
          <cell r="A4623">
            <v>4632</v>
          </cell>
          <cell r="C4623">
            <v>41655</v>
          </cell>
          <cell r="F4623" t="str">
            <v>DO140100160</v>
          </cell>
          <cell r="G4623" t="str">
            <v>DO140100160</v>
          </cell>
          <cell r="J4623">
            <v>2440</v>
          </cell>
          <cell r="U4623" t="str">
            <v>NA</v>
          </cell>
          <cell r="AB4623" t="str">
            <v>Nathani Chemicals</v>
          </cell>
          <cell r="AC4623" t="str">
            <v>Darmawan</v>
          </cell>
        </row>
        <row r="4624">
          <cell r="A4624">
            <v>4633</v>
          </cell>
          <cell r="C4624">
            <v>41655</v>
          </cell>
          <cell r="E4624" t="str">
            <v>SI14010012</v>
          </cell>
          <cell r="F4624" t="str">
            <v>DO140100161</v>
          </cell>
          <cell r="G4624" t="str">
            <v>DO140100161</v>
          </cell>
          <cell r="U4624" t="str">
            <v>010.000.14-41415124</v>
          </cell>
          <cell r="AB4624" t="str">
            <v>Nathani Indonesia</v>
          </cell>
          <cell r="AC4624" t="str">
            <v>Agustina Y. Zulkarnain</v>
          </cell>
        </row>
        <row r="4625">
          <cell r="A4625">
            <v>4634</v>
          </cell>
          <cell r="C4625">
            <v>41656</v>
          </cell>
          <cell r="E4625" t="str">
            <v>SI14010013</v>
          </cell>
          <cell r="F4625" t="str">
            <v>DO140100162</v>
          </cell>
          <cell r="G4625" t="str">
            <v>DO140100162</v>
          </cell>
          <cell r="U4625" t="str">
            <v>010.000.14-41415125</v>
          </cell>
          <cell r="AB4625" t="str">
            <v>Nathani Indonesia</v>
          </cell>
          <cell r="AC4625" t="str">
            <v>Agustina Y. Zulkarnain</v>
          </cell>
        </row>
        <row r="4626">
          <cell r="A4626">
            <v>4635</v>
          </cell>
          <cell r="C4626">
            <v>41656</v>
          </cell>
          <cell r="F4626" t="str">
            <v>DO140100163</v>
          </cell>
          <cell r="G4626" t="str">
            <v>DO140100163</v>
          </cell>
          <cell r="U4626" t="str">
            <v>NA</v>
          </cell>
          <cell r="AB4626" t="str">
            <v>Nathani Chemicals</v>
          </cell>
          <cell r="AC4626" t="str">
            <v>Darmawan</v>
          </cell>
        </row>
        <row r="4627">
          <cell r="A4627">
            <v>4636</v>
          </cell>
          <cell r="C4627">
            <v>41656</v>
          </cell>
          <cell r="F4627" t="str">
            <v>DO140100163</v>
          </cell>
          <cell r="G4627" t="str">
            <v>DO140100163</v>
          </cell>
          <cell r="J4627">
            <v>2441</v>
          </cell>
          <cell r="U4627" t="str">
            <v>NA</v>
          </cell>
          <cell r="AB4627" t="str">
            <v>Nathani Chemicals</v>
          </cell>
          <cell r="AC4627" t="str">
            <v>Darmawan</v>
          </cell>
        </row>
        <row r="4628">
          <cell r="A4628">
            <v>4637</v>
          </cell>
          <cell r="C4628">
            <v>41656</v>
          </cell>
          <cell r="F4628" t="str">
            <v>DO140100164</v>
          </cell>
          <cell r="G4628" t="str">
            <v>DO140100164</v>
          </cell>
          <cell r="U4628" t="str">
            <v>NA</v>
          </cell>
          <cell r="AB4628" t="str">
            <v>Nathani Chemicals</v>
          </cell>
          <cell r="AC4628" t="str">
            <v>Darmawan</v>
          </cell>
        </row>
        <row r="4629">
          <cell r="A4629">
            <v>4638</v>
          </cell>
          <cell r="C4629">
            <v>41656</v>
          </cell>
          <cell r="F4629" t="str">
            <v>DO140100164</v>
          </cell>
          <cell r="G4629" t="str">
            <v>DO140100164</v>
          </cell>
          <cell r="J4629">
            <v>2442</v>
          </cell>
          <cell r="U4629" t="str">
            <v>NA</v>
          </cell>
          <cell r="AB4629" t="str">
            <v>Nathani Chemicals</v>
          </cell>
          <cell r="AC4629" t="str">
            <v>Darmawan</v>
          </cell>
        </row>
        <row r="4630">
          <cell r="A4630">
            <v>4639</v>
          </cell>
          <cell r="C4630">
            <v>41656</v>
          </cell>
          <cell r="F4630" t="str">
            <v>DO140100165</v>
          </cell>
          <cell r="G4630" t="str">
            <v>DO140100165</v>
          </cell>
          <cell r="U4630" t="str">
            <v>NA</v>
          </cell>
          <cell r="AB4630" t="str">
            <v>Nathani Chemicals</v>
          </cell>
          <cell r="AC4630" t="str">
            <v>Darmawan</v>
          </cell>
        </row>
        <row r="4631">
          <cell r="A4631">
            <v>4640</v>
          </cell>
          <cell r="C4631">
            <v>41656</v>
          </cell>
          <cell r="F4631" t="str">
            <v>DO140100165</v>
          </cell>
          <cell r="G4631" t="str">
            <v>DO140100165</v>
          </cell>
          <cell r="J4631">
            <v>2443</v>
          </cell>
          <cell r="U4631" t="str">
            <v>NA</v>
          </cell>
          <cell r="AB4631" t="str">
            <v>Nathani Chemicals</v>
          </cell>
          <cell r="AC4631" t="str">
            <v>Darmawan</v>
          </cell>
        </row>
        <row r="4632">
          <cell r="A4632">
            <v>4641</v>
          </cell>
          <cell r="C4632">
            <v>41656</v>
          </cell>
          <cell r="F4632" t="str">
            <v>DO140100166</v>
          </cell>
          <cell r="G4632" t="str">
            <v>DO140100166</v>
          </cell>
          <cell r="U4632" t="str">
            <v>NA</v>
          </cell>
          <cell r="AB4632" t="str">
            <v>Nathani Chemicals</v>
          </cell>
          <cell r="AC4632" t="str">
            <v>Darmawan</v>
          </cell>
        </row>
        <row r="4633">
          <cell r="A4633">
            <v>4642</v>
          </cell>
          <cell r="C4633">
            <v>41656</v>
          </cell>
          <cell r="F4633" t="str">
            <v>DO140100166</v>
          </cell>
          <cell r="G4633" t="str">
            <v>DO140100166</v>
          </cell>
          <cell r="J4633">
            <v>2444</v>
          </cell>
          <cell r="U4633" t="str">
            <v>NA</v>
          </cell>
          <cell r="AB4633" t="str">
            <v>Nathani Chemicals</v>
          </cell>
          <cell r="AC4633" t="str">
            <v>Darmawan</v>
          </cell>
        </row>
        <row r="4634">
          <cell r="A4634">
            <v>4643</v>
          </cell>
          <cell r="C4634">
            <v>41656</v>
          </cell>
          <cell r="F4634" t="str">
            <v>DO140100167</v>
          </cell>
          <cell r="G4634" t="str">
            <v>DO140100167</v>
          </cell>
          <cell r="U4634" t="str">
            <v>NA</v>
          </cell>
          <cell r="AB4634" t="str">
            <v>Nathani Chemicals</v>
          </cell>
          <cell r="AC4634" t="str">
            <v>Darmawan</v>
          </cell>
        </row>
        <row r="4635">
          <cell r="A4635">
            <v>4644</v>
          </cell>
          <cell r="C4635">
            <v>41656</v>
          </cell>
          <cell r="F4635" t="str">
            <v>DO140100167</v>
          </cell>
          <cell r="G4635" t="str">
            <v>DO140100167</v>
          </cell>
          <cell r="J4635">
            <v>2445</v>
          </cell>
          <cell r="U4635" t="str">
            <v>NA</v>
          </cell>
          <cell r="AB4635" t="str">
            <v>Nathani Chemicals</v>
          </cell>
          <cell r="AC4635" t="str">
            <v>Darmawan</v>
          </cell>
        </row>
        <row r="4636">
          <cell r="A4636">
            <v>4645</v>
          </cell>
          <cell r="C4636">
            <v>41656</v>
          </cell>
          <cell r="F4636" t="str">
            <v>DO140100168</v>
          </cell>
          <cell r="G4636" t="str">
            <v>DO140100168</v>
          </cell>
          <cell r="U4636" t="str">
            <v>NA</v>
          </cell>
          <cell r="AB4636" t="str">
            <v>Nathani Chemicals</v>
          </cell>
          <cell r="AC4636" t="str">
            <v>Darmawan</v>
          </cell>
        </row>
        <row r="4637">
          <cell r="A4637">
            <v>4646</v>
          </cell>
          <cell r="C4637">
            <v>41656</v>
          </cell>
          <cell r="F4637" t="str">
            <v>DO140100168</v>
          </cell>
          <cell r="G4637" t="str">
            <v>DO140100168</v>
          </cell>
          <cell r="J4637">
            <v>2446</v>
          </cell>
          <cell r="U4637" t="str">
            <v>NA</v>
          </cell>
          <cell r="AB4637" t="str">
            <v>Nathani Chemicals</v>
          </cell>
          <cell r="AC4637" t="str">
            <v>Darmawan</v>
          </cell>
        </row>
        <row r="4638">
          <cell r="A4638">
            <v>4647</v>
          </cell>
          <cell r="C4638">
            <v>41656</v>
          </cell>
          <cell r="F4638" t="str">
            <v>DO140100169</v>
          </cell>
          <cell r="G4638" t="str">
            <v>DO140100169</v>
          </cell>
          <cell r="U4638" t="str">
            <v>NA</v>
          </cell>
          <cell r="AB4638" t="str">
            <v>Nathani Chemicals</v>
          </cell>
          <cell r="AC4638" t="str">
            <v>Darmawan</v>
          </cell>
        </row>
        <row r="4639">
          <cell r="A4639">
            <v>4648</v>
          </cell>
          <cell r="C4639">
            <v>41656</v>
          </cell>
          <cell r="F4639" t="str">
            <v>DO140100169</v>
          </cell>
          <cell r="G4639" t="str">
            <v>DO140100169</v>
          </cell>
          <cell r="J4639">
            <v>2447</v>
          </cell>
          <cell r="U4639" t="str">
            <v>NA</v>
          </cell>
          <cell r="AB4639" t="str">
            <v>Nathani Chemicals</v>
          </cell>
          <cell r="AC4639" t="str">
            <v>Darmawan</v>
          </cell>
        </row>
        <row r="4640">
          <cell r="A4640">
            <v>4649</v>
          </cell>
          <cell r="C4640">
            <v>41656</v>
          </cell>
          <cell r="F4640" t="str">
            <v>DO140100170</v>
          </cell>
          <cell r="G4640" t="str">
            <v>DO140100170</v>
          </cell>
          <cell r="U4640" t="str">
            <v>NA</v>
          </cell>
          <cell r="AB4640" t="str">
            <v>Nathani Chemicals</v>
          </cell>
          <cell r="AC4640" t="str">
            <v>Darmawan</v>
          </cell>
        </row>
        <row r="4641">
          <cell r="A4641">
            <v>4650</v>
          </cell>
          <cell r="C4641">
            <v>41656</v>
          </cell>
          <cell r="F4641" t="str">
            <v>DO140100170</v>
          </cell>
          <cell r="G4641" t="str">
            <v>DO140100170</v>
          </cell>
          <cell r="J4641">
            <v>2448</v>
          </cell>
          <cell r="U4641" t="str">
            <v>NA</v>
          </cell>
          <cell r="AB4641" t="str">
            <v>Nathani Chemicals</v>
          </cell>
          <cell r="AC4641" t="str">
            <v>Darmawan</v>
          </cell>
        </row>
        <row r="4642">
          <cell r="A4642">
            <v>4651</v>
          </cell>
          <cell r="C4642">
            <v>41656</v>
          </cell>
          <cell r="F4642" t="str">
            <v>DO140100171</v>
          </cell>
          <cell r="G4642" t="str">
            <v>DO140100171</v>
          </cell>
          <cell r="U4642" t="str">
            <v>NA</v>
          </cell>
          <cell r="AB4642" t="str">
            <v>Nathani Chemicals</v>
          </cell>
          <cell r="AC4642" t="str">
            <v>Darmawan</v>
          </cell>
        </row>
        <row r="4643">
          <cell r="A4643">
            <v>4652</v>
          </cell>
          <cell r="C4643">
            <v>41656</v>
          </cell>
          <cell r="F4643" t="str">
            <v>DO140100171</v>
          </cell>
          <cell r="G4643" t="str">
            <v>DO140100171</v>
          </cell>
          <cell r="J4643">
            <v>2449</v>
          </cell>
          <cell r="U4643" t="str">
            <v>NA</v>
          </cell>
          <cell r="AB4643" t="str">
            <v>Nathani Chemicals</v>
          </cell>
          <cell r="AC4643" t="str">
            <v>Darmawan</v>
          </cell>
        </row>
        <row r="4644">
          <cell r="A4644">
            <v>4653</v>
          </cell>
          <cell r="C4644">
            <v>41656</v>
          </cell>
          <cell r="F4644" t="str">
            <v>DO140100172</v>
          </cell>
          <cell r="G4644" t="str">
            <v>DO140100172</v>
          </cell>
          <cell r="U4644" t="str">
            <v>NA</v>
          </cell>
          <cell r="AB4644" t="str">
            <v>Nathani Chemicals</v>
          </cell>
          <cell r="AC4644" t="str">
            <v>Darmawan</v>
          </cell>
        </row>
        <row r="4645">
          <cell r="A4645">
            <v>4654</v>
          </cell>
          <cell r="C4645">
            <v>41656</v>
          </cell>
          <cell r="F4645" t="str">
            <v>DO140100172</v>
          </cell>
          <cell r="G4645" t="str">
            <v>DO140100172</v>
          </cell>
          <cell r="J4645">
            <v>2450</v>
          </cell>
          <cell r="U4645" t="str">
            <v>NA</v>
          </cell>
          <cell r="AB4645" t="str">
            <v>Nathani Chemicals</v>
          </cell>
          <cell r="AC4645" t="str">
            <v>Darmawan</v>
          </cell>
        </row>
        <row r="4646">
          <cell r="A4646">
            <v>4655</v>
          </cell>
          <cell r="C4646">
            <v>41656</v>
          </cell>
          <cell r="F4646" t="str">
            <v>DO140100173</v>
          </cell>
          <cell r="G4646" t="str">
            <v>DO140100173</v>
          </cell>
          <cell r="U4646" t="str">
            <v>NA</v>
          </cell>
          <cell r="AB4646" t="str">
            <v>Nathani Chemicals</v>
          </cell>
          <cell r="AC4646" t="str">
            <v>Darmawan</v>
          </cell>
        </row>
        <row r="4647">
          <cell r="A4647">
            <v>4656</v>
          </cell>
          <cell r="C4647">
            <v>41656</v>
          </cell>
          <cell r="F4647" t="str">
            <v>DO140100173</v>
          </cell>
          <cell r="G4647" t="str">
            <v>DO140100173</v>
          </cell>
          <cell r="J4647">
            <v>2451</v>
          </cell>
          <cell r="U4647" t="str">
            <v>NA</v>
          </cell>
          <cell r="AB4647" t="str">
            <v>Nathani Chemicals</v>
          </cell>
          <cell r="AC4647" t="str">
            <v>Darmawan</v>
          </cell>
        </row>
        <row r="4648">
          <cell r="A4648">
            <v>4657</v>
          </cell>
          <cell r="C4648">
            <v>41656</v>
          </cell>
          <cell r="F4648" t="str">
            <v>DO140100174</v>
          </cell>
          <cell r="G4648" t="str">
            <v>DO140100174</v>
          </cell>
          <cell r="U4648" t="str">
            <v>NA</v>
          </cell>
          <cell r="AB4648" t="str">
            <v>Nathani Chemicals</v>
          </cell>
          <cell r="AC4648" t="str">
            <v>Darmawan</v>
          </cell>
        </row>
        <row r="4649">
          <cell r="A4649">
            <v>4658</v>
          </cell>
          <cell r="C4649">
            <v>41656</v>
          </cell>
          <cell r="F4649" t="str">
            <v>DO140100174</v>
          </cell>
          <cell r="G4649" t="str">
            <v>DO140100174</v>
          </cell>
          <cell r="J4649">
            <v>2452</v>
          </cell>
          <cell r="U4649" t="str">
            <v>NA</v>
          </cell>
          <cell r="AB4649" t="str">
            <v>Nathani Chemicals</v>
          </cell>
          <cell r="AC4649" t="str">
            <v>Darmawan</v>
          </cell>
        </row>
        <row r="4650">
          <cell r="A4650">
            <v>4659</v>
          </cell>
          <cell r="C4650">
            <v>41656</v>
          </cell>
          <cell r="F4650" t="str">
            <v>DO140100175</v>
          </cell>
          <cell r="G4650" t="str">
            <v>DO140100175</v>
          </cell>
          <cell r="U4650" t="str">
            <v>NA</v>
          </cell>
          <cell r="AB4650" t="str">
            <v>Nathani Chemicals</v>
          </cell>
          <cell r="AC4650" t="str">
            <v>Darmawan</v>
          </cell>
        </row>
        <row r="4651">
          <cell r="A4651">
            <v>4660</v>
          </cell>
          <cell r="C4651">
            <v>41656</v>
          </cell>
          <cell r="F4651" t="str">
            <v>DO140100175</v>
          </cell>
          <cell r="G4651" t="str">
            <v>DO140100175</v>
          </cell>
          <cell r="J4651">
            <v>2453</v>
          </cell>
          <cell r="U4651" t="str">
            <v>NA</v>
          </cell>
          <cell r="AB4651" t="str">
            <v>Nathani Chemicals</v>
          </cell>
          <cell r="AC4651" t="str">
            <v>Darmawan</v>
          </cell>
        </row>
        <row r="4652">
          <cell r="A4652">
            <v>4661</v>
          </cell>
          <cell r="C4652">
            <v>41656</v>
          </cell>
          <cell r="F4652" t="str">
            <v>DO140100176</v>
          </cell>
          <cell r="G4652" t="str">
            <v>DO140100176</v>
          </cell>
          <cell r="U4652" t="str">
            <v>NA</v>
          </cell>
          <cell r="AB4652" t="str">
            <v>Nathani Chemicals</v>
          </cell>
          <cell r="AC4652" t="str">
            <v>Darmawan</v>
          </cell>
        </row>
        <row r="4653">
          <cell r="A4653">
            <v>4662</v>
          </cell>
          <cell r="C4653">
            <v>41656</v>
          </cell>
          <cell r="F4653" t="str">
            <v>DO140100176</v>
          </cell>
          <cell r="G4653" t="str">
            <v>DO140100176</v>
          </cell>
          <cell r="J4653">
            <v>2454</v>
          </cell>
          <cell r="U4653" t="str">
            <v>NA</v>
          </cell>
          <cell r="AB4653" t="str">
            <v>Nathani Chemicals</v>
          </cell>
          <cell r="AC4653" t="str">
            <v>Darmawan</v>
          </cell>
        </row>
        <row r="4654">
          <cell r="A4654">
            <v>4663</v>
          </cell>
          <cell r="C4654">
            <v>41656</v>
          </cell>
          <cell r="F4654" t="str">
            <v>DO140100177</v>
          </cell>
          <cell r="G4654" t="str">
            <v>DO140100177</v>
          </cell>
          <cell r="U4654" t="str">
            <v>NA</v>
          </cell>
          <cell r="AB4654" t="str">
            <v>Nathani Chemicals</v>
          </cell>
          <cell r="AC4654" t="str">
            <v>Darmawan</v>
          </cell>
        </row>
        <row r="4655">
          <cell r="A4655">
            <v>4664</v>
          </cell>
          <cell r="C4655">
            <v>41656</v>
          </cell>
          <cell r="F4655" t="str">
            <v>DO140100177</v>
          </cell>
          <cell r="G4655" t="str">
            <v>DO140100177</v>
          </cell>
          <cell r="J4655">
            <v>2455</v>
          </cell>
          <cell r="U4655" t="str">
            <v>NA</v>
          </cell>
          <cell r="AB4655" t="str">
            <v>Nathani Chemicals</v>
          </cell>
          <cell r="AC4655" t="str">
            <v>Darmawan</v>
          </cell>
        </row>
        <row r="4656">
          <cell r="A4656">
            <v>4665</v>
          </cell>
          <cell r="C4656">
            <v>41654</v>
          </cell>
          <cell r="E4656" t="str">
            <v>SI130900164</v>
          </cell>
          <cell r="F4656" t="str">
            <v>DO130900718</v>
          </cell>
          <cell r="G4656" t="str">
            <v>DO130900718</v>
          </cell>
          <cell r="U4656" t="str">
            <v>010.901-13.89237529</v>
          </cell>
          <cell r="AB4656" t="str">
            <v>Karunia Lancar Makmur Jaya</v>
          </cell>
          <cell r="AC4656" t="str">
            <v>Bayu Okto Wijaya</v>
          </cell>
        </row>
        <row r="4657">
          <cell r="A4657">
            <v>4666</v>
          </cell>
          <cell r="C4657">
            <v>41654</v>
          </cell>
          <cell r="E4657" t="str">
            <v>SI130900168</v>
          </cell>
          <cell r="F4657" t="str">
            <v>DO130900788</v>
          </cell>
          <cell r="G4657" t="str">
            <v>DO130900788</v>
          </cell>
          <cell r="U4657" t="str">
            <v>010.901-13.89237533</v>
          </cell>
          <cell r="AB4657" t="str">
            <v>Global Inti Agro</v>
          </cell>
          <cell r="AC4657" t="str">
            <v>Yudianto</v>
          </cell>
        </row>
        <row r="4658">
          <cell r="A4658">
            <v>4667</v>
          </cell>
          <cell r="C4658">
            <v>41652</v>
          </cell>
          <cell r="E4658" t="str">
            <v>SI130900164</v>
          </cell>
          <cell r="F4658" t="str">
            <v>DO130900718</v>
          </cell>
          <cell r="G4658" t="str">
            <v>DO130900718</v>
          </cell>
          <cell r="U4658" t="str">
            <v>010.901-13.89237529</v>
          </cell>
          <cell r="AB4658" t="str">
            <v>Karunia Lancar Makmur Jaya</v>
          </cell>
          <cell r="AC4658" t="str">
            <v>Bayu Okto Wijaya</v>
          </cell>
        </row>
        <row r="4659">
          <cell r="A4659">
            <v>4668</v>
          </cell>
          <cell r="C4659">
            <v>41657</v>
          </cell>
          <cell r="F4659" t="str">
            <v>DO140100178</v>
          </cell>
          <cell r="G4659" t="str">
            <v>DO140100178</v>
          </cell>
          <cell r="U4659" t="str">
            <v>NA</v>
          </cell>
          <cell r="AB4659" t="str">
            <v>Nathani Chemicals</v>
          </cell>
          <cell r="AC4659" t="str">
            <v>Darmawan</v>
          </cell>
        </row>
        <row r="4660">
          <cell r="A4660">
            <v>4669</v>
          </cell>
          <cell r="C4660">
            <v>41657</v>
          </cell>
          <cell r="F4660" t="str">
            <v>DO140100178</v>
          </cell>
          <cell r="G4660" t="str">
            <v>DO140100178</v>
          </cell>
          <cell r="J4660">
            <v>2456</v>
          </cell>
          <cell r="U4660" t="str">
            <v>NA</v>
          </cell>
          <cell r="AB4660" t="str">
            <v>Nathani Chemicals</v>
          </cell>
          <cell r="AC4660" t="str">
            <v>Darmawan</v>
          </cell>
        </row>
        <row r="4661">
          <cell r="A4661">
            <v>4670</v>
          </cell>
          <cell r="C4661">
            <v>41657</v>
          </cell>
          <cell r="F4661" t="str">
            <v>DO140100179</v>
          </cell>
          <cell r="G4661" t="str">
            <v>DO140100179</v>
          </cell>
          <cell r="U4661" t="str">
            <v>NA</v>
          </cell>
          <cell r="AB4661" t="str">
            <v>Nathani Chemicals</v>
          </cell>
          <cell r="AC4661" t="str">
            <v>Darmawan</v>
          </cell>
        </row>
        <row r="4662">
          <cell r="A4662">
            <v>4671</v>
          </cell>
          <cell r="C4662">
            <v>41657</v>
          </cell>
          <cell r="F4662" t="str">
            <v>DO140100179</v>
          </cell>
          <cell r="G4662" t="str">
            <v>DO140100179</v>
          </cell>
          <cell r="J4662">
            <v>2457</v>
          </cell>
          <cell r="U4662" t="str">
            <v>NA</v>
          </cell>
          <cell r="AB4662" t="str">
            <v>Nathani Chemicals</v>
          </cell>
          <cell r="AC4662" t="str">
            <v>Darmawan</v>
          </cell>
        </row>
        <row r="4663">
          <cell r="A4663">
            <v>4672</v>
          </cell>
          <cell r="C4663">
            <v>41657</v>
          </cell>
          <cell r="F4663" t="str">
            <v>DO140100180</v>
          </cell>
          <cell r="G4663" t="str">
            <v>DO140100180</v>
          </cell>
          <cell r="U4663" t="str">
            <v>NA</v>
          </cell>
          <cell r="AB4663" t="str">
            <v>Nathani Chemicals</v>
          </cell>
          <cell r="AC4663" t="str">
            <v>Darmawan</v>
          </cell>
        </row>
        <row r="4664">
          <cell r="A4664">
            <v>4673</v>
          </cell>
          <cell r="C4664">
            <v>41657</v>
          </cell>
          <cell r="F4664" t="str">
            <v>DO140100180</v>
          </cell>
          <cell r="G4664" t="str">
            <v>DO140100180</v>
          </cell>
          <cell r="J4664">
            <v>2458</v>
          </cell>
          <cell r="U4664" t="str">
            <v>NA</v>
          </cell>
          <cell r="AB4664" t="str">
            <v>Nathani Chemicals</v>
          </cell>
          <cell r="AC4664" t="str">
            <v>Darmawan</v>
          </cell>
        </row>
        <row r="4665">
          <cell r="A4665">
            <v>4674</v>
          </cell>
          <cell r="C4665">
            <v>41657</v>
          </cell>
          <cell r="F4665" t="str">
            <v>DO140100181</v>
          </cell>
          <cell r="G4665" t="str">
            <v>DO140100181</v>
          </cell>
          <cell r="U4665" t="str">
            <v>NA</v>
          </cell>
          <cell r="AB4665" t="str">
            <v>Nathani Chemicals</v>
          </cell>
          <cell r="AC4665" t="str">
            <v>Darmawan</v>
          </cell>
        </row>
        <row r="4666">
          <cell r="A4666">
            <v>4675</v>
          </cell>
          <cell r="C4666">
            <v>41657</v>
          </cell>
          <cell r="F4666" t="str">
            <v>DO140100181</v>
          </cell>
          <cell r="G4666" t="str">
            <v>DO140100181</v>
          </cell>
          <cell r="J4666">
            <v>2459</v>
          </cell>
          <cell r="U4666" t="str">
            <v>NA</v>
          </cell>
          <cell r="AB4666" t="str">
            <v>Nathani Chemicals</v>
          </cell>
          <cell r="AC4666" t="str">
            <v>Darmawan</v>
          </cell>
        </row>
        <row r="4667">
          <cell r="A4667">
            <v>4676</v>
          </cell>
          <cell r="C4667">
            <v>41657</v>
          </cell>
          <cell r="F4667" t="str">
            <v>DO140100182</v>
          </cell>
          <cell r="G4667" t="str">
            <v>DO140100182</v>
          </cell>
          <cell r="U4667" t="str">
            <v>NA</v>
          </cell>
          <cell r="AB4667" t="str">
            <v>Nathani Chemicals</v>
          </cell>
          <cell r="AC4667" t="str">
            <v>Darmawan</v>
          </cell>
        </row>
        <row r="4668">
          <cell r="A4668">
            <v>4677</v>
          </cell>
          <cell r="C4668">
            <v>41657</v>
          </cell>
          <cell r="F4668" t="str">
            <v>DO140100182</v>
          </cell>
          <cell r="G4668" t="str">
            <v>DO140100182</v>
          </cell>
          <cell r="J4668">
            <v>2460</v>
          </cell>
          <cell r="U4668" t="str">
            <v>NA</v>
          </cell>
          <cell r="AB4668" t="str">
            <v>Nathani Chemicals</v>
          </cell>
          <cell r="AC4668" t="str">
            <v>Darmawan</v>
          </cell>
        </row>
        <row r="4669">
          <cell r="A4669">
            <v>4678</v>
          </cell>
          <cell r="C4669">
            <v>41657</v>
          </cell>
          <cell r="F4669" t="str">
            <v>DO140100183</v>
          </cell>
          <cell r="G4669" t="str">
            <v>DO140100183</v>
          </cell>
          <cell r="U4669" t="str">
            <v>NA</v>
          </cell>
          <cell r="AB4669" t="str">
            <v>Nathani Chemicals</v>
          </cell>
          <cell r="AC4669" t="str">
            <v>Darmawan</v>
          </cell>
        </row>
        <row r="4670">
          <cell r="A4670">
            <v>4679</v>
          </cell>
          <cell r="C4670">
            <v>41657</v>
          </cell>
          <cell r="F4670" t="str">
            <v>DO140100183</v>
          </cell>
          <cell r="G4670" t="str">
            <v>DO140100183</v>
          </cell>
          <cell r="J4670">
            <v>2641</v>
          </cell>
          <cell r="U4670" t="str">
            <v>NA</v>
          </cell>
          <cell r="AB4670" t="str">
            <v>Nathani Chemicals</v>
          </cell>
          <cell r="AC4670" t="str">
            <v>Darmawan</v>
          </cell>
        </row>
        <row r="4671">
          <cell r="A4671">
            <v>4680</v>
          </cell>
          <cell r="C4671">
            <v>41657</v>
          </cell>
          <cell r="F4671" t="str">
            <v>DO140100184</v>
          </cell>
          <cell r="G4671" t="str">
            <v>DO140100184</v>
          </cell>
          <cell r="U4671" t="str">
            <v>NA</v>
          </cell>
          <cell r="AB4671" t="str">
            <v>Nathani Chemicals</v>
          </cell>
          <cell r="AC4671" t="str">
            <v>Darmawan</v>
          </cell>
        </row>
        <row r="4672">
          <cell r="A4672">
            <v>4681</v>
          </cell>
          <cell r="C4672">
            <v>41657</v>
          </cell>
          <cell r="F4672" t="str">
            <v>DO140100184</v>
          </cell>
          <cell r="G4672" t="str">
            <v>DO140100184</v>
          </cell>
          <cell r="J4672">
            <v>2642</v>
          </cell>
          <cell r="U4672" t="str">
            <v>NA</v>
          </cell>
          <cell r="AB4672" t="str">
            <v>Nathani Chemicals</v>
          </cell>
          <cell r="AC4672" t="str">
            <v>Darmawan</v>
          </cell>
        </row>
        <row r="4673">
          <cell r="A4673">
            <v>4682</v>
          </cell>
          <cell r="C4673">
            <v>41657</v>
          </cell>
          <cell r="F4673" t="str">
            <v>DO140100185</v>
          </cell>
          <cell r="G4673" t="str">
            <v>DO140100185</v>
          </cell>
          <cell r="U4673" t="str">
            <v>NA</v>
          </cell>
          <cell r="AB4673" t="str">
            <v>Nathani Chemicals</v>
          </cell>
          <cell r="AC4673" t="str">
            <v>Darmawan</v>
          </cell>
        </row>
        <row r="4674">
          <cell r="A4674">
            <v>4683</v>
          </cell>
          <cell r="C4674">
            <v>41657</v>
          </cell>
          <cell r="F4674" t="str">
            <v>DO140100185</v>
          </cell>
          <cell r="G4674" t="str">
            <v>DO140100185</v>
          </cell>
          <cell r="J4674">
            <v>2643</v>
          </cell>
          <cell r="U4674" t="str">
            <v>NA</v>
          </cell>
          <cell r="AB4674" t="str">
            <v>Nathani Chemicals</v>
          </cell>
          <cell r="AC4674" t="str">
            <v>Darmawan</v>
          </cell>
        </row>
        <row r="4675">
          <cell r="A4675">
            <v>4684</v>
          </cell>
          <cell r="C4675">
            <v>41657</v>
          </cell>
          <cell r="F4675" t="str">
            <v>DO140100186</v>
          </cell>
          <cell r="G4675" t="str">
            <v>DO140100186</v>
          </cell>
          <cell r="U4675" t="str">
            <v>NA</v>
          </cell>
          <cell r="AB4675" t="str">
            <v>Nathani Chemicals</v>
          </cell>
          <cell r="AC4675" t="str">
            <v>Darmawan</v>
          </cell>
        </row>
        <row r="4676">
          <cell r="A4676">
            <v>4685</v>
          </cell>
          <cell r="C4676">
            <v>41657</v>
          </cell>
          <cell r="F4676" t="str">
            <v>DO140100186</v>
          </cell>
          <cell r="G4676" t="str">
            <v>DO140100186</v>
          </cell>
          <cell r="J4676">
            <v>2644</v>
          </cell>
          <cell r="U4676" t="str">
            <v>NA</v>
          </cell>
          <cell r="AB4676" t="str">
            <v>Nathani Chemicals</v>
          </cell>
          <cell r="AC4676" t="str">
            <v>Darmawan</v>
          </cell>
        </row>
        <row r="4677">
          <cell r="A4677">
            <v>4686</v>
          </cell>
          <cell r="C4677">
            <v>41657</v>
          </cell>
          <cell r="F4677" t="str">
            <v>DO140100187</v>
          </cell>
          <cell r="G4677" t="str">
            <v>DO140100187</v>
          </cell>
          <cell r="U4677" t="str">
            <v>NA</v>
          </cell>
          <cell r="AB4677" t="str">
            <v>Nathani Chemicals</v>
          </cell>
          <cell r="AC4677" t="str">
            <v>Darmawan</v>
          </cell>
        </row>
        <row r="4678">
          <cell r="A4678">
            <v>4687</v>
          </cell>
          <cell r="C4678">
            <v>41657</v>
          </cell>
          <cell r="F4678" t="str">
            <v>DO140100187</v>
          </cell>
          <cell r="G4678" t="str">
            <v>DO140100187</v>
          </cell>
          <cell r="J4678">
            <v>2645</v>
          </cell>
          <cell r="U4678" t="str">
            <v>NA</v>
          </cell>
          <cell r="AB4678" t="str">
            <v>Nathani Chemicals</v>
          </cell>
          <cell r="AC4678" t="str">
            <v>Darmawan</v>
          </cell>
        </row>
        <row r="4679">
          <cell r="A4679">
            <v>4688</v>
          </cell>
          <cell r="C4679">
            <v>41657</v>
          </cell>
          <cell r="F4679" t="str">
            <v>DO140100188</v>
          </cell>
          <cell r="G4679" t="str">
            <v>DO140100188</v>
          </cell>
          <cell r="U4679" t="str">
            <v>NA</v>
          </cell>
          <cell r="AB4679" t="str">
            <v>Nathani Chemicals</v>
          </cell>
          <cell r="AC4679" t="str">
            <v>Darmawan</v>
          </cell>
        </row>
        <row r="4680">
          <cell r="A4680">
            <v>4689</v>
          </cell>
          <cell r="C4680">
            <v>41657</v>
          </cell>
          <cell r="F4680" t="str">
            <v>DO140100188</v>
          </cell>
          <cell r="G4680" t="str">
            <v>DO140100188</v>
          </cell>
          <cell r="J4680">
            <v>2646</v>
          </cell>
          <cell r="U4680" t="str">
            <v>NA</v>
          </cell>
          <cell r="AB4680" t="str">
            <v>Nathani Chemicals</v>
          </cell>
          <cell r="AC4680" t="str">
            <v>Darmawan</v>
          </cell>
        </row>
        <row r="4681">
          <cell r="A4681">
            <v>4690</v>
          </cell>
          <cell r="C4681">
            <v>41657</v>
          </cell>
          <cell r="F4681" t="str">
            <v>DO140100189</v>
          </cell>
          <cell r="G4681" t="str">
            <v>DO140100189</v>
          </cell>
          <cell r="U4681" t="str">
            <v>NA</v>
          </cell>
          <cell r="AB4681" t="str">
            <v>Nathani Chemicals</v>
          </cell>
          <cell r="AC4681" t="str">
            <v>Darmawan</v>
          </cell>
        </row>
        <row r="4682">
          <cell r="A4682">
            <v>4691</v>
          </cell>
          <cell r="C4682">
            <v>41657</v>
          </cell>
          <cell r="F4682" t="str">
            <v>DO140100189</v>
          </cell>
          <cell r="G4682" t="str">
            <v>DO140100189</v>
          </cell>
          <cell r="J4682">
            <v>2647</v>
          </cell>
          <cell r="U4682" t="str">
            <v>NA</v>
          </cell>
          <cell r="AB4682" t="str">
            <v>Nathani Chemicals</v>
          </cell>
          <cell r="AC4682" t="str">
            <v>Darmawan</v>
          </cell>
        </row>
        <row r="4683">
          <cell r="A4683">
            <v>4692</v>
          </cell>
          <cell r="C4683">
            <v>41657</v>
          </cell>
          <cell r="F4683" t="str">
            <v>DO140100190</v>
          </cell>
          <cell r="G4683" t="str">
            <v>DO140100190</v>
          </cell>
          <cell r="U4683" t="str">
            <v>NA</v>
          </cell>
          <cell r="AB4683" t="str">
            <v>Nathani Chemicals</v>
          </cell>
          <cell r="AC4683" t="str">
            <v>Darmawan</v>
          </cell>
        </row>
        <row r="4684">
          <cell r="A4684">
            <v>4693</v>
          </cell>
          <cell r="C4684">
            <v>41657</v>
          </cell>
          <cell r="F4684" t="str">
            <v>DO140100190</v>
          </cell>
          <cell r="G4684" t="str">
            <v>DO140100190</v>
          </cell>
          <cell r="J4684">
            <v>2648</v>
          </cell>
          <cell r="U4684" t="str">
            <v>NA</v>
          </cell>
          <cell r="AB4684" t="str">
            <v>Nathani Chemicals</v>
          </cell>
          <cell r="AC4684" t="str">
            <v>Darmawan</v>
          </cell>
        </row>
        <row r="4685">
          <cell r="A4685">
            <v>4694</v>
          </cell>
          <cell r="C4685">
            <v>41657</v>
          </cell>
          <cell r="F4685" t="str">
            <v>DO140100191</v>
          </cell>
          <cell r="G4685" t="str">
            <v>DO140100191</v>
          </cell>
          <cell r="U4685" t="str">
            <v>NA</v>
          </cell>
          <cell r="AB4685" t="str">
            <v>Nathani Chemicals</v>
          </cell>
          <cell r="AC4685" t="str">
            <v>Darmawan</v>
          </cell>
        </row>
        <row r="4686">
          <cell r="A4686">
            <v>4695</v>
          </cell>
          <cell r="C4686">
            <v>41657</v>
          </cell>
          <cell r="F4686" t="str">
            <v>DO140100191</v>
          </cell>
          <cell r="G4686" t="str">
            <v>DO140100191</v>
          </cell>
          <cell r="J4686">
            <v>2649</v>
          </cell>
          <cell r="U4686" t="str">
            <v>NA</v>
          </cell>
          <cell r="AB4686" t="str">
            <v>Nathani Chemicals</v>
          </cell>
          <cell r="AC4686" t="str">
            <v>Darmawan</v>
          </cell>
        </row>
        <row r="4687">
          <cell r="A4687">
            <v>4696</v>
          </cell>
          <cell r="C4687">
            <v>41657</v>
          </cell>
          <cell r="F4687" t="str">
            <v>DO140100192</v>
          </cell>
          <cell r="G4687" t="str">
            <v>DO140100192</v>
          </cell>
          <cell r="U4687" t="str">
            <v>NA</v>
          </cell>
          <cell r="AB4687" t="str">
            <v>Nathani Chemicals</v>
          </cell>
          <cell r="AC4687" t="str">
            <v>Darmawan</v>
          </cell>
        </row>
        <row r="4688">
          <cell r="A4688">
            <v>4697</v>
          </cell>
          <cell r="C4688">
            <v>41657</v>
          </cell>
          <cell r="F4688" t="str">
            <v>DO140100192</v>
          </cell>
          <cell r="G4688" t="str">
            <v>DO140100192</v>
          </cell>
          <cell r="J4688">
            <v>2650</v>
          </cell>
          <cell r="U4688" t="str">
            <v>NA</v>
          </cell>
          <cell r="AB4688" t="str">
            <v>Nathani Chemicals</v>
          </cell>
          <cell r="AC4688" t="str">
            <v>Darmawan</v>
          </cell>
        </row>
        <row r="4689">
          <cell r="A4689">
            <v>4698</v>
          </cell>
          <cell r="C4689">
            <v>41657</v>
          </cell>
          <cell r="F4689" t="str">
            <v>DO140100193</v>
          </cell>
          <cell r="G4689" t="str">
            <v>DO140100193</v>
          </cell>
          <cell r="U4689" t="str">
            <v>NA</v>
          </cell>
          <cell r="AB4689" t="str">
            <v>Nathani Chemicals</v>
          </cell>
          <cell r="AC4689" t="str">
            <v>Darmawan</v>
          </cell>
        </row>
        <row r="4690">
          <cell r="A4690">
            <v>4699</v>
          </cell>
          <cell r="C4690">
            <v>41657</v>
          </cell>
          <cell r="F4690" t="str">
            <v>DO140100193</v>
          </cell>
          <cell r="G4690" t="str">
            <v>DO140100193</v>
          </cell>
          <cell r="J4690">
            <v>2651</v>
          </cell>
          <cell r="U4690" t="str">
            <v>NA</v>
          </cell>
          <cell r="AB4690" t="str">
            <v>Nathani Chemicals</v>
          </cell>
          <cell r="AC4690" t="str">
            <v>Darmawan</v>
          </cell>
        </row>
        <row r="4691">
          <cell r="A4691">
            <v>4700</v>
          </cell>
          <cell r="C4691">
            <v>41657</v>
          </cell>
          <cell r="E4691" t="str">
            <v>SI14010014</v>
          </cell>
          <cell r="F4691" t="str">
            <v>DO140100194</v>
          </cell>
          <cell r="G4691" t="str">
            <v>DO140100194</v>
          </cell>
          <cell r="U4691" t="str">
            <v>010.000.14-41415126</v>
          </cell>
          <cell r="AB4691" t="str">
            <v>Nathani Indonesia</v>
          </cell>
          <cell r="AC4691" t="str">
            <v>Agustina Y. Zulkarnain</v>
          </cell>
        </row>
        <row r="4692">
          <cell r="A4692">
            <v>4701</v>
          </cell>
          <cell r="C4692">
            <v>41659</v>
          </cell>
          <cell r="F4692" t="str">
            <v>DO140100195</v>
          </cell>
          <cell r="G4692" t="str">
            <v>DO140100195</v>
          </cell>
          <cell r="U4692" t="str">
            <v>NA</v>
          </cell>
          <cell r="AB4692" t="str">
            <v>Nathani Chemicals</v>
          </cell>
          <cell r="AC4692" t="str">
            <v>Darmawan</v>
          </cell>
        </row>
        <row r="4693">
          <cell r="A4693">
            <v>4702</v>
          </cell>
          <cell r="C4693">
            <v>41659</v>
          </cell>
          <cell r="F4693" t="str">
            <v>DO140100195</v>
          </cell>
          <cell r="G4693" t="str">
            <v>DO140100195</v>
          </cell>
          <cell r="J4693">
            <v>2652</v>
          </cell>
          <cell r="U4693" t="str">
            <v>NA</v>
          </cell>
          <cell r="AB4693" t="str">
            <v>Nathani Chemicals</v>
          </cell>
          <cell r="AC4693" t="str">
            <v>Darmawan</v>
          </cell>
        </row>
        <row r="4694">
          <cell r="A4694">
            <v>4703</v>
          </cell>
          <cell r="C4694">
            <v>41659</v>
          </cell>
          <cell r="F4694" t="str">
            <v>DO140100196</v>
          </cell>
          <cell r="G4694" t="str">
            <v>DO140100196</v>
          </cell>
          <cell r="U4694" t="str">
            <v>NA</v>
          </cell>
          <cell r="AB4694" t="str">
            <v>Nathani Chemicals</v>
          </cell>
          <cell r="AC4694" t="str">
            <v>Darmawan</v>
          </cell>
        </row>
        <row r="4695">
          <cell r="A4695">
            <v>4704</v>
          </cell>
          <cell r="C4695">
            <v>41659</v>
          </cell>
          <cell r="F4695" t="str">
            <v>DO140100196</v>
          </cell>
          <cell r="G4695" t="str">
            <v>DO140100196</v>
          </cell>
          <cell r="J4695">
            <v>2653</v>
          </cell>
          <cell r="U4695" t="str">
            <v>NA</v>
          </cell>
          <cell r="AB4695" t="str">
            <v>Nathani Chemicals</v>
          </cell>
          <cell r="AC4695" t="str">
            <v>Darmawan</v>
          </cell>
        </row>
        <row r="4696">
          <cell r="A4696">
            <v>4705</v>
          </cell>
          <cell r="C4696">
            <v>41659</v>
          </cell>
          <cell r="F4696" t="str">
            <v>DO140100197</v>
          </cell>
          <cell r="G4696" t="str">
            <v>DO140100197</v>
          </cell>
          <cell r="U4696" t="str">
            <v>NA</v>
          </cell>
          <cell r="AB4696" t="str">
            <v>Nathani Chemicals</v>
          </cell>
          <cell r="AC4696" t="str">
            <v>Darmawan</v>
          </cell>
        </row>
        <row r="4697">
          <cell r="A4697">
            <v>4706</v>
          </cell>
          <cell r="C4697">
            <v>41659</v>
          </cell>
          <cell r="F4697" t="str">
            <v>DO140100197</v>
          </cell>
          <cell r="G4697" t="str">
            <v>DO140100197</v>
          </cell>
          <cell r="J4697">
            <v>2654</v>
          </cell>
          <cell r="U4697" t="str">
            <v>NA</v>
          </cell>
          <cell r="AB4697" t="str">
            <v>Nathani Chemicals</v>
          </cell>
          <cell r="AC4697" t="str">
            <v>Darmawan</v>
          </cell>
        </row>
        <row r="4698">
          <cell r="A4698">
            <v>4707</v>
          </cell>
          <cell r="C4698">
            <v>41659</v>
          </cell>
          <cell r="F4698" t="str">
            <v>DO140100198</v>
          </cell>
          <cell r="G4698" t="str">
            <v>DO140100198</v>
          </cell>
          <cell r="U4698" t="str">
            <v>NA</v>
          </cell>
          <cell r="AB4698" t="str">
            <v>Nathani Chemicals</v>
          </cell>
          <cell r="AC4698" t="str">
            <v>Darmawan</v>
          </cell>
        </row>
        <row r="4699">
          <cell r="A4699">
            <v>4708</v>
          </cell>
          <cell r="C4699">
            <v>41659</v>
          </cell>
          <cell r="F4699" t="str">
            <v>DO140100198</v>
          </cell>
          <cell r="G4699" t="str">
            <v>DO140100198</v>
          </cell>
          <cell r="J4699">
            <v>2655</v>
          </cell>
          <cell r="U4699" t="str">
            <v>NA</v>
          </cell>
          <cell r="AB4699" t="str">
            <v>Nathani Chemicals</v>
          </cell>
          <cell r="AC4699" t="str">
            <v>Darmawan</v>
          </cell>
        </row>
        <row r="4700">
          <cell r="A4700">
            <v>4709</v>
          </cell>
          <cell r="C4700">
            <v>41659</v>
          </cell>
          <cell r="F4700" t="str">
            <v>DO140100199</v>
          </cell>
          <cell r="G4700" t="str">
            <v>DO140100199</v>
          </cell>
          <cell r="U4700" t="str">
            <v>NA</v>
          </cell>
          <cell r="AB4700" t="str">
            <v>Nathani Chemicals</v>
          </cell>
          <cell r="AC4700" t="str">
            <v>Darmawan</v>
          </cell>
        </row>
        <row r="4701">
          <cell r="A4701">
            <v>4710</v>
          </cell>
          <cell r="C4701">
            <v>41659</v>
          </cell>
          <cell r="F4701" t="str">
            <v>DO140100199</v>
          </cell>
          <cell r="G4701" t="str">
            <v>DO140100199</v>
          </cell>
          <cell r="J4701">
            <v>2656</v>
          </cell>
          <cell r="U4701" t="str">
            <v>NA</v>
          </cell>
          <cell r="AB4701" t="str">
            <v>Nathani Chemicals</v>
          </cell>
          <cell r="AC4701" t="str">
            <v>Darmawan</v>
          </cell>
        </row>
        <row r="4702">
          <cell r="A4702">
            <v>4711</v>
          </cell>
          <cell r="C4702">
            <v>41659</v>
          </cell>
          <cell r="F4702" t="str">
            <v>DO140100200</v>
          </cell>
          <cell r="G4702" t="str">
            <v>DO140100200</v>
          </cell>
          <cell r="U4702" t="str">
            <v>NA</v>
          </cell>
          <cell r="AB4702" t="str">
            <v>Nathani Chemicals</v>
          </cell>
          <cell r="AC4702" t="str">
            <v>Darmawan</v>
          </cell>
        </row>
        <row r="4703">
          <cell r="A4703">
            <v>4712</v>
          </cell>
          <cell r="C4703">
            <v>41659</v>
          </cell>
          <cell r="F4703" t="str">
            <v>DO140100200</v>
          </cell>
          <cell r="G4703" t="str">
            <v>DO140100200</v>
          </cell>
          <cell r="J4703">
            <v>2657</v>
          </cell>
          <cell r="U4703" t="str">
            <v>NA</v>
          </cell>
          <cell r="AB4703" t="str">
            <v>Nathani Chemicals</v>
          </cell>
          <cell r="AC4703" t="str">
            <v>Darmawan</v>
          </cell>
        </row>
        <row r="4704">
          <cell r="A4704">
            <v>4713</v>
          </cell>
          <cell r="C4704">
            <v>41307</v>
          </cell>
          <cell r="E4704" t="str">
            <v>SI130200019</v>
          </cell>
          <cell r="F4704" t="str">
            <v>DO130200045</v>
          </cell>
          <cell r="G4704" t="str">
            <v>DO130200045</v>
          </cell>
          <cell r="I4704" t="str">
            <v>009/SPP/NTH-CMC/2013</v>
          </cell>
          <cell r="J4704">
            <v>2658</v>
          </cell>
          <cell r="U4704" t="str">
            <v>010.001.13.00000019</v>
          </cell>
          <cell r="X4704" t="str">
            <v>2.1.1.1</v>
          </cell>
          <cell r="AB4704" t="str">
            <v>Nathani Indonesia</v>
          </cell>
          <cell r="AC4704" t="str">
            <v>Agustina Y. Zulkarnain</v>
          </cell>
        </row>
        <row r="4705">
          <cell r="A4705">
            <v>4714</v>
          </cell>
          <cell r="C4705">
            <v>41659</v>
          </cell>
          <cell r="E4705" t="str">
            <v>SI14010015</v>
          </cell>
          <cell r="F4705" t="str">
            <v>DO140100201</v>
          </cell>
          <cell r="G4705" t="str">
            <v>DO140100201</v>
          </cell>
          <cell r="U4705" t="str">
            <v>010.000.14-41415127</v>
          </cell>
          <cell r="AB4705" t="str">
            <v>Nathani Indonesia</v>
          </cell>
          <cell r="AC4705" t="str">
            <v>Agustina Y. Zulkarnain</v>
          </cell>
        </row>
        <row r="4706">
          <cell r="A4706">
            <v>4715</v>
          </cell>
          <cell r="C4706">
            <v>41657</v>
          </cell>
          <cell r="E4706" t="str">
            <v>SI14010027</v>
          </cell>
          <cell r="F4706" t="str">
            <v>DO14010062</v>
          </cell>
          <cell r="G4706" t="str">
            <v>DO14010062</v>
          </cell>
          <cell r="I4706" t="str">
            <v>14/SPP/NTH-CMC/2014</v>
          </cell>
          <cell r="J4706">
            <v>2659</v>
          </cell>
          <cell r="U4706" t="str">
            <v>010.000.14-50130529</v>
          </cell>
          <cell r="X4706" t="str">
            <v>2.1.1.1</v>
          </cell>
          <cell r="AB4706" t="str">
            <v>Nathani Indonesia</v>
          </cell>
          <cell r="AC4706" t="str">
            <v>Agustina Y. Zulkarnain</v>
          </cell>
        </row>
        <row r="4707">
          <cell r="A4707">
            <v>4716</v>
          </cell>
          <cell r="C4707">
            <v>41660</v>
          </cell>
          <cell r="E4707" t="str">
            <v>SI14010016</v>
          </cell>
          <cell r="F4707" t="str">
            <v>DO140100202</v>
          </cell>
          <cell r="G4707" t="str">
            <v>DO140100202</v>
          </cell>
          <cell r="U4707" t="str">
            <v>010.000.14-41415128</v>
          </cell>
          <cell r="AB4707" t="str">
            <v>Nathani Indonesia</v>
          </cell>
          <cell r="AC4707" t="str">
            <v>Agustina Y. Zulkarnain</v>
          </cell>
        </row>
        <row r="4708">
          <cell r="A4708">
            <v>4717</v>
          </cell>
          <cell r="C4708">
            <v>41660</v>
          </cell>
          <cell r="F4708" t="str">
            <v>DO14010203</v>
          </cell>
          <cell r="G4708" t="str">
            <v>DO14010203</v>
          </cell>
          <cell r="U4708" t="str">
            <v>NA</v>
          </cell>
          <cell r="AB4708" t="str">
            <v>Nathani Chemicals</v>
          </cell>
          <cell r="AC4708" t="str">
            <v>Darmawan</v>
          </cell>
        </row>
        <row r="4709">
          <cell r="A4709">
            <v>4718</v>
          </cell>
          <cell r="C4709">
            <v>41660</v>
          </cell>
          <cell r="F4709" t="str">
            <v>DO14010203</v>
          </cell>
          <cell r="G4709" t="str">
            <v>DO14010203</v>
          </cell>
          <cell r="J4709">
            <v>2660</v>
          </cell>
          <cell r="U4709" t="str">
            <v>NA</v>
          </cell>
          <cell r="AB4709" t="str">
            <v>Nathani Chemicals</v>
          </cell>
          <cell r="AC4709" t="str">
            <v>Darmawan</v>
          </cell>
        </row>
        <row r="4710">
          <cell r="A4710">
            <v>4719</v>
          </cell>
          <cell r="C4710">
            <v>41660</v>
          </cell>
          <cell r="F4710" t="str">
            <v>DO14010204</v>
          </cell>
          <cell r="G4710" t="str">
            <v>DO14010204</v>
          </cell>
          <cell r="U4710" t="str">
            <v>NA</v>
          </cell>
          <cell r="AB4710" t="str">
            <v>Nathani Chemicals</v>
          </cell>
          <cell r="AC4710" t="str">
            <v>Darmawan</v>
          </cell>
        </row>
        <row r="4711">
          <cell r="A4711">
            <v>4720</v>
          </cell>
          <cell r="C4711">
            <v>41660</v>
          </cell>
          <cell r="F4711" t="str">
            <v>DO14010204</v>
          </cell>
          <cell r="G4711" t="str">
            <v>DO14010204</v>
          </cell>
          <cell r="J4711">
            <v>2661</v>
          </cell>
          <cell r="U4711" t="str">
            <v>NA</v>
          </cell>
          <cell r="AB4711" t="str">
            <v>Nathani Chemicals</v>
          </cell>
          <cell r="AC4711" t="str">
            <v>Darmawan</v>
          </cell>
        </row>
        <row r="4712">
          <cell r="A4712">
            <v>4721</v>
          </cell>
          <cell r="C4712">
            <v>41660</v>
          </cell>
          <cell r="F4712" t="str">
            <v>DO14010205</v>
          </cell>
          <cell r="G4712" t="str">
            <v>DO14010205</v>
          </cell>
          <cell r="U4712" t="str">
            <v>NA</v>
          </cell>
          <cell r="AB4712" t="str">
            <v>Nathani Chemicals</v>
          </cell>
          <cell r="AC4712" t="str">
            <v>Darmawan</v>
          </cell>
        </row>
        <row r="4713">
          <cell r="A4713">
            <v>4722</v>
          </cell>
          <cell r="C4713">
            <v>41660</v>
          </cell>
          <cell r="F4713" t="str">
            <v>DO14010205</v>
          </cell>
          <cell r="G4713" t="str">
            <v>DO14010205</v>
          </cell>
          <cell r="J4713">
            <v>2662</v>
          </cell>
          <cell r="U4713" t="str">
            <v>NA</v>
          </cell>
          <cell r="AB4713" t="str">
            <v>Nathani Chemicals</v>
          </cell>
          <cell r="AC4713" t="str">
            <v>Darmawan</v>
          </cell>
        </row>
        <row r="4714">
          <cell r="A4714">
            <v>4723</v>
          </cell>
          <cell r="C4714">
            <v>41660</v>
          </cell>
          <cell r="F4714" t="str">
            <v>DO14010206</v>
          </cell>
          <cell r="G4714" t="str">
            <v>DO14010206</v>
          </cell>
          <cell r="U4714" t="str">
            <v>NA</v>
          </cell>
          <cell r="AB4714" t="str">
            <v>Nathani Chemicals</v>
          </cell>
          <cell r="AC4714" t="str">
            <v>Darmawan</v>
          </cell>
        </row>
        <row r="4715">
          <cell r="A4715">
            <v>4724</v>
          </cell>
          <cell r="C4715">
            <v>41660</v>
          </cell>
          <cell r="F4715" t="str">
            <v>DO14010206</v>
          </cell>
          <cell r="G4715" t="str">
            <v>DO14010206</v>
          </cell>
          <cell r="J4715">
            <v>2663</v>
          </cell>
          <cell r="U4715" t="str">
            <v>NA</v>
          </cell>
          <cell r="AB4715" t="str">
            <v>Nathani Chemicals</v>
          </cell>
          <cell r="AC4715" t="str">
            <v>Darmawan</v>
          </cell>
        </row>
        <row r="4716">
          <cell r="A4716">
            <v>4725</v>
          </cell>
          <cell r="C4716">
            <v>41660</v>
          </cell>
          <cell r="F4716" t="str">
            <v>DO14010207</v>
          </cell>
          <cell r="G4716" t="str">
            <v>DO14010207</v>
          </cell>
          <cell r="U4716" t="str">
            <v>NA</v>
          </cell>
          <cell r="AB4716" t="str">
            <v>Nathani Chemicals</v>
          </cell>
          <cell r="AC4716" t="str">
            <v>Darmawan</v>
          </cell>
        </row>
        <row r="4717">
          <cell r="A4717">
            <v>4726</v>
          </cell>
          <cell r="C4717">
            <v>41660</v>
          </cell>
          <cell r="F4717" t="str">
            <v>DO14010207</v>
          </cell>
          <cell r="G4717" t="str">
            <v>DO14010207</v>
          </cell>
          <cell r="J4717">
            <v>2664</v>
          </cell>
          <cell r="U4717" t="str">
            <v>NA</v>
          </cell>
          <cell r="AB4717" t="str">
            <v>Nathani Chemicals</v>
          </cell>
          <cell r="AC4717" t="str">
            <v>Darmawan</v>
          </cell>
        </row>
        <row r="4718">
          <cell r="A4718">
            <v>4727</v>
          </cell>
          <cell r="C4718">
            <v>41661</v>
          </cell>
          <cell r="E4718" t="str">
            <v>SI14010017</v>
          </cell>
          <cell r="F4718" t="str">
            <v>DO14010208</v>
          </cell>
          <cell r="G4718" t="str">
            <v>DO14010208</v>
          </cell>
          <cell r="U4718" t="str">
            <v>010.000.14-41415129</v>
          </cell>
          <cell r="AB4718" t="str">
            <v>Nathani Indonesia</v>
          </cell>
          <cell r="AC4718" t="str">
            <v>Agustina Y. Zulkarnain</v>
          </cell>
        </row>
        <row r="4719">
          <cell r="A4719">
            <v>4728</v>
          </cell>
          <cell r="C4719">
            <v>41661</v>
          </cell>
          <cell r="F4719" t="str">
            <v>DO14010209</v>
          </cell>
          <cell r="G4719" t="str">
            <v>DO14010209</v>
          </cell>
          <cell r="U4719" t="str">
            <v>NA</v>
          </cell>
          <cell r="AB4719" t="str">
            <v>Nathani Chemicals</v>
          </cell>
          <cell r="AC4719" t="str">
            <v>Darmawan</v>
          </cell>
        </row>
        <row r="4720">
          <cell r="A4720">
            <v>4729</v>
          </cell>
          <cell r="C4720">
            <v>41661</v>
          </cell>
          <cell r="F4720" t="str">
            <v>DO14010209</v>
          </cell>
          <cell r="G4720" t="str">
            <v>DO14010209</v>
          </cell>
          <cell r="J4720">
            <v>2665</v>
          </cell>
          <cell r="U4720" t="str">
            <v>NA</v>
          </cell>
          <cell r="AB4720" t="str">
            <v>Nathani Chemicals</v>
          </cell>
          <cell r="AC4720" t="str">
            <v>Darmawan</v>
          </cell>
        </row>
        <row r="4721">
          <cell r="A4721">
            <v>4730</v>
          </cell>
          <cell r="C4721">
            <v>41661</v>
          </cell>
          <cell r="F4721" t="str">
            <v>DO14010210</v>
          </cell>
          <cell r="G4721" t="str">
            <v>DO14010210</v>
          </cell>
          <cell r="U4721" t="str">
            <v>NA</v>
          </cell>
          <cell r="AB4721" t="str">
            <v>Nathani Chemicals</v>
          </cell>
          <cell r="AC4721" t="str">
            <v>Darmawan</v>
          </cell>
        </row>
        <row r="4722">
          <cell r="A4722">
            <v>4731</v>
          </cell>
          <cell r="C4722">
            <v>41661</v>
          </cell>
          <cell r="F4722" t="str">
            <v>DO14010210</v>
          </cell>
          <cell r="G4722" t="str">
            <v>DO14010210</v>
          </cell>
          <cell r="J4722">
            <v>2667</v>
          </cell>
          <cell r="U4722" t="str">
            <v>NA</v>
          </cell>
          <cell r="AB4722" t="str">
            <v>Nathani Chemicals</v>
          </cell>
          <cell r="AC4722" t="str">
            <v>Darmawan</v>
          </cell>
        </row>
        <row r="4723">
          <cell r="A4723">
            <v>4732</v>
          </cell>
          <cell r="C4723">
            <v>41661</v>
          </cell>
          <cell r="F4723" t="str">
            <v>DO14010211</v>
          </cell>
          <cell r="G4723" t="str">
            <v>DO14010211</v>
          </cell>
          <cell r="U4723" t="str">
            <v>NA</v>
          </cell>
          <cell r="AB4723" t="str">
            <v>Nathani Chemicals</v>
          </cell>
          <cell r="AC4723" t="str">
            <v>Darmawan</v>
          </cell>
        </row>
        <row r="4724">
          <cell r="A4724">
            <v>4733</v>
          </cell>
          <cell r="C4724">
            <v>41661</v>
          </cell>
          <cell r="F4724" t="str">
            <v>DO14010211</v>
          </cell>
          <cell r="G4724" t="str">
            <v>DO14010211</v>
          </cell>
          <cell r="J4724">
            <v>2668</v>
          </cell>
          <cell r="U4724" t="str">
            <v>NA</v>
          </cell>
          <cell r="AB4724" t="str">
            <v>Nathani Chemicals</v>
          </cell>
          <cell r="AC4724" t="str">
            <v>Darmawan</v>
          </cell>
        </row>
        <row r="4725">
          <cell r="A4725">
            <v>4734</v>
          </cell>
          <cell r="C4725">
            <v>41661</v>
          </cell>
          <cell r="F4725" t="str">
            <v>DO14010212</v>
          </cell>
          <cell r="G4725" t="str">
            <v>DO14010212</v>
          </cell>
          <cell r="U4725" t="str">
            <v>NA</v>
          </cell>
          <cell r="AB4725" t="str">
            <v>Nathani Chemicals</v>
          </cell>
          <cell r="AC4725" t="str">
            <v>Darmawan</v>
          </cell>
        </row>
        <row r="4726">
          <cell r="A4726">
            <v>4735</v>
          </cell>
          <cell r="C4726">
            <v>41661</v>
          </cell>
          <cell r="F4726" t="str">
            <v>DO14010212</v>
          </cell>
          <cell r="G4726" t="str">
            <v>DO14010212</v>
          </cell>
          <cell r="J4726">
            <v>2669</v>
          </cell>
          <cell r="U4726" t="str">
            <v>NA</v>
          </cell>
          <cell r="AB4726" t="str">
            <v>Nathani Chemicals</v>
          </cell>
          <cell r="AC4726" t="str">
            <v>Darmawan</v>
          </cell>
        </row>
        <row r="4727">
          <cell r="A4727">
            <v>4736</v>
          </cell>
          <cell r="C4727">
            <v>41661</v>
          </cell>
          <cell r="F4727" t="str">
            <v>DO14010213</v>
          </cell>
          <cell r="G4727" t="str">
            <v>DO14010213</v>
          </cell>
          <cell r="U4727" t="str">
            <v>NA</v>
          </cell>
          <cell r="AB4727" t="str">
            <v>Nathani Chemicals</v>
          </cell>
          <cell r="AC4727" t="str">
            <v>Darmawan</v>
          </cell>
        </row>
        <row r="4728">
          <cell r="A4728">
            <v>4737</v>
          </cell>
          <cell r="C4728">
            <v>41661</v>
          </cell>
          <cell r="F4728" t="str">
            <v>DO14010213</v>
          </cell>
          <cell r="G4728" t="str">
            <v>DO14010213</v>
          </cell>
          <cell r="J4728">
            <v>2670</v>
          </cell>
          <cell r="U4728" t="str">
            <v>NA</v>
          </cell>
          <cell r="AB4728" t="str">
            <v>Nathani Chemicals</v>
          </cell>
          <cell r="AC4728" t="str">
            <v>Darmawan</v>
          </cell>
        </row>
        <row r="4729">
          <cell r="A4729">
            <v>4738</v>
          </cell>
          <cell r="C4729">
            <v>41661</v>
          </cell>
          <cell r="F4729" t="str">
            <v>DO14010214</v>
          </cell>
          <cell r="G4729" t="str">
            <v>DO14010214</v>
          </cell>
          <cell r="U4729" t="str">
            <v>NA</v>
          </cell>
          <cell r="AB4729" t="str">
            <v>Nathani Chemicals</v>
          </cell>
          <cell r="AC4729" t="str">
            <v>Darmawan</v>
          </cell>
        </row>
        <row r="4730">
          <cell r="A4730">
            <v>4739</v>
          </cell>
          <cell r="C4730">
            <v>41661</v>
          </cell>
          <cell r="F4730" t="str">
            <v>DO14010214</v>
          </cell>
          <cell r="G4730" t="str">
            <v>DO14010214</v>
          </cell>
          <cell r="J4730">
            <v>2671</v>
          </cell>
          <cell r="U4730" t="str">
            <v>NA</v>
          </cell>
          <cell r="AB4730" t="str">
            <v>Nathani Chemicals</v>
          </cell>
          <cell r="AC4730" t="str">
            <v>Darmawan</v>
          </cell>
        </row>
        <row r="4731">
          <cell r="A4731">
            <v>4740</v>
          </cell>
          <cell r="C4731">
            <v>41661</v>
          </cell>
          <cell r="F4731" t="str">
            <v>DO14010215</v>
          </cell>
          <cell r="G4731" t="str">
            <v>DO14010215</v>
          </cell>
          <cell r="U4731" t="str">
            <v>NA</v>
          </cell>
          <cell r="AB4731" t="str">
            <v>Nathani Chemicals</v>
          </cell>
          <cell r="AC4731" t="str">
            <v>Darmawan</v>
          </cell>
        </row>
        <row r="4732">
          <cell r="A4732">
            <v>4741</v>
          </cell>
          <cell r="C4732">
            <v>41661</v>
          </cell>
          <cell r="F4732" t="str">
            <v>DO14010215</v>
          </cell>
          <cell r="G4732" t="str">
            <v>DO14010215</v>
          </cell>
          <cell r="J4732">
            <v>2672</v>
          </cell>
          <cell r="U4732" t="str">
            <v>NA</v>
          </cell>
          <cell r="AB4732" t="str">
            <v>Nathani Chemicals</v>
          </cell>
          <cell r="AC4732" t="str">
            <v>Darmawan</v>
          </cell>
        </row>
        <row r="4733">
          <cell r="A4733">
            <v>4742</v>
          </cell>
          <cell r="C4733">
            <v>41661</v>
          </cell>
          <cell r="F4733" t="str">
            <v>DO14010216</v>
          </cell>
          <cell r="G4733" t="str">
            <v>DO14010216</v>
          </cell>
          <cell r="U4733" t="str">
            <v>NA</v>
          </cell>
          <cell r="AB4733" t="str">
            <v>Nathani Chemicals</v>
          </cell>
          <cell r="AC4733" t="str">
            <v>Darmawan</v>
          </cell>
        </row>
        <row r="4734">
          <cell r="A4734">
            <v>4743</v>
          </cell>
          <cell r="C4734">
            <v>41661</v>
          </cell>
          <cell r="F4734" t="str">
            <v>DO14010216</v>
          </cell>
          <cell r="G4734" t="str">
            <v>DO14010216</v>
          </cell>
          <cell r="J4734">
            <v>2673</v>
          </cell>
          <cell r="U4734" t="str">
            <v>NA</v>
          </cell>
          <cell r="AB4734" t="str">
            <v>Nathani Chemicals</v>
          </cell>
          <cell r="AC4734" t="str">
            <v>Darmawan</v>
          </cell>
        </row>
        <row r="4735">
          <cell r="A4735">
            <v>4744</v>
          </cell>
          <cell r="C4735">
            <v>41661</v>
          </cell>
          <cell r="F4735" t="str">
            <v>DO14010217</v>
          </cell>
          <cell r="G4735" t="str">
            <v>DO14010217</v>
          </cell>
          <cell r="U4735" t="str">
            <v>NA</v>
          </cell>
          <cell r="AB4735" t="str">
            <v>Nathani Chemicals</v>
          </cell>
          <cell r="AC4735" t="str">
            <v>Darmawan</v>
          </cell>
        </row>
        <row r="4736">
          <cell r="A4736">
            <v>4745</v>
          </cell>
          <cell r="C4736">
            <v>41661</v>
          </cell>
          <cell r="F4736" t="str">
            <v>DO14010217</v>
          </cell>
          <cell r="G4736" t="str">
            <v>DO14010217</v>
          </cell>
          <cell r="J4736">
            <v>2674</v>
          </cell>
          <cell r="U4736" t="str">
            <v>NA</v>
          </cell>
          <cell r="AB4736" t="str">
            <v>Nathani Chemicals</v>
          </cell>
          <cell r="AC4736" t="str">
            <v>Darmawan</v>
          </cell>
        </row>
        <row r="4737">
          <cell r="A4737">
            <v>4746</v>
          </cell>
          <cell r="C4737">
            <v>41661</v>
          </cell>
          <cell r="F4737" t="str">
            <v>DO14010218</v>
          </cell>
          <cell r="G4737" t="str">
            <v>DO14010218</v>
          </cell>
          <cell r="U4737" t="str">
            <v>NA</v>
          </cell>
          <cell r="AB4737" t="str">
            <v>Nathani Chemicals</v>
          </cell>
          <cell r="AC4737" t="str">
            <v>Darmawan</v>
          </cell>
        </row>
        <row r="4738">
          <cell r="A4738">
            <v>4747</v>
          </cell>
          <cell r="C4738">
            <v>41661</v>
          </cell>
          <cell r="F4738" t="str">
            <v>DO14010218</v>
          </cell>
          <cell r="G4738" t="str">
            <v>DO14010218</v>
          </cell>
          <cell r="J4738">
            <v>2675</v>
          </cell>
          <cell r="U4738" t="str">
            <v>NA</v>
          </cell>
          <cell r="AB4738" t="str">
            <v>Nathani Chemicals</v>
          </cell>
          <cell r="AC4738" t="str">
            <v>Darmawan</v>
          </cell>
        </row>
        <row r="4739">
          <cell r="A4739">
            <v>4748</v>
          </cell>
          <cell r="C4739">
            <v>41661</v>
          </cell>
          <cell r="F4739" t="str">
            <v>DO14010219</v>
          </cell>
          <cell r="G4739" t="str">
            <v>DO14010219</v>
          </cell>
          <cell r="U4739" t="str">
            <v>NA</v>
          </cell>
          <cell r="AB4739" t="str">
            <v>Nathani Chemicals</v>
          </cell>
          <cell r="AC4739" t="str">
            <v>Darmawan</v>
          </cell>
        </row>
        <row r="4740">
          <cell r="A4740">
            <v>4749</v>
          </cell>
          <cell r="C4740">
            <v>41661</v>
          </cell>
          <cell r="F4740" t="str">
            <v>DO14010219</v>
          </cell>
          <cell r="G4740" t="str">
            <v>DO14010219</v>
          </cell>
          <cell r="J4740">
            <v>2676</v>
          </cell>
          <cell r="U4740" t="str">
            <v>NA</v>
          </cell>
          <cell r="AB4740" t="str">
            <v>Nathani Chemicals</v>
          </cell>
          <cell r="AC4740" t="str">
            <v>Darmawan</v>
          </cell>
        </row>
        <row r="4741">
          <cell r="A4741">
            <v>4750</v>
          </cell>
          <cell r="C4741">
            <v>41661</v>
          </cell>
          <cell r="F4741" t="str">
            <v>DO14010220</v>
          </cell>
          <cell r="G4741" t="str">
            <v>DO14010220</v>
          </cell>
          <cell r="U4741" t="str">
            <v>NA</v>
          </cell>
          <cell r="AB4741" t="str">
            <v>Nathani Chemicals</v>
          </cell>
          <cell r="AC4741" t="str">
            <v>Darmawan</v>
          </cell>
        </row>
        <row r="4742">
          <cell r="A4742">
            <v>4751</v>
          </cell>
          <cell r="C4742">
            <v>41661</v>
          </cell>
          <cell r="F4742" t="str">
            <v>DO14010220</v>
          </cell>
          <cell r="G4742" t="str">
            <v>DO14010220</v>
          </cell>
          <cell r="J4742">
            <v>2677</v>
          </cell>
          <cell r="U4742" t="str">
            <v>NA</v>
          </cell>
          <cell r="AB4742" t="str">
            <v>Nathani Chemicals</v>
          </cell>
          <cell r="AC4742" t="str">
            <v>Darmawan</v>
          </cell>
        </row>
        <row r="4743">
          <cell r="A4743">
            <v>4752</v>
          </cell>
          <cell r="C4743">
            <v>41661</v>
          </cell>
          <cell r="F4743" t="str">
            <v>DO14010221</v>
          </cell>
          <cell r="G4743" t="str">
            <v>DO14010221</v>
          </cell>
          <cell r="U4743" t="str">
            <v>NA</v>
          </cell>
          <cell r="AB4743" t="str">
            <v>Nathani Chemicals</v>
          </cell>
          <cell r="AC4743" t="str">
            <v>Darmawan</v>
          </cell>
        </row>
        <row r="4744">
          <cell r="A4744">
            <v>4753</v>
          </cell>
          <cell r="C4744">
            <v>41661</v>
          </cell>
          <cell r="F4744" t="str">
            <v>DO14010221</v>
          </cell>
          <cell r="G4744" t="str">
            <v>DO14010221</v>
          </cell>
          <cell r="J4744">
            <v>2678</v>
          </cell>
          <cell r="U4744" t="str">
            <v>NA</v>
          </cell>
          <cell r="AB4744" t="str">
            <v>Nathani Chemicals</v>
          </cell>
          <cell r="AC4744" t="str">
            <v>Darmawan</v>
          </cell>
        </row>
        <row r="4745">
          <cell r="A4745">
            <v>4754</v>
          </cell>
          <cell r="C4745">
            <v>41661</v>
          </cell>
          <cell r="F4745" t="str">
            <v>DO14010222</v>
          </cell>
          <cell r="G4745" t="str">
            <v>DO14010222</v>
          </cell>
          <cell r="U4745" t="str">
            <v>NA</v>
          </cell>
          <cell r="AB4745" t="str">
            <v>Nathani Chemicals</v>
          </cell>
          <cell r="AC4745" t="str">
            <v>Darmawan</v>
          </cell>
        </row>
        <row r="4746">
          <cell r="A4746">
            <v>4755</v>
          </cell>
          <cell r="C4746">
            <v>41661</v>
          </cell>
          <cell r="F4746" t="str">
            <v>DO14010222</v>
          </cell>
          <cell r="G4746" t="str">
            <v>DO14010222</v>
          </cell>
          <cell r="J4746">
            <v>2679</v>
          </cell>
          <cell r="U4746" t="str">
            <v>NA</v>
          </cell>
          <cell r="AB4746" t="str">
            <v>Nathani Chemicals</v>
          </cell>
          <cell r="AC4746" t="str">
            <v>Darmawan</v>
          </cell>
        </row>
        <row r="4747">
          <cell r="A4747">
            <v>4756</v>
          </cell>
          <cell r="C4747">
            <v>41661</v>
          </cell>
          <cell r="F4747" t="str">
            <v>DO14010223</v>
          </cell>
          <cell r="G4747" t="str">
            <v>DO14010223</v>
          </cell>
          <cell r="U4747" t="str">
            <v>NA</v>
          </cell>
          <cell r="AB4747" t="str">
            <v>Nathani Chemicals</v>
          </cell>
          <cell r="AC4747" t="str">
            <v>Darmawan</v>
          </cell>
        </row>
        <row r="4748">
          <cell r="A4748">
            <v>4757</v>
          </cell>
          <cell r="C4748">
            <v>41661</v>
          </cell>
          <cell r="F4748" t="str">
            <v>DO14010223</v>
          </cell>
          <cell r="G4748" t="str">
            <v>DO14010223</v>
          </cell>
          <cell r="J4748">
            <v>2680</v>
          </cell>
          <cell r="U4748" t="str">
            <v>NA</v>
          </cell>
          <cell r="AB4748" t="str">
            <v>Nathani Chemicals</v>
          </cell>
          <cell r="AC4748" t="str">
            <v>Darmawan</v>
          </cell>
        </row>
        <row r="4749">
          <cell r="A4749">
            <v>4758</v>
          </cell>
          <cell r="C4749">
            <v>41661</v>
          </cell>
          <cell r="F4749" t="str">
            <v>DO14010224</v>
          </cell>
          <cell r="G4749" t="str">
            <v>DO14010224</v>
          </cell>
          <cell r="U4749" t="str">
            <v>NA</v>
          </cell>
          <cell r="AB4749" t="str">
            <v>Nathani Chemicals</v>
          </cell>
          <cell r="AC4749" t="str">
            <v>Darmawan</v>
          </cell>
        </row>
        <row r="4750">
          <cell r="A4750">
            <v>4759</v>
          </cell>
          <cell r="C4750">
            <v>41661</v>
          </cell>
          <cell r="F4750" t="str">
            <v>DO14010224</v>
          </cell>
          <cell r="G4750" t="str">
            <v>DO14010224</v>
          </cell>
          <cell r="J4750">
            <v>2681</v>
          </cell>
          <cell r="U4750" t="str">
            <v>NA</v>
          </cell>
          <cell r="AB4750" t="str">
            <v>Nathani Chemicals</v>
          </cell>
          <cell r="AC4750" t="str">
            <v>Darmawan</v>
          </cell>
        </row>
        <row r="4751">
          <cell r="A4751">
            <v>4760</v>
          </cell>
          <cell r="C4751">
            <v>41661</v>
          </cell>
          <cell r="F4751" t="str">
            <v>DO14010225</v>
          </cell>
          <cell r="G4751" t="str">
            <v>DO14010225</v>
          </cell>
          <cell r="U4751" t="str">
            <v>NA</v>
          </cell>
          <cell r="AB4751" t="str">
            <v>Nathani Chemicals</v>
          </cell>
          <cell r="AC4751" t="str">
            <v>Darmawan</v>
          </cell>
        </row>
        <row r="4752">
          <cell r="A4752">
            <v>4761</v>
          </cell>
          <cell r="C4752">
            <v>41661</v>
          </cell>
          <cell r="F4752" t="str">
            <v>DO14010225</v>
          </cell>
          <cell r="G4752" t="str">
            <v>DO14010225</v>
          </cell>
          <cell r="J4752">
            <v>2682</v>
          </cell>
          <cell r="U4752" t="str">
            <v>NA</v>
          </cell>
          <cell r="AB4752" t="str">
            <v>Nathani Chemicals</v>
          </cell>
          <cell r="AC4752" t="str">
            <v>Darmawan</v>
          </cell>
        </row>
        <row r="4753">
          <cell r="A4753">
            <v>4762</v>
          </cell>
          <cell r="C4753">
            <v>41661</v>
          </cell>
          <cell r="F4753" t="str">
            <v>DO14010226</v>
          </cell>
          <cell r="G4753" t="str">
            <v>DO14010226</v>
          </cell>
          <cell r="U4753" t="str">
            <v>NA</v>
          </cell>
          <cell r="AB4753" t="str">
            <v>Nathani Chemicals</v>
          </cell>
          <cell r="AC4753" t="str">
            <v>Darmawan</v>
          </cell>
        </row>
        <row r="4754">
          <cell r="A4754">
            <v>4763</v>
          </cell>
          <cell r="C4754">
            <v>41661</v>
          </cell>
          <cell r="F4754" t="str">
            <v>DO14010226</v>
          </cell>
          <cell r="G4754" t="str">
            <v>DO14010226</v>
          </cell>
          <cell r="J4754">
            <v>2683</v>
          </cell>
          <cell r="U4754" t="str">
            <v>NA</v>
          </cell>
          <cell r="AB4754" t="str">
            <v>Nathani Chemicals</v>
          </cell>
          <cell r="AC4754" t="str">
            <v>Darmawan</v>
          </cell>
        </row>
        <row r="4755">
          <cell r="A4755">
            <v>4764</v>
          </cell>
          <cell r="C4755">
            <v>41661</v>
          </cell>
          <cell r="F4755" t="str">
            <v>DO14010227</v>
          </cell>
          <cell r="G4755" t="str">
            <v>DO14010227</v>
          </cell>
          <cell r="U4755" t="str">
            <v>NA</v>
          </cell>
          <cell r="AB4755" t="str">
            <v>Nathani Chemicals</v>
          </cell>
          <cell r="AC4755" t="str">
            <v>Darmawan</v>
          </cell>
        </row>
        <row r="4756">
          <cell r="A4756">
            <v>4765</v>
          </cell>
          <cell r="C4756">
            <v>41661</v>
          </cell>
          <cell r="F4756" t="str">
            <v>DO14010227</v>
          </cell>
          <cell r="G4756" t="str">
            <v>DO14010227</v>
          </cell>
          <cell r="J4756">
            <v>2684</v>
          </cell>
          <cell r="U4756" t="str">
            <v>NA</v>
          </cell>
          <cell r="AB4756" t="str">
            <v>Nathani Chemicals</v>
          </cell>
          <cell r="AC4756" t="str">
            <v>Darmawan</v>
          </cell>
        </row>
        <row r="4757">
          <cell r="A4757">
            <v>4766</v>
          </cell>
          <cell r="C4757">
            <v>41661</v>
          </cell>
          <cell r="E4757" t="str">
            <v>SI14010018</v>
          </cell>
          <cell r="F4757" t="str">
            <v>DO14010228</v>
          </cell>
          <cell r="G4757" t="str">
            <v>DO14010228</v>
          </cell>
          <cell r="U4757" t="str">
            <v>010.000.14-41415130</v>
          </cell>
          <cell r="AB4757" t="str">
            <v>Nathani Indonesia</v>
          </cell>
          <cell r="AC4757" t="str">
            <v>Agustina Y. Zulkarnain</v>
          </cell>
        </row>
        <row r="4758">
          <cell r="A4758">
            <v>4767</v>
          </cell>
          <cell r="C4758">
            <v>41661</v>
          </cell>
          <cell r="E4758" t="str">
            <v>SI14010032</v>
          </cell>
          <cell r="F4758" t="str">
            <v>DO14010069</v>
          </cell>
          <cell r="G4758" t="str">
            <v>DO14010069</v>
          </cell>
          <cell r="I4758" t="str">
            <v>16/SPP/NTH-CMC/2014</v>
          </cell>
          <cell r="J4758">
            <v>2685</v>
          </cell>
          <cell r="U4758" t="str">
            <v>010.000.14-50130533</v>
          </cell>
          <cell r="X4758" t="str">
            <v>2.1.1.1</v>
          </cell>
          <cell r="AB4758" t="str">
            <v>Nathani Indonesia</v>
          </cell>
          <cell r="AC4758" t="str">
            <v>Agustina Y. Zulkarnain</v>
          </cell>
        </row>
        <row r="4759">
          <cell r="A4759">
            <v>4768</v>
          </cell>
          <cell r="C4759">
            <v>41661</v>
          </cell>
          <cell r="E4759" t="str">
            <v>SI14010034</v>
          </cell>
          <cell r="F4759" t="str">
            <v>DO14010073</v>
          </cell>
          <cell r="G4759" t="str">
            <v>DO14010073</v>
          </cell>
          <cell r="I4759" t="str">
            <v>17/SPP/NTH-CMC/2014</v>
          </cell>
          <cell r="J4759">
            <v>2686</v>
          </cell>
          <cell r="U4759" t="str">
            <v>010.000.14-50130535</v>
          </cell>
          <cell r="X4759" t="str">
            <v>2.1.1.1</v>
          </cell>
          <cell r="AB4759" t="str">
            <v>Nathani Indonesia</v>
          </cell>
          <cell r="AC4759" t="str">
            <v>Agustina Y. Zulkarnain</v>
          </cell>
        </row>
        <row r="4760">
          <cell r="A4760">
            <v>4769</v>
          </cell>
          <cell r="C4760">
            <v>41661</v>
          </cell>
          <cell r="E4760" t="str">
            <v>SI14010035</v>
          </cell>
          <cell r="F4760" t="str">
            <v>DO14010076</v>
          </cell>
          <cell r="G4760" t="str">
            <v>DO14010076</v>
          </cell>
          <cell r="I4760" t="str">
            <v>18/SPP/NTH-CMC/2014</v>
          </cell>
          <cell r="J4760">
            <v>2687</v>
          </cell>
          <cell r="U4760" t="str">
            <v>010.000.14-50130536</v>
          </cell>
          <cell r="X4760" t="str">
            <v>2.1.1.1</v>
          </cell>
          <cell r="AB4760" t="str">
            <v>Nathani Indonesia</v>
          </cell>
          <cell r="AC4760" t="str">
            <v>Agustina Y. Zulkarnain</v>
          </cell>
        </row>
        <row r="4761">
          <cell r="A4761">
            <v>4770</v>
          </cell>
          <cell r="C4761">
            <v>41661</v>
          </cell>
          <cell r="E4761" t="str">
            <v>SI14010036</v>
          </cell>
          <cell r="F4761" t="str">
            <v>DO14010077</v>
          </cell>
          <cell r="G4761" t="str">
            <v>DO14010077</v>
          </cell>
          <cell r="I4761" t="str">
            <v>19/SPP/NTH-CMC/2014</v>
          </cell>
          <cell r="J4761">
            <v>2688</v>
          </cell>
          <cell r="U4761" t="str">
            <v>010.000.14-50130537</v>
          </cell>
          <cell r="X4761" t="str">
            <v>2.1.1.1</v>
          </cell>
          <cell r="AB4761" t="str">
            <v>Nathani Indonesia</v>
          </cell>
          <cell r="AC4761" t="str">
            <v>Agustina Y. Zulkarnain</v>
          </cell>
        </row>
        <row r="4762">
          <cell r="A4762">
            <v>4771</v>
          </cell>
          <cell r="C4762">
            <v>41662</v>
          </cell>
          <cell r="F4762" t="str">
            <v>DO14010229</v>
          </cell>
          <cell r="G4762" t="str">
            <v>DO14010229</v>
          </cell>
          <cell r="U4762" t="str">
            <v>NA</v>
          </cell>
          <cell r="AB4762" t="str">
            <v>Nathani Chemicals</v>
          </cell>
          <cell r="AC4762" t="str">
            <v>Darmawan</v>
          </cell>
        </row>
        <row r="4763">
          <cell r="A4763">
            <v>4772</v>
          </cell>
          <cell r="C4763">
            <v>41662</v>
          </cell>
          <cell r="F4763" t="str">
            <v>DO14010229</v>
          </cell>
          <cell r="G4763" t="str">
            <v>DO14010229</v>
          </cell>
          <cell r="J4763">
            <v>2689</v>
          </cell>
          <cell r="U4763" t="str">
            <v>NA</v>
          </cell>
          <cell r="AB4763" t="str">
            <v>Nathani Chemicals</v>
          </cell>
          <cell r="AC4763" t="str">
            <v>Darmawan</v>
          </cell>
        </row>
        <row r="4764">
          <cell r="A4764">
            <v>4773</v>
          </cell>
          <cell r="C4764">
            <v>41662</v>
          </cell>
          <cell r="F4764" t="str">
            <v>DO14010230</v>
          </cell>
          <cell r="G4764" t="str">
            <v>DO14010230</v>
          </cell>
          <cell r="U4764" t="str">
            <v>NA</v>
          </cell>
          <cell r="AB4764" t="str">
            <v>Nathani Chemicals</v>
          </cell>
          <cell r="AC4764" t="str">
            <v>Darmawan</v>
          </cell>
        </row>
        <row r="4765">
          <cell r="A4765">
            <v>4774</v>
          </cell>
          <cell r="C4765">
            <v>41662</v>
          </cell>
          <cell r="F4765" t="str">
            <v>DO14010230</v>
          </cell>
          <cell r="G4765" t="str">
            <v>DO14010230</v>
          </cell>
          <cell r="J4765">
            <v>2690</v>
          </cell>
          <cell r="U4765" t="str">
            <v>NA</v>
          </cell>
          <cell r="AB4765" t="str">
            <v>Nathani Chemicals</v>
          </cell>
          <cell r="AC4765" t="str">
            <v>Darmawan</v>
          </cell>
        </row>
        <row r="4766">
          <cell r="A4766">
            <v>4775</v>
          </cell>
          <cell r="C4766">
            <v>41662</v>
          </cell>
          <cell r="F4766" t="str">
            <v>DO14010231</v>
          </cell>
          <cell r="G4766" t="str">
            <v>DO14010231</v>
          </cell>
          <cell r="U4766" t="str">
            <v>NA</v>
          </cell>
          <cell r="AB4766" t="str">
            <v>Nathani Chemicals</v>
          </cell>
          <cell r="AC4766" t="str">
            <v>Darmawan</v>
          </cell>
        </row>
        <row r="4767">
          <cell r="A4767">
            <v>4776</v>
          </cell>
          <cell r="C4767">
            <v>41662</v>
          </cell>
          <cell r="F4767" t="str">
            <v>DO14010231</v>
          </cell>
          <cell r="G4767" t="str">
            <v>DO14010231</v>
          </cell>
          <cell r="J4767">
            <v>2691</v>
          </cell>
          <cell r="U4767" t="str">
            <v>NA</v>
          </cell>
          <cell r="AB4767" t="str">
            <v>Nathani Chemicals</v>
          </cell>
          <cell r="AC4767" t="str">
            <v>Darmawan</v>
          </cell>
        </row>
        <row r="4768">
          <cell r="A4768">
            <v>4777</v>
          </cell>
          <cell r="C4768">
            <v>41662</v>
          </cell>
          <cell r="F4768" t="str">
            <v>DO14010232</v>
          </cell>
          <cell r="G4768" t="str">
            <v>DO14010232</v>
          </cell>
          <cell r="U4768" t="str">
            <v>NA</v>
          </cell>
          <cell r="AB4768" t="str">
            <v>Nathani Chemicals</v>
          </cell>
          <cell r="AC4768" t="str">
            <v>Darmawan</v>
          </cell>
        </row>
        <row r="4769">
          <cell r="A4769">
            <v>4778</v>
          </cell>
          <cell r="C4769">
            <v>41662</v>
          </cell>
          <cell r="F4769" t="str">
            <v>DO14010232</v>
          </cell>
          <cell r="G4769" t="str">
            <v>DO14010232</v>
          </cell>
          <cell r="J4769">
            <v>2692</v>
          </cell>
          <cell r="U4769" t="str">
            <v>NA</v>
          </cell>
          <cell r="AB4769" t="str">
            <v>Nathani Chemicals</v>
          </cell>
          <cell r="AC4769" t="str">
            <v>Darmawan</v>
          </cell>
        </row>
        <row r="4770">
          <cell r="A4770">
            <v>4779</v>
          </cell>
          <cell r="C4770">
            <v>41662</v>
          </cell>
          <cell r="F4770" t="str">
            <v>DO14010233</v>
          </cell>
          <cell r="G4770" t="str">
            <v>DO14010233</v>
          </cell>
          <cell r="U4770" t="str">
            <v>NA</v>
          </cell>
          <cell r="AB4770" t="str">
            <v>Nathani Chemicals</v>
          </cell>
          <cell r="AC4770" t="str">
            <v>Darmawan</v>
          </cell>
        </row>
        <row r="4771">
          <cell r="A4771">
            <v>4780</v>
          </cell>
          <cell r="C4771">
            <v>41662</v>
          </cell>
          <cell r="F4771" t="str">
            <v>DO14010233</v>
          </cell>
          <cell r="G4771" t="str">
            <v>DO14010233</v>
          </cell>
          <cell r="J4771">
            <v>2693</v>
          </cell>
          <cell r="U4771" t="str">
            <v>NA</v>
          </cell>
          <cell r="AB4771" t="str">
            <v>Nathani Chemicals</v>
          </cell>
          <cell r="AC4771" t="str">
            <v>Darmawan</v>
          </cell>
        </row>
        <row r="4772">
          <cell r="A4772">
            <v>4781</v>
          </cell>
          <cell r="C4772">
            <v>41662</v>
          </cell>
          <cell r="F4772" t="str">
            <v>DO14010234</v>
          </cell>
          <cell r="G4772" t="str">
            <v>DO14010234</v>
          </cell>
          <cell r="U4772" t="str">
            <v>NA</v>
          </cell>
          <cell r="AB4772" t="str">
            <v>Nathani Chemicals</v>
          </cell>
          <cell r="AC4772" t="str">
            <v>Darmawan</v>
          </cell>
        </row>
        <row r="4773">
          <cell r="A4773">
            <v>4782</v>
          </cell>
          <cell r="C4773">
            <v>41662</v>
          </cell>
          <cell r="F4773" t="str">
            <v>DO14010234</v>
          </cell>
          <cell r="G4773" t="str">
            <v>DO14010234</v>
          </cell>
          <cell r="J4773">
            <v>2694</v>
          </cell>
          <cell r="U4773" t="str">
            <v>NA</v>
          </cell>
          <cell r="AB4773" t="str">
            <v>Nathani Chemicals</v>
          </cell>
          <cell r="AC4773" t="str">
            <v>Darmawan</v>
          </cell>
        </row>
        <row r="4774">
          <cell r="A4774">
            <v>4783</v>
          </cell>
          <cell r="C4774">
            <v>41662</v>
          </cell>
          <cell r="F4774" t="str">
            <v>DO14010235</v>
          </cell>
          <cell r="G4774" t="str">
            <v>DO14010235</v>
          </cell>
          <cell r="U4774" t="str">
            <v>NA</v>
          </cell>
          <cell r="AB4774" t="str">
            <v>Nathani Chemicals</v>
          </cell>
          <cell r="AC4774" t="str">
            <v>Darmawan</v>
          </cell>
        </row>
        <row r="4775">
          <cell r="A4775">
            <v>4784</v>
          </cell>
          <cell r="C4775">
            <v>41662</v>
          </cell>
          <cell r="F4775" t="str">
            <v>DO14010235</v>
          </cell>
          <cell r="G4775" t="str">
            <v>DO14010235</v>
          </cell>
          <cell r="J4775">
            <v>2695</v>
          </cell>
          <cell r="U4775" t="str">
            <v>NA</v>
          </cell>
          <cell r="AB4775" t="str">
            <v>Nathani Chemicals</v>
          </cell>
          <cell r="AC4775" t="str">
            <v>Darmawan</v>
          </cell>
        </row>
        <row r="4776">
          <cell r="A4776">
            <v>4785</v>
          </cell>
          <cell r="C4776">
            <v>41662</v>
          </cell>
          <cell r="F4776" t="str">
            <v>DO14010236</v>
          </cell>
          <cell r="G4776" t="str">
            <v>DO14010236</v>
          </cell>
          <cell r="U4776" t="str">
            <v>NA</v>
          </cell>
          <cell r="AB4776" t="str">
            <v>Nathani Chemicals</v>
          </cell>
          <cell r="AC4776" t="str">
            <v>Darmawan</v>
          </cell>
        </row>
        <row r="4777">
          <cell r="A4777">
            <v>4786</v>
          </cell>
          <cell r="C4777">
            <v>41662</v>
          </cell>
          <cell r="F4777" t="str">
            <v>DO14010236</v>
          </cell>
          <cell r="G4777" t="str">
            <v>DO14010236</v>
          </cell>
          <cell r="J4777">
            <v>2696</v>
          </cell>
          <cell r="U4777" t="str">
            <v>NA</v>
          </cell>
          <cell r="AB4777" t="str">
            <v>Nathani Chemicals</v>
          </cell>
          <cell r="AC4777" t="str">
            <v>Darmawan</v>
          </cell>
        </row>
        <row r="4778">
          <cell r="A4778">
            <v>4787</v>
          </cell>
          <cell r="C4778">
            <v>41662</v>
          </cell>
          <cell r="F4778" t="str">
            <v>DO14010237</v>
          </cell>
          <cell r="G4778" t="str">
            <v>DO14010237</v>
          </cell>
          <cell r="U4778" t="str">
            <v>NA</v>
          </cell>
          <cell r="AB4778" t="str">
            <v>Nathani Chemicals</v>
          </cell>
          <cell r="AC4778" t="str">
            <v>Darmawan</v>
          </cell>
        </row>
        <row r="4779">
          <cell r="A4779">
            <v>4788</v>
          </cell>
          <cell r="C4779">
            <v>41662</v>
          </cell>
          <cell r="F4779" t="str">
            <v>DO14010237</v>
          </cell>
          <cell r="G4779" t="str">
            <v>DO14010237</v>
          </cell>
          <cell r="J4779">
            <v>2697</v>
          </cell>
          <cell r="U4779" t="str">
            <v>NA</v>
          </cell>
          <cell r="AB4779" t="str">
            <v>Nathani Chemicals</v>
          </cell>
          <cell r="AC4779" t="str">
            <v>Darmawan</v>
          </cell>
        </row>
        <row r="4780">
          <cell r="A4780">
            <v>4789</v>
          </cell>
          <cell r="C4780">
            <v>41662</v>
          </cell>
          <cell r="F4780" t="str">
            <v>DO14010238</v>
          </cell>
          <cell r="G4780" t="str">
            <v>DO14010238</v>
          </cell>
          <cell r="U4780" t="str">
            <v>NA</v>
          </cell>
          <cell r="AB4780" t="str">
            <v>Nathani Chemicals</v>
          </cell>
          <cell r="AC4780" t="str">
            <v>Darmawan</v>
          </cell>
        </row>
        <row r="4781">
          <cell r="A4781">
            <v>4790</v>
          </cell>
          <cell r="C4781">
            <v>41662</v>
          </cell>
          <cell r="F4781" t="str">
            <v>DO14010238</v>
          </cell>
          <cell r="G4781" t="str">
            <v>DO14010238</v>
          </cell>
          <cell r="J4781">
            <v>2698</v>
          </cell>
          <cell r="U4781" t="str">
            <v>NA</v>
          </cell>
          <cell r="AB4781" t="str">
            <v>Nathani Chemicals</v>
          </cell>
          <cell r="AC4781" t="str">
            <v>Darmawan</v>
          </cell>
        </row>
        <row r="4782">
          <cell r="A4782">
            <v>4791</v>
          </cell>
          <cell r="C4782">
            <v>41662</v>
          </cell>
          <cell r="F4782" t="str">
            <v>DO14010239</v>
          </cell>
          <cell r="G4782" t="str">
            <v>DO14010239</v>
          </cell>
          <cell r="U4782" t="str">
            <v>NA</v>
          </cell>
          <cell r="AB4782" t="str">
            <v>Nathani Chemicals</v>
          </cell>
          <cell r="AC4782" t="str">
            <v>Darmawan</v>
          </cell>
        </row>
        <row r="4783">
          <cell r="A4783">
            <v>4792</v>
          </cell>
          <cell r="C4783">
            <v>41662</v>
          </cell>
          <cell r="F4783" t="str">
            <v>DO14010239</v>
          </cell>
          <cell r="G4783" t="str">
            <v>DO14010239</v>
          </cell>
          <cell r="J4783">
            <v>2699</v>
          </cell>
          <cell r="U4783" t="str">
            <v>NA</v>
          </cell>
          <cell r="AB4783" t="str">
            <v>Nathani Chemicals</v>
          </cell>
          <cell r="AC4783" t="str">
            <v>Darmawan</v>
          </cell>
        </row>
        <row r="4784">
          <cell r="A4784">
            <v>4793</v>
          </cell>
          <cell r="C4784">
            <v>41662</v>
          </cell>
          <cell r="F4784" t="str">
            <v>DO14010240</v>
          </cell>
          <cell r="G4784" t="str">
            <v>DO14010240</v>
          </cell>
          <cell r="U4784" t="str">
            <v>NA</v>
          </cell>
          <cell r="AB4784" t="str">
            <v>Nathani Chemicals</v>
          </cell>
          <cell r="AC4784" t="str">
            <v>Darmawan</v>
          </cell>
        </row>
        <row r="4785">
          <cell r="A4785">
            <v>4794</v>
          </cell>
          <cell r="C4785">
            <v>41662</v>
          </cell>
          <cell r="F4785" t="str">
            <v>DO14010240</v>
          </cell>
          <cell r="G4785" t="str">
            <v>DO14010240</v>
          </cell>
          <cell r="J4785">
            <v>2700</v>
          </cell>
          <cell r="U4785" t="str">
            <v>NA</v>
          </cell>
          <cell r="AB4785" t="str">
            <v>Nathani Chemicals</v>
          </cell>
          <cell r="AC4785" t="str">
            <v>Darmawan</v>
          </cell>
        </row>
        <row r="4786">
          <cell r="A4786">
            <v>4795</v>
          </cell>
          <cell r="C4786">
            <v>41662</v>
          </cell>
          <cell r="F4786" t="str">
            <v>DO14010241</v>
          </cell>
          <cell r="G4786" t="str">
            <v>DO14010241</v>
          </cell>
          <cell r="U4786" t="str">
            <v>NA</v>
          </cell>
          <cell r="AB4786" t="str">
            <v>Nathani Chemicals</v>
          </cell>
          <cell r="AC4786" t="str">
            <v>Darmawan</v>
          </cell>
        </row>
        <row r="4787">
          <cell r="A4787">
            <v>4796</v>
          </cell>
          <cell r="C4787">
            <v>41662</v>
          </cell>
          <cell r="F4787" t="str">
            <v>DO14010241</v>
          </cell>
          <cell r="G4787" t="str">
            <v>DO14010241</v>
          </cell>
          <cell r="J4787">
            <v>2701</v>
          </cell>
          <cell r="U4787" t="str">
            <v>NA</v>
          </cell>
          <cell r="AB4787" t="str">
            <v>Nathani Chemicals</v>
          </cell>
          <cell r="AC4787" t="str">
            <v>Darmawan</v>
          </cell>
        </row>
        <row r="4788">
          <cell r="A4788">
            <v>4797</v>
          </cell>
          <cell r="C4788">
            <v>41662</v>
          </cell>
          <cell r="F4788" t="str">
            <v>DO14010242</v>
          </cell>
          <cell r="G4788" t="str">
            <v>DO14010242</v>
          </cell>
          <cell r="U4788" t="str">
            <v>NA</v>
          </cell>
          <cell r="AB4788" t="str">
            <v>Nathani Chemicals</v>
          </cell>
          <cell r="AC4788" t="str">
            <v>Darmawan</v>
          </cell>
        </row>
        <row r="4789">
          <cell r="A4789">
            <v>4798</v>
          </cell>
          <cell r="C4789">
            <v>41662</v>
          </cell>
          <cell r="F4789" t="str">
            <v>DO14010242</v>
          </cell>
          <cell r="G4789" t="str">
            <v>DO14010242</v>
          </cell>
          <cell r="J4789">
            <v>2702</v>
          </cell>
          <cell r="U4789" t="str">
            <v>NA</v>
          </cell>
          <cell r="AB4789" t="str">
            <v>Nathani Chemicals</v>
          </cell>
          <cell r="AC4789" t="str">
            <v>Darmawan</v>
          </cell>
        </row>
        <row r="4790">
          <cell r="A4790">
            <v>4799</v>
          </cell>
          <cell r="C4790">
            <v>41662</v>
          </cell>
          <cell r="F4790" t="str">
            <v>DO14010243</v>
          </cell>
          <cell r="G4790" t="str">
            <v>DO14010243</v>
          </cell>
          <cell r="U4790" t="str">
            <v>NA</v>
          </cell>
          <cell r="AB4790" t="str">
            <v>Nathani Chemicals</v>
          </cell>
          <cell r="AC4790" t="str">
            <v>Darmawan</v>
          </cell>
        </row>
        <row r="4791">
          <cell r="A4791">
            <v>4800</v>
          </cell>
          <cell r="C4791">
            <v>41662</v>
          </cell>
          <cell r="F4791" t="str">
            <v>DO14010243</v>
          </cell>
          <cell r="G4791" t="str">
            <v>DO14010243</v>
          </cell>
          <cell r="J4791">
            <v>2703</v>
          </cell>
          <cell r="U4791" t="str">
            <v>NA</v>
          </cell>
          <cell r="AB4791" t="str">
            <v>Nathani Chemicals</v>
          </cell>
          <cell r="AC4791" t="str">
            <v>Darmawan</v>
          </cell>
        </row>
        <row r="4792">
          <cell r="A4792">
            <v>4801</v>
          </cell>
          <cell r="C4792">
            <v>41662</v>
          </cell>
          <cell r="F4792" t="str">
            <v>DO14010244</v>
          </cell>
          <cell r="G4792" t="str">
            <v>DO14010244</v>
          </cell>
          <cell r="U4792" t="str">
            <v>NA</v>
          </cell>
          <cell r="AB4792" t="str">
            <v>Nathani Chemicals</v>
          </cell>
          <cell r="AC4792" t="str">
            <v>Darmawan</v>
          </cell>
        </row>
        <row r="4793">
          <cell r="A4793">
            <v>4802</v>
          </cell>
          <cell r="C4793">
            <v>41662</v>
          </cell>
          <cell r="F4793" t="str">
            <v>DO14010244</v>
          </cell>
          <cell r="G4793" t="str">
            <v>DO14010244</v>
          </cell>
          <cell r="J4793">
            <v>2704</v>
          </cell>
          <cell r="U4793" t="str">
            <v>NA</v>
          </cell>
          <cell r="AB4793" t="str">
            <v>Nathani Chemicals</v>
          </cell>
          <cell r="AC4793" t="str">
            <v>Darmawan</v>
          </cell>
        </row>
        <row r="4794">
          <cell r="A4794">
            <v>4803</v>
          </cell>
          <cell r="C4794">
            <v>41662</v>
          </cell>
          <cell r="F4794" t="str">
            <v>DO14010245</v>
          </cell>
          <cell r="G4794" t="str">
            <v>DO14010245</v>
          </cell>
          <cell r="U4794" t="str">
            <v>NA</v>
          </cell>
          <cell r="AB4794" t="str">
            <v>Nathani Chemicals</v>
          </cell>
          <cell r="AC4794" t="str">
            <v>Darmawan</v>
          </cell>
        </row>
        <row r="4795">
          <cell r="A4795">
            <v>4804</v>
          </cell>
          <cell r="C4795">
            <v>41662</v>
          </cell>
          <cell r="F4795" t="str">
            <v>DO14010245</v>
          </cell>
          <cell r="G4795" t="str">
            <v>DO14010245</v>
          </cell>
          <cell r="J4795">
            <v>2705</v>
          </cell>
          <cell r="U4795" t="str">
            <v>NA</v>
          </cell>
          <cell r="AB4795" t="str">
            <v>Nathani Chemicals</v>
          </cell>
          <cell r="AC4795" t="str">
            <v>Darmawan</v>
          </cell>
        </row>
        <row r="4796">
          <cell r="A4796">
            <v>4805</v>
          </cell>
          <cell r="C4796">
            <v>41662</v>
          </cell>
          <cell r="F4796" t="str">
            <v>DO14010246</v>
          </cell>
          <cell r="G4796" t="str">
            <v>DO14010246</v>
          </cell>
          <cell r="U4796" t="str">
            <v>NA</v>
          </cell>
          <cell r="AB4796" t="str">
            <v>Nathani Chemicals</v>
          </cell>
          <cell r="AC4796" t="str">
            <v>Darmawan</v>
          </cell>
        </row>
        <row r="4797">
          <cell r="A4797">
            <v>4806</v>
          </cell>
          <cell r="C4797">
            <v>41662</v>
          </cell>
          <cell r="F4797" t="str">
            <v>DO14010246</v>
          </cell>
          <cell r="G4797" t="str">
            <v>DO14010246</v>
          </cell>
          <cell r="J4797">
            <v>2706</v>
          </cell>
          <cell r="U4797" t="str">
            <v>NA</v>
          </cell>
          <cell r="AB4797" t="str">
            <v>Nathani Chemicals</v>
          </cell>
          <cell r="AC4797" t="str">
            <v>Darmawan</v>
          </cell>
        </row>
        <row r="4798">
          <cell r="A4798">
            <v>4807</v>
          </cell>
          <cell r="C4798">
            <v>41662</v>
          </cell>
          <cell r="F4798" t="str">
            <v>DO14010247</v>
          </cell>
          <cell r="G4798" t="str">
            <v>DO14010247</v>
          </cell>
          <cell r="U4798" t="str">
            <v>NA</v>
          </cell>
          <cell r="AB4798" t="str">
            <v>Nathani Chemicals</v>
          </cell>
          <cell r="AC4798" t="str">
            <v>Darmawan</v>
          </cell>
        </row>
        <row r="4799">
          <cell r="A4799">
            <v>4808</v>
          </cell>
          <cell r="C4799">
            <v>41662</v>
          </cell>
          <cell r="F4799" t="str">
            <v>DO14010247</v>
          </cell>
          <cell r="G4799" t="str">
            <v>DO14010247</v>
          </cell>
          <cell r="J4799">
            <v>2707</v>
          </cell>
          <cell r="U4799" t="str">
            <v>NA</v>
          </cell>
          <cell r="AB4799" t="str">
            <v>Nathani Chemicals</v>
          </cell>
          <cell r="AC4799" t="str">
            <v>Darmawan</v>
          </cell>
        </row>
        <row r="4800">
          <cell r="A4800">
            <v>4809</v>
          </cell>
          <cell r="C4800">
            <v>41662</v>
          </cell>
          <cell r="F4800" t="str">
            <v>DO14010248</v>
          </cell>
          <cell r="G4800" t="str">
            <v>DO14010248</v>
          </cell>
          <cell r="U4800" t="str">
            <v>NA</v>
          </cell>
          <cell r="AB4800" t="str">
            <v>Nathani Chemicals</v>
          </cell>
          <cell r="AC4800" t="str">
            <v>Darmawan</v>
          </cell>
        </row>
        <row r="4801">
          <cell r="A4801">
            <v>4810</v>
          </cell>
          <cell r="C4801">
            <v>41662</v>
          </cell>
          <cell r="F4801" t="str">
            <v>DO14010248</v>
          </cell>
          <cell r="G4801" t="str">
            <v>DO14010248</v>
          </cell>
          <cell r="J4801">
            <v>2708</v>
          </cell>
          <cell r="U4801" t="str">
            <v>NA</v>
          </cell>
          <cell r="AB4801" t="str">
            <v>Nathani Chemicals</v>
          </cell>
          <cell r="AC4801" t="str">
            <v>Darmawan</v>
          </cell>
        </row>
        <row r="4802">
          <cell r="A4802">
            <v>4811</v>
          </cell>
          <cell r="C4802">
            <v>41662</v>
          </cell>
          <cell r="E4802" t="str">
            <v>SI14010037</v>
          </cell>
          <cell r="F4802" t="str">
            <v>DO14010078</v>
          </cell>
          <cell r="G4802" t="str">
            <v>DO14010078</v>
          </cell>
          <cell r="I4802" t="str">
            <v>20/SPP/NTH-CMC/2014</v>
          </cell>
          <cell r="J4802">
            <v>2709</v>
          </cell>
          <cell r="U4802" t="str">
            <v>010.000.14-50130538</v>
          </cell>
          <cell r="X4802" t="str">
            <v>2.1.1.1</v>
          </cell>
          <cell r="AB4802" t="str">
            <v>Nathani Indonesia</v>
          </cell>
          <cell r="AC4802" t="str">
            <v>Agustina Y. Zulkarnain</v>
          </cell>
        </row>
        <row r="4803">
          <cell r="A4803">
            <v>4812</v>
          </cell>
          <cell r="C4803">
            <v>41662</v>
          </cell>
          <cell r="E4803" t="str">
            <v>SI14010019</v>
          </cell>
          <cell r="F4803" t="str">
            <v>DO14010249</v>
          </cell>
          <cell r="G4803" t="str">
            <v>DO14010249</v>
          </cell>
          <cell r="U4803" t="str">
            <v>010.000.14-41415131</v>
          </cell>
          <cell r="AB4803" t="str">
            <v>Nathani Indonesia</v>
          </cell>
          <cell r="AC4803" t="str">
            <v>Agustina Y. Zulkarnain</v>
          </cell>
        </row>
        <row r="4804">
          <cell r="A4804">
            <v>4813</v>
          </cell>
          <cell r="C4804">
            <v>41662</v>
          </cell>
          <cell r="E4804" t="str">
            <v>SI14010020</v>
          </cell>
          <cell r="F4804" t="str">
            <v>DO14010250</v>
          </cell>
          <cell r="G4804" t="str">
            <v>DO14010250</v>
          </cell>
          <cell r="U4804" t="str">
            <v>010.000.14-41415132</v>
          </cell>
          <cell r="AB4804" t="str">
            <v>Nathani Indonesia</v>
          </cell>
          <cell r="AC4804" t="str">
            <v>Agustina Y. Zulkarnain</v>
          </cell>
        </row>
        <row r="4805">
          <cell r="A4805">
            <v>4814</v>
          </cell>
          <cell r="C4805">
            <v>41663</v>
          </cell>
          <cell r="E4805" t="str">
            <v>SI14010038</v>
          </cell>
          <cell r="F4805" t="str">
            <v>DO14010083</v>
          </cell>
          <cell r="G4805" t="str">
            <v>DO14010083</v>
          </cell>
          <cell r="I4805" t="str">
            <v>21/SPP/NTH-CMC/2014</v>
          </cell>
          <cell r="J4805">
            <v>2710</v>
          </cell>
          <cell r="U4805" t="str">
            <v>010.000.14-50130539</v>
          </cell>
          <cell r="X4805" t="str">
            <v>2.1.1.1</v>
          </cell>
          <cell r="AB4805" t="str">
            <v>Nathani Indonesia</v>
          </cell>
          <cell r="AC4805" t="str">
            <v>Agustina Y. Zulkarnain</v>
          </cell>
        </row>
        <row r="4806">
          <cell r="A4806">
            <v>4815</v>
          </cell>
          <cell r="C4806">
            <v>41663</v>
          </cell>
          <cell r="E4806" t="str">
            <v>SI14010039</v>
          </cell>
          <cell r="F4806" t="str">
            <v>DO14010084</v>
          </cell>
          <cell r="G4806" t="str">
            <v>DO14010084</v>
          </cell>
          <cell r="I4806" t="str">
            <v>22/SPP/NTH-CMC/2014</v>
          </cell>
          <cell r="J4806">
            <v>2711</v>
          </cell>
          <cell r="U4806" t="str">
            <v>010.000.14-50130540</v>
          </cell>
          <cell r="X4806" t="str">
            <v>2.1.1.1</v>
          </cell>
          <cell r="AB4806" t="str">
            <v>Nathani Indonesia</v>
          </cell>
          <cell r="AC4806" t="str">
            <v>Agustina Y. Zulkarnain</v>
          </cell>
        </row>
        <row r="4807">
          <cell r="A4807">
            <v>4816</v>
          </cell>
          <cell r="C4807">
            <v>41663</v>
          </cell>
          <cell r="F4807" t="str">
            <v>DO14010251</v>
          </cell>
          <cell r="G4807" t="str">
            <v>DO14010251</v>
          </cell>
          <cell r="U4807" t="str">
            <v>NA</v>
          </cell>
          <cell r="AB4807" t="str">
            <v>Nathani Chemicals</v>
          </cell>
          <cell r="AC4807" t="str">
            <v>Darmawan</v>
          </cell>
        </row>
        <row r="4808">
          <cell r="A4808">
            <v>4817</v>
          </cell>
          <cell r="C4808">
            <v>41663</v>
          </cell>
          <cell r="F4808" t="str">
            <v>DO14010251</v>
          </cell>
          <cell r="G4808" t="str">
            <v>DO14010251</v>
          </cell>
          <cell r="J4808">
            <v>2712</v>
          </cell>
          <cell r="U4808" t="str">
            <v>NA</v>
          </cell>
          <cell r="AB4808" t="str">
            <v>Nathani Chemicals</v>
          </cell>
          <cell r="AC4808" t="str">
            <v>Darmawan</v>
          </cell>
        </row>
        <row r="4809">
          <cell r="A4809">
            <v>4818</v>
          </cell>
          <cell r="C4809">
            <v>41663</v>
          </cell>
          <cell r="F4809" t="str">
            <v>DO14010252</v>
          </cell>
          <cell r="G4809" t="str">
            <v>DO14010252</v>
          </cell>
          <cell r="U4809" t="str">
            <v>NA</v>
          </cell>
          <cell r="AB4809" t="str">
            <v>Nathani Chemicals</v>
          </cell>
          <cell r="AC4809" t="str">
            <v>Darmawan</v>
          </cell>
        </row>
        <row r="4810">
          <cell r="A4810">
            <v>4819</v>
          </cell>
          <cell r="C4810">
            <v>41663</v>
          </cell>
          <cell r="F4810" t="str">
            <v>DO14010252</v>
          </cell>
          <cell r="G4810" t="str">
            <v>DO14010252</v>
          </cell>
          <cell r="J4810">
            <v>2713</v>
          </cell>
          <cell r="U4810" t="str">
            <v>NA</v>
          </cell>
          <cell r="AB4810" t="str">
            <v>Nathani Chemicals</v>
          </cell>
          <cell r="AC4810" t="str">
            <v>Darmawan</v>
          </cell>
        </row>
        <row r="4811">
          <cell r="A4811">
            <v>4820</v>
          </cell>
          <cell r="C4811">
            <v>41663</v>
          </cell>
          <cell r="F4811" t="str">
            <v>DO14010253</v>
          </cell>
          <cell r="G4811" t="str">
            <v>DO14010253</v>
          </cell>
          <cell r="U4811" t="str">
            <v>NA</v>
          </cell>
          <cell r="AB4811" t="str">
            <v>Nathani Chemicals</v>
          </cell>
          <cell r="AC4811" t="str">
            <v>Darmawan</v>
          </cell>
        </row>
        <row r="4812">
          <cell r="A4812">
            <v>4821</v>
          </cell>
          <cell r="C4812">
            <v>41663</v>
          </cell>
          <cell r="F4812" t="str">
            <v>DO14010253</v>
          </cell>
          <cell r="G4812" t="str">
            <v>DO14010253</v>
          </cell>
          <cell r="J4812">
            <v>2714</v>
          </cell>
          <cell r="U4812" t="str">
            <v>NA</v>
          </cell>
          <cell r="AB4812" t="str">
            <v>Nathani Chemicals</v>
          </cell>
          <cell r="AC4812" t="str">
            <v>Darmawan</v>
          </cell>
        </row>
        <row r="4813">
          <cell r="A4813">
            <v>4822</v>
          </cell>
          <cell r="C4813">
            <v>41663</v>
          </cell>
          <cell r="F4813" t="str">
            <v>DO14010254</v>
          </cell>
          <cell r="G4813" t="str">
            <v>DO14010254</v>
          </cell>
          <cell r="U4813" t="str">
            <v>NA</v>
          </cell>
          <cell r="AB4813" t="str">
            <v>Nathani Chemicals</v>
          </cell>
          <cell r="AC4813" t="str">
            <v>Darmawan</v>
          </cell>
        </row>
        <row r="4814">
          <cell r="A4814">
            <v>4823</v>
          </cell>
          <cell r="C4814">
            <v>41663</v>
          </cell>
          <cell r="F4814" t="str">
            <v>DO14010254</v>
          </cell>
          <cell r="G4814" t="str">
            <v>DO14010254</v>
          </cell>
          <cell r="J4814">
            <v>2715</v>
          </cell>
          <cell r="U4814" t="str">
            <v>NA</v>
          </cell>
          <cell r="AB4814" t="str">
            <v>Nathani Chemicals</v>
          </cell>
          <cell r="AC4814" t="str">
            <v>Darmawan</v>
          </cell>
        </row>
        <row r="4815">
          <cell r="A4815">
            <v>4824</v>
          </cell>
          <cell r="C4815">
            <v>41663</v>
          </cell>
          <cell r="F4815" t="str">
            <v>DO14010255</v>
          </cell>
          <cell r="G4815" t="str">
            <v>DO14010255</v>
          </cell>
          <cell r="U4815" t="str">
            <v>NA</v>
          </cell>
          <cell r="AB4815" t="str">
            <v>Nathani Chemicals</v>
          </cell>
          <cell r="AC4815" t="str">
            <v>Darmawan</v>
          </cell>
        </row>
        <row r="4816">
          <cell r="A4816">
            <v>4825</v>
          </cell>
          <cell r="C4816">
            <v>41663</v>
          </cell>
          <cell r="F4816" t="str">
            <v>DO14010255</v>
          </cell>
          <cell r="G4816" t="str">
            <v>DO14010255</v>
          </cell>
          <cell r="J4816">
            <v>2716</v>
          </cell>
          <cell r="U4816" t="str">
            <v>NA</v>
          </cell>
          <cell r="AB4816" t="str">
            <v>Nathani Chemicals</v>
          </cell>
          <cell r="AC4816" t="str">
            <v>Darmawan</v>
          </cell>
        </row>
        <row r="4817">
          <cell r="A4817">
            <v>4826</v>
          </cell>
          <cell r="C4817">
            <v>41663</v>
          </cell>
          <cell r="F4817" t="str">
            <v>DO14010256</v>
          </cell>
          <cell r="G4817" t="str">
            <v>DO14010256</v>
          </cell>
          <cell r="U4817" t="str">
            <v>NA</v>
          </cell>
          <cell r="AB4817" t="str">
            <v>Nathani Chemicals</v>
          </cell>
          <cell r="AC4817" t="str">
            <v>Darmawan</v>
          </cell>
        </row>
        <row r="4818">
          <cell r="A4818">
            <v>4827</v>
          </cell>
          <cell r="C4818">
            <v>41663</v>
          </cell>
          <cell r="F4818" t="str">
            <v>DO14010256</v>
          </cell>
          <cell r="G4818" t="str">
            <v>DO14010256</v>
          </cell>
          <cell r="J4818">
            <v>2717</v>
          </cell>
          <cell r="U4818" t="str">
            <v>NA</v>
          </cell>
          <cell r="AB4818" t="str">
            <v>Nathani Chemicals</v>
          </cell>
          <cell r="AC4818" t="str">
            <v>Darmawan</v>
          </cell>
        </row>
        <row r="4819">
          <cell r="A4819">
            <v>4828</v>
          </cell>
          <cell r="C4819">
            <v>41663</v>
          </cell>
          <cell r="F4819" t="str">
            <v>DO14010257</v>
          </cell>
          <cell r="G4819" t="str">
            <v>DO14010257</v>
          </cell>
          <cell r="U4819" t="str">
            <v>NA</v>
          </cell>
          <cell r="AB4819" t="str">
            <v>Nathani Chemicals</v>
          </cell>
          <cell r="AC4819" t="str">
            <v>Darmawan</v>
          </cell>
        </row>
        <row r="4820">
          <cell r="A4820">
            <v>4829</v>
          </cell>
          <cell r="C4820">
            <v>41663</v>
          </cell>
          <cell r="F4820" t="str">
            <v>DO14010257</v>
          </cell>
          <cell r="G4820" t="str">
            <v>DO14010257</v>
          </cell>
          <cell r="J4820">
            <v>2718</v>
          </cell>
          <cell r="U4820" t="str">
            <v>NA</v>
          </cell>
          <cell r="AB4820" t="str">
            <v>Nathani Chemicals</v>
          </cell>
          <cell r="AC4820" t="str">
            <v>Darmawan</v>
          </cell>
        </row>
        <row r="4821">
          <cell r="A4821">
            <v>4830</v>
          </cell>
          <cell r="C4821">
            <v>41663</v>
          </cell>
          <cell r="F4821" t="str">
            <v>DO14010258</v>
          </cell>
          <cell r="G4821" t="str">
            <v>DO14010258</v>
          </cell>
          <cell r="U4821" t="str">
            <v>NA</v>
          </cell>
          <cell r="AB4821" t="str">
            <v>Nathani Chemicals</v>
          </cell>
          <cell r="AC4821" t="str">
            <v>Darmawan</v>
          </cell>
        </row>
        <row r="4822">
          <cell r="A4822">
            <v>4831</v>
          </cell>
          <cell r="C4822">
            <v>41663</v>
          </cell>
          <cell r="F4822" t="str">
            <v>DO14010258</v>
          </cell>
          <cell r="G4822" t="str">
            <v>DO14010258</v>
          </cell>
          <cell r="J4822">
            <v>2719</v>
          </cell>
          <cell r="U4822" t="str">
            <v>NA</v>
          </cell>
          <cell r="AB4822" t="str">
            <v>Nathani Chemicals</v>
          </cell>
          <cell r="AC4822" t="str">
            <v>Darmawan</v>
          </cell>
        </row>
        <row r="4823">
          <cell r="A4823">
            <v>4832</v>
          </cell>
          <cell r="C4823">
            <v>41663</v>
          </cell>
          <cell r="F4823" t="str">
            <v>DO14010259</v>
          </cell>
          <cell r="G4823" t="str">
            <v>DO14010259</v>
          </cell>
          <cell r="U4823" t="str">
            <v>NA</v>
          </cell>
          <cell r="AB4823" t="str">
            <v>Nathani Chemicals</v>
          </cell>
          <cell r="AC4823" t="str">
            <v>Darmawan</v>
          </cell>
        </row>
        <row r="4824">
          <cell r="A4824">
            <v>4833</v>
          </cell>
          <cell r="C4824">
            <v>41663</v>
          </cell>
          <cell r="F4824" t="str">
            <v>DO14010259</v>
          </cell>
          <cell r="G4824" t="str">
            <v>DO14010259</v>
          </cell>
          <cell r="J4824">
            <v>2720</v>
          </cell>
          <cell r="U4824" t="str">
            <v>NA</v>
          </cell>
          <cell r="AB4824" t="str">
            <v>Nathani Chemicals</v>
          </cell>
          <cell r="AC4824" t="str">
            <v>Darmawan</v>
          </cell>
        </row>
        <row r="4825">
          <cell r="A4825">
            <v>4834</v>
          </cell>
          <cell r="C4825">
            <v>41663</v>
          </cell>
          <cell r="F4825" t="str">
            <v>DO14010260</v>
          </cell>
          <cell r="G4825" t="str">
            <v>DO14010260</v>
          </cell>
          <cell r="U4825" t="str">
            <v>NA</v>
          </cell>
          <cell r="AB4825" t="str">
            <v>Nathani Chemicals</v>
          </cell>
          <cell r="AC4825" t="str">
            <v>Darmawan</v>
          </cell>
        </row>
        <row r="4826">
          <cell r="A4826">
            <v>4835</v>
          </cell>
          <cell r="C4826">
            <v>41663</v>
          </cell>
          <cell r="F4826" t="str">
            <v>DO14010260</v>
          </cell>
          <cell r="G4826" t="str">
            <v>DO14010260</v>
          </cell>
          <cell r="J4826">
            <v>2721</v>
          </cell>
          <cell r="U4826" t="str">
            <v>NA</v>
          </cell>
          <cell r="AB4826" t="str">
            <v>Nathani Chemicals</v>
          </cell>
          <cell r="AC4826" t="str">
            <v>Darmawan</v>
          </cell>
        </row>
        <row r="4827">
          <cell r="A4827">
            <v>4836</v>
          </cell>
          <cell r="C4827">
            <v>41663</v>
          </cell>
          <cell r="F4827" t="str">
            <v>DO14010261</v>
          </cell>
          <cell r="G4827" t="str">
            <v>DO14010261</v>
          </cell>
          <cell r="U4827" t="str">
            <v>NA</v>
          </cell>
          <cell r="AB4827" t="str">
            <v>Nathani Chemicals</v>
          </cell>
          <cell r="AC4827" t="str">
            <v>Darmawan</v>
          </cell>
        </row>
        <row r="4828">
          <cell r="A4828">
            <v>4837</v>
          </cell>
          <cell r="C4828">
            <v>41663</v>
          </cell>
          <cell r="F4828" t="str">
            <v>DO14010261</v>
          </cell>
          <cell r="G4828" t="str">
            <v>DO14010261</v>
          </cell>
          <cell r="J4828">
            <v>2722</v>
          </cell>
          <cell r="U4828" t="str">
            <v>NA</v>
          </cell>
          <cell r="AB4828" t="str">
            <v>Nathani Chemicals</v>
          </cell>
          <cell r="AC4828" t="str">
            <v>Darmawan</v>
          </cell>
        </row>
        <row r="4829">
          <cell r="A4829">
            <v>4838</v>
          </cell>
          <cell r="C4829">
            <v>41663</v>
          </cell>
          <cell r="F4829" t="str">
            <v>DO14010262</v>
          </cell>
          <cell r="G4829" t="str">
            <v>DO14010262</v>
          </cell>
          <cell r="U4829" t="str">
            <v>NA</v>
          </cell>
          <cell r="AB4829" t="str">
            <v>Nathani Chemicals</v>
          </cell>
          <cell r="AC4829" t="str">
            <v>Darmawan</v>
          </cell>
        </row>
        <row r="4830">
          <cell r="A4830">
            <v>4839</v>
          </cell>
          <cell r="C4830">
            <v>41663</v>
          </cell>
          <cell r="F4830" t="str">
            <v>DO14010262</v>
          </cell>
          <cell r="G4830" t="str">
            <v>DO14010262</v>
          </cell>
          <cell r="J4830">
            <v>2723</v>
          </cell>
          <cell r="U4830" t="str">
            <v>NA</v>
          </cell>
          <cell r="AB4830" t="str">
            <v>Nathani Chemicals</v>
          </cell>
          <cell r="AC4830" t="str">
            <v>Darmawan</v>
          </cell>
        </row>
        <row r="4831">
          <cell r="A4831">
            <v>4840</v>
          </cell>
          <cell r="C4831">
            <v>41663</v>
          </cell>
          <cell r="F4831" t="str">
            <v>DO14010263</v>
          </cell>
          <cell r="G4831" t="str">
            <v>DO14010263</v>
          </cell>
          <cell r="U4831" t="str">
            <v>NA</v>
          </cell>
          <cell r="AB4831" t="str">
            <v>Nathani Chemicals</v>
          </cell>
          <cell r="AC4831" t="str">
            <v>Darmawan</v>
          </cell>
        </row>
        <row r="4832">
          <cell r="A4832">
            <v>4841</v>
          </cell>
          <cell r="C4832">
            <v>41663</v>
          </cell>
          <cell r="F4832" t="str">
            <v>DO14010263</v>
          </cell>
          <cell r="G4832" t="str">
            <v>DO14010263</v>
          </cell>
          <cell r="J4832">
            <v>2724</v>
          </cell>
          <cell r="U4832" t="str">
            <v>NA</v>
          </cell>
          <cell r="AB4832" t="str">
            <v>Nathani Chemicals</v>
          </cell>
          <cell r="AC4832" t="str">
            <v>Darmawan</v>
          </cell>
        </row>
        <row r="4833">
          <cell r="A4833">
            <v>4842</v>
          </cell>
          <cell r="C4833">
            <v>41663</v>
          </cell>
          <cell r="F4833" t="str">
            <v>DO14010264</v>
          </cell>
          <cell r="G4833" t="str">
            <v>DO14010264</v>
          </cell>
          <cell r="U4833" t="str">
            <v>NA</v>
          </cell>
          <cell r="AB4833" t="str">
            <v>Nathani Chemicals</v>
          </cell>
          <cell r="AC4833" t="str">
            <v>Darmawan</v>
          </cell>
        </row>
        <row r="4834">
          <cell r="A4834">
            <v>4843</v>
          </cell>
          <cell r="C4834">
            <v>41663</v>
          </cell>
          <cell r="F4834" t="str">
            <v>DO14010264</v>
          </cell>
          <cell r="G4834" t="str">
            <v>DO14010264</v>
          </cell>
          <cell r="J4834">
            <v>2725</v>
          </cell>
          <cell r="U4834" t="str">
            <v>NA</v>
          </cell>
          <cell r="AB4834" t="str">
            <v>Nathani Chemicals</v>
          </cell>
          <cell r="AC4834" t="str">
            <v>Darmawan</v>
          </cell>
        </row>
        <row r="4835">
          <cell r="A4835">
            <v>4844</v>
          </cell>
          <cell r="C4835">
            <v>41663</v>
          </cell>
          <cell r="F4835" t="str">
            <v>DO14010265</v>
          </cell>
          <cell r="G4835" t="str">
            <v>DO14010265</v>
          </cell>
          <cell r="U4835" t="str">
            <v>NA</v>
          </cell>
          <cell r="AB4835" t="str">
            <v>Nathani Chemicals</v>
          </cell>
          <cell r="AC4835" t="str">
            <v>Darmawan</v>
          </cell>
        </row>
        <row r="4836">
          <cell r="A4836">
            <v>4845</v>
          </cell>
          <cell r="C4836">
            <v>41663</v>
          </cell>
          <cell r="F4836" t="str">
            <v>DO14010265</v>
          </cell>
          <cell r="G4836" t="str">
            <v>DO14010265</v>
          </cell>
          <cell r="J4836">
            <v>2726</v>
          </cell>
          <cell r="U4836" t="str">
            <v>NA</v>
          </cell>
          <cell r="AB4836" t="str">
            <v>Nathani Chemicals</v>
          </cell>
          <cell r="AC4836" t="str">
            <v>Darmawan</v>
          </cell>
        </row>
        <row r="4837">
          <cell r="A4837">
            <v>4846</v>
          </cell>
          <cell r="C4837">
            <v>41663</v>
          </cell>
          <cell r="F4837" t="str">
            <v>DO14010266</v>
          </cell>
          <cell r="G4837" t="str">
            <v>DO14010266</v>
          </cell>
          <cell r="U4837" t="str">
            <v>NA</v>
          </cell>
          <cell r="AB4837" t="str">
            <v>Nathani Chemicals</v>
          </cell>
          <cell r="AC4837" t="str">
            <v>Darmawan</v>
          </cell>
        </row>
        <row r="4838">
          <cell r="A4838">
            <v>4847</v>
          </cell>
          <cell r="C4838">
            <v>41663</v>
          </cell>
          <cell r="F4838" t="str">
            <v>DO14010266</v>
          </cell>
          <cell r="G4838" t="str">
            <v>DO14010266</v>
          </cell>
          <cell r="J4838">
            <v>2727</v>
          </cell>
          <cell r="U4838" t="str">
            <v>NA</v>
          </cell>
          <cell r="AB4838" t="str">
            <v>Nathani Chemicals</v>
          </cell>
          <cell r="AC4838" t="str">
            <v>Darmawan</v>
          </cell>
        </row>
        <row r="4839">
          <cell r="A4839">
            <v>4848</v>
          </cell>
          <cell r="C4839">
            <v>41663</v>
          </cell>
          <cell r="F4839" t="str">
            <v>DO14010267</v>
          </cell>
          <cell r="G4839" t="str">
            <v>DO14010267</v>
          </cell>
          <cell r="U4839" t="str">
            <v>NA</v>
          </cell>
          <cell r="AB4839" t="str">
            <v>Nathani Chemicals</v>
          </cell>
          <cell r="AC4839" t="str">
            <v>Darmawan</v>
          </cell>
        </row>
        <row r="4840">
          <cell r="A4840">
            <v>4849</v>
          </cell>
          <cell r="C4840">
            <v>41663</v>
          </cell>
          <cell r="F4840" t="str">
            <v>DO14010267</v>
          </cell>
          <cell r="G4840" t="str">
            <v>DO14010267</v>
          </cell>
          <cell r="J4840">
            <v>2728</v>
          </cell>
          <cell r="U4840" t="str">
            <v>NA</v>
          </cell>
          <cell r="AB4840" t="str">
            <v>Nathani Chemicals</v>
          </cell>
          <cell r="AC4840" t="str">
            <v>Darmawan</v>
          </cell>
        </row>
        <row r="4841">
          <cell r="A4841">
            <v>4850</v>
          </cell>
          <cell r="C4841">
            <v>41663</v>
          </cell>
          <cell r="F4841" t="str">
            <v>DO14010268</v>
          </cell>
          <cell r="G4841" t="str">
            <v>DO14010268</v>
          </cell>
          <cell r="U4841" t="str">
            <v>NA</v>
          </cell>
          <cell r="AB4841" t="str">
            <v>Nathani Chemicals</v>
          </cell>
          <cell r="AC4841" t="str">
            <v>Darmawan</v>
          </cell>
        </row>
        <row r="4842">
          <cell r="A4842">
            <v>4851</v>
          </cell>
          <cell r="C4842">
            <v>41663</v>
          </cell>
          <cell r="F4842" t="str">
            <v>DO14010268</v>
          </cell>
          <cell r="G4842" t="str">
            <v>DO14010268</v>
          </cell>
          <cell r="J4842">
            <v>2729</v>
          </cell>
          <cell r="U4842" t="str">
            <v>NA</v>
          </cell>
          <cell r="AB4842" t="str">
            <v>Nathani Chemicals</v>
          </cell>
          <cell r="AC4842" t="str">
            <v>Darmawan</v>
          </cell>
        </row>
        <row r="4843">
          <cell r="A4843">
            <v>4852</v>
          </cell>
          <cell r="C4843">
            <v>41663</v>
          </cell>
          <cell r="F4843" t="str">
            <v>DO14010269</v>
          </cell>
          <cell r="G4843" t="str">
            <v>DO14010269</v>
          </cell>
          <cell r="U4843" t="str">
            <v>NA</v>
          </cell>
          <cell r="AB4843" t="str">
            <v>Nathani Chemicals</v>
          </cell>
          <cell r="AC4843" t="str">
            <v>Darmawan</v>
          </cell>
        </row>
        <row r="4844">
          <cell r="A4844">
            <v>4853</v>
          </cell>
          <cell r="C4844">
            <v>41663</v>
          </cell>
          <cell r="F4844" t="str">
            <v>DO14010269</v>
          </cell>
          <cell r="G4844" t="str">
            <v>DO14010269</v>
          </cell>
          <cell r="J4844">
            <v>2730</v>
          </cell>
          <cell r="U4844" t="str">
            <v>NA</v>
          </cell>
          <cell r="AB4844" t="str">
            <v>Nathani Chemicals</v>
          </cell>
          <cell r="AC4844" t="str">
            <v>Darmawan</v>
          </cell>
        </row>
        <row r="4845">
          <cell r="A4845">
            <v>4854</v>
          </cell>
          <cell r="C4845">
            <v>41663</v>
          </cell>
          <cell r="F4845" t="str">
            <v>DO14010270</v>
          </cell>
          <cell r="G4845" t="str">
            <v>DO14010270</v>
          </cell>
          <cell r="U4845" t="str">
            <v>NA</v>
          </cell>
          <cell r="AB4845" t="str">
            <v>Nathani Chemicals</v>
          </cell>
          <cell r="AC4845" t="str">
            <v>Darmawan</v>
          </cell>
        </row>
        <row r="4846">
          <cell r="A4846">
            <v>4855</v>
          </cell>
          <cell r="C4846">
            <v>41663</v>
          </cell>
          <cell r="F4846" t="str">
            <v>DO14010270</v>
          </cell>
          <cell r="G4846" t="str">
            <v>DO14010270</v>
          </cell>
          <cell r="J4846">
            <v>2731</v>
          </cell>
          <cell r="U4846" t="str">
            <v>NA</v>
          </cell>
          <cell r="AB4846" t="str">
            <v>Nathani Chemicals</v>
          </cell>
          <cell r="AC4846" t="str">
            <v>Darmawan</v>
          </cell>
        </row>
        <row r="4847">
          <cell r="A4847">
            <v>4856</v>
          </cell>
          <cell r="C4847">
            <v>41663</v>
          </cell>
          <cell r="F4847" t="str">
            <v>DO14010271</v>
          </cell>
          <cell r="G4847" t="str">
            <v>DO14010271</v>
          </cell>
          <cell r="U4847" t="str">
            <v>NA</v>
          </cell>
          <cell r="AB4847" t="str">
            <v>Nathani Chemicals</v>
          </cell>
          <cell r="AC4847" t="str">
            <v>Darmawan</v>
          </cell>
        </row>
        <row r="4848">
          <cell r="A4848">
            <v>4857</v>
          </cell>
          <cell r="C4848">
            <v>41663</v>
          </cell>
          <cell r="F4848" t="str">
            <v>DO14010271</v>
          </cell>
          <cell r="G4848" t="str">
            <v>DO14010271</v>
          </cell>
          <cell r="J4848">
            <v>2732</v>
          </cell>
          <cell r="U4848" t="str">
            <v>NA</v>
          </cell>
          <cell r="AB4848" t="str">
            <v>Nathani Chemicals</v>
          </cell>
          <cell r="AC4848" t="str">
            <v>Darmawan</v>
          </cell>
        </row>
        <row r="4849">
          <cell r="A4849">
            <v>4858</v>
          </cell>
          <cell r="C4849">
            <v>41663</v>
          </cell>
          <cell r="E4849" t="str">
            <v>SI14010021</v>
          </cell>
          <cell r="F4849" t="str">
            <v>DO14010272</v>
          </cell>
          <cell r="G4849" t="str">
            <v>DO14010272</v>
          </cell>
          <cell r="U4849" t="str">
            <v>010.000.14-41415133</v>
          </cell>
          <cell r="AB4849" t="str">
            <v>Nathani Indonesia</v>
          </cell>
          <cell r="AC4849" t="str">
            <v>Agustina Y. Zulkarnain</v>
          </cell>
        </row>
        <row r="4850">
          <cell r="A4850">
            <v>4859</v>
          </cell>
          <cell r="C4850">
            <v>41663</v>
          </cell>
          <cell r="E4850" t="str">
            <v>SI14010022</v>
          </cell>
          <cell r="F4850" t="str">
            <v>DO14010273</v>
          </cell>
          <cell r="G4850" t="str">
            <v>DO14010273</v>
          </cell>
          <cell r="U4850" t="str">
            <v>010.000.14-41415134</v>
          </cell>
          <cell r="AB4850" t="str">
            <v>Nathani Indonesia</v>
          </cell>
          <cell r="AC4850" t="str">
            <v>Agustina Y. Zulkarnain</v>
          </cell>
        </row>
        <row r="4851">
          <cell r="A4851">
            <v>4860</v>
          </cell>
          <cell r="C4851">
            <v>41663</v>
          </cell>
          <cell r="F4851" t="str">
            <v>DO14010274</v>
          </cell>
          <cell r="G4851" t="str">
            <v>DO14010274</v>
          </cell>
          <cell r="U4851" t="str">
            <v>NA</v>
          </cell>
          <cell r="AB4851" t="str">
            <v>Nathani Chemicals</v>
          </cell>
          <cell r="AC4851" t="str">
            <v>Darmawan</v>
          </cell>
        </row>
        <row r="4852">
          <cell r="A4852">
            <v>4861</v>
          </cell>
          <cell r="C4852">
            <v>41663</v>
          </cell>
          <cell r="F4852" t="str">
            <v>DO14010274</v>
          </cell>
          <cell r="G4852" t="str">
            <v>DO14010274</v>
          </cell>
          <cell r="J4852">
            <v>2733</v>
          </cell>
          <cell r="U4852" t="str">
            <v>NA</v>
          </cell>
          <cell r="AB4852" t="str">
            <v>Nathani Chemicals</v>
          </cell>
          <cell r="AC4852" t="str">
            <v>Darmawan</v>
          </cell>
        </row>
        <row r="4853">
          <cell r="A4853">
            <v>4862</v>
          </cell>
          <cell r="C4853">
            <v>41664</v>
          </cell>
          <cell r="F4853" t="str">
            <v>DO14010275</v>
          </cell>
          <cell r="G4853" t="str">
            <v>DO14010275</v>
          </cell>
          <cell r="U4853" t="str">
            <v>NA</v>
          </cell>
          <cell r="AB4853" t="str">
            <v>Nathani Chemicals</v>
          </cell>
          <cell r="AC4853" t="str">
            <v>Darmawan</v>
          </cell>
        </row>
        <row r="4854">
          <cell r="A4854">
            <v>4863</v>
          </cell>
          <cell r="C4854">
            <v>41664</v>
          </cell>
          <cell r="F4854" t="str">
            <v>DO14010275</v>
          </cell>
          <cell r="G4854" t="str">
            <v>DO14010275</v>
          </cell>
          <cell r="J4854">
            <v>2734</v>
          </cell>
          <cell r="U4854" t="str">
            <v>NA</v>
          </cell>
          <cell r="AB4854" t="str">
            <v>Nathani Chemicals</v>
          </cell>
          <cell r="AC4854" t="str">
            <v>Darmawan</v>
          </cell>
        </row>
        <row r="4855">
          <cell r="A4855">
            <v>4864</v>
          </cell>
          <cell r="C4855">
            <v>41664</v>
          </cell>
          <cell r="F4855" t="str">
            <v>DO14010276</v>
          </cell>
          <cell r="G4855" t="str">
            <v>DO14010276</v>
          </cell>
          <cell r="U4855" t="str">
            <v>NA</v>
          </cell>
          <cell r="AB4855" t="str">
            <v>Nathani Chemicals</v>
          </cell>
          <cell r="AC4855" t="str">
            <v>Darmawan</v>
          </cell>
        </row>
        <row r="4856">
          <cell r="A4856">
            <v>4865</v>
          </cell>
          <cell r="C4856">
            <v>41664</v>
          </cell>
          <cell r="F4856" t="str">
            <v>DO14010276</v>
          </cell>
          <cell r="G4856" t="str">
            <v>DO14010276</v>
          </cell>
          <cell r="J4856">
            <v>2735</v>
          </cell>
          <cell r="U4856" t="str">
            <v>NA</v>
          </cell>
          <cell r="AB4856" t="str">
            <v>Nathani Chemicals</v>
          </cell>
          <cell r="AC4856" t="str">
            <v>Darmawan</v>
          </cell>
        </row>
        <row r="4857">
          <cell r="A4857">
            <v>4866</v>
          </cell>
          <cell r="C4857">
            <v>41664</v>
          </cell>
          <cell r="F4857" t="str">
            <v>DO14010277</v>
          </cell>
          <cell r="G4857" t="str">
            <v>DO14010277</v>
          </cell>
          <cell r="U4857" t="str">
            <v>NA</v>
          </cell>
          <cell r="AB4857" t="str">
            <v>Nathani Chemicals</v>
          </cell>
          <cell r="AC4857" t="str">
            <v>Darmawan</v>
          </cell>
        </row>
        <row r="4858">
          <cell r="A4858">
            <v>4867</v>
          </cell>
          <cell r="C4858">
            <v>41664</v>
          </cell>
          <cell r="F4858" t="str">
            <v>DO14010277</v>
          </cell>
          <cell r="G4858" t="str">
            <v>DO14010277</v>
          </cell>
          <cell r="J4858">
            <v>2736</v>
          </cell>
          <cell r="U4858" t="str">
            <v>NA</v>
          </cell>
          <cell r="AB4858" t="str">
            <v>Nathani Chemicals</v>
          </cell>
          <cell r="AC4858" t="str">
            <v>Darmawan</v>
          </cell>
        </row>
        <row r="4859">
          <cell r="A4859">
            <v>4868</v>
          </cell>
          <cell r="C4859">
            <v>41664</v>
          </cell>
          <cell r="F4859" t="str">
            <v>DO14010278</v>
          </cell>
          <cell r="G4859" t="str">
            <v>DO14010278</v>
          </cell>
          <cell r="U4859" t="str">
            <v>NA</v>
          </cell>
          <cell r="AB4859" t="str">
            <v>Nathani Chemicals</v>
          </cell>
          <cell r="AC4859" t="str">
            <v>Darmawan</v>
          </cell>
        </row>
        <row r="4860">
          <cell r="A4860">
            <v>4869</v>
          </cell>
          <cell r="C4860">
            <v>41664</v>
          </cell>
          <cell r="F4860" t="str">
            <v>DO14010278</v>
          </cell>
          <cell r="G4860" t="str">
            <v>DO14010278</v>
          </cell>
          <cell r="J4860">
            <v>2737</v>
          </cell>
          <cell r="U4860" t="str">
            <v>NA</v>
          </cell>
          <cell r="AB4860" t="str">
            <v>Nathani Chemicals</v>
          </cell>
          <cell r="AC4860" t="str">
            <v>Darmawan</v>
          </cell>
        </row>
        <row r="4861">
          <cell r="A4861">
            <v>4870</v>
          </cell>
          <cell r="C4861">
            <v>41664</v>
          </cell>
          <cell r="F4861" t="str">
            <v>DO14010279</v>
          </cell>
          <cell r="G4861" t="str">
            <v>DO14010279</v>
          </cell>
          <cell r="U4861" t="str">
            <v>NA</v>
          </cell>
          <cell r="AB4861" t="str">
            <v>Nathani Chemicals</v>
          </cell>
          <cell r="AC4861" t="str">
            <v>Darmawan</v>
          </cell>
        </row>
        <row r="4862">
          <cell r="A4862">
            <v>4871</v>
          </cell>
          <cell r="C4862">
            <v>41664</v>
          </cell>
          <cell r="F4862" t="str">
            <v>DO14010279</v>
          </cell>
          <cell r="G4862" t="str">
            <v>DO14010279</v>
          </cell>
          <cell r="J4862">
            <v>2738</v>
          </cell>
          <cell r="U4862" t="str">
            <v>NA</v>
          </cell>
          <cell r="AB4862" t="str">
            <v>Nathani Chemicals</v>
          </cell>
          <cell r="AC4862" t="str">
            <v>Darmawan</v>
          </cell>
        </row>
        <row r="4863">
          <cell r="A4863">
            <v>4872</v>
          </cell>
          <cell r="C4863">
            <v>41664</v>
          </cell>
          <cell r="E4863" t="str">
            <v>SI14010023</v>
          </cell>
          <cell r="F4863" t="str">
            <v>DO14010280</v>
          </cell>
          <cell r="G4863" t="str">
            <v>DO14010280</v>
          </cell>
          <cell r="U4863" t="str">
            <v>010.000.14-41415135</v>
          </cell>
          <cell r="AB4863" t="str">
            <v>Nathani Indonesia</v>
          </cell>
          <cell r="AC4863" t="str">
            <v>Agustina Y. Zulkarnain</v>
          </cell>
        </row>
        <row r="4864">
          <cell r="A4864">
            <v>4873</v>
          </cell>
          <cell r="C4864">
            <v>41666</v>
          </cell>
          <cell r="F4864" t="str">
            <v>DO14010281</v>
          </cell>
          <cell r="G4864" t="str">
            <v>DO14010281</v>
          </cell>
          <cell r="U4864" t="str">
            <v>NA</v>
          </cell>
          <cell r="AB4864" t="str">
            <v>Nathani Chemicals</v>
          </cell>
          <cell r="AC4864" t="str">
            <v>Darmawan</v>
          </cell>
        </row>
        <row r="4865">
          <cell r="A4865">
            <v>4874</v>
          </cell>
          <cell r="C4865">
            <v>41666</v>
          </cell>
          <cell r="F4865" t="str">
            <v>DO14010281</v>
          </cell>
          <cell r="G4865" t="str">
            <v>DO14010281</v>
          </cell>
          <cell r="J4865">
            <v>2739</v>
          </cell>
          <cell r="U4865" t="str">
            <v>NA</v>
          </cell>
          <cell r="AB4865" t="str">
            <v>Nathani Chemicals</v>
          </cell>
          <cell r="AC4865" t="str">
            <v>Darmawan</v>
          </cell>
        </row>
        <row r="4866">
          <cell r="A4866">
            <v>4875</v>
          </cell>
          <cell r="C4866">
            <v>41666</v>
          </cell>
          <cell r="F4866" t="str">
            <v>DO14010282</v>
          </cell>
          <cell r="G4866" t="str">
            <v>DO14010282</v>
          </cell>
          <cell r="U4866" t="str">
            <v>NA</v>
          </cell>
          <cell r="AB4866" t="str">
            <v>Nathani Chemicals</v>
          </cell>
          <cell r="AC4866" t="str">
            <v>Darmawan</v>
          </cell>
        </row>
        <row r="4867">
          <cell r="A4867">
            <v>4876</v>
          </cell>
          <cell r="C4867">
            <v>41666</v>
          </cell>
          <cell r="F4867" t="str">
            <v>DO14010282</v>
          </cell>
          <cell r="G4867" t="str">
            <v>DO14010282</v>
          </cell>
          <cell r="J4867">
            <v>2740</v>
          </cell>
          <cell r="U4867" t="str">
            <v>NA</v>
          </cell>
          <cell r="AB4867" t="str">
            <v>Nathani Chemicals</v>
          </cell>
          <cell r="AC4867" t="str">
            <v>Darmawan</v>
          </cell>
        </row>
        <row r="4868">
          <cell r="A4868">
            <v>4877</v>
          </cell>
          <cell r="C4868">
            <v>41666</v>
          </cell>
          <cell r="F4868" t="str">
            <v>DO14010283</v>
          </cell>
          <cell r="G4868" t="str">
            <v>DO14010283</v>
          </cell>
          <cell r="U4868" t="str">
            <v>NA</v>
          </cell>
          <cell r="AB4868" t="str">
            <v>Nathani Chemicals</v>
          </cell>
          <cell r="AC4868" t="str">
            <v>Darmawan</v>
          </cell>
        </row>
        <row r="4869">
          <cell r="A4869">
            <v>4878</v>
          </cell>
          <cell r="C4869">
            <v>41666</v>
          </cell>
          <cell r="F4869" t="str">
            <v>DO14010283</v>
          </cell>
          <cell r="G4869" t="str">
            <v>DO14010283</v>
          </cell>
          <cell r="J4869">
            <v>2741</v>
          </cell>
          <cell r="U4869" t="str">
            <v>NA</v>
          </cell>
          <cell r="AB4869" t="str">
            <v>Nathani Chemicals</v>
          </cell>
          <cell r="AC4869" t="str">
            <v>Darmawan</v>
          </cell>
        </row>
        <row r="4870">
          <cell r="A4870">
            <v>4879</v>
          </cell>
          <cell r="C4870">
            <v>41527</v>
          </cell>
          <cell r="E4870" t="str">
            <v>SI130800146</v>
          </cell>
          <cell r="F4870" t="str">
            <v>DO130800611</v>
          </cell>
          <cell r="G4870" t="str">
            <v>DO130800611</v>
          </cell>
          <cell r="U4870" t="str">
            <v>010.901-13.89237511</v>
          </cell>
          <cell r="AB4870" t="str">
            <v>Nathani Indonesia</v>
          </cell>
          <cell r="AC4870" t="str">
            <v>Agustina Y. Zulkarnain</v>
          </cell>
        </row>
        <row r="4871">
          <cell r="A4871">
            <v>4880</v>
          </cell>
          <cell r="C4871">
            <v>41527</v>
          </cell>
          <cell r="E4871" t="str">
            <v>SI130800147</v>
          </cell>
          <cell r="F4871" t="str">
            <v>DO130800620</v>
          </cell>
          <cell r="G4871" t="str">
            <v>DO130800620</v>
          </cell>
          <cell r="U4871" t="str">
            <v>010.901-13.89237512</v>
          </cell>
          <cell r="AB4871" t="str">
            <v>Nathani Indonesia</v>
          </cell>
          <cell r="AC4871" t="str">
            <v>Agustina Y. Zulkarnain</v>
          </cell>
        </row>
        <row r="4872">
          <cell r="A4872">
            <v>4881</v>
          </cell>
          <cell r="C4872">
            <v>41527</v>
          </cell>
          <cell r="E4872" t="str">
            <v>SI130800147</v>
          </cell>
          <cell r="F4872" t="str">
            <v>DO130800620</v>
          </cell>
          <cell r="G4872" t="str">
            <v>DO130800620</v>
          </cell>
          <cell r="U4872" t="str">
            <v>010.901-13.89237512</v>
          </cell>
          <cell r="AB4872" t="str">
            <v>Nathani Indonesia</v>
          </cell>
          <cell r="AC4872" t="str">
            <v>Agustina Y. Zulkarnain</v>
          </cell>
        </row>
        <row r="4873">
          <cell r="A4873">
            <v>4882</v>
          </cell>
          <cell r="C4873">
            <v>41527</v>
          </cell>
          <cell r="E4873" t="str">
            <v>SI130800147</v>
          </cell>
          <cell r="F4873" t="str">
            <v>DO130800620</v>
          </cell>
          <cell r="G4873" t="str">
            <v>DO130800620</v>
          </cell>
          <cell r="U4873" t="str">
            <v>010.901-13.89237512</v>
          </cell>
          <cell r="AB4873" t="str">
            <v>Nathani Indonesia</v>
          </cell>
          <cell r="AC4873" t="str">
            <v>Agustina Y. Zulkarnain</v>
          </cell>
        </row>
        <row r="4874">
          <cell r="A4874">
            <v>4883</v>
          </cell>
          <cell r="C4874">
            <v>41527</v>
          </cell>
          <cell r="E4874" t="str">
            <v>SI130800147</v>
          </cell>
          <cell r="F4874" t="str">
            <v>DO130800620</v>
          </cell>
          <cell r="G4874" t="str">
            <v>DO130800620</v>
          </cell>
          <cell r="U4874" t="str">
            <v>010.901-13.89237512</v>
          </cell>
          <cell r="AB4874" t="str">
            <v>Nathani Indonesia</v>
          </cell>
          <cell r="AC4874" t="str">
            <v>Agustina Y. Zulkarnain</v>
          </cell>
        </row>
        <row r="4875">
          <cell r="A4875">
            <v>4884</v>
          </cell>
          <cell r="C4875">
            <v>41527</v>
          </cell>
          <cell r="E4875" t="str">
            <v>SI130800147</v>
          </cell>
          <cell r="F4875" t="str">
            <v>DO130800620</v>
          </cell>
          <cell r="G4875" t="str">
            <v>DO130800620</v>
          </cell>
          <cell r="U4875" t="str">
            <v>010.901-13.89237512</v>
          </cell>
          <cell r="AB4875" t="str">
            <v>Nathani Indonesia</v>
          </cell>
          <cell r="AC4875" t="str">
            <v>Agustina Y. Zulkarnain</v>
          </cell>
        </row>
        <row r="4876">
          <cell r="A4876">
            <v>4885</v>
          </cell>
          <cell r="C4876">
            <v>41527</v>
          </cell>
          <cell r="E4876" t="str">
            <v>SI130800147</v>
          </cell>
          <cell r="F4876" t="str">
            <v>DO130800620</v>
          </cell>
          <cell r="G4876" t="str">
            <v>DO130800620</v>
          </cell>
          <cell r="U4876" t="str">
            <v>010.901-13.89237512</v>
          </cell>
          <cell r="AB4876" t="str">
            <v>Nathani Indonesia</v>
          </cell>
          <cell r="AC4876" t="str">
            <v>Agustina Y. Zulkarnain</v>
          </cell>
        </row>
        <row r="4877">
          <cell r="A4877">
            <v>4886</v>
          </cell>
          <cell r="C4877">
            <v>41527</v>
          </cell>
          <cell r="E4877" t="str">
            <v>SI130800147</v>
          </cell>
          <cell r="F4877" t="str">
            <v>DO130800620</v>
          </cell>
          <cell r="G4877" t="str">
            <v>DO130800620</v>
          </cell>
          <cell r="U4877" t="str">
            <v>010.901-13.89237512</v>
          </cell>
          <cell r="AB4877" t="str">
            <v>Nathani Indonesia</v>
          </cell>
          <cell r="AC4877" t="str">
            <v>Agustina Y. Zulkarnain</v>
          </cell>
        </row>
        <row r="4878">
          <cell r="A4878">
            <v>4887</v>
          </cell>
          <cell r="C4878">
            <v>41527</v>
          </cell>
          <cell r="E4878" t="str">
            <v>SI130800147</v>
          </cell>
          <cell r="F4878" t="str">
            <v>DO130800620</v>
          </cell>
          <cell r="G4878" t="str">
            <v>DO130800620</v>
          </cell>
          <cell r="U4878" t="str">
            <v>010.901-13.89237512</v>
          </cell>
          <cell r="AB4878" t="str">
            <v>Nathani Indonesia</v>
          </cell>
          <cell r="AC4878" t="str">
            <v>Agustina Y. Zulkarnain</v>
          </cell>
        </row>
        <row r="4879">
          <cell r="A4879">
            <v>4888</v>
          </cell>
          <cell r="C4879">
            <v>41527</v>
          </cell>
          <cell r="E4879" t="str">
            <v>SI130800147</v>
          </cell>
          <cell r="F4879" t="str">
            <v>DO130800620</v>
          </cell>
          <cell r="G4879" t="str">
            <v>DO130800620</v>
          </cell>
          <cell r="U4879" t="str">
            <v>010.901-13.89237512</v>
          </cell>
          <cell r="AB4879" t="str">
            <v>Nathani Indonesia</v>
          </cell>
          <cell r="AC4879" t="str">
            <v>Agustina Y. Zulkarnain</v>
          </cell>
        </row>
        <row r="4880">
          <cell r="A4880">
            <v>4889</v>
          </cell>
          <cell r="C4880">
            <v>41527</v>
          </cell>
          <cell r="E4880" t="str">
            <v>SI130800147</v>
          </cell>
          <cell r="F4880" t="str">
            <v>DO130800620</v>
          </cell>
          <cell r="G4880" t="str">
            <v>DO130800620</v>
          </cell>
          <cell r="U4880" t="str">
            <v>010.901-13.89237512</v>
          </cell>
          <cell r="AB4880" t="str">
            <v>Nathani Indonesia</v>
          </cell>
          <cell r="AC4880" t="str">
            <v>Agustina Y. Zulkarnain</v>
          </cell>
        </row>
        <row r="4881">
          <cell r="A4881">
            <v>4890</v>
          </cell>
          <cell r="C4881">
            <v>41527</v>
          </cell>
          <cell r="E4881" t="str">
            <v>SI130800147</v>
          </cell>
          <cell r="F4881" t="str">
            <v>DO130800620</v>
          </cell>
          <cell r="G4881" t="str">
            <v>DO130800620</v>
          </cell>
          <cell r="U4881" t="str">
            <v>010.901-13.89237512</v>
          </cell>
          <cell r="AB4881" t="str">
            <v>Nathani Indonesia</v>
          </cell>
          <cell r="AC4881" t="str">
            <v>Agustina Y. Zulkarnain</v>
          </cell>
        </row>
        <row r="4882">
          <cell r="A4882">
            <v>4891</v>
          </cell>
          <cell r="C4882">
            <v>41527</v>
          </cell>
          <cell r="E4882" t="str">
            <v>SI130800147</v>
          </cell>
          <cell r="F4882" t="str">
            <v>DO130800620</v>
          </cell>
          <cell r="G4882" t="str">
            <v>DO130800620</v>
          </cell>
          <cell r="U4882" t="str">
            <v>010.901-13.89237512</v>
          </cell>
          <cell r="AB4882" t="str">
            <v>Nathani Indonesia</v>
          </cell>
          <cell r="AC4882" t="str">
            <v>Agustina Y. Zulkarnain</v>
          </cell>
        </row>
        <row r="4883">
          <cell r="A4883">
            <v>4892</v>
          </cell>
          <cell r="C4883">
            <v>41527</v>
          </cell>
          <cell r="E4883" t="str">
            <v>SI130800147</v>
          </cell>
          <cell r="F4883" t="str">
            <v>DO130800620</v>
          </cell>
          <cell r="G4883" t="str">
            <v>DO130800620</v>
          </cell>
          <cell r="U4883" t="str">
            <v>010.901-13.89237512</v>
          </cell>
          <cell r="AB4883" t="str">
            <v>Nathani Indonesia</v>
          </cell>
          <cell r="AC4883" t="str">
            <v>Agustina Y. Zulkarnain</v>
          </cell>
        </row>
        <row r="4884">
          <cell r="A4884">
            <v>4893</v>
          </cell>
          <cell r="C4884">
            <v>41527</v>
          </cell>
          <cell r="E4884" t="str">
            <v>SI130800147</v>
          </cell>
          <cell r="F4884" t="str">
            <v>DO130800620</v>
          </cell>
          <cell r="G4884" t="str">
            <v>DO130800620</v>
          </cell>
          <cell r="U4884" t="str">
            <v>010.901-13.89237512</v>
          </cell>
          <cell r="AB4884" t="str">
            <v>Nathani Indonesia</v>
          </cell>
          <cell r="AC4884" t="str">
            <v>Agustina Y. Zulkarnain</v>
          </cell>
        </row>
        <row r="4885">
          <cell r="A4885">
            <v>4894</v>
          </cell>
          <cell r="C4885">
            <v>41555</v>
          </cell>
          <cell r="E4885" t="str">
            <v>SI130800147</v>
          </cell>
          <cell r="F4885" t="str">
            <v>DO130800620</v>
          </cell>
          <cell r="G4885" t="str">
            <v>DO130800620</v>
          </cell>
          <cell r="U4885" t="str">
            <v>010.901-13.89237512</v>
          </cell>
          <cell r="AB4885" t="str">
            <v>Nathani Indonesia</v>
          </cell>
          <cell r="AC4885" t="str">
            <v>Agustina Y. Zulkarnain</v>
          </cell>
        </row>
        <row r="4886">
          <cell r="A4886">
            <v>4895</v>
          </cell>
          <cell r="C4886">
            <v>41568</v>
          </cell>
          <cell r="E4886" t="str">
            <v>SI130800148</v>
          </cell>
          <cell r="F4886" t="str">
            <v>DO130800625</v>
          </cell>
          <cell r="G4886" t="str">
            <v>DO130800625</v>
          </cell>
          <cell r="U4886" t="str">
            <v>010.901-13.89237513</v>
          </cell>
          <cell r="AB4886" t="str">
            <v>Nathani Indonesia</v>
          </cell>
          <cell r="AC4886" t="str">
            <v>Agustina Y. Zulkarnain</v>
          </cell>
        </row>
        <row r="4887">
          <cell r="A4887">
            <v>4896</v>
          </cell>
          <cell r="C4887">
            <v>41627</v>
          </cell>
          <cell r="E4887" t="str">
            <v>SI130800149</v>
          </cell>
          <cell r="F4887" t="str">
            <v>DO130800635</v>
          </cell>
          <cell r="G4887" t="str">
            <v>DO130800635</v>
          </cell>
          <cell r="U4887" t="str">
            <v>010.901-13.89237514</v>
          </cell>
          <cell r="AB4887" t="str">
            <v>Nathani Indonesia</v>
          </cell>
          <cell r="AC4887" t="str">
            <v>Agustina Y. Zulkarnain</v>
          </cell>
        </row>
        <row r="4888">
          <cell r="A4888">
            <v>4897</v>
          </cell>
          <cell r="C4888">
            <v>41627</v>
          </cell>
          <cell r="E4888" t="str">
            <v>SI130900193</v>
          </cell>
          <cell r="F4888" t="str">
            <v>DO130900952</v>
          </cell>
          <cell r="G4888" t="str">
            <v>DO130900952</v>
          </cell>
          <cell r="U4888" t="str">
            <v>010.901-13.89237558</v>
          </cell>
          <cell r="AB4888" t="str">
            <v>Nathani Indonesia</v>
          </cell>
          <cell r="AC4888" t="str">
            <v>Agustina Y. Zulkarnain</v>
          </cell>
        </row>
        <row r="4889">
          <cell r="A4889">
            <v>4898</v>
          </cell>
          <cell r="C4889">
            <v>41627</v>
          </cell>
          <cell r="E4889" t="str">
            <v>SI130900194</v>
          </cell>
          <cell r="F4889" t="str">
            <v>DO130900962</v>
          </cell>
          <cell r="G4889" t="str">
            <v>DO130900962</v>
          </cell>
          <cell r="U4889" t="str">
            <v>010.901-13.89237559</v>
          </cell>
          <cell r="AB4889" t="str">
            <v>Nathani Indonesia</v>
          </cell>
          <cell r="AC4889" t="str">
            <v>Agustina Y. Zulkarnain</v>
          </cell>
        </row>
        <row r="4890">
          <cell r="A4890">
            <v>4899</v>
          </cell>
          <cell r="C4890">
            <v>41627</v>
          </cell>
          <cell r="E4890" t="str">
            <v>SI131000195</v>
          </cell>
          <cell r="F4890" t="str">
            <v>DO131000972</v>
          </cell>
          <cell r="G4890" t="str">
            <v>DO131000972</v>
          </cell>
          <cell r="U4890" t="str">
            <v>010.901-13.89237560</v>
          </cell>
          <cell r="AB4890" t="str">
            <v>Nathani Indonesia</v>
          </cell>
          <cell r="AC4890" t="str">
            <v>Agustina Y. Zulkarnain</v>
          </cell>
        </row>
        <row r="4891">
          <cell r="A4891">
            <v>4900</v>
          </cell>
          <cell r="C4891">
            <v>41627</v>
          </cell>
          <cell r="E4891" t="str">
            <v>SI131000197</v>
          </cell>
          <cell r="F4891" t="str">
            <v>DO131000994</v>
          </cell>
          <cell r="G4891" t="str">
            <v>DO131000994</v>
          </cell>
          <cell r="U4891" t="str">
            <v>010.901-13.89237562</v>
          </cell>
          <cell r="AB4891" t="str">
            <v>Nathani Indonesia</v>
          </cell>
          <cell r="AC4891" t="str">
            <v>Agustina Y. Zulkarnain</v>
          </cell>
        </row>
        <row r="4892">
          <cell r="A4892">
            <v>4901</v>
          </cell>
          <cell r="C4892">
            <v>41627</v>
          </cell>
          <cell r="E4892" t="str">
            <v>SI131000198</v>
          </cell>
          <cell r="F4892" t="str">
            <v>DO131000995</v>
          </cell>
          <cell r="G4892" t="str">
            <v>DO131000995</v>
          </cell>
          <cell r="U4892" t="str">
            <v>010.901-13.89237563</v>
          </cell>
          <cell r="AB4892" t="str">
            <v>Nathani Indonesia</v>
          </cell>
          <cell r="AC4892" t="str">
            <v>Agustina Y. Zulkarnain</v>
          </cell>
        </row>
        <row r="4893">
          <cell r="A4893">
            <v>4902</v>
          </cell>
          <cell r="C4893">
            <v>41627</v>
          </cell>
          <cell r="E4893" t="str">
            <v>SI131000199</v>
          </cell>
          <cell r="F4893" t="str">
            <v>DO131001030</v>
          </cell>
          <cell r="G4893" t="str">
            <v>DO131001030</v>
          </cell>
          <cell r="U4893" t="str">
            <v>010.901-13.89237564</v>
          </cell>
          <cell r="AB4893" t="str">
            <v>Nathani Indonesia</v>
          </cell>
          <cell r="AC4893" t="str">
            <v>Agustina Y. Zulkarnain</v>
          </cell>
        </row>
        <row r="4894">
          <cell r="A4894">
            <v>4903</v>
          </cell>
          <cell r="C4894">
            <v>41627</v>
          </cell>
          <cell r="E4894" t="str">
            <v>SI131000200</v>
          </cell>
          <cell r="F4894" t="str">
            <v>DO131001031</v>
          </cell>
          <cell r="G4894" t="str">
            <v>DO131001031</v>
          </cell>
          <cell r="U4894" t="str">
            <v>010.901-13.89237565</v>
          </cell>
          <cell r="AB4894" t="str">
            <v>Nathani Indonesia</v>
          </cell>
          <cell r="AC4894" t="str">
            <v>Agustina Y. Zulkarnain</v>
          </cell>
        </row>
        <row r="4895">
          <cell r="A4895">
            <v>4904</v>
          </cell>
          <cell r="C4895">
            <v>41627</v>
          </cell>
          <cell r="E4895" t="str">
            <v>SI131000201</v>
          </cell>
          <cell r="F4895" t="str">
            <v>DO131001032</v>
          </cell>
          <cell r="G4895" t="str">
            <v>DO131001032</v>
          </cell>
          <cell r="U4895" t="str">
            <v>010.901-13.89237566</v>
          </cell>
          <cell r="AB4895" t="str">
            <v>Nathani Indonesia</v>
          </cell>
          <cell r="AC4895" t="str">
            <v>Agustina Y. Zulkarnain</v>
          </cell>
        </row>
        <row r="4896">
          <cell r="A4896">
            <v>4905</v>
          </cell>
          <cell r="C4896">
            <v>41662</v>
          </cell>
          <cell r="E4896" t="str">
            <v>SI130900171</v>
          </cell>
          <cell r="F4896" t="str">
            <v>DO130900791</v>
          </cell>
          <cell r="G4896" t="str">
            <v>DO130900791</v>
          </cell>
          <cell r="U4896" t="str">
            <v>010.901-13.89237536</v>
          </cell>
          <cell r="AB4896" t="str">
            <v>Agri Bina Cipta</v>
          </cell>
          <cell r="AC4896" t="str">
            <v xml:space="preserve">Vicky </v>
          </cell>
        </row>
        <row r="4897">
          <cell r="A4897">
            <v>4906</v>
          </cell>
          <cell r="C4897">
            <v>41662</v>
          </cell>
          <cell r="E4897" t="str">
            <v>SI130900169</v>
          </cell>
          <cell r="F4897" t="str">
            <v>DO130900789</v>
          </cell>
          <cell r="G4897" t="str">
            <v>DO130900789</v>
          </cell>
          <cell r="U4897" t="str">
            <v>010.901-13.89237534</v>
          </cell>
          <cell r="AB4897" t="str">
            <v>Tunas Abadi Indoagro</v>
          </cell>
          <cell r="AC4897" t="str">
            <v>Sujarwo</v>
          </cell>
        </row>
        <row r="4898">
          <cell r="A4898">
            <v>4907</v>
          </cell>
          <cell r="C4898">
            <v>41663</v>
          </cell>
          <cell r="E4898" t="str">
            <v>SI130900164</v>
          </cell>
          <cell r="F4898" t="str">
            <v>DO130900718</v>
          </cell>
          <cell r="G4898" t="str">
            <v>DO130900718</v>
          </cell>
          <cell r="U4898" t="str">
            <v>010.901-13.89237529</v>
          </cell>
          <cell r="AB4898" t="str">
            <v>Karunia Lancar Makmur Jaya</v>
          </cell>
          <cell r="AC4898" t="str">
            <v>Bayu Okto Wijaya</v>
          </cell>
        </row>
        <row r="4899">
          <cell r="A4899">
            <v>4908</v>
          </cell>
          <cell r="C4899">
            <v>41667</v>
          </cell>
          <cell r="F4899" t="str">
            <v>DO14010284</v>
          </cell>
          <cell r="G4899" t="str">
            <v>DO14010284</v>
          </cell>
          <cell r="U4899" t="str">
            <v>NA</v>
          </cell>
          <cell r="AB4899" t="str">
            <v>Nathani Chemicals</v>
          </cell>
          <cell r="AC4899" t="str">
            <v>Darmawan</v>
          </cell>
        </row>
        <row r="4900">
          <cell r="A4900">
            <v>4909</v>
          </cell>
          <cell r="C4900">
            <v>41667</v>
          </cell>
          <cell r="F4900" t="str">
            <v>DO14010284</v>
          </cell>
          <cell r="G4900" t="str">
            <v>DO14010284</v>
          </cell>
          <cell r="J4900">
            <v>2742</v>
          </cell>
          <cell r="U4900" t="str">
            <v>NA</v>
          </cell>
          <cell r="AB4900" t="str">
            <v>Nathani Chemicals</v>
          </cell>
          <cell r="AC4900" t="str">
            <v>Darmawan</v>
          </cell>
        </row>
        <row r="4901">
          <cell r="A4901">
            <v>4910</v>
          </cell>
          <cell r="C4901">
            <v>41667</v>
          </cell>
          <cell r="F4901" t="str">
            <v>DO14010285</v>
          </cell>
          <cell r="G4901" t="str">
            <v>DO14010285</v>
          </cell>
          <cell r="U4901" t="str">
            <v>NA</v>
          </cell>
          <cell r="AB4901" t="str">
            <v>Nathani Chemicals</v>
          </cell>
          <cell r="AC4901" t="str">
            <v>Darmawan</v>
          </cell>
        </row>
        <row r="4902">
          <cell r="A4902">
            <v>4911</v>
          </cell>
          <cell r="C4902">
            <v>41667</v>
          </cell>
          <cell r="F4902" t="str">
            <v>DO14010285</v>
          </cell>
          <cell r="G4902" t="str">
            <v>DO14010285</v>
          </cell>
          <cell r="J4902">
            <v>2743</v>
          </cell>
          <cell r="U4902" t="str">
            <v>NA</v>
          </cell>
          <cell r="AB4902" t="str">
            <v>Nathani Chemicals</v>
          </cell>
          <cell r="AC4902" t="str">
            <v>Darmawan</v>
          </cell>
        </row>
        <row r="4903">
          <cell r="A4903">
            <v>4912</v>
          </cell>
          <cell r="C4903">
            <v>41667</v>
          </cell>
          <cell r="F4903" t="str">
            <v>DO14010286</v>
          </cell>
          <cell r="G4903" t="str">
            <v>DO14010286</v>
          </cell>
          <cell r="U4903" t="str">
            <v>NA</v>
          </cell>
          <cell r="AB4903" t="str">
            <v>Nathani Chemicals</v>
          </cell>
          <cell r="AC4903" t="str">
            <v>Darmawan</v>
          </cell>
        </row>
        <row r="4904">
          <cell r="A4904">
            <v>4913</v>
          </cell>
          <cell r="C4904">
            <v>41667</v>
          </cell>
          <cell r="F4904" t="str">
            <v>DO14010286</v>
          </cell>
          <cell r="G4904" t="str">
            <v>DO14010286</v>
          </cell>
          <cell r="J4904">
            <v>2744</v>
          </cell>
          <cell r="U4904" t="str">
            <v>NA</v>
          </cell>
          <cell r="AB4904" t="str">
            <v>Nathani Chemicals</v>
          </cell>
          <cell r="AC4904" t="str">
            <v>Darmawan</v>
          </cell>
        </row>
        <row r="4905">
          <cell r="A4905">
            <v>4914</v>
          </cell>
          <cell r="C4905">
            <v>41667</v>
          </cell>
          <cell r="F4905" t="str">
            <v>DO14010287</v>
          </cell>
          <cell r="G4905" t="str">
            <v>DO14010287</v>
          </cell>
          <cell r="U4905" t="str">
            <v>NA</v>
          </cell>
          <cell r="AB4905" t="str">
            <v>Nathani Chemicals</v>
          </cell>
          <cell r="AC4905" t="str">
            <v>Darmawan</v>
          </cell>
        </row>
        <row r="4906">
          <cell r="A4906">
            <v>4915</v>
          </cell>
          <cell r="C4906">
            <v>41667</v>
          </cell>
          <cell r="F4906" t="str">
            <v>DO14010287</v>
          </cell>
          <cell r="G4906" t="str">
            <v>DO14010287</v>
          </cell>
          <cell r="J4906">
            <v>2745</v>
          </cell>
          <cell r="U4906" t="str">
            <v>NA</v>
          </cell>
          <cell r="AB4906" t="str">
            <v>Nathani Chemicals</v>
          </cell>
          <cell r="AC4906" t="str">
            <v>Darmawan</v>
          </cell>
        </row>
        <row r="4907">
          <cell r="A4907">
            <v>4916</v>
          </cell>
          <cell r="C4907">
            <v>41667</v>
          </cell>
          <cell r="F4907" t="str">
            <v>DO14010288</v>
          </cell>
          <cell r="G4907" t="str">
            <v>DO14010288</v>
          </cell>
          <cell r="U4907" t="str">
            <v>NA</v>
          </cell>
          <cell r="AB4907" t="str">
            <v>Nathani Chemicals</v>
          </cell>
          <cell r="AC4907" t="str">
            <v>Darmawan</v>
          </cell>
        </row>
        <row r="4908">
          <cell r="A4908">
            <v>4917</v>
          </cell>
          <cell r="C4908">
            <v>41667</v>
          </cell>
          <cell r="F4908" t="str">
            <v>DO14010288</v>
          </cell>
          <cell r="G4908" t="str">
            <v>DO14010288</v>
          </cell>
          <cell r="J4908">
            <v>2746</v>
          </cell>
          <cell r="U4908" t="str">
            <v>NA</v>
          </cell>
          <cell r="AB4908" t="str">
            <v>Nathani Chemicals</v>
          </cell>
          <cell r="AC4908" t="str">
            <v>Darmawan</v>
          </cell>
        </row>
        <row r="4909">
          <cell r="A4909">
            <v>4918</v>
          </cell>
          <cell r="C4909">
            <v>41668</v>
          </cell>
          <cell r="F4909" t="str">
            <v>DO14010289</v>
          </cell>
          <cell r="G4909" t="str">
            <v>DO14010289</v>
          </cell>
          <cell r="U4909" t="str">
            <v>NA</v>
          </cell>
          <cell r="AB4909" t="str">
            <v>Nathani Chemicals</v>
          </cell>
          <cell r="AC4909" t="str">
            <v>Darmawan</v>
          </cell>
        </row>
        <row r="4910">
          <cell r="A4910">
            <v>4919</v>
          </cell>
          <cell r="C4910">
            <v>41668</v>
          </cell>
          <cell r="F4910" t="str">
            <v>DO14010289</v>
          </cell>
          <cell r="G4910" t="str">
            <v>DO14010289</v>
          </cell>
          <cell r="J4910">
            <v>2747</v>
          </cell>
          <cell r="U4910" t="str">
            <v>NA</v>
          </cell>
          <cell r="AB4910" t="str">
            <v>Nathani Chemicals</v>
          </cell>
          <cell r="AC4910" t="str">
            <v>Darmawan</v>
          </cell>
        </row>
        <row r="4911">
          <cell r="A4911">
            <v>4920</v>
          </cell>
          <cell r="C4911">
            <v>41668</v>
          </cell>
          <cell r="F4911" t="str">
            <v>DO14010290</v>
          </cell>
          <cell r="G4911" t="str">
            <v>DO14010290</v>
          </cell>
          <cell r="U4911" t="str">
            <v>NA</v>
          </cell>
          <cell r="AB4911" t="str">
            <v>Nathani Chemicals</v>
          </cell>
          <cell r="AC4911" t="str">
            <v>Darmawan</v>
          </cell>
        </row>
        <row r="4912">
          <cell r="A4912">
            <v>4921</v>
          </cell>
          <cell r="C4912">
            <v>41668</v>
          </cell>
          <cell r="F4912" t="str">
            <v>DO14010290</v>
          </cell>
          <cell r="G4912" t="str">
            <v>DO14010290</v>
          </cell>
          <cell r="J4912">
            <v>2748</v>
          </cell>
          <cell r="U4912" t="str">
            <v>NA</v>
          </cell>
          <cell r="AB4912" t="str">
            <v>Nathani Chemicals</v>
          </cell>
          <cell r="AC4912" t="str">
            <v>Darmawan</v>
          </cell>
        </row>
        <row r="4913">
          <cell r="A4913">
            <v>4922</v>
          </cell>
          <cell r="C4913">
            <v>41668</v>
          </cell>
          <cell r="F4913" t="str">
            <v>DO14010291</v>
          </cell>
          <cell r="G4913" t="str">
            <v>DO14010291</v>
          </cell>
          <cell r="U4913" t="str">
            <v>NA</v>
          </cell>
          <cell r="AB4913" t="str">
            <v>Nathani Chemicals</v>
          </cell>
          <cell r="AC4913" t="str">
            <v>Darmawan</v>
          </cell>
        </row>
        <row r="4914">
          <cell r="A4914">
            <v>4923</v>
          </cell>
          <cell r="C4914">
            <v>41668</v>
          </cell>
          <cell r="F4914" t="str">
            <v>DO14010291</v>
          </cell>
          <cell r="G4914" t="str">
            <v>DO14010291</v>
          </cell>
          <cell r="J4914">
            <v>2749</v>
          </cell>
          <cell r="U4914" t="str">
            <v>NA</v>
          </cell>
          <cell r="AB4914" t="str">
            <v>Nathani Chemicals</v>
          </cell>
          <cell r="AC4914" t="str">
            <v>Darmawan</v>
          </cell>
        </row>
        <row r="4915">
          <cell r="A4915">
            <v>4924</v>
          </cell>
          <cell r="C4915">
            <v>41668</v>
          </cell>
          <cell r="F4915" t="str">
            <v>DO14010292</v>
          </cell>
          <cell r="G4915" t="str">
            <v>DO14010292</v>
          </cell>
          <cell r="U4915" t="str">
            <v>NA</v>
          </cell>
          <cell r="AB4915" t="str">
            <v>Nathani Chemicals</v>
          </cell>
          <cell r="AC4915" t="str">
            <v>Darmawan</v>
          </cell>
        </row>
        <row r="4916">
          <cell r="A4916">
            <v>4925</v>
          </cell>
          <cell r="C4916">
            <v>41668</v>
          </cell>
          <cell r="F4916" t="str">
            <v>DO14010292</v>
          </cell>
          <cell r="G4916" t="str">
            <v>DO14010292</v>
          </cell>
          <cell r="J4916">
            <v>2750</v>
          </cell>
          <cell r="U4916" t="str">
            <v>NA</v>
          </cell>
          <cell r="AB4916" t="str">
            <v>Nathani Chemicals</v>
          </cell>
          <cell r="AC4916" t="str">
            <v>Darmawan</v>
          </cell>
        </row>
        <row r="4917">
          <cell r="A4917">
            <v>4926</v>
          </cell>
          <cell r="C4917">
            <v>41668</v>
          </cell>
          <cell r="F4917" t="str">
            <v>DO14010293</v>
          </cell>
          <cell r="G4917" t="str">
            <v>DO14010293</v>
          </cell>
          <cell r="U4917" t="str">
            <v>NA</v>
          </cell>
          <cell r="AB4917" t="str">
            <v>Nathani Chemicals</v>
          </cell>
          <cell r="AC4917" t="str">
            <v>Darmawan</v>
          </cell>
        </row>
        <row r="4918">
          <cell r="A4918">
            <v>4927</v>
          </cell>
          <cell r="C4918">
            <v>41668</v>
          </cell>
          <cell r="F4918" t="str">
            <v>DO14010293</v>
          </cell>
          <cell r="G4918" t="str">
            <v>DO14010293</v>
          </cell>
          <cell r="J4918">
            <v>2751</v>
          </cell>
          <cell r="U4918" t="str">
            <v>NA</v>
          </cell>
          <cell r="AB4918" t="str">
            <v>Nathani Chemicals</v>
          </cell>
          <cell r="AC4918" t="str">
            <v>Darmawan</v>
          </cell>
        </row>
        <row r="4919">
          <cell r="A4919">
            <v>4928</v>
          </cell>
          <cell r="C4919">
            <v>41668</v>
          </cell>
          <cell r="F4919" t="str">
            <v>DO14010294</v>
          </cell>
          <cell r="G4919" t="str">
            <v>DO14010294</v>
          </cell>
          <cell r="U4919" t="str">
            <v>NA</v>
          </cell>
          <cell r="AB4919" t="str">
            <v>Nathani Chemicals</v>
          </cell>
          <cell r="AC4919" t="str">
            <v>Darmawan</v>
          </cell>
        </row>
        <row r="4920">
          <cell r="A4920">
            <v>4929</v>
          </cell>
          <cell r="C4920">
            <v>41668</v>
          </cell>
          <cell r="F4920" t="str">
            <v>DO14010294</v>
          </cell>
          <cell r="G4920" t="str">
            <v>DO14010294</v>
          </cell>
          <cell r="J4920">
            <v>2752</v>
          </cell>
          <cell r="U4920" t="str">
            <v>NA</v>
          </cell>
          <cell r="AB4920" t="str">
            <v>Nathani Chemicals</v>
          </cell>
          <cell r="AC4920" t="str">
            <v>Darmawan</v>
          </cell>
        </row>
        <row r="4921">
          <cell r="A4921">
            <v>4930</v>
          </cell>
          <cell r="C4921">
            <v>41668</v>
          </cell>
          <cell r="F4921" t="str">
            <v>DO14010295</v>
          </cell>
          <cell r="G4921" t="str">
            <v>DO14010295</v>
          </cell>
          <cell r="U4921" t="str">
            <v>NA</v>
          </cell>
          <cell r="AB4921" t="str">
            <v>Nathani Chemicals</v>
          </cell>
          <cell r="AC4921" t="str">
            <v>Darmawan</v>
          </cell>
        </row>
        <row r="4922">
          <cell r="A4922">
            <v>4931</v>
          </cell>
          <cell r="C4922">
            <v>41668</v>
          </cell>
          <cell r="F4922" t="str">
            <v>DO14010295</v>
          </cell>
          <cell r="G4922" t="str">
            <v>DO14010295</v>
          </cell>
          <cell r="J4922">
            <v>2753</v>
          </cell>
          <cell r="U4922" t="str">
            <v>NA</v>
          </cell>
          <cell r="AB4922" t="str">
            <v>Nathani Chemicals</v>
          </cell>
          <cell r="AC4922" t="str">
            <v>Darmawan</v>
          </cell>
        </row>
        <row r="4923">
          <cell r="A4923">
            <v>4932</v>
          </cell>
          <cell r="C4923">
            <v>41668</v>
          </cell>
          <cell r="F4923" t="str">
            <v>DO14010296</v>
          </cell>
          <cell r="G4923" t="str">
            <v>DO14010296</v>
          </cell>
          <cell r="U4923" t="str">
            <v>NA</v>
          </cell>
          <cell r="AB4923" t="str">
            <v>Nathani Chemicals</v>
          </cell>
          <cell r="AC4923" t="str">
            <v>Darmawan</v>
          </cell>
        </row>
        <row r="4924">
          <cell r="A4924">
            <v>4933</v>
          </cell>
          <cell r="C4924">
            <v>41668</v>
          </cell>
          <cell r="F4924" t="str">
            <v>DO14010296</v>
          </cell>
          <cell r="G4924" t="str">
            <v>DO14010296</v>
          </cell>
          <cell r="J4924">
            <v>2754</v>
          </cell>
          <cell r="U4924" t="str">
            <v>NA</v>
          </cell>
          <cell r="AB4924" t="str">
            <v>Nathani Chemicals</v>
          </cell>
          <cell r="AC4924" t="str">
            <v>Darmawan</v>
          </cell>
        </row>
        <row r="4925">
          <cell r="A4925">
            <v>4934</v>
          </cell>
          <cell r="C4925">
            <v>41668</v>
          </cell>
          <cell r="F4925" t="str">
            <v>DO14010297</v>
          </cell>
          <cell r="G4925" t="str">
            <v>DO14010297</v>
          </cell>
          <cell r="U4925" t="str">
            <v>NA</v>
          </cell>
          <cell r="AB4925" t="str">
            <v>Nathani Chemicals</v>
          </cell>
          <cell r="AC4925" t="str">
            <v>Darmawan</v>
          </cell>
        </row>
        <row r="4926">
          <cell r="A4926">
            <v>4935</v>
          </cell>
          <cell r="C4926">
            <v>41668</v>
          </cell>
          <cell r="F4926" t="str">
            <v>DO14010297</v>
          </cell>
          <cell r="G4926" t="str">
            <v>DO14010297</v>
          </cell>
          <cell r="J4926">
            <v>2755</v>
          </cell>
          <cell r="U4926" t="str">
            <v>NA</v>
          </cell>
          <cell r="AB4926" t="str">
            <v>Nathani Chemicals</v>
          </cell>
          <cell r="AC4926" t="str">
            <v>Darmawan</v>
          </cell>
        </row>
        <row r="4927">
          <cell r="A4927">
            <v>4936</v>
          </cell>
          <cell r="C4927">
            <v>41663</v>
          </cell>
          <cell r="E4927" t="str">
            <v>SI131000203</v>
          </cell>
          <cell r="F4927" t="str">
            <v>DO131001072</v>
          </cell>
          <cell r="G4927" t="str">
            <v>DO131001072</v>
          </cell>
          <cell r="U4927" t="str">
            <v>010.901-13.89237568</v>
          </cell>
          <cell r="AB4927" t="str">
            <v>Nathani Indonesia</v>
          </cell>
          <cell r="AC4927" t="str">
            <v>Agustina Y. Zulkarnain</v>
          </cell>
        </row>
        <row r="4928">
          <cell r="AB4928" t="str">
            <v/>
          </cell>
          <cell r="AC4928" t="str">
            <v/>
          </cell>
        </row>
        <row r="4929">
          <cell r="A4929">
            <v>4938</v>
          </cell>
          <cell r="C4929">
            <v>41666</v>
          </cell>
          <cell r="E4929" t="str">
            <v>SI130900164</v>
          </cell>
          <cell r="F4929" t="str">
            <v>DO130900718</v>
          </cell>
          <cell r="G4929" t="str">
            <v>DO130900718</v>
          </cell>
          <cell r="U4929" t="str">
            <v>010.901-13.89237529</v>
          </cell>
          <cell r="AB4929" t="str">
            <v>Karunia Lancar Makmur Jaya</v>
          </cell>
          <cell r="AC4929" t="str">
            <v>Bayu Okto Wijaya</v>
          </cell>
        </row>
        <row r="4930">
          <cell r="A4930">
            <v>4939</v>
          </cell>
          <cell r="C4930">
            <v>41666</v>
          </cell>
          <cell r="E4930" t="str">
            <v>SI130900165</v>
          </cell>
          <cell r="F4930" t="str">
            <v>DO130900739</v>
          </cell>
          <cell r="G4930" t="str">
            <v>DO130900739</v>
          </cell>
          <cell r="U4930" t="str">
            <v>010.901-13.89237530</v>
          </cell>
          <cell r="AB4930" t="str">
            <v>Karunia Lancar Makmur Jaya</v>
          </cell>
          <cell r="AC4930" t="str">
            <v>Bayu Okto Wijaya</v>
          </cell>
        </row>
        <row r="4931">
          <cell r="A4931">
            <v>4940</v>
          </cell>
          <cell r="C4931">
            <v>41627</v>
          </cell>
          <cell r="E4931" t="str">
            <v>SI131000196</v>
          </cell>
          <cell r="F4931" t="str">
            <v>DO131000978</v>
          </cell>
          <cell r="G4931" t="str">
            <v>DO131000978</v>
          </cell>
          <cell r="U4931" t="str">
            <v>010.901-13.89237561</v>
          </cell>
          <cell r="AB4931" t="str">
            <v>Nathani Indonesia</v>
          </cell>
          <cell r="AC4931" t="str">
            <v>Agustina Y. Zulkarnain</v>
          </cell>
        </row>
        <row r="4932">
          <cell r="A4932">
            <v>4941</v>
          </cell>
          <cell r="C4932">
            <v>41515</v>
          </cell>
          <cell r="E4932" t="str">
            <v>SI130700115</v>
          </cell>
          <cell r="F4932" t="str">
            <v>DO130700443</v>
          </cell>
          <cell r="G4932" t="str">
            <v>DO130700443</v>
          </cell>
          <cell r="U4932" t="str">
            <v>010.900-13.92589077</v>
          </cell>
          <cell r="AB4932" t="str">
            <v>Nathani Indonesia</v>
          </cell>
          <cell r="AC4932" t="str">
            <v>Agustina Y. Zulkarnain</v>
          </cell>
        </row>
        <row r="4933">
          <cell r="A4933">
            <v>4942</v>
          </cell>
          <cell r="C4933">
            <v>41664</v>
          </cell>
          <cell r="E4933" t="str">
            <v>SI14010041</v>
          </cell>
          <cell r="F4933" t="str">
            <v>DO14010091</v>
          </cell>
          <cell r="G4933" t="str">
            <v>DO14010091</v>
          </cell>
          <cell r="I4933" t="str">
            <v>24/SPP/NTH-CMC/2014</v>
          </cell>
          <cell r="J4933">
            <v>2756</v>
          </cell>
          <cell r="U4933" t="str">
            <v>010.000.14-50130541</v>
          </cell>
          <cell r="X4933" t="str">
            <v>2.1.1.1</v>
          </cell>
          <cell r="AB4933" t="str">
            <v>Nathani Indonesia</v>
          </cell>
          <cell r="AC4933" t="str">
            <v>Agustina Y. Zulkarnain</v>
          </cell>
        </row>
        <row r="4934">
          <cell r="A4934">
            <v>4943</v>
          </cell>
          <cell r="C4934">
            <v>41667</v>
          </cell>
          <cell r="E4934" t="str">
            <v>SI14010065</v>
          </cell>
          <cell r="F4934" t="str">
            <v>DO14010094</v>
          </cell>
          <cell r="G4934" t="str">
            <v>DO14010094</v>
          </cell>
          <cell r="I4934" t="str">
            <v>25/SPP/NTH-CMC/2014</v>
          </cell>
          <cell r="J4934">
            <v>2757</v>
          </cell>
          <cell r="U4934" t="str">
            <v>010.000.14-50130544</v>
          </cell>
          <cell r="X4934" t="str">
            <v>2.1.1.1</v>
          </cell>
          <cell r="AB4934" t="str">
            <v>Nathani Indonesia</v>
          </cell>
          <cell r="AC4934" t="str">
            <v>Agustina Y. Zulkarnain</v>
          </cell>
        </row>
        <row r="4935">
          <cell r="A4935">
            <v>4944</v>
          </cell>
          <cell r="C4935">
            <v>41667</v>
          </cell>
          <cell r="E4935" t="str">
            <v>SI14010043</v>
          </cell>
          <cell r="F4935" t="str">
            <v>DO14010095</v>
          </cell>
          <cell r="G4935" t="str">
            <v>DO14010095</v>
          </cell>
          <cell r="I4935" t="str">
            <v>26/SPP/NTH-CMC/2014</v>
          </cell>
          <cell r="J4935">
            <v>2758</v>
          </cell>
          <cell r="U4935" t="str">
            <v>010.000.14-50130545</v>
          </cell>
          <cell r="X4935" t="str">
            <v>2.1.1.1</v>
          </cell>
          <cell r="AB4935" t="str">
            <v>Nathani Indonesia</v>
          </cell>
          <cell r="AC4935" t="str">
            <v>Agustina Y. Zulkarnain</v>
          </cell>
        </row>
        <row r="4936">
          <cell r="A4936">
            <v>4945</v>
          </cell>
          <cell r="C4936">
            <v>41668</v>
          </cell>
          <cell r="E4936" t="str">
            <v>SI14010045</v>
          </cell>
          <cell r="F4936" t="str">
            <v>DO14010097</v>
          </cell>
          <cell r="G4936" t="str">
            <v>DO14010097</v>
          </cell>
          <cell r="I4936" t="str">
            <v>27/SPP/NTH-CMC/2014</v>
          </cell>
          <cell r="J4936">
            <v>2759</v>
          </cell>
          <cell r="U4936" t="str">
            <v>010.000.14-50130547</v>
          </cell>
          <cell r="X4936" t="str">
            <v>2.1.1.1</v>
          </cell>
          <cell r="AB4936" t="str">
            <v>Nathani Indonesia</v>
          </cell>
          <cell r="AC4936" t="str">
            <v>Agustina Y. Zulkarnain</v>
          </cell>
        </row>
        <row r="4937">
          <cell r="A4937">
            <v>4946</v>
          </cell>
          <cell r="C4937">
            <v>41668</v>
          </cell>
          <cell r="E4937" t="str">
            <v>SI14010046</v>
          </cell>
          <cell r="F4937" t="str">
            <v>DO14010098</v>
          </cell>
          <cell r="G4937" t="str">
            <v>DO14010098</v>
          </cell>
          <cell r="I4937" t="str">
            <v>28/SPP/NTH-CMC/2014</v>
          </cell>
          <cell r="J4937">
            <v>2760</v>
          </cell>
          <cell r="U4937" t="str">
            <v>010.000.14-50130548</v>
          </cell>
          <cell r="X4937" t="str">
            <v>2.1.1.1</v>
          </cell>
          <cell r="AB4937" t="str">
            <v>Nathani Indonesia</v>
          </cell>
          <cell r="AC4937" t="str">
            <v>Agustina Y. Zulkarnain</v>
          </cell>
        </row>
        <row r="4938">
          <cell r="A4938">
            <v>4947</v>
          </cell>
          <cell r="C4938">
            <v>41668</v>
          </cell>
          <cell r="E4938" t="str">
            <v>SI14010047</v>
          </cell>
          <cell r="F4938" t="str">
            <v>DO14010099</v>
          </cell>
          <cell r="G4938" t="str">
            <v>DO14010099</v>
          </cell>
          <cell r="I4938" t="str">
            <v>29/SPP/NTH-CMC/2014</v>
          </cell>
          <cell r="J4938">
            <v>2761</v>
          </cell>
          <cell r="U4938" t="str">
            <v>010.000.14-50130549</v>
          </cell>
          <cell r="X4938" t="str">
            <v>2.1.1.1</v>
          </cell>
          <cell r="AB4938" t="str">
            <v>Nathani Indonesia</v>
          </cell>
          <cell r="AC4938" t="str">
            <v>Agustina Y. Zulkarnain</v>
          </cell>
        </row>
        <row r="4939">
          <cell r="A4939">
            <v>4948</v>
          </cell>
          <cell r="C4939">
            <v>41669</v>
          </cell>
          <cell r="F4939" t="str">
            <v>DO14010298</v>
          </cell>
          <cell r="G4939" t="str">
            <v>DO14010298</v>
          </cell>
          <cell r="U4939" t="str">
            <v>NA</v>
          </cell>
          <cell r="AB4939" t="str">
            <v>Nathani Chemicals</v>
          </cell>
          <cell r="AC4939" t="str">
            <v>Darmawan</v>
          </cell>
        </row>
        <row r="4940">
          <cell r="A4940">
            <v>4949</v>
          </cell>
          <cell r="C4940">
            <v>41669</v>
          </cell>
          <cell r="F4940" t="str">
            <v>DO14010298</v>
          </cell>
          <cell r="G4940" t="str">
            <v>DO14010298</v>
          </cell>
          <cell r="J4940">
            <v>2762</v>
          </cell>
          <cell r="U4940" t="str">
            <v>NA</v>
          </cell>
          <cell r="AB4940" t="str">
            <v>Nathani Chemicals</v>
          </cell>
          <cell r="AC4940" t="str">
            <v>Darmawan</v>
          </cell>
        </row>
        <row r="4941">
          <cell r="A4941">
            <v>4950</v>
          </cell>
          <cell r="C4941">
            <v>41669</v>
          </cell>
          <cell r="F4941" t="str">
            <v>DO14010299</v>
          </cell>
          <cell r="G4941" t="str">
            <v>DO14010299</v>
          </cell>
          <cell r="U4941" t="str">
            <v>NA</v>
          </cell>
          <cell r="AB4941" t="str">
            <v>Nathani Chemicals</v>
          </cell>
          <cell r="AC4941" t="str">
            <v>Darmawan</v>
          </cell>
        </row>
        <row r="4942">
          <cell r="A4942">
            <v>4951</v>
          </cell>
          <cell r="C4942">
            <v>41669</v>
          </cell>
          <cell r="F4942" t="str">
            <v>DO14010299</v>
          </cell>
          <cell r="G4942" t="str">
            <v>DO14010299</v>
          </cell>
          <cell r="J4942">
            <v>2763</v>
          </cell>
          <cell r="U4942" t="str">
            <v>NA</v>
          </cell>
          <cell r="AB4942" t="str">
            <v>Nathani Chemicals</v>
          </cell>
          <cell r="AC4942" t="str">
            <v>Darmawan</v>
          </cell>
        </row>
        <row r="4943">
          <cell r="A4943">
            <v>4952</v>
          </cell>
          <cell r="C4943">
            <v>41669</v>
          </cell>
          <cell r="F4943" t="str">
            <v>DO14010300</v>
          </cell>
          <cell r="G4943" t="str">
            <v>DO14010300</v>
          </cell>
          <cell r="U4943" t="str">
            <v>NA</v>
          </cell>
          <cell r="AB4943" t="str">
            <v>Nathani Chemicals</v>
          </cell>
          <cell r="AC4943" t="str">
            <v>Darmawan</v>
          </cell>
        </row>
        <row r="4944">
          <cell r="A4944">
            <v>4953</v>
          </cell>
          <cell r="C4944">
            <v>41669</v>
          </cell>
          <cell r="F4944" t="str">
            <v>DO14010300</v>
          </cell>
          <cell r="G4944" t="str">
            <v>DO14010300</v>
          </cell>
          <cell r="J4944">
            <v>2764</v>
          </cell>
          <cell r="U4944" t="str">
            <v>NA</v>
          </cell>
          <cell r="AB4944" t="str">
            <v>Nathani Chemicals</v>
          </cell>
          <cell r="AC4944" t="str">
            <v>Darmawan</v>
          </cell>
        </row>
        <row r="4945">
          <cell r="A4945">
            <v>4954</v>
          </cell>
          <cell r="C4945">
            <v>41669</v>
          </cell>
          <cell r="F4945" t="str">
            <v>DO14010301</v>
          </cell>
          <cell r="G4945" t="str">
            <v>DO14010301</v>
          </cell>
          <cell r="U4945" t="str">
            <v>NA</v>
          </cell>
          <cell r="AB4945" t="str">
            <v>Nathani Chemicals</v>
          </cell>
          <cell r="AC4945" t="str">
            <v>Darmawan</v>
          </cell>
        </row>
        <row r="4946">
          <cell r="A4946">
            <v>4955</v>
          </cell>
          <cell r="C4946">
            <v>41669</v>
          </cell>
          <cell r="F4946" t="str">
            <v>DO14010301</v>
          </cell>
          <cell r="G4946" t="str">
            <v>DO14010301</v>
          </cell>
          <cell r="J4946">
            <v>2765</v>
          </cell>
          <cell r="U4946" t="str">
            <v>NA</v>
          </cell>
          <cell r="AB4946" t="str">
            <v>Nathani Chemicals</v>
          </cell>
          <cell r="AC4946" t="str">
            <v>Darmawan</v>
          </cell>
        </row>
        <row r="4947">
          <cell r="A4947">
            <v>4956</v>
          </cell>
          <cell r="C4947">
            <v>41669</v>
          </cell>
          <cell r="F4947" t="str">
            <v>DO14010302</v>
          </cell>
          <cell r="G4947" t="str">
            <v>DO14010302</v>
          </cell>
          <cell r="U4947" t="str">
            <v>NA</v>
          </cell>
          <cell r="AB4947" t="str">
            <v>Nathani Chemicals</v>
          </cell>
          <cell r="AC4947" t="str">
            <v>Darmawan</v>
          </cell>
        </row>
        <row r="4948">
          <cell r="A4948">
            <v>4957</v>
          </cell>
          <cell r="C4948">
            <v>41669</v>
          </cell>
          <cell r="F4948" t="str">
            <v>DO14010302</v>
          </cell>
          <cell r="G4948" t="str">
            <v>DO14010302</v>
          </cell>
          <cell r="J4948">
            <v>2766</v>
          </cell>
          <cell r="U4948" t="str">
            <v>NA</v>
          </cell>
          <cell r="AB4948" t="str">
            <v>Nathani Chemicals</v>
          </cell>
          <cell r="AC4948" t="str">
            <v>Darmawan</v>
          </cell>
        </row>
        <row r="4949">
          <cell r="A4949">
            <v>4958</v>
          </cell>
          <cell r="C4949">
            <v>41669</v>
          </cell>
          <cell r="F4949" t="str">
            <v>DO14010303</v>
          </cell>
          <cell r="G4949" t="str">
            <v>DO14010303</v>
          </cell>
          <cell r="U4949" t="str">
            <v>NA</v>
          </cell>
          <cell r="AB4949" t="str">
            <v>Nathani Chemicals</v>
          </cell>
          <cell r="AC4949" t="str">
            <v>Darmawan</v>
          </cell>
        </row>
        <row r="4950">
          <cell r="A4950">
            <v>4959</v>
          </cell>
          <cell r="C4950">
            <v>41669</v>
          </cell>
          <cell r="F4950" t="str">
            <v>DO14010303</v>
          </cell>
          <cell r="G4950" t="str">
            <v>DO14010303</v>
          </cell>
          <cell r="J4950">
            <v>2767</v>
          </cell>
          <cell r="U4950" t="str">
            <v>NA</v>
          </cell>
          <cell r="AB4950" t="str">
            <v>Nathani Chemicals</v>
          </cell>
          <cell r="AC4950" t="str">
            <v>Darmawan</v>
          </cell>
        </row>
        <row r="4951">
          <cell r="A4951">
            <v>4960</v>
          </cell>
          <cell r="C4951">
            <v>41669</v>
          </cell>
          <cell r="F4951" t="str">
            <v>DO14010304</v>
          </cell>
          <cell r="G4951" t="str">
            <v>DO14010304</v>
          </cell>
          <cell r="U4951" t="str">
            <v>NA</v>
          </cell>
          <cell r="AB4951" t="str">
            <v>Nathani Chemicals</v>
          </cell>
          <cell r="AC4951" t="str">
            <v>Darmawan</v>
          </cell>
        </row>
        <row r="4952">
          <cell r="A4952">
            <v>4961</v>
          </cell>
          <cell r="C4952">
            <v>41669</v>
          </cell>
          <cell r="F4952" t="str">
            <v>DO14010304</v>
          </cell>
          <cell r="G4952" t="str">
            <v>DO14010304</v>
          </cell>
          <cell r="J4952">
            <v>2768</v>
          </cell>
          <cell r="U4952" t="str">
            <v>NA</v>
          </cell>
          <cell r="AB4952" t="str">
            <v>Nathani Chemicals</v>
          </cell>
          <cell r="AC4952" t="str">
            <v>Darmawan</v>
          </cell>
        </row>
        <row r="4953">
          <cell r="A4953">
            <v>4962</v>
          </cell>
          <cell r="C4953">
            <v>41669</v>
          </cell>
          <cell r="F4953" t="str">
            <v>DO14010305</v>
          </cell>
          <cell r="G4953" t="str">
            <v>DO14010305</v>
          </cell>
          <cell r="U4953" t="str">
            <v>NA</v>
          </cell>
          <cell r="AB4953" t="str">
            <v>Nathani Chemicals</v>
          </cell>
          <cell r="AC4953" t="str">
            <v>Darmawan</v>
          </cell>
        </row>
        <row r="4954">
          <cell r="A4954">
            <v>4963</v>
          </cell>
          <cell r="C4954">
            <v>41669</v>
          </cell>
          <cell r="F4954" t="str">
            <v>DO14010305</v>
          </cell>
          <cell r="G4954" t="str">
            <v>DO14010305</v>
          </cell>
          <cell r="J4954">
            <v>2769</v>
          </cell>
          <cell r="U4954" t="str">
            <v>NA</v>
          </cell>
          <cell r="AB4954" t="str">
            <v>Nathani Chemicals</v>
          </cell>
          <cell r="AC4954" t="str">
            <v>Darmawan</v>
          </cell>
        </row>
        <row r="4955">
          <cell r="A4955">
            <v>4964</v>
          </cell>
          <cell r="C4955">
            <v>41669</v>
          </cell>
          <cell r="F4955" t="str">
            <v>DO14010306</v>
          </cell>
          <cell r="G4955" t="str">
            <v>DO14010306</v>
          </cell>
          <cell r="U4955" t="str">
            <v>NA</v>
          </cell>
          <cell r="AB4955" t="str">
            <v>Nathani Chemicals</v>
          </cell>
          <cell r="AC4955" t="str">
            <v>Darmawan</v>
          </cell>
        </row>
        <row r="4956">
          <cell r="A4956">
            <v>4965</v>
          </cell>
          <cell r="C4956">
            <v>41669</v>
          </cell>
          <cell r="F4956" t="str">
            <v>DO14010306</v>
          </cell>
          <cell r="G4956" t="str">
            <v>DO14010306</v>
          </cell>
          <cell r="J4956">
            <v>2770</v>
          </cell>
          <cell r="U4956" t="str">
            <v>NA</v>
          </cell>
          <cell r="AB4956" t="str">
            <v>Nathani Chemicals</v>
          </cell>
          <cell r="AC4956" t="str">
            <v>Darmawan</v>
          </cell>
        </row>
        <row r="4957">
          <cell r="A4957">
            <v>4966</v>
          </cell>
          <cell r="C4957">
            <v>41669</v>
          </cell>
          <cell r="F4957" t="str">
            <v>DO14010307</v>
          </cell>
          <cell r="G4957" t="str">
            <v>DO14010307</v>
          </cell>
          <cell r="U4957" t="str">
            <v>NA</v>
          </cell>
          <cell r="AB4957" t="str">
            <v>Nathani Chemicals</v>
          </cell>
          <cell r="AC4957" t="str">
            <v>Darmawan</v>
          </cell>
        </row>
        <row r="4958">
          <cell r="A4958">
            <v>4967</v>
          </cell>
          <cell r="C4958">
            <v>41669</v>
          </cell>
          <cell r="F4958" t="str">
            <v>DO14010307</v>
          </cell>
          <cell r="G4958" t="str">
            <v>DO14010307</v>
          </cell>
          <cell r="J4958">
            <v>2771</v>
          </cell>
          <cell r="U4958" t="str">
            <v>NA</v>
          </cell>
          <cell r="AB4958" t="str">
            <v>Nathani Chemicals</v>
          </cell>
          <cell r="AC4958" t="str">
            <v>Darmawan</v>
          </cell>
        </row>
        <row r="4959">
          <cell r="A4959">
            <v>4968</v>
          </cell>
          <cell r="C4959">
            <v>41669</v>
          </cell>
          <cell r="F4959" t="str">
            <v>DO14010308</v>
          </cell>
          <cell r="G4959" t="str">
            <v>DO14010308</v>
          </cell>
          <cell r="U4959" t="str">
            <v>NA</v>
          </cell>
          <cell r="AB4959" t="str">
            <v>Nathani Chemicals</v>
          </cell>
          <cell r="AC4959" t="str">
            <v>Darmawan</v>
          </cell>
        </row>
        <row r="4960">
          <cell r="A4960">
            <v>4969</v>
          </cell>
          <cell r="C4960">
            <v>41669</v>
          </cell>
          <cell r="F4960" t="str">
            <v>DO14010308</v>
          </cell>
          <cell r="G4960" t="str">
            <v>DO14010308</v>
          </cell>
          <cell r="J4960">
            <v>2772</v>
          </cell>
          <cell r="U4960" t="str">
            <v>NA</v>
          </cell>
          <cell r="AB4960" t="str">
            <v>Nathani Chemicals</v>
          </cell>
          <cell r="AC4960" t="str">
            <v>Darmawan</v>
          </cell>
        </row>
        <row r="4961">
          <cell r="A4961">
            <v>4970</v>
          </cell>
          <cell r="C4961">
            <v>41671</v>
          </cell>
          <cell r="F4961" t="str">
            <v>DO14010309</v>
          </cell>
          <cell r="G4961" t="str">
            <v>DO14010309</v>
          </cell>
          <cell r="U4961" t="str">
            <v>NA</v>
          </cell>
          <cell r="AB4961" t="str">
            <v>Nathani Chemicals</v>
          </cell>
          <cell r="AC4961" t="str">
            <v>Darmawan</v>
          </cell>
        </row>
        <row r="4962">
          <cell r="A4962">
            <v>4971</v>
          </cell>
          <cell r="C4962">
            <v>41671</v>
          </cell>
          <cell r="F4962" t="str">
            <v>DO14010309</v>
          </cell>
          <cell r="G4962" t="str">
            <v>DO14010309</v>
          </cell>
          <cell r="J4962">
            <v>2773</v>
          </cell>
          <cell r="U4962" t="str">
            <v>NA</v>
          </cell>
          <cell r="AB4962" t="str">
            <v>Nathani Chemicals</v>
          </cell>
          <cell r="AC4962" t="str">
            <v>Darmawan</v>
          </cell>
        </row>
        <row r="4963">
          <cell r="A4963">
            <v>4972</v>
          </cell>
          <cell r="C4963">
            <v>41671</v>
          </cell>
          <cell r="F4963" t="str">
            <v>DO14010310</v>
          </cell>
          <cell r="G4963" t="str">
            <v>DO14010310</v>
          </cell>
          <cell r="U4963" t="str">
            <v>NA</v>
          </cell>
          <cell r="AB4963" t="str">
            <v>Nathani Chemicals</v>
          </cell>
          <cell r="AC4963" t="str">
            <v>Darmawan</v>
          </cell>
        </row>
        <row r="4964">
          <cell r="A4964">
            <v>4973</v>
          </cell>
          <cell r="C4964">
            <v>41671</v>
          </cell>
          <cell r="F4964" t="str">
            <v>DO14010310</v>
          </cell>
          <cell r="G4964" t="str">
            <v>DO14010310</v>
          </cell>
          <cell r="J4964">
            <v>2774</v>
          </cell>
          <cell r="U4964" t="str">
            <v>NA</v>
          </cell>
          <cell r="AB4964" t="str">
            <v>Nathani Chemicals</v>
          </cell>
          <cell r="AC4964" t="str">
            <v>Darmawan</v>
          </cell>
        </row>
        <row r="4965">
          <cell r="A4965">
            <v>4974</v>
          </cell>
          <cell r="C4965">
            <v>41671</v>
          </cell>
          <cell r="F4965" t="str">
            <v>DO14010311</v>
          </cell>
          <cell r="G4965" t="str">
            <v>DO14010311</v>
          </cell>
          <cell r="U4965" t="str">
            <v>NA</v>
          </cell>
          <cell r="AB4965" t="str">
            <v>Nathani Chemicals</v>
          </cell>
          <cell r="AC4965" t="str">
            <v>Darmawan</v>
          </cell>
        </row>
        <row r="4966">
          <cell r="A4966">
            <v>4975</v>
          </cell>
          <cell r="C4966">
            <v>41671</v>
          </cell>
          <cell r="F4966" t="str">
            <v>DO14010311</v>
          </cell>
          <cell r="G4966" t="str">
            <v>DO14010311</v>
          </cell>
          <cell r="J4966">
            <v>2775</v>
          </cell>
          <cell r="U4966" t="str">
            <v>NA</v>
          </cell>
          <cell r="AB4966" t="str">
            <v>Nathani Chemicals</v>
          </cell>
          <cell r="AC4966" t="str">
            <v>Darmawan</v>
          </cell>
        </row>
        <row r="4967">
          <cell r="A4967">
            <v>4976</v>
          </cell>
          <cell r="C4967">
            <v>41671</v>
          </cell>
          <cell r="F4967" t="str">
            <v>DO14010312</v>
          </cell>
          <cell r="G4967" t="str">
            <v>DO14010312</v>
          </cell>
          <cell r="U4967" t="str">
            <v>NA</v>
          </cell>
          <cell r="AB4967" t="str">
            <v>Nathani Chemicals</v>
          </cell>
          <cell r="AC4967" t="str">
            <v>Darmawan</v>
          </cell>
        </row>
        <row r="4968">
          <cell r="A4968">
            <v>4977</v>
          </cell>
          <cell r="C4968">
            <v>41671</v>
          </cell>
          <cell r="F4968" t="str">
            <v>DO14010312</v>
          </cell>
          <cell r="G4968" t="str">
            <v>DO14010312</v>
          </cell>
          <cell r="J4968">
            <v>2776</v>
          </cell>
          <cell r="U4968" t="str">
            <v>NA</v>
          </cell>
          <cell r="AB4968" t="str">
            <v>Nathani Chemicals</v>
          </cell>
          <cell r="AC4968" t="str">
            <v>Darmawan</v>
          </cell>
        </row>
        <row r="4969">
          <cell r="A4969">
            <v>4978</v>
          </cell>
          <cell r="C4969">
            <v>41671</v>
          </cell>
          <cell r="F4969" t="str">
            <v>DO14010313</v>
          </cell>
          <cell r="G4969" t="str">
            <v>DO14010313</v>
          </cell>
          <cell r="U4969" t="str">
            <v>NA</v>
          </cell>
          <cell r="AB4969" t="str">
            <v>Nathani Chemicals</v>
          </cell>
          <cell r="AC4969" t="str">
            <v>Darmawan</v>
          </cell>
        </row>
        <row r="4970">
          <cell r="A4970">
            <v>4979</v>
          </cell>
          <cell r="C4970">
            <v>41671</v>
          </cell>
          <cell r="F4970" t="str">
            <v>DO14010313</v>
          </cell>
          <cell r="G4970" t="str">
            <v>DO14010313</v>
          </cell>
          <cell r="J4970">
            <v>2777</v>
          </cell>
          <cell r="U4970" t="str">
            <v>NA</v>
          </cell>
          <cell r="AB4970" t="str">
            <v>Nathani Chemicals</v>
          </cell>
          <cell r="AC4970" t="str">
            <v>Darmawan</v>
          </cell>
        </row>
        <row r="4971">
          <cell r="A4971">
            <v>4980</v>
          </cell>
          <cell r="C4971">
            <v>41671</v>
          </cell>
          <cell r="F4971" t="str">
            <v>DO14010314</v>
          </cell>
          <cell r="G4971" t="str">
            <v>DO14010314</v>
          </cell>
          <cell r="U4971" t="str">
            <v>NA</v>
          </cell>
          <cell r="AB4971" t="str">
            <v>Nathani Chemicals</v>
          </cell>
          <cell r="AC4971" t="str">
            <v>Darmawan</v>
          </cell>
        </row>
        <row r="4972">
          <cell r="A4972">
            <v>4981</v>
          </cell>
          <cell r="C4972">
            <v>41671</v>
          </cell>
          <cell r="F4972" t="str">
            <v>DO14010314</v>
          </cell>
          <cell r="G4972" t="str">
            <v>DO14010314</v>
          </cell>
          <cell r="J4972">
            <v>2778</v>
          </cell>
          <cell r="U4972" t="str">
            <v>NA</v>
          </cell>
          <cell r="AB4972" t="str">
            <v>Nathani Chemicals</v>
          </cell>
          <cell r="AC4972" t="str">
            <v>Darmawan</v>
          </cell>
        </row>
        <row r="4973">
          <cell r="A4973">
            <v>4982</v>
          </cell>
          <cell r="C4973">
            <v>41671</v>
          </cell>
          <cell r="F4973" t="str">
            <v>DO14010315</v>
          </cell>
          <cell r="G4973" t="str">
            <v>DO14010315</v>
          </cell>
          <cell r="U4973" t="str">
            <v>NA</v>
          </cell>
          <cell r="AB4973" t="str">
            <v>Nathani Chemicals</v>
          </cell>
          <cell r="AC4973" t="str">
            <v>Darmawan</v>
          </cell>
        </row>
        <row r="4974">
          <cell r="A4974">
            <v>4983</v>
          </cell>
          <cell r="C4974">
            <v>41671</v>
          </cell>
          <cell r="F4974" t="str">
            <v>DO14010315</v>
          </cell>
          <cell r="G4974" t="str">
            <v>DO14010315</v>
          </cell>
          <cell r="J4974">
            <v>2779</v>
          </cell>
          <cell r="U4974" t="str">
            <v>NA</v>
          </cell>
          <cell r="AB4974" t="str">
            <v>Nathani Chemicals</v>
          </cell>
          <cell r="AC4974" t="str">
            <v>Darmawan</v>
          </cell>
        </row>
        <row r="4975">
          <cell r="A4975">
            <v>4984</v>
          </cell>
          <cell r="C4975">
            <v>41671</v>
          </cell>
          <cell r="F4975" t="str">
            <v>DO14010316</v>
          </cell>
          <cell r="G4975" t="str">
            <v>DO14010316</v>
          </cell>
          <cell r="U4975" t="str">
            <v>NA</v>
          </cell>
          <cell r="AB4975" t="str">
            <v>Nathani Chemicals</v>
          </cell>
          <cell r="AC4975" t="str">
            <v>Darmawan</v>
          </cell>
        </row>
        <row r="4976">
          <cell r="A4976">
            <v>4985</v>
          </cell>
          <cell r="C4976">
            <v>41671</v>
          </cell>
          <cell r="F4976" t="str">
            <v>DO14010316</v>
          </cell>
          <cell r="G4976" t="str">
            <v>DO14010316</v>
          </cell>
          <cell r="J4976">
            <v>2780</v>
          </cell>
          <cell r="U4976" t="str">
            <v>NA</v>
          </cell>
          <cell r="AB4976" t="str">
            <v>Nathani Chemicals</v>
          </cell>
          <cell r="AC4976" t="str">
            <v>Darmawan</v>
          </cell>
        </row>
        <row r="4977">
          <cell r="A4977">
            <v>4986</v>
          </cell>
          <cell r="C4977">
            <v>41671</v>
          </cell>
          <cell r="F4977" t="str">
            <v>DO14010317</v>
          </cell>
          <cell r="G4977" t="str">
            <v>DO14010317</v>
          </cell>
          <cell r="U4977" t="str">
            <v>NA</v>
          </cell>
          <cell r="AB4977" t="str">
            <v>Nathani Chemicals</v>
          </cell>
          <cell r="AC4977" t="str">
            <v>Darmawan</v>
          </cell>
        </row>
        <row r="4978">
          <cell r="A4978">
            <v>4987</v>
          </cell>
          <cell r="C4978">
            <v>41671</v>
          </cell>
          <cell r="F4978" t="str">
            <v>DO14010317</v>
          </cell>
          <cell r="G4978" t="str">
            <v>DO14010317</v>
          </cell>
          <cell r="J4978">
            <v>2781</v>
          </cell>
          <cell r="U4978" t="str">
            <v>NA</v>
          </cell>
          <cell r="AB4978" t="str">
            <v>Nathani Chemicals</v>
          </cell>
          <cell r="AC4978" t="str">
            <v>Darmawan</v>
          </cell>
        </row>
        <row r="4979">
          <cell r="A4979">
            <v>4988</v>
          </cell>
          <cell r="C4979">
            <v>41671</v>
          </cell>
          <cell r="F4979" t="str">
            <v>DO14010318</v>
          </cell>
          <cell r="G4979" t="str">
            <v>DO14010318</v>
          </cell>
          <cell r="U4979" t="str">
            <v>NA</v>
          </cell>
          <cell r="AB4979" t="str">
            <v>Nathani Chemicals</v>
          </cell>
          <cell r="AC4979" t="str">
            <v>Darmawan</v>
          </cell>
        </row>
        <row r="4980">
          <cell r="A4980">
            <v>4989</v>
          </cell>
          <cell r="C4980">
            <v>41671</v>
          </cell>
          <cell r="F4980" t="str">
            <v>DO14010318</v>
          </cell>
          <cell r="G4980" t="str">
            <v>DO14010318</v>
          </cell>
          <cell r="J4980">
            <v>2782</v>
          </cell>
          <cell r="U4980" t="str">
            <v>NA</v>
          </cell>
          <cell r="AB4980" t="str">
            <v>Nathani Chemicals</v>
          </cell>
          <cell r="AC4980" t="str">
            <v>Darmawan</v>
          </cell>
        </row>
        <row r="4981">
          <cell r="A4981">
            <v>4990</v>
          </cell>
          <cell r="C4981">
            <v>41671</v>
          </cell>
          <cell r="F4981" t="str">
            <v>DO14010319</v>
          </cell>
          <cell r="G4981" t="str">
            <v>DO14010319</v>
          </cell>
          <cell r="U4981" t="str">
            <v>NA</v>
          </cell>
          <cell r="AB4981" t="str">
            <v>Nathani Chemicals</v>
          </cell>
          <cell r="AC4981" t="str">
            <v>Darmawan</v>
          </cell>
        </row>
        <row r="4982">
          <cell r="A4982">
            <v>4991</v>
          </cell>
          <cell r="C4982">
            <v>41671</v>
          </cell>
          <cell r="F4982" t="str">
            <v>DO14010319</v>
          </cell>
          <cell r="G4982" t="str">
            <v>DO14010319</v>
          </cell>
          <cell r="J4982">
            <v>2783</v>
          </cell>
          <cell r="U4982" t="str">
            <v>NA</v>
          </cell>
          <cell r="AB4982" t="str">
            <v>Nathani Chemicals</v>
          </cell>
          <cell r="AC4982" t="str">
            <v>Darmawan</v>
          </cell>
        </row>
        <row r="4983">
          <cell r="A4983">
            <v>4992</v>
          </cell>
          <cell r="C4983">
            <v>41671</v>
          </cell>
          <cell r="F4983" t="str">
            <v>DO14010320</v>
          </cell>
          <cell r="G4983" t="str">
            <v>DO14010320</v>
          </cell>
          <cell r="U4983" t="str">
            <v>NA</v>
          </cell>
          <cell r="AB4983" t="str">
            <v>Nathani Chemicals</v>
          </cell>
          <cell r="AC4983" t="str">
            <v>Darmawan</v>
          </cell>
        </row>
        <row r="4984">
          <cell r="A4984">
            <v>4993</v>
          </cell>
          <cell r="C4984">
            <v>41671</v>
          </cell>
          <cell r="F4984" t="str">
            <v>DO14010320</v>
          </cell>
          <cell r="G4984" t="str">
            <v>DO14010320</v>
          </cell>
          <cell r="J4984">
            <v>2784</v>
          </cell>
          <cell r="U4984" t="str">
            <v>NA</v>
          </cell>
          <cell r="AB4984" t="str">
            <v>Nathani Chemicals</v>
          </cell>
          <cell r="AC4984" t="str">
            <v>Darmawan</v>
          </cell>
        </row>
        <row r="4985">
          <cell r="A4985">
            <v>4994</v>
          </cell>
          <cell r="C4985">
            <v>41673</v>
          </cell>
          <cell r="F4985" t="str">
            <v>DO14010321</v>
          </cell>
          <cell r="G4985" t="str">
            <v>DO14010321</v>
          </cell>
          <cell r="U4985" t="str">
            <v>NA</v>
          </cell>
          <cell r="AB4985" t="str">
            <v>Nathani Chemicals</v>
          </cell>
          <cell r="AC4985" t="str">
            <v>Darmawan</v>
          </cell>
        </row>
        <row r="4986">
          <cell r="A4986">
            <v>4995</v>
          </cell>
          <cell r="C4986">
            <v>41673</v>
          </cell>
          <cell r="F4986" t="str">
            <v>DO14010321</v>
          </cell>
          <cell r="G4986" t="str">
            <v>DO14010321</v>
          </cell>
          <cell r="J4986">
            <v>2785</v>
          </cell>
          <cell r="U4986" t="str">
            <v>NA</v>
          </cell>
          <cell r="AB4986" t="str">
            <v>Nathani Chemicals</v>
          </cell>
          <cell r="AC4986" t="str">
            <v>Darmawan</v>
          </cell>
        </row>
        <row r="4987">
          <cell r="A4987">
            <v>4996</v>
          </cell>
          <cell r="C4987">
            <v>41673</v>
          </cell>
          <cell r="F4987" t="str">
            <v>DO14010322</v>
          </cell>
          <cell r="G4987" t="str">
            <v>DO14010322</v>
          </cell>
          <cell r="U4987" t="str">
            <v>NA</v>
          </cell>
          <cell r="AB4987" t="str">
            <v>Nathani Chemicals</v>
          </cell>
          <cell r="AC4987" t="str">
            <v>Darmawan</v>
          </cell>
        </row>
        <row r="4988">
          <cell r="A4988">
            <v>4997</v>
          </cell>
          <cell r="C4988">
            <v>41673</v>
          </cell>
          <cell r="F4988" t="str">
            <v>DO14010322</v>
          </cell>
          <cell r="G4988" t="str">
            <v>DO14010322</v>
          </cell>
          <cell r="J4988">
            <v>2786</v>
          </cell>
          <cell r="U4988" t="str">
            <v>NA</v>
          </cell>
          <cell r="AB4988" t="str">
            <v>Nathani Chemicals</v>
          </cell>
          <cell r="AC4988" t="str">
            <v>Darmawan</v>
          </cell>
        </row>
        <row r="4989">
          <cell r="A4989">
            <v>4998</v>
          </cell>
          <cell r="C4989">
            <v>41673</v>
          </cell>
          <cell r="F4989" t="str">
            <v>DO14010323</v>
          </cell>
          <cell r="G4989" t="str">
            <v>DO14010323</v>
          </cell>
          <cell r="U4989" t="str">
            <v>NA</v>
          </cell>
          <cell r="AB4989" t="str">
            <v>Nathani Chemicals</v>
          </cell>
          <cell r="AC4989" t="str">
            <v>Darmawan</v>
          </cell>
        </row>
        <row r="4990">
          <cell r="A4990">
            <v>4999</v>
          </cell>
          <cell r="C4990">
            <v>41673</v>
          </cell>
          <cell r="F4990" t="str">
            <v>DO14010323</v>
          </cell>
          <cell r="G4990" t="str">
            <v>DO14010323</v>
          </cell>
          <cell r="J4990">
            <v>2787</v>
          </cell>
          <cell r="U4990" t="str">
            <v>NA</v>
          </cell>
          <cell r="AB4990" t="str">
            <v>Nathani Chemicals</v>
          </cell>
          <cell r="AC4990" t="str">
            <v>Darmawan</v>
          </cell>
        </row>
        <row r="4991">
          <cell r="A4991">
            <v>5000</v>
          </cell>
          <cell r="C4991">
            <v>41673</v>
          </cell>
          <cell r="F4991" t="str">
            <v>DO14010324</v>
          </cell>
          <cell r="G4991" t="str">
            <v>DO14010324</v>
          </cell>
          <cell r="U4991" t="str">
            <v>NA</v>
          </cell>
          <cell r="AB4991" t="str">
            <v>Nathani Chemicals</v>
          </cell>
          <cell r="AC4991" t="str">
            <v>Darmawan</v>
          </cell>
        </row>
        <row r="4992">
          <cell r="A4992">
            <v>5001</v>
          </cell>
          <cell r="C4992">
            <v>41673</v>
          </cell>
          <cell r="F4992" t="str">
            <v>DO14010324</v>
          </cell>
          <cell r="G4992" t="str">
            <v>DO14010324</v>
          </cell>
          <cell r="J4992">
            <v>2787</v>
          </cell>
          <cell r="U4992" t="str">
            <v>NA</v>
          </cell>
          <cell r="AB4992" t="str">
            <v>Nathani Chemicals</v>
          </cell>
          <cell r="AC4992" t="str">
            <v>Darmawan</v>
          </cell>
        </row>
        <row r="4993">
          <cell r="A4993">
            <v>5002</v>
          </cell>
          <cell r="C4993">
            <v>41673</v>
          </cell>
          <cell r="F4993" t="str">
            <v>DO14010325</v>
          </cell>
          <cell r="G4993" t="str">
            <v>DO14010325</v>
          </cell>
          <cell r="U4993" t="str">
            <v>NA</v>
          </cell>
          <cell r="AB4993" t="str">
            <v>Nathani Chemicals</v>
          </cell>
          <cell r="AC4993" t="str">
            <v>Darmawan</v>
          </cell>
        </row>
        <row r="4994">
          <cell r="A4994">
            <v>5003</v>
          </cell>
          <cell r="C4994">
            <v>41673</v>
          </cell>
          <cell r="F4994" t="str">
            <v>DO14010325</v>
          </cell>
          <cell r="G4994" t="str">
            <v>DO14010325</v>
          </cell>
          <cell r="J4994">
            <v>2789</v>
          </cell>
          <cell r="U4994" t="str">
            <v>NA</v>
          </cell>
          <cell r="AB4994" t="str">
            <v>Nathani Chemicals</v>
          </cell>
          <cell r="AC4994" t="str">
            <v>Darmawan</v>
          </cell>
        </row>
        <row r="4995">
          <cell r="A4995">
            <v>5004</v>
          </cell>
          <cell r="C4995">
            <v>41673</v>
          </cell>
          <cell r="F4995" t="str">
            <v>DO14010326</v>
          </cell>
          <cell r="G4995" t="str">
            <v>DO14010326</v>
          </cell>
          <cell r="U4995" t="str">
            <v>NA</v>
          </cell>
          <cell r="AB4995" t="str">
            <v>Nathani Chemicals</v>
          </cell>
          <cell r="AC4995" t="str">
            <v>Darmawan</v>
          </cell>
        </row>
        <row r="4996">
          <cell r="A4996">
            <v>5005</v>
          </cell>
          <cell r="C4996">
            <v>41673</v>
          </cell>
          <cell r="F4996" t="str">
            <v>DO14010326</v>
          </cell>
          <cell r="G4996" t="str">
            <v>DO14010326</v>
          </cell>
          <cell r="J4996">
            <v>2790</v>
          </cell>
          <cell r="U4996" t="str">
            <v>NA</v>
          </cell>
          <cell r="AB4996" t="str">
            <v>Nathani Chemicals</v>
          </cell>
          <cell r="AC4996" t="str">
            <v>Darmawan</v>
          </cell>
        </row>
        <row r="4997">
          <cell r="A4997">
            <v>5006</v>
          </cell>
          <cell r="C4997">
            <v>41673</v>
          </cell>
          <cell r="F4997" t="str">
            <v>DO14010327</v>
          </cell>
          <cell r="G4997" t="str">
            <v>DO14010327</v>
          </cell>
          <cell r="U4997" t="str">
            <v>NA</v>
          </cell>
          <cell r="AB4997" t="str">
            <v>Nathani Chemicals</v>
          </cell>
          <cell r="AC4997" t="str">
            <v>Darmawan</v>
          </cell>
        </row>
        <row r="4998">
          <cell r="A4998">
            <v>5007</v>
          </cell>
          <cell r="C4998">
            <v>41673</v>
          </cell>
          <cell r="F4998" t="str">
            <v>DO14010327</v>
          </cell>
          <cell r="G4998" t="str">
            <v>DO14010327</v>
          </cell>
          <cell r="J4998">
            <v>2791</v>
          </cell>
          <cell r="U4998" t="str">
            <v>NA</v>
          </cell>
          <cell r="AB4998" t="str">
            <v>Nathani Chemicals</v>
          </cell>
          <cell r="AC4998" t="str">
            <v>Darmawan</v>
          </cell>
        </row>
        <row r="4999">
          <cell r="A4999">
            <v>5008</v>
          </cell>
          <cell r="C4999">
            <v>41673</v>
          </cell>
          <cell r="F4999" t="str">
            <v>DO14010328</v>
          </cell>
          <cell r="G4999" t="str">
            <v>DO14010328</v>
          </cell>
          <cell r="U4999" t="str">
            <v>NA</v>
          </cell>
          <cell r="AB4999" t="str">
            <v>Nathani Chemicals</v>
          </cell>
          <cell r="AC4999" t="str">
            <v>Darmawan</v>
          </cell>
        </row>
        <row r="5000">
          <cell r="A5000">
            <v>5009</v>
          </cell>
          <cell r="C5000">
            <v>41673</v>
          </cell>
          <cell r="F5000" t="str">
            <v>DO14010328</v>
          </cell>
          <cell r="G5000" t="str">
            <v>DO14010328</v>
          </cell>
          <cell r="J5000">
            <v>2792</v>
          </cell>
          <cell r="U5000" t="str">
            <v>NA</v>
          </cell>
          <cell r="AB5000" t="str">
            <v>Nathani Chemicals</v>
          </cell>
          <cell r="AC5000" t="str">
            <v>Darmawan</v>
          </cell>
        </row>
        <row r="5001">
          <cell r="A5001">
            <v>5010</v>
          </cell>
          <cell r="C5001">
            <v>41673</v>
          </cell>
          <cell r="F5001" t="str">
            <v>DO14010329</v>
          </cell>
          <cell r="G5001" t="str">
            <v>DO14010329</v>
          </cell>
          <cell r="U5001" t="str">
            <v>NA</v>
          </cell>
          <cell r="AB5001" t="str">
            <v>Nathani Chemicals</v>
          </cell>
          <cell r="AC5001" t="str">
            <v>Darmawan</v>
          </cell>
        </row>
        <row r="5002">
          <cell r="A5002">
            <v>5011</v>
          </cell>
          <cell r="C5002">
            <v>41673</v>
          </cell>
          <cell r="F5002" t="str">
            <v>DO14010329</v>
          </cell>
          <cell r="G5002" t="str">
            <v>DO14010329</v>
          </cell>
          <cell r="J5002">
            <v>2793</v>
          </cell>
          <cell r="U5002" t="str">
            <v>NA</v>
          </cell>
          <cell r="AB5002" t="str">
            <v>Nathani Chemicals</v>
          </cell>
          <cell r="AC5002" t="str">
            <v>Darmawan</v>
          </cell>
        </row>
        <row r="5003">
          <cell r="A5003">
            <v>5012</v>
          </cell>
          <cell r="C5003">
            <v>41673</v>
          </cell>
          <cell r="F5003" t="str">
            <v>DO14010330</v>
          </cell>
          <cell r="G5003" t="str">
            <v>DO14010330</v>
          </cell>
          <cell r="U5003" t="str">
            <v>NA</v>
          </cell>
          <cell r="AB5003" t="str">
            <v>Nathani Chemicals</v>
          </cell>
          <cell r="AC5003" t="str">
            <v>Darmawan</v>
          </cell>
        </row>
        <row r="5004">
          <cell r="A5004">
            <v>5013</v>
          </cell>
          <cell r="C5004">
            <v>41673</v>
          </cell>
          <cell r="F5004" t="str">
            <v>DO14010330</v>
          </cell>
          <cell r="G5004" t="str">
            <v>DO14010330</v>
          </cell>
          <cell r="J5004">
            <v>2794</v>
          </cell>
          <cell r="U5004" t="str">
            <v>NA</v>
          </cell>
          <cell r="AB5004" t="str">
            <v>Nathani Chemicals</v>
          </cell>
          <cell r="AC5004" t="str">
            <v>Darmawan</v>
          </cell>
        </row>
        <row r="5005">
          <cell r="A5005">
            <v>5014</v>
          </cell>
          <cell r="C5005">
            <v>41673</v>
          </cell>
          <cell r="F5005" t="str">
            <v>DO14010331</v>
          </cell>
          <cell r="G5005" t="str">
            <v>DO14010331</v>
          </cell>
          <cell r="U5005" t="str">
            <v>NA</v>
          </cell>
          <cell r="AB5005" t="str">
            <v>Nathani Chemicals</v>
          </cell>
          <cell r="AC5005" t="str">
            <v>Darmawan</v>
          </cell>
        </row>
        <row r="5006">
          <cell r="A5006">
            <v>5015</v>
          </cell>
          <cell r="C5006">
            <v>41673</v>
          </cell>
          <cell r="F5006" t="str">
            <v>DO14010331</v>
          </cell>
          <cell r="G5006" t="str">
            <v>DO14010331</v>
          </cell>
          <cell r="J5006">
            <v>2795</v>
          </cell>
          <cell r="U5006" t="str">
            <v>NA</v>
          </cell>
          <cell r="AB5006" t="str">
            <v>Nathani Chemicals</v>
          </cell>
          <cell r="AC5006" t="str">
            <v>Darmawan</v>
          </cell>
        </row>
        <row r="5007">
          <cell r="A5007">
            <v>5016</v>
          </cell>
          <cell r="C5007">
            <v>41673</v>
          </cell>
          <cell r="F5007" t="str">
            <v>DO14010332</v>
          </cell>
          <cell r="G5007" t="str">
            <v>DO14010332</v>
          </cell>
          <cell r="U5007" t="str">
            <v>NA</v>
          </cell>
          <cell r="AB5007" t="str">
            <v>Nathani Chemicals</v>
          </cell>
          <cell r="AC5007" t="str">
            <v>Darmawan</v>
          </cell>
        </row>
        <row r="5008">
          <cell r="A5008">
            <v>5017</v>
          </cell>
          <cell r="C5008">
            <v>41673</v>
          </cell>
          <cell r="F5008" t="str">
            <v>DO14010332</v>
          </cell>
          <cell r="G5008" t="str">
            <v>DO14010332</v>
          </cell>
          <cell r="J5008">
            <v>2760</v>
          </cell>
          <cell r="U5008" t="str">
            <v>NA</v>
          </cell>
          <cell r="AB5008" t="str">
            <v>Nathani Chemicals</v>
          </cell>
          <cell r="AC5008" t="str">
            <v>Darmawan</v>
          </cell>
        </row>
        <row r="5009">
          <cell r="A5009">
            <v>5018</v>
          </cell>
          <cell r="C5009">
            <v>41673</v>
          </cell>
          <cell r="E5009" t="str">
            <v>SI14010024</v>
          </cell>
          <cell r="F5009" t="str">
            <v>DO14010333</v>
          </cell>
          <cell r="G5009" t="str">
            <v>DO14010333</v>
          </cell>
          <cell r="U5009" t="str">
            <v>010.000.14-41415136</v>
          </cell>
          <cell r="AB5009" t="str">
            <v>Nathani Indonesia</v>
          </cell>
          <cell r="AC5009" t="str">
            <v>Agustina Y. Zulkarnain</v>
          </cell>
        </row>
        <row r="5010">
          <cell r="A5010">
            <v>5019</v>
          </cell>
          <cell r="C5010">
            <v>41673</v>
          </cell>
          <cell r="E5010" t="str">
            <v>SI14010025</v>
          </cell>
          <cell r="F5010" t="str">
            <v>DO14010334</v>
          </cell>
          <cell r="G5010" t="str">
            <v>DO14010334</v>
          </cell>
          <cell r="U5010" t="str">
            <v>010.000.14-41415137</v>
          </cell>
          <cell r="AB5010" t="str">
            <v>Nathani Indonesia</v>
          </cell>
          <cell r="AC5010" t="str">
            <v>Agustina Y. Zulkarnain</v>
          </cell>
        </row>
        <row r="5011">
          <cell r="A5011">
            <v>5020</v>
          </cell>
          <cell r="C5011">
            <v>41673</v>
          </cell>
          <cell r="E5011" t="str">
            <v>SI14010026</v>
          </cell>
          <cell r="F5011" t="str">
            <v>DO14010335</v>
          </cell>
          <cell r="G5011" t="str">
            <v>DO14010335</v>
          </cell>
          <cell r="U5011" t="str">
            <v>010.000.14-41415138</v>
          </cell>
          <cell r="AB5011" t="str">
            <v>Nathani Indonesia</v>
          </cell>
          <cell r="AC5011" t="str">
            <v>Agustina Y. Zulkarnain</v>
          </cell>
        </row>
        <row r="5012">
          <cell r="A5012">
            <v>5021</v>
          </cell>
          <cell r="C5012">
            <v>41674</v>
          </cell>
          <cell r="E5012" t="str">
            <v>SI14010027</v>
          </cell>
          <cell r="F5012" t="str">
            <v>DO14010336</v>
          </cell>
          <cell r="G5012" t="str">
            <v>DO14010336</v>
          </cell>
          <cell r="U5012" t="str">
            <v>010.000.14-41415139</v>
          </cell>
          <cell r="AB5012" t="str">
            <v>Nathani Indonesia</v>
          </cell>
          <cell r="AC5012" t="str">
            <v>Agustina Y. Zulkarnain</v>
          </cell>
        </row>
        <row r="5013">
          <cell r="A5013">
            <v>5022</v>
          </cell>
          <cell r="C5013">
            <v>41674</v>
          </cell>
          <cell r="E5013" t="str">
            <v>NA</v>
          </cell>
          <cell r="F5013" t="str">
            <v>NA</v>
          </cell>
          <cell r="G5013" t="str">
            <v>NA</v>
          </cell>
          <cell r="J5013">
            <v>2761</v>
          </cell>
          <cell r="U5013" t="str">
            <v>NA</v>
          </cell>
          <cell r="X5013" t="str">
            <v>2.1.1.7</v>
          </cell>
          <cell r="AB5013" t="str">
            <v>Akumulasi Limbah Produksi</v>
          </cell>
          <cell r="AC5013">
            <v>0</v>
          </cell>
        </row>
        <row r="5014">
          <cell r="A5014">
            <v>5023</v>
          </cell>
          <cell r="C5014">
            <v>41674</v>
          </cell>
          <cell r="F5014" t="str">
            <v>DO14010337</v>
          </cell>
          <cell r="G5014" t="str">
            <v>DO14010337</v>
          </cell>
          <cell r="U5014" t="str">
            <v>NA</v>
          </cell>
          <cell r="AB5014" t="str">
            <v>Nathani Chemicals</v>
          </cell>
          <cell r="AC5014" t="str">
            <v>Darmawan</v>
          </cell>
        </row>
        <row r="5015">
          <cell r="A5015">
            <v>5024</v>
          </cell>
          <cell r="C5015">
            <v>41674</v>
          </cell>
          <cell r="F5015" t="str">
            <v>DO14010337</v>
          </cell>
          <cell r="G5015" t="str">
            <v>DO14010337</v>
          </cell>
          <cell r="J5015">
            <v>2762</v>
          </cell>
          <cell r="U5015" t="str">
            <v>NA</v>
          </cell>
          <cell r="AB5015" t="str">
            <v>Nathani Chemicals</v>
          </cell>
          <cell r="AC5015" t="str">
            <v>Darmawan</v>
          </cell>
        </row>
        <row r="5016">
          <cell r="A5016">
            <v>5025</v>
          </cell>
          <cell r="C5016">
            <v>41674</v>
          </cell>
          <cell r="F5016" t="str">
            <v>DO14010338</v>
          </cell>
          <cell r="G5016" t="str">
            <v>DO14010338</v>
          </cell>
          <cell r="U5016" t="str">
            <v>NA</v>
          </cell>
          <cell r="AB5016" t="str">
            <v>Nathani Chemicals</v>
          </cell>
          <cell r="AC5016" t="str">
            <v>Darmawan</v>
          </cell>
        </row>
        <row r="5017">
          <cell r="A5017">
            <v>5026</v>
          </cell>
          <cell r="C5017">
            <v>41674</v>
          </cell>
          <cell r="F5017" t="str">
            <v>DO14010338</v>
          </cell>
          <cell r="G5017" t="str">
            <v>DO14010338</v>
          </cell>
          <cell r="J5017">
            <v>2763</v>
          </cell>
          <cell r="U5017" t="str">
            <v>NA</v>
          </cell>
          <cell r="AB5017" t="str">
            <v>Nathani Chemicals</v>
          </cell>
          <cell r="AC5017" t="str">
            <v>Darmawan</v>
          </cell>
        </row>
        <row r="5018">
          <cell r="A5018">
            <v>5027</v>
          </cell>
          <cell r="C5018">
            <v>41674</v>
          </cell>
          <cell r="F5018" t="str">
            <v>DO14010339</v>
          </cell>
          <cell r="G5018" t="str">
            <v>DO14010339</v>
          </cell>
          <cell r="U5018" t="str">
            <v>NA</v>
          </cell>
          <cell r="AB5018" t="str">
            <v>Nathani Chemicals</v>
          </cell>
          <cell r="AC5018" t="str">
            <v>Darmawan</v>
          </cell>
        </row>
        <row r="5019">
          <cell r="A5019">
            <v>5028</v>
          </cell>
          <cell r="C5019">
            <v>41674</v>
          </cell>
          <cell r="F5019" t="str">
            <v>DO14010339</v>
          </cell>
          <cell r="G5019" t="str">
            <v>DO14010339</v>
          </cell>
          <cell r="J5019">
            <v>2764</v>
          </cell>
          <cell r="U5019" t="str">
            <v>NA</v>
          </cell>
          <cell r="AB5019" t="str">
            <v>Nathani Chemicals</v>
          </cell>
          <cell r="AC5019" t="str">
            <v>Darmawan</v>
          </cell>
        </row>
        <row r="5020">
          <cell r="A5020">
            <v>5029</v>
          </cell>
          <cell r="C5020">
            <v>41674</v>
          </cell>
          <cell r="F5020" t="str">
            <v>DO14010340</v>
          </cell>
          <cell r="G5020" t="str">
            <v>DO14010340</v>
          </cell>
          <cell r="U5020" t="str">
            <v>NA</v>
          </cell>
          <cell r="AB5020" t="str">
            <v>Nathani Chemicals</v>
          </cell>
          <cell r="AC5020" t="str">
            <v>Darmawan</v>
          </cell>
        </row>
        <row r="5021">
          <cell r="A5021">
            <v>5030</v>
          </cell>
          <cell r="C5021">
            <v>41674</v>
          </cell>
          <cell r="F5021" t="str">
            <v>DO14010340</v>
          </cell>
          <cell r="G5021" t="str">
            <v>DO14010340</v>
          </cell>
          <cell r="J5021">
            <v>2765</v>
          </cell>
          <cell r="U5021" t="str">
            <v>NA</v>
          </cell>
          <cell r="AB5021" t="str">
            <v>Nathani Chemicals</v>
          </cell>
          <cell r="AC5021" t="str">
            <v>Darmawan</v>
          </cell>
        </row>
        <row r="5022">
          <cell r="A5022">
            <v>5031</v>
          </cell>
          <cell r="C5022">
            <v>41674</v>
          </cell>
          <cell r="F5022" t="str">
            <v>DO14010341</v>
          </cell>
          <cell r="G5022" t="str">
            <v>DO14010341</v>
          </cell>
          <cell r="U5022" t="str">
            <v>NA</v>
          </cell>
          <cell r="AB5022" t="str">
            <v>Nathani Chemicals</v>
          </cell>
          <cell r="AC5022" t="str">
            <v>Darmawan</v>
          </cell>
        </row>
        <row r="5023">
          <cell r="A5023">
            <v>5032</v>
          </cell>
          <cell r="C5023">
            <v>41674</v>
          </cell>
          <cell r="F5023" t="str">
            <v>DO14010341</v>
          </cell>
          <cell r="G5023" t="str">
            <v>DO14010341</v>
          </cell>
          <cell r="J5023">
            <v>2766</v>
          </cell>
          <cell r="U5023" t="str">
            <v>NA</v>
          </cell>
          <cell r="AB5023" t="str">
            <v>Nathani Chemicals</v>
          </cell>
          <cell r="AC5023" t="str">
            <v>Darmawan</v>
          </cell>
        </row>
        <row r="5024">
          <cell r="A5024">
            <v>5033</v>
          </cell>
          <cell r="C5024">
            <v>41674</v>
          </cell>
          <cell r="F5024" t="str">
            <v>DO14010342</v>
          </cell>
          <cell r="G5024" t="str">
            <v>DO14010342</v>
          </cell>
          <cell r="U5024" t="str">
            <v>NA</v>
          </cell>
          <cell r="AB5024" t="str">
            <v>Nathani Chemicals</v>
          </cell>
          <cell r="AC5024" t="str">
            <v>Darmawan</v>
          </cell>
        </row>
        <row r="5025">
          <cell r="A5025">
            <v>5034</v>
          </cell>
          <cell r="C5025">
            <v>41674</v>
          </cell>
          <cell r="F5025" t="str">
            <v>DO14010342</v>
          </cell>
          <cell r="G5025" t="str">
            <v>DO14010342</v>
          </cell>
          <cell r="J5025">
            <v>2767</v>
          </cell>
          <cell r="U5025" t="str">
            <v>NA</v>
          </cell>
          <cell r="AB5025" t="str">
            <v>Nathani Chemicals</v>
          </cell>
          <cell r="AC5025" t="str">
            <v>Darmawan</v>
          </cell>
        </row>
        <row r="5026">
          <cell r="A5026">
            <v>5035</v>
          </cell>
          <cell r="C5026">
            <v>41674</v>
          </cell>
          <cell r="F5026" t="str">
            <v>DO14010343</v>
          </cell>
          <cell r="G5026" t="str">
            <v>DO14010343</v>
          </cell>
          <cell r="U5026" t="str">
            <v>NA</v>
          </cell>
          <cell r="AB5026" t="str">
            <v>Nathani Chemicals</v>
          </cell>
          <cell r="AC5026" t="str">
            <v>Darmawan</v>
          </cell>
        </row>
        <row r="5027">
          <cell r="A5027">
            <v>5036</v>
          </cell>
          <cell r="C5027">
            <v>41674</v>
          </cell>
          <cell r="F5027" t="str">
            <v>DO14010343</v>
          </cell>
          <cell r="G5027" t="str">
            <v>DO14010343</v>
          </cell>
          <cell r="J5027">
            <v>2768</v>
          </cell>
          <cell r="U5027" t="str">
            <v>NA</v>
          </cell>
          <cell r="AB5027" t="str">
            <v>Nathani Chemicals</v>
          </cell>
          <cell r="AC5027" t="str">
            <v>Darmawan</v>
          </cell>
        </row>
        <row r="5028">
          <cell r="A5028">
            <v>5037</v>
          </cell>
          <cell r="C5028">
            <v>41674</v>
          </cell>
          <cell r="F5028" t="str">
            <v>DO14010344</v>
          </cell>
          <cell r="G5028" t="str">
            <v>DO14010344</v>
          </cell>
          <cell r="U5028" t="str">
            <v>NA</v>
          </cell>
          <cell r="AB5028" t="str">
            <v>Nathani Chemicals</v>
          </cell>
          <cell r="AC5028" t="str">
            <v>Darmawan</v>
          </cell>
        </row>
        <row r="5029">
          <cell r="A5029">
            <v>5038</v>
          </cell>
          <cell r="C5029">
            <v>41674</v>
          </cell>
          <cell r="F5029" t="str">
            <v>DO14010344</v>
          </cell>
          <cell r="G5029" t="str">
            <v>DO14010344</v>
          </cell>
          <cell r="J5029">
            <v>2769</v>
          </cell>
          <cell r="U5029" t="str">
            <v>NA</v>
          </cell>
          <cell r="AB5029" t="str">
            <v>Nathani Chemicals</v>
          </cell>
          <cell r="AC5029" t="str">
            <v>Darmawan</v>
          </cell>
        </row>
        <row r="5030">
          <cell r="A5030">
            <v>5039</v>
          </cell>
          <cell r="C5030">
            <v>41674</v>
          </cell>
          <cell r="F5030" t="str">
            <v>DO14010345</v>
          </cell>
          <cell r="G5030" t="str">
            <v>DO14010345</v>
          </cell>
          <cell r="U5030" t="str">
            <v>NA</v>
          </cell>
          <cell r="AB5030" t="str">
            <v>Nathani Chemicals</v>
          </cell>
          <cell r="AC5030" t="str">
            <v>Darmawan</v>
          </cell>
        </row>
        <row r="5031">
          <cell r="A5031">
            <v>5040</v>
          </cell>
          <cell r="C5031">
            <v>41674</v>
          </cell>
          <cell r="F5031" t="str">
            <v>DO14010345</v>
          </cell>
          <cell r="G5031" t="str">
            <v>DO14010345</v>
          </cell>
          <cell r="J5031">
            <v>2770</v>
          </cell>
          <cell r="U5031" t="str">
            <v>NA</v>
          </cell>
          <cell r="AB5031" t="str">
            <v>Nathani Chemicals</v>
          </cell>
          <cell r="AC5031" t="str">
            <v>Darmawan</v>
          </cell>
        </row>
        <row r="5032">
          <cell r="A5032">
            <v>5041</v>
          </cell>
          <cell r="C5032">
            <v>41674</v>
          </cell>
          <cell r="F5032" t="str">
            <v>DO14010346</v>
          </cell>
          <cell r="G5032" t="str">
            <v>DO14010346</v>
          </cell>
          <cell r="U5032" t="str">
            <v>NA</v>
          </cell>
          <cell r="AB5032" t="str">
            <v>Nathani Chemicals</v>
          </cell>
          <cell r="AC5032" t="str">
            <v>Darmawan</v>
          </cell>
        </row>
        <row r="5033">
          <cell r="A5033">
            <v>5042</v>
          </cell>
          <cell r="C5033">
            <v>41674</v>
          </cell>
          <cell r="F5033" t="str">
            <v>DO14010346</v>
          </cell>
          <cell r="G5033" t="str">
            <v>DO14010346</v>
          </cell>
          <cell r="J5033">
            <v>2771</v>
          </cell>
          <cell r="U5033" t="str">
            <v>NA</v>
          </cell>
          <cell r="AB5033" t="str">
            <v>Nathani Chemicals</v>
          </cell>
          <cell r="AC5033" t="str">
            <v>Darmawan</v>
          </cell>
        </row>
        <row r="5034">
          <cell r="A5034">
            <v>5043</v>
          </cell>
          <cell r="C5034">
            <v>41674</v>
          </cell>
          <cell r="F5034" t="str">
            <v>DO14010347</v>
          </cell>
          <cell r="G5034" t="str">
            <v>DO14010347</v>
          </cell>
          <cell r="U5034" t="str">
            <v>NA</v>
          </cell>
          <cell r="AB5034" t="str">
            <v>Nathani Chemicals</v>
          </cell>
          <cell r="AC5034" t="str">
            <v>Darmawan</v>
          </cell>
        </row>
        <row r="5035">
          <cell r="A5035">
            <v>5044</v>
          </cell>
          <cell r="C5035">
            <v>41674</v>
          </cell>
          <cell r="F5035" t="str">
            <v>DO14010347</v>
          </cell>
          <cell r="G5035" t="str">
            <v>DO14010347</v>
          </cell>
          <cell r="J5035">
            <v>2772</v>
          </cell>
          <cell r="U5035" t="str">
            <v>NA</v>
          </cell>
          <cell r="AB5035" t="str">
            <v>Nathani Chemicals</v>
          </cell>
          <cell r="AC5035" t="str">
            <v>Darmawan</v>
          </cell>
        </row>
        <row r="5036">
          <cell r="A5036">
            <v>5045</v>
          </cell>
          <cell r="C5036">
            <v>41674</v>
          </cell>
          <cell r="F5036" t="str">
            <v>DO14010348</v>
          </cell>
          <cell r="G5036" t="str">
            <v>DO14010348</v>
          </cell>
          <cell r="U5036" t="str">
            <v>NA</v>
          </cell>
          <cell r="AB5036" t="str">
            <v>Nathani Chemicals</v>
          </cell>
          <cell r="AC5036" t="str">
            <v>Darmawan</v>
          </cell>
        </row>
        <row r="5037">
          <cell r="A5037">
            <v>5046</v>
          </cell>
          <cell r="C5037">
            <v>41674</v>
          </cell>
          <cell r="F5037" t="str">
            <v>DO14010348</v>
          </cell>
          <cell r="G5037" t="str">
            <v>DO14010348</v>
          </cell>
          <cell r="J5037">
            <v>2773</v>
          </cell>
          <cell r="U5037" t="str">
            <v>NA</v>
          </cell>
          <cell r="AB5037" t="str">
            <v>Nathani Chemicals</v>
          </cell>
          <cell r="AC5037" t="str">
            <v>Darmawan</v>
          </cell>
        </row>
        <row r="5038">
          <cell r="A5038">
            <v>5047</v>
          </cell>
          <cell r="C5038">
            <v>41674</v>
          </cell>
          <cell r="F5038" t="str">
            <v>DO14010349</v>
          </cell>
          <cell r="G5038" t="str">
            <v>DO14010349</v>
          </cell>
          <cell r="U5038" t="str">
            <v>NA</v>
          </cell>
          <cell r="AB5038" t="str">
            <v>Nathani Chemicals</v>
          </cell>
          <cell r="AC5038" t="str">
            <v>Darmawan</v>
          </cell>
        </row>
        <row r="5039">
          <cell r="A5039">
            <v>5048</v>
          </cell>
          <cell r="C5039">
            <v>41674</v>
          </cell>
          <cell r="F5039" t="str">
            <v>DO14010349</v>
          </cell>
          <cell r="G5039" t="str">
            <v>DO14010349</v>
          </cell>
          <cell r="J5039">
            <v>2774</v>
          </cell>
          <cell r="U5039" t="str">
            <v>NA</v>
          </cell>
          <cell r="AB5039" t="str">
            <v>Nathani Chemicals</v>
          </cell>
          <cell r="AC5039" t="str">
            <v>Darmawan</v>
          </cell>
        </row>
        <row r="5040">
          <cell r="A5040">
            <v>5049</v>
          </cell>
          <cell r="C5040">
            <v>41674</v>
          </cell>
          <cell r="F5040" t="str">
            <v>DO14010350</v>
          </cell>
          <cell r="G5040" t="str">
            <v>DO14010350</v>
          </cell>
          <cell r="U5040" t="str">
            <v>NA</v>
          </cell>
          <cell r="AB5040" t="str">
            <v>Nathani Chemicals</v>
          </cell>
          <cell r="AC5040" t="str">
            <v>Darmawan</v>
          </cell>
        </row>
        <row r="5041">
          <cell r="A5041">
            <v>5050</v>
          </cell>
          <cell r="C5041">
            <v>41674</v>
          </cell>
          <cell r="F5041" t="str">
            <v>DO14010350</v>
          </cell>
          <cell r="G5041" t="str">
            <v>DO14010350</v>
          </cell>
          <cell r="J5041">
            <v>2775</v>
          </cell>
          <cell r="U5041" t="str">
            <v>NA</v>
          </cell>
          <cell r="AB5041" t="str">
            <v>Nathani Chemicals</v>
          </cell>
          <cell r="AC5041" t="str">
            <v>Darmawan</v>
          </cell>
        </row>
        <row r="5042">
          <cell r="A5042">
            <v>5051</v>
          </cell>
          <cell r="C5042">
            <v>41674</v>
          </cell>
          <cell r="F5042" t="str">
            <v>DO14010351</v>
          </cell>
          <cell r="G5042" t="str">
            <v>DO14010351</v>
          </cell>
          <cell r="U5042" t="str">
            <v>NA</v>
          </cell>
          <cell r="AB5042" t="str">
            <v>Nathani Chemicals</v>
          </cell>
          <cell r="AC5042" t="str">
            <v>Darmawan</v>
          </cell>
        </row>
        <row r="5043">
          <cell r="A5043">
            <v>5052</v>
          </cell>
          <cell r="C5043">
            <v>41674</v>
          </cell>
          <cell r="F5043" t="str">
            <v>DO14010351</v>
          </cell>
          <cell r="G5043" t="str">
            <v>DO14010351</v>
          </cell>
          <cell r="J5043">
            <v>2776</v>
          </cell>
          <cell r="U5043" t="str">
            <v>NA</v>
          </cell>
          <cell r="AB5043" t="str">
            <v>Nathani Chemicals</v>
          </cell>
          <cell r="AC5043" t="str">
            <v>Darmawan</v>
          </cell>
        </row>
        <row r="5044">
          <cell r="A5044">
            <v>5053</v>
          </cell>
          <cell r="C5044">
            <v>41674</v>
          </cell>
          <cell r="F5044" t="str">
            <v>DO14010352</v>
          </cell>
          <cell r="G5044" t="str">
            <v>DO14010352</v>
          </cell>
          <cell r="U5044" t="str">
            <v>NA</v>
          </cell>
          <cell r="AB5044" t="str">
            <v>Nathani Chemicals</v>
          </cell>
          <cell r="AC5044" t="str">
            <v>Darmawan</v>
          </cell>
        </row>
        <row r="5045">
          <cell r="A5045">
            <v>5054</v>
          </cell>
          <cell r="C5045">
            <v>41674</v>
          </cell>
          <cell r="F5045" t="str">
            <v>DO14010352</v>
          </cell>
          <cell r="G5045" t="str">
            <v>DO14010352</v>
          </cell>
          <cell r="J5045">
            <v>2777</v>
          </cell>
          <cell r="U5045" t="str">
            <v>NA</v>
          </cell>
          <cell r="AB5045" t="str">
            <v>Nathani Chemicals</v>
          </cell>
          <cell r="AC5045" t="str">
            <v>Darmawan</v>
          </cell>
        </row>
        <row r="5046">
          <cell r="A5046">
            <v>5055</v>
          </cell>
          <cell r="C5046">
            <v>41674</v>
          </cell>
          <cell r="F5046" t="str">
            <v>DO14010353</v>
          </cell>
          <cell r="G5046" t="str">
            <v>DO14010353</v>
          </cell>
          <cell r="U5046" t="str">
            <v>NA</v>
          </cell>
          <cell r="AB5046" t="str">
            <v>Nathani Chemicals</v>
          </cell>
          <cell r="AC5046" t="str">
            <v>Darmawan</v>
          </cell>
        </row>
        <row r="5047">
          <cell r="A5047">
            <v>5056</v>
          </cell>
          <cell r="C5047">
            <v>41674</v>
          </cell>
          <cell r="F5047" t="str">
            <v>DO14010353</v>
          </cell>
          <cell r="G5047" t="str">
            <v>DO14010353</v>
          </cell>
          <cell r="J5047">
            <v>2778</v>
          </cell>
          <cell r="U5047" t="str">
            <v>NA</v>
          </cell>
          <cell r="AB5047" t="str">
            <v>Nathani Chemicals</v>
          </cell>
          <cell r="AC5047" t="str">
            <v>Darmawan</v>
          </cell>
        </row>
        <row r="5048">
          <cell r="A5048">
            <v>5057</v>
          </cell>
          <cell r="C5048">
            <v>41674</v>
          </cell>
          <cell r="F5048" t="str">
            <v>DO14010354</v>
          </cell>
          <cell r="G5048" t="str">
            <v>DO14010354</v>
          </cell>
          <cell r="U5048" t="str">
            <v>NA</v>
          </cell>
          <cell r="AB5048" t="str">
            <v>Nathani Chemicals</v>
          </cell>
          <cell r="AC5048" t="str">
            <v>Darmawan</v>
          </cell>
        </row>
        <row r="5049">
          <cell r="A5049">
            <v>5058</v>
          </cell>
          <cell r="C5049">
            <v>41674</v>
          </cell>
          <cell r="F5049" t="str">
            <v>DO14010354</v>
          </cell>
          <cell r="G5049" t="str">
            <v>DO14010354</v>
          </cell>
          <cell r="J5049">
            <v>2779</v>
          </cell>
          <cell r="U5049" t="str">
            <v>NA</v>
          </cell>
          <cell r="AB5049" t="str">
            <v>Nathani Chemicals</v>
          </cell>
          <cell r="AC5049" t="str">
            <v>Darmawan</v>
          </cell>
        </row>
        <row r="5050">
          <cell r="A5050">
            <v>5059</v>
          </cell>
          <cell r="C5050">
            <v>41674</v>
          </cell>
          <cell r="F5050" t="str">
            <v>DO14010355</v>
          </cell>
          <cell r="G5050" t="str">
            <v>DO14010355</v>
          </cell>
          <cell r="U5050" t="str">
            <v>NA</v>
          </cell>
          <cell r="AB5050" t="str">
            <v>Nathani Chemicals</v>
          </cell>
          <cell r="AC5050" t="str">
            <v>Darmawan</v>
          </cell>
        </row>
        <row r="5051">
          <cell r="A5051">
            <v>5060</v>
          </cell>
          <cell r="C5051">
            <v>41674</v>
          </cell>
          <cell r="F5051" t="str">
            <v>DO14010355</v>
          </cell>
          <cell r="G5051" t="str">
            <v>DO14010355</v>
          </cell>
          <cell r="J5051">
            <v>2780</v>
          </cell>
          <cell r="U5051" t="str">
            <v>NA</v>
          </cell>
          <cell r="AB5051" t="str">
            <v>Nathani Chemicals</v>
          </cell>
          <cell r="AC5051" t="str">
            <v>Darmawan</v>
          </cell>
        </row>
        <row r="5052">
          <cell r="A5052">
            <v>5061</v>
          </cell>
          <cell r="C5052">
            <v>41674</v>
          </cell>
          <cell r="F5052" t="str">
            <v>DO14010356</v>
          </cell>
          <cell r="G5052" t="str">
            <v>DO14010356</v>
          </cell>
          <cell r="U5052" t="str">
            <v>NA</v>
          </cell>
          <cell r="AB5052" t="str">
            <v>Nathani Chemicals</v>
          </cell>
          <cell r="AC5052" t="str">
            <v>Darmawan</v>
          </cell>
        </row>
        <row r="5053">
          <cell r="A5053">
            <v>5062</v>
          </cell>
          <cell r="C5053">
            <v>41674</v>
          </cell>
          <cell r="F5053" t="str">
            <v>DO14010356</v>
          </cell>
          <cell r="G5053" t="str">
            <v>DO14010356</v>
          </cell>
          <cell r="J5053">
            <v>2781</v>
          </cell>
          <cell r="U5053" t="str">
            <v>NA</v>
          </cell>
          <cell r="AB5053" t="str">
            <v>Nathani Chemicals</v>
          </cell>
          <cell r="AC5053" t="str">
            <v>Darmawan</v>
          </cell>
        </row>
        <row r="5054">
          <cell r="A5054">
            <v>5063</v>
          </cell>
          <cell r="C5054">
            <v>41674</v>
          </cell>
          <cell r="F5054" t="str">
            <v>DO14010357</v>
          </cell>
          <cell r="G5054" t="str">
            <v>DO14010357</v>
          </cell>
          <cell r="U5054" t="str">
            <v>NA</v>
          </cell>
          <cell r="AB5054" t="str">
            <v>Nathani Chemicals</v>
          </cell>
          <cell r="AC5054" t="str">
            <v>Darmawan</v>
          </cell>
        </row>
        <row r="5055">
          <cell r="A5055">
            <v>5064</v>
          </cell>
          <cell r="C5055">
            <v>41674</v>
          </cell>
          <cell r="F5055" t="str">
            <v>DO14010357</v>
          </cell>
          <cell r="G5055" t="str">
            <v>DO14010357</v>
          </cell>
          <cell r="J5055">
            <v>2782</v>
          </cell>
          <cell r="U5055" t="str">
            <v>NA</v>
          </cell>
          <cell r="AB5055" t="str">
            <v>Nathani Chemicals</v>
          </cell>
          <cell r="AC5055" t="str">
            <v>Darmawan</v>
          </cell>
        </row>
        <row r="5056">
          <cell r="A5056">
            <v>5065</v>
          </cell>
          <cell r="C5056">
            <v>41660</v>
          </cell>
          <cell r="E5056" t="str">
            <v>SI130900164</v>
          </cell>
          <cell r="F5056" t="str">
            <v>DO130900718</v>
          </cell>
          <cell r="G5056" t="str">
            <v>DO130900718</v>
          </cell>
          <cell r="U5056" t="str">
            <v>010.901-13.89237529</v>
          </cell>
          <cell r="AB5056" t="str">
            <v>Karunia Lancar Makmur Jaya</v>
          </cell>
          <cell r="AC5056" t="str">
            <v>Bayu Okto Wijaya</v>
          </cell>
        </row>
        <row r="5057">
          <cell r="A5057">
            <v>5066</v>
          </cell>
          <cell r="C5057">
            <v>41673</v>
          </cell>
          <cell r="E5057" t="str">
            <v>SI130900165</v>
          </cell>
          <cell r="F5057" t="str">
            <v>DO130900739</v>
          </cell>
          <cell r="G5057" t="str">
            <v>DO130900739</v>
          </cell>
          <cell r="U5057" t="str">
            <v>010.901-13.89237530</v>
          </cell>
          <cell r="AB5057" t="str">
            <v>Karunia Lancar Makmur Jaya</v>
          </cell>
          <cell r="AC5057" t="str">
            <v>Bayu Okto Wijaya</v>
          </cell>
        </row>
        <row r="5058">
          <cell r="A5058">
            <v>5067</v>
          </cell>
          <cell r="C5058">
            <v>41668</v>
          </cell>
          <cell r="E5058" t="str">
            <v>SI130700106</v>
          </cell>
          <cell r="F5058" t="str">
            <v>DO130700367</v>
          </cell>
          <cell r="G5058" t="str">
            <v>DO130700367</v>
          </cell>
          <cell r="U5058" t="str">
            <v>010.900-13.92589069</v>
          </cell>
          <cell r="AB5058" t="str">
            <v>Nathani Indonesia</v>
          </cell>
          <cell r="AC5058" t="str">
            <v>Agustina Y. Zulkarnain</v>
          </cell>
        </row>
        <row r="5059">
          <cell r="A5059">
            <v>5068</v>
          </cell>
          <cell r="C5059">
            <v>41668</v>
          </cell>
          <cell r="E5059" t="str">
            <v>SI130700115</v>
          </cell>
          <cell r="F5059" t="str">
            <v>DO130700443</v>
          </cell>
          <cell r="G5059" t="str">
            <v>DO130700443</v>
          </cell>
          <cell r="U5059" t="str">
            <v>010.900-13.92589077</v>
          </cell>
          <cell r="AB5059" t="str">
            <v>Nathani Indonesia</v>
          </cell>
          <cell r="AC5059" t="str">
            <v>Agustina Y. Zulkarnain</v>
          </cell>
        </row>
        <row r="5060">
          <cell r="A5060">
            <v>5069</v>
          </cell>
          <cell r="C5060">
            <v>41668</v>
          </cell>
          <cell r="E5060" t="str">
            <v>SI130700117</v>
          </cell>
          <cell r="F5060" t="str">
            <v>DO130700458</v>
          </cell>
          <cell r="G5060" t="str">
            <v>DO130700458</v>
          </cell>
          <cell r="U5060" t="str">
            <v>010.900-13.92589079</v>
          </cell>
          <cell r="AB5060" t="str">
            <v>Nathani Indonesia</v>
          </cell>
          <cell r="AC5060" t="str">
            <v>Agustina Y. Zulkarnain</v>
          </cell>
        </row>
        <row r="5061">
          <cell r="A5061">
            <v>5070</v>
          </cell>
          <cell r="C5061">
            <v>41668</v>
          </cell>
          <cell r="E5061" t="str">
            <v>SI130700118</v>
          </cell>
          <cell r="F5061" t="str">
            <v>DO130700461</v>
          </cell>
          <cell r="G5061" t="str">
            <v>DO130700461</v>
          </cell>
          <cell r="U5061" t="str">
            <v>010.900-13.92589080</v>
          </cell>
          <cell r="AB5061" t="str">
            <v>Nathani Indonesia</v>
          </cell>
          <cell r="AC5061" t="str">
            <v>Agustina Y. Zulkarnain</v>
          </cell>
        </row>
        <row r="5062">
          <cell r="A5062">
            <v>5071</v>
          </cell>
          <cell r="C5062">
            <v>41668</v>
          </cell>
          <cell r="E5062" t="str">
            <v>SI130700119</v>
          </cell>
          <cell r="F5062" t="str">
            <v>DO130700463</v>
          </cell>
          <cell r="G5062" t="str">
            <v>DO130700463</v>
          </cell>
          <cell r="U5062" t="str">
            <v>010.900-13.92589081</v>
          </cell>
          <cell r="AB5062" t="str">
            <v>Nathani Indonesia</v>
          </cell>
          <cell r="AC5062" t="str">
            <v>Agustina Y. Zulkarnain</v>
          </cell>
        </row>
        <row r="5063">
          <cell r="A5063">
            <v>5072</v>
          </cell>
          <cell r="C5063">
            <v>41668</v>
          </cell>
          <cell r="E5063" t="str">
            <v>SI130700120</v>
          </cell>
          <cell r="F5063" t="str">
            <v>DO130700465</v>
          </cell>
          <cell r="G5063" t="str">
            <v>DO130700465</v>
          </cell>
          <cell r="U5063" t="str">
            <v>010.900-13.92589082</v>
          </cell>
          <cell r="AB5063" t="str">
            <v>Nathani Indonesia</v>
          </cell>
          <cell r="AC5063" t="str">
            <v>Agustina Y. Zulkarnain</v>
          </cell>
        </row>
        <row r="5064">
          <cell r="A5064">
            <v>5073</v>
          </cell>
          <cell r="C5064">
            <v>41668</v>
          </cell>
          <cell r="E5064" t="str">
            <v>SI130700121</v>
          </cell>
          <cell r="F5064" t="str">
            <v>DO130700465</v>
          </cell>
          <cell r="G5064" t="str">
            <v>DO130700465</v>
          </cell>
          <cell r="U5064" t="str">
            <v>010.900-13.92589083</v>
          </cell>
          <cell r="AB5064" t="str">
            <v>Nathani Indonesia</v>
          </cell>
          <cell r="AC5064" t="str">
            <v>Agustina Y. Zulkarnain</v>
          </cell>
        </row>
        <row r="5065">
          <cell r="A5065">
            <v>5074</v>
          </cell>
          <cell r="C5065">
            <v>41668</v>
          </cell>
          <cell r="E5065" t="str">
            <v>SI130700122</v>
          </cell>
          <cell r="F5065" t="str">
            <v>DO130700475</v>
          </cell>
          <cell r="G5065" t="str">
            <v>DO130700475</v>
          </cell>
          <cell r="U5065" t="str">
            <v>010.900-13.92589084</v>
          </cell>
          <cell r="AB5065" t="str">
            <v>Nathani Indonesia</v>
          </cell>
          <cell r="AC5065" t="str">
            <v>Agustina Y. Zulkarnain</v>
          </cell>
        </row>
        <row r="5066">
          <cell r="A5066">
            <v>5075</v>
          </cell>
          <cell r="C5066">
            <v>41668</v>
          </cell>
          <cell r="E5066" t="str">
            <v>SI130700123</v>
          </cell>
          <cell r="F5066" t="str">
            <v>DO130700478</v>
          </cell>
          <cell r="G5066" t="str">
            <v>DO130700478</v>
          </cell>
          <cell r="U5066" t="str">
            <v>010.900-13.92589085</v>
          </cell>
          <cell r="AB5066" t="str">
            <v>Nathani Indonesia</v>
          </cell>
          <cell r="AC5066" t="str">
            <v>Agustina Y. Zulkarnain</v>
          </cell>
        </row>
        <row r="5067">
          <cell r="A5067">
            <v>5076</v>
          </cell>
          <cell r="C5067">
            <v>41668</v>
          </cell>
          <cell r="E5067" t="str">
            <v>SI130700129</v>
          </cell>
          <cell r="F5067" t="str">
            <v>DO130700502</v>
          </cell>
          <cell r="G5067" t="str">
            <v>DO130700502</v>
          </cell>
          <cell r="U5067" t="str">
            <v>010.900-13.92589091</v>
          </cell>
          <cell r="AB5067" t="str">
            <v>Nathani Indonesia</v>
          </cell>
          <cell r="AC5067" t="str">
            <v>Agustina Y. Zulkarnain</v>
          </cell>
        </row>
        <row r="5068">
          <cell r="A5068">
            <v>5077</v>
          </cell>
          <cell r="C5068">
            <v>41668</v>
          </cell>
          <cell r="E5068" t="str">
            <v>SI130700130</v>
          </cell>
          <cell r="F5068" t="str">
            <v>DO130700508</v>
          </cell>
          <cell r="G5068" t="str">
            <v>DO130700508</v>
          </cell>
          <cell r="U5068" t="str">
            <v>010.900-13.92589092</v>
          </cell>
          <cell r="AB5068" t="str">
            <v>Nathani Indonesia</v>
          </cell>
          <cell r="AC5068" t="str">
            <v>Agustina Y. Zulkarnain</v>
          </cell>
        </row>
        <row r="5069">
          <cell r="A5069">
            <v>5078</v>
          </cell>
          <cell r="C5069">
            <v>41668</v>
          </cell>
          <cell r="E5069" t="str">
            <v>SI130700124</v>
          </cell>
          <cell r="F5069" t="str">
            <v>DO130700482</v>
          </cell>
          <cell r="G5069" t="str">
            <v>DO130700482</v>
          </cell>
          <cell r="U5069" t="str">
            <v>010.900-13.92589086</v>
          </cell>
          <cell r="AB5069" t="str">
            <v>Nathani Indonesia</v>
          </cell>
          <cell r="AC5069" t="str">
            <v>Agustina Y. Zulkarnain</v>
          </cell>
        </row>
        <row r="5070">
          <cell r="A5070">
            <v>5079</v>
          </cell>
          <cell r="C5070">
            <v>41673</v>
          </cell>
          <cell r="E5070" t="str">
            <v>SI14010051</v>
          </cell>
          <cell r="F5070" t="str">
            <v>DO14010108</v>
          </cell>
          <cell r="G5070" t="str">
            <v>DO14010108</v>
          </cell>
          <cell r="I5070" t="str">
            <v>30/SPP/NTH-CMC/2014</v>
          </cell>
          <cell r="J5070">
            <v>2783</v>
          </cell>
          <cell r="U5070" t="str">
            <v>010.000.14-50130553</v>
          </cell>
          <cell r="X5070" t="str">
            <v>2.1.1.1</v>
          </cell>
          <cell r="AB5070" t="str">
            <v>Nathani Indonesia</v>
          </cell>
          <cell r="AC5070" t="str">
            <v>Agustina Y. Zulkarnain</v>
          </cell>
        </row>
        <row r="5071">
          <cell r="A5071">
            <v>5080</v>
          </cell>
          <cell r="C5071">
            <v>41673</v>
          </cell>
          <cell r="E5071" t="str">
            <v>SI14010052</v>
          </cell>
          <cell r="F5071" t="str">
            <v>DO14010109</v>
          </cell>
          <cell r="G5071" t="str">
            <v>DO14010109</v>
          </cell>
          <cell r="I5071" t="str">
            <v>31/SPP/NTH-CMC/2014</v>
          </cell>
          <cell r="J5071">
            <v>2784</v>
          </cell>
          <cell r="U5071" t="str">
            <v>010.000.14-50130554</v>
          </cell>
          <cell r="X5071" t="str">
            <v>2.1.1.1</v>
          </cell>
          <cell r="AB5071" t="str">
            <v>Nathani Indonesia</v>
          </cell>
          <cell r="AC5071" t="str">
            <v>Agustina Y. Zulkarnain</v>
          </cell>
        </row>
        <row r="5072">
          <cell r="A5072">
            <v>5081</v>
          </cell>
          <cell r="C5072">
            <v>41675</v>
          </cell>
          <cell r="F5072" t="str">
            <v>DO14010358</v>
          </cell>
          <cell r="G5072" t="str">
            <v>DO14010358</v>
          </cell>
          <cell r="U5072" t="str">
            <v>NA</v>
          </cell>
          <cell r="AB5072" t="str">
            <v>Nathani Chemicals</v>
          </cell>
          <cell r="AC5072" t="str">
            <v>Darmawan</v>
          </cell>
        </row>
        <row r="5073">
          <cell r="A5073">
            <v>5082</v>
          </cell>
          <cell r="C5073">
            <v>41675</v>
          </cell>
          <cell r="F5073" t="str">
            <v>DO14010358</v>
          </cell>
          <cell r="G5073" t="str">
            <v>DO14010358</v>
          </cell>
          <cell r="J5073">
            <v>2785</v>
          </cell>
          <cell r="U5073" t="str">
            <v>NA</v>
          </cell>
          <cell r="AB5073" t="str">
            <v>Nathani Chemicals</v>
          </cell>
          <cell r="AC5073" t="str">
            <v>Darmawan</v>
          </cell>
        </row>
        <row r="5074">
          <cell r="A5074">
            <v>5083</v>
          </cell>
          <cell r="C5074">
            <v>41675</v>
          </cell>
          <cell r="F5074" t="str">
            <v>DO14010359</v>
          </cell>
          <cell r="G5074" t="str">
            <v>DO14010359</v>
          </cell>
          <cell r="U5074" t="str">
            <v>NA</v>
          </cell>
          <cell r="AB5074" t="str">
            <v>Nathani Chemicals</v>
          </cell>
          <cell r="AC5074" t="str">
            <v>Darmawan</v>
          </cell>
        </row>
        <row r="5075">
          <cell r="A5075">
            <v>5084</v>
          </cell>
          <cell r="C5075">
            <v>41675</v>
          </cell>
          <cell r="F5075" t="str">
            <v>DO14010359</v>
          </cell>
          <cell r="G5075" t="str">
            <v>DO14010359</v>
          </cell>
          <cell r="J5075">
            <v>2786</v>
          </cell>
          <cell r="U5075" t="str">
            <v>NA</v>
          </cell>
          <cell r="AB5075" t="str">
            <v>Nathani Chemicals</v>
          </cell>
          <cell r="AC5075" t="str">
            <v>Darmawan</v>
          </cell>
        </row>
        <row r="5076">
          <cell r="A5076">
            <v>5085</v>
          </cell>
          <cell r="C5076">
            <v>41675</v>
          </cell>
          <cell r="F5076" t="str">
            <v>DO14010360</v>
          </cell>
          <cell r="G5076" t="str">
            <v>DO14010360</v>
          </cell>
          <cell r="U5076" t="str">
            <v>NA</v>
          </cell>
          <cell r="AB5076" t="str">
            <v>Nathani Chemicals</v>
          </cell>
          <cell r="AC5076" t="str">
            <v>Darmawan</v>
          </cell>
        </row>
        <row r="5077">
          <cell r="A5077">
            <v>5086</v>
          </cell>
          <cell r="C5077">
            <v>41675</v>
          </cell>
          <cell r="F5077" t="str">
            <v>DO14010360</v>
          </cell>
          <cell r="G5077" t="str">
            <v>DO14010360</v>
          </cell>
          <cell r="J5077">
            <v>2787</v>
          </cell>
          <cell r="U5077" t="str">
            <v>NA</v>
          </cell>
          <cell r="AB5077" t="str">
            <v>Nathani Chemicals</v>
          </cell>
          <cell r="AC5077" t="str">
            <v>Darmawan</v>
          </cell>
        </row>
        <row r="5078">
          <cell r="A5078">
            <v>5087</v>
          </cell>
          <cell r="C5078">
            <v>41675</v>
          </cell>
          <cell r="F5078" t="str">
            <v>DO14010361</v>
          </cell>
          <cell r="G5078" t="str">
            <v>DO14010361</v>
          </cell>
          <cell r="U5078" t="str">
            <v>NA</v>
          </cell>
          <cell r="AB5078" t="str">
            <v>Nathani Chemicals</v>
          </cell>
          <cell r="AC5078" t="str">
            <v>Darmawan</v>
          </cell>
        </row>
        <row r="5079">
          <cell r="A5079">
            <v>5088</v>
          </cell>
          <cell r="C5079">
            <v>41675</v>
          </cell>
          <cell r="F5079" t="str">
            <v>DO14010361</v>
          </cell>
          <cell r="G5079" t="str">
            <v>DO14010361</v>
          </cell>
          <cell r="J5079">
            <v>2788</v>
          </cell>
          <cell r="U5079" t="str">
            <v>NA</v>
          </cell>
          <cell r="AB5079" t="str">
            <v>Nathani Chemicals</v>
          </cell>
          <cell r="AC5079" t="str">
            <v>Darmawan</v>
          </cell>
        </row>
        <row r="5080">
          <cell r="A5080">
            <v>5089</v>
          </cell>
          <cell r="C5080">
            <v>41675</v>
          </cell>
          <cell r="F5080" t="str">
            <v>DO14010362</v>
          </cell>
          <cell r="G5080" t="str">
            <v>DO14010362</v>
          </cell>
          <cell r="U5080" t="str">
            <v>NA</v>
          </cell>
          <cell r="AB5080" t="str">
            <v>Nathani Chemicals</v>
          </cell>
          <cell r="AC5080" t="str">
            <v>Darmawan</v>
          </cell>
        </row>
        <row r="5081">
          <cell r="A5081">
            <v>5090</v>
          </cell>
          <cell r="C5081">
            <v>41675</v>
          </cell>
          <cell r="F5081" t="str">
            <v>DO14010362</v>
          </cell>
          <cell r="G5081" t="str">
            <v>DO14010362</v>
          </cell>
          <cell r="J5081">
            <v>2789</v>
          </cell>
          <cell r="U5081" t="str">
            <v>NA</v>
          </cell>
          <cell r="AB5081" t="str">
            <v>Nathani Chemicals</v>
          </cell>
          <cell r="AC5081" t="str">
            <v>Darmawan</v>
          </cell>
        </row>
        <row r="5082">
          <cell r="A5082">
            <v>5091</v>
          </cell>
          <cell r="C5082">
            <v>41675</v>
          </cell>
          <cell r="F5082" t="str">
            <v>DO14010363</v>
          </cell>
          <cell r="G5082" t="str">
            <v>DO14010363</v>
          </cell>
          <cell r="U5082" t="str">
            <v>NA</v>
          </cell>
          <cell r="AB5082" t="str">
            <v>Nathani Chemicals</v>
          </cell>
          <cell r="AC5082" t="str">
            <v>Darmawan</v>
          </cell>
        </row>
        <row r="5083">
          <cell r="A5083">
            <v>5092</v>
          </cell>
          <cell r="C5083">
            <v>41675</v>
          </cell>
          <cell r="F5083" t="str">
            <v>DO14010363</v>
          </cell>
          <cell r="G5083" t="str">
            <v>DO14010363</v>
          </cell>
          <cell r="J5083">
            <v>2790</v>
          </cell>
          <cell r="U5083" t="str">
            <v>NA</v>
          </cell>
          <cell r="AB5083" t="str">
            <v>Nathani Chemicals</v>
          </cell>
          <cell r="AC5083" t="str">
            <v>Darmawan</v>
          </cell>
        </row>
        <row r="5084">
          <cell r="A5084">
            <v>5093</v>
          </cell>
          <cell r="C5084">
            <v>41675</v>
          </cell>
          <cell r="F5084" t="str">
            <v>DO14010364</v>
          </cell>
          <cell r="G5084" t="str">
            <v>DO14010364</v>
          </cell>
          <cell r="U5084" t="str">
            <v>NA</v>
          </cell>
          <cell r="AB5084" t="str">
            <v>Nathani Chemicals</v>
          </cell>
          <cell r="AC5084" t="str">
            <v>Darmawan</v>
          </cell>
        </row>
        <row r="5085">
          <cell r="A5085">
            <v>5094</v>
          </cell>
          <cell r="C5085">
            <v>41675</v>
          </cell>
          <cell r="F5085" t="str">
            <v>DO14010364</v>
          </cell>
          <cell r="G5085" t="str">
            <v>DO14010364</v>
          </cell>
          <cell r="J5085">
            <v>2791</v>
          </cell>
          <cell r="U5085" t="str">
            <v>NA</v>
          </cell>
          <cell r="AB5085" t="str">
            <v>Nathani Chemicals</v>
          </cell>
          <cell r="AC5085" t="str">
            <v>Darmawan</v>
          </cell>
        </row>
        <row r="5086">
          <cell r="A5086">
            <v>5095</v>
          </cell>
          <cell r="C5086">
            <v>41675</v>
          </cell>
          <cell r="F5086" t="str">
            <v>DO14010365</v>
          </cell>
          <cell r="G5086" t="str">
            <v>DO14010365</v>
          </cell>
          <cell r="U5086" t="str">
            <v>NA</v>
          </cell>
          <cell r="AB5086" t="str">
            <v>Nathani Chemicals</v>
          </cell>
          <cell r="AC5086" t="str">
            <v>Darmawan</v>
          </cell>
        </row>
        <row r="5087">
          <cell r="A5087">
            <v>5096</v>
          </cell>
          <cell r="C5087">
            <v>41675</v>
          </cell>
          <cell r="F5087" t="str">
            <v>DO14010365</v>
          </cell>
          <cell r="G5087" t="str">
            <v>DO14010365</v>
          </cell>
          <cell r="J5087">
            <v>2792</v>
          </cell>
          <cell r="U5087" t="str">
            <v>NA</v>
          </cell>
          <cell r="AB5087" t="str">
            <v>Nathani Chemicals</v>
          </cell>
          <cell r="AC5087" t="str">
            <v>Darmawan</v>
          </cell>
        </row>
        <row r="5088">
          <cell r="A5088">
            <v>5097</v>
          </cell>
          <cell r="C5088">
            <v>41675</v>
          </cell>
          <cell r="F5088" t="str">
            <v>DO14010366</v>
          </cell>
          <cell r="G5088" t="str">
            <v>DO14010366</v>
          </cell>
          <cell r="U5088" t="str">
            <v>NA</v>
          </cell>
          <cell r="AB5088" t="str">
            <v>Nathani Chemicals</v>
          </cell>
          <cell r="AC5088" t="str">
            <v>Darmawan</v>
          </cell>
        </row>
        <row r="5089">
          <cell r="A5089">
            <v>5098</v>
          </cell>
          <cell r="C5089">
            <v>41675</v>
          </cell>
          <cell r="F5089" t="str">
            <v>DO14010366</v>
          </cell>
          <cell r="G5089" t="str">
            <v>DO14010366</v>
          </cell>
          <cell r="J5089">
            <v>2793</v>
          </cell>
          <cell r="U5089" t="str">
            <v>NA</v>
          </cell>
          <cell r="AB5089" t="str">
            <v>Nathani Chemicals</v>
          </cell>
          <cell r="AC5089" t="str">
            <v>Darmawan</v>
          </cell>
        </row>
        <row r="5090">
          <cell r="A5090">
            <v>5099</v>
          </cell>
          <cell r="C5090">
            <v>41675</v>
          </cell>
          <cell r="F5090" t="str">
            <v>DO14010367</v>
          </cell>
          <cell r="G5090" t="str">
            <v>DO14010367</v>
          </cell>
          <cell r="U5090" t="str">
            <v>NA</v>
          </cell>
          <cell r="AB5090" t="str">
            <v>Nathani Chemicals</v>
          </cell>
          <cell r="AC5090" t="str">
            <v>Darmawan</v>
          </cell>
        </row>
        <row r="5091">
          <cell r="A5091">
            <v>5100</v>
          </cell>
          <cell r="C5091">
            <v>41675</v>
          </cell>
          <cell r="F5091" t="str">
            <v>DO14010367</v>
          </cell>
          <cell r="G5091" t="str">
            <v>DO14010367</v>
          </cell>
          <cell r="J5091">
            <v>2794</v>
          </cell>
          <cell r="U5091" t="str">
            <v>NA</v>
          </cell>
          <cell r="AB5091" t="str">
            <v>Nathani Chemicals</v>
          </cell>
          <cell r="AC5091" t="str">
            <v>Darmawan</v>
          </cell>
        </row>
        <row r="5092">
          <cell r="A5092">
            <v>5101</v>
          </cell>
          <cell r="C5092">
            <v>41675</v>
          </cell>
          <cell r="F5092" t="str">
            <v>DO14010368</v>
          </cell>
          <cell r="G5092" t="str">
            <v>DO14010368</v>
          </cell>
          <cell r="U5092" t="str">
            <v>NA</v>
          </cell>
          <cell r="AB5092" t="str">
            <v>Nathani Chemicals</v>
          </cell>
          <cell r="AC5092" t="str">
            <v>Darmawan</v>
          </cell>
        </row>
        <row r="5093">
          <cell r="A5093">
            <v>5102</v>
          </cell>
          <cell r="C5093">
            <v>41675</v>
          </cell>
          <cell r="F5093" t="str">
            <v>DO14010368</v>
          </cell>
          <cell r="G5093" t="str">
            <v>DO14010368</v>
          </cell>
          <cell r="J5093">
            <v>2795</v>
          </cell>
          <cell r="U5093" t="str">
            <v>NA</v>
          </cell>
          <cell r="AB5093" t="str">
            <v>Nathani Chemicals</v>
          </cell>
          <cell r="AC5093" t="str">
            <v>Darmawan</v>
          </cell>
        </row>
        <row r="5094">
          <cell r="A5094">
            <v>5103</v>
          </cell>
          <cell r="C5094">
            <v>41675</v>
          </cell>
          <cell r="F5094" t="str">
            <v>DO14010369</v>
          </cell>
          <cell r="G5094" t="str">
            <v>DO14010369</v>
          </cell>
          <cell r="U5094" t="str">
            <v>NA</v>
          </cell>
          <cell r="AB5094" t="str">
            <v>Nathani Chemicals</v>
          </cell>
          <cell r="AC5094" t="str">
            <v>Darmawan</v>
          </cell>
        </row>
        <row r="5095">
          <cell r="A5095">
            <v>5104</v>
          </cell>
          <cell r="C5095">
            <v>41675</v>
          </cell>
          <cell r="F5095" t="str">
            <v>DO14010369</v>
          </cell>
          <cell r="G5095" t="str">
            <v>DO14010369</v>
          </cell>
          <cell r="J5095">
            <v>2796</v>
          </cell>
          <cell r="U5095" t="str">
            <v>NA</v>
          </cell>
          <cell r="AB5095" t="str">
            <v>Nathani Chemicals</v>
          </cell>
          <cell r="AC5095" t="str">
            <v>Darmawan</v>
          </cell>
        </row>
        <row r="5096">
          <cell r="A5096">
            <v>5105</v>
          </cell>
          <cell r="C5096">
            <v>41675</v>
          </cell>
          <cell r="F5096" t="str">
            <v>DO14010370</v>
          </cell>
          <cell r="G5096" t="str">
            <v>DO14010370</v>
          </cell>
          <cell r="U5096" t="str">
            <v>NA</v>
          </cell>
          <cell r="AB5096" t="str">
            <v>Nathani Chemicals</v>
          </cell>
          <cell r="AC5096" t="str">
            <v>Darmawan</v>
          </cell>
        </row>
        <row r="5097">
          <cell r="A5097">
            <v>5106</v>
          </cell>
          <cell r="C5097">
            <v>41675</v>
          </cell>
          <cell r="F5097" t="str">
            <v>DO14010370</v>
          </cell>
          <cell r="G5097" t="str">
            <v>DO14010370</v>
          </cell>
          <cell r="J5097">
            <v>2797</v>
          </cell>
          <cell r="U5097" t="str">
            <v>NA</v>
          </cell>
          <cell r="AB5097" t="str">
            <v>Nathani Chemicals</v>
          </cell>
          <cell r="AC5097" t="str">
            <v>Darmawan</v>
          </cell>
        </row>
        <row r="5098">
          <cell r="A5098">
            <v>5107</v>
          </cell>
          <cell r="C5098">
            <v>41675</v>
          </cell>
          <cell r="F5098" t="str">
            <v>DO14010371</v>
          </cell>
          <cell r="G5098" t="str">
            <v>DO14010371</v>
          </cell>
          <cell r="U5098" t="str">
            <v>NA</v>
          </cell>
          <cell r="AB5098" t="str">
            <v>Nathani Chemicals</v>
          </cell>
          <cell r="AC5098" t="str">
            <v>Darmawan</v>
          </cell>
        </row>
        <row r="5099">
          <cell r="A5099">
            <v>5108</v>
          </cell>
          <cell r="C5099">
            <v>41675</v>
          </cell>
          <cell r="F5099" t="str">
            <v>DO14010371</v>
          </cell>
          <cell r="G5099" t="str">
            <v>DO14010371</v>
          </cell>
          <cell r="J5099">
            <v>2798</v>
          </cell>
          <cell r="U5099" t="str">
            <v>NA</v>
          </cell>
          <cell r="AB5099" t="str">
            <v>Nathani Chemicals</v>
          </cell>
          <cell r="AC5099" t="str">
            <v>Darmawan</v>
          </cell>
        </row>
        <row r="5100">
          <cell r="A5100">
            <v>5109</v>
          </cell>
          <cell r="C5100">
            <v>41675</v>
          </cell>
          <cell r="F5100" t="str">
            <v>DO14010372</v>
          </cell>
          <cell r="G5100" t="str">
            <v>DO14010372</v>
          </cell>
          <cell r="U5100" t="str">
            <v>NA</v>
          </cell>
          <cell r="AB5100" t="str">
            <v>Nathani Chemicals</v>
          </cell>
          <cell r="AC5100" t="str">
            <v>Darmawan</v>
          </cell>
        </row>
        <row r="5101">
          <cell r="A5101">
            <v>5110</v>
          </cell>
          <cell r="C5101">
            <v>41675</v>
          </cell>
          <cell r="F5101" t="str">
            <v>DO14010372</v>
          </cell>
          <cell r="G5101" t="str">
            <v>DO14010372</v>
          </cell>
          <cell r="J5101">
            <v>2795</v>
          </cell>
          <cell r="U5101" t="str">
            <v>NA</v>
          </cell>
          <cell r="AB5101" t="str">
            <v>Nathani Chemicals</v>
          </cell>
          <cell r="AC5101" t="str">
            <v>Darmawan</v>
          </cell>
        </row>
        <row r="5102">
          <cell r="A5102">
            <v>5111</v>
          </cell>
          <cell r="C5102">
            <v>41675</v>
          </cell>
          <cell r="F5102" t="str">
            <v>DO14010373</v>
          </cell>
          <cell r="G5102" t="str">
            <v>DO14010373</v>
          </cell>
          <cell r="U5102" t="str">
            <v>NA</v>
          </cell>
          <cell r="AB5102" t="str">
            <v>Nathani Chemicals</v>
          </cell>
          <cell r="AC5102" t="str">
            <v>Darmawan</v>
          </cell>
        </row>
        <row r="5103">
          <cell r="A5103">
            <v>5112</v>
          </cell>
          <cell r="C5103">
            <v>41675</v>
          </cell>
          <cell r="F5103" t="str">
            <v>DO14010373</v>
          </cell>
          <cell r="G5103" t="str">
            <v>DO14010373</v>
          </cell>
          <cell r="J5103">
            <v>2796</v>
          </cell>
          <cell r="U5103" t="str">
            <v>NA</v>
          </cell>
          <cell r="AB5103" t="str">
            <v>Nathani Chemicals</v>
          </cell>
          <cell r="AC5103" t="str">
            <v>Darmawan</v>
          </cell>
        </row>
        <row r="5104">
          <cell r="A5104">
            <v>5113</v>
          </cell>
          <cell r="C5104">
            <v>41675</v>
          </cell>
          <cell r="F5104" t="str">
            <v>DO14010374</v>
          </cell>
          <cell r="G5104" t="str">
            <v>DO14010374</v>
          </cell>
          <cell r="U5104" t="str">
            <v>NA</v>
          </cell>
          <cell r="AB5104" t="str">
            <v>Nathani Chemicals</v>
          </cell>
          <cell r="AC5104" t="str">
            <v>Darmawan</v>
          </cell>
        </row>
        <row r="5105">
          <cell r="A5105">
            <v>5114</v>
          </cell>
          <cell r="C5105">
            <v>41675</v>
          </cell>
          <cell r="F5105" t="str">
            <v>DO14010374</v>
          </cell>
          <cell r="G5105" t="str">
            <v>DO14010374</v>
          </cell>
          <cell r="J5105">
            <v>2797</v>
          </cell>
          <cell r="U5105" t="str">
            <v>NA</v>
          </cell>
          <cell r="AB5105" t="str">
            <v>Nathani Chemicals</v>
          </cell>
          <cell r="AC5105" t="str">
            <v>Darmawan</v>
          </cell>
        </row>
        <row r="5106">
          <cell r="A5106">
            <v>5115</v>
          </cell>
          <cell r="C5106">
            <v>41675</v>
          </cell>
          <cell r="F5106" t="str">
            <v>DO14010375</v>
          </cell>
          <cell r="G5106" t="str">
            <v>DO14010375</v>
          </cell>
          <cell r="U5106" t="str">
            <v>NA</v>
          </cell>
          <cell r="AB5106" t="str">
            <v>Nathani Chemicals</v>
          </cell>
          <cell r="AC5106" t="str">
            <v>Darmawan</v>
          </cell>
        </row>
        <row r="5107">
          <cell r="A5107">
            <v>5116</v>
          </cell>
          <cell r="C5107">
            <v>41675</v>
          </cell>
          <cell r="F5107" t="str">
            <v>DO14010375</v>
          </cell>
          <cell r="G5107" t="str">
            <v>DO14010375</v>
          </cell>
          <cell r="J5107">
            <v>2798</v>
          </cell>
          <cell r="U5107" t="str">
            <v>NA</v>
          </cell>
          <cell r="AB5107" t="str">
            <v>Nathani Chemicals</v>
          </cell>
          <cell r="AC5107" t="str">
            <v>Darmawan</v>
          </cell>
        </row>
        <row r="5108">
          <cell r="A5108">
            <v>5117</v>
          </cell>
          <cell r="C5108">
            <v>41675</v>
          </cell>
          <cell r="F5108" t="str">
            <v>DO14010376</v>
          </cell>
          <cell r="G5108" t="str">
            <v>DO14010376</v>
          </cell>
          <cell r="U5108" t="str">
            <v>NA</v>
          </cell>
          <cell r="AB5108" t="str">
            <v>Nathani Chemicals</v>
          </cell>
          <cell r="AC5108" t="str">
            <v>Darmawan</v>
          </cell>
        </row>
        <row r="5109">
          <cell r="A5109">
            <v>5118</v>
          </cell>
          <cell r="C5109">
            <v>41675</v>
          </cell>
          <cell r="F5109" t="str">
            <v>DO14010376</v>
          </cell>
          <cell r="G5109" t="str">
            <v>DO14010376</v>
          </cell>
          <cell r="J5109">
            <v>2799</v>
          </cell>
          <cell r="U5109" t="str">
            <v>NA</v>
          </cell>
          <cell r="AB5109" t="str">
            <v>Nathani Chemicals</v>
          </cell>
          <cell r="AC5109" t="str">
            <v>Darmawan</v>
          </cell>
        </row>
        <row r="5110">
          <cell r="A5110">
            <v>5119</v>
          </cell>
          <cell r="C5110">
            <v>41675</v>
          </cell>
          <cell r="E5110" t="str">
            <v>NA</v>
          </cell>
          <cell r="F5110" t="str">
            <v>NA</v>
          </cell>
          <cell r="G5110" t="str">
            <v>NA</v>
          </cell>
          <cell r="J5110">
            <v>2800</v>
          </cell>
          <cell r="U5110" t="str">
            <v>NA</v>
          </cell>
          <cell r="X5110" t="str">
            <v>2.1.1.7</v>
          </cell>
          <cell r="AB5110" t="str">
            <v>Akumulasi Limbah Produksi</v>
          </cell>
          <cell r="AC5110">
            <v>0</v>
          </cell>
        </row>
        <row r="5111">
          <cell r="A5111">
            <v>5120</v>
          </cell>
          <cell r="C5111">
            <v>41675</v>
          </cell>
          <cell r="E5111" t="str">
            <v>SI14010028</v>
          </cell>
          <cell r="F5111" t="str">
            <v>DO14010377</v>
          </cell>
          <cell r="G5111" t="str">
            <v>DO14010377</v>
          </cell>
          <cell r="U5111" t="str">
            <v>010.000.14-41415140</v>
          </cell>
          <cell r="AB5111" t="str">
            <v>Nathani Indonesia</v>
          </cell>
          <cell r="AC5111" t="str">
            <v>Agustina Y. Zulkarnain</v>
          </cell>
        </row>
        <row r="5112">
          <cell r="A5112">
            <v>5121</v>
          </cell>
          <cell r="C5112">
            <v>41536</v>
          </cell>
          <cell r="E5112" t="str">
            <v>SI130700130</v>
          </cell>
          <cell r="F5112" t="str">
            <v>DO130700508</v>
          </cell>
          <cell r="G5112" t="str">
            <v>DO130700508</v>
          </cell>
          <cell r="U5112" t="str">
            <v>010.900-13.92589092</v>
          </cell>
          <cell r="AB5112" t="str">
            <v>Nathani Indonesia</v>
          </cell>
          <cell r="AC5112" t="str">
            <v>Agustina Y. Zulkarnain</v>
          </cell>
        </row>
        <row r="5113">
          <cell r="A5113">
            <v>5122</v>
          </cell>
          <cell r="C5113">
            <v>41676</v>
          </cell>
          <cell r="F5113" t="str">
            <v>DO14010378</v>
          </cell>
          <cell r="G5113" t="str">
            <v>DO14010378</v>
          </cell>
          <cell r="U5113" t="str">
            <v>NA</v>
          </cell>
          <cell r="AB5113" t="str">
            <v>Nathani Chemicals</v>
          </cell>
          <cell r="AC5113" t="str">
            <v>Darmawan</v>
          </cell>
        </row>
        <row r="5114">
          <cell r="A5114">
            <v>5123</v>
          </cell>
          <cell r="C5114">
            <v>41676</v>
          </cell>
          <cell r="F5114" t="str">
            <v>DO14010378</v>
          </cell>
          <cell r="G5114" t="str">
            <v>DO14010378</v>
          </cell>
          <cell r="J5114">
            <v>2801</v>
          </cell>
          <cell r="U5114" t="str">
            <v>NA</v>
          </cell>
          <cell r="AB5114" t="str">
            <v>Nathani Chemicals</v>
          </cell>
          <cell r="AC5114" t="str">
            <v>Darmawan</v>
          </cell>
        </row>
        <row r="5115">
          <cell r="A5115">
            <v>5124</v>
          </cell>
          <cell r="C5115">
            <v>41676</v>
          </cell>
          <cell r="F5115" t="str">
            <v>DO14010379</v>
          </cell>
          <cell r="G5115" t="str">
            <v>DO14010379</v>
          </cell>
          <cell r="U5115" t="str">
            <v>NA</v>
          </cell>
          <cell r="AB5115" t="str">
            <v>Nathani Chemicals</v>
          </cell>
          <cell r="AC5115" t="str">
            <v>Darmawan</v>
          </cell>
        </row>
        <row r="5116">
          <cell r="A5116">
            <v>5125</v>
          </cell>
          <cell r="C5116">
            <v>41676</v>
          </cell>
          <cell r="F5116" t="str">
            <v>DO14010379</v>
          </cell>
          <cell r="G5116" t="str">
            <v>DO14010379</v>
          </cell>
          <cell r="J5116">
            <v>2802</v>
          </cell>
          <cell r="U5116" t="str">
            <v>NA</v>
          </cell>
          <cell r="AB5116" t="str">
            <v>Nathani Chemicals</v>
          </cell>
          <cell r="AC5116" t="str">
            <v>Darmawan</v>
          </cell>
        </row>
        <row r="5117">
          <cell r="A5117">
            <v>5126</v>
          </cell>
          <cell r="C5117">
            <v>41676</v>
          </cell>
          <cell r="F5117" t="str">
            <v>DO14010380</v>
          </cell>
          <cell r="G5117" t="str">
            <v>DO14010380</v>
          </cell>
          <cell r="U5117" t="str">
            <v>NA</v>
          </cell>
          <cell r="AB5117" t="str">
            <v>Nathani Chemicals</v>
          </cell>
          <cell r="AC5117" t="str">
            <v>Darmawan</v>
          </cell>
        </row>
        <row r="5118">
          <cell r="A5118">
            <v>5127</v>
          </cell>
          <cell r="C5118">
            <v>41676</v>
          </cell>
          <cell r="F5118" t="str">
            <v>DO14010380</v>
          </cell>
          <cell r="G5118" t="str">
            <v>DO14010380</v>
          </cell>
          <cell r="J5118">
            <v>2803</v>
          </cell>
          <cell r="U5118" t="str">
            <v>NA</v>
          </cell>
          <cell r="AB5118" t="str">
            <v>Nathani Chemicals</v>
          </cell>
          <cell r="AC5118" t="str">
            <v>Darmawan</v>
          </cell>
        </row>
        <row r="5119">
          <cell r="A5119">
            <v>5128</v>
          </cell>
          <cell r="C5119">
            <v>41676</v>
          </cell>
          <cell r="F5119" t="str">
            <v>DO14010381</v>
          </cell>
          <cell r="G5119" t="str">
            <v>DO14010381</v>
          </cell>
          <cell r="U5119" t="str">
            <v>NA</v>
          </cell>
          <cell r="AB5119" t="str">
            <v>Nathani Chemicals</v>
          </cell>
          <cell r="AC5119" t="str">
            <v>Darmawan</v>
          </cell>
        </row>
        <row r="5120">
          <cell r="A5120">
            <v>5129</v>
          </cell>
          <cell r="C5120">
            <v>41676</v>
          </cell>
          <cell r="F5120" t="str">
            <v>DO14010381</v>
          </cell>
          <cell r="G5120" t="str">
            <v>DO14010381</v>
          </cell>
          <cell r="J5120">
            <v>2804</v>
          </cell>
          <cell r="U5120" t="str">
            <v>NA</v>
          </cell>
          <cell r="AB5120" t="str">
            <v>Nathani Chemicals</v>
          </cell>
          <cell r="AC5120" t="str">
            <v>Darmawan</v>
          </cell>
        </row>
        <row r="5121">
          <cell r="A5121">
            <v>5130</v>
          </cell>
          <cell r="C5121">
            <v>41676</v>
          </cell>
          <cell r="F5121" t="str">
            <v>DO14010382</v>
          </cell>
          <cell r="G5121" t="str">
            <v>DO14010382</v>
          </cell>
          <cell r="U5121" t="str">
            <v>NA</v>
          </cell>
          <cell r="AB5121" t="str">
            <v>Nathani Chemicals</v>
          </cell>
          <cell r="AC5121" t="str">
            <v>Darmawan</v>
          </cell>
        </row>
        <row r="5122">
          <cell r="A5122">
            <v>5131</v>
          </cell>
          <cell r="C5122">
            <v>41676</v>
          </cell>
          <cell r="F5122" t="str">
            <v>DO14010382</v>
          </cell>
          <cell r="G5122" t="str">
            <v>DO14010382</v>
          </cell>
          <cell r="J5122">
            <v>2805</v>
          </cell>
          <cell r="U5122" t="str">
            <v>NA</v>
          </cell>
          <cell r="AB5122" t="str">
            <v>Nathani Chemicals</v>
          </cell>
          <cell r="AC5122" t="str">
            <v>Darmawan</v>
          </cell>
        </row>
        <row r="5123">
          <cell r="A5123">
            <v>5132</v>
          </cell>
          <cell r="C5123">
            <v>41676</v>
          </cell>
          <cell r="F5123" t="str">
            <v>DO14010383</v>
          </cell>
          <cell r="G5123" t="str">
            <v>DO14010383</v>
          </cell>
          <cell r="U5123" t="str">
            <v>NA</v>
          </cell>
          <cell r="AB5123" t="str">
            <v>Nathani Chemicals</v>
          </cell>
          <cell r="AC5123" t="str">
            <v>Darmawan</v>
          </cell>
        </row>
        <row r="5124">
          <cell r="A5124">
            <v>5133</v>
          </cell>
          <cell r="C5124">
            <v>41676</v>
          </cell>
          <cell r="F5124" t="str">
            <v>DO14010383</v>
          </cell>
          <cell r="G5124" t="str">
            <v>DO14010383</v>
          </cell>
          <cell r="J5124">
            <v>2806</v>
          </cell>
          <cell r="U5124" t="str">
            <v>NA</v>
          </cell>
          <cell r="AB5124" t="str">
            <v>Nathani Chemicals</v>
          </cell>
          <cell r="AC5124" t="str">
            <v>Darmawan</v>
          </cell>
        </row>
        <row r="5125">
          <cell r="A5125">
            <v>5134</v>
          </cell>
          <cell r="C5125">
            <v>41676</v>
          </cell>
          <cell r="F5125" t="str">
            <v>DO14010384</v>
          </cell>
          <cell r="G5125" t="str">
            <v>DO14010384</v>
          </cell>
          <cell r="U5125" t="str">
            <v>NA</v>
          </cell>
          <cell r="AB5125" t="str">
            <v>Nathani Chemicals</v>
          </cell>
          <cell r="AC5125" t="str">
            <v>Darmawan</v>
          </cell>
        </row>
        <row r="5126">
          <cell r="A5126">
            <v>5135</v>
          </cell>
          <cell r="C5126">
            <v>41676</v>
          </cell>
          <cell r="F5126" t="str">
            <v>DO14010384</v>
          </cell>
          <cell r="G5126" t="str">
            <v>DO14010384</v>
          </cell>
          <cell r="J5126">
            <v>2807</v>
          </cell>
          <cell r="U5126" t="str">
            <v>NA</v>
          </cell>
          <cell r="AB5126" t="str">
            <v>Nathani Chemicals</v>
          </cell>
          <cell r="AC5126" t="str">
            <v>Darmawan</v>
          </cell>
        </row>
        <row r="5127">
          <cell r="A5127">
            <v>5136</v>
          </cell>
          <cell r="C5127">
            <v>41676</v>
          </cell>
          <cell r="F5127" t="str">
            <v>DO14010385</v>
          </cell>
          <cell r="G5127" t="str">
            <v>DO14010385</v>
          </cell>
          <cell r="U5127" t="str">
            <v>NA</v>
          </cell>
          <cell r="AB5127" t="str">
            <v>Nathani Chemicals</v>
          </cell>
          <cell r="AC5127" t="str">
            <v>Darmawan</v>
          </cell>
        </row>
        <row r="5128">
          <cell r="A5128">
            <v>5137</v>
          </cell>
          <cell r="C5128">
            <v>41676</v>
          </cell>
          <cell r="F5128" t="str">
            <v>DO14010385</v>
          </cell>
          <cell r="G5128" t="str">
            <v>DO14010385</v>
          </cell>
          <cell r="J5128">
            <v>2808</v>
          </cell>
          <cell r="U5128" t="str">
            <v>NA</v>
          </cell>
          <cell r="AB5128" t="str">
            <v>Nathani Chemicals</v>
          </cell>
          <cell r="AC5128" t="str">
            <v>Darmawan</v>
          </cell>
        </row>
        <row r="5129">
          <cell r="A5129">
            <v>5138</v>
          </cell>
          <cell r="C5129">
            <v>41676</v>
          </cell>
          <cell r="F5129" t="str">
            <v>DO14010386</v>
          </cell>
          <cell r="G5129" t="str">
            <v>DO14010386</v>
          </cell>
          <cell r="U5129" t="str">
            <v>NA</v>
          </cell>
          <cell r="AB5129" t="str">
            <v>Nathani Chemicals</v>
          </cell>
          <cell r="AC5129" t="str">
            <v>Darmawan</v>
          </cell>
        </row>
        <row r="5130">
          <cell r="A5130">
            <v>5139</v>
          </cell>
          <cell r="C5130">
            <v>41676</v>
          </cell>
          <cell r="F5130" t="str">
            <v>DO14010386</v>
          </cell>
          <cell r="G5130" t="str">
            <v>DO14010386</v>
          </cell>
          <cell r="J5130">
            <v>2809</v>
          </cell>
          <cell r="U5130" t="str">
            <v>NA</v>
          </cell>
          <cell r="AB5130" t="str">
            <v>Nathani Chemicals</v>
          </cell>
          <cell r="AC5130" t="str">
            <v>Darmawan</v>
          </cell>
        </row>
        <row r="5131">
          <cell r="A5131">
            <v>5140</v>
          </cell>
          <cell r="C5131">
            <v>41676</v>
          </cell>
          <cell r="F5131" t="str">
            <v>DO14010387</v>
          </cell>
          <cell r="G5131" t="str">
            <v>DO14010387</v>
          </cell>
          <cell r="U5131" t="str">
            <v>NA</v>
          </cell>
          <cell r="AB5131" t="str">
            <v>Nathani Chemicals</v>
          </cell>
          <cell r="AC5131" t="str">
            <v>Darmawan</v>
          </cell>
        </row>
        <row r="5132">
          <cell r="A5132">
            <v>5141</v>
          </cell>
          <cell r="C5132">
            <v>41676</v>
          </cell>
          <cell r="F5132" t="str">
            <v>DO14010387</v>
          </cell>
          <cell r="G5132" t="str">
            <v>DO14010387</v>
          </cell>
          <cell r="J5132">
            <v>2810</v>
          </cell>
          <cell r="U5132" t="str">
            <v>NA</v>
          </cell>
          <cell r="AB5132" t="str">
            <v>Nathani Chemicals</v>
          </cell>
          <cell r="AC5132" t="str">
            <v>Darmawan</v>
          </cell>
        </row>
        <row r="5133">
          <cell r="A5133">
            <v>5142</v>
          </cell>
          <cell r="C5133">
            <v>41676</v>
          </cell>
          <cell r="F5133" t="str">
            <v>DO14010388</v>
          </cell>
          <cell r="G5133" t="str">
            <v>DO14010388</v>
          </cell>
          <cell r="U5133" t="str">
            <v>NA</v>
          </cell>
          <cell r="AB5133" t="str">
            <v>Nathani Chemicals</v>
          </cell>
          <cell r="AC5133" t="str">
            <v>Darmawan</v>
          </cell>
        </row>
        <row r="5134">
          <cell r="A5134">
            <v>5143</v>
          </cell>
          <cell r="C5134">
            <v>41676</v>
          </cell>
          <cell r="F5134" t="str">
            <v>DO14010388</v>
          </cell>
          <cell r="G5134" t="str">
            <v>DO14010388</v>
          </cell>
          <cell r="J5134">
            <v>2811</v>
          </cell>
          <cell r="U5134" t="str">
            <v>NA</v>
          </cell>
          <cell r="AB5134" t="str">
            <v>Nathani Chemicals</v>
          </cell>
          <cell r="AC5134" t="str">
            <v>Darmawan</v>
          </cell>
        </row>
        <row r="5135">
          <cell r="A5135">
            <v>5144</v>
          </cell>
          <cell r="C5135">
            <v>41676</v>
          </cell>
          <cell r="F5135" t="str">
            <v>DO14010389</v>
          </cell>
          <cell r="G5135" t="str">
            <v>DO14010389</v>
          </cell>
          <cell r="U5135" t="str">
            <v>NA</v>
          </cell>
          <cell r="AB5135" t="str">
            <v>Nathani Chemicals</v>
          </cell>
          <cell r="AC5135" t="str">
            <v>Darmawan</v>
          </cell>
        </row>
        <row r="5136">
          <cell r="A5136">
            <v>5145</v>
          </cell>
          <cell r="C5136">
            <v>41676</v>
          </cell>
          <cell r="F5136" t="str">
            <v>DO14010389</v>
          </cell>
          <cell r="G5136" t="str">
            <v>DO14010389</v>
          </cell>
          <cell r="J5136">
            <v>2812</v>
          </cell>
          <cell r="U5136" t="str">
            <v>NA</v>
          </cell>
          <cell r="AB5136" t="str">
            <v>Nathani Chemicals</v>
          </cell>
          <cell r="AC5136" t="str">
            <v>Darmawan</v>
          </cell>
        </row>
        <row r="5137">
          <cell r="A5137">
            <v>5146</v>
          </cell>
          <cell r="C5137">
            <v>41676</v>
          </cell>
          <cell r="F5137" t="str">
            <v>DO14010390</v>
          </cell>
          <cell r="G5137" t="str">
            <v>DO14010390</v>
          </cell>
          <cell r="U5137" t="str">
            <v>NA</v>
          </cell>
          <cell r="AB5137" t="str">
            <v>Nathani Chemicals</v>
          </cell>
          <cell r="AC5137" t="str">
            <v>Darmawan</v>
          </cell>
        </row>
        <row r="5138">
          <cell r="A5138">
            <v>5147</v>
          </cell>
          <cell r="C5138">
            <v>41676</v>
          </cell>
          <cell r="F5138" t="str">
            <v>DO14010390</v>
          </cell>
          <cell r="G5138" t="str">
            <v>DO14010390</v>
          </cell>
          <cell r="J5138">
            <v>2813</v>
          </cell>
          <cell r="U5138" t="str">
            <v>NA</v>
          </cell>
          <cell r="AB5138" t="str">
            <v>Nathani Chemicals</v>
          </cell>
          <cell r="AC5138" t="str">
            <v>Darmawan</v>
          </cell>
        </row>
        <row r="5139">
          <cell r="A5139">
            <v>5148</v>
          </cell>
          <cell r="C5139">
            <v>41676</v>
          </cell>
          <cell r="F5139" t="str">
            <v>DO14010391</v>
          </cell>
          <cell r="G5139" t="str">
            <v>DO14010391</v>
          </cell>
          <cell r="U5139" t="str">
            <v>NA</v>
          </cell>
          <cell r="AB5139" t="str">
            <v>Nathani Chemicals</v>
          </cell>
          <cell r="AC5139" t="str">
            <v>Darmawan</v>
          </cell>
        </row>
        <row r="5140">
          <cell r="A5140">
            <v>5149</v>
          </cell>
          <cell r="C5140">
            <v>41676</v>
          </cell>
          <cell r="F5140" t="str">
            <v>DO14010391</v>
          </cell>
          <cell r="G5140" t="str">
            <v>DO14010391</v>
          </cell>
          <cell r="J5140">
            <v>2814</v>
          </cell>
          <cell r="U5140" t="str">
            <v>NA</v>
          </cell>
          <cell r="AB5140" t="str">
            <v>Nathani Chemicals</v>
          </cell>
          <cell r="AC5140" t="str">
            <v>Darmawan</v>
          </cell>
        </row>
        <row r="5141">
          <cell r="A5141">
            <v>5150</v>
          </cell>
          <cell r="C5141">
            <v>41676</v>
          </cell>
          <cell r="F5141" t="str">
            <v>DO14010392</v>
          </cell>
          <cell r="G5141" t="str">
            <v>DO14010392</v>
          </cell>
          <cell r="U5141" t="str">
            <v>NA</v>
          </cell>
          <cell r="AB5141" t="str">
            <v>Nathani Chemicals</v>
          </cell>
          <cell r="AC5141" t="str">
            <v>Darmawan</v>
          </cell>
        </row>
        <row r="5142">
          <cell r="A5142">
            <v>5151</v>
          </cell>
          <cell r="C5142">
            <v>41676</v>
          </cell>
          <cell r="F5142" t="str">
            <v>DO14010392</v>
          </cell>
          <cell r="G5142" t="str">
            <v>DO14010392</v>
          </cell>
          <cell r="J5142">
            <v>2815</v>
          </cell>
          <cell r="U5142" t="str">
            <v>NA</v>
          </cell>
          <cell r="AB5142" t="str">
            <v>Nathani Chemicals</v>
          </cell>
          <cell r="AC5142" t="str">
            <v>Darmawan</v>
          </cell>
        </row>
        <row r="5143">
          <cell r="A5143">
            <v>5152</v>
          </cell>
          <cell r="C5143">
            <v>41676</v>
          </cell>
          <cell r="F5143" t="str">
            <v>DO14010393</v>
          </cell>
          <cell r="G5143" t="str">
            <v>DO14010393</v>
          </cell>
          <cell r="U5143" t="str">
            <v>NA</v>
          </cell>
          <cell r="AB5143" t="str">
            <v>Nathani Chemicals</v>
          </cell>
          <cell r="AC5143" t="str">
            <v>Darmawan</v>
          </cell>
        </row>
        <row r="5144">
          <cell r="A5144">
            <v>5153</v>
          </cell>
          <cell r="C5144">
            <v>41676</v>
          </cell>
          <cell r="F5144" t="str">
            <v>DO14010393</v>
          </cell>
          <cell r="G5144" t="str">
            <v>DO14010393</v>
          </cell>
          <cell r="J5144">
            <v>2816</v>
          </cell>
          <cell r="U5144" t="str">
            <v>NA</v>
          </cell>
          <cell r="AB5144" t="str">
            <v>Nathani Chemicals</v>
          </cell>
          <cell r="AC5144" t="str">
            <v>Darmawan</v>
          </cell>
        </row>
        <row r="5145">
          <cell r="A5145">
            <v>5154</v>
          </cell>
          <cell r="C5145">
            <v>41676</v>
          </cell>
          <cell r="F5145" t="str">
            <v>DO14010394</v>
          </cell>
          <cell r="G5145" t="str">
            <v>DO14010394</v>
          </cell>
          <cell r="U5145" t="str">
            <v>NA</v>
          </cell>
          <cell r="AB5145" t="str">
            <v>Nathani Chemicals</v>
          </cell>
          <cell r="AC5145" t="str">
            <v>Darmawan</v>
          </cell>
        </row>
        <row r="5146">
          <cell r="A5146">
            <v>5155</v>
          </cell>
          <cell r="C5146">
            <v>41676</v>
          </cell>
          <cell r="F5146" t="str">
            <v>DO14010394</v>
          </cell>
          <cell r="G5146" t="str">
            <v>DO14010394</v>
          </cell>
          <cell r="J5146">
            <v>2817</v>
          </cell>
          <cell r="U5146" t="str">
            <v>NA</v>
          </cell>
          <cell r="AB5146" t="str">
            <v>Nathani Chemicals</v>
          </cell>
          <cell r="AC5146" t="str">
            <v>Darmawan</v>
          </cell>
        </row>
        <row r="5147">
          <cell r="A5147">
            <v>5156</v>
          </cell>
          <cell r="C5147">
            <v>41676</v>
          </cell>
          <cell r="F5147" t="str">
            <v>DO14010395</v>
          </cell>
          <cell r="G5147" t="str">
            <v>DO14010395</v>
          </cell>
          <cell r="U5147" t="str">
            <v>NA</v>
          </cell>
          <cell r="AB5147" t="str">
            <v>Nathani Chemicals</v>
          </cell>
          <cell r="AC5147" t="str">
            <v>Darmawan</v>
          </cell>
        </row>
        <row r="5148">
          <cell r="A5148">
            <v>5157</v>
          </cell>
          <cell r="C5148">
            <v>41676</v>
          </cell>
          <cell r="F5148" t="str">
            <v>DO14010395</v>
          </cell>
          <cell r="G5148" t="str">
            <v>DO14010395</v>
          </cell>
          <cell r="J5148">
            <v>2818</v>
          </cell>
          <cell r="U5148" t="str">
            <v>NA</v>
          </cell>
          <cell r="AB5148" t="str">
            <v>Nathani Chemicals</v>
          </cell>
          <cell r="AC5148" t="str">
            <v>Darmawan</v>
          </cell>
        </row>
        <row r="5149">
          <cell r="A5149">
            <v>5158</v>
          </cell>
          <cell r="C5149">
            <v>41676</v>
          </cell>
          <cell r="F5149" t="str">
            <v>DO14010396</v>
          </cell>
          <cell r="G5149" t="str">
            <v>DO14010396</v>
          </cell>
          <cell r="U5149" t="str">
            <v>NA</v>
          </cell>
          <cell r="AB5149" t="str">
            <v>Nathani Chemicals</v>
          </cell>
          <cell r="AC5149" t="str">
            <v>Darmawan</v>
          </cell>
        </row>
        <row r="5150">
          <cell r="A5150">
            <v>5159</v>
          </cell>
          <cell r="C5150">
            <v>41676</v>
          </cell>
          <cell r="F5150" t="str">
            <v>DO14010396</v>
          </cell>
          <cell r="G5150" t="str">
            <v>DO14010396</v>
          </cell>
          <cell r="J5150">
            <v>2819</v>
          </cell>
          <cell r="U5150" t="str">
            <v>NA</v>
          </cell>
          <cell r="AB5150" t="str">
            <v>Nathani Chemicals</v>
          </cell>
          <cell r="AC5150" t="str">
            <v>Darmawan</v>
          </cell>
        </row>
        <row r="5151">
          <cell r="A5151">
            <v>5160</v>
          </cell>
          <cell r="C5151">
            <v>41676</v>
          </cell>
          <cell r="E5151" t="str">
            <v>NA</v>
          </cell>
          <cell r="F5151" t="str">
            <v>NA</v>
          </cell>
          <cell r="G5151" t="str">
            <v>NA</v>
          </cell>
          <cell r="J5151">
            <v>2820</v>
          </cell>
          <cell r="U5151" t="str">
            <v>NA</v>
          </cell>
          <cell r="X5151" t="str">
            <v>2.1.1.7</v>
          </cell>
          <cell r="AB5151" t="str">
            <v>Akumulasi Limbah Produksi</v>
          </cell>
          <cell r="AC5151">
            <v>0</v>
          </cell>
        </row>
        <row r="5152">
          <cell r="A5152">
            <v>5161</v>
          </cell>
          <cell r="C5152">
            <v>41666</v>
          </cell>
          <cell r="E5152" t="str">
            <v>SI131000205</v>
          </cell>
          <cell r="F5152" t="str">
            <v>DO131001074</v>
          </cell>
          <cell r="G5152" t="str">
            <v>DO131001074</v>
          </cell>
          <cell r="U5152" t="str">
            <v>010.901-13.89237570</v>
          </cell>
          <cell r="AB5152" t="str">
            <v>Nathani Indonesia</v>
          </cell>
          <cell r="AC5152" t="str">
            <v>Agustina Y. Zulkarnain</v>
          </cell>
        </row>
        <row r="5153">
          <cell r="A5153">
            <v>5162</v>
          </cell>
          <cell r="C5153">
            <v>41666</v>
          </cell>
          <cell r="E5153" t="str">
            <v>SI131000206</v>
          </cell>
          <cell r="F5153" t="str">
            <v>DO131001075</v>
          </cell>
          <cell r="G5153" t="str">
            <v>DO131001075</v>
          </cell>
          <cell r="U5153" t="str">
            <v>010.901-13.89237571</v>
          </cell>
          <cell r="AB5153" t="str">
            <v>Nathani Indonesia</v>
          </cell>
          <cell r="AC5153" t="str">
            <v>Agustina Y. Zulkarnain</v>
          </cell>
        </row>
        <row r="5154">
          <cell r="A5154">
            <v>5163</v>
          </cell>
          <cell r="C5154">
            <v>41666</v>
          </cell>
          <cell r="E5154" t="str">
            <v>SI131000207</v>
          </cell>
          <cell r="F5154" t="str">
            <v>DO131001386</v>
          </cell>
          <cell r="G5154" t="str">
            <v>DO131001386</v>
          </cell>
          <cell r="U5154" t="str">
            <v>010.901-13.89237572</v>
          </cell>
          <cell r="AB5154" t="str">
            <v>Nathani Indonesia</v>
          </cell>
          <cell r="AC5154" t="str">
            <v>Agustina Y. Zulkarnain</v>
          </cell>
        </row>
        <row r="5155">
          <cell r="A5155">
            <v>5164</v>
          </cell>
          <cell r="C5155">
            <v>41666</v>
          </cell>
          <cell r="E5155" t="str">
            <v>SI131000208</v>
          </cell>
          <cell r="F5155" t="str">
            <v>DO131001387</v>
          </cell>
          <cell r="G5155" t="str">
            <v>DO131001387</v>
          </cell>
          <cell r="U5155" t="str">
            <v>010.901-13.89237573</v>
          </cell>
          <cell r="AB5155" t="str">
            <v>Nathani Indonesia</v>
          </cell>
          <cell r="AC5155" t="str">
            <v>Agustina Y. Zulkarnain</v>
          </cell>
        </row>
        <row r="5156">
          <cell r="A5156">
            <v>5165</v>
          </cell>
          <cell r="C5156">
            <v>41673</v>
          </cell>
          <cell r="E5156" t="str">
            <v>SI130700124</v>
          </cell>
          <cell r="F5156" t="str">
            <v>DO130700482</v>
          </cell>
          <cell r="G5156" t="str">
            <v>DO130700482</v>
          </cell>
          <cell r="U5156" t="str">
            <v>010.900-13.92589086</v>
          </cell>
          <cell r="AB5156" t="str">
            <v>Nathani Indonesia</v>
          </cell>
          <cell r="AC5156" t="str">
            <v>Agustina Y. Zulkarnain</v>
          </cell>
        </row>
        <row r="5157">
          <cell r="A5157">
            <v>5166</v>
          </cell>
          <cell r="C5157">
            <v>41673</v>
          </cell>
          <cell r="E5157" t="str">
            <v>SI130800145</v>
          </cell>
          <cell r="F5157" t="str">
            <v>DO130800600</v>
          </cell>
          <cell r="G5157" t="str">
            <v>DO130800600</v>
          </cell>
          <cell r="U5157" t="str">
            <v>010.901-13.89237510</v>
          </cell>
          <cell r="AB5157" t="str">
            <v>Nathani Indonesia</v>
          </cell>
          <cell r="AC5157" t="str">
            <v>Agustina Y. Zulkarnain</v>
          </cell>
        </row>
        <row r="5158">
          <cell r="A5158">
            <v>5167</v>
          </cell>
          <cell r="C5158">
            <v>41673</v>
          </cell>
          <cell r="E5158" t="str">
            <v>SI130800146</v>
          </cell>
          <cell r="F5158" t="str">
            <v>DO130800611</v>
          </cell>
          <cell r="G5158" t="str">
            <v>DO130800611</v>
          </cell>
          <cell r="U5158" t="str">
            <v>010.901-13.89237511</v>
          </cell>
          <cell r="AB5158" t="str">
            <v>Nathani Indonesia</v>
          </cell>
          <cell r="AC5158" t="str">
            <v>Agustina Y. Zulkarnain</v>
          </cell>
        </row>
        <row r="5159">
          <cell r="A5159">
            <v>5168</v>
          </cell>
          <cell r="C5159">
            <v>41675</v>
          </cell>
          <cell r="E5159" t="str">
            <v>SI130800146</v>
          </cell>
          <cell r="F5159" t="str">
            <v>DO130800611</v>
          </cell>
          <cell r="G5159" t="str">
            <v>DO130800611</v>
          </cell>
          <cell r="U5159" t="str">
            <v>010.901-13.89237511</v>
          </cell>
          <cell r="AB5159" t="str">
            <v>Nathani Indonesia</v>
          </cell>
          <cell r="AC5159" t="str">
            <v>Agustina Y. Zulkarnain</v>
          </cell>
        </row>
        <row r="5160">
          <cell r="A5160">
            <v>5169</v>
          </cell>
          <cell r="C5160">
            <v>41635</v>
          </cell>
          <cell r="E5160" t="str">
            <v>SI130800146</v>
          </cell>
          <cell r="F5160" t="str">
            <v>DO130800611</v>
          </cell>
          <cell r="G5160" t="str">
            <v>DO130800611</v>
          </cell>
          <cell r="U5160" t="str">
            <v>010.901-13.89237511</v>
          </cell>
          <cell r="AB5160" t="str">
            <v>Nathani Indonesia</v>
          </cell>
          <cell r="AC5160" t="str">
            <v>Agustina Y. Zulkarnain</v>
          </cell>
        </row>
        <row r="5161">
          <cell r="A5161">
            <v>5170</v>
          </cell>
          <cell r="C5161">
            <v>41635</v>
          </cell>
          <cell r="E5161" t="str">
            <v>SI130900178</v>
          </cell>
          <cell r="F5161" t="str">
            <v>DO130900859</v>
          </cell>
          <cell r="G5161" t="str">
            <v>DO130900859</v>
          </cell>
          <cell r="U5161" t="str">
            <v>010.901-13.89237543</v>
          </cell>
          <cell r="AB5161" t="str">
            <v>Nathani Indonesia</v>
          </cell>
          <cell r="AC5161" t="str">
            <v>Agustina Y. Zulkarnain</v>
          </cell>
        </row>
        <row r="5162">
          <cell r="A5162">
            <v>5171</v>
          </cell>
          <cell r="C5162">
            <v>41635</v>
          </cell>
          <cell r="E5162" t="str">
            <v>SI131000208</v>
          </cell>
          <cell r="F5162" t="str">
            <v>DO131001387</v>
          </cell>
          <cell r="G5162" t="str">
            <v>DO131001387</v>
          </cell>
          <cell r="U5162" t="str">
            <v>010.901-13.89237573</v>
          </cell>
          <cell r="AB5162" t="str">
            <v>Nathani Indonesia</v>
          </cell>
          <cell r="AC5162" t="str">
            <v>Agustina Y. Zulkarnain</v>
          </cell>
        </row>
        <row r="5163">
          <cell r="A5163">
            <v>5172</v>
          </cell>
          <cell r="C5163">
            <v>41635</v>
          </cell>
          <cell r="E5163" t="str">
            <v>SI131000209</v>
          </cell>
          <cell r="F5163" t="str">
            <v>DO131001389</v>
          </cell>
          <cell r="G5163" t="str">
            <v>DO131001389</v>
          </cell>
          <cell r="U5163" t="str">
            <v>010.901-13.89237574</v>
          </cell>
          <cell r="AB5163" t="str">
            <v>Nathani Indonesia</v>
          </cell>
          <cell r="AC5163" t="str">
            <v>Agustina Y. Zulkarnain</v>
          </cell>
        </row>
        <row r="5164">
          <cell r="A5164">
            <v>5173</v>
          </cell>
          <cell r="C5164">
            <v>41676</v>
          </cell>
          <cell r="E5164" t="str">
            <v>SI130900165</v>
          </cell>
          <cell r="F5164" t="str">
            <v>DO130900739</v>
          </cell>
          <cell r="G5164" t="str">
            <v>DO130900739</v>
          </cell>
          <cell r="U5164" t="str">
            <v>010.901-13.89237530</v>
          </cell>
          <cell r="AB5164" t="str">
            <v>Karunia Lancar Makmur Jaya</v>
          </cell>
          <cell r="AC5164" t="str">
            <v>Bayu Okto Wijaya</v>
          </cell>
        </row>
        <row r="5165">
          <cell r="A5165">
            <v>5174</v>
          </cell>
          <cell r="C5165">
            <v>41676</v>
          </cell>
          <cell r="E5165" t="str">
            <v>SI130900165</v>
          </cell>
          <cell r="F5165" t="str">
            <v>DO130900739</v>
          </cell>
          <cell r="G5165" t="str">
            <v>DO130900739</v>
          </cell>
          <cell r="U5165" t="str">
            <v>010.901-13.89237530</v>
          </cell>
          <cell r="AB5165" t="str">
            <v>Karunia Lancar Makmur Jaya</v>
          </cell>
          <cell r="AC5165" t="str">
            <v>Bayu Okto Wijaya</v>
          </cell>
        </row>
        <row r="5166">
          <cell r="A5166">
            <v>5175</v>
          </cell>
          <cell r="C5166">
            <v>41677</v>
          </cell>
          <cell r="F5166" t="str">
            <v>DO14010397</v>
          </cell>
          <cell r="G5166" t="str">
            <v>DO14010397</v>
          </cell>
          <cell r="U5166" t="str">
            <v>NA</v>
          </cell>
          <cell r="AB5166" t="str">
            <v>Nathani Chemicals</v>
          </cell>
          <cell r="AC5166" t="str">
            <v>Darmawan</v>
          </cell>
        </row>
        <row r="5167">
          <cell r="A5167">
            <v>5176</v>
          </cell>
          <cell r="C5167">
            <v>41677</v>
          </cell>
          <cell r="F5167" t="str">
            <v>DO14010397</v>
          </cell>
          <cell r="G5167" t="str">
            <v>DO14010397</v>
          </cell>
          <cell r="J5167">
            <v>2821</v>
          </cell>
          <cell r="U5167" t="str">
            <v>NA</v>
          </cell>
          <cell r="AB5167" t="str">
            <v>Nathani Chemicals</v>
          </cell>
          <cell r="AC5167" t="str">
            <v>Darmawan</v>
          </cell>
        </row>
        <row r="5168">
          <cell r="A5168">
            <v>5177</v>
          </cell>
          <cell r="C5168">
            <v>41677</v>
          </cell>
          <cell r="F5168" t="str">
            <v>DO14010398</v>
          </cell>
          <cell r="G5168" t="str">
            <v>DO14010398</v>
          </cell>
          <cell r="U5168" t="str">
            <v>NA</v>
          </cell>
          <cell r="AB5168" t="str">
            <v>Nathani Chemicals</v>
          </cell>
          <cell r="AC5168" t="str">
            <v>Darmawan</v>
          </cell>
        </row>
        <row r="5169">
          <cell r="A5169">
            <v>5178</v>
          </cell>
          <cell r="C5169">
            <v>41677</v>
          </cell>
          <cell r="F5169" t="str">
            <v>DO14010398</v>
          </cell>
          <cell r="G5169" t="str">
            <v>DO14010398</v>
          </cell>
          <cell r="J5169">
            <v>2822</v>
          </cell>
          <cell r="U5169" t="str">
            <v>NA</v>
          </cell>
          <cell r="AB5169" t="str">
            <v>Nathani Chemicals</v>
          </cell>
          <cell r="AC5169" t="str">
            <v>Darmawan</v>
          </cell>
        </row>
        <row r="5170">
          <cell r="A5170">
            <v>5179</v>
          </cell>
          <cell r="C5170">
            <v>41677</v>
          </cell>
          <cell r="F5170" t="str">
            <v>DO14010399</v>
          </cell>
          <cell r="G5170" t="str">
            <v>DO14010399</v>
          </cell>
          <cell r="U5170" t="str">
            <v>NA</v>
          </cell>
          <cell r="AB5170" t="str">
            <v>Nathani Chemicals</v>
          </cell>
          <cell r="AC5170" t="str">
            <v>Darmawan</v>
          </cell>
        </row>
        <row r="5171">
          <cell r="A5171">
            <v>5180</v>
          </cell>
          <cell r="C5171">
            <v>41677</v>
          </cell>
          <cell r="F5171" t="str">
            <v>DO14010399</v>
          </cell>
          <cell r="G5171" t="str">
            <v>DO14010399</v>
          </cell>
          <cell r="J5171">
            <v>2823</v>
          </cell>
          <cell r="U5171" t="str">
            <v>NA</v>
          </cell>
          <cell r="AB5171" t="str">
            <v>Nathani Chemicals</v>
          </cell>
          <cell r="AC5171" t="str">
            <v>Darmawan</v>
          </cell>
        </row>
        <row r="5172">
          <cell r="A5172">
            <v>5181</v>
          </cell>
          <cell r="C5172">
            <v>41677</v>
          </cell>
          <cell r="F5172" t="str">
            <v>DO14010400</v>
          </cell>
          <cell r="G5172" t="str">
            <v>DO14010400</v>
          </cell>
          <cell r="U5172" t="str">
            <v>NA</v>
          </cell>
          <cell r="AB5172" t="str">
            <v>Nathani Chemicals</v>
          </cell>
          <cell r="AC5172" t="str">
            <v>Darmawan</v>
          </cell>
        </row>
        <row r="5173">
          <cell r="A5173">
            <v>5182</v>
          </cell>
          <cell r="C5173">
            <v>41677</v>
          </cell>
          <cell r="F5173" t="str">
            <v>DO14010400</v>
          </cell>
          <cell r="G5173" t="str">
            <v>DO14010400</v>
          </cell>
          <cell r="J5173">
            <v>2824</v>
          </cell>
          <cell r="U5173" t="str">
            <v>NA</v>
          </cell>
          <cell r="AB5173" t="str">
            <v>Nathani Chemicals</v>
          </cell>
          <cell r="AC5173" t="str">
            <v>Darmawan</v>
          </cell>
        </row>
        <row r="5174">
          <cell r="A5174">
            <v>5183</v>
          </cell>
          <cell r="C5174">
            <v>41677</v>
          </cell>
          <cell r="F5174" t="str">
            <v>DO14010401</v>
          </cell>
          <cell r="G5174" t="str">
            <v>DO14010401</v>
          </cell>
          <cell r="U5174" t="str">
            <v>NA</v>
          </cell>
          <cell r="AB5174" t="str">
            <v>Nathani Chemicals</v>
          </cell>
          <cell r="AC5174" t="str">
            <v>Darmawan</v>
          </cell>
        </row>
        <row r="5175">
          <cell r="A5175">
            <v>5184</v>
          </cell>
          <cell r="C5175">
            <v>41677</v>
          </cell>
          <cell r="F5175" t="str">
            <v>DO14010401</v>
          </cell>
          <cell r="G5175" t="str">
            <v>DO14010401</v>
          </cell>
          <cell r="J5175">
            <v>2825</v>
          </cell>
          <cell r="U5175" t="str">
            <v>NA</v>
          </cell>
          <cell r="AB5175" t="str">
            <v>Nathani Chemicals</v>
          </cell>
          <cell r="AC5175" t="str">
            <v>Darmawan</v>
          </cell>
        </row>
        <row r="5176">
          <cell r="A5176">
            <v>5185</v>
          </cell>
          <cell r="C5176">
            <v>41677</v>
          </cell>
          <cell r="F5176" t="str">
            <v>DO14010402</v>
          </cell>
          <cell r="G5176" t="str">
            <v>DO14010402</v>
          </cell>
          <cell r="U5176" t="str">
            <v>NA</v>
          </cell>
          <cell r="AB5176" t="str">
            <v>Nathani Chemicals</v>
          </cell>
          <cell r="AC5176" t="str">
            <v>Darmawan</v>
          </cell>
        </row>
        <row r="5177">
          <cell r="A5177">
            <v>5186</v>
          </cell>
          <cell r="C5177">
            <v>41677</v>
          </cell>
          <cell r="F5177" t="str">
            <v>DO14010402</v>
          </cell>
          <cell r="G5177" t="str">
            <v>DO14010402</v>
          </cell>
          <cell r="J5177">
            <v>2826</v>
          </cell>
          <cell r="U5177" t="str">
            <v>NA</v>
          </cell>
          <cell r="AB5177" t="str">
            <v>Nathani Chemicals</v>
          </cell>
          <cell r="AC5177" t="str">
            <v>Darmawan</v>
          </cell>
        </row>
        <row r="5178">
          <cell r="A5178">
            <v>5187</v>
          </cell>
          <cell r="C5178">
            <v>41677</v>
          </cell>
          <cell r="F5178" t="str">
            <v>DO14010403</v>
          </cell>
          <cell r="G5178" t="str">
            <v>DO14010403</v>
          </cell>
          <cell r="U5178" t="str">
            <v>NA</v>
          </cell>
          <cell r="AB5178" t="str">
            <v>Nathani Chemicals</v>
          </cell>
          <cell r="AC5178" t="str">
            <v>Darmawan</v>
          </cell>
        </row>
        <row r="5179">
          <cell r="A5179">
            <v>5188</v>
          </cell>
          <cell r="C5179">
            <v>41677</v>
          </cell>
          <cell r="F5179" t="str">
            <v>DO14010403</v>
          </cell>
          <cell r="G5179" t="str">
            <v>DO14010403</v>
          </cell>
          <cell r="J5179">
            <v>2827</v>
          </cell>
          <cell r="U5179" t="str">
            <v>NA</v>
          </cell>
          <cell r="AB5179" t="str">
            <v>Nathani Chemicals</v>
          </cell>
          <cell r="AC5179" t="str">
            <v>Darmawan</v>
          </cell>
        </row>
        <row r="5180">
          <cell r="A5180">
            <v>5189</v>
          </cell>
          <cell r="C5180">
            <v>41677</v>
          </cell>
          <cell r="F5180" t="str">
            <v>DO14010404</v>
          </cell>
          <cell r="G5180" t="str">
            <v>DO14010404</v>
          </cell>
          <cell r="U5180" t="str">
            <v>NA</v>
          </cell>
          <cell r="AB5180" t="str">
            <v>Nathani Chemicals</v>
          </cell>
          <cell r="AC5180" t="str">
            <v>Darmawan</v>
          </cell>
        </row>
        <row r="5181">
          <cell r="A5181">
            <v>5190</v>
          </cell>
          <cell r="C5181">
            <v>41677</v>
          </cell>
          <cell r="F5181" t="str">
            <v>DO14010404</v>
          </cell>
          <cell r="G5181" t="str">
            <v>DO14010404</v>
          </cell>
          <cell r="J5181">
            <v>2828</v>
          </cell>
          <cell r="U5181" t="str">
            <v>NA</v>
          </cell>
          <cell r="AB5181" t="str">
            <v>Nathani Chemicals</v>
          </cell>
          <cell r="AC5181" t="str">
            <v>Darmawan</v>
          </cell>
        </row>
        <row r="5182">
          <cell r="A5182">
            <v>5191</v>
          </cell>
          <cell r="C5182">
            <v>41677</v>
          </cell>
          <cell r="F5182" t="str">
            <v>DO14010405</v>
          </cell>
          <cell r="G5182" t="str">
            <v>DO14010405</v>
          </cell>
          <cell r="U5182" t="str">
            <v>NA</v>
          </cell>
          <cell r="AB5182" t="str">
            <v>Nathani Chemicals</v>
          </cell>
          <cell r="AC5182" t="str">
            <v>Darmawan</v>
          </cell>
        </row>
        <row r="5183">
          <cell r="A5183">
            <v>5192</v>
          </cell>
          <cell r="C5183">
            <v>41677</v>
          </cell>
          <cell r="F5183" t="str">
            <v>DO14010405</v>
          </cell>
          <cell r="G5183" t="str">
            <v>DO14010405</v>
          </cell>
          <cell r="J5183">
            <v>2829</v>
          </cell>
          <cell r="U5183" t="str">
            <v>NA</v>
          </cell>
          <cell r="AB5183" t="str">
            <v>Nathani Chemicals</v>
          </cell>
          <cell r="AC5183" t="str">
            <v>Darmawan</v>
          </cell>
        </row>
        <row r="5184">
          <cell r="A5184">
            <v>5193</v>
          </cell>
          <cell r="C5184">
            <v>41677</v>
          </cell>
          <cell r="F5184" t="str">
            <v>DO14010406</v>
          </cell>
          <cell r="G5184" t="str">
            <v>DO14010406</v>
          </cell>
          <cell r="U5184" t="str">
            <v>NA</v>
          </cell>
          <cell r="AB5184" t="str">
            <v>Nathani Chemicals</v>
          </cell>
          <cell r="AC5184" t="str">
            <v>Darmawan</v>
          </cell>
        </row>
        <row r="5185">
          <cell r="A5185">
            <v>5194</v>
          </cell>
          <cell r="C5185">
            <v>41677</v>
          </cell>
          <cell r="F5185" t="str">
            <v>DO14010406</v>
          </cell>
          <cell r="G5185" t="str">
            <v>DO14010406</v>
          </cell>
          <cell r="J5185">
            <v>2830</v>
          </cell>
          <cell r="U5185" t="str">
            <v>NA</v>
          </cell>
          <cell r="AB5185" t="str">
            <v>Nathani Chemicals</v>
          </cell>
          <cell r="AC5185" t="str">
            <v>Darmawan</v>
          </cell>
        </row>
        <row r="5186">
          <cell r="A5186">
            <v>5195</v>
          </cell>
          <cell r="C5186">
            <v>41677</v>
          </cell>
          <cell r="F5186" t="str">
            <v>DO14010407</v>
          </cell>
          <cell r="G5186" t="str">
            <v>DO14010407</v>
          </cell>
          <cell r="U5186" t="str">
            <v>NA</v>
          </cell>
          <cell r="AB5186" t="str">
            <v>Nathani Chemicals</v>
          </cell>
          <cell r="AC5186" t="str">
            <v>Darmawan</v>
          </cell>
        </row>
        <row r="5187">
          <cell r="A5187">
            <v>5196</v>
          </cell>
          <cell r="C5187">
            <v>41677</v>
          </cell>
          <cell r="F5187" t="str">
            <v>DO14010407</v>
          </cell>
          <cell r="G5187" t="str">
            <v>DO14010407</v>
          </cell>
          <cell r="J5187">
            <v>2831</v>
          </cell>
          <cell r="U5187" t="str">
            <v>NA</v>
          </cell>
          <cell r="AB5187" t="str">
            <v>Nathani Chemicals</v>
          </cell>
          <cell r="AC5187" t="str">
            <v>Darmawan</v>
          </cell>
        </row>
        <row r="5188">
          <cell r="A5188">
            <v>5197</v>
          </cell>
          <cell r="C5188">
            <v>41677</v>
          </cell>
          <cell r="F5188" t="str">
            <v>DO14010408</v>
          </cell>
          <cell r="G5188" t="str">
            <v>DO14010408</v>
          </cell>
          <cell r="U5188" t="str">
            <v>NA</v>
          </cell>
          <cell r="AB5188" t="str">
            <v>Nathani Chemicals</v>
          </cell>
          <cell r="AC5188" t="str">
            <v>Darmawan</v>
          </cell>
        </row>
        <row r="5189">
          <cell r="A5189">
            <v>5198</v>
          </cell>
          <cell r="C5189">
            <v>41677</v>
          </cell>
          <cell r="F5189" t="str">
            <v>DO14010408</v>
          </cell>
          <cell r="G5189" t="str">
            <v>DO14010408</v>
          </cell>
          <cell r="J5189">
            <v>2832</v>
          </cell>
          <cell r="U5189" t="str">
            <v>NA</v>
          </cell>
          <cell r="AB5189" t="str">
            <v>Nathani Chemicals</v>
          </cell>
          <cell r="AC5189" t="str">
            <v>Darmawan</v>
          </cell>
        </row>
        <row r="5190">
          <cell r="A5190">
            <v>5199</v>
          </cell>
          <cell r="C5190">
            <v>41677</v>
          </cell>
          <cell r="F5190" t="str">
            <v>DO14010409</v>
          </cell>
          <cell r="G5190" t="str">
            <v>DO14010409</v>
          </cell>
          <cell r="U5190" t="str">
            <v>NA</v>
          </cell>
          <cell r="AB5190" t="str">
            <v>Nathani Chemicals</v>
          </cell>
          <cell r="AC5190" t="str">
            <v>Darmawan</v>
          </cell>
        </row>
        <row r="5191">
          <cell r="A5191">
            <v>5200</v>
          </cell>
          <cell r="C5191">
            <v>41677</v>
          </cell>
          <cell r="F5191" t="str">
            <v>DO14010409</v>
          </cell>
          <cell r="G5191" t="str">
            <v>DO14010409</v>
          </cell>
          <cell r="J5191">
            <v>2833</v>
          </cell>
          <cell r="U5191" t="str">
            <v>NA</v>
          </cell>
          <cell r="AB5191" t="str">
            <v>Nathani Chemicals</v>
          </cell>
          <cell r="AC5191" t="str">
            <v>Darmawan</v>
          </cell>
        </row>
        <row r="5192">
          <cell r="A5192">
            <v>5201</v>
          </cell>
          <cell r="C5192">
            <v>41677</v>
          </cell>
          <cell r="F5192" t="str">
            <v>DO14010410</v>
          </cell>
          <cell r="G5192" t="str">
            <v>DO14010410</v>
          </cell>
          <cell r="U5192" t="str">
            <v>NA</v>
          </cell>
          <cell r="AB5192" t="str">
            <v>Nathani Chemicals</v>
          </cell>
          <cell r="AC5192" t="str">
            <v>Darmawan</v>
          </cell>
        </row>
        <row r="5193">
          <cell r="A5193">
            <v>5202</v>
          </cell>
          <cell r="C5193">
            <v>41677</v>
          </cell>
          <cell r="F5193" t="str">
            <v>DO14010410</v>
          </cell>
          <cell r="G5193" t="str">
            <v>DO14010410</v>
          </cell>
          <cell r="J5193">
            <v>2834</v>
          </cell>
          <cell r="U5193" t="str">
            <v>NA</v>
          </cell>
          <cell r="AB5193" t="str">
            <v>Nathani Chemicals</v>
          </cell>
          <cell r="AC5193" t="str">
            <v>Darmawan</v>
          </cell>
        </row>
        <row r="5194">
          <cell r="A5194">
            <v>5203</v>
          </cell>
          <cell r="C5194">
            <v>41677</v>
          </cell>
          <cell r="F5194" t="str">
            <v>DO14010411</v>
          </cell>
          <cell r="G5194" t="str">
            <v>DO14010411</v>
          </cell>
          <cell r="U5194" t="str">
            <v>NA</v>
          </cell>
          <cell r="AB5194" t="str">
            <v>Nathani Chemicals</v>
          </cell>
          <cell r="AC5194" t="str">
            <v>Darmawan</v>
          </cell>
        </row>
        <row r="5195">
          <cell r="A5195">
            <v>5204</v>
          </cell>
          <cell r="C5195">
            <v>41677</v>
          </cell>
          <cell r="F5195" t="str">
            <v>DO14010411</v>
          </cell>
          <cell r="G5195" t="str">
            <v>DO14010411</v>
          </cell>
          <cell r="J5195">
            <v>2835</v>
          </cell>
          <cell r="U5195" t="str">
            <v>NA</v>
          </cell>
          <cell r="AB5195" t="str">
            <v>Nathani Chemicals</v>
          </cell>
          <cell r="AC5195" t="str">
            <v>Darmawan</v>
          </cell>
        </row>
        <row r="5196">
          <cell r="A5196">
            <v>5205</v>
          </cell>
          <cell r="C5196">
            <v>41677</v>
          </cell>
          <cell r="F5196" t="str">
            <v>DO14010412</v>
          </cell>
          <cell r="G5196" t="str">
            <v>DO14010412</v>
          </cell>
          <cell r="U5196" t="str">
            <v>NA</v>
          </cell>
          <cell r="AB5196" t="str">
            <v>Nathani Chemicals</v>
          </cell>
          <cell r="AC5196" t="str">
            <v>Darmawan</v>
          </cell>
        </row>
        <row r="5197">
          <cell r="A5197">
            <v>5206</v>
          </cell>
          <cell r="C5197">
            <v>41677</v>
          </cell>
          <cell r="F5197" t="str">
            <v>DO14010412</v>
          </cell>
          <cell r="G5197" t="str">
            <v>DO14010412</v>
          </cell>
          <cell r="J5197">
            <v>2836</v>
          </cell>
          <cell r="U5197" t="str">
            <v>NA</v>
          </cell>
          <cell r="AB5197" t="str">
            <v>Nathani Chemicals</v>
          </cell>
          <cell r="AC5197" t="str">
            <v>Darmawan</v>
          </cell>
        </row>
        <row r="5198">
          <cell r="A5198">
            <v>5207</v>
          </cell>
          <cell r="C5198">
            <v>41677</v>
          </cell>
          <cell r="E5198" t="str">
            <v>SI14010029</v>
          </cell>
          <cell r="F5198" t="str">
            <v>DO14010413</v>
          </cell>
          <cell r="G5198" t="str">
            <v>DO14010413</v>
          </cell>
          <cell r="U5198" t="str">
            <v>010.000.14-41415141</v>
          </cell>
          <cell r="AB5198" t="str">
            <v>Nathani Indonesia</v>
          </cell>
          <cell r="AC5198" t="str">
            <v>Agustina Y. Zulkarnain</v>
          </cell>
        </row>
        <row r="5199">
          <cell r="A5199">
            <v>5208</v>
          </cell>
          <cell r="C5199">
            <v>41677</v>
          </cell>
          <cell r="E5199" t="str">
            <v>SI14010030</v>
          </cell>
          <cell r="F5199" t="str">
            <v>DO14010414</v>
          </cell>
          <cell r="G5199" t="str">
            <v>DO14010414</v>
          </cell>
          <cell r="U5199" t="str">
            <v>010.000.14-41415142</v>
          </cell>
          <cell r="AB5199" t="str">
            <v>Nathani Indonesia</v>
          </cell>
          <cell r="AC5199" t="str">
            <v>Agustina Y. Zulkarnain</v>
          </cell>
        </row>
        <row r="5200">
          <cell r="A5200">
            <v>5209</v>
          </cell>
          <cell r="C5200">
            <v>41678</v>
          </cell>
          <cell r="F5200" t="str">
            <v>DO14010415</v>
          </cell>
          <cell r="G5200" t="str">
            <v>DO14010415</v>
          </cell>
          <cell r="U5200" t="str">
            <v>NA</v>
          </cell>
          <cell r="AB5200" t="str">
            <v>Nathani Chemicals</v>
          </cell>
          <cell r="AC5200" t="str">
            <v>Darmawan</v>
          </cell>
        </row>
        <row r="5201">
          <cell r="A5201">
            <v>5210</v>
          </cell>
          <cell r="C5201">
            <v>41678</v>
          </cell>
          <cell r="F5201" t="str">
            <v>DO14010415</v>
          </cell>
          <cell r="G5201" t="str">
            <v>DO14010415</v>
          </cell>
          <cell r="J5201">
            <v>2837</v>
          </cell>
          <cell r="U5201" t="str">
            <v>NA</v>
          </cell>
          <cell r="AB5201" t="str">
            <v>Nathani Chemicals</v>
          </cell>
          <cell r="AC5201" t="str">
            <v>Darmawan</v>
          </cell>
        </row>
        <row r="5202">
          <cell r="A5202">
            <v>5211</v>
          </cell>
          <cell r="C5202">
            <v>41678</v>
          </cell>
          <cell r="F5202" t="str">
            <v>DO14010416</v>
          </cell>
          <cell r="G5202" t="str">
            <v>DO14010416</v>
          </cell>
          <cell r="U5202" t="str">
            <v>NA</v>
          </cell>
          <cell r="AB5202" t="str">
            <v>Nathani Chemicals</v>
          </cell>
          <cell r="AC5202" t="str">
            <v>Darmawan</v>
          </cell>
        </row>
        <row r="5203">
          <cell r="A5203">
            <v>5212</v>
          </cell>
          <cell r="C5203">
            <v>41678</v>
          </cell>
          <cell r="F5203" t="str">
            <v>DO14010416</v>
          </cell>
          <cell r="G5203" t="str">
            <v>DO14010416</v>
          </cell>
          <cell r="J5203">
            <v>2838</v>
          </cell>
          <cell r="U5203" t="str">
            <v>NA</v>
          </cell>
          <cell r="AB5203" t="str">
            <v>Nathani Chemicals</v>
          </cell>
          <cell r="AC5203" t="str">
            <v>Darmawan</v>
          </cell>
        </row>
        <row r="5204">
          <cell r="A5204">
            <v>5213</v>
          </cell>
          <cell r="C5204">
            <v>41678</v>
          </cell>
          <cell r="F5204" t="str">
            <v>DO14010417</v>
          </cell>
          <cell r="G5204" t="str">
            <v>DO14010417</v>
          </cell>
          <cell r="U5204" t="str">
            <v>NA</v>
          </cell>
          <cell r="AB5204" t="str">
            <v>Nathani Chemicals</v>
          </cell>
          <cell r="AC5204" t="str">
            <v>Darmawan</v>
          </cell>
        </row>
        <row r="5205">
          <cell r="A5205">
            <v>5214</v>
          </cell>
          <cell r="C5205">
            <v>41678</v>
          </cell>
          <cell r="F5205" t="str">
            <v>DO14010417</v>
          </cell>
          <cell r="G5205" t="str">
            <v>DO14010417</v>
          </cell>
          <cell r="J5205">
            <v>2839</v>
          </cell>
          <cell r="U5205" t="str">
            <v>NA</v>
          </cell>
          <cell r="AB5205" t="str">
            <v>Nathani Chemicals</v>
          </cell>
          <cell r="AC5205" t="str">
            <v>Darmawan</v>
          </cell>
        </row>
        <row r="5206">
          <cell r="A5206">
            <v>5215</v>
          </cell>
          <cell r="C5206">
            <v>41678</v>
          </cell>
          <cell r="F5206" t="str">
            <v>DO14010418</v>
          </cell>
          <cell r="G5206" t="str">
            <v>DO14010418</v>
          </cell>
          <cell r="U5206" t="str">
            <v>NA</v>
          </cell>
          <cell r="AB5206" t="str">
            <v>Nathani Chemicals</v>
          </cell>
          <cell r="AC5206" t="str">
            <v>Darmawan</v>
          </cell>
        </row>
        <row r="5207">
          <cell r="A5207">
            <v>5216</v>
          </cell>
          <cell r="C5207">
            <v>41678</v>
          </cell>
          <cell r="F5207" t="str">
            <v>DO14010418</v>
          </cell>
          <cell r="G5207" t="str">
            <v>DO14010418</v>
          </cell>
          <cell r="J5207">
            <v>2840</v>
          </cell>
          <cell r="U5207" t="str">
            <v>NA</v>
          </cell>
          <cell r="AB5207" t="str">
            <v>Nathani Chemicals</v>
          </cell>
          <cell r="AC5207" t="str">
            <v>Darmawan</v>
          </cell>
        </row>
        <row r="5208">
          <cell r="A5208">
            <v>5217</v>
          </cell>
          <cell r="C5208">
            <v>41678</v>
          </cell>
          <cell r="F5208" t="str">
            <v>DO14010419</v>
          </cell>
          <cell r="G5208" t="str">
            <v>DO14010419</v>
          </cell>
          <cell r="U5208" t="str">
            <v>NA</v>
          </cell>
          <cell r="AB5208" t="str">
            <v>Nathani Chemicals</v>
          </cell>
          <cell r="AC5208" t="str">
            <v>Darmawan</v>
          </cell>
        </row>
        <row r="5209">
          <cell r="A5209">
            <v>5218</v>
          </cell>
          <cell r="C5209">
            <v>41678</v>
          </cell>
          <cell r="F5209" t="str">
            <v>DO14010419</v>
          </cell>
          <cell r="G5209" t="str">
            <v>DO14010419</v>
          </cell>
          <cell r="J5209">
            <v>2841</v>
          </cell>
          <cell r="U5209" t="str">
            <v>NA</v>
          </cell>
          <cell r="AB5209" t="str">
            <v>Nathani Chemicals</v>
          </cell>
          <cell r="AC5209" t="str">
            <v>Darmawan</v>
          </cell>
        </row>
        <row r="5210">
          <cell r="A5210">
            <v>5219</v>
          </cell>
          <cell r="C5210">
            <v>41678</v>
          </cell>
          <cell r="F5210" t="str">
            <v>DO14010420</v>
          </cell>
          <cell r="G5210" t="str">
            <v>DO14010420</v>
          </cell>
          <cell r="U5210" t="str">
            <v>NA</v>
          </cell>
          <cell r="AB5210" t="str">
            <v>Nathani Chemicals</v>
          </cell>
          <cell r="AC5210" t="str">
            <v>Darmawan</v>
          </cell>
        </row>
        <row r="5211">
          <cell r="A5211">
            <v>5220</v>
          </cell>
          <cell r="C5211">
            <v>41678</v>
          </cell>
          <cell r="F5211" t="str">
            <v>DO14010420</v>
          </cell>
          <cell r="G5211" t="str">
            <v>DO14010420</v>
          </cell>
          <cell r="J5211">
            <v>2842</v>
          </cell>
          <cell r="U5211" t="str">
            <v>NA</v>
          </cell>
          <cell r="AB5211" t="str">
            <v>Nathani Chemicals</v>
          </cell>
          <cell r="AC5211" t="str">
            <v>Darmawan</v>
          </cell>
        </row>
        <row r="5212">
          <cell r="A5212">
            <v>5221</v>
          </cell>
          <cell r="C5212">
            <v>41678</v>
          </cell>
          <cell r="F5212" t="str">
            <v>DO14010421</v>
          </cell>
          <cell r="G5212" t="str">
            <v>DO14010421</v>
          </cell>
          <cell r="U5212" t="str">
            <v>NA</v>
          </cell>
          <cell r="AB5212" t="str">
            <v>Nathani Chemicals</v>
          </cell>
          <cell r="AC5212" t="str">
            <v>Darmawan</v>
          </cell>
        </row>
        <row r="5213">
          <cell r="A5213">
            <v>5222</v>
          </cell>
          <cell r="C5213">
            <v>41678</v>
          </cell>
          <cell r="F5213" t="str">
            <v>DO14010421</v>
          </cell>
          <cell r="G5213" t="str">
            <v>DO14010421</v>
          </cell>
          <cell r="J5213">
            <v>2843</v>
          </cell>
          <cell r="U5213" t="str">
            <v>NA</v>
          </cell>
          <cell r="AB5213" t="str">
            <v>Nathani Chemicals</v>
          </cell>
          <cell r="AC5213" t="str">
            <v>Darmawan</v>
          </cell>
        </row>
        <row r="5214">
          <cell r="A5214">
            <v>5223</v>
          </cell>
          <cell r="C5214">
            <v>41678</v>
          </cell>
          <cell r="F5214" t="str">
            <v>DO14010422</v>
          </cell>
          <cell r="G5214" t="str">
            <v>DO14010422</v>
          </cell>
          <cell r="U5214" t="str">
            <v>NA</v>
          </cell>
          <cell r="AB5214" t="str">
            <v>Nathani Chemicals</v>
          </cell>
          <cell r="AC5214" t="str">
            <v>Darmawan</v>
          </cell>
        </row>
        <row r="5215">
          <cell r="A5215">
            <v>5224</v>
          </cell>
          <cell r="C5215">
            <v>41678</v>
          </cell>
          <cell r="F5215" t="str">
            <v>DO14010422</v>
          </cell>
          <cell r="G5215" t="str">
            <v>DO14010422</v>
          </cell>
          <cell r="J5215">
            <v>2844</v>
          </cell>
          <cell r="U5215" t="str">
            <v>NA</v>
          </cell>
          <cell r="AB5215" t="str">
            <v>Nathani Chemicals</v>
          </cell>
          <cell r="AC5215" t="str">
            <v>Darmawan</v>
          </cell>
        </row>
        <row r="5216">
          <cell r="A5216">
            <v>5225</v>
          </cell>
          <cell r="C5216">
            <v>41678</v>
          </cell>
          <cell r="F5216" t="str">
            <v>DO14010423</v>
          </cell>
          <cell r="G5216" t="str">
            <v>DO14010423</v>
          </cell>
          <cell r="U5216" t="str">
            <v>NA</v>
          </cell>
          <cell r="AB5216" t="str">
            <v>Nathani Chemicals</v>
          </cell>
          <cell r="AC5216" t="str">
            <v>Darmawan</v>
          </cell>
        </row>
        <row r="5217">
          <cell r="A5217">
            <v>5226</v>
          </cell>
          <cell r="C5217">
            <v>41678</v>
          </cell>
          <cell r="F5217" t="str">
            <v>DO14010423</v>
          </cell>
          <cell r="G5217" t="str">
            <v>DO14010423</v>
          </cell>
          <cell r="J5217">
            <v>2845</v>
          </cell>
          <cell r="U5217" t="str">
            <v>NA</v>
          </cell>
          <cell r="AB5217" t="str">
            <v>Nathani Chemicals</v>
          </cell>
          <cell r="AC5217" t="str">
            <v>Darmawan</v>
          </cell>
        </row>
        <row r="5218">
          <cell r="A5218">
            <v>5227</v>
          </cell>
          <cell r="C5218">
            <v>41678</v>
          </cell>
          <cell r="F5218" t="str">
            <v>DO14010424</v>
          </cell>
          <cell r="G5218" t="str">
            <v>DO14010424</v>
          </cell>
          <cell r="U5218" t="str">
            <v>NA</v>
          </cell>
          <cell r="AB5218" t="str">
            <v>Nathani Chemicals</v>
          </cell>
          <cell r="AC5218" t="str">
            <v>Darmawan</v>
          </cell>
        </row>
        <row r="5219">
          <cell r="A5219">
            <v>5228</v>
          </cell>
          <cell r="C5219">
            <v>41678</v>
          </cell>
          <cell r="F5219" t="str">
            <v>DO14010424</v>
          </cell>
          <cell r="G5219" t="str">
            <v>DO14010424</v>
          </cell>
          <cell r="J5219">
            <v>2846</v>
          </cell>
          <cell r="U5219" t="str">
            <v>NA</v>
          </cell>
          <cell r="AB5219" t="str">
            <v>Nathani Chemicals</v>
          </cell>
          <cell r="AC5219" t="str">
            <v>Darmawan</v>
          </cell>
        </row>
        <row r="5220">
          <cell r="A5220">
            <v>5229</v>
          </cell>
          <cell r="C5220">
            <v>41678</v>
          </cell>
          <cell r="F5220" t="str">
            <v>DO14010425</v>
          </cell>
          <cell r="G5220" t="str">
            <v>DO14010425</v>
          </cell>
          <cell r="U5220" t="str">
            <v>NA</v>
          </cell>
          <cell r="AB5220" t="str">
            <v>Nathani Chemicals</v>
          </cell>
          <cell r="AC5220" t="str">
            <v>Darmawan</v>
          </cell>
        </row>
        <row r="5221">
          <cell r="A5221">
            <v>5230</v>
          </cell>
          <cell r="C5221">
            <v>41678</v>
          </cell>
          <cell r="F5221" t="str">
            <v>DO14010425</v>
          </cell>
          <cell r="G5221" t="str">
            <v>DO14010425</v>
          </cell>
          <cell r="J5221">
            <v>2847</v>
          </cell>
          <cell r="U5221" t="str">
            <v>NA</v>
          </cell>
          <cell r="AB5221" t="str">
            <v>Nathani Chemicals</v>
          </cell>
          <cell r="AC5221" t="str">
            <v>Darmawan</v>
          </cell>
        </row>
        <row r="5222">
          <cell r="A5222">
            <v>5231</v>
          </cell>
          <cell r="C5222">
            <v>41678</v>
          </cell>
          <cell r="F5222" t="str">
            <v>DO14010426</v>
          </cell>
          <cell r="G5222" t="str">
            <v>DO14010426</v>
          </cell>
          <cell r="U5222" t="str">
            <v>NA</v>
          </cell>
          <cell r="AB5222" t="str">
            <v>Nathani Chemicals</v>
          </cell>
          <cell r="AC5222" t="str">
            <v>Darmawan</v>
          </cell>
        </row>
        <row r="5223">
          <cell r="A5223">
            <v>5232</v>
          </cell>
          <cell r="C5223">
            <v>41678</v>
          </cell>
          <cell r="F5223" t="str">
            <v>DO14010426</v>
          </cell>
          <cell r="G5223" t="str">
            <v>DO14010426</v>
          </cell>
          <cell r="J5223">
            <v>2848</v>
          </cell>
          <cell r="U5223" t="str">
            <v>NA</v>
          </cell>
          <cell r="AB5223" t="str">
            <v>Nathani Chemicals</v>
          </cell>
          <cell r="AC5223" t="str">
            <v>Darmawan</v>
          </cell>
        </row>
        <row r="5224">
          <cell r="A5224">
            <v>5233</v>
          </cell>
          <cell r="C5224">
            <v>41678</v>
          </cell>
          <cell r="F5224" t="str">
            <v>DO14010427</v>
          </cell>
          <cell r="G5224" t="str">
            <v>DO14010427</v>
          </cell>
          <cell r="U5224" t="str">
            <v>NA</v>
          </cell>
          <cell r="AB5224" t="str">
            <v>Nathani Chemicals</v>
          </cell>
          <cell r="AC5224" t="str">
            <v>Darmawan</v>
          </cell>
        </row>
        <row r="5225">
          <cell r="A5225">
            <v>5234</v>
          </cell>
          <cell r="C5225">
            <v>41678</v>
          </cell>
          <cell r="F5225" t="str">
            <v>DO14010427</v>
          </cell>
          <cell r="G5225" t="str">
            <v>DO14010427</v>
          </cell>
          <cell r="J5225">
            <v>2849</v>
          </cell>
          <cell r="U5225" t="str">
            <v>NA</v>
          </cell>
          <cell r="AB5225" t="str">
            <v>Nathani Chemicals</v>
          </cell>
          <cell r="AC5225" t="str">
            <v>Darmawan</v>
          </cell>
        </row>
        <row r="5226">
          <cell r="A5226">
            <v>5235</v>
          </cell>
          <cell r="C5226">
            <v>41678</v>
          </cell>
          <cell r="F5226" t="str">
            <v>DO14010428</v>
          </cell>
          <cell r="G5226" t="str">
            <v>DO14010428</v>
          </cell>
          <cell r="U5226" t="str">
            <v>NA</v>
          </cell>
          <cell r="AB5226" t="str">
            <v>Nathani Chemicals</v>
          </cell>
          <cell r="AC5226" t="str">
            <v>Darmawan</v>
          </cell>
        </row>
        <row r="5227">
          <cell r="A5227">
            <v>5236</v>
          </cell>
          <cell r="C5227">
            <v>41678</v>
          </cell>
          <cell r="F5227" t="str">
            <v>DO14010428</v>
          </cell>
          <cell r="G5227" t="str">
            <v>DO14010428</v>
          </cell>
          <cell r="J5227">
            <v>2850</v>
          </cell>
          <cell r="U5227" t="str">
            <v>NA</v>
          </cell>
          <cell r="AB5227" t="str">
            <v>Nathani Chemicals</v>
          </cell>
          <cell r="AC5227" t="str">
            <v>Darmawan</v>
          </cell>
        </row>
        <row r="5228">
          <cell r="A5228">
            <v>5237</v>
          </cell>
          <cell r="C5228">
            <v>41678</v>
          </cell>
          <cell r="F5228" t="str">
            <v>DO14010429</v>
          </cell>
          <cell r="G5228" t="str">
            <v>DO14010429</v>
          </cell>
          <cell r="U5228" t="str">
            <v>NA</v>
          </cell>
          <cell r="AB5228" t="str">
            <v>Nathani Chemicals</v>
          </cell>
          <cell r="AC5228" t="str">
            <v>Darmawan</v>
          </cell>
        </row>
        <row r="5229">
          <cell r="A5229">
            <v>5238</v>
          </cell>
          <cell r="C5229">
            <v>41678</v>
          </cell>
          <cell r="F5229" t="str">
            <v>DO14010429</v>
          </cell>
          <cell r="G5229" t="str">
            <v>DO14010429</v>
          </cell>
          <cell r="J5229">
            <v>2851</v>
          </cell>
          <cell r="U5229" t="str">
            <v>NA</v>
          </cell>
          <cell r="AB5229" t="str">
            <v>Nathani Chemicals</v>
          </cell>
          <cell r="AC5229" t="str">
            <v>Darmawan</v>
          </cell>
        </row>
        <row r="5230">
          <cell r="A5230">
            <v>5239</v>
          </cell>
          <cell r="C5230">
            <v>41677</v>
          </cell>
          <cell r="E5230" t="str">
            <v>SI131000201</v>
          </cell>
          <cell r="F5230" t="str">
            <v>DO131001032</v>
          </cell>
          <cell r="G5230" t="str">
            <v>DO131001032</v>
          </cell>
          <cell r="U5230" t="str">
            <v>010.901-13.89237566</v>
          </cell>
          <cell r="AB5230" t="str">
            <v>Nathani Indonesia</v>
          </cell>
          <cell r="AC5230" t="str">
            <v>Agustina Y. Zulkarnain</v>
          </cell>
        </row>
        <row r="5231">
          <cell r="A5231">
            <v>5240</v>
          </cell>
          <cell r="C5231">
            <v>41677</v>
          </cell>
          <cell r="E5231" t="str">
            <v>SI131000209</v>
          </cell>
          <cell r="F5231" t="str">
            <v>DO131001389</v>
          </cell>
          <cell r="G5231" t="str">
            <v>DO131001389</v>
          </cell>
          <cell r="U5231" t="str">
            <v>010.901-13.89237574</v>
          </cell>
          <cell r="AB5231" t="str">
            <v>Nathani Indonesia</v>
          </cell>
          <cell r="AC5231" t="str">
            <v>Agustina Y. Zulkarnain</v>
          </cell>
        </row>
        <row r="5232">
          <cell r="A5232">
            <v>5241</v>
          </cell>
          <cell r="C5232">
            <v>41677</v>
          </cell>
          <cell r="E5232" t="str">
            <v>SI131000210</v>
          </cell>
          <cell r="F5232" t="str">
            <v>DO131001390</v>
          </cell>
          <cell r="G5232" t="str">
            <v>DO131001390</v>
          </cell>
          <cell r="U5232" t="str">
            <v>010.901-13.89237575</v>
          </cell>
          <cell r="AB5232" t="str">
            <v>Nathani Indonesia</v>
          </cell>
          <cell r="AC5232" t="str">
            <v>Agustina Y. Zulkarnain</v>
          </cell>
        </row>
        <row r="5233">
          <cell r="A5233">
            <v>5242</v>
          </cell>
          <cell r="C5233">
            <v>41677</v>
          </cell>
          <cell r="E5233" t="str">
            <v>SI131000211</v>
          </cell>
          <cell r="F5233" t="str">
            <v>DO131001392</v>
          </cell>
          <cell r="G5233" t="str">
            <v>DO131001392</v>
          </cell>
          <cell r="U5233" t="str">
            <v>010.901-13.89237576</v>
          </cell>
          <cell r="AB5233" t="str">
            <v>Nathani Indonesia</v>
          </cell>
          <cell r="AC5233" t="str">
            <v>Agustina Y. Zulkarnain</v>
          </cell>
        </row>
        <row r="5234">
          <cell r="A5234">
            <v>5243</v>
          </cell>
          <cell r="C5234">
            <v>41677</v>
          </cell>
          <cell r="E5234" t="str">
            <v>SI131000213</v>
          </cell>
          <cell r="F5234" t="str">
            <v>DO131001394</v>
          </cell>
          <cell r="G5234" t="str">
            <v>DO131001394</v>
          </cell>
          <cell r="U5234" t="str">
            <v>010.902-13.55959789</v>
          </cell>
          <cell r="AB5234" t="str">
            <v>Nathani Indonesia</v>
          </cell>
          <cell r="AC5234" t="str">
            <v>Agustina Y. Zulkarnain</v>
          </cell>
        </row>
        <row r="5235">
          <cell r="A5235">
            <v>5244</v>
          </cell>
          <cell r="C5235">
            <v>41677</v>
          </cell>
          <cell r="E5235" t="str">
            <v>SI131000214</v>
          </cell>
          <cell r="F5235" t="str">
            <v>DO131000417</v>
          </cell>
          <cell r="G5235" t="str">
            <v>DO131000417</v>
          </cell>
          <cell r="U5235" t="str">
            <v>010.902-13.55959790</v>
          </cell>
          <cell r="AB5235" t="str">
            <v>Nathani Indonesia</v>
          </cell>
          <cell r="AC5235" t="str">
            <v>Agustina Y. Zulkarnain</v>
          </cell>
        </row>
        <row r="5236">
          <cell r="A5236">
            <v>5245</v>
          </cell>
          <cell r="C5236">
            <v>41680</v>
          </cell>
          <cell r="F5236" t="str">
            <v>DO14010430</v>
          </cell>
          <cell r="G5236" t="str">
            <v>DO14010430</v>
          </cell>
          <cell r="U5236" t="str">
            <v>NA</v>
          </cell>
          <cell r="AB5236" t="str">
            <v>Nathani Chemicals</v>
          </cell>
          <cell r="AC5236" t="str">
            <v>Darmawan</v>
          </cell>
        </row>
        <row r="5237">
          <cell r="A5237">
            <v>5246</v>
          </cell>
          <cell r="C5237">
            <v>41680</v>
          </cell>
          <cell r="F5237" t="str">
            <v>DO14010430</v>
          </cell>
          <cell r="G5237" t="str">
            <v>DO14010430</v>
          </cell>
          <cell r="J5237">
            <v>2852</v>
          </cell>
          <cell r="U5237" t="str">
            <v>NA</v>
          </cell>
          <cell r="AB5237" t="str">
            <v>Nathani Chemicals</v>
          </cell>
          <cell r="AC5237" t="str">
            <v>Darmawan</v>
          </cell>
        </row>
        <row r="5238">
          <cell r="A5238">
            <v>5247</v>
          </cell>
          <cell r="C5238">
            <v>41680</v>
          </cell>
          <cell r="F5238" t="str">
            <v>DO14010431</v>
          </cell>
          <cell r="G5238" t="str">
            <v>DO14010431</v>
          </cell>
          <cell r="U5238" t="str">
            <v>NA</v>
          </cell>
          <cell r="AB5238" t="str">
            <v>Nathani Chemicals</v>
          </cell>
          <cell r="AC5238" t="str">
            <v>Darmawan</v>
          </cell>
        </row>
        <row r="5239">
          <cell r="A5239">
            <v>5248</v>
          </cell>
          <cell r="C5239">
            <v>41680</v>
          </cell>
          <cell r="F5239" t="str">
            <v>DO14010431</v>
          </cell>
          <cell r="G5239" t="str">
            <v>DO14010431</v>
          </cell>
          <cell r="J5239">
            <v>2853</v>
          </cell>
          <cell r="U5239" t="str">
            <v>NA</v>
          </cell>
          <cell r="AB5239" t="str">
            <v>Nathani Chemicals</v>
          </cell>
          <cell r="AC5239" t="str">
            <v>Darmawan</v>
          </cell>
        </row>
        <row r="5240">
          <cell r="A5240">
            <v>5249</v>
          </cell>
          <cell r="C5240">
            <v>41680</v>
          </cell>
          <cell r="F5240" t="str">
            <v>DO14010432</v>
          </cell>
          <cell r="G5240" t="str">
            <v>DO14010432</v>
          </cell>
          <cell r="U5240" t="str">
            <v>NA</v>
          </cell>
          <cell r="AB5240" t="str">
            <v>Nathani Chemicals</v>
          </cell>
          <cell r="AC5240" t="str">
            <v>Darmawan</v>
          </cell>
        </row>
        <row r="5241">
          <cell r="A5241">
            <v>5250</v>
          </cell>
          <cell r="C5241">
            <v>41680</v>
          </cell>
          <cell r="F5241" t="str">
            <v>DO14010432</v>
          </cell>
          <cell r="G5241" t="str">
            <v>DO14010432</v>
          </cell>
          <cell r="J5241">
            <v>2854</v>
          </cell>
          <cell r="U5241" t="str">
            <v>NA</v>
          </cell>
          <cell r="AB5241" t="str">
            <v>Nathani Chemicals</v>
          </cell>
          <cell r="AC5241" t="str">
            <v>Darmawan</v>
          </cell>
        </row>
        <row r="5242">
          <cell r="A5242">
            <v>5251</v>
          </cell>
          <cell r="C5242">
            <v>41680</v>
          </cell>
          <cell r="F5242" t="str">
            <v>DO14010433</v>
          </cell>
          <cell r="G5242" t="str">
            <v>DO14010433</v>
          </cell>
          <cell r="U5242" t="str">
            <v>NA</v>
          </cell>
          <cell r="AB5242" t="str">
            <v>Nathani Chemicals</v>
          </cell>
          <cell r="AC5242" t="str">
            <v>Darmawan</v>
          </cell>
        </row>
        <row r="5243">
          <cell r="A5243">
            <v>5252</v>
          </cell>
          <cell r="C5243">
            <v>41680</v>
          </cell>
          <cell r="F5243" t="str">
            <v>DO14010433</v>
          </cell>
          <cell r="G5243" t="str">
            <v>DO14010433</v>
          </cell>
          <cell r="J5243">
            <v>2855</v>
          </cell>
          <cell r="U5243" t="str">
            <v>NA</v>
          </cell>
          <cell r="AB5243" t="str">
            <v>Nathani Chemicals</v>
          </cell>
          <cell r="AC5243" t="str">
            <v>Darmawan</v>
          </cell>
        </row>
        <row r="5244">
          <cell r="A5244">
            <v>5253</v>
          </cell>
          <cell r="C5244">
            <v>41680</v>
          </cell>
          <cell r="F5244" t="str">
            <v>DO14010434</v>
          </cell>
          <cell r="G5244" t="str">
            <v>DO14010434</v>
          </cell>
          <cell r="U5244" t="str">
            <v>NA</v>
          </cell>
          <cell r="AB5244" t="str">
            <v>Nathani Chemicals</v>
          </cell>
          <cell r="AC5244" t="str">
            <v>Darmawan</v>
          </cell>
        </row>
        <row r="5245">
          <cell r="A5245">
            <v>5254</v>
          </cell>
          <cell r="C5245">
            <v>41680</v>
          </cell>
          <cell r="F5245" t="str">
            <v>DO14010434</v>
          </cell>
          <cell r="G5245" t="str">
            <v>DO14010434</v>
          </cell>
          <cell r="J5245">
            <v>2856</v>
          </cell>
          <cell r="U5245" t="str">
            <v>NA</v>
          </cell>
          <cell r="AB5245" t="str">
            <v>Nathani Chemicals</v>
          </cell>
          <cell r="AC5245" t="str">
            <v>Darmawan</v>
          </cell>
        </row>
        <row r="5246">
          <cell r="A5246">
            <v>5255</v>
          </cell>
          <cell r="C5246">
            <v>41680</v>
          </cell>
          <cell r="F5246" t="str">
            <v>DO14010435</v>
          </cell>
          <cell r="G5246" t="str">
            <v>DO14010435</v>
          </cell>
          <cell r="U5246" t="str">
            <v>NA</v>
          </cell>
          <cell r="AB5246" t="str">
            <v>Nathani Chemicals</v>
          </cell>
          <cell r="AC5246" t="str">
            <v>Darmawan</v>
          </cell>
        </row>
        <row r="5247">
          <cell r="A5247">
            <v>5256</v>
          </cell>
          <cell r="C5247">
            <v>41680</v>
          </cell>
          <cell r="F5247" t="str">
            <v>DO14010435</v>
          </cell>
          <cell r="G5247" t="str">
            <v>DO14010435</v>
          </cell>
          <cell r="J5247">
            <v>2857</v>
          </cell>
          <cell r="U5247" t="str">
            <v>NA</v>
          </cell>
          <cell r="AB5247" t="str">
            <v>Nathani Chemicals</v>
          </cell>
          <cell r="AC5247" t="str">
            <v>Darmawan</v>
          </cell>
        </row>
        <row r="5248">
          <cell r="A5248">
            <v>5257</v>
          </cell>
          <cell r="C5248">
            <v>41680</v>
          </cell>
          <cell r="F5248" t="str">
            <v>DO14010436</v>
          </cell>
          <cell r="G5248" t="str">
            <v>DO14010436</v>
          </cell>
          <cell r="U5248" t="str">
            <v>NA</v>
          </cell>
          <cell r="AB5248" t="str">
            <v>Nathani Chemicals</v>
          </cell>
          <cell r="AC5248" t="str">
            <v>Darmawan</v>
          </cell>
        </row>
        <row r="5249">
          <cell r="A5249">
            <v>5258</v>
          </cell>
          <cell r="C5249">
            <v>41680</v>
          </cell>
          <cell r="F5249" t="str">
            <v>DO14010436</v>
          </cell>
          <cell r="G5249" t="str">
            <v>DO14010436</v>
          </cell>
          <cell r="J5249">
            <v>2858</v>
          </cell>
          <cell r="U5249" t="str">
            <v>NA</v>
          </cell>
          <cell r="AB5249" t="str">
            <v>Nathani Chemicals</v>
          </cell>
          <cell r="AC5249" t="str">
            <v>Darmawan</v>
          </cell>
        </row>
        <row r="5250">
          <cell r="A5250">
            <v>5259</v>
          </cell>
          <cell r="C5250">
            <v>41680</v>
          </cell>
          <cell r="F5250" t="str">
            <v>DO14010437</v>
          </cell>
          <cell r="G5250" t="str">
            <v>DO14010437</v>
          </cell>
          <cell r="U5250" t="str">
            <v>NA</v>
          </cell>
          <cell r="AB5250" t="str">
            <v>Nathani Chemicals</v>
          </cell>
          <cell r="AC5250" t="str">
            <v>Darmawan</v>
          </cell>
        </row>
        <row r="5251">
          <cell r="A5251">
            <v>5260</v>
          </cell>
          <cell r="C5251">
            <v>41680</v>
          </cell>
          <cell r="F5251" t="str">
            <v>DO14010437</v>
          </cell>
          <cell r="G5251" t="str">
            <v>DO14010437</v>
          </cell>
          <cell r="J5251">
            <v>2859</v>
          </cell>
          <cell r="U5251" t="str">
            <v>NA</v>
          </cell>
          <cell r="AB5251" t="str">
            <v>Nathani Chemicals</v>
          </cell>
          <cell r="AC5251" t="str">
            <v>Darmawan</v>
          </cell>
        </row>
        <row r="5252">
          <cell r="A5252">
            <v>5261</v>
          </cell>
          <cell r="C5252">
            <v>41680</v>
          </cell>
          <cell r="F5252" t="str">
            <v>DO14010438</v>
          </cell>
          <cell r="G5252" t="str">
            <v>DO14010438</v>
          </cell>
          <cell r="U5252" t="str">
            <v>NA</v>
          </cell>
          <cell r="AB5252" t="str">
            <v>Nathani Chemicals</v>
          </cell>
          <cell r="AC5252" t="str">
            <v>Darmawan</v>
          </cell>
        </row>
        <row r="5253">
          <cell r="A5253">
            <v>5262</v>
          </cell>
          <cell r="C5253">
            <v>41680</v>
          </cell>
          <cell r="F5253" t="str">
            <v>DO14010438</v>
          </cell>
          <cell r="G5253" t="str">
            <v>DO14010438</v>
          </cell>
          <cell r="J5253">
            <v>2860</v>
          </cell>
          <cell r="U5253" t="str">
            <v>NA</v>
          </cell>
          <cell r="AB5253" t="str">
            <v>Nathani Chemicals</v>
          </cell>
          <cell r="AC5253" t="str">
            <v>Darmawan</v>
          </cell>
        </row>
        <row r="5254">
          <cell r="A5254">
            <v>5263</v>
          </cell>
          <cell r="C5254">
            <v>41680</v>
          </cell>
          <cell r="F5254" t="str">
            <v>DO14010439</v>
          </cell>
          <cell r="G5254" t="str">
            <v>DO14010439</v>
          </cell>
          <cell r="U5254" t="str">
            <v>NA</v>
          </cell>
          <cell r="AB5254" t="str">
            <v>Nathani Chemicals</v>
          </cell>
          <cell r="AC5254" t="str">
            <v>Darmawan</v>
          </cell>
        </row>
        <row r="5255">
          <cell r="A5255">
            <v>5264</v>
          </cell>
          <cell r="C5255">
            <v>41680</v>
          </cell>
          <cell r="F5255" t="str">
            <v>DO14010439</v>
          </cell>
          <cell r="G5255" t="str">
            <v>DO14010439</v>
          </cell>
          <cell r="J5255">
            <v>2861</v>
          </cell>
          <cell r="U5255" t="str">
            <v>NA</v>
          </cell>
          <cell r="AB5255" t="str">
            <v>Nathani Chemicals</v>
          </cell>
          <cell r="AC5255" t="str">
            <v>Darmawan</v>
          </cell>
        </row>
        <row r="5256">
          <cell r="A5256">
            <v>5265</v>
          </cell>
          <cell r="C5256">
            <v>41680</v>
          </cell>
          <cell r="F5256" t="str">
            <v>DO14010440</v>
          </cell>
          <cell r="G5256" t="str">
            <v>DO14010440</v>
          </cell>
          <cell r="U5256" t="str">
            <v>NA</v>
          </cell>
          <cell r="AB5256" t="str">
            <v>Nathani Chemicals</v>
          </cell>
          <cell r="AC5256" t="str">
            <v>Darmawan</v>
          </cell>
        </row>
        <row r="5257">
          <cell r="A5257">
            <v>5266</v>
          </cell>
          <cell r="C5257">
            <v>41680</v>
          </cell>
          <cell r="F5257" t="str">
            <v>DO14010440</v>
          </cell>
          <cell r="G5257" t="str">
            <v>DO14010440</v>
          </cell>
          <cell r="J5257">
            <v>2862</v>
          </cell>
          <cell r="U5257" t="str">
            <v>NA</v>
          </cell>
          <cell r="AB5257" t="str">
            <v>Nathani Chemicals</v>
          </cell>
          <cell r="AC5257" t="str">
            <v>Darmawan</v>
          </cell>
        </row>
        <row r="5258">
          <cell r="A5258">
            <v>5267</v>
          </cell>
          <cell r="C5258">
            <v>41680</v>
          </cell>
          <cell r="F5258" t="str">
            <v>DO14010441</v>
          </cell>
          <cell r="G5258" t="str">
            <v>DO14010441</v>
          </cell>
          <cell r="U5258" t="str">
            <v>NA</v>
          </cell>
          <cell r="AB5258" t="str">
            <v>Nathani Chemicals</v>
          </cell>
          <cell r="AC5258" t="str">
            <v>Darmawan</v>
          </cell>
        </row>
        <row r="5259">
          <cell r="A5259">
            <v>5268</v>
          </cell>
          <cell r="C5259">
            <v>41680</v>
          </cell>
          <cell r="F5259" t="str">
            <v>DO14010441</v>
          </cell>
          <cell r="G5259" t="str">
            <v>DO14010441</v>
          </cell>
          <cell r="J5259">
            <v>2863</v>
          </cell>
          <cell r="U5259" t="str">
            <v>NA</v>
          </cell>
          <cell r="AB5259" t="str">
            <v>Nathani Chemicals</v>
          </cell>
          <cell r="AC5259" t="str">
            <v>Darmawan</v>
          </cell>
        </row>
        <row r="5260">
          <cell r="A5260">
            <v>5269</v>
          </cell>
          <cell r="C5260">
            <v>41680</v>
          </cell>
          <cell r="F5260" t="str">
            <v>DO14010442</v>
          </cell>
          <cell r="G5260" t="str">
            <v>DO14010442</v>
          </cell>
          <cell r="U5260" t="str">
            <v>NA</v>
          </cell>
          <cell r="AB5260" t="str">
            <v>Nathani Chemicals</v>
          </cell>
          <cell r="AC5260" t="str">
            <v>Darmawan</v>
          </cell>
        </row>
        <row r="5261">
          <cell r="A5261">
            <v>5270</v>
          </cell>
          <cell r="C5261">
            <v>41680</v>
          </cell>
          <cell r="F5261" t="str">
            <v>DO14010442</v>
          </cell>
          <cell r="G5261" t="str">
            <v>DO14010442</v>
          </cell>
          <cell r="J5261">
            <v>2864</v>
          </cell>
          <cell r="U5261" t="str">
            <v>NA</v>
          </cell>
          <cell r="AB5261" t="str">
            <v>Nathani Chemicals</v>
          </cell>
          <cell r="AC5261" t="str">
            <v>Darmawan</v>
          </cell>
        </row>
        <row r="5262">
          <cell r="A5262">
            <v>5271</v>
          </cell>
          <cell r="C5262">
            <v>41680</v>
          </cell>
          <cell r="F5262" t="str">
            <v>DO14010443</v>
          </cell>
          <cell r="G5262" t="str">
            <v>DO14010443</v>
          </cell>
          <cell r="U5262" t="str">
            <v>NA</v>
          </cell>
          <cell r="AB5262" t="str">
            <v>Nathani Chemicals</v>
          </cell>
          <cell r="AC5262" t="str">
            <v>Darmawan</v>
          </cell>
        </row>
        <row r="5263">
          <cell r="A5263">
            <v>5272</v>
          </cell>
          <cell r="C5263">
            <v>41680</v>
          </cell>
          <cell r="F5263" t="str">
            <v>DO14010443</v>
          </cell>
          <cell r="G5263" t="str">
            <v>DO14010443</v>
          </cell>
          <cell r="J5263">
            <v>2865</v>
          </cell>
          <cell r="U5263" t="str">
            <v>NA</v>
          </cell>
          <cell r="AB5263" t="str">
            <v>Nathani Chemicals</v>
          </cell>
          <cell r="AC5263" t="str">
            <v>Darmawan</v>
          </cell>
        </row>
        <row r="5264">
          <cell r="A5264">
            <v>5273</v>
          </cell>
          <cell r="C5264">
            <v>41680</v>
          </cell>
          <cell r="F5264" t="str">
            <v>DO14010444</v>
          </cell>
          <cell r="G5264" t="str">
            <v>DO14010444</v>
          </cell>
          <cell r="U5264" t="str">
            <v>NA</v>
          </cell>
          <cell r="AB5264" t="str">
            <v>Nathani Chemicals</v>
          </cell>
          <cell r="AC5264" t="str">
            <v>Darmawan</v>
          </cell>
        </row>
        <row r="5265">
          <cell r="A5265">
            <v>5274</v>
          </cell>
          <cell r="C5265">
            <v>41680</v>
          </cell>
          <cell r="F5265" t="str">
            <v>DO14010444</v>
          </cell>
          <cell r="G5265" t="str">
            <v>DO14010444</v>
          </cell>
          <cell r="J5265">
            <v>2866</v>
          </cell>
          <cell r="U5265" t="str">
            <v>NA</v>
          </cell>
          <cell r="AB5265" t="str">
            <v>Nathani Chemicals</v>
          </cell>
          <cell r="AC5265" t="str">
            <v>Darmawan</v>
          </cell>
        </row>
        <row r="5266">
          <cell r="A5266">
            <v>5275</v>
          </cell>
          <cell r="C5266">
            <v>41680</v>
          </cell>
          <cell r="F5266" t="str">
            <v>DO14010445</v>
          </cell>
          <cell r="G5266" t="str">
            <v>DO14010445</v>
          </cell>
          <cell r="U5266" t="str">
            <v>NA</v>
          </cell>
          <cell r="AB5266" t="str">
            <v>Nathani Chemicals</v>
          </cell>
          <cell r="AC5266" t="str">
            <v>Darmawan</v>
          </cell>
        </row>
        <row r="5267">
          <cell r="A5267">
            <v>5276</v>
          </cell>
          <cell r="C5267">
            <v>41680</v>
          </cell>
          <cell r="F5267" t="str">
            <v>DO14010445</v>
          </cell>
          <cell r="G5267" t="str">
            <v>DO14010445</v>
          </cell>
          <cell r="J5267">
            <v>2867</v>
          </cell>
          <cell r="U5267" t="str">
            <v>NA</v>
          </cell>
          <cell r="AB5267" t="str">
            <v>Nathani Chemicals</v>
          </cell>
          <cell r="AC5267" t="str">
            <v>Darmawan</v>
          </cell>
        </row>
        <row r="5268">
          <cell r="A5268">
            <v>5277</v>
          </cell>
          <cell r="C5268">
            <v>41680</v>
          </cell>
          <cell r="F5268" t="str">
            <v>DO14010446</v>
          </cell>
          <cell r="G5268" t="str">
            <v>DO14010446</v>
          </cell>
          <cell r="U5268" t="str">
            <v>NA</v>
          </cell>
          <cell r="AB5268" t="str">
            <v>Nathani Chemicals</v>
          </cell>
          <cell r="AC5268" t="str">
            <v>Darmawan</v>
          </cell>
        </row>
        <row r="5269">
          <cell r="A5269">
            <v>5278</v>
          </cell>
          <cell r="C5269">
            <v>41680</v>
          </cell>
          <cell r="F5269" t="str">
            <v>DO14010446</v>
          </cell>
          <cell r="G5269" t="str">
            <v>DO14010446</v>
          </cell>
          <cell r="J5269">
            <v>2868</v>
          </cell>
          <cell r="U5269" t="str">
            <v>NA</v>
          </cell>
          <cell r="AB5269" t="str">
            <v>Nathani Chemicals</v>
          </cell>
          <cell r="AC5269" t="str">
            <v>Darmawan</v>
          </cell>
        </row>
        <row r="5270">
          <cell r="A5270">
            <v>5279</v>
          </cell>
          <cell r="C5270">
            <v>41680</v>
          </cell>
          <cell r="F5270" t="str">
            <v>DO14010447</v>
          </cell>
          <cell r="G5270" t="str">
            <v>DO14010447</v>
          </cell>
          <cell r="U5270" t="str">
            <v>NA</v>
          </cell>
          <cell r="AB5270" t="str">
            <v>Nathani Chemicals</v>
          </cell>
          <cell r="AC5270" t="str">
            <v>Darmawan</v>
          </cell>
        </row>
        <row r="5271">
          <cell r="A5271">
            <v>5280</v>
          </cell>
          <cell r="C5271">
            <v>41680</v>
          </cell>
          <cell r="F5271" t="str">
            <v>DO14010447</v>
          </cell>
          <cell r="G5271" t="str">
            <v>DO14010447</v>
          </cell>
          <cell r="J5271">
            <v>2869</v>
          </cell>
          <cell r="U5271" t="str">
            <v>NA</v>
          </cell>
          <cell r="AB5271" t="str">
            <v>Nathani Chemicals</v>
          </cell>
          <cell r="AC5271" t="str">
            <v>Darmawan</v>
          </cell>
        </row>
        <row r="5272">
          <cell r="A5272">
            <v>5281</v>
          </cell>
          <cell r="C5272">
            <v>41680</v>
          </cell>
          <cell r="F5272" t="str">
            <v>DO14010448</v>
          </cell>
          <cell r="G5272" t="str">
            <v>DO14010448</v>
          </cell>
          <cell r="U5272" t="str">
            <v>NA</v>
          </cell>
          <cell r="AB5272" t="str">
            <v>Nathani Chemicals</v>
          </cell>
          <cell r="AC5272" t="str">
            <v>Darmawan</v>
          </cell>
        </row>
        <row r="5273">
          <cell r="A5273">
            <v>5282</v>
          </cell>
          <cell r="C5273">
            <v>41680</v>
          </cell>
          <cell r="F5273" t="str">
            <v>DO14010448</v>
          </cell>
          <cell r="G5273" t="str">
            <v>DO14010448</v>
          </cell>
          <cell r="J5273">
            <v>2870</v>
          </cell>
          <cell r="U5273" t="str">
            <v>NA</v>
          </cell>
          <cell r="AB5273" t="str">
            <v>Nathani Chemicals</v>
          </cell>
          <cell r="AC5273" t="str">
            <v>Darmawan</v>
          </cell>
        </row>
        <row r="5274">
          <cell r="A5274">
            <v>5283</v>
          </cell>
          <cell r="C5274">
            <v>41680</v>
          </cell>
          <cell r="F5274" t="str">
            <v>DO14010449</v>
          </cell>
          <cell r="G5274" t="str">
            <v>DO14010449</v>
          </cell>
          <cell r="U5274" t="str">
            <v>NA</v>
          </cell>
          <cell r="AB5274" t="str">
            <v>Nathani Chemicals</v>
          </cell>
          <cell r="AC5274" t="str">
            <v>Darmawan</v>
          </cell>
        </row>
        <row r="5275">
          <cell r="A5275">
            <v>5284</v>
          </cell>
          <cell r="C5275">
            <v>41680</v>
          </cell>
          <cell r="F5275" t="str">
            <v>DO14010449</v>
          </cell>
          <cell r="G5275" t="str">
            <v>DO14010449</v>
          </cell>
          <cell r="J5275">
            <v>2871</v>
          </cell>
          <cell r="U5275" t="str">
            <v>NA</v>
          </cell>
          <cell r="AB5275" t="str">
            <v>Nathani Chemicals</v>
          </cell>
          <cell r="AC5275" t="str">
            <v>Darmawan</v>
          </cell>
        </row>
        <row r="5276">
          <cell r="A5276">
            <v>5285</v>
          </cell>
          <cell r="C5276">
            <v>41680</v>
          </cell>
          <cell r="F5276" t="str">
            <v>DO14010450</v>
          </cell>
          <cell r="G5276" t="str">
            <v>DO14010450</v>
          </cell>
          <cell r="U5276" t="str">
            <v>NA</v>
          </cell>
          <cell r="AB5276" t="str">
            <v>Nathani Chemicals</v>
          </cell>
          <cell r="AC5276" t="str">
            <v>Darmawan</v>
          </cell>
        </row>
        <row r="5277">
          <cell r="A5277">
            <v>5286</v>
          </cell>
          <cell r="C5277">
            <v>41680</v>
          </cell>
          <cell r="F5277" t="str">
            <v>DO14010450</v>
          </cell>
          <cell r="G5277" t="str">
            <v>DO14010450</v>
          </cell>
          <cell r="J5277">
            <v>2872</v>
          </cell>
          <cell r="U5277" t="str">
            <v>NA</v>
          </cell>
          <cell r="AB5277" t="str">
            <v>Nathani Chemicals</v>
          </cell>
          <cell r="AC5277" t="str">
            <v>Darmawan</v>
          </cell>
        </row>
        <row r="5278">
          <cell r="A5278">
            <v>5287</v>
          </cell>
          <cell r="C5278">
            <v>41680</v>
          </cell>
          <cell r="E5278" t="str">
            <v>NA</v>
          </cell>
          <cell r="F5278" t="str">
            <v>NA</v>
          </cell>
          <cell r="G5278" t="str">
            <v>NA</v>
          </cell>
          <cell r="J5278">
            <v>2873</v>
          </cell>
          <cell r="U5278" t="str">
            <v>NA</v>
          </cell>
          <cell r="X5278" t="str">
            <v>2.1.1.7</v>
          </cell>
          <cell r="AB5278" t="str">
            <v>Akumulasi Limbah Produksi</v>
          </cell>
          <cell r="AC5278">
            <v>0</v>
          </cell>
        </row>
        <row r="5279">
          <cell r="A5279">
            <v>5288</v>
          </cell>
          <cell r="C5279">
            <v>41680</v>
          </cell>
          <cell r="E5279" t="str">
            <v>SI14010031</v>
          </cell>
          <cell r="F5279" t="str">
            <v>DO14010451</v>
          </cell>
          <cell r="G5279" t="str">
            <v>DO14010451</v>
          </cell>
          <cell r="U5279" t="str">
            <v>010.000.14-41415143</v>
          </cell>
          <cell r="AB5279" t="str">
            <v>Nathani Indonesia</v>
          </cell>
          <cell r="AC5279" t="str">
            <v>Agustina Y. Zulkarnain</v>
          </cell>
        </row>
        <row r="5280">
          <cell r="A5280">
            <v>5289</v>
          </cell>
          <cell r="C5280">
            <v>41680</v>
          </cell>
          <cell r="E5280" t="str">
            <v>SI14010062</v>
          </cell>
          <cell r="F5280" t="str">
            <v>DO14010125</v>
          </cell>
          <cell r="G5280" t="str">
            <v>DO14010125</v>
          </cell>
          <cell r="I5280" t="str">
            <v>077/SPP/NTH-CMC/2014</v>
          </cell>
          <cell r="J5280">
            <v>2874</v>
          </cell>
          <cell r="U5280" t="str">
            <v>010.000.14-50130564</v>
          </cell>
          <cell r="X5280" t="str">
            <v>2.1.1.1</v>
          </cell>
          <cell r="AB5280" t="str">
            <v>Nathani Indonesia</v>
          </cell>
          <cell r="AC5280" t="str">
            <v>Agustina Y. Zulkarnain</v>
          </cell>
        </row>
        <row r="5281">
          <cell r="A5281">
            <v>5290</v>
          </cell>
          <cell r="C5281">
            <v>41681</v>
          </cell>
          <cell r="F5281" t="str">
            <v>DO14010452</v>
          </cell>
          <cell r="G5281" t="str">
            <v>DO14010452</v>
          </cell>
          <cell r="U5281" t="str">
            <v>NA</v>
          </cell>
          <cell r="AB5281" t="str">
            <v>Nathani Chemicals</v>
          </cell>
          <cell r="AC5281" t="str">
            <v>Darmawan</v>
          </cell>
        </row>
        <row r="5282">
          <cell r="A5282">
            <v>5291</v>
          </cell>
          <cell r="C5282">
            <v>41681</v>
          </cell>
          <cell r="F5282" t="str">
            <v>DO14010452</v>
          </cell>
          <cell r="G5282" t="str">
            <v>DO14010452</v>
          </cell>
          <cell r="J5282">
            <v>2875</v>
          </cell>
          <cell r="U5282" t="str">
            <v>NA</v>
          </cell>
          <cell r="AB5282" t="str">
            <v>Nathani Chemicals</v>
          </cell>
          <cell r="AC5282" t="str">
            <v>Darmawan</v>
          </cell>
        </row>
        <row r="5283">
          <cell r="A5283">
            <v>5292</v>
          </cell>
          <cell r="C5283">
            <v>41681</v>
          </cell>
          <cell r="F5283" t="str">
            <v>DO14010453</v>
          </cell>
          <cell r="G5283" t="str">
            <v>DO14010453</v>
          </cell>
          <cell r="U5283" t="str">
            <v>NA</v>
          </cell>
          <cell r="AB5283" t="str">
            <v>Nathani Chemicals</v>
          </cell>
          <cell r="AC5283" t="str">
            <v>Darmawan</v>
          </cell>
        </row>
        <row r="5284">
          <cell r="A5284">
            <v>5293</v>
          </cell>
          <cell r="C5284">
            <v>41681</v>
          </cell>
          <cell r="F5284" t="str">
            <v>DO14010453</v>
          </cell>
          <cell r="G5284" t="str">
            <v>DO14010453</v>
          </cell>
          <cell r="J5284">
            <v>2876</v>
          </cell>
          <cell r="U5284" t="str">
            <v>NA</v>
          </cell>
          <cell r="AB5284" t="str">
            <v>Nathani Chemicals</v>
          </cell>
          <cell r="AC5284" t="str">
            <v>Darmawan</v>
          </cell>
        </row>
        <row r="5285">
          <cell r="A5285">
            <v>5294</v>
          </cell>
          <cell r="C5285">
            <v>41681</v>
          </cell>
          <cell r="F5285" t="str">
            <v>DO14010454</v>
          </cell>
          <cell r="G5285" t="str">
            <v>DO14010454</v>
          </cell>
          <cell r="U5285" t="str">
            <v>NA</v>
          </cell>
          <cell r="AB5285" t="str">
            <v>Nathani Chemicals</v>
          </cell>
          <cell r="AC5285" t="str">
            <v>Darmawan</v>
          </cell>
        </row>
        <row r="5286">
          <cell r="A5286">
            <v>5295</v>
          </cell>
          <cell r="C5286">
            <v>41681</v>
          </cell>
          <cell r="F5286" t="str">
            <v>DO14010454</v>
          </cell>
          <cell r="G5286" t="str">
            <v>DO14010454</v>
          </cell>
          <cell r="J5286">
            <v>2877</v>
          </cell>
          <cell r="U5286" t="str">
            <v>NA</v>
          </cell>
          <cell r="AB5286" t="str">
            <v>Nathani Chemicals</v>
          </cell>
          <cell r="AC5286" t="str">
            <v>Darmawan</v>
          </cell>
        </row>
        <row r="5287">
          <cell r="A5287">
            <v>5296</v>
          </cell>
          <cell r="C5287">
            <v>41681</v>
          </cell>
          <cell r="F5287" t="str">
            <v>DO14010455</v>
          </cell>
          <cell r="G5287" t="str">
            <v>DO14010455</v>
          </cell>
          <cell r="U5287" t="str">
            <v>NA</v>
          </cell>
          <cell r="AB5287" t="str">
            <v>Nathani Chemicals</v>
          </cell>
          <cell r="AC5287" t="str">
            <v>Darmawan</v>
          </cell>
        </row>
        <row r="5288">
          <cell r="A5288">
            <v>5297</v>
          </cell>
          <cell r="C5288">
            <v>41681</v>
          </cell>
          <cell r="F5288" t="str">
            <v>DO14010455</v>
          </cell>
          <cell r="G5288" t="str">
            <v>DO14010455</v>
          </cell>
          <cell r="J5288">
            <v>2878</v>
          </cell>
          <cell r="U5288" t="str">
            <v>NA</v>
          </cell>
          <cell r="AB5288" t="str">
            <v>Nathani Chemicals</v>
          </cell>
          <cell r="AC5288" t="str">
            <v>Darmawan</v>
          </cell>
        </row>
        <row r="5289">
          <cell r="A5289">
            <v>5298</v>
          </cell>
          <cell r="C5289">
            <v>41681</v>
          </cell>
          <cell r="F5289" t="str">
            <v>DO14010456</v>
          </cell>
          <cell r="G5289" t="str">
            <v>DO14010456</v>
          </cell>
          <cell r="U5289" t="str">
            <v>NA</v>
          </cell>
          <cell r="AB5289" t="str">
            <v>Nathani Chemicals</v>
          </cell>
          <cell r="AC5289" t="str">
            <v>Darmawan</v>
          </cell>
        </row>
        <row r="5290">
          <cell r="A5290">
            <v>5299</v>
          </cell>
          <cell r="C5290">
            <v>41681</v>
          </cell>
          <cell r="F5290" t="str">
            <v>DO14010456</v>
          </cell>
          <cell r="G5290" t="str">
            <v>DO14010456</v>
          </cell>
          <cell r="J5290">
            <v>2879</v>
          </cell>
          <cell r="U5290" t="str">
            <v>NA</v>
          </cell>
          <cell r="AB5290" t="str">
            <v>Nathani Chemicals</v>
          </cell>
          <cell r="AC5290" t="str">
            <v>Darmawan</v>
          </cell>
        </row>
        <row r="5291">
          <cell r="A5291">
            <v>5300</v>
          </cell>
          <cell r="C5291">
            <v>41681</v>
          </cell>
          <cell r="F5291" t="str">
            <v>DO14010457</v>
          </cell>
          <cell r="G5291" t="str">
            <v>DO14010457</v>
          </cell>
          <cell r="U5291" t="str">
            <v>NA</v>
          </cell>
          <cell r="AB5291" t="str">
            <v>Nathani Chemicals</v>
          </cell>
          <cell r="AC5291" t="str">
            <v>Darmawan</v>
          </cell>
        </row>
        <row r="5292">
          <cell r="A5292">
            <v>5301</v>
          </cell>
          <cell r="C5292">
            <v>41681</v>
          </cell>
          <cell r="F5292" t="str">
            <v>DO14010457</v>
          </cell>
          <cell r="G5292" t="str">
            <v>DO14010457</v>
          </cell>
          <cell r="J5292">
            <v>2880</v>
          </cell>
          <cell r="U5292" t="str">
            <v>NA</v>
          </cell>
          <cell r="AB5292" t="str">
            <v>Nathani Chemicals</v>
          </cell>
          <cell r="AC5292" t="str">
            <v>Darmawan</v>
          </cell>
        </row>
        <row r="5293">
          <cell r="A5293">
            <v>5302</v>
          </cell>
          <cell r="C5293">
            <v>41681</v>
          </cell>
          <cell r="F5293" t="str">
            <v>DO14010458</v>
          </cell>
          <cell r="G5293" t="str">
            <v>DO14010458</v>
          </cell>
          <cell r="U5293" t="str">
            <v>NA</v>
          </cell>
          <cell r="AB5293" t="str">
            <v>Nathani Chemicals</v>
          </cell>
          <cell r="AC5293" t="str">
            <v>Darmawan</v>
          </cell>
        </row>
        <row r="5294">
          <cell r="A5294">
            <v>5303</v>
          </cell>
          <cell r="C5294">
            <v>41681</v>
          </cell>
          <cell r="F5294" t="str">
            <v>DO14010458</v>
          </cell>
          <cell r="G5294" t="str">
            <v>DO14010458</v>
          </cell>
          <cell r="J5294">
            <v>2881</v>
          </cell>
          <cell r="U5294" t="str">
            <v>NA</v>
          </cell>
          <cell r="AB5294" t="str">
            <v>Nathani Chemicals</v>
          </cell>
          <cell r="AC5294" t="str">
            <v>Darmawan</v>
          </cell>
        </row>
        <row r="5295">
          <cell r="A5295">
            <v>5304</v>
          </cell>
          <cell r="C5295">
            <v>41681</v>
          </cell>
          <cell r="F5295" t="str">
            <v>DO14010459</v>
          </cell>
          <cell r="G5295" t="str">
            <v>DO14010459</v>
          </cell>
          <cell r="U5295" t="str">
            <v>NA</v>
          </cell>
          <cell r="AB5295" t="str">
            <v>Nathani Chemicals</v>
          </cell>
          <cell r="AC5295" t="str">
            <v>Darmawan</v>
          </cell>
        </row>
        <row r="5296">
          <cell r="A5296">
            <v>5305</v>
          </cell>
          <cell r="C5296">
            <v>41681</v>
          </cell>
          <cell r="F5296" t="str">
            <v>DO14010459</v>
          </cell>
          <cell r="G5296" t="str">
            <v>DO14010459</v>
          </cell>
          <cell r="J5296">
            <v>2882</v>
          </cell>
          <cell r="U5296" t="str">
            <v>NA</v>
          </cell>
          <cell r="AB5296" t="str">
            <v>Nathani Chemicals</v>
          </cell>
          <cell r="AC5296" t="str">
            <v>Darmawan</v>
          </cell>
        </row>
        <row r="5297">
          <cell r="A5297">
            <v>5306</v>
          </cell>
          <cell r="C5297">
            <v>41681</v>
          </cell>
          <cell r="F5297" t="str">
            <v>DO14010460</v>
          </cell>
          <cell r="G5297" t="str">
            <v>DO14010460</v>
          </cell>
          <cell r="U5297" t="str">
            <v>NA</v>
          </cell>
          <cell r="AB5297" t="str">
            <v>Nathani Chemicals</v>
          </cell>
          <cell r="AC5297" t="str">
            <v>Darmawan</v>
          </cell>
        </row>
        <row r="5298">
          <cell r="A5298">
            <v>5307</v>
          </cell>
          <cell r="C5298">
            <v>41681</v>
          </cell>
          <cell r="F5298" t="str">
            <v>DO14010460</v>
          </cell>
          <cell r="G5298" t="str">
            <v>DO14010460</v>
          </cell>
          <cell r="J5298">
            <v>2883</v>
          </cell>
          <cell r="U5298" t="str">
            <v>NA</v>
          </cell>
          <cell r="AB5298" t="str">
            <v>Nathani Chemicals</v>
          </cell>
          <cell r="AC5298" t="str">
            <v>Darmawan</v>
          </cell>
        </row>
        <row r="5299">
          <cell r="A5299">
            <v>5308</v>
          </cell>
          <cell r="C5299">
            <v>41681</v>
          </cell>
          <cell r="F5299" t="str">
            <v>DO14010461</v>
          </cell>
          <cell r="G5299" t="str">
            <v>DO14010461</v>
          </cell>
          <cell r="U5299" t="str">
            <v>NA</v>
          </cell>
          <cell r="AB5299" t="str">
            <v>Nathani Chemicals</v>
          </cell>
          <cell r="AC5299" t="str">
            <v>Darmawan</v>
          </cell>
        </row>
        <row r="5300">
          <cell r="A5300">
            <v>5309</v>
          </cell>
          <cell r="C5300">
            <v>41681</v>
          </cell>
          <cell r="F5300" t="str">
            <v>DO14010461</v>
          </cell>
          <cell r="G5300" t="str">
            <v>DO14010461</v>
          </cell>
          <cell r="J5300">
            <v>2884</v>
          </cell>
          <cell r="U5300" t="str">
            <v>NA</v>
          </cell>
          <cell r="AB5300" t="str">
            <v>Nathani Chemicals</v>
          </cell>
          <cell r="AC5300" t="str">
            <v>Darmawan</v>
          </cell>
        </row>
        <row r="5301">
          <cell r="A5301">
            <v>5310</v>
          </cell>
          <cell r="C5301">
            <v>41681</v>
          </cell>
          <cell r="F5301" t="str">
            <v>DO14010462</v>
          </cell>
          <cell r="G5301" t="str">
            <v>DO14010462</v>
          </cell>
          <cell r="U5301" t="str">
            <v>NA</v>
          </cell>
          <cell r="AB5301" t="str">
            <v>Nathani Chemicals</v>
          </cell>
          <cell r="AC5301" t="str">
            <v>Darmawan</v>
          </cell>
        </row>
        <row r="5302">
          <cell r="A5302">
            <v>5311</v>
          </cell>
          <cell r="C5302">
            <v>41681</v>
          </cell>
          <cell r="F5302" t="str">
            <v>DO14010462</v>
          </cell>
          <cell r="G5302" t="str">
            <v>DO14010462</v>
          </cell>
          <cell r="J5302">
            <v>2885</v>
          </cell>
          <cell r="U5302" t="str">
            <v>NA</v>
          </cell>
          <cell r="AB5302" t="str">
            <v>Nathani Chemicals</v>
          </cell>
          <cell r="AC5302" t="str">
            <v>Darmawan</v>
          </cell>
        </row>
        <row r="5303">
          <cell r="A5303">
            <v>5312</v>
          </cell>
          <cell r="C5303">
            <v>41681</v>
          </cell>
          <cell r="F5303" t="str">
            <v>DO14010463</v>
          </cell>
          <cell r="G5303" t="str">
            <v>DO14010463</v>
          </cell>
          <cell r="U5303" t="str">
            <v>NA</v>
          </cell>
          <cell r="AB5303" t="str">
            <v>Nathani Chemicals</v>
          </cell>
          <cell r="AC5303" t="str">
            <v>Darmawan</v>
          </cell>
        </row>
        <row r="5304">
          <cell r="A5304">
            <v>5313</v>
          </cell>
          <cell r="C5304">
            <v>41681</v>
          </cell>
          <cell r="F5304" t="str">
            <v>DO14010463</v>
          </cell>
          <cell r="G5304" t="str">
            <v>DO14010463</v>
          </cell>
          <cell r="J5304">
            <v>2886</v>
          </cell>
          <cell r="U5304" t="str">
            <v>NA</v>
          </cell>
          <cell r="AB5304" t="str">
            <v>Nathani Chemicals</v>
          </cell>
          <cell r="AC5304" t="str">
            <v>Darmawan</v>
          </cell>
        </row>
        <row r="5305">
          <cell r="A5305">
            <v>5314</v>
          </cell>
          <cell r="C5305">
            <v>41681</v>
          </cell>
          <cell r="F5305" t="str">
            <v>DO14010464</v>
          </cell>
          <cell r="G5305" t="str">
            <v>DO14010464</v>
          </cell>
          <cell r="U5305" t="str">
            <v>NA</v>
          </cell>
          <cell r="AB5305" t="str">
            <v>Nathani Chemicals</v>
          </cell>
          <cell r="AC5305" t="str">
            <v>Darmawan</v>
          </cell>
        </row>
        <row r="5306">
          <cell r="A5306">
            <v>5315</v>
          </cell>
          <cell r="C5306">
            <v>41681</v>
          </cell>
          <cell r="F5306" t="str">
            <v>DO14010464</v>
          </cell>
          <cell r="G5306" t="str">
            <v>DO14010464</v>
          </cell>
          <cell r="J5306">
            <v>2887</v>
          </cell>
          <cell r="U5306" t="str">
            <v>NA</v>
          </cell>
          <cell r="AB5306" t="str">
            <v>Nathani Chemicals</v>
          </cell>
          <cell r="AC5306" t="str">
            <v>Darmawan</v>
          </cell>
        </row>
        <row r="5307">
          <cell r="A5307">
            <v>5316</v>
          </cell>
          <cell r="C5307">
            <v>41681</v>
          </cell>
          <cell r="F5307" t="str">
            <v>DO14010465</v>
          </cell>
          <cell r="G5307" t="str">
            <v>DO14010465</v>
          </cell>
          <cell r="U5307" t="str">
            <v>NA</v>
          </cell>
          <cell r="AB5307" t="str">
            <v>Nathani Chemicals</v>
          </cell>
          <cell r="AC5307" t="str">
            <v>Darmawan</v>
          </cell>
        </row>
        <row r="5308">
          <cell r="A5308">
            <v>5317</v>
          </cell>
          <cell r="C5308">
            <v>41681</v>
          </cell>
          <cell r="F5308" t="str">
            <v>DO14010465</v>
          </cell>
          <cell r="G5308" t="str">
            <v>DO14010465</v>
          </cell>
          <cell r="J5308">
            <v>2889</v>
          </cell>
          <cell r="U5308" t="str">
            <v>NA</v>
          </cell>
          <cell r="AB5308" t="str">
            <v>Nathani Chemicals</v>
          </cell>
          <cell r="AC5308" t="str">
            <v>Darmawan</v>
          </cell>
        </row>
        <row r="5309">
          <cell r="A5309">
            <v>5318</v>
          </cell>
          <cell r="C5309">
            <v>41681</v>
          </cell>
          <cell r="F5309" t="str">
            <v>DO14010466</v>
          </cell>
          <cell r="G5309" t="str">
            <v>DO14010466</v>
          </cell>
          <cell r="U5309" t="str">
            <v>NA</v>
          </cell>
          <cell r="AB5309" t="str">
            <v>Nathani Chemicals</v>
          </cell>
          <cell r="AC5309" t="str">
            <v>Darmawan</v>
          </cell>
        </row>
        <row r="5310">
          <cell r="A5310">
            <v>5319</v>
          </cell>
          <cell r="C5310">
            <v>41681</v>
          </cell>
          <cell r="F5310" t="str">
            <v>DO14010466</v>
          </cell>
          <cell r="G5310" t="str">
            <v>DO14010466</v>
          </cell>
          <cell r="J5310">
            <v>2890</v>
          </cell>
          <cell r="U5310" t="str">
            <v>NA</v>
          </cell>
          <cell r="AB5310" t="str">
            <v>Nathani Chemicals</v>
          </cell>
          <cell r="AC5310" t="str">
            <v>Darmawan</v>
          </cell>
        </row>
        <row r="5311">
          <cell r="A5311">
            <v>5320</v>
          </cell>
          <cell r="C5311">
            <v>41681</v>
          </cell>
          <cell r="F5311" t="str">
            <v>DO14010467</v>
          </cell>
          <cell r="G5311" t="str">
            <v>DO14010467</v>
          </cell>
          <cell r="U5311" t="str">
            <v>NA</v>
          </cell>
          <cell r="AB5311" t="str">
            <v>Nathani Chemicals</v>
          </cell>
          <cell r="AC5311" t="str">
            <v>Darmawan</v>
          </cell>
        </row>
        <row r="5312">
          <cell r="A5312">
            <v>5321</v>
          </cell>
          <cell r="C5312">
            <v>41681</v>
          </cell>
          <cell r="F5312" t="str">
            <v>DO14010467</v>
          </cell>
          <cell r="G5312" t="str">
            <v>DO14010467</v>
          </cell>
          <cell r="J5312">
            <v>2891</v>
          </cell>
          <cell r="U5312" t="str">
            <v>NA</v>
          </cell>
          <cell r="AB5312" t="str">
            <v>Nathani Chemicals</v>
          </cell>
          <cell r="AC5312" t="str">
            <v>Darmawan</v>
          </cell>
        </row>
        <row r="5313">
          <cell r="A5313">
            <v>5322</v>
          </cell>
          <cell r="C5313">
            <v>41681</v>
          </cell>
          <cell r="F5313" t="str">
            <v>DO14010468</v>
          </cell>
          <cell r="G5313" t="str">
            <v>DO14010468</v>
          </cell>
          <cell r="U5313" t="str">
            <v>NA</v>
          </cell>
          <cell r="AB5313" t="str">
            <v>Nathani Chemicals</v>
          </cell>
          <cell r="AC5313" t="str">
            <v>Darmawan</v>
          </cell>
        </row>
        <row r="5314">
          <cell r="A5314">
            <v>5323</v>
          </cell>
          <cell r="C5314">
            <v>41681</v>
          </cell>
          <cell r="F5314" t="str">
            <v>DO14010468</v>
          </cell>
          <cell r="G5314" t="str">
            <v>DO14010468</v>
          </cell>
          <cell r="J5314">
            <v>2892</v>
          </cell>
          <cell r="U5314" t="str">
            <v>NA</v>
          </cell>
          <cell r="AB5314" t="str">
            <v>Nathani Chemicals</v>
          </cell>
          <cell r="AC5314" t="str">
            <v>Darmawan</v>
          </cell>
        </row>
        <row r="5315">
          <cell r="A5315">
            <v>5324</v>
          </cell>
          <cell r="C5315">
            <v>41681</v>
          </cell>
          <cell r="F5315" t="str">
            <v>DO14010469</v>
          </cell>
          <cell r="G5315" t="str">
            <v>DO14010469</v>
          </cell>
          <cell r="U5315" t="str">
            <v>NA</v>
          </cell>
          <cell r="AB5315" t="str">
            <v>Nathani Chemicals</v>
          </cell>
          <cell r="AC5315" t="str">
            <v>Darmawan</v>
          </cell>
        </row>
        <row r="5316">
          <cell r="A5316">
            <v>5325</v>
          </cell>
          <cell r="C5316">
            <v>41681</v>
          </cell>
          <cell r="F5316" t="str">
            <v>DO14010469</v>
          </cell>
          <cell r="G5316" t="str">
            <v>DO14010469</v>
          </cell>
          <cell r="J5316">
            <v>2893</v>
          </cell>
          <cell r="U5316" t="str">
            <v>NA</v>
          </cell>
          <cell r="AB5316" t="str">
            <v>Nathani Chemicals</v>
          </cell>
          <cell r="AC5316" t="str">
            <v>Darmawan</v>
          </cell>
        </row>
        <row r="5317">
          <cell r="A5317">
            <v>5326</v>
          </cell>
          <cell r="C5317">
            <v>41681</v>
          </cell>
          <cell r="F5317" t="str">
            <v>DO14010470</v>
          </cell>
          <cell r="G5317" t="str">
            <v>DO14010470</v>
          </cell>
          <cell r="U5317" t="str">
            <v>NA</v>
          </cell>
          <cell r="AB5317" t="str">
            <v>Nathani Chemicals</v>
          </cell>
          <cell r="AC5317" t="str">
            <v>Darmawan</v>
          </cell>
        </row>
        <row r="5318">
          <cell r="A5318">
            <v>5327</v>
          </cell>
          <cell r="C5318">
            <v>41681</v>
          </cell>
          <cell r="F5318" t="str">
            <v>DO14010470</v>
          </cell>
          <cell r="G5318" t="str">
            <v>DO14010470</v>
          </cell>
          <cell r="J5318">
            <v>2894</v>
          </cell>
          <cell r="U5318" t="str">
            <v>NA</v>
          </cell>
          <cell r="AB5318" t="str">
            <v>Nathani Chemicals</v>
          </cell>
          <cell r="AC5318" t="str">
            <v>Darmawan</v>
          </cell>
        </row>
        <row r="5319">
          <cell r="A5319">
            <v>5328</v>
          </cell>
          <cell r="C5319">
            <v>41681</v>
          </cell>
          <cell r="F5319" t="str">
            <v>DO14010471</v>
          </cell>
          <cell r="G5319" t="str">
            <v>DO14010471</v>
          </cell>
          <cell r="U5319" t="str">
            <v>NA</v>
          </cell>
          <cell r="AB5319" t="str">
            <v>Nathani Chemicals</v>
          </cell>
          <cell r="AC5319" t="str">
            <v>Darmawan</v>
          </cell>
        </row>
        <row r="5320">
          <cell r="A5320">
            <v>5329</v>
          </cell>
          <cell r="C5320">
            <v>41681</v>
          </cell>
          <cell r="F5320" t="str">
            <v>DO14010471</v>
          </cell>
          <cell r="G5320" t="str">
            <v>DO14010471</v>
          </cell>
          <cell r="J5320">
            <v>2895</v>
          </cell>
          <cell r="U5320" t="str">
            <v>NA</v>
          </cell>
          <cell r="AB5320" t="str">
            <v>Nathani Chemicals</v>
          </cell>
          <cell r="AC5320" t="str">
            <v>Darmawan</v>
          </cell>
        </row>
        <row r="5321">
          <cell r="A5321">
            <v>5330</v>
          </cell>
          <cell r="C5321">
            <v>41681</v>
          </cell>
          <cell r="F5321" t="str">
            <v>DO14010472</v>
          </cell>
          <cell r="G5321" t="str">
            <v>DO14010472</v>
          </cell>
          <cell r="U5321" t="str">
            <v>NA</v>
          </cell>
          <cell r="AB5321" t="str">
            <v>Nathani Chemicals</v>
          </cell>
          <cell r="AC5321" t="str">
            <v>Darmawan</v>
          </cell>
        </row>
        <row r="5322">
          <cell r="A5322">
            <v>5331</v>
          </cell>
          <cell r="C5322">
            <v>41681</v>
          </cell>
          <cell r="F5322" t="str">
            <v>DO14010472</v>
          </cell>
          <cell r="G5322" t="str">
            <v>DO14010472</v>
          </cell>
          <cell r="J5322">
            <v>2896</v>
          </cell>
          <cell r="U5322" t="str">
            <v>NA</v>
          </cell>
          <cell r="AB5322" t="str">
            <v>Nathani Chemicals</v>
          </cell>
          <cell r="AC5322" t="str">
            <v>Darmawan</v>
          </cell>
        </row>
        <row r="5323">
          <cell r="A5323">
            <v>5332</v>
          </cell>
          <cell r="C5323">
            <v>41681</v>
          </cell>
          <cell r="E5323" t="str">
            <v>SI14010032</v>
          </cell>
          <cell r="F5323" t="str">
            <v>DO14010473</v>
          </cell>
          <cell r="G5323" t="str">
            <v>DO14010473</v>
          </cell>
          <cell r="U5323" t="str">
            <v>010.000.14-41415144</v>
          </cell>
          <cell r="AB5323" t="str">
            <v>Nathani Indonesia</v>
          </cell>
          <cell r="AC5323" t="str">
            <v>Agustina Y. Zulkarnain</v>
          </cell>
        </row>
        <row r="5324">
          <cell r="A5324">
            <v>5333</v>
          </cell>
          <cell r="C5324">
            <v>41682</v>
          </cell>
          <cell r="F5324" t="str">
            <v>DO14010474</v>
          </cell>
          <cell r="G5324" t="str">
            <v>DO14010474</v>
          </cell>
          <cell r="U5324" t="str">
            <v>NA</v>
          </cell>
          <cell r="AB5324" t="str">
            <v>Nathani Chemicals</v>
          </cell>
          <cell r="AC5324" t="str">
            <v>Darmawan</v>
          </cell>
        </row>
        <row r="5325">
          <cell r="A5325">
            <v>5334</v>
          </cell>
          <cell r="C5325">
            <v>41682</v>
          </cell>
          <cell r="F5325" t="str">
            <v>DO14010474</v>
          </cell>
          <cell r="G5325" t="str">
            <v>DO14010474</v>
          </cell>
          <cell r="J5325">
            <v>2897</v>
          </cell>
          <cell r="U5325" t="str">
            <v>NA</v>
          </cell>
          <cell r="AB5325" t="str">
            <v>Nathani Chemicals</v>
          </cell>
          <cell r="AC5325" t="str">
            <v>Darmawan</v>
          </cell>
        </row>
        <row r="5326">
          <cell r="A5326">
            <v>5335</v>
          </cell>
          <cell r="C5326">
            <v>41682</v>
          </cell>
          <cell r="F5326" t="str">
            <v>DO14010475</v>
          </cell>
          <cell r="G5326" t="str">
            <v>DO14010475</v>
          </cell>
          <cell r="U5326" t="str">
            <v>NA</v>
          </cell>
          <cell r="AB5326" t="str">
            <v>Nathani Chemicals</v>
          </cell>
          <cell r="AC5326" t="str">
            <v>Darmawan</v>
          </cell>
        </row>
        <row r="5327">
          <cell r="A5327">
            <v>5336</v>
          </cell>
          <cell r="C5327">
            <v>41682</v>
          </cell>
          <cell r="F5327" t="str">
            <v>DO14010475</v>
          </cell>
          <cell r="G5327" t="str">
            <v>DO14010475</v>
          </cell>
          <cell r="J5327">
            <v>2898</v>
          </cell>
          <cell r="U5327" t="str">
            <v>NA</v>
          </cell>
          <cell r="AB5327" t="str">
            <v>Nathani Chemicals</v>
          </cell>
          <cell r="AC5327" t="str">
            <v>Darmawan</v>
          </cell>
        </row>
        <row r="5328">
          <cell r="A5328">
            <v>5337</v>
          </cell>
          <cell r="C5328">
            <v>41682</v>
          </cell>
          <cell r="F5328" t="str">
            <v>DO14010476</v>
          </cell>
          <cell r="G5328" t="str">
            <v>DO14010476</v>
          </cell>
          <cell r="U5328" t="str">
            <v>NA</v>
          </cell>
          <cell r="AB5328" t="str">
            <v>Nathani Chemicals</v>
          </cell>
          <cell r="AC5328" t="str">
            <v>Darmawan</v>
          </cell>
        </row>
        <row r="5329">
          <cell r="A5329">
            <v>5338</v>
          </cell>
          <cell r="C5329">
            <v>41682</v>
          </cell>
          <cell r="F5329" t="str">
            <v>DO14010476</v>
          </cell>
          <cell r="G5329" t="str">
            <v>DO14010476</v>
          </cell>
          <cell r="J5329">
            <v>2899</v>
          </cell>
          <cell r="U5329" t="str">
            <v>NA</v>
          </cell>
          <cell r="AB5329" t="str">
            <v>Nathani Chemicals</v>
          </cell>
          <cell r="AC5329" t="str">
            <v>Darmawan</v>
          </cell>
        </row>
        <row r="5330">
          <cell r="A5330">
            <v>5339</v>
          </cell>
          <cell r="C5330">
            <v>41682</v>
          </cell>
          <cell r="F5330" t="str">
            <v>DO14010477</v>
          </cell>
          <cell r="G5330" t="str">
            <v>DO14010477</v>
          </cell>
          <cell r="U5330" t="str">
            <v>NA</v>
          </cell>
          <cell r="AB5330" t="str">
            <v>Nathani Chemicals</v>
          </cell>
          <cell r="AC5330" t="str">
            <v>Darmawan</v>
          </cell>
        </row>
        <row r="5331">
          <cell r="A5331">
            <v>5340</v>
          </cell>
          <cell r="C5331">
            <v>41682</v>
          </cell>
          <cell r="F5331" t="str">
            <v>DO14010477</v>
          </cell>
          <cell r="G5331" t="str">
            <v>DO14010477</v>
          </cell>
          <cell r="J5331">
            <v>2900</v>
          </cell>
          <cell r="U5331" t="str">
            <v>NA</v>
          </cell>
          <cell r="AB5331" t="str">
            <v>Nathani Chemicals</v>
          </cell>
          <cell r="AC5331" t="str">
            <v>Darmawan</v>
          </cell>
        </row>
        <row r="5332">
          <cell r="A5332">
            <v>5341</v>
          </cell>
          <cell r="C5332">
            <v>41682</v>
          </cell>
          <cell r="F5332" t="str">
            <v>DO14010478</v>
          </cell>
          <cell r="G5332" t="str">
            <v>DO14010478</v>
          </cell>
          <cell r="U5332" t="str">
            <v>NA</v>
          </cell>
          <cell r="AB5332" t="str">
            <v>Nathani Chemicals</v>
          </cell>
          <cell r="AC5332" t="str">
            <v>Darmawan</v>
          </cell>
        </row>
        <row r="5333">
          <cell r="A5333">
            <v>5342</v>
          </cell>
          <cell r="C5333">
            <v>41682</v>
          </cell>
          <cell r="F5333" t="str">
            <v>DO14010478</v>
          </cell>
          <cell r="G5333" t="str">
            <v>DO14010478</v>
          </cell>
          <cell r="J5333">
            <v>2901</v>
          </cell>
          <cell r="U5333" t="str">
            <v>NA</v>
          </cell>
          <cell r="AB5333" t="str">
            <v>Nathani Chemicals</v>
          </cell>
          <cell r="AC5333" t="str">
            <v>Darmawan</v>
          </cell>
        </row>
        <row r="5334">
          <cell r="A5334">
            <v>5343</v>
          </cell>
          <cell r="C5334">
            <v>41682</v>
          </cell>
          <cell r="F5334" t="str">
            <v>DO14010479</v>
          </cell>
          <cell r="G5334" t="str">
            <v>DO14010479</v>
          </cell>
          <cell r="U5334" t="str">
            <v>NA</v>
          </cell>
          <cell r="AB5334" t="str">
            <v>Nathani Chemicals</v>
          </cell>
          <cell r="AC5334" t="str">
            <v>Darmawan</v>
          </cell>
        </row>
        <row r="5335">
          <cell r="A5335">
            <v>5344</v>
          </cell>
          <cell r="C5335">
            <v>41682</v>
          </cell>
          <cell r="F5335" t="str">
            <v>DO14010479</v>
          </cell>
          <cell r="G5335" t="str">
            <v>DO14010479</v>
          </cell>
          <cell r="J5335">
            <v>2902</v>
          </cell>
          <cell r="U5335" t="str">
            <v>NA</v>
          </cell>
          <cell r="AB5335" t="str">
            <v>Nathani Chemicals</v>
          </cell>
          <cell r="AC5335" t="str">
            <v>Darmawan</v>
          </cell>
        </row>
        <row r="5336">
          <cell r="A5336">
            <v>5345</v>
          </cell>
          <cell r="C5336">
            <v>41682</v>
          </cell>
          <cell r="F5336" t="str">
            <v>DO14010480</v>
          </cell>
          <cell r="G5336" t="str">
            <v>DO14010480</v>
          </cell>
          <cell r="U5336" t="str">
            <v>NA</v>
          </cell>
          <cell r="AB5336" t="str">
            <v>Nathani Chemicals</v>
          </cell>
          <cell r="AC5336" t="str">
            <v>Darmawan</v>
          </cell>
        </row>
        <row r="5337">
          <cell r="A5337">
            <v>5346</v>
          </cell>
          <cell r="C5337">
            <v>41682</v>
          </cell>
          <cell r="F5337" t="str">
            <v>DO14010480</v>
          </cell>
          <cell r="G5337" t="str">
            <v>DO14010480</v>
          </cell>
          <cell r="J5337">
            <v>2903</v>
          </cell>
          <cell r="U5337" t="str">
            <v>NA</v>
          </cell>
          <cell r="AB5337" t="str">
            <v>Nathani Chemicals</v>
          </cell>
          <cell r="AC5337" t="str">
            <v>Darmawan</v>
          </cell>
        </row>
        <row r="5338">
          <cell r="A5338">
            <v>5347</v>
          </cell>
          <cell r="C5338">
            <v>41682</v>
          </cell>
          <cell r="F5338" t="str">
            <v>DO14010481</v>
          </cell>
          <cell r="G5338" t="str">
            <v>DO14010481</v>
          </cell>
          <cell r="U5338" t="str">
            <v>NA</v>
          </cell>
          <cell r="AB5338" t="str">
            <v>Nathani Chemicals</v>
          </cell>
          <cell r="AC5338" t="str">
            <v>Darmawan</v>
          </cell>
        </row>
        <row r="5339">
          <cell r="A5339">
            <v>5348</v>
          </cell>
          <cell r="C5339">
            <v>41682</v>
          </cell>
          <cell r="F5339" t="str">
            <v>DO14010481</v>
          </cell>
          <cell r="G5339" t="str">
            <v>DO14010481</v>
          </cell>
          <cell r="J5339">
            <v>2904</v>
          </cell>
          <cell r="U5339" t="str">
            <v>NA</v>
          </cell>
          <cell r="AB5339" t="str">
            <v>Nathani Chemicals</v>
          </cell>
          <cell r="AC5339" t="str">
            <v>Darmawan</v>
          </cell>
        </row>
        <row r="5340">
          <cell r="A5340">
            <v>5349</v>
          </cell>
          <cell r="C5340">
            <v>41682</v>
          </cell>
          <cell r="F5340" t="str">
            <v>DO14010482</v>
          </cell>
          <cell r="G5340" t="str">
            <v>DO14010482</v>
          </cell>
          <cell r="U5340" t="str">
            <v>NA</v>
          </cell>
          <cell r="AB5340" t="str">
            <v>Nathani Chemicals</v>
          </cell>
          <cell r="AC5340" t="str">
            <v>Darmawan</v>
          </cell>
        </row>
        <row r="5341">
          <cell r="A5341">
            <v>5350</v>
          </cell>
          <cell r="C5341">
            <v>41682</v>
          </cell>
          <cell r="F5341" t="str">
            <v>DO14010482</v>
          </cell>
          <cell r="G5341" t="str">
            <v>DO14010482</v>
          </cell>
          <cell r="J5341">
            <v>2905</v>
          </cell>
          <cell r="U5341" t="str">
            <v>NA</v>
          </cell>
          <cell r="AB5341" t="str">
            <v>Nathani Chemicals</v>
          </cell>
          <cell r="AC5341" t="str">
            <v>Darmawan</v>
          </cell>
        </row>
        <row r="5342">
          <cell r="A5342">
            <v>5351</v>
          </cell>
          <cell r="C5342">
            <v>41682</v>
          </cell>
          <cell r="F5342" t="str">
            <v>DO14010483</v>
          </cell>
          <cell r="G5342" t="str">
            <v>DO14010483</v>
          </cell>
          <cell r="U5342" t="str">
            <v>NA</v>
          </cell>
          <cell r="AB5342" t="str">
            <v>Nathani Chemicals</v>
          </cell>
          <cell r="AC5342" t="str">
            <v>Darmawan</v>
          </cell>
        </row>
        <row r="5343">
          <cell r="A5343">
            <v>5352</v>
          </cell>
          <cell r="C5343">
            <v>41682</v>
          </cell>
          <cell r="F5343" t="str">
            <v>DO14010483</v>
          </cell>
          <cell r="G5343" t="str">
            <v>DO14010483</v>
          </cell>
          <cell r="J5343">
            <v>2906</v>
          </cell>
          <cell r="U5343" t="str">
            <v>NA</v>
          </cell>
          <cell r="AB5343" t="str">
            <v>Nathani Chemicals</v>
          </cell>
          <cell r="AC5343" t="str">
            <v>Darmawan</v>
          </cell>
        </row>
        <row r="5344">
          <cell r="A5344">
            <v>5353</v>
          </cell>
          <cell r="C5344">
            <v>41682</v>
          </cell>
          <cell r="F5344" t="str">
            <v>DO14010484</v>
          </cell>
          <cell r="G5344" t="str">
            <v>DO14010484</v>
          </cell>
          <cell r="U5344" t="str">
            <v>NA</v>
          </cell>
          <cell r="AB5344" t="str">
            <v>Nathani Chemicals</v>
          </cell>
          <cell r="AC5344" t="str">
            <v>Darmawan</v>
          </cell>
        </row>
        <row r="5345">
          <cell r="A5345">
            <v>5354</v>
          </cell>
          <cell r="C5345">
            <v>41682</v>
          </cell>
          <cell r="F5345" t="str">
            <v>DO14010484</v>
          </cell>
          <cell r="G5345" t="str">
            <v>DO14010484</v>
          </cell>
          <cell r="J5345">
            <v>2907</v>
          </cell>
          <cell r="U5345" t="str">
            <v>NA</v>
          </cell>
          <cell r="AB5345" t="str">
            <v>Nathani Chemicals</v>
          </cell>
          <cell r="AC5345" t="str">
            <v>Darmawan</v>
          </cell>
        </row>
        <row r="5346">
          <cell r="A5346">
            <v>5355</v>
          </cell>
          <cell r="C5346">
            <v>41682</v>
          </cell>
          <cell r="F5346" t="str">
            <v>DO14010485</v>
          </cell>
          <cell r="G5346" t="str">
            <v>DO14010485</v>
          </cell>
          <cell r="U5346" t="str">
            <v>NA</v>
          </cell>
          <cell r="AB5346" t="str">
            <v>Nathani Chemicals</v>
          </cell>
          <cell r="AC5346" t="str">
            <v>Darmawan</v>
          </cell>
        </row>
        <row r="5347">
          <cell r="A5347">
            <v>5356</v>
          </cell>
          <cell r="C5347">
            <v>41682</v>
          </cell>
          <cell r="F5347" t="str">
            <v>DO14010485</v>
          </cell>
          <cell r="G5347" t="str">
            <v>DO14010485</v>
          </cell>
          <cell r="J5347">
            <v>2908</v>
          </cell>
          <cell r="U5347" t="str">
            <v>NA</v>
          </cell>
          <cell r="AB5347" t="str">
            <v>Nathani Chemicals</v>
          </cell>
          <cell r="AC5347" t="str">
            <v>Darmawan</v>
          </cell>
        </row>
        <row r="5348">
          <cell r="A5348">
            <v>5357</v>
          </cell>
          <cell r="C5348">
            <v>41682</v>
          </cell>
          <cell r="F5348" t="str">
            <v>DO14010486</v>
          </cell>
          <cell r="G5348" t="str">
            <v>DO14010486</v>
          </cell>
          <cell r="U5348" t="str">
            <v>NA</v>
          </cell>
          <cell r="AB5348" t="str">
            <v>Nathani Chemicals</v>
          </cell>
          <cell r="AC5348" t="str">
            <v>Darmawan</v>
          </cell>
        </row>
        <row r="5349">
          <cell r="A5349">
            <v>5358</v>
          </cell>
          <cell r="C5349">
            <v>41682</v>
          </cell>
          <cell r="F5349" t="str">
            <v>DO14010486</v>
          </cell>
          <cell r="G5349" t="str">
            <v>DO14010486</v>
          </cell>
          <cell r="J5349">
            <v>2909</v>
          </cell>
          <cell r="U5349" t="str">
            <v>NA</v>
          </cell>
          <cell r="AB5349" t="str">
            <v>Nathani Chemicals</v>
          </cell>
          <cell r="AC5349" t="str">
            <v>Darmawan</v>
          </cell>
        </row>
        <row r="5350">
          <cell r="A5350">
            <v>5359</v>
          </cell>
          <cell r="C5350">
            <v>41682</v>
          </cell>
          <cell r="F5350" t="str">
            <v>DO14010487</v>
          </cell>
          <cell r="G5350" t="str">
            <v>DO14010487</v>
          </cell>
          <cell r="U5350" t="str">
            <v>NA</v>
          </cell>
          <cell r="AB5350" t="str">
            <v>Nathani Chemicals</v>
          </cell>
          <cell r="AC5350" t="str">
            <v>Darmawan</v>
          </cell>
        </row>
        <row r="5351">
          <cell r="A5351">
            <v>5360</v>
          </cell>
          <cell r="C5351">
            <v>41682</v>
          </cell>
          <cell r="F5351" t="str">
            <v>DO14010487</v>
          </cell>
          <cell r="G5351" t="str">
            <v>DO14010487</v>
          </cell>
          <cell r="J5351">
            <v>2910</v>
          </cell>
          <cell r="U5351" t="str">
            <v>NA</v>
          </cell>
          <cell r="AB5351" t="str">
            <v>Nathani Chemicals</v>
          </cell>
          <cell r="AC5351" t="str">
            <v>Darmawan</v>
          </cell>
        </row>
        <row r="5352">
          <cell r="A5352">
            <v>5361</v>
          </cell>
          <cell r="C5352">
            <v>41682</v>
          </cell>
          <cell r="F5352" t="str">
            <v>DO14010488</v>
          </cell>
          <cell r="G5352" t="str">
            <v>DO14010488</v>
          </cell>
          <cell r="U5352" t="str">
            <v>NA</v>
          </cell>
          <cell r="AB5352" t="str">
            <v>Nathani Chemicals</v>
          </cell>
          <cell r="AC5352" t="str">
            <v>Darmawan</v>
          </cell>
        </row>
        <row r="5353">
          <cell r="A5353">
            <v>5362</v>
          </cell>
          <cell r="C5353">
            <v>41682</v>
          </cell>
          <cell r="F5353" t="str">
            <v>DO14010488</v>
          </cell>
          <cell r="G5353" t="str">
            <v>DO14010488</v>
          </cell>
          <cell r="J5353">
            <v>2911</v>
          </cell>
          <cell r="U5353" t="str">
            <v>NA</v>
          </cell>
          <cell r="AB5353" t="str">
            <v>Nathani Chemicals</v>
          </cell>
          <cell r="AC5353" t="str">
            <v>Darmawan</v>
          </cell>
        </row>
        <row r="5354">
          <cell r="A5354">
            <v>5363</v>
          </cell>
          <cell r="C5354">
            <v>41682</v>
          </cell>
          <cell r="F5354" t="str">
            <v>DO14010489</v>
          </cell>
          <cell r="G5354" t="str">
            <v>DO14010489</v>
          </cell>
          <cell r="U5354" t="str">
            <v>NA</v>
          </cell>
          <cell r="AB5354" t="str">
            <v>Nathani Chemicals</v>
          </cell>
          <cell r="AC5354" t="str">
            <v>Darmawan</v>
          </cell>
        </row>
        <row r="5355">
          <cell r="A5355">
            <v>5364</v>
          </cell>
          <cell r="C5355">
            <v>41682</v>
          </cell>
          <cell r="F5355" t="str">
            <v>DO14010489</v>
          </cell>
          <cell r="G5355" t="str">
            <v>DO14010489</v>
          </cell>
          <cell r="J5355">
            <v>2912</v>
          </cell>
          <cell r="U5355" t="str">
            <v>NA</v>
          </cell>
          <cell r="AB5355" t="str">
            <v>Nathani Chemicals</v>
          </cell>
          <cell r="AC5355" t="str">
            <v>Darmawan</v>
          </cell>
        </row>
        <row r="5356">
          <cell r="A5356">
            <v>5365</v>
          </cell>
          <cell r="C5356">
            <v>41682</v>
          </cell>
          <cell r="F5356" t="str">
            <v>DO14010490</v>
          </cell>
          <cell r="G5356" t="str">
            <v>DO14010490</v>
          </cell>
          <cell r="U5356" t="str">
            <v>NA</v>
          </cell>
          <cell r="AB5356" t="str">
            <v>Nathani Chemicals</v>
          </cell>
          <cell r="AC5356" t="str">
            <v>Darmawan</v>
          </cell>
        </row>
        <row r="5357">
          <cell r="A5357">
            <v>5366</v>
          </cell>
          <cell r="C5357">
            <v>41682</v>
          </cell>
          <cell r="F5357" t="str">
            <v>DO14010490</v>
          </cell>
          <cell r="G5357" t="str">
            <v>DO14010490</v>
          </cell>
          <cell r="J5357">
            <v>2913</v>
          </cell>
          <cell r="U5357" t="str">
            <v>NA</v>
          </cell>
          <cell r="AB5357" t="str">
            <v>Nathani Chemicals</v>
          </cell>
          <cell r="AC5357" t="str">
            <v>Darmawan</v>
          </cell>
        </row>
        <row r="5358">
          <cell r="A5358">
            <v>5367</v>
          </cell>
          <cell r="C5358">
            <v>41682</v>
          </cell>
          <cell r="F5358" t="str">
            <v>DO14010491</v>
          </cell>
          <cell r="G5358" t="str">
            <v>DO14010491</v>
          </cell>
          <cell r="U5358" t="str">
            <v>NA</v>
          </cell>
          <cell r="AB5358" t="str">
            <v>Nathani Chemicals</v>
          </cell>
          <cell r="AC5358" t="str">
            <v>Darmawan</v>
          </cell>
        </row>
        <row r="5359">
          <cell r="A5359">
            <v>5368</v>
          </cell>
          <cell r="C5359">
            <v>41682</v>
          </cell>
          <cell r="F5359" t="str">
            <v>DO14010491</v>
          </cell>
          <cell r="G5359" t="str">
            <v>DO14010491</v>
          </cell>
          <cell r="J5359">
            <v>2914</v>
          </cell>
          <cell r="U5359" t="str">
            <v>NA</v>
          </cell>
          <cell r="AB5359" t="str">
            <v>Nathani Chemicals</v>
          </cell>
          <cell r="AC5359" t="str">
            <v>Darmawan</v>
          </cell>
        </row>
        <row r="5360">
          <cell r="A5360">
            <v>5369</v>
          </cell>
          <cell r="C5360">
            <v>41682</v>
          </cell>
          <cell r="F5360" t="str">
            <v>DO14010492</v>
          </cell>
          <cell r="G5360" t="str">
            <v>DO14010492</v>
          </cell>
          <cell r="U5360" t="str">
            <v>NA</v>
          </cell>
          <cell r="AB5360" t="str">
            <v>Nathani Chemicals</v>
          </cell>
          <cell r="AC5360" t="str">
            <v>Darmawan</v>
          </cell>
        </row>
        <row r="5361">
          <cell r="A5361">
            <v>5370</v>
          </cell>
          <cell r="C5361">
            <v>41682</v>
          </cell>
          <cell r="F5361" t="str">
            <v>DO14010492</v>
          </cell>
          <cell r="G5361" t="str">
            <v>DO14010492</v>
          </cell>
          <cell r="J5361">
            <v>2915</v>
          </cell>
          <cell r="U5361" t="str">
            <v>NA</v>
          </cell>
          <cell r="AB5361" t="str">
            <v>Nathani Chemicals</v>
          </cell>
          <cell r="AC5361" t="str">
            <v>Darmawan</v>
          </cell>
        </row>
        <row r="5362">
          <cell r="A5362">
            <v>5371</v>
          </cell>
          <cell r="C5362">
            <v>41681</v>
          </cell>
          <cell r="E5362" t="str">
            <v>SI14010067</v>
          </cell>
          <cell r="F5362" t="str">
            <v>DO14010130</v>
          </cell>
          <cell r="G5362" t="str">
            <v>DO14010130</v>
          </cell>
          <cell r="I5362" t="str">
            <v>078/SPP/NTH-CMC/2014</v>
          </cell>
          <cell r="J5362">
            <v>2916</v>
          </cell>
          <cell r="U5362" t="str">
            <v>010.000.14-50130567</v>
          </cell>
          <cell r="X5362" t="str">
            <v>2.1.1.1</v>
          </cell>
          <cell r="AB5362" t="str">
            <v>Nathani Indonesia</v>
          </cell>
          <cell r="AC5362" t="str">
            <v>Agustina Y. Zulkarnain</v>
          </cell>
        </row>
        <row r="5363">
          <cell r="A5363">
            <v>5372</v>
          </cell>
          <cell r="C5363">
            <v>41677</v>
          </cell>
          <cell r="E5363" t="str">
            <v>SI14010056</v>
          </cell>
          <cell r="F5363" t="str">
            <v>DO14010117</v>
          </cell>
          <cell r="G5363" t="str">
            <v>DO14010117</v>
          </cell>
          <cell r="I5363" t="str">
            <v>32/SPP/NTH-CMC/2014</v>
          </cell>
          <cell r="J5363">
            <v>2917</v>
          </cell>
          <cell r="U5363" t="str">
            <v>010.000.14-50130558</v>
          </cell>
          <cell r="X5363" t="str">
            <v>2.1.1.1</v>
          </cell>
          <cell r="AB5363" t="str">
            <v>Nathani Indonesia</v>
          </cell>
          <cell r="AC5363" t="str">
            <v>Agustina Y. Zulkarnain</v>
          </cell>
        </row>
        <row r="5364">
          <cell r="A5364">
            <v>5373</v>
          </cell>
          <cell r="C5364">
            <v>41677</v>
          </cell>
          <cell r="E5364" t="str">
            <v>SI14010057</v>
          </cell>
          <cell r="F5364" t="str">
            <v>DO14010118</v>
          </cell>
          <cell r="G5364" t="str">
            <v>DO14010118</v>
          </cell>
          <cell r="I5364" t="str">
            <v>33/SPP/NTH-CMC/2014</v>
          </cell>
          <cell r="J5364">
            <v>2918</v>
          </cell>
          <cell r="U5364" t="str">
            <v>010.000.14-50130559</v>
          </cell>
          <cell r="X5364" t="str">
            <v>2.1.1.1</v>
          </cell>
          <cell r="AB5364" t="str">
            <v>Nathani Indonesia</v>
          </cell>
          <cell r="AC5364" t="str">
            <v>Agustina Y. Zulkarnain</v>
          </cell>
        </row>
        <row r="5365">
          <cell r="A5365">
            <v>5374</v>
          </cell>
          <cell r="C5365">
            <v>41683</v>
          </cell>
          <cell r="F5365" t="str">
            <v>DO14010493</v>
          </cell>
          <cell r="G5365" t="str">
            <v>DO14010493</v>
          </cell>
          <cell r="U5365" t="str">
            <v>NA</v>
          </cell>
          <cell r="AB5365" t="str">
            <v>Nathani Chemicals</v>
          </cell>
          <cell r="AC5365" t="str">
            <v>Darmawan</v>
          </cell>
        </row>
        <row r="5366">
          <cell r="A5366">
            <v>5375</v>
          </cell>
          <cell r="C5366">
            <v>41683</v>
          </cell>
          <cell r="F5366" t="str">
            <v>DO14010493</v>
          </cell>
          <cell r="G5366" t="str">
            <v>DO14010493</v>
          </cell>
          <cell r="J5366">
            <v>2919</v>
          </cell>
          <cell r="U5366" t="str">
            <v>NA</v>
          </cell>
          <cell r="AB5366" t="str">
            <v>Nathani Chemicals</v>
          </cell>
          <cell r="AC5366" t="str">
            <v>Darmawan</v>
          </cell>
        </row>
        <row r="5367">
          <cell r="A5367">
            <v>5376</v>
          </cell>
          <cell r="C5367">
            <v>41683</v>
          </cell>
          <cell r="F5367" t="str">
            <v>DO14010494</v>
          </cell>
          <cell r="G5367" t="str">
            <v>DO14010494</v>
          </cell>
          <cell r="U5367" t="str">
            <v>NA</v>
          </cell>
          <cell r="AB5367" t="str">
            <v>Nathani Chemicals</v>
          </cell>
          <cell r="AC5367" t="str">
            <v>Darmawan</v>
          </cell>
        </row>
        <row r="5368">
          <cell r="A5368">
            <v>5377</v>
          </cell>
          <cell r="C5368">
            <v>41683</v>
          </cell>
          <cell r="F5368" t="str">
            <v>DO14010494</v>
          </cell>
          <cell r="G5368" t="str">
            <v>DO14010494</v>
          </cell>
          <cell r="J5368">
            <v>2920</v>
          </cell>
          <cell r="U5368" t="str">
            <v>NA</v>
          </cell>
          <cell r="AB5368" t="str">
            <v>Nathani Chemicals</v>
          </cell>
          <cell r="AC5368" t="str">
            <v>Darmawan</v>
          </cell>
        </row>
        <row r="5369">
          <cell r="A5369">
            <v>5378</v>
          </cell>
          <cell r="C5369">
            <v>41683</v>
          </cell>
          <cell r="F5369" t="str">
            <v>DO14010495</v>
          </cell>
          <cell r="G5369" t="str">
            <v>DO14010495</v>
          </cell>
          <cell r="U5369" t="str">
            <v>NA</v>
          </cell>
          <cell r="AB5369" t="str">
            <v>Nathani Chemicals</v>
          </cell>
          <cell r="AC5369" t="str">
            <v>Darmawan</v>
          </cell>
        </row>
        <row r="5370">
          <cell r="A5370">
            <v>5379</v>
          </cell>
          <cell r="C5370">
            <v>41683</v>
          </cell>
          <cell r="F5370" t="str">
            <v>DO14010495</v>
          </cell>
          <cell r="G5370" t="str">
            <v>DO14010495</v>
          </cell>
          <cell r="J5370">
            <v>2921</v>
          </cell>
          <cell r="U5370" t="str">
            <v>NA</v>
          </cell>
          <cell r="AB5370" t="str">
            <v>Nathani Chemicals</v>
          </cell>
          <cell r="AC5370" t="str">
            <v>Darmawan</v>
          </cell>
        </row>
        <row r="5371">
          <cell r="A5371">
            <v>5380</v>
          </cell>
          <cell r="C5371">
            <v>41683</v>
          </cell>
          <cell r="F5371" t="str">
            <v>DO14010496</v>
          </cell>
          <cell r="G5371" t="str">
            <v>DO14010496</v>
          </cell>
          <cell r="U5371" t="str">
            <v>NA</v>
          </cell>
          <cell r="AB5371" t="str">
            <v>Nathani Chemicals</v>
          </cell>
          <cell r="AC5371" t="str">
            <v>Darmawan</v>
          </cell>
        </row>
        <row r="5372">
          <cell r="A5372">
            <v>5381</v>
          </cell>
          <cell r="C5372">
            <v>41683</v>
          </cell>
          <cell r="F5372" t="str">
            <v>DO14010496</v>
          </cell>
          <cell r="G5372" t="str">
            <v>DO14010496</v>
          </cell>
          <cell r="J5372">
            <v>2922</v>
          </cell>
          <cell r="U5372" t="str">
            <v>NA</v>
          </cell>
          <cell r="AB5372" t="str">
            <v>Nathani Chemicals</v>
          </cell>
          <cell r="AC5372" t="str">
            <v>Darmawan</v>
          </cell>
        </row>
        <row r="5373">
          <cell r="A5373">
            <v>5382</v>
          </cell>
          <cell r="C5373">
            <v>41683</v>
          </cell>
          <cell r="F5373" t="str">
            <v>DO14010497</v>
          </cell>
          <cell r="G5373" t="str">
            <v>DO14010497</v>
          </cell>
          <cell r="U5373" t="str">
            <v>NA</v>
          </cell>
          <cell r="AB5373" t="str">
            <v>Nathani Chemicals</v>
          </cell>
          <cell r="AC5373" t="str">
            <v>Darmawan</v>
          </cell>
        </row>
        <row r="5374">
          <cell r="A5374">
            <v>5383</v>
          </cell>
          <cell r="C5374">
            <v>41683</v>
          </cell>
          <cell r="F5374" t="str">
            <v>DO14010497</v>
          </cell>
          <cell r="G5374" t="str">
            <v>DO14010497</v>
          </cell>
          <cell r="J5374">
            <v>2923</v>
          </cell>
          <cell r="U5374" t="str">
            <v>NA</v>
          </cell>
          <cell r="AB5374" t="str">
            <v>Nathani Chemicals</v>
          </cell>
          <cell r="AC5374" t="str">
            <v>Darmawan</v>
          </cell>
        </row>
        <row r="5375">
          <cell r="A5375">
            <v>5384</v>
          </cell>
          <cell r="C5375">
            <v>41683</v>
          </cell>
          <cell r="F5375" t="str">
            <v>DO14010498</v>
          </cell>
          <cell r="G5375" t="str">
            <v>DO14010498</v>
          </cell>
          <cell r="U5375" t="str">
            <v>NA</v>
          </cell>
          <cell r="AB5375" t="str">
            <v>Nathani Chemicals</v>
          </cell>
          <cell r="AC5375" t="str">
            <v>Darmawan</v>
          </cell>
        </row>
        <row r="5376">
          <cell r="A5376">
            <v>5385</v>
          </cell>
          <cell r="C5376">
            <v>41683</v>
          </cell>
          <cell r="F5376" t="str">
            <v>DO14010498</v>
          </cell>
          <cell r="G5376" t="str">
            <v>DO14010498</v>
          </cell>
          <cell r="J5376">
            <v>2924</v>
          </cell>
          <cell r="U5376" t="str">
            <v>NA</v>
          </cell>
          <cell r="AB5376" t="str">
            <v>Nathani Chemicals</v>
          </cell>
          <cell r="AC5376" t="str">
            <v>Darmawan</v>
          </cell>
        </row>
        <row r="5377">
          <cell r="A5377">
            <v>5386</v>
          </cell>
          <cell r="C5377">
            <v>41683</v>
          </cell>
          <cell r="F5377" t="str">
            <v>DO14010499</v>
          </cell>
          <cell r="G5377" t="str">
            <v>DO14010499</v>
          </cell>
          <cell r="U5377" t="str">
            <v>NA</v>
          </cell>
          <cell r="AB5377" t="str">
            <v>Nathani Chemicals</v>
          </cell>
          <cell r="AC5377" t="str">
            <v>Darmawan</v>
          </cell>
        </row>
        <row r="5378">
          <cell r="A5378">
            <v>5387</v>
          </cell>
          <cell r="C5378">
            <v>41683</v>
          </cell>
          <cell r="F5378" t="str">
            <v>DO14010499</v>
          </cell>
          <cell r="G5378" t="str">
            <v>DO14010499</v>
          </cell>
          <cell r="J5378">
            <v>2925</v>
          </cell>
          <cell r="U5378" t="str">
            <v>NA</v>
          </cell>
          <cell r="AB5378" t="str">
            <v>Nathani Chemicals</v>
          </cell>
          <cell r="AC5378" t="str">
            <v>Darmawan</v>
          </cell>
        </row>
        <row r="5379">
          <cell r="A5379">
            <v>5388</v>
          </cell>
          <cell r="C5379">
            <v>41683</v>
          </cell>
          <cell r="F5379" t="str">
            <v>DO14010500</v>
          </cell>
          <cell r="G5379" t="str">
            <v>DO14010500</v>
          </cell>
          <cell r="U5379" t="str">
            <v>NA</v>
          </cell>
          <cell r="AB5379" t="str">
            <v>Nathani Chemicals</v>
          </cell>
          <cell r="AC5379" t="str">
            <v>Darmawan</v>
          </cell>
        </row>
        <row r="5380">
          <cell r="A5380">
            <v>5389</v>
          </cell>
          <cell r="C5380">
            <v>41683</v>
          </cell>
          <cell r="F5380" t="str">
            <v>DO14010500</v>
          </cell>
          <cell r="G5380" t="str">
            <v>DO14010500</v>
          </cell>
          <cell r="J5380">
            <v>2926</v>
          </cell>
          <cell r="U5380" t="str">
            <v>NA</v>
          </cell>
          <cell r="AB5380" t="str">
            <v>Nathani Chemicals</v>
          </cell>
          <cell r="AC5380" t="str">
            <v>Darmawan</v>
          </cell>
        </row>
        <row r="5381">
          <cell r="A5381">
            <v>5390</v>
          </cell>
          <cell r="C5381">
            <v>41683</v>
          </cell>
          <cell r="F5381" t="str">
            <v>DO14010501</v>
          </cell>
          <cell r="G5381" t="str">
            <v>DO14010501</v>
          </cell>
          <cell r="U5381" t="str">
            <v>NA</v>
          </cell>
          <cell r="AB5381" t="str">
            <v>Nathani Chemicals</v>
          </cell>
          <cell r="AC5381" t="str">
            <v>Darmawan</v>
          </cell>
        </row>
        <row r="5382">
          <cell r="A5382">
            <v>5391</v>
          </cell>
          <cell r="C5382">
            <v>41683</v>
          </cell>
          <cell r="F5382" t="str">
            <v>DO14010501</v>
          </cell>
          <cell r="G5382" t="str">
            <v>DO14010501</v>
          </cell>
          <cell r="J5382">
            <v>2927</v>
          </cell>
          <cell r="U5382" t="str">
            <v>NA</v>
          </cell>
          <cell r="AB5382" t="str">
            <v>Nathani Chemicals</v>
          </cell>
          <cell r="AC5382" t="str">
            <v>Darmawan</v>
          </cell>
        </row>
        <row r="5383">
          <cell r="A5383">
            <v>5392</v>
          </cell>
          <cell r="C5383">
            <v>41683</v>
          </cell>
          <cell r="F5383" t="str">
            <v>DO14010502</v>
          </cell>
          <cell r="G5383" t="str">
            <v>DO14010502</v>
          </cell>
          <cell r="U5383" t="str">
            <v>NA</v>
          </cell>
          <cell r="AB5383" t="str">
            <v>Nathani Chemicals</v>
          </cell>
          <cell r="AC5383" t="str">
            <v>Darmawan</v>
          </cell>
        </row>
        <row r="5384">
          <cell r="A5384">
            <v>5393</v>
          </cell>
          <cell r="C5384">
            <v>41683</v>
          </cell>
          <cell r="F5384" t="str">
            <v>DO14010502</v>
          </cell>
          <cell r="G5384" t="str">
            <v>DO14010502</v>
          </cell>
          <cell r="J5384">
            <v>2928</v>
          </cell>
          <cell r="U5384" t="str">
            <v>NA</v>
          </cell>
          <cell r="AB5384" t="str">
            <v>Nathani Chemicals</v>
          </cell>
          <cell r="AC5384" t="str">
            <v>Darmawan</v>
          </cell>
        </row>
        <row r="5385">
          <cell r="A5385">
            <v>5394</v>
          </cell>
          <cell r="C5385">
            <v>41683</v>
          </cell>
          <cell r="F5385" t="str">
            <v>DO14010503</v>
          </cell>
          <cell r="G5385" t="str">
            <v>DO14010503</v>
          </cell>
          <cell r="U5385" t="str">
            <v>NA</v>
          </cell>
          <cell r="AB5385" t="str">
            <v>Nathani Chemicals</v>
          </cell>
          <cell r="AC5385" t="str">
            <v>Darmawan</v>
          </cell>
        </row>
        <row r="5386">
          <cell r="A5386">
            <v>5395</v>
          </cell>
          <cell r="C5386">
            <v>41683</v>
          </cell>
          <cell r="F5386" t="str">
            <v>DO14010503</v>
          </cell>
          <cell r="G5386" t="str">
            <v>DO14010503</v>
          </cell>
          <cell r="J5386">
            <v>2929</v>
          </cell>
          <cell r="U5386" t="str">
            <v>NA</v>
          </cell>
          <cell r="AB5386" t="str">
            <v>Nathani Chemicals</v>
          </cell>
          <cell r="AC5386" t="str">
            <v>Darmawan</v>
          </cell>
        </row>
        <row r="5387">
          <cell r="A5387">
            <v>5396</v>
          </cell>
          <cell r="C5387">
            <v>41683</v>
          </cell>
          <cell r="F5387" t="str">
            <v>DO14010504</v>
          </cell>
          <cell r="G5387" t="str">
            <v>DO14010504</v>
          </cell>
          <cell r="U5387" t="str">
            <v>NA</v>
          </cell>
          <cell r="AB5387" t="str">
            <v>Nathani Chemicals</v>
          </cell>
          <cell r="AC5387" t="str">
            <v>Darmawan</v>
          </cell>
        </row>
        <row r="5388">
          <cell r="A5388">
            <v>5397</v>
          </cell>
          <cell r="C5388">
            <v>41683</v>
          </cell>
          <cell r="F5388" t="str">
            <v>DO14010504</v>
          </cell>
          <cell r="G5388" t="str">
            <v>DO14010504</v>
          </cell>
          <cell r="J5388">
            <v>2930</v>
          </cell>
          <cell r="U5388" t="str">
            <v>NA</v>
          </cell>
          <cell r="AB5388" t="str">
            <v>Nathani Chemicals</v>
          </cell>
          <cell r="AC5388" t="str">
            <v>Darmawan</v>
          </cell>
        </row>
        <row r="5389">
          <cell r="A5389">
            <v>5398</v>
          </cell>
          <cell r="C5389">
            <v>41683</v>
          </cell>
          <cell r="F5389" t="str">
            <v>DO14010505</v>
          </cell>
          <cell r="G5389" t="str">
            <v>DO14010505</v>
          </cell>
          <cell r="U5389" t="str">
            <v>NA</v>
          </cell>
          <cell r="AB5389" t="str">
            <v>Nathani Chemicals</v>
          </cell>
          <cell r="AC5389" t="str">
            <v>Darmawan</v>
          </cell>
        </row>
        <row r="5390">
          <cell r="A5390">
            <v>5399</v>
          </cell>
          <cell r="C5390">
            <v>41683</v>
          </cell>
          <cell r="F5390" t="str">
            <v>DO14010505</v>
          </cell>
          <cell r="G5390" t="str">
            <v>DO14010505</v>
          </cell>
          <cell r="J5390">
            <v>2931</v>
          </cell>
          <cell r="U5390" t="str">
            <v>NA</v>
          </cell>
          <cell r="AB5390" t="str">
            <v>Nathani Chemicals</v>
          </cell>
          <cell r="AC5390" t="str">
            <v>Darmawan</v>
          </cell>
        </row>
        <row r="5391">
          <cell r="A5391">
            <v>5400</v>
          </cell>
          <cell r="C5391">
            <v>41683</v>
          </cell>
          <cell r="F5391" t="str">
            <v>DO14010506</v>
          </cell>
          <cell r="G5391" t="str">
            <v>DO14010506</v>
          </cell>
          <cell r="U5391" t="str">
            <v>NA</v>
          </cell>
          <cell r="AB5391" t="str">
            <v>Nathani Chemicals</v>
          </cell>
          <cell r="AC5391" t="str">
            <v>Darmawan</v>
          </cell>
        </row>
        <row r="5392">
          <cell r="A5392">
            <v>5401</v>
          </cell>
          <cell r="C5392">
            <v>41683</v>
          </cell>
          <cell r="F5392" t="str">
            <v>DO14010506</v>
          </cell>
          <cell r="G5392" t="str">
            <v>DO14010506</v>
          </cell>
          <cell r="J5392">
            <v>2932</v>
          </cell>
          <cell r="U5392" t="str">
            <v>NA</v>
          </cell>
          <cell r="AB5392" t="str">
            <v>Nathani Chemicals</v>
          </cell>
          <cell r="AC5392" t="str">
            <v>Darmawan</v>
          </cell>
        </row>
        <row r="5393">
          <cell r="A5393">
            <v>5402</v>
          </cell>
          <cell r="C5393">
            <v>41683</v>
          </cell>
          <cell r="F5393" t="str">
            <v>DO14010507</v>
          </cell>
          <cell r="G5393" t="str">
            <v>DO14010507</v>
          </cell>
          <cell r="U5393" t="str">
            <v>NA</v>
          </cell>
          <cell r="AB5393" t="str">
            <v>Nathani Chemicals</v>
          </cell>
          <cell r="AC5393" t="str">
            <v>Darmawan</v>
          </cell>
        </row>
        <row r="5394">
          <cell r="A5394">
            <v>5403</v>
          </cell>
          <cell r="C5394">
            <v>41683</v>
          </cell>
          <cell r="F5394" t="str">
            <v>DO14010507</v>
          </cell>
          <cell r="G5394" t="str">
            <v>DO14010507</v>
          </cell>
          <cell r="J5394">
            <v>2933</v>
          </cell>
          <cell r="U5394" t="str">
            <v>NA</v>
          </cell>
          <cell r="AB5394" t="str">
            <v>Nathani Chemicals</v>
          </cell>
          <cell r="AC5394" t="str">
            <v>Darmawan</v>
          </cell>
        </row>
        <row r="5395">
          <cell r="A5395">
            <v>5404</v>
          </cell>
          <cell r="C5395">
            <v>41683</v>
          </cell>
          <cell r="F5395" t="str">
            <v>DO14010508</v>
          </cell>
          <cell r="G5395" t="str">
            <v>DO14010508</v>
          </cell>
          <cell r="U5395" t="str">
            <v>NA</v>
          </cell>
          <cell r="AB5395" t="str">
            <v>Nathani Chemicals</v>
          </cell>
          <cell r="AC5395" t="str">
            <v>Darmawan</v>
          </cell>
        </row>
        <row r="5396">
          <cell r="A5396">
            <v>5405</v>
          </cell>
          <cell r="C5396">
            <v>41683</v>
          </cell>
          <cell r="F5396" t="str">
            <v>DO14010508</v>
          </cell>
          <cell r="G5396" t="str">
            <v>DO14010508</v>
          </cell>
          <cell r="J5396">
            <v>2934</v>
          </cell>
          <cell r="U5396" t="str">
            <v>NA</v>
          </cell>
          <cell r="AB5396" t="str">
            <v>Nathani Chemicals</v>
          </cell>
          <cell r="AC5396" t="str">
            <v>Darmawan</v>
          </cell>
        </row>
        <row r="5397">
          <cell r="A5397">
            <v>5406</v>
          </cell>
          <cell r="C5397">
            <v>41683</v>
          </cell>
          <cell r="F5397" t="str">
            <v>DO14010509</v>
          </cell>
          <cell r="G5397" t="str">
            <v>DO14010509</v>
          </cell>
          <cell r="U5397" t="str">
            <v>NA</v>
          </cell>
          <cell r="AB5397" t="str">
            <v>Nathani Chemicals</v>
          </cell>
          <cell r="AC5397" t="str">
            <v>Darmawan</v>
          </cell>
        </row>
        <row r="5398">
          <cell r="A5398">
            <v>5407</v>
          </cell>
          <cell r="C5398">
            <v>41683</v>
          </cell>
          <cell r="F5398" t="str">
            <v>DO14010509</v>
          </cell>
          <cell r="G5398" t="str">
            <v>DO14010509</v>
          </cell>
          <cell r="J5398">
            <v>2935</v>
          </cell>
          <cell r="U5398" t="str">
            <v>NA</v>
          </cell>
          <cell r="AB5398" t="str">
            <v>Nathani Chemicals</v>
          </cell>
          <cell r="AC5398" t="str">
            <v>Darmawan</v>
          </cell>
        </row>
        <row r="5399">
          <cell r="A5399">
            <v>5408</v>
          </cell>
          <cell r="C5399">
            <v>41683</v>
          </cell>
          <cell r="F5399" t="str">
            <v>DO14010510</v>
          </cell>
          <cell r="G5399" t="str">
            <v>DO14010510</v>
          </cell>
          <cell r="U5399" t="str">
            <v>NA</v>
          </cell>
          <cell r="AB5399" t="str">
            <v>Nathani Chemicals</v>
          </cell>
          <cell r="AC5399" t="str">
            <v>Darmawan</v>
          </cell>
        </row>
        <row r="5400">
          <cell r="A5400">
            <v>5409</v>
          </cell>
          <cell r="C5400">
            <v>41683</v>
          </cell>
          <cell r="F5400" t="str">
            <v>DO14010510</v>
          </cell>
          <cell r="G5400" t="str">
            <v>DO14010510</v>
          </cell>
          <cell r="J5400">
            <v>2936</v>
          </cell>
          <cell r="U5400" t="str">
            <v>NA</v>
          </cell>
          <cell r="AB5400" t="str">
            <v>Nathani Chemicals</v>
          </cell>
          <cell r="AC5400" t="str">
            <v>Darmawan</v>
          </cell>
        </row>
        <row r="5401">
          <cell r="A5401">
            <v>5410</v>
          </cell>
          <cell r="C5401">
            <v>41683</v>
          </cell>
          <cell r="F5401" t="str">
            <v>DO14010511</v>
          </cell>
          <cell r="G5401" t="str">
            <v>DO14010511</v>
          </cell>
          <cell r="U5401" t="str">
            <v>NA</v>
          </cell>
          <cell r="AB5401" t="str">
            <v>Nathani Chemicals</v>
          </cell>
          <cell r="AC5401" t="str">
            <v>Darmawan</v>
          </cell>
        </row>
        <row r="5402">
          <cell r="A5402">
            <v>5411</v>
          </cell>
          <cell r="C5402">
            <v>41683</v>
          </cell>
          <cell r="F5402" t="str">
            <v>DO14010511</v>
          </cell>
          <cell r="G5402" t="str">
            <v>DO14010511</v>
          </cell>
          <cell r="J5402">
            <v>2937</v>
          </cell>
          <cell r="U5402" t="str">
            <v>NA</v>
          </cell>
          <cell r="AB5402" t="str">
            <v>Nathani Chemicals</v>
          </cell>
          <cell r="AC5402" t="str">
            <v>Darmawan</v>
          </cell>
        </row>
        <row r="5403">
          <cell r="A5403">
            <v>5412</v>
          </cell>
          <cell r="C5403">
            <v>41681</v>
          </cell>
          <cell r="E5403" t="str">
            <v>SI130900165</v>
          </cell>
          <cell r="F5403" t="str">
            <v>DO130900739</v>
          </cell>
          <cell r="G5403" t="str">
            <v>DO130900739</v>
          </cell>
          <cell r="U5403" t="str">
            <v>010.901-13.89237530</v>
          </cell>
          <cell r="AB5403" t="str">
            <v>Karunia Lancar Makmur Jaya</v>
          </cell>
          <cell r="AC5403" t="str">
            <v>Bayu Okto Wijaya</v>
          </cell>
        </row>
        <row r="5404">
          <cell r="A5404">
            <v>5413</v>
          </cell>
          <cell r="C5404">
            <v>41681</v>
          </cell>
          <cell r="E5404" t="str">
            <v>SI130900186</v>
          </cell>
          <cell r="F5404" t="str">
            <v>DO130900899</v>
          </cell>
          <cell r="G5404" t="str">
            <v>DO130900899</v>
          </cell>
          <cell r="U5404" t="str">
            <v>011.901-13.89237551</v>
          </cell>
          <cell r="AB5404" t="str">
            <v>Karunia Lancar Makmur Jaya</v>
          </cell>
          <cell r="AC5404" t="str">
            <v>Bayu Okto Wijaya</v>
          </cell>
        </row>
        <row r="5405">
          <cell r="A5405">
            <v>5414</v>
          </cell>
          <cell r="C5405">
            <v>41681</v>
          </cell>
          <cell r="E5405" t="str">
            <v>SI131000214</v>
          </cell>
          <cell r="F5405" t="str">
            <v>DO131000417</v>
          </cell>
          <cell r="G5405" t="str">
            <v>DO131000417</v>
          </cell>
          <cell r="U5405" t="str">
            <v>010.902-13.55959790</v>
          </cell>
          <cell r="AB5405" t="str">
            <v>Nathani Indonesia</v>
          </cell>
          <cell r="AC5405" t="str">
            <v>Agustina Y. Zulkarnain</v>
          </cell>
        </row>
        <row r="5406">
          <cell r="A5406">
            <v>5415</v>
          </cell>
          <cell r="C5406">
            <v>41681</v>
          </cell>
          <cell r="E5406" t="str">
            <v>SI131000214</v>
          </cell>
          <cell r="F5406" t="str">
            <v>DO131000417</v>
          </cell>
          <cell r="G5406" t="str">
            <v>DO131000417</v>
          </cell>
          <cell r="U5406" t="str">
            <v>010.902-13.55959790</v>
          </cell>
          <cell r="AB5406" t="str">
            <v>Nathani Indonesia</v>
          </cell>
          <cell r="AC5406" t="str">
            <v>Agustina Y. Zulkarnain</v>
          </cell>
        </row>
        <row r="5407">
          <cell r="A5407">
            <v>5416</v>
          </cell>
          <cell r="C5407">
            <v>41682</v>
          </cell>
          <cell r="E5407" t="str">
            <v>SI131000215</v>
          </cell>
          <cell r="F5407" t="str">
            <v>DO131000418</v>
          </cell>
          <cell r="G5407" t="str">
            <v>DO131000418</v>
          </cell>
          <cell r="U5407" t="str">
            <v>010.902-13.55959791</v>
          </cell>
          <cell r="AB5407" t="str">
            <v>Nathani Indonesia</v>
          </cell>
          <cell r="AC5407" t="str">
            <v>Agustina Y. Zulkarnain</v>
          </cell>
        </row>
        <row r="5408">
          <cell r="A5408">
            <v>5417</v>
          </cell>
          <cell r="C5408">
            <v>41682</v>
          </cell>
          <cell r="E5408" t="str">
            <v>SI131000216</v>
          </cell>
          <cell r="F5408" t="str">
            <v>DO131000419</v>
          </cell>
          <cell r="G5408" t="str">
            <v>DO131000419</v>
          </cell>
          <cell r="U5408" t="str">
            <v>010.902-13.55959792</v>
          </cell>
          <cell r="AB5408" t="str">
            <v>Nathani Indonesia</v>
          </cell>
          <cell r="AC5408" t="str">
            <v>Agustina Y. Zulkarnain</v>
          </cell>
        </row>
        <row r="5409">
          <cell r="A5409">
            <v>5418</v>
          </cell>
          <cell r="C5409">
            <v>41682</v>
          </cell>
          <cell r="E5409" t="str">
            <v>SI131000218</v>
          </cell>
          <cell r="F5409" t="str">
            <v>DO131000453</v>
          </cell>
          <cell r="G5409" t="str">
            <v>DO131000453</v>
          </cell>
          <cell r="U5409" t="str">
            <v>010.902-13.55959794</v>
          </cell>
          <cell r="AB5409" t="str">
            <v>Nathani Indonesia</v>
          </cell>
          <cell r="AC5409" t="str">
            <v>Agustina Y. Zulkarnain</v>
          </cell>
        </row>
        <row r="5410">
          <cell r="A5410">
            <v>5419</v>
          </cell>
          <cell r="C5410">
            <v>41682</v>
          </cell>
          <cell r="E5410" t="str">
            <v>SI131000219</v>
          </cell>
          <cell r="F5410" t="str">
            <v>DO131000467</v>
          </cell>
          <cell r="G5410" t="str">
            <v>DO131000467</v>
          </cell>
          <cell r="U5410" t="str">
            <v>010.902-13.55959795</v>
          </cell>
          <cell r="AB5410" t="str">
            <v>Nathani Indonesia</v>
          </cell>
          <cell r="AC5410" t="str">
            <v>Agustina Y. Zulkarnain</v>
          </cell>
        </row>
        <row r="5411">
          <cell r="A5411">
            <v>5420</v>
          </cell>
          <cell r="C5411">
            <v>41681</v>
          </cell>
          <cell r="E5411" t="str">
            <v>SI130900186</v>
          </cell>
          <cell r="F5411" t="str">
            <v>DO130900899</v>
          </cell>
          <cell r="G5411" t="str">
            <v>DO130900899</v>
          </cell>
          <cell r="U5411" t="str">
            <v>011.901-13.89237551</v>
          </cell>
          <cell r="AB5411" t="str">
            <v>Karunia Lancar Makmur Jaya</v>
          </cell>
          <cell r="AC5411" t="str">
            <v>Bayu Okto Wijaya</v>
          </cell>
        </row>
        <row r="5412">
          <cell r="A5412">
            <v>5421</v>
          </cell>
          <cell r="C5412">
            <v>41682</v>
          </cell>
          <cell r="E5412" t="str">
            <v>SI14010068</v>
          </cell>
          <cell r="F5412" t="str">
            <v>DO14010138</v>
          </cell>
          <cell r="G5412" t="str">
            <v>DO14010138</v>
          </cell>
          <cell r="I5412" t="str">
            <v>079/SPP/NTH-CMC/2014</v>
          </cell>
          <cell r="J5412">
            <v>2938</v>
          </cell>
          <cell r="U5412" t="str">
            <v>010.000.14-50130568</v>
          </cell>
          <cell r="X5412" t="str">
            <v>2.1.1.1</v>
          </cell>
          <cell r="AB5412" t="str">
            <v>Nathani Indonesia</v>
          </cell>
          <cell r="AC5412" t="str">
            <v>Agustina Y. Zulkarnain</v>
          </cell>
        </row>
        <row r="5413">
          <cell r="A5413">
            <v>5422</v>
          </cell>
          <cell r="C5413">
            <v>41955</v>
          </cell>
          <cell r="E5413" t="str">
            <v>SI131000217</v>
          </cell>
          <cell r="F5413" t="str">
            <v>DO131000454</v>
          </cell>
          <cell r="G5413" t="str">
            <v>DO131000454</v>
          </cell>
          <cell r="U5413" t="str">
            <v>010.902-13.55959793</v>
          </cell>
          <cell r="AB5413" t="str">
            <v>Nathani Indonesia</v>
          </cell>
          <cell r="AC5413" t="str">
            <v>Agustina Y. Zulkarnain</v>
          </cell>
        </row>
        <row r="5414">
          <cell r="A5414">
            <v>5423</v>
          </cell>
          <cell r="C5414">
            <v>41684</v>
          </cell>
          <cell r="E5414" t="str">
            <v>SI14010033</v>
          </cell>
          <cell r="F5414" t="str">
            <v>DO14010512</v>
          </cell>
          <cell r="G5414" t="str">
            <v>DO14010512</v>
          </cell>
          <cell r="U5414" t="str">
            <v>010.000.14-41415145</v>
          </cell>
          <cell r="AB5414" t="str">
            <v>Nathani Indonesia</v>
          </cell>
          <cell r="AC5414" t="str">
            <v>Agustina Y. Zulkarnain</v>
          </cell>
        </row>
        <row r="5415">
          <cell r="A5415">
            <v>5424</v>
          </cell>
          <cell r="C5415">
            <v>41684</v>
          </cell>
          <cell r="F5415" t="str">
            <v>DO14010513</v>
          </cell>
          <cell r="G5415" t="str">
            <v>DO14010513</v>
          </cell>
          <cell r="U5415" t="str">
            <v>NA</v>
          </cell>
          <cell r="AB5415" t="str">
            <v>Nathani Chemicals</v>
          </cell>
          <cell r="AC5415" t="str">
            <v>Darmawan</v>
          </cell>
        </row>
        <row r="5416">
          <cell r="A5416">
            <v>5425</v>
          </cell>
          <cell r="C5416">
            <v>41684</v>
          </cell>
          <cell r="F5416" t="str">
            <v>DO14010513</v>
          </cell>
          <cell r="G5416" t="str">
            <v>DO14010513</v>
          </cell>
          <cell r="J5416">
            <v>2938</v>
          </cell>
          <cell r="U5416" t="str">
            <v>NA</v>
          </cell>
          <cell r="AB5416" t="str">
            <v>Nathani Chemicals</v>
          </cell>
          <cell r="AC5416" t="str">
            <v>Darmawan</v>
          </cell>
        </row>
        <row r="5417">
          <cell r="A5417">
            <v>5426</v>
          </cell>
          <cell r="C5417">
            <v>41684</v>
          </cell>
          <cell r="F5417" t="str">
            <v>DO14010514</v>
          </cell>
          <cell r="G5417" t="str">
            <v>DO14010514</v>
          </cell>
          <cell r="U5417" t="str">
            <v>NA</v>
          </cell>
          <cell r="AB5417" t="str">
            <v>Nathani Chemicals</v>
          </cell>
          <cell r="AC5417" t="str">
            <v>Darmawan</v>
          </cell>
        </row>
        <row r="5418">
          <cell r="A5418">
            <v>5427</v>
          </cell>
          <cell r="C5418">
            <v>41684</v>
          </cell>
          <cell r="F5418" t="str">
            <v>DO14010514</v>
          </cell>
          <cell r="G5418" t="str">
            <v>DO14010514</v>
          </cell>
          <cell r="J5418">
            <v>2939</v>
          </cell>
          <cell r="U5418" t="str">
            <v>NA</v>
          </cell>
          <cell r="AB5418" t="str">
            <v>Nathani Chemicals</v>
          </cell>
          <cell r="AC5418" t="str">
            <v>Darmawan</v>
          </cell>
        </row>
        <row r="5419">
          <cell r="A5419">
            <v>5428</v>
          </cell>
          <cell r="C5419">
            <v>41684</v>
          </cell>
          <cell r="F5419" t="str">
            <v>DO14010515</v>
          </cell>
          <cell r="G5419" t="str">
            <v>DO14010515</v>
          </cell>
          <cell r="U5419" t="str">
            <v>NA</v>
          </cell>
          <cell r="AB5419" t="str">
            <v>Nathani Chemicals</v>
          </cell>
          <cell r="AC5419" t="str">
            <v>Darmawan</v>
          </cell>
        </row>
        <row r="5420">
          <cell r="A5420">
            <v>5429</v>
          </cell>
          <cell r="C5420">
            <v>41684</v>
          </cell>
          <cell r="F5420" t="str">
            <v>DO14010515</v>
          </cell>
          <cell r="G5420" t="str">
            <v>DO14010515</v>
          </cell>
          <cell r="J5420">
            <v>2940</v>
          </cell>
          <cell r="U5420" t="str">
            <v>NA</v>
          </cell>
          <cell r="AB5420" t="str">
            <v>Nathani Chemicals</v>
          </cell>
          <cell r="AC5420" t="str">
            <v>Darmawan</v>
          </cell>
        </row>
        <row r="5421">
          <cell r="A5421">
            <v>5430</v>
          </cell>
          <cell r="C5421">
            <v>41684</v>
          </cell>
          <cell r="F5421" t="str">
            <v>DO14010516</v>
          </cell>
          <cell r="G5421" t="str">
            <v>DO14010516</v>
          </cell>
          <cell r="U5421" t="str">
            <v>NA</v>
          </cell>
          <cell r="AB5421" t="str">
            <v>Nathani Chemicals</v>
          </cell>
          <cell r="AC5421" t="str">
            <v>Darmawan</v>
          </cell>
        </row>
        <row r="5422">
          <cell r="A5422">
            <v>5431</v>
          </cell>
          <cell r="C5422">
            <v>41684</v>
          </cell>
          <cell r="F5422" t="str">
            <v>DO14010516</v>
          </cell>
          <cell r="G5422" t="str">
            <v>DO14010516</v>
          </cell>
          <cell r="J5422">
            <v>2941</v>
          </cell>
          <cell r="U5422" t="str">
            <v>NA</v>
          </cell>
          <cell r="AB5422" t="str">
            <v>Nathani Chemicals</v>
          </cell>
          <cell r="AC5422" t="str">
            <v>Darmawan</v>
          </cell>
        </row>
        <row r="5423">
          <cell r="A5423">
            <v>5432</v>
          </cell>
          <cell r="C5423">
            <v>41684</v>
          </cell>
          <cell r="F5423" t="str">
            <v>DO14010517</v>
          </cell>
          <cell r="G5423" t="str">
            <v>DO14010517</v>
          </cell>
          <cell r="U5423" t="str">
            <v>NA</v>
          </cell>
          <cell r="AB5423" t="str">
            <v>Nathani Chemicals</v>
          </cell>
          <cell r="AC5423" t="str">
            <v>Darmawan</v>
          </cell>
        </row>
        <row r="5424">
          <cell r="A5424">
            <v>5433</v>
          </cell>
          <cell r="C5424">
            <v>41684</v>
          </cell>
          <cell r="F5424" t="str">
            <v>DO14010517</v>
          </cell>
          <cell r="G5424" t="str">
            <v>DO14010517</v>
          </cell>
          <cell r="J5424">
            <v>2942</v>
          </cell>
          <cell r="U5424" t="str">
            <v>NA</v>
          </cell>
          <cell r="AB5424" t="str">
            <v>Nathani Chemicals</v>
          </cell>
          <cell r="AC5424" t="str">
            <v>Darmawan</v>
          </cell>
        </row>
        <row r="5425">
          <cell r="A5425">
            <v>5434</v>
          </cell>
          <cell r="C5425">
            <v>41684</v>
          </cell>
          <cell r="F5425" t="str">
            <v>DO14010518</v>
          </cell>
          <cell r="G5425" t="str">
            <v>DO14010518</v>
          </cell>
          <cell r="U5425" t="str">
            <v>NA</v>
          </cell>
          <cell r="AB5425" t="str">
            <v>Nathani Chemicals</v>
          </cell>
          <cell r="AC5425" t="str">
            <v>Darmawan</v>
          </cell>
        </row>
        <row r="5426">
          <cell r="A5426">
            <v>5435</v>
          </cell>
          <cell r="C5426">
            <v>41684</v>
          </cell>
          <cell r="F5426" t="str">
            <v>DO14010518</v>
          </cell>
          <cell r="G5426" t="str">
            <v>DO14010518</v>
          </cell>
          <cell r="J5426">
            <v>2943</v>
          </cell>
          <cell r="U5426" t="str">
            <v>NA</v>
          </cell>
          <cell r="AB5426" t="str">
            <v>Nathani Chemicals</v>
          </cell>
          <cell r="AC5426" t="str">
            <v>Darmawan</v>
          </cell>
        </row>
        <row r="5427">
          <cell r="A5427">
            <v>5436</v>
          </cell>
          <cell r="C5427">
            <v>41684</v>
          </cell>
          <cell r="F5427" t="str">
            <v>DO14010519</v>
          </cell>
          <cell r="G5427" t="str">
            <v>DO14010519</v>
          </cell>
          <cell r="U5427" t="str">
            <v>NA</v>
          </cell>
          <cell r="AB5427" t="str">
            <v>Nathani Chemicals</v>
          </cell>
          <cell r="AC5427" t="str">
            <v>Darmawan</v>
          </cell>
        </row>
        <row r="5428">
          <cell r="A5428">
            <v>5437</v>
          </cell>
          <cell r="C5428">
            <v>41684</v>
          </cell>
          <cell r="F5428" t="str">
            <v>DO14010519</v>
          </cell>
          <cell r="G5428" t="str">
            <v>DO14010519</v>
          </cell>
          <cell r="J5428">
            <v>2944</v>
          </cell>
          <cell r="U5428" t="str">
            <v>NA</v>
          </cell>
          <cell r="AB5428" t="str">
            <v>Nathani Chemicals</v>
          </cell>
          <cell r="AC5428" t="str">
            <v>Darmawan</v>
          </cell>
        </row>
        <row r="5429">
          <cell r="A5429">
            <v>5438</v>
          </cell>
          <cell r="C5429">
            <v>41684</v>
          </cell>
          <cell r="F5429" t="str">
            <v>DO14010520</v>
          </cell>
          <cell r="G5429" t="str">
            <v>DO14010520</v>
          </cell>
          <cell r="U5429" t="str">
            <v>NA</v>
          </cell>
          <cell r="AB5429" t="str">
            <v>Nathani Chemicals</v>
          </cell>
          <cell r="AC5429" t="str">
            <v>Darmawan</v>
          </cell>
        </row>
        <row r="5430">
          <cell r="A5430">
            <v>5439</v>
          </cell>
          <cell r="C5430">
            <v>41684</v>
          </cell>
          <cell r="F5430" t="str">
            <v>DO14010520</v>
          </cell>
          <cell r="G5430" t="str">
            <v>DO14010520</v>
          </cell>
          <cell r="J5430">
            <v>2945</v>
          </cell>
          <cell r="U5430" t="str">
            <v>NA</v>
          </cell>
          <cell r="AB5430" t="str">
            <v>Nathani Chemicals</v>
          </cell>
          <cell r="AC5430" t="str">
            <v>Darmawan</v>
          </cell>
        </row>
        <row r="5431">
          <cell r="A5431">
            <v>5440</v>
          </cell>
          <cell r="C5431">
            <v>41684</v>
          </cell>
          <cell r="F5431" t="str">
            <v>DO14010521</v>
          </cell>
          <cell r="G5431" t="str">
            <v>DO14010521</v>
          </cell>
          <cell r="U5431" t="str">
            <v>NA</v>
          </cell>
          <cell r="AB5431" t="str">
            <v>Nathani Chemicals</v>
          </cell>
          <cell r="AC5431" t="str">
            <v>Darmawan</v>
          </cell>
        </row>
        <row r="5432">
          <cell r="A5432">
            <v>5441</v>
          </cell>
          <cell r="C5432">
            <v>41684</v>
          </cell>
          <cell r="F5432" t="str">
            <v>DO14010521</v>
          </cell>
          <cell r="G5432" t="str">
            <v>DO14010521</v>
          </cell>
          <cell r="J5432">
            <v>2946</v>
          </cell>
          <cell r="U5432" t="str">
            <v>NA</v>
          </cell>
          <cell r="AB5432" t="str">
            <v>Nathani Chemicals</v>
          </cell>
          <cell r="AC5432" t="str">
            <v>Darmawan</v>
          </cell>
        </row>
        <row r="5433">
          <cell r="A5433">
            <v>5442</v>
          </cell>
          <cell r="C5433">
            <v>41684</v>
          </cell>
          <cell r="F5433" t="str">
            <v>DO14010522</v>
          </cell>
          <cell r="G5433" t="str">
            <v>DO14010522</v>
          </cell>
          <cell r="U5433" t="str">
            <v>NA</v>
          </cell>
          <cell r="AB5433" t="str">
            <v>Nathani Chemicals</v>
          </cell>
          <cell r="AC5433" t="str">
            <v>Darmawan</v>
          </cell>
        </row>
        <row r="5434">
          <cell r="A5434">
            <v>5443</v>
          </cell>
          <cell r="C5434">
            <v>41684</v>
          </cell>
          <cell r="F5434" t="str">
            <v>DO14010522</v>
          </cell>
          <cell r="G5434" t="str">
            <v>DO14010522</v>
          </cell>
          <cell r="J5434">
            <v>2947</v>
          </cell>
          <cell r="U5434" t="str">
            <v>NA</v>
          </cell>
          <cell r="AB5434" t="str">
            <v>Nathani Chemicals</v>
          </cell>
          <cell r="AC5434" t="str">
            <v>Darmawan</v>
          </cell>
        </row>
        <row r="5435">
          <cell r="A5435">
            <v>5444</v>
          </cell>
          <cell r="C5435">
            <v>41684</v>
          </cell>
          <cell r="F5435" t="str">
            <v>DO14010523</v>
          </cell>
          <cell r="G5435" t="str">
            <v>DO14010523</v>
          </cell>
          <cell r="U5435" t="str">
            <v>NA</v>
          </cell>
          <cell r="AB5435" t="str">
            <v>Nathani Chemicals</v>
          </cell>
          <cell r="AC5435" t="str">
            <v>Darmawan</v>
          </cell>
        </row>
        <row r="5436">
          <cell r="A5436">
            <v>5445</v>
          </cell>
          <cell r="C5436">
            <v>41684</v>
          </cell>
          <cell r="F5436" t="str">
            <v>DO14010523</v>
          </cell>
          <cell r="G5436" t="str">
            <v>DO14010523</v>
          </cell>
          <cell r="J5436">
            <v>2948</v>
          </cell>
          <cell r="U5436" t="str">
            <v>NA</v>
          </cell>
          <cell r="AB5436" t="str">
            <v>Nathani Chemicals</v>
          </cell>
          <cell r="AC5436" t="str">
            <v>Darmawan</v>
          </cell>
        </row>
        <row r="5437">
          <cell r="A5437">
            <v>5446</v>
          </cell>
          <cell r="C5437">
            <v>41684</v>
          </cell>
          <cell r="E5437" t="str">
            <v>SI14010226</v>
          </cell>
          <cell r="F5437" t="str">
            <v>DO14010141</v>
          </cell>
          <cell r="G5437" t="str">
            <v>DO14010141</v>
          </cell>
          <cell r="I5437" t="str">
            <v>080/SPP/NTH-CMC/2014</v>
          </cell>
          <cell r="J5437">
            <v>2949</v>
          </cell>
          <cell r="U5437" t="str">
            <v>010.000.14-50130571</v>
          </cell>
          <cell r="X5437" t="str">
            <v>2.1.1.1</v>
          </cell>
          <cell r="AB5437" t="str">
            <v>Nathani Indonesia</v>
          </cell>
          <cell r="AC5437" t="str">
            <v>Agustina Y. Zulkarnain</v>
          </cell>
        </row>
        <row r="5438">
          <cell r="A5438">
            <v>5447</v>
          </cell>
          <cell r="C5438">
            <v>41684</v>
          </cell>
          <cell r="E5438" t="str">
            <v>SI14010070</v>
          </cell>
          <cell r="F5438" t="str">
            <v>DO14010142</v>
          </cell>
          <cell r="G5438" t="str">
            <v>DO14010142</v>
          </cell>
          <cell r="I5438" t="str">
            <v>081/SPP/NTH-CMC/2014</v>
          </cell>
          <cell r="J5438">
            <v>2950</v>
          </cell>
          <cell r="U5438" t="str">
            <v>010.000.14-50130570</v>
          </cell>
          <cell r="X5438" t="str">
            <v>2.1.1.1</v>
          </cell>
          <cell r="AB5438" t="str">
            <v>Nathani Indonesia</v>
          </cell>
          <cell r="AC5438" t="str">
            <v>Agustina Y. Zulkarnain</v>
          </cell>
        </row>
        <row r="5439">
          <cell r="A5439">
            <v>5448</v>
          </cell>
          <cell r="C5439">
            <v>41683</v>
          </cell>
          <cell r="E5439" t="str">
            <v>SI130900186</v>
          </cell>
          <cell r="F5439" t="str">
            <v>DO130900899</v>
          </cell>
          <cell r="G5439" t="str">
            <v>DO130900899</v>
          </cell>
          <cell r="U5439" t="str">
            <v>011.901-13.89237551</v>
          </cell>
          <cell r="AB5439" t="str">
            <v>Karunia Lancar Makmur Jaya</v>
          </cell>
          <cell r="AC5439" t="str">
            <v>Bayu Okto Wijaya</v>
          </cell>
        </row>
        <row r="5440">
          <cell r="A5440">
            <v>5449</v>
          </cell>
          <cell r="C5440">
            <v>41683</v>
          </cell>
          <cell r="E5440" t="str">
            <v>SI130900184</v>
          </cell>
          <cell r="F5440" t="str">
            <v>DO130900897</v>
          </cell>
          <cell r="G5440" t="str">
            <v>DO130900897</v>
          </cell>
          <cell r="U5440" t="str">
            <v>010.901-13.89237549</v>
          </cell>
          <cell r="AB5440" t="str">
            <v>UD.Gunung Kidul</v>
          </cell>
          <cell r="AC5440" t="str">
            <v>Juli Sutrisno</v>
          </cell>
        </row>
        <row r="5441">
          <cell r="A5441">
            <v>5450</v>
          </cell>
          <cell r="C5441">
            <v>41685</v>
          </cell>
          <cell r="F5441" t="str">
            <v>DO14010524</v>
          </cell>
          <cell r="G5441" t="str">
            <v>DO14010524</v>
          </cell>
          <cell r="U5441" t="str">
            <v>NA</v>
          </cell>
          <cell r="AB5441" t="str">
            <v>Nathani Chemicals</v>
          </cell>
          <cell r="AC5441" t="str">
            <v>Darmawan</v>
          </cell>
        </row>
        <row r="5442">
          <cell r="A5442">
            <v>5451</v>
          </cell>
          <cell r="C5442">
            <v>41685</v>
          </cell>
          <cell r="F5442" t="str">
            <v>DO14010524</v>
          </cell>
          <cell r="G5442" t="str">
            <v>DO14010524</v>
          </cell>
          <cell r="J5442">
            <v>2951</v>
          </cell>
          <cell r="U5442" t="str">
            <v>NA</v>
          </cell>
          <cell r="AB5442" t="str">
            <v>Nathani Chemicals</v>
          </cell>
          <cell r="AC5442" t="str">
            <v>Darmawan</v>
          </cell>
        </row>
        <row r="5443">
          <cell r="A5443">
            <v>5452</v>
          </cell>
          <cell r="C5443">
            <v>41685</v>
          </cell>
          <cell r="F5443" t="str">
            <v>DO14010525</v>
          </cell>
          <cell r="G5443" t="str">
            <v>DO14010525</v>
          </cell>
          <cell r="U5443" t="str">
            <v>NA</v>
          </cell>
          <cell r="AB5443" t="str">
            <v>Nathani Chemicals</v>
          </cell>
          <cell r="AC5443" t="str">
            <v>Darmawan</v>
          </cell>
        </row>
        <row r="5444">
          <cell r="A5444">
            <v>5453</v>
          </cell>
          <cell r="C5444">
            <v>41685</v>
          </cell>
          <cell r="F5444" t="str">
            <v>DO14010525</v>
          </cell>
          <cell r="G5444" t="str">
            <v>DO14010525</v>
          </cell>
          <cell r="J5444">
            <v>2952</v>
          </cell>
          <cell r="U5444" t="str">
            <v>NA</v>
          </cell>
          <cell r="AB5444" t="str">
            <v>Nathani Chemicals</v>
          </cell>
          <cell r="AC5444" t="str">
            <v>Darmawan</v>
          </cell>
        </row>
        <row r="5445">
          <cell r="A5445">
            <v>5454</v>
          </cell>
          <cell r="C5445">
            <v>41685</v>
          </cell>
          <cell r="F5445" t="str">
            <v>DO14010526</v>
          </cell>
          <cell r="G5445" t="str">
            <v>DO14010526</v>
          </cell>
          <cell r="U5445" t="str">
            <v>NA</v>
          </cell>
          <cell r="AB5445" t="str">
            <v>Nathani Chemicals</v>
          </cell>
          <cell r="AC5445" t="str">
            <v>Darmawan</v>
          </cell>
        </row>
        <row r="5446">
          <cell r="A5446">
            <v>5455</v>
          </cell>
          <cell r="C5446">
            <v>41685</v>
          </cell>
          <cell r="F5446" t="str">
            <v>DO14010526</v>
          </cell>
          <cell r="G5446" t="str">
            <v>DO14010526</v>
          </cell>
          <cell r="J5446">
            <v>2953</v>
          </cell>
          <cell r="U5446" t="str">
            <v>NA</v>
          </cell>
          <cell r="AB5446" t="str">
            <v>Nathani Chemicals</v>
          </cell>
          <cell r="AC5446" t="str">
            <v>Darmawan</v>
          </cell>
        </row>
        <row r="5447">
          <cell r="A5447">
            <v>5456</v>
          </cell>
          <cell r="C5447">
            <v>41685</v>
          </cell>
          <cell r="F5447" t="str">
            <v>DO14010527</v>
          </cell>
          <cell r="G5447" t="str">
            <v>DO14010527</v>
          </cell>
          <cell r="U5447" t="str">
            <v>NA</v>
          </cell>
          <cell r="AB5447" t="str">
            <v>Nathani Chemicals</v>
          </cell>
          <cell r="AC5447" t="str">
            <v>Darmawan</v>
          </cell>
        </row>
        <row r="5448">
          <cell r="A5448">
            <v>5457</v>
          </cell>
          <cell r="C5448">
            <v>41685</v>
          </cell>
          <cell r="F5448" t="str">
            <v>DO14010527</v>
          </cell>
          <cell r="G5448" t="str">
            <v>DO14010527</v>
          </cell>
          <cell r="J5448">
            <v>2954</v>
          </cell>
          <cell r="U5448" t="str">
            <v>NA</v>
          </cell>
          <cell r="AB5448" t="str">
            <v>Nathani Chemicals</v>
          </cell>
          <cell r="AC5448" t="str">
            <v>Darmawan</v>
          </cell>
        </row>
        <row r="5449">
          <cell r="A5449">
            <v>5458</v>
          </cell>
          <cell r="C5449">
            <v>41685</v>
          </cell>
          <cell r="F5449" t="str">
            <v>DO14010528</v>
          </cell>
          <cell r="G5449" t="str">
            <v>DO14010528</v>
          </cell>
          <cell r="U5449" t="str">
            <v>NA</v>
          </cell>
          <cell r="AB5449" t="str">
            <v>Nathani Chemicals</v>
          </cell>
          <cell r="AC5449" t="str">
            <v>Darmawan</v>
          </cell>
        </row>
        <row r="5450">
          <cell r="A5450">
            <v>5459</v>
          </cell>
          <cell r="C5450">
            <v>41685</v>
          </cell>
          <cell r="F5450" t="str">
            <v>DO14010528</v>
          </cell>
          <cell r="G5450" t="str">
            <v>DO14010528</v>
          </cell>
          <cell r="J5450">
            <v>2955</v>
          </cell>
          <cell r="U5450" t="str">
            <v>NA</v>
          </cell>
          <cell r="AB5450" t="str">
            <v>Nathani Chemicals</v>
          </cell>
          <cell r="AC5450" t="str">
            <v>Darmawan</v>
          </cell>
        </row>
        <row r="5451">
          <cell r="A5451">
            <v>5460</v>
          </cell>
          <cell r="C5451">
            <v>41685</v>
          </cell>
          <cell r="F5451" t="str">
            <v>DO14010529</v>
          </cell>
          <cell r="G5451" t="str">
            <v>DO14010529</v>
          </cell>
          <cell r="U5451" t="str">
            <v>NA</v>
          </cell>
          <cell r="AB5451" t="str">
            <v>Nathani Chemicals</v>
          </cell>
          <cell r="AC5451" t="str">
            <v>Darmawan</v>
          </cell>
        </row>
        <row r="5452">
          <cell r="A5452">
            <v>5461</v>
          </cell>
          <cell r="C5452">
            <v>41685</v>
          </cell>
          <cell r="F5452" t="str">
            <v>DO14010529</v>
          </cell>
          <cell r="G5452" t="str">
            <v>DO14010529</v>
          </cell>
          <cell r="J5452">
            <v>2956</v>
          </cell>
          <cell r="U5452" t="str">
            <v>NA</v>
          </cell>
          <cell r="AB5452" t="str">
            <v>Nathani Chemicals</v>
          </cell>
          <cell r="AC5452" t="str">
            <v>Darmawan</v>
          </cell>
        </row>
        <row r="5453">
          <cell r="A5453">
            <v>5462</v>
          </cell>
          <cell r="C5453">
            <v>41685</v>
          </cell>
          <cell r="F5453" t="str">
            <v>DO14010530</v>
          </cell>
          <cell r="G5453" t="str">
            <v>DO14010530</v>
          </cell>
          <cell r="U5453" t="str">
            <v>NA</v>
          </cell>
          <cell r="AB5453" t="str">
            <v>Nathani Chemicals</v>
          </cell>
          <cell r="AC5453" t="str">
            <v>Darmawan</v>
          </cell>
        </row>
        <row r="5454">
          <cell r="A5454">
            <v>5463</v>
          </cell>
          <cell r="C5454">
            <v>41685</v>
          </cell>
          <cell r="F5454" t="str">
            <v>DO14010530</v>
          </cell>
          <cell r="G5454" t="str">
            <v>DO14010530</v>
          </cell>
          <cell r="J5454">
            <v>2957</v>
          </cell>
          <cell r="U5454" t="str">
            <v>NA</v>
          </cell>
          <cell r="AB5454" t="str">
            <v>Nathani Chemicals</v>
          </cell>
          <cell r="AC5454" t="str">
            <v>Darmawan</v>
          </cell>
        </row>
        <row r="5455">
          <cell r="A5455">
            <v>5464</v>
          </cell>
          <cell r="C5455">
            <v>41685</v>
          </cell>
          <cell r="F5455" t="str">
            <v>DO14010531</v>
          </cell>
          <cell r="G5455" t="str">
            <v>DO14010531</v>
          </cell>
          <cell r="U5455" t="str">
            <v>NA</v>
          </cell>
          <cell r="AB5455" t="str">
            <v>Nathani Chemicals</v>
          </cell>
          <cell r="AC5455" t="str">
            <v>Darmawan</v>
          </cell>
        </row>
        <row r="5456">
          <cell r="A5456">
            <v>5465</v>
          </cell>
          <cell r="C5456">
            <v>41685</v>
          </cell>
          <cell r="F5456" t="str">
            <v>DO14010531</v>
          </cell>
          <cell r="G5456" t="str">
            <v>DO14010531</v>
          </cell>
          <cell r="J5456">
            <v>2958</v>
          </cell>
          <cell r="U5456" t="str">
            <v>NA</v>
          </cell>
          <cell r="AB5456" t="str">
            <v>Nathani Chemicals</v>
          </cell>
          <cell r="AC5456" t="str">
            <v>Darmawan</v>
          </cell>
        </row>
        <row r="5457">
          <cell r="A5457">
            <v>5466</v>
          </cell>
          <cell r="C5457">
            <v>41685</v>
          </cell>
          <cell r="F5457" t="str">
            <v>DO14010532</v>
          </cell>
          <cell r="G5457" t="str">
            <v>DO14010532</v>
          </cell>
          <cell r="U5457" t="str">
            <v>NA</v>
          </cell>
          <cell r="AB5457" t="str">
            <v>Nathani Chemicals</v>
          </cell>
          <cell r="AC5457" t="str">
            <v>Darmawan</v>
          </cell>
        </row>
        <row r="5458">
          <cell r="A5458">
            <v>5467</v>
          </cell>
          <cell r="C5458">
            <v>41685</v>
          </cell>
          <cell r="F5458" t="str">
            <v>DO14010532</v>
          </cell>
          <cell r="G5458" t="str">
            <v>DO14010532</v>
          </cell>
          <cell r="J5458">
            <v>2959</v>
          </cell>
          <cell r="U5458" t="str">
            <v>NA</v>
          </cell>
          <cell r="AB5458" t="str">
            <v>Nathani Chemicals</v>
          </cell>
          <cell r="AC5458" t="str">
            <v>Darmawan</v>
          </cell>
        </row>
        <row r="5459">
          <cell r="A5459">
            <v>5468</v>
          </cell>
          <cell r="C5459">
            <v>41687</v>
          </cell>
          <cell r="F5459" t="str">
            <v>DO14010533</v>
          </cell>
          <cell r="G5459" t="str">
            <v>DO14010533</v>
          </cell>
          <cell r="U5459" t="str">
            <v>NA</v>
          </cell>
          <cell r="AB5459" t="str">
            <v>Nathani Chemicals</v>
          </cell>
          <cell r="AC5459" t="str">
            <v>Darmawan</v>
          </cell>
        </row>
        <row r="5460">
          <cell r="A5460">
            <v>5469</v>
          </cell>
          <cell r="C5460">
            <v>41687</v>
          </cell>
          <cell r="F5460" t="str">
            <v>DO14010533</v>
          </cell>
          <cell r="G5460" t="str">
            <v>DO14010533</v>
          </cell>
          <cell r="J5460">
            <v>2960</v>
          </cell>
          <cell r="U5460" t="str">
            <v>NA</v>
          </cell>
          <cell r="AB5460" t="str">
            <v>Nathani Chemicals</v>
          </cell>
          <cell r="AC5460" t="str">
            <v>Darmawan</v>
          </cell>
        </row>
        <row r="5461">
          <cell r="A5461">
            <v>5470</v>
          </cell>
          <cell r="C5461">
            <v>41687</v>
          </cell>
          <cell r="F5461" t="str">
            <v>DO14010534</v>
          </cell>
          <cell r="G5461" t="str">
            <v>DO14010534</v>
          </cell>
          <cell r="U5461" t="str">
            <v>NA</v>
          </cell>
          <cell r="AB5461" t="str">
            <v>Nathani Chemicals</v>
          </cell>
          <cell r="AC5461" t="str">
            <v>Darmawan</v>
          </cell>
        </row>
        <row r="5462">
          <cell r="A5462">
            <v>5471</v>
          </cell>
          <cell r="C5462">
            <v>41687</v>
          </cell>
          <cell r="F5462" t="str">
            <v>DO14010534</v>
          </cell>
          <cell r="G5462" t="str">
            <v>DO14010534</v>
          </cell>
          <cell r="J5462">
            <v>2961</v>
          </cell>
          <cell r="U5462" t="str">
            <v>NA</v>
          </cell>
          <cell r="AB5462" t="str">
            <v>Nathani Chemicals</v>
          </cell>
          <cell r="AC5462" t="str">
            <v>Darmawan</v>
          </cell>
        </row>
        <row r="5463">
          <cell r="A5463">
            <v>5472</v>
          </cell>
          <cell r="C5463">
            <v>41687</v>
          </cell>
          <cell r="F5463" t="str">
            <v>DO14010535</v>
          </cell>
          <cell r="G5463" t="str">
            <v>DO14010535</v>
          </cell>
          <cell r="U5463" t="str">
            <v>NA</v>
          </cell>
          <cell r="AB5463" t="str">
            <v>Nathani Chemicals</v>
          </cell>
          <cell r="AC5463" t="str">
            <v>Darmawan</v>
          </cell>
        </row>
        <row r="5464">
          <cell r="A5464">
            <v>5473</v>
          </cell>
          <cell r="C5464">
            <v>41687</v>
          </cell>
          <cell r="F5464" t="str">
            <v>DO14010535</v>
          </cell>
          <cell r="G5464" t="str">
            <v>DO14010535</v>
          </cell>
          <cell r="J5464">
            <v>2962</v>
          </cell>
          <cell r="U5464" t="str">
            <v>NA</v>
          </cell>
          <cell r="AB5464" t="str">
            <v>Nathani Chemicals</v>
          </cell>
          <cell r="AC5464" t="str">
            <v>Darmawan</v>
          </cell>
        </row>
        <row r="5465">
          <cell r="A5465">
            <v>5474</v>
          </cell>
          <cell r="C5465">
            <v>41687</v>
          </cell>
          <cell r="F5465" t="str">
            <v>DO14010536</v>
          </cell>
          <cell r="G5465" t="str">
            <v>DO14010536</v>
          </cell>
          <cell r="U5465" t="str">
            <v>NA</v>
          </cell>
          <cell r="AB5465" t="str">
            <v>Nathani Chemicals</v>
          </cell>
          <cell r="AC5465" t="str">
            <v>Darmawan</v>
          </cell>
        </row>
        <row r="5466">
          <cell r="A5466">
            <v>5475</v>
          </cell>
          <cell r="C5466">
            <v>41687</v>
          </cell>
          <cell r="F5466" t="str">
            <v>DO14010536</v>
          </cell>
          <cell r="G5466" t="str">
            <v>DO14010536</v>
          </cell>
          <cell r="J5466">
            <v>2963</v>
          </cell>
          <cell r="U5466" t="str">
            <v>NA</v>
          </cell>
          <cell r="AB5466" t="str">
            <v>Nathani Chemicals</v>
          </cell>
          <cell r="AC5466" t="str">
            <v>Darmawan</v>
          </cell>
        </row>
        <row r="5467">
          <cell r="A5467">
            <v>5476</v>
          </cell>
          <cell r="C5467">
            <v>41687</v>
          </cell>
          <cell r="F5467" t="str">
            <v>DO14010537</v>
          </cell>
          <cell r="G5467" t="str">
            <v>DO14010537</v>
          </cell>
          <cell r="U5467" t="str">
            <v>NA</v>
          </cell>
          <cell r="AB5467" t="str">
            <v>Nathani Chemicals</v>
          </cell>
          <cell r="AC5467" t="str">
            <v>Darmawan</v>
          </cell>
        </row>
        <row r="5468">
          <cell r="A5468">
            <v>5477</v>
          </cell>
          <cell r="C5468">
            <v>41687</v>
          </cell>
          <cell r="F5468" t="str">
            <v>DO14010537</v>
          </cell>
          <cell r="G5468" t="str">
            <v>DO14010537</v>
          </cell>
          <cell r="J5468">
            <v>2964</v>
          </cell>
          <cell r="U5468" t="str">
            <v>NA</v>
          </cell>
          <cell r="AB5468" t="str">
            <v>Nathani Chemicals</v>
          </cell>
          <cell r="AC5468" t="str">
            <v>Darmawan</v>
          </cell>
        </row>
        <row r="5469">
          <cell r="A5469">
            <v>5478</v>
          </cell>
          <cell r="C5469">
            <v>41687</v>
          </cell>
          <cell r="F5469" t="str">
            <v>DO14010538</v>
          </cell>
          <cell r="G5469" t="str">
            <v>DO14010538</v>
          </cell>
          <cell r="U5469" t="str">
            <v>NA</v>
          </cell>
          <cell r="AB5469" t="str">
            <v>Nathani Chemicals</v>
          </cell>
          <cell r="AC5469" t="str">
            <v>Darmawan</v>
          </cell>
        </row>
        <row r="5470">
          <cell r="A5470">
            <v>5479</v>
          </cell>
          <cell r="C5470">
            <v>41687</v>
          </cell>
          <cell r="F5470" t="str">
            <v>DO14010538</v>
          </cell>
          <cell r="G5470" t="str">
            <v>DO14010538</v>
          </cell>
          <cell r="J5470">
            <v>2965</v>
          </cell>
          <cell r="U5470" t="str">
            <v>NA</v>
          </cell>
          <cell r="AB5470" t="str">
            <v>Nathani Chemicals</v>
          </cell>
          <cell r="AC5470" t="str">
            <v>Darmawan</v>
          </cell>
        </row>
        <row r="5471">
          <cell r="A5471">
            <v>5480</v>
          </cell>
          <cell r="C5471">
            <v>41687</v>
          </cell>
          <cell r="F5471" t="str">
            <v>DO14010539</v>
          </cell>
          <cell r="G5471" t="str">
            <v>DO14010539</v>
          </cell>
          <cell r="U5471" t="str">
            <v>NA</v>
          </cell>
          <cell r="AB5471" t="str">
            <v>Nathani Chemicals</v>
          </cell>
          <cell r="AC5471" t="str">
            <v>Darmawan</v>
          </cell>
        </row>
        <row r="5472">
          <cell r="A5472">
            <v>5481</v>
          </cell>
          <cell r="C5472">
            <v>41687</v>
          </cell>
          <cell r="F5472" t="str">
            <v>DO14010539</v>
          </cell>
          <cell r="G5472" t="str">
            <v>DO14010539</v>
          </cell>
          <cell r="J5472">
            <v>2961</v>
          </cell>
          <cell r="U5472" t="str">
            <v>NA</v>
          </cell>
          <cell r="AB5472" t="str">
            <v>Nathani Chemicals</v>
          </cell>
          <cell r="AC5472" t="str">
            <v>Darmawan</v>
          </cell>
        </row>
        <row r="5473">
          <cell r="A5473">
            <v>5482</v>
          </cell>
          <cell r="C5473">
            <v>41687</v>
          </cell>
          <cell r="F5473" t="str">
            <v>DO14010540</v>
          </cell>
          <cell r="G5473" t="str">
            <v>DO14010540</v>
          </cell>
          <cell r="U5473" t="str">
            <v>NA</v>
          </cell>
          <cell r="AB5473" t="str">
            <v>Nathani Chemicals</v>
          </cell>
          <cell r="AC5473" t="str">
            <v>Darmawan</v>
          </cell>
        </row>
        <row r="5474">
          <cell r="A5474">
            <v>5483</v>
          </cell>
          <cell r="C5474">
            <v>41687</v>
          </cell>
          <cell r="F5474" t="str">
            <v>DO14010540</v>
          </cell>
          <cell r="G5474" t="str">
            <v>DO14010540</v>
          </cell>
          <cell r="J5474">
            <v>2962</v>
          </cell>
          <cell r="U5474" t="str">
            <v>NA</v>
          </cell>
          <cell r="AB5474" t="str">
            <v>Nathani Chemicals</v>
          </cell>
          <cell r="AC5474" t="str">
            <v>Darmawan</v>
          </cell>
        </row>
        <row r="5475">
          <cell r="A5475">
            <v>5484</v>
          </cell>
          <cell r="C5475">
            <v>41684</v>
          </cell>
          <cell r="E5475" t="str">
            <v>SI14010072</v>
          </cell>
          <cell r="F5475" t="str">
            <v>DO14010145</v>
          </cell>
          <cell r="G5475" t="str">
            <v>DO14010145</v>
          </cell>
          <cell r="I5475" t="str">
            <v>082/SPP/NTH-CMC/2014</v>
          </cell>
          <cell r="J5475">
            <v>2963</v>
          </cell>
          <cell r="U5475" t="str">
            <v>010.000.14-50130573</v>
          </cell>
          <cell r="X5475" t="str">
            <v>2.1.1.1</v>
          </cell>
          <cell r="AB5475" t="str">
            <v>Nathani Indonesia</v>
          </cell>
          <cell r="AC5475" t="str">
            <v>Agustina Y. Zulkarnain</v>
          </cell>
        </row>
        <row r="5476">
          <cell r="A5476">
            <v>5485</v>
          </cell>
          <cell r="C5476">
            <v>41685</v>
          </cell>
          <cell r="E5476" t="str">
            <v>SI14010073</v>
          </cell>
          <cell r="F5476" t="str">
            <v>DO14010151</v>
          </cell>
          <cell r="G5476" t="str">
            <v>DO14010151</v>
          </cell>
          <cell r="I5476" t="str">
            <v>083/SPP/NTH-PST/2014</v>
          </cell>
          <cell r="J5476">
            <v>2964</v>
          </cell>
          <cell r="U5476" t="str">
            <v>010.000.14-50130574</v>
          </cell>
          <cell r="X5476" t="str">
            <v>2.1.1.1</v>
          </cell>
          <cell r="AB5476" t="str">
            <v>Nathani Indonesia</v>
          </cell>
          <cell r="AC5476" t="str">
            <v>Agustina Y. Zulkarnain</v>
          </cell>
        </row>
        <row r="5477">
          <cell r="A5477">
            <v>5486</v>
          </cell>
          <cell r="C5477">
            <v>41687</v>
          </cell>
          <cell r="E5477" t="str">
            <v>SI14010034</v>
          </cell>
          <cell r="F5477" t="str">
            <v>DO14010541</v>
          </cell>
          <cell r="G5477" t="str">
            <v>DO14010541</v>
          </cell>
          <cell r="U5477" t="str">
            <v>010.000.14-41415146</v>
          </cell>
          <cell r="AB5477" t="str">
            <v>Nathani Indonesia</v>
          </cell>
          <cell r="AC5477" t="str">
            <v>Agustina Y. Zulkarnain</v>
          </cell>
        </row>
        <row r="5478">
          <cell r="A5478">
            <v>5487</v>
          </cell>
          <cell r="C5478">
            <v>41687</v>
          </cell>
          <cell r="E5478" t="str">
            <v>SI14010035</v>
          </cell>
          <cell r="F5478" t="str">
            <v>DO14010542</v>
          </cell>
          <cell r="G5478" t="str">
            <v>DO14010542</v>
          </cell>
          <cell r="U5478" t="str">
            <v>010.000.14-41415147</v>
          </cell>
          <cell r="AB5478" t="str">
            <v>Nathani Indonesia</v>
          </cell>
          <cell r="AC5478" t="str">
            <v>Agustina Y. Zulkarnain</v>
          </cell>
        </row>
        <row r="5479">
          <cell r="A5479">
            <v>5488</v>
          </cell>
          <cell r="C5479">
            <v>41688</v>
          </cell>
          <cell r="F5479" t="str">
            <v>DO14010543</v>
          </cell>
          <cell r="G5479" t="str">
            <v>DO14010543</v>
          </cell>
          <cell r="U5479" t="str">
            <v>NA</v>
          </cell>
          <cell r="AB5479" t="str">
            <v>Nathani Chemicals</v>
          </cell>
          <cell r="AC5479" t="str">
            <v>Darmawan</v>
          </cell>
        </row>
        <row r="5480">
          <cell r="A5480">
            <v>5489</v>
          </cell>
          <cell r="C5480">
            <v>41688</v>
          </cell>
          <cell r="F5480" t="str">
            <v>DO14010543</v>
          </cell>
          <cell r="G5480" t="str">
            <v>DO14010543</v>
          </cell>
          <cell r="J5480">
            <v>2965</v>
          </cell>
          <cell r="U5480" t="str">
            <v>NA</v>
          </cell>
          <cell r="AB5480" t="str">
            <v>Nathani Chemicals</v>
          </cell>
          <cell r="AC5480" t="str">
            <v>Darmawan</v>
          </cell>
        </row>
        <row r="5481">
          <cell r="A5481">
            <v>5490</v>
          </cell>
          <cell r="C5481">
            <v>41688</v>
          </cell>
          <cell r="F5481" t="str">
            <v>DO14010544</v>
          </cell>
          <cell r="G5481" t="str">
            <v>DO14010544</v>
          </cell>
          <cell r="U5481" t="str">
            <v>NA</v>
          </cell>
          <cell r="AB5481" t="str">
            <v>Nathani Chemicals</v>
          </cell>
          <cell r="AC5481" t="str">
            <v>Darmawan</v>
          </cell>
        </row>
        <row r="5482">
          <cell r="A5482">
            <v>5491</v>
          </cell>
          <cell r="C5482">
            <v>41688</v>
          </cell>
          <cell r="F5482" t="str">
            <v>DO14010544</v>
          </cell>
          <cell r="G5482" t="str">
            <v>DO14010544</v>
          </cell>
          <cell r="J5482">
            <v>2966</v>
          </cell>
          <cell r="U5482" t="str">
            <v>NA</v>
          </cell>
          <cell r="AB5482" t="str">
            <v>Nathani Chemicals</v>
          </cell>
          <cell r="AC5482" t="str">
            <v>Darmawan</v>
          </cell>
        </row>
        <row r="5483">
          <cell r="A5483">
            <v>5492</v>
          </cell>
          <cell r="C5483">
            <v>41688</v>
          </cell>
          <cell r="F5483" t="str">
            <v>DO14010545</v>
          </cell>
          <cell r="G5483" t="str">
            <v>DO14010545</v>
          </cell>
          <cell r="U5483" t="str">
            <v>NA</v>
          </cell>
          <cell r="AB5483" t="str">
            <v>Nathani Chemicals</v>
          </cell>
          <cell r="AC5483" t="str">
            <v>Darmawan</v>
          </cell>
        </row>
        <row r="5484">
          <cell r="A5484">
            <v>5493</v>
          </cell>
          <cell r="C5484">
            <v>41688</v>
          </cell>
          <cell r="F5484" t="str">
            <v>DO14010545</v>
          </cell>
          <cell r="G5484" t="str">
            <v>DO14010545</v>
          </cell>
          <cell r="J5484">
            <v>2967</v>
          </cell>
          <cell r="U5484" t="str">
            <v>NA</v>
          </cell>
          <cell r="AB5484" t="str">
            <v>Nathani Chemicals</v>
          </cell>
          <cell r="AC5484" t="str">
            <v>Darmawan</v>
          </cell>
        </row>
        <row r="5485">
          <cell r="A5485">
            <v>5494</v>
          </cell>
          <cell r="C5485">
            <v>41688</v>
          </cell>
          <cell r="F5485" t="str">
            <v>DO14010546</v>
          </cell>
          <cell r="G5485" t="str">
            <v>DO14010546</v>
          </cell>
          <cell r="U5485" t="str">
            <v>NA</v>
          </cell>
          <cell r="AB5485" t="str">
            <v>Nathani Chemicals</v>
          </cell>
          <cell r="AC5485" t="str">
            <v>Darmawan</v>
          </cell>
        </row>
        <row r="5486">
          <cell r="A5486">
            <v>5495</v>
          </cell>
          <cell r="C5486">
            <v>41688</v>
          </cell>
          <cell r="F5486" t="str">
            <v>DO14010546</v>
          </cell>
          <cell r="G5486" t="str">
            <v>DO14010546</v>
          </cell>
          <cell r="J5486">
            <v>2968</v>
          </cell>
          <cell r="U5486" t="str">
            <v>NA</v>
          </cell>
          <cell r="AB5486" t="str">
            <v>Nathani Chemicals</v>
          </cell>
          <cell r="AC5486" t="str">
            <v>Darmawan</v>
          </cell>
        </row>
        <row r="5487">
          <cell r="A5487">
            <v>5496</v>
          </cell>
          <cell r="C5487">
            <v>41688</v>
          </cell>
          <cell r="E5487" t="str">
            <v>SI14020036</v>
          </cell>
          <cell r="F5487" t="str">
            <v>DO14020547</v>
          </cell>
          <cell r="G5487" t="str">
            <v>DO14020547</v>
          </cell>
          <cell r="U5487" t="str">
            <v>010.000.14-41415148</v>
          </cell>
          <cell r="AB5487" t="str">
            <v>Nathani Indonesia</v>
          </cell>
          <cell r="AC5487" t="str">
            <v>Agustina Y. Zulkarnain</v>
          </cell>
        </row>
        <row r="5488">
          <cell r="A5488">
            <v>5497</v>
          </cell>
          <cell r="C5488">
            <v>41688</v>
          </cell>
          <cell r="E5488" t="str">
            <v>SI14020037</v>
          </cell>
          <cell r="F5488" t="str">
            <v>DO14020548</v>
          </cell>
          <cell r="G5488" t="str">
            <v>DO14020548</v>
          </cell>
          <cell r="U5488" t="str">
            <v>010.000.14-41415149</v>
          </cell>
          <cell r="AB5488" t="str">
            <v>Nathani Indonesia</v>
          </cell>
          <cell r="AC5488" t="str">
            <v>Agustina Y. Zulkarnain</v>
          </cell>
        </row>
        <row r="5489">
          <cell r="A5489">
            <v>5498</v>
          </cell>
          <cell r="C5489">
            <v>41689</v>
          </cell>
          <cell r="E5489" t="str">
            <v>SI14020079</v>
          </cell>
          <cell r="F5489" t="str">
            <v>DO14020160</v>
          </cell>
          <cell r="G5489" t="str">
            <v>DO14020160</v>
          </cell>
          <cell r="I5489" t="str">
            <v>085/SPP/NTH-PST/2014</v>
          </cell>
          <cell r="J5489">
            <v>2969</v>
          </cell>
          <cell r="U5489" t="str">
            <v>010.000.14-50130580</v>
          </cell>
          <cell r="X5489" t="str">
            <v>2.1.1.1</v>
          </cell>
          <cell r="AB5489" t="str">
            <v>Nathani Indonesia</v>
          </cell>
          <cell r="AC5489" t="str">
            <v>Agustina Y. Zulkarnain</v>
          </cell>
        </row>
        <row r="5490">
          <cell r="A5490">
            <v>5499</v>
          </cell>
          <cell r="C5490">
            <v>41689</v>
          </cell>
          <cell r="E5490" t="str">
            <v>SI14020078</v>
          </cell>
          <cell r="F5490" t="str">
            <v>DO14020159</v>
          </cell>
          <cell r="G5490" t="str">
            <v>DO14020159</v>
          </cell>
          <cell r="I5490" t="str">
            <v>084/SPP/NTH-PST/2014</v>
          </cell>
          <cell r="J5490">
            <v>2970</v>
          </cell>
          <cell r="U5490" t="str">
            <v>010.000.14-50130579</v>
          </cell>
          <cell r="X5490" t="str">
            <v>2.1.1.1</v>
          </cell>
          <cell r="AB5490" t="str">
            <v>Nathani Indonesia</v>
          </cell>
          <cell r="AC5490" t="str">
            <v>Agustina Y. Zulkarnain</v>
          </cell>
        </row>
        <row r="5491">
          <cell r="A5491">
            <v>5500</v>
          </cell>
          <cell r="C5491">
            <v>41689</v>
          </cell>
          <cell r="E5491" t="str">
            <v>SI130900185</v>
          </cell>
          <cell r="F5491" t="str">
            <v>DO130900898</v>
          </cell>
          <cell r="G5491" t="str">
            <v>DO130900898</v>
          </cell>
          <cell r="U5491" t="str">
            <v>010.901-13.89237550</v>
          </cell>
          <cell r="AB5491" t="str">
            <v>Istana tani</v>
          </cell>
          <cell r="AC5491" t="str">
            <v>Syaikhul Hadi</v>
          </cell>
        </row>
        <row r="5492">
          <cell r="A5492">
            <v>5501</v>
          </cell>
          <cell r="C5492">
            <v>41689</v>
          </cell>
          <cell r="E5492" t="str">
            <v>SI130900186</v>
          </cell>
          <cell r="F5492" t="str">
            <v>DO130900899</v>
          </cell>
          <cell r="G5492" t="str">
            <v>DO130900899</v>
          </cell>
          <cell r="U5492" t="str">
            <v>011.901-13.89237551</v>
          </cell>
          <cell r="AB5492" t="str">
            <v>Karunia Lancar Makmur Jaya</v>
          </cell>
          <cell r="AC5492" t="str">
            <v>Bayu Okto Wijaya</v>
          </cell>
        </row>
        <row r="5493">
          <cell r="A5493">
            <v>5502</v>
          </cell>
          <cell r="C5493">
            <v>41687</v>
          </cell>
          <cell r="E5493" t="str">
            <v>SI131000219</v>
          </cell>
          <cell r="F5493" t="str">
            <v>DO131000467</v>
          </cell>
          <cell r="G5493" t="str">
            <v>DO131000467</v>
          </cell>
          <cell r="U5493" t="str">
            <v>010.902-13.55959795</v>
          </cell>
          <cell r="AB5493" t="str">
            <v>Nathani Indonesia</v>
          </cell>
          <cell r="AC5493" t="str">
            <v>Agustina Y. Zulkarnain</v>
          </cell>
        </row>
        <row r="5494">
          <cell r="A5494">
            <v>5503</v>
          </cell>
          <cell r="C5494">
            <v>41689</v>
          </cell>
          <cell r="F5494" t="str">
            <v>DO14020549</v>
          </cell>
          <cell r="G5494" t="str">
            <v>DO14020549</v>
          </cell>
          <cell r="U5494" t="str">
            <v>NA</v>
          </cell>
          <cell r="AB5494" t="str">
            <v>Nathani Chemicals</v>
          </cell>
          <cell r="AC5494" t="str">
            <v>Darmawan</v>
          </cell>
        </row>
        <row r="5495">
          <cell r="A5495">
            <v>5504</v>
          </cell>
          <cell r="C5495">
            <v>41689</v>
          </cell>
          <cell r="F5495" t="str">
            <v>DO14020549</v>
          </cell>
          <cell r="G5495" t="str">
            <v>DO14020549</v>
          </cell>
          <cell r="J5495">
            <v>2971</v>
          </cell>
          <cell r="U5495" t="str">
            <v>NA</v>
          </cell>
          <cell r="AB5495" t="str">
            <v>Nathani Chemicals</v>
          </cell>
          <cell r="AC5495" t="str">
            <v>Darmawan</v>
          </cell>
        </row>
        <row r="5496">
          <cell r="A5496">
            <v>5505</v>
          </cell>
          <cell r="C5496">
            <v>41689</v>
          </cell>
          <cell r="F5496" t="str">
            <v>DO14020550</v>
          </cell>
          <cell r="G5496" t="str">
            <v>DO14020550</v>
          </cell>
          <cell r="U5496" t="str">
            <v>NA</v>
          </cell>
          <cell r="AB5496" t="str">
            <v>Nathani Chemicals</v>
          </cell>
          <cell r="AC5496" t="str">
            <v>Darmawan</v>
          </cell>
        </row>
        <row r="5497">
          <cell r="A5497">
            <v>5506</v>
          </cell>
          <cell r="C5497">
            <v>41689</v>
          </cell>
          <cell r="F5497" t="str">
            <v>DO14020550</v>
          </cell>
          <cell r="G5497" t="str">
            <v>DO14020550</v>
          </cell>
          <cell r="J5497">
            <v>2972</v>
          </cell>
          <cell r="U5497" t="str">
            <v>NA</v>
          </cell>
          <cell r="AB5497" t="str">
            <v>Nathani Chemicals</v>
          </cell>
          <cell r="AC5497" t="str">
            <v>Darmawan</v>
          </cell>
        </row>
        <row r="5498">
          <cell r="A5498">
            <v>5507</v>
          </cell>
          <cell r="C5498">
            <v>41689</v>
          </cell>
          <cell r="F5498" t="str">
            <v>DO14020551</v>
          </cell>
          <cell r="G5498" t="str">
            <v>DO14020551</v>
          </cell>
          <cell r="U5498" t="str">
            <v>NA</v>
          </cell>
          <cell r="AB5498" t="str">
            <v>Nathani Chemicals</v>
          </cell>
          <cell r="AC5498" t="str">
            <v>Darmawan</v>
          </cell>
        </row>
        <row r="5499">
          <cell r="A5499">
            <v>5508</v>
          </cell>
          <cell r="C5499">
            <v>41689</v>
          </cell>
          <cell r="F5499" t="str">
            <v>DO14020551</v>
          </cell>
          <cell r="G5499" t="str">
            <v>DO14020551</v>
          </cell>
          <cell r="J5499">
            <v>2973</v>
          </cell>
          <cell r="U5499" t="str">
            <v>NA</v>
          </cell>
          <cell r="AB5499" t="str">
            <v>Nathani Chemicals</v>
          </cell>
          <cell r="AC5499" t="str">
            <v>Darmawan</v>
          </cell>
        </row>
        <row r="5500">
          <cell r="A5500">
            <v>5509</v>
          </cell>
          <cell r="C5500">
            <v>41689</v>
          </cell>
          <cell r="F5500" t="str">
            <v>DO14020552</v>
          </cell>
          <cell r="G5500" t="str">
            <v>DO14020552</v>
          </cell>
          <cell r="U5500" t="str">
            <v>NA</v>
          </cell>
          <cell r="AB5500" t="str">
            <v>Nathani Chemicals</v>
          </cell>
          <cell r="AC5500" t="str">
            <v>Darmawan</v>
          </cell>
        </row>
        <row r="5501">
          <cell r="A5501">
            <v>5510</v>
          </cell>
          <cell r="C5501">
            <v>41689</v>
          </cell>
          <cell r="F5501" t="str">
            <v>DO14020552</v>
          </cell>
          <cell r="G5501" t="str">
            <v>DO14020552</v>
          </cell>
          <cell r="J5501">
            <v>2974</v>
          </cell>
          <cell r="U5501" t="str">
            <v>NA</v>
          </cell>
          <cell r="AB5501" t="str">
            <v>Nathani Chemicals</v>
          </cell>
          <cell r="AC5501" t="str">
            <v>Darmawan</v>
          </cell>
        </row>
        <row r="5502">
          <cell r="A5502">
            <v>5511</v>
          </cell>
          <cell r="C5502">
            <v>41690</v>
          </cell>
          <cell r="E5502" t="str">
            <v>SI14020038</v>
          </cell>
          <cell r="F5502" t="str">
            <v>DO14020553</v>
          </cell>
          <cell r="G5502" t="str">
            <v>DO14020553</v>
          </cell>
          <cell r="U5502" t="str">
            <v>010.000.14-41415150</v>
          </cell>
          <cell r="AB5502" t="str">
            <v>Nathani Indonesia</v>
          </cell>
          <cell r="AC5502" t="str">
            <v>Agustina Y. Zulkarnain</v>
          </cell>
        </row>
        <row r="5503">
          <cell r="A5503">
            <v>5512</v>
          </cell>
          <cell r="C5503">
            <v>41690</v>
          </cell>
          <cell r="F5503" t="str">
            <v>DO14020554</v>
          </cell>
          <cell r="G5503" t="str">
            <v>DO14020554</v>
          </cell>
          <cell r="U5503" t="str">
            <v>NA</v>
          </cell>
          <cell r="AB5503" t="str">
            <v>Nathani Chemicals</v>
          </cell>
          <cell r="AC5503" t="str">
            <v>Darmawan</v>
          </cell>
        </row>
        <row r="5504">
          <cell r="A5504">
            <v>5513</v>
          </cell>
          <cell r="C5504">
            <v>41690</v>
          </cell>
          <cell r="F5504" t="str">
            <v>DO14020554</v>
          </cell>
          <cell r="G5504" t="str">
            <v>DO14020554</v>
          </cell>
          <cell r="J5504">
            <v>2975</v>
          </cell>
          <cell r="U5504" t="str">
            <v>NA</v>
          </cell>
          <cell r="AB5504" t="str">
            <v>Nathani Chemicals</v>
          </cell>
          <cell r="AC5504" t="str">
            <v>Darmawan</v>
          </cell>
        </row>
        <row r="5505">
          <cell r="A5505">
            <v>5514</v>
          </cell>
          <cell r="C5505">
            <v>41690</v>
          </cell>
          <cell r="F5505" t="str">
            <v>DO14020555</v>
          </cell>
          <cell r="G5505" t="str">
            <v>DO14020555</v>
          </cell>
          <cell r="U5505" t="str">
            <v>NA</v>
          </cell>
          <cell r="AB5505" t="str">
            <v>Nathani Chemicals</v>
          </cell>
          <cell r="AC5505" t="str">
            <v>Darmawan</v>
          </cell>
        </row>
        <row r="5506">
          <cell r="A5506">
            <v>5515</v>
          </cell>
          <cell r="C5506">
            <v>41690</v>
          </cell>
          <cell r="F5506" t="str">
            <v>DO14020555</v>
          </cell>
          <cell r="G5506" t="str">
            <v>DO14020555</v>
          </cell>
          <cell r="J5506">
            <v>2976</v>
          </cell>
          <cell r="U5506" t="str">
            <v>NA</v>
          </cell>
          <cell r="AB5506" t="str">
            <v>Nathani Chemicals</v>
          </cell>
          <cell r="AC5506" t="str">
            <v>Darmawan</v>
          </cell>
        </row>
        <row r="5507">
          <cell r="A5507">
            <v>5516</v>
          </cell>
          <cell r="C5507">
            <v>41690</v>
          </cell>
          <cell r="F5507" t="str">
            <v>DO14020556</v>
          </cell>
          <cell r="G5507" t="str">
            <v>DO14020556</v>
          </cell>
          <cell r="U5507" t="str">
            <v>NA</v>
          </cell>
          <cell r="AB5507" t="str">
            <v>Nathani Chemicals</v>
          </cell>
          <cell r="AC5507" t="str">
            <v>Darmawan</v>
          </cell>
        </row>
        <row r="5508">
          <cell r="A5508">
            <v>5517</v>
          </cell>
          <cell r="C5508">
            <v>41690</v>
          </cell>
          <cell r="F5508" t="str">
            <v>DO14020556</v>
          </cell>
          <cell r="G5508" t="str">
            <v>DO14020556</v>
          </cell>
          <cell r="J5508">
            <v>2977</v>
          </cell>
          <cell r="U5508" t="str">
            <v>NA</v>
          </cell>
          <cell r="AB5508" t="str">
            <v>Nathani Chemicals</v>
          </cell>
          <cell r="AC5508" t="str">
            <v>Darmawan</v>
          </cell>
        </row>
        <row r="5509">
          <cell r="A5509">
            <v>5518</v>
          </cell>
          <cell r="C5509">
            <v>41690</v>
          </cell>
          <cell r="F5509" t="str">
            <v>DO14020557</v>
          </cell>
          <cell r="G5509" t="str">
            <v>DO14020557</v>
          </cell>
          <cell r="U5509" t="str">
            <v>NA</v>
          </cell>
          <cell r="AB5509" t="str">
            <v>Nathani Chemicals</v>
          </cell>
          <cell r="AC5509" t="str">
            <v>Darmawan</v>
          </cell>
        </row>
        <row r="5510">
          <cell r="A5510">
            <v>5519</v>
          </cell>
          <cell r="C5510">
            <v>41690</v>
          </cell>
          <cell r="F5510" t="str">
            <v>DO14020557</v>
          </cell>
          <cell r="G5510" t="str">
            <v>DO14020557</v>
          </cell>
          <cell r="J5510">
            <v>2978</v>
          </cell>
          <cell r="U5510" t="str">
            <v>NA</v>
          </cell>
          <cell r="AB5510" t="str">
            <v>Nathani Chemicals</v>
          </cell>
          <cell r="AC5510" t="str">
            <v>Darmawan</v>
          </cell>
        </row>
        <row r="5511">
          <cell r="A5511">
            <v>5520</v>
          </cell>
          <cell r="C5511">
            <v>41690</v>
          </cell>
          <cell r="E5511" t="str">
            <v>NA</v>
          </cell>
          <cell r="F5511" t="str">
            <v>NA</v>
          </cell>
          <cell r="G5511" t="str">
            <v>NA</v>
          </cell>
          <cell r="J5511">
            <v>2979</v>
          </cell>
          <cell r="U5511" t="str">
            <v>NA</v>
          </cell>
          <cell r="X5511" t="str">
            <v>2.1.1.7</v>
          </cell>
          <cell r="AB5511" t="str">
            <v>Akumulasi Limbah Produksi</v>
          </cell>
          <cell r="AC5511">
            <v>0</v>
          </cell>
        </row>
        <row r="5512">
          <cell r="A5512">
            <v>5521</v>
          </cell>
          <cell r="C5512">
            <v>41690</v>
          </cell>
          <cell r="E5512" t="str">
            <v>SI14020039</v>
          </cell>
          <cell r="F5512" t="str">
            <v>DO14020558</v>
          </cell>
          <cell r="G5512" t="str">
            <v>DO14020558</v>
          </cell>
          <cell r="U5512" t="str">
            <v>010.000.14-41415151</v>
          </cell>
          <cell r="AB5512" t="str">
            <v>Nathani Indonesia</v>
          </cell>
          <cell r="AC5512" t="str">
            <v>Agustina Y. Zulkarnain</v>
          </cell>
        </row>
        <row r="5513">
          <cell r="A5513">
            <v>5522</v>
          </cell>
          <cell r="C5513">
            <v>41691</v>
          </cell>
          <cell r="E5513" t="str">
            <v>SI130900186</v>
          </cell>
          <cell r="F5513" t="str">
            <v>DO130900899</v>
          </cell>
          <cell r="G5513" t="str">
            <v>DO130900899</v>
          </cell>
          <cell r="U5513" t="str">
            <v>011.901-13.89237551</v>
          </cell>
          <cell r="AB5513" t="str">
            <v>Karunia Lancar Makmur Jaya</v>
          </cell>
          <cell r="AC5513" t="str">
            <v>Bayu Okto Wijaya</v>
          </cell>
        </row>
        <row r="5514">
          <cell r="A5514">
            <v>5523</v>
          </cell>
          <cell r="C5514">
            <v>41690</v>
          </cell>
          <cell r="E5514" t="str">
            <v>SI14020083</v>
          </cell>
          <cell r="F5514" t="str">
            <v>DO14020167</v>
          </cell>
          <cell r="G5514" t="str">
            <v>DO14020167</v>
          </cell>
          <cell r="I5514" t="str">
            <v>086/SPP/NTH-PST/2014</v>
          </cell>
          <cell r="J5514">
            <v>2980</v>
          </cell>
          <cell r="U5514" t="str">
            <v>010.000.14-50130584</v>
          </cell>
          <cell r="X5514" t="str">
            <v>2.1.1.1</v>
          </cell>
          <cell r="AB5514" t="str">
            <v>Nathani Indonesia</v>
          </cell>
          <cell r="AC5514" t="str">
            <v>Agustina Y. Zulkarnain</v>
          </cell>
        </row>
        <row r="5515">
          <cell r="A5515">
            <v>5524</v>
          </cell>
          <cell r="C5515">
            <v>41694</v>
          </cell>
          <cell r="F5515" t="str">
            <v>DO14020559</v>
          </cell>
          <cell r="G5515" t="str">
            <v>DO14020559</v>
          </cell>
          <cell r="U5515" t="str">
            <v>NA</v>
          </cell>
          <cell r="AB5515" t="str">
            <v>Nathani Chemicals</v>
          </cell>
          <cell r="AC5515" t="str">
            <v>Darmawan</v>
          </cell>
        </row>
        <row r="5516">
          <cell r="A5516">
            <v>5525</v>
          </cell>
          <cell r="C5516">
            <v>41694</v>
          </cell>
          <cell r="F5516" t="str">
            <v>DO14020559</v>
          </cell>
          <cell r="G5516" t="str">
            <v>DO14020559</v>
          </cell>
          <cell r="J5516">
            <v>2981</v>
          </cell>
          <cell r="U5516" t="str">
            <v>NA</v>
          </cell>
          <cell r="AB5516" t="str">
            <v>Nathani Chemicals</v>
          </cell>
          <cell r="AC5516" t="str">
            <v>Darmawan</v>
          </cell>
        </row>
        <row r="5517">
          <cell r="A5517">
            <v>5526</v>
          </cell>
          <cell r="C5517">
            <v>41694</v>
          </cell>
          <cell r="E5517">
            <v>3291718</v>
          </cell>
          <cell r="F5517">
            <v>217</v>
          </cell>
          <cell r="G5517">
            <v>217</v>
          </cell>
          <cell r="J5517">
            <v>2982</v>
          </cell>
          <cell r="X5517" t="str">
            <v>2.1.1.19</v>
          </cell>
          <cell r="AB5517" t="str">
            <v>Shandong Rainbow International Co., LTD</v>
          </cell>
          <cell r="AC5517" t="str">
            <v>Annie Pang</v>
          </cell>
        </row>
        <row r="5518">
          <cell r="A5518">
            <v>5527</v>
          </cell>
          <cell r="C5518">
            <v>41666</v>
          </cell>
          <cell r="E5518" t="str">
            <v>13RA308</v>
          </cell>
          <cell r="F5518" t="str">
            <v>002362</v>
          </cell>
          <cell r="G5518" t="str">
            <v>002362</v>
          </cell>
          <cell r="I5518" t="str">
            <v>075/SPP/NTH-CMC</v>
          </cell>
          <cell r="U5518" t="str">
            <v>TBA</v>
          </cell>
          <cell r="X5518" t="str">
            <v>2.1.1.19</v>
          </cell>
          <cell r="AB5518" t="str">
            <v>Shandong Rainbow International Co., LTD</v>
          </cell>
          <cell r="AC5518" t="str">
            <v>Annie Pang</v>
          </cell>
        </row>
        <row r="5519">
          <cell r="A5519">
            <v>5528</v>
          </cell>
          <cell r="C5519">
            <v>41695</v>
          </cell>
          <cell r="F5519" t="str">
            <v>DO14020560</v>
          </cell>
          <cell r="G5519" t="str">
            <v>DO14020560</v>
          </cell>
          <cell r="U5519" t="str">
            <v>NA</v>
          </cell>
          <cell r="AB5519" t="str">
            <v>Nathani Chemicals</v>
          </cell>
          <cell r="AC5519" t="str">
            <v>Darmawan</v>
          </cell>
        </row>
        <row r="5520">
          <cell r="A5520">
            <v>5529</v>
          </cell>
          <cell r="C5520">
            <v>41695</v>
          </cell>
          <cell r="F5520" t="str">
            <v>DO14020560</v>
          </cell>
          <cell r="G5520" t="str">
            <v>DO14020560</v>
          </cell>
          <cell r="J5520">
            <v>2983</v>
          </cell>
          <cell r="U5520" t="str">
            <v>NA</v>
          </cell>
          <cell r="AB5520" t="str">
            <v>Nathani Chemicals</v>
          </cell>
          <cell r="AC5520" t="str">
            <v>Darmawan</v>
          </cell>
        </row>
        <row r="5521">
          <cell r="A5521">
            <v>5530</v>
          </cell>
          <cell r="C5521">
            <v>41695</v>
          </cell>
          <cell r="E5521" t="str">
            <v>SI14020040</v>
          </cell>
          <cell r="F5521" t="str">
            <v>DO14020561</v>
          </cell>
          <cell r="G5521" t="str">
            <v>DO14020561</v>
          </cell>
          <cell r="U5521" t="str">
            <v>010.000.14-41415152</v>
          </cell>
          <cell r="AB5521" t="str">
            <v>Nathani Indonesia</v>
          </cell>
          <cell r="AC5521" t="str">
            <v>Agustina Y. Zulkarnain</v>
          </cell>
        </row>
        <row r="5522">
          <cell r="A5522">
            <v>5531</v>
          </cell>
          <cell r="C5522">
            <v>41696</v>
          </cell>
          <cell r="F5522" t="str">
            <v>DO14020562</v>
          </cell>
          <cell r="G5522" t="str">
            <v>DO14020562</v>
          </cell>
          <cell r="U5522" t="str">
            <v>NA</v>
          </cell>
          <cell r="AB5522" t="str">
            <v>Nathani Chemicals</v>
          </cell>
          <cell r="AC5522" t="str">
            <v>Darmawan</v>
          </cell>
        </row>
        <row r="5523">
          <cell r="A5523">
            <v>5532</v>
          </cell>
          <cell r="C5523">
            <v>41696</v>
          </cell>
          <cell r="F5523" t="str">
            <v>DO14020562</v>
          </cell>
          <cell r="G5523" t="str">
            <v>DO14020562</v>
          </cell>
          <cell r="J5523">
            <v>2984</v>
          </cell>
          <cell r="U5523" t="str">
            <v>NA</v>
          </cell>
          <cell r="AB5523" t="str">
            <v>Nathani Chemicals</v>
          </cell>
          <cell r="AC5523" t="str">
            <v>Darmawan</v>
          </cell>
        </row>
        <row r="5524">
          <cell r="A5524">
            <v>5533</v>
          </cell>
          <cell r="C5524">
            <v>41697</v>
          </cell>
          <cell r="F5524" t="str">
            <v>DO14020563</v>
          </cell>
          <cell r="G5524" t="str">
            <v>DO14020563</v>
          </cell>
          <cell r="U5524" t="str">
            <v>NA</v>
          </cell>
          <cell r="AB5524" t="str">
            <v>Nathani Chemicals</v>
          </cell>
          <cell r="AC5524" t="str">
            <v>Darmawan</v>
          </cell>
        </row>
        <row r="5525">
          <cell r="A5525">
            <v>5534</v>
          </cell>
          <cell r="C5525">
            <v>41697</v>
          </cell>
          <cell r="F5525" t="str">
            <v>DO14020563</v>
          </cell>
          <cell r="G5525" t="str">
            <v>DO14020563</v>
          </cell>
          <cell r="J5525">
            <v>2985</v>
          </cell>
          <cell r="U5525" t="str">
            <v>NA</v>
          </cell>
          <cell r="AB5525" t="str">
            <v>Nathani Chemicals</v>
          </cell>
          <cell r="AC5525" t="str">
            <v>Darmawan</v>
          </cell>
        </row>
        <row r="5526">
          <cell r="A5526">
            <v>5535</v>
          </cell>
          <cell r="C5526">
            <v>41697</v>
          </cell>
          <cell r="F5526" t="str">
            <v>DO14020564</v>
          </cell>
          <cell r="G5526" t="str">
            <v>DO14020564</v>
          </cell>
          <cell r="U5526" t="str">
            <v>NA</v>
          </cell>
          <cell r="AB5526" t="str">
            <v>Nathani Chemicals</v>
          </cell>
          <cell r="AC5526" t="str">
            <v>Darmawan</v>
          </cell>
        </row>
        <row r="5527">
          <cell r="A5527">
            <v>5536</v>
          </cell>
          <cell r="C5527">
            <v>41697</v>
          </cell>
          <cell r="F5527" t="str">
            <v>DO14020564</v>
          </cell>
          <cell r="G5527" t="str">
            <v>DO14020564</v>
          </cell>
          <cell r="J5527">
            <v>2986</v>
          </cell>
          <cell r="U5527" t="str">
            <v>NA</v>
          </cell>
          <cell r="AB5527" t="str">
            <v>Nathani Chemicals</v>
          </cell>
          <cell r="AC5527" t="str">
            <v>Darmawan</v>
          </cell>
        </row>
        <row r="5528">
          <cell r="A5528">
            <v>5537</v>
          </cell>
          <cell r="C5528">
            <v>41697</v>
          </cell>
          <cell r="F5528" t="str">
            <v>DO14020565</v>
          </cell>
          <cell r="G5528" t="str">
            <v>DO14020565</v>
          </cell>
          <cell r="U5528" t="str">
            <v>NA</v>
          </cell>
          <cell r="AB5528" t="str">
            <v>Nathani Chemicals</v>
          </cell>
          <cell r="AC5528" t="str">
            <v>Darmawan</v>
          </cell>
        </row>
        <row r="5529">
          <cell r="A5529">
            <v>5538</v>
          </cell>
          <cell r="C5529">
            <v>41697</v>
          </cell>
          <cell r="F5529" t="str">
            <v>DO14020565</v>
          </cell>
          <cell r="G5529" t="str">
            <v>DO14020565</v>
          </cell>
          <cell r="J5529">
            <v>2987</v>
          </cell>
          <cell r="U5529" t="str">
            <v>NA</v>
          </cell>
          <cell r="AB5529" t="str">
            <v>Nathani Chemicals</v>
          </cell>
          <cell r="AC5529" t="str">
            <v>Darmawan</v>
          </cell>
        </row>
        <row r="5530">
          <cell r="A5530">
            <v>5539</v>
          </cell>
          <cell r="C5530">
            <v>41697</v>
          </cell>
          <cell r="F5530" t="str">
            <v>DO14020566</v>
          </cell>
          <cell r="G5530" t="str">
            <v>DO14020566</v>
          </cell>
          <cell r="U5530" t="str">
            <v>NA</v>
          </cell>
          <cell r="AB5530" t="str">
            <v>Nathani Chemicals</v>
          </cell>
          <cell r="AC5530" t="str">
            <v>Darmawan</v>
          </cell>
        </row>
        <row r="5531">
          <cell r="A5531">
            <v>5540</v>
          </cell>
          <cell r="C5531">
            <v>41697</v>
          </cell>
          <cell r="F5531" t="str">
            <v>DO14020566</v>
          </cell>
          <cell r="G5531" t="str">
            <v>DO14020566</v>
          </cell>
          <cell r="J5531">
            <v>2988</v>
          </cell>
          <cell r="U5531" t="str">
            <v>NA</v>
          </cell>
          <cell r="AB5531" t="str">
            <v>Nathani Chemicals</v>
          </cell>
          <cell r="AC5531" t="str">
            <v>Darmawan</v>
          </cell>
        </row>
        <row r="5532">
          <cell r="A5532">
            <v>5541</v>
          </cell>
          <cell r="C5532">
            <v>41697</v>
          </cell>
          <cell r="F5532" t="str">
            <v>DO14020567</v>
          </cell>
          <cell r="G5532" t="str">
            <v>DO14020567</v>
          </cell>
          <cell r="U5532" t="str">
            <v>NA</v>
          </cell>
          <cell r="AB5532" t="str">
            <v>Nathani Chemicals</v>
          </cell>
          <cell r="AC5532" t="str">
            <v>Darmawan</v>
          </cell>
        </row>
        <row r="5533">
          <cell r="A5533">
            <v>5542</v>
          </cell>
          <cell r="C5533">
            <v>41697</v>
          </cell>
          <cell r="F5533" t="str">
            <v>DO14020567</v>
          </cell>
          <cell r="G5533" t="str">
            <v>DO14020567</v>
          </cell>
          <cell r="J5533">
            <v>2989</v>
          </cell>
          <cell r="U5533" t="str">
            <v>NA</v>
          </cell>
          <cell r="AB5533" t="str">
            <v>Nathani Chemicals</v>
          </cell>
          <cell r="AC5533" t="str">
            <v>Darmawan</v>
          </cell>
        </row>
        <row r="5534">
          <cell r="A5534">
            <v>5543</v>
          </cell>
          <cell r="C5534">
            <v>41697</v>
          </cell>
          <cell r="E5534" t="str">
            <v>NA</v>
          </cell>
          <cell r="F5534" t="str">
            <v>NA</v>
          </cell>
          <cell r="G5534" t="str">
            <v>NA</v>
          </cell>
          <cell r="J5534">
            <v>2990</v>
          </cell>
          <cell r="U5534" t="str">
            <v>NA</v>
          </cell>
          <cell r="X5534" t="str">
            <v>2.1.1.7</v>
          </cell>
          <cell r="AB5534" t="str">
            <v>Akumulasi Limbah Produksi</v>
          </cell>
          <cell r="AC5534">
            <v>0</v>
          </cell>
        </row>
        <row r="5535">
          <cell r="A5535">
            <v>5544</v>
          </cell>
          <cell r="C5535">
            <v>41698</v>
          </cell>
          <cell r="F5535" t="str">
            <v>DO14020568</v>
          </cell>
          <cell r="G5535" t="str">
            <v>DO14020568</v>
          </cell>
          <cell r="U5535" t="str">
            <v>NA</v>
          </cell>
          <cell r="AB5535" t="str">
            <v>Nathani Chemicals</v>
          </cell>
          <cell r="AC5535" t="str">
            <v>Darmawan</v>
          </cell>
        </row>
        <row r="5536">
          <cell r="A5536">
            <v>5545</v>
          </cell>
          <cell r="C5536">
            <v>41698</v>
          </cell>
          <cell r="F5536" t="str">
            <v>DO14020568</v>
          </cell>
          <cell r="G5536" t="str">
            <v>DO14020568</v>
          </cell>
          <cell r="J5536">
            <v>2991</v>
          </cell>
          <cell r="U5536" t="str">
            <v>NA</v>
          </cell>
          <cell r="AB5536" t="str">
            <v>Nathani Chemicals</v>
          </cell>
          <cell r="AC5536" t="str">
            <v>Darmawan</v>
          </cell>
        </row>
        <row r="5537">
          <cell r="A5537">
            <v>5546</v>
          </cell>
          <cell r="C5537">
            <v>41698</v>
          </cell>
          <cell r="F5537" t="str">
            <v>DO14020569</v>
          </cell>
          <cell r="G5537" t="str">
            <v>DO14020569</v>
          </cell>
          <cell r="U5537" t="str">
            <v>NA</v>
          </cell>
          <cell r="AB5537" t="str">
            <v>Nathani Chemicals</v>
          </cell>
          <cell r="AC5537" t="str">
            <v>Darmawan</v>
          </cell>
        </row>
        <row r="5538">
          <cell r="A5538">
            <v>5547</v>
          </cell>
          <cell r="C5538">
            <v>41698</v>
          </cell>
          <cell r="F5538" t="str">
            <v>DO14020569</v>
          </cell>
          <cell r="G5538" t="str">
            <v>DO14020569</v>
          </cell>
          <cell r="J5538">
            <v>2992</v>
          </cell>
          <cell r="U5538" t="str">
            <v>NA</v>
          </cell>
          <cell r="AB5538" t="str">
            <v>Nathani Chemicals</v>
          </cell>
          <cell r="AC5538" t="str">
            <v>Darmawan</v>
          </cell>
        </row>
        <row r="5539">
          <cell r="A5539">
            <v>5548</v>
          </cell>
          <cell r="C5539">
            <v>41698</v>
          </cell>
          <cell r="F5539" t="str">
            <v>DO14020570</v>
          </cell>
          <cell r="G5539" t="str">
            <v>DO14020570</v>
          </cell>
          <cell r="U5539" t="str">
            <v>NA</v>
          </cell>
          <cell r="AB5539" t="str">
            <v>Nathani Chemicals</v>
          </cell>
          <cell r="AC5539" t="str">
            <v>Darmawan</v>
          </cell>
        </row>
        <row r="5540">
          <cell r="A5540">
            <v>5549</v>
          </cell>
          <cell r="C5540">
            <v>41698</v>
          </cell>
          <cell r="F5540" t="str">
            <v>DO14020570</v>
          </cell>
          <cell r="G5540" t="str">
            <v>DO14020570</v>
          </cell>
          <cell r="J5540">
            <v>2993</v>
          </cell>
          <cell r="U5540" t="str">
            <v>NA</v>
          </cell>
          <cell r="AB5540" t="str">
            <v>Nathani Chemicals</v>
          </cell>
          <cell r="AC5540" t="str">
            <v>Darmawan</v>
          </cell>
        </row>
        <row r="5541">
          <cell r="A5541">
            <v>5550</v>
          </cell>
          <cell r="C5541">
            <v>41698</v>
          </cell>
          <cell r="F5541" t="str">
            <v>DO14020571</v>
          </cell>
          <cell r="G5541" t="str">
            <v>DO14020571</v>
          </cell>
          <cell r="U5541" t="str">
            <v>NA</v>
          </cell>
          <cell r="AB5541" t="str">
            <v>Nathani Chemicals</v>
          </cell>
          <cell r="AC5541" t="str">
            <v>Darmawan</v>
          </cell>
        </row>
        <row r="5542">
          <cell r="A5542">
            <v>5551</v>
          </cell>
          <cell r="C5542">
            <v>41698</v>
          </cell>
          <cell r="F5542" t="str">
            <v>DO14020571</v>
          </cell>
          <cell r="G5542" t="str">
            <v>DO14020571</v>
          </cell>
          <cell r="J5542">
            <v>2994</v>
          </cell>
          <cell r="U5542" t="str">
            <v>NA</v>
          </cell>
          <cell r="AB5542" t="str">
            <v>Nathani Chemicals</v>
          </cell>
          <cell r="AC5542" t="str">
            <v>Darmawan</v>
          </cell>
        </row>
        <row r="5543">
          <cell r="A5543">
            <v>5552</v>
          </cell>
          <cell r="C5543">
            <v>41698</v>
          </cell>
          <cell r="F5543" t="str">
            <v>DO14020572</v>
          </cell>
          <cell r="G5543" t="str">
            <v>DO14020572</v>
          </cell>
          <cell r="U5543" t="str">
            <v>NA</v>
          </cell>
          <cell r="AB5543" t="str">
            <v>Nathani Chemicals</v>
          </cell>
          <cell r="AC5543" t="str">
            <v>Darmawan</v>
          </cell>
        </row>
        <row r="5544">
          <cell r="A5544">
            <v>5553</v>
          </cell>
          <cell r="C5544">
            <v>41698</v>
          </cell>
          <cell r="F5544" t="str">
            <v>DO14020572</v>
          </cell>
          <cell r="G5544" t="str">
            <v>DO14020572</v>
          </cell>
          <cell r="J5544">
            <v>2995</v>
          </cell>
          <cell r="U5544" t="str">
            <v>NA</v>
          </cell>
          <cell r="AB5544" t="str">
            <v>Nathani Chemicals</v>
          </cell>
          <cell r="AC5544" t="str">
            <v>Darmawan</v>
          </cell>
        </row>
        <row r="5545">
          <cell r="A5545">
            <v>5554</v>
          </cell>
          <cell r="C5545">
            <v>41698</v>
          </cell>
          <cell r="E5545" t="str">
            <v>SI14020085</v>
          </cell>
          <cell r="F5545" t="str">
            <v>DO14020175</v>
          </cell>
          <cell r="G5545" t="str">
            <v>WB14020175</v>
          </cell>
          <cell r="I5545" t="str">
            <v>087/SPP/NTH-PST/2014</v>
          </cell>
          <cell r="J5545">
            <v>2996</v>
          </cell>
          <cell r="U5545" t="str">
            <v>010.000.14-50130585</v>
          </cell>
          <cell r="X5545" t="str">
            <v>2.1.1.1</v>
          </cell>
          <cell r="AB5545" t="str">
            <v>Nathani Indonesia</v>
          </cell>
          <cell r="AC5545" t="str">
            <v>Agustina Y. Zulkarnain</v>
          </cell>
        </row>
        <row r="5546">
          <cell r="A5546">
            <v>5555</v>
          </cell>
          <cell r="C5546">
            <v>41698</v>
          </cell>
          <cell r="E5546" t="str">
            <v>SI14020086</v>
          </cell>
          <cell r="F5546" t="str">
            <v>DO14020176</v>
          </cell>
          <cell r="G5546" t="str">
            <v>DO14020176</v>
          </cell>
          <cell r="I5546" t="str">
            <v>088/SPP/NTH-PST/2014</v>
          </cell>
          <cell r="J5546">
            <v>2997</v>
          </cell>
          <cell r="U5546" t="str">
            <v>010.000.14-50130586</v>
          </cell>
          <cell r="X5546" t="str">
            <v>2.1.1.1</v>
          </cell>
          <cell r="AB5546" t="str">
            <v>Nathani Indonesia</v>
          </cell>
          <cell r="AC5546" t="str">
            <v>Agustina Y. Zulkarnain</v>
          </cell>
        </row>
        <row r="5547">
          <cell r="A5547">
            <v>5556</v>
          </cell>
          <cell r="C5547">
            <v>41699</v>
          </cell>
          <cell r="F5547" t="str">
            <v>DO14020573</v>
          </cell>
          <cell r="G5547" t="str">
            <v>DO14020573</v>
          </cell>
          <cell r="U5547" t="str">
            <v>NA</v>
          </cell>
          <cell r="AB5547" t="str">
            <v>Nathani Chemicals</v>
          </cell>
          <cell r="AC5547" t="str">
            <v>Darmawan</v>
          </cell>
        </row>
        <row r="5548">
          <cell r="A5548">
            <v>5557</v>
          </cell>
          <cell r="C5548">
            <v>41699</v>
          </cell>
          <cell r="F5548" t="str">
            <v>DO14020573</v>
          </cell>
          <cell r="G5548" t="str">
            <v>DO14020573</v>
          </cell>
          <cell r="J5548">
            <v>2998</v>
          </cell>
          <cell r="U5548" t="str">
            <v>NA</v>
          </cell>
          <cell r="AB5548" t="str">
            <v>Nathani Chemicals</v>
          </cell>
          <cell r="AC5548" t="str">
            <v>Darmawan</v>
          </cell>
        </row>
        <row r="5549">
          <cell r="A5549">
            <v>5558</v>
          </cell>
          <cell r="C5549">
            <v>41699</v>
          </cell>
          <cell r="F5549" t="str">
            <v>DO14020574</v>
          </cell>
          <cell r="G5549" t="str">
            <v>DO14020574</v>
          </cell>
          <cell r="U5549" t="str">
            <v>NA</v>
          </cell>
          <cell r="AB5549" t="str">
            <v>Nathani Chemicals</v>
          </cell>
          <cell r="AC5549" t="str">
            <v>Darmawan</v>
          </cell>
        </row>
        <row r="5550">
          <cell r="A5550">
            <v>5559</v>
          </cell>
          <cell r="C5550">
            <v>41699</v>
          </cell>
          <cell r="F5550" t="str">
            <v>DO14020574</v>
          </cell>
          <cell r="G5550" t="str">
            <v>DO14020574</v>
          </cell>
          <cell r="J5550">
            <v>2999</v>
          </cell>
          <cell r="U5550" t="str">
            <v>NA</v>
          </cell>
          <cell r="AB5550" t="str">
            <v>Nathani Chemicals</v>
          </cell>
          <cell r="AC5550" t="str">
            <v>Darmawan</v>
          </cell>
        </row>
        <row r="5551">
          <cell r="A5551">
            <v>5560</v>
          </cell>
          <cell r="C5551">
            <v>41699</v>
          </cell>
          <cell r="F5551" t="str">
            <v>DO14020575</v>
          </cell>
          <cell r="G5551" t="str">
            <v>DO14020575</v>
          </cell>
          <cell r="U5551" t="str">
            <v>NA</v>
          </cell>
          <cell r="AB5551" t="str">
            <v>Nathani Chemicals</v>
          </cell>
          <cell r="AC5551" t="str">
            <v>Darmawan</v>
          </cell>
        </row>
        <row r="5552">
          <cell r="A5552">
            <v>5561</v>
          </cell>
          <cell r="C5552">
            <v>41699</v>
          </cell>
          <cell r="F5552" t="str">
            <v>DO14020575</v>
          </cell>
          <cell r="G5552" t="str">
            <v>DO14020575</v>
          </cell>
          <cell r="J5552">
            <v>3000</v>
          </cell>
          <cell r="U5552" t="str">
            <v>NA</v>
          </cell>
          <cell r="AB5552" t="str">
            <v>Nathani Chemicals</v>
          </cell>
          <cell r="AC5552" t="str">
            <v>Darmawan</v>
          </cell>
        </row>
        <row r="5553">
          <cell r="A5553">
            <v>5562</v>
          </cell>
          <cell r="C5553">
            <v>41699</v>
          </cell>
          <cell r="F5553" t="str">
            <v>DO14020576</v>
          </cell>
          <cell r="G5553" t="str">
            <v>DO14020576</v>
          </cell>
          <cell r="U5553" t="str">
            <v>NA</v>
          </cell>
          <cell r="AB5553" t="str">
            <v>Nathani Chemicals</v>
          </cell>
          <cell r="AC5553" t="str">
            <v>Darmawan</v>
          </cell>
        </row>
        <row r="5554">
          <cell r="A5554">
            <v>5563</v>
          </cell>
          <cell r="C5554">
            <v>41699</v>
          </cell>
          <cell r="F5554" t="str">
            <v>DO14020576</v>
          </cell>
          <cell r="G5554" t="str">
            <v>DO14020576</v>
          </cell>
          <cell r="J5554">
            <v>3001</v>
          </cell>
          <cell r="U5554" t="str">
            <v>NA</v>
          </cell>
          <cell r="AB5554" t="str">
            <v>Nathani Chemicals</v>
          </cell>
          <cell r="AC5554" t="str">
            <v>Darmawan</v>
          </cell>
        </row>
        <row r="5555">
          <cell r="A5555">
            <v>5564</v>
          </cell>
          <cell r="C5555">
            <v>41699</v>
          </cell>
          <cell r="F5555" t="str">
            <v>DO14020577</v>
          </cell>
          <cell r="G5555" t="str">
            <v>DO14020577</v>
          </cell>
          <cell r="U5555" t="str">
            <v>NA</v>
          </cell>
          <cell r="AB5555" t="str">
            <v>Nathani Chemicals</v>
          </cell>
          <cell r="AC5555" t="str">
            <v>Darmawan</v>
          </cell>
        </row>
        <row r="5556">
          <cell r="A5556">
            <v>5565</v>
          </cell>
          <cell r="C5556">
            <v>41699</v>
          </cell>
          <cell r="F5556" t="str">
            <v>DO14020577</v>
          </cell>
          <cell r="G5556" t="str">
            <v>DO14020577</v>
          </cell>
          <cell r="J5556">
            <v>3002</v>
          </cell>
          <cell r="U5556" t="str">
            <v>NA</v>
          </cell>
          <cell r="AB5556" t="str">
            <v>Nathani Chemicals</v>
          </cell>
          <cell r="AC5556" t="str">
            <v>Darmawan</v>
          </cell>
        </row>
        <row r="5557">
          <cell r="A5557">
            <v>5566</v>
          </cell>
          <cell r="C5557">
            <v>41699</v>
          </cell>
          <cell r="F5557" t="str">
            <v>DO14020578</v>
          </cell>
          <cell r="G5557" t="str">
            <v>DO14020578</v>
          </cell>
          <cell r="U5557" t="str">
            <v>NA</v>
          </cell>
          <cell r="AB5557" t="str">
            <v>Nathani Chemicals</v>
          </cell>
          <cell r="AC5557" t="str">
            <v>Darmawan</v>
          </cell>
        </row>
        <row r="5558">
          <cell r="A5558">
            <v>5567</v>
          </cell>
          <cell r="C5558">
            <v>41699</v>
          </cell>
          <cell r="F5558" t="str">
            <v>DO14020578</v>
          </cell>
          <cell r="G5558" t="str">
            <v>DO14020578</v>
          </cell>
          <cell r="J5558">
            <v>3003</v>
          </cell>
          <cell r="U5558" t="str">
            <v>NA</v>
          </cell>
          <cell r="AB5558" t="str">
            <v>Nathani Chemicals</v>
          </cell>
          <cell r="AC5558" t="str">
            <v>Darmawan</v>
          </cell>
        </row>
        <row r="5559">
          <cell r="A5559">
            <v>5568</v>
          </cell>
          <cell r="C5559">
            <v>41699</v>
          </cell>
          <cell r="F5559" t="str">
            <v>DO14020579</v>
          </cell>
          <cell r="G5559" t="str">
            <v>DO14020579</v>
          </cell>
          <cell r="U5559" t="str">
            <v>NA</v>
          </cell>
          <cell r="AB5559" t="str">
            <v>Nathani Chemicals</v>
          </cell>
          <cell r="AC5559" t="str">
            <v>Darmawan</v>
          </cell>
        </row>
        <row r="5560">
          <cell r="A5560">
            <v>5569</v>
          </cell>
          <cell r="C5560">
            <v>41699</v>
          </cell>
          <cell r="F5560" t="str">
            <v>DO14020579</v>
          </cell>
          <cell r="G5560" t="str">
            <v>DO14020579</v>
          </cell>
          <cell r="J5560">
            <v>3004</v>
          </cell>
          <cell r="U5560" t="str">
            <v>NA</v>
          </cell>
          <cell r="AB5560" t="str">
            <v>Nathani Chemicals</v>
          </cell>
          <cell r="AC5560" t="str">
            <v>Darmawan</v>
          </cell>
        </row>
        <row r="5561">
          <cell r="A5561">
            <v>5570</v>
          </cell>
          <cell r="C5561">
            <v>41699</v>
          </cell>
          <cell r="F5561" t="str">
            <v>DO14020580</v>
          </cell>
          <cell r="G5561" t="str">
            <v>DO14020580</v>
          </cell>
          <cell r="U5561" t="str">
            <v>NA</v>
          </cell>
          <cell r="AB5561" t="str">
            <v>Nathani Chemicals</v>
          </cell>
          <cell r="AC5561" t="str">
            <v>Darmawan</v>
          </cell>
        </row>
        <row r="5562">
          <cell r="A5562">
            <v>5571</v>
          </cell>
          <cell r="C5562">
            <v>41699</v>
          </cell>
          <cell r="F5562" t="str">
            <v>DO14020580</v>
          </cell>
          <cell r="G5562" t="str">
            <v>DO14020580</v>
          </cell>
          <cell r="J5562">
            <v>3005</v>
          </cell>
          <cell r="U5562" t="str">
            <v>NA</v>
          </cell>
          <cell r="AB5562" t="str">
            <v>Nathani Chemicals</v>
          </cell>
          <cell r="AC5562" t="str">
            <v>Darmawan</v>
          </cell>
        </row>
        <row r="5563">
          <cell r="A5563">
            <v>5572</v>
          </cell>
          <cell r="C5563">
            <v>41699</v>
          </cell>
          <cell r="F5563" t="str">
            <v>DO14020581</v>
          </cell>
          <cell r="G5563" t="str">
            <v>DO14020581</v>
          </cell>
          <cell r="U5563" t="str">
            <v>NA</v>
          </cell>
          <cell r="AB5563" t="str">
            <v>Nathani Chemicals</v>
          </cell>
          <cell r="AC5563" t="str">
            <v>Darmawan</v>
          </cell>
        </row>
        <row r="5564">
          <cell r="A5564">
            <v>5573</v>
          </cell>
          <cell r="C5564">
            <v>41699</v>
          </cell>
          <cell r="F5564" t="str">
            <v>DO14020581</v>
          </cell>
          <cell r="G5564" t="str">
            <v>DO14020581</v>
          </cell>
          <cell r="J5564">
            <v>3006</v>
          </cell>
          <cell r="U5564" t="str">
            <v>NA</v>
          </cell>
          <cell r="AB5564" t="str">
            <v>Nathani Chemicals</v>
          </cell>
          <cell r="AC5564" t="str">
            <v>Darmawan</v>
          </cell>
        </row>
        <row r="5565">
          <cell r="A5565">
            <v>5574</v>
          </cell>
          <cell r="C5565">
            <v>41699</v>
          </cell>
          <cell r="F5565" t="str">
            <v>DO14020582</v>
          </cell>
          <cell r="G5565" t="str">
            <v>DO14020582</v>
          </cell>
          <cell r="U5565" t="str">
            <v>NA</v>
          </cell>
          <cell r="AB5565" t="str">
            <v>Nathani Chemicals</v>
          </cell>
          <cell r="AC5565" t="str">
            <v>Darmawan</v>
          </cell>
        </row>
        <row r="5566">
          <cell r="A5566">
            <v>5575</v>
          </cell>
          <cell r="C5566">
            <v>41699</v>
          </cell>
          <cell r="F5566" t="str">
            <v>DO14020582</v>
          </cell>
          <cell r="G5566" t="str">
            <v>DO14020582</v>
          </cell>
          <cell r="J5566">
            <v>3007</v>
          </cell>
          <cell r="U5566" t="str">
            <v>NA</v>
          </cell>
          <cell r="AB5566" t="str">
            <v>Nathani Chemicals</v>
          </cell>
          <cell r="AC5566" t="str">
            <v>Darmawan</v>
          </cell>
        </row>
        <row r="5567">
          <cell r="A5567">
            <v>5576</v>
          </cell>
          <cell r="C5567">
            <v>41699</v>
          </cell>
          <cell r="F5567" t="str">
            <v>DO14020583</v>
          </cell>
          <cell r="G5567" t="str">
            <v>DO14020583</v>
          </cell>
          <cell r="U5567" t="str">
            <v>NA</v>
          </cell>
          <cell r="AB5567" t="str">
            <v>Nathani Chemicals</v>
          </cell>
          <cell r="AC5567" t="str">
            <v>Darmawan</v>
          </cell>
        </row>
        <row r="5568">
          <cell r="A5568">
            <v>5577</v>
          </cell>
          <cell r="C5568">
            <v>41699</v>
          </cell>
          <cell r="F5568" t="str">
            <v>DO14020583</v>
          </cell>
          <cell r="G5568" t="str">
            <v>DO14020583</v>
          </cell>
          <cell r="J5568">
            <v>3008</v>
          </cell>
          <cell r="U5568" t="str">
            <v>NA</v>
          </cell>
          <cell r="AB5568" t="str">
            <v>Nathani Chemicals</v>
          </cell>
          <cell r="AC5568" t="str">
            <v>Darmawan</v>
          </cell>
        </row>
        <row r="5569">
          <cell r="A5569">
            <v>5578</v>
          </cell>
          <cell r="C5569">
            <v>41699</v>
          </cell>
          <cell r="F5569" t="str">
            <v>DO14020584</v>
          </cell>
          <cell r="G5569" t="str">
            <v>DO14020584</v>
          </cell>
          <cell r="U5569" t="str">
            <v>NA</v>
          </cell>
          <cell r="AB5569" t="str">
            <v>Nathani Chemicals</v>
          </cell>
          <cell r="AC5569" t="str">
            <v>Darmawan</v>
          </cell>
        </row>
        <row r="5570">
          <cell r="A5570">
            <v>5579</v>
          </cell>
          <cell r="C5570">
            <v>41699</v>
          </cell>
          <cell r="F5570" t="str">
            <v>DO14020584</v>
          </cell>
          <cell r="G5570" t="str">
            <v>DO14020584</v>
          </cell>
          <cell r="J5570">
            <v>3009</v>
          </cell>
          <cell r="U5570" t="str">
            <v>NA</v>
          </cell>
          <cell r="AB5570" t="str">
            <v>Nathani Chemicals</v>
          </cell>
          <cell r="AC5570" t="str">
            <v>Darmawan</v>
          </cell>
        </row>
        <row r="5571">
          <cell r="A5571">
            <v>5580</v>
          </cell>
          <cell r="C5571">
            <v>41699</v>
          </cell>
          <cell r="F5571" t="str">
            <v>DO14020585</v>
          </cell>
          <cell r="G5571" t="str">
            <v>DO14020585</v>
          </cell>
          <cell r="U5571" t="str">
            <v>NA</v>
          </cell>
          <cell r="AB5571" t="str">
            <v>Nathani Chemicals</v>
          </cell>
          <cell r="AC5571" t="str">
            <v>Darmawan</v>
          </cell>
        </row>
        <row r="5572">
          <cell r="A5572">
            <v>5581</v>
          </cell>
          <cell r="C5572">
            <v>41699</v>
          </cell>
          <cell r="F5572" t="str">
            <v>DO14020585</v>
          </cell>
          <cell r="G5572" t="str">
            <v>DO14020585</v>
          </cell>
          <cell r="J5572">
            <v>3010</v>
          </cell>
          <cell r="U5572" t="str">
            <v>NA</v>
          </cell>
          <cell r="AB5572" t="str">
            <v>Nathani Chemicals</v>
          </cell>
          <cell r="AC5572" t="str">
            <v>Darmawan</v>
          </cell>
        </row>
        <row r="5573">
          <cell r="A5573">
            <v>5582</v>
          </cell>
          <cell r="C5573">
            <v>41699</v>
          </cell>
          <cell r="F5573" t="str">
            <v>DO14020586</v>
          </cell>
          <cell r="G5573" t="str">
            <v>DO14020586</v>
          </cell>
          <cell r="U5573" t="str">
            <v>NA</v>
          </cell>
          <cell r="AB5573" t="str">
            <v>Nathani Chemicals</v>
          </cell>
          <cell r="AC5573" t="str">
            <v>Darmawan</v>
          </cell>
        </row>
        <row r="5574">
          <cell r="A5574">
            <v>5583</v>
          </cell>
          <cell r="C5574">
            <v>41699</v>
          </cell>
          <cell r="F5574" t="str">
            <v>DO14020586</v>
          </cell>
          <cell r="G5574" t="str">
            <v>DO14020586</v>
          </cell>
          <cell r="J5574">
            <v>3011</v>
          </cell>
          <cell r="U5574" t="str">
            <v>NA</v>
          </cell>
          <cell r="AB5574" t="str">
            <v>Nathani Chemicals</v>
          </cell>
          <cell r="AC5574" t="str">
            <v>Darmawan</v>
          </cell>
        </row>
        <row r="5575">
          <cell r="A5575">
            <v>5584</v>
          </cell>
          <cell r="C5575">
            <v>41699</v>
          </cell>
          <cell r="F5575" t="str">
            <v>DO14020587</v>
          </cell>
          <cell r="G5575" t="str">
            <v>DO14020587</v>
          </cell>
          <cell r="U5575" t="str">
            <v>NA</v>
          </cell>
          <cell r="AB5575" t="str">
            <v>Nathani Chemicals</v>
          </cell>
          <cell r="AC5575" t="str">
            <v>Darmawan</v>
          </cell>
        </row>
        <row r="5576">
          <cell r="A5576">
            <v>5585</v>
          </cell>
          <cell r="C5576">
            <v>41699</v>
          </cell>
          <cell r="F5576" t="str">
            <v>DO14020587</v>
          </cell>
          <cell r="G5576" t="str">
            <v>DO14020587</v>
          </cell>
          <cell r="J5576">
            <v>3012</v>
          </cell>
          <cell r="U5576" t="str">
            <v>NA</v>
          </cell>
          <cell r="AB5576" t="str">
            <v>Nathani Chemicals</v>
          </cell>
          <cell r="AC5576" t="str">
            <v>Darmawan</v>
          </cell>
        </row>
        <row r="5577">
          <cell r="A5577">
            <v>5586</v>
          </cell>
          <cell r="C5577">
            <v>41699</v>
          </cell>
          <cell r="F5577" t="str">
            <v>DO14020588</v>
          </cell>
          <cell r="G5577" t="str">
            <v>DO14020588</v>
          </cell>
          <cell r="U5577" t="str">
            <v>NA</v>
          </cell>
          <cell r="AB5577" t="str">
            <v>Nathani Chemicals</v>
          </cell>
          <cell r="AC5577" t="str">
            <v>Darmawan</v>
          </cell>
        </row>
        <row r="5578">
          <cell r="A5578">
            <v>5587</v>
          </cell>
          <cell r="C5578">
            <v>41699</v>
          </cell>
          <cell r="F5578" t="str">
            <v>DO14020588</v>
          </cell>
          <cell r="G5578" t="str">
            <v>DO14020588</v>
          </cell>
          <cell r="J5578">
            <v>3013</v>
          </cell>
          <cell r="U5578" t="str">
            <v>NA</v>
          </cell>
          <cell r="AB5578" t="str">
            <v>Nathani Chemicals</v>
          </cell>
          <cell r="AC5578" t="str">
            <v>Darmawan</v>
          </cell>
        </row>
        <row r="5579">
          <cell r="A5579">
            <v>5588</v>
          </cell>
          <cell r="C5579">
            <v>41699</v>
          </cell>
          <cell r="F5579" t="str">
            <v>DO14020589</v>
          </cell>
          <cell r="G5579" t="str">
            <v>DO14020589</v>
          </cell>
          <cell r="U5579" t="str">
            <v>NA</v>
          </cell>
          <cell r="AB5579" t="str">
            <v>Nathani Chemicals</v>
          </cell>
          <cell r="AC5579" t="str">
            <v>Darmawan</v>
          </cell>
        </row>
        <row r="5580">
          <cell r="A5580">
            <v>5589</v>
          </cell>
          <cell r="C5580">
            <v>41699</v>
          </cell>
          <cell r="F5580" t="str">
            <v>DO14020589</v>
          </cell>
          <cell r="G5580" t="str">
            <v>DO14020589</v>
          </cell>
          <cell r="J5580">
            <v>3014</v>
          </cell>
          <cell r="U5580" t="str">
            <v>NA</v>
          </cell>
          <cell r="AB5580" t="str">
            <v>Nathani Chemicals</v>
          </cell>
          <cell r="AC5580" t="str">
            <v>Darmawan</v>
          </cell>
        </row>
        <row r="5581">
          <cell r="A5581">
            <v>5590</v>
          </cell>
          <cell r="C5581">
            <v>41699</v>
          </cell>
          <cell r="F5581" t="str">
            <v>DO14020590</v>
          </cell>
          <cell r="G5581" t="str">
            <v>DO14020590</v>
          </cell>
          <cell r="U5581" t="str">
            <v>NA</v>
          </cell>
          <cell r="AB5581" t="str">
            <v>Nathani Chemicals</v>
          </cell>
          <cell r="AC5581" t="str">
            <v>Darmawan</v>
          </cell>
        </row>
        <row r="5582">
          <cell r="A5582">
            <v>5591</v>
          </cell>
          <cell r="C5582">
            <v>41699</v>
          </cell>
          <cell r="F5582" t="str">
            <v>DO14020590</v>
          </cell>
          <cell r="G5582" t="str">
            <v>DO14020590</v>
          </cell>
          <cell r="J5582">
            <v>3015</v>
          </cell>
          <cell r="U5582" t="str">
            <v>NA</v>
          </cell>
          <cell r="AB5582" t="str">
            <v>Nathani Chemicals</v>
          </cell>
          <cell r="AC5582" t="str">
            <v>Darmawan</v>
          </cell>
        </row>
        <row r="5583">
          <cell r="A5583">
            <v>5592</v>
          </cell>
          <cell r="C5583">
            <v>41699</v>
          </cell>
          <cell r="F5583" t="str">
            <v>DO14020591</v>
          </cell>
          <cell r="G5583" t="str">
            <v>DO14020591</v>
          </cell>
          <cell r="U5583" t="str">
            <v>NA</v>
          </cell>
          <cell r="AB5583" t="str">
            <v>Nathani Chemicals</v>
          </cell>
          <cell r="AC5583" t="str">
            <v>Darmawan</v>
          </cell>
        </row>
        <row r="5584">
          <cell r="A5584">
            <v>5593</v>
          </cell>
          <cell r="C5584">
            <v>41699</v>
          </cell>
          <cell r="F5584" t="str">
            <v>DO14020591</v>
          </cell>
          <cell r="G5584" t="str">
            <v>DO14020591</v>
          </cell>
          <cell r="J5584">
            <v>3016</v>
          </cell>
          <cell r="U5584" t="str">
            <v>NA</v>
          </cell>
          <cell r="AB5584" t="str">
            <v>Nathani Chemicals</v>
          </cell>
          <cell r="AC5584" t="str">
            <v>Darmawan</v>
          </cell>
        </row>
        <row r="5585">
          <cell r="A5585">
            <v>5594</v>
          </cell>
          <cell r="C5585">
            <v>41699</v>
          </cell>
          <cell r="E5585" t="str">
            <v>SI14020088</v>
          </cell>
          <cell r="F5585" t="str">
            <v>DO14020178</v>
          </cell>
          <cell r="G5585" t="str">
            <v>DO14020178</v>
          </cell>
          <cell r="I5585" t="str">
            <v>089/SPP/NTH-PST/2014</v>
          </cell>
          <cell r="J5585">
            <v>3017</v>
          </cell>
          <cell r="U5585" t="str">
            <v>010.000.14-50130588</v>
          </cell>
          <cell r="X5585" t="str">
            <v>2.1.1.1</v>
          </cell>
          <cell r="AB5585" t="str">
            <v>Nathani Indonesia</v>
          </cell>
          <cell r="AC5585" t="str">
            <v>Agustina Y. Zulkarnain</v>
          </cell>
        </row>
        <row r="5586">
          <cell r="A5586">
            <v>5595</v>
          </cell>
          <cell r="C5586">
            <v>41701</v>
          </cell>
          <cell r="E5586" t="str">
            <v>SI14020041</v>
          </cell>
          <cell r="F5586" t="str">
            <v>DO14020592</v>
          </cell>
          <cell r="G5586" t="str">
            <v>DO14020592</v>
          </cell>
          <cell r="U5586" t="str">
            <v>010.000.14-41415153</v>
          </cell>
          <cell r="AB5586" t="str">
            <v>Nathani Indonesia</v>
          </cell>
          <cell r="AC5586" t="str">
            <v>Agustina Y. Zulkarnain</v>
          </cell>
        </row>
        <row r="5587">
          <cell r="A5587">
            <v>5596</v>
          </cell>
          <cell r="C5587">
            <v>41701</v>
          </cell>
          <cell r="E5587" t="str">
            <v>SI14020042</v>
          </cell>
          <cell r="F5587" t="str">
            <v>DO14020593</v>
          </cell>
          <cell r="G5587" t="str">
            <v>DO14020593</v>
          </cell>
          <cell r="U5587" t="str">
            <v>010.000.14-41415154</v>
          </cell>
          <cell r="AB5587" t="str">
            <v>Nathani Indonesia</v>
          </cell>
          <cell r="AC5587" t="str">
            <v>Agustina Y. Zulkarnain</v>
          </cell>
        </row>
        <row r="5588">
          <cell r="A5588">
            <v>5597</v>
          </cell>
          <cell r="C5588">
            <v>41701</v>
          </cell>
          <cell r="F5588" t="str">
            <v>DO14020594</v>
          </cell>
          <cell r="G5588" t="str">
            <v>DO14020594</v>
          </cell>
          <cell r="U5588" t="str">
            <v>NA</v>
          </cell>
          <cell r="AB5588" t="str">
            <v>Nathani Chemicals</v>
          </cell>
          <cell r="AC5588" t="str">
            <v>Darmawan</v>
          </cell>
        </row>
        <row r="5589">
          <cell r="A5589">
            <v>5598</v>
          </cell>
          <cell r="C5589">
            <v>41701</v>
          </cell>
          <cell r="F5589" t="str">
            <v>DO14020594</v>
          </cell>
          <cell r="G5589" t="str">
            <v>DO14020594</v>
          </cell>
          <cell r="J5589">
            <v>3018</v>
          </cell>
          <cell r="U5589" t="str">
            <v>NA</v>
          </cell>
          <cell r="AB5589" t="str">
            <v>Nathani Chemicals</v>
          </cell>
          <cell r="AC5589" t="str">
            <v>Darmawan</v>
          </cell>
        </row>
        <row r="5590">
          <cell r="A5590">
            <v>5599</v>
          </cell>
          <cell r="C5590">
            <v>41701</v>
          </cell>
          <cell r="F5590" t="str">
            <v>DO14020595</v>
          </cell>
          <cell r="G5590" t="str">
            <v>DO14020595</v>
          </cell>
          <cell r="U5590" t="str">
            <v>NA</v>
          </cell>
          <cell r="AB5590" t="str">
            <v>Nathani Chemicals</v>
          </cell>
          <cell r="AC5590" t="str">
            <v>Darmawan</v>
          </cell>
        </row>
        <row r="5591">
          <cell r="A5591">
            <v>5600</v>
          </cell>
          <cell r="C5591">
            <v>41701</v>
          </cell>
          <cell r="F5591" t="str">
            <v>DO14020595</v>
          </cell>
          <cell r="G5591" t="str">
            <v>DO14020595</v>
          </cell>
          <cell r="J5591">
            <v>3019</v>
          </cell>
          <cell r="U5591" t="str">
            <v>NA</v>
          </cell>
          <cell r="AB5591" t="str">
            <v>Nathani Chemicals</v>
          </cell>
          <cell r="AC5591" t="str">
            <v>Darmawan</v>
          </cell>
        </row>
        <row r="5592">
          <cell r="A5592">
            <v>5601</v>
          </cell>
          <cell r="C5592">
            <v>41701</v>
          </cell>
          <cell r="F5592" t="str">
            <v>DO14020596</v>
          </cell>
          <cell r="G5592" t="str">
            <v>DO14020596</v>
          </cell>
          <cell r="U5592" t="str">
            <v>NA</v>
          </cell>
          <cell r="AB5592" t="str">
            <v>Nathani Chemicals</v>
          </cell>
          <cell r="AC5592" t="str">
            <v>Darmawan</v>
          </cell>
        </row>
        <row r="5593">
          <cell r="A5593">
            <v>5602</v>
          </cell>
          <cell r="C5593">
            <v>41701</v>
          </cell>
          <cell r="F5593" t="str">
            <v>DO14020596</v>
          </cell>
          <cell r="G5593" t="str">
            <v>DO14020596</v>
          </cell>
          <cell r="J5593">
            <v>3020</v>
          </cell>
          <cell r="U5593" t="str">
            <v>NA</v>
          </cell>
          <cell r="AB5593" t="str">
            <v>Nathani Chemicals</v>
          </cell>
          <cell r="AC5593" t="str">
            <v>Darmawan</v>
          </cell>
        </row>
        <row r="5594">
          <cell r="A5594">
            <v>5603</v>
          </cell>
          <cell r="C5594">
            <v>41701</v>
          </cell>
          <cell r="F5594" t="str">
            <v>DO14020597</v>
          </cell>
          <cell r="G5594" t="str">
            <v>DO14020597</v>
          </cell>
          <cell r="U5594" t="str">
            <v>NA</v>
          </cell>
          <cell r="AB5594" t="str">
            <v>Nathani Chemicals</v>
          </cell>
          <cell r="AC5594" t="str">
            <v>Darmawan</v>
          </cell>
        </row>
        <row r="5595">
          <cell r="A5595">
            <v>5604</v>
          </cell>
          <cell r="C5595">
            <v>41701</v>
          </cell>
          <cell r="F5595" t="str">
            <v>DO14020597</v>
          </cell>
          <cell r="G5595" t="str">
            <v>DO14020597</v>
          </cell>
          <cell r="J5595">
            <v>3021</v>
          </cell>
          <cell r="U5595" t="str">
            <v>NA</v>
          </cell>
          <cell r="AB5595" t="str">
            <v>Nathani Chemicals</v>
          </cell>
          <cell r="AC5595" t="str">
            <v>Darmawan</v>
          </cell>
        </row>
        <row r="5596">
          <cell r="A5596">
            <v>5605</v>
          </cell>
          <cell r="C5596">
            <v>41701</v>
          </cell>
          <cell r="F5596" t="str">
            <v>DO14020598</v>
          </cell>
          <cell r="G5596" t="str">
            <v>DO14020598</v>
          </cell>
          <cell r="U5596" t="str">
            <v>NA</v>
          </cell>
          <cell r="AB5596" t="str">
            <v>Nathani Chemicals</v>
          </cell>
          <cell r="AC5596" t="str">
            <v>Darmawan</v>
          </cell>
        </row>
        <row r="5597">
          <cell r="A5597">
            <v>5606</v>
          </cell>
          <cell r="C5597">
            <v>41701</v>
          </cell>
          <cell r="F5597" t="str">
            <v>DO14020598</v>
          </cell>
          <cell r="G5597" t="str">
            <v>DO14020598</v>
          </cell>
          <cell r="J5597">
            <v>3022</v>
          </cell>
          <cell r="U5597" t="str">
            <v>NA</v>
          </cell>
          <cell r="AB5597" t="str">
            <v>Nathani Chemicals</v>
          </cell>
          <cell r="AC5597" t="str">
            <v>Darmawan</v>
          </cell>
        </row>
        <row r="5598">
          <cell r="A5598">
            <v>5607</v>
          </cell>
          <cell r="C5598">
            <v>41701</v>
          </cell>
          <cell r="F5598" t="str">
            <v>DO14020599</v>
          </cell>
          <cell r="G5598" t="str">
            <v>DO14020599</v>
          </cell>
          <cell r="U5598" t="str">
            <v>NA</v>
          </cell>
          <cell r="AB5598" t="str">
            <v>Nathani Chemicals</v>
          </cell>
          <cell r="AC5598" t="str">
            <v>Darmawan</v>
          </cell>
        </row>
        <row r="5599">
          <cell r="A5599">
            <v>5608</v>
          </cell>
          <cell r="C5599">
            <v>41701</v>
          </cell>
          <cell r="F5599" t="str">
            <v>DO14020599</v>
          </cell>
          <cell r="G5599" t="str">
            <v>DO14020599</v>
          </cell>
          <cell r="J5599">
            <v>3023</v>
          </cell>
          <cell r="U5599" t="str">
            <v>NA</v>
          </cell>
          <cell r="AB5599" t="str">
            <v>Nathani Chemicals</v>
          </cell>
          <cell r="AC5599" t="str">
            <v>Darmawan</v>
          </cell>
        </row>
        <row r="5600">
          <cell r="A5600">
            <v>5609</v>
          </cell>
          <cell r="C5600">
            <v>41701</v>
          </cell>
          <cell r="F5600" t="str">
            <v>DO14020600</v>
          </cell>
          <cell r="G5600" t="str">
            <v>DO14020600</v>
          </cell>
          <cell r="U5600" t="str">
            <v>NA</v>
          </cell>
          <cell r="AB5600" t="str">
            <v>Nathani Chemicals</v>
          </cell>
          <cell r="AC5600" t="str">
            <v>Darmawan</v>
          </cell>
        </row>
        <row r="5601">
          <cell r="A5601">
            <v>5610</v>
          </cell>
          <cell r="C5601">
            <v>41701</v>
          </cell>
          <cell r="F5601" t="str">
            <v>DO14020600</v>
          </cell>
          <cell r="G5601" t="str">
            <v>DO14020600</v>
          </cell>
          <cell r="J5601">
            <v>3024</v>
          </cell>
          <cell r="U5601" t="str">
            <v>NA</v>
          </cell>
          <cell r="AB5601" t="str">
            <v>Nathani Chemicals</v>
          </cell>
          <cell r="AC5601" t="str">
            <v>Darmawan</v>
          </cell>
        </row>
        <row r="5602">
          <cell r="A5602">
            <v>5611</v>
          </cell>
          <cell r="C5602">
            <v>41701</v>
          </cell>
          <cell r="F5602" t="str">
            <v>DO14020601</v>
          </cell>
          <cell r="G5602" t="str">
            <v>DO14020601</v>
          </cell>
          <cell r="U5602" t="str">
            <v>NA</v>
          </cell>
          <cell r="AB5602" t="str">
            <v>Nathani Chemicals</v>
          </cell>
          <cell r="AC5602" t="str">
            <v>Darmawan</v>
          </cell>
        </row>
        <row r="5603">
          <cell r="A5603">
            <v>5612</v>
          </cell>
          <cell r="C5603">
            <v>41701</v>
          </cell>
          <cell r="F5603" t="str">
            <v>DO14020601</v>
          </cell>
          <cell r="G5603" t="str">
            <v>DO14020601</v>
          </cell>
          <cell r="J5603">
            <v>3025</v>
          </cell>
          <cell r="U5603" t="str">
            <v>NA</v>
          </cell>
          <cell r="AB5603" t="str">
            <v>Nathani Chemicals</v>
          </cell>
          <cell r="AC5603" t="str">
            <v>Darmawan</v>
          </cell>
        </row>
        <row r="5604">
          <cell r="A5604">
            <v>5613</v>
          </cell>
          <cell r="C5604">
            <v>41701</v>
          </cell>
          <cell r="F5604" t="str">
            <v>DO14020602</v>
          </cell>
          <cell r="G5604" t="str">
            <v>DO14020602</v>
          </cell>
          <cell r="U5604" t="str">
            <v>NA</v>
          </cell>
          <cell r="AB5604" t="str">
            <v>Nathani Chemicals</v>
          </cell>
          <cell r="AC5604" t="str">
            <v>Darmawan</v>
          </cell>
        </row>
        <row r="5605">
          <cell r="A5605">
            <v>5614</v>
          </cell>
          <cell r="C5605">
            <v>41701</v>
          </cell>
          <cell r="F5605" t="str">
            <v>DO14020602</v>
          </cell>
          <cell r="G5605" t="str">
            <v>DO14020602</v>
          </cell>
          <cell r="J5605">
            <v>3026</v>
          </cell>
          <cell r="U5605" t="str">
            <v>NA</v>
          </cell>
          <cell r="AB5605" t="str">
            <v>Nathani Chemicals</v>
          </cell>
          <cell r="AC5605" t="str">
            <v>Darmawan</v>
          </cell>
        </row>
        <row r="5606">
          <cell r="A5606">
            <v>5615</v>
          </cell>
          <cell r="C5606">
            <v>41701</v>
          </cell>
          <cell r="F5606" t="str">
            <v>DO14020603</v>
          </cell>
          <cell r="G5606" t="str">
            <v>DO14020603</v>
          </cell>
          <cell r="U5606" t="str">
            <v>NA</v>
          </cell>
          <cell r="AB5606" t="str">
            <v>Nathani Chemicals</v>
          </cell>
          <cell r="AC5606" t="str">
            <v>Darmawan</v>
          </cell>
        </row>
        <row r="5607">
          <cell r="A5607">
            <v>5616</v>
          </cell>
          <cell r="C5607">
            <v>41701</v>
          </cell>
          <cell r="F5607" t="str">
            <v>DO14020603</v>
          </cell>
          <cell r="G5607" t="str">
            <v>DO14020603</v>
          </cell>
          <cell r="J5607">
            <v>3027</v>
          </cell>
          <cell r="U5607" t="str">
            <v>NA</v>
          </cell>
          <cell r="AB5607" t="str">
            <v>Nathani Chemicals</v>
          </cell>
          <cell r="AC5607" t="str">
            <v>Darmawan</v>
          </cell>
        </row>
        <row r="5608">
          <cell r="A5608">
            <v>5617</v>
          </cell>
          <cell r="C5608">
            <v>41701</v>
          </cell>
          <cell r="F5608" t="str">
            <v>DO14020604</v>
          </cell>
          <cell r="G5608" t="str">
            <v>DO14020604</v>
          </cell>
          <cell r="U5608" t="str">
            <v>NA</v>
          </cell>
          <cell r="AB5608" t="str">
            <v>Nathani Chemicals</v>
          </cell>
          <cell r="AC5608" t="str">
            <v>Darmawan</v>
          </cell>
        </row>
        <row r="5609">
          <cell r="A5609">
            <v>5618</v>
          </cell>
          <cell r="C5609">
            <v>41701</v>
          </cell>
          <cell r="F5609" t="str">
            <v>DO14020604</v>
          </cell>
          <cell r="G5609" t="str">
            <v>DO14020604</v>
          </cell>
          <cell r="J5609">
            <v>3028</v>
          </cell>
          <cell r="U5609" t="str">
            <v>NA</v>
          </cell>
          <cell r="AB5609" t="str">
            <v>Nathani Chemicals</v>
          </cell>
          <cell r="AC5609" t="str">
            <v>Darmawan</v>
          </cell>
        </row>
        <row r="5610">
          <cell r="A5610">
            <v>5619</v>
          </cell>
          <cell r="C5610">
            <v>41701</v>
          </cell>
          <cell r="F5610" t="str">
            <v>DO14020605</v>
          </cell>
          <cell r="G5610" t="str">
            <v>DO14020605</v>
          </cell>
          <cell r="U5610" t="str">
            <v>NA</v>
          </cell>
          <cell r="AB5610" t="str">
            <v>Nathani Chemicals</v>
          </cell>
          <cell r="AC5610" t="str">
            <v>Darmawan</v>
          </cell>
        </row>
        <row r="5611">
          <cell r="A5611">
            <v>5620</v>
          </cell>
          <cell r="C5611">
            <v>41701</v>
          </cell>
          <cell r="F5611" t="str">
            <v>DO14020605</v>
          </cell>
          <cell r="G5611" t="str">
            <v>DO14020605</v>
          </cell>
          <cell r="J5611">
            <v>3029</v>
          </cell>
          <cell r="U5611" t="str">
            <v>NA</v>
          </cell>
          <cell r="AB5611" t="str">
            <v>Nathani Chemicals</v>
          </cell>
          <cell r="AC5611" t="str">
            <v>Darmawan</v>
          </cell>
        </row>
        <row r="5612">
          <cell r="A5612">
            <v>5621</v>
          </cell>
          <cell r="C5612">
            <v>41701</v>
          </cell>
          <cell r="F5612" t="str">
            <v>DO14020606</v>
          </cell>
          <cell r="G5612" t="str">
            <v>DO14020606</v>
          </cell>
          <cell r="U5612" t="str">
            <v>NA</v>
          </cell>
          <cell r="AB5612" t="str">
            <v>Nathani Chemicals</v>
          </cell>
          <cell r="AC5612" t="str">
            <v>Darmawan</v>
          </cell>
        </row>
        <row r="5613">
          <cell r="A5613">
            <v>5622</v>
          </cell>
          <cell r="C5613">
            <v>41701</v>
          </cell>
          <cell r="F5613" t="str">
            <v>DO14020606</v>
          </cell>
          <cell r="G5613" t="str">
            <v>DO14020606</v>
          </cell>
          <cell r="J5613">
            <v>3030</v>
          </cell>
          <cell r="U5613" t="str">
            <v>NA</v>
          </cell>
          <cell r="AB5613" t="str">
            <v>Nathani Chemicals</v>
          </cell>
          <cell r="AC5613" t="str">
            <v>Darmawan</v>
          </cell>
        </row>
        <row r="5614">
          <cell r="A5614">
            <v>5623</v>
          </cell>
          <cell r="C5614">
            <v>41701</v>
          </cell>
          <cell r="F5614" t="str">
            <v>DO14020607</v>
          </cell>
          <cell r="G5614" t="str">
            <v>DO14020607</v>
          </cell>
          <cell r="U5614" t="str">
            <v>NA</v>
          </cell>
          <cell r="AB5614" t="str">
            <v>Nathani Chemicals</v>
          </cell>
          <cell r="AC5614" t="str">
            <v>Darmawan</v>
          </cell>
        </row>
        <row r="5615">
          <cell r="A5615">
            <v>5624</v>
          </cell>
          <cell r="C5615">
            <v>41701</v>
          </cell>
          <cell r="F5615" t="str">
            <v>DO14020607</v>
          </cell>
          <cell r="G5615" t="str">
            <v>DO14020607</v>
          </cell>
          <cell r="J5615">
            <v>3031</v>
          </cell>
          <cell r="U5615" t="str">
            <v>NA</v>
          </cell>
          <cell r="AB5615" t="str">
            <v>Nathani Chemicals</v>
          </cell>
          <cell r="AC5615" t="str">
            <v>Darmawan</v>
          </cell>
        </row>
        <row r="5616">
          <cell r="A5616">
            <v>5625</v>
          </cell>
          <cell r="C5616">
            <v>41701</v>
          </cell>
          <cell r="F5616" t="str">
            <v>DO14020608</v>
          </cell>
          <cell r="G5616" t="str">
            <v>DO14020608</v>
          </cell>
          <cell r="U5616" t="str">
            <v>NA</v>
          </cell>
          <cell r="AB5616" t="str">
            <v>Nathani Chemicals</v>
          </cell>
          <cell r="AC5616" t="str">
            <v>Darmawan</v>
          </cell>
        </row>
        <row r="5617">
          <cell r="A5617">
            <v>5626</v>
          </cell>
          <cell r="C5617">
            <v>41701</v>
          </cell>
          <cell r="F5617" t="str">
            <v>DO14020608</v>
          </cell>
          <cell r="G5617" t="str">
            <v>DO14020608</v>
          </cell>
          <cell r="J5617">
            <v>3032</v>
          </cell>
          <cell r="U5617" t="str">
            <v>NA</v>
          </cell>
          <cell r="AB5617" t="str">
            <v>Nathani Chemicals</v>
          </cell>
          <cell r="AC5617" t="str">
            <v>Darmawan</v>
          </cell>
        </row>
        <row r="5618">
          <cell r="A5618">
            <v>5627</v>
          </cell>
          <cell r="C5618">
            <v>41702</v>
          </cell>
          <cell r="E5618" t="str">
            <v>SI14020043</v>
          </cell>
          <cell r="F5618" t="str">
            <v>DO14020609</v>
          </cell>
          <cell r="G5618" t="str">
            <v>DO14020609</v>
          </cell>
          <cell r="U5618" t="str">
            <v>010.000.14-41415155</v>
          </cell>
          <cell r="AB5618" t="str">
            <v>Nathani Indonesia</v>
          </cell>
          <cell r="AC5618" t="str">
            <v>Agustina Y. Zulkarnain</v>
          </cell>
        </row>
        <row r="5619">
          <cell r="A5619">
            <v>5628</v>
          </cell>
          <cell r="C5619">
            <v>41702</v>
          </cell>
          <cell r="E5619" t="str">
            <v>SI14020044</v>
          </cell>
          <cell r="F5619" t="str">
            <v>DO14020610</v>
          </cell>
          <cell r="G5619" t="str">
            <v>DO14020610</v>
          </cell>
          <cell r="U5619" t="str">
            <v>010.000.14-41415156</v>
          </cell>
          <cell r="AB5619" t="str">
            <v>Nathani Indonesia</v>
          </cell>
          <cell r="AC5619" t="str">
            <v>Agustina Y. Zulkarnain</v>
          </cell>
        </row>
        <row r="5620">
          <cell r="A5620">
            <v>5629</v>
          </cell>
          <cell r="C5620">
            <v>41702</v>
          </cell>
          <cell r="E5620" t="str">
            <v>SI14020089</v>
          </cell>
          <cell r="F5620" t="str">
            <v>DO14020182</v>
          </cell>
          <cell r="G5620" t="str">
            <v>DO14020182</v>
          </cell>
          <cell r="I5620" t="str">
            <v>090/SPP/NTH-PST/2014</v>
          </cell>
          <cell r="J5620">
            <v>3033</v>
          </cell>
          <cell r="U5620" t="str">
            <v>010.000.14-50130589</v>
          </cell>
          <cell r="X5620" t="str">
            <v>2.1.1.1</v>
          </cell>
          <cell r="AB5620" t="str">
            <v>Nathani Indonesia</v>
          </cell>
          <cell r="AC5620" t="str">
            <v>Agustina Y. Zulkarnain</v>
          </cell>
        </row>
        <row r="5621">
          <cell r="A5621">
            <v>5630</v>
          </cell>
          <cell r="C5621">
            <v>41702</v>
          </cell>
          <cell r="F5621" t="str">
            <v>DO14020611</v>
          </cell>
          <cell r="G5621" t="str">
            <v>DO14020611</v>
          </cell>
          <cell r="U5621" t="str">
            <v>NA</v>
          </cell>
          <cell r="AB5621" t="str">
            <v>Nathani Chemicals</v>
          </cell>
          <cell r="AC5621" t="str">
            <v>Darmawan</v>
          </cell>
        </row>
        <row r="5622">
          <cell r="A5622">
            <v>5631</v>
          </cell>
          <cell r="C5622">
            <v>41702</v>
          </cell>
          <cell r="F5622" t="str">
            <v>DO14020611</v>
          </cell>
          <cell r="G5622" t="str">
            <v>DO14020611</v>
          </cell>
          <cell r="J5622">
            <v>3034</v>
          </cell>
          <cell r="U5622" t="str">
            <v>NA</v>
          </cell>
          <cell r="AB5622" t="str">
            <v>Nathani Chemicals</v>
          </cell>
          <cell r="AC5622" t="str">
            <v>Darmawan</v>
          </cell>
        </row>
        <row r="5623">
          <cell r="A5623">
            <v>5632</v>
          </cell>
          <cell r="C5623">
            <v>41702</v>
          </cell>
          <cell r="F5623" t="str">
            <v>DO14020612</v>
          </cell>
          <cell r="G5623" t="str">
            <v>DO14020612</v>
          </cell>
          <cell r="U5623" t="str">
            <v>NA</v>
          </cell>
          <cell r="AB5623" t="str">
            <v>Nathani Chemicals</v>
          </cell>
          <cell r="AC5623" t="str">
            <v>Darmawan</v>
          </cell>
        </row>
        <row r="5624">
          <cell r="A5624">
            <v>5633</v>
          </cell>
          <cell r="C5624">
            <v>41702</v>
          </cell>
          <cell r="F5624" t="str">
            <v>DO14020612</v>
          </cell>
          <cell r="G5624" t="str">
            <v>DO14020612</v>
          </cell>
          <cell r="J5624">
            <v>3035</v>
          </cell>
          <cell r="U5624" t="str">
            <v>NA</v>
          </cell>
          <cell r="AB5624" t="str">
            <v>Nathani Chemicals</v>
          </cell>
          <cell r="AC5624" t="str">
            <v>Darmawan</v>
          </cell>
        </row>
        <row r="5625">
          <cell r="A5625">
            <v>5634</v>
          </cell>
          <cell r="C5625">
            <v>41702</v>
          </cell>
          <cell r="F5625" t="str">
            <v>DO14020613</v>
          </cell>
          <cell r="G5625" t="str">
            <v>DO14020613</v>
          </cell>
          <cell r="U5625" t="str">
            <v>NA</v>
          </cell>
          <cell r="AB5625" t="str">
            <v>Nathani Chemicals</v>
          </cell>
          <cell r="AC5625" t="str">
            <v>Darmawan</v>
          </cell>
        </row>
        <row r="5626">
          <cell r="A5626">
            <v>5635</v>
          </cell>
          <cell r="C5626">
            <v>41702</v>
          </cell>
          <cell r="F5626" t="str">
            <v>DO14020613</v>
          </cell>
          <cell r="G5626" t="str">
            <v>DO14020613</v>
          </cell>
          <cell r="J5626">
            <v>3036</v>
          </cell>
          <cell r="U5626" t="str">
            <v>NA</v>
          </cell>
          <cell r="AB5626" t="str">
            <v>Nathani Chemicals</v>
          </cell>
          <cell r="AC5626" t="str">
            <v>Darmawan</v>
          </cell>
        </row>
        <row r="5627">
          <cell r="A5627">
            <v>5636</v>
          </cell>
          <cell r="C5627">
            <v>41702</v>
          </cell>
          <cell r="F5627" t="str">
            <v>DO14020614</v>
          </cell>
          <cell r="G5627" t="str">
            <v>DO14020614</v>
          </cell>
          <cell r="U5627" t="str">
            <v>NA</v>
          </cell>
          <cell r="AB5627" t="str">
            <v>Nathani Chemicals</v>
          </cell>
          <cell r="AC5627" t="str">
            <v>Darmawan</v>
          </cell>
        </row>
        <row r="5628">
          <cell r="A5628">
            <v>5637</v>
          </cell>
          <cell r="C5628">
            <v>41702</v>
          </cell>
          <cell r="F5628" t="str">
            <v>DO14020614</v>
          </cell>
          <cell r="G5628" t="str">
            <v>DO14020614</v>
          </cell>
          <cell r="J5628">
            <v>3037</v>
          </cell>
          <cell r="U5628" t="str">
            <v>NA</v>
          </cell>
          <cell r="AB5628" t="str">
            <v>Nathani Chemicals</v>
          </cell>
          <cell r="AC5628" t="str">
            <v>Darmawan</v>
          </cell>
        </row>
        <row r="5629">
          <cell r="A5629">
            <v>5638</v>
          </cell>
          <cell r="C5629">
            <v>41702</v>
          </cell>
          <cell r="F5629" t="str">
            <v>DO14020615</v>
          </cell>
          <cell r="G5629" t="str">
            <v>DO14020615</v>
          </cell>
          <cell r="U5629" t="str">
            <v>NA</v>
          </cell>
          <cell r="AB5629" t="str">
            <v>Nathani Chemicals</v>
          </cell>
          <cell r="AC5629" t="str">
            <v>Darmawan</v>
          </cell>
        </row>
        <row r="5630">
          <cell r="A5630">
            <v>5639</v>
          </cell>
          <cell r="C5630">
            <v>41702</v>
          </cell>
          <cell r="F5630" t="str">
            <v>DO14020615</v>
          </cell>
          <cell r="G5630" t="str">
            <v>DO14020615</v>
          </cell>
          <cell r="J5630">
            <v>3038</v>
          </cell>
          <cell r="U5630" t="str">
            <v>NA</v>
          </cell>
          <cell r="AB5630" t="str">
            <v>Nathani Chemicals</v>
          </cell>
          <cell r="AC5630" t="str">
            <v>Darmawan</v>
          </cell>
        </row>
        <row r="5631">
          <cell r="A5631">
            <v>5640</v>
          </cell>
          <cell r="C5631">
            <v>41702</v>
          </cell>
          <cell r="F5631" t="str">
            <v>DO14020616</v>
          </cell>
          <cell r="G5631" t="str">
            <v>DO14020616</v>
          </cell>
          <cell r="U5631" t="str">
            <v>NA</v>
          </cell>
          <cell r="AB5631" t="str">
            <v>Nathani Chemicals</v>
          </cell>
          <cell r="AC5631" t="str">
            <v>Darmawan</v>
          </cell>
        </row>
        <row r="5632">
          <cell r="A5632">
            <v>5641</v>
          </cell>
          <cell r="C5632">
            <v>41702</v>
          </cell>
          <cell r="F5632" t="str">
            <v>DO14020616</v>
          </cell>
          <cell r="G5632" t="str">
            <v>DO14020616</v>
          </cell>
          <cell r="J5632">
            <v>3039</v>
          </cell>
          <cell r="U5632" t="str">
            <v>NA</v>
          </cell>
          <cell r="AB5632" t="str">
            <v>Nathani Chemicals</v>
          </cell>
          <cell r="AC5632" t="str">
            <v>Darmawan</v>
          </cell>
        </row>
        <row r="5633">
          <cell r="A5633">
            <v>5642</v>
          </cell>
          <cell r="C5633">
            <v>41702</v>
          </cell>
          <cell r="F5633" t="str">
            <v>DO14020617</v>
          </cell>
          <cell r="G5633" t="str">
            <v>DO14020617</v>
          </cell>
          <cell r="U5633" t="str">
            <v>NA</v>
          </cell>
          <cell r="AB5633" t="str">
            <v>Nathani Chemicals</v>
          </cell>
          <cell r="AC5633" t="str">
            <v>Darmawan</v>
          </cell>
        </row>
        <row r="5634">
          <cell r="A5634">
            <v>5643</v>
          </cell>
          <cell r="C5634">
            <v>41702</v>
          </cell>
          <cell r="F5634" t="str">
            <v>DO14020617</v>
          </cell>
          <cell r="G5634" t="str">
            <v>DO14020617</v>
          </cell>
          <cell r="J5634">
            <v>3040</v>
          </cell>
          <cell r="U5634" t="str">
            <v>NA</v>
          </cell>
          <cell r="AB5634" t="str">
            <v>Nathani Chemicals</v>
          </cell>
          <cell r="AC5634" t="str">
            <v>Darmawan</v>
          </cell>
        </row>
        <row r="5635">
          <cell r="A5635">
            <v>5644</v>
          </cell>
          <cell r="C5635">
            <v>41702</v>
          </cell>
          <cell r="F5635" t="str">
            <v>DO14020618</v>
          </cell>
          <cell r="G5635" t="str">
            <v>DO14020618</v>
          </cell>
          <cell r="U5635" t="str">
            <v>NA</v>
          </cell>
          <cell r="AB5635" t="str">
            <v>Nathani Chemicals</v>
          </cell>
          <cell r="AC5635" t="str">
            <v>Darmawan</v>
          </cell>
        </row>
        <row r="5636">
          <cell r="A5636">
            <v>5645</v>
          </cell>
          <cell r="C5636">
            <v>41702</v>
          </cell>
          <cell r="F5636" t="str">
            <v>DO14020618</v>
          </cell>
          <cell r="G5636" t="str">
            <v>DO14020618</v>
          </cell>
          <cell r="J5636">
            <v>3041</v>
          </cell>
          <cell r="U5636" t="str">
            <v>NA</v>
          </cell>
          <cell r="AB5636" t="str">
            <v>Nathani Chemicals</v>
          </cell>
          <cell r="AC5636" t="str">
            <v>Darmawan</v>
          </cell>
        </row>
        <row r="5637">
          <cell r="A5637">
            <v>5646</v>
          </cell>
          <cell r="C5637">
            <v>41702</v>
          </cell>
          <cell r="F5637" t="str">
            <v>DO14020619</v>
          </cell>
          <cell r="G5637" t="str">
            <v>DO14020619</v>
          </cell>
          <cell r="U5637" t="str">
            <v>NA</v>
          </cell>
          <cell r="AB5637" t="str">
            <v>Nathani Chemicals</v>
          </cell>
          <cell r="AC5637" t="str">
            <v>Darmawan</v>
          </cell>
        </row>
        <row r="5638">
          <cell r="A5638">
            <v>5647</v>
          </cell>
          <cell r="C5638">
            <v>41702</v>
          </cell>
          <cell r="F5638" t="str">
            <v>DO14020619</v>
          </cell>
          <cell r="G5638" t="str">
            <v>DO14020619</v>
          </cell>
          <cell r="J5638">
            <v>3042</v>
          </cell>
          <cell r="U5638" t="str">
            <v>NA</v>
          </cell>
          <cell r="AB5638" t="str">
            <v>Nathani Chemicals</v>
          </cell>
          <cell r="AC5638" t="str">
            <v>Darmawan</v>
          </cell>
        </row>
        <row r="5639">
          <cell r="A5639">
            <v>5648</v>
          </cell>
          <cell r="C5639">
            <v>41703</v>
          </cell>
          <cell r="E5639" t="str">
            <v>SI14020045</v>
          </cell>
          <cell r="F5639" t="str">
            <v>DO14020620</v>
          </cell>
          <cell r="G5639" t="str">
            <v>DO14020620</v>
          </cell>
          <cell r="U5639" t="str">
            <v>010.000.14-41415157</v>
          </cell>
          <cell r="AB5639" t="str">
            <v>Nathani Indonesia</v>
          </cell>
          <cell r="AC5639" t="str">
            <v>Agustina Y. Zulkarnain</v>
          </cell>
        </row>
        <row r="5640">
          <cell r="A5640">
            <v>5649</v>
          </cell>
          <cell r="C5640">
            <v>41703</v>
          </cell>
          <cell r="F5640" t="str">
            <v>DO14020621</v>
          </cell>
          <cell r="G5640" t="str">
            <v>DO14020621</v>
          </cell>
          <cell r="U5640" t="str">
            <v>NA</v>
          </cell>
          <cell r="AB5640" t="str">
            <v>Nathani Chemicals</v>
          </cell>
          <cell r="AC5640" t="str">
            <v>Darmawan</v>
          </cell>
        </row>
        <row r="5641">
          <cell r="A5641">
            <v>5650</v>
          </cell>
          <cell r="C5641">
            <v>41703</v>
          </cell>
          <cell r="F5641" t="str">
            <v>DO14020621</v>
          </cell>
          <cell r="G5641" t="str">
            <v>DO14020621</v>
          </cell>
          <cell r="J5641">
            <v>3043</v>
          </cell>
          <cell r="U5641" t="str">
            <v>NA</v>
          </cell>
          <cell r="AB5641" t="str">
            <v>Nathani Chemicals</v>
          </cell>
          <cell r="AC5641" t="str">
            <v>Darmawan</v>
          </cell>
        </row>
        <row r="5642">
          <cell r="A5642">
            <v>5651</v>
          </cell>
          <cell r="C5642">
            <v>41703</v>
          </cell>
          <cell r="F5642" t="str">
            <v>DO14020622</v>
          </cell>
          <cell r="G5642" t="str">
            <v>DO14020622</v>
          </cell>
          <cell r="U5642" t="str">
            <v>NA</v>
          </cell>
          <cell r="AB5642" t="str">
            <v>Nathani Chemicals</v>
          </cell>
          <cell r="AC5642" t="str">
            <v>Darmawan</v>
          </cell>
        </row>
        <row r="5643">
          <cell r="A5643">
            <v>5652</v>
          </cell>
          <cell r="C5643">
            <v>41703</v>
          </cell>
          <cell r="F5643" t="str">
            <v>DO14020622</v>
          </cell>
          <cell r="G5643" t="str">
            <v>DO14020622</v>
          </cell>
          <cell r="J5643">
            <v>3044</v>
          </cell>
          <cell r="U5643" t="str">
            <v>NA</v>
          </cell>
          <cell r="AB5643" t="str">
            <v>Nathani Chemicals</v>
          </cell>
          <cell r="AC5643" t="str">
            <v>Darmawan</v>
          </cell>
        </row>
        <row r="5644">
          <cell r="A5644">
            <v>5653</v>
          </cell>
          <cell r="C5644">
            <v>41703</v>
          </cell>
          <cell r="F5644" t="str">
            <v>DO14020623</v>
          </cell>
          <cell r="G5644" t="str">
            <v>DO14020623</v>
          </cell>
          <cell r="U5644" t="str">
            <v>NA</v>
          </cell>
          <cell r="AB5644" t="str">
            <v>Nathani Chemicals</v>
          </cell>
          <cell r="AC5644" t="str">
            <v>Darmawan</v>
          </cell>
        </row>
        <row r="5645">
          <cell r="A5645">
            <v>5654</v>
          </cell>
          <cell r="C5645">
            <v>41703</v>
          </cell>
          <cell r="F5645" t="str">
            <v>DO14020623</v>
          </cell>
          <cell r="G5645" t="str">
            <v>DO14020623</v>
          </cell>
          <cell r="J5645">
            <v>3045</v>
          </cell>
          <cell r="U5645" t="str">
            <v>NA</v>
          </cell>
          <cell r="AB5645" t="str">
            <v>Nathani Chemicals</v>
          </cell>
          <cell r="AC5645" t="str">
            <v>Darmawan</v>
          </cell>
        </row>
        <row r="5646">
          <cell r="A5646">
            <v>5655</v>
          </cell>
          <cell r="C5646">
            <v>41703</v>
          </cell>
          <cell r="F5646" t="str">
            <v>DO14020624</v>
          </cell>
          <cell r="G5646" t="str">
            <v>DO14020624</v>
          </cell>
          <cell r="U5646" t="str">
            <v>NA</v>
          </cell>
          <cell r="AB5646" t="str">
            <v>Nathani Chemicals</v>
          </cell>
          <cell r="AC5646" t="str">
            <v>Darmawan</v>
          </cell>
        </row>
        <row r="5647">
          <cell r="A5647">
            <v>5656</v>
          </cell>
          <cell r="C5647">
            <v>41703</v>
          </cell>
          <cell r="F5647" t="str">
            <v>DO14020624</v>
          </cell>
          <cell r="G5647" t="str">
            <v>DO14020624</v>
          </cell>
          <cell r="J5647">
            <v>3046</v>
          </cell>
          <cell r="U5647" t="str">
            <v>NA</v>
          </cell>
          <cell r="AB5647" t="str">
            <v>Nathani Chemicals</v>
          </cell>
          <cell r="AC5647" t="str">
            <v>Darmawan</v>
          </cell>
        </row>
        <row r="5648">
          <cell r="A5648">
            <v>5657</v>
          </cell>
          <cell r="C5648">
            <v>41703</v>
          </cell>
          <cell r="F5648" t="str">
            <v>DO14020625</v>
          </cell>
          <cell r="G5648" t="str">
            <v>DO14020625</v>
          </cell>
          <cell r="U5648" t="str">
            <v>NA</v>
          </cell>
          <cell r="AB5648" t="str">
            <v>Nathani Chemicals</v>
          </cell>
          <cell r="AC5648" t="str">
            <v>Darmawan</v>
          </cell>
        </row>
        <row r="5649">
          <cell r="A5649">
            <v>5658</v>
          </cell>
          <cell r="C5649">
            <v>41703</v>
          </cell>
          <cell r="F5649" t="str">
            <v>DO14020625</v>
          </cell>
          <cell r="G5649" t="str">
            <v>DO14020625</v>
          </cell>
          <cell r="J5649">
            <v>3047</v>
          </cell>
          <cell r="U5649" t="str">
            <v>NA</v>
          </cell>
          <cell r="AB5649" t="str">
            <v>Nathani Chemicals</v>
          </cell>
          <cell r="AC5649" t="str">
            <v>Darmawan</v>
          </cell>
        </row>
        <row r="5650">
          <cell r="A5650">
            <v>5659</v>
          </cell>
          <cell r="C5650">
            <v>41704</v>
          </cell>
          <cell r="E5650" t="str">
            <v>SI14020046</v>
          </cell>
          <cell r="F5650" t="str">
            <v>DO14020626</v>
          </cell>
          <cell r="G5650" t="str">
            <v>DO14020626</v>
          </cell>
          <cell r="U5650" t="str">
            <v>010.000.14-41415158</v>
          </cell>
          <cell r="AB5650" t="str">
            <v>Nathani Indonesia</v>
          </cell>
          <cell r="AC5650" t="str">
            <v>Agustina Y. Zulkarnain</v>
          </cell>
        </row>
        <row r="5651">
          <cell r="A5651">
            <v>5660</v>
          </cell>
          <cell r="C5651">
            <v>41704</v>
          </cell>
          <cell r="F5651" t="str">
            <v>DO14020627</v>
          </cell>
          <cell r="G5651" t="str">
            <v>DO14020627</v>
          </cell>
          <cell r="U5651" t="str">
            <v>NA</v>
          </cell>
          <cell r="AB5651" t="str">
            <v>Nathani Chemicals</v>
          </cell>
          <cell r="AC5651" t="str">
            <v>Darmawan</v>
          </cell>
        </row>
        <row r="5652">
          <cell r="A5652">
            <v>5661</v>
          </cell>
          <cell r="C5652">
            <v>41704</v>
          </cell>
          <cell r="F5652" t="str">
            <v>DO14020627</v>
          </cell>
          <cell r="G5652" t="str">
            <v>DO14020627</v>
          </cell>
          <cell r="J5652">
            <v>3048</v>
          </cell>
          <cell r="U5652" t="str">
            <v>NA</v>
          </cell>
          <cell r="AB5652" t="str">
            <v>Nathani Chemicals</v>
          </cell>
          <cell r="AC5652" t="str">
            <v>Darmawan</v>
          </cell>
        </row>
        <row r="5653">
          <cell r="A5653">
            <v>5662</v>
          </cell>
          <cell r="C5653">
            <v>41704</v>
          </cell>
          <cell r="F5653" t="str">
            <v>DO14020628</v>
          </cell>
          <cell r="G5653" t="str">
            <v>DO14020628</v>
          </cell>
          <cell r="U5653" t="str">
            <v>NA</v>
          </cell>
          <cell r="AB5653" t="str">
            <v>Nathani Chemicals</v>
          </cell>
          <cell r="AC5653" t="str">
            <v>Darmawan</v>
          </cell>
        </row>
        <row r="5654">
          <cell r="A5654">
            <v>5663</v>
          </cell>
          <cell r="C5654">
            <v>41704</v>
          </cell>
          <cell r="F5654" t="str">
            <v>DO14020628</v>
          </cell>
          <cell r="G5654" t="str">
            <v>DO14020628</v>
          </cell>
          <cell r="J5654">
            <v>3049</v>
          </cell>
          <cell r="U5654" t="str">
            <v>NA</v>
          </cell>
          <cell r="AB5654" t="str">
            <v>Nathani Chemicals</v>
          </cell>
          <cell r="AC5654" t="str">
            <v>Darmawan</v>
          </cell>
        </row>
        <row r="5655">
          <cell r="A5655">
            <v>5664</v>
          </cell>
          <cell r="C5655">
            <v>41704</v>
          </cell>
          <cell r="F5655" t="str">
            <v>DO14020629</v>
          </cell>
          <cell r="G5655" t="str">
            <v>DO14020629</v>
          </cell>
          <cell r="U5655" t="str">
            <v>NA</v>
          </cell>
          <cell r="AB5655" t="str">
            <v>Nathani Chemicals</v>
          </cell>
          <cell r="AC5655" t="str">
            <v>Darmawan</v>
          </cell>
        </row>
        <row r="5656">
          <cell r="A5656">
            <v>5665</v>
          </cell>
          <cell r="C5656">
            <v>41704</v>
          </cell>
          <cell r="F5656" t="str">
            <v>DO14020629</v>
          </cell>
          <cell r="G5656" t="str">
            <v>DO14020629</v>
          </cell>
          <cell r="J5656">
            <v>3050</v>
          </cell>
          <cell r="U5656" t="str">
            <v>NA</v>
          </cell>
          <cell r="AB5656" t="str">
            <v>Nathani Chemicals</v>
          </cell>
          <cell r="AC5656" t="str">
            <v>Darmawan</v>
          </cell>
        </row>
        <row r="5657">
          <cell r="A5657">
            <v>5666</v>
          </cell>
          <cell r="C5657">
            <v>41704</v>
          </cell>
          <cell r="F5657" t="str">
            <v>DO14020630</v>
          </cell>
          <cell r="G5657" t="str">
            <v>DO14020630</v>
          </cell>
          <cell r="U5657" t="str">
            <v>NA</v>
          </cell>
          <cell r="AB5657" t="str">
            <v>Nathani Chemicals</v>
          </cell>
          <cell r="AC5657" t="str">
            <v>Darmawan</v>
          </cell>
        </row>
        <row r="5658">
          <cell r="A5658">
            <v>5667</v>
          </cell>
          <cell r="C5658">
            <v>41704</v>
          </cell>
          <cell r="F5658" t="str">
            <v>DO14020630</v>
          </cell>
          <cell r="G5658" t="str">
            <v>DO14020630</v>
          </cell>
          <cell r="J5658">
            <v>3051</v>
          </cell>
          <cell r="U5658" t="str">
            <v>NA</v>
          </cell>
          <cell r="AB5658" t="str">
            <v>Nathani Chemicals</v>
          </cell>
          <cell r="AC5658" t="str">
            <v>Darmawan</v>
          </cell>
        </row>
        <row r="5659">
          <cell r="A5659">
            <v>5668</v>
          </cell>
          <cell r="C5659">
            <v>41704</v>
          </cell>
          <cell r="F5659" t="str">
            <v>DO14020631</v>
          </cell>
          <cell r="G5659" t="str">
            <v>DO14020631</v>
          </cell>
          <cell r="U5659" t="str">
            <v>NA</v>
          </cell>
          <cell r="AB5659" t="str">
            <v>Nathani Chemicals</v>
          </cell>
          <cell r="AC5659" t="str">
            <v>Darmawan</v>
          </cell>
        </row>
        <row r="5660">
          <cell r="A5660">
            <v>5669</v>
          </cell>
          <cell r="C5660">
            <v>41704</v>
          </cell>
          <cell r="F5660" t="str">
            <v>DO14020631</v>
          </cell>
          <cell r="G5660" t="str">
            <v>DO14020631</v>
          </cell>
          <cell r="J5660">
            <v>3052</v>
          </cell>
          <cell r="U5660" t="str">
            <v>NA</v>
          </cell>
          <cell r="AB5660" t="str">
            <v>Nathani Chemicals</v>
          </cell>
          <cell r="AC5660" t="str">
            <v>Darmawan</v>
          </cell>
        </row>
        <row r="5661">
          <cell r="A5661">
            <v>5670</v>
          </cell>
          <cell r="C5661">
            <v>41705</v>
          </cell>
          <cell r="E5661" t="str">
            <v>SI14020047</v>
          </cell>
          <cell r="F5661" t="str">
            <v>DO14020632</v>
          </cell>
          <cell r="G5661" t="str">
            <v>DO14020632</v>
          </cell>
          <cell r="U5661" t="str">
            <v>010.000.14-41415159</v>
          </cell>
          <cell r="AB5661" t="str">
            <v>Nathani Indonesia</v>
          </cell>
          <cell r="AC5661" t="str">
            <v>Agustina Y. Zulkarnain</v>
          </cell>
        </row>
        <row r="5662">
          <cell r="A5662">
            <v>5671</v>
          </cell>
          <cell r="C5662">
            <v>41704</v>
          </cell>
          <cell r="E5662" t="str">
            <v>SI14020095</v>
          </cell>
          <cell r="F5662" t="str">
            <v>DO14020191</v>
          </cell>
          <cell r="G5662" t="str">
            <v>DO14020191</v>
          </cell>
          <cell r="I5662" t="str">
            <v>091/SPP/NTH-CMC/2014</v>
          </cell>
          <cell r="J5662">
            <v>3053</v>
          </cell>
          <cell r="U5662" t="str">
            <v>010.000.14-50130596</v>
          </cell>
          <cell r="X5662" t="str">
            <v>2.1.1.1</v>
          </cell>
          <cell r="AB5662" t="str">
            <v>Nathani Indonesia</v>
          </cell>
          <cell r="AC5662" t="str">
            <v>Agustina Y. Zulkarnain</v>
          </cell>
        </row>
        <row r="5663">
          <cell r="A5663">
            <v>5672</v>
          </cell>
          <cell r="C5663">
            <v>41705</v>
          </cell>
          <cell r="E5663" t="str">
            <v>NA</v>
          </cell>
          <cell r="F5663" t="str">
            <v>NA</v>
          </cell>
          <cell r="G5663" t="str">
            <v>NA</v>
          </cell>
          <cell r="J5663">
            <v>3054</v>
          </cell>
          <cell r="U5663" t="str">
            <v>NA</v>
          </cell>
          <cell r="X5663" t="str">
            <v>2.1.1.7</v>
          </cell>
          <cell r="AB5663" t="str">
            <v>Akumulasi Limbah Produksi</v>
          </cell>
          <cell r="AC5663">
            <v>0</v>
          </cell>
        </row>
        <row r="5664">
          <cell r="A5664">
            <v>5673</v>
          </cell>
          <cell r="C5664">
            <v>41705</v>
          </cell>
          <cell r="F5664" t="str">
            <v>DO14020633</v>
          </cell>
          <cell r="G5664" t="str">
            <v>DO14020633</v>
          </cell>
          <cell r="U5664" t="str">
            <v>NA</v>
          </cell>
          <cell r="AB5664" t="str">
            <v>Nathani Chemicals</v>
          </cell>
          <cell r="AC5664" t="str">
            <v>Darmawan</v>
          </cell>
        </row>
        <row r="5665">
          <cell r="A5665">
            <v>5674</v>
          </cell>
          <cell r="C5665">
            <v>41705</v>
          </cell>
          <cell r="F5665" t="str">
            <v>DO14020633</v>
          </cell>
          <cell r="G5665" t="str">
            <v>DO14020633</v>
          </cell>
          <cell r="J5665">
            <v>3055</v>
          </cell>
          <cell r="U5665" t="str">
            <v>NA</v>
          </cell>
          <cell r="AB5665" t="str">
            <v>Nathani Chemicals</v>
          </cell>
          <cell r="AC5665" t="str">
            <v>Darmawan</v>
          </cell>
        </row>
        <row r="5666">
          <cell r="A5666">
            <v>5675</v>
          </cell>
          <cell r="C5666">
            <v>41705</v>
          </cell>
          <cell r="F5666" t="str">
            <v>DO14020634</v>
          </cell>
          <cell r="G5666" t="str">
            <v>DO14020634</v>
          </cell>
          <cell r="U5666" t="str">
            <v>NA</v>
          </cell>
          <cell r="AB5666" t="str">
            <v>Nathani Chemicals</v>
          </cell>
          <cell r="AC5666" t="str">
            <v>Darmawan</v>
          </cell>
        </row>
        <row r="5667">
          <cell r="A5667">
            <v>5676</v>
          </cell>
          <cell r="C5667">
            <v>41705</v>
          </cell>
          <cell r="F5667" t="str">
            <v>DO14020634</v>
          </cell>
          <cell r="G5667" t="str">
            <v>DO14020634</v>
          </cell>
          <cell r="J5667">
            <v>3056</v>
          </cell>
          <cell r="U5667" t="str">
            <v>NA</v>
          </cell>
          <cell r="AB5667" t="str">
            <v>Nathani Chemicals</v>
          </cell>
          <cell r="AC5667" t="str">
            <v>Darmawan</v>
          </cell>
        </row>
        <row r="5668">
          <cell r="A5668">
            <v>5677</v>
          </cell>
          <cell r="C5668">
            <v>41705</v>
          </cell>
          <cell r="F5668" t="str">
            <v>DO14020635</v>
          </cell>
          <cell r="G5668" t="str">
            <v>DO14020635</v>
          </cell>
          <cell r="U5668" t="str">
            <v>NA</v>
          </cell>
          <cell r="AB5668" t="str">
            <v>Nathani Chemicals</v>
          </cell>
          <cell r="AC5668" t="str">
            <v>Darmawan</v>
          </cell>
        </row>
        <row r="5669">
          <cell r="A5669">
            <v>5678</v>
          </cell>
          <cell r="C5669">
            <v>41705</v>
          </cell>
          <cell r="F5669" t="str">
            <v>DO14020635</v>
          </cell>
          <cell r="G5669" t="str">
            <v>DO14020635</v>
          </cell>
          <cell r="J5669">
            <v>3057</v>
          </cell>
          <cell r="U5669" t="str">
            <v>NA</v>
          </cell>
          <cell r="AB5669" t="str">
            <v>Nathani Chemicals</v>
          </cell>
          <cell r="AC5669" t="str">
            <v>Darmawan</v>
          </cell>
        </row>
        <row r="5670">
          <cell r="A5670">
            <v>5679</v>
          </cell>
          <cell r="C5670">
            <v>41705</v>
          </cell>
          <cell r="F5670" t="str">
            <v>DO14020636</v>
          </cell>
          <cell r="G5670" t="str">
            <v>DO14020636</v>
          </cell>
          <cell r="U5670" t="str">
            <v>NA</v>
          </cell>
          <cell r="AB5670" t="str">
            <v>Nathani Chemicals</v>
          </cell>
          <cell r="AC5670" t="str">
            <v>Darmawan</v>
          </cell>
        </row>
        <row r="5671">
          <cell r="A5671">
            <v>5680</v>
          </cell>
          <cell r="C5671">
            <v>41705</v>
          </cell>
          <cell r="F5671" t="str">
            <v>DO14020636</v>
          </cell>
          <cell r="G5671" t="str">
            <v>DO14020636</v>
          </cell>
          <cell r="J5671">
            <v>3058</v>
          </cell>
          <cell r="U5671" t="str">
            <v>NA</v>
          </cell>
          <cell r="AB5671" t="str">
            <v>Nathani Chemicals</v>
          </cell>
          <cell r="AC5671" t="str">
            <v>Darmawan</v>
          </cell>
        </row>
        <row r="5672">
          <cell r="A5672">
            <v>5681</v>
          </cell>
          <cell r="C5672">
            <v>41705</v>
          </cell>
          <cell r="F5672" t="str">
            <v>DO14020637</v>
          </cell>
          <cell r="G5672" t="str">
            <v>DO14020637</v>
          </cell>
          <cell r="U5672" t="str">
            <v>NA</v>
          </cell>
          <cell r="AB5672" t="str">
            <v>Nathani Chemicals</v>
          </cell>
          <cell r="AC5672" t="str">
            <v>Darmawan</v>
          </cell>
        </row>
        <row r="5673">
          <cell r="A5673">
            <v>5682</v>
          </cell>
          <cell r="C5673">
            <v>41705</v>
          </cell>
          <cell r="F5673" t="str">
            <v>DO14020637</v>
          </cell>
          <cell r="G5673" t="str">
            <v>DO14020637</v>
          </cell>
          <cell r="J5673">
            <v>3059</v>
          </cell>
          <cell r="U5673" t="str">
            <v>NA</v>
          </cell>
          <cell r="AB5673" t="str">
            <v>Nathani Chemicals</v>
          </cell>
          <cell r="AC5673" t="str">
            <v>Darmawan</v>
          </cell>
        </row>
        <row r="5674">
          <cell r="A5674">
            <v>5683</v>
          </cell>
          <cell r="C5674">
            <v>41706</v>
          </cell>
          <cell r="E5674" t="str">
            <v>SI14020048</v>
          </cell>
          <cell r="F5674" t="str">
            <v>DO14020638</v>
          </cell>
          <cell r="G5674" t="str">
            <v>DO14020638</v>
          </cell>
          <cell r="U5674" t="str">
            <v>010.000.14-41415160</v>
          </cell>
          <cell r="AB5674" t="str">
            <v>Nathani Indonesia</v>
          </cell>
          <cell r="AC5674" t="str">
            <v>Agustina Y. Zulkarnain</v>
          </cell>
        </row>
        <row r="5675">
          <cell r="A5675">
            <v>5684</v>
          </cell>
          <cell r="C5675">
            <v>41706</v>
          </cell>
          <cell r="E5675" t="str">
            <v>SI14020049</v>
          </cell>
          <cell r="F5675" t="str">
            <v>DO14020639</v>
          </cell>
          <cell r="G5675" t="str">
            <v>DO14020639</v>
          </cell>
          <cell r="U5675" t="str">
            <v>010.000.14-41415161</v>
          </cell>
          <cell r="AB5675" t="str">
            <v>Nathani Indonesia</v>
          </cell>
          <cell r="AC5675" t="str">
            <v>Agustina Y. Zulkarnain</v>
          </cell>
        </row>
        <row r="5676">
          <cell r="A5676">
            <v>5685</v>
          </cell>
          <cell r="C5676">
            <v>41706</v>
          </cell>
          <cell r="F5676" t="str">
            <v>DO14020640</v>
          </cell>
          <cell r="G5676" t="str">
            <v>DO14020640</v>
          </cell>
          <cell r="U5676" t="str">
            <v>NA</v>
          </cell>
          <cell r="AB5676" t="str">
            <v>Nathani Chemicals</v>
          </cell>
          <cell r="AC5676" t="str">
            <v>Darmawan</v>
          </cell>
        </row>
        <row r="5677">
          <cell r="A5677">
            <v>5686</v>
          </cell>
          <cell r="C5677">
            <v>41706</v>
          </cell>
          <cell r="F5677" t="str">
            <v>DO14020640</v>
          </cell>
          <cell r="G5677" t="str">
            <v>DO14020640</v>
          </cell>
          <cell r="J5677">
            <v>3060</v>
          </cell>
          <cell r="U5677" t="str">
            <v>NA</v>
          </cell>
          <cell r="AB5677" t="str">
            <v>Nathani Chemicals</v>
          </cell>
          <cell r="AC5677" t="str">
            <v>Darmawan</v>
          </cell>
        </row>
        <row r="5678">
          <cell r="A5678">
            <v>5687</v>
          </cell>
          <cell r="C5678">
            <v>41706</v>
          </cell>
          <cell r="F5678" t="str">
            <v>DO14020641</v>
          </cell>
          <cell r="G5678" t="str">
            <v>DO14020641</v>
          </cell>
          <cell r="U5678" t="str">
            <v>NA</v>
          </cell>
          <cell r="AB5678" t="str">
            <v>Nathani Chemicals</v>
          </cell>
          <cell r="AC5678" t="str">
            <v>Darmawan</v>
          </cell>
        </row>
        <row r="5679">
          <cell r="A5679">
            <v>5688</v>
          </cell>
          <cell r="C5679">
            <v>41706</v>
          </cell>
          <cell r="F5679" t="str">
            <v>DO14020641</v>
          </cell>
          <cell r="G5679" t="str">
            <v>DO14020641</v>
          </cell>
          <cell r="J5679">
            <v>3061</v>
          </cell>
          <cell r="U5679" t="str">
            <v>NA</v>
          </cell>
          <cell r="AB5679" t="str">
            <v>Nathani Chemicals</v>
          </cell>
          <cell r="AC5679" t="str">
            <v>Darmawan</v>
          </cell>
        </row>
        <row r="5680">
          <cell r="A5680">
            <v>5689</v>
          </cell>
          <cell r="C5680">
            <v>41706</v>
          </cell>
          <cell r="F5680" t="str">
            <v>DO14020642</v>
          </cell>
          <cell r="G5680" t="str">
            <v>DO14020642</v>
          </cell>
          <cell r="U5680" t="str">
            <v>NA</v>
          </cell>
          <cell r="AB5680" t="str">
            <v>Nathani Chemicals</v>
          </cell>
          <cell r="AC5680" t="str">
            <v>Darmawan</v>
          </cell>
        </row>
        <row r="5681">
          <cell r="A5681">
            <v>5690</v>
          </cell>
          <cell r="C5681">
            <v>41706</v>
          </cell>
          <cell r="F5681" t="str">
            <v>DO14020642</v>
          </cell>
          <cell r="G5681" t="str">
            <v>DO14020642</v>
          </cell>
          <cell r="J5681">
            <v>3062</v>
          </cell>
          <cell r="U5681" t="str">
            <v>NA</v>
          </cell>
          <cell r="AB5681" t="str">
            <v>Nathani Chemicals</v>
          </cell>
          <cell r="AC5681" t="str">
            <v>Darmawan</v>
          </cell>
        </row>
        <row r="5682">
          <cell r="A5682">
            <v>5691</v>
          </cell>
          <cell r="C5682">
            <v>41706</v>
          </cell>
          <cell r="F5682" t="str">
            <v>DO14020643</v>
          </cell>
          <cell r="G5682" t="str">
            <v>DO14020643</v>
          </cell>
          <cell r="U5682" t="str">
            <v>NA</v>
          </cell>
          <cell r="AB5682" t="str">
            <v>Nathani Chemicals</v>
          </cell>
          <cell r="AC5682" t="str">
            <v>Darmawan</v>
          </cell>
        </row>
        <row r="5683">
          <cell r="A5683">
            <v>5692</v>
          </cell>
          <cell r="C5683">
            <v>41706</v>
          </cell>
          <cell r="F5683" t="str">
            <v>DO14020643</v>
          </cell>
          <cell r="G5683" t="str">
            <v>DO14020643</v>
          </cell>
          <cell r="J5683">
            <v>3063</v>
          </cell>
          <cell r="U5683" t="str">
            <v>NA</v>
          </cell>
          <cell r="AB5683" t="str">
            <v>Nathani Chemicals</v>
          </cell>
          <cell r="AC5683" t="str">
            <v>Darmawan</v>
          </cell>
        </row>
        <row r="5684">
          <cell r="A5684">
            <v>5693</v>
          </cell>
          <cell r="C5684">
            <v>41706</v>
          </cell>
          <cell r="F5684" t="str">
            <v>DO14020644</v>
          </cell>
          <cell r="G5684" t="str">
            <v>DO14020644</v>
          </cell>
          <cell r="U5684" t="str">
            <v>NA</v>
          </cell>
          <cell r="AB5684" t="str">
            <v>Nathani Chemicals</v>
          </cell>
          <cell r="AC5684" t="str">
            <v>Darmawan</v>
          </cell>
        </row>
        <row r="5685">
          <cell r="A5685">
            <v>5694</v>
          </cell>
          <cell r="C5685">
            <v>41706</v>
          </cell>
          <cell r="F5685" t="str">
            <v>DO14020644</v>
          </cell>
          <cell r="G5685" t="str">
            <v>DO14020644</v>
          </cell>
          <cell r="J5685">
            <v>3064</v>
          </cell>
          <cell r="U5685" t="str">
            <v>NA</v>
          </cell>
          <cell r="AB5685" t="str">
            <v>Nathani Chemicals</v>
          </cell>
          <cell r="AC5685" t="str">
            <v>Darmawan</v>
          </cell>
        </row>
        <row r="5686">
          <cell r="A5686">
            <v>5695</v>
          </cell>
          <cell r="C5686">
            <v>41706</v>
          </cell>
          <cell r="E5686" t="str">
            <v>SI14020098</v>
          </cell>
          <cell r="F5686" t="str">
            <v>DO14020198</v>
          </cell>
          <cell r="G5686" t="str">
            <v>DO14020198</v>
          </cell>
          <cell r="I5686" t="str">
            <v>092/SPP/NTH-CMC/2014</v>
          </cell>
          <cell r="J5686">
            <v>3065</v>
          </cell>
          <cell r="U5686" t="str">
            <v>010.000.14-50130599</v>
          </cell>
          <cell r="X5686" t="str">
            <v>2.1.1.1</v>
          </cell>
          <cell r="AB5686" t="str">
            <v>Nathani Indonesia</v>
          </cell>
          <cell r="AC5686" t="str">
            <v>Agustina Y. Zulkarnain</v>
          </cell>
        </row>
        <row r="5687">
          <cell r="A5687">
            <v>5696</v>
          </cell>
          <cell r="C5687">
            <v>41704</v>
          </cell>
          <cell r="E5687" t="str">
            <v>SI131000220</v>
          </cell>
          <cell r="F5687" t="str">
            <v>DO131000478</v>
          </cell>
          <cell r="G5687" t="str">
            <v>DO131000478</v>
          </cell>
          <cell r="U5687" t="str">
            <v>010.902-13.55959796</v>
          </cell>
          <cell r="AB5687" t="str">
            <v>Nathani Indonesia</v>
          </cell>
          <cell r="AC5687" t="str">
            <v>Agustina Y. Zulkarnain</v>
          </cell>
        </row>
        <row r="5688">
          <cell r="A5688">
            <v>5697</v>
          </cell>
          <cell r="C5688">
            <v>41704</v>
          </cell>
          <cell r="E5688" t="str">
            <v>SI131000221</v>
          </cell>
          <cell r="F5688" t="str">
            <v>DO131000479</v>
          </cell>
          <cell r="G5688" t="str">
            <v>DO131000479</v>
          </cell>
          <cell r="U5688" t="str">
            <v>010.902-13.55959797</v>
          </cell>
          <cell r="AB5688" t="str">
            <v>Nathani Indonesia</v>
          </cell>
          <cell r="AC5688" t="str">
            <v>Agustina Y. Zulkarnain</v>
          </cell>
        </row>
        <row r="5689">
          <cell r="A5689">
            <v>5698</v>
          </cell>
          <cell r="C5689">
            <v>41704</v>
          </cell>
          <cell r="E5689" t="str">
            <v>SI131000222</v>
          </cell>
          <cell r="F5689" t="str">
            <v>DO131000481</v>
          </cell>
          <cell r="G5689" t="str">
            <v>DO131000481</v>
          </cell>
          <cell r="U5689" t="str">
            <v>010.902-13.55959798</v>
          </cell>
          <cell r="AB5689" t="str">
            <v>Nathani Indonesia</v>
          </cell>
          <cell r="AC5689" t="str">
            <v>Agustina Y. Zulkarnain</v>
          </cell>
        </row>
        <row r="5690">
          <cell r="A5690">
            <v>5699</v>
          </cell>
          <cell r="C5690">
            <v>41704</v>
          </cell>
          <cell r="E5690" t="str">
            <v>SI131000223</v>
          </cell>
          <cell r="F5690" t="str">
            <v>DO131000482</v>
          </cell>
          <cell r="G5690" t="str">
            <v>DO131000482</v>
          </cell>
          <cell r="U5690" t="str">
            <v>010.902-13.55959799</v>
          </cell>
          <cell r="AB5690" t="str">
            <v>Nathani Indonesia</v>
          </cell>
          <cell r="AC5690" t="str">
            <v>Agustina Y. Zulkarnain</v>
          </cell>
        </row>
        <row r="5691">
          <cell r="A5691">
            <v>5700</v>
          </cell>
          <cell r="C5691">
            <v>41705</v>
          </cell>
          <cell r="E5691" t="str">
            <v>SI131000223</v>
          </cell>
          <cell r="F5691" t="str">
            <v>DO131000482</v>
          </cell>
          <cell r="G5691" t="str">
            <v>DO131000482</v>
          </cell>
          <cell r="U5691" t="str">
            <v>010.902-13.55959799</v>
          </cell>
          <cell r="AB5691" t="str">
            <v>Nathani Indonesia</v>
          </cell>
          <cell r="AC5691" t="str">
            <v>Agustina Y. Zulkarnain</v>
          </cell>
        </row>
        <row r="5692">
          <cell r="A5692">
            <v>5701</v>
          </cell>
          <cell r="C5692">
            <v>41705</v>
          </cell>
          <cell r="E5692" t="str">
            <v>SI131000224</v>
          </cell>
          <cell r="F5692" t="str">
            <v>DO131000483</v>
          </cell>
          <cell r="G5692" t="str">
            <v>DO131000483</v>
          </cell>
          <cell r="U5692" t="str">
            <v>010.902-13.55959800</v>
          </cell>
          <cell r="AB5692" t="str">
            <v>Nathani Indonesia</v>
          </cell>
          <cell r="AC5692" t="str">
            <v>Agustina Y. Zulkarnain</v>
          </cell>
        </row>
        <row r="5693">
          <cell r="A5693">
            <v>5702</v>
          </cell>
          <cell r="C5693">
            <v>41704</v>
          </cell>
          <cell r="E5693" t="str">
            <v>SI131000219</v>
          </cell>
          <cell r="F5693" t="str">
            <v>DO131000467</v>
          </cell>
          <cell r="G5693" t="str">
            <v>DO131000467</v>
          </cell>
          <cell r="U5693" t="str">
            <v>010.902-13.55959795</v>
          </cell>
          <cell r="AB5693" t="str">
            <v>Nathani Indonesia</v>
          </cell>
          <cell r="AC5693" t="str">
            <v>Agustina Y. Zulkarnain</v>
          </cell>
        </row>
        <row r="5694">
          <cell r="A5694">
            <v>5703</v>
          </cell>
          <cell r="C5694">
            <v>41708</v>
          </cell>
          <cell r="F5694" t="str">
            <v>DO14020645</v>
          </cell>
          <cell r="G5694" t="str">
            <v>DO14020645</v>
          </cell>
          <cell r="U5694" t="str">
            <v>NA</v>
          </cell>
          <cell r="AB5694" t="str">
            <v>Nathani Chemicals</v>
          </cell>
          <cell r="AC5694" t="str">
            <v>Darmawan</v>
          </cell>
        </row>
        <row r="5695">
          <cell r="A5695">
            <v>5704</v>
          </cell>
          <cell r="C5695">
            <v>41708</v>
          </cell>
          <cell r="F5695" t="str">
            <v>DO14020645</v>
          </cell>
          <cell r="G5695" t="str">
            <v>DO14020645</v>
          </cell>
          <cell r="J5695">
            <v>3066</v>
          </cell>
          <cell r="U5695" t="str">
            <v>NA</v>
          </cell>
          <cell r="AB5695" t="str">
            <v>Nathani Chemicals</v>
          </cell>
          <cell r="AC5695" t="str">
            <v>Darmawan</v>
          </cell>
        </row>
        <row r="5696">
          <cell r="A5696">
            <v>5705</v>
          </cell>
          <cell r="C5696">
            <v>41708</v>
          </cell>
          <cell r="F5696" t="str">
            <v>DO14020646</v>
          </cell>
          <cell r="G5696" t="str">
            <v>DO14020646</v>
          </cell>
          <cell r="U5696" t="str">
            <v>NA</v>
          </cell>
          <cell r="AB5696" t="str">
            <v>Nathani Chemicals</v>
          </cell>
          <cell r="AC5696" t="str">
            <v>Darmawan</v>
          </cell>
        </row>
        <row r="5697">
          <cell r="A5697">
            <v>5706</v>
          </cell>
          <cell r="C5697">
            <v>41708</v>
          </cell>
          <cell r="F5697" t="str">
            <v>DO14020646</v>
          </cell>
          <cell r="G5697" t="str">
            <v>DO14020646</v>
          </cell>
          <cell r="J5697">
            <v>3067</v>
          </cell>
          <cell r="U5697" t="str">
            <v>NA</v>
          </cell>
          <cell r="AB5697" t="str">
            <v>Nathani Chemicals</v>
          </cell>
          <cell r="AC5697" t="str">
            <v>Darmawan</v>
          </cell>
        </row>
        <row r="5698">
          <cell r="A5698">
            <v>5707</v>
          </cell>
          <cell r="C5698">
            <v>41708</v>
          </cell>
          <cell r="F5698" t="str">
            <v>DO14020647</v>
          </cell>
          <cell r="G5698" t="str">
            <v>DO14020647</v>
          </cell>
          <cell r="U5698" t="str">
            <v>NA</v>
          </cell>
          <cell r="AB5698" t="str">
            <v>Nathani Chemicals</v>
          </cell>
          <cell r="AC5698" t="str">
            <v>Darmawan</v>
          </cell>
        </row>
        <row r="5699">
          <cell r="A5699">
            <v>5708</v>
          </cell>
          <cell r="C5699">
            <v>41708</v>
          </cell>
          <cell r="F5699" t="str">
            <v>DO14020647</v>
          </cell>
          <cell r="G5699" t="str">
            <v>DO14020647</v>
          </cell>
          <cell r="J5699">
            <v>3068</v>
          </cell>
          <cell r="U5699" t="str">
            <v>NA</v>
          </cell>
          <cell r="AB5699" t="str">
            <v>Nathani Chemicals</v>
          </cell>
          <cell r="AC5699" t="str">
            <v>Darmawan</v>
          </cell>
        </row>
        <row r="5700">
          <cell r="A5700">
            <v>5709</v>
          </cell>
          <cell r="C5700">
            <v>41708</v>
          </cell>
          <cell r="F5700" t="str">
            <v>DO14020648</v>
          </cell>
          <cell r="G5700" t="str">
            <v>DO14020648</v>
          </cell>
          <cell r="U5700" t="str">
            <v>NA</v>
          </cell>
          <cell r="AB5700" t="str">
            <v>Nathani Chemicals</v>
          </cell>
          <cell r="AC5700" t="str">
            <v>Darmawan</v>
          </cell>
        </row>
        <row r="5701">
          <cell r="A5701">
            <v>5710</v>
          </cell>
          <cell r="C5701">
            <v>41708</v>
          </cell>
          <cell r="F5701" t="str">
            <v>DO14020648</v>
          </cell>
          <cell r="G5701" t="str">
            <v>DO14020648</v>
          </cell>
          <cell r="J5701">
            <v>3069</v>
          </cell>
          <cell r="U5701" t="str">
            <v>NA</v>
          </cell>
          <cell r="AB5701" t="str">
            <v>Nathani Chemicals</v>
          </cell>
          <cell r="AC5701" t="str">
            <v>Darmawan</v>
          </cell>
        </row>
        <row r="5702">
          <cell r="A5702">
            <v>5711</v>
          </cell>
          <cell r="C5702">
            <v>41708</v>
          </cell>
          <cell r="F5702" t="str">
            <v>DO14020649</v>
          </cell>
          <cell r="G5702" t="str">
            <v>DO14020649</v>
          </cell>
          <cell r="U5702" t="str">
            <v>NA</v>
          </cell>
          <cell r="AB5702" t="str">
            <v>Nathani Chemicals</v>
          </cell>
          <cell r="AC5702" t="str">
            <v>Darmawan</v>
          </cell>
        </row>
        <row r="5703">
          <cell r="A5703">
            <v>5712</v>
          </cell>
          <cell r="C5703">
            <v>41708</v>
          </cell>
          <cell r="F5703" t="str">
            <v>DO14020649</v>
          </cell>
          <cell r="G5703" t="str">
            <v>DO14020649</v>
          </cell>
          <cell r="J5703">
            <v>3070</v>
          </cell>
          <cell r="U5703" t="str">
            <v>NA</v>
          </cell>
          <cell r="AB5703" t="str">
            <v>Nathani Chemicals</v>
          </cell>
          <cell r="AC5703" t="str">
            <v>Darmawan</v>
          </cell>
        </row>
        <row r="5704">
          <cell r="A5704">
            <v>5713</v>
          </cell>
          <cell r="C5704">
            <v>41708</v>
          </cell>
          <cell r="F5704" t="str">
            <v>DO14020650</v>
          </cell>
          <cell r="G5704" t="str">
            <v>DO14020650</v>
          </cell>
          <cell r="U5704" t="str">
            <v>NA</v>
          </cell>
          <cell r="AB5704" t="str">
            <v>Nathani Chemicals</v>
          </cell>
          <cell r="AC5704" t="str">
            <v>Darmawan</v>
          </cell>
        </row>
        <row r="5705">
          <cell r="A5705">
            <v>5714</v>
          </cell>
          <cell r="C5705">
            <v>41708</v>
          </cell>
          <cell r="F5705" t="str">
            <v>DO14020650</v>
          </cell>
          <cell r="G5705" t="str">
            <v>DO14020650</v>
          </cell>
          <cell r="J5705">
            <v>3071</v>
          </cell>
          <cell r="U5705" t="str">
            <v>NA</v>
          </cell>
          <cell r="AB5705" t="str">
            <v>Nathani Chemicals</v>
          </cell>
          <cell r="AC5705" t="str">
            <v>Darmawan</v>
          </cell>
        </row>
        <row r="5706">
          <cell r="A5706">
            <v>5715</v>
          </cell>
          <cell r="C5706">
            <v>41708</v>
          </cell>
          <cell r="F5706" t="str">
            <v>DO14020651</v>
          </cell>
          <cell r="G5706" t="str">
            <v>DO14020651</v>
          </cell>
          <cell r="U5706" t="str">
            <v>NA</v>
          </cell>
          <cell r="AB5706" t="str">
            <v>Nathani Chemicals</v>
          </cell>
          <cell r="AC5706" t="str">
            <v>Darmawan</v>
          </cell>
        </row>
        <row r="5707">
          <cell r="A5707">
            <v>5716</v>
          </cell>
          <cell r="C5707">
            <v>41708</v>
          </cell>
          <cell r="F5707" t="str">
            <v>DO14020651</v>
          </cell>
          <cell r="G5707" t="str">
            <v>DO14020651</v>
          </cell>
          <cell r="J5707">
            <v>3072</v>
          </cell>
          <cell r="U5707" t="str">
            <v>NA</v>
          </cell>
          <cell r="AB5707" t="str">
            <v>Nathani Chemicals</v>
          </cell>
          <cell r="AC5707" t="str">
            <v>Darmawan</v>
          </cell>
        </row>
        <row r="5708">
          <cell r="A5708">
            <v>5717</v>
          </cell>
          <cell r="C5708">
            <v>41708</v>
          </cell>
          <cell r="F5708" t="str">
            <v>DO14020652</v>
          </cell>
          <cell r="G5708" t="str">
            <v>DO14020652</v>
          </cell>
          <cell r="U5708" t="str">
            <v>NA</v>
          </cell>
          <cell r="AB5708" t="str">
            <v>Nathani Chemicals</v>
          </cell>
          <cell r="AC5708" t="str">
            <v>Darmawan</v>
          </cell>
        </row>
        <row r="5709">
          <cell r="A5709">
            <v>5718</v>
          </cell>
          <cell r="C5709">
            <v>41708</v>
          </cell>
          <cell r="F5709" t="str">
            <v>DO14020652</v>
          </cell>
          <cell r="G5709" t="str">
            <v>DO14020652</v>
          </cell>
          <cell r="J5709">
            <v>5727</v>
          </cell>
          <cell r="U5709" t="str">
            <v>NA</v>
          </cell>
          <cell r="AB5709" t="str">
            <v>Nathani Chemicals</v>
          </cell>
          <cell r="AC5709" t="str">
            <v>Darmawan</v>
          </cell>
        </row>
        <row r="5710">
          <cell r="A5710">
            <v>5719</v>
          </cell>
          <cell r="C5710">
            <v>41708</v>
          </cell>
          <cell r="F5710" t="str">
            <v>DO14020653</v>
          </cell>
          <cell r="G5710" t="str">
            <v>DO14020653</v>
          </cell>
          <cell r="U5710" t="str">
            <v>NA</v>
          </cell>
          <cell r="AB5710" t="str">
            <v>Nathani Chemicals</v>
          </cell>
          <cell r="AC5710" t="str">
            <v>Darmawan</v>
          </cell>
        </row>
        <row r="5711">
          <cell r="A5711">
            <v>5720</v>
          </cell>
          <cell r="C5711">
            <v>41708</v>
          </cell>
          <cell r="F5711" t="str">
            <v>DO14020653</v>
          </cell>
          <cell r="G5711" t="str">
            <v>DO14020653</v>
          </cell>
          <cell r="J5711">
            <v>3074</v>
          </cell>
          <cell r="U5711" t="str">
            <v>NA</v>
          </cell>
          <cell r="AB5711" t="str">
            <v>Nathani Chemicals</v>
          </cell>
          <cell r="AC5711" t="str">
            <v>Darmawan</v>
          </cell>
        </row>
        <row r="5712">
          <cell r="A5712">
            <v>5721</v>
          </cell>
          <cell r="C5712">
            <v>41708</v>
          </cell>
          <cell r="F5712" t="str">
            <v>DO14020654</v>
          </cell>
          <cell r="G5712" t="str">
            <v>DO14020654</v>
          </cell>
          <cell r="U5712" t="str">
            <v>NA</v>
          </cell>
          <cell r="AB5712" t="str">
            <v>Nathani Chemicals</v>
          </cell>
          <cell r="AC5712" t="str">
            <v>Darmawan</v>
          </cell>
        </row>
        <row r="5713">
          <cell r="A5713">
            <v>5722</v>
          </cell>
          <cell r="C5713">
            <v>41708</v>
          </cell>
          <cell r="F5713" t="str">
            <v>DO14020654</v>
          </cell>
          <cell r="G5713" t="str">
            <v>DO14020654</v>
          </cell>
          <cell r="J5713">
            <v>3075</v>
          </cell>
          <cell r="U5713" t="str">
            <v>NA</v>
          </cell>
          <cell r="AB5713" t="str">
            <v>Nathani Chemicals</v>
          </cell>
          <cell r="AC5713" t="str">
            <v>Darmawan</v>
          </cell>
        </row>
        <row r="5714">
          <cell r="A5714">
            <v>5723</v>
          </cell>
          <cell r="C5714">
            <v>41708</v>
          </cell>
          <cell r="F5714" t="str">
            <v>DO14020655</v>
          </cell>
          <cell r="G5714" t="str">
            <v>DO14020655</v>
          </cell>
          <cell r="U5714" t="str">
            <v>NA</v>
          </cell>
          <cell r="AB5714" t="str">
            <v>Nathani Chemicals</v>
          </cell>
          <cell r="AC5714" t="str">
            <v>Darmawan</v>
          </cell>
        </row>
        <row r="5715">
          <cell r="A5715">
            <v>5724</v>
          </cell>
          <cell r="C5715">
            <v>41708</v>
          </cell>
          <cell r="F5715" t="str">
            <v>DO14020655</v>
          </cell>
          <cell r="G5715" t="str">
            <v>DO14020655</v>
          </cell>
          <cell r="J5715">
            <v>3076</v>
          </cell>
          <cell r="U5715" t="str">
            <v>NA</v>
          </cell>
          <cell r="AB5715" t="str">
            <v>Nathani Chemicals</v>
          </cell>
          <cell r="AC5715" t="str">
            <v>Darmawan</v>
          </cell>
        </row>
        <row r="5716">
          <cell r="A5716">
            <v>5725</v>
          </cell>
          <cell r="C5716">
            <v>41708</v>
          </cell>
          <cell r="F5716" t="str">
            <v>DO14020656</v>
          </cell>
          <cell r="G5716" t="str">
            <v>DO14020656</v>
          </cell>
          <cell r="U5716" t="str">
            <v>NA</v>
          </cell>
          <cell r="AB5716" t="str">
            <v>Nathani Chemicals</v>
          </cell>
          <cell r="AC5716" t="str">
            <v>Darmawan</v>
          </cell>
        </row>
        <row r="5717">
          <cell r="A5717">
            <v>5726</v>
          </cell>
          <cell r="C5717">
            <v>41708</v>
          </cell>
          <cell r="F5717" t="str">
            <v>DO14020656</v>
          </cell>
          <cell r="G5717" t="str">
            <v>DO14020656</v>
          </cell>
          <cell r="J5717">
            <v>3077</v>
          </cell>
          <cell r="U5717" t="str">
            <v>NA</v>
          </cell>
          <cell r="AB5717" t="str">
            <v>Nathani Chemicals</v>
          </cell>
          <cell r="AC5717" t="str">
            <v>Darmawan</v>
          </cell>
        </row>
        <row r="5718">
          <cell r="A5718">
            <v>5727</v>
          </cell>
          <cell r="C5718">
            <v>41708</v>
          </cell>
          <cell r="F5718" t="str">
            <v>DO14020657</v>
          </cell>
          <cell r="G5718" t="str">
            <v>DO14020657</v>
          </cell>
          <cell r="U5718" t="str">
            <v>NA</v>
          </cell>
          <cell r="AB5718" t="str">
            <v>Nathani Chemicals</v>
          </cell>
          <cell r="AC5718" t="str">
            <v>Darmawan</v>
          </cell>
        </row>
        <row r="5719">
          <cell r="A5719">
            <v>5728</v>
          </cell>
          <cell r="C5719">
            <v>41708</v>
          </cell>
          <cell r="F5719" t="str">
            <v>DO14020657</v>
          </cell>
          <cell r="G5719" t="str">
            <v>DO14020657</v>
          </cell>
          <cell r="J5719">
            <v>3078</v>
          </cell>
          <cell r="U5719" t="str">
            <v>NA</v>
          </cell>
          <cell r="AB5719" t="str">
            <v>Nathani Chemicals</v>
          </cell>
          <cell r="AC5719" t="str">
            <v>Darmawan</v>
          </cell>
        </row>
        <row r="5720">
          <cell r="A5720">
            <v>5729</v>
          </cell>
          <cell r="C5720">
            <v>41708</v>
          </cell>
          <cell r="F5720" t="str">
            <v>DO14020658</v>
          </cell>
          <cell r="G5720" t="str">
            <v>DO14020658</v>
          </cell>
          <cell r="U5720" t="str">
            <v>NA</v>
          </cell>
          <cell r="AB5720" t="str">
            <v>Nathani Chemicals</v>
          </cell>
          <cell r="AC5720" t="str">
            <v>Darmawan</v>
          </cell>
        </row>
        <row r="5721">
          <cell r="A5721">
            <v>5730</v>
          </cell>
          <cell r="C5721">
            <v>41708</v>
          </cell>
          <cell r="F5721" t="str">
            <v>DO14020658</v>
          </cell>
          <cell r="G5721" t="str">
            <v>DO14020658</v>
          </cell>
          <cell r="J5721">
            <v>3079</v>
          </cell>
          <cell r="U5721" t="str">
            <v>NA</v>
          </cell>
          <cell r="AB5721" t="str">
            <v>Nathani Chemicals</v>
          </cell>
          <cell r="AC5721" t="str">
            <v>Darmawan</v>
          </cell>
        </row>
        <row r="5722">
          <cell r="A5722">
            <v>5731</v>
          </cell>
          <cell r="C5722">
            <v>41708</v>
          </cell>
          <cell r="F5722" t="str">
            <v>DO14020659</v>
          </cell>
          <cell r="G5722" t="str">
            <v>DO14020659</v>
          </cell>
          <cell r="U5722" t="str">
            <v>NA</v>
          </cell>
          <cell r="AB5722" t="str">
            <v>Nathani Chemicals</v>
          </cell>
          <cell r="AC5722" t="str">
            <v>Darmawan</v>
          </cell>
        </row>
        <row r="5723">
          <cell r="A5723">
            <v>5732</v>
          </cell>
          <cell r="C5723">
            <v>41708</v>
          </cell>
          <cell r="F5723" t="str">
            <v>DO14020659</v>
          </cell>
          <cell r="G5723" t="str">
            <v>DO14020659</v>
          </cell>
          <cell r="J5723">
            <v>3080</v>
          </cell>
          <cell r="U5723" t="str">
            <v>NA</v>
          </cell>
          <cell r="AB5723" t="str">
            <v>Nathani Chemicals</v>
          </cell>
          <cell r="AC5723" t="str">
            <v>Darmawan</v>
          </cell>
        </row>
        <row r="5724">
          <cell r="A5724">
            <v>5733</v>
          </cell>
          <cell r="C5724">
            <v>41708</v>
          </cell>
          <cell r="E5724" t="str">
            <v>SI14020099</v>
          </cell>
          <cell r="F5724" t="str">
            <v>DO14020199</v>
          </cell>
          <cell r="G5724" t="str">
            <v>DO14020199</v>
          </cell>
          <cell r="I5724" t="str">
            <v>093/SPP/NTH-CMC/2014</v>
          </cell>
          <cell r="J5724">
            <v>3081</v>
          </cell>
          <cell r="U5724" t="str">
            <v>010.000.14-50130600</v>
          </cell>
          <cell r="X5724" t="str">
            <v>2.1.1.1</v>
          </cell>
          <cell r="AB5724" t="str">
            <v>Nathani Indonesia</v>
          </cell>
          <cell r="AC5724" t="str">
            <v>Agustina Y. Zulkarnain</v>
          </cell>
        </row>
        <row r="5725">
          <cell r="A5725">
            <v>5734</v>
          </cell>
          <cell r="C5725">
            <v>41709</v>
          </cell>
          <cell r="F5725" t="str">
            <v>DO14020670</v>
          </cell>
          <cell r="G5725" t="str">
            <v>DO14020670</v>
          </cell>
          <cell r="U5725" t="str">
            <v>NA</v>
          </cell>
          <cell r="AB5725" t="str">
            <v>Nathani Chemicals</v>
          </cell>
          <cell r="AC5725" t="str">
            <v>Darmawan</v>
          </cell>
        </row>
        <row r="5726">
          <cell r="A5726">
            <v>5735</v>
          </cell>
          <cell r="C5726">
            <v>41709</v>
          </cell>
          <cell r="F5726" t="str">
            <v>DO14020670</v>
          </cell>
          <cell r="G5726" t="str">
            <v>DO14020670</v>
          </cell>
          <cell r="J5726">
            <v>3082</v>
          </cell>
          <cell r="U5726" t="str">
            <v>NA</v>
          </cell>
          <cell r="AB5726" t="str">
            <v>Nathani Chemicals</v>
          </cell>
          <cell r="AC5726" t="str">
            <v>Darmawan</v>
          </cell>
        </row>
        <row r="5727">
          <cell r="A5727">
            <v>5736</v>
          </cell>
          <cell r="C5727">
            <v>41709</v>
          </cell>
          <cell r="F5727" t="str">
            <v>DO14020671</v>
          </cell>
          <cell r="G5727" t="str">
            <v>DO14020671</v>
          </cell>
          <cell r="U5727" t="str">
            <v>NA</v>
          </cell>
          <cell r="AB5727" t="str">
            <v>Nathani Chemicals</v>
          </cell>
          <cell r="AC5727" t="str">
            <v>Darmawan</v>
          </cell>
        </row>
        <row r="5728">
          <cell r="A5728">
            <v>5737</v>
          </cell>
          <cell r="C5728">
            <v>41709</v>
          </cell>
          <cell r="F5728" t="str">
            <v>DO14020671</v>
          </cell>
          <cell r="G5728" t="str">
            <v>DO14020671</v>
          </cell>
          <cell r="J5728">
            <v>3083</v>
          </cell>
          <cell r="U5728" t="str">
            <v>NA</v>
          </cell>
          <cell r="AB5728" t="str">
            <v>Nathani Chemicals</v>
          </cell>
          <cell r="AC5728" t="str">
            <v>Darmawan</v>
          </cell>
        </row>
        <row r="5729">
          <cell r="A5729">
            <v>5738</v>
          </cell>
          <cell r="C5729">
            <v>41709</v>
          </cell>
          <cell r="F5729" t="str">
            <v>DO14020672</v>
          </cell>
          <cell r="G5729" t="str">
            <v>DO14020672</v>
          </cell>
          <cell r="U5729" t="str">
            <v>NA</v>
          </cell>
          <cell r="AB5729" t="str">
            <v>Nathani Chemicals</v>
          </cell>
          <cell r="AC5729" t="str">
            <v>Darmawan</v>
          </cell>
        </row>
        <row r="5730">
          <cell r="A5730">
            <v>5739</v>
          </cell>
          <cell r="C5730">
            <v>41709</v>
          </cell>
          <cell r="F5730" t="str">
            <v>DO14020672</v>
          </cell>
          <cell r="G5730" t="str">
            <v>DO14020672</v>
          </cell>
          <cell r="J5730">
            <v>3084</v>
          </cell>
          <cell r="U5730" t="str">
            <v>NA</v>
          </cell>
          <cell r="AB5730" t="str">
            <v>Nathani Chemicals</v>
          </cell>
          <cell r="AC5730" t="str">
            <v>Darmawan</v>
          </cell>
        </row>
        <row r="5731">
          <cell r="A5731">
            <v>5740</v>
          </cell>
          <cell r="C5731">
            <v>41709</v>
          </cell>
          <cell r="F5731" t="str">
            <v>DO14020673</v>
          </cell>
          <cell r="G5731" t="str">
            <v>DO14020673</v>
          </cell>
          <cell r="U5731" t="str">
            <v>NA</v>
          </cell>
          <cell r="AB5731" t="str">
            <v>Nathani Chemicals</v>
          </cell>
          <cell r="AC5731" t="str">
            <v>Darmawan</v>
          </cell>
        </row>
        <row r="5732">
          <cell r="A5732">
            <v>5741</v>
          </cell>
          <cell r="C5732">
            <v>41709</v>
          </cell>
          <cell r="F5732" t="str">
            <v>DO14020673</v>
          </cell>
          <cell r="G5732" t="str">
            <v>DO14020673</v>
          </cell>
          <cell r="J5732">
            <v>3085</v>
          </cell>
          <cell r="U5732" t="str">
            <v>NA</v>
          </cell>
          <cell r="AB5732" t="str">
            <v>Nathani Chemicals</v>
          </cell>
          <cell r="AC5732" t="str">
            <v>Darmawan</v>
          </cell>
        </row>
        <row r="5733">
          <cell r="A5733">
            <v>5742</v>
          </cell>
          <cell r="C5733">
            <v>41709</v>
          </cell>
          <cell r="F5733" t="str">
            <v>DO14020674</v>
          </cell>
          <cell r="G5733" t="str">
            <v>DO14020674</v>
          </cell>
          <cell r="U5733" t="str">
            <v>NA</v>
          </cell>
          <cell r="AB5733" t="str">
            <v>Nathani Chemicals</v>
          </cell>
          <cell r="AC5733" t="str">
            <v>Darmawan</v>
          </cell>
        </row>
        <row r="5734">
          <cell r="A5734">
            <v>5743</v>
          </cell>
          <cell r="C5734">
            <v>41709</v>
          </cell>
          <cell r="F5734" t="str">
            <v>DO14020674</v>
          </cell>
          <cell r="G5734" t="str">
            <v>DO14020674</v>
          </cell>
          <cell r="J5734">
            <v>3086</v>
          </cell>
          <cell r="U5734" t="str">
            <v>NA</v>
          </cell>
          <cell r="AB5734" t="str">
            <v>Nathani Chemicals</v>
          </cell>
          <cell r="AC5734" t="str">
            <v>Darmawan</v>
          </cell>
        </row>
        <row r="5735">
          <cell r="A5735">
            <v>5744</v>
          </cell>
          <cell r="C5735">
            <v>41709</v>
          </cell>
          <cell r="F5735" t="str">
            <v>DO14020675</v>
          </cell>
          <cell r="G5735" t="str">
            <v>DO14020675</v>
          </cell>
          <cell r="U5735" t="str">
            <v>NA</v>
          </cell>
          <cell r="AB5735" t="str">
            <v>Nathani Chemicals</v>
          </cell>
          <cell r="AC5735" t="str">
            <v>Darmawan</v>
          </cell>
        </row>
        <row r="5736">
          <cell r="A5736">
            <v>5745</v>
          </cell>
          <cell r="C5736">
            <v>41709</v>
          </cell>
          <cell r="F5736" t="str">
            <v>DO14020675</v>
          </cell>
          <cell r="G5736" t="str">
            <v>DO14020675</v>
          </cell>
          <cell r="J5736">
            <v>3087</v>
          </cell>
          <cell r="U5736" t="str">
            <v>NA</v>
          </cell>
          <cell r="AB5736" t="str">
            <v>Nathani Chemicals</v>
          </cell>
          <cell r="AC5736" t="str">
            <v>Darmawan</v>
          </cell>
        </row>
        <row r="5737">
          <cell r="A5737">
            <v>5746</v>
          </cell>
          <cell r="C5737">
            <v>41709</v>
          </cell>
          <cell r="F5737" t="str">
            <v>DO14020676</v>
          </cell>
          <cell r="G5737" t="str">
            <v>DO14020676</v>
          </cell>
          <cell r="U5737" t="str">
            <v>NA</v>
          </cell>
          <cell r="AB5737" t="str">
            <v>Nathani Chemicals</v>
          </cell>
          <cell r="AC5737" t="str">
            <v>Darmawan</v>
          </cell>
        </row>
        <row r="5738">
          <cell r="A5738">
            <v>5747</v>
          </cell>
          <cell r="C5738">
            <v>41709</v>
          </cell>
          <cell r="F5738" t="str">
            <v>DO14020676</v>
          </cell>
          <cell r="G5738" t="str">
            <v>DO14020676</v>
          </cell>
          <cell r="J5738">
            <v>3088</v>
          </cell>
          <cell r="U5738" t="str">
            <v>NA</v>
          </cell>
          <cell r="AB5738" t="str">
            <v>Nathani Chemicals</v>
          </cell>
          <cell r="AC5738" t="str">
            <v>Darmawan</v>
          </cell>
        </row>
        <row r="5739">
          <cell r="A5739">
            <v>5748</v>
          </cell>
          <cell r="C5739">
            <v>41709</v>
          </cell>
          <cell r="F5739" t="str">
            <v>DO14020677</v>
          </cell>
          <cell r="G5739" t="str">
            <v>DO14020677</v>
          </cell>
          <cell r="U5739" t="str">
            <v>NA</v>
          </cell>
          <cell r="AB5739" t="str">
            <v>Nathani Chemicals</v>
          </cell>
          <cell r="AC5739" t="str">
            <v>Darmawan</v>
          </cell>
        </row>
        <row r="5740">
          <cell r="A5740">
            <v>5749</v>
          </cell>
          <cell r="C5740">
            <v>41709</v>
          </cell>
          <cell r="F5740" t="str">
            <v>DO14020677</v>
          </cell>
          <cell r="G5740" t="str">
            <v>DO14020677</v>
          </cell>
          <cell r="J5740">
            <v>3089</v>
          </cell>
          <cell r="U5740" t="str">
            <v>NA</v>
          </cell>
          <cell r="AB5740" t="str">
            <v>Nathani Chemicals</v>
          </cell>
          <cell r="AC5740" t="str">
            <v>Darmawan</v>
          </cell>
        </row>
        <row r="5741">
          <cell r="A5741">
            <v>5750</v>
          </cell>
          <cell r="C5741">
            <v>41709</v>
          </cell>
          <cell r="F5741" t="str">
            <v>DO14020678</v>
          </cell>
          <cell r="G5741" t="str">
            <v>DO14020678</v>
          </cell>
          <cell r="U5741" t="str">
            <v>NA</v>
          </cell>
          <cell r="AB5741" t="str">
            <v>Nathani Chemicals</v>
          </cell>
          <cell r="AC5741" t="str">
            <v>Darmawan</v>
          </cell>
        </row>
        <row r="5742">
          <cell r="A5742">
            <v>5751</v>
          </cell>
          <cell r="C5742">
            <v>41709</v>
          </cell>
          <cell r="F5742" t="str">
            <v>DO14020678</v>
          </cell>
          <cell r="G5742" t="str">
            <v>DO14020678</v>
          </cell>
          <cell r="J5742">
            <v>3090</v>
          </cell>
          <cell r="U5742" t="str">
            <v>NA</v>
          </cell>
          <cell r="AB5742" t="str">
            <v>Nathani Chemicals</v>
          </cell>
          <cell r="AC5742" t="str">
            <v>Darmawan</v>
          </cell>
        </row>
        <row r="5743">
          <cell r="A5743">
            <v>5752</v>
          </cell>
          <cell r="C5743">
            <v>41709</v>
          </cell>
          <cell r="F5743" t="str">
            <v>DO14020679</v>
          </cell>
          <cell r="G5743" t="str">
            <v>DO14020679</v>
          </cell>
          <cell r="U5743" t="str">
            <v>NA</v>
          </cell>
          <cell r="AB5743" t="str">
            <v>Nathani Chemicals</v>
          </cell>
          <cell r="AC5743" t="str">
            <v>Darmawan</v>
          </cell>
        </row>
        <row r="5744">
          <cell r="A5744">
            <v>5753</v>
          </cell>
          <cell r="C5744">
            <v>41709</v>
          </cell>
          <cell r="F5744" t="str">
            <v>DO14020679</v>
          </cell>
          <cell r="G5744" t="str">
            <v>DO14020679</v>
          </cell>
          <cell r="J5744">
            <v>3091</v>
          </cell>
          <cell r="U5744" t="str">
            <v>NA</v>
          </cell>
          <cell r="AB5744" t="str">
            <v>Nathani Chemicals</v>
          </cell>
          <cell r="AC5744" t="str">
            <v>Darmawan</v>
          </cell>
        </row>
        <row r="5745">
          <cell r="A5745">
            <v>5754</v>
          </cell>
          <cell r="C5745">
            <v>41709</v>
          </cell>
          <cell r="F5745" t="str">
            <v>DO14020680</v>
          </cell>
          <cell r="G5745" t="str">
            <v>DO14020680</v>
          </cell>
          <cell r="U5745" t="str">
            <v>NA</v>
          </cell>
          <cell r="AB5745" t="str">
            <v>Nathani Chemicals</v>
          </cell>
          <cell r="AC5745" t="str">
            <v>Darmawan</v>
          </cell>
        </row>
        <row r="5746">
          <cell r="A5746">
            <v>5755</v>
          </cell>
          <cell r="C5746">
            <v>41709</v>
          </cell>
          <cell r="F5746" t="str">
            <v>DO14020680</v>
          </cell>
          <cell r="G5746" t="str">
            <v>DO14020680</v>
          </cell>
          <cell r="J5746">
            <v>3092</v>
          </cell>
          <cell r="U5746" t="str">
            <v>NA</v>
          </cell>
          <cell r="AB5746" t="str">
            <v>Nathani Chemicals</v>
          </cell>
          <cell r="AC5746" t="str">
            <v>Darmawan</v>
          </cell>
        </row>
        <row r="5747">
          <cell r="A5747">
            <v>5756</v>
          </cell>
          <cell r="C5747">
            <v>41709</v>
          </cell>
          <cell r="F5747" t="str">
            <v>DO14020681</v>
          </cell>
          <cell r="G5747" t="str">
            <v>DO14020681</v>
          </cell>
          <cell r="U5747" t="str">
            <v>NA</v>
          </cell>
          <cell r="AB5747" t="str">
            <v>Nathani Chemicals</v>
          </cell>
          <cell r="AC5747" t="str">
            <v>Darmawan</v>
          </cell>
        </row>
        <row r="5748">
          <cell r="A5748">
            <v>5757</v>
          </cell>
          <cell r="C5748">
            <v>41709</v>
          </cell>
          <cell r="F5748" t="str">
            <v>DO14020681</v>
          </cell>
          <cell r="G5748" t="str">
            <v>DO14020681</v>
          </cell>
          <cell r="J5748">
            <v>3093</v>
          </cell>
          <cell r="U5748" t="str">
            <v>NA</v>
          </cell>
          <cell r="AB5748" t="str">
            <v>Nathani Chemicals</v>
          </cell>
          <cell r="AC5748" t="str">
            <v>Darmawan</v>
          </cell>
        </row>
        <row r="5749">
          <cell r="A5749">
            <v>5758</v>
          </cell>
          <cell r="C5749">
            <v>41709</v>
          </cell>
          <cell r="F5749" t="str">
            <v>DO14020682</v>
          </cell>
          <cell r="G5749" t="str">
            <v>DO14020682</v>
          </cell>
          <cell r="U5749" t="str">
            <v>NA</v>
          </cell>
          <cell r="AB5749" t="str">
            <v>Nathani Chemicals</v>
          </cell>
          <cell r="AC5749" t="str">
            <v>Darmawan</v>
          </cell>
        </row>
        <row r="5750">
          <cell r="A5750">
            <v>5759</v>
          </cell>
          <cell r="C5750">
            <v>41709</v>
          </cell>
          <cell r="F5750" t="str">
            <v>DO14020682</v>
          </cell>
          <cell r="G5750" t="str">
            <v>DO14020682</v>
          </cell>
          <cell r="J5750">
            <v>3094</v>
          </cell>
          <cell r="U5750" t="str">
            <v>NA</v>
          </cell>
          <cell r="AB5750" t="str">
            <v>Nathani Chemicals</v>
          </cell>
          <cell r="AC5750" t="str">
            <v>Darmawan</v>
          </cell>
        </row>
        <row r="5751">
          <cell r="A5751">
            <v>5760</v>
          </cell>
          <cell r="C5751">
            <v>41709</v>
          </cell>
          <cell r="F5751" t="str">
            <v>DO14020683</v>
          </cell>
          <cell r="G5751" t="str">
            <v>DO14020683</v>
          </cell>
          <cell r="U5751" t="str">
            <v>NA</v>
          </cell>
          <cell r="AB5751" t="str">
            <v>Nathani Chemicals</v>
          </cell>
          <cell r="AC5751" t="str">
            <v>Darmawan</v>
          </cell>
        </row>
        <row r="5752">
          <cell r="A5752">
            <v>5761</v>
          </cell>
          <cell r="C5752">
            <v>41709</v>
          </cell>
          <cell r="F5752" t="str">
            <v>DO14020683</v>
          </cell>
          <cell r="G5752" t="str">
            <v>DO14020683</v>
          </cell>
          <cell r="J5752">
            <v>3095</v>
          </cell>
          <cell r="U5752" t="str">
            <v>NA</v>
          </cell>
          <cell r="AB5752" t="str">
            <v>Nathani Chemicals</v>
          </cell>
          <cell r="AC5752" t="str">
            <v>Darmawan</v>
          </cell>
        </row>
        <row r="5753">
          <cell r="A5753">
            <v>5762</v>
          </cell>
          <cell r="C5753">
            <v>41709</v>
          </cell>
          <cell r="F5753" t="str">
            <v>DO14020684</v>
          </cell>
          <cell r="G5753" t="str">
            <v>DO14020684</v>
          </cell>
          <cell r="U5753" t="str">
            <v>NA</v>
          </cell>
          <cell r="AB5753" t="str">
            <v>Nathani Chemicals</v>
          </cell>
          <cell r="AC5753" t="str">
            <v>Darmawan</v>
          </cell>
        </row>
        <row r="5754">
          <cell r="A5754">
            <v>5763</v>
          </cell>
          <cell r="C5754">
            <v>41709</v>
          </cell>
          <cell r="F5754" t="str">
            <v>DO14020684</v>
          </cell>
          <cell r="G5754" t="str">
            <v>DO14020684</v>
          </cell>
          <cell r="J5754">
            <v>3096</v>
          </cell>
          <cell r="U5754" t="str">
            <v>NA</v>
          </cell>
          <cell r="AB5754" t="str">
            <v>Nathani Chemicals</v>
          </cell>
          <cell r="AC5754" t="str">
            <v>Darmawan</v>
          </cell>
        </row>
        <row r="5755">
          <cell r="A5755">
            <v>5764</v>
          </cell>
          <cell r="C5755">
            <v>41709</v>
          </cell>
          <cell r="E5755" t="str">
            <v>SI14030050</v>
          </cell>
          <cell r="F5755" t="str">
            <v>DO14030685</v>
          </cell>
          <cell r="G5755" t="str">
            <v>DO14030685</v>
          </cell>
          <cell r="U5755" t="str">
            <v>010.000.14-41415162</v>
          </cell>
          <cell r="AB5755" t="str">
            <v>Nathani Indonesia</v>
          </cell>
          <cell r="AC5755" t="str">
            <v>Agustina Y. Zulkarnain</v>
          </cell>
        </row>
        <row r="5756">
          <cell r="A5756">
            <v>5765</v>
          </cell>
          <cell r="C5756">
            <v>41643</v>
          </cell>
          <cell r="E5756" t="str">
            <v>SI14010040</v>
          </cell>
          <cell r="F5756" t="str">
            <v>DO14010088</v>
          </cell>
          <cell r="G5756" t="str">
            <v>DO14010088</v>
          </cell>
          <cell r="I5756" t="str">
            <v>23/SPP/NTH-CMC/2014</v>
          </cell>
          <cell r="J5756">
            <v>3097</v>
          </cell>
          <cell r="U5756" t="str">
            <v>010.000.14-50130541</v>
          </cell>
          <cell r="X5756" t="str">
            <v>2.1.1.1</v>
          </cell>
          <cell r="AB5756" t="str">
            <v>Nathani Indonesia</v>
          </cell>
          <cell r="AC5756" t="str">
            <v>Agustina Y. Zulkarnain</v>
          </cell>
        </row>
        <row r="5757">
          <cell r="A5757">
            <v>5766</v>
          </cell>
          <cell r="C5757">
            <v>41709</v>
          </cell>
          <cell r="E5757" t="str">
            <v>SI14030051</v>
          </cell>
          <cell r="F5757" t="str">
            <v>DO14030686</v>
          </cell>
          <cell r="G5757" t="str">
            <v>DO14030686</v>
          </cell>
          <cell r="U5757" t="str">
            <v>010.000.14-41415163</v>
          </cell>
          <cell r="AB5757" t="str">
            <v>Nathani Indonesia</v>
          </cell>
          <cell r="AC5757" t="str">
            <v>Agustina Y. Zulkarnain</v>
          </cell>
        </row>
        <row r="5758">
          <cell r="A5758">
            <v>5767</v>
          </cell>
          <cell r="C5758">
            <v>41709</v>
          </cell>
          <cell r="E5758" t="str">
            <v>SI14030102</v>
          </cell>
          <cell r="F5758" t="str">
            <v>DO14030202</v>
          </cell>
          <cell r="G5758" t="str">
            <v>DO14030202</v>
          </cell>
          <cell r="I5758" t="str">
            <v>093/SPP/NTH-CMC/2014</v>
          </cell>
          <cell r="J5758">
            <v>3098</v>
          </cell>
          <cell r="U5758" t="str">
            <v>010.000.14-50130603</v>
          </cell>
          <cell r="X5758" t="str">
            <v>2.1.1.1</v>
          </cell>
          <cell r="AB5758" t="str">
            <v>Nathani Indonesia</v>
          </cell>
          <cell r="AC5758" t="str">
            <v>Agustina Y. Zulkarnain</v>
          </cell>
        </row>
        <row r="5759">
          <cell r="A5759">
            <v>5768</v>
          </cell>
          <cell r="C5759">
            <v>41709</v>
          </cell>
          <cell r="E5759" t="str">
            <v>SI14030103</v>
          </cell>
          <cell r="F5759" t="str">
            <v>DO14030203</v>
          </cell>
          <cell r="G5759" t="str">
            <v>DO14030203</v>
          </cell>
          <cell r="I5759" t="str">
            <v>094/SPP/NTH-CMC/2014</v>
          </cell>
          <cell r="J5759">
            <v>3099</v>
          </cell>
          <cell r="U5759" t="str">
            <v>010.000.14-50130604</v>
          </cell>
          <cell r="X5759" t="str">
            <v>2.1.1.1</v>
          </cell>
          <cell r="AB5759" t="str">
            <v>Nathani Indonesia</v>
          </cell>
          <cell r="AC5759" t="str">
            <v>Agustina Y. Zulkarnain</v>
          </cell>
        </row>
        <row r="5760">
          <cell r="A5760">
            <v>5769</v>
          </cell>
          <cell r="C5760">
            <v>41710</v>
          </cell>
          <cell r="F5760" t="str">
            <v>DO14030687</v>
          </cell>
          <cell r="G5760" t="str">
            <v>DO14030687</v>
          </cell>
          <cell r="U5760" t="str">
            <v>NA</v>
          </cell>
          <cell r="AB5760" t="str">
            <v>Nathani Chemicals</v>
          </cell>
          <cell r="AC5760" t="str">
            <v>Darmawan</v>
          </cell>
        </row>
        <row r="5761">
          <cell r="A5761">
            <v>5770</v>
          </cell>
          <cell r="C5761">
            <v>41710</v>
          </cell>
          <cell r="F5761" t="str">
            <v>DO14030687</v>
          </cell>
          <cell r="G5761" t="str">
            <v>DO14030687</v>
          </cell>
          <cell r="J5761">
            <v>3100</v>
          </cell>
          <cell r="U5761" t="str">
            <v>NA</v>
          </cell>
          <cell r="AB5761" t="str">
            <v>Nathani Chemicals</v>
          </cell>
          <cell r="AC5761" t="str">
            <v>Darmawan</v>
          </cell>
        </row>
        <row r="5762">
          <cell r="A5762">
            <v>5771</v>
          </cell>
          <cell r="C5762">
            <v>41710</v>
          </cell>
          <cell r="F5762" t="str">
            <v>DO14030688</v>
          </cell>
          <cell r="G5762" t="str">
            <v>DO14030688</v>
          </cell>
          <cell r="U5762" t="str">
            <v>NA</v>
          </cell>
          <cell r="AB5762" t="str">
            <v>Nathani Chemicals</v>
          </cell>
          <cell r="AC5762" t="str">
            <v>Darmawan</v>
          </cell>
        </row>
        <row r="5763">
          <cell r="A5763">
            <v>5772</v>
          </cell>
          <cell r="C5763">
            <v>41710</v>
          </cell>
          <cell r="F5763" t="str">
            <v>DO14030688</v>
          </cell>
          <cell r="G5763" t="str">
            <v>DO14030688</v>
          </cell>
          <cell r="J5763">
            <v>3101</v>
          </cell>
          <cell r="U5763" t="str">
            <v>NA</v>
          </cell>
          <cell r="AB5763" t="str">
            <v>Nathani Chemicals</v>
          </cell>
          <cell r="AC5763" t="str">
            <v>Darmawan</v>
          </cell>
        </row>
        <row r="5764">
          <cell r="A5764">
            <v>5773</v>
          </cell>
          <cell r="C5764">
            <v>41710</v>
          </cell>
          <cell r="F5764" t="str">
            <v>DO14030689</v>
          </cell>
          <cell r="G5764" t="str">
            <v>DO14030689</v>
          </cell>
          <cell r="U5764" t="str">
            <v>NA</v>
          </cell>
          <cell r="AB5764" t="str">
            <v>Nathani Chemicals</v>
          </cell>
          <cell r="AC5764" t="str">
            <v>Darmawan</v>
          </cell>
        </row>
        <row r="5765">
          <cell r="A5765">
            <v>5774</v>
          </cell>
          <cell r="C5765">
            <v>41710</v>
          </cell>
          <cell r="F5765" t="str">
            <v>DO14030689</v>
          </cell>
          <cell r="G5765" t="str">
            <v>DO14030689</v>
          </cell>
          <cell r="J5765">
            <v>3102</v>
          </cell>
          <cell r="U5765" t="str">
            <v>NA</v>
          </cell>
          <cell r="AB5765" t="str">
            <v>Nathani Chemicals</v>
          </cell>
          <cell r="AC5765" t="str">
            <v>Darmawan</v>
          </cell>
        </row>
        <row r="5766">
          <cell r="A5766">
            <v>5775</v>
          </cell>
          <cell r="C5766">
            <v>41710</v>
          </cell>
          <cell r="F5766" t="str">
            <v>DO14030690</v>
          </cell>
          <cell r="G5766" t="str">
            <v>DO14030690</v>
          </cell>
          <cell r="U5766" t="str">
            <v>NA</v>
          </cell>
          <cell r="AB5766" t="str">
            <v>Nathani Chemicals</v>
          </cell>
          <cell r="AC5766" t="str">
            <v>Darmawan</v>
          </cell>
        </row>
        <row r="5767">
          <cell r="A5767">
            <v>5776</v>
          </cell>
          <cell r="C5767">
            <v>41710</v>
          </cell>
          <cell r="F5767" t="str">
            <v>DO14030690</v>
          </cell>
          <cell r="G5767" t="str">
            <v>DO14030690</v>
          </cell>
          <cell r="J5767">
            <v>3103</v>
          </cell>
          <cell r="U5767" t="str">
            <v>NA</v>
          </cell>
          <cell r="AB5767" t="str">
            <v>Nathani Chemicals</v>
          </cell>
          <cell r="AC5767" t="str">
            <v>Darmawan</v>
          </cell>
        </row>
        <row r="5768">
          <cell r="A5768">
            <v>5777</v>
          </cell>
          <cell r="C5768">
            <v>41710</v>
          </cell>
          <cell r="F5768" t="str">
            <v>DO14030691</v>
          </cell>
          <cell r="G5768" t="str">
            <v>DO14030691</v>
          </cell>
          <cell r="U5768" t="str">
            <v>NA</v>
          </cell>
          <cell r="AB5768" t="str">
            <v>Nathani Chemicals</v>
          </cell>
          <cell r="AC5768" t="str">
            <v>Darmawan</v>
          </cell>
        </row>
        <row r="5769">
          <cell r="A5769">
            <v>5778</v>
          </cell>
          <cell r="C5769">
            <v>41710</v>
          </cell>
          <cell r="F5769" t="str">
            <v>DO14030691</v>
          </cell>
          <cell r="G5769" t="str">
            <v>DO14030691</v>
          </cell>
          <cell r="J5769">
            <v>3104</v>
          </cell>
          <cell r="U5769" t="str">
            <v>NA</v>
          </cell>
          <cell r="AB5769" t="str">
            <v>Nathani Chemicals</v>
          </cell>
          <cell r="AC5769" t="str">
            <v>Darmawan</v>
          </cell>
        </row>
        <row r="5770">
          <cell r="A5770">
            <v>5779</v>
          </cell>
          <cell r="C5770">
            <v>41710</v>
          </cell>
          <cell r="F5770" t="str">
            <v>DO14030692</v>
          </cell>
          <cell r="G5770" t="str">
            <v>DO14030692</v>
          </cell>
          <cell r="U5770" t="str">
            <v>NA</v>
          </cell>
          <cell r="AB5770" t="str">
            <v>Nathani Chemicals</v>
          </cell>
          <cell r="AC5770" t="str">
            <v>Darmawan</v>
          </cell>
        </row>
        <row r="5771">
          <cell r="A5771">
            <v>5780</v>
          </cell>
          <cell r="C5771">
            <v>41710</v>
          </cell>
          <cell r="F5771" t="str">
            <v>DO14030692</v>
          </cell>
          <cell r="G5771" t="str">
            <v>DO14030692</v>
          </cell>
          <cell r="J5771">
            <v>3105</v>
          </cell>
          <cell r="U5771" t="str">
            <v>NA</v>
          </cell>
          <cell r="AB5771" t="str">
            <v>Nathani Chemicals</v>
          </cell>
          <cell r="AC5771" t="str">
            <v>Darmawan</v>
          </cell>
        </row>
        <row r="5772">
          <cell r="A5772">
            <v>5781</v>
          </cell>
          <cell r="C5772">
            <v>41710</v>
          </cell>
          <cell r="F5772" t="str">
            <v>DO14030693</v>
          </cell>
          <cell r="G5772" t="str">
            <v>DO14030693</v>
          </cell>
          <cell r="U5772" t="str">
            <v>NA</v>
          </cell>
          <cell r="AB5772" t="str">
            <v>Nathani Chemicals</v>
          </cell>
          <cell r="AC5772" t="str">
            <v>Darmawan</v>
          </cell>
        </row>
        <row r="5773">
          <cell r="A5773">
            <v>5782</v>
          </cell>
          <cell r="C5773">
            <v>41710</v>
          </cell>
          <cell r="F5773" t="str">
            <v>DO14030693</v>
          </cell>
          <cell r="G5773" t="str">
            <v>DO14030693</v>
          </cell>
          <cell r="J5773">
            <v>3106</v>
          </cell>
          <cell r="U5773" t="str">
            <v>NA</v>
          </cell>
          <cell r="AB5773" t="str">
            <v>Nathani Chemicals</v>
          </cell>
          <cell r="AC5773" t="str">
            <v>Darmawan</v>
          </cell>
        </row>
        <row r="5774">
          <cell r="A5774">
            <v>5783</v>
          </cell>
          <cell r="C5774">
            <v>41710</v>
          </cell>
          <cell r="F5774" t="str">
            <v>DO14030694</v>
          </cell>
          <cell r="G5774" t="str">
            <v>DO14030694</v>
          </cell>
          <cell r="U5774" t="str">
            <v>NA</v>
          </cell>
          <cell r="AB5774" t="str">
            <v>Nathani Chemicals</v>
          </cell>
          <cell r="AC5774" t="str">
            <v>Darmawan</v>
          </cell>
        </row>
        <row r="5775">
          <cell r="A5775">
            <v>5784</v>
          </cell>
          <cell r="C5775">
            <v>41710</v>
          </cell>
          <cell r="F5775" t="str">
            <v>DO14030694</v>
          </cell>
          <cell r="G5775" t="str">
            <v>DO14030694</v>
          </cell>
          <cell r="J5775">
            <v>3107</v>
          </cell>
          <cell r="U5775" t="str">
            <v>NA</v>
          </cell>
          <cell r="AB5775" t="str">
            <v>Nathani Chemicals</v>
          </cell>
          <cell r="AC5775" t="str">
            <v>Darmawan</v>
          </cell>
        </row>
        <row r="5776">
          <cell r="A5776">
            <v>5785</v>
          </cell>
          <cell r="C5776">
            <v>41710</v>
          </cell>
          <cell r="F5776" t="str">
            <v>DO14030695</v>
          </cell>
          <cell r="G5776" t="str">
            <v>DO14030695</v>
          </cell>
          <cell r="U5776" t="str">
            <v>NA</v>
          </cell>
          <cell r="AB5776" t="str">
            <v>Nathani Chemicals</v>
          </cell>
          <cell r="AC5776" t="str">
            <v>Darmawan</v>
          </cell>
        </row>
        <row r="5777">
          <cell r="A5777">
            <v>5786</v>
          </cell>
          <cell r="C5777">
            <v>41710</v>
          </cell>
          <cell r="F5777" t="str">
            <v>DO14030695</v>
          </cell>
          <cell r="G5777" t="str">
            <v>DO14030695</v>
          </cell>
          <cell r="J5777">
            <v>3108</v>
          </cell>
          <cell r="U5777" t="str">
            <v>NA</v>
          </cell>
          <cell r="AB5777" t="str">
            <v>Nathani Chemicals</v>
          </cell>
          <cell r="AC5777" t="str">
            <v>Darmawan</v>
          </cell>
        </row>
        <row r="5778">
          <cell r="A5778">
            <v>5787</v>
          </cell>
          <cell r="C5778">
            <v>41710</v>
          </cell>
          <cell r="F5778" t="str">
            <v>DO14030696</v>
          </cell>
          <cell r="G5778" t="str">
            <v>DO14030696</v>
          </cell>
          <cell r="U5778" t="str">
            <v>NA</v>
          </cell>
          <cell r="AB5778" t="str">
            <v>Nathani Chemicals</v>
          </cell>
          <cell r="AC5778" t="str">
            <v>Darmawan</v>
          </cell>
        </row>
        <row r="5779">
          <cell r="A5779">
            <v>5788</v>
          </cell>
          <cell r="C5779">
            <v>41710</v>
          </cell>
          <cell r="F5779" t="str">
            <v>DO14030696</v>
          </cell>
          <cell r="G5779" t="str">
            <v>DO14030696</v>
          </cell>
          <cell r="J5779">
            <v>3109</v>
          </cell>
          <cell r="U5779" t="str">
            <v>NA</v>
          </cell>
          <cell r="AB5779" t="str">
            <v>Nathani Chemicals</v>
          </cell>
          <cell r="AC5779" t="str">
            <v>Darmawan</v>
          </cell>
        </row>
        <row r="5780">
          <cell r="A5780">
            <v>5789</v>
          </cell>
          <cell r="C5780">
            <v>41710</v>
          </cell>
          <cell r="F5780" t="str">
            <v>DO14030697</v>
          </cell>
          <cell r="G5780" t="str">
            <v>DO14030697</v>
          </cell>
          <cell r="U5780" t="str">
            <v>NA</v>
          </cell>
          <cell r="AB5780" t="str">
            <v>Nathani Chemicals</v>
          </cell>
          <cell r="AC5780" t="str">
            <v>Darmawan</v>
          </cell>
        </row>
        <row r="5781">
          <cell r="A5781">
            <v>5790</v>
          </cell>
          <cell r="C5781">
            <v>41710</v>
          </cell>
          <cell r="F5781" t="str">
            <v>DO14030697</v>
          </cell>
          <cell r="G5781" t="str">
            <v>DO14030697</v>
          </cell>
          <cell r="J5781">
            <v>3110</v>
          </cell>
          <cell r="U5781" t="str">
            <v>NA</v>
          </cell>
          <cell r="AB5781" t="str">
            <v>Nathani Chemicals</v>
          </cell>
          <cell r="AC5781" t="str">
            <v>Darmawan</v>
          </cell>
        </row>
        <row r="5782">
          <cell r="A5782">
            <v>5791</v>
          </cell>
          <cell r="C5782">
            <v>41710</v>
          </cell>
          <cell r="F5782" t="str">
            <v>DO14030698</v>
          </cell>
          <cell r="G5782" t="str">
            <v>DO14030698</v>
          </cell>
          <cell r="U5782" t="str">
            <v>NA</v>
          </cell>
          <cell r="AB5782" t="str">
            <v>Nathani Chemicals</v>
          </cell>
          <cell r="AC5782" t="str">
            <v>Darmawan</v>
          </cell>
        </row>
        <row r="5783">
          <cell r="A5783">
            <v>5792</v>
          </cell>
          <cell r="C5783">
            <v>41710</v>
          </cell>
          <cell r="F5783" t="str">
            <v>DO14030698</v>
          </cell>
          <cell r="G5783" t="str">
            <v>DO14030698</v>
          </cell>
          <cell r="J5783">
            <v>3111</v>
          </cell>
          <cell r="U5783" t="str">
            <v>NA</v>
          </cell>
          <cell r="AB5783" t="str">
            <v>Nathani Chemicals</v>
          </cell>
          <cell r="AC5783" t="str">
            <v>Darmawan</v>
          </cell>
        </row>
        <row r="5784">
          <cell r="A5784">
            <v>5793</v>
          </cell>
          <cell r="C5784">
            <v>41710</v>
          </cell>
          <cell r="F5784" t="str">
            <v>DO14030699</v>
          </cell>
          <cell r="G5784" t="str">
            <v>DO14030699</v>
          </cell>
          <cell r="U5784" t="str">
            <v>NA</v>
          </cell>
          <cell r="AB5784" t="str">
            <v>Nathani Chemicals</v>
          </cell>
          <cell r="AC5784" t="str">
            <v>Darmawan</v>
          </cell>
        </row>
        <row r="5785">
          <cell r="A5785">
            <v>5794</v>
          </cell>
          <cell r="C5785">
            <v>41710</v>
          </cell>
          <cell r="F5785" t="str">
            <v>DO14030699</v>
          </cell>
          <cell r="G5785" t="str">
            <v>DO14030699</v>
          </cell>
          <cell r="J5785">
            <v>3112</v>
          </cell>
          <cell r="U5785" t="str">
            <v>NA</v>
          </cell>
          <cell r="AB5785" t="str">
            <v>Nathani Chemicals</v>
          </cell>
          <cell r="AC5785" t="str">
            <v>Darmawan</v>
          </cell>
        </row>
        <row r="5786">
          <cell r="A5786">
            <v>5795</v>
          </cell>
          <cell r="C5786">
            <v>41710</v>
          </cell>
          <cell r="F5786" t="str">
            <v>DO14030700</v>
          </cell>
          <cell r="G5786" t="str">
            <v>DO14030700</v>
          </cell>
          <cell r="U5786" t="str">
            <v>NA</v>
          </cell>
          <cell r="AB5786" t="str">
            <v>Nathani Chemicals</v>
          </cell>
          <cell r="AC5786" t="str">
            <v>Darmawan</v>
          </cell>
        </row>
        <row r="5787">
          <cell r="A5787">
            <v>5796</v>
          </cell>
          <cell r="C5787">
            <v>41710</v>
          </cell>
          <cell r="F5787" t="str">
            <v>DO14030700</v>
          </cell>
          <cell r="G5787" t="str">
            <v>DO14030700</v>
          </cell>
          <cell r="J5787">
            <v>3113</v>
          </cell>
          <cell r="U5787" t="str">
            <v>NA</v>
          </cell>
          <cell r="AB5787" t="str">
            <v>Nathani Chemicals</v>
          </cell>
          <cell r="AC5787" t="str">
            <v>Darmawan</v>
          </cell>
        </row>
        <row r="5788">
          <cell r="A5788">
            <v>5797</v>
          </cell>
          <cell r="C5788">
            <v>41710</v>
          </cell>
          <cell r="E5788" t="str">
            <v>SI14030052</v>
          </cell>
          <cell r="F5788" t="str">
            <v>DO14030701</v>
          </cell>
          <cell r="G5788" t="str">
            <v>DO14030701</v>
          </cell>
          <cell r="U5788" t="str">
            <v>010.000.14-41415164</v>
          </cell>
          <cell r="AB5788" t="str">
            <v>Nathani Indonesia</v>
          </cell>
          <cell r="AC5788" t="str">
            <v>Agustina Y. Zulkarnain</v>
          </cell>
        </row>
        <row r="5789">
          <cell r="A5789">
            <v>5798</v>
          </cell>
          <cell r="C5789">
            <v>41711</v>
          </cell>
          <cell r="E5789" t="str">
            <v>SI14030053</v>
          </cell>
          <cell r="F5789" t="str">
            <v>DO14030702</v>
          </cell>
          <cell r="G5789" t="str">
            <v>DO14030702</v>
          </cell>
          <cell r="U5789" t="str">
            <v>010.000.14-41415165</v>
          </cell>
          <cell r="AB5789" t="str">
            <v>Nathani Indonesia</v>
          </cell>
          <cell r="AC5789" t="str">
            <v>Agustina Y. Zulkarnain</v>
          </cell>
        </row>
        <row r="5790">
          <cell r="A5790">
            <v>5799</v>
          </cell>
          <cell r="C5790">
            <v>41711</v>
          </cell>
          <cell r="F5790" t="str">
            <v>DO14030703</v>
          </cell>
          <cell r="G5790" t="str">
            <v>DO14030703</v>
          </cell>
          <cell r="U5790" t="str">
            <v>NA</v>
          </cell>
          <cell r="AB5790" t="str">
            <v>Nathani Chemicals</v>
          </cell>
          <cell r="AC5790" t="str">
            <v>Darmawan</v>
          </cell>
        </row>
        <row r="5791">
          <cell r="A5791">
            <v>5800</v>
          </cell>
          <cell r="C5791">
            <v>41711</v>
          </cell>
          <cell r="F5791" t="str">
            <v>DO14030703</v>
          </cell>
          <cell r="G5791" t="str">
            <v>DO14030703</v>
          </cell>
          <cell r="J5791">
            <v>3114</v>
          </cell>
          <cell r="U5791" t="str">
            <v>NA</v>
          </cell>
          <cell r="AB5791" t="str">
            <v>Nathani Chemicals</v>
          </cell>
          <cell r="AC5791" t="str">
            <v>Darmawan</v>
          </cell>
        </row>
        <row r="5792">
          <cell r="A5792">
            <v>5801</v>
          </cell>
          <cell r="C5792">
            <v>41711</v>
          </cell>
          <cell r="F5792" t="str">
            <v>DO14030704</v>
          </cell>
          <cell r="G5792" t="str">
            <v>DO14030704</v>
          </cell>
          <cell r="U5792" t="str">
            <v>NA</v>
          </cell>
          <cell r="AB5792" t="str">
            <v>Nathani Chemicals</v>
          </cell>
          <cell r="AC5792" t="str">
            <v>Darmawan</v>
          </cell>
        </row>
        <row r="5793">
          <cell r="A5793">
            <v>5802</v>
          </cell>
          <cell r="C5793">
            <v>41711</v>
          </cell>
          <cell r="F5793" t="str">
            <v>DO14030704</v>
          </cell>
          <cell r="G5793" t="str">
            <v>DO14030704</v>
          </cell>
          <cell r="J5793">
            <v>3115</v>
          </cell>
          <cell r="U5793" t="str">
            <v>NA</v>
          </cell>
          <cell r="AB5793" t="str">
            <v>Nathani Chemicals</v>
          </cell>
          <cell r="AC5793" t="str">
            <v>Darmawan</v>
          </cell>
        </row>
        <row r="5794">
          <cell r="A5794">
            <v>5803</v>
          </cell>
          <cell r="C5794">
            <v>41711</v>
          </cell>
          <cell r="F5794" t="str">
            <v>DO14030705</v>
          </cell>
          <cell r="G5794" t="str">
            <v>DO14030705</v>
          </cell>
          <cell r="U5794" t="str">
            <v>NA</v>
          </cell>
          <cell r="AB5794" t="str">
            <v>Nathani Chemicals</v>
          </cell>
          <cell r="AC5794" t="str">
            <v>Darmawan</v>
          </cell>
        </row>
        <row r="5795">
          <cell r="A5795">
            <v>5804</v>
          </cell>
          <cell r="C5795">
            <v>41711</v>
          </cell>
          <cell r="F5795" t="str">
            <v>DO14030705</v>
          </cell>
          <cell r="G5795" t="str">
            <v>DO14030705</v>
          </cell>
          <cell r="J5795">
            <v>3116</v>
          </cell>
          <cell r="U5795" t="str">
            <v>NA</v>
          </cell>
          <cell r="AB5795" t="str">
            <v>Nathani Chemicals</v>
          </cell>
          <cell r="AC5795" t="str">
            <v>Darmawan</v>
          </cell>
        </row>
        <row r="5796">
          <cell r="A5796">
            <v>5805</v>
          </cell>
          <cell r="C5796">
            <v>41711</v>
          </cell>
          <cell r="F5796" t="str">
            <v>DO14030706</v>
          </cell>
          <cell r="G5796" t="str">
            <v>DO14030706</v>
          </cell>
          <cell r="U5796" t="str">
            <v>NA</v>
          </cell>
          <cell r="AB5796" t="str">
            <v>Nathani Chemicals</v>
          </cell>
          <cell r="AC5796" t="str">
            <v>Darmawan</v>
          </cell>
        </row>
        <row r="5797">
          <cell r="A5797">
            <v>5806</v>
          </cell>
          <cell r="C5797">
            <v>41711</v>
          </cell>
          <cell r="F5797" t="str">
            <v>DO14030706</v>
          </cell>
          <cell r="G5797" t="str">
            <v>DO14030706</v>
          </cell>
          <cell r="J5797">
            <v>3117</v>
          </cell>
          <cell r="U5797" t="str">
            <v>NA</v>
          </cell>
          <cell r="AB5797" t="str">
            <v>Nathani Chemicals</v>
          </cell>
          <cell r="AC5797" t="str">
            <v>Darmawan</v>
          </cell>
        </row>
        <row r="5798">
          <cell r="A5798">
            <v>5807</v>
          </cell>
          <cell r="C5798">
            <v>41711</v>
          </cell>
          <cell r="F5798" t="str">
            <v>DO14030707</v>
          </cell>
          <cell r="G5798" t="str">
            <v>DO14030707</v>
          </cell>
          <cell r="U5798" t="str">
            <v>NA</v>
          </cell>
          <cell r="AB5798" t="str">
            <v>Nathani Chemicals</v>
          </cell>
          <cell r="AC5798" t="str">
            <v>Darmawan</v>
          </cell>
        </row>
        <row r="5799">
          <cell r="A5799">
            <v>5808</v>
          </cell>
          <cell r="C5799">
            <v>41711</v>
          </cell>
          <cell r="F5799" t="str">
            <v>DO14030707</v>
          </cell>
          <cell r="G5799" t="str">
            <v>DO14030707</v>
          </cell>
          <cell r="J5799">
            <v>3118</v>
          </cell>
          <cell r="U5799" t="str">
            <v>NA</v>
          </cell>
          <cell r="AB5799" t="str">
            <v>Nathani Chemicals</v>
          </cell>
          <cell r="AC5799" t="str">
            <v>Darmawan</v>
          </cell>
        </row>
        <row r="5800">
          <cell r="A5800">
            <v>5809</v>
          </cell>
          <cell r="C5800">
            <v>41711</v>
          </cell>
          <cell r="F5800" t="str">
            <v>DO14030708</v>
          </cell>
          <cell r="G5800" t="str">
            <v>DO14030708</v>
          </cell>
          <cell r="U5800" t="str">
            <v>NA</v>
          </cell>
          <cell r="AB5800" t="str">
            <v>Nathani Chemicals</v>
          </cell>
          <cell r="AC5800" t="str">
            <v>Darmawan</v>
          </cell>
        </row>
        <row r="5801">
          <cell r="A5801">
            <v>5810</v>
          </cell>
          <cell r="C5801">
            <v>41711</v>
          </cell>
          <cell r="F5801" t="str">
            <v>DO14030708</v>
          </cell>
          <cell r="G5801" t="str">
            <v>DO14030708</v>
          </cell>
          <cell r="J5801">
            <v>3119</v>
          </cell>
          <cell r="U5801" t="str">
            <v>NA</v>
          </cell>
          <cell r="AB5801" t="str">
            <v>Nathani Chemicals</v>
          </cell>
          <cell r="AC5801" t="str">
            <v>Darmawan</v>
          </cell>
        </row>
        <row r="5802">
          <cell r="A5802">
            <v>5811</v>
          </cell>
          <cell r="C5802">
            <v>41711</v>
          </cell>
          <cell r="F5802" t="str">
            <v>DO14030709</v>
          </cell>
          <cell r="G5802" t="str">
            <v>DO14030709</v>
          </cell>
          <cell r="U5802" t="str">
            <v>NA</v>
          </cell>
          <cell r="AB5802" t="str">
            <v>Nathani Chemicals</v>
          </cell>
          <cell r="AC5802" t="str">
            <v>Darmawan</v>
          </cell>
        </row>
        <row r="5803">
          <cell r="A5803">
            <v>5812</v>
          </cell>
          <cell r="C5803">
            <v>41711</v>
          </cell>
          <cell r="F5803" t="str">
            <v>DO14030709</v>
          </cell>
          <cell r="G5803" t="str">
            <v>DO14030709</v>
          </cell>
          <cell r="J5803">
            <v>3120</v>
          </cell>
          <cell r="U5803" t="str">
            <v>NA</v>
          </cell>
          <cell r="AB5803" t="str">
            <v>Nathani Chemicals</v>
          </cell>
          <cell r="AC5803" t="str">
            <v>Darmawan</v>
          </cell>
        </row>
        <row r="5804">
          <cell r="A5804">
            <v>5813</v>
          </cell>
          <cell r="C5804">
            <v>41711</v>
          </cell>
          <cell r="F5804" t="str">
            <v>DO14030710</v>
          </cell>
          <cell r="G5804" t="str">
            <v>DO14030710</v>
          </cell>
          <cell r="U5804" t="str">
            <v>NA</v>
          </cell>
          <cell r="AB5804" t="str">
            <v>Nathani Chemicals</v>
          </cell>
          <cell r="AC5804" t="str">
            <v>Darmawan</v>
          </cell>
        </row>
        <row r="5805">
          <cell r="A5805">
            <v>5814</v>
          </cell>
          <cell r="C5805">
            <v>41711</v>
          </cell>
          <cell r="F5805" t="str">
            <v>DO14030710</v>
          </cell>
          <cell r="G5805" t="str">
            <v>DO14030710</v>
          </cell>
          <cell r="J5805">
            <v>3121</v>
          </cell>
          <cell r="U5805" t="str">
            <v>NA</v>
          </cell>
          <cell r="AB5805" t="str">
            <v>Nathani Chemicals</v>
          </cell>
          <cell r="AC5805" t="str">
            <v>Darmawan</v>
          </cell>
        </row>
        <row r="5806">
          <cell r="A5806">
            <v>5815</v>
          </cell>
          <cell r="C5806">
            <v>41711</v>
          </cell>
          <cell r="F5806" t="str">
            <v>DO14030711</v>
          </cell>
          <cell r="G5806" t="str">
            <v>DO14030711</v>
          </cell>
          <cell r="U5806" t="str">
            <v>NA</v>
          </cell>
          <cell r="AB5806" t="str">
            <v>Nathani Chemicals</v>
          </cell>
          <cell r="AC5806" t="str">
            <v>Darmawan</v>
          </cell>
        </row>
        <row r="5807">
          <cell r="A5807">
            <v>5816</v>
          </cell>
          <cell r="C5807">
            <v>41711</v>
          </cell>
          <cell r="F5807" t="str">
            <v>DO14030711</v>
          </cell>
          <cell r="G5807" t="str">
            <v>DO14030711</v>
          </cell>
          <cell r="J5807">
            <v>3122</v>
          </cell>
          <cell r="U5807" t="str">
            <v>NA</v>
          </cell>
          <cell r="AB5807" t="str">
            <v>Nathani Chemicals</v>
          </cell>
          <cell r="AC5807" t="str">
            <v>Darmawan</v>
          </cell>
        </row>
        <row r="5808">
          <cell r="A5808">
            <v>5817</v>
          </cell>
          <cell r="C5808">
            <v>41711</v>
          </cell>
          <cell r="F5808" t="str">
            <v>DO14030712</v>
          </cell>
          <cell r="G5808" t="str">
            <v>DO14030712</v>
          </cell>
          <cell r="U5808" t="str">
            <v>NA</v>
          </cell>
          <cell r="AB5808" t="str">
            <v>Nathani Chemicals</v>
          </cell>
          <cell r="AC5808" t="str">
            <v>Darmawan</v>
          </cell>
        </row>
        <row r="5809">
          <cell r="A5809">
            <v>5818</v>
          </cell>
          <cell r="C5809">
            <v>41711</v>
          </cell>
          <cell r="F5809" t="str">
            <v>DO14030712</v>
          </cell>
          <cell r="G5809" t="str">
            <v>DO14030712</v>
          </cell>
          <cell r="J5809">
            <v>3123</v>
          </cell>
          <cell r="U5809" t="str">
            <v>NA</v>
          </cell>
          <cell r="AB5809" t="str">
            <v>Nathani Chemicals</v>
          </cell>
          <cell r="AC5809" t="str">
            <v>Darmawan</v>
          </cell>
        </row>
        <row r="5810">
          <cell r="A5810">
            <v>5819</v>
          </cell>
          <cell r="C5810">
            <v>41711</v>
          </cell>
          <cell r="F5810" t="str">
            <v>DO14030713</v>
          </cell>
          <cell r="G5810" t="str">
            <v>DO14030713</v>
          </cell>
          <cell r="U5810" t="str">
            <v>NA</v>
          </cell>
          <cell r="AB5810" t="str">
            <v>Nathani Chemicals</v>
          </cell>
          <cell r="AC5810" t="str">
            <v>Darmawan</v>
          </cell>
        </row>
        <row r="5811">
          <cell r="A5811">
            <v>5820</v>
          </cell>
          <cell r="C5811">
            <v>41711</v>
          </cell>
          <cell r="F5811" t="str">
            <v>DO14030713</v>
          </cell>
          <cell r="G5811" t="str">
            <v>DO14030713</v>
          </cell>
          <cell r="J5811">
            <v>3124</v>
          </cell>
          <cell r="U5811" t="str">
            <v>NA</v>
          </cell>
          <cell r="AB5811" t="str">
            <v>Nathani Chemicals</v>
          </cell>
          <cell r="AC5811" t="str">
            <v>Darmawan</v>
          </cell>
        </row>
        <row r="5812">
          <cell r="A5812">
            <v>5821</v>
          </cell>
          <cell r="C5812">
            <v>41711</v>
          </cell>
          <cell r="F5812" t="str">
            <v>DO14030714</v>
          </cell>
          <cell r="G5812" t="str">
            <v>DO14030714</v>
          </cell>
          <cell r="U5812" t="str">
            <v>NA</v>
          </cell>
          <cell r="AB5812" t="str">
            <v>Nathani Chemicals</v>
          </cell>
          <cell r="AC5812" t="str">
            <v>Darmawan</v>
          </cell>
        </row>
        <row r="5813">
          <cell r="A5813">
            <v>5822</v>
          </cell>
          <cell r="C5813">
            <v>41711</v>
          </cell>
          <cell r="F5813" t="str">
            <v>DO14030714</v>
          </cell>
          <cell r="G5813" t="str">
            <v>DO14030714</v>
          </cell>
          <cell r="J5813">
            <v>3125</v>
          </cell>
          <cell r="U5813" t="str">
            <v>NA</v>
          </cell>
          <cell r="AB5813" t="str">
            <v>Nathani Chemicals</v>
          </cell>
          <cell r="AC5813" t="str">
            <v>Darmawan</v>
          </cell>
        </row>
        <row r="5814">
          <cell r="A5814">
            <v>5823</v>
          </cell>
          <cell r="C5814">
            <v>41711</v>
          </cell>
          <cell r="F5814" t="str">
            <v>DO14030715</v>
          </cell>
          <cell r="G5814" t="str">
            <v>DO14030715</v>
          </cell>
          <cell r="U5814" t="str">
            <v>NA</v>
          </cell>
          <cell r="AB5814" t="str">
            <v>Nathani Chemicals</v>
          </cell>
          <cell r="AC5814" t="str">
            <v>Darmawan</v>
          </cell>
        </row>
        <row r="5815">
          <cell r="A5815">
            <v>5824</v>
          </cell>
          <cell r="C5815">
            <v>41711</v>
          </cell>
          <cell r="F5815" t="str">
            <v>DO14030715</v>
          </cell>
          <cell r="G5815" t="str">
            <v>DO14030715</v>
          </cell>
          <cell r="J5815">
            <v>3126</v>
          </cell>
          <cell r="U5815" t="str">
            <v>NA</v>
          </cell>
          <cell r="AB5815" t="str">
            <v>Nathani Chemicals</v>
          </cell>
          <cell r="AC5815" t="str">
            <v>Darmawan</v>
          </cell>
        </row>
        <row r="5816">
          <cell r="A5816">
            <v>5825</v>
          </cell>
          <cell r="C5816">
            <v>41711</v>
          </cell>
          <cell r="F5816" t="str">
            <v>DO14030716</v>
          </cell>
          <cell r="G5816" t="str">
            <v>DO14030716</v>
          </cell>
          <cell r="U5816" t="str">
            <v>NA</v>
          </cell>
          <cell r="AB5816" t="str">
            <v>Nathani Chemicals</v>
          </cell>
          <cell r="AC5816" t="str">
            <v>Darmawan</v>
          </cell>
        </row>
        <row r="5817">
          <cell r="A5817">
            <v>5826</v>
          </cell>
          <cell r="C5817">
            <v>41711</v>
          </cell>
          <cell r="F5817" t="str">
            <v>DO14030716</v>
          </cell>
          <cell r="G5817" t="str">
            <v>DO14030716</v>
          </cell>
          <cell r="J5817">
            <v>3127</v>
          </cell>
          <cell r="U5817" t="str">
            <v>NA</v>
          </cell>
          <cell r="AB5817" t="str">
            <v>Nathani Chemicals</v>
          </cell>
          <cell r="AC5817" t="str">
            <v>Darmawan</v>
          </cell>
        </row>
        <row r="5818">
          <cell r="A5818">
            <v>5827</v>
          </cell>
          <cell r="C5818">
            <v>41711</v>
          </cell>
          <cell r="F5818" t="str">
            <v>DO14030717</v>
          </cell>
          <cell r="G5818" t="str">
            <v>DO14030717</v>
          </cell>
          <cell r="U5818" t="str">
            <v>NA</v>
          </cell>
          <cell r="AB5818" t="str">
            <v>Nathani Chemicals</v>
          </cell>
          <cell r="AC5818" t="str">
            <v>Darmawan</v>
          </cell>
        </row>
        <row r="5819">
          <cell r="A5819">
            <v>5828</v>
          </cell>
          <cell r="C5819">
            <v>41711</v>
          </cell>
          <cell r="F5819" t="str">
            <v>DO14030717</v>
          </cell>
          <cell r="G5819" t="str">
            <v>DO14030717</v>
          </cell>
          <cell r="J5819">
            <v>3128</v>
          </cell>
          <cell r="U5819" t="str">
            <v>NA</v>
          </cell>
          <cell r="AB5819" t="str">
            <v>Nathani Chemicals</v>
          </cell>
          <cell r="AC5819" t="str">
            <v>Darmawan</v>
          </cell>
        </row>
        <row r="5820">
          <cell r="A5820">
            <v>5829</v>
          </cell>
          <cell r="C5820">
            <v>41711</v>
          </cell>
          <cell r="F5820" t="str">
            <v>DO14030718</v>
          </cell>
          <cell r="G5820" t="str">
            <v>DO14030718</v>
          </cell>
          <cell r="U5820" t="str">
            <v>NA</v>
          </cell>
          <cell r="AB5820" t="str">
            <v>Nathani Chemicals</v>
          </cell>
          <cell r="AC5820" t="str">
            <v>Darmawan</v>
          </cell>
        </row>
        <row r="5821">
          <cell r="A5821">
            <v>5830</v>
          </cell>
          <cell r="C5821">
            <v>41711</v>
          </cell>
          <cell r="F5821" t="str">
            <v>DO14030718</v>
          </cell>
          <cell r="G5821" t="str">
            <v>DO14030718</v>
          </cell>
          <cell r="J5821">
            <v>3129</v>
          </cell>
          <cell r="U5821" t="str">
            <v>NA</v>
          </cell>
          <cell r="AB5821" t="str">
            <v>Nathani Chemicals</v>
          </cell>
          <cell r="AC5821" t="str">
            <v>Darmawan</v>
          </cell>
        </row>
        <row r="5822">
          <cell r="A5822">
            <v>5831</v>
          </cell>
          <cell r="C5822">
            <v>41711</v>
          </cell>
          <cell r="F5822" t="str">
            <v>DO14030719</v>
          </cell>
          <cell r="G5822" t="str">
            <v>DO14030719</v>
          </cell>
          <cell r="U5822" t="str">
            <v>NA</v>
          </cell>
          <cell r="AB5822" t="str">
            <v>Nathani Chemicals</v>
          </cell>
          <cell r="AC5822" t="str">
            <v>Darmawan</v>
          </cell>
        </row>
        <row r="5823">
          <cell r="A5823">
            <v>5832</v>
          </cell>
          <cell r="C5823">
            <v>41711</v>
          </cell>
          <cell r="F5823" t="str">
            <v>DO14030719</v>
          </cell>
          <cell r="G5823" t="str">
            <v>DO14030719</v>
          </cell>
          <cell r="J5823">
            <v>3130</v>
          </cell>
          <cell r="U5823" t="str">
            <v>NA</v>
          </cell>
          <cell r="AB5823" t="str">
            <v>Nathani Chemicals</v>
          </cell>
          <cell r="AC5823" t="str">
            <v>Darmawan</v>
          </cell>
        </row>
        <row r="5824">
          <cell r="A5824">
            <v>5833</v>
          </cell>
          <cell r="C5824">
            <v>41711</v>
          </cell>
          <cell r="F5824" t="str">
            <v>DO14030720</v>
          </cell>
          <cell r="G5824" t="str">
            <v>DO14030720</v>
          </cell>
          <cell r="U5824" t="str">
            <v>NA</v>
          </cell>
          <cell r="AB5824" t="str">
            <v>Nathani Chemicals</v>
          </cell>
          <cell r="AC5824" t="str">
            <v>Darmawan</v>
          </cell>
        </row>
        <row r="5825">
          <cell r="A5825">
            <v>5834</v>
          </cell>
          <cell r="C5825">
            <v>41711</v>
          </cell>
          <cell r="F5825" t="str">
            <v>DO14030720</v>
          </cell>
          <cell r="G5825" t="str">
            <v>DO14030720</v>
          </cell>
          <cell r="J5825">
            <v>3131</v>
          </cell>
          <cell r="U5825" t="str">
            <v>NA</v>
          </cell>
          <cell r="AB5825" t="str">
            <v>Nathani Chemicals</v>
          </cell>
          <cell r="AC5825" t="str">
            <v>Darmawan</v>
          </cell>
        </row>
        <row r="5826">
          <cell r="A5826">
            <v>5835</v>
          </cell>
          <cell r="C5826">
            <v>41711</v>
          </cell>
          <cell r="F5826" t="str">
            <v>DO14030721</v>
          </cell>
          <cell r="G5826" t="str">
            <v>DO14030721</v>
          </cell>
          <cell r="U5826" t="str">
            <v>NA</v>
          </cell>
          <cell r="AB5826" t="str">
            <v>Nathani Chemicals</v>
          </cell>
          <cell r="AC5826" t="str">
            <v>Darmawan</v>
          </cell>
        </row>
        <row r="5827">
          <cell r="A5827">
            <v>5836</v>
          </cell>
          <cell r="C5827">
            <v>41711</v>
          </cell>
          <cell r="F5827" t="str">
            <v>DO14030721</v>
          </cell>
          <cell r="G5827" t="str">
            <v>DO14030721</v>
          </cell>
          <cell r="J5827">
            <v>3132</v>
          </cell>
          <cell r="U5827" t="str">
            <v>NA</v>
          </cell>
          <cell r="AB5827" t="str">
            <v>Nathani Chemicals</v>
          </cell>
          <cell r="AC5827" t="str">
            <v>Darmawan</v>
          </cell>
        </row>
        <row r="5828">
          <cell r="A5828">
            <v>5837</v>
          </cell>
          <cell r="C5828">
            <v>41711</v>
          </cell>
          <cell r="F5828" t="str">
            <v>DO14030722</v>
          </cell>
          <cell r="G5828" t="str">
            <v>DO14030722</v>
          </cell>
          <cell r="U5828" t="str">
            <v>NA</v>
          </cell>
          <cell r="AB5828" t="str">
            <v>Nathani Chemicals</v>
          </cell>
          <cell r="AC5828" t="str">
            <v>Darmawan</v>
          </cell>
        </row>
        <row r="5829">
          <cell r="A5829">
            <v>5838</v>
          </cell>
          <cell r="C5829">
            <v>41711</v>
          </cell>
          <cell r="F5829" t="str">
            <v>DO14030722</v>
          </cell>
          <cell r="G5829" t="str">
            <v>DO14030722</v>
          </cell>
          <cell r="J5829">
            <v>3133</v>
          </cell>
          <cell r="U5829" t="str">
            <v>NA</v>
          </cell>
          <cell r="AB5829" t="str">
            <v>Nathani Chemicals</v>
          </cell>
          <cell r="AC5829" t="str">
            <v>Darmawan</v>
          </cell>
        </row>
        <row r="5830">
          <cell r="A5830">
            <v>5839</v>
          </cell>
          <cell r="C5830">
            <v>41711</v>
          </cell>
          <cell r="E5830" t="str">
            <v>SI14030054</v>
          </cell>
          <cell r="F5830" t="str">
            <v>DO14030723</v>
          </cell>
          <cell r="G5830" t="str">
            <v>DO14030723</v>
          </cell>
          <cell r="U5830" t="str">
            <v>010.000.14-41415166</v>
          </cell>
          <cell r="AB5830" t="str">
            <v>Nathani Indonesia</v>
          </cell>
          <cell r="AC5830" t="str">
            <v>Agustina Y. Zulkarnain</v>
          </cell>
        </row>
        <row r="5831">
          <cell r="A5831">
            <v>5840</v>
          </cell>
          <cell r="C5831">
            <v>41711</v>
          </cell>
          <cell r="E5831" t="str">
            <v>SI14030055</v>
          </cell>
          <cell r="F5831" t="str">
            <v>DO14030724</v>
          </cell>
          <cell r="G5831" t="str">
            <v>DO14030724</v>
          </cell>
          <cell r="U5831" t="str">
            <v>010.000.14-41415167</v>
          </cell>
          <cell r="AB5831" t="str">
            <v>Nathani Indonesia</v>
          </cell>
          <cell r="AC5831" t="str">
            <v>Agustina Y. Zulkarnain</v>
          </cell>
        </row>
        <row r="5832">
          <cell r="A5832">
            <v>5841</v>
          </cell>
          <cell r="C5832">
            <v>41709</v>
          </cell>
          <cell r="E5832" t="str">
            <v>SI131000224</v>
          </cell>
          <cell r="F5832" t="str">
            <v>DO131000483</v>
          </cell>
          <cell r="G5832" t="str">
            <v>DO131000483</v>
          </cell>
          <cell r="U5832" t="str">
            <v>010.902-13.55959800</v>
          </cell>
          <cell r="AB5832" t="str">
            <v>Nathani Indonesia</v>
          </cell>
          <cell r="AC5832" t="str">
            <v>Agustina Y. Zulkarnain</v>
          </cell>
        </row>
        <row r="5833">
          <cell r="A5833">
            <v>5842</v>
          </cell>
          <cell r="C5833">
            <v>41709</v>
          </cell>
          <cell r="E5833" t="str">
            <v>SI131000225</v>
          </cell>
          <cell r="F5833" t="str">
            <v>DO131000484</v>
          </cell>
          <cell r="G5833" t="str">
            <v>DO131000484</v>
          </cell>
          <cell r="U5833" t="str">
            <v>010.902-13.55959801</v>
          </cell>
          <cell r="AB5833" t="str">
            <v>Nathani Indonesia</v>
          </cell>
          <cell r="AC5833" t="str">
            <v>Agustina Y. Zulkarnain</v>
          </cell>
        </row>
        <row r="5834">
          <cell r="A5834">
            <v>5843</v>
          </cell>
          <cell r="C5834">
            <v>41709</v>
          </cell>
          <cell r="E5834" t="str">
            <v>SI131000226</v>
          </cell>
          <cell r="F5834" t="str">
            <v>DO131000496</v>
          </cell>
          <cell r="G5834" t="str">
            <v>DO131000496</v>
          </cell>
          <cell r="U5834" t="str">
            <v>010.902-13.55959803</v>
          </cell>
          <cell r="AB5834" t="str">
            <v>Nathani Indonesia</v>
          </cell>
          <cell r="AC5834" t="str">
            <v>Agustina Y. Zulkarnain</v>
          </cell>
        </row>
        <row r="5835">
          <cell r="A5835">
            <v>5844</v>
          </cell>
          <cell r="C5835">
            <v>41709</v>
          </cell>
          <cell r="E5835" t="str">
            <v>SI131100227</v>
          </cell>
          <cell r="F5835" t="str">
            <v>DO131100522</v>
          </cell>
          <cell r="G5835" t="str">
            <v>DO131100522</v>
          </cell>
          <cell r="U5835" t="str">
            <v>010.902-13.55959802</v>
          </cell>
          <cell r="AB5835" t="str">
            <v>Nathani Indonesia</v>
          </cell>
          <cell r="AC5835" t="str">
            <v>Agustina Y. Zulkarnain</v>
          </cell>
        </row>
        <row r="5836">
          <cell r="A5836">
            <v>5845</v>
          </cell>
          <cell r="C5836">
            <v>41709</v>
          </cell>
          <cell r="E5836" t="str">
            <v>SI131100229</v>
          </cell>
          <cell r="F5836" t="str">
            <v>DO131100542</v>
          </cell>
          <cell r="G5836" t="str">
            <v>DO131100542</v>
          </cell>
          <cell r="U5836" t="str">
            <v>010.902-13.55959805</v>
          </cell>
          <cell r="AB5836" t="str">
            <v>Nathani Indonesia</v>
          </cell>
          <cell r="AC5836" t="str">
            <v>Agustina Y. Zulkarnain</v>
          </cell>
        </row>
        <row r="5837">
          <cell r="A5837">
            <v>5846</v>
          </cell>
          <cell r="C5837">
            <v>41710</v>
          </cell>
          <cell r="E5837" t="str">
            <v>SI131100229</v>
          </cell>
          <cell r="F5837" t="str">
            <v>DO131100542</v>
          </cell>
          <cell r="G5837" t="str">
            <v>DO131100542</v>
          </cell>
          <cell r="U5837" t="str">
            <v>010.902-13.55959805</v>
          </cell>
          <cell r="AB5837" t="str">
            <v>Nathani Indonesia</v>
          </cell>
          <cell r="AC5837" t="str">
            <v>Agustina Y. Zulkarnain</v>
          </cell>
        </row>
        <row r="5838">
          <cell r="A5838">
            <v>5847</v>
          </cell>
          <cell r="C5838">
            <v>41710</v>
          </cell>
          <cell r="E5838" t="str">
            <v>SI131100230</v>
          </cell>
          <cell r="F5838" t="str">
            <v>DO131100543</v>
          </cell>
          <cell r="G5838" t="str">
            <v>DO131100543</v>
          </cell>
          <cell r="U5838" t="str">
            <v>010.902-13.55959808</v>
          </cell>
          <cell r="AB5838" t="str">
            <v>Nathani Indonesia</v>
          </cell>
          <cell r="AC5838" t="str">
            <v>Agustina Y. Zulkarnain</v>
          </cell>
        </row>
        <row r="5839">
          <cell r="A5839">
            <v>5848</v>
          </cell>
          <cell r="C5839">
            <v>41710</v>
          </cell>
          <cell r="E5839" t="str">
            <v>SI131100237</v>
          </cell>
          <cell r="F5839" t="str">
            <v>DO131100598</v>
          </cell>
          <cell r="G5839" t="str">
            <v>DO131100598</v>
          </cell>
          <cell r="U5839" t="str">
            <v>010.902-13.55959815</v>
          </cell>
          <cell r="AB5839" t="str">
            <v>Nathani Indonesia</v>
          </cell>
          <cell r="AC5839" t="str">
            <v>Agustina Y. Zulkarnain</v>
          </cell>
        </row>
        <row r="5840">
          <cell r="A5840">
            <v>5849</v>
          </cell>
          <cell r="C5840">
            <v>41709</v>
          </cell>
          <cell r="E5840" t="str">
            <v>SI131100241</v>
          </cell>
          <cell r="F5840" t="str">
            <v>DO131100482</v>
          </cell>
          <cell r="G5840" t="str">
            <v>DO131100482</v>
          </cell>
          <cell r="U5840" t="str">
            <v>010.902-13.55959819</v>
          </cell>
          <cell r="AB5840" t="str">
            <v>Nathani Indonesia</v>
          </cell>
          <cell r="AC5840" t="str">
            <v>Agustina Y. Zulkarnain</v>
          </cell>
        </row>
        <row r="5841">
          <cell r="A5841">
            <v>5850</v>
          </cell>
          <cell r="C5841">
            <v>41712</v>
          </cell>
          <cell r="F5841" t="str">
            <v>DO14030725</v>
          </cell>
          <cell r="G5841" t="str">
            <v>DO14030725</v>
          </cell>
          <cell r="U5841" t="str">
            <v>NA</v>
          </cell>
          <cell r="AB5841" t="str">
            <v>Nathani Chemicals</v>
          </cell>
          <cell r="AC5841" t="str">
            <v>Darmawan</v>
          </cell>
        </row>
        <row r="5842">
          <cell r="A5842">
            <v>5851</v>
          </cell>
          <cell r="C5842">
            <v>41712</v>
          </cell>
          <cell r="F5842" t="str">
            <v>DO14030725</v>
          </cell>
          <cell r="G5842" t="str">
            <v>DO14030725</v>
          </cell>
          <cell r="J5842">
            <v>3134</v>
          </cell>
          <cell r="U5842" t="str">
            <v>NA</v>
          </cell>
          <cell r="AB5842" t="str">
            <v>Nathani Chemicals</v>
          </cell>
          <cell r="AC5842" t="str">
            <v>Darmawan</v>
          </cell>
        </row>
        <row r="5843">
          <cell r="A5843">
            <v>5852</v>
          </cell>
          <cell r="C5843">
            <v>41712</v>
          </cell>
          <cell r="F5843" t="str">
            <v>DO14030726</v>
          </cell>
          <cell r="G5843" t="str">
            <v>DO14030726</v>
          </cell>
          <cell r="U5843" t="str">
            <v>NA</v>
          </cell>
          <cell r="AB5843" t="str">
            <v>Nathani Chemicals</v>
          </cell>
          <cell r="AC5843" t="str">
            <v>Darmawan</v>
          </cell>
        </row>
        <row r="5844">
          <cell r="A5844">
            <v>5853</v>
          </cell>
          <cell r="C5844">
            <v>41712</v>
          </cell>
          <cell r="F5844" t="str">
            <v>DO14030726</v>
          </cell>
          <cell r="G5844" t="str">
            <v>DO14030726</v>
          </cell>
          <cell r="J5844">
            <v>3135</v>
          </cell>
          <cell r="U5844" t="str">
            <v>NA</v>
          </cell>
          <cell r="AB5844" t="str">
            <v>Nathani Chemicals</v>
          </cell>
          <cell r="AC5844" t="str">
            <v>Darmawan</v>
          </cell>
        </row>
        <row r="5845">
          <cell r="A5845">
            <v>5854</v>
          </cell>
          <cell r="C5845">
            <v>41712</v>
          </cell>
          <cell r="F5845" t="str">
            <v>DO14030727</v>
          </cell>
          <cell r="G5845" t="str">
            <v>DO14030727</v>
          </cell>
          <cell r="U5845" t="str">
            <v>NA</v>
          </cell>
          <cell r="AB5845" t="str">
            <v>Nathani Chemicals</v>
          </cell>
          <cell r="AC5845" t="str">
            <v>Darmawan</v>
          </cell>
        </row>
        <row r="5846">
          <cell r="A5846">
            <v>5855</v>
          </cell>
          <cell r="C5846">
            <v>41712</v>
          </cell>
          <cell r="F5846" t="str">
            <v>DO14030727</v>
          </cell>
          <cell r="G5846" t="str">
            <v>DO14030727</v>
          </cell>
          <cell r="J5846">
            <v>3136</v>
          </cell>
          <cell r="U5846" t="str">
            <v>NA</v>
          </cell>
          <cell r="AB5846" t="str">
            <v>Nathani Chemicals</v>
          </cell>
          <cell r="AC5846" t="str">
            <v>Darmawan</v>
          </cell>
        </row>
        <row r="5847">
          <cell r="A5847">
            <v>5856</v>
          </cell>
          <cell r="C5847">
            <v>41712</v>
          </cell>
          <cell r="F5847" t="str">
            <v>DO14030728</v>
          </cell>
          <cell r="G5847" t="str">
            <v>DO14030728</v>
          </cell>
          <cell r="U5847" t="str">
            <v>NA</v>
          </cell>
          <cell r="AB5847" t="str">
            <v>Nathani Chemicals</v>
          </cell>
          <cell r="AC5847" t="str">
            <v>Darmawan</v>
          </cell>
        </row>
        <row r="5848">
          <cell r="A5848">
            <v>5857</v>
          </cell>
          <cell r="C5848">
            <v>41712</v>
          </cell>
          <cell r="F5848" t="str">
            <v>DO14030728</v>
          </cell>
          <cell r="G5848" t="str">
            <v>DO14030728</v>
          </cell>
          <cell r="J5848">
            <v>3137</v>
          </cell>
          <cell r="U5848" t="str">
            <v>NA</v>
          </cell>
          <cell r="AB5848" t="str">
            <v>Nathani Chemicals</v>
          </cell>
          <cell r="AC5848" t="str">
            <v>Darmawan</v>
          </cell>
        </row>
        <row r="5849">
          <cell r="A5849">
            <v>5858</v>
          </cell>
          <cell r="C5849">
            <v>41712</v>
          </cell>
          <cell r="F5849" t="str">
            <v>DO14030729</v>
          </cell>
          <cell r="G5849" t="str">
            <v>DO14030729</v>
          </cell>
          <cell r="U5849" t="str">
            <v>NA</v>
          </cell>
          <cell r="AB5849" t="str">
            <v>Nathani Chemicals</v>
          </cell>
          <cell r="AC5849" t="str">
            <v>Darmawan</v>
          </cell>
        </row>
        <row r="5850">
          <cell r="A5850">
            <v>5859</v>
          </cell>
          <cell r="C5850">
            <v>41712</v>
          </cell>
          <cell r="F5850" t="str">
            <v>DO14030729</v>
          </cell>
          <cell r="G5850" t="str">
            <v>DO14030729</v>
          </cell>
          <cell r="J5850">
            <v>3138</v>
          </cell>
          <cell r="U5850" t="str">
            <v>NA</v>
          </cell>
          <cell r="AB5850" t="str">
            <v>Nathani Chemicals</v>
          </cell>
          <cell r="AC5850" t="str">
            <v>Darmawan</v>
          </cell>
        </row>
        <row r="5851">
          <cell r="A5851">
            <v>5860</v>
          </cell>
          <cell r="C5851">
            <v>41712</v>
          </cell>
          <cell r="F5851" t="str">
            <v>DO14030730</v>
          </cell>
          <cell r="G5851" t="str">
            <v>DO14030730</v>
          </cell>
          <cell r="U5851" t="str">
            <v>NA</v>
          </cell>
          <cell r="AB5851" t="str">
            <v>Nathani Chemicals</v>
          </cell>
          <cell r="AC5851" t="str">
            <v>Darmawan</v>
          </cell>
        </row>
        <row r="5852">
          <cell r="A5852">
            <v>5861</v>
          </cell>
          <cell r="C5852">
            <v>41712</v>
          </cell>
          <cell r="F5852" t="str">
            <v>DO14030730</v>
          </cell>
          <cell r="G5852" t="str">
            <v>DO14030730</v>
          </cell>
          <cell r="J5852">
            <v>3139</v>
          </cell>
          <cell r="U5852" t="str">
            <v>NA</v>
          </cell>
          <cell r="AB5852" t="str">
            <v>Nathani Chemicals</v>
          </cell>
          <cell r="AC5852" t="str">
            <v>Darmawan</v>
          </cell>
        </row>
        <row r="5853">
          <cell r="A5853">
            <v>5862</v>
          </cell>
          <cell r="C5853">
            <v>41712</v>
          </cell>
          <cell r="F5853" t="str">
            <v>DO14030731</v>
          </cell>
          <cell r="G5853" t="str">
            <v>DO14030731</v>
          </cell>
          <cell r="U5853" t="str">
            <v>NA</v>
          </cell>
          <cell r="AB5853" t="str">
            <v>Nathani Chemicals</v>
          </cell>
          <cell r="AC5853" t="str">
            <v>Darmawan</v>
          </cell>
        </row>
        <row r="5854">
          <cell r="A5854">
            <v>5863</v>
          </cell>
          <cell r="C5854">
            <v>41712</v>
          </cell>
          <cell r="F5854" t="str">
            <v>DO14030731</v>
          </cell>
          <cell r="G5854" t="str">
            <v>DO14030731</v>
          </cell>
          <cell r="J5854">
            <v>3140</v>
          </cell>
          <cell r="U5854" t="str">
            <v>NA</v>
          </cell>
          <cell r="AB5854" t="str">
            <v>Nathani Chemicals</v>
          </cell>
          <cell r="AC5854" t="str">
            <v>Darmawan</v>
          </cell>
        </row>
        <row r="5855">
          <cell r="A5855">
            <v>5864</v>
          </cell>
          <cell r="C5855">
            <v>41712</v>
          </cell>
          <cell r="F5855" t="str">
            <v>DO14030732</v>
          </cell>
          <cell r="G5855" t="str">
            <v>DO14030732</v>
          </cell>
          <cell r="U5855" t="str">
            <v>NA</v>
          </cell>
          <cell r="AB5855" t="str">
            <v>Nathani Chemicals</v>
          </cell>
          <cell r="AC5855" t="str">
            <v>Darmawan</v>
          </cell>
        </row>
        <row r="5856">
          <cell r="A5856">
            <v>5865</v>
          </cell>
          <cell r="C5856">
            <v>41712</v>
          </cell>
          <cell r="F5856" t="str">
            <v>DO14030732</v>
          </cell>
          <cell r="G5856" t="str">
            <v>DO14030732</v>
          </cell>
          <cell r="J5856">
            <v>3141</v>
          </cell>
          <cell r="U5856" t="str">
            <v>NA</v>
          </cell>
          <cell r="AB5856" t="str">
            <v>Nathani Chemicals</v>
          </cell>
          <cell r="AC5856" t="str">
            <v>Darmawan</v>
          </cell>
        </row>
        <row r="5857">
          <cell r="A5857">
            <v>5866</v>
          </cell>
          <cell r="C5857">
            <v>41712</v>
          </cell>
          <cell r="F5857" t="str">
            <v>DO14030733</v>
          </cell>
          <cell r="G5857" t="str">
            <v>DO14030733</v>
          </cell>
          <cell r="U5857" t="str">
            <v>NA</v>
          </cell>
          <cell r="AB5857" t="str">
            <v>Nathani Chemicals</v>
          </cell>
          <cell r="AC5857" t="str">
            <v>Darmawan</v>
          </cell>
        </row>
        <row r="5858">
          <cell r="A5858">
            <v>5867</v>
          </cell>
          <cell r="C5858">
            <v>41712</v>
          </cell>
          <cell r="F5858" t="str">
            <v>DO14030733</v>
          </cell>
          <cell r="G5858" t="str">
            <v>DO14030733</v>
          </cell>
          <cell r="J5858">
            <v>3142</v>
          </cell>
          <cell r="U5858" t="str">
            <v>NA</v>
          </cell>
          <cell r="AB5858" t="str">
            <v>Nathani Chemicals</v>
          </cell>
          <cell r="AC5858" t="str">
            <v>Darmawan</v>
          </cell>
        </row>
        <row r="5859">
          <cell r="A5859">
            <v>5868</v>
          </cell>
          <cell r="C5859">
            <v>41712</v>
          </cell>
          <cell r="F5859" t="str">
            <v>DO14030734</v>
          </cell>
          <cell r="G5859" t="str">
            <v>DO14030734</v>
          </cell>
          <cell r="U5859" t="str">
            <v>NA</v>
          </cell>
          <cell r="AB5859" t="str">
            <v>Nathani Chemicals</v>
          </cell>
          <cell r="AC5859" t="str">
            <v>Darmawan</v>
          </cell>
        </row>
        <row r="5860">
          <cell r="A5860">
            <v>5869</v>
          </cell>
          <cell r="C5860">
            <v>41712</v>
          </cell>
          <cell r="F5860" t="str">
            <v>DO14030734</v>
          </cell>
          <cell r="G5860" t="str">
            <v>DO14030734</v>
          </cell>
          <cell r="J5860">
            <v>3143</v>
          </cell>
          <cell r="U5860" t="str">
            <v>NA</v>
          </cell>
          <cell r="AB5860" t="str">
            <v>Nathani Chemicals</v>
          </cell>
          <cell r="AC5860" t="str">
            <v>Darmawan</v>
          </cell>
        </row>
        <row r="5861">
          <cell r="A5861">
            <v>5870</v>
          </cell>
          <cell r="C5861">
            <v>41712</v>
          </cell>
          <cell r="F5861" t="str">
            <v>DO14030735</v>
          </cell>
          <cell r="G5861" t="str">
            <v>DO14030735</v>
          </cell>
          <cell r="U5861" t="str">
            <v>NA</v>
          </cell>
          <cell r="AB5861" t="str">
            <v>Nathani Chemicals</v>
          </cell>
          <cell r="AC5861" t="str">
            <v>Darmawan</v>
          </cell>
        </row>
        <row r="5862">
          <cell r="A5862">
            <v>5871</v>
          </cell>
          <cell r="C5862">
            <v>41712</v>
          </cell>
          <cell r="F5862" t="str">
            <v>DO14030735</v>
          </cell>
          <cell r="G5862" t="str">
            <v>DO14030735</v>
          </cell>
          <cell r="J5862">
            <v>3144</v>
          </cell>
          <cell r="U5862" t="str">
            <v>NA</v>
          </cell>
          <cell r="AB5862" t="str">
            <v>Nathani Chemicals</v>
          </cell>
          <cell r="AC5862" t="str">
            <v>Darmawan</v>
          </cell>
        </row>
        <row r="5863">
          <cell r="A5863">
            <v>5872</v>
          </cell>
          <cell r="C5863">
            <v>41712</v>
          </cell>
          <cell r="F5863" t="str">
            <v>DO14030736</v>
          </cell>
          <cell r="G5863" t="str">
            <v>DO14030736</v>
          </cell>
          <cell r="U5863" t="str">
            <v>NA</v>
          </cell>
          <cell r="AB5863" t="str">
            <v>Nathani Chemicals</v>
          </cell>
          <cell r="AC5863" t="str">
            <v>Darmawan</v>
          </cell>
        </row>
        <row r="5864">
          <cell r="A5864">
            <v>5873</v>
          </cell>
          <cell r="C5864">
            <v>41712</v>
          </cell>
          <cell r="F5864" t="str">
            <v>DO14030736</v>
          </cell>
          <cell r="G5864" t="str">
            <v>DO14030736</v>
          </cell>
          <cell r="J5864">
            <v>3145</v>
          </cell>
          <cell r="U5864" t="str">
            <v>NA</v>
          </cell>
          <cell r="AB5864" t="str">
            <v>Nathani Chemicals</v>
          </cell>
          <cell r="AC5864" t="str">
            <v>Darmawan</v>
          </cell>
        </row>
        <row r="5865">
          <cell r="A5865">
            <v>5874</v>
          </cell>
          <cell r="C5865">
            <v>41712</v>
          </cell>
          <cell r="F5865" t="str">
            <v>DO14030737</v>
          </cell>
          <cell r="G5865" t="str">
            <v>DO14030737</v>
          </cell>
          <cell r="U5865" t="str">
            <v>NA</v>
          </cell>
          <cell r="AB5865" t="str">
            <v>Nathani Chemicals</v>
          </cell>
          <cell r="AC5865" t="str">
            <v>Darmawan</v>
          </cell>
        </row>
        <row r="5866">
          <cell r="A5866">
            <v>5875</v>
          </cell>
          <cell r="C5866">
            <v>41712</v>
          </cell>
          <cell r="F5866" t="str">
            <v>DO14030737</v>
          </cell>
          <cell r="G5866" t="str">
            <v>DO14030737</v>
          </cell>
          <cell r="J5866">
            <v>3146</v>
          </cell>
          <cell r="U5866" t="str">
            <v>NA</v>
          </cell>
          <cell r="AB5866" t="str">
            <v>Nathani Chemicals</v>
          </cell>
          <cell r="AC5866" t="str">
            <v>Darmawan</v>
          </cell>
        </row>
        <row r="5867">
          <cell r="A5867">
            <v>5876</v>
          </cell>
          <cell r="C5867">
            <v>41712</v>
          </cell>
          <cell r="F5867" t="str">
            <v>DO14030738</v>
          </cell>
          <cell r="G5867" t="str">
            <v>DO14030738</v>
          </cell>
          <cell r="U5867" t="str">
            <v>NA</v>
          </cell>
          <cell r="AB5867" t="str">
            <v>Nathani Chemicals</v>
          </cell>
          <cell r="AC5867" t="str">
            <v>Darmawan</v>
          </cell>
        </row>
        <row r="5868">
          <cell r="A5868">
            <v>5877</v>
          </cell>
          <cell r="C5868">
            <v>41712</v>
          </cell>
          <cell r="F5868" t="str">
            <v>DO14030738</v>
          </cell>
          <cell r="G5868" t="str">
            <v>DO14030738</v>
          </cell>
          <cell r="J5868">
            <v>3147</v>
          </cell>
          <cell r="U5868" t="str">
            <v>NA</v>
          </cell>
          <cell r="AB5868" t="str">
            <v>Nathani Chemicals</v>
          </cell>
          <cell r="AC5868" t="str">
            <v>Darmawan</v>
          </cell>
        </row>
        <row r="5869">
          <cell r="A5869">
            <v>5878</v>
          </cell>
          <cell r="C5869">
            <v>41712</v>
          </cell>
          <cell r="F5869" t="str">
            <v>DO14030739</v>
          </cell>
          <cell r="G5869" t="str">
            <v>DO14030739</v>
          </cell>
          <cell r="U5869" t="str">
            <v>NA</v>
          </cell>
          <cell r="AB5869" t="str">
            <v>Nathani Chemicals</v>
          </cell>
          <cell r="AC5869" t="str">
            <v>Darmawan</v>
          </cell>
        </row>
        <row r="5870">
          <cell r="A5870">
            <v>5879</v>
          </cell>
          <cell r="C5870">
            <v>41712</v>
          </cell>
          <cell r="F5870" t="str">
            <v>DO14030739</v>
          </cell>
          <cell r="G5870" t="str">
            <v>DO14030739</v>
          </cell>
          <cell r="J5870">
            <v>3148</v>
          </cell>
          <cell r="U5870" t="str">
            <v>NA</v>
          </cell>
          <cell r="AB5870" t="str">
            <v>Nathani Chemicals</v>
          </cell>
          <cell r="AC5870" t="str">
            <v>Darmawan</v>
          </cell>
        </row>
        <row r="5871">
          <cell r="A5871">
            <v>5880</v>
          </cell>
          <cell r="C5871">
            <v>41712</v>
          </cell>
          <cell r="F5871" t="str">
            <v>DO14030740</v>
          </cell>
          <cell r="G5871" t="str">
            <v>DO14030740</v>
          </cell>
          <cell r="U5871" t="str">
            <v>NA</v>
          </cell>
          <cell r="AB5871" t="str">
            <v>Nathani Chemicals</v>
          </cell>
          <cell r="AC5871" t="str">
            <v>Darmawan</v>
          </cell>
        </row>
        <row r="5872">
          <cell r="A5872">
            <v>5881</v>
          </cell>
          <cell r="C5872">
            <v>41712</v>
          </cell>
          <cell r="F5872" t="str">
            <v>DO14030740</v>
          </cell>
          <cell r="G5872" t="str">
            <v>DO14030740</v>
          </cell>
          <cell r="J5872">
            <v>3149</v>
          </cell>
          <cell r="U5872" t="str">
            <v>NA</v>
          </cell>
          <cell r="AB5872" t="str">
            <v>Nathani Chemicals</v>
          </cell>
          <cell r="AC5872" t="str">
            <v>Darmawan</v>
          </cell>
        </row>
        <row r="5873">
          <cell r="A5873">
            <v>5882</v>
          </cell>
          <cell r="C5873">
            <v>41712</v>
          </cell>
          <cell r="F5873" t="str">
            <v>DO14030741</v>
          </cell>
          <cell r="G5873" t="str">
            <v>DO14030741</v>
          </cell>
          <cell r="U5873" t="str">
            <v>NA</v>
          </cell>
          <cell r="AB5873" t="str">
            <v>Nathani Chemicals</v>
          </cell>
          <cell r="AC5873" t="str">
            <v>Darmawan</v>
          </cell>
        </row>
        <row r="5874">
          <cell r="A5874">
            <v>5883</v>
          </cell>
          <cell r="C5874">
            <v>41712</v>
          </cell>
          <cell r="F5874" t="str">
            <v>DO14030741</v>
          </cell>
          <cell r="G5874" t="str">
            <v>DO14030741</v>
          </cell>
          <cell r="J5874">
            <v>3150</v>
          </cell>
          <cell r="U5874" t="str">
            <v>NA</v>
          </cell>
          <cell r="AB5874" t="str">
            <v>Nathani Chemicals</v>
          </cell>
          <cell r="AC5874" t="str">
            <v>Darmawan</v>
          </cell>
        </row>
        <row r="5875">
          <cell r="A5875">
            <v>5884</v>
          </cell>
          <cell r="C5875">
            <v>41712</v>
          </cell>
          <cell r="F5875" t="str">
            <v>DO14030742</v>
          </cell>
          <cell r="G5875" t="str">
            <v>DO14030742</v>
          </cell>
          <cell r="U5875" t="str">
            <v>NA</v>
          </cell>
          <cell r="AB5875" t="str">
            <v>Nathani Chemicals</v>
          </cell>
          <cell r="AC5875" t="str">
            <v>Darmawan</v>
          </cell>
        </row>
        <row r="5876">
          <cell r="A5876">
            <v>5885</v>
          </cell>
          <cell r="C5876">
            <v>41712</v>
          </cell>
          <cell r="F5876" t="str">
            <v>DO14030742</v>
          </cell>
          <cell r="G5876" t="str">
            <v>DO14030742</v>
          </cell>
          <cell r="J5876">
            <v>3151</v>
          </cell>
          <cell r="U5876" t="str">
            <v>NA</v>
          </cell>
          <cell r="AB5876" t="str">
            <v>Nathani Chemicals</v>
          </cell>
          <cell r="AC5876" t="str">
            <v>Darmawan</v>
          </cell>
        </row>
        <row r="5877">
          <cell r="A5877">
            <v>5886</v>
          </cell>
          <cell r="C5877">
            <v>41712</v>
          </cell>
          <cell r="F5877" t="str">
            <v>DO14030743</v>
          </cell>
          <cell r="G5877" t="str">
            <v>DO14030743</v>
          </cell>
          <cell r="U5877" t="str">
            <v>NA</v>
          </cell>
          <cell r="AB5877" t="str">
            <v>Nathani Chemicals</v>
          </cell>
          <cell r="AC5877" t="str">
            <v>Darmawan</v>
          </cell>
        </row>
        <row r="5878">
          <cell r="A5878">
            <v>5887</v>
          </cell>
          <cell r="C5878">
            <v>41712</v>
          </cell>
          <cell r="F5878" t="str">
            <v>DO14030743</v>
          </cell>
          <cell r="G5878" t="str">
            <v>DO14030743</v>
          </cell>
          <cell r="J5878">
            <v>3152</v>
          </cell>
          <cell r="U5878" t="str">
            <v>NA</v>
          </cell>
          <cell r="AB5878" t="str">
            <v>Nathani Chemicals</v>
          </cell>
          <cell r="AC5878" t="str">
            <v>Darmawan</v>
          </cell>
        </row>
        <row r="5879">
          <cell r="A5879">
            <v>5888</v>
          </cell>
          <cell r="C5879">
            <v>41712</v>
          </cell>
          <cell r="F5879" t="str">
            <v>DO14030744</v>
          </cell>
          <cell r="G5879" t="str">
            <v>DO14030744</v>
          </cell>
          <cell r="U5879" t="str">
            <v>NA</v>
          </cell>
          <cell r="AB5879" t="str">
            <v>Nathani Chemicals</v>
          </cell>
          <cell r="AC5879" t="str">
            <v>Darmawan</v>
          </cell>
        </row>
        <row r="5880">
          <cell r="A5880">
            <v>5889</v>
          </cell>
          <cell r="C5880">
            <v>41712</v>
          </cell>
          <cell r="F5880" t="str">
            <v>DO14030744</v>
          </cell>
          <cell r="G5880" t="str">
            <v>DO14030744</v>
          </cell>
          <cell r="J5880">
            <v>3153</v>
          </cell>
          <cell r="U5880" t="str">
            <v>NA</v>
          </cell>
          <cell r="AB5880" t="str">
            <v>Nathani Chemicals</v>
          </cell>
          <cell r="AC5880" t="str">
            <v>Darmawan</v>
          </cell>
        </row>
        <row r="5881">
          <cell r="A5881">
            <v>5890</v>
          </cell>
          <cell r="C5881">
            <v>41712</v>
          </cell>
          <cell r="F5881" t="str">
            <v>DO14030745</v>
          </cell>
          <cell r="G5881" t="str">
            <v>DO14030745</v>
          </cell>
          <cell r="U5881" t="str">
            <v>NA</v>
          </cell>
          <cell r="AB5881" t="str">
            <v>Nathani Chemicals</v>
          </cell>
          <cell r="AC5881" t="str">
            <v>Darmawan</v>
          </cell>
        </row>
        <row r="5882">
          <cell r="A5882">
            <v>5891</v>
          </cell>
          <cell r="C5882">
            <v>41712</v>
          </cell>
          <cell r="F5882" t="str">
            <v>DO14030745</v>
          </cell>
          <cell r="G5882" t="str">
            <v>DO14030745</v>
          </cell>
          <cell r="J5882">
            <v>3154</v>
          </cell>
          <cell r="U5882" t="str">
            <v>NA</v>
          </cell>
          <cell r="AB5882" t="str">
            <v>Nathani Chemicals</v>
          </cell>
          <cell r="AC5882" t="str">
            <v>Darmawan</v>
          </cell>
        </row>
        <row r="5883">
          <cell r="A5883">
            <v>5892</v>
          </cell>
          <cell r="C5883">
            <v>41712</v>
          </cell>
          <cell r="E5883" t="str">
            <v>SI14030056</v>
          </cell>
          <cell r="F5883" t="str">
            <v>DO14030746</v>
          </cell>
          <cell r="G5883" t="str">
            <v>DO14030746</v>
          </cell>
          <cell r="U5883" t="str">
            <v>010.000.14-41415168</v>
          </cell>
          <cell r="AB5883" t="str">
            <v>Nathani Indonesia</v>
          </cell>
          <cell r="AC5883" t="str">
            <v>Agustina Y. Zulkarnain</v>
          </cell>
        </row>
        <row r="5884">
          <cell r="A5884">
            <v>5893</v>
          </cell>
          <cell r="C5884">
            <v>41713</v>
          </cell>
          <cell r="F5884" t="str">
            <v>DO14030747</v>
          </cell>
          <cell r="G5884" t="str">
            <v>DO14030747</v>
          </cell>
          <cell r="U5884" t="str">
            <v>NA</v>
          </cell>
          <cell r="AB5884" t="str">
            <v>Nathani Chemicals</v>
          </cell>
          <cell r="AC5884" t="str">
            <v>Darmawan</v>
          </cell>
        </row>
        <row r="5885">
          <cell r="A5885">
            <v>5894</v>
          </cell>
          <cell r="C5885">
            <v>41713</v>
          </cell>
          <cell r="F5885" t="str">
            <v>DO14030747</v>
          </cell>
          <cell r="G5885" t="str">
            <v>DO14030747</v>
          </cell>
          <cell r="J5885">
            <v>3155</v>
          </cell>
          <cell r="U5885" t="str">
            <v>NA</v>
          </cell>
          <cell r="AB5885" t="str">
            <v>Nathani Chemicals</v>
          </cell>
          <cell r="AC5885" t="str">
            <v>Darmawan</v>
          </cell>
        </row>
        <row r="5886">
          <cell r="A5886">
            <v>5895</v>
          </cell>
          <cell r="C5886">
            <v>41713</v>
          </cell>
          <cell r="F5886" t="str">
            <v>DO14030748</v>
          </cell>
          <cell r="G5886" t="str">
            <v>DO14030748</v>
          </cell>
          <cell r="U5886" t="str">
            <v>NA</v>
          </cell>
          <cell r="AB5886" t="str">
            <v>Nathani Chemicals</v>
          </cell>
          <cell r="AC5886" t="str">
            <v>Darmawan</v>
          </cell>
        </row>
        <row r="5887">
          <cell r="A5887">
            <v>5896</v>
          </cell>
          <cell r="C5887">
            <v>41713</v>
          </cell>
          <cell r="F5887" t="str">
            <v>DO14030748</v>
          </cell>
          <cell r="G5887" t="str">
            <v>DO14030748</v>
          </cell>
          <cell r="J5887">
            <v>3156</v>
          </cell>
          <cell r="U5887" t="str">
            <v>NA</v>
          </cell>
          <cell r="AB5887" t="str">
            <v>Nathani Chemicals</v>
          </cell>
          <cell r="AC5887" t="str">
            <v>Darmawan</v>
          </cell>
        </row>
        <row r="5888">
          <cell r="A5888">
            <v>5897</v>
          </cell>
          <cell r="C5888">
            <v>41713</v>
          </cell>
          <cell r="F5888" t="str">
            <v>DO14030749</v>
          </cell>
          <cell r="G5888" t="str">
            <v>DO14030749</v>
          </cell>
          <cell r="U5888" t="str">
            <v>NA</v>
          </cell>
          <cell r="AB5888" t="str">
            <v>Nathani Chemicals</v>
          </cell>
          <cell r="AC5888" t="str">
            <v>Darmawan</v>
          </cell>
        </row>
        <row r="5889">
          <cell r="A5889">
            <v>5898</v>
          </cell>
          <cell r="C5889">
            <v>41713</v>
          </cell>
          <cell r="F5889" t="str">
            <v>DO14030749</v>
          </cell>
          <cell r="G5889" t="str">
            <v>DO14030749</v>
          </cell>
          <cell r="J5889">
            <v>3157</v>
          </cell>
          <cell r="U5889" t="str">
            <v>NA</v>
          </cell>
          <cell r="AB5889" t="str">
            <v>Nathani Chemicals</v>
          </cell>
          <cell r="AC5889" t="str">
            <v>Darmawan</v>
          </cell>
        </row>
        <row r="5890">
          <cell r="A5890">
            <v>5899</v>
          </cell>
          <cell r="C5890">
            <v>41713</v>
          </cell>
          <cell r="F5890" t="str">
            <v>DO14030750</v>
          </cell>
          <cell r="G5890" t="str">
            <v>DO14030750</v>
          </cell>
          <cell r="U5890" t="str">
            <v>NA</v>
          </cell>
          <cell r="AB5890" t="str">
            <v>Nathani Chemicals</v>
          </cell>
          <cell r="AC5890" t="str">
            <v>Darmawan</v>
          </cell>
        </row>
        <row r="5891">
          <cell r="A5891">
            <v>5900</v>
          </cell>
          <cell r="C5891">
            <v>41713</v>
          </cell>
          <cell r="F5891" t="str">
            <v>DO14030750</v>
          </cell>
          <cell r="G5891" t="str">
            <v>DO14030750</v>
          </cell>
          <cell r="J5891">
            <v>3158</v>
          </cell>
          <cell r="U5891" t="str">
            <v>NA</v>
          </cell>
          <cell r="AB5891" t="str">
            <v>Nathani Chemicals</v>
          </cell>
          <cell r="AC5891" t="str">
            <v>Darmawan</v>
          </cell>
        </row>
        <row r="5892">
          <cell r="A5892">
            <v>5901</v>
          </cell>
          <cell r="C5892">
            <v>41713</v>
          </cell>
          <cell r="F5892" t="str">
            <v>DO14030751</v>
          </cell>
          <cell r="G5892" t="str">
            <v>DO14030751</v>
          </cell>
          <cell r="U5892" t="str">
            <v>NA</v>
          </cell>
          <cell r="AB5892" t="str">
            <v>Nathani Chemicals</v>
          </cell>
          <cell r="AC5892" t="str">
            <v>Darmawan</v>
          </cell>
        </row>
        <row r="5893">
          <cell r="A5893">
            <v>5902</v>
          </cell>
          <cell r="C5893">
            <v>41713</v>
          </cell>
          <cell r="F5893" t="str">
            <v>DO14030751</v>
          </cell>
          <cell r="G5893" t="str">
            <v>DO14030751</v>
          </cell>
          <cell r="J5893">
            <v>3159</v>
          </cell>
          <cell r="U5893" t="str">
            <v>NA</v>
          </cell>
          <cell r="AB5893" t="str">
            <v>Nathani Chemicals</v>
          </cell>
          <cell r="AC5893" t="str">
            <v>Darmawan</v>
          </cell>
        </row>
        <row r="5894">
          <cell r="A5894">
            <v>5903</v>
          </cell>
          <cell r="C5894">
            <v>41713</v>
          </cell>
          <cell r="F5894" t="str">
            <v>DO14030752</v>
          </cell>
          <cell r="G5894" t="str">
            <v>DO14030752</v>
          </cell>
          <cell r="U5894" t="str">
            <v>NA</v>
          </cell>
          <cell r="AB5894" t="str">
            <v>Nathani Chemicals</v>
          </cell>
          <cell r="AC5894" t="str">
            <v>Darmawan</v>
          </cell>
        </row>
        <row r="5895">
          <cell r="A5895">
            <v>5904</v>
          </cell>
          <cell r="C5895">
            <v>41713</v>
          </cell>
          <cell r="F5895" t="str">
            <v>DO14030752</v>
          </cell>
          <cell r="G5895" t="str">
            <v>DO14030752</v>
          </cell>
          <cell r="J5895">
            <v>3160</v>
          </cell>
          <cell r="U5895" t="str">
            <v>NA</v>
          </cell>
          <cell r="AB5895" t="str">
            <v>Nathani Chemicals</v>
          </cell>
          <cell r="AC5895" t="str">
            <v>Darmawan</v>
          </cell>
        </row>
        <row r="5896">
          <cell r="A5896">
            <v>5905</v>
          </cell>
          <cell r="C5896">
            <v>41713</v>
          </cell>
          <cell r="F5896" t="str">
            <v>DO14030753</v>
          </cell>
          <cell r="G5896" t="str">
            <v>DO14030753</v>
          </cell>
          <cell r="U5896" t="str">
            <v>NA</v>
          </cell>
          <cell r="AB5896" t="str">
            <v>Nathani Chemicals</v>
          </cell>
          <cell r="AC5896" t="str">
            <v>Darmawan</v>
          </cell>
        </row>
        <row r="5897">
          <cell r="A5897">
            <v>5906</v>
          </cell>
          <cell r="C5897">
            <v>41713</v>
          </cell>
          <cell r="F5897" t="str">
            <v>DO14030753</v>
          </cell>
          <cell r="G5897" t="str">
            <v>DO14030753</v>
          </cell>
          <cell r="J5897">
            <v>3161</v>
          </cell>
          <cell r="U5897" t="str">
            <v>NA</v>
          </cell>
          <cell r="AB5897" t="str">
            <v>Nathani Chemicals</v>
          </cell>
          <cell r="AC5897" t="str">
            <v>Darmawan</v>
          </cell>
        </row>
        <row r="5898">
          <cell r="A5898">
            <v>5907</v>
          </cell>
          <cell r="C5898">
            <v>41713</v>
          </cell>
          <cell r="F5898" t="str">
            <v>DO14030754</v>
          </cell>
          <cell r="G5898" t="str">
            <v>DO14030754</v>
          </cell>
          <cell r="U5898" t="str">
            <v>NA</v>
          </cell>
          <cell r="AB5898" t="str">
            <v>Nathani Chemicals</v>
          </cell>
          <cell r="AC5898" t="str">
            <v>Darmawan</v>
          </cell>
        </row>
        <row r="5899">
          <cell r="A5899">
            <v>5908</v>
          </cell>
          <cell r="C5899">
            <v>41713</v>
          </cell>
          <cell r="F5899" t="str">
            <v>DO14030754</v>
          </cell>
          <cell r="G5899" t="str">
            <v>DO14030754</v>
          </cell>
          <cell r="J5899">
            <v>3162</v>
          </cell>
          <cell r="U5899" t="str">
            <v>NA</v>
          </cell>
          <cell r="AB5899" t="str">
            <v>Nathani Chemicals</v>
          </cell>
          <cell r="AC5899" t="str">
            <v>Darmawan</v>
          </cell>
        </row>
        <row r="5900">
          <cell r="A5900">
            <v>5909</v>
          </cell>
          <cell r="C5900">
            <v>41713</v>
          </cell>
          <cell r="F5900" t="str">
            <v>DO14030755</v>
          </cell>
          <cell r="G5900" t="str">
            <v>DO14030755</v>
          </cell>
          <cell r="U5900" t="str">
            <v>NA</v>
          </cell>
          <cell r="AB5900" t="str">
            <v>Nathani Chemicals</v>
          </cell>
          <cell r="AC5900" t="str">
            <v>Darmawan</v>
          </cell>
        </row>
        <row r="5901">
          <cell r="A5901">
            <v>5910</v>
          </cell>
          <cell r="C5901">
            <v>41713</v>
          </cell>
          <cell r="F5901" t="str">
            <v>DO14030755</v>
          </cell>
          <cell r="G5901" t="str">
            <v>DO14030755</v>
          </cell>
          <cell r="J5901">
            <v>3163</v>
          </cell>
          <cell r="U5901" t="str">
            <v>NA</v>
          </cell>
          <cell r="AB5901" t="str">
            <v>Nathani Chemicals</v>
          </cell>
          <cell r="AC5901" t="str">
            <v>Darmawan</v>
          </cell>
        </row>
        <row r="5902">
          <cell r="A5902">
            <v>5911</v>
          </cell>
          <cell r="C5902">
            <v>41713</v>
          </cell>
          <cell r="F5902" t="str">
            <v>DO14030756</v>
          </cell>
          <cell r="G5902" t="str">
            <v>DO14030756</v>
          </cell>
          <cell r="U5902" t="str">
            <v>NA</v>
          </cell>
          <cell r="AB5902" t="str">
            <v>Nathani Chemicals</v>
          </cell>
          <cell r="AC5902" t="str">
            <v>Darmawan</v>
          </cell>
        </row>
        <row r="5903">
          <cell r="A5903">
            <v>5912</v>
          </cell>
          <cell r="C5903">
            <v>41713</v>
          </cell>
          <cell r="F5903" t="str">
            <v>DO14030756</v>
          </cell>
          <cell r="G5903" t="str">
            <v>DO14030756</v>
          </cell>
          <cell r="J5903">
            <v>3164</v>
          </cell>
          <cell r="U5903" t="str">
            <v>NA</v>
          </cell>
          <cell r="AB5903" t="str">
            <v>Nathani Chemicals</v>
          </cell>
          <cell r="AC5903" t="str">
            <v>Darmawan</v>
          </cell>
        </row>
        <row r="5904">
          <cell r="A5904">
            <v>5913</v>
          </cell>
          <cell r="C5904">
            <v>41713</v>
          </cell>
          <cell r="E5904" t="str">
            <v>NA</v>
          </cell>
          <cell r="F5904" t="str">
            <v>NA</v>
          </cell>
          <cell r="G5904" t="str">
            <v>NA</v>
          </cell>
          <cell r="J5904">
            <v>3165</v>
          </cell>
          <cell r="U5904" t="str">
            <v>NA</v>
          </cell>
          <cell r="X5904" t="str">
            <v>2.1.1.7</v>
          </cell>
          <cell r="AB5904" t="str">
            <v>Akumulasi Limbah Produksi</v>
          </cell>
          <cell r="AC5904">
            <v>0</v>
          </cell>
        </row>
        <row r="5905">
          <cell r="A5905">
            <v>5914</v>
          </cell>
          <cell r="C5905">
            <v>41713</v>
          </cell>
          <cell r="E5905" t="str">
            <v>SI14030057</v>
          </cell>
          <cell r="F5905" t="str">
            <v>DO14030757</v>
          </cell>
          <cell r="G5905" t="str">
            <v>DO14030757</v>
          </cell>
          <cell r="U5905" t="str">
            <v>010.000.14-41415169</v>
          </cell>
          <cell r="AB5905" t="str">
            <v>Nathani Indonesia</v>
          </cell>
          <cell r="AC5905" t="str">
            <v>Agustina Y. Zulkarnain</v>
          </cell>
        </row>
        <row r="5906">
          <cell r="A5906">
            <v>5915</v>
          </cell>
          <cell r="C5906">
            <v>41713</v>
          </cell>
          <cell r="E5906" t="str">
            <v>SI14030108</v>
          </cell>
          <cell r="F5906" t="str">
            <v>DO14030218</v>
          </cell>
          <cell r="G5906" t="str">
            <v>DO14030218</v>
          </cell>
          <cell r="J5906">
            <v>3166</v>
          </cell>
          <cell r="U5906" t="str">
            <v>010.000.14-50130608</v>
          </cell>
          <cell r="X5906" t="str">
            <v>2.1.1.1</v>
          </cell>
          <cell r="AB5906" t="str">
            <v>Nathani Indonesia</v>
          </cell>
          <cell r="AC5906" t="str">
            <v>Agustina Y. Zulkarnain</v>
          </cell>
        </row>
        <row r="5907">
          <cell r="A5907">
            <v>5916</v>
          </cell>
          <cell r="C5907">
            <v>41715</v>
          </cell>
          <cell r="F5907" t="str">
            <v>DO14030758</v>
          </cell>
          <cell r="G5907" t="str">
            <v>DO14030758</v>
          </cell>
          <cell r="U5907" t="str">
            <v>NA</v>
          </cell>
          <cell r="AB5907" t="str">
            <v>Nathani Chemicals</v>
          </cell>
          <cell r="AC5907" t="str">
            <v>Darmawan</v>
          </cell>
        </row>
        <row r="5908">
          <cell r="A5908">
            <v>5917</v>
          </cell>
          <cell r="C5908">
            <v>41715</v>
          </cell>
          <cell r="F5908" t="str">
            <v>DO14030758</v>
          </cell>
          <cell r="G5908" t="str">
            <v>DO14030758</v>
          </cell>
          <cell r="J5908">
            <v>3167</v>
          </cell>
          <cell r="U5908" t="str">
            <v>NA</v>
          </cell>
          <cell r="AB5908" t="str">
            <v>Nathani Chemicals</v>
          </cell>
          <cell r="AC5908" t="str">
            <v>Darmawan</v>
          </cell>
        </row>
        <row r="5909">
          <cell r="A5909">
            <v>5918</v>
          </cell>
          <cell r="C5909">
            <v>41715</v>
          </cell>
          <cell r="F5909" t="str">
            <v>DO14030759</v>
          </cell>
          <cell r="G5909" t="str">
            <v>DO14030759</v>
          </cell>
          <cell r="U5909" t="str">
            <v>NA</v>
          </cell>
          <cell r="AB5909" t="str">
            <v>Nathani Chemicals</v>
          </cell>
          <cell r="AC5909" t="str">
            <v>Darmawan</v>
          </cell>
        </row>
        <row r="5910">
          <cell r="A5910">
            <v>5919</v>
          </cell>
          <cell r="C5910">
            <v>41715</v>
          </cell>
          <cell r="F5910" t="str">
            <v>DO14030759</v>
          </cell>
          <cell r="G5910" t="str">
            <v>DO14030759</v>
          </cell>
          <cell r="J5910">
            <v>3168</v>
          </cell>
          <cell r="U5910" t="str">
            <v>NA</v>
          </cell>
          <cell r="AB5910" t="str">
            <v>Nathani Chemicals</v>
          </cell>
          <cell r="AC5910" t="str">
            <v>Darmawan</v>
          </cell>
        </row>
        <row r="5911">
          <cell r="A5911">
            <v>5920</v>
          </cell>
          <cell r="C5911">
            <v>41715</v>
          </cell>
          <cell r="F5911" t="str">
            <v>DO14030760</v>
          </cell>
          <cell r="G5911" t="str">
            <v>DO14030760</v>
          </cell>
          <cell r="U5911" t="str">
            <v>NA</v>
          </cell>
          <cell r="AB5911" t="str">
            <v>Nathani Chemicals</v>
          </cell>
          <cell r="AC5911" t="str">
            <v>Darmawan</v>
          </cell>
        </row>
        <row r="5912">
          <cell r="A5912">
            <v>5921</v>
          </cell>
          <cell r="C5912">
            <v>41715</v>
          </cell>
          <cell r="F5912" t="str">
            <v>DO14030760</v>
          </cell>
          <cell r="G5912" t="str">
            <v>DO14030760</v>
          </cell>
          <cell r="J5912">
            <v>3169</v>
          </cell>
          <cell r="U5912" t="str">
            <v>NA</v>
          </cell>
          <cell r="AB5912" t="str">
            <v>Nathani Chemicals</v>
          </cell>
          <cell r="AC5912" t="str">
            <v>Darmawan</v>
          </cell>
        </row>
        <row r="5913">
          <cell r="A5913">
            <v>5922</v>
          </cell>
          <cell r="C5913">
            <v>41715</v>
          </cell>
          <cell r="F5913" t="str">
            <v>DO14030761</v>
          </cell>
          <cell r="G5913" t="str">
            <v>DO14030761</v>
          </cell>
          <cell r="U5913" t="str">
            <v>NA</v>
          </cell>
          <cell r="AB5913" t="str">
            <v>Nathani Chemicals</v>
          </cell>
          <cell r="AC5913" t="str">
            <v>Darmawan</v>
          </cell>
        </row>
        <row r="5914">
          <cell r="A5914">
            <v>5923</v>
          </cell>
          <cell r="C5914">
            <v>41715</v>
          </cell>
          <cell r="F5914" t="str">
            <v>DO14030761</v>
          </cell>
          <cell r="G5914" t="str">
            <v>DO14030761</v>
          </cell>
          <cell r="J5914">
            <v>3170</v>
          </cell>
          <cell r="U5914" t="str">
            <v>NA</v>
          </cell>
          <cell r="AB5914" t="str">
            <v>Nathani Chemicals</v>
          </cell>
          <cell r="AC5914" t="str">
            <v>Darmawan</v>
          </cell>
        </row>
        <row r="5915">
          <cell r="A5915">
            <v>5924</v>
          </cell>
          <cell r="C5915">
            <v>41715</v>
          </cell>
          <cell r="F5915" t="str">
            <v>DO14030762</v>
          </cell>
          <cell r="G5915" t="str">
            <v>DO14030762</v>
          </cell>
          <cell r="U5915" t="str">
            <v>NA</v>
          </cell>
          <cell r="AB5915" t="str">
            <v>Nathani Chemicals</v>
          </cell>
          <cell r="AC5915" t="str">
            <v>Darmawan</v>
          </cell>
        </row>
        <row r="5916">
          <cell r="A5916">
            <v>5925</v>
          </cell>
          <cell r="C5916">
            <v>41715</v>
          </cell>
          <cell r="F5916" t="str">
            <v>DO14030762</v>
          </cell>
          <cell r="G5916" t="str">
            <v>DO14030762</v>
          </cell>
          <cell r="J5916">
            <v>3171</v>
          </cell>
          <cell r="U5916" t="str">
            <v>NA</v>
          </cell>
          <cell r="AB5916" t="str">
            <v>Nathani Chemicals</v>
          </cell>
          <cell r="AC5916" t="str">
            <v>Darmawan</v>
          </cell>
        </row>
        <row r="5917">
          <cell r="A5917">
            <v>5926</v>
          </cell>
          <cell r="C5917">
            <v>41715</v>
          </cell>
          <cell r="F5917" t="str">
            <v>DO14030763</v>
          </cell>
          <cell r="G5917" t="str">
            <v>DO14030763</v>
          </cell>
          <cell r="U5917" t="str">
            <v>NA</v>
          </cell>
          <cell r="AB5917" t="str">
            <v>Nathani Chemicals</v>
          </cell>
          <cell r="AC5917" t="str">
            <v>Darmawan</v>
          </cell>
        </row>
        <row r="5918">
          <cell r="A5918">
            <v>5927</v>
          </cell>
          <cell r="C5918">
            <v>41715</v>
          </cell>
          <cell r="F5918" t="str">
            <v>DO14030763</v>
          </cell>
          <cell r="G5918" t="str">
            <v>DO14030763</v>
          </cell>
          <cell r="J5918">
            <v>3172</v>
          </cell>
          <cell r="U5918" t="str">
            <v>NA</v>
          </cell>
          <cell r="AB5918" t="str">
            <v>Nathani Chemicals</v>
          </cell>
          <cell r="AC5918" t="str">
            <v>Darmawan</v>
          </cell>
        </row>
        <row r="5919">
          <cell r="A5919">
            <v>5928</v>
          </cell>
          <cell r="C5919">
            <v>41715</v>
          </cell>
          <cell r="F5919" t="str">
            <v>DO14030764</v>
          </cell>
          <cell r="G5919" t="str">
            <v>DO14030764</v>
          </cell>
          <cell r="U5919" t="str">
            <v>NA</v>
          </cell>
          <cell r="AB5919" t="str">
            <v>Nathani Chemicals</v>
          </cell>
          <cell r="AC5919" t="str">
            <v>Darmawan</v>
          </cell>
        </row>
        <row r="5920">
          <cell r="A5920">
            <v>5929</v>
          </cell>
          <cell r="C5920">
            <v>41715</v>
          </cell>
          <cell r="F5920" t="str">
            <v>DO14030764</v>
          </cell>
          <cell r="G5920" t="str">
            <v>DO14030764</v>
          </cell>
          <cell r="J5920">
            <v>3173</v>
          </cell>
          <cell r="U5920" t="str">
            <v>NA</v>
          </cell>
          <cell r="AB5920" t="str">
            <v>Nathani Chemicals</v>
          </cell>
          <cell r="AC5920" t="str">
            <v>Darmawan</v>
          </cell>
        </row>
        <row r="5921">
          <cell r="A5921">
            <v>5930</v>
          </cell>
          <cell r="C5921">
            <v>41715</v>
          </cell>
          <cell r="F5921" t="str">
            <v>DO14030765</v>
          </cell>
          <cell r="G5921" t="str">
            <v>DO14030765</v>
          </cell>
          <cell r="U5921" t="str">
            <v>NA</v>
          </cell>
          <cell r="AB5921" t="str">
            <v>Nathani Chemicals</v>
          </cell>
          <cell r="AC5921" t="str">
            <v>Darmawan</v>
          </cell>
        </row>
        <row r="5922">
          <cell r="A5922">
            <v>5931</v>
          </cell>
          <cell r="C5922">
            <v>41715</v>
          </cell>
          <cell r="F5922" t="str">
            <v>DO14030765</v>
          </cell>
          <cell r="G5922" t="str">
            <v>DO14030765</v>
          </cell>
          <cell r="J5922">
            <v>3174</v>
          </cell>
          <cell r="U5922" t="str">
            <v>NA</v>
          </cell>
          <cell r="AB5922" t="str">
            <v>Nathani Chemicals</v>
          </cell>
          <cell r="AC5922" t="str">
            <v>Darmawan</v>
          </cell>
        </row>
        <row r="5923">
          <cell r="A5923">
            <v>5932</v>
          </cell>
          <cell r="C5923">
            <v>41715</v>
          </cell>
          <cell r="F5923" t="str">
            <v>DO14030766</v>
          </cell>
          <cell r="G5923" t="str">
            <v>DO14030766</v>
          </cell>
          <cell r="U5923" t="str">
            <v>NA</v>
          </cell>
          <cell r="AB5923" t="str">
            <v>Nathani Chemicals</v>
          </cell>
          <cell r="AC5923" t="str">
            <v>Darmawan</v>
          </cell>
        </row>
        <row r="5924">
          <cell r="A5924">
            <v>5933</v>
          </cell>
          <cell r="C5924">
            <v>41715</v>
          </cell>
          <cell r="F5924" t="str">
            <v>DO14030766</v>
          </cell>
          <cell r="G5924" t="str">
            <v>DO14030766</v>
          </cell>
          <cell r="J5924">
            <v>3175</v>
          </cell>
          <cell r="U5924" t="str">
            <v>NA</v>
          </cell>
          <cell r="AB5924" t="str">
            <v>Nathani Chemicals</v>
          </cell>
          <cell r="AC5924" t="str">
            <v>Darmawan</v>
          </cell>
        </row>
        <row r="5925">
          <cell r="A5925">
            <v>5934</v>
          </cell>
          <cell r="C5925">
            <v>41715</v>
          </cell>
          <cell r="F5925" t="str">
            <v>DO14030767</v>
          </cell>
          <cell r="G5925" t="str">
            <v>DO14030767</v>
          </cell>
          <cell r="U5925" t="str">
            <v>NA</v>
          </cell>
          <cell r="AB5925" t="str">
            <v>Nathani Chemicals</v>
          </cell>
          <cell r="AC5925" t="str">
            <v>Darmawan</v>
          </cell>
        </row>
        <row r="5926">
          <cell r="A5926">
            <v>5935</v>
          </cell>
          <cell r="C5926">
            <v>41715</v>
          </cell>
          <cell r="F5926" t="str">
            <v>DO14030767</v>
          </cell>
          <cell r="G5926" t="str">
            <v>DO14030767</v>
          </cell>
          <cell r="J5926">
            <v>3176</v>
          </cell>
          <cell r="U5926" t="str">
            <v>NA</v>
          </cell>
          <cell r="AB5926" t="str">
            <v>Nathani Chemicals</v>
          </cell>
          <cell r="AC5926" t="str">
            <v>Darmawan</v>
          </cell>
        </row>
        <row r="5927">
          <cell r="A5927">
            <v>5936</v>
          </cell>
          <cell r="C5927">
            <v>41715</v>
          </cell>
          <cell r="F5927" t="str">
            <v>DO14030768</v>
          </cell>
          <cell r="G5927" t="str">
            <v>DO14030768</v>
          </cell>
          <cell r="U5927" t="str">
            <v>NA</v>
          </cell>
          <cell r="AB5927" t="str">
            <v>Nathani Chemicals</v>
          </cell>
          <cell r="AC5927" t="str">
            <v>Darmawan</v>
          </cell>
        </row>
        <row r="5928">
          <cell r="A5928">
            <v>5937</v>
          </cell>
          <cell r="C5928">
            <v>41715</v>
          </cell>
          <cell r="F5928" t="str">
            <v>DO14030768</v>
          </cell>
          <cell r="G5928" t="str">
            <v>DO14030768</v>
          </cell>
          <cell r="J5928">
            <v>3177</v>
          </cell>
          <cell r="U5928" t="str">
            <v>NA</v>
          </cell>
          <cell r="AB5928" t="str">
            <v>Nathani Chemicals</v>
          </cell>
          <cell r="AC5928" t="str">
            <v>Darmawan</v>
          </cell>
        </row>
        <row r="5929">
          <cell r="A5929">
            <v>5938</v>
          </cell>
          <cell r="C5929">
            <v>41715</v>
          </cell>
          <cell r="E5929" t="str">
            <v>SI14030058</v>
          </cell>
          <cell r="F5929" t="str">
            <v>DO14030769</v>
          </cell>
          <cell r="G5929" t="str">
            <v>DO14030769</v>
          </cell>
          <cell r="U5929" t="str">
            <v>010.000.14-41415170</v>
          </cell>
          <cell r="AB5929" t="str">
            <v>Nathani Indonesia</v>
          </cell>
          <cell r="AC5929" t="str">
            <v>Agustina Y. Zulkarnain</v>
          </cell>
        </row>
        <row r="5930">
          <cell r="A5930">
            <v>5939</v>
          </cell>
          <cell r="C5930">
            <v>41716</v>
          </cell>
          <cell r="E5930" t="str">
            <v>SI14030059</v>
          </cell>
          <cell r="F5930" t="str">
            <v>DO14030770</v>
          </cell>
          <cell r="G5930" t="str">
            <v>DO14030770</v>
          </cell>
          <cell r="U5930" t="str">
            <v>010.000.14-41415171</v>
          </cell>
          <cell r="AB5930" t="str">
            <v>Nathani Indonesia</v>
          </cell>
          <cell r="AC5930" t="str">
            <v>Agustina Y. Zulkarnain</v>
          </cell>
        </row>
        <row r="5931">
          <cell r="A5931">
            <v>5940</v>
          </cell>
          <cell r="C5931">
            <v>41716</v>
          </cell>
          <cell r="F5931" t="str">
            <v>DO14030771</v>
          </cell>
          <cell r="G5931" t="str">
            <v>DO14030771</v>
          </cell>
          <cell r="U5931" t="str">
            <v>NA</v>
          </cell>
          <cell r="AB5931" t="str">
            <v>Nathani Chemicals</v>
          </cell>
          <cell r="AC5931" t="str">
            <v>Darmawan</v>
          </cell>
        </row>
        <row r="5932">
          <cell r="A5932">
            <v>5941</v>
          </cell>
          <cell r="C5932">
            <v>41716</v>
          </cell>
          <cell r="F5932" t="str">
            <v>DO14030771</v>
          </cell>
          <cell r="G5932" t="str">
            <v>DO14030771</v>
          </cell>
          <cell r="J5932">
            <v>3178</v>
          </cell>
          <cell r="U5932" t="str">
            <v>NA</v>
          </cell>
          <cell r="AB5932" t="str">
            <v>Nathani Chemicals</v>
          </cell>
          <cell r="AC5932" t="str">
            <v>Darmawan</v>
          </cell>
        </row>
        <row r="5933">
          <cell r="A5933">
            <v>5942</v>
          </cell>
          <cell r="C5933">
            <v>41716</v>
          </cell>
          <cell r="F5933" t="str">
            <v>DO14030772</v>
          </cell>
          <cell r="G5933" t="str">
            <v>DO14030772</v>
          </cell>
          <cell r="U5933" t="str">
            <v>NA</v>
          </cell>
          <cell r="AB5933" t="str">
            <v>Nathani Chemicals</v>
          </cell>
          <cell r="AC5933" t="str">
            <v>Darmawan</v>
          </cell>
        </row>
        <row r="5934">
          <cell r="A5934">
            <v>5943</v>
          </cell>
          <cell r="C5934">
            <v>41716</v>
          </cell>
          <cell r="F5934" t="str">
            <v>DO14030772</v>
          </cell>
          <cell r="G5934" t="str">
            <v>DO14030772</v>
          </cell>
          <cell r="J5934">
            <v>3179</v>
          </cell>
          <cell r="U5934" t="str">
            <v>NA</v>
          </cell>
          <cell r="AB5934" t="str">
            <v>Nathani Chemicals</v>
          </cell>
          <cell r="AC5934" t="str">
            <v>Darmawan</v>
          </cell>
        </row>
        <row r="5935">
          <cell r="A5935">
            <v>5944</v>
          </cell>
          <cell r="C5935">
            <v>41716</v>
          </cell>
          <cell r="F5935" t="str">
            <v>DO14030773</v>
          </cell>
          <cell r="G5935" t="str">
            <v>DO14030773</v>
          </cell>
          <cell r="U5935" t="str">
            <v>NA</v>
          </cell>
          <cell r="AB5935" t="str">
            <v>Nathani Chemicals</v>
          </cell>
          <cell r="AC5935" t="str">
            <v>Darmawan</v>
          </cell>
        </row>
        <row r="5936">
          <cell r="A5936">
            <v>5945</v>
          </cell>
          <cell r="C5936">
            <v>41716</v>
          </cell>
          <cell r="F5936" t="str">
            <v>DO14030773</v>
          </cell>
          <cell r="G5936" t="str">
            <v>DO14030773</v>
          </cell>
          <cell r="J5936">
            <v>3180</v>
          </cell>
          <cell r="U5936" t="str">
            <v>NA</v>
          </cell>
          <cell r="AB5936" t="str">
            <v>Nathani Chemicals</v>
          </cell>
          <cell r="AC5936" t="str">
            <v>Darmawan</v>
          </cell>
        </row>
        <row r="5937">
          <cell r="A5937">
            <v>5946</v>
          </cell>
          <cell r="C5937">
            <v>41716</v>
          </cell>
          <cell r="F5937" t="str">
            <v>DO14030774</v>
          </cell>
          <cell r="G5937" t="str">
            <v>DO14030774</v>
          </cell>
          <cell r="U5937" t="str">
            <v>NA</v>
          </cell>
          <cell r="AB5937" t="str">
            <v>Nathani Chemicals</v>
          </cell>
          <cell r="AC5937" t="str">
            <v>Darmawan</v>
          </cell>
        </row>
        <row r="5938">
          <cell r="A5938">
            <v>5947</v>
          </cell>
          <cell r="C5938">
            <v>41716</v>
          </cell>
          <cell r="F5938" t="str">
            <v>DO14030774</v>
          </cell>
          <cell r="G5938" t="str">
            <v>DO14030774</v>
          </cell>
          <cell r="J5938">
            <v>3181</v>
          </cell>
          <cell r="U5938" t="str">
            <v>NA</v>
          </cell>
          <cell r="AB5938" t="str">
            <v>Nathani Chemicals</v>
          </cell>
          <cell r="AC5938" t="str">
            <v>Darmawan</v>
          </cell>
        </row>
        <row r="5939">
          <cell r="A5939">
            <v>5948</v>
          </cell>
          <cell r="C5939">
            <v>41716</v>
          </cell>
          <cell r="F5939" t="str">
            <v>DO14030775</v>
          </cell>
          <cell r="G5939" t="str">
            <v>DO14030775</v>
          </cell>
          <cell r="U5939" t="str">
            <v>NA</v>
          </cell>
          <cell r="AB5939" t="str">
            <v>Nathani Chemicals</v>
          </cell>
          <cell r="AC5939" t="str">
            <v>Darmawan</v>
          </cell>
        </row>
        <row r="5940">
          <cell r="A5940">
            <v>5949</v>
          </cell>
          <cell r="C5940">
            <v>41716</v>
          </cell>
          <cell r="F5940" t="str">
            <v>DO14030775</v>
          </cell>
          <cell r="G5940" t="str">
            <v>DO14030775</v>
          </cell>
          <cell r="J5940">
            <v>3182</v>
          </cell>
          <cell r="U5940" t="str">
            <v>NA</v>
          </cell>
          <cell r="AB5940" t="str">
            <v>Nathani Chemicals</v>
          </cell>
          <cell r="AC5940" t="str">
            <v>Darmawan</v>
          </cell>
        </row>
        <row r="5941">
          <cell r="A5941">
            <v>5950</v>
          </cell>
          <cell r="C5941">
            <v>41716</v>
          </cell>
          <cell r="F5941" t="str">
            <v>DO14030776</v>
          </cell>
          <cell r="G5941" t="str">
            <v>DO14030776</v>
          </cell>
          <cell r="U5941" t="str">
            <v>NA</v>
          </cell>
          <cell r="AB5941" t="str">
            <v>Nathani Chemicals</v>
          </cell>
          <cell r="AC5941" t="str">
            <v>Darmawan</v>
          </cell>
        </row>
        <row r="5942">
          <cell r="A5942">
            <v>5951</v>
          </cell>
          <cell r="C5942">
            <v>41716</v>
          </cell>
          <cell r="F5942" t="str">
            <v>DO14030776</v>
          </cell>
          <cell r="G5942" t="str">
            <v>DO14030776</v>
          </cell>
          <cell r="J5942">
            <v>3183</v>
          </cell>
          <cell r="U5942" t="str">
            <v>NA</v>
          </cell>
          <cell r="AB5942" t="str">
            <v>Nathani Chemicals</v>
          </cell>
          <cell r="AC5942" t="str">
            <v>Darmawan</v>
          </cell>
        </row>
        <row r="5943">
          <cell r="A5943">
            <v>5952</v>
          </cell>
          <cell r="C5943">
            <v>41716</v>
          </cell>
          <cell r="F5943" t="str">
            <v>DO14030777</v>
          </cell>
          <cell r="G5943" t="str">
            <v>DO14030777</v>
          </cell>
          <cell r="U5943" t="str">
            <v>NA</v>
          </cell>
          <cell r="AB5943" t="str">
            <v>Nathani Chemicals</v>
          </cell>
          <cell r="AC5943" t="str">
            <v>Darmawan</v>
          </cell>
        </row>
        <row r="5944">
          <cell r="A5944">
            <v>5953</v>
          </cell>
          <cell r="C5944">
            <v>41716</v>
          </cell>
          <cell r="F5944" t="str">
            <v>DO14030777</v>
          </cell>
          <cell r="G5944" t="str">
            <v>DO14030777</v>
          </cell>
          <cell r="J5944">
            <v>3184</v>
          </cell>
          <cell r="U5944" t="str">
            <v>NA</v>
          </cell>
          <cell r="AB5944" t="str">
            <v>Nathani Chemicals</v>
          </cell>
          <cell r="AC5944" t="str">
            <v>Darmawan</v>
          </cell>
        </row>
        <row r="5945">
          <cell r="A5945">
            <v>5954</v>
          </cell>
          <cell r="C5945">
            <v>41716</v>
          </cell>
          <cell r="F5945" t="str">
            <v>DO14030778</v>
          </cell>
          <cell r="G5945" t="str">
            <v>DO14030778</v>
          </cell>
          <cell r="U5945" t="str">
            <v>NA</v>
          </cell>
          <cell r="AB5945" t="str">
            <v>Nathani Chemicals</v>
          </cell>
          <cell r="AC5945" t="str">
            <v>Darmawan</v>
          </cell>
        </row>
        <row r="5946">
          <cell r="A5946">
            <v>5955</v>
          </cell>
          <cell r="C5946">
            <v>41716</v>
          </cell>
          <cell r="F5946" t="str">
            <v>DO14030778</v>
          </cell>
          <cell r="G5946" t="str">
            <v>DO14030778</v>
          </cell>
          <cell r="J5946">
            <v>3185</v>
          </cell>
          <cell r="U5946" t="str">
            <v>NA</v>
          </cell>
          <cell r="AB5946" t="str">
            <v>Nathani Chemicals</v>
          </cell>
          <cell r="AC5946" t="str">
            <v>Darmawan</v>
          </cell>
        </row>
        <row r="5947">
          <cell r="A5947">
            <v>5956</v>
          </cell>
          <cell r="C5947">
            <v>41716</v>
          </cell>
          <cell r="F5947" t="str">
            <v>DO14030779</v>
          </cell>
          <cell r="G5947" t="str">
            <v>DO14030779</v>
          </cell>
          <cell r="U5947" t="str">
            <v>NA</v>
          </cell>
          <cell r="AB5947" t="str">
            <v>Nathani Chemicals</v>
          </cell>
          <cell r="AC5947" t="str">
            <v>Darmawan</v>
          </cell>
        </row>
        <row r="5948">
          <cell r="A5948">
            <v>5957</v>
          </cell>
          <cell r="C5948">
            <v>41716</v>
          </cell>
          <cell r="F5948" t="str">
            <v>DO14030779</v>
          </cell>
          <cell r="G5948" t="str">
            <v>DO14030779</v>
          </cell>
          <cell r="J5948">
            <v>3186</v>
          </cell>
          <cell r="U5948" t="str">
            <v>NA</v>
          </cell>
          <cell r="AB5948" t="str">
            <v>Nathani Chemicals</v>
          </cell>
          <cell r="AC5948" t="str">
            <v>Darmawan</v>
          </cell>
        </row>
        <row r="5949">
          <cell r="A5949">
            <v>5958</v>
          </cell>
          <cell r="C5949">
            <v>41716</v>
          </cell>
          <cell r="F5949" t="str">
            <v>DO14030780</v>
          </cell>
          <cell r="G5949" t="str">
            <v>DO14030780</v>
          </cell>
          <cell r="U5949" t="str">
            <v>NA</v>
          </cell>
          <cell r="AB5949" t="str">
            <v>Nathani Chemicals</v>
          </cell>
          <cell r="AC5949" t="str">
            <v>Darmawan</v>
          </cell>
        </row>
        <row r="5950">
          <cell r="A5950">
            <v>5959</v>
          </cell>
          <cell r="C5950">
            <v>41716</v>
          </cell>
          <cell r="F5950" t="str">
            <v>DO14030780</v>
          </cell>
          <cell r="G5950" t="str">
            <v>DO14030780</v>
          </cell>
          <cell r="J5950">
            <v>3187</v>
          </cell>
          <cell r="U5950" t="str">
            <v>NA</v>
          </cell>
          <cell r="AB5950" t="str">
            <v>Nathani Chemicals</v>
          </cell>
          <cell r="AC5950" t="str">
            <v>Darmawan</v>
          </cell>
        </row>
        <row r="5951">
          <cell r="A5951">
            <v>5960</v>
          </cell>
          <cell r="C5951">
            <v>41716</v>
          </cell>
          <cell r="F5951" t="str">
            <v>DO14030781</v>
          </cell>
          <cell r="G5951" t="str">
            <v>DO14030781</v>
          </cell>
          <cell r="U5951" t="str">
            <v>NA</v>
          </cell>
          <cell r="AB5951" t="str">
            <v>Nathani Chemicals</v>
          </cell>
          <cell r="AC5951" t="str">
            <v>Darmawan</v>
          </cell>
        </row>
        <row r="5952">
          <cell r="A5952">
            <v>5961</v>
          </cell>
          <cell r="C5952">
            <v>41716</v>
          </cell>
          <cell r="F5952" t="str">
            <v>DO14030781</v>
          </cell>
          <cell r="G5952" t="str">
            <v>DO14030781</v>
          </cell>
          <cell r="J5952">
            <v>3188</v>
          </cell>
          <cell r="U5952" t="str">
            <v>NA</v>
          </cell>
          <cell r="AB5952" t="str">
            <v>Nathani Chemicals</v>
          </cell>
          <cell r="AC5952" t="str">
            <v>Darmawan</v>
          </cell>
        </row>
        <row r="5953">
          <cell r="A5953">
            <v>5962</v>
          </cell>
          <cell r="C5953">
            <v>41716</v>
          </cell>
          <cell r="F5953" t="str">
            <v>DO14030782</v>
          </cell>
          <cell r="G5953" t="str">
            <v>DO14030782</v>
          </cell>
          <cell r="U5953" t="str">
            <v>NA</v>
          </cell>
          <cell r="AB5953" t="str">
            <v>Nathani Chemicals</v>
          </cell>
          <cell r="AC5953" t="str">
            <v>Darmawan</v>
          </cell>
        </row>
        <row r="5954">
          <cell r="A5954">
            <v>5963</v>
          </cell>
          <cell r="C5954">
            <v>41716</v>
          </cell>
          <cell r="F5954" t="str">
            <v>DO14030782</v>
          </cell>
          <cell r="G5954" t="str">
            <v>DO14030782</v>
          </cell>
          <cell r="J5954">
            <v>3189</v>
          </cell>
          <cell r="U5954" t="str">
            <v>NA</v>
          </cell>
          <cell r="AB5954" t="str">
            <v>Nathani Chemicals</v>
          </cell>
          <cell r="AC5954" t="str">
            <v>Darmawan</v>
          </cell>
        </row>
        <row r="5955">
          <cell r="A5955">
            <v>5964</v>
          </cell>
          <cell r="C5955">
            <v>41716</v>
          </cell>
          <cell r="F5955" t="str">
            <v>DO14030783</v>
          </cell>
          <cell r="G5955" t="str">
            <v>DO14030783</v>
          </cell>
          <cell r="U5955" t="str">
            <v>NA</v>
          </cell>
          <cell r="AB5955" t="str">
            <v>Nathani Chemicals</v>
          </cell>
          <cell r="AC5955" t="str">
            <v>Darmawan</v>
          </cell>
        </row>
        <row r="5956">
          <cell r="A5956">
            <v>5965</v>
          </cell>
          <cell r="C5956">
            <v>41716</v>
          </cell>
          <cell r="F5956" t="str">
            <v>DO14030783</v>
          </cell>
          <cell r="G5956" t="str">
            <v>DO14030783</v>
          </cell>
          <cell r="J5956">
            <v>3190</v>
          </cell>
          <cell r="U5956" t="str">
            <v>NA</v>
          </cell>
          <cell r="AB5956" t="str">
            <v>Nathani Chemicals</v>
          </cell>
          <cell r="AC5956" t="str">
            <v>Darmawan</v>
          </cell>
        </row>
        <row r="5957">
          <cell r="A5957">
            <v>5966</v>
          </cell>
          <cell r="C5957">
            <v>41716</v>
          </cell>
          <cell r="F5957" t="str">
            <v>DO14030784</v>
          </cell>
          <cell r="G5957" t="str">
            <v>DO14030784</v>
          </cell>
          <cell r="U5957" t="str">
            <v>NA</v>
          </cell>
          <cell r="AB5957" t="str">
            <v>Nathani Chemicals</v>
          </cell>
          <cell r="AC5957" t="str">
            <v>Darmawan</v>
          </cell>
        </row>
        <row r="5958">
          <cell r="A5958">
            <v>5967</v>
          </cell>
          <cell r="C5958">
            <v>41716</v>
          </cell>
          <cell r="F5958" t="str">
            <v>DO14030784</v>
          </cell>
          <cell r="G5958" t="str">
            <v>DO14030784</v>
          </cell>
          <cell r="J5958">
            <v>3191</v>
          </cell>
          <cell r="U5958" t="str">
            <v>NA</v>
          </cell>
          <cell r="AB5958" t="str">
            <v>Nathani Chemicals</v>
          </cell>
          <cell r="AC5958" t="str">
            <v>Darmawan</v>
          </cell>
        </row>
        <row r="5959">
          <cell r="A5959">
            <v>5968</v>
          </cell>
          <cell r="C5959">
            <v>41717</v>
          </cell>
          <cell r="F5959" t="str">
            <v>DO14030785</v>
          </cell>
          <cell r="G5959" t="str">
            <v>DO14030785</v>
          </cell>
          <cell r="U5959" t="str">
            <v>NA</v>
          </cell>
          <cell r="AB5959" t="str">
            <v>Nathani Chemicals</v>
          </cell>
          <cell r="AC5959" t="str">
            <v>Darmawan</v>
          </cell>
        </row>
        <row r="5960">
          <cell r="A5960">
            <v>5969</v>
          </cell>
          <cell r="C5960">
            <v>41717</v>
          </cell>
          <cell r="F5960" t="str">
            <v>DO14030785</v>
          </cell>
          <cell r="G5960" t="str">
            <v>DO14030785</v>
          </cell>
          <cell r="J5960">
            <v>3192</v>
          </cell>
          <cell r="U5960" t="str">
            <v>NA</v>
          </cell>
          <cell r="AB5960" t="str">
            <v>Nathani Chemicals</v>
          </cell>
          <cell r="AC5960" t="str">
            <v>Darmawan</v>
          </cell>
        </row>
        <row r="5961">
          <cell r="A5961">
            <v>5970</v>
          </cell>
          <cell r="C5961">
            <v>41717</v>
          </cell>
          <cell r="F5961" t="str">
            <v>DO14030786</v>
          </cell>
          <cell r="G5961" t="str">
            <v>DO14030786</v>
          </cell>
          <cell r="U5961" t="str">
            <v>NA</v>
          </cell>
          <cell r="AB5961" t="str">
            <v>Nathani Chemicals</v>
          </cell>
          <cell r="AC5961" t="str">
            <v>Darmawan</v>
          </cell>
        </row>
        <row r="5962">
          <cell r="A5962">
            <v>5971</v>
          </cell>
          <cell r="C5962">
            <v>41717</v>
          </cell>
          <cell r="F5962" t="str">
            <v>DO14030786</v>
          </cell>
          <cell r="G5962" t="str">
            <v>DO14030786</v>
          </cell>
          <cell r="J5962">
            <v>3193</v>
          </cell>
          <cell r="U5962" t="str">
            <v>NA</v>
          </cell>
          <cell r="AB5962" t="str">
            <v>Nathani Chemicals</v>
          </cell>
          <cell r="AC5962" t="str">
            <v>Darmawan</v>
          </cell>
        </row>
        <row r="5963">
          <cell r="A5963">
            <v>5972</v>
          </cell>
          <cell r="C5963">
            <v>41717</v>
          </cell>
          <cell r="F5963" t="str">
            <v>DO14030787</v>
          </cell>
          <cell r="G5963" t="str">
            <v>DO14030787</v>
          </cell>
          <cell r="U5963" t="str">
            <v>NA</v>
          </cell>
          <cell r="AB5963" t="str">
            <v>Nathani Chemicals</v>
          </cell>
          <cell r="AC5963" t="str">
            <v>Darmawan</v>
          </cell>
        </row>
        <row r="5964">
          <cell r="A5964">
            <v>5973</v>
          </cell>
          <cell r="C5964">
            <v>41717</v>
          </cell>
          <cell r="F5964" t="str">
            <v>DO14030787</v>
          </cell>
          <cell r="G5964" t="str">
            <v>DO14030787</v>
          </cell>
          <cell r="J5964">
            <v>3194</v>
          </cell>
          <cell r="U5964" t="str">
            <v>NA</v>
          </cell>
          <cell r="AB5964" t="str">
            <v>Nathani Chemicals</v>
          </cell>
          <cell r="AC5964" t="str">
            <v>Darmawan</v>
          </cell>
        </row>
        <row r="5965">
          <cell r="A5965">
            <v>5974</v>
          </cell>
          <cell r="C5965">
            <v>41717</v>
          </cell>
          <cell r="F5965" t="str">
            <v>DO14030788</v>
          </cell>
          <cell r="G5965" t="str">
            <v>DO14030788</v>
          </cell>
          <cell r="U5965" t="str">
            <v>NA</v>
          </cell>
          <cell r="AB5965" t="str">
            <v>Nathani Chemicals</v>
          </cell>
          <cell r="AC5965" t="str">
            <v>Darmawan</v>
          </cell>
        </row>
        <row r="5966">
          <cell r="A5966">
            <v>5975</v>
          </cell>
          <cell r="C5966">
            <v>41717</v>
          </cell>
          <cell r="F5966" t="str">
            <v>DO14030788</v>
          </cell>
          <cell r="G5966" t="str">
            <v>DO14030788</v>
          </cell>
          <cell r="J5966">
            <v>3195</v>
          </cell>
          <cell r="U5966" t="str">
            <v>NA</v>
          </cell>
          <cell r="AB5966" t="str">
            <v>Nathani Chemicals</v>
          </cell>
          <cell r="AC5966" t="str">
            <v>Darmawan</v>
          </cell>
        </row>
        <row r="5967">
          <cell r="A5967">
            <v>5976</v>
          </cell>
          <cell r="C5967">
            <v>41717</v>
          </cell>
          <cell r="F5967" t="str">
            <v>DO14030789</v>
          </cell>
          <cell r="G5967" t="str">
            <v>DO14030789</v>
          </cell>
          <cell r="U5967" t="str">
            <v>NA</v>
          </cell>
          <cell r="AB5967" t="str">
            <v>Nathani Chemicals</v>
          </cell>
          <cell r="AC5967" t="str">
            <v>Darmawan</v>
          </cell>
        </row>
        <row r="5968">
          <cell r="A5968">
            <v>5977</v>
          </cell>
          <cell r="C5968">
            <v>41717</v>
          </cell>
          <cell r="F5968" t="str">
            <v>DO14030789</v>
          </cell>
          <cell r="G5968" t="str">
            <v>DO14030789</v>
          </cell>
          <cell r="J5968">
            <v>3196</v>
          </cell>
          <cell r="U5968" t="str">
            <v>NA</v>
          </cell>
          <cell r="AB5968" t="str">
            <v>Nathani Chemicals</v>
          </cell>
          <cell r="AC5968" t="str">
            <v>Darmawan</v>
          </cell>
        </row>
        <row r="5969">
          <cell r="A5969">
            <v>5978</v>
          </cell>
          <cell r="C5969">
            <v>41717</v>
          </cell>
          <cell r="F5969" t="str">
            <v>DO14030790</v>
          </cell>
          <cell r="G5969" t="str">
            <v>DO14030790</v>
          </cell>
          <cell r="U5969" t="str">
            <v>NA</v>
          </cell>
          <cell r="AB5969" t="str">
            <v>Nathani Chemicals</v>
          </cell>
          <cell r="AC5969" t="str">
            <v>Darmawan</v>
          </cell>
        </row>
        <row r="5970">
          <cell r="A5970">
            <v>5979</v>
          </cell>
          <cell r="C5970">
            <v>41717</v>
          </cell>
          <cell r="F5970" t="str">
            <v>DO14030790</v>
          </cell>
          <cell r="G5970" t="str">
            <v>DO14030790</v>
          </cell>
          <cell r="J5970">
            <v>3197</v>
          </cell>
          <cell r="U5970" t="str">
            <v>NA</v>
          </cell>
          <cell r="AB5970" t="str">
            <v>Nathani Chemicals</v>
          </cell>
          <cell r="AC5970" t="str">
            <v>Darmawan</v>
          </cell>
        </row>
        <row r="5971">
          <cell r="A5971">
            <v>5980</v>
          </cell>
          <cell r="C5971">
            <v>41717</v>
          </cell>
          <cell r="F5971" t="str">
            <v>DO14030791</v>
          </cell>
          <cell r="G5971" t="str">
            <v>DO14030791</v>
          </cell>
          <cell r="U5971" t="str">
            <v>NA</v>
          </cell>
          <cell r="AB5971" t="str">
            <v>Nathani Chemicals</v>
          </cell>
          <cell r="AC5971" t="str">
            <v>Darmawan</v>
          </cell>
        </row>
        <row r="5972">
          <cell r="A5972">
            <v>5981</v>
          </cell>
          <cell r="C5972">
            <v>41717</v>
          </cell>
          <cell r="F5972" t="str">
            <v>DO14030791</v>
          </cell>
          <cell r="G5972" t="str">
            <v>DO14030791</v>
          </cell>
          <cell r="J5972">
            <v>3198</v>
          </cell>
          <cell r="U5972" t="str">
            <v>NA</v>
          </cell>
          <cell r="AB5972" t="str">
            <v>Nathani Chemicals</v>
          </cell>
          <cell r="AC5972" t="str">
            <v>Darmawan</v>
          </cell>
        </row>
        <row r="5973">
          <cell r="A5973">
            <v>5982</v>
          </cell>
          <cell r="C5973">
            <v>41717</v>
          </cell>
          <cell r="F5973" t="str">
            <v>DO14030792</v>
          </cell>
          <cell r="G5973" t="str">
            <v>DO14030792</v>
          </cell>
          <cell r="U5973" t="str">
            <v>NA</v>
          </cell>
          <cell r="AB5973" t="str">
            <v>Nathani Chemicals</v>
          </cell>
          <cell r="AC5973" t="str">
            <v>Darmawan</v>
          </cell>
        </row>
        <row r="5974">
          <cell r="A5974">
            <v>5983</v>
          </cell>
          <cell r="C5974">
            <v>41717</v>
          </cell>
          <cell r="F5974" t="str">
            <v>DO14030792</v>
          </cell>
          <cell r="G5974" t="str">
            <v>DO14030792</v>
          </cell>
          <cell r="J5974">
            <v>3199</v>
          </cell>
          <cell r="U5974" t="str">
            <v>NA</v>
          </cell>
          <cell r="AB5974" t="str">
            <v>Nathani Chemicals</v>
          </cell>
          <cell r="AC5974" t="str">
            <v>Darmawan</v>
          </cell>
        </row>
        <row r="5975">
          <cell r="A5975">
            <v>5984</v>
          </cell>
          <cell r="C5975">
            <v>41717</v>
          </cell>
          <cell r="F5975" t="str">
            <v>DO14030793</v>
          </cell>
          <cell r="G5975" t="str">
            <v>DO14030793</v>
          </cell>
          <cell r="U5975" t="str">
            <v>NA</v>
          </cell>
          <cell r="AB5975" t="str">
            <v>Nathani Chemicals</v>
          </cell>
          <cell r="AC5975" t="str">
            <v>Darmawan</v>
          </cell>
        </row>
        <row r="5976">
          <cell r="A5976">
            <v>5985</v>
          </cell>
          <cell r="C5976">
            <v>41717</v>
          </cell>
          <cell r="F5976" t="str">
            <v>DO14030793</v>
          </cell>
          <cell r="G5976" t="str">
            <v>DO14030793</v>
          </cell>
          <cell r="J5976">
            <v>3200</v>
          </cell>
          <cell r="U5976" t="str">
            <v>NA</v>
          </cell>
          <cell r="AB5976" t="str">
            <v>Nathani Chemicals</v>
          </cell>
          <cell r="AC5976" t="str">
            <v>Darmawan</v>
          </cell>
        </row>
        <row r="5977">
          <cell r="A5977">
            <v>5986</v>
          </cell>
          <cell r="C5977">
            <v>41717</v>
          </cell>
          <cell r="F5977" t="str">
            <v>DO14030794</v>
          </cell>
          <cell r="G5977" t="str">
            <v>DO14030794</v>
          </cell>
          <cell r="U5977" t="str">
            <v>NA</v>
          </cell>
          <cell r="AB5977" t="str">
            <v>Nathani Chemicals</v>
          </cell>
          <cell r="AC5977" t="str">
            <v>Darmawan</v>
          </cell>
        </row>
        <row r="5978">
          <cell r="A5978">
            <v>5987</v>
          </cell>
          <cell r="C5978">
            <v>41717</v>
          </cell>
          <cell r="F5978" t="str">
            <v>DO14030794</v>
          </cell>
          <cell r="G5978" t="str">
            <v>DO14030794</v>
          </cell>
          <cell r="J5978">
            <v>3201</v>
          </cell>
          <cell r="U5978" t="str">
            <v>NA</v>
          </cell>
          <cell r="AB5978" t="str">
            <v>Nathani Chemicals</v>
          </cell>
          <cell r="AC5978" t="str">
            <v>Darmawan</v>
          </cell>
        </row>
        <row r="5979">
          <cell r="A5979">
            <v>5988</v>
          </cell>
          <cell r="C5979">
            <v>41717</v>
          </cell>
          <cell r="F5979" t="str">
            <v>DO14030795</v>
          </cell>
          <cell r="G5979" t="str">
            <v>DO14030795</v>
          </cell>
          <cell r="U5979" t="str">
            <v>NA</v>
          </cell>
          <cell r="AB5979" t="str">
            <v>Nathani Chemicals</v>
          </cell>
          <cell r="AC5979" t="str">
            <v>Darmawan</v>
          </cell>
        </row>
        <row r="5980">
          <cell r="A5980">
            <v>5989</v>
          </cell>
          <cell r="C5980">
            <v>41717</v>
          </cell>
          <cell r="F5980" t="str">
            <v>DO14030795</v>
          </cell>
          <cell r="G5980" t="str">
            <v>DO14030795</v>
          </cell>
          <cell r="J5980">
            <v>3202</v>
          </cell>
          <cell r="U5980" t="str">
            <v>NA</v>
          </cell>
          <cell r="AB5980" t="str">
            <v>Nathani Chemicals</v>
          </cell>
          <cell r="AC5980" t="str">
            <v>Darmawan</v>
          </cell>
        </row>
        <row r="5981">
          <cell r="A5981">
            <v>5990</v>
          </cell>
          <cell r="C5981">
            <v>41718</v>
          </cell>
          <cell r="F5981" t="str">
            <v>DO14030796</v>
          </cell>
          <cell r="G5981" t="str">
            <v>DO14030796</v>
          </cell>
          <cell r="U5981" t="str">
            <v>NA</v>
          </cell>
          <cell r="AB5981" t="str">
            <v>Nathani Chemicals</v>
          </cell>
          <cell r="AC5981" t="str">
            <v>Darmawan</v>
          </cell>
        </row>
        <row r="5982">
          <cell r="A5982">
            <v>5991</v>
          </cell>
          <cell r="C5982">
            <v>41718</v>
          </cell>
          <cell r="F5982" t="str">
            <v>DO14030796</v>
          </cell>
          <cell r="G5982" t="str">
            <v>DO14030796</v>
          </cell>
          <cell r="J5982">
            <v>3203</v>
          </cell>
          <cell r="U5982" t="str">
            <v>NA</v>
          </cell>
          <cell r="AB5982" t="str">
            <v>Nathani Chemicals</v>
          </cell>
          <cell r="AC5982" t="str">
            <v>Darmawan</v>
          </cell>
        </row>
        <row r="5983">
          <cell r="A5983">
            <v>5992</v>
          </cell>
          <cell r="C5983">
            <v>41718</v>
          </cell>
          <cell r="F5983" t="str">
            <v>DO14030797</v>
          </cell>
          <cell r="G5983" t="str">
            <v>DO14030797</v>
          </cell>
          <cell r="U5983" t="str">
            <v>NA</v>
          </cell>
          <cell r="AB5983" t="str">
            <v>Nathani Chemicals</v>
          </cell>
          <cell r="AC5983" t="str">
            <v>Darmawan</v>
          </cell>
        </row>
        <row r="5984">
          <cell r="A5984">
            <v>5993</v>
          </cell>
          <cell r="C5984">
            <v>41718</v>
          </cell>
          <cell r="F5984" t="str">
            <v>DO14030797</v>
          </cell>
          <cell r="G5984" t="str">
            <v>DO14030797</v>
          </cell>
          <cell r="J5984">
            <v>3204</v>
          </cell>
          <cell r="U5984" t="str">
            <v>NA</v>
          </cell>
          <cell r="AB5984" t="str">
            <v>Nathani Chemicals</v>
          </cell>
          <cell r="AC5984" t="str">
            <v>Darmawan</v>
          </cell>
        </row>
        <row r="5985">
          <cell r="A5985">
            <v>5994</v>
          </cell>
          <cell r="C5985">
            <v>41718</v>
          </cell>
          <cell r="E5985" t="str">
            <v>SI14030111</v>
          </cell>
          <cell r="F5985" t="str">
            <v>DO14030225</v>
          </cell>
          <cell r="G5985" t="str">
            <v>DO14030225</v>
          </cell>
          <cell r="I5985" t="str">
            <v>095/SPP/NTH-CMC/2014</v>
          </cell>
          <cell r="J5985">
            <v>3205</v>
          </cell>
          <cell r="U5985" t="str">
            <v>010.000.14-50130612</v>
          </cell>
          <cell r="X5985" t="str">
            <v>2.1.1.1</v>
          </cell>
          <cell r="AB5985" t="str">
            <v>Nathani Indonesia</v>
          </cell>
          <cell r="AC5985" t="str">
            <v>Agustina Y. Zulkarnain</v>
          </cell>
        </row>
        <row r="5986">
          <cell r="A5986">
            <v>5995</v>
          </cell>
          <cell r="C5986">
            <v>41718</v>
          </cell>
          <cell r="E5986" t="str">
            <v>SI14030112</v>
          </cell>
          <cell r="F5986" t="str">
            <v>DO14030226</v>
          </cell>
          <cell r="G5986" t="str">
            <v>DO14030226</v>
          </cell>
          <cell r="I5986" t="str">
            <v>096/SPP/NTH-CMC/2014</v>
          </cell>
          <cell r="J5986">
            <v>3206</v>
          </cell>
          <cell r="U5986" t="str">
            <v>010.000.14-50130613</v>
          </cell>
          <cell r="X5986" t="str">
            <v>2.1.1.1</v>
          </cell>
          <cell r="AB5986" t="str">
            <v>Nathani Indonesia</v>
          </cell>
          <cell r="AC5986" t="str">
            <v>Agustina Y. Zulkarnain</v>
          </cell>
        </row>
        <row r="5987">
          <cell r="A5987">
            <v>5996</v>
          </cell>
          <cell r="C5987">
            <v>41718</v>
          </cell>
          <cell r="E5987" t="str">
            <v>SI14030060</v>
          </cell>
          <cell r="F5987" t="str">
            <v>DO14030780</v>
          </cell>
          <cell r="G5987" t="str">
            <v>DO14030780</v>
          </cell>
          <cell r="U5987" t="str">
            <v>010.000.14-41415172</v>
          </cell>
          <cell r="AB5987" t="str">
            <v>Nathani Indonesia</v>
          </cell>
          <cell r="AC5987" t="str">
            <v>Agustina Y. Zulkarnain</v>
          </cell>
        </row>
        <row r="5988">
          <cell r="A5988">
            <v>5997</v>
          </cell>
          <cell r="C5988">
            <v>41710</v>
          </cell>
          <cell r="E5988" t="str">
            <v>SI131000179</v>
          </cell>
          <cell r="F5988" t="str">
            <v>DO131000419</v>
          </cell>
          <cell r="G5988" t="str">
            <v>WB131000419</v>
          </cell>
          <cell r="I5988" t="str">
            <v>099/SPP/NTH-CMC/2013</v>
          </cell>
          <cell r="J5988">
            <v>1293</v>
          </cell>
          <cell r="U5988" t="str">
            <v>010.901-13.49277280</v>
          </cell>
          <cell r="X5988" t="str">
            <v>2.1.1.1</v>
          </cell>
          <cell r="AB5988" t="str">
            <v>Nathani Indonesia</v>
          </cell>
          <cell r="AC5988" t="str">
            <v>Agustina Y. Zulkarnain</v>
          </cell>
        </row>
        <row r="5989">
          <cell r="A5989">
            <v>5998</v>
          </cell>
          <cell r="C5989">
            <v>41709</v>
          </cell>
          <cell r="E5989" t="str">
            <v>SI131000179</v>
          </cell>
          <cell r="F5989" t="str">
            <v>DO131000419</v>
          </cell>
          <cell r="G5989" t="str">
            <v>WB131000419</v>
          </cell>
          <cell r="I5989" t="str">
            <v>099/SPP/NTH-CMC/2013</v>
          </cell>
          <cell r="J5989">
            <v>1293</v>
          </cell>
          <cell r="U5989" t="str">
            <v>010.901-13.49277280</v>
          </cell>
          <cell r="X5989" t="str">
            <v>2.1.1.1</v>
          </cell>
          <cell r="AB5989" t="str">
            <v>Nathani Indonesia</v>
          </cell>
          <cell r="AC5989" t="str">
            <v>Agustina Y. Zulkarnain</v>
          </cell>
        </row>
        <row r="5990">
          <cell r="A5990">
            <v>5999</v>
          </cell>
          <cell r="C5990">
            <v>41704</v>
          </cell>
          <cell r="E5990" t="str">
            <v>SI131000179</v>
          </cell>
          <cell r="F5990" t="str">
            <v>DO131000419</v>
          </cell>
          <cell r="G5990" t="str">
            <v>WB131000419</v>
          </cell>
          <cell r="I5990" t="str">
            <v>099/SPP/NTH-CMC/2013</v>
          </cell>
          <cell r="J5990">
            <v>1293</v>
          </cell>
          <cell r="U5990" t="str">
            <v>010.901-13.49277280</v>
          </cell>
          <cell r="X5990" t="str">
            <v>2.1.1.1</v>
          </cell>
          <cell r="AB5990" t="str">
            <v>Nathani Indonesia</v>
          </cell>
          <cell r="AC5990" t="str">
            <v>Agustina Y. Zulkarnain</v>
          </cell>
        </row>
        <row r="5991">
          <cell r="A5991">
            <v>6000</v>
          </cell>
          <cell r="C5991">
            <v>41682</v>
          </cell>
          <cell r="E5991" t="str">
            <v>SI131000179</v>
          </cell>
          <cell r="F5991" t="str">
            <v>DO131000419</v>
          </cell>
          <cell r="G5991" t="str">
            <v>WB131000419</v>
          </cell>
          <cell r="I5991" t="str">
            <v>099/SPP/NTH-CMC/2013</v>
          </cell>
          <cell r="J5991">
            <v>1293</v>
          </cell>
          <cell r="U5991" t="str">
            <v>010.901-13.49277280</v>
          </cell>
          <cell r="X5991" t="str">
            <v>2.1.1.1</v>
          </cell>
          <cell r="AB5991" t="str">
            <v>Nathani Indonesia</v>
          </cell>
          <cell r="AC5991" t="str">
            <v>Agustina Y. Zulkarnain</v>
          </cell>
        </row>
        <row r="5992">
          <cell r="A5992">
            <v>6001</v>
          </cell>
          <cell r="C5992">
            <v>41682</v>
          </cell>
          <cell r="E5992" t="str">
            <v>SI130900093</v>
          </cell>
          <cell r="F5992" t="str">
            <v>DO130900267</v>
          </cell>
          <cell r="G5992" t="str">
            <v>WB130900267</v>
          </cell>
          <cell r="I5992" t="str">
            <v>078/SPP/NTH-CMC/20</v>
          </cell>
          <cell r="J5992">
            <v>932</v>
          </cell>
          <cell r="U5992" t="str">
            <v>010.901-13.89237538</v>
          </cell>
          <cell r="X5992" t="str">
            <v>2.1.1.1</v>
          </cell>
          <cell r="AB5992" t="str">
            <v>Nathani Indonesia</v>
          </cell>
          <cell r="AC5992" t="str">
            <v>Agustina Y. Zulkarnain</v>
          </cell>
        </row>
        <row r="5993">
          <cell r="A5993">
            <v>6002</v>
          </cell>
          <cell r="C5993">
            <v>41682</v>
          </cell>
          <cell r="E5993" t="str">
            <v>SI130900134</v>
          </cell>
          <cell r="F5993" t="str">
            <v>DO130900329</v>
          </cell>
          <cell r="G5993" t="str">
            <v>DO130900329</v>
          </cell>
          <cell r="I5993" t="str">
            <v>079/SPP/NTH-CMC/20</v>
          </cell>
          <cell r="J5993">
            <v>970</v>
          </cell>
          <cell r="U5993" t="str">
            <v>010.901-13.08459442</v>
          </cell>
          <cell r="X5993" t="str">
            <v>2.1.1.1</v>
          </cell>
          <cell r="AB5993" t="str">
            <v>Nathani Indonesia</v>
          </cell>
          <cell r="AC5993" t="str">
            <v>Agustina Y. Zulkarnain</v>
          </cell>
        </row>
        <row r="5994">
          <cell r="A5994">
            <v>6003</v>
          </cell>
          <cell r="C5994">
            <v>41682</v>
          </cell>
          <cell r="E5994" t="str">
            <v>SI130900135</v>
          </cell>
          <cell r="F5994" t="str">
            <v>DO130900330</v>
          </cell>
          <cell r="G5994" t="str">
            <v>WB130900330</v>
          </cell>
          <cell r="I5994" t="str">
            <v>080/SPP/NTH-CMC/20</v>
          </cell>
          <cell r="J5994">
            <v>976</v>
          </cell>
          <cell r="U5994" t="str">
            <v>010.900-13.08459456</v>
          </cell>
          <cell r="X5994" t="str">
            <v>2.1.1.1</v>
          </cell>
          <cell r="AB5994" t="str">
            <v>Nathani Indonesia</v>
          </cell>
          <cell r="AC5994" t="str">
            <v>Agustina Y. Zulkarnain</v>
          </cell>
        </row>
        <row r="5995">
          <cell r="A5995">
            <v>6004</v>
          </cell>
          <cell r="C5995">
            <v>41682</v>
          </cell>
          <cell r="E5995" t="str">
            <v>SI130900136</v>
          </cell>
          <cell r="F5995" t="str">
            <v>DO130900331</v>
          </cell>
          <cell r="G5995" t="str">
            <v>WB130900331</v>
          </cell>
          <cell r="I5995" t="str">
            <v>081/SPP/NTH-CMC/20</v>
          </cell>
          <cell r="J5995">
            <v>977</v>
          </cell>
          <cell r="U5995" t="str">
            <v>010.900-13.08459457</v>
          </cell>
          <cell r="X5995" t="str">
            <v>2.1.1.1</v>
          </cell>
          <cell r="AB5995" t="str">
            <v>Nathani Indonesia</v>
          </cell>
          <cell r="AC5995" t="str">
            <v>Agustina Y. Zulkarnain</v>
          </cell>
        </row>
        <row r="5996">
          <cell r="A5996">
            <v>6005</v>
          </cell>
          <cell r="C5996">
            <v>41682</v>
          </cell>
          <cell r="E5996" t="str">
            <v>SI130900137</v>
          </cell>
          <cell r="F5996" t="str">
            <v>DO130900333</v>
          </cell>
          <cell r="G5996" t="str">
            <v>WB130900333</v>
          </cell>
          <cell r="I5996" t="str">
            <v>082/SPP/NTH-CMC/20</v>
          </cell>
          <cell r="J5996">
            <v>982</v>
          </cell>
          <cell r="U5996" t="str">
            <v>010.900-13.08459458</v>
          </cell>
          <cell r="X5996" t="str">
            <v>2.1.1.1</v>
          </cell>
          <cell r="AB5996" t="str">
            <v>Nathani Indonesia</v>
          </cell>
          <cell r="AC5996" t="str">
            <v>Agustina Y. Zulkarnain</v>
          </cell>
        </row>
        <row r="5997">
          <cell r="A5997">
            <v>6006</v>
          </cell>
          <cell r="C5997">
            <v>41682</v>
          </cell>
          <cell r="E5997" t="str">
            <v>SI130900138</v>
          </cell>
          <cell r="F5997" t="str">
            <v>DO130900338</v>
          </cell>
          <cell r="G5997" t="str">
            <v>WB130900338</v>
          </cell>
          <cell r="I5997" t="str">
            <v>083/SPP/NTH-CMC/20</v>
          </cell>
          <cell r="J5997">
            <v>1025</v>
          </cell>
          <cell r="U5997" t="str">
            <v>010.901-13.49275037</v>
          </cell>
          <cell r="X5997" t="str">
            <v>2.1.1.1</v>
          </cell>
          <cell r="AB5997" t="str">
            <v>Nathani Indonesia</v>
          </cell>
          <cell r="AC5997" t="str">
            <v>Agustina Y. Zulkarnain</v>
          </cell>
        </row>
        <row r="5998">
          <cell r="A5998">
            <v>6007</v>
          </cell>
          <cell r="C5998">
            <v>41682</v>
          </cell>
          <cell r="E5998" t="str">
            <v>SI130900139</v>
          </cell>
          <cell r="F5998" t="str">
            <v>DO130900343</v>
          </cell>
          <cell r="G5998" t="str">
            <v>WB130900343</v>
          </cell>
          <cell r="I5998" t="str">
            <v>084/SPP/NTH-CMC/20</v>
          </cell>
          <cell r="J5998">
            <v>1038</v>
          </cell>
          <cell r="U5998" t="str">
            <v>010.901-13.49275038</v>
          </cell>
          <cell r="X5998" t="str">
            <v>2.1.1.1</v>
          </cell>
          <cell r="AB5998" t="str">
            <v>Nathani Indonesia</v>
          </cell>
          <cell r="AC5998" t="str">
            <v>Agustina Y. Zulkarnain</v>
          </cell>
        </row>
        <row r="5999">
          <cell r="A5999">
            <v>6008</v>
          </cell>
          <cell r="C5999">
            <v>41682</v>
          </cell>
          <cell r="E5999" t="str">
            <v>SI130900140</v>
          </cell>
          <cell r="F5999" t="str">
            <v>DO130900344</v>
          </cell>
          <cell r="G5999" t="str">
            <v>WB130900344</v>
          </cell>
          <cell r="I5999" t="str">
            <v>085/SPP/NTH-CMC/20</v>
          </cell>
          <cell r="J5999">
            <v>1044</v>
          </cell>
          <cell r="U5999" t="str">
            <v>010.901-13.49275039</v>
          </cell>
          <cell r="X5999" t="str">
            <v>2.1.1.1</v>
          </cell>
          <cell r="AB5999" t="str">
            <v>Nathani Indonesia</v>
          </cell>
          <cell r="AC5999" t="str">
            <v>Agustina Y. Zulkarnain</v>
          </cell>
        </row>
        <row r="6000">
          <cell r="A6000">
            <v>6009</v>
          </cell>
          <cell r="C6000">
            <v>41682</v>
          </cell>
          <cell r="E6000" t="str">
            <v>SI131000152</v>
          </cell>
          <cell r="F6000" t="str">
            <v>DO131000364</v>
          </cell>
          <cell r="G6000" t="str">
            <v>DO131000364</v>
          </cell>
          <cell r="I6000" t="str">
            <v>087/SPP/NTH-CMC/20</v>
          </cell>
          <cell r="J6000">
            <v>1132</v>
          </cell>
          <cell r="U6000" t="str">
            <v>010.901-13.49275051</v>
          </cell>
          <cell r="X6000" t="str">
            <v>2.1.1.1</v>
          </cell>
          <cell r="AB6000" t="str">
            <v>Nathani Indonesia</v>
          </cell>
          <cell r="AC6000" t="str">
            <v>Agustina Y. Zulkarnain</v>
          </cell>
        </row>
        <row r="6001">
          <cell r="A6001">
            <v>6010</v>
          </cell>
          <cell r="C6001">
            <v>41682</v>
          </cell>
          <cell r="E6001" t="str">
            <v>SI131000156</v>
          </cell>
          <cell r="F6001" t="str">
            <v>DO131000368</v>
          </cell>
          <cell r="G6001" t="str">
            <v>DO131000368</v>
          </cell>
          <cell r="I6001" t="str">
            <v>088/SPP/NTH-CMC/20</v>
          </cell>
          <cell r="J6001">
            <v>1138</v>
          </cell>
          <cell r="U6001" t="str">
            <v>010.901-13.49275055</v>
          </cell>
          <cell r="X6001" t="str">
            <v>2.1.1.1</v>
          </cell>
          <cell r="AB6001" t="str">
            <v>Nathani Indonesia</v>
          </cell>
          <cell r="AC6001" t="str">
            <v>Agustina Y. Zulkarnain</v>
          </cell>
        </row>
        <row r="6002">
          <cell r="A6002">
            <v>6011</v>
          </cell>
          <cell r="C6002">
            <v>41682</v>
          </cell>
          <cell r="E6002" t="str">
            <v>SI131000157</v>
          </cell>
          <cell r="F6002" t="str">
            <v>DO131000369</v>
          </cell>
          <cell r="G6002" t="str">
            <v>DO131000369</v>
          </cell>
          <cell r="I6002" t="str">
            <v>089/SPP/NTH-CMC/20</v>
          </cell>
          <cell r="J6002">
            <v>1139</v>
          </cell>
          <cell r="U6002" t="str">
            <v>010.901-13.49275056</v>
          </cell>
          <cell r="X6002" t="str">
            <v>2.1.1.1</v>
          </cell>
          <cell r="AB6002" t="str">
            <v>Nathani Indonesia</v>
          </cell>
          <cell r="AC6002" t="str">
            <v>Agustina Y. Zulkarnain</v>
          </cell>
        </row>
        <row r="6003">
          <cell r="A6003">
            <v>6012</v>
          </cell>
          <cell r="C6003">
            <v>41682</v>
          </cell>
          <cell r="E6003" t="str">
            <v>SI131000159</v>
          </cell>
          <cell r="F6003" t="str">
            <v>DO131000371</v>
          </cell>
          <cell r="G6003" t="str">
            <v>DO131000371</v>
          </cell>
          <cell r="I6003" t="str">
            <v>090/SPP/NTH-CMC/20</v>
          </cell>
          <cell r="J6003">
            <v>1147</v>
          </cell>
          <cell r="U6003" t="str">
            <v>010.901-13.49275058</v>
          </cell>
          <cell r="X6003" t="str">
            <v>2.1.1.1</v>
          </cell>
          <cell r="AB6003" t="str">
            <v>Nathani Indonesia</v>
          </cell>
          <cell r="AC6003" t="str">
            <v>Agustina Y. Zulkarnain</v>
          </cell>
        </row>
        <row r="6004">
          <cell r="A6004">
            <v>6013</v>
          </cell>
          <cell r="C6004">
            <v>41682</v>
          </cell>
          <cell r="E6004" t="str">
            <v>SI131000160</v>
          </cell>
          <cell r="F6004" t="str">
            <v>DO131000372</v>
          </cell>
          <cell r="G6004" t="str">
            <v>DO131000372</v>
          </cell>
          <cell r="I6004" t="str">
            <v>091/SPP/NTH-CMC/20</v>
          </cell>
          <cell r="J6004">
            <v>1148</v>
          </cell>
          <cell r="U6004" t="str">
            <v>010.901-13.49275059</v>
          </cell>
          <cell r="X6004" t="str">
            <v>2.1.1.1</v>
          </cell>
          <cell r="AB6004" t="str">
            <v>Nathani Indonesia</v>
          </cell>
          <cell r="AC6004" t="str">
            <v>Agustina Y. Zulkarnain</v>
          </cell>
        </row>
        <row r="6005">
          <cell r="A6005">
            <v>6014</v>
          </cell>
          <cell r="C6005">
            <v>41682</v>
          </cell>
          <cell r="E6005" t="str">
            <v>SI131000165</v>
          </cell>
          <cell r="F6005" t="str">
            <v>DO131000385</v>
          </cell>
          <cell r="G6005" t="str">
            <v>DO131000385</v>
          </cell>
          <cell r="I6005" t="str">
            <v>092/SPP/NTH-CMC/20</v>
          </cell>
          <cell r="J6005">
            <v>1188</v>
          </cell>
          <cell r="U6005" t="str">
            <v>010.901-13.49275064</v>
          </cell>
          <cell r="X6005" t="str">
            <v>2.1.1.1</v>
          </cell>
          <cell r="AB6005" t="str">
            <v>Nathani Indonesia</v>
          </cell>
          <cell r="AC6005" t="str">
            <v>Agustina Y. Zulkarnain</v>
          </cell>
        </row>
        <row r="6006">
          <cell r="A6006">
            <v>6015</v>
          </cell>
          <cell r="C6006">
            <v>41682</v>
          </cell>
          <cell r="E6006" t="str">
            <v>SI131000167</v>
          </cell>
          <cell r="F6006" t="str">
            <v>DO131000395</v>
          </cell>
          <cell r="G6006" t="str">
            <v>DO131000395</v>
          </cell>
          <cell r="I6006" t="str">
            <v>093/SPP/NTH-CMC/20</v>
          </cell>
          <cell r="J6006">
            <v>1192</v>
          </cell>
          <cell r="U6006" t="str">
            <v>010.901-13.49275066</v>
          </cell>
          <cell r="X6006" t="str">
            <v>2.1.1.1</v>
          </cell>
          <cell r="AB6006" t="str">
            <v>Nathani Indonesia</v>
          </cell>
          <cell r="AC6006" t="str">
            <v>Agustina Y. Zulkarnain</v>
          </cell>
        </row>
        <row r="6007">
          <cell r="A6007">
            <v>6016</v>
          </cell>
          <cell r="C6007">
            <v>41682</v>
          </cell>
          <cell r="E6007" t="str">
            <v>SI131000173</v>
          </cell>
          <cell r="F6007" t="str">
            <v>DO131000403</v>
          </cell>
          <cell r="G6007" t="str">
            <v>DO131000403</v>
          </cell>
          <cell r="I6007" t="str">
            <v>094/SPP/NTH-CMC/20</v>
          </cell>
          <cell r="J6007">
            <v>1228</v>
          </cell>
          <cell r="U6007" t="str">
            <v>010.901-13.49275072</v>
          </cell>
          <cell r="X6007" t="str">
            <v>2.1.1.1</v>
          </cell>
          <cell r="AB6007" t="str">
            <v>Nathani Indonesia</v>
          </cell>
          <cell r="AC6007" t="str">
            <v>Agustina Y. Zulkarnain</v>
          </cell>
        </row>
        <row r="6008">
          <cell r="A6008">
            <v>6017</v>
          </cell>
          <cell r="C6008">
            <v>41682</v>
          </cell>
          <cell r="E6008" t="str">
            <v>SI131000175</v>
          </cell>
          <cell r="F6008" t="str">
            <v>DO131000409</v>
          </cell>
          <cell r="G6008" t="str">
            <v>WB131000409</v>
          </cell>
          <cell r="I6008" t="str">
            <v>096/SPP/NTH-CMC/2013</v>
          </cell>
          <cell r="J6008">
            <v>1264</v>
          </cell>
          <cell r="U6008" t="str">
            <v>010.901-13.49275074</v>
          </cell>
          <cell r="X6008" t="str">
            <v>2.1.1.1</v>
          </cell>
          <cell r="AB6008" t="str">
            <v>Nathani Indonesia</v>
          </cell>
          <cell r="AC6008" t="str">
            <v>Agustina Y. Zulkarnain</v>
          </cell>
        </row>
        <row r="6009">
          <cell r="A6009">
            <v>6018</v>
          </cell>
          <cell r="C6009">
            <v>41682</v>
          </cell>
          <cell r="E6009" t="str">
            <v>SI131000176</v>
          </cell>
          <cell r="F6009" t="str">
            <v>DO131000410</v>
          </cell>
          <cell r="G6009" t="str">
            <v>WB131000410</v>
          </cell>
          <cell r="I6009" t="str">
            <v>097/SPP/NTH-CMC/2013</v>
          </cell>
          <cell r="J6009">
            <v>1265</v>
          </cell>
          <cell r="U6009" t="str">
            <v>010.901-13.49275075</v>
          </cell>
          <cell r="X6009" t="str">
            <v>2.1.1.1</v>
          </cell>
          <cell r="AB6009" t="str">
            <v>Nathani Indonesia</v>
          </cell>
          <cell r="AC6009" t="str">
            <v>Agustina Y. Zulkarnain</v>
          </cell>
        </row>
        <row r="6010">
          <cell r="A6010">
            <v>6019</v>
          </cell>
          <cell r="C6010">
            <v>41682</v>
          </cell>
          <cell r="E6010" t="str">
            <v>SI131000177</v>
          </cell>
          <cell r="F6010" t="str">
            <v>DO131000412</v>
          </cell>
          <cell r="G6010" t="str">
            <v>WB131000412</v>
          </cell>
          <cell r="I6010" t="str">
            <v>098/SPP/NTH-CMC/2013</v>
          </cell>
          <cell r="J6010">
            <v>1266</v>
          </cell>
          <cell r="U6010" t="str">
            <v>010.901-13.49275075</v>
          </cell>
          <cell r="X6010" t="str">
            <v>2.1.1.1</v>
          </cell>
          <cell r="AB6010" t="str">
            <v>Nathani Indonesia</v>
          </cell>
          <cell r="AC6010" t="str">
            <v>Agustina Y. Zulkarnain</v>
          </cell>
        </row>
        <row r="6011">
          <cell r="A6011">
            <v>6020</v>
          </cell>
          <cell r="C6011">
            <v>41677</v>
          </cell>
          <cell r="E6011" t="str">
            <v>SI130800121</v>
          </cell>
          <cell r="F6011" t="str">
            <v>DO130800316</v>
          </cell>
          <cell r="G6011" t="str">
            <v>WB130800316</v>
          </cell>
          <cell r="I6011" t="str">
            <v>073/SPP/NTH-CMC/2013</v>
          </cell>
          <cell r="J6011">
            <v>827</v>
          </cell>
          <cell r="U6011" t="str">
            <v>010.900-13.08459443</v>
          </cell>
          <cell r="X6011" t="str">
            <v>2.1.1.1</v>
          </cell>
          <cell r="AB6011" t="str">
            <v>Nathani Indonesia</v>
          </cell>
          <cell r="AC6011" t="str">
            <v>Agustina Y. Zulkarnain</v>
          </cell>
        </row>
        <row r="6012">
          <cell r="A6012">
            <v>6021</v>
          </cell>
          <cell r="C6012">
            <v>41668</v>
          </cell>
          <cell r="E6012" t="str">
            <v>SI130800121</v>
          </cell>
          <cell r="F6012" t="str">
            <v>DO130800316</v>
          </cell>
          <cell r="G6012" t="str">
            <v>WB130800316</v>
          </cell>
          <cell r="I6012" t="str">
            <v>073/SPP/NTH-CMC/2013</v>
          </cell>
          <cell r="J6012">
            <v>827</v>
          </cell>
          <cell r="U6012" t="str">
            <v>010.900-13.08459443</v>
          </cell>
          <cell r="X6012" t="str">
            <v>2.1.1.1</v>
          </cell>
          <cell r="AB6012" t="str">
            <v>Nathani Indonesia</v>
          </cell>
          <cell r="AC6012" t="str">
            <v>Agustina Y. Zulkarnain</v>
          </cell>
        </row>
        <row r="6013">
          <cell r="A6013">
            <v>6022</v>
          </cell>
          <cell r="C6013">
            <v>41677</v>
          </cell>
          <cell r="E6013" t="str">
            <v>SI130800132</v>
          </cell>
          <cell r="F6013" t="str">
            <v>DO130800327</v>
          </cell>
          <cell r="G6013" t="str">
            <v>DO130800327</v>
          </cell>
          <cell r="I6013" t="str">
            <v>074/SPP/NTH-CMC/20</v>
          </cell>
          <cell r="J6013">
            <v>855</v>
          </cell>
          <cell r="U6013" t="str">
            <v>010.900-13.08459444</v>
          </cell>
          <cell r="X6013" t="str">
            <v>2.1.1.1</v>
          </cell>
          <cell r="AB6013" t="str">
            <v>Nathani Indonesia</v>
          </cell>
          <cell r="AC6013" t="str">
            <v>Agustina Y. Zulkarnain</v>
          </cell>
        </row>
        <row r="6014">
          <cell r="A6014">
            <v>6023</v>
          </cell>
          <cell r="C6014">
            <v>41668</v>
          </cell>
          <cell r="E6014" t="str">
            <v>SI130800119</v>
          </cell>
          <cell r="F6014" t="str">
            <v>DO130800312</v>
          </cell>
          <cell r="G6014" t="str">
            <v>WB130800312</v>
          </cell>
          <cell r="I6014" t="str">
            <v>072/SPP/NTH-CMC/20</v>
          </cell>
          <cell r="J6014">
            <v>810</v>
          </cell>
          <cell r="U6014" t="str">
            <v>TBA</v>
          </cell>
          <cell r="X6014" t="str">
            <v>2.1.1.1</v>
          </cell>
          <cell r="AB6014" t="str">
            <v>Nathani Indonesia</v>
          </cell>
          <cell r="AC6014" t="str">
            <v>Agustina Y. Zulkarnain</v>
          </cell>
        </row>
        <row r="6015">
          <cell r="A6015">
            <v>6024</v>
          </cell>
          <cell r="C6015">
            <v>41642</v>
          </cell>
          <cell r="E6015" t="str">
            <v>SI130800119</v>
          </cell>
          <cell r="F6015" t="str">
            <v>DO130800312</v>
          </cell>
          <cell r="G6015" t="str">
            <v>WB130800312</v>
          </cell>
          <cell r="I6015" t="str">
            <v>072/SPP/NTH-CMC/20</v>
          </cell>
          <cell r="J6015">
            <v>810</v>
          </cell>
          <cell r="U6015" t="str">
            <v>TBA</v>
          </cell>
          <cell r="X6015" t="str">
            <v>2.1.1.1</v>
          </cell>
          <cell r="AB6015" t="str">
            <v>Nathani Indonesia</v>
          </cell>
          <cell r="AC6015" t="str">
            <v>Agustina Y. Zulkarnain</v>
          </cell>
        </row>
        <row r="6016">
          <cell r="A6016">
            <v>6025</v>
          </cell>
          <cell r="C6016">
            <v>41719</v>
          </cell>
          <cell r="F6016" t="str">
            <v>DO14030781</v>
          </cell>
          <cell r="G6016" t="str">
            <v>DO14030781</v>
          </cell>
          <cell r="U6016" t="str">
            <v>NA</v>
          </cell>
          <cell r="AB6016" t="str">
            <v>Nathani Chemicals</v>
          </cell>
          <cell r="AC6016" t="str">
            <v>Darmawan</v>
          </cell>
        </row>
        <row r="6017">
          <cell r="A6017">
            <v>6026</v>
          </cell>
          <cell r="C6017">
            <v>41719</v>
          </cell>
          <cell r="F6017" t="str">
            <v>DO14030781</v>
          </cell>
          <cell r="G6017" t="str">
            <v>DO14030781</v>
          </cell>
          <cell r="J6017">
            <v>3207</v>
          </cell>
          <cell r="U6017" t="str">
            <v>NA</v>
          </cell>
          <cell r="AB6017" t="str">
            <v>Nathani Chemicals</v>
          </cell>
          <cell r="AC6017" t="str">
            <v>Darmawan</v>
          </cell>
        </row>
        <row r="6018">
          <cell r="A6018">
            <v>6027</v>
          </cell>
          <cell r="C6018">
            <v>41719</v>
          </cell>
          <cell r="F6018" t="str">
            <v>DO14030782</v>
          </cell>
          <cell r="G6018" t="str">
            <v>DO14030782</v>
          </cell>
          <cell r="U6018" t="str">
            <v>NA</v>
          </cell>
          <cell r="AB6018" t="str">
            <v>Nathani Chemicals</v>
          </cell>
          <cell r="AC6018" t="str">
            <v>Darmawan</v>
          </cell>
        </row>
        <row r="6019">
          <cell r="A6019">
            <v>6028</v>
          </cell>
          <cell r="C6019">
            <v>41719</v>
          </cell>
          <cell r="F6019" t="str">
            <v>DO14030782</v>
          </cell>
          <cell r="G6019" t="str">
            <v>DO14030782</v>
          </cell>
          <cell r="J6019">
            <v>3208</v>
          </cell>
          <cell r="U6019" t="str">
            <v>NA</v>
          </cell>
          <cell r="AB6019" t="str">
            <v>Nathani Chemicals</v>
          </cell>
          <cell r="AC6019" t="str">
            <v>Darmawan</v>
          </cell>
        </row>
        <row r="6020">
          <cell r="A6020">
            <v>6029</v>
          </cell>
          <cell r="C6020">
            <v>41719</v>
          </cell>
          <cell r="F6020" t="str">
            <v>DO14030783</v>
          </cell>
          <cell r="G6020" t="str">
            <v>DO14030783</v>
          </cell>
          <cell r="U6020" t="str">
            <v>NA</v>
          </cell>
          <cell r="AB6020" t="str">
            <v>Nathani Chemicals</v>
          </cell>
          <cell r="AC6020" t="str">
            <v>Darmawan</v>
          </cell>
        </row>
        <row r="6021">
          <cell r="A6021">
            <v>6030</v>
          </cell>
          <cell r="C6021">
            <v>41719</v>
          </cell>
          <cell r="F6021" t="str">
            <v>DO14030783</v>
          </cell>
          <cell r="G6021" t="str">
            <v>DO14030783</v>
          </cell>
          <cell r="J6021">
            <v>3209</v>
          </cell>
          <cell r="U6021" t="str">
            <v>NA</v>
          </cell>
          <cell r="AB6021" t="str">
            <v>Nathani Chemicals</v>
          </cell>
          <cell r="AC6021" t="str">
            <v>Darmawan</v>
          </cell>
        </row>
        <row r="6022">
          <cell r="A6022">
            <v>6031</v>
          </cell>
          <cell r="C6022">
            <v>41719</v>
          </cell>
          <cell r="E6022" t="str">
            <v>NA</v>
          </cell>
          <cell r="F6022" t="str">
            <v>NA</v>
          </cell>
          <cell r="G6022" t="str">
            <v>NA</v>
          </cell>
          <cell r="J6022">
            <v>3210</v>
          </cell>
          <cell r="U6022" t="str">
            <v>NA</v>
          </cell>
          <cell r="X6022" t="str">
            <v>2.1.1.7</v>
          </cell>
          <cell r="AB6022" t="str">
            <v>Akumulasi Limbah Produksi</v>
          </cell>
          <cell r="AC6022">
            <v>0</v>
          </cell>
        </row>
        <row r="6023">
          <cell r="A6023">
            <v>6032</v>
          </cell>
          <cell r="C6023">
            <v>41627</v>
          </cell>
          <cell r="E6023" t="str">
            <v>SI130800112</v>
          </cell>
          <cell r="F6023" t="str">
            <v>DO130800296</v>
          </cell>
          <cell r="G6023" t="str">
            <v>WB130800296</v>
          </cell>
          <cell r="I6023" t="str">
            <v>069/SPP/NTH-CMC/2013</v>
          </cell>
          <cell r="J6023">
            <v>708</v>
          </cell>
          <cell r="U6023" t="str">
            <v>010.900-13.08459433</v>
          </cell>
          <cell r="X6023" t="str">
            <v>2.1.1.1</v>
          </cell>
          <cell r="AB6023" t="str">
            <v>Nathani Indonesia</v>
          </cell>
          <cell r="AC6023" t="str">
            <v>Agustina Y. Zulkarnain</v>
          </cell>
        </row>
        <row r="6024">
          <cell r="A6024">
            <v>6033</v>
          </cell>
          <cell r="C6024">
            <v>41642</v>
          </cell>
          <cell r="E6024" t="str">
            <v>SI130800112</v>
          </cell>
          <cell r="F6024" t="str">
            <v>DO130800296</v>
          </cell>
          <cell r="G6024" t="str">
            <v>WB130800296</v>
          </cell>
          <cell r="I6024" t="str">
            <v>069/SPP/NTH-CMC/2013</v>
          </cell>
          <cell r="J6024">
            <v>708</v>
          </cell>
          <cell r="U6024" t="str">
            <v>010.900-13.08459433</v>
          </cell>
          <cell r="X6024" t="str">
            <v>2.1.1.1</v>
          </cell>
          <cell r="AB6024" t="str">
            <v>Nathani Indonesia</v>
          </cell>
          <cell r="AC6024" t="str">
            <v>Agustina Y. Zulkarnain</v>
          </cell>
        </row>
        <row r="6025">
          <cell r="A6025">
            <v>6034</v>
          </cell>
          <cell r="C6025">
            <v>41627</v>
          </cell>
          <cell r="E6025" t="str">
            <v>SI130700105</v>
          </cell>
          <cell r="F6025" t="str">
            <v>DO130700285 A</v>
          </cell>
          <cell r="G6025" t="str">
            <v>WB130700285 A</v>
          </cell>
          <cell r="I6025" t="str">
            <v>066/SPP/NTH-PST/2013</v>
          </cell>
          <cell r="J6025">
            <v>681</v>
          </cell>
          <cell r="U6025" t="str">
            <v>010.900-13.08459426</v>
          </cell>
          <cell r="X6025" t="str">
            <v>2.1.1.1</v>
          </cell>
          <cell r="AB6025" t="str">
            <v>Nathani Indonesia</v>
          </cell>
          <cell r="AC6025" t="str">
            <v>Agustina Y. Zulkarnain</v>
          </cell>
        </row>
        <row r="6026">
          <cell r="A6026">
            <v>6035</v>
          </cell>
          <cell r="C6026">
            <v>41627</v>
          </cell>
          <cell r="E6026" t="str">
            <v>SI130700106</v>
          </cell>
          <cell r="F6026" t="str">
            <v>DO130700286</v>
          </cell>
          <cell r="G6026" t="str">
            <v>DO130700286</v>
          </cell>
          <cell r="I6026" t="str">
            <v>067/SPP/NTH-PST/201</v>
          </cell>
          <cell r="J6026">
            <v>696</v>
          </cell>
          <cell r="U6026" t="str">
            <v>010.900-13.08459427</v>
          </cell>
          <cell r="X6026" t="str">
            <v>2.1.1.1</v>
          </cell>
          <cell r="AB6026" t="str">
            <v>Nathani Indonesia</v>
          </cell>
          <cell r="AC6026" t="str">
            <v>Agustina Y. Zulkarnain</v>
          </cell>
        </row>
        <row r="6027">
          <cell r="A6027">
            <v>6036</v>
          </cell>
          <cell r="C6027">
            <v>41627</v>
          </cell>
          <cell r="E6027" t="str">
            <v>SI130700108</v>
          </cell>
          <cell r="F6027" t="str">
            <v>DO130600291</v>
          </cell>
          <cell r="G6027" t="str">
            <v>WB130600291</v>
          </cell>
          <cell r="I6027" t="str">
            <v>068/SPP/NTH-PST/201</v>
          </cell>
          <cell r="J6027">
            <v>697</v>
          </cell>
          <cell r="U6027" t="str">
            <v>010.900-13.08459429</v>
          </cell>
          <cell r="X6027" t="str">
            <v>2.1.1.1</v>
          </cell>
          <cell r="AB6027" t="str">
            <v>Nathani Indonesia</v>
          </cell>
          <cell r="AC6027" t="str">
            <v>Agustina Y. Zulkarnain</v>
          </cell>
        </row>
        <row r="6028">
          <cell r="A6028">
            <v>6037</v>
          </cell>
          <cell r="C6028">
            <v>41627</v>
          </cell>
          <cell r="E6028" t="str">
            <v>SI130700104</v>
          </cell>
          <cell r="F6028" t="str">
            <v>DO130700284</v>
          </cell>
          <cell r="G6028" t="str">
            <v>DO130700284</v>
          </cell>
          <cell r="I6028" t="str">
            <v>065/SPP/NTH-CMC/2013</v>
          </cell>
          <cell r="J6028">
            <v>677</v>
          </cell>
          <cell r="U6028" t="str">
            <v>010.900-13.08459425</v>
          </cell>
          <cell r="X6028" t="str">
            <v>2.1.1.1</v>
          </cell>
          <cell r="AB6028" t="str">
            <v>Nathani Indonesia</v>
          </cell>
          <cell r="AC6028" t="str">
            <v>Agustina Y. Zulkarnain</v>
          </cell>
        </row>
        <row r="6029">
          <cell r="A6029">
            <v>6038</v>
          </cell>
          <cell r="C6029">
            <v>41568</v>
          </cell>
          <cell r="E6029" t="str">
            <v>SI130700078</v>
          </cell>
          <cell r="F6029" t="str">
            <v>DO130700235</v>
          </cell>
          <cell r="G6029" t="str">
            <v>WB130700235</v>
          </cell>
          <cell r="I6029" t="str">
            <v>054/SPP/NTH-CMC/2013</v>
          </cell>
          <cell r="J6029">
            <v>496</v>
          </cell>
          <cell r="U6029" t="str">
            <v>010.900-13.08458001</v>
          </cell>
          <cell r="X6029" t="str">
            <v>2.1.1.1</v>
          </cell>
          <cell r="AB6029" t="str">
            <v>Nathani Indonesia</v>
          </cell>
          <cell r="AC6029" t="str">
            <v>Agustina Y. Zulkarnain</v>
          </cell>
        </row>
        <row r="6030">
          <cell r="A6030">
            <v>6039</v>
          </cell>
          <cell r="C6030">
            <v>41527</v>
          </cell>
          <cell r="E6030" t="str">
            <v>SI130700078</v>
          </cell>
          <cell r="F6030" t="str">
            <v>DO130700235</v>
          </cell>
          <cell r="G6030" t="str">
            <v>WB130700235</v>
          </cell>
          <cell r="I6030" t="str">
            <v>054/SPP/NTH-CMC/2013</v>
          </cell>
          <cell r="J6030">
            <v>496</v>
          </cell>
          <cell r="U6030" t="str">
            <v>010.900-13.08458001</v>
          </cell>
          <cell r="X6030" t="str">
            <v>2.1.1.1</v>
          </cell>
          <cell r="AB6030" t="str">
            <v>Nathani Indonesia</v>
          </cell>
          <cell r="AC6030" t="str">
            <v>Agustina Y. Zulkarnain</v>
          </cell>
        </row>
        <row r="6031">
          <cell r="A6031">
            <v>6040</v>
          </cell>
          <cell r="C6031">
            <v>41527</v>
          </cell>
          <cell r="E6031" t="str">
            <v>SI130700078</v>
          </cell>
          <cell r="F6031" t="str">
            <v>DO130700235</v>
          </cell>
          <cell r="G6031" t="str">
            <v>WB130700235</v>
          </cell>
          <cell r="I6031" t="str">
            <v>054/SPP/NTH-CMC/2013</v>
          </cell>
          <cell r="J6031">
            <v>496</v>
          </cell>
          <cell r="U6031" t="str">
            <v>010.900-13.08458001</v>
          </cell>
          <cell r="X6031" t="str">
            <v>2.1.1.1</v>
          </cell>
          <cell r="AB6031" t="str">
            <v>Nathani Indonesia</v>
          </cell>
          <cell r="AC6031" t="str">
            <v>Agustina Y. Zulkarnain</v>
          </cell>
        </row>
        <row r="6032">
          <cell r="A6032">
            <v>6041</v>
          </cell>
          <cell r="C6032">
            <v>41527</v>
          </cell>
          <cell r="E6032" t="str">
            <v>SI130700078</v>
          </cell>
          <cell r="F6032" t="str">
            <v>DO130700235</v>
          </cell>
          <cell r="G6032" t="str">
            <v>WB130700235</v>
          </cell>
          <cell r="I6032" t="str">
            <v>054/SPP/NTH-CMC/2013</v>
          </cell>
          <cell r="J6032">
            <v>496</v>
          </cell>
          <cell r="U6032" t="str">
            <v>010.900-13.08458001</v>
          </cell>
          <cell r="X6032" t="str">
            <v>2.1.1.1</v>
          </cell>
          <cell r="AB6032" t="str">
            <v>Nathani Indonesia</v>
          </cell>
          <cell r="AC6032" t="str">
            <v>Agustina Y. Zulkarnain</v>
          </cell>
        </row>
        <row r="6033">
          <cell r="A6033">
            <v>6042</v>
          </cell>
          <cell r="C6033">
            <v>41527</v>
          </cell>
          <cell r="E6033" t="str">
            <v>SI130700078</v>
          </cell>
          <cell r="F6033" t="str">
            <v>DO130700235</v>
          </cell>
          <cell r="G6033" t="str">
            <v>WB130700235</v>
          </cell>
          <cell r="I6033" t="str">
            <v>054/SPP/NTH-CMC/2013</v>
          </cell>
          <cell r="J6033">
            <v>496</v>
          </cell>
          <cell r="U6033" t="str">
            <v>010.900-13.08458001</v>
          </cell>
          <cell r="X6033" t="str">
            <v>2.1.1.1</v>
          </cell>
          <cell r="AB6033" t="str">
            <v>Nathani Indonesia</v>
          </cell>
          <cell r="AC6033" t="str">
            <v>Agustina Y. Zulkarnain</v>
          </cell>
        </row>
        <row r="6034">
          <cell r="A6034">
            <v>6043</v>
          </cell>
          <cell r="C6034">
            <v>41527</v>
          </cell>
          <cell r="E6034" t="str">
            <v>SI130700078</v>
          </cell>
          <cell r="F6034" t="str">
            <v>DO130700235</v>
          </cell>
          <cell r="G6034" t="str">
            <v>WB130700235</v>
          </cell>
          <cell r="I6034" t="str">
            <v>054/SPP/NTH-CMC/2013</v>
          </cell>
          <cell r="J6034">
            <v>496</v>
          </cell>
          <cell r="U6034" t="str">
            <v>010.900-13.08458001</v>
          </cell>
          <cell r="X6034" t="str">
            <v>2.1.1.1</v>
          </cell>
          <cell r="AB6034" t="str">
            <v>Nathani Indonesia</v>
          </cell>
          <cell r="AC6034" t="str">
            <v>Agustina Y. Zulkarnain</v>
          </cell>
        </row>
        <row r="6035">
          <cell r="A6035">
            <v>6044</v>
          </cell>
          <cell r="C6035">
            <v>41527</v>
          </cell>
          <cell r="E6035" t="str">
            <v>SI130700078</v>
          </cell>
          <cell r="F6035" t="str">
            <v>DO130700235</v>
          </cell>
          <cell r="G6035" t="str">
            <v>WB130700235</v>
          </cell>
          <cell r="I6035" t="str">
            <v>054/SPP/NTH-CMC/2013</v>
          </cell>
          <cell r="J6035">
            <v>496</v>
          </cell>
          <cell r="U6035" t="str">
            <v>010.900-13.08458001</v>
          </cell>
          <cell r="X6035" t="str">
            <v>2.1.1.1</v>
          </cell>
          <cell r="AB6035" t="str">
            <v>Nathani Indonesia</v>
          </cell>
          <cell r="AC6035" t="str">
            <v>Agustina Y. Zulkarnain</v>
          </cell>
        </row>
        <row r="6036">
          <cell r="A6036">
            <v>6045</v>
          </cell>
          <cell r="C6036">
            <v>41527</v>
          </cell>
          <cell r="E6036" t="str">
            <v>SI130600066</v>
          </cell>
          <cell r="F6036" t="str">
            <v>DO130600214</v>
          </cell>
          <cell r="G6036" t="str">
            <v>WB13060014</v>
          </cell>
          <cell r="I6036" t="str">
            <v>044/SPP/NTH-CMC/2013</v>
          </cell>
          <cell r="J6036">
            <v>415</v>
          </cell>
          <cell r="U6036" t="str">
            <v>010.900-13.08457989</v>
          </cell>
          <cell r="X6036" t="str">
            <v>2.1.1.1</v>
          </cell>
          <cell r="AB6036" t="str">
            <v>Nathani Indonesia</v>
          </cell>
          <cell r="AC6036" t="str">
            <v>Agustina Y. Zulkarnain</v>
          </cell>
        </row>
        <row r="6037">
          <cell r="A6037">
            <v>6046</v>
          </cell>
          <cell r="C6037">
            <v>41514</v>
          </cell>
          <cell r="E6037" t="str">
            <v>SI130600066</v>
          </cell>
          <cell r="F6037" t="str">
            <v>DO130600214</v>
          </cell>
          <cell r="G6037" t="str">
            <v>WB13060014</v>
          </cell>
          <cell r="I6037" t="str">
            <v>044/SPP/NTH-CMC/2013</v>
          </cell>
          <cell r="J6037">
            <v>415</v>
          </cell>
          <cell r="U6037" t="str">
            <v>010.900-13.08457989</v>
          </cell>
          <cell r="X6037" t="str">
            <v>2.1.1.1</v>
          </cell>
          <cell r="AB6037" t="str">
            <v>Nathani Indonesia</v>
          </cell>
          <cell r="AC6037" t="str">
            <v>Agustina Y. Zulkarnain</v>
          </cell>
        </row>
        <row r="6038">
          <cell r="A6038">
            <v>6047</v>
          </cell>
          <cell r="C6038">
            <v>41515</v>
          </cell>
          <cell r="E6038" t="str">
            <v>SI130600066</v>
          </cell>
          <cell r="F6038" t="str">
            <v>DO130600214</v>
          </cell>
          <cell r="G6038" t="str">
            <v>WB13060014</v>
          </cell>
          <cell r="I6038" t="str">
            <v>044/SPP/NTH-CMC/2013</v>
          </cell>
          <cell r="J6038">
            <v>415</v>
          </cell>
          <cell r="U6038" t="str">
            <v>010.900-13.08457989</v>
          </cell>
          <cell r="X6038" t="str">
            <v>2.1.1.1</v>
          </cell>
          <cell r="AB6038" t="str">
            <v>Nathani Indonesia</v>
          </cell>
          <cell r="AC6038" t="str">
            <v>Agustina Y. Zulkarnain</v>
          </cell>
        </row>
        <row r="6039">
          <cell r="A6039">
            <v>6048</v>
          </cell>
          <cell r="C6039">
            <v>41515</v>
          </cell>
          <cell r="E6039" t="str">
            <v>SI130600066</v>
          </cell>
          <cell r="F6039" t="str">
            <v>DO130600214</v>
          </cell>
          <cell r="G6039" t="str">
            <v>WB13060014</v>
          </cell>
          <cell r="I6039" t="str">
            <v>044/SPP/NTH-CMC/2013</v>
          </cell>
          <cell r="J6039">
            <v>415</v>
          </cell>
          <cell r="U6039" t="str">
            <v>010.900-13.08457989</v>
          </cell>
          <cell r="X6039" t="str">
            <v>2.1.1.1</v>
          </cell>
          <cell r="AB6039" t="str">
            <v>Nathani Indonesia</v>
          </cell>
          <cell r="AC6039" t="str">
            <v>Agustina Y. Zulkarnain</v>
          </cell>
        </row>
        <row r="6040">
          <cell r="A6040">
            <v>6049</v>
          </cell>
          <cell r="C6040">
            <v>41515</v>
          </cell>
          <cell r="E6040" t="str">
            <v>SI130600066</v>
          </cell>
          <cell r="F6040" t="str">
            <v>DO130600214</v>
          </cell>
          <cell r="G6040" t="str">
            <v>WB13060014</v>
          </cell>
          <cell r="I6040" t="str">
            <v>044/SPP/NTH-CMC/2013</v>
          </cell>
          <cell r="J6040">
            <v>415</v>
          </cell>
          <cell r="U6040" t="str">
            <v>010.900-13.08457989</v>
          </cell>
          <cell r="X6040" t="str">
            <v>2.1.1.1</v>
          </cell>
          <cell r="AB6040" t="str">
            <v>Nathani Indonesia</v>
          </cell>
          <cell r="AC6040" t="str">
            <v>Agustina Y. Zulkarnain</v>
          </cell>
        </row>
        <row r="6041">
          <cell r="A6041">
            <v>6050</v>
          </cell>
          <cell r="C6041">
            <v>41515</v>
          </cell>
          <cell r="E6041" t="str">
            <v>SI130600066</v>
          </cell>
          <cell r="F6041" t="str">
            <v>DO130600214</v>
          </cell>
          <cell r="G6041" t="str">
            <v>WB13060014</v>
          </cell>
          <cell r="I6041" t="str">
            <v>044/SPP/NTH-CMC/2013</v>
          </cell>
          <cell r="J6041">
            <v>415</v>
          </cell>
          <cell r="U6041" t="str">
            <v>010.900-13.08457989</v>
          </cell>
          <cell r="X6041" t="str">
            <v>2.1.1.1</v>
          </cell>
          <cell r="AB6041" t="str">
            <v>Nathani Indonesia</v>
          </cell>
          <cell r="AC6041" t="str">
            <v>Agustina Y. Zulkarnain</v>
          </cell>
        </row>
        <row r="6042">
          <cell r="A6042">
            <v>6051</v>
          </cell>
          <cell r="C6042">
            <v>41515</v>
          </cell>
          <cell r="E6042" t="str">
            <v>SI130600066</v>
          </cell>
          <cell r="F6042" t="str">
            <v>DO130600214</v>
          </cell>
          <cell r="G6042" t="str">
            <v>WB13060014</v>
          </cell>
          <cell r="I6042" t="str">
            <v>044/SPP/NTH-CMC/2013</v>
          </cell>
          <cell r="J6042">
            <v>415</v>
          </cell>
          <cell r="U6042" t="str">
            <v>010.900-13.08457989</v>
          </cell>
          <cell r="X6042" t="str">
            <v>2.1.1.1</v>
          </cell>
          <cell r="AB6042" t="str">
            <v>Nathani Indonesia</v>
          </cell>
          <cell r="AC6042" t="str">
            <v>Agustina Y. Zulkarnain</v>
          </cell>
        </row>
        <row r="6043">
          <cell r="A6043">
            <v>6052</v>
          </cell>
          <cell r="C6043">
            <v>41515</v>
          </cell>
          <cell r="E6043" t="str">
            <v>SI130600066</v>
          </cell>
          <cell r="F6043" t="str">
            <v>DO130600214</v>
          </cell>
          <cell r="G6043" t="str">
            <v>WB13060014</v>
          </cell>
          <cell r="I6043" t="str">
            <v>044/SPP/NTH-CMC/2013</v>
          </cell>
          <cell r="J6043">
            <v>415</v>
          </cell>
          <cell r="U6043" t="str">
            <v>010.900-13.08457989</v>
          </cell>
          <cell r="X6043" t="str">
            <v>2.1.1.1</v>
          </cell>
          <cell r="AB6043" t="str">
            <v>Nathani Indonesia</v>
          </cell>
          <cell r="AC6043" t="str">
            <v>Agustina Y. Zulkarnain</v>
          </cell>
        </row>
        <row r="6044">
          <cell r="A6044">
            <v>6053</v>
          </cell>
          <cell r="C6044">
            <v>41515</v>
          </cell>
          <cell r="E6044" t="str">
            <v>SI130600066</v>
          </cell>
          <cell r="F6044" t="str">
            <v>DO130600214</v>
          </cell>
          <cell r="G6044" t="str">
            <v>WB13060014</v>
          </cell>
          <cell r="I6044" t="str">
            <v>044/SPP/NTH-CMC/2013</v>
          </cell>
          <cell r="J6044">
            <v>415</v>
          </cell>
          <cell r="U6044" t="str">
            <v>010.900-13.08457989</v>
          </cell>
          <cell r="X6044" t="str">
            <v>2.1.1.1</v>
          </cell>
          <cell r="AB6044" t="str">
            <v>Nathani Indonesia</v>
          </cell>
          <cell r="AC6044" t="str">
            <v>Agustina Y. Zulkarnain</v>
          </cell>
        </row>
        <row r="6045">
          <cell r="A6045">
            <v>6054</v>
          </cell>
          <cell r="C6045">
            <v>41515</v>
          </cell>
          <cell r="E6045" t="str">
            <v>SI130600066</v>
          </cell>
          <cell r="F6045" t="str">
            <v>DO130600214</v>
          </cell>
          <cell r="G6045" t="str">
            <v>WB13060014</v>
          </cell>
          <cell r="I6045" t="str">
            <v>044/SPP/NTH-CMC/2013</v>
          </cell>
          <cell r="J6045">
            <v>415</v>
          </cell>
          <cell r="U6045" t="str">
            <v>010.900-13.08457989</v>
          </cell>
          <cell r="X6045" t="str">
            <v>2.1.1.1</v>
          </cell>
          <cell r="AB6045" t="str">
            <v>Nathani Indonesia</v>
          </cell>
          <cell r="AC6045" t="str">
            <v>Agustina Y. Zulkarnain</v>
          </cell>
        </row>
        <row r="6046">
          <cell r="A6046">
            <v>6055</v>
          </cell>
          <cell r="C6046">
            <v>41515</v>
          </cell>
          <cell r="E6046" t="str">
            <v>SI130600066</v>
          </cell>
          <cell r="F6046" t="str">
            <v>DO130600214</v>
          </cell>
          <cell r="G6046" t="str">
            <v>WB13060014</v>
          </cell>
          <cell r="I6046" t="str">
            <v>044/SPP/NTH-CMC/2013</v>
          </cell>
          <cell r="J6046">
            <v>415</v>
          </cell>
          <cell r="U6046" t="str">
            <v>010.900-13.08457989</v>
          </cell>
          <cell r="X6046" t="str">
            <v>2.1.1.1</v>
          </cell>
          <cell r="AB6046" t="str">
            <v>Nathani Indonesia</v>
          </cell>
          <cell r="AC6046" t="str">
            <v>Agustina Y. Zulkarnain</v>
          </cell>
        </row>
        <row r="6047">
          <cell r="A6047">
            <v>6056</v>
          </cell>
          <cell r="C6047">
            <v>41515</v>
          </cell>
          <cell r="E6047" t="str">
            <v>SI130600062</v>
          </cell>
          <cell r="F6047" t="str">
            <v>DO130600202</v>
          </cell>
          <cell r="G6047" t="str">
            <v>DO130600202</v>
          </cell>
          <cell r="J6047">
            <v>395</v>
          </cell>
          <cell r="U6047" t="str">
            <v>010.900-13.08457985</v>
          </cell>
          <cell r="X6047" t="str">
            <v>2.1.1.1</v>
          </cell>
          <cell r="AB6047" t="str">
            <v>Nathani Indonesia</v>
          </cell>
          <cell r="AC6047" t="str">
            <v>Agustina Y. Zulkarnain</v>
          </cell>
        </row>
        <row r="6048">
          <cell r="A6048">
            <v>6057</v>
          </cell>
          <cell r="C6048">
            <v>41515</v>
          </cell>
          <cell r="E6048" t="str">
            <v>SI130600064</v>
          </cell>
          <cell r="F6048" t="str">
            <v>DO130600205</v>
          </cell>
          <cell r="G6048" t="str">
            <v>WB130600205</v>
          </cell>
          <cell r="I6048" t="str">
            <v>042/SPP/NTH-CMC/2013</v>
          </cell>
          <cell r="J6048">
            <v>406</v>
          </cell>
          <cell r="U6048" t="str">
            <v>010.900-13.08457987</v>
          </cell>
          <cell r="X6048" t="str">
            <v>2.1.1.1</v>
          </cell>
          <cell r="AB6048" t="str">
            <v>Nathani Indonesia</v>
          </cell>
          <cell r="AC6048" t="str">
            <v>Agustina Y. Zulkarnain</v>
          </cell>
        </row>
        <row r="6049">
          <cell r="A6049">
            <v>6058</v>
          </cell>
          <cell r="C6049">
            <v>41515</v>
          </cell>
          <cell r="E6049" t="str">
            <v>SI130600065</v>
          </cell>
          <cell r="F6049" t="str">
            <v>DO130600208</v>
          </cell>
          <cell r="G6049" t="str">
            <v>WB130600208</v>
          </cell>
          <cell r="I6049" t="str">
            <v>043/SPP/NTH-CMC/2013</v>
          </cell>
          <cell r="J6049">
            <v>408</v>
          </cell>
          <cell r="U6049" t="str">
            <v>010.900-13.08457988</v>
          </cell>
          <cell r="X6049" t="str">
            <v>2.1.1.1</v>
          </cell>
          <cell r="AB6049" t="str">
            <v>Nathani Indonesia</v>
          </cell>
          <cell r="AC6049" t="str">
            <v>Agustina Y. Zulkarnain</v>
          </cell>
        </row>
        <row r="6050">
          <cell r="A6050">
            <v>6059</v>
          </cell>
          <cell r="C6050">
            <v>41527</v>
          </cell>
          <cell r="E6050" t="str">
            <v>SI130600067</v>
          </cell>
          <cell r="F6050" t="str">
            <v>DO130600216</v>
          </cell>
          <cell r="G6050" t="str">
            <v>WB13060016</v>
          </cell>
          <cell r="I6050" t="str">
            <v>045/SPP/NTH-CMC/2013</v>
          </cell>
          <cell r="J6050">
            <v>416</v>
          </cell>
          <cell r="U6050" t="str">
            <v>010.900-13.08457990</v>
          </cell>
          <cell r="X6050" t="str">
            <v>2.1.1.1</v>
          </cell>
          <cell r="AB6050" t="str">
            <v>Nathani Indonesia</v>
          </cell>
          <cell r="AC6050" t="str">
            <v>Agustina Y. Zulkarnain</v>
          </cell>
        </row>
        <row r="6051">
          <cell r="A6051">
            <v>6060</v>
          </cell>
          <cell r="C6051">
            <v>41527</v>
          </cell>
          <cell r="E6051" t="str">
            <v>SI130600068</v>
          </cell>
          <cell r="F6051" t="str">
            <v>DO130600218</v>
          </cell>
          <cell r="G6051" t="str">
            <v>WB130600218</v>
          </cell>
          <cell r="I6051" t="str">
            <v>046/SPP/NTH-CMC/2013</v>
          </cell>
          <cell r="J6051">
            <v>427</v>
          </cell>
          <cell r="U6051" t="str">
            <v>010.900-13.08457991</v>
          </cell>
          <cell r="X6051" t="str">
            <v>2.1.1.1</v>
          </cell>
          <cell r="AB6051" t="str">
            <v>Nathani Indonesia</v>
          </cell>
          <cell r="AC6051" t="str">
            <v>Agustina Y. Zulkarnain</v>
          </cell>
        </row>
        <row r="6052">
          <cell r="A6052">
            <v>6061</v>
          </cell>
          <cell r="C6052">
            <v>41720</v>
          </cell>
          <cell r="F6052" t="str">
            <v>DO14030784</v>
          </cell>
          <cell r="G6052" t="str">
            <v>DO14030784</v>
          </cell>
          <cell r="U6052" t="str">
            <v>NA</v>
          </cell>
          <cell r="AB6052" t="str">
            <v>Nathani Chemicals</v>
          </cell>
          <cell r="AC6052" t="str">
            <v>Darmawan</v>
          </cell>
        </row>
        <row r="6053">
          <cell r="A6053">
            <v>6062</v>
          </cell>
          <cell r="C6053">
            <v>41720</v>
          </cell>
          <cell r="F6053" t="str">
            <v>DO14030784</v>
          </cell>
          <cell r="G6053" t="str">
            <v>DO14030784</v>
          </cell>
          <cell r="J6053">
            <v>3211</v>
          </cell>
          <cell r="U6053" t="str">
            <v>NA</v>
          </cell>
          <cell r="AB6053" t="str">
            <v>Nathani Chemicals</v>
          </cell>
          <cell r="AC6053" t="str">
            <v>Darmawan</v>
          </cell>
        </row>
        <row r="6054">
          <cell r="A6054">
            <v>6063</v>
          </cell>
          <cell r="C6054">
            <v>41719</v>
          </cell>
          <cell r="E6054" t="str">
            <v>SI131100242</v>
          </cell>
          <cell r="F6054" t="str">
            <v>DO131100483</v>
          </cell>
          <cell r="G6054" t="str">
            <v>DO131100483</v>
          </cell>
          <cell r="U6054" t="str">
            <v>010.902-13.55959820</v>
          </cell>
          <cell r="AB6054" t="str">
            <v>Nathani Indonesia</v>
          </cell>
          <cell r="AC6054" t="str">
            <v>Agustina Y. Zulkarnain</v>
          </cell>
        </row>
        <row r="6055">
          <cell r="A6055">
            <v>6064</v>
          </cell>
          <cell r="C6055">
            <v>41719</v>
          </cell>
          <cell r="E6055" t="str">
            <v>SI131100243</v>
          </cell>
          <cell r="F6055" t="str">
            <v>DO131100493</v>
          </cell>
          <cell r="G6055" t="str">
            <v>DO131100493</v>
          </cell>
          <cell r="U6055" t="str">
            <v>010.902-13.55959821</v>
          </cell>
          <cell r="AB6055" t="str">
            <v>Nathani Indonesia</v>
          </cell>
          <cell r="AC6055" t="str">
            <v>Agustina Y. Zulkarnain</v>
          </cell>
        </row>
        <row r="6056">
          <cell r="A6056">
            <v>6065</v>
          </cell>
          <cell r="C6056">
            <v>41719</v>
          </cell>
          <cell r="E6056" t="str">
            <v>SI131100244</v>
          </cell>
          <cell r="F6056" t="str">
            <v>DO131100485</v>
          </cell>
          <cell r="G6056" t="str">
            <v>DO131100485</v>
          </cell>
          <cell r="U6056" t="str">
            <v>010.902-13.55959806</v>
          </cell>
          <cell r="AB6056" t="str">
            <v>Nathani Indonesia</v>
          </cell>
          <cell r="AC6056" t="str">
            <v>Agustina Y. Zulkarnain</v>
          </cell>
        </row>
        <row r="6057">
          <cell r="A6057">
            <v>6066</v>
          </cell>
          <cell r="C6057">
            <v>41719</v>
          </cell>
          <cell r="E6057" t="str">
            <v>SI131100244</v>
          </cell>
          <cell r="F6057" t="str">
            <v>DO131100485</v>
          </cell>
          <cell r="G6057" t="str">
            <v>DO131100485</v>
          </cell>
          <cell r="U6057" t="str">
            <v>010.902-13.55959806</v>
          </cell>
          <cell r="AB6057" t="str">
            <v>Nathani Indonesia</v>
          </cell>
          <cell r="AC6057" t="str">
            <v>Agustina Y. Zulkarnain</v>
          </cell>
        </row>
        <row r="6058">
          <cell r="A6058">
            <v>6067</v>
          </cell>
          <cell r="C6058">
            <v>41719</v>
          </cell>
          <cell r="E6058" t="str">
            <v>SI131100245</v>
          </cell>
          <cell r="F6058" t="str">
            <v>DO131100494</v>
          </cell>
          <cell r="G6058" t="str">
            <v>DO131100494</v>
          </cell>
          <cell r="U6058" t="str">
            <v>010.902-13.55959807</v>
          </cell>
          <cell r="AB6058" t="str">
            <v>Nathani Indonesia</v>
          </cell>
          <cell r="AC6058" t="str">
            <v>Agustina Y. Zulkarnain</v>
          </cell>
        </row>
        <row r="6059">
          <cell r="A6059">
            <v>6068</v>
          </cell>
          <cell r="C6059">
            <v>41715</v>
          </cell>
          <cell r="E6059" t="str">
            <v>SI131100239</v>
          </cell>
          <cell r="F6059" t="str">
            <v>DO131100611</v>
          </cell>
          <cell r="G6059" t="str">
            <v>DO131100611</v>
          </cell>
          <cell r="U6059" t="str">
            <v>010.902-13.55959817</v>
          </cell>
          <cell r="AB6059" t="str">
            <v>Nathani Indonesia</v>
          </cell>
          <cell r="AC6059" t="str">
            <v>Agustina Y. Zulkarnain</v>
          </cell>
        </row>
        <row r="6060">
          <cell r="A6060">
            <v>6069</v>
          </cell>
          <cell r="C6060">
            <v>41712</v>
          </cell>
          <cell r="E6060" t="str">
            <v>SI130900169</v>
          </cell>
          <cell r="F6060" t="str">
            <v>DO130900789</v>
          </cell>
          <cell r="G6060" t="str">
            <v>DO130900789</v>
          </cell>
          <cell r="U6060" t="str">
            <v>010.901-13.89237534</v>
          </cell>
          <cell r="AB6060" t="str">
            <v>Tunas Abadi Indoagro</v>
          </cell>
          <cell r="AC6060" t="str">
            <v>Sujarwo</v>
          </cell>
        </row>
        <row r="6061">
          <cell r="A6061">
            <v>6070</v>
          </cell>
          <cell r="C6061">
            <v>41715</v>
          </cell>
          <cell r="E6061" t="str">
            <v>SI131100237</v>
          </cell>
          <cell r="F6061" t="str">
            <v>DO131100598</v>
          </cell>
          <cell r="G6061" t="str">
            <v>DO131100598</v>
          </cell>
          <cell r="U6061" t="str">
            <v>010.902-13.55959815</v>
          </cell>
          <cell r="AB6061" t="str">
            <v>Nathani Indonesia</v>
          </cell>
          <cell r="AC6061" t="str">
            <v>Agustina Y. Zulkarnain</v>
          </cell>
        </row>
        <row r="6062">
          <cell r="A6062">
            <v>6071</v>
          </cell>
          <cell r="C6062">
            <v>41718</v>
          </cell>
          <cell r="E6062" t="str">
            <v>SI131100239</v>
          </cell>
          <cell r="F6062" t="str">
            <v>DO131100611</v>
          </cell>
          <cell r="G6062" t="str">
            <v>DO131100611</v>
          </cell>
          <cell r="U6062" t="str">
            <v>010.902-13.55959817</v>
          </cell>
          <cell r="AB6062" t="str">
            <v>Nathani Indonesia</v>
          </cell>
          <cell r="AC6062" t="str">
            <v>Agustina Y. Zulkarnain</v>
          </cell>
        </row>
        <row r="6063">
          <cell r="A6063">
            <v>6072</v>
          </cell>
          <cell r="C6063">
            <v>41718</v>
          </cell>
          <cell r="E6063" t="str">
            <v>SI131100240</v>
          </cell>
          <cell r="F6063" t="str">
            <v>DO131100612</v>
          </cell>
          <cell r="G6063" t="str">
            <v>DO131100612</v>
          </cell>
          <cell r="U6063" t="str">
            <v>010.902-13.55959818</v>
          </cell>
          <cell r="AB6063" t="str">
            <v>Nathani Indonesia</v>
          </cell>
          <cell r="AC6063" t="str">
            <v>Agustina Y. Zulkarnain</v>
          </cell>
        </row>
        <row r="6064">
          <cell r="A6064">
            <v>6073</v>
          </cell>
          <cell r="C6064">
            <v>41718</v>
          </cell>
          <cell r="E6064" t="str">
            <v>SI131100242</v>
          </cell>
          <cell r="F6064" t="str">
            <v>DO131100483</v>
          </cell>
          <cell r="G6064" t="str">
            <v>DO131100483</v>
          </cell>
          <cell r="U6064" t="str">
            <v>010.902-13.55959820</v>
          </cell>
          <cell r="AB6064" t="str">
            <v>Nathani Indonesia</v>
          </cell>
          <cell r="AC6064" t="str">
            <v>Agustina Y. Zulkarnain</v>
          </cell>
        </row>
        <row r="6065">
          <cell r="A6065">
            <v>6074</v>
          </cell>
          <cell r="C6065">
            <v>41719</v>
          </cell>
          <cell r="E6065" t="str">
            <v>SI131000179</v>
          </cell>
          <cell r="F6065" t="str">
            <v>DO131000419</v>
          </cell>
          <cell r="G6065" t="str">
            <v>WB131000419</v>
          </cell>
          <cell r="I6065" t="str">
            <v>099/SPP/NTH-CMC/2013</v>
          </cell>
          <cell r="J6065">
            <v>1293</v>
          </cell>
          <cell r="U6065" t="str">
            <v>010.901-13.49277280</v>
          </cell>
          <cell r="X6065" t="str">
            <v>2.1.1.1</v>
          </cell>
          <cell r="AB6065" t="str">
            <v>Nathani Indonesia</v>
          </cell>
          <cell r="AC6065" t="str">
            <v>Agustina Y. Zulkarnain</v>
          </cell>
        </row>
        <row r="6066">
          <cell r="A6066">
            <v>6075</v>
          </cell>
          <cell r="C6066">
            <v>41719</v>
          </cell>
          <cell r="E6066" t="str">
            <v>SI131000184</v>
          </cell>
          <cell r="F6066" t="str">
            <v>DO131000428</v>
          </cell>
          <cell r="G6066" t="str">
            <v>WB131000428</v>
          </cell>
          <cell r="I6066" t="str">
            <v>100/SPP/NTH-CMC/2013</v>
          </cell>
          <cell r="J6066">
            <v>1297</v>
          </cell>
          <cell r="U6066" t="str">
            <v>010.902-13.49277285</v>
          </cell>
          <cell r="X6066" t="str">
            <v>2.1.1.1</v>
          </cell>
          <cell r="AB6066" t="str">
            <v>Nathani Indonesia</v>
          </cell>
          <cell r="AC6066" t="str">
            <v>Agustina Y. Zulkarnain</v>
          </cell>
        </row>
        <row r="6067">
          <cell r="A6067">
            <v>6076</v>
          </cell>
          <cell r="C6067">
            <v>41719</v>
          </cell>
          <cell r="E6067" t="str">
            <v>SI131100186</v>
          </cell>
          <cell r="F6067" t="str">
            <v>DO131100436</v>
          </cell>
          <cell r="G6067" t="str">
            <v>DO131100436</v>
          </cell>
          <cell r="I6067" t="str">
            <v>101/SPP/NTH-CMC/2013</v>
          </cell>
          <cell r="J6067">
            <v>1356</v>
          </cell>
          <cell r="U6067" t="str">
            <v>010.902-13.55959806</v>
          </cell>
          <cell r="X6067" t="str">
            <v>2.1.1.1</v>
          </cell>
          <cell r="AB6067" t="str">
            <v>Nathani Indonesia</v>
          </cell>
          <cell r="AC6067" t="str">
            <v>Agustina Y. Zulkarnain</v>
          </cell>
        </row>
        <row r="6068">
          <cell r="A6068">
            <v>6077</v>
          </cell>
          <cell r="C6068">
            <v>41605</v>
          </cell>
          <cell r="E6068" t="str">
            <v>SI130700104</v>
          </cell>
          <cell r="F6068" t="str">
            <v>DO130700284</v>
          </cell>
          <cell r="G6068" t="str">
            <v>DO130700284</v>
          </cell>
          <cell r="I6068" t="str">
            <v>065/SPP/NTH-CMC/2013</v>
          </cell>
          <cell r="J6068">
            <v>677</v>
          </cell>
          <cell r="U6068" t="str">
            <v>010.900-13.08459425</v>
          </cell>
          <cell r="X6068" t="str">
            <v>2.1.1.1</v>
          </cell>
          <cell r="AB6068" t="str">
            <v>Nathani Indonesia</v>
          </cell>
          <cell r="AC6068" t="str">
            <v>Agustina Y. Zulkarnain</v>
          </cell>
        </row>
        <row r="6069">
          <cell r="A6069">
            <v>6078</v>
          </cell>
          <cell r="C6069">
            <v>41513</v>
          </cell>
          <cell r="E6069" t="str">
            <v>482/VAI/KWT/VII/13</v>
          </cell>
          <cell r="F6069" t="str">
            <v>SKB001189/VAI/VII/2013</v>
          </cell>
          <cell r="G6069" t="str">
            <v>SKB001189/VAI/VII/2013</v>
          </cell>
          <cell r="I6069" t="str">
            <v>058/SPP/NTH-CMC/2013</v>
          </cell>
          <cell r="J6069" t="str">
            <v>624 A</v>
          </cell>
          <cell r="U6069" t="str">
            <v>010.901-13.03966268</v>
          </cell>
          <cell r="X6069" t="str">
            <v>2.1.1.16</v>
          </cell>
          <cell r="AB6069" t="str">
            <v>Venia Agave</v>
          </cell>
          <cell r="AC6069" t="str">
            <v>Melinda</v>
          </cell>
        </row>
        <row r="6070">
          <cell r="A6070">
            <v>6079</v>
          </cell>
          <cell r="C6070">
            <v>41513</v>
          </cell>
          <cell r="E6070" t="str">
            <v>484/VAI/KWT/VII/13</v>
          </cell>
          <cell r="F6070" t="str">
            <v>SKB2006/VAI/VII/2013</v>
          </cell>
          <cell r="G6070" t="str">
            <v>SKB2006/VAI/VII/2013</v>
          </cell>
          <cell r="I6070" t="str">
            <v>058/SPP/NTH-CMC/2013</v>
          </cell>
          <cell r="J6070" t="str">
            <v>625 A</v>
          </cell>
          <cell r="U6070" t="str">
            <v>010.901-13.03966265</v>
          </cell>
          <cell r="X6070" t="str">
            <v>2.1.1.16</v>
          </cell>
          <cell r="AB6070" t="str">
            <v>Venia Agave</v>
          </cell>
          <cell r="AC6070" t="str">
            <v>Melinda</v>
          </cell>
        </row>
        <row r="6071">
          <cell r="A6071">
            <v>6080</v>
          </cell>
          <cell r="C6071">
            <v>41513</v>
          </cell>
          <cell r="E6071" t="str">
            <v>494/VAI/KWT/VII/13</v>
          </cell>
          <cell r="F6071" t="str">
            <v>SKB210/VAI/VII/2013</v>
          </cell>
          <cell r="G6071" t="str">
            <v>SKB210/VAI/VII/2013</v>
          </cell>
          <cell r="I6071" t="str">
            <v>058/SPP/NTH-CMC/2013</v>
          </cell>
          <cell r="J6071" t="str">
            <v>626 A</v>
          </cell>
          <cell r="U6071" t="str">
            <v>010.901-13.03966275</v>
          </cell>
          <cell r="X6071" t="str">
            <v>2.1.1.16</v>
          </cell>
          <cell r="AB6071" t="str">
            <v>Venia Agave</v>
          </cell>
          <cell r="AC6071" t="str">
            <v>Melinda</v>
          </cell>
        </row>
        <row r="6072">
          <cell r="A6072">
            <v>6081</v>
          </cell>
          <cell r="C6072">
            <v>41513</v>
          </cell>
          <cell r="E6072" t="str">
            <v>486/VAI/KWT/VII/13</v>
          </cell>
          <cell r="F6072" t="str">
            <v>SKB207/VAI/VII/2013</v>
          </cell>
          <cell r="G6072" t="str">
            <v>SKB207/VAI/VII/2013</v>
          </cell>
          <cell r="I6072" t="str">
            <v>058/SPP/NTH-CMC/2013</v>
          </cell>
          <cell r="J6072" t="str">
            <v>627 A</v>
          </cell>
          <cell r="U6072" t="str">
            <v>010.901-13.03966267</v>
          </cell>
          <cell r="X6072" t="str">
            <v>2.1.1.16</v>
          </cell>
          <cell r="AB6072" t="str">
            <v>Venia Agave</v>
          </cell>
          <cell r="AC6072" t="str">
            <v>Melinda</v>
          </cell>
        </row>
        <row r="6073">
          <cell r="A6073">
            <v>6082</v>
          </cell>
          <cell r="C6073">
            <v>41513</v>
          </cell>
          <cell r="E6073" t="str">
            <v>488/VAI/NV/VII/13</v>
          </cell>
          <cell r="F6073" t="str">
            <v>SKB208/VAI/VII/2013</v>
          </cell>
          <cell r="G6073" t="str">
            <v>SKB208/VAI/VII/2013</v>
          </cell>
          <cell r="I6073" t="str">
            <v>058/SPP/NTH-CMC/2013</v>
          </cell>
          <cell r="J6073" t="str">
            <v>630 A</v>
          </cell>
          <cell r="U6073" t="str">
            <v>010.901-13.03966269</v>
          </cell>
          <cell r="X6073" t="str">
            <v>2.1.1.16</v>
          </cell>
          <cell r="AB6073" t="str">
            <v>Venia Agave</v>
          </cell>
          <cell r="AC6073" t="str">
            <v>Melinda</v>
          </cell>
        </row>
        <row r="6074">
          <cell r="A6074">
            <v>6083</v>
          </cell>
          <cell r="C6074">
            <v>41513</v>
          </cell>
          <cell r="E6074" t="str">
            <v>491/VAI/NV/VII/13</v>
          </cell>
          <cell r="F6074" t="str">
            <v>SKB209/VAI/VII/2013</v>
          </cell>
          <cell r="G6074" t="str">
            <v>SKB209/VAI/VII/2013</v>
          </cell>
          <cell r="I6074" t="str">
            <v>058/SPP/NTH-CMC/2013</v>
          </cell>
          <cell r="J6074" t="str">
            <v>630 B</v>
          </cell>
          <cell r="U6074" t="str">
            <v>010.901-13.03966272</v>
          </cell>
          <cell r="X6074" t="str">
            <v>2.1.1.16</v>
          </cell>
          <cell r="AB6074" t="str">
            <v>Venia Agave</v>
          </cell>
          <cell r="AC6074" t="str">
            <v>Melinda</v>
          </cell>
        </row>
        <row r="6075">
          <cell r="A6075">
            <v>6084</v>
          </cell>
          <cell r="C6075">
            <v>41513</v>
          </cell>
          <cell r="E6075" t="str">
            <v>499/VAI/INV/V11/13</v>
          </cell>
          <cell r="F6075" t="str">
            <v>SKB212/VAI/VII/2013</v>
          </cell>
          <cell r="G6075" t="str">
            <v>SKB212/VAI/VII/2013</v>
          </cell>
          <cell r="I6075" t="str">
            <v>058/SPP/NTH-CMC/2013</v>
          </cell>
          <cell r="J6075" t="str">
            <v>671 A</v>
          </cell>
          <cell r="U6075" t="str">
            <v>010.901-13.03966280</v>
          </cell>
          <cell r="X6075" t="str">
            <v>2.1.1.16</v>
          </cell>
          <cell r="AB6075" t="str">
            <v>Venia Agave</v>
          </cell>
          <cell r="AC6075" t="str">
            <v>Melinda</v>
          </cell>
        </row>
        <row r="6076">
          <cell r="A6076">
            <v>6085</v>
          </cell>
          <cell r="C6076">
            <v>41513</v>
          </cell>
          <cell r="E6076" t="str">
            <v>509/VAI/INV/V11/13</v>
          </cell>
          <cell r="F6076" t="str">
            <v>SKB215/VAI/VII/2013</v>
          </cell>
          <cell r="G6076" t="str">
            <v>SKB215/VAI/VII/2013</v>
          </cell>
          <cell r="I6076" t="str">
            <v>058/SPP/NTH-CMC/2013</v>
          </cell>
          <cell r="J6076" t="str">
            <v>672 A</v>
          </cell>
          <cell r="U6076" t="str">
            <v>010.901-13.03966290</v>
          </cell>
          <cell r="X6076" t="str">
            <v>2.1.1.16</v>
          </cell>
          <cell r="AB6076" t="str">
            <v>Venia Agave</v>
          </cell>
          <cell r="AC6076" t="str">
            <v>Melinda</v>
          </cell>
        </row>
        <row r="6077">
          <cell r="A6077">
            <v>6086</v>
          </cell>
          <cell r="C6077">
            <v>41722</v>
          </cell>
          <cell r="E6077" t="str">
            <v>SI14030061</v>
          </cell>
          <cell r="F6077" t="str">
            <v>DO14030785</v>
          </cell>
          <cell r="G6077" t="str">
            <v>DO14030785</v>
          </cell>
          <cell r="U6077" t="str">
            <v>010.000.14-41415173</v>
          </cell>
          <cell r="AB6077" t="str">
            <v>Nathani Indonesia</v>
          </cell>
          <cell r="AC6077" t="str">
            <v>Agustina Y. Zulkarnain</v>
          </cell>
        </row>
        <row r="6078">
          <cell r="A6078">
            <v>6087</v>
          </cell>
          <cell r="C6078">
            <v>41722</v>
          </cell>
          <cell r="E6078" t="str">
            <v>SI14030062</v>
          </cell>
          <cell r="F6078" t="str">
            <v>DO14030786</v>
          </cell>
          <cell r="G6078" t="str">
            <v>DO14030786</v>
          </cell>
          <cell r="U6078" t="str">
            <v>010.000.14-41415174</v>
          </cell>
          <cell r="AB6078" t="str">
            <v>Nathani Indonesia</v>
          </cell>
          <cell r="AC6078" t="str">
            <v>Agustina Y. Zulkarnain</v>
          </cell>
        </row>
        <row r="6079">
          <cell r="A6079">
            <v>6088</v>
          </cell>
          <cell r="C6079">
            <v>41722</v>
          </cell>
          <cell r="E6079">
            <v>2482460</v>
          </cell>
          <cell r="F6079">
            <v>2841</v>
          </cell>
          <cell r="G6079">
            <v>2841</v>
          </cell>
          <cell r="J6079">
            <v>3212</v>
          </cell>
          <cell r="X6079" t="str">
            <v>2.1.1.19</v>
          </cell>
          <cell r="AB6079" t="str">
            <v>Shandong Rainbow International Co., LTD</v>
          </cell>
          <cell r="AC6079" t="str">
            <v>Annie Pang</v>
          </cell>
        </row>
        <row r="6080">
          <cell r="A6080">
            <v>6089</v>
          </cell>
          <cell r="C6080">
            <v>41722</v>
          </cell>
          <cell r="E6080" t="str">
            <v>SI14030114</v>
          </cell>
          <cell r="F6080" t="str">
            <v>DO14030232</v>
          </cell>
          <cell r="G6080" t="str">
            <v>DO14030232</v>
          </cell>
          <cell r="I6080" t="str">
            <v>097/SPP/NTH-CMC/2014</v>
          </cell>
          <cell r="J6080">
            <v>3213</v>
          </cell>
          <cell r="U6080" t="str">
            <v>010.000.14-50130615</v>
          </cell>
          <cell r="X6080" t="str">
            <v>2.1.1.1</v>
          </cell>
          <cell r="AB6080" t="str">
            <v>Nathani Indonesia</v>
          </cell>
          <cell r="AC6080" t="str">
            <v>Agustina Y. Zulkarnain</v>
          </cell>
        </row>
        <row r="6081">
          <cell r="A6081">
            <v>6090</v>
          </cell>
          <cell r="C6081">
            <v>41722</v>
          </cell>
          <cell r="E6081" t="str">
            <v>SI14030116</v>
          </cell>
          <cell r="F6081" t="str">
            <v>DO14030234</v>
          </cell>
          <cell r="G6081" t="str">
            <v>DO14030234</v>
          </cell>
          <cell r="I6081" t="str">
            <v>098/SPP/NTH-CMC/2014</v>
          </cell>
          <cell r="J6081">
            <v>3214</v>
          </cell>
          <cell r="U6081" t="str">
            <v>010.000.14-50130617</v>
          </cell>
          <cell r="X6081" t="str">
            <v>2.1.1.1</v>
          </cell>
          <cell r="AB6081" t="str">
            <v>Nathani Indonesia</v>
          </cell>
          <cell r="AC6081" t="str">
            <v>Agustina Y. Zulkarnain</v>
          </cell>
        </row>
        <row r="6082">
          <cell r="A6082">
            <v>6091</v>
          </cell>
          <cell r="C6082">
            <v>41722</v>
          </cell>
          <cell r="E6082" t="str">
            <v>NA</v>
          </cell>
          <cell r="F6082" t="str">
            <v>NA</v>
          </cell>
          <cell r="G6082" t="str">
            <v>NA</v>
          </cell>
          <cell r="J6082">
            <v>3215</v>
          </cell>
          <cell r="U6082" t="str">
            <v>NA</v>
          </cell>
          <cell r="X6082" t="str">
            <v>2.1.1.7</v>
          </cell>
          <cell r="AB6082" t="str">
            <v>Akumulasi Limbah Produksi</v>
          </cell>
          <cell r="AC6082">
            <v>0</v>
          </cell>
        </row>
        <row r="6083">
          <cell r="A6083">
            <v>6092</v>
          </cell>
          <cell r="C6083">
            <v>41515</v>
          </cell>
          <cell r="E6083" t="str">
            <v>482/VAI/KWT/VII/13</v>
          </cell>
          <cell r="F6083" t="str">
            <v>SKB001189/VAI/VII/2013</v>
          </cell>
          <cell r="G6083" t="str">
            <v>SKB001189/VAI/VII/2013</v>
          </cell>
          <cell r="I6083" t="str">
            <v>058/SPP/NTH-CMC/2013</v>
          </cell>
          <cell r="J6083" t="str">
            <v>624 A</v>
          </cell>
          <cell r="U6083" t="str">
            <v>010.901-13.03966268</v>
          </cell>
          <cell r="X6083" t="str">
            <v>2.1.1.16</v>
          </cell>
          <cell r="AB6083" t="str">
            <v>Venia Agave</v>
          </cell>
          <cell r="AC6083" t="str">
            <v>Melinda</v>
          </cell>
        </row>
        <row r="6084">
          <cell r="A6084">
            <v>6093</v>
          </cell>
          <cell r="C6084">
            <v>41515</v>
          </cell>
          <cell r="E6084" t="str">
            <v>484/VAI/KWT/VII/13</v>
          </cell>
          <cell r="F6084" t="str">
            <v>SKB2006/VAI/VII/2013</v>
          </cell>
          <cell r="G6084" t="str">
            <v>SKB2006/VAI/VII/2013</v>
          </cell>
          <cell r="I6084" t="str">
            <v>058/SPP/NTH-CMC/2013</v>
          </cell>
          <cell r="J6084" t="str">
            <v>625 A</v>
          </cell>
          <cell r="U6084" t="str">
            <v>010.901-13.03966265</v>
          </cell>
          <cell r="X6084" t="str">
            <v>2.1.1.16</v>
          </cell>
          <cell r="AB6084" t="str">
            <v>Venia Agave</v>
          </cell>
          <cell r="AC6084" t="str">
            <v>Melinda</v>
          </cell>
        </row>
        <row r="6085">
          <cell r="A6085">
            <v>6094</v>
          </cell>
          <cell r="C6085">
            <v>41515</v>
          </cell>
          <cell r="E6085" t="str">
            <v>494/VAI/KWT/VII/13</v>
          </cell>
          <cell r="F6085" t="str">
            <v>SKB210/VAI/VII/2013</v>
          </cell>
          <cell r="G6085" t="str">
            <v>SKB210/VAI/VII/2013</v>
          </cell>
          <cell r="I6085" t="str">
            <v>058/SPP/NTH-CMC/2013</v>
          </cell>
          <cell r="J6085" t="str">
            <v>626 A</v>
          </cell>
          <cell r="U6085" t="str">
            <v>010.901-13.03966275</v>
          </cell>
          <cell r="X6085" t="str">
            <v>2.1.1.16</v>
          </cell>
          <cell r="AB6085" t="str">
            <v>Venia Agave</v>
          </cell>
          <cell r="AC6085" t="str">
            <v>Melinda</v>
          </cell>
        </row>
        <row r="6086">
          <cell r="A6086">
            <v>6095</v>
          </cell>
          <cell r="C6086">
            <v>41515</v>
          </cell>
          <cell r="E6086" t="str">
            <v>486/VAI/KWT/VII/13</v>
          </cell>
          <cell r="F6086" t="str">
            <v>SKB207/VAI/VII/2013</v>
          </cell>
          <cell r="G6086" t="str">
            <v>SKB207/VAI/VII/2013</v>
          </cell>
          <cell r="I6086" t="str">
            <v>058/SPP/NTH-CMC/2013</v>
          </cell>
          <cell r="J6086" t="str">
            <v>627 A</v>
          </cell>
          <cell r="U6086" t="str">
            <v>010.901-13.03966267</v>
          </cell>
          <cell r="X6086" t="str">
            <v>2.1.1.16</v>
          </cell>
          <cell r="AB6086" t="str">
            <v>Venia Agave</v>
          </cell>
          <cell r="AC6086" t="str">
            <v>Melinda</v>
          </cell>
        </row>
        <row r="6087">
          <cell r="A6087">
            <v>6096</v>
          </cell>
          <cell r="C6087">
            <v>41515</v>
          </cell>
          <cell r="E6087" t="str">
            <v>488/VAI/NV/VII/13</v>
          </cell>
          <cell r="F6087" t="str">
            <v>SKB208/VAI/VII/2013</v>
          </cell>
          <cell r="G6087" t="str">
            <v>SKB208/VAI/VII/2013</v>
          </cell>
          <cell r="I6087" t="str">
            <v>058/SPP/NTH-CMC/2013</v>
          </cell>
          <cell r="J6087" t="str">
            <v>630 A</v>
          </cell>
          <cell r="U6087" t="str">
            <v>010.901-13.03966269</v>
          </cell>
          <cell r="X6087" t="str">
            <v>2.1.1.16</v>
          </cell>
          <cell r="AB6087" t="str">
            <v>Venia Agave</v>
          </cell>
          <cell r="AC6087" t="str">
            <v>Melinda</v>
          </cell>
        </row>
        <row r="6088">
          <cell r="A6088">
            <v>6097</v>
          </cell>
          <cell r="C6088">
            <v>41515</v>
          </cell>
          <cell r="E6088" t="str">
            <v>491/VAI/NV/VII/13</v>
          </cell>
          <cell r="F6088" t="str">
            <v>SKB209/VAI/VII/2013</v>
          </cell>
          <cell r="G6088" t="str">
            <v>SKB209/VAI/VII/2013</v>
          </cell>
          <cell r="I6088" t="str">
            <v>058/SPP/NTH-CMC/2013</v>
          </cell>
          <cell r="J6088" t="str">
            <v>630 B</v>
          </cell>
          <cell r="U6088" t="str">
            <v>010.901-13.03966272</v>
          </cell>
          <cell r="X6088" t="str">
            <v>2.1.1.16</v>
          </cell>
          <cell r="AB6088" t="str">
            <v>Venia Agave</v>
          </cell>
          <cell r="AC6088" t="str">
            <v>Melinda</v>
          </cell>
        </row>
        <row r="6089">
          <cell r="A6089">
            <v>6098</v>
          </cell>
          <cell r="C6089">
            <v>41515</v>
          </cell>
          <cell r="E6089" t="str">
            <v>499/VAI/INV/V11/13</v>
          </cell>
          <cell r="F6089" t="str">
            <v>SKB212/VAI/VII/2013</v>
          </cell>
          <cell r="G6089" t="str">
            <v>SKB212/VAI/VII/2013</v>
          </cell>
          <cell r="I6089" t="str">
            <v>058/SPP/NTH-CMC/2013</v>
          </cell>
          <cell r="J6089" t="str">
            <v>671 A</v>
          </cell>
          <cell r="U6089" t="str">
            <v>010.901-13.03966280</v>
          </cell>
          <cell r="X6089" t="str">
            <v>2.1.1.16</v>
          </cell>
          <cell r="AB6089" t="str">
            <v>Venia Agave</v>
          </cell>
          <cell r="AC6089" t="str">
            <v>Melinda</v>
          </cell>
        </row>
        <row r="6090">
          <cell r="A6090">
            <v>6099</v>
          </cell>
          <cell r="C6090">
            <v>41515</v>
          </cell>
          <cell r="E6090" t="str">
            <v>509/VAI/INV/V11/13</v>
          </cell>
          <cell r="F6090" t="str">
            <v>SKB215/VAI/VII/2013</v>
          </cell>
          <cell r="G6090" t="str">
            <v>SKB215/VAI/VII/2013</v>
          </cell>
          <cell r="I6090" t="str">
            <v>058/SPP/NTH-CMC/2013</v>
          </cell>
          <cell r="J6090" t="str">
            <v>672 A</v>
          </cell>
          <cell r="U6090" t="str">
            <v>010.901-13.03966290</v>
          </cell>
          <cell r="X6090" t="str">
            <v>2.1.1.16</v>
          </cell>
          <cell r="AB6090" t="str">
            <v>Venia Agave</v>
          </cell>
          <cell r="AC6090" t="str">
            <v>Melinda</v>
          </cell>
        </row>
        <row r="6091">
          <cell r="A6091">
            <v>6100</v>
          </cell>
          <cell r="C6091">
            <v>41605</v>
          </cell>
          <cell r="E6091" t="str">
            <v>SI130700088</v>
          </cell>
          <cell r="F6091" t="str">
            <v>DO130700258</v>
          </cell>
          <cell r="G6091" t="str">
            <v>WB130700258</v>
          </cell>
          <cell r="I6091" t="str">
            <v>060/SPP/NTH-CMC/2013</v>
          </cell>
          <cell r="J6091">
            <v>601</v>
          </cell>
          <cell r="U6091" t="str">
            <v>010.900-13.08459409</v>
          </cell>
          <cell r="X6091" t="str">
            <v>2.1.1.1</v>
          </cell>
          <cell r="AB6091" t="str">
            <v>Nathani Indonesia</v>
          </cell>
          <cell r="AC6091" t="str">
            <v>Agustina Y. Zulkarnain</v>
          </cell>
        </row>
        <row r="6092">
          <cell r="A6092">
            <v>6101</v>
          </cell>
          <cell r="C6092">
            <v>41568</v>
          </cell>
          <cell r="E6092" t="str">
            <v>SI130700082</v>
          </cell>
          <cell r="F6092" t="str">
            <v>DO130700245</v>
          </cell>
          <cell r="G6092" t="str">
            <v>DO130700245</v>
          </cell>
          <cell r="J6092">
            <v>544</v>
          </cell>
          <cell r="U6092" t="str">
            <v>010.900-13.08459403</v>
          </cell>
          <cell r="X6092" t="str">
            <v>2.1.1.1</v>
          </cell>
          <cell r="AB6092" t="str">
            <v>Nathani Indonesia</v>
          </cell>
          <cell r="AC6092" t="str">
            <v>Agustina Y. Zulkarnain</v>
          </cell>
        </row>
        <row r="6093">
          <cell r="A6093">
            <v>6102</v>
          </cell>
          <cell r="C6093">
            <v>41605</v>
          </cell>
          <cell r="E6093" t="str">
            <v>SI130700082</v>
          </cell>
          <cell r="F6093" t="str">
            <v>DO130700245</v>
          </cell>
          <cell r="G6093" t="str">
            <v>DO130700245</v>
          </cell>
          <cell r="J6093">
            <v>544</v>
          </cell>
          <cell r="U6093" t="str">
            <v>010.900-13.08459403</v>
          </cell>
          <cell r="X6093" t="str">
            <v>2.1.1.1</v>
          </cell>
          <cell r="AB6093" t="str">
            <v>Nathani Indonesia</v>
          </cell>
          <cell r="AC6093" t="str">
            <v>Agustina Y. Zulkarnain</v>
          </cell>
        </row>
        <row r="6094">
          <cell r="A6094">
            <v>6103</v>
          </cell>
          <cell r="C6094">
            <v>41568</v>
          </cell>
          <cell r="E6094" t="str">
            <v>SI130700080</v>
          </cell>
          <cell r="F6094" t="str">
            <v>DO130700243</v>
          </cell>
          <cell r="G6094" t="str">
            <v>WB130700243</v>
          </cell>
          <cell r="I6094" t="str">
            <v>057/SPP/NTH-CMC/2013</v>
          </cell>
          <cell r="J6094">
            <v>523</v>
          </cell>
          <cell r="U6094" t="str">
            <v>010.900-13.08459401</v>
          </cell>
          <cell r="X6094" t="str">
            <v>2.1.1.1</v>
          </cell>
          <cell r="AB6094" t="str">
            <v>Nathani Indonesia</v>
          </cell>
          <cell r="AC6094" t="str">
            <v>Agustina Y. Zulkarnain</v>
          </cell>
        </row>
        <row r="6095">
          <cell r="A6095">
            <v>6104</v>
          </cell>
          <cell r="C6095">
            <v>41568</v>
          </cell>
          <cell r="E6095" t="str">
            <v>SI130700079</v>
          </cell>
          <cell r="F6095" t="str">
            <v>DO130700236</v>
          </cell>
          <cell r="G6095" t="str">
            <v>WB130700236</v>
          </cell>
          <cell r="I6095" t="str">
            <v>055/SPP/NTH-CMC/2013</v>
          </cell>
          <cell r="J6095">
            <v>501</v>
          </cell>
          <cell r="U6095" t="str">
            <v>010.900-13.08458002</v>
          </cell>
          <cell r="X6095" t="str">
            <v>2.1.1.1</v>
          </cell>
          <cell r="AB6095" t="str">
            <v>Nathani Indonesia</v>
          </cell>
          <cell r="AC6095" t="str">
            <v>Agustina Y. Zulkarnain</v>
          </cell>
        </row>
        <row r="6096">
          <cell r="A6096">
            <v>6105</v>
          </cell>
          <cell r="C6096">
            <v>41527</v>
          </cell>
          <cell r="E6096" t="str">
            <v>SI130600076</v>
          </cell>
          <cell r="F6096" t="str">
            <v>DO130600232</v>
          </cell>
          <cell r="G6096" t="str">
            <v>WB130600232</v>
          </cell>
          <cell r="I6096" t="str">
            <v>053/SPP/NTH-CMC/2013</v>
          </cell>
          <cell r="J6096">
            <v>494</v>
          </cell>
          <cell r="U6096" t="str">
            <v>010.900-13.08457999</v>
          </cell>
          <cell r="X6096" t="str">
            <v>2.1.1.1</v>
          </cell>
          <cell r="AB6096" t="str">
            <v>Nathani Indonesia</v>
          </cell>
          <cell r="AC6096" t="str">
            <v>Agustina Y. Zulkarnain</v>
          </cell>
        </row>
        <row r="6097">
          <cell r="A6097">
            <v>6106</v>
          </cell>
          <cell r="C6097">
            <v>41527</v>
          </cell>
          <cell r="E6097" t="str">
            <v>SI130600075</v>
          </cell>
          <cell r="F6097" t="str">
            <v>DO130600230</v>
          </cell>
          <cell r="G6097" t="str">
            <v>WB130600230</v>
          </cell>
          <cell r="I6097" t="str">
            <v>052/SPP/NTH-CMC/2013</v>
          </cell>
          <cell r="J6097">
            <v>493</v>
          </cell>
          <cell r="U6097" t="str">
            <v>010.900-13.08457998</v>
          </cell>
          <cell r="X6097" t="str">
            <v>2.1.1.1</v>
          </cell>
          <cell r="AB6097" t="str">
            <v>Nathani Indonesia</v>
          </cell>
          <cell r="AC6097" t="str">
            <v>Agustina Y. Zulkarnain</v>
          </cell>
        </row>
        <row r="6098">
          <cell r="A6098">
            <v>6107</v>
          </cell>
          <cell r="C6098">
            <v>41527</v>
          </cell>
          <cell r="E6098" t="str">
            <v>SI130600073</v>
          </cell>
          <cell r="F6098" t="str">
            <v>DO130600226</v>
          </cell>
          <cell r="G6098" t="str">
            <v>WB130600226</v>
          </cell>
          <cell r="I6098" t="str">
            <v>051/SPP/NTH-CMC/2013</v>
          </cell>
          <cell r="J6098">
            <v>484</v>
          </cell>
          <cell r="U6098" t="str">
            <v>010.900-13.08457996</v>
          </cell>
          <cell r="X6098" t="str">
            <v>2.1.1.1</v>
          </cell>
          <cell r="AB6098" t="str">
            <v>Nathani Indonesia</v>
          </cell>
          <cell r="AC6098" t="str">
            <v>Agustina Y. Zulkarnain</v>
          </cell>
        </row>
        <row r="6099">
          <cell r="A6099">
            <v>6108</v>
          </cell>
          <cell r="C6099">
            <v>41527</v>
          </cell>
          <cell r="E6099" t="str">
            <v>SI130600072</v>
          </cell>
          <cell r="F6099" t="str">
            <v>DO130600225</v>
          </cell>
          <cell r="G6099" t="str">
            <v>WB130600225</v>
          </cell>
          <cell r="I6099" t="str">
            <v>050/SPP/NTH-CMC/2013</v>
          </cell>
          <cell r="J6099">
            <v>463</v>
          </cell>
          <cell r="U6099" t="str">
            <v>010.900-13.08457995</v>
          </cell>
          <cell r="X6099" t="str">
            <v>2.1.1.1</v>
          </cell>
          <cell r="AB6099" t="str">
            <v>Nathani Indonesia</v>
          </cell>
          <cell r="AC6099" t="str">
            <v>Agustina Y. Zulkarnain</v>
          </cell>
        </row>
        <row r="6100">
          <cell r="A6100">
            <v>6109</v>
          </cell>
          <cell r="C6100">
            <v>41527</v>
          </cell>
          <cell r="E6100" t="str">
            <v>SI130600071</v>
          </cell>
          <cell r="F6100" t="str">
            <v>DO130600223</v>
          </cell>
          <cell r="G6100" t="str">
            <v>WB130600223</v>
          </cell>
          <cell r="I6100" t="str">
            <v>049/SPP/NTH-CMC/2013</v>
          </cell>
          <cell r="J6100">
            <v>462</v>
          </cell>
          <cell r="U6100" t="str">
            <v>010.900-13.08457994</v>
          </cell>
          <cell r="X6100" t="str">
            <v>2.1.1.1</v>
          </cell>
          <cell r="AB6100" t="str">
            <v>Nathani Indonesia</v>
          </cell>
          <cell r="AC6100" t="str">
            <v>Agustina Y. Zulkarnain</v>
          </cell>
        </row>
        <row r="6101">
          <cell r="A6101">
            <v>6110</v>
          </cell>
          <cell r="C6101">
            <v>41527</v>
          </cell>
          <cell r="E6101" t="str">
            <v>SI130600070</v>
          </cell>
          <cell r="F6101" t="str">
            <v>DO130600221</v>
          </cell>
          <cell r="G6101" t="str">
            <v>WB130600221</v>
          </cell>
          <cell r="I6101" t="str">
            <v>048/SPP/NTH-CMC/2013</v>
          </cell>
          <cell r="J6101">
            <v>453</v>
          </cell>
          <cell r="U6101" t="str">
            <v>010.900-13.08457993</v>
          </cell>
          <cell r="X6101" t="str">
            <v>2.1.1.1</v>
          </cell>
          <cell r="AB6101" t="str">
            <v>Nathani Indonesia</v>
          </cell>
          <cell r="AC6101" t="str">
            <v>Agustina Y. Zulkarnain</v>
          </cell>
        </row>
        <row r="6102">
          <cell r="A6102">
            <v>6111</v>
          </cell>
          <cell r="C6102">
            <v>41527</v>
          </cell>
          <cell r="E6102" t="str">
            <v>SI130600069</v>
          </cell>
          <cell r="F6102" t="str">
            <v>DO130600219</v>
          </cell>
          <cell r="G6102" t="str">
            <v>WB130600219</v>
          </cell>
          <cell r="I6102" t="str">
            <v>047/SPP/NTH-CMC/2013</v>
          </cell>
          <cell r="J6102">
            <v>438</v>
          </cell>
          <cell r="U6102" t="str">
            <v>010.900-13.08457992</v>
          </cell>
          <cell r="X6102" t="str">
            <v>2.1.1.1</v>
          </cell>
          <cell r="AB6102" t="str">
            <v>Nathani Indonesia</v>
          </cell>
          <cell r="AC6102" t="str">
            <v>Agustina Y. Zulkarnain</v>
          </cell>
        </row>
        <row r="6103">
          <cell r="A6103">
            <v>6112</v>
          </cell>
          <cell r="C6103">
            <v>41718</v>
          </cell>
          <cell r="E6103" t="str">
            <v>SI131000179</v>
          </cell>
          <cell r="F6103" t="str">
            <v>DO131000419</v>
          </cell>
          <cell r="G6103" t="str">
            <v>WB131000419</v>
          </cell>
          <cell r="I6103" t="str">
            <v>099/SPP/NTH-CMC/2013</v>
          </cell>
          <cell r="J6103">
            <v>1293</v>
          </cell>
          <cell r="U6103" t="str">
            <v>010.901-13.49277280</v>
          </cell>
          <cell r="X6103" t="str">
            <v>2.1.1.1</v>
          </cell>
          <cell r="AB6103" t="str">
            <v>Nathani Indonesia</v>
          </cell>
          <cell r="AC6103" t="str">
            <v>Agustina Y. Zulkarnain</v>
          </cell>
        </row>
        <row r="6104">
          <cell r="A6104">
            <v>6113</v>
          </cell>
          <cell r="C6104">
            <v>41605</v>
          </cell>
          <cell r="E6104" t="str">
            <v>SI130700089</v>
          </cell>
          <cell r="F6104" t="str">
            <v>DO130700260</v>
          </cell>
          <cell r="G6104" t="str">
            <v>WB130700260</v>
          </cell>
          <cell r="I6104" t="str">
            <v>061/SPP/NTH-PST/2013</v>
          </cell>
          <cell r="J6104">
            <v>604</v>
          </cell>
          <cell r="U6104" t="str">
            <v>010.900-13.08459410</v>
          </cell>
          <cell r="X6104" t="str">
            <v>2.1.1.1</v>
          </cell>
          <cell r="AB6104" t="str">
            <v>Nathani Indonesia</v>
          </cell>
          <cell r="AC6104" t="str">
            <v>Agustina Y. Zulkarnain</v>
          </cell>
        </row>
        <row r="6105">
          <cell r="A6105">
            <v>6114</v>
          </cell>
          <cell r="C6105">
            <v>41723</v>
          </cell>
          <cell r="E6105" t="str">
            <v>SI14030120</v>
          </cell>
          <cell r="F6105" t="str">
            <v>DO14030242</v>
          </cell>
          <cell r="G6105" t="str">
            <v>DO14030242</v>
          </cell>
          <cell r="I6105" t="str">
            <v>099/SPP/NTH-CMC/2014</v>
          </cell>
          <cell r="J6105">
            <v>3216</v>
          </cell>
          <cell r="U6105" t="str">
            <v>010.000.14-50130621</v>
          </cell>
          <cell r="X6105" t="str">
            <v>2.1.1.1</v>
          </cell>
          <cell r="AB6105" t="str">
            <v>Nathani Indonesia</v>
          </cell>
          <cell r="AC6105" t="str">
            <v>Agustina Y. Zulkarnain</v>
          </cell>
        </row>
        <row r="6106">
          <cell r="A6106">
            <v>6115</v>
          </cell>
          <cell r="C6106">
            <v>41724</v>
          </cell>
          <cell r="E6106" t="str">
            <v>SI14030121</v>
          </cell>
          <cell r="F6106" t="str">
            <v>DO14030244</v>
          </cell>
          <cell r="G6106" t="str">
            <v>DO14030244</v>
          </cell>
          <cell r="I6106" t="str">
            <v>100/SPP/NTH-CMC/2014</v>
          </cell>
          <cell r="J6106">
            <v>3217</v>
          </cell>
          <cell r="U6106" t="str">
            <v>010.000.14-50130622</v>
          </cell>
          <cell r="X6106" t="str">
            <v>2.1.1.1</v>
          </cell>
          <cell r="AB6106" t="str">
            <v>Nathani Indonesia</v>
          </cell>
          <cell r="AC6106" t="str">
            <v>Agustina Y. Zulkarnain</v>
          </cell>
        </row>
        <row r="6107">
          <cell r="A6107">
            <v>6116</v>
          </cell>
          <cell r="C6107">
            <v>41724</v>
          </cell>
          <cell r="F6107" t="str">
            <v>DO14030787</v>
          </cell>
          <cell r="G6107" t="str">
            <v>DO14030787</v>
          </cell>
          <cell r="U6107" t="str">
            <v>NA</v>
          </cell>
          <cell r="AB6107" t="str">
            <v>Nathani Chemicals</v>
          </cell>
          <cell r="AC6107" t="str">
            <v>Darmawan</v>
          </cell>
        </row>
        <row r="6108">
          <cell r="A6108">
            <v>6117</v>
          </cell>
          <cell r="C6108">
            <v>41724</v>
          </cell>
          <cell r="F6108" t="str">
            <v>DO14030787</v>
          </cell>
          <cell r="G6108" t="str">
            <v>DO14030787</v>
          </cell>
          <cell r="J6108">
            <v>3218</v>
          </cell>
          <cell r="U6108" t="str">
            <v>NA</v>
          </cell>
          <cell r="AB6108" t="str">
            <v>Nathani Chemicals</v>
          </cell>
          <cell r="AC6108" t="str">
            <v>Darmawan</v>
          </cell>
        </row>
        <row r="6109">
          <cell r="A6109">
            <v>6118</v>
          </cell>
          <cell r="C6109">
            <v>41724</v>
          </cell>
          <cell r="F6109" t="str">
            <v>DO14030788</v>
          </cell>
          <cell r="G6109" t="str">
            <v>DO14030788</v>
          </cell>
          <cell r="U6109" t="str">
            <v>NA</v>
          </cell>
          <cell r="AB6109" t="str">
            <v>Nathani Chemicals</v>
          </cell>
          <cell r="AC6109" t="str">
            <v>Darmawan</v>
          </cell>
        </row>
        <row r="6110">
          <cell r="A6110">
            <v>6119</v>
          </cell>
          <cell r="C6110">
            <v>41724</v>
          </cell>
          <cell r="F6110" t="str">
            <v>DO14030788</v>
          </cell>
          <cell r="G6110" t="str">
            <v>DO14030788</v>
          </cell>
          <cell r="J6110">
            <v>3219</v>
          </cell>
          <cell r="U6110" t="str">
            <v>NA</v>
          </cell>
          <cell r="AB6110" t="str">
            <v>Nathani Chemicals</v>
          </cell>
          <cell r="AC6110" t="str">
            <v>Darmawan</v>
          </cell>
        </row>
        <row r="6111">
          <cell r="A6111">
            <v>6120</v>
          </cell>
          <cell r="C6111">
            <v>41724</v>
          </cell>
          <cell r="F6111" t="str">
            <v>DO14030789</v>
          </cell>
          <cell r="G6111" t="str">
            <v>DO14030789</v>
          </cell>
          <cell r="U6111" t="str">
            <v>NA</v>
          </cell>
          <cell r="AB6111" t="str">
            <v>Nathani Chemicals</v>
          </cell>
          <cell r="AC6111" t="str">
            <v>Darmawan</v>
          </cell>
        </row>
        <row r="6112">
          <cell r="A6112">
            <v>6121</v>
          </cell>
          <cell r="C6112">
            <v>41724</v>
          </cell>
          <cell r="F6112" t="str">
            <v>DO14030789</v>
          </cell>
          <cell r="G6112" t="str">
            <v>DO14030789</v>
          </cell>
          <cell r="J6112">
            <v>3220</v>
          </cell>
          <cell r="U6112" t="str">
            <v>NA</v>
          </cell>
          <cell r="AB6112" t="str">
            <v>Nathani Chemicals</v>
          </cell>
          <cell r="AC6112" t="str">
            <v>Darmawan</v>
          </cell>
        </row>
        <row r="6113">
          <cell r="A6113">
            <v>6122</v>
          </cell>
          <cell r="C6113">
            <v>41724</v>
          </cell>
          <cell r="F6113" t="str">
            <v>DO14030790</v>
          </cell>
          <cell r="G6113" t="str">
            <v>DO14030790</v>
          </cell>
          <cell r="U6113" t="str">
            <v>NA</v>
          </cell>
          <cell r="AB6113" t="str">
            <v>Nathani Chemicals</v>
          </cell>
          <cell r="AC6113" t="str">
            <v>Darmawan</v>
          </cell>
        </row>
        <row r="6114">
          <cell r="A6114">
            <v>6123</v>
          </cell>
          <cell r="C6114">
            <v>41724</v>
          </cell>
          <cell r="F6114" t="str">
            <v>DO14030790</v>
          </cell>
          <cell r="G6114" t="str">
            <v>DO14030790</v>
          </cell>
          <cell r="J6114">
            <v>3221</v>
          </cell>
          <cell r="U6114" t="str">
            <v>NA</v>
          </cell>
          <cell r="AB6114" t="str">
            <v>Nathani Chemicals</v>
          </cell>
          <cell r="AC6114" t="str">
            <v>Darmawan</v>
          </cell>
        </row>
        <row r="6115">
          <cell r="A6115">
            <v>6124</v>
          </cell>
          <cell r="C6115">
            <v>41724</v>
          </cell>
          <cell r="F6115" t="str">
            <v>DO14030791</v>
          </cell>
          <cell r="G6115" t="str">
            <v>DO14030791</v>
          </cell>
          <cell r="U6115" t="str">
            <v>NA</v>
          </cell>
          <cell r="AB6115" t="str">
            <v>Nathani Chemicals</v>
          </cell>
          <cell r="AC6115" t="str">
            <v>Darmawan</v>
          </cell>
        </row>
        <row r="6116">
          <cell r="A6116">
            <v>6125</v>
          </cell>
          <cell r="C6116">
            <v>41724</v>
          </cell>
          <cell r="F6116" t="str">
            <v>DO14030791</v>
          </cell>
          <cell r="G6116" t="str">
            <v>DO14030791</v>
          </cell>
          <cell r="J6116">
            <v>3222</v>
          </cell>
          <cell r="U6116" t="str">
            <v>NA</v>
          </cell>
          <cell r="AB6116" t="str">
            <v>Nathani Chemicals</v>
          </cell>
          <cell r="AC6116" t="str">
            <v>Darmawan</v>
          </cell>
        </row>
        <row r="6117">
          <cell r="A6117">
            <v>6126</v>
          </cell>
          <cell r="C6117">
            <v>41724</v>
          </cell>
          <cell r="E6117" t="str">
            <v>NA</v>
          </cell>
          <cell r="F6117" t="str">
            <v>NA</v>
          </cell>
          <cell r="G6117" t="str">
            <v>NA</v>
          </cell>
          <cell r="J6117">
            <v>3223</v>
          </cell>
          <cell r="U6117" t="str">
            <v>NA</v>
          </cell>
          <cell r="X6117" t="str">
            <v>2.1.1.7</v>
          </cell>
          <cell r="AB6117" t="str">
            <v>Akumulasi Limbah Produksi</v>
          </cell>
          <cell r="AC6117">
            <v>0</v>
          </cell>
        </row>
        <row r="6118">
          <cell r="A6118">
            <v>6127</v>
          </cell>
          <cell r="C6118">
            <v>41725</v>
          </cell>
          <cell r="F6118" t="str">
            <v>DO14030792</v>
          </cell>
          <cell r="G6118" t="str">
            <v>DO14030792</v>
          </cell>
          <cell r="U6118" t="str">
            <v>NA</v>
          </cell>
          <cell r="AB6118" t="str">
            <v>Nathani Chemicals</v>
          </cell>
          <cell r="AC6118" t="str">
            <v>Darmawan</v>
          </cell>
        </row>
        <row r="6119">
          <cell r="A6119">
            <v>6128</v>
          </cell>
          <cell r="C6119">
            <v>41725</v>
          </cell>
          <cell r="F6119" t="str">
            <v>DO14030792</v>
          </cell>
          <cell r="G6119" t="str">
            <v>DO14030792</v>
          </cell>
          <cell r="J6119">
            <v>3224</v>
          </cell>
          <cell r="U6119" t="str">
            <v>NA</v>
          </cell>
          <cell r="AB6119" t="str">
            <v>Nathani Chemicals</v>
          </cell>
          <cell r="AC6119" t="str">
            <v>Darmawan</v>
          </cell>
        </row>
        <row r="6120">
          <cell r="A6120">
            <v>6129</v>
          </cell>
          <cell r="C6120">
            <v>41725</v>
          </cell>
          <cell r="F6120" t="str">
            <v>DO14030793</v>
          </cell>
          <cell r="G6120" t="str">
            <v>DO14030793</v>
          </cell>
          <cell r="U6120" t="str">
            <v>NA</v>
          </cell>
          <cell r="AB6120" t="str">
            <v>Nathani Chemicals</v>
          </cell>
          <cell r="AC6120" t="str">
            <v>Darmawan</v>
          </cell>
        </row>
        <row r="6121">
          <cell r="A6121">
            <v>6130</v>
          </cell>
          <cell r="C6121">
            <v>41725</v>
          </cell>
          <cell r="F6121" t="str">
            <v>DO14030793</v>
          </cell>
          <cell r="G6121" t="str">
            <v>DO14030793</v>
          </cell>
          <cell r="J6121">
            <v>3225</v>
          </cell>
          <cell r="U6121" t="str">
            <v>NA</v>
          </cell>
          <cell r="AB6121" t="str">
            <v>Nathani Chemicals</v>
          </cell>
          <cell r="AC6121" t="str">
            <v>Darmawan</v>
          </cell>
        </row>
        <row r="6122">
          <cell r="A6122">
            <v>6131</v>
          </cell>
          <cell r="C6122">
            <v>41725</v>
          </cell>
          <cell r="F6122" t="str">
            <v>DO14030794</v>
          </cell>
          <cell r="G6122" t="str">
            <v>DO14030794</v>
          </cell>
          <cell r="U6122" t="str">
            <v>NA</v>
          </cell>
          <cell r="AB6122" t="str">
            <v>Nathani Chemicals</v>
          </cell>
          <cell r="AC6122" t="str">
            <v>Darmawan</v>
          </cell>
        </row>
        <row r="6123">
          <cell r="A6123">
            <v>6132</v>
          </cell>
          <cell r="C6123">
            <v>41725</v>
          </cell>
          <cell r="F6123" t="str">
            <v>DO14030794</v>
          </cell>
          <cell r="G6123" t="str">
            <v>DO14030794</v>
          </cell>
          <cell r="J6123">
            <v>3226</v>
          </cell>
          <cell r="U6123" t="str">
            <v>NA</v>
          </cell>
          <cell r="AB6123" t="str">
            <v>Nathani Chemicals</v>
          </cell>
          <cell r="AC6123" t="str">
            <v>Darmawan</v>
          </cell>
        </row>
        <row r="6124">
          <cell r="A6124">
            <v>6133</v>
          </cell>
          <cell r="C6124">
            <v>41725</v>
          </cell>
          <cell r="F6124" t="str">
            <v>DO14030795</v>
          </cell>
          <cell r="G6124" t="str">
            <v>DO14030795</v>
          </cell>
          <cell r="U6124" t="str">
            <v>NA</v>
          </cell>
          <cell r="AB6124" t="str">
            <v>Nathani Chemicals</v>
          </cell>
          <cell r="AC6124" t="str">
            <v>Darmawan</v>
          </cell>
        </row>
        <row r="6125">
          <cell r="A6125">
            <v>6134</v>
          </cell>
          <cell r="C6125">
            <v>41725</v>
          </cell>
          <cell r="F6125" t="str">
            <v>DO14030795</v>
          </cell>
          <cell r="G6125" t="str">
            <v>DO14030795</v>
          </cell>
          <cell r="J6125">
            <v>3227</v>
          </cell>
          <cell r="U6125" t="str">
            <v>NA</v>
          </cell>
          <cell r="AB6125" t="str">
            <v>Nathani Chemicals</v>
          </cell>
          <cell r="AC6125" t="str">
            <v>Darmawan</v>
          </cell>
        </row>
        <row r="6126">
          <cell r="A6126">
            <v>6135</v>
          </cell>
          <cell r="C6126">
            <v>41725</v>
          </cell>
          <cell r="F6126" t="str">
            <v>DO14030796</v>
          </cell>
          <cell r="G6126" t="str">
            <v>DO14030796</v>
          </cell>
          <cell r="U6126" t="str">
            <v>NA</v>
          </cell>
          <cell r="AB6126" t="str">
            <v>Nathani Chemicals</v>
          </cell>
          <cell r="AC6126" t="str">
            <v>Darmawan</v>
          </cell>
        </row>
        <row r="6127">
          <cell r="A6127">
            <v>6136</v>
          </cell>
          <cell r="C6127">
            <v>41725</v>
          </cell>
          <cell r="F6127" t="str">
            <v>DO14030796</v>
          </cell>
          <cell r="G6127" t="str">
            <v>DO14030796</v>
          </cell>
          <cell r="J6127">
            <v>3228</v>
          </cell>
          <cell r="U6127" t="str">
            <v>NA</v>
          </cell>
          <cell r="AB6127" t="str">
            <v>Nathani Chemicals</v>
          </cell>
          <cell r="AC6127" t="str">
            <v>Darmawan</v>
          </cell>
        </row>
        <row r="6128">
          <cell r="A6128">
            <v>6137</v>
          </cell>
          <cell r="C6128">
            <v>41725</v>
          </cell>
          <cell r="F6128" t="str">
            <v>DO14030797</v>
          </cell>
          <cell r="G6128" t="str">
            <v>DO14030797</v>
          </cell>
          <cell r="U6128" t="str">
            <v>NA</v>
          </cell>
          <cell r="AB6128" t="str">
            <v>Nathani Chemicals</v>
          </cell>
          <cell r="AC6128" t="str">
            <v>Darmawan</v>
          </cell>
        </row>
        <row r="6129">
          <cell r="A6129">
            <v>6138</v>
          </cell>
          <cell r="C6129">
            <v>41725</v>
          </cell>
          <cell r="F6129" t="str">
            <v>DO14030797</v>
          </cell>
          <cell r="G6129" t="str">
            <v>DO14030797</v>
          </cell>
          <cell r="J6129">
            <v>3229</v>
          </cell>
          <cell r="U6129" t="str">
            <v>NA</v>
          </cell>
          <cell r="AB6129" t="str">
            <v>Nathani Chemicals</v>
          </cell>
          <cell r="AC6129" t="str">
            <v>Darmawan</v>
          </cell>
        </row>
        <row r="6130">
          <cell r="A6130">
            <v>6139</v>
          </cell>
          <cell r="C6130">
            <v>41725</v>
          </cell>
          <cell r="E6130" t="str">
            <v>SI14030063</v>
          </cell>
          <cell r="F6130" t="str">
            <v>DO14030798</v>
          </cell>
          <cell r="G6130" t="str">
            <v>DO14030798</v>
          </cell>
          <cell r="U6130" t="str">
            <v>010.000.14-41415175</v>
          </cell>
          <cell r="AB6130" t="str">
            <v>Nathani Indonesia</v>
          </cell>
          <cell r="AC6130" t="str">
            <v>Agustina Y. Zulkarnain</v>
          </cell>
        </row>
        <row r="6131">
          <cell r="A6131">
            <v>6140</v>
          </cell>
          <cell r="C6131">
            <v>41725</v>
          </cell>
          <cell r="E6131" t="str">
            <v>SI14030064</v>
          </cell>
          <cell r="F6131" t="str">
            <v>DO14030799</v>
          </cell>
          <cell r="G6131" t="str">
            <v>DO14030799</v>
          </cell>
          <cell r="U6131" t="str">
            <v>010.000.14-41415176</v>
          </cell>
          <cell r="AB6131" t="str">
            <v>Nathani Indonesia</v>
          </cell>
          <cell r="AC6131" t="str">
            <v>Agustina Y. Zulkarnain</v>
          </cell>
        </row>
        <row r="6132">
          <cell r="A6132">
            <v>6141</v>
          </cell>
          <cell r="C6132">
            <v>41725</v>
          </cell>
          <cell r="E6132" t="str">
            <v>SI14030065</v>
          </cell>
          <cell r="F6132" t="str">
            <v>DO14030800</v>
          </cell>
          <cell r="G6132" t="str">
            <v>DO14030800</v>
          </cell>
          <cell r="U6132" t="str">
            <v>010.000.14-41415177</v>
          </cell>
          <cell r="AB6132" t="str">
            <v>Nathani Indonesia</v>
          </cell>
          <cell r="AC6132" t="str">
            <v>Agustina Y. Zulkarnain</v>
          </cell>
        </row>
        <row r="6133">
          <cell r="A6133">
            <v>6142</v>
          </cell>
          <cell r="C6133">
            <v>41725</v>
          </cell>
          <cell r="E6133" t="str">
            <v>S114030123</v>
          </cell>
          <cell r="F6133" t="str">
            <v>DO14030248</v>
          </cell>
          <cell r="G6133" t="str">
            <v>DO14030248</v>
          </cell>
          <cell r="I6133" t="str">
            <v>101/SPP/NTH-CMC/2014</v>
          </cell>
          <cell r="J6133">
            <v>3230</v>
          </cell>
          <cell r="U6133" t="str">
            <v>010.000.14-50130624</v>
          </cell>
          <cell r="X6133" t="str">
            <v>2.1.1.1</v>
          </cell>
          <cell r="AB6133" t="str">
            <v>Nathani Indonesia</v>
          </cell>
          <cell r="AC6133" t="str">
            <v>Agustina Y. Zulkarnain</v>
          </cell>
        </row>
        <row r="6134">
          <cell r="A6134">
            <v>6143</v>
          </cell>
          <cell r="C6134">
            <v>41726</v>
          </cell>
          <cell r="F6134" t="str">
            <v>DO14030801</v>
          </cell>
          <cell r="G6134" t="str">
            <v>DO14030801</v>
          </cell>
          <cell r="U6134" t="str">
            <v>NA</v>
          </cell>
          <cell r="AB6134" t="str">
            <v>Nathani Chemicals</v>
          </cell>
          <cell r="AC6134" t="str">
            <v>Darmawan</v>
          </cell>
        </row>
        <row r="6135">
          <cell r="A6135">
            <v>6144</v>
          </cell>
          <cell r="C6135">
            <v>41726</v>
          </cell>
          <cell r="F6135" t="str">
            <v>DO14030801</v>
          </cell>
          <cell r="G6135" t="str">
            <v>DO14030801</v>
          </cell>
          <cell r="J6135">
            <v>3231</v>
          </cell>
          <cell r="U6135" t="str">
            <v>NA</v>
          </cell>
          <cell r="AB6135" t="str">
            <v>Nathani Chemicals</v>
          </cell>
          <cell r="AC6135" t="str">
            <v>Darmawan</v>
          </cell>
        </row>
        <row r="6136">
          <cell r="A6136">
            <v>6145</v>
          </cell>
          <cell r="C6136">
            <v>41726</v>
          </cell>
          <cell r="F6136" t="str">
            <v>DO14030802</v>
          </cell>
          <cell r="G6136" t="str">
            <v>DO14030802</v>
          </cell>
          <cell r="U6136" t="str">
            <v>NA</v>
          </cell>
          <cell r="AB6136" t="str">
            <v>Nathani Chemicals</v>
          </cell>
          <cell r="AC6136" t="str">
            <v>Darmawan</v>
          </cell>
        </row>
        <row r="6137">
          <cell r="A6137">
            <v>6146</v>
          </cell>
          <cell r="C6137">
            <v>41726</v>
          </cell>
          <cell r="F6137" t="str">
            <v>DO14030802</v>
          </cell>
          <cell r="G6137" t="str">
            <v>DO14030802</v>
          </cell>
          <cell r="J6137">
            <v>3232</v>
          </cell>
          <cell r="U6137" t="str">
            <v>NA</v>
          </cell>
          <cell r="AB6137" t="str">
            <v>Nathani Chemicals</v>
          </cell>
          <cell r="AC6137" t="str">
            <v>Darmawan</v>
          </cell>
        </row>
        <row r="6138">
          <cell r="A6138">
            <v>6147</v>
          </cell>
          <cell r="C6138">
            <v>41726</v>
          </cell>
          <cell r="F6138" t="str">
            <v>DO14030803</v>
          </cell>
          <cell r="G6138" t="str">
            <v>DO14030803</v>
          </cell>
          <cell r="U6138" t="str">
            <v>NA</v>
          </cell>
          <cell r="AB6138" t="str">
            <v>Nathani Chemicals</v>
          </cell>
          <cell r="AC6138" t="str">
            <v>Darmawan</v>
          </cell>
        </row>
        <row r="6139">
          <cell r="A6139">
            <v>6148</v>
          </cell>
          <cell r="C6139">
            <v>41726</v>
          </cell>
          <cell r="F6139" t="str">
            <v>DO14030803</v>
          </cell>
          <cell r="G6139" t="str">
            <v>DO14030803</v>
          </cell>
          <cell r="J6139">
            <v>3233</v>
          </cell>
          <cell r="U6139" t="str">
            <v>NA</v>
          </cell>
          <cell r="AB6139" t="str">
            <v>Nathani Chemicals</v>
          </cell>
          <cell r="AC6139" t="str">
            <v>Darmawan</v>
          </cell>
        </row>
        <row r="6140">
          <cell r="A6140">
            <v>6149</v>
          </cell>
          <cell r="C6140">
            <v>41726</v>
          </cell>
          <cell r="F6140" t="str">
            <v>DO14030804</v>
          </cell>
          <cell r="G6140" t="str">
            <v>DO14030804</v>
          </cell>
          <cell r="U6140" t="str">
            <v>NA</v>
          </cell>
          <cell r="AB6140" t="str">
            <v>Nathani Chemicals</v>
          </cell>
          <cell r="AC6140" t="str">
            <v>Darmawan</v>
          </cell>
        </row>
        <row r="6141">
          <cell r="A6141">
            <v>6150</v>
          </cell>
          <cell r="C6141">
            <v>41726</v>
          </cell>
          <cell r="F6141" t="str">
            <v>DO14030804</v>
          </cell>
          <cell r="G6141" t="str">
            <v>DO14030804</v>
          </cell>
          <cell r="J6141">
            <v>3234</v>
          </cell>
          <cell r="U6141" t="str">
            <v>NA</v>
          </cell>
          <cell r="AB6141" t="str">
            <v>Nathani Chemicals</v>
          </cell>
          <cell r="AC6141" t="str">
            <v>Darmawan</v>
          </cell>
        </row>
        <row r="6142">
          <cell r="A6142">
            <v>6151</v>
          </cell>
          <cell r="C6142">
            <v>41725</v>
          </cell>
          <cell r="E6142" t="str">
            <v>SI131100245</v>
          </cell>
          <cell r="F6142" t="str">
            <v>DO131100494</v>
          </cell>
          <cell r="G6142" t="str">
            <v>DO131100494</v>
          </cell>
          <cell r="U6142" t="str">
            <v>010.902-13.55959807</v>
          </cell>
          <cell r="AB6142" t="str">
            <v>Nathani Indonesia</v>
          </cell>
          <cell r="AC6142" t="str">
            <v>Agustina Y. Zulkarnain</v>
          </cell>
        </row>
        <row r="6143">
          <cell r="A6143">
            <v>6152</v>
          </cell>
          <cell r="C6143">
            <v>41726</v>
          </cell>
          <cell r="E6143" t="str">
            <v>SI14030066</v>
          </cell>
          <cell r="F6143" t="str">
            <v>DO14030805</v>
          </cell>
          <cell r="G6143" t="str">
            <v>DO14030805</v>
          </cell>
          <cell r="U6143" t="str">
            <v>010.000.14-41415178</v>
          </cell>
          <cell r="AB6143" t="str">
            <v>Nathani Indonesia</v>
          </cell>
          <cell r="AC6143" t="str">
            <v>Agustina Y. Zulkarnain</v>
          </cell>
        </row>
        <row r="6144">
          <cell r="A6144">
            <v>6153</v>
          </cell>
          <cell r="C6144">
            <v>41727</v>
          </cell>
          <cell r="F6144" t="str">
            <v>DO14030806</v>
          </cell>
          <cell r="G6144" t="str">
            <v>DO14030806</v>
          </cell>
          <cell r="U6144" t="str">
            <v>NA</v>
          </cell>
          <cell r="AB6144" t="str">
            <v>Nathani Chemicals</v>
          </cell>
          <cell r="AC6144" t="str">
            <v>Darmawan</v>
          </cell>
        </row>
        <row r="6145">
          <cell r="A6145">
            <v>6154</v>
          </cell>
          <cell r="C6145">
            <v>41727</v>
          </cell>
          <cell r="F6145" t="str">
            <v>DO14030806</v>
          </cell>
          <cell r="G6145" t="str">
            <v>DO14030806</v>
          </cell>
          <cell r="J6145">
            <v>3235</v>
          </cell>
          <cell r="U6145" t="str">
            <v>NA</v>
          </cell>
          <cell r="AB6145" t="str">
            <v>Nathani Chemicals</v>
          </cell>
          <cell r="AC6145" t="str">
            <v>Darmawan</v>
          </cell>
        </row>
        <row r="6146">
          <cell r="A6146">
            <v>6155</v>
          </cell>
          <cell r="C6146">
            <v>41727</v>
          </cell>
          <cell r="F6146" t="str">
            <v>DO14030807</v>
          </cell>
          <cell r="G6146" t="str">
            <v>DO14030807</v>
          </cell>
          <cell r="U6146" t="str">
            <v>NA</v>
          </cell>
          <cell r="AB6146" t="str">
            <v>Nathani Chemicals</v>
          </cell>
          <cell r="AC6146" t="str">
            <v>Darmawan</v>
          </cell>
        </row>
        <row r="6147">
          <cell r="A6147">
            <v>6156</v>
          </cell>
          <cell r="C6147">
            <v>41727</v>
          </cell>
          <cell r="F6147" t="str">
            <v>DO14030807</v>
          </cell>
          <cell r="G6147" t="str">
            <v>DO14030807</v>
          </cell>
          <cell r="J6147">
            <v>3236</v>
          </cell>
          <cell r="U6147" t="str">
            <v>NA</v>
          </cell>
          <cell r="AB6147" t="str">
            <v>Nathani Chemicals</v>
          </cell>
          <cell r="AC6147" t="str">
            <v>Darmawan</v>
          </cell>
        </row>
        <row r="6148">
          <cell r="A6148">
            <v>6157</v>
          </cell>
          <cell r="C6148">
            <v>41727</v>
          </cell>
          <cell r="F6148" t="str">
            <v>DO14030808</v>
          </cell>
          <cell r="G6148" t="str">
            <v>DO14030808</v>
          </cell>
          <cell r="U6148" t="str">
            <v>NA</v>
          </cell>
          <cell r="AB6148" t="str">
            <v>Nathani Chemicals</v>
          </cell>
          <cell r="AC6148" t="str">
            <v>Darmawan</v>
          </cell>
        </row>
        <row r="6149">
          <cell r="A6149">
            <v>6158</v>
          </cell>
          <cell r="C6149">
            <v>41727</v>
          </cell>
          <cell r="F6149" t="str">
            <v>DO14030808</v>
          </cell>
          <cell r="G6149" t="str">
            <v>DO14030808</v>
          </cell>
          <cell r="J6149">
            <v>3237</v>
          </cell>
          <cell r="U6149" t="str">
            <v>NA</v>
          </cell>
          <cell r="AB6149" t="str">
            <v>Nathani Chemicals</v>
          </cell>
          <cell r="AC6149" t="str">
            <v>Darmawan</v>
          </cell>
        </row>
        <row r="6150">
          <cell r="A6150">
            <v>6159</v>
          </cell>
          <cell r="C6150">
            <v>41727</v>
          </cell>
          <cell r="F6150" t="str">
            <v>DO14030809</v>
          </cell>
          <cell r="G6150" t="str">
            <v>DO14030809</v>
          </cell>
          <cell r="U6150" t="str">
            <v>NA</v>
          </cell>
          <cell r="AB6150" t="str">
            <v>Nathani Chemicals</v>
          </cell>
          <cell r="AC6150" t="str">
            <v>Darmawan</v>
          </cell>
        </row>
        <row r="6151">
          <cell r="A6151">
            <v>6160</v>
          </cell>
          <cell r="C6151">
            <v>41727</v>
          </cell>
          <cell r="F6151" t="str">
            <v>DO14030809</v>
          </cell>
          <cell r="G6151" t="str">
            <v>DO14030809</v>
          </cell>
          <cell r="J6151">
            <v>3238</v>
          </cell>
          <cell r="U6151" t="str">
            <v>NA</v>
          </cell>
          <cell r="AB6151" t="str">
            <v>Nathani Chemicals</v>
          </cell>
          <cell r="AC6151" t="str">
            <v>Darmawan</v>
          </cell>
        </row>
        <row r="6152">
          <cell r="A6152">
            <v>6161</v>
          </cell>
          <cell r="C6152">
            <v>41727</v>
          </cell>
          <cell r="E6152" t="str">
            <v>SI14030067</v>
          </cell>
          <cell r="F6152" t="str">
            <v>DO14030810</v>
          </cell>
          <cell r="G6152" t="str">
            <v>DO14030810</v>
          </cell>
          <cell r="U6152" t="str">
            <v>010.000.14-41415179</v>
          </cell>
          <cell r="AB6152" t="str">
            <v>Nathani Indonesia</v>
          </cell>
          <cell r="AC6152" t="str">
            <v>Agustina Y. Zulkarnain</v>
          </cell>
        </row>
        <row r="6153">
          <cell r="A6153">
            <v>6162</v>
          </cell>
          <cell r="C6153">
            <v>41730</v>
          </cell>
          <cell r="F6153" t="str">
            <v>DO14030811</v>
          </cell>
          <cell r="G6153" t="str">
            <v>DO14030811</v>
          </cell>
          <cell r="U6153" t="str">
            <v>NA</v>
          </cell>
          <cell r="AB6153" t="str">
            <v>Nathani Chemicals</v>
          </cell>
          <cell r="AC6153" t="str">
            <v>Darmawan</v>
          </cell>
        </row>
        <row r="6154">
          <cell r="A6154">
            <v>6163</v>
          </cell>
          <cell r="C6154">
            <v>41730</v>
          </cell>
          <cell r="F6154" t="str">
            <v>DO14030811</v>
          </cell>
          <cell r="G6154" t="str">
            <v>DO14030811</v>
          </cell>
          <cell r="J6154">
            <v>3239</v>
          </cell>
          <cell r="U6154" t="str">
            <v>NA</v>
          </cell>
          <cell r="AB6154" t="str">
            <v>Nathani Chemicals</v>
          </cell>
          <cell r="AC6154" t="str">
            <v>Darmawan</v>
          </cell>
        </row>
        <row r="6155">
          <cell r="A6155">
            <v>6164</v>
          </cell>
          <cell r="C6155">
            <v>41730</v>
          </cell>
          <cell r="F6155" t="str">
            <v>DO14030812</v>
          </cell>
          <cell r="G6155" t="str">
            <v>DO14030812</v>
          </cell>
          <cell r="U6155" t="str">
            <v>NA</v>
          </cell>
          <cell r="AB6155" t="str">
            <v>Nathani Chemicals</v>
          </cell>
          <cell r="AC6155" t="str">
            <v>Darmawan</v>
          </cell>
        </row>
        <row r="6156">
          <cell r="A6156">
            <v>6165</v>
          </cell>
          <cell r="C6156">
            <v>41730</v>
          </cell>
          <cell r="F6156" t="str">
            <v>DO14030812</v>
          </cell>
          <cell r="G6156" t="str">
            <v>DO14030812</v>
          </cell>
          <cell r="J6156">
            <v>3230</v>
          </cell>
          <cell r="U6156" t="str">
            <v>NA</v>
          </cell>
          <cell r="AB6156" t="str">
            <v>Nathani Chemicals</v>
          </cell>
          <cell r="AC6156" t="str">
            <v>Darmawan</v>
          </cell>
        </row>
        <row r="6157">
          <cell r="A6157">
            <v>6166</v>
          </cell>
          <cell r="C6157">
            <v>41730</v>
          </cell>
          <cell r="F6157" t="str">
            <v>DO14030813</v>
          </cell>
          <cell r="G6157" t="str">
            <v>DO14030813</v>
          </cell>
          <cell r="U6157" t="str">
            <v>NA</v>
          </cell>
          <cell r="AB6157" t="str">
            <v>Nathani Chemicals</v>
          </cell>
          <cell r="AC6157" t="str">
            <v>Darmawan</v>
          </cell>
        </row>
        <row r="6158">
          <cell r="A6158">
            <v>6167</v>
          </cell>
          <cell r="C6158">
            <v>41730</v>
          </cell>
          <cell r="F6158" t="str">
            <v>DO14030813</v>
          </cell>
          <cell r="G6158" t="str">
            <v>DO14030813</v>
          </cell>
          <cell r="J6158">
            <v>3231</v>
          </cell>
          <cell r="U6158" t="str">
            <v>NA</v>
          </cell>
          <cell r="AB6158" t="str">
            <v>Nathani Chemicals</v>
          </cell>
          <cell r="AC6158" t="str">
            <v>Darmawan</v>
          </cell>
        </row>
        <row r="6159">
          <cell r="A6159">
            <v>6168</v>
          </cell>
          <cell r="C6159">
            <v>41730</v>
          </cell>
          <cell r="F6159" t="str">
            <v>DO14030814</v>
          </cell>
          <cell r="G6159" t="str">
            <v>DO14030814</v>
          </cell>
          <cell r="U6159" t="str">
            <v>NA</v>
          </cell>
          <cell r="AB6159" t="str">
            <v>Nathani Chemicals</v>
          </cell>
          <cell r="AC6159" t="str">
            <v>Darmawan</v>
          </cell>
        </row>
        <row r="6160">
          <cell r="A6160">
            <v>6169</v>
          </cell>
          <cell r="C6160">
            <v>41730</v>
          </cell>
          <cell r="F6160" t="str">
            <v>DO14030814</v>
          </cell>
          <cell r="G6160" t="str">
            <v>DO14030814</v>
          </cell>
          <cell r="J6160">
            <v>3232</v>
          </cell>
          <cell r="U6160" t="str">
            <v>NA</v>
          </cell>
          <cell r="AB6160" t="str">
            <v>Nathani Chemicals</v>
          </cell>
          <cell r="AC6160" t="str">
            <v>Darmawan</v>
          </cell>
        </row>
        <row r="6161">
          <cell r="A6161">
            <v>6170</v>
          </cell>
          <cell r="C6161">
            <v>41730</v>
          </cell>
          <cell r="E6161" t="str">
            <v>SI14030068</v>
          </cell>
          <cell r="F6161" t="str">
            <v>DO14030815</v>
          </cell>
          <cell r="G6161" t="str">
            <v>DO14030815</v>
          </cell>
          <cell r="U6161" t="str">
            <v>010.000.14-41415180</v>
          </cell>
          <cell r="AB6161" t="str">
            <v>Nathani Indonesia</v>
          </cell>
          <cell r="AC6161" t="str">
            <v>Agustina Y. Zulkarnain</v>
          </cell>
        </row>
        <row r="6162">
          <cell r="A6162">
            <v>6171</v>
          </cell>
          <cell r="C6162">
            <v>41731</v>
          </cell>
          <cell r="F6162" t="str">
            <v>DO14030816</v>
          </cell>
          <cell r="G6162" t="str">
            <v>DO14030816</v>
          </cell>
          <cell r="U6162" t="str">
            <v>NA</v>
          </cell>
          <cell r="AB6162" t="str">
            <v>Nathani Chemicals</v>
          </cell>
          <cell r="AC6162" t="str">
            <v>Darmawan</v>
          </cell>
        </row>
        <row r="6163">
          <cell r="A6163">
            <v>6172</v>
          </cell>
          <cell r="C6163">
            <v>41731</v>
          </cell>
          <cell r="F6163" t="str">
            <v>DO14030816</v>
          </cell>
          <cell r="G6163" t="str">
            <v>DO14030816</v>
          </cell>
          <cell r="J6163">
            <v>3233</v>
          </cell>
          <cell r="U6163" t="str">
            <v>NA</v>
          </cell>
          <cell r="AB6163" t="str">
            <v>Nathani Chemicals</v>
          </cell>
          <cell r="AC6163" t="str">
            <v>Darmawan</v>
          </cell>
        </row>
        <row r="6164">
          <cell r="A6164">
            <v>6173</v>
          </cell>
          <cell r="C6164">
            <v>41731</v>
          </cell>
          <cell r="F6164" t="str">
            <v>DO14030817</v>
          </cell>
          <cell r="G6164" t="str">
            <v>DO14030817</v>
          </cell>
          <cell r="U6164" t="str">
            <v>NA</v>
          </cell>
          <cell r="AB6164" t="str">
            <v>Nathani Chemicals</v>
          </cell>
          <cell r="AC6164" t="str">
            <v>Darmawan</v>
          </cell>
        </row>
        <row r="6165">
          <cell r="A6165">
            <v>6174</v>
          </cell>
          <cell r="C6165">
            <v>41731</v>
          </cell>
          <cell r="F6165" t="str">
            <v>DO14030817</v>
          </cell>
          <cell r="G6165" t="str">
            <v>DO14030817</v>
          </cell>
          <cell r="J6165">
            <v>3234</v>
          </cell>
          <cell r="U6165" t="str">
            <v>NA</v>
          </cell>
          <cell r="AB6165" t="str">
            <v>Nathani Chemicals</v>
          </cell>
          <cell r="AC6165" t="str">
            <v>Darmawan</v>
          </cell>
        </row>
        <row r="6166">
          <cell r="A6166">
            <v>6175</v>
          </cell>
          <cell r="C6166">
            <v>41731</v>
          </cell>
          <cell r="F6166" t="str">
            <v>DO14030818</v>
          </cell>
          <cell r="G6166" t="str">
            <v>DO14030818</v>
          </cell>
          <cell r="U6166" t="str">
            <v>NA</v>
          </cell>
          <cell r="AB6166" t="str">
            <v>Nathani Chemicals</v>
          </cell>
          <cell r="AC6166" t="str">
            <v>Darmawan</v>
          </cell>
        </row>
        <row r="6167">
          <cell r="A6167">
            <v>6176</v>
          </cell>
          <cell r="C6167">
            <v>41731</v>
          </cell>
          <cell r="F6167" t="str">
            <v>DO14030818</v>
          </cell>
          <cell r="G6167" t="str">
            <v>DO14030818</v>
          </cell>
          <cell r="J6167">
            <v>3235</v>
          </cell>
          <cell r="U6167" t="str">
            <v>NA</v>
          </cell>
          <cell r="AB6167" t="str">
            <v>Nathani Chemicals</v>
          </cell>
          <cell r="AC6167" t="str">
            <v>Darmawan</v>
          </cell>
        </row>
        <row r="6168">
          <cell r="A6168">
            <v>6177</v>
          </cell>
          <cell r="C6168">
            <v>41731</v>
          </cell>
          <cell r="F6168" t="str">
            <v>DO14030819</v>
          </cell>
          <cell r="G6168" t="str">
            <v>DO14030819</v>
          </cell>
          <cell r="U6168" t="str">
            <v>NA</v>
          </cell>
          <cell r="AB6168" t="str">
            <v>Nathani Chemicals</v>
          </cell>
          <cell r="AC6168" t="str">
            <v>Darmawan</v>
          </cell>
        </row>
        <row r="6169">
          <cell r="A6169">
            <v>6178</v>
          </cell>
          <cell r="C6169">
            <v>41731</v>
          </cell>
          <cell r="F6169" t="str">
            <v>DO14030819</v>
          </cell>
          <cell r="G6169" t="str">
            <v>DO14030819</v>
          </cell>
          <cell r="J6169">
            <v>3236</v>
          </cell>
          <cell r="U6169" t="str">
            <v>NA</v>
          </cell>
          <cell r="AB6169" t="str">
            <v>Nathani Chemicals</v>
          </cell>
          <cell r="AC6169" t="str">
            <v>Darmawan</v>
          </cell>
        </row>
        <row r="6170">
          <cell r="A6170">
            <v>6179</v>
          </cell>
          <cell r="C6170">
            <v>41732</v>
          </cell>
          <cell r="E6170" t="str">
            <v>SI14030069</v>
          </cell>
          <cell r="F6170" t="str">
            <v>DO14030820</v>
          </cell>
          <cell r="G6170" t="str">
            <v>DO14030820</v>
          </cell>
          <cell r="U6170" t="str">
            <v>010.000.14-41415181</v>
          </cell>
          <cell r="AB6170" t="str">
            <v>Nathani Indonesia</v>
          </cell>
          <cell r="AC6170" t="str">
            <v>Agustina Y. Zulkarnain</v>
          </cell>
        </row>
        <row r="6171">
          <cell r="A6171">
            <v>6180</v>
          </cell>
          <cell r="C6171">
            <v>41726</v>
          </cell>
          <cell r="E6171" t="str">
            <v>SI14040125</v>
          </cell>
          <cell r="F6171" t="str">
            <v>DO14040253</v>
          </cell>
          <cell r="G6171" t="str">
            <v>DO14040253</v>
          </cell>
          <cell r="J6171">
            <v>3237</v>
          </cell>
          <cell r="U6171" t="str">
            <v>010.000.14-50130626</v>
          </cell>
          <cell r="X6171" t="str">
            <v>2.1.1.1</v>
          </cell>
          <cell r="AB6171" t="str">
            <v>Nathani Indonesia</v>
          </cell>
          <cell r="AC6171" t="str">
            <v>Agustina Y. Zulkarnain</v>
          </cell>
        </row>
        <row r="6172">
          <cell r="A6172">
            <v>6181</v>
          </cell>
          <cell r="C6172">
            <v>41586</v>
          </cell>
          <cell r="E6172" t="str">
            <v>SI131100245</v>
          </cell>
          <cell r="F6172" t="str">
            <v>DO131100494</v>
          </cell>
          <cell r="G6172" t="str">
            <v>DO131100494</v>
          </cell>
          <cell r="U6172" t="str">
            <v>010.902-13.55959807</v>
          </cell>
          <cell r="AB6172" t="str">
            <v>Nathani Indonesia</v>
          </cell>
          <cell r="AC6172" t="str">
            <v>Agustina Y. Zulkarnain</v>
          </cell>
        </row>
        <row r="6173">
          <cell r="A6173">
            <v>6182</v>
          </cell>
          <cell r="C6173">
            <v>41733</v>
          </cell>
          <cell r="E6173" t="str">
            <v>SI131100245</v>
          </cell>
          <cell r="F6173" t="str">
            <v>DO131100494</v>
          </cell>
          <cell r="G6173" t="str">
            <v>DO131100494</v>
          </cell>
          <cell r="U6173" t="str">
            <v>010.902-13.55959807</v>
          </cell>
          <cell r="AB6173" t="str">
            <v>Nathani Indonesia</v>
          </cell>
          <cell r="AC6173" t="str">
            <v>Agustina Y. Zulkarnain</v>
          </cell>
        </row>
        <row r="6174">
          <cell r="A6174">
            <v>6183</v>
          </cell>
          <cell r="C6174">
            <v>41736</v>
          </cell>
          <cell r="F6174" t="str">
            <v>DO14030821</v>
          </cell>
          <cell r="G6174" t="str">
            <v>DO14030821</v>
          </cell>
          <cell r="U6174" t="str">
            <v>NA</v>
          </cell>
          <cell r="AB6174" t="str">
            <v>Nathani Chemicals</v>
          </cell>
          <cell r="AC6174" t="str">
            <v>Darmawan</v>
          </cell>
        </row>
        <row r="6175">
          <cell r="A6175">
            <v>6184</v>
          </cell>
          <cell r="C6175">
            <v>41736</v>
          </cell>
          <cell r="F6175" t="str">
            <v>DO14030821</v>
          </cell>
          <cell r="G6175" t="str">
            <v>DO14030821</v>
          </cell>
          <cell r="J6175">
            <v>3238</v>
          </cell>
          <cell r="U6175" t="str">
            <v>NA</v>
          </cell>
          <cell r="AB6175" t="str">
            <v>Nathani Chemicals</v>
          </cell>
          <cell r="AC6175" t="str">
            <v>Darmawan</v>
          </cell>
        </row>
        <row r="6176">
          <cell r="A6176">
            <v>6185</v>
          </cell>
          <cell r="C6176">
            <v>41736</v>
          </cell>
          <cell r="F6176" t="str">
            <v>DO14030822</v>
          </cell>
          <cell r="G6176" t="str">
            <v>DO14030822</v>
          </cell>
          <cell r="U6176" t="str">
            <v>NA</v>
          </cell>
          <cell r="AB6176" t="str">
            <v>Nathani Chemicals</v>
          </cell>
          <cell r="AC6176" t="str">
            <v>Darmawan</v>
          </cell>
        </row>
        <row r="6177">
          <cell r="A6177">
            <v>6186</v>
          </cell>
          <cell r="C6177">
            <v>41736</v>
          </cell>
          <cell r="F6177" t="str">
            <v>DO14030822</v>
          </cell>
          <cell r="G6177" t="str">
            <v>DO14030822</v>
          </cell>
          <cell r="J6177">
            <v>3239</v>
          </cell>
          <cell r="U6177" t="str">
            <v>NA</v>
          </cell>
          <cell r="AB6177" t="str">
            <v>Nathani Chemicals</v>
          </cell>
          <cell r="AC6177" t="str">
            <v>Darmawan</v>
          </cell>
        </row>
        <row r="6178">
          <cell r="A6178">
            <v>6187</v>
          </cell>
          <cell r="C6178">
            <v>41736</v>
          </cell>
          <cell r="F6178" t="str">
            <v>DO14030823</v>
          </cell>
          <cell r="G6178" t="str">
            <v>DO14030823</v>
          </cell>
          <cell r="U6178" t="str">
            <v>NA</v>
          </cell>
          <cell r="AB6178" t="str">
            <v>Nathani Chemicals</v>
          </cell>
          <cell r="AC6178" t="str">
            <v>Darmawan</v>
          </cell>
        </row>
        <row r="6179">
          <cell r="A6179">
            <v>6188</v>
          </cell>
          <cell r="C6179">
            <v>41736</v>
          </cell>
          <cell r="F6179" t="str">
            <v>DO14030823</v>
          </cell>
          <cell r="G6179" t="str">
            <v>DO14030823</v>
          </cell>
          <cell r="J6179">
            <v>3240</v>
          </cell>
          <cell r="U6179" t="str">
            <v>NA</v>
          </cell>
          <cell r="AB6179" t="str">
            <v>Nathani Chemicals</v>
          </cell>
          <cell r="AC6179" t="str">
            <v>Darmawan</v>
          </cell>
        </row>
        <row r="6180">
          <cell r="A6180">
            <v>6189</v>
          </cell>
          <cell r="C6180">
            <v>41734</v>
          </cell>
          <cell r="E6180" t="str">
            <v>SI14040129</v>
          </cell>
          <cell r="F6180" t="str">
            <v>DO14040258</v>
          </cell>
          <cell r="G6180" t="str">
            <v>DO14040258</v>
          </cell>
          <cell r="I6180" t="str">
            <v>104/SPP/NTH-CMC/2014</v>
          </cell>
          <cell r="J6180">
            <v>3241</v>
          </cell>
          <cell r="U6180" t="str">
            <v>010.000.14-50130630</v>
          </cell>
          <cell r="X6180" t="str">
            <v>2.1.1.1</v>
          </cell>
          <cell r="AB6180" t="str">
            <v>Nathani Indonesia</v>
          </cell>
          <cell r="AC6180" t="str">
            <v>Agustina Y. Zulkarnain</v>
          </cell>
        </row>
        <row r="6181">
          <cell r="A6181">
            <v>6190</v>
          </cell>
          <cell r="C6181">
            <v>41736</v>
          </cell>
          <cell r="E6181" t="str">
            <v>SI14040131</v>
          </cell>
          <cell r="F6181" t="str">
            <v>DO14040259</v>
          </cell>
          <cell r="G6181" t="str">
            <v>DO14040259</v>
          </cell>
          <cell r="I6181" t="str">
            <v>105/SPP/NTH-CMC/2014</v>
          </cell>
          <cell r="J6181">
            <v>3242</v>
          </cell>
          <cell r="U6181" t="str">
            <v>010.000.14-50130632</v>
          </cell>
          <cell r="X6181" t="str">
            <v>2.1.1.1</v>
          </cell>
          <cell r="AB6181" t="str">
            <v>Nathani Indonesia</v>
          </cell>
          <cell r="AC6181" t="str">
            <v>Agustina Y. Zulkarnain</v>
          </cell>
        </row>
        <row r="6182">
          <cell r="A6182">
            <v>6191</v>
          </cell>
          <cell r="C6182">
            <v>41736</v>
          </cell>
          <cell r="E6182" t="str">
            <v>SI14040070</v>
          </cell>
          <cell r="F6182" t="str">
            <v>DO14040260</v>
          </cell>
          <cell r="G6182" t="str">
            <v>DO14040260</v>
          </cell>
          <cell r="U6182" t="str">
            <v>010.000.14-41415182</v>
          </cell>
          <cell r="AB6182" t="str">
            <v>Nathani Indonesia</v>
          </cell>
          <cell r="AC6182" t="str">
            <v>Agustina Y. Zulkarnain</v>
          </cell>
        </row>
        <row r="6183">
          <cell r="A6183">
            <v>6192</v>
          </cell>
          <cell r="C6183">
            <v>41737</v>
          </cell>
          <cell r="F6183" t="str">
            <v>DO14040824</v>
          </cell>
          <cell r="G6183" t="str">
            <v>DO14040824</v>
          </cell>
          <cell r="U6183" t="str">
            <v>NA</v>
          </cell>
          <cell r="AB6183" t="str">
            <v>Nathani Chemicals</v>
          </cell>
          <cell r="AC6183" t="str">
            <v>Darmawan</v>
          </cell>
        </row>
        <row r="6184">
          <cell r="A6184">
            <v>6193</v>
          </cell>
          <cell r="C6184">
            <v>41737</v>
          </cell>
          <cell r="F6184" t="str">
            <v>DO14040824</v>
          </cell>
          <cell r="G6184" t="str">
            <v>DO14040824</v>
          </cell>
          <cell r="J6184">
            <v>3243</v>
          </cell>
          <cell r="U6184" t="str">
            <v>NA</v>
          </cell>
          <cell r="AB6184" t="str">
            <v>Nathani Chemicals</v>
          </cell>
          <cell r="AC6184" t="str">
            <v>Darmawan</v>
          </cell>
        </row>
        <row r="6185">
          <cell r="A6185">
            <v>6194</v>
          </cell>
          <cell r="C6185">
            <v>41737</v>
          </cell>
          <cell r="F6185" t="str">
            <v>DO14040825</v>
          </cell>
          <cell r="G6185" t="str">
            <v>DO14040825</v>
          </cell>
          <cell r="U6185" t="str">
            <v>NA</v>
          </cell>
          <cell r="AB6185" t="str">
            <v>Nathani Chemicals</v>
          </cell>
          <cell r="AC6185" t="str">
            <v>Darmawan</v>
          </cell>
        </row>
        <row r="6186">
          <cell r="A6186">
            <v>6195</v>
          </cell>
          <cell r="C6186">
            <v>41737</v>
          </cell>
          <cell r="F6186" t="str">
            <v>DO14040825</v>
          </cell>
          <cell r="G6186" t="str">
            <v>DO14040825</v>
          </cell>
          <cell r="J6186">
            <v>3244</v>
          </cell>
          <cell r="U6186" t="str">
            <v>NA</v>
          </cell>
          <cell r="AB6186" t="str">
            <v>Nathani Chemicals</v>
          </cell>
          <cell r="AC6186" t="str">
            <v>Darmawan</v>
          </cell>
        </row>
        <row r="6187">
          <cell r="A6187">
            <v>6196</v>
          </cell>
          <cell r="C6187">
            <v>41737</v>
          </cell>
          <cell r="F6187" t="str">
            <v>DO14040826</v>
          </cell>
          <cell r="G6187" t="str">
            <v>DO14040826</v>
          </cell>
          <cell r="U6187" t="str">
            <v>NA</v>
          </cell>
          <cell r="AB6187" t="str">
            <v>Nathani Chemicals</v>
          </cell>
          <cell r="AC6187" t="str">
            <v>Darmawan</v>
          </cell>
        </row>
        <row r="6188">
          <cell r="A6188">
            <v>6197</v>
          </cell>
          <cell r="C6188">
            <v>41737</v>
          </cell>
          <cell r="F6188" t="str">
            <v>DO14040826</v>
          </cell>
          <cell r="G6188" t="str">
            <v>DO14040826</v>
          </cell>
          <cell r="J6188">
            <v>3245</v>
          </cell>
          <cell r="U6188" t="str">
            <v>NA</v>
          </cell>
          <cell r="AB6188" t="str">
            <v>Nathani Chemicals</v>
          </cell>
          <cell r="AC6188" t="str">
            <v>Darmawan</v>
          </cell>
        </row>
        <row r="6189">
          <cell r="A6189">
            <v>6198</v>
          </cell>
          <cell r="C6189">
            <v>41737</v>
          </cell>
          <cell r="E6189" t="str">
            <v>SI14040071</v>
          </cell>
          <cell r="F6189" t="str">
            <v>DO14040827</v>
          </cell>
          <cell r="G6189" t="str">
            <v>DO14040827</v>
          </cell>
          <cell r="U6189" t="str">
            <v>010.000.14-41415183</v>
          </cell>
          <cell r="AB6189" t="str">
            <v>Nathani Indonesia</v>
          </cell>
          <cell r="AC6189" t="str">
            <v>Agustina Y. Zulkarnain</v>
          </cell>
        </row>
        <row r="6190">
          <cell r="A6190">
            <v>6199</v>
          </cell>
          <cell r="C6190">
            <v>41736</v>
          </cell>
          <cell r="E6190" t="str">
            <v>SI130900169</v>
          </cell>
          <cell r="F6190" t="str">
            <v>DO130900789</v>
          </cell>
          <cell r="G6190" t="str">
            <v>DO130900789</v>
          </cell>
          <cell r="U6190" t="str">
            <v>010.901-13.89237534</v>
          </cell>
          <cell r="AB6190" t="str">
            <v>Tunas Abadi Indoagro</v>
          </cell>
          <cell r="AC6190" t="str">
            <v>Sujarwo</v>
          </cell>
        </row>
        <row r="6191">
          <cell r="A6191">
            <v>6200</v>
          </cell>
          <cell r="C6191">
            <v>41736</v>
          </cell>
          <cell r="E6191" t="str">
            <v>SI130900180</v>
          </cell>
          <cell r="F6191" t="str">
            <v>DO130900870</v>
          </cell>
          <cell r="G6191" t="str">
            <v>DO130900870</v>
          </cell>
          <cell r="U6191" t="str">
            <v>010.901-13.89237545</v>
          </cell>
          <cell r="AB6191" t="str">
            <v>Tunas Abadi Indoagro</v>
          </cell>
          <cell r="AC6191" t="str">
            <v>Sujarwo</v>
          </cell>
        </row>
        <row r="6192">
          <cell r="A6192">
            <v>6201</v>
          </cell>
          <cell r="C6192">
            <v>41736</v>
          </cell>
          <cell r="E6192" t="str">
            <v>SI131100245</v>
          </cell>
          <cell r="F6192" t="str">
            <v>DO131100494</v>
          </cell>
          <cell r="G6192" t="str">
            <v>DO131100494</v>
          </cell>
          <cell r="U6192" t="str">
            <v>010.902-13.55959807</v>
          </cell>
          <cell r="AB6192" t="str">
            <v>Nathani Indonesia</v>
          </cell>
          <cell r="AC6192" t="str">
            <v>Agustina Y. Zulkarnain</v>
          </cell>
        </row>
        <row r="6193">
          <cell r="A6193">
            <v>6202</v>
          </cell>
          <cell r="C6193">
            <v>41736</v>
          </cell>
          <cell r="E6193" t="str">
            <v>SI131100246</v>
          </cell>
          <cell r="F6193" t="str">
            <v>DO131100505</v>
          </cell>
          <cell r="G6193" t="str">
            <v>DO131100505</v>
          </cell>
          <cell r="U6193" t="str">
            <v>010.901-13.49277447</v>
          </cell>
          <cell r="AB6193" t="str">
            <v>Nathani Indonesia</v>
          </cell>
          <cell r="AC6193" t="str">
            <v>Agustina Y. Zulkarnain</v>
          </cell>
        </row>
        <row r="6194">
          <cell r="A6194">
            <v>6203</v>
          </cell>
          <cell r="C6194">
            <v>41736</v>
          </cell>
          <cell r="E6194" t="str">
            <v>SI131100247</v>
          </cell>
          <cell r="F6194" t="str">
            <v>DO131100520</v>
          </cell>
          <cell r="G6194" t="str">
            <v>DO131100520</v>
          </cell>
          <cell r="I6194" t="str">
            <v>122/SPP/NTH-CMC/2013</v>
          </cell>
          <cell r="J6194">
            <v>1549</v>
          </cell>
          <cell r="U6194" t="str">
            <v>010.901-13.49277448</v>
          </cell>
          <cell r="X6194" t="str">
            <v>2.1.1.1</v>
          </cell>
          <cell r="AB6194" t="str">
            <v>Nathani Indonesia</v>
          </cell>
          <cell r="AC6194" t="str">
            <v>Agustina Y. Zulkarnain</v>
          </cell>
        </row>
        <row r="6195">
          <cell r="A6195">
            <v>6204</v>
          </cell>
          <cell r="C6195">
            <v>41736</v>
          </cell>
          <cell r="E6195" t="str">
            <v>SI131100248</v>
          </cell>
          <cell r="F6195" t="str">
            <v>DO131100525</v>
          </cell>
          <cell r="G6195" t="str">
            <v>DO131100525</v>
          </cell>
          <cell r="I6195" t="str">
            <v>123/SPP/NTH-CMC/2013</v>
          </cell>
          <cell r="J6195">
            <v>1581</v>
          </cell>
          <cell r="U6195" t="str">
            <v>010.902-13.49277449</v>
          </cell>
          <cell r="X6195" t="str">
            <v>2.1.1.1</v>
          </cell>
          <cell r="AB6195" t="str">
            <v>Nathani Indonesia</v>
          </cell>
          <cell r="AC6195" t="str">
            <v>Agustina Y. Zulkarnain</v>
          </cell>
        </row>
        <row r="6196">
          <cell r="A6196">
            <v>6205</v>
          </cell>
          <cell r="C6196">
            <v>41736</v>
          </cell>
          <cell r="E6196" t="str">
            <v>SI131100249</v>
          </cell>
          <cell r="F6196" t="str">
            <v>DO131100520</v>
          </cell>
          <cell r="G6196" t="str">
            <v>DO131100520</v>
          </cell>
          <cell r="U6196" t="str">
            <v>010.902-13.55959825</v>
          </cell>
          <cell r="AB6196" t="str">
            <v>Nathani Indonesia</v>
          </cell>
          <cell r="AC6196" t="str">
            <v>Agustina Y. Zulkarnain</v>
          </cell>
        </row>
        <row r="6197">
          <cell r="A6197">
            <v>6206</v>
          </cell>
          <cell r="C6197">
            <v>41736</v>
          </cell>
          <cell r="E6197" t="str">
            <v>SI131100250</v>
          </cell>
          <cell r="F6197" t="str">
            <v>DO131100534</v>
          </cell>
          <cell r="G6197" t="str">
            <v>DO131100534</v>
          </cell>
          <cell r="U6197" t="str">
            <v>010.902-13.55959826</v>
          </cell>
          <cell r="AB6197" t="str">
            <v>Nathani Indonesia</v>
          </cell>
          <cell r="AC6197" t="str">
            <v>Agustina Y. Zulkarnain</v>
          </cell>
        </row>
        <row r="6198">
          <cell r="A6198">
            <v>6207</v>
          </cell>
          <cell r="C6198">
            <v>41739</v>
          </cell>
          <cell r="E6198" t="str">
            <v>SI14040132</v>
          </cell>
          <cell r="F6198" t="str">
            <v>DO14040261</v>
          </cell>
          <cell r="G6198" t="str">
            <v>DO14040261</v>
          </cell>
          <cell r="I6198" t="str">
            <v>106/SPP/NTH-CMC/2014</v>
          </cell>
          <cell r="J6198">
            <v>3246</v>
          </cell>
          <cell r="U6198" t="str">
            <v>010.000.14-50130633</v>
          </cell>
          <cell r="X6198" t="str">
            <v>2.1.1.1</v>
          </cell>
          <cell r="AB6198" t="str">
            <v>Nathani Indonesia</v>
          </cell>
          <cell r="AC6198" t="str">
            <v>Agustina Y. Zulkarnain</v>
          </cell>
        </row>
        <row r="6199">
          <cell r="A6199">
            <v>6208</v>
          </cell>
          <cell r="C6199">
            <v>41739</v>
          </cell>
          <cell r="F6199" t="str">
            <v>DO14040828</v>
          </cell>
          <cell r="G6199" t="str">
            <v>DO14040828</v>
          </cell>
          <cell r="U6199" t="str">
            <v>NA</v>
          </cell>
          <cell r="AB6199" t="str">
            <v>Nathani Chemicals</v>
          </cell>
          <cell r="AC6199" t="str">
            <v>Darmawan</v>
          </cell>
        </row>
        <row r="6200">
          <cell r="A6200">
            <v>6209</v>
          </cell>
          <cell r="C6200">
            <v>41739</v>
          </cell>
          <cell r="F6200" t="str">
            <v>DO14040828</v>
          </cell>
          <cell r="G6200" t="str">
            <v>DO14040828</v>
          </cell>
          <cell r="J6200">
            <v>3247</v>
          </cell>
          <cell r="U6200" t="str">
            <v>NA</v>
          </cell>
          <cell r="AB6200" t="str">
            <v>Nathani Chemicals</v>
          </cell>
          <cell r="AC6200" t="str">
            <v>Darmawan</v>
          </cell>
        </row>
        <row r="6201">
          <cell r="A6201">
            <v>6210</v>
          </cell>
          <cell r="C6201">
            <v>41739</v>
          </cell>
          <cell r="F6201" t="str">
            <v>DO14040829</v>
          </cell>
          <cell r="G6201" t="str">
            <v>DO14040829</v>
          </cell>
          <cell r="U6201" t="str">
            <v>NA</v>
          </cell>
          <cell r="AB6201" t="str">
            <v>Nathani Chemicals</v>
          </cell>
          <cell r="AC6201" t="str">
            <v>Darmawan</v>
          </cell>
        </row>
        <row r="6202">
          <cell r="A6202">
            <v>6211</v>
          </cell>
          <cell r="C6202">
            <v>41739</v>
          </cell>
          <cell r="F6202" t="str">
            <v>DO14040829</v>
          </cell>
          <cell r="G6202" t="str">
            <v>DO14040829</v>
          </cell>
          <cell r="J6202">
            <v>3248</v>
          </cell>
          <cell r="U6202" t="str">
            <v>NA</v>
          </cell>
          <cell r="AB6202" t="str">
            <v>Nathani Chemicals</v>
          </cell>
          <cell r="AC6202" t="str">
            <v>Darmawan</v>
          </cell>
        </row>
        <row r="6203">
          <cell r="A6203">
            <v>6212</v>
          </cell>
          <cell r="C6203">
            <v>41739</v>
          </cell>
          <cell r="F6203" t="str">
            <v>DO14040830</v>
          </cell>
          <cell r="G6203" t="str">
            <v>DO14040830</v>
          </cell>
          <cell r="U6203" t="str">
            <v>NA</v>
          </cell>
          <cell r="AB6203" t="str">
            <v>Nathani Chemicals</v>
          </cell>
          <cell r="AC6203" t="str">
            <v>Darmawan</v>
          </cell>
        </row>
        <row r="6204">
          <cell r="A6204">
            <v>6213</v>
          </cell>
          <cell r="C6204">
            <v>41739</v>
          </cell>
          <cell r="F6204" t="str">
            <v>DO14040830</v>
          </cell>
          <cell r="G6204" t="str">
            <v>DO14040830</v>
          </cell>
          <cell r="J6204">
            <v>3249</v>
          </cell>
          <cell r="U6204" t="str">
            <v>NA</v>
          </cell>
          <cell r="AB6204" t="str">
            <v>Nathani Chemicals</v>
          </cell>
          <cell r="AC6204" t="str">
            <v>Darmawan</v>
          </cell>
        </row>
        <row r="6205">
          <cell r="A6205">
            <v>6214</v>
          </cell>
          <cell r="C6205">
            <v>41739</v>
          </cell>
          <cell r="F6205" t="str">
            <v>DO14040831</v>
          </cell>
          <cell r="G6205" t="str">
            <v>DO14040831</v>
          </cell>
          <cell r="U6205" t="str">
            <v>NA</v>
          </cell>
          <cell r="AB6205" t="str">
            <v>Nathani Chemicals</v>
          </cell>
          <cell r="AC6205" t="str">
            <v>Darmawan</v>
          </cell>
        </row>
        <row r="6206">
          <cell r="A6206">
            <v>6215</v>
          </cell>
          <cell r="C6206">
            <v>41739</v>
          </cell>
          <cell r="F6206" t="str">
            <v>DO14040831</v>
          </cell>
          <cell r="G6206" t="str">
            <v>DO14040831</v>
          </cell>
          <cell r="J6206">
            <v>3250</v>
          </cell>
          <cell r="U6206" t="str">
            <v>NA</v>
          </cell>
          <cell r="AB6206" t="str">
            <v>Nathani Chemicals</v>
          </cell>
          <cell r="AC6206" t="str">
            <v>Darmawan</v>
          </cell>
        </row>
        <row r="6207">
          <cell r="A6207">
            <v>6216</v>
          </cell>
          <cell r="C6207">
            <v>41739</v>
          </cell>
          <cell r="E6207" t="str">
            <v>SI14040072</v>
          </cell>
          <cell r="F6207" t="str">
            <v>DO14040832</v>
          </cell>
          <cell r="G6207" t="str">
            <v>DO14040832</v>
          </cell>
          <cell r="U6207" t="str">
            <v>010.000.14-41415184</v>
          </cell>
          <cell r="AB6207" t="str">
            <v>Nathani Indonesia</v>
          </cell>
          <cell r="AC6207" t="str">
            <v>Agustina Y. Zulkarnain</v>
          </cell>
        </row>
        <row r="6208">
          <cell r="A6208">
            <v>6217</v>
          </cell>
          <cell r="C6208">
            <v>41555</v>
          </cell>
          <cell r="E6208" t="str">
            <v>TBA</v>
          </cell>
          <cell r="F6208" t="str">
            <v>014/DCI/X/2013</v>
          </cell>
          <cell r="G6208" t="str">
            <v>014/DCI/X/2013</v>
          </cell>
          <cell r="I6208">
            <v>5000</v>
          </cell>
          <cell r="J6208" t="str">
            <v>1063 G</v>
          </cell>
          <cell r="U6208" t="str">
            <v>TBA</v>
          </cell>
          <cell r="X6208" t="str">
            <v>2.1.1.2</v>
          </cell>
          <cell r="AB6208" t="str">
            <v>Dalzon Chemicals Indonesia</v>
          </cell>
          <cell r="AC6208" t="str">
            <v>Dyah Permatasari</v>
          </cell>
        </row>
        <row r="6209">
          <cell r="A6209">
            <v>6218</v>
          </cell>
          <cell r="C6209">
            <v>41563</v>
          </cell>
          <cell r="E6209" t="str">
            <v>024/DCI/IX/2013</v>
          </cell>
          <cell r="F6209" t="str">
            <v>024/DCI/X/2013</v>
          </cell>
          <cell r="G6209" t="str">
            <v>024/DCI/X/2013</v>
          </cell>
          <cell r="I6209">
            <v>5000</v>
          </cell>
          <cell r="J6209">
            <v>1269</v>
          </cell>
          <cell r="U6209" t="str">
            <v>NA</v>
          </cell>
          <cell r="X6209" t="str">
            <v>2.1.1.2</v>
          </cell>
          <cell r="AB6209" t="str">
            <v>Dalzon Chemicals Indonesia</v>
          </cell>
          <cell r="AC6209" t="str">
            <v>Dyah Permatasari</v>
          </cell>
        </row>
        <row r="6210">
          <cell r="A6210">
            <v>6219</v>
          </cell>
          <cell r="C6210">
            <v>41456</v>
          </cell>
          <cell r="E6210" t="str">
            <v>TBA</v>
          </cell>
          <cell r="F6210" t="str">
            <v>SGI-13060156</v>
          </cell>
          <cell r="G6210" t="str">
            <v>SGI-13060156</v>
          </cell>
          <cell r="I6210" t="str">
            <v>056/SPP/NTH-PST/2013</v>
          </cell>
          <cell r="J6210">
            <v>570</v>
          </cell>
          <cell r="U6210" t="str">
            <v>TBA</v>
          </cell>
          <cell r="X6210" t="str">
            <v>2.1.1.17</v>
          </cell>
          <cell r="AB6210" t="str">
            <v>PT.Sinar general Industries</v>
          </cell>
          <cell r="AC6210" t="str">
            <v>Rudi Purwanto</v>
          </cell>
        </row>
        <row r="6211">
          <cell r="A6211">
            <v>6220</v>
          </cell>
          <cell r="C6211">
            <v>41477</v>
          </cell>
          <cell r="E6211" t="str">
            <v>TBA</v>
          </cell>
          <cell r="F6211" t="str">
            <v>SGI-13070092</v>
          </cell>
          <cell r="G6211" t="str">
            <v>SGI-13070092</v>
          </cell>
          <cell r="J6211">
            <v>616</v>
          </cell>
          <cell r="U6211" t="str">
            <v>TBA</v>
          </cell>
          <cell r="X6211" t="str">
            <v>2.1.1.17</v>
          </cell>
          <cell r="AB6211" t="str">
            <v>PT.Sinar general Industries</v>
          </cell>
          <cell r="AC6211" t="str">
            <v>Rudi Purwanto</v>
          </cell>
        </row>
        <row r="6212">
          <cell r="A6212">
            <v>6221</v>
          </cell>
          <cell r="C6212">
            <v>41477</v>
          </cell>
          <cell r="E6212" t="str">
            <v>TBA</v>
          </cell>
          <cell r="F6212" t="str">
            <v>SGI-13070104</v>
          </cell>
          <cell r="G6212" t="str">
            <v>SGI-13070104</v>
          </cell>
          <cell r="J6212">
            <v>622</v>
          </cell>
          <cell r="U6212" t="str">
            <v>TBA</v>
          </cell>
          <cell r="X6212" t="str">
            <v>2.1.1.17</v>
          </cell>
          <cell r="AB6212" t="str">
            <v>PT.Sinar general Industries</v>
          </cell>
          <cell r="AC6212" t="str">
            <v>Rudi Purwanto</v>
          </cell>
        </row>
        <row r="6213">
          <cell r="A6213">
            <v>6222</v>
          </cell>
          <cell r="C6213">
            <v>41605</v>
          </cell>
          <cell r="E6213" t="str">
            <v>SI130700103</v>
          </cell>
          <cell r="F6213" t="str">
            <v>TBA</v>
          </cell>
          <cell r="G6213" t="str">
            <v>TBA</v>
          </cell>
          <cell r="I6213" t="str">
            <v>063/SPP/NTH-CMC/2013</v>
          </cell>
          <cell r="J6213">
            <v>641</v>
          </cell>
          <cell r="U6213" t="str">
            <v>TBA</v>
          </cell>
          <cell r="X6213" t="str">
            <v>2.1.1.1</v>
          </cell>
          <cell r="AB6213" t="str">
            <v>Nathani Indonesia</v>
          </cell>
          <cell r="AC6213" t="str">
            <v>Agustina Y. Zulkarnain</v>
          </cell>
        </row>
        <row r="6214">
          <cell r="A6214">
            <v>6223</v>
          </cell>
          <cell r="C6214">
            <v>41605</v>
          </cell>
          <cell r="E6214" t="str">
            <v>SI130700092</v>
          </cell>
          <cell r="F6214" t="str">
            <v>DO130700267</v>
          </cell>
          <cell r="G6214" t="str">
            <v>WB130700267</v>
          </cell>
          <cell r="I6214" t="str">
            <v>062/SPP/NTH-PST/2013</v>
          </cell>
          <cell r="J6214">
            <v>606</v>
          </cell>
          <cell r="U6214" t="str">
            <v>010.900-13.08459414</v>
          </cell>
          <cell r="X6214" t="str">
            <v>2.1.1.1</v>
          </cell>
          <cell r="AB6214" t="str">
            <v>Nathani Indonesia</v>
          </cell>
          <cell r="AC6214" t="str">
            <v>Agustina Y. Zulkarnain</v>
          </cell>
        </row>
        <row r="6215">
          <cell r="A6215">
            <v>6224</v>
          </cell>
          <cell r="C6215">
            <v>41481</v>
          </cell>
          <cell r="E6215" t="str">
            <v>SI130600062</v>
          </cell>
          <cell r="F6215" t="str">
            <v>DO130600202</v>
          </cell>
          <cell r="G6215" t="str">
            <v>DO130600202</v>
          </cell>
          <cell r="J6215">
            <v>395</v>
          </cell>
          <cell r="U6215" t="str">
            <v>010.900-13.08457985</v>
          </cell>
          <cell r="X6215" t="str">
            <v>2.1.1.1</v>
          </cell>
          <cell r="AB6215" t="str">
            <v>Nathani Indonesia</v>
          </cell>
          <cell r="AC6215" t="str">
            <v>Agustina Y. Zulkarnain</v>
          </cell>
        </row>
        <row r="6216">
          <cell r="A6216">
            <v>6225</v>
          </cell>
          <cell r="C6216">
            <v>41477</v>
          </cell>
          <cell r="E6216" t="str">
            <v>SI130600062</v>
          </cell>
          <cell r="F6216" t="str">
            <v>DO130600202</v>
          </cell>
          <cell r="G6216" t="str">
            <v>DO130600202</v>
          </cell>
          <cell r="J6216">
            <v>395</v>
          </cell>
          <cell r="U6216" t="str">
            <v>010.900-13.08457985</v>
          </cell>
          <cell r="X6216" t="str">
            <v>2.1.1.1</v>
          </cell>
          <cell r="AB6216" t="str">
            <v>Nathani Indonesia</v>
          </cell>
          <cell r="AC6216" t="str">
            <v>Agustina Y. Zulkarnain</v>
          </cell>
        </row>
        <row r="6217">
          <cell r="A6217">
            <v>6226</v>
          </cell>
          <cell r="C6217">
            <v>41477</v>
          </cell>
          <cell r="E6217" t="str">
            <v>SI130500061</v>
          </cell>
          <cell r="F6217" t="str">
            <v>DO130500200</v>
          </cell>
          <cell r="G6217" t="str">
            <v>WB130500200</v>
          </cell>
          <cell r="I6217" t="str">
            <v>040/SPP/NTH-CMC/2013</v>
          </cell>
          <cell r="J6217">
            <v>391</v>
          </cell>
          <cell r="U6217" t="str">
            <v>010.900-13.08457984</v>
          </cell>
          <cell r="X6217" t="str">
            <v>2.1.1.1</v>
          </cell>
          <cell r="AB6217" t="str">
            <v>Nathani Indonesia</v>
          </cell>
          <cell r="AC6217" t="str">
            <v>Agustina Y. Zulkarnain</v>
          </cell>
        </row>
        <row r="6218">
          <cell r="A6218">
            <v>6227</v>
          </cell>
          <cell r="C6218">
            <v>41477</v>
          </cell>
          <cell r="E6218" t="str">
            <v>SI130400050</v>
          </cell>
          <cell r="F6218" t="str">
            <v>DO130400158</v>
          </cell>
          <cell r="G6218" t="str">
            <v>WB130400158</v>
          </cell>
          <cell r="I6218" t="str">
            <v>034/SPP/NTH-CMC/2013</v>
          </cell>
          <cell r="J6218">
            <v>290</v>
          </cell>
          <cell r="U6218" t="str">
            <v>010.900-13.08457973</v>
          </cell>
          <cell r="X6218" t="str">
            <v>2.1.1.1</v>
          </cell>
          <cell r="AB6218" t="str">
            <v>Nathani Indonesia</v>
          </cell>
          <cell r="AC6218" t="str">
            <v>Agustina Y. Zulkarnain</v>
          </cell>
        </row>
        <row r="6219">
          <cell r="A6219">
            <v>6228</v>
          </cell>
          <cell r="C6219">
            <v>41477</v>
          </cell>
          <cell r="E6219" t="str">
            <v>SI130400049</v>
          </cell>
          <cell r="F6219" t="str">
            <v>DO130400151</v>
          </cell>
          <cell r="G6219" t="str">
            <v>WB130400151</v>
          </cell>
          <cell r="I6219" t="str">
            <v>033/SPP/NTH-CMC/2013</v>
          </cell>
          <cell r="J6219">
            <v>281</v>
          </cell>
          <cell r="U6219" t="str">
            <v>010.900-13.08457972</v>
          </cell>
          <cell r="X6219" t="str">
            <v>2.1.1.1</v>
          </cell>
          <cell r="AB6219" t="str">
            <v>Nathani Indonesia</v>
          </cell>
          <cell r="AC6219" t="str">
            <v>Agustina Y. Zulkarnain</v>
          </cell>
        </row>
        <row r="6220">
          <cell r="A6220">
            <v>6229</v>
          </cell>
          <cell r="C6220">
            <v>41449</v>
          </cell>
          <cell r="E6220" t="str">
            <v>SI130400049</v>
          </cell>
          <cell r="F6220" t="str">
            <v>DO130400151</v>
          </cell>
          <cell r="G6220" t="str">
            <v>WB130400151</v>
          </cell>
          <cell r="I6220" t="str">
            <v>033/SPP/NTH-CMC/2013</v>
          </cell>
          <cell r="J6220">
            <v>281</v>
          </cell>
          <cell r="U6220" t="str">
            <v>010.900-13.08457972</v>
          </cell>
          <cell r="X6220" t="str">
            <v>2.1.1.1</v>
          </cell>
          <cell r="AB6220" t="str">
            <v>Nathani Indonesia</v>
          </cell>
          <cell r="AC6220" t="str">
            <v>Agustina Y. Zulkarnain</v>
          </cell>
        </row>
        <row r="6221">
          <cell r="A6221">
            <v>6230</v>
          </cell>
          <cell r="C6221">
            <v>41449</v>
          </cell>
          <cell r="E6221" t="str">
            <v>SI130400047</v>
          </cell>
          <cell r="F6221" t="str">
            <v>DO130400146</v>
          </cell>
          <cell r="G6221" t="str">
            <v>WB130400146</v>
          </cell>
          <cell r="I6221" t="str">
            <v>032/SPP/NTH-CMC/2013</v>
          </cell>
          <cell r="J6221">
            <v>258</v>
          </cell>
          <cell r="U6221" t="str">
            <v>010.900-13.08457970</v>
          </cell>
          <cell r="X6221" t="str">
            <v>2.1.1.1</v>
          </cell>
          <cell r="AB6221" t="str">
            <v>Nathani Indonesia</v>
          </cell>
          <cell r="AC6221" t="str">
            <v>Agustina Y. Zulkarnain</v>
          </cell>
        </row>
        <row r="6222">
          <cell r="A6222">
            <v>6231</v>
          </cell>
          <cell r="C6222">
            <v>41449</v>
          </cell>
          <cell r="E6222" t="str">
            <v>SI130400045</v>
          </cell>
          <cell r="F6222" t="str">
            <v>DO130400140</v>
          </cell>
          <cell r="G6222" t="str">
            <v>WB130400140</v>
          </cell>
          <cell r="I6222" t="str">
            <v>030/SPP/NTH-CMC/2013</v>
          </cell>
          <cell r="J6222">
            <v>244</v>
          </cell>
          <cell r="U6222" t="str">
            <v>010.900-13.08457968</v>
          </cell>
          <cell r="X6222" t="str">
            <v>2.1.1.1</v>
          </cell>
          <cell r="AB6222" t="str">
            <v>Nathani Indonesia</v>
          </cell>
          <cell r="AC6222" t="str">
            <v>Agustina Y. Zulkarnain</v>
          </cell>
        </row>
        <row r="6223">
          <cell r="A6223">
            <v>6232</v>
          </cell>
          <cell r="C6223">
            <v>41449</v>
          </cell>
          <cell r="E6223" t="str">
            <v>SI130400046</v>
          </cell>
          <cell r="F6223" t="str">
            <v>DO130400144</v>
          </cell>
          <cell r="G6223" t="str">
            <v>WB130400144</v>
          </cell>
          <cell r="I6223" t="str">
            <v>031/SPP/NTH-CMC/2013</v>
          </cell>
          <cell r="J6223">
            <v>248</v>
          </cell>
          <cell r="U6223" t="str">
            <v>010.900-13.08457969</v>
          </cell>
          <cell r="X6223" t="str">
            <v>2.1.1.1</v>
          </cell>
          <cell r="AB6223" t="str">
            <v>Nathani Indonesia</v>
          </cell>
          <cell r="AC6223" t="str">
            <v>Agustina Y. Zulkarnain</v>
          </cell>
        </row>
        <row r="6224">
          <cell r="A6224">
            <v>6233</v>
          </cell>
          <cell r="C6224">
            <v>41477</v>
          </cell>
          <cell r="E6224" t="str">
            <v>SI130400052</v>
          </cell>
          <cell r="F6224" t="str">
            <v>DO130400171</v>
          </cell>
          <cell r="G6224" t="str">
            <v>WB130400171</v>
          </cell>
          <cell r="I6224" t="str">
            <v>035/SPP/NTH-CMC/2013</v>
          </cell>
          <cell r="J6224">
            <v>332</v>
          </cell>
          <cell r="U6224" t="str">
            <v>010.900-13.08457975</v>
          </cell>
          <cell r="X6224" t="str">
            <v>2.1.1.1</v>
          </cell>
          <cell r="AB6224" t="str">
            <v>Nathani Indonesia</v>
          </cell>
          <cell r="AC6224" t="str">
            <v>Agustina Y. Zulkarnain</v>
          </cell>
        </row>
        <row r="6225">
          <cell r="A6225">
            <v>6234</v>
          </cell>
          <cell r="C6225">
            <v>41477</v>
          </cell>
          <cell r="E6225" t="str">
            <v>SI130500053</v>
          </cell>
          <cell r="F6225" t="str">
            <v>DO130500179</v>
          </cell>
          <cell r="G6225" t="str">
            <v>WB130500179</v>
          </cell>
          <cell r="I6225" t="str">
            <v>036/SPP/NTH-CMC/2013</v>
          </cell>
          <cell r="J6225">
            <v>354</v>
          </cell>
          <cell r="U6225" t="str">
            <v>010.900-13.08457976</v>
          </cell>
          <cell r="X6225" t="str">
            <v>2.1.1.1</v>
          </cell>
          <cell r="AB6225" t="str">
            <v>Nathani Indonesia</v>
          </cell>
          <cell r="AC6225" t="str">
            <v>Agustina Y. Zulkarnain</v>
          </cell>
        </row>
        <row r="6226">
          <cell r="A6226">
            <v>6235</v>
          </cell>
          <cell r="C6226">
            <v>41477</v>
          </cell>
          <cell r="E6226" t="str">
            <v>SI130500058</v>
          </cell>
          <cell r="F6226" t="str">
            <v>DO130500186</v>
          </cell>
          <cell r="G6226" t="str">
            <v>WB130500186</v>
          </cell>
          <cell r="I6226" t="str">
            <v>038/SPP/NTH-CMC/2013</v>
          </cell>
          <cell r="J6226">
            <v>370</v>
          </cell>
          <cell r="U6226" t="str">
            <v>010.900-13.08457981</v>
          </cell>
          <cell r="X6226" t="str">
            <v>2.1.1.1</v>
          </cell>
          <cell r="AB6226" t="str">
            <v>Nathani Indonesia</v>
          </cell>
          <cell r="AC6226" t="str">
            <v>Agustina Y. Zulkarnain</v>
          </cell>
        </row>
        <row r="6227">
          <cell r="A6227">
            <v>6236</v>
          </cell>
          <cell r="C6227">
            <v>41477</v>
          </cell>
          <cell r="E6227" t="str">
            <v>SI130500060</v>
          </cell>
          <cell r="F6227" t="str">
            <v>DO130500199</v>
          </cell>
          <cell r="G6227" t="str">
            <v>WB130500199</v>
          </cell>
          <cell r="I6227" t="str">
            <v>039/SPP/NTH-CMC/2013</v>
          </cell>
          <cell r="J6227">
            <v>390</v>
          </cell>
          <cell r="U6227" t="str">
            <v>010.900-13.08457983</v>
          </cell>
          <cell r="X6227" t="str">
            <v>2.1.1.1</v>
          </cell>
          <cell r="AB6227" t="str">
            <v>Nathani Indonesia</v>
          </cell>
          <cell r="AC6227" t="str">
            <v>Agustina Y. Zulkarnain</v>
          </cell>
        </row>
        <row r="6228">
          <cell r="A6228">
            <v>6237</v>
          </cell>
          <cell r="C6228">
            <v>41587</v>
          </cell>
          <cell r="E6228" t="str">
            <v>TBA</v>
          </cell>
          <cell r="F6228" t="str">
            <v>TBA</v>
          </cell>
          <cell r="G6228" t="str">
            <v>TBA</v>
          </cell>
          <cell r="I6228" t="str">
            <v>104/SPP/NTH-CMC/2013</v>
          </cell>
          <cell r="J6228">
            <v>3251</v>
          </cell>
          <cell r="U6228" t="str">
            <v>TBA</v>
          </cell>
          <cell r="X6228" t="str">
            <v>2.1.1.2</v>
          </cell>
          <cell r="AB6228" t="str">
            <v>Dalzon Chemicals Indonesia</v>
          </cell>
          <cell r="AC6228" t="str">
            <v>Dyah Permatasari</v>
          </cell>
        </row>
        <row r="6229">
          <cell r="A6229">
            <v>6238</v>
          </cell>
          <cell r="C6229">
            <v>41586</v>
          </cell>
          <cell r="E6229" t="str">
            <v>TBA</v>
          </cell>
          <cell r="F6229" t="str">
            <v>TBA</v>
          </cell>
          <cell r="G6229" t="str">
            <v>TBA</v>
          </cell>
          <cell r="I6229" t="str">
            <v>104/SPP/NTH-CMC/2013</v>
          </cell>
          <cell r="J6229">
            <v>3251</v>
          </cell>
          <cell r="U6229" t="str">
            <v>TBA</v>
          </cell>
          <cell r="X6229" t="str">
            <v>2.1.1.2</v>
          </cell>
          <cell r="AB6229" t="str">
            <v>Dalzon Chemicals Indonesia</v>
          </cell>
          <cell r="AC6229" t="str">
            <v>Dyah Permatasari</v>
          </cell>
        </row>
        <row r="6230">
          <cell r="A6230">
            <v>6239</v>
          </cell>
          <cell r="C6230">
            <v>41586</v>
          </cell>
          <cell r="E6230" t="str">
            <v>TBA</v>
          </cell>
          <cell r="F6230" t="str">
            <v>TBA</v>
          </cell>
          <cell r="G6230" t="str">
            <v>TBA</v>
          </cell>
          <cell r="I6230" t="str">
            <v>104/SPP/NTH-CMC/2013</v>
          </cell>
          <cell r="J6230">
            <v>3251</v>
          </cell>
          <cell r="U6230" t="str">
            <v>TBA</v>
          </cell>
          <cell r="X6230" t="str">
            <v>2.1.1.2</v>
          </cell>
          <cell r="AB6230" t="str">
            <v>Dalzon Chemicals Indonesia</v>
          </cell>
          <cell r="AC6230" t="str">
            <v>Dyah Permatasari</v>
          </cell>
        </row>
        <row r="6231">
          <cell r="A6231">
            <v>6240</v>
          </cell>
          <cell r="C6231">
            <v>41566</v>
          </cell>
          <cell r="E6231" t="str">
            <v>TBA</v>
          </cell>
          <cell r="F6231" t="str">
            <v>TBA</v>
          </cell>
          <cell r="G6231" t="str">
            <v>TBA</v>
          </cell>
          <cell r="I6231" t="str">
            <v>095/SPP/NTH-CMC/2013</v>
          </cell>
          <cell r="J6231">
            <v>3252</v>
          </cell>
          <cell r="U6231" t="str">
            <v>TBA</v>
          </cell>
          <cell r="X6231" t="str">
            <v>2.1.1.2</v>
          </cell>
          <cell r="AB6231" t="str">
            <v>Dalzon Chemicals Indonesia</v>
          </cell>
          <cell r="AC6231" t="str">
            <v>Dyah Permatasari</v>
          </cell>
        </row>
        <row r="6232">
          <cell r="A6232">
            <v>6241</v>
          </cell>
          <cell r="C6232">
            <v>41576</v>
          </cell>
          <cell r="E6232" t="str">
            <v>TBA</v>
          </cell>
          <cell r="F6232" t="str">
            <v>TBA</v>
          </cell>
          <cell r="G6232" t="str">
            <v>TBA</v>
          </cell>
          <cell r="I6232" t="str">
            <v>095/SPP/NTH-CMC/2013</v>
          </cell>
          <cell r="J6232">
            <v>3252</v>
          </cell>
          <cell r="U6232" t="str">
            <v>TBA</v>
          </cell>
          <cell r="X6232" t="str">
            <v>2.1.1.2</v>
          </cell>
          <cell r="AB6232" t="str">
            <v>Dalzon Chemicals Indonesia</v>
          </cell>
          <cell r="AC6232" t="str">
            <v>Dyah Permatasari</v>
          </cell>
        </row>
        <row r="6233">
          <cell r="A6233">
            <v>6242</v>
          </cell>
          <cell r="C6233">
            <v>41610</v>
          </cell>
          <cell r="E6233" t="str">
            <v>TBA</v>
          </cell>
          <cell r="F6233" t="str">
            <v>TBA</v>
          </cell>
          <cell r="G6233" t="str">
            <v>TBA</v>
          </cell>
          <cell r="I6233" t="str">
            <v>095/SPP/NTH-CMC/2013</v>
          </cell>
          <cell r="J6233">
            <v>3252</v>
          </cell>
          <cell r="U6233" t="str">
            <v>TBA</v>
          </cell>
          <cell r="X6233" t="str">
            <v>2.1.1.2</v>
          </cell>
          <cell r="AB6233" t="str">
            <v>Dalzon Chemicals Indonesia</v>
          </cell>
          <cell r="AC6233" t="str">
            <v>Dyah Permatasari</v>
          </cell>
        </row>
        <row r="6234">
          <cell r="AB6234" t="str">
            <v/>
          </cell>
          <cell r="AC6234" t="str">
            <v/>
          </cell>
        </row>
        <row r="6235">
          <cell r="AB6235" t="str">
            <v/>
          </cell>
          <cell r="AC6235" t="str">
            <v/>
          </cell>
        </row>
        <row r="6236">
          <cell r="AB6236" t="str">
            <v/>
          </cell>
          <cell r="AC6236" t="str">
            <v/>
          </cell>
        </row>
        <row r="6237">
          <cell r="AB6237" t="str">
            <v/>
          </cell>
          <cell r="AC6237" t="str">
            <v/>
          </cell>
        </row>
        <row r="6238">
          <cell r="AB6238" t="str">
            <v/>
          </cell>
          <cell r="AC6238" t="str">
            <v/>
          </cell>
        </row>
        <row r="6239">
          <cell r="AB6239" t="str">
            <v/>
          </cell>
          <cell r="AC6239" t="str">
            <v/>
          </cell>
        </row>
        <row r="6240">
          <cell r="AB6240" t="str">
            <v/>
          </cell>
          <cell r="AC6240" t="str">
            <v/>
          </cell>
        </row>
        <row r="6241">
          <cell r="AB6241" t="str">
            <v/>
          </cell>
          <cell r="AC6241" t="str">
            <v/>
          </cell>
        </row>
        <row r="6242">
          <cell r="AB6242" t="str">
            <v/>
          </cell>
          <cell r="AC6242" t="str">
            <v/>
          </cell>
        </row>
        <row r="6243">
          <cell r="AB6243" t="str">
            <v/>
          </cell>
          <cell r="AC6243" t="str">
            <v/>
          </cell>
        </row>
        <row r="6244">
          <cell r="AB6244" t="str">
            <v/>
          </cell>
          <cell r="AC6244" t="str">
            <v/>
          </cell>
        </row>
        <row r="6245">
          <cell r="AB6245" t="str">
            <v/>
          </cell>
          <cell r="AC6245" t="str">
            <v/>
          </cell>
        </row>
        <row r="6246">
          <cell r="AB6246" t="str">
            <v/>
          </cell>
          <cell r="AC6246" t="str">
            <v/>
          </cell>
        </row>
        <row r="6247">
          <cell r="AB6247" t="str">
            <v/>
          </cell>
          <cell r="AC6247" t="str">
            <v/>
          </cell>
        </row>
        <row r="6248">
          <cell r="AB6248" t="str">
            <v/>
          </cell>
          <cell r="AC6248" t="str">
            <v/>
          </cell>
        </row>
        <row r="6249">
          <cell r="AB6249" t="str">
            <v/>
          </cell>
          <cell r="AC6249" t="str">
            <v/>
          </cell>
        </row>
        <row r="6250">
          <cell r="AB6250" t="str">
            <v/>
          </cell>
          <cell r="AC6250" t="str">
            <v/>
          </cell>
        </row>
        <row r="6251">
          <cell r="AB6251" t="str">
            <v/>
          </cell>
          <cell r="AC6251" t="str">
            <v/>
          </cell>
        </row>
        <row r="6252">
          <cell r="AB6252" t="str">
            <v/>
          </cell>
          <cell r="AC6252" t="str">
            <v/>
          </cell>
        </row>
        <row r="6253">
          <cell r="AB6253" t="str">
            <v/>
          </cell>
          <cell r="AC6253" t="str">
            <v/>
          </cell>
        </row>
        <row r="6254">
          <cell r="AB6254" t="str">
            <v/>
          </cell>
          <cell r="AC6254" t="str">
            <v/>
          </cell>
        </row>
        <row r="6255">
          <cell r="AB6255" t="str">
            <v/>
          </cell>
          <cell r="AC6255" t="str">
            <v/>
          </cell>
        </row>
        <row r="6256">
          <cell r="AB6256" t="str">
            <v/>
          </cell>
          <cell r="AC6256" t="str">
            <v/>
          </cell>
        </row>
        <row r="6257">
          <cell r="AB6257" t="str">
            <v/>
          </cell>
          <cell r="AC6257" t="str">
            <v/>
          </cell>
        </row>
        <row r="6258">
          <cell r="AB6258" t="str">
            <v/>
          </cell>
          <cell r="AC6258" t="str">
            <v/>
          </cell>
        </row>
        <row r="6259">
          <cell r="AB6259" t="str">
            <v/>
          </cell>
          <cell r="AC6259" t="str">
            <v/>
          </cell>
        </row>
        <row r="6260">
          <cell r="AB6260" t="str">
            <v/>
          </cell>
          <cell r="AC6260" t="str">
            <v/>
          </cell>
        </row>
        <row r="6261">
          <cell r="AB6261" t="str">
            <v/>
          </cell>
          <cell r="AC6261" t="str">
            <v/>
          </cell>
        </row>
        <row r="6262">
          <cell r="AB6262" t="str">
            <v/>
          </cell>
          <cell r="AC6262" t="str">
            <v/>
          </cell>
        </row>
        <row r="6263">
          <cell r="AB6263" t="str">
            <v/>
          </cell>
          <cell r="AC6263" t="str">
            <v/>
          </cell>
        </row>
        <row r="6264">
          <cell r="AB6264" t="str">
            <v/>
          </cell>
          <cell r="AC6264" t="str">
            <v/>
          </cell>
        </row>
        <row r="6265">
          <cell r="AB6265" t="str">
            <v/>
          </cell>
          <cell r="AC6265" t="str">
            <v/>
          </cell>
        </row>
        <row r="6266">
          <cell r="AB6266" t="str">
            <v/>
          </cell>
          <cell r="AC6266" t="str">
            <v/>
          </cell>
        </row>
        <row r="6267">
          <cell r="AB6267" t="str">
            <v/>
          </cell>
          <cell r="AC6267" t="str">
            <v/>
          </cell>
        </row>
        <row r="6268">
          <cell r="AB6268" t="str">
            <v/>
          </cell>
          <cell r="AC6268" t="str">
            <v/>
          </cell>
        </row>
        <row r="6269">
          <cell r="AB6269" t="str">
            <v/>
          </cell>
          <cell r="AC6269" t="str">
            <v/>
          </cell>
        </row>
        <row r="6270">
          <cell r="AB6270" t="str">
            <v/>
          </cell>
          <cell r="AC6270" t="str">
            <v/>
          </cell>
        </row>
        <row r="6271">
          <cell r="AB6271" t="str">
            <v/>
          </cell>
          <cell r="AC6271" t="str">
            <v/>
          </cell>
        </row>
        <row r="6272">
          <cell r="AB6272" t="str">
            <v/>
          </cell>
          <cell r="AC6272" t="str">
            <v/>
          </cell>
        </row>
        <row r="6273">
          <cell r="AB6273" t="str">
            <v/>
          </cell>
          <cell r="AC6273" t="str">
            <v/>
          </cell>
        </row>
        <row r="6274">
          <cell r="AB6274" t="str">
            <v/>
          </cell>
          <cell r="AC6274" t="str">
            <v/>
          </cell>
        </row>
        <row r="6275">
          <cell r="AB6275" t="str">
            <v/>
          </cell>
          <cell r="AC6275" t="str">
            <v/>
          </cell>
        </row>
        <row r="6276">
          <cell r="AB6276" t="str">
            <v/>
          </cell>
          <cell r="AC6276" t="str">
            <v/>
          </cell>
        </row>
        <row r="6277">
          <cell r="AB6277" t="str">
            <v/>
          </cell>
          <cell r="AC6277" t="str">
            <v/>
          </cell>
        </row>
        <row r="6278">
          <cell r="AB6278" t="str">
            <v/>
          </cell>
          <cell r="AC6278" t="str">
            <v/>
          </cell>
        </row>
        <row r="6279">
          <cell r="AB6279" t="str">
            <v/>
          </cell>
          <cell r="AC6279" t="str">
            <v/>
          </cell>
        </row>
        <row r="6280">
          <cell r="AB6280" t="str">
            <v/>
          </cell>
          <cell r="AC6280" t="str">
            <v/>
          </cell>
        </row>
        <row r="6281">
          <cell r="AB6281" t="str">
            <v/>
          </cell>
          <cell r="AC6281" t="str">
            <v/>
          </cell>
        </row>
        <row r="6282">
          <cell r="AB6282" t="str">
            <v/>
          </cell>
          <cell r="AC6282" t="str">
            <v/>
          </cell>
        </row>
        <row r="6283">
          <cell r="AB6283" t="str">
            <v/>
          </cell>
          <cell r="AC6283" t="str">
            <v/>
          </cell>
        </row>
        <row r="6284">
          <cell r="AB6284" t="str">
            <v/>
          </cell>
          <cell r="AC6284" t="str">
            <v/>
          </cell>
        </row>
        <row r="6285">
          <cell r="AB6285" t="str">
            <v/>
          </cell>
          <cell r="AC6285" t="str">
            <v/>
          </cell>
        </row>
        <row r="6286">
          <cell r="AB6286" t="str">
            <v/>
          </cell>
          <cell r="AC6286" t="str">
            <v/>
          </cell>
        </row>
        <row r="6287">
          <cell r="AB6287" t="str">
            <v/>
          </cell>
          <cell r="AC6287" t="str">
            <v/>
          </cell>
        </row>
        <row r="6288">
          <cell r="AB6288" t="str">
            <v/>
          </cell>
          <cell r="AC6288" t="str">
            <v/>
          </cell>
        </row>
        <row r="6289">
          <cell r="AB6289" t="str">
            <v/>
          </cell>
          <cell r="AC6289" t="str">
            <v/>
          </cell>
        </row>
        <row r="6290">
          <cell r="AB6290" t="str">
            <v/>
          </cell>
          <cell r="AC6290" t="str">
            <v/>
          </cell>
        </row>
        <row r="6291">
          <cell r="AB6291" t="str">
            <v/>
          </cell>
          <cell r="AC6291" t="str">
            <v/>
          </cell>
        </row>
        <row r="6292">
          <cell r="AB6292" t="str">
            <v/>
          </cell>
          <cell r="AC6292" t="str">
            <v/>
          </cell>
        </row>
        <row r="6293">
          <cell r="AB6293" t="str">
            <v/>
          </cell>
          <cell r="AC6293" t="str">
            <v/>
          </cell>
        </row>
        <row r="6294">
          <cell r="AB6294" t="str">
            <v/>
          </cell>
          <cell r="AC6294" t="str">
            <v/>
          </cell>
        </row>
        <row r="6295">
          <cell r="AB6295" t="str">
            <v/>
          </cell>
          <cell r="AC6295" t="str">
            <v/>
          </cell>
        </row>
        <row r="6296">
          <cell r="AB6296" t="str">
            <v/>
          </cell>
          <cell r="AC6296" t="str">
            <v/>
          </cell>
        </row>
        <row r="6297">
          <cell r="AB6297" t="str">
            <v/>
          </cell>
          <cell r="AC6297" t="str">
            <v/>
          </cell>
        </row>
        <row r="6298">
          <cell r="AB6298" t="str">
            <v/>
          </cell>
          <cell r="AC6298" t="str">
            <v/>
          </cell>
        </row>
        <row r="6299">
          <cell r="AB6299" t="str">
            <v/>
          </cell>
          <cell r="AC6299" t="str">
            <v/>
          </cell>
        </row>
        <row r="6300">
          <cell r="AB6300" t="str">
            <v/>
          </cell>
          <cell r="AC6300" t="str">
            <v/>
          </cell>
        </row>
        <row r="6301">
          <cell r="AB6301" t="str">
            <v/>
          </cell>
          <cell r="AC6301" t="str">
            <v/>
          </cell>
        </row>
        <row r="6302">
          <cell r="AB6302" t="str">
            <v/>
          </cell>
          <cell r="AC6302" t="str">
            <v/>
          </cell>
        </row>
        <row r="6303">
          <cell r="AB6303" t="str">
            <v/>
          </cell>
          <cell r="AC6303" t="str">
            <v/>
          </cell>
        </row>
        <row r="6304">
          <cell r="AB6304" t="str">
            <v/>
          </cell>
          <cell r="AC6304" t="str">
            <v/>
          </cell>
        </row>
        <row r="6305">
          <cell r="AB6305" t="str">
            <v/>
          </cell>
          <cell r="AC6305" t="str">
            <v/>
          </cell>
        </row>
        <row r="6306">
          <cell r="AB6306" t="str">
            <v/>
          </cell>
          <cell r="AC6306" t="str">
            <v/>
          </cell>
        </row>
        <row r="6307">
          <cell r="AB6307" t="str">
            <v/>
          </cell>
          <cell r="AC6307" t="str">
            <v/>
          </cell>
        </row>
        <row r="6308">
          <cell r="AB6308" t="str">
            <v/>
          </cell>
          <cell r="AC6308" t="str">
            <v/>
          </cell>
        </row>
        <row r="6309">
          <cell r="AB6309" t="str">
            <v/>
          </cell>
          <cell r="AC6309" t="str">
            <v/>
          </cell>
        </row>
        <row r="6310">
          <cell r="AB6310" t="str">
            <v/>
          </cell>
          <cell r="AC6310" t="str">
            <v/>
          </cell>
        </row>
        <row r="6311">
          <cell r="AB6311" t="str">
            <v/>
          </cell>
          <cell r="AC6311" t="str">
            <v/>
          </cell>
        </row>
        <row r="6312">
          <cell r="AB6312" t="str">
            <v/>
          </cell>
          <cell r="AC6312" t="str">
            <v/>
          </cell>
        </row>
        <row r="6313">
          <cell r="AB6313" t="str">
            <v/>
          </cell>
          <cell r="AC6313" t="str">
            <v/>
          </cell>
        </row>
        <row r="6314">
          <cell r="AB6314" t="str">
            <v/>
          </cell>
          <cell r="AC6314" t="str">
            <v/>
          </cell>
        </row>
        <row r="6315">
          <cell r="AB6315" t="str">
            <v/>
          </cell>
          <cell r="AC6315" t="str">
            <v/>
          </cell>
        </row>
        <row r="6316">
          <cell r="AB6316" t="str">
            <v/>
          </cell>
          <cell r="AC6316" t="str">
            <v/>
          </cell>
        </row>
        <row r="6317">
          <cell r="AB6317" t="str">
            <v/>
          </cell>
          <cell r="AC6317" t="str">
            <v/>
          </cell>
        </row>
        <row r="6318">
          <cell r="AB6318" t="str">
            <v/>
          </cell>
          <cell r="AC6318" t="str">
            <v/>
          </cell>
        </row>
        <row r="6319">
          <cell r="AB6319" t="str">
            <v/>
          </cell>
          <cell r="AC6319" t="str">
            <v/>
          </cell>
        </row>
        <row r="6320">
          <cell r="AB6320" t="str">
            <v/>
          </cell>
          <cell r="AC6320" t="str">
            <v/>
          </cell>
        </row>
        <row r="6321">
          <cell r="AB6321" t="str">
            <v/>
          </cell>
          <cell r="AC6321" t="str">
            <v/>
          </cell>
        </row>
        <row r="6322">
          <cell r="AB6322" t="str">
            <v/>
          </cell>
          <cell r="AC6322" t="str">
            <v/>
          </cell>
        </row>
        <row r="6323">
          <cell r="AB6323" t="str">
            <v/>
          </cell>
          <cell r="AC6323" t="str">
            <v/>
          </cell>
        </row>
        <row r="6324">
          <cell r="AB6324" t="str">
            <v/>
          </cell>
          <cell r="AC6324" t="str">
            <v/>
          </cell>
        </row>
        <row r="6325">
          <cell r="AB6325" t="str">
            <v/>
          </cell>
          <cell r="AC6325" t="str">
            <v/>
          </cell>
        </row>
        <row r="6326">
          <cell r="AB6326" t="str">
            <v/>
          </cell>
          <cell r="AC6326" t="str">
            <v/>
          </cell>
        </row>
        <row r="6327">
          <cell r="AB6327" t="str">
            <v/>
          </cell>
          <cell r="AC6327" t="str">
            <v/>
          </cell>
        </row>
        <row r="6328">
          <cell r="AB6328" t="str">
            <v/>
          </cell>
          <cell r="AC6328" t="str">
            <v/>
          </cell>
        </row>
        <row r="6329">
          <cell r="AB6329" t="str">
            <v/>
          </cell>
          <cell r="AC6329" t="str">
            <v/>
          </cell>
        </row>
        <row r="6330">
          <cell r="AB6330" t="str">
            <v/>
          </cell>
          <cell r="AC6330" t="str">
            <v/>
          </cell>
        </row>
        <row r="6331">
          <cell r="AB6331" t="str">
            <v/>
          </cell>
          <cell r="AC6331" t="str">
            <v/>
          </cell>
        </row>
        <row r="6332">
          <cell r="AB6332" t="str">
            <v/>
          </cell>
          <cell r="AC6332" t="str">
            <v/>
          </cell>
        </row>
        <row r="6333">
          <cell r="AB6333" t="str">
            <v/>
          </cell>
          <cell r="AC6333" t="str">
            <v/>
          </cell>
        </row>
        <row r="6334">
          <cell r="AB6334" t="str">
            <v/>
          </cell>
          <cell r="AC6334" t="str">
            <v/>
          </cell>
        </row>
        <row r="6335">
          <cell r="AB6335" t="str">
            <v/>
          </cell>
          <cell r="AC6335" t="str">
            <v/>
          </cell>
        </row>
        <row r="6336">
          <cell r="AB6336" t="str">
            <v/>
          </cell>
          <cell r="AC6336" t="str">
            <v/>
          </cell>
        </row>
        <row r="6337">
          <cell r="AB6337" t="str">
            <v/>
          </cell>
          <cell r="AC6337" t="str">
            <v/>
          </cell>
        </row>
        <row r="6338">
          <cell r="AB6338" t="str">
            <v/>
          </cell>
          <cell r="AC6338" t="str">
            <v/>
          </cell>
        </row>
        <row r="6339">
          <cell r="AB6339" t="str">
            <v/>
          </cell>
          <cell r="AC6339" t="str">
            <v/>
          </cell>
        </row>
        <row r="6340">
          <cell r="AB6340" t="str">
            <v/>
          </cell>
          <cell r="AC6340" t="str">
            <v/>
          </cell>
        </row>
        <row r="6341">
          <cell r="AB6341" t="str">
            <v/>
          </cell>
          <cell r="AC6341" t="str">
            <v/>
          </cell>
        </row>
        <row r="6342">
          <cell r="AB6342" t="str">
            <v/>
          </cell>
          <cell r="AC6342" t="str">
            <v/>
          </cell>
        </row>
        <row r="6343">
          <cell r="AB6343" t="str">
            <v/>
          </cell>
          <cell r="AC6343" t="str">
            <v/>
          </cell>
        </row>
        <row r="6344">
          <cell r="AB6344" t="str">
            <v/>
          </cell>
          <cell r="AC6344" t="str">
            <v/>
          </cell>
        </row>
        <row r="6345">
          <cell r="AB6345" t="str">
            <v/>
          </cell>
          <cell r="AC6345" t="str">
            <v/>
          </cell>
        </row>
        <row r="6346">
          <cell r="AB6346" t="str">
            <v/>
          </cell>
          <cell r="AC6346" t="str">
            <v/>
          </cell>
        </row>
        <row r="6347">
          <cell r="AB6347" t="str">
            <v/>
          </cell>
          <cell r="AC6347" t="str">
            <v/>
          </cell>
        </row>
        <row r="6348">
          <cell r="AB6348" t="str">
            <v/>
          </cell>
          <cell r="AC6348" t="str">
            <v/>
          </cell>
        </row>
        <row r="6349">
          <cell r="AB6349" t="str">
            <v/>
          </cell>
          <cell r="AC6349" t="str">
            <v/>
          </cell>
        </row>
        <row r="6350">
          <cell r="AB6350" t="str">
            <v/>
          </cell>
          <cell r="AC6350" t="str">
            <v/>
          </cell>
        </row>
        <row r="6351">
          <cell r="AB6351" t="str">
            <v/>
          </cell>
          <cell r="AC6351" t="str">
            <v/>
          </cell>
        </row>
        <row r="6352">
          <cell r="AB6352" t="str">
            <v/>
          </cell>
          <cell r="AC6352" t="str">
            <v/>
          </cell>
        </row>
        <row r="6353">
          <cell r="AB6353" t="str">
            <v/>
          </cell>
          <cell r="AC6353" t="str">
            <v/>
          </cell>
        </row>
        <row r="6354">
          <cell r="AB6354" t="str">
            <v/>
          </cell>
          <cell r="AC6354" t="str">
            <v/>
          </cell>
        </row>
        <row r="6355">
          <cell r="AB6355" t="str">
            <v/>
          </cell>
          <cell r="AC6355" t="str">
            <v/>
          </cell>
        </row>
        <row r="6356">
          <cell r="AB6356" t="str">
            <v/>
          </cell>
          <cell r="AC6356" t="str">
            <v/>
          </cell>
        </row>
        <row r="6357">
          <cell r="AB6357" t="str">
            <v/>
          </cell>
          <cell r="AC6357" t="str">
            <v/>
          </cell>
        </row>
        <row r="6358">
          <cell r="AB6358" t="str">
            <v/>
          </cell>
          <cell r="AC6358" t="str">
            <v/>
          </cell>
        </row>
        <row r="6359">
          <cell r="AB6359" t="str">
            <v/>
          </cell>
          <cell r="AC6359" t="str">
            <v/>
          </cell>
        </row>
        <row r="6360">
          <cell r="AB6360" t="str">
            <v/>
          </cell>
          <cell r="AC6360" t="str">
            <v/>
          </cell>
        </row>
        <row r="6361">
          <cell r="AB6361" t="str">
            <v/>
          </cell>
          <cell r="AC6361" t="str">
            <v/>
          </cell>
        </row>
        <row r="6362">
          <cell r="AB6362" t="str">
            <v/>
          </cell>
          <cell r="AC6362" t="str">
            <v/>
          </cell>
        </row>
        <row r="6363">
          <cell r="AB6363" t="str">
            <v/>
          </cell>
          <cell r="AC6363" t="str">
            <v/>
          </cell>
        </row>
        <row r="6364">
          <cell r="AB6364" t="str">
            <v/>
          </cell>
          <cell r="AC6364" t="str">
            <v/>
          </cell>
        </row>
        <row r="6365">
          <cell r="AB6365" t="str">
            <v/>
          </cell>
          <cell r="AC6365" t="str">
            <v/>
          </cell>
        </row>
        <row r="6366">
          <cell r="AB6366" t="str">
            <v/>
          </cell>
          <cell r="AC6366" t="str">
            <v/>
          </cell>
        </row>
        <row r="6367">
          <cell r="AB6367" t="str">
            <v/>
          </cell>
          <cell r="AC6367" t="str">
            <v/>
          </cell>
        </row>
        <row r="6368">
          <cell r="AB6368" t="str">
            <v/>
          </cell>
          <cell r="AC6368" t="str">
            <v/>
          </cell>
        </row>
        <row r="6369">
          <cell r="AB6369" t="str">
            <v/>
          </cell>
          <cell r="AC6369" t="str">
            <v/>
          </cell>
        </row>
        <row r="6370">
          <cell r="AB6370" t="str">
            <v/>
          </cell>
          <cell r="AC6370" t="str">
            <v/>
          </cell>
        </row>
        <row r="6371">
          <cell r="AB6371" t="str">
            <v/>
          </cell>
          <cell r="AC6371" t="str">
            <v/>
          </cell>
        </row>
        <row r="6372">
          <cell r="AB6372" t="str">
            <v/>
          </cell>
          <cell r="AC6372" t="str">
            <v/>
          </cell>
        </row>
        <row r="6373">
          <cell r="AB6373" t="str">
            <v/>
          </cell>
          <cell r="AC6373" t="str">
            <v/>
          </cell>
        </row>
        <row r="6374">
          <cell r="AB6374" t="str">
            <v/>
          </cell>
          <cell r="AC6374" t="str">
            <v/>
          </cell>
        </row>
        <row r="6375">
          <cell r="AB6375" t="str">
            <v/>
          </cell>
          <cell r="AC6375" t="str">
            <v/>
          </cell>
        </row>
        <row r="6376">
          <cell r="AB6376" t="str">
            <v/>
          </cell>
          <cell r="AC6376" t="str">
            <v/>
          </cell>
        </row>
        <row r="6377">
          <cell r="AB6377" t="str">
            <v/>
          </cell>
          <cell r="AC6377" t="str">
            <v/>
          </cell>
        </row>
        <row r="6378">
          <cell r="AB6378" t="str">
            <v/>
          </cell>
          <cell r="AC6378" t="str">
            <v/>
          </cell>
        </row>
        <row r="6379">
          <cell r="AB6379" t="str">
            <v/>
          </cell>
          <cell r="AC6379" t="str">
            <v/>
          </cell>
        </row>
        <row r="6380">
          <cell r="AB6380" t="str">
            <v/>
          </cell>
          <cell r="AC6380" t="str">
            <v/>
          </cell>
        </row>
        <row r="6381">
          <cell r="AB6381" t="str">
            <v/>
          </cell>
          <cell r="AC6381" t="str">
            <v/>
          </cell>
        </row>
        <row r="6382">
          <cell r="AB6382" t="str">
            <v/>
          </cell>
          <cell r="AC6382" t="str">
            <v/>
          </cell>
        </row>
        <row r="6383">
          <cell r="AB6383" t="str">
            <v/>
          </cell>
          <cell r="AC6383" t="str">
            <v/>
          </cell>
        </row>
        <row r="6384">
          <cell r="AB6384" t="str">
            <v/>
          </cell>
          <cell r="AC6384" t="str">
            <v/>
          </cell>
        </row>
        <row r="6385">
          <cell r="AB6385" t="str">
            <v/>
          </cell>
          <cell r="AC6385" t="str">
            <v/>
          </cell>
        </row>
        <row r="6386">
          <cell r="AB6386" t="str">
            <v/>
          </cell>
          <cell r="AC6386" t="str">
            <v/>
          </cell>
        </row>
        <row r="6387">
          <cell r="AB6387" t="str">
            <v/>
          </cell>
          <cell r="AC6387" t="str">
            <v/>
          </cell>
        </row>
        <row r="6388">
          <cell r="AB6388" t="str">
            <v/>
          </cell>
          <cell r="AC6388" t="str">
            <v/>
          </cell>
        </row>
        <row r="6389">
          <cell r="AB6389" t="str">
            <v/>
          </cell>
          <cell r="AC6389" t="str">
            <v/>
          </cell>
        </row>
        <row r="6390">
          <cell r="AB6390" t="str">
            <v/>
          </cell>
          <cell r="AC6390" t="str">
            <v/>
          </cell>
        </row>
        <row r="6391">
          <cell r="AB6391" t="str">
            <v/>
          </cell>
          <cell r="AC6391" t="str">
            <v/>
          </cell>
        </row>
        <row r="6392">
          <cell r="AB6392" t="str">
            <v/>
          </cell>
          <cell r="AC6392" t="str">
            <v/>
          </cell>
        </row>
        <row r="6393">
          <cell r="AB6393" t="str">
            <v/>
          </cell>
          <cell r="AC6393" t="str">
            <v/>
          </cell>
        </row>
        <row r="6394">
          <cell r="AB6394" t="str">
            <v/>
          </cell>
          <cell r="AC6394" t="str">
            <v/>
          </cell>
        </row>
        <row r="6395">
          <cell r="AB6395" t="str">
            <v/>
          </cell>
          <cell r="AC6395" t="str">
            <v/>
          </cell>
        </row>
        <row r="6396">
          <cell r="AB6396" t="str">
            <v/>
          </cell>
          <cell r="AC6396" t="str">
            <v/>
          </cell>
        </row>
        <row r="6397">
          <cell r="AB6397" t="str">
            <v/>
          </cell>
          <cell r="AC6397" t="str">
            <v/>
          </cell>
        </row>
        <row r="6398">
          <cell r="AB6398" t="str">
            <v/>
          </cell>
          <cell r="AC6398" t="str">
            <v/>
          </cell>
        </row>
        <row r="6399">
          <cell r="AB6399" t="str">
            <v/>
          </cell>
          <cell r="AC6399" t="str">
            <v/>
          </cell>
        </row>
        <row r="6400">
          <cell r="AB6400" t="str">
            <v/>
          </cell>
          <cell r="AC6400" t="str">
            <v/>
          </cell>
        </row>
        <row r="6401">
          <cell r="AB6401" t="str">
            <v/>
          </cell>
          <cell r="AC6401" t="str">
            <v/>
          </cell>
        </row>
        <row r="6402">
          <cell r="AB6402" t="str">
            <v/>
          </cell>
          <cell r="AC6402" t="str">
            <v/>
          </cell>
        </row>
        <row r="6403">
          <cell r="AB6403" t="str">
            <v/>
          </cell>
          <cell r="AC6403" t="str">
            <v/>
          </cell>
        </row>
        <row r="6404">
          <cell r="AB6404" t="str">
            <v/>
          </cell>
          <cell r="AC6404" t="str">
            <v/>
          </cell>
        </row>
        <row r="6405">
          <cell r="AB6405" t="str">
            <v/>
          </cell>
          <cell r="AC6405" t="str">
            <v/>
          </cell>
        </row>
        <row r="6406">
          <cell r="AB6406" t="str">
            <v/>
          </cell>
          <cell r="AC6406" t="str">
            <v/>
          </cell>
        </row>
        <row r="6407">
          <cell r="AB6407" t="str">
            <v/>
          </cell>
          <cell r="AC6407" t="str">
            <v/>
          </cell>
        </row>
        <row r="6408">
          <cell r="AB6408" t="str">
            <v/>
          </cell>
          <cell r="AC6408" t="str">
            <v/>
          </cell>
        </row>
        <row r="6409">
          <cell r="AB6409" t="str">
            <v/>
          </cell>
          <cell r="AC6409" t="str">
            <v/>
          </cell>
        </row>
        <row r="6410">
          <cell r="AB6410" t="str">
            <v/>
          </cell>
          <cell r="AC6410" t="str">
            <v/>
          </cell>
        </row>
        <row r="6411">
          <cell r="AB6411" t="str">
            <v/>
          </cell>
          <cell r="AC6411" t="str">
            <v/>
          </cell>
        </row>
        <row r="6412">
          <cell r="AB6412" t="str">
            <v/>
          </cell>
          <cell r="AC6412" t="str">
            <v/>
          </cell>
        </row>
        <row r="6413">
          <cell r="AB6413" t="str">
            <v/>
          </cell>
          <cell r="AC6413" t="str">
            <v/>
          </cell>
        </row>
        <row r="6414">
          <cell r="AB6414" t="str">
            <v/>
          </cell>
          <cell r="AC6414" t="str">
            <v/>
          </cell>
        </row>
        <row r="6415">
          <cell r="AB6415" t="str">
            <v/>
          </cell>
          <cell r="AC6415" t="str">
            <v/>
          </cell>
        </row>
        <row r="6416">
          <cell r="AB6416" t="str">
            <v/>
          </cell>
          <cell r="AC6416" t="str">
            <v/>
          </cell>
        </row>
        <row r="6417">
          <cell r="AB6417" t="str">
            <v/>
          </cell>
          <cell r="AC6417" t="str">
            <v/>
          </cell>
        </row>
        <row r="6418">
          <cell r="AB6418" t="str">
            <v/>
          </cell>
          <cell r="AC6418" t="str">
            <v/>
          </cell>
        </row>
        <row r="6419">
          <cell r="AB6419" t="str">
            <v/>
          </cell>
          <cell r="AC6419" t="str">
            <v/>
          </cell>
        </row>
        <row r="6420">
          <cell r="AB6420" t="str">
            <v/>
          </cell>
          <cell r="AC6420" t="str">
            <v/>
          </cell>
        </row>
        <row r="6421">
          <cell r="AB6421" t="str">
            <v/>
          </cell>
          <cell r="AC6421" t="str">
            <v/>
          </cell>
        </row>
        <row r="6422">
          <cell r="AB6422" t="str">
            <v/>
          </cell>
          <cell r="AC6422" t="str">
            <v/>
          </cell>
        </row>
        <row r="6423">
          <cell r="AB6423" t="str">
            <v/>
          </cell>
          <cell r="AC6423" t="str">
            <v/>
          </cell>
        </row>
        <row r="6424">
          <cell r="AB6424" t="str">
            <v/>
          </cell>
          <cell r="AC6424" t="str">
            <v/>
          </cell>
        </row>
        <row r="6425">
          <cell r="AB6425" t="str">
            <v/>
          </cell>
          <cell r="AC6425" t="str">
            <v/>
          </cell>
        </row>
        <row r="6426">
          <cell r="AB6426" t="str">
            <v/>
          </cell>
          <cell r="AC6426" t="str">
            <v/>
          </cell>
        </row>
        <row r="6427">
          <cell r="AB6427" t="str">
            <v/>
          </cell>
          <cell r="AC6427" t="str">
            <v/>
          </cell>
        </row>
        <row r="6428">
          <cell r="AB6428" t="str">
            <v/>
          </cell>
          <cell r="AC6428" t="str">
            <v/>
          </cell>
        </row>
        <row r="6429">
          <cell r="AB6429" t="str">
            <v/>
          </cell>
          <cell r="AC6429" t="str">
            <v/>
          </cell>
        </row>
        <row r="6430">
          <cell r="AB6430" t="str">
            <v/>
          </cell>
          <cell r="AC6430" t="str">
            <v/>
          </cell>
        </row>
        <row r="6431">
          <cell r="AB6431" t="str">
            <v/>
          </cell>
          <cell r="AC6431" t="str">
            <v/>
          </cell>
        </row>
        <row r="6432">
          <cell r="AB6432" t="str">
            <v/>
          </cell>
          <cell r="AC6432" t="str">
            <v/>
          </cell>
        </row>
        <row r="6433">
          <cell r="AB6433" t="str">
            <v/>
          </cell>
          <cell r="AC6433" t="str">
            <v/>
          </cell>
        </row>
        <row r="6434">
          <cell r="AB6434" t="str">
            <v/>
          </cell>
          <cell r="AC6434" t="str">
            <v/>
          </cell>
        </row>
        <row r="6435">
          <cell r="AB6435" t="str">
            <v/>
          </cell>
          <cell r="AC6435" t="str">
            <v/>
          </cell>
        </row>
        <row r="6436">
          <cell r="AB6436" t="str">
            <v/>
          </cell>
          <cell r="AC6436" t="str">
            <v/>
          </cell>
        </row>
        <row r="6437">
          <cell r="AB6437" t="str">
            <v/>
          </cell>
          <cell r="AC6437" t="str">
            <v/>
          </cell>
        </row>
        <row r="6438">
          <cell r="AB6438" t="str">
            <v/>
          </cell>
          <cell r="AC6438" t="str">
            <v/>
          </cell>
        </row>
        <row r="6439">
          <cell r="AB6439" t="str">
            <v/>
          </cell>
          <cell r="AC6439" t="str">
            <v/>
          </cell>
        </row>
        <row r="6440">
          <cell r="AB6440" t="str">
            <v/>
          </cell>
          <cell r="AC6440" t="str">
            <v/>
          </cell>
        </row>
        <row r="6441">
          <cell r="AB6441" t="str">
            <v/>
          </cell>
          <cell r="AC6441" t="str">
            <v/>
          </cell>
        </row>
        <row r="6442">
          <cell r="AB6442" t="str">
            <v/>
          </cell>
          <cell r="AC6442" t="str">
            <v/>
          </cell>
        </row>
        <row r="6443">
          <cell r="AB6443" t="str">
            <v/>
          </cell>
          <cell r="AC6443" t="str">
            <v/>
          </cell>
        </row>
        <row r="6444">
          <cell r="AB6444" t="str">
            <v/>
          </cell>
          <cell r="AC6444" t="str">
            <v/>
          </cell>
        </row>
        <row r="6445">
          <cell r="AB6445" t="str">
            <v/>
          </cell>
          <cell r="AC6445" t="str">
            <v/>
          </cell>
        </row>
        <row r="6446">
          <cell r="AB6446" t="str">
            <v/>
          </cell>
          <cell r="AC6446" t="str">
            <v/>
          </cell>
        </row>
        <row r="6447">
          <cell r="AB6447" t="str">
            <v/>
          </cell>
          <cell r="AC6447" t="str">
            <v/>
          </cell>
        </row>
        <row r="6448">
          <cell r="AB6448" t="str">
            <v/>
          </cell>
          <cell r="AC6448" t="str">
            <v/>
          </cell>
        </row>
        <row r="6449">
          <cell r="AB6449" t="str">
            <v/>
          </cell>
          <cell r="AC6449" t="str">
            <v/>
          </cell>
        </row>
        <row r="6450">
          <cell r="AB6450" t="str">
            <v/>
          </cell>
          <cell r="AC6450" t="str">
            <v/>
          </cell>
        </row>
        <row r="6451">
          <cell r="AB6451" t="str">
            <v/>
          </cell>
          <cell r="AC6451" t="str">
            <v/>
          </cell>
        </row>
        <row r="6452">
          <cell r="AB6452" t="str">
            <v/>
          </cell>
          <cell r="AC6452" t="str">
            <v/>
          </cell>
        </row>
        <row r="6453">
          <cell r="AB6453" t="str">
            <v/>
          </cell>
          <cell r="AC6453" t="str">
            <v/>
          </cell>
        </row>
        <row r="6454">
          <cell r="AB6454" t="str">
            <v/>
          </cell>
          <cell r="AC6454" t="str">
            <v/>
          </cell>
        </row>
        <row r="6455">
          <cell r="AB6455" t="str">
            <v/>
          </cell>
          <cell r="AC6455" t="str">
            <v/>
          </cell>
        </row>
        <row r="6456">
          <cell r="AB6456" t="str">
            <v/>
          </cell>
          <cell r="AC6456" t="str">
            <v/>
          </cell>
        </row>
        <row r="6457">
          <cell r="AB6457" t="str">
            <v/>
          </cell>
          <cell r="AC6457" t="str">
            <v/>
          </cell>
        </row>
        <row r="6458">
          <cell r="AB6458" t="str">
            <v/>
          </cell>
          <cell r="AC6458" t="str">
            <v/>
          </cell>
        </row>
        <row r="6459">
          <cell r="AB6459" t="str">
            <v/>
          </cell>
          <cell r="AC6459" t="str">
            <v/>
          </cell>
        </row>
        <row r="6460">
          <cell r="AB6460" t="str">
            <v/>
          </cell>
          <cell r="AC6460" t="str">
            <v/>
          </cell>
        </row>
        <row r="6461">
          <cell r="AB6461" t="str">
            <v/>
          </cell>
          <cell r="AC6461" t="str">
            <v/>
          </cell>
        </row>
        <row r="6462">
          <cell r="AB6462" t="str">
            <v/>
          </cell>
          <cell r="AC6462" t="str">
            <v/>
          </cell>
        </row>
        <row r="6463">
          <cell r="AB6463" t="str">
            <v/>
          </cell>
          <cell r="AC6463" t="str">
            <v/>
          </cell>
        </row>
        <row r="6464">
          <cell r="AB6464" t="str">
            <v/>
          </cell>
          <cell r="AC6464" t="str">
            <v/>
          </cell>
        </row>
        <row r="6465">
          <cell r="AB6465" t="str">
            <v/>
          </cell>
          <cell r="AC6465" t="str">
            <v/>
          </cell>
        </row>
        <row r="6466">
          <cell r="AB6466" t="str">
            <v/>
          </cell>
          <cell r="AC6466" t="str">
            <v/>
          </cell>
        </row>
        <row r="6467">
          <cell r="AB6467" t="str">
            <v/>
          </cell>
          <cell r="AC6467" t="str">
            <v/>
          </cell>
        </row>
        <row r="6468">
          <cell r="AB6468" t="str">
            <v/>
          </cell>
          <cell r="AC6468" t="str">
            <v/>
          </cell>
        </row>
        <row r="6469">
          <cell r="AB6469" t="str">
            <v/>
          </cell>
          <cell r="AC6469" t="str">
            <v/>
          </cell>
        </row>
        <row r="6470">
          <cell r="AB6470" t="str">
            <v/>
          </cell>
          <cell r="AC6470" t="str">
            <v/>
          </cell>
        </row>
        <row r="6471">
          <cell r="AB6471" t="str">
            <v/>
          </cell>
          <cell r="AC6471" t="str">
            <v/>
          </cell>
        </row>
        <row r="6472">
          <cell r="AB6472" t="str">
            <v/>
          </cell>
          <cell r="AC6472" t="str">
            <v/>
          </cell>
        </row>
        <row r="6473">
          <cell r="AB6473" t="str">
            <v/>
          </cell>
          <cell r="AC6473" t="str">
            <v/>
          </cell>
        </row>
        <row r="6474">
          <cell r="AB6474" t="str">
            <v/>
          </cell>
          <cell r="AC6474" t="str">
            <v/>
          </cell>
        </row>
        <row r="6475">
          <cell r="AB6475" t="str">
            <v/>
          </cell>
          <cell r="AC6475" t="str">
            <v/>
          </cell>
        </row>
        <row r="6476">
          <cell r="AB6476" t="str">
            <v/>
          </cell>
          <cell r="AC6476" t="str">
            <v/>
          </cell>
        </row>
        <row r="6477">
          <cell r="AB6477" t="str">
            <v/>
          </cell>
          <cell r="AC6477" t="str">
            <v/>
          </cell>
        </row>
        <row r="6478">
          <cell r="AB6478" t="str">
            <v/>
          </cell>
          <cell r="AC6478" t="str">
            <v/>
          </cell>
        </row>
        <row r="6479">
          <cell r="AB6479" t="str">
            <v/>
          </cell>
          <cell r="AC6479" t="str">
            <v/>
          </cell>
        </row>
        <row r="6480">
          <cell r="AB6480" t="str">
            <v/>
          </cell>
          <cell r="AC6480" t="str">
            <v/>
          </cell>
        </row>
        <row r="6481">
          <cell r="AB6481" t="str">
            <v/>
          </cell>
          <cell r="AC6481" t="str">
            <v/>
          </cell>
        </row>
        <row r="6482">
          <cell r="AB6482" t="str">
            <v/>
          </cell>
          <cell r="AC6482" t="str">
            <v/>
          </cell>
        </row>
        <row r="6483">
          <cell r="AB6483" t="str">
            <v/>
          </cell>
          <cell r="AC6483" t="str">
            <v/>
          </cell>
        </row>
        <row r="6484">
          <cell r="AB6484" t="str">
            <v/>
          </cell>
          <cell r="AC6484" t="str">
            <v/>
          </cell>
        </row>
        <row r="6485">
          <cell r="AB6485" t="str">
            <v/>
          </cell>
          <cell r="AC6485" t="str">
            <v/>
          </cell>
        </row>
        <row r="6486">
          <cell r="AB6486" t="str">
            <v/>
          </cell>
          <cell r="AC6486" t="str">
            <v/>
          </cell>
        </row>
        <row r="6487">
          <cell r="AB6487" t="str">
            <v/>
          </cell>
          <cell r="AC6487" t="str">
            <v/>
          </cell>
        </row>
        <row r="6488">
          <cell r="AB6488" t="str">
            <v/>
          </cell>
          <cell r="AC6488" t="str">
            <v/>
          </cell>
        </row>
        <row r="6489">
          <cell r="AB6489" t="str">
            <v/>
          </cell>
          <cell r="AC6489" t="str">
            <v/>
          </cell>
        </row>
        <row r="6490">
          <cell r="AB6490" t="str">
            <v/>
          </cell>
          <cell r="AC6490" t="str">
            <v/>
          </cell>
        </row>
        <row r="6491">
          <cell r="AB6491" t="str">
            <v/>
          </cell>
          <cell r="AC6491" t="str">
            <v/>
          </cell>
        </row>
        <row r="6492">
          <cell r="AB6492" t="str">
            <v/>
          </cell>
          <cell r="AC6492" t="str">
            <v/>
          </cell>
        </row>
        <row r="6493">
          <cell r="AB6493" t="str">
            <v/>
          </cell>
          <cell r="AC6493" t="str">
            <v/>
          </cell>
        </row>
        <row r="6494">
          <cell r="AB6494" t="str">
            <v/>
          </cell>
          <cell r="AC6494" t="str">
            <v/>
          </cell>
        </row>
        <row r="6495">
          <cell r="AB6495" t="str">
            <v/>
          </cell>
          <cell r="AC6495" t="str">
            <v/>
          </cell>
        </row>
        <row r="6496">
          <cell r="AB6496" t="str">
            <v/>
          </cell>
          <cell r="AC6496" t="str">
            <v/>
          </cell>
        </row>
        <row r="6497">
          <cell r="AB6497" t="str">
            <v/>
          </cell>
          <cell r="AC6497" t="str">
            <v/>
          </cell>
        </row>
        <row r="6498">
          <cell r="AB6498" t="str">
            <v/>
          </cell>
          <cell r="AC6498" t="str">
            <v/>
          </cell>
        </row>
        <row r="6499">
          <cell r="AB6499" t="str">
            <v/>
          </cell>
          <cell r="AC6499" t="str">
            <v/>
          </cell>
        </row>
        <row r="6500">
          <cell r="AB6500" t="str">
            <v/>
          </cell>
          <cell r="AC6500" t="str">
            <v/>
          </cell>
        </row>
        <row r="6501">
          <cell r="AB6501" t="str">
            <v/>
          </cell>
          <cell r="AC6501" t="str">
            <v/>
          </cell>
        </row>
        <row r="6502">
          <cell r="AB6502" t="str">
            <v/>
          </cell>
          <cell r="AC6502" t="str">
            <v/>
          </cell>
        </row>
        <row r="6503">
          <cell r="AB6503" t="str">
            <v/>
          </cell>
          <cell r="AC6503" t="str">
            <v/>
          </cell>
        </row>
        <row r="6504">
          <cell r="AB6504" t="str">
            <v/>
          </cell>
          <cell r="AC6504" t="str">
            <v/>
          </cell>
        </row>
        <row r="6505">
          <cell r="AB6505" t="str">
            <v/>
          </cell>
          <cell r="AC6505" t="str">
            <v/>
          </cell>
        </row>
        <row r="6506">
          <cell r="AB6506" t="str">
            <v/>
          </cell>
          <cell r="AC6506" t="str">
            <v/>
          </cell>
        </row>
        <row r="6507">
          <cell r="AB6507" t="str">
            <v/>
          </cell>
          <cell r="AC6507" t="str">
            <v/>
          </cell>
        </row>
        <row r="6508">
          <cell r="AB6508" t="str">
            <v/>
          </cell>
          <cell r="AC6508" t="str">
            <v/>
          </cell>
        </row>
        <row r="6509">
          <cell r="AB6509" t="str">
            <v/>
          </cell>
          <cell r="AC6509" t="str">
            <v/>
          </cell>
        </row>
        <row r="6510">
          <cell r="AB6510" t="str">
            <v/>
          </cell>
          <cell r="AC6510" t="str">
            <v/>
          </cell>
        </row>
        <row r="6511">
          <cell r="AB6511" t="str">
            <v/>
          </cell>
          <cell r="AC6511" t="str">
            <v/>
          </cell>
        </row>
        <row r="6512">
          <cell r="AB6512" t="str">
            <v/>
          </cell>
          <cell r="AC6512" t="str">
            <v/>
          </cell>
        </row>
        <row r="6513">
          <cell r="AB6513" t="str">
            <v/>
          </cell>
          <cell r="AC6513" t="str">
            <v/>
          </cell>
        </row>
        <row r="6514">
          <cell r="AB6514" t="str">
            <v/>
          </cell>
          <cell r="AC6514" t="str">
            <v/>
          </cell>
        </row>
        <row r="6515">
          <cell r="AB6515" t="str">
            <v/>
          </cell>
          <cell r="AC6515" t="str">
            <v/>
          </cell>
        </row>
        <row r="6516">
          <cell r="AB6516" t="str">
            <v/>
          </cell>
          <cell r="AC6516" t="str">
            <v/>
          </cell>
        </row>
        <row r="6517">
          <cell r="AB6517" t="str">
            <v/>
          </cell>
          <cell r="AC6517" t="str">
            <v/>
          </cell>
        </row>
        <row r="6518">
          <cell r="AB6518" t="str">
            <v/>
          </cell>
          <cell r="AC6518" t="str">
            <v/>
          </cell>
        </row>
        <row r="6519">
          <cell r="AB6519" t="str">
            <v/>
          </cell>
          <cell r="AC6519" t="str">
            <v/>
          </cell>
        </row>
        <row r="6520">
          <cell r="AB6520" t="str">
            <v/>
          </cell>
          <cell r="AC6520" t="str">
            <v/>
          </cell>
        </row>
        <row r="6521">
          <cell r="AB6521" t="str">
            <v/>
          </cell>
          <cell r="AC6521" t="str">
            <v/>
          </cell>
        </row>
        <row r="6522">
          <cell r="AB6522" t="str">
            <v/>
          </cell>
          <cell r="AC6522" t="str">
            <v/>
          </cell>
        </row>
        <row r="6523">
          <cell r="AB6523" t="str">
            <v/>
          </cell>
          <cell r="AC6523" t="str">
            <v/>
          </cell>
        </row>
        <row r="6524">
          <cell r="AB6524" t="str">
            <v/>
          </cell>
          <cell r="AC6524" t="str">
            <v/>
          </cell>
        </row>
        <row r="6525">
          <cell r="AB6525" t="str">
            <v/>
          </cell>
          <cell r="AC6525" t="str">
            <v/>
          </cell>
        </row>
        <row r="6526">
          <cell r="AB6526" t="str">
            <v/>
          </cell>
          <cell r="AC6526" t="str">
            <v/>
          </cell>
        </row>
        <row r="6527">
          <cell r="AB6527" t="str">
            <v/>
          </cell>
          <cell r="AC6527" t="str">
            <v/>
          </cell>
        </row>
        <row r="6528">
          <cell r="AB6528" t="str">
            <v/>
          </cell>
          <cell r="AC6528" t="str">
            <v/>
          </cell>
        </row>
        <row r="6529">
          <cell r="AB6529" t="str">
            <v/>
          </cell>
          <cell r="AC6529" t="str">
            <v/>
          </cell>
        </row>
        <row r="6530">
          <cell r="AB6530" t="str">
            <v/>
          </cell>
          <cell r="AC6530" t="str">
            <v/>
          </cell>
        </row>
        <row r="6531">
          <cell r="AB6531" t="str">
            <v/>
          </cell>
          <cell r="AC6531" t="str">
            <v/>
          </cell>
        </row>
        <row r="6532">
          <cell r="AB6532" t="str">
            <v/>
          </cell>
          <cell r="AC6532" t="str">
            <v/>
          </cell>
        </row>
        <row r="6533">
          <cell r="AB6533" t="str">
            <v/>
          </cell>
          <cell r="AC6533" t="str">
            <v/>
          </cell>
        </row>
        <row r="6534">
          <cell r="AB6534" t="str">
            <v/>
          </cell>
          <cell r="AC6534" t="str">
            <v/>
          </cell>
        </row>
        <row r="6535">
          <cell r="AB6535" t="str">
            <v/>
          </cell>
          <cell r="AC6535" t="str">
            <v/>
          </cell>
        </row>
        <row r="6536">
          <cell r="AB6536" t="str">
            <v/>
          </cell>
          <cell r="AC6536" t="str">
            <v/>
          </cell>
        </row>
        <row r="6537">
          <cell r="AB6537" t="str">
            <v/>
          </cell>
          <cell r="AC6537" t="str">
            <v/>
          </cell>
        </row>
        <row r="6538">
          <cell r="AB6538" t="str">
            <v/>
          </cell>
          <cell r="AC6538" t="str">
            <v/>
          </cell>
        </row>
        <row r="6539">
          <cell r="AB6539" t="str">
            <v/>
          </cell>
          <cell r="AC6539" t="str">
            <v/>
          </cell>
        </row>
        <row r="6540">
          <cell r="AB6540" t="str">
            <v/>
          </cell>
          <cell r="AC6540" t="str">
            <v/>
          </cell>
        </row>
        <row r="6541">
          <cell r="AB6541" t="str">
            <v/>
          </cell>
          <cell r="AC6541" t="str">
            <v/>
          </cell>
        </row>
        <row r="6542">
          <cell r="AB6542" t="str">
            <v/>
          </cell>
          <cell r="AC6542" t="str">
            <v/>
          </cell>
        </row>
        <row r="6543">
          <cell r="AB6543" t="str">
            <v/>
          </cell>
          <cell r="AC6543" t="str">
            <v/>
          </cell>
        </row>
        <row r="6544">
          <cell r="AB6544" t="str">
            <v/>
          </cell>
          <cell r="AC6544" t="str">
            <v/>
          </cell>
        </row>
        <row r="6545">
          <cell r="AB6545" t="str">
            <v/>
          </cell>
          <cell r="AC6545" t="str">
            <v/>
          </cell>
        </row>
        <row r="6546">
          <cell r="AB6546" t="str">
            <v/>
          </cell>
          <cell r="AC6546" t="str">
            <v/>
          </cell>
        </row>
        <row r="6547">
          <cell r="AB6547" t="str">
            <v/>
          </cell>
          <cell r="AC6547" t="str">
            <v/>
          </cell>
        </row>
        <row r="6548">
          <cell r="AB6548" t="str">
            <v/>
          </cell>
          <cell r="AC6548" t="str">
            <v/>
          </cell>
        </row>
        <row r="6549">
          <cell r="AB6549" t="str">
            <v/>
          </cell>
          <cell r="AC6549" t="str">
            <v/>
          </cell>
        </row>
        <row r="6550">
          <cell r="AB6550" t="str">
            <v/>
          </cell>
          <cell r="AC6550" t="str">
            <v/>
          </cell>
        </row>
        <row r="6551">
          <cell r="AB6551" t="str">
            <v/>
          </cell>
          <cell r="AC6551" t="str">
            <v/>
          </cell>
        </row>
        <row r="6552">
          <cell r="AB6552" t="str">
            <v/>
          </cell>
          <cell r="AC6552" t="str">
            <v/>
          </cell>
        </row>
        <row r="6553">
          <cell r="AB6553" t="str">
            <v/>
          </cell>
          <cell r="AC6553" t="str">
            <v/>
          </cell>
        </row>
        <row r="6554">
          <cell r="AB6554" t="str">
            <v/>
          </cell>
          <cell r="AC6554" t="str">
            <v/>
          </cell>
        </row>
        <row r="6555">
          <cell r="AB6555" t="str">
            <v/>
          </cell>
          <cell r="AC6555" t="str">
            <v/>
          </cell>
        </row>
        <row r="6556">
          <cell r="AB6556" t="str">
            <v/>
          </cell>
          <cell r="AC6556" t="str">
            <v/>
          </cell>
        </row>
        <row r="6557">
          <cell r="AB6557" t="str">
            <v/>
          </cell>
          <cell r="AC6557" t="str">
            <v/>
          </cell>
        </row>
        <row r="6558">
          <cell r="AB6558" t="str">
            <v/>
          </cell>
          <cell r="AC6558" t="str">
            <v/>
          </cell>
        </row>
        <row r="6559">
          <cell r="AB6559" t="str">
            <v/>
          </cell>
          <cell r="AC6559" t="str">
            <v/>
          </cell>
        </row>
        <row r="6560">
          <cell r="AB6560" t="str">
            <v/>
          </cell>
          <cell r="AC6560" t="str">
            <v/>
          </cell>
        </row>
        <row r="6561">
          <cell r="AB6561" t="str">
            <v/>
          </cell>
          <cell r="AC6561" t="str">
            <v/>
          </cell>
        </row>
        <row r="6562">
          <cell r="AB6562" t="str">
            <v/>
          </cell>
          <cell r="AC6562" t="str">
            <v/>
          </cell>
        </row>
        <row r="6563">
          <cell r="AB6563" t="str">
            <v/>
          </cell>
          <cell r="AC6563" t="str">
            <v/>
          </cell>
        </row>
        <row r="6564">
          <cell r="AB6564" t="str">
            <v/>
          </cell>
          <cell r="AC6564" t="str">
            <v/>
          </cell>
        </row>
        <row r="6565">
          <cell r="AB6565" t="str">
            <v/>
          </cell>
          <cell r="AC6565" t="str">
            <v/>
          </cell>
        </row>
        <row r="6566">
          <cell r="AB6566" t="str">
            <v/>
          </cell>
          <cell r="AC6566" t="str">
            <v/>
          </cell>
        </row>
        <row r="6567">
          <cell r="AB6567" t="str">
            <v/>
          </cell>
          <cell r="AC6567" t="str">
            <v/>
          </cell>
        </row>
        <row r="6568">
          <cell r="AB6568" t="str">
            <v/>
          </cell>
          <cell r="AC6568" t="str">
            <v/>
          </cell>
        </row>
        <row r="6569">
          <cell r="AB6569" t="str">
            <v/>
          </cell>
          <cell r="AC6569" t="str">
            <v/>
          </cell>
        </row>
        <row r="6570">
          <cell r="AB6570" t="str">
            <v/>
          </cell>
          <cell r="AC6570" t="str">
            <v/>
          </cell>
        </row>
        <row r="6571">
          <cell r="AB6571" t="str">
            <v/>
          </cell>
          <cell r="AC6571" t="str">
            <v/>
          </cell>
        </row>
        <row r="6572">
          <cell r="AB6572" t="str">
            <v/>
          </cell>
          <cell r="AC6572" t="str">
            <v/>
          </cell>
        </row>
        <row r="6573">
          <cell r="AB6573" t="str">
            <v/>
          </cell>
          <cell r="AC6573" t="str">
            <v/>
          </cell>
        </row>
        <row r="6574">
          <cell r="AB6574" t="str">
            <v/>
          </cell>
          <cell r="AC6574" t="str">
            <v/>
          </cell>
        </row>
        <row r="6575">
          <cell r="AB6575" t="str">
            <v/>
          </cell>
          <cell r="AC6575" t="str">
            <v/>
          </cell>
        </row>
        <row r="6576">
          <cell r="AB6576" t="str">
            <v/>
          </cell>
          <cell r="AC6576" t="str">
            <v/>
          </cell>
        </row>
        <row r="6577">
          <cell r="AB6577" t="str">
            <v/>
          </cell>
          <cell r="AC6577" t="str">
            <v/>
          </cell>
        </row>
        <row r="6578">
          <cell r="AB6578" t="str">
            <v/>
          </cell>
          <cell r="AC6578" t="str">
            <v/>
          </cell>
        </row>
        <row r="6579">
          <cell r="AB6579" t="str">
            <v/>
          </cell>
          <cell r="AC6579" t="str">
            <v/>
          </cell>
        </row>
        <row r="6580">
          <cell r="AB6580" t="str">
            <v/>
          </cell>
          <cell r="AC6580" t="str">
            <v/>
          </cell>
        </row>
        <row r="6581">
          <cell r="AB6581" t="str">
            <v/>
          </cell>
          <cell r="AC6581" t="str">
            <v/>
          </cell>
        </row>
        <row r="6582">
          <cell r="AB6582" t="str">
            <v/>
          </cell>
          <cell r="AC6582" t="str">
            <v/>
          </cell>
        </row>
        <row r="6583">
          <cell r="AB6583" t="str">
            <v/>
          </cell>
          <cell r="AC6583" t="str">
            <v/>
          </cell>
        </row>
        <row r="6584">
          <cell r="AB6584" t="str">
            <v/>
          </cell>
          <cell r="AC6584" t="str">
            <v/>
          </cell>
        </row>
        <row r="6585">
          <cell r="AB6585" t="str">
            <v/>
          </cell>
          <cell r="AC6585" t="str">
            <v/>
          </cell>
        </row>
        <row r="6586">
          <cell r="AB6586" t="str">
            <v/>
          </cell>
          <cell r="AC6586" t="str">
            <v/>
          </cell>
        </row>
        <row r="6587">
          <cell r="AB6587" t="str">
            <v/>
          </cell>
          <cell r="AC6587" t="str">
            <v/>
          </cell>
        </row>
        <row r="6588">
          <cell r="AB6588" t="str">
            <v/>
          </cell>
          <cell r="AC6588" t="str">
            <v/>
          </cell>
        </row>
        <row r="6589">
          <cell r="AB6589" t="str">
            <v/>
          </cell>
          <cell r="AC6589" t="str">
            <v/>
          </cell>
        </row>
        <row r="6590">
          <cell r="AB6590" t="str">
            <v/>
          </cell>
          <cell r="AC6590" t="str">
            <v/>
          </cell>
        </row>
        <row r="6591">
          <cell r="AB6591" t="str">
            <v/>
          </cell>
          <cell r="AC6591" t="str">
            <v/>
          </cell>
        </row>
        <row r="6592">
          <cell r="AB6592" t="str">
            <v/>
          </cell>
          <cell r="AC6592" t="str">
            <v/>
          </cell>
        </row>
        <row r="6593">
          <cell r="AB6593" t="str">
            <v/>
          </cell>
          <cell r="AC6593" t="str">
            <v/>
          </cell>
        </row>
        <row r="6594">
          <cell r="AB6594" t="str">
            <v/>
          </cell>
          <cell r="AC6594" t="str">
            <v/>
          </cell>
        </row>
        <row r="6595">
          <cell r="AB6595" t="str">
            <v/>
          </cell>
          <cell r="AC6595" t="str">
            <v/>
          </cell>
        </row>
        <row r="6596">
          <cell r="AB6596" t="str">
            <v/>
          </cell>
          <cell r="AC6596" t="str">
            <v/>
          </cell>
        </row>
        <row r="6597">
          <cell r="AB6597" t="str">
            <v/>
          </cell>
          <cell r="AC6597" t="str">
            <v/>
          </cell>
        </row>
        <row r="6598">
          <cell r="AB6598" t="str">
            <v/>
          </cell>
          <cell r="AC6598" t="str">
            <v/>
          </cell>
        </row>
        <row r="6599">
          <cell r="AB6599" t="str">
            <v/>
          </cell>
          <cell r="AC6599" t="str">
            <v/>
          </cell>
        </row>
        <row r="6600">
          <cell r="AB6600" t="str">
            <v/>
          </cell>
          <cell r="AC6600" t="str">
            <v/>
          </cell>
        </row>
        <row r="6601">
          <cell r="AB6601" t="str">
            <v/>
          </cell>
          <cell r="AC6601" t="str">
            <v/>
          </cell>
        </row>
        <row r="6602">
          <cell r="AB6602" t="str">
            <v/>
          </cell>
          <cell r="AC6602" t="str">
            <v/>
          </cell>
        </row>
        <row r="6603">
          <cell r="AB6603" t="str">
            <v/>
          </cell>
          <cell r="AC6603" t="str">
            <v/>
          </cell>
        </row>
        <row r="6604">
          <cell r="AB6604" t="str">
            <v/>
          </cell>
          <cell r="AC6604" t="str">
            <v/>
          </cell>
        </row>
        <row r="6605">
          <cell r="AB6605" t="str">
            <v/>
          </cell>
          <cell r="AC6605" t="str">
            <v/>
          </cell>
        </row>
        <row r="6606">
          <cell r="AB6606" t="str">
            <v/>
          </cell>
          <cell r="AC6606" t="str">
            <v/>
          </cell>
        </row>
        <row r="6607">
          <cell r="AB6607" t="str">
            <v/>
          </cell>
          <cell r="AC6607" t="str">
            <v/>
          </cell>
        </row>
        <row r="6608">
          <cell r="AB6608" t="str">
            <v/>
          </cell>
          <cell r="AC6608" t="str">
            <v/>
          </cell>
        </row>
        <row r="6609">
          <cell r="AB6609" t="str">
            <v/>
          </cell>
          <cell r="AC6609" t="str">
            <v/>
          </cell>
        </row>
        <row r="6610">
          <cell r="AB6610" t="str">
            <v/>
          </cell>
          <cell r="AC6610" t="str">
            <v/>
          </cell>
        </row>
        <row r="6611">
          <cell r="AB6611" t="str">
            <v/>
          </cell>
          <cell r="AC6611" t="str">
            <v/>
          </cell>
        </row>
        <row r="6612">
          <cell r="AB6612" t="str">
            <v/>
          </cell>
          <cell r="AC6612" t="str">
            <v/>
          </cell>
        </row>
        <row r="6613">
          <cell r="AB6613" t="str">
            <v/>
          </cell>
          <cell r="AC6613" t="str">
            <v/>
          </cell>
        </row>
        <row r="6614">
          <cell r="AB6614" t="str">
            <v/>
          </cell>
          <cell r="AC6614" t="str">
            <v/>
          </cell>
        </row>
        <row r="6615">
          <cell r="AB6615" t="str">
            <v/>
          </cell>
          <cell r="AC6615" t="str">
            <v/>
          </cell>
        </row>
        <row r="6616">
          <cell r="AB6616" t="str">
            <v/>
          </cell>
          <cell r="AC6616" t="str">
            <v/>
          </cell>
        </row>
        <row r="6617">
          <cell r="AB6617" t="str">
            <v/>
          </cell>
          <cell r="AC6617" t="str">
            <v/>
          </cell>
        </row>
        <row r="6618">
          <cell r="AB6618" t="str">
            <v/>
          </cell>
          <cell r="AC6618" t="str">
            <v/>
          </cell>
        </row>
        <row r="6619">
          <cell r="AB6619" t="str">
            <v/>
          </cell>
          <cell r="AC6619" t="str">
            <v/>
          </cell>
        </row>
        <row r="6620">
          <cell r="AB6620" t="str">
            <v/>
          </cell>
          <cell r="AC6620" t="str">
            <v/>
          </cell>
        </row>
        <row r="6621">
          <cell r="AB6621" t="str">
            <v/>
          </cell>
          <cell r="AC6621" t="str">
            <v/>
          </cell>
        </row>
        <row r="6622">
          <cell r="AB6622" t="str">
            <v/>
          </cell>
          <cell r="AC6622" t="str">
            <v/>
          </cell>
        </row>
        <row r="6623">
          <cell r="AB6623" t="str">
            <v/>
          </cell>
          <cell r="AC6623" t="str">
            <v/>
          </cell>
        </row>
        <row r="6624">
          <cell r="AB6624" t="str">
            <v/>
          </cell>
          <cell r="AC6624" t="str">
            <v/>
          </cell>
        </row>
        <row r="6625">
          <cell r="AB6625" t="str">
            <v/>
          </cell>
          <cell r="AC6625" t="str">
            <v/>
          </cell>
        </row>
        <row r="6626">
          <cell r="AB6626" t="str">
            <v/>
          </cell>
          <cell r="AC6626" t="str">
            <v/>
          </cell>
        </row>
        <row r="6627">
          <cell r="AB6627" t="str">
            <v/>
          </cell>
          <cell r="AC6627" t="str">
            <v/>
          </cell>
        </row>
        <row r="6628">
          <cell r="AB6628" t="str">
            <v/>
          </cell>
          <cell r="AC6628" t="str">
            <v/>
          </cell>
        </row>
        <row r="6629">
          <cell r="AB6629" t="str">
            <v/>
          </cell>
          <cell r="AC6629" t="str">
            <v/>
          </cell>
        </row>
        <row r="6630">
          <cell r="AB6630" t="str">
            <v/>
          </cell>
          <cell r="AC6630" t="str">
            <v/>
          </cell>
        </row>
        <row r="6631">
          <cell r="AB6631" t="str">
            <v/>
          </cell>
          <cell r="AC6631" t="str">
            <v/>
          </cell>
        </row>
        <row r="6632">
          <cell r="AB6632" t="str">
            <v/>
          </cell>
          <cell r="AC6632" t="str">
            <v/>
          </cell>
        </row>
        <row r="6633">
          <cell r="AB6633" t="str">
            <v/>
          </cell>
          <cell r="AC6633" t="str">
            <v/>
          </cell>
        </row>
        <row r="6634">
          <cell r="AB6634" t="str">
            <v/>
          </cell>
          <cell r="AC6634" t="str">
            <v/>
          </cell>
        </row>
        <row r="6635">
          <cell r="AB6635" t="str">
            <v/>
          </cell>
          <cell r="AC6635" t="str">
            <v/>
          </cell>
        </row>
        <row r="6636">
          <cell r="AB6636" t="str">
            <v/>
          </cell>
          <cell r="AC6636" t="str">
            <v/>
          </cell>
        </row>
        <row r="6637">
          <cell r="AB6637" t="str">
            <v/>
          </cell>
          <cell r="AC6637" t="str">
            <v/>
          </cell>
        </row>
        <row r="6638">
          <cell r="AB6638" t="str">
            <v/>
          </cell>
          <cell r="AC6638" t="str">
            <v/>
          </cell>
        </row>
        <row r="6639">
          <cell r="AB6639" t="str">
            <v/>
          </cell>
          <cell r="AC6639" t="str">
            <v/>
          </cell>
        </row>
        <row r="6640">
          <cell r="AB6640" t="str">
            <v/>
          </cell>
          <cell r="AC6640" t="str">
            <v/>
          </cell>
        </row>
        <row r="6641">
          <cell r="AB6641" t="str">
            <v/>
          </cell>
          <cell r="AC6641" t="str">
            <v/>
          </cell>
        </row>
        <row r="6642">
          <cell r="AB6642" t="str">
            <v/>
          </cell>
          <cell r="AC6642" t="str">
            <v/>
          </cell>
        </row>
        <row r="6643">
          <cell r="AB6643" t="str">
            <v/>
          </cell>
          <cell r="AC6643" t="str">
            <v/>
          </cell>
        </row>
        <row r="6644">
          <cell r="AB6644" t="str">
            <v/>
          </cell>
          <cell r="AC6644" t="str">
            <v/>
          </cell>
        </row>
        <row r="6645">
          <cell r="AB6645" t="str">
            <v/>
          </cell>
          <cell r="AC6645" t="str">
            <v/>
          </cell>
        </row>
        <row r="6646">
          <cell r="AB6646" t="str">
            <v/>
          </cell>
          <cell r="AC6646" t="str">
            <v/>
          </cell>
        </row>
        <row r="6647">
          <cell r="AB6647" t="str">
            <v/>
          </cell>
          <cell r="AC6647" t="str">
            <v/>
          </cell>
        </row>
        <row r="6648">
          <cell r="AB6648" t="str">
            <v/>
          </cell>
          <cell r="AC6648" t="str">
            <v/>
          </cell>
        </row>
        <row r="6649">
          <cell r="AB6649" t="str">
            <v/>
          </cell>
          <cell r="AC6649" t="str">
            <v/>
          </cell>
        </row>
        <row r="6650">
          <cell r="AB6650" t="str">
            <v/>
          </cell>
          <cell r="AC6650" t="str">
            <v/>
          </cell>
        </row>
        <row r="6651">
          <cell r="AB6651" t="str">
            <v/>
          </cell>
          <cell r="AC6651" t="str">
            <v/>
          </cell>
        </row>
        <row r="6652">
          <cell r="AB6652" t="str">
            <v/>
          </cell>
          <cell r="AC6652" t="str">
            <v/>
          </cell>
        </row>
        <row r="6653">
          <cell r="AB6653" t="str">
            <v/>
          </cell>
          <cell r="AC6653" t="str">
            <v/>
          </cell>
        </row>
        <row r="6654">
          <cell r="AB6654" t="str">
            <v/>
          </cell>
          <cell r="AC6654" t="str">
            <v/>
          </cell>
        </row>
        <row r="6655">
          <cell r="AB6655" t="str">
            <v/>
          </cell>
          <cell r="AC6655" t="str">
            <v/>
          </cell>
        </row>
        <row r="6656">
          <cell r="AB6656" t="str">
            <v/>
          </cell>
          <cell r="AC6656" t="str">
            <v/>
          </cell>
        </row>
        <row r="6657">
          <cell r="AB6657" t="str">
            <v/>
          </cell>
          <cell r="AC6657" t="str">
            <v/>
          </cell>
        </row>
        <row r="6658">
          <cell r="AB6658" t="str">
            <v/>
          </cell>
          <cell r="AC6658" t="str">
            <v/>
          </cell>
        </row>
        <row r="6659">
          <cell r="AB6659" t="str">
            <v/>
          </cell>
          <cell r="AC6659" t="str">
            <v/>
          </cell>
        </row>
        <row r="6660">
          <cell r="AB6660" t="str">
            <v/>
          </cell>
          <cell r="AC6660" t="str">
            <v/>
          </cell>
        </row>
        <row r="6661">
          <cell r="AB6661" t="str">
            <v/>
          </cell>
          <cell r="AC6661" t="str">
            <v/>
          </cell>
        </row>
        <row r="6662">
          <cell r="AB6662" t="str">
            <v/>
          </cell>
          <cell r="AC6662" t="str">
            <v/>
          </cell>
        </row>
        <row r="6663">
          <cell r="AB6663" t="str">
            <v/>
          </cell>
          <cell r="AC6663" t="str">
            <v/>
          </cell>
        </row>
        <row r="6664">
          <cell r="AB6664" t="str">
            <v/>
          </cell>
          <cell r="AC6664" t="str">
            <v/>
          </cell>
        </row>
        <row r="6665">
          <cell r="AB6665" t="str">
            <v/>
          </cell>
          <cell r="AC6665" t="str">
            <v/>
          </cell>
        </row>
        <row r="6666">
          <cell r="AB6666" t="str">
            <v/>
          </cell>
          <cell r="AC6666" t="str">
            <v/>
          </cell>
        </row>
        <row r="6667">
          <cell r="AB6667" t="str">
            <v/>
          </cell>
          <cell r="AC6667" t="str">
            <v/>
          </cell>
        </row>
        <row r="6668">
          <cell r="AB6668" t="str">
            <v/>
          </cell>
          <cell r="AC6668" t="str">
            <v/>
          </cell>
        </row>
        <row r="6669">
          <cell r="AB6669" t="str">
            <v/>
          </cell>
          <cell r="AC6669" t="str">
            <v/>
          </cell>
        </row>
        <row r="6670">
          <cell r="AB6670" t="str">
            <v/>
          </cell>
          <cell r="AC6670" t="str">
            <v/>
          </cell>
        </row>
        <row r="6671">
          <cell r="AB6671" t="str">
            <v/>
          </cell>
          <cell r="AC6671" t="str">
            <v/>
          </cell>
        </row>
        <row r="6672">
          <cell r="AB6672" t="str">
            <v/>
          </cell>
          <cell r="AC6672" t="str">
            <v/>
          </cell>
        </row>
        <row r="6673">
          <cell r="AB6673" t="str">
            <v/>
          </cell>
          <cell r="AC6673" t="str">
            <v/>
          </cell>
        </row>
        <row r="6674">
          <cell r="AB6674" t="str">
            <v/>
          </cell>
          <cell r="AC6674" t="str">
            <v/>
          </cell>
        </row>
        <row r="6675">
          <cell r="AB6675" t="str">
            <v/>
          </cell>
          <cell r="AC6675" t="str">
            <v/>
          </cell>
        </row>
        <row r="6676">
          <cell r="AB6676" t="str">
            <v/>
          </cell>
          <cell r="AC6676" t="str">
            <v/>
          </cell>
        </row>
        <row r="6677">
          <cell r="AB6677" t="str">
            <v/>
          </cell>
          <cell r="AC6677" t="str">
            <v/>
          </cell>
        </row>
        <row r="6678">
          <cell r="AB6678" t="str">
            <v/>
          </cell>
          <cell r="AC6678" t="str">
            <v/>
          </cell>
        </row>
        <row r="6679">
          <cell r="AB6679" t="str">
            <v/>
          </cell>
          <cell r="AC6679" t="str">
            <v/>
          </cell>
        </row>
        <row r="6680">
          <cell r="AB6680" t="str">
            <v/>
          </cell>
          <cell r="AC6680" t="str">
            <v/>
          </cell>
        </row>
        <row r="6681">
          <cell r="AB6681" t="str">
            <v/>
          </cell>
          <cell r="AC6681" t="str">
            <v/>
          </cell>
        </row>
        <row r="6682">
          <cell r="AB6682" t="str">
            <v/>
          </cell>
          <cell r="AC6682" t="str">
            <v/>
          </cell>
        </row>
        <row r="6683">
          <cell r="AB6683" t="str">
            <v/>
          </cell>
          <cell r="AC6683" t="str">
            <v/>
          </cell>
        </row>
        <row r="6684">
          <cell r="AB6684" t="str">
            <v/>
          </cell>
          <cell r="AC6684" t="str">
            <v/>
          </cell>
        </row>
        <row r="6685">
          <cell r="AB6685" t="str">
            <v/>
          </cell>
          <cell r="AC6685" t="str">
            <v/>
          </cell>
        </row>
        <row r="6686">
          <cell r="AB6686" t="str">
            <v/>
          </cell>
          <cell r="AC6686" t="str">
            <v/>
          </cell>
        </row>
        <row r="6687">
          <cell r="AB6687" t="str">
            <v/>
          </cell>
          <cell r="AC6687" t="str">
            <v/>
          </cell>
        </row>
        <row r="6688">
          <cell r="AB6688" t="str">
            <v/>
          </cell>
          <cell r="AC6688" t="str">
            <v/>
          </cell>
        </row>
        <row r="6689">
          <cell r="AB6689" t="str">
            <v/>
          </cell>
          <cell r="AC6689" t="str">
            <v/>
          </cell>
        </row>
        <row r="6690">
          <cell r="AB6690" t="str">
            <v/>
          </cell>
          <cell r="AC6690" t="str">
            <v/>
          </cell>
        </row>
        <row r="6691">
          <cell r="AB6691" t="str">
            <v/>
          </cell>
          <cell r="AC6691" t="str">
            <v/>
          </cell>
        </row>
        <row r="6692">
          <cell r="AB6692" t="str">
            <v/>
          </cell>
          <cell r="AC6692" t="str">
            <v/>
          </cell>
        </row>
        <row r="6693">
          <cell r="AB6693" t="str">
            <v/>
          </cell>
          <cell r="AC6693" t="str">
            <v/>
          </cell>
        </row>
        <row r="6694">
          <cell r="AB6694" t="str">
            <v/>
          </cell>
          <cell r="AC6694" t="str">
            <v/>
          </cell>
        </row>
        <row r="6695">
          <cell r="AB6695" t="str">
            <v/>
          </cell>
          <cell r="AC6695" t="str">
            <v/>
          </cell>
        </row>
        <row r="6696">
          <cell r="AB6696" t="str">
            <v/>
          </cell>
          <cell r="AC6696" t="str">
            <v/>
          </cell>
        </row>
        <row r="6697">
          <cell r="AB6697" t="str">
            <v/>
          </cell>
          <cell r="AC6697" t="str">
            <v/>
          </cell>
        </row>
        <row r="6698">
          <cell r="AB6698" t="str">
            <v/>
          </cell>
          <cell r="AC6698" t="str">
            <v/>
          </cell>
        </row>
        <row r="6699">
          <cell r="AB6699" t="str">
            <v/>
          </cell>
          <cell r="AC6699" t="str">
            <v/>
          </cell>
        </row>
        <row r="6700">
          <cell r="AB6700" t="str">
            <v/>
          </cell>
          <cell r="AC6700" t="str">
            <v/>
          </cell>
        </row>
        <row r="6701">
          <cell r="AB6701" t="str">
            <v/>
          </cell>
          <cell r="AC6701" t="str">
            <v/>
          </cell>
        </row>
        <row r="6702">
          <cell r="AB6702" t="str">
            <v/>
          </cell>
          <cell r="AC6702" t="str">
            <v/>
          </cell>
        </row>
        <row r="6703">
          <cell r="AB6703" t="str">
            <v/>
          </cell>
          <cell r="AC6703" t="str">
            <v/>
          </cell>
        </row>
        <row r="6704">
          <cell r="AB6704" t="str">
            <v/>
          </cell>
          <cell r="AC6704" t="str">
            <v/>
          </cell>
        </row>
        <row r="6705">
          <cell r="AB6705" t="str">
            <v/>
          </cell>
          <cell r="AC6705" t="str">
            <v/>
          </cell>
        </row>
        <row r="6706">
          <cell r="AB6706" t="str">
            <v/>
          </cell>
          <cell r="AC6706" t="str">
            <v/>
          </cell>
        </row>
        <row r="6707">
          <cell r="AB6707" t="str">
            <v/>
          </cell>
          <cell r="AC6707" t="str">
            <v/>
          </cell>
        </row>
        <row r="6708">
          <cell r="AB6708" t="str">
            <v/>
          </cell>
          <cell r="AC6708" t="str">
            <v/>
          </cell>
        </row>
        <row r="6709">
          <cell r="AB6709" t="str">
            <v/>
          </cell>
          <cell r="AC6709" t="str">
            <v/>
          </cell>
        </row>
        <row r="6710">
          <cell r="AB6710" t="str">
            <v/>
          </cell>
          <cell r="AC6710" t="str">
            <v/>
          </cell>
        </row>
        <row r="6711">
          <cell r="AB6711" t="str">
            <v/>
          </cell>
          <cell r="AC6711" t="str">
            <v/>
          </cell>
        </row>
        <row r="6712">
          <cell r="AB6712" t="str">
            <v/>
          </cell>
          <cell r="AC6712" t="str">
            <v/>
          </cell>
        </row>
        <row r="6713">
          <cell r="AB6713" t="str">
            <v/>
          </cell>
          <cell r="AC6713" t="str">
            <v/>
          </cell>
        </row>
        <row r="6714">
          <cell r="AB6714" t="str">
            <v/>
          </cell>
          <cell r="AC6714" t="str">
            <v/>
          </cell>
        </row>
        <row r="6715">
          <cell r="AB6715" t="str">
            <v/>
          </cell>
          <cell r="AC6715" t="str">
            <v/>
          </cell>
        </row>
        <row r="6716">
          <cell r="AB6716" t="str">
            <v/>
          </cell>
          <cell r="AC6716" t="str">
            <v/>
          </cell>
        </row>
        <row r="6717">
          <cell r="AB6717" t="str">
            <v/>
          </cell>
          <cell r="AC6717" t="str">
            <v/>
          </cell>
        </row>
        <row r="6718">
          <cell r="AB6718" t="str">
            <v/>
          </cell>
          <cell r="AC6718" t="str">
            <v/>
          </cell>
        </row>
        <row r="6719">
          <cell r="AB6719" t="str">
            <v/>
          </cell>
          <cell r="AC6719" t="str">
            <v/>
          </cell>
        </row>
        <row r="6720">
          <cell r="AB6720" t="str">
            <v/>
          </cell>
          <cell r="AC6720" t="str">
            <v/>
          </cell>
        </row>
        <row r="6721">
          <cell r="AB6721" t="str">
            <v/>
          </cell>
          <cell r="AC6721" t="str">
            <v/>
          </cell>
        </row>
        <row r="6722">
          <cell r="AB6722" t="str">
            <v/>
          </cell>
          <cell r="AC6722" t="str">
            <v/>
          </cell>
        </row>
        <row r="6723">
          <cell r="AB6723" t="str">
            <v/>
          </cell>
          <cell r="AC6723" t="str">
            <v/>
          </cell>
        </row>
        <row r="6724">
          <cell r="AB6724" t="str">
            <v/>
          </cell>
          <cell r="AC6724" t="str">
            <v/>
          </cell>
        </row>
        <row r="6725">
          <cell r="AB6725" t="str">
            <v/>
          </cell>
          <cell r="AC6725" t="str">
            <v/>
          </cell>
        </row>
        <row r="6726">
          <cell r="AB6726" t="str">
            <v/>
          </cell>
          <cell r="AC6726" t="str">
            <v/>
          </cell>
        </row>
        <row r="6727">
          <cell r="AB6727" t="str">
            <v/>
          </cell>
          <cell r="AC6727" t="str">
            <v/>
          </cell>
        </row>
        <row r="6728">
          <cell r="AB6728" t="str">
            <v/>
          </cell>
          <cell r="AC6728" t="str">
            <v/>
          </cell>
        </row>
        <row r="6729">
          <cell r="AB6729" t="str">
            <v/>
          </cell>
          <cell r="AC6729" t="str">
            <v/>
          </cell>
        </row>
        <row r="6730">
          <cell r="AB6730" t="str">
            <v/>
          </cell>
          <cell r="AC6730" t="str">
            <v/>
          </cell>
        </row>
        <row r="6731">
          <cell r="AB6731" t="str">
            <v/>
          </cell>
          <cell r="AC6731" t="str">
            <v/>
          </cell>
        </row>
        <row r="6732">
          <cell r="AB6732" t="str">
            <v/>
          </cell>
          <cell r="AC6732" t="str">
            <v/>
          </cell>
        </row>
        <row r="6733">
          <cell r="AB6733" t="str">
            <v/>
          </cell>
          <cell r="AC6733" t="str">
            <v/>
          </cell>
        </row>
        <row r="6734">
          <cell r="AB6734" t="str">
            <v/>
          </cell>
          <cell r="AC6734" t="str">
            <v/>
          </cell>
        </row>
        <row r="6735">
          <cell r="AB6735" t="str">
            <v/>
          </cell>
          <cell r="AC6735" t="str">
            <v/>
          </cell>
        </row>
        <row r="6736">
          <cell r="AB6736" t="str">
            <v/>
          </cell>
          <cell r="AC6736" t="str">
            <v/>
          </cell>
        </row>
        <row r="6737">
          <cell r="AB6737" t="str">
            <v/>
          </cell>
          <cell r="AC6737" t="str">
            <v/>
          </cell>
        </row>
        <row r="6738">
          <cell r="AB6738" t="str">
            <v/>
          </cell>
          <cell r="AC6738" t="str">
            <v/>
          </cell>
        </row>
        <row r="6739">
          <cell r="AB6739" t="str">
            <v/>
          </cell>
          <cell r="AC6739" t="str">
            <v/>
          </cell>
        </row>
        <row r="6740">
          <cell r="AB6740" t="str">
            <v/>
          </cell>
          <cell r="AC6740" t="str">
            <v/>
          </cell>
        </row>
        <row r="6741">
          <cell r="AB6741" t="str">
            <v/>
          </cell>
          <cell r="AC6741" t="str">
            <v/>
          </cell>
        </row>
        <row r="6742">
          <cell r="AB6742" t="str">
            <v/>
          </cell>
          <cell r="AC6742" t="str">
            <v/>
          </cell>
        </row>
        <row r="6743">
          <cell r="AB6743" t="str">
            <v/>
          </cell>
          <cell r="AC6743" t="str">
            <v/>
          </cell>
        </row>
        <row r="6744">
          <cell r="AB6744" t="str">
            <v/>
          </cell>
          <cell r="AC6744" t="str">
            <v/>
          </cell>
        </row>
        <row r="6745">
          <cell r="AB6745" t="str">
            <v/>
          </cell>
          <cell r="AC6745" t="str">
            <v/>
          </cell>
        </row>
        <row r="6746">
          <cell r="AB6746" t="str">
            <v/>
          </cell>
          <cell r="AC6746" t="str">
            <v/>
          </cell>
        </row>
        <row r="6747">
          <cell r="AB6747" t="str">
            <v/>
          </cell>
          <cell r="AC6747" t="str">
            <v/>
          </cell>
        </row>
        <row r="6748">
          <cell r="AB6748" t="str">
            <v/>
          </cell>
          <cell r="AC6748" t="str">
            <v/>
          </cell>
        </row>
        <row r="6749">
          <cell r="AB6749" t="str">
            <v/>
          </cell>
          <cell r="AC6749" t="str">
            <v/>
          </cell>
        </row>
        <row r="6750">
          <cell r="AB6750" t="str">
            <v/>
          </cell>
          <cell r="AC6750" t="str">
            <v/>
          </cell>
        </row>
        <row r="6751">
          <cell r="AB6751" t="str">
            <v/>
          </cell>
          <cell r="AC6751" t="str">
            <v/>
          </cell>
        </row>
        <row r="6752">
          <cell r="AB6752" t="str">
            <v/>
          </cell>
          <cell r="AC6752" t="str">
            <v/>
          </cell>
        </row>
        <row r="6753">
          <cell r="AB6753" t="str">
            <v/>
          </cell>
          <cell r="AC6753" t="str">
            <v/>
          </cell>
        </row>
        <row r="6754">
          <cell r="AB6754" t="str">
            <v/>
          </cell>
          <cell r="AC6754" t="str">
            <v/>
          </cell>
        </row>
        <row r="6755">
          <cell r="AB6755" t="str">
            <v/>
          </cell>
          <cell r="AC6755" t="str">
            <v/>
          </cell>
        </row>
        <row r="6756">
          <cell r="AB6756" t="str">
            <v/>
          </cell>
          <cell r="AC6756" t="str">
            <v/>
          </cell>
        </row>
        <row r="6757">
          <cell r="AB6757" t="str">
            <v/>
          </cell>
          <cell r="AC6757" t="str">
            <v/>
          </cell>
        </row>
        <row r="6758">
          <cell r="AB6758" t="str">
            <v/>
          </cell>
          <cell r="AC6758" t="str">
            <v/>
          </cell>
        </row>
        <row r="6759">
          <cell r="AB6759" t="str">
            <v/>
          </cell>
          <cell r="AC6759" t="str">
            <v/>
          </cell>
        </row>
        <row r="6760">
          <cell r="AB6760" t="str">
            <v/>
          </cell>
          <cell r="AC6760" t="str">
            <v/>
          </cell>
        </row>
        <row r="6761">
          <cell r="AB6761" t="str">
            <v/>
          </cell>
          <cell r="AC6761" t="str">
            <v/>
          </cell>
        </row>
        <row r="6762">
          <cell r="AB6762" t="str">
            <v/>
          </cell>
          <cell r="AC6762" t="str">
            <v/>
          </cell>
        </row>
        <row r="6763">
          <cell r="AB6763" t="str">
            <v/>
          </cell>
          <cell r="AC6763" t="str">
            <v/>
          </cell>
        </row>
        <row r="6764">
          <cell r="AB6764" t="str">
            <v/>
          </cell>
          <cell r="AC6764" t="str">
            <v/>
          </cell>
        </row>
        <row r="6765">
          <cell r="AB6765" t="str">
            <v/>
          </cell>
          <cell r="AC6765" t="str">
            <v/>
          </cell>
        </row>
        <row r="6766">
          <cell r="AB6766" t="str">
            <v/>
          </cell>
          <cell r="AC6766" t="str">
            <v/>
          </cell>
        </row>
        <row r="6767">
          <cell r="AB6767" t="str">
            <v/>
          </cell>
          <cell r="AC6767" t="str">
            <v/>
          </cell>
        </row>
        <row r="6768">
          <cell r="AB6768" t="str">
            <v/>
          </cell>
          <cell r="AC6768" t="str">
            <v/>
          </cell>
        </row>
        <row r="6769">
          <cell r="AB6769" t="str">
            <v/>
          </cell>
          <cell r="AC6769" t="str">
            <v/>
          </cell>
        </row>
        <row r="6770">
          <cell r="AB6770" t="str">
            <v/>
          </cell>
          <cell r="AC6770" t="str">
            <v/>
          </cell>
        </row>
        <row r="6771">
          <cell r="AB6771" t="str">
            <v/>
          </cell>
          <cell r="AC6771" t="str">
            <v/>
          </cell>
        </row>
        <row r="6772">
          <cell r="AB6772" t="str">
            <v/>
          </cell>
          <cell r="AC6772" t="str">
            <v/>
          </cell>
        </row>
        <row r="6773">
          <cell r="AB6773" t="str">
            <v/>
          </cell>
          <cell r="AC6773" t="str">
            <v/>
          </cell>
        </row>
        <row r="6774">
          <cell r="AB6774" t="str">
            <v/>
          </cell>
          <cell r="AC6774" t="str">
            <v/>
          </cell>
        </row>
        <row r="6775">
          <cell r="AB6775" t="str">
            <v/>
          </cell>
          <cell r="AC6775" t="str">
            <v/>
          </cell>
        </row>
        <row r="6776">
          <cell r="AB6776" t="str">
            <v/>
          </cell>
          <cell r="AC6776" t="str">
            <v/>
          </cell>
        </row>
        <row r="6777">
          <cell r="AB6777" t="str">
            <v/>
          </cell>
          <cell r="AC6777" t="str">
            <v/>
          </cell>
        </row>
        <row r="6778">
          <cell r="AB6778" t="str">
            <v/>
          </cell>
          <cell r="AC6778" t="str">
            <v/>
          </cell>
        </row>
        <row r="6779">
          <cell r="AB6779" t="str">
            <v/>
          </cell>
          <cell r="AC6779" t="str">
            <v/>
          </cell>
        </row>
        <row r="6780">
          <cell r="AB6780" t="str">
            <v/>
          </cell>
          <cell r="AC6780" t="str">
            <v/>
          </cell>
        </row>
        <row r="6781">
          <cell r="AB6781" t="str">
            <v/>
          </cell>
          <cell r="AC6781" t="str">
            <v/>
          </cell>
        </row>
        <row r="6782">
          <cell r="AB6782" t="str">
            <v/>
          </cell>
          <cell r="AC6782" t="str">
            <v/>
          </cell>
        </row>
        <row r="6783">
          <cell r="AB6783" t="str">
            <v/>
          </cell>
          <cell r="AC6783" t="str">
            <v/>
          </cell>
        </row>
        <row r="6784">
          <cell r="AB6784" t="str">
            <v/>
          </cell>
          <cell r="AC6784" t="str">
            <v/>
          </cell>
        </row>
        <row r="6785">
          <cell r="AB6785" t="str">
            <v/>
          </cell>
          <cell r="AC6785" t="str">
            <v/>
          </cell>
        </row>
        <row r="6786">
          <cell r="AB6786" t="str">
            <v/>
          </cell>
          <cell r="AC6786" t="str">
            <v/>
          </cell>
        </row>
        <row r="6787">
          <cell r="AB6787" t="str">
            <v/>
          </cell>
          <cell r="AC6787" t="str">
            <v/>
          </cell>
        </row>
        <row r="6788">
          <cell r="AB6788" t="str">
            <v/>
          </cell>
          <cell r="AC6788" t="str">
            <v/>
          </cell>
        </row>
        <row r="6789">
          <cell r="AB6789" t="str">
            <v/>
          </cell>
          <cell r="AC6789" t="str">
            <v/>
          </cell>
        </row>
        <row r="6790">
          <cell r="AB6790" t="str">
            <v/>
          </cell>
          <cell r="AC6790" t="str">
            <v/>
          </cell>
        </row>
        <row r="6791">
          <cell r="AB6791" t="str">
            <v/>
          </cell>
          <cell r="AC6791" t="str">
            <v/>
          </cell>
        </row>
        <row r="6792">
          <cell r="AB6792" t="str">
            <v/>
          </cell>
          <cell r="AC6792" t="str">
            <v/>
          </cell>
        </row>
        <row r="6793">
          <cell r="AB6793" t="str">
            <v/>
          </cell>
          <cell r="AC6793" t="str">
            <v/>
          </cell>
        </row>
        <row r="6794">
          <cell r="AB6794" t="str">
            <v/>
          </cell>
          <cell r="AC6794" t="str">
            <v/>
          </cell>
        </row>
        <row r="6795">
          <cell r="AB6795" t="str">
            <v/>
          </cell>
          <cell r="AC6795" t="str">
            <v/>
          </cell>
        </row>
        <row r="6796">
          <cell r="AB6796" t="str">
            <v/>
          </cell>
          <cell r="AC6796" t="str">
            <v/>
          </cell>
        </row>
        <row r="6797">
          <cell r="AB6797" t="str">
            <v/>
          </cell>
          <cell r="AC6797" t="str">
            <v/>
          </cell>
        </row>
        <row r="6798">
          <cell r="AB6798" t="str">
            <v/>
          </cell>
          <cell r="AC6798" t="str">
            <v/>
          </cell>
        </row>
        <row r="6799">
          <cell r="AB6799" t="str">
            <v/>
          </cell>
          <cell r="AC6799" t="str">
            <v/>
          </cell>
        </row>
        <row r="6800">
          <cell r="AB6800" t="str">
            <v/>
          </cell>
          <cell r="AC6800" t="str">
            <v/>
          </cell>
        </row>
        <row r="6801">
          <cell r="AB6801" t="str">
            <v/>
          </cell>
          <cell r="AC6801" t="str">
            <v/>
          </cell>
        </row>
        <row r="6802">
          <cell r="AB6802" t="str">
            <v/>
          </cell>
          <cell r="AC6802" t="str">
            <v/>
          </cell>
        </row>
        <row r="6803">
          <cell r="AB6803" t="str">
            <v/>
          </cell>
          <cell r="AC6803" t="str">
            <v/>
          </cell>
        </row>
        <row r="6804">
          <cell r="AB6804" t="str">
            <v/>
          </cell>
          <cell r="AC6804" t="str">
            <v/>
          </cell>
        </row>
        <row r="6805">
          <cell r="AB6805" t="str">
            <v/>
          </cell>
          <cell r="AC6805" t="str">
            <v/>
          </cell>
        </row>
        <row r="6806">
          <cell r="AB6806" t="str">
            <v/>
          </cell>
          <cell r="AC6806" t="str">
            <v/>
          </cell>
        </row>
        <row r="6807">
          <cell r="AB6807" t="str">
            <v/>
          </cell>
          <cell r="AC6807" t="str">
            <v/>
          </cell>
        </row>
        <row r="6808">
          <cell r="AB6808" t="str">
            <v/>
          </cell>
          <cell r="AC6808" t="str">
            <v/>
          </cell>
        </row>
        <row r="6809">
          <cell r="AB6809" t="str">
            <v/>
          </cell>
          <cell r="AC6809" t="str">
            <v/>
          </cell>
        </row>
        <row r="6810">
          <cell r="AB6810" t="str">
            <v/>
          </cell>
          <cell r="AC6810" t="str">
            <v/>
          </cell>
        </row>
        <row r="6811">
          <cell r="AB6811" t="str">
            <v/>
          </cell>
          <cell r="AC6811" t="str">
            <v/>
          </cell>
        </row>
        <row r="6812">
          <cell r="AB6812" t="str">
            <v/>
          </cell>
          <cell r="AC6812" t="str">
            <v/>
          </cell>
        </row>
        <row r="6813">
          <cell r="AB6813" t="str">
            <v/>
          </cell>
          <cell r="AC6813" t="str">
            <v/>
          </cell>
        </row>
        <row r="6814">
          <cell r="AB6814" t="str">
            <v/>
          </cell>
          <cell r="AC6814" t="str">
            <v/>
          </cell>
        </row>
        <row r="6815">
          <cell r="AB6815" t="str">
            <v/>
          </cell>
          <cell r="AC6815" t="str">
            <v/>
          </cell>
        </row>
        <row r="6816">
          <cell r="AB6816" t="str">
            <v/>
          </cell>
          <cell r="AC6816" t="str">
            <v/>
          </cell>
        </row>
        <row r="6817">
          <cell r="AB6817" t="str">
            <v/>
          </cell>
          <cell r="AC6817" t="str">
            <v/>
          </cell>
        </row>
        <row r="6818">
          <cell r="AB6818" t="str">
            <v/>
          </cell>
          <cell r="AC6818" t="str">
            <v/>
          </cell>
        </row>
        <row r="6819">
          <cell r="AB6819" t="str">
            <v/>
          </cell>
          <cell r="AC6819" t="str">
            <v/>
          </cell>
        </row>
        <row r="6820">
          <cell r="AB6820" t="str">
            <v/>
          </cell>
          <cell r="AC6820" t="str">
            <v/>
          </cell>
        </row>
        <row r="6821">
          <cell r="AB6821" t="str">
            <v/>
          </cell>
          <cell r="AC6821" t="str">
            <v/>
          </cell>
        </row>
        <row r="6822">
          <cell r="AB6822" t="str">
            <v/>
          </cell>
          <cell r="AC6822" t="str">
            <v/>
          </cell>
        </row>
        <row r="6823">
          <cell r="AB6823" t="str">
            <v/>
          </cell>
          <cell r="AC6823" t="str">
            <v/>
          </cell>
        </row>
        <row r="6824">
          <cell r="AB6824" t="str">
            <v/>
          </cell>
          <cell r="AC6824" t="str">
            <v/>
          </cell>
        </row>
        <row r="6825">
          <cell r="AB6825" t="str">
            <v/>
          </cell>
          <cell r="AC6825" t="str">
            <v/>
          </cell>
        </row>
        <row r="6826">
          <cell r="AB6826" t="str">
            <v/>
          </cell>
          <cell r="AC6826" t="str">
            <v/>
          </cell>
        </row>
        <row r="6827">
          <cell r="AB6827" t="str">
            <v/>
          </cell>
          <cell r="AC6827" t="str">
            <v/>
          </cell>
        </row>
        <row r="6828">
          <cell r="AB6828" t="str">
            <v/>
          </cell>
          <cell r="AC6828" t="str">
            <v/>
          </cell>
        </row>
        <row r="6829">
          <cell r="AB6829" t="str">
            <v/>
          </cell>
          <cell r="AC6829" t="str">
            <v/>
          </cell>
        </row>
        <row r="6830">
          <cell r="AB6830" t="str">
            <v/>
          </cell>
          <cell r="AC6830" t="str">
            <v/>
          </cell>
        </row>
        <row r="6831">
          <cell r="AB6831" t="str">
            <v/>
          </cell>
          <cell r="AC6831" t="str">
            <v/>
          </cell>
        </row>
        <row r="6832">
          <cell r="AB6832" t="str">
            <v/>
          </cell>
          <cell r="AC6832" t="str">
            <v/>
          </cell>
        </row>
        <row r="6833">
          <cell r="AB6833" t="str">
            <v/>
          </cell>
          <cell r="AC6833" t="str">
            <v/>
          </cell>
        </row>
        <row r="6834">
          <cell r="AB6834" t="str">
            <v/>
          </cell>
          <cell r="AC6834" t="str">
            <v/>
          </cell>
        </row>
        <row r="6835">
          <cell r="AB6835" t="str">
            <v/>
          </cell>
          <cell r="AC6835" t="str">
            <v/>
          </cell>
        </row>
        <row r="6836">
          <cell r="AB6836" t="str">
            <v/>
          </cell>
          <cell r="AC6836" t="str">
            <v/>
          </cell>
        </row>
        <row r="6837">
          <cell r="AB6837" t="str">
            <v/>
          </cell>
          <cell r="AC6837" t="str">
            <v/>
          </cell>
        </row>
        <row r="6838">
          <cell r="AB6838" t="str">
            <v/>
          </cell>
          <cell r="AC6838" t="str">
            <v/>
          </cell>
        </row>
        <row r="6839">
          <cell r="AB6839" t="str">
            <v/>
          </cell>
          <cell r="AC6839" t="str">
            <v/>
          </cell>
        </row>
        <row r="6840">
          <cell r="AB6840" t="str">
            <v/>
          </cell>
          <cell r="AC6840" t="str">
            <v/>
          </cell>
        </row>
        <row r="6841">
          <cell r="AB6841" t="str">
            <v/>
          </cell>
          <cell r="AC6841" t="str">
            <v/>
          </cell>
        </row>
        <row r="6842">
          <cell r="AB6842" t="str">
            <v/>
          </cell>
          <cell r="AC6842" t="str">
            <v/>
          </cell>
        </row>
        <row r="6843">
          <cell r="AB6843" t="str">
            <v/>
          </cell>
          <cell r="AC6843" t="str">
            <v/>
          </cell>
        </row>
        <row r="6844">
          <cell r="AB6844" t="str">
            <v/>
          </cell>
          <cell r="AC6844" t="str">
            <v/>
          </cell>
        </row>
        <row r="6845">
          <cell r="AB6845" t="str">
            <v/>
          </cell>
          <cell r="AC6845" t="str">
            <v/>
          </cell>
        </row>
        <row r="6846">
          <cell r="AB6846" t="str">
            <v/>
          </cell>
          <cell r="AC6846" t="str">
            <v/>
          </cell>
        </row>
        <row r="6847">
          <cell r="AB6847" t="str">
            <v/>
          </cell>
          <cell r="AC6847" t="str">
            <v/>
          </cell>
        </row>
        <row r="6848">
          <cell r="AB6848" t="str">
            <v/>
          </cell>
          <cell r="AC6848" t="str">
            <v/>
          </cell>
        </row>
        <row r="6849">
          <cell r="AB6849" t="str">
            <v/>
          </cell>
          <cell r="AC6849" t="str">
            <v/>
          </cell>
        </row>
        <row r="6850">
          <cell r="AB6850" t="str">
            <v/>
          </cell>
          <cell r="AC6850" t="str">
            <v/>
          </cell>
        </row>
        <row r="6851">
          <cell r="AB6851" t="str">
            <v/>
          </cell>
          <cell r="AC6851" t="str">
            <v/>
          </cell>
        </row>
        <row r="6852">
          <cell r="AB6852" t="str">
            <v/>
          </cell>
          <cell r="AC6852" t="str">
            <v/>
          </cell>
        </row>
        <row r="6853">
          <cell r="AB6853" t="str">
            <v/>
          </cell>
          <cell r="AC6853" t="str">
            <v/>
          </cell>
        </row>
        <row r="6854">
          <cell r="AB6854" t="str">
            <v/>
          </cell>
          <cell r="AC6854" t="str">
            <v/>
          </cell>
        </row>
        <row r="6855">
          <cell r="AB6855" t="str">
            <v/>
          </cell>
          <cell r="AC6855" t="str">
            <v/>
          </cell>
        </row>
        <row r="6856">
          <cell r="AB6856" t="str">
            <v/>
          </cell>
          <cell r="AC6856" t="str">
            <v/>
          </cell>
        </row>
        <row r="6857">
          <cell r="AB6857" t="str">
            <v/>
          </cell>
          <cell r="AC6857" t="str">
            <v/>
          </cell>
        </row>
        <row r="6858">
          <cell r="AB6858" t="str">
            <v/>
          </cell>
          <cell r="AC6858" t="str">
            <v/>
          </cell>
        </row>
        <row r="6859">
          <cell r="AB6859" t="str">
            <v/>
          </cell>
          <cell r="AC6859" t="str">
            <v/>
          </cell>
        </row>
        <row r="6860">
          <cell r="AB6860" t="str">
            <v/>
          </cell>
          <cell r="AC6860" t="str">
            <v/>
          </cell>
        </row>
        <row r="6861">
          <cell r="AB6861" t="str">
            <v/>
          </cell>
          <cell r="AC6861" t="str">
            <v/>
          </cell>
        </row>
        <row r="6862">
          <cell r="AB6862" t="str">
            <v/>
          </cell>
          <cell r="AC6862" t="str">
            <v/>
          </cell>
        </row>
        <row r="6863">
          <cell r="AB6863" t="str">
            <v/>
          </cell>
          <cell r="AC6863" t="str">
            <v/>
          </cell>
        </row>
        <row r="6864">
          <cell r="AB6864" t="str">
            <v/>
          </cell>
          <cell r="AC6864" t="str">
            <v/>
          </cell>
        </row>
        <row r="6865">
          <cell r="AB6865" t="str">
            <v/>
          </cell>
          <cell r="AC6865" t="str">
            <v/>
          </cell>
        </row>
        <row r="6866">
          <cell r="AB6866" t="str">
            <v/>
          </cell>
          <cell r="AC6866" t="str">
            <v/>
          </cell>
        </row>
        <row r="6867">
          <cell r="AB6867" t="str">
            <v/>
          </cell>
          <cell r="AC6867" t="str">
            <v/>
          </cell>
        </row>
        <row r="6868">
          <cell r="AB6868" t="str">
            <v/>
          </cell>
          <cell r="AC6868" t="str">
            <v/>
          </cell>
        </row>
        <row r="6869">
          <cell r="AB6869" t="str">
            <v/>
          </cell>
          <cell r="AC6869" t="str">
            <v/>
          </cell>
        </row>
        <row r="6870">
          <cell r="AB6870" t="str">
            <v/>
          </cell>
          <cell r="AC6870" t="str">
            <v/>
          </cell>
        </row>
        <row r="6871">
          <cell r="AB6871" t="str">
            <v/>
          </cell>
          <cell r="AC6871" t="str">
            <v/>
          </cell>
        </row>
        <row r="6872">
          <cell r="AB6872" t="str">
            <v/>
          </cell>
          <cell r="AC6872" t="str">
            <v/>
          </cell>
        </row>
        <row r="6873">
          <cell r="AB6873" t="str">
            <v/>
          </cell>
          <cell r="AC6873" t="str">
            <v/>
          </cell>
        </row>
        <row r="6874">
          <cell r="AB6874" t="str">
            <v/>
          </cell>
          <cell r="AC6874" t="str">
            <v/>
          </cell>
        </row>
        <row r="6875">
          <cell r="AB6875" t="str">
            <v/>
          </cell>
          <cell r="AC6875" t="str">
            <v/>
          </cell>
        </row>
        <row r="6876">
          <cell r="AB6876" t="str">
            <v/>
          </cell>
          <cell r="AC6876" t="str">
            <v/>
          </cell>
        </row>
        <row r="6877">
          <cell r="AB6877" t="str">
            <v/>
          </cell>
          <cell r="AC6877" t="str">
            <v/>
          </cell>
        </row>
        <row r="6878">
          <cell r="AB6878" t="str">
            <v/>
          </cell>
          <cell r="AC6878" t="str">
            <v/>
          </cell>
        </row>
        <row r="6879">
          <cell r="AB6879" t="str">
            <v/>
          </cell>
          <cell r="AC6879" t="str">
            <v/>
          </cell>
        </row>
        <row r="6880">
          <cell r="AB6880" t="str">
            <v/>
          </cell>
          <cell r="AC6880" t="str">
            <v/>
          </cell>
        </row>
        <row r="6881">
          <cell r="AB6881" t="str">
            <v/>
          </cell>
          <cell r="AC6881" t="str">
            <v/>
          </cell>
        </row>
        <row r="6882">
          <cell r="AB6882" t="str">
            <v/>
          </cell>
          <cell r="AC6882" t="str">
            <v/>
          </cell>
        </row>
        <row r="6883">
          <cell r="AB6883" t="str">
            <v/>
          </cell>
          <cell r="AC6883" t="str">
            <v/>
          </cell>
        </row>
        <row r="6884">
          <cell r="AB6884" t="str">
            <v/>
          </cell>
          <cell r="AC6884" t="str">
            <v/>
          </cell>
        </row>
        <row r="6885">
          <cell r="AB6885" t="str">
            <v/>
          </cell>
          <cell r="AC6885" t="str">
            <v/>
          </cell>
        </row>
        <row r="6886">
          <cell r="AB6886" t="str">
            <v/>
          </cell>
          <cell r="AC6886" t="str">
            <v/>
          </cell>
        </row>
        <row r="6887">
          <cell r="AB6887" t="str">
            <v/>
          </cell>
          <cell r="AC6887" t="str">
            <v/>
          </cell>
        </row>
        <row r="6888">
          <cell r="AB6888" t="str">
            <v/>
          </cell>
          <cell r="AC6888" t="str">
            <v/>
          </cell>
        </row>
        <row r="6889">
          <cell r="AB6889" t="str">
            <v/>
          </cell>
          <cell r="AC6889" t="str">
            <v/>
          </cell>
        </row>
        <row r="6890">
          <cell r="AB6890" t="str">
            <v/>
          </cell>
          <cell r="AC6890" t="str">
            <v/>
          </cell>
        </row>
        <row r="6891">
          <cell r="AB6891" t="str">
            <v/>
          </cell>
          <cell r="AC6891" t="str">
            <v/>
          </cell>
        </row>
        <row r="6892">
          <cell r="AB6892" t="str">
            <v/>
          </cell>
          <cell r="AC6892" t="str">
            <v/>
          </cell>
        </row>
        <row r="6893">
          <cell r="AB6893" t="str">
            <v/>
          </cell>
          <cell r="AC6893" t="str">
            <v/>
          </cell>
        </row>
        <row r="6894">
          <cell r="AB6894" t="str">
            <v/>
          </cell>
          <cell r="AC6894" t="str">
            <v/>
          </cell>
        </row>
        <row r="6895">
          <cell r="AB6895" t="str">
            <v/>
          </cell>
          <cell r="AC6895" t="str">
            <v/>
          </cell>
        </row>
        <row r="6896">
          <cell r="AB6896" t="str">
            <v/>
          </cell>
          <cell r="AC6896" t="str">
            <v/>
          </cell>
        </row>
        <row r="6897">
          <cell r="AB6897" t="str">
            <v/>
          </cell>
          <cell r="AC6897" t="str">
            <v/>
          </cell>
        </row>
        <row r="6898">
          <cell r="AB6898" t="str">
            <v/>
          </cell>
          <cell r="AC6898" t="str">
            <v/>
          </cell>
        </row>
        <row r="6899">
          <cell r="AB6899" t="str">
            <v/>
          </cell>
          <cell r="AC6899" t="str">
            <v/>
          </cell>
        </row>
        <row r="6900">
          <cell r="AB6900" t="str">
            <v/>
          </cell>
          <cell r="AC6900" t="str">
            <v/>
          </cell>
        </row>
        <row r="6901">
          <cell r="AB6901" t="str">
            <v/>
          </cell>
          <cell r="AC6901" t="str">
            <v/>
          </cell>
        </row>
        <row r="6902">
          <cell r="AB6902" t="str">
            <v/>
          </cell>
          <cell r="AC6902" t="str">
            <v/>
          </cell>
        </row>
        <row r="6903">
          <cell r="AB6903" t="str">
            <v/>
          </cell>
          <cell r="AC6903" t="str">
            <v/>
          </cell>
        </row>
        <row r="6904">
          <cell r="AB6904" t="str">
            <v/>
          </cell>
          <cell r="AC6904" t="str">
            <v/>
          </cell>
        </row>
        <row r="6905">
          <cell r="AB6905" t="str">
            <v/>
          </cell>
          <cell r="AC6905" t="str">
            <v/>
          </cell>
        </row>
        <row r="6906">
          <cell r="AB6906" t="str">
            <v/>
          </cell>
          <cell r="AC6906" t="str">
            <v/>
          </cell>
        </row>
        <row r="6907">
          <cell r="AB6907" t="str">
            <v/>
          </cell>
          <cell r="AC6907" t="str">
            <v/>
          </cell>
        </row>
        <row r="6908">
          <cell r="AB6908" t="str">
            <v/>
          </cell>
          <cell r="AC6908" t="str">
            <v/>
          </cell>
        </row>
        <row r="6909">
          <cell r="AB6909" t="str">
            <v/>
          </cell>
          <cell r="AC6909" t="str">
            <v/>
          </cell>
        </row>
        <row r="6910">
          <cell r="AB6910" t="str">
            <v/>
          </cell>
          <cell r="AC6910" t="str">
            <v/>
          </cell>
        </row>
        <row r="6911">
          <cell r="AB6911" t="str">
            <v/>
          </cell>
          <cell r="AC6911" t="str">
            <v/>
          </cell>
        </row>
        <row r="6912">
          <cell r="AB6912" t="str">
            <v/>
          </cell>
          <cell r="AC6912" t="str">
            <v/>
          </cell>
        </row>
        <row r="6913">
          <cell r="AB6913" t="str">
            <v/>
          </cell>
          <cell r="AC6913" t="str">
            <v/>
          </cell>
        </row>
        <row r="6914">
          <cell r="AB6914" t="str">
            <v/>
          </cell>
          <cell r="AC6914" t="str">
            <v/>
          </cell>
        </row>
        <row r="6915">
          <cell r="AB6915" t="str">
            <v/>
          </cell>
          <cell r="AC6915" t="str">
            <v/>
          </cell>
        </row>
        <row r="6916">
          <cell r="AB6916" t="str">
            <v/>
          </cell>
          <cell r="AC6916" t="str">
            <v/>
          </cell>
        </row>
        <row r="6917">
          <cell r="AB6917" t="str">
            <v/>
          </cell>
          <cell r="AC6917" t="str">
            <v/>
          </cell>
        </row>
        <row r="6918">
          <cell r="AB6918" t="str">
            <v/>
          </cell>
          <cell r="AC6918" t="str">
            <v/>
          </cell>
        </row>
        <row r="6919">
          <cell r="AB6919" t="str">
            <v/>
          </cell>
          <cell r="AC6919" t="str">
            <v/>
          </cell>
        </row>
        <row r="6920">
          <cell r="AB6920" t="str">
            <v/>
          </cell>
          <cell r="AC6920" t="str">
            <v/>
          </cell>
        </row>
        <row r="6921">
          <cell r="AB6921" t="str">
            <v/>
          </cell>
          <cell r="AC6921" t="str">
            <v/>
          </cell>
        </row>
        <row r="6922">
          <cell r="AB6922" t="str">
            <v/>
          </cell>
          <cell r="AC6922" t="str">
            <v/>
          </cell>
        </row>
        <row r="6923">
          <cell r="AB6923" t="str">
            <v/>
          </cell>
          <cell r="AC6923" t="str">
            <v/>
          </cell>
        </row>
        <row r="6924">
          <cell r="AB6924" t="str">
            <v/>
          </cell>
          <cell r="AC6924" t="str">
            <v/>
          </cell>
        </row>
        <row r="6925">
          <cell r="AB6925" t="str">
            <v/>
          </cell>
          <cell r="AC6925" t="str">
            <v/>
          </cell>
        </row>
        <row r="6926">
          <cell r="AB6926" t="str">
            <v/>
          </cell>
          <cell r="AC6926" t="str">
            <v/>
          </cell>
        </row>
        <row r="6927">
          <cell r="AB6927" t="str">
            <v/>
          </cell>
          <cell r="AC6927" t="str">
            <v/>
          </cell>
        </row>
        <row r="6928">
          <cell r="AB6928" t="str">
            <v/>
          </cell>
          <cell r="AC6928" t="str">
            <v/>
          </cell>
        </row>
        <row r="6929">
          <cell r="AB6929" t="str">
            <v/>
          </cell>
          <cell r="AC6929" t="str">
            <v/>
          </cell>
        </row>
        <row r="6930">
          <cell r="AB6930" t="str">
            <v/>
          </cell>
          <cell r="AC6930" t="str">
            <v/>
          </cell>
        </row>
        <row r="6931">
          <cell r="AB6931" t="str">
            <v/>
          </cell>
          <cell r="AC6931" t="str">
            <v/>
          </cell>
        </row>
        <row r="6932">
          <cell r="AB6932" t="str">
            <v/>
          </cell>
          <cell r="AC6932" t="str">
            <v/>
          </cell>
        </row>
        <row r="6933">
          <cell r="AB6933" t="str">
            <v/>
          </cell>
          <cell r="AC6933" t="str">
            <v/>
          </cell>
        </row>
        <row r="6934">
          <cell r="AB6934" t="str">
            <v/>
          </cell>
          <cell r="AC6934" t="str">
            <v/>
          </cell>
        </row>
        <row r="6935">
          <cell r="AB6935" t="str">
            <v/>
          </cell>
          <cell r="AC6935" t="str">
            <v/>
          </cell>
        </row>
        <row r="6936">
          <cell r="AB6936" t="str">
            <v/>
          </cell>
          <cell r="AC6936" t="str">
            <v/>
          </cell>
        </row>
        <row r="6937">
          <cell r="AB6937" t="str">
            <v/>
          </cell>
          <cell r="AC6937" t="str">
            <v/>
          </cell>
        </row>
        <row r="6938">
          <cell r="AB6938" t="str">
            <v/>
          </cell>
          <cell r="AC6938" t="str">
            <v/>
          </cell>
        </row>
        <row r="6939">
          <cell r="AB6939" t="str">
            <v/>
          </cell>
          <cell r="AC6939" t="str">
            <v/>
          </cell>
        </row>
        <row r="6940">
          <cell r="AB6940" t="str">
            <v/>
          </cell>
          <cell r="AC6940" t="str">
            <v/>
          </cell>
        </row>
        <row r="6941">
          <cell r="AB6941" t="str">
            <v/>
          </cell>
          <cell r="AC6941" t="str">
            <v/>
          </cell>
        </row>
        <row r="6942">
          <cell r="AB6942" t="str">
            <v/>
          </cell>
          <cell r="AC6942" t="str">
            <v/>
          </cell>
        </row>
        <row r="6943">
          <cell r="AB6943" t="str">
            <v/>
          </cell>
          <cell r="AC6943" t="str">
            <v/>
          </cell>
        </row>
        <row r="6944">
          <cell r="AB6944" t="str">
            <v/>
          </cell>
          <cell r="AC6944" t="str">
            <v/>
          </cell>
        </row>
        <row r="6945">
          <cell r="AB6945" t="str">
            <v/>
          </cell>
          <cell r="AC6945" t="str">
            <v/>
          </cell>
        </row>
        <row r="6946">
          <cell r="AB6946" t="str">
            <v/>
          </cell>
          <cell r="AC6946" t="str">
            <v/>
          </cell>
        </row>
        <row r="6947">
          <cell r="AB6947" t="str">
            <v/>
          </cell>
          <cell r="AC6947" t="str">
            <v/>
          </cell>
        </row>
        <row r="6948">
          <cell r="AB6948" t="str">
            <v/>
          </cell>
          <cell r="AC6948" t="str">
            <v/>
          </cell>
        </row>
        <row r="6949">
          <cell r="AB6949" t="str">
            <v/>
          </cell>
          <cell r="AC6949" t="str">
            <v/>
          </cell>
        </row>
        <row r="6950">
          <cell r="AB6950" t="str">
            <v/>
          </cell>
          <cell r="AC6950" t="str">
            <v/>
          </cell>
        </row>
        <row r="6951">
          <cell r="AB6951" t="str">
            <v/>
          </cell>
          <cell r="AC6951" t="str">
            <v/>
          </cell>
        </row>
        <row r="6952">
          <cell r="AB6952" t="str">
            <v/>
          </cell>
          <cell r="AC6952" t="str">
            <v/>
          </cell>
        </row>
        <row r="6953">
          <cell r="AB6953" t="str">
            <v/>
          </cell>
          <cell r="AC6953" t="str">
            <v/>
          </cell>
        </row>
        <row r="6954">
          <cell r="AB6954" t="str">
            <v/>
          </cell>
          <cell r="AC6954" t="str">
            <v/>
          </cell>
        </row>
        <row r="6955">
          <cell r="AB6955" t="str">
            <v/>
          </cell>
          <cell r="AC6955" t="str">
            <v/>
          </cell>
        </row>
        <row r="6956">
          <cell r="AB6956" t="str">
            <v/>
          </cell>
          <cell r="AC6956" t="str">
            <v/>
          </cell>
        </row>
        <row r="6957">
          <cell r="AB6957" t="str">
            <v/>
          </cell>
          <cell r="AC6957" t="str">
            <v/>
          </cell>
        </row>
        <row r="6958">
          <cell r="AB6958" t="str">
            <v/>
          </cell>
          <cell r="AC6958" t="str">
            <v/>
          </cell>
        </row>
        <row r="6959">
          <cell r="AB6959" t="str">
            <v/>
          </cell>
          <cell r="AC6959" t="str">
            <v/>
          </cell>
        </row>
        <row r="6960">
          <cell r="AB6960" t="str">
            <v/>
          </cell>
          <cell r="AC6960" t="str">
            <v/>
          </cell>
        </row>
        <row r="6961">
          <cell r="AB6961" t="str">
            <v/>
          </cell>
          <cell r="AC6961" t="str">
            <v/>
          </cell>
        </row>
        <row r="6962">
          <cell r="AB6962" t="str">
            <v/>
          </cell>
          <cell r="AC6962" t="str">
            <v/>
          </cell>
        </row>
        <row r="6963">
          <cell r="AB6963" t="str">
            <v/>
          </cell>
          <cell r="AC6963" t="str">
            <v/>
          </cell>
        </row>
        <row r="6964">
          <cell r="AB6964" t="str">
            <v/>
          </cell>
          <cell r="AC6964" t="str">
            <v/>
          </cell>
        </row>
        <row r="6965">
          <cell r="AB6965" t="str">
            <v/>
          </cell>
          <cell r="AC6965" t="str">
            <v/>
          </cell>
        </row>
        <row r="6966">
          <cell r="AB6966" t="str">
            <v/>
          </cell>
          <cell r="AC6966" t="str">
            <v/>
          </cell>
        </row>
        <row r="6967">
          <cell r="AB6967" t="str">
            <v/>
          </cell>
          <cell r="AC6967" t="str">
            <v/>
          </cell>
        </row>
        <row r="6968">
          <cell r="AB6968" t="str">
            <v/>
          </cell>
          <cell r="AC6968" t="str">
            <v/>
          </cell>
        </row>
        <row r="6969">
          <cell r="AB6969" t="str">
            <v/>
          </cell>
          <cell r="AC6969" t="str">
            <v/>
          </cell>
        </row>
        <row r="6970">
          <cell r="AB6970" t="str">
            <v/>
          </cell>
          <cell r="AC6970" t="str">
            <v/>
          </cell>
        </row>
        <row r="6971">
          <cell r="AB6971" t="str">
            <v/>
          </cell>
          <cell r="AC6971" t="str">
            <v/>
          </cell>
        </row>
        <row r="6972">
          <cell r="AB6972" t="str">
            <v/>
          </cell>
          <cell r="AC6972" t="str">
            <v/>
          </cell>
        </row>
        <row r="6973">
          <cell r="AB6973" t="str">
            <v/>
          </cell>
          <cell r="AC6973" t="str">
            <v/>
          </cell>
        </row>
        <row r="6974">
          <cell r="AB6974" t="str">
            <v/>
          </cell>
          <cell r="AC6974" t="str">
            <v/>
          </cell>
        </row>
        <row r="6975">
          <cell r="AB6975" t="str">
            <v/>
          </cell>
          <cell r="AC6975" t="str">
            <v/>
          </cell>
        </row>
        <row r="6976">
          <cell r="AB6976" t="str">
            <v/>
          </cell>
          <cell r="AC6976" t="str">
            <v/>
          </cell>
        </row>
        <row r="6977">
          <cell r="AB6977" t="str">
            <v/>
          </cell>
          <cell r="AC6977" t="str">
            <v/>
          </cell>
        </row>
        <row r="6978">
          <cell r="AB6978" t="str">
            <v/>
          </cell>
          <cell r="AC6978" t="str">
            <v/>
          </cell>
        </row>
        <row r="6979">
          <cell r="AB6979" t="str">
            <v/>
          </cell>
          <cell r="AC6979" t="str">
            <v/>
          </cell>
        </row>
        <row r="6980">
          <cell r="AB6980" t="str">
            <v/>
          </cell>
          <cell r="AC6980" t="str">
            <v/>
          </cell>
        </row>
        <row r="6981">
          <cell r="AB6981" t="str">
            <v/>
          </cell>
          <cell r="AC6981" t="str">
            <v/>
          </cell>
        </row>
        <row r="6982">
          <cell r="AB6982" t="str">
            <v/>
          </cell>
          <cell r="AC6982" t="str">
            <v/>
          </cell>
        </row>
        <row r="6983">
          <cell r="AB6983" t="str">
            <v/>
          </cell>
          <cell r="AC6983" t="str">
            <v/>
          </cell>
        </row>
        <row r="6984">
          <cell r="AB6984" t="str">
            <v/>
          </cell>
          <cell r="AC6984" t="str">
            <v/>
          </cell>
        </row>
        <row r="6985">
          <cell r="AB6985" t="str">
            <v/>
          </cell>
          <cell r="AC6985" t="str">
            <v/>
          </cell>
        </row>
        <row r="6986">
          <cell r="AB6986" t="str">
            <v/>
          </cell>
          <cell r="AC6986" t="str">
            <v/>
          </cell>
        </row>
        <row r="6987">
          <cell r="AB6987" t="str">
            <v/>
          </cell>
          <cell r="AC6987" t="str">
            <v/>
          </cell>
        </row>
        <row r="6988">
          <cell r="AB6988" t="str">
            <v/>
          </cell>
          <cell r="AC6988" t="str">
            <v/>
          </cell>
        </row>
        <row r="6989">
          <cell r="AB6989" t="str">
            <v/>
          </cell>
          <cell r="AC6989" t="str">
            <v/>
          </cell>
        </row>
        <row r="6990">
          <cell r="AB6990" t="str">
            <v/>
          </cell>
          <cell r="AC6990" t="str">
            <v/>
          </cell>
        </row>
        <row r="6991">
          <cell r="AB6991" t="str">
            <v/>
          </cell>
          <cell r="AC6991" t="str">
            <v/>
          </cell>
        </row>
        <row r="6992">
          <cell r="AB6992" t="str">
            <v/>
          </cell>
          <cell r="AC6992" t="str">
            <v/>
          </cell>
        </row>
        <row r="6993">
          <cell r="AB6993" t="str">
            <v/>
          </cell>
          <cell r="AC6993" t="str">
            <v/>
          </cell>
        </row>
        <row r="6994">
          <cell r="AB6994" t="str">
            <v/>
          </cell>
          <cell r="AC6994" t="str">
            <v/>
          </cell>
        </row>
        <row r="6995">
          <cell r="AB6995" t="str">
            <v/>
          </cell>
          <cell r="AC6995" t="str">
            <v/>
          </cell>
        </row>
        <row r="6996">
          <cell r="AB6996" t="str">
            <v/>
          </cell>
          <cell r="AC6996" t="str">
            <v/>
          </cell>
        </row>
        <row r="6997">
          <cell r="AB6997" t="str">
            <v/>
          </cell>
          <cell r="AC6997" t="str">
            <v/>
          </cell>
        </row>
        <row r="6998">
          <cell r="AB6998" t="str">
            <v/>
          </cell>
          <cell r="AC6998" t="str">
            <v/>
          </cell>
        </row>
        <row r="6999">
          <cell r="AB6999" t="str">
            <v/>
          </cell>
          <cell r="AC6999" t="str">
            <v/>
          </cell>
        </row>
        <row r="7000">
          <cell r="AB7000" t="str">
            <v/>
          </cell>
          <cell r="AC7000" t="str">
            <v/>
          </cell>
        </row>
        <row r="7001">
          <cell r="AB7001" t="str">
            <v/>
          </cell>
          <cell r="AC7001" t="str">
            <v/>
          </cell>
        </row>
        <row r="7002">
          <cell r="AB7002" t="str">
            <v/>
          </cell>
          <cell r="AC7002" t="str">
            <v/>
          </cell>
        </row>
        <row r="7003">
          <cell r="AB7003" t="str">
            <v/>
          </cell>
          <cell r="AC7003" t="str">
            <v/>
          </cell>
        </row>
        <row r="7004">
          <cell r="AB7004" t="str">
            <v/>
          </cell>
          <cell r="AC7004" t="str">
            <v/>
          </cell>
        </row>
        <row r="7005">
          <cell r="AB7005" t="str">
            <v/>
          </cell>
          <cell r="AC7005" t="str">
            <v/>
          </cell>
        </row>
        <row r="7006">
          <cell r="AB7006" t="str">
            <v/>
          </cell>
          <cell r="AC7006" t="str">
            <v/>
          </cell>
        </row>
        <row r="7007">
          <cell r="AB7007" t="str">
            <v/>
          </cell>
          <cell r="AC7007" t="str">
            <v/>
          </cell>
        </row>
        <row r="7008">
          <cell r="AB7008" t="str">
            <v/>
          </cell>
          <cell r="AC7008" t="str">
            <v/>
          </cell>
        </row>
        <row r="7009">
          <cell r="AB7009" t="str">
            <v/>
          </cell>
          <cell r="AC7009" t="str">
            <v/>
          </cell>
        </row>
        <row r="7010">
          <cell r="AB7010" t="str">
            <v/>
          </cell>
          <cell r="AC7010" t="str">
            <v/>
          </cell>
        </row>
        <row r="7011">
          <cell r="AB7011" t="str">
            <v/>
          </cell>
          <cell r="AC7011" t="str">
            <v/>
          </cell>
        </row>
        <row r="7012">
          <cell r="AB7012" t="str">
            <v/>
          </cell>
          <cell r="AC7012" t="str">
            <v/>
          </cell>
        </row>
        <row r="7013">
          <cell r="AB7013" t="str">
            <v/>
          </cell>
          <cell r="AC7013" t="str">
            <v/>
          </cell>
        </row>
        <row r="7014">
          <cell r="AB7014" t="str">
            <v/>
          </cell>
          <cell r="AC7014" t="str">
            <v/>
          </cell>
        </row>
        <row r="7015">
          <cell r="AB7015" t="str">
            <v/>
          </cell>
          <cell r="AC7015" t="str">
            <v/>
          </cell>
        </row>
        <row r="7016">
          <cell r="AB7016" t="str">
            <v/>
          </cell>
          <cell r="AC7016" t="str">
            <v/>
          </cell>
        </row>
        <row r="7017">
          <cell r="AB7017" t="str">
            <v/>
          </cell>
          <cell r="AC7017" t="str">
            <v/>
          </cell>
        </row>
        <row r="7018">
          <cell r="AB7018" t="str">
            <v/>
          </cell>
          <cell r="AC7018" t="str">
            <v/>
          </cell>
        </row>
        <row r="7019">
          <cell r="AB7019" t="str">
            <v/>
          </cell>
          <cell r="AC7019" t="str">
            <v/>
          </cell>
        </row>
        <row r="7020">
          <cell r="AB7020" t="str">
            <v/>
          </cell>
          <cell r="AC7020" t="str">
            <v/>
          </cell>
        </row>
        <row r="7021">
          <cell r="AB7021" t="str">
            <v/>
          </cell>
          <cell r="AC7021" t="str">
            <v/>
          </cell>
        </row>
        <row r="7022">
          <cell r="AB7022" t="str">
            <v/>
          </cell>
          <cell r="AC7022" t="str">
            <v/>
          </cell>
        </row>
        <row r="7023">
          <cell r="AB7023" t="str">
            <v/>
          </cell>
          <cell r="AC7023" t="str">
            <v/>
          </cell>
        </row>
        <row r="7024">
          <cell r="AB7024" t="str">
            <v/>
          </cell>
          <cell r="AC7024" t="str">
            <v/>
          </cell>
        </row>
        <row r="7025">
          <cell r="AB7025" t="str">
            <v/>
          </cell>
          <cell r="AC7025" t="str">
            <v/>
          </cell>
        </row>
        <row r="7026">
          <cell r="AB7026" t="str">
            <v/>
          </cell>
          <cell r="AC7026" t="str">
            <v/>
          </cell>
        </row>
        <row r="7027">
          <cell r="AB7027" t="str">
            <v/>
          </cell>
          <cell r="AC7027" t="str">
            <v/>
          </cell>
        </row>
        <row r="7028">
          <cell r="AB7028" t="str">
            <v/>
          </cell>
          <cell r="AC7028" t="str">
            <v/>
          </cell>
        </row>
        <row r="7029">
          <cell r="AB7029" t="str">
            <v/>
          </cell>
          <cell r="AC7029" t="str">
            <v/>
          </cell>
        </row>
        <row r="7030">
          <cell r="AB7030" t="str">
            <v/>
          </cell>
          <cell r="AC7030" t="str">
            <v/>
          </cell>
        </row>
        <row r="7031">
          <cell r="AB7031" t="str">
            <v/>
          </cell>
          <cell r="AC7031" t="str">
            <v/>
          </cell>
        </row>
        <row r="7032">
          <cell r="AB7032" t="str">
            <v/>
          </cell>
          <cell r="AC7032" t="str">
            <v/>
          </cell>
        </row>
        <row r="7033">
          <cell r="AB7033" t="str">
            <v/>
          </cell>
          <cell r="AC7033" t="str">
            <v/>
          </cell>
        </row>
        <row r="7034">
          <cell r="AB7034" t="str">
            <v/>
          </cell>
          <cell r="AC7034" t="str">
            <v/>
          </cell>
        </row>
        <row r="7035">
          <cell r="AB7035" t="str">
            <v/>
          </cell>
          <cell r="AC7035" t="str">
            <v/>
          </cell>
        </row>
        <row r="7036">
          <cell r="AB7036" t="str">
            <v/>
          </cell>
          <cell r="AC7036" t="str">
            <v/>
          </cell>
        </row>
        <row r="7037">
          <cell r="AB7037" t="str">
            <v/>
          </cell>
          <cell r="AC7037" t="str">
            <v/>
          </cell>
        </row>
        <row r="7038">
          <cell r="AB7038" t="str">
            <v/>
          </cell>
          <cell r="AC7038" t="str">
            <v/>
          </cell>
        </row>
        <row r="7039">
          <cell r="AB7039" t="str">
            <v/>
          </cell>
          <cell r="AC7039" t="str">
            <v/>
          </cell>
        </row>
        <row r="7040">
          <cell r="AB7040" t="str">
            <v/>
          </cell>
          <cell r="AC7040" t="str">
            <v/>
          </cell>
        </row>
        <row r="7041">
          <cell r="AB7041" t="str">
            <v/>
          </cell>
          <cell r="AC7041" t="str">
            <v/>
          </cell>
        </row>
        <row r="7042">
          <cell r="AB7042" t="str">
            <v/>
          </cell>
          <cell r="AC7042" t="str">
            <v/>
          </cell>
        </row>
        <row r="7043">
          <cell r="AB7043" t="str">
            <v/>
          </cell>
          <cell r="AC7043" t="str">
            <v/>
          </cell>
        </row>
        <row r="7044">
          <cell r="AB7044" t="str">
            <v/>
          </cell>
          <cell r="AC7044" t="str">
            <v/>
          </cell>
        </row>
        <row r="7045">
          <cell r="AB7045" t="str">
            <v/>
          </cell>
          <cell r="AC7045" t="str">
            <v/>
          </cell>
        </row>
        <row r="7046">
          <cell r="AB7046" t="str">
            <v/>
          </cell>
          <cell r="AC7046" t="str">
            <v/>
          </cell>
        </row>
        <row r="7047">
          <cell r="AB7047" t="str">
            <v/>
          </cell>
          <cell r="AC7047" t="str">
            <v/>
          </cell>
        </row>
        <row r="7048">
          <cell r="AB7048" t="str">
            <v/>
          </cell>
          <cell r="AC7048" t="str">
            <v/>
          </cell>
        </row>
        <row r="7049">
          <cell r="AB7049" t="str">
            <v/>
          </cell>
          <cell r="AC7049" t="str">
            <v/>
          </cell>
        </row>
        <row r="7050">
          <cell r="AB7050" t="str">
            <v/>
          </cell>
          <cell r="AC7050" t="str">
            <v/>
          </cell>
        </row>
        <row r="7051">
          <cell r="AB7051" t="str">
            <v/>
          </cell>
          <cell r="AC7051" t="str">
            <v/>
          </cell>
        </row>
        <row r="7052">
          <cell r="AB7052" t="str">
            <v/>
          </cell>
          <cell r="AC7052" t="str">
            <v/>
          </cell>
        </row>
        <row r="7053">
          <cell r="AB7053" t="str">
            <v/>
          </cell>
          <cell r="AC7053" t="str">
            <v/>
          </cell>
        </row>
        <row r="7054">
          <cell r="AB7054" t="str">
            <v/>
          </cell>
          <cell r="AC7054" t="str">
            <v/>
          </cell>
        </row>
        <row r="7055">
          <cell r="AB7055" t="str">
            <v/>
          </cell>
          <cell r="AC7055" t="str">
            <v/>
          </cell>
        </row>
        <row r="7056">
          <cell r="AB7056" t="str">
            <v/>
          </cell>
          <cell r="AC7056" t="str">
            <v/>
          </cell>
        </row>
        <row r="7057">
          <cell r="AB7057" t="str">
            <v/>
          </cell>
          <cell r="AC7057" t="str">
            <v/>
          </cell>
        </row>
        <row r="7058">
          <cell r="AB7058" t="str">
            <v/>
          </cell>
          <cell r="AC7058" t="str">
            <v/>
          </cell>
        </row>
        <row r="7059">
          <cell r="AB7059" t="str">
            <v/>
          </cell>
          <cell r="AC7059" t="str">
            <v/>
          </cell>
        </row>
        <row r="7060">
          <cell r="AB7060" t="str">
            <v/>
          </cell>
          <cell r="AC7060" t="str">
            <v/>
          </cell>
        </row>
        <row r="7061">
          <cell r="AB7061" t="str">
            <v/>
          </cell>
          <cell r="AC7061" t="str">
            <v/>
          </cell>
        </row>
        <row r="7062">
          <cell r="AB7062" t="str">
            <v/>
          </cell>
          <cell r="AC7062" t="str">
            <v/>
          </cell>
        </row>
        <row r="7063">
          <cell r="AB7063" t="str">
            <v/>
          </cell>
          <cell r="AC7063" t="str">
            <v/>
          </cell>
        </row>
        <row r="7064">
          <cell r="AB7064" t="str">
            <v/>
          </cell>
          <cell r="AC7064" t="str">
            <v/>
          </cell>
        </row>
        <row r="7065">
          <cell r="AB7065" t="str">
            <v/>
          </cell>
          <cell r="AC7065" t="str">
            <v/>
          </cell>
        </row>
        <row r="7066">
          <cell r="AB7066" t="str">
            <v/>
          </cell>
          <cell r="AC7066" t="str">
            <v/>
          </cell>
        </row>
        <row r="7067">
          <cell r="AB7067" t="str">
            <v/>
          </cell>
          <cell r="AC7067" t="str">
            <v/>
          </cell>
        </row>
        <row r="7068">
          <cell r="AB7068" t="str">
            <v/>
          </cell>
          <cell r="AC7068" t="str">
            <v/>
          </cell>
        </row>
        <row r="7069">
          <cell r="AB7069" t="str">
            <v/>
          </cell>
          <cell r="AC7069" t="str">
            <v/>
          </cell>
        </row>
        <row r="7070">
          <cell r="AB7070" t="str">
            <v/>
          </cell>
          <cell r="AC7070" t="str">
            <v/>
          </cell>
        </row>
        <row r="7071">
          <cell r="AB7071" t="str">
            <v/>
          </cell>
          <cell r="AC7071" t="str">
            <v/>
          </cell>
        </row>
        <row r="7072">
          <cell r="AB7072" t="str">
            <v/>
          </cell>
          <cell r="AC7072" t="str">
            <v/>
          </cell>
        </row>
        <row r="7073">
          <cell r="AB7073" t="str">
            <v/>
          </cell>
          <cell r="AC7073" t="str">
            <v/>
          </cell>
        </row>
        <row r="7074">
          <cell r="AB7074" t="str">
            <v/>
          </cell>
          <cell r="AC7074" t="str">
            <v/>
          </cell>
        </row>
        <row r="7075">
          <cell r="AB7075" t="str">
            <v/>
          </cell>
          <cell r="AC7075" t="str">
            <v/>
          </cell>
        </row>
        <row r="7076">
          <cell r="AB7076" t="str">
            <v/>
          </cell>
          <cell r="AC7076" t="str">
            <v/>
          </cell>
        </row>
        <row r="7077">
          <cell r="AB7077" t="str">
            <v/>
          </cell>
          <cell r="AC7077" t="str">
            <v/>
          </cell>
        </row>
        <row r="7078">
          <cell r="AB7078" t="str">
            <v/>
          </cell>
          <cell r="AC7078" t="str">
            <v/>
          </cell>
        </row>
        <row r="7079">
          <cell r="AB7079" t="str">
            <v/>
          </cell>
          <cell r="AC7079" t="str">
            <v/>
          </cell>
        </row>
        <row r="7080">
          <cell r="AB7080" t="str">
            <v/>
          </cell>
          <cell r="AC7080" t="str">
            <v/>
          </cell>
        </row>
        <row r="7081">
          <cell r="AB7081" t="str">
            <v/>
          </cell>
          <cell r="AC7081" t="str">
            <v/>
          </cell>
        </row>
        <row r="7082">
          <cell r="AB7082" t="str">
            <v/>
          </cell>
          <cell r="AC7082" t="str">
            <v/>
          </cell>
        </row>
        <row r="7083">
          <cell r="AB7083" t="str">
            <v/>
          </cell>
          <cell r="AC7083" t="str">
            <v/>
          </cell>
        </row>
        <row r="7084">
          <cell r="AB7084" t="str">
            <v/>
          </cell>
          <cell r="AC7084" t="str">
            <v/>
          </cell>
        </row>
        <row r="7085">
          <cell r="AB7085" t="str">
            <v/>
          </cell>
          <cell r="AC7085" t="str">
            <v/>
          </cell>
        </row>
        <row r="7086">
          <cell r="AB7086" t="str">
            <v/>
          </cell>
          <cell r="AC7086" t="str">
            <v/>
          </cell>
        </row>
        <row r="7087">
          <cell r="AB7087" t="str">
            <v/>
          </cell>
          <cell r="AC7087" t="str">
            <v/>
          </cell>
        </row>
        <row r="7088">
          <cell r="AB7088" t="str">
            <v/>
          </cell>
          <cell r="AC7088" t="str">
            <v/>
          </cell>
        </row>
        <row r="7089">
          <cell r="AB7089" t="str">
            <v/>
          </cell>
          <cell r="AC7089" t="str">
            <v/>
          </cell>
        </row>
        <row r="7090">
          <cell r="AB7090" t="str">
            <v/>
          </cell>
          <cell r="AC7090" t="str">
            <v/>
          </cell>
        </row>
        <row r="7091">
          <cell r="AB7091" t="str">
            <v/>
          </cell>
          <cell r="AC7091" t="str">
            <v/>
          </cell>
        </row>
        <row r="7092">
          <cell r="AB7092" t="str">
            <v/>
          </cell>
          <cell r="AC7092" t="str">
            <v/>
          </cell>
        </row>
        <row r="7093">
          <cell r="AB7093" t="str">
            <v/>
          </cell>
          <cell r="AC7093" t="str">
            <v/>
          </cell>
        </row>
        <row r="7094">
          <cell r="AB7094" t="str">
            <v/>
          </cell>
          <cell r="AC7094" t="str">
            <v/>
          </cell>
        </row>
        <row r="7095">
          <cell r="AB7095" t="str">
            <v/>
          </cell>
          <cell r="AC7095" t="str">
            <v/>
          </cell>
        </row>
        <row r="7096">
          <cell r="AB7096" t="str">
            <v/>
          </cell>
          <cell r="AC7096" t="str">
            <v/>
          </cell>
        </row>
        <row r="7097">
          <cell r="AB7097" t="str">
            <v/>
          </cell>
          <cell r="AC7097" t="str">
            <v/>
          </cell>
        </row>
        <row r="7098">
          <cell r="AB7098" t="str">
            <v/>
          </cell>
          <cell r="AC7098" t="str">
            <v/>
          </cell>
        </row>
        <row r="7099">
          <cell r="AB7099" t="str">
            <v/>
          </cell>
          <cell r="AC7099" t="str">
            <v/>
          </cell>
        </row>
        <row r="7100">
          <cell r="AB7100" t="str">
            <v/>
          </cell>
          <cell r="AC7100" t="str">
            <v/>
          </cell>
        </row>
      </sheetData>
      <sheetData sheetId="1">
        <row r="1">
          <cell r="B1" t="str">
            <v>CREF#</v>
          </cell>
          <cell r="F1" t="str">
            <v>Procurement_Product_ID</v>
          </cell>
          <cell r="G1" t="str">
            <v>Trademark</v>
          </cell>
          <cell r="H1" t="str">
            <v>Size</v>
          </cell>
          <cell r="I1" t="str">
            <v>Bundling</v>
          </cell>
          <cell r="J1" t="str">
            <v>UM</v>
          </cell>
          <cell r="L1" t="str">
            <v>Procurement_Pricelist</v>
          </cell>
          <cell r="T1" t="str">
            <v>Discount</v>
          </cell>
          <cell r="U1" t="str">
            <v>Volume</v>
          </cell>
        </row>
        <row r="2">
          <cell r="B2">
            <v>1</v>
          </cell>
          <cell r="F2" t="str">
            <v>1.1.7.0.1.202</v>
          </cell>
          <cell r="G2" t="str">
            <v>Isopropylamine Glyphosate 62% TA</v>
          </cell>
          <cell r="H2">
            <v>250</v>
          </cell>
          <cell r="I2">
            <v>1</v>
          </cell>
          <cell r="J2" t="str">
            <v>Kg</v>
          </cell>
          <cell r="L2">
            <v>32828</v>
          </cell>
          <cell r="T2">
            <v>0</v>
          </cell>
          <cell r="U2">
            <v>10000</v>
          </cell>
        </row>
        <row r="3">
          <cell r="B3">
            <v>2</v>
          </cell>
          <cell r="F3" t="str">
            <v>1.1.7.0.1.203</v>
          </cell>
          <cell r="G3" t="str">
            <v>Bottle PET - 0,5 L</v>
          </cell>
          <cell r="H3">
            <v>0.5</v>
          </cell>
          <cell r="I3">
            <v>1</v>
          </cell>
          <cell r="J3" t="str">
            <v>Pcs</v>
          </cell>
          <cell r="L3">
            <v>1800</v>
          </cell>
          <cell r="T3">
            <v>0</v>
          </cell>
          <cell r="U3">
            <v>20160</v>
          </cell>
        </row>
        <row r="4">
          <cell r="B4">
            <v>3</v>
          </cell>
          <cell r="F4" t="str">
            <v>1.1.7.0.1.204</v>
          </cell>
          <cell r="G4" t="str">
            <v>Bottle PET - 0,5 L - Plug</v>
          </cell>
          <cell r="H4">
            <v>0.5</v>
          </cell>
          <cell r="I4">
            <v>1</v>
          </cell>
          <cell r="J4" t="str">
            <v>Pcs</v>
          </cell>
          <cell r="L4">
            <v>150</v>
          </cell>
          <cell r="T4">
            <v>0</v>
          </cell>
          <cell r="U4">
            <v>20160</v>
          </cell>
        </row>
        <row r="5">
          <cell r="B5">
            <v>4</v>
          </cell>
          <cell r="F5" t="str">
            <v>1.1.7.0.1.205</v>
          </cell>
          <cell r="G5" t="str">
            <v>Bottle PET - 0,5 L - Cap</v>
          </cell>
          <cell r="H5">
            <v>0.5</v>
          </cell>
          <cell r="I5">
            <v>1</v>
          </cell>
          <cell r="J5" t="str">
            <v>Pcs</v>
          </cell>
          <cell r="L5">
            <v>171</v>
          </cell>
          <cell r="T5">
            <v>0</v>
          </cell>
          <cell r="U5">
            <v>20160</v>
          </cell>
        </row>
        <row r="6">
          <cell r="B6">
            <v>5</v>
          </cell>
          <cell r="F6" t="str">
            <v>1.1.7.0.1.202</v>
          </cell>
          <cell r="G6" t="str">
            <v>Isopropylamine Glyphosate 62% TA</v>
          </cell>
          <cell r="H6">
            <v>250</v>
          </cell>
          <cell r="I6">
            <v>1</v>
          </cell>
          <cell r="J6" t="str">
            <v>Kg</v>
          </cell>
          <cell r="L6">
            <v>32828</v>
          </cell>
          <cell r="T6">
            <v>0</v>
          </cell>
          <cell r="U6">
            <v>628</v>
          </cell>
        </row>
        <row r="7">
          <cell r="B7">
            <v>6</v>
          </cell>
          <cell r="F7" t="str">
            <v>1.1.7.0.1.200</v>
          </cell>
          <cell r="G7" t="str">
            <v>Agrisol 415 N</v>
          </cell>
          <cell r="H7">
            <v>200</v>
          </cell>
          <cell r="I7">
            <v>1</v>
          </cell>
          <cell r="J7" t="str">
            <v>Kg</v>
          </cell>
          <cell r="L7">
            <v>15101</v>
          </cell>
          <cell r="T7">
            <v>0</v>
          </cell>
          <cell r="U7">
            <v>80</v>
          </cell>
        </row>
        <row r="8">
          <cell r="B8">
            <v>7</v>
          </cell>
          <cell r="F8" t="str">
            <v>1.1.7.0.1.186</v>
          </cell>
          <cell r="G8" t="str">
            <v>Tartrazine</v>
          </cell>
          <cell r="H8">
            <v>25</v>
          </cell>
          <cell r="I8">
            <v>1</v>
          </cell>
          <cell r="J8" t="str">
            <v>Kg</v>
          </cell>
          <cell r="L8">
            <v>61711</v>
          </cell>
          <cell r="T8">
            <v>0</v>
          </cell>
          <cell r="U8">
            <v>0.6</v>
          </cell>
        </row>
        <row r="9">
          <cell r="B9">
            <v>8</v>
          </cell>
          <cell r="F9" t="str">
            <v>1.1.7.0.1.78</v>
          </cell>
          <cell r="G9" t="str">
            <v>Bottle PET - 1 L</v>
          </cell>
          <cell r="H9">
            <v>1</v>
          </cell>
          <cell r="I9">
            <v>1</v>
          </cell>
          <cell r="J9" t="str">
            <v>Pcs</v>
          </cell>
          <cell r="L9">
            <v>0</v>
          </cell>
          <cell r="T9">
            <v>0</v>
          </cell>
          <cell r="U9">
            <v>1000</v>
          </cell>
        </row>
        <row r="10">
          <cell r="B10">
            <v>9</v>
          </cell>
          <cell r="F10" t="str">
            <v>1.1.7.0.1.80</v>
          </cell>
          <cell r="G10" t="str">
            <v>Bottle PET - 1 L - Cap</v>
          </cell>
          <cell r="H10">
            <v>1</v>
          </cell>
          <cell r="I10">
            <v>1</v>
          </cell>
          <cell r="J10" t="str">
            <v>Pcs</v>
          </cell>
          <cell r="L10">
            <v>27846</v>
          </cell>
          <cell r="T10">
            <v>0</v>
          </cell>
          <cell r="U10">
            <v>1000</v>
          </cell>
        </row>
        <row r="11">
          <cell r="B11">
            <v>10</v>
          </cell>
          <cell r="F11" t="str">
            <v>1.1.7.0.1.79</v>
          </cell>
          <cell r="G11" t="str">
            <v>Bottle PET - 1 L - Plug</v>
          </cell>
          <cell r="H11">
            <v>1</v>
          </cell>
          <cell r="I11">
            <v>1</v>
          </cell>
          <cell r="J11" t="str">
            <v>Pcs</v>
          </cell>
          <cell r="L11">
            <v>2020</v>
          </cell>
          <cell r="T11">
            <v>0</v>
          </cell>
          <cell r="U11">
            <v>1000</v>
          </cell>
        </row>
        <row r="12">
          <cell r="B12">
            <v>11</v>
          </cell>
          <cell r="F12" t="str">
            <v>1.1.7.0.1.83</v>
          </cell>
          <cell r="G12" t="str">
            <v>Sticker Markup 480 SL - 1 L</v>
          </cell>
          <cell r="H12">
            <v>1</v>
          </cell>
          <cell r="I12">
            <v>1</v>
          </cell>
          <cell r="J12" t="str">
            <v>Pcs</v>
          </cell>
          <cell r="L12">
            <v>455</v>
          </cell>
          <cell r="T12">
            <v>0</v>
          </cell>
          <cell r="U12">
            <v>1000</v>
          </cell>
        </row>
        <row r="13">
          <cell r="B13">
            <v>12</v>
          </cell>
          <cell r="F13" t="str">
            <v>1.1.7.0.1.131</v>
          </cell>
          <cell r="G13" t="str">
            <v>PVC Shrink Wrap Logo Nathani</v>
          </cell>
          <cell r="H13">
            <v>1</v>
          </cell>
          <cell r="I13">
            <v>1</v>
          </cell>
          <cell r="J13" t="str">
            <v>Pcs</v>
          </cell>
          <cell r="L13">
            <v>16.16</v>
          </cell>
          <cell r="T13">
            <v>0</v>
          </cell>
          <cell r="U13">
            <v>1000</v>
          </cell>
        </row>
        <row r="14">
          <cell r="B14">
            <v>13</v>
          </cell>
          <cell r="F14" t="str">
            <v>1.1.7.0.1.194</v>
          </cell>
          <cell r="G14" t="str">
            <v>Karton Box Markup 480 SL - 1 L</v>
          </cell>
          <cell r="H14">
            <v>1</v>
          </cell>
          <cell r="I14">
            <v>1</v>
          </cell>
          <cell r="J14" t="str">
            <v>Pcs</v>
          </cell>
          <cell r="L14">
            <v>4500</v>
          </cell>
          <cell r="T14">
            <v>0</v>
          </cell>
          <cell r="U14">
            <v>83</v>
          </cell>
        </row>
        <row r="15">
          <cell r="B15">
            <v>14</v>
          </cell>
          <cell r="F15" t="str">
            <v>1.1.7.0.3.70</v>
          </cell>
          <cell r="G15" t="str">
            <v>Mark Up 480 SL @1 ltr</v>
          </cell>
          <cell r="H15">
            <v>1</v>
          </cell>
          <cell r="I15">
            <v>12</v>
          </cell>
          <cell r="J15" t="str">
            <v>Liter</v>
          </cell>
          <cell r="L15">
            <v>0</v>
          </cell>
          <cell r="T15">
            <v>0</v>
          </cell>
          <cell r="U15">
            <v>996</v>
          </cell>
        </row>
        <row r="16">
          <cell r="B16">
            <v>15</v>
          </cell>
          <cell r="F16" t="str">
            <v>1.1.7.0.1.202</v>
          </cell>
          <cell r="G16" t="str">
            <v>Isopropylamine Glyphosate 62% TA</v>
          </cell>
          <cell r="H16">
            <v>250</v>
          </cell>
          <cell r="I16">
            <v>1</v>
          </cell>
          <cell r="J16" t="str">
            <v>Kg</v>
          </cell>
          <cell r="L16">
            <v>32828</v>
          </cell>
          <cell r="T16">
            <v>0</v>
          </cell>
          <cell r="U16">
            <v>628</v>
          </cell>
        </row>
        <row r="17">
          <cell r="B17">
            <v>16</v>
          </cell>
          <cell r="F17" t="str">
            <v>1.1.7.0.1.200</v>
          </cell>
          <cell r="G17" t="str">
            <v>Agrisol 415 N</v>
          </cell>
          <cell r="H17">
            <v>200</v>
          </cell>
          <cell r="I17">
            <v>1</v>
          </cell>
          <cell r="J17" t="str">
            <v>Kg</v>
          </cell>
          <cell r="L17">
            <v>15101</v>
          </cell>
          <cell r="T17">
            <v>0</v>
          </cell>
          <cell r="U17">
            <v>80</v>
          </cell>
        </row>
        <row r="18">
          <cell r="B18">
            <v>17</v>
          </cell>
          <cell r="F18" t="str">
            <v>1.1.7.0.1.186</v>
          </cell>
          <cell r="G18" t="str">
            <v>Tartrazine</v>
          </cell>
          <cell r="H18">
            <v>25</v>
          </cell>
          <cell r="I18">
            <v>1</v>
          </cell>
          <cell r="J18" t="str">
            <v>Kg</v>
          </cell>
          <cell r="L18">
            <v>61711</v>
          </cell>
          <cell r="T18">
            <v>0</v>
          </cell>
          <cell r="U18">
            <v>0.6</v>
          </cell>
        </row>
        <row r="19">
          <cell r="B19">
            <v>18</v>
          </cell>
          <cell r="F19" t="str">
            <v>1.1.7.0.1.78</v>
          </cell>
          <cell r="G19" t="str">
            <v>Bottle PET - 1 L</v>
          </cell>
          <cell r="H19">
            <v>1</v>
          </cell>
          <cell r="I19">
            <v>1</v>
          </cell>
          <cell r="J19" t="str">
            <v>Pcs</v>
          </cell>
          <cell r="L19">
            <v>0</v>
          </cell>
          <cell r="T19">
            <v>0</v>
          </cell>
          <cell r="U19">
            <v>1000</v>
          </cell>
        </row>
        <row r="20">
          <cell r="B20">
            <v>19</v>
          </cell>
          <cell r="F20" t="str">
            <v>1.1.7.0.1.80</v>
          </cell>
          <cell r="G20" t="str">
            <v>Bottle PET - 1 L - Cap</v>
          </cell>
          <cell r="H20">
            <v>1</v>
          </cell>
          <cell r="I20">
            <v>1</v>
          </cell>
          <cell r="J20" t="str">
            <v>Pcs</v>
          </cell>
          <cell r="L20">
            <v>27846</v>
          </cell>
          <cell r="T20">
            <v>0</v>
          </cell>
          <cell r="U20">
            <v>1000</v>
          </cell>
        </row>
        <row r="21">
          <cell r="B21">
            <v>20</v>
          </cell>
          <cell r="F21" t="str">
            <v>1.1.7.0.1.79</v>
          </cell>
          <cell r="G21" t="str">
            <v>Bottle PET - 1 L - Plug</v>
          </cell>
          <cell r="H21">
            <v>1</v>
          </cell>
          <cell r="I21">
            <v>1</v>
          </cell>
          <cell r="J21" t="str">
            <v>Pcs</v>
          </cell>
          <cell r="L21">
            <v>2020</v>
          </cell>
          <cell r="T21">
            <v>0</v>
          </cell>
          <cell r="U21">
            <v>1000</v>
          </cell>
        </row>
        <row r="22">
          <cell r="B22">
            <v>21</v>
          </cell>
          <cell r="F22" t="str">
            <v>1.1.7.0.1.83</v>
          </cell>
          <cell r="G22" t="str">
            <v>Sticker Markup 480 SL - 1 L</v>
          </cell>
          <cell r="H22">
            <v>1</v>
          </cell>
          <cell r="I22">
            <v>1</v>
          </cell>
          <cell r="J22" t="str">
            <v>Pcs</v>
          </cell>
          <cell r="L22">
            <v>455</v>
          </cell>
          <cell r="T22">
            <v>0</v>
          </cell>
          <cell r="U22">
            <v>1000</v>
          </cell>
        </row>
        <row r="23">
          <cell r="B23">
            <v>22</v>
          </cell>
          <cell r="F23" t="str">
            <v>1.1.7.0.1.131</v>
          </cell>
          <cell r="G23" t="str">
            <v>PVC Shrink Wrap Logo Nathani</v>
          </cell>
          <cell r="H23">
            <v>1</v>
          </cell>
          <cell r="I23">
            <v>1</v>
          </cell>
          <cell r="J23" t="str">
            <v>Pcs</v>
          </cell>
          <cell r="L23">
            <v>16.16</v>
          </cell>
          <cell r="T23">
            <v>0</v>
          </cell>
          <cell r="U23">
            <v>1000</v>
          </cell>
        </row>
        <row r="24">
          <cell r="B24">
            <v>23</v>
          </cell>
          <cell r="F24" t="str">
            <v>1.1.7.0.1.194</v>
          </cell>
          <cell r="G24" t="str">
            <v>Karton Box Markup 480 SL - 1 L</v>
          </cell>
          <cell r="H24">
            <v>1</v>
          </cell>
          <cell r="I24">
            <v>1</v>
          </cell>
          <cell r="J24" t="str">
            <v>Pcs</v>
          </cell>
          <cell r="L24">
            <v>4500</v>
          </cell>
          <cell r="T24">
            <v>0</v>
          </cell>
          <cell r="U24">
            <v>84</v>
          </cell>
        </row>
        <row r="25">
          <cell r="B25">
            <v>24</v>
          </cell>
          <cell r="F25" t="str">
            <v>1.1.7.0.3.70</v>
          </cell>
          <cell r="G25" t="str">
            <v>Mark Up 480 SL @1 ltr</v>
          </cell>
          <cell r="H25">
            <v>1</v>
          </cell>
          <cell r="I25">
            <v>12</v>
          </cell>
          <cell r="J25" t="str">
            <v>Liter</v>
          </cell>
          <cell r="L25">
            <v>0</v>
          </cell>
          <cell r="T25">
            <v>0</v>
          </cell>
          <cell r="U25">
            <v>1008</v>
          </cell>
        </row>
        <row r="26">
          <cell r="B26">
            <v>25</v>
          </cell>
          <cell r="F26" t="str">
            <v>1.1.7.0.1.202</v>
          </cell>
          <cell r="G26" t="str">
            <v>Isopropylamine Glyphosate 62% TA</v>
          </cell>
          <cell r="H26">
            <v>250</v>
          </cell>
          <cell r="I26">
            <v>1</v>
          </cell>
          <cell r="J26" t="str">
            <v>Kg</v>
          </cell>
          <cell r="L26">
            <v>32828</v>
          </cell>
          <cell r="T26">
            <v>0</v>
          </cell>
          <cell r="U26">
            <v>628</v>
          </cell>
        </row>
        <row r="27">
          <cell r="B27">
            <v>26</v>
          </cell>
          <cell r="F27" t="str">
            <v>1.1.7.0.1.200</v>
          </cell>
          <cell r="G27" t="str">
            <v>Agrisol 415 N</v>
          </cell>
          <cell r="H27">
            <v>200</v>
          </cell>
          <cell r="I27">
            <v>1</v>
          </cell>
          <cell r="J27" t="str">
            <v>Kg</v>
          </cell>
          <cell r="L27">
            <v>15101</v>
          </cell>
          <cell r="T27">
            <v>0</v>
          </cell>
          <cell r="U27">
            <v>80</v>
          </cell>
        </row>
        <row r="28">
          <cell r="B28">
            <v>27</v>
          </cell>
          <cell r="F28" t="str">
            <v>1.1.7.0.1.186</v>
          </cell>
          <cell r="G28" t="str">
            <v>Tartrazine</v>
          </cell>
          <cell r="H28">
            <v>25</v>
          </cell>
          <cell r="I28">
            <v>1</v>
          </cell>
          <cell r="J28" t="str">
            <v>Kg</v>
          </cell>
          <cell r="L28">
            <v>61711</v>
          </cell>
          <cell r="T28">
            <v>0</v>
          </cell>
          <cell r="U28">
            <v>0.6</v>
          </cell>
        </row>
        <row r="29">
          <cell r="B29">
            <v>28</v>
          </cell>
          <cell r="F29" t="str">
            <v>1.1.7.0.1.191</v>
          </cell>
          <cell r="G29" t="str">
            <v>Jerrycan HDPE - 4 L</v>
          </cell>
          <cell r="H29">
            <v>4</v>
          </cell>
          <cell r="I29">
            <v>1</v>
          </cell>
          <cell r="J29" t="str">
            <v>Pcs</v>
          </cell>
          <cell r="L29">
            <v>4141</v>
          </cell>
          <cell r="T29">
            <v>0</v>
          </cell>
          <cell r="U29">
            <v>250</v>
          </cell>
        </row>
        <row r="30">
          <cell r="B30">
            <v>29</v>
          </cell>
          <cell r="F30" t="str">
            <v>1.1.7.0.1.192</v>
          </cell>
          <cell r="G30" t="str">
            <v>Jerrycan HDPE - 4 L - Plug</v>
          </cell>
          <cell r="H30">
            <v>4</v>
          </cell>
          <cell r="I30">
            <v>1</v>
          </cell>
          <cell r="J30" t="str">
            <v>Pcs</v>
          </cell>
          <cell r="L30">
            <v>505</v>
          </cell>
          <cell r="T30">
            <v>0</v>
          </cell>
          <cell r="U30">
            <v>250</v>
          </cell>
        </row>
        <row r="31">
          <cell r="B31">
            <v>30</v>
          </cell>
          <cell r="F31" t="str">
            <v>1.1.7.0.1.193</v>
          </cell>
          <cell r="G31" t="str">
            <v>Jerrycan HDPE - 4 L - Cap - Black</v>
          </cell>
          <cell r="H31">
            <v>4</v>
          </cell>
          <cell r="I31">
            <v>1</v>
          </cell>
          <cell r="J31" t="str">
            <v>Pcs</v>
          </cell>
          <cell r="L31">
            <v>505</v>
          </cell>
          <cell r="T31">
            <v>0</v>
          </cell>
          <cell r="U31">
            <v>250</v>
          </cell>
        </row>
        <row r="32">
          <cell r="B32">
            <v>31</v>
          </cell>
          <cell r="F32" t="str">
            <v>1.1.7.0.1.66</v>
          </cell>
          <cell r="G32" t="str">
            <v>Sticker Markup 480 SL - 4 L</v>
          </cell>
          <cell r="H32">
            <v>4</v>
          </cell>
          <cell r="I32">
            <v>1</v>
          </cell>
          <cell r="J32" t="str">
            <v>Pcs</v>
          </cell>
          <cell r="L32">
            <v>657</v>
          </cell>
          <cell r="T32">
            <v>0</v>
          </cell>
          <cell r="U32">
            <v>250</v>
          </cell>
        </row>
        <row r="33">
          <cell r="B33">
            <v>32</v>
          </cell>
          <cell r="F33" t="str">
            <v>1.1.7.0.1.195</v>
          </cell>
          <cell r="G33" t="str">
            <v>Karton Box Markup 480 SL - 4 L</v>
          </cell>
          <cell r="H33">
            <v>4</v>
          </cell>
          <cell r="I33">
            <v>1</v>
          </cell>
          <cell r="J33" t="str">
            <v>Pcs</v>
          </cell>
          <cell r="L33">
            <v>3948</v>
          </cell>
          <cell r="T33">
            <v>0</v>
          </cell>
          <cell r="U33">
            <v>62</v>
          </cell>
        </row>
        <row r="34">
          <cell r="B34">
            <v>33</v>
          </cell>
          <cell r="F34" t="str">
            <v>1.1.7.0.3.71</v>
          </cell>
          <cell r="G34" t="str">
            <v>Mark Up 480 SL @4 ltr</v>
          </cell>
          <cell r="H34">
            <v>4</v>
          </cell>
          <cell r="I34">
            <v>4</v>
          </cell>
          <cell r="J34" t="str">
            <v>Liter</v>
          </cell>
          <cell r="L34">
            <v>25236</v>
          </cell>
          <cell r="T34">
            <v>0</v>
          </cell>
          <cell r="U34">
            <v>992</v>
          </cell>
        </row>
        <row r="35">
          <cell r="B35">
            <v>34</v>
          </cell>
          <cell r="F35" t="str">
            <v>1.1.7.0.1.202</v>
          </cell>
          <cell r="G35" t="str">
            <v>Isopropylamine Glyphosate 62% TA</v>
          </cell>
          <cell r="H35">
            <v>250</v>
          </cell>
          <cell r="I35">
            <v>1</v>
          </cell>
          <cell r="J35" t="str">
            <v>Kg</v>
          </cell>
          <cell r="L35">
            <v>32828</v>
          </cell>
          <cell r="T35">
            <v>0</v>
          </cell>
          <cell r="U35">
            <v>628</v>
          </cell>
        </row>
        <row r="36">
          <cell r="B36">
            <v>35</v>
          </cell>
          <cell r="F36" t="str">
            <v>1.1.7.0.1.200</v>
          </cell>
          <cell r="G36" t="str">
            <v>Agrisol 415 N</v>
          </cell>
          <cell r="H36">
            <v>200</v>
          </cell>
          <cell r="I36">
            <v>1</v>
          </cell>
          <cell r="J36" t="str">
            <v>Kg</v>
          </cell>
          <cell r="L36">
            <v>15101</v>
          </cell>
          <cell r="T36">
            <v>0</v>
          </cell>
          <cell r="U36">
            <v>80</v>
          </cell>
        </row>
        <row r="37">
          <cell r="B37">
            <v>36</v>
          </cell>
          <cell r="F37" t="str">
            <v>1.1.7.0.1.186</v>
          </cell>
          <cell r="G37" t="str">
            <v>Tartrazine</v>
          </cell>
          <cell r="H37">
            <v>25</v>
          </cell>
          <cell r="I37">
            <v>1</v>
          </cell>
          <cell r="J37" t="str">
            <v>Kg</v>
          </cell>
          <cell r="L37">
            <v>61711</v>
          </cell>
          <cell r="T37">
            <v>0</v>
          </cell>
          <cell r="U37">
            <v>0.6</v>
          </cell>
        </row>
        <row r="38">
          <cell r="B38">
            <v>37</v>
          </cell>
          <cell r="F38" t="str">
            <v>1.1.7.0.1.191</v>
          </cell>
          <cell r="G38" t="str">
            <v>Jerrycan HDPE - 4 L</v>
          </cell>
          <cell r="H38">
            <v>4</v>
          </cell>
          <cell r="I38">
            <v>1</v>
          </cell>
          <cell r="J38" t="str">
            <v>Pcs</v>
          </cell>
          <cell r="L38">
            <v>4141</v>
          </cell>
          <cell r="T38">
            <v>0</v>
          </cell>
          <cell r="U38">
            <v>250</v>
          </cell>
        </row>
        <row r="39">
          <cell r="B39">
            <v>38</v>
          </cell>
          <cell r="F39" t="str">
            <v>1.1.7.0.1.192</v>
          </cell>
          <cell r="G39" t="str">
            <v>Jerrycan HDPE - 4 L - Plug</v>
          </cell>
          <cell r="H39">
            <v>4</v>
          </cell>
          <cell r="I39">
            <v>1</v>
          </cell>
          <cell r="J39" t="str">
            <v>Pcs</v>
          </cell>
          <cell r="L39">
            <v>505</v>
          </cell>
          <cell r="T39">
            <v>0</v>
          </cell>
          <cell r="U39">
            <v>250</v>
          </cell>
        </row>
        <row r="40">
          <cell r="B40">
            <v>39</v>
          </cell>
          <cell r="F40" t="str">
            <v>1.1.7.0.1.193</v>
          </cell>
          <cell r="G40" t="str">
            <v>Jerrycan HDPE - 4 L - Cap - Black</v>
          </cell>
          <cell r="H40">
            <v>4</v>
          </cell>
          <cell r="I40">
            <v>1</v>
          </cell>
          <cell r="J40" t="str">
            <v>Pcs</v>
          </cell>
          <cell r="L40">
            <v>505</v>
          </cell>
          <cell r="T40">
            <v>0</v>
          </cell>
          <cell r="U40">
            <v>250</v>
          </cell>
        </row>
        <row r="41">
          <cell r="B41">
            <v>40</v>
          </cell>
          <cell r="F41" t="str">
            <v>1.1.7.0.1.66</v>
          </cell>
          <cell r="G41" t="str">
            <v>Sticker Markup 480 SL - 4 L</v>
          </cell>
          <cell r="H41">
            <v>4</v>
          </cell>
          <cell r="I41">
            <v>1</v>
          </cell>
          <cell r="J41" t="str">
            <v>Pcs</v>
          </cell>
          <cell r="L41">
            <v>657</v>
          </cell>
          <cell r="T41">
            <v>0</v>
          </cell>
          <cell r="U41">
            <v>250</v>
          </cell>
        </row>
        <row r="42">
          <cell r="B42">
            <v>41</v>
          </cell>
          <cell r="F42" t="str">
            <v>1.1.7.0.1.195</v>
          </cell>
          <cell r="G42" t="str">
            <v>Karton Box Markup 480 SL - 4 L</v>
          </cell>
          <cell r="H42">
            <v>4</v>
          </cell>
          <cell r="I42">
            <v>1</v>
          </cell>
          <cell r="J42" t="str">
            <v>Pcs</v>
          </cell>
          <cell r="L42">
            <v>3948</v>
          </cell>
          <cell r="T42">
            <v>0</v>
          </cell>
          <cell r="U42">
            <v>63</v>
          </cell>
        </row>
        <row r="43">
          <cell r="B43">
            <v>42</v>
          </cell>
          <cell r="F43" t="str">
            <v>1.1.7.0.3.71</v>
          </cell>
          <cell r="G43" t="str">
            <v>Mark Up 480 SL @4 ltr</v>
          </cell>
          <cell r="H43">
            <v>4</v>
          </cell>
          <cell r="I43">
            <v>4</v>
          </cell>
          <cell r="J43" t="str">
            <v>Liter</v>
          </cell>
          <cell r="L43">
            <v>25236</v>
          </cell>
          <cell r="T43">
            <v>0</v>
          </cell>
          <cell r="U43">
            <v>1008</v>
          </cell>
        </row>
        <row r="44">
          <cell r="B44">
            <v>43</v>
          </cell>
          <cell r="F44" t="str">
            <v>1.1.7.0.1.202</v>
          </cell>
          <cell r="G44" t="str">
            <v>Isopropylamine Glyphosate 62% TA</v>
          </cell>
          <cell r="H44">
            <v>250</v>
          </cell>
          <cell r="I44">
            <v>1</v>
          </cell>
          <cell r="J44" t="str">
            <v>Kg</v>
          </cell>
          <cell r="L44">
            <v>32828</v>
          </cell>
          <cell r="T44">
            <v>0</v>
          </cell>
          <cell r="U44">
            <v>628</v>
          </cell>
        </row>
        <row r="45">
          <cell r="B45">
            <v>44</v>
          </cell>
          <cell r="F45" t="str">
            <v>1.1.7.0.1.200</v>
          </cell>
          <cell r="G45" t="str">
            <v>Agrisol 415 N</v>
          </cell>
          <cell r="H45">
            <v>200</v>
          </cell>
          <cell r="I45">
            <v>1</v>
          </cell>
          <cell r="J45" t="str">
            <v>Kg</v>
          </cell>
          <cell r="L45">
            <v>15101</v>
          </cell>
          <cell r="T45">
            <v>0</v>
          </cell>
          <cell r="U45">
            <v>80</v>
          </cell>
        </row>
        <row r="46">
          <cell r="B46">
            <v>45</v>
          </cell>
          <cell r="F46" t="str">
            <v>1.1.7.0.1.186</v>
          </cell>
          <cell r="G46" t="str">
            <v>Tartrazine</v>
          </cell>
          <cell r="H46">
            <v>25</v>
          </cell>
          <cell r="I46">
            <v>1</v>
          </cell>
          <cell r="J46" t="str">
            <v>Kg</v>
          </cell>
          <cell r="L46">
            <v>61711</v>
          </cell>
          <cell r="T46">
            <v>0</v>
          </cell>
          <cell r="U46">
            <v>0.6</v>
          </cell>
        </row>
        <row r="47">
          <cell r="B47">
            <v>46</v>
          </cell>
          <cell r="F47" t="str">
            <v>1.1.7.0.5.1</v>
          </cell>
          <cell r="G47" t="str">
            <v>Jerrycan HDPE - 20 L</v>
          </cell>
          <cell r="H47">
            <v>20</v>
          </cell>
          <cell r="I47">
            <v>1</v>
          </cell>
          <cell r="J47" t="str">
            <v>Pcs</v>
          </cell>
          <cell r="L47">
            <v>34437</v>
          </cell>
          <cell r="T47">
            <v>0</v>
          </cell>
          <cell r="U47">
            <v>50</v>
          </cell>
        </row>
        <row r="48">
          <cell r="B48">
            <v>47</v>
          </cell>
          <cell r="F48" t="str">
            <v>1.1.7.0.5.3</v>
          </cell>
          <cell r="G48" t="str">
            <v>Jerrycan HDPE - 20 L - Cap - Black</v>
          </cell>
          <cell r="H48">
            <v>20</v>
          </cell>
          <cell r="I48">
            <v>1</v>
          </cell>
          <cell r="J48" t="str">
            <v>Pcs</v>
          </cell>
          <cell r="L48">
            <v>500</v>
          </cell>
          <cell r="T48">
            <v>0</v>
          </cell>
          <cell r="U48">
            <v>50</v>
          </cell>
        </row>
        <row r="49">
          <cell r="B49">
            <v>48</v>
          </cell>
          <cell r="F49" t="str">
            <v>1.1.7.0.5.2</v>
          </cell>
          <cell r="G49" t="str">
            <v>Jerrycan HDPE - 20 L - Plug</v>
          </cell>
          <cell r="H49">
            <v>20</v>
          </cell>
          <cell r="I49">
            <v>1</v>
          </cell>
          <cell r="J49" t="str">
            <v>Pcs</v>
          </cell>
          <cell r="L49">
            <v>19000</v>
          </cell>
          <cell r="T49">
            <v>0</v>
          </cell>
          <cell r="U49">
            <v>50</v>
          </cell>
        </row>
        <row r="50">
          <cell r="B50">
            <v>49</v>
          </cell>
          <cell r="F50" t="str">
            <v>1.1.7.0.1.55</v>
          </cell>
          <cell r="G50" t="str">
            <v>Sticker Markup 480 SL - 20 L</v>
          </cell>
          <cell r="H50">
            <v>20</v>
          </cell>
          <cell r="I50">
            <v>1</v>
          </cell>
          <cell r="J50" t="str">
            <v>Pcs</v>
          </cell>
          <cell r="L50">
            <v>960</v>
          </cell>
          <cell r="T50">
            <v>0</v>
          </cell>
          <cell r="U50">
            <v>50</v>
          </cell>
        </row>
        <row r="51">
          <cell r="B51">
            <v>50</v>
          </cell>
          <cell r="F51" t="str">
            <v>1.1.7.0.3.72</v>
          </cell>
          <cell r="G51" t="str">
            <v>Mark Up 480 SL @20 ltr</v>
          </cell>
          <cell r="H51">
            <v>20</v>
          </cell>
          <cell r="I51">
            <v>1</v>
          </cell>
          <cell r="J51" t="str">
            <v>Liter</v>
          </cell>
          <cell r="L51">
            <v>23562</v>
          </cell>
          <cell r="T51">
            <v>0</v>
          </cell>
          <cell r="U51">
            <v>1000</v>
          </cell>
        </row>
        <row r="52">
          <cell r="B52">
            <v>51</v>
          </cell>
          <cell r="F52" t="str">
            <v>1.1.7.0.1.4</v>
          </cell>
          <cell r="G52" t="str">
            <v>2,4-D Dimethylamine 865 SL</v>
          </cell>
          <cell r="H52">
            <v>200</v>
          </cell>
          <cell r="I52">
            <v>1</v>
          </cell>
          <cell r="J52" t="str">
            <v>Liter</v>
          </cell>
          <cell r="L52">
            <v>17360</v>
          </cell>
          <cell r="T52">
            <v>0</v>
          </cell>
          <cell r="U52">
            <v>1000</v>
          </cell>
        </row>
        <row r="53">
          <cell r="B53">
            <v>52</v>
          </cell>
          <cell r="F53" t="str">
            <v>1.1.7.0.1.96</v>
          </cell>
          <cell r="G53" t="str">
            <v>Bottle PET - 0,5 L</v>
          </cell>
          <cell r="H53">
            <v>0.5</v>
          </cell>
          <cell r="I53">
            <v>1</v>
          </cell>
          <cell r="J53" t="str">
            <v>Pcs</v>
          </cell>
          <cell r="L53">
            <v>1611</v>
          </cell>
          <cell r="T53">
            <v>0</v>
          </cell>
          <cell r="U53">
            <v>2000</v>
          </cell>
        </row>
        <row r="54">
          <cell r="B54">
            <v>53</v>
          </cell>
          <cell r="F54" t="str">
            <v>1.1.7.0.1.98</v>
          </cell>
          <cell r="G54" t="str">
            <v>Bottle PET - 0,5 L - Cap</v>
          </cell>
          <cell r="H54">
            <v>0.5</v>
          </cell>
          <cell r="I54">
            <v>1</v>
          </cell>
          <cell r="J54" t="str">
            <v>Pcs</v>
          </cell>
          <cell r="L54">
            <v>253</v>
          </cell>
          <cell r="T54">
            <v>0</v>
          </cell>
          <cell r="U54">
            <v>2000</v>
          </cell>
        </row>
        <row r="55">
          <cell r="B55">
            <v>54</v>
          </cell>
          <cell r="F55" t="str">
            <v>1.1.7.0.1.97</v>
          </cell>
          <cell r="G55" t="str">
            <v>Bottle PET - 0,5 L - Plug</v>
          </cell>
          <cell r="H55">
            <v>0.5</v>
          </cell>
          <cell r="I55">
            <v>1</v>
          </cell>
          <cell r="J55" t="str">
            <v>Pcs</v>
          </cell>
          <cell r="L55">
            <v>1566</v>
          </cell>
          <cell r="T55">
            <v>0</v>
          </cell>
          <cell r="U55">
            <v>2000</v>
          </cell>
        </row>
        <row r="56">
          <cell r="B56">
            <v>55</v>
          </cell>
          <cell r="F56" t="str">
            <v>1.1.7.0.1.131</v>
          </cell>
          <cell r="G56" t="str">
            <v>PVC Shrink Wrap Logo Nathani</v>
          </cell>
          <cell r="H56">
            <v>1</v>
          </cell>
          <cell r="I56">
            <v>1</v>
          </cell>
          <cell r="J56" t="str">
            <v>Pcs</v>
          </cell>
          <cell r="L56">
            <v>16.16</v>
          </cell>
          <cell r="T56">
            <v>0</v>
          </cell>
          <cell r="U56">
            <v>2000</v>
          </cell>
        </row>
        <row r="57">
          <cell r="B57">
            <v>56</v>
          </cell>
          <cell r="F57" t="str">
            <v>1.1.7.0.1.99</v>
          </cell>
          <cell r="G57" t="str">
            <v>Sticker Fenomin 865 SL - 0,5 L</v>
          </cell>
          <cell r="H57">
            <v>0.5</v>
          </cell>
          <cell r="I57">
            <v>1</v>
          </cell>
          <cell r="J57" t="str">
            <v>Pcs</v>
          </cell>
          <cell r="L57">
            <v>253</v>
          </cell>
          <cell r="T57">
            <v>0</v>
          </cell>
          <cell r="U57">
            <v>2000</v>
          </cell>
        </row>
        <row r="58">
          <cell r="B58">
            <v>57</v>
          </cell>
          <cell r="F58" t="str">
            <v>1.1.7.0.1.106</v>
          </cell>
          <cell r="G58" t="str">
            <v>Karton Box Fenomin 865 SL - 0,5 L</v>
          </cell>
          <cell r="H58">
            <v>0.5</v>
          </cell>
          <cell r="I58">
            <v>1</v>
          </cell>
          <cell r="J58" t="str">
            <v>Pcs</v>
          </cell>
          <cell r="L58">
            <v>5418</v>
          </cell>
          <cell r="T58">
            <v>0</v>
          </cell>
          <cell r="U58">
            <v>12</v>
          </cell>
        </row>
        <row r="59">
          <cell r="B59">
            <v>58</v>
          </cell>
          <cell r="F59" t="str">
            <v>1.1.7.0.1.159</v>
          </cell>
          <cell r="G59" t="str">
            <v>Karton Box Fenomin 865 SL - 0,5 L</v>
          </cell>
          <cell r="H59">
            <v>0.5</v>
          </cell>
          <cell r="I59">
            <v>1</v>
          </cell>
          <cell r="J59" t="str">
            <v>Pcs</v>
          </cell>
          <cell r="L59">
            <v>4444</v>
          </cell>
          <cell r="T59">
            <v>0</v>
          </cell>
          <cell r="U59">
            <v>1</v>
          </cell>
        </row>
        <row r="60">
          <cell r="B60">
            <v>59</v>
          </cell>
          <cell r="F60" t="str">
            <v>1.1.7.0.1.201</v>
          </cell>
          <cell r="G60" t="str">
            <v>Karton Box Fenomin 865 SL - 0,5 L</v>
          </cell>
          <cell r="H60">
            <v>0.5</v>
          </cell>
          <cell r="I60">
            <v>1</v>
          </cell>
          <cell r="J60" t="str">
            <v>Pcs</v>
          </cell>
          <cell r="L60">
            <v>7181</v>
          </cell>
          <cell r="T60">
            <v>0</v>
          </cell>
          <cell r="U60">
            <v>70</v>
          </cell>
        </row>
        <row r="61">
          <cell r="B61">
            <v>60</v>
          </cell>
          <cell r="F61" t="str">
            <v>1.1.7.0.3.11</v>
          </cell>
          <cell r="G61" t="str">
            <v>Fenomin 865 SL @500 ml</v>
          </cell>
          <cell r="H61">
            <v>0.5</v>
          </cell>
          <cell r="I61">
            <v>24</v>
          </cell>
          <cell r="J61" t="str">
            <v>Liter</v>
          </cell>
          <cell r="L61">
            <v>63326</v>
          </cell>
          <cell r="T61">
            <v>0</v>
          </cell>
          <cell r="U61">
            <v>996</v>
          </cell>
        </row>
        <row r="62">
          <cell r="B62">
            <v>61</v>
          </cell>
          <cell r="G62" t="str">
            <v>Mark Up 480 SL @1 ltr</v>
          </cell>
          <cell r="H62">
            <v>1</v>
          </cell>
          <cell r="I62">
            <v>12</v>
          </cell>
          <cell r="J62" t="str">
            <v>Pcs</v>
          </cell>
          <cell r="L62">
            <v>0</v>
          </cell>
          <cell r="T62">
            <v>0</v>
          </cell>
          <cell r="U62">
            <v>2004</v>
          </cell>
        </row>
        <row r="63">
          <cell r="B63">
            <v>62</v>
          </cell>
          <cell r="G63" t="str">
            <v>Mark Up 480 SL @4 ltr</v>
          </cell>
          <cell r="H63">
            <v>4</v>
          </cell>
          <cell r="I63">
            <v>4</v>
          </cell>
          <cell r="J63" t="str">
            <v>Pcs</v>
          </cell>
          <cell r="L63">
            <v>0</v>
          </cell>
          <cell r="T63">
            <v>0</v>
          </cell>
          <cell r="U63">
            <v>2000</v>
          </cell>
        </row>
        <row r="64">
          <cell r="B64">
            <v>63</v>
          </cell>
          <cell r="G64" t="str">
            <v>Mark Up 480 SL @20 ltr</v>
          </cell>
          <cell r="H64">
            <v>20</v>
          </cell>
          <cell r="I64">
            <v>1</v>
          </cell>
          <cell r="J64" t="str">
            <v>Pcs</v>
          </cell>
          <cell r="L64">
            <v>0</v>
          </cell>
          <cell r="T64">
            <v>0</v>
          </cell>
          <cell r="U64">
            <v>1000</v>
          </cell>
        </row>
        <row r="65">
          <cell r="B65">
            <v>64</v>
          </cell>
          <cell r="F65" t="str">
            <v>1.1.7.0.1.4</v>
          </cell>
          <cell r="G65" t="str">
            <v>2,4-D Dimethylamine 865 SL</v>
          </cell>
          <cell r="H65">
            <v>200</v>
          </cell>
          <cell r="I65">
            <v>1</v>
          </cell>
          <cell r="J65" t="str">
            <v>Liter</v>
          </cell>
          <cell r="L65">
            <v>17360</v>
          </cell>
          <cell r="T65">
            <v>0</v>
          </cell>
          <cell r="U65">
            <v>1000</v>
          </cell>
        </row>
        <row r="66">
          <cell r="B66">
            <v>65</v>
          </cell>
          <cell r="F66" t="str">
            <v>1.1.7.0.1.96</v>
          </cell>
          <cell r="G66" t="str">
            <v>Bottle PET - 0,5 L</v>
          </cell>
          <cell r="H66">
            <v>0.5</v>
          </cell>
          <cell r="I66">
            <v>1</v>
          </cell>
          <cell r="J66" t="str">
            <v>Pcs</v>
          </cell>
          <cell r="L66">
            <v>1611</v>
          </cell>
          <cell r="T66">
            <v>0</v>
          </cell>
          <cell r="U66">
            <v>2000</v>
          </cell>
        </row>
        <row r="67">
          <cell r="B67">
            <v>66</v>
          </cell>
          <cell r="F67" t="str">
            <v>1.1.7.0.1.98</v>
          </cell>
          <cell r="G67" t="str">
            <v>Bottle PET - 0,5 L - Cap</v>
          </cell>
          <cell r="H67">
            <v>0.5</v>
          </cell>
          <cell r="I67">
            <v>1</v>
          </cell>
          <cell r="J67" t="str">
            <v>Pcs</v>
          </cell>
          <cell r="L67">
            <v>253</v>
          </cell>
          <cell r="T67">
            <v>0</v>
          </cell>
          <cell r="U67">
            <v>2000</v>
          </cell>
        </row>
        <row r="68">
          <cell r="B68">
            <v>67</v>
          </cell>
          <cell r="F68" t="str">
            <v>1.1.7.0.1.97</v>
          </cell>
          <cell r="G68" t="str">
            <v>Bottle PET - 0,5 L - Plug</v>
          </cell>
          <cell r="H68">
            <v>0.5</v>
          </cell>
          <cell r="I68">
            <v>1</v>
          </cell>
          <cell r="J68" t="str">
            <v>Pcs</v>
          </cell>
          <cell r="L68">
            <v>1566</v>
          </cell>
          <cell r="T68">
            <v>0</v>
          </cell>
          <cell r="U68">
            <v>2000</v>
          </cell>
        </row>
        <row r="69">
          <cell r="B69">
            <v>68</v>
          </cell>
          <cell r="F69" t="str">
            <v>1.1.7.0.1.131</v>
          </cell>
          <cell r="G69" t="str">
            <v>PVC Shrink Wrap Logo Nathani</v>
          </cell>
          <cell r="H69">
            <v>1</v>
          </cell>
          <cell r="I69">
            <v>1</v>
          </cell>
          <cell r="J69" t="str">
            <v>Pcs</v>
          </cell>
          <cell r="L69">
            <v>16.16</v>
          </cell>
          <cell r="T69">
            <v>0</v>
          </cell>
          <cell r="U69">
            <v>2000</v>
          </cell>
        </row>
        <row r="70">
          <cell r="B70">
            <v>69</v>
          </cell>
          <cell r="F70" t="str">
            <v>1.1.7.0.1.99</v>
          </cell>
          <cell r="G70" t="str">
            <v>Sticker Fenomin 865 SL - 0,5 L</v>
          </cell>
          <cell r="H70">
            <v>0.5</v>
          </cell>
          <cell r="I70">
            <v>1</v>
          </cell>
          <cell r="J70" t="str">
            <v>Pcs</v>
          </cell>
          <cell r="L70">
            <v>253</v>
          </cell>
          <cell r="T70">
            <v>0</v>
          </cell>
          <cell r="U70">
            <v>2000</v>
          </cell>
        </row>
        <row r="71">
          <cell r="B71">
            <v>70</v>
          </cell>
          <cell r="F71" t="str">
            <v>1.1.7.0.1.201</v>
          </cell>
          <cell r="G71" t="str">
            <v>Karton Box Fenomin 865 SL - 0,5 L</v>
          </cell>
          <cell r="H71">
            <v>0.5</v>
          </cell>
          <cell r="I71">
            <v>1</v>
          </cell>
          <cell r="J71" t="str">
            <v>Pcs</v>
          </cell>
          <cell r="L71">
            <v>7181</v>
          </cell>
          <cell r="T71">
            <v>0</v>
          </cell>
          <cell r="U71">
            <v>83</v>
          </cell>
        </row>
        <row r="72">
          <cell r="B72">
            <v>71</v>
          </cell>
          <cell r="F72" t="str">
            <v>1.1.7.0.3.73</v>
          </cell>
          <cell r="G72" t="str">
            <v>Fenomin 865 SL @500 ml</v>
          </cell>
          <cell r="H72">
            <v>0.5</v>
          </cell>
          <cell r="I72">
            <v>24</v>
          </cell>
          <cell r="J72" t="str">
            <v>Liter</v>
          </cell>
          <cell r="L72">
            <v>22910</v>
          </cell>
          <cell r="T72">
            <v>0</v>
          </cell>
          <cell r="U72">
            <v>996</v>
          </cell>
        </row>
        <row r="73">
          <cell r="B73">
            <v>72</v>
          </cell>
          <cell r="F73" t="str">
            <v>1.1.7.0.7.6</v>
          </cell>
          <cell r="G73" t="str">
            <v>Scrap - 2,4-D Dimethylamine 865 SL</v>
          </cell>
          <cell r="H73">
            <v>200</v>
          </cell>
          <cell r="I73">
            <v>1</v>
          </cell>
          <cell r="J73" t="str">
            <v>Liter</v>
          </cell>
          <cell r="L73">
            <v>27996</v>
          </cell>
          <cell r="T73">
            <v>0</v>
          </cell>
          <cell r="U73">
            <v>200</v>
          </cell>
        </row>
        <row r="74">
          <cell r="B74">
            <v>73</v>
          </cell>
          <cell r="F74" t="str">
            <v>1.1.7.0.1.4</v>
          </cell>
          <cell r="G74" t="str">
            <v>2,4-D Dimethylamine 865 SL</v>
          </cell>
          <cell r="H74">
            <v>200</v>
          </cell>
          <cell r="I74">
            <v>1</v>
          </cell>
          <cell r="J74" t="str">
            <v>Liter</v>
          </cell>
          <cell r="L74">
            <v>17360</v>
          </cell>
          <cell r="T74">
            <v>0</v>
          </cell>
          <cell r="U74">
            <v>800</v>
          </cell>
        </row>
        <row r="75">
          <cell r="B75">
            <v>74</v>
          </cell>
          <cell r="F75" t="str">
            <v>1.1.7.0.7.6</v>
          </cell>
          <cell r="G75" t="str">
            <v>Scrap - 2,4-D Dimethylamine 865 SL</v>
          </cell>
          <cell r="H75">
            <v>200</v>
          </cell>
          <cell r="I75">
            <v>1</v>
          </cell>
          <cell r="J75" t="str">
            <v>Liter</v>
          </cell>
          <cell r="L75">
            <v>27996</v>
          </cell>
          <cell r="T75">
            <v>0</v>
          </cell>
          <cell r="U75">
            <v>200</v>
          </cell>
        </row>
        <row r="76">
          <cell r="B76">
            <v>75</v>
          </cell>
          <cell r="F76" t="str">
            <v>1.1.7.0.1.96</v>
          </cell>
          <cell r="G76" t="str">
            <v>Bottle PET - 0,5 L</v>
          </cell>
          <cell r="H76">
            <v>0.5</v>
          </cell>
          <cell r="I76">
            <v>1</v>
          </cell>
          <cell r="J76" t="str">
            <v>Pcs</v>
          </cell>
          <cell r="L76">
            <v>1611</v>
          </cell>
          <cell r="T76">
            <v>0</v>
          </cell>
          <cell r="U76">
            <v>2000</v>
          </cell>
        </row>
        <row r="77">
          <cell r="B77">
            <v>76</v>
          </cell>
          <cell r="F77" t="str">
            <v>1.1.7.0.1.98</v>
          </cell>
          <cell r="G77" t="str">
            <v>Bottle PET - 0,5 L - Cap</v>
          </cell>
          <cell r="H77">
            <v>0.5</v>
          </cell>
          <cell r="I77">
            <v>1</v>
          </cell>
          <cell r="J77" t="str">
            <v>Pcs</v>
          </cell>
          <cell r="L77">
            <v>253</v>
          </cell>
          <cell r="T77">
            <v>0</v>
          </cell>
          <cell r="U77">
            <v>2000</v>
          </cell>
        </row>
        <row r="78">
          <cell r="B78">
            <v>77</v>
          </cell>
          <cell r="F78" t="str">
            <v>1.1.7.0.1.97</v>
          </cell>
          <cell r="G78" t="str">
            <v>Bottle PET - 0,5 L - Plug</v>
          </cell>
          <cell r="H78">
            <v>0.5</v>
          </cell>
          <cell r="I78">
            <v>1</v>
          </cell>
          <cell r="J78" t="str">
            <v>Pcs</v>
          </cell>
          <cell r="L78">
            <v>1566</v>
          </cell>
          <cell r="T78">
            <v>0</v>
          </cell>
          <cell r="U78">
            <v>2000</v>
          </cell>
        </row>
        <row r="79">
          <cell r="B79">
            <v>78</v>
          </cell>
          <cell r="F79" t="str">
            <v>1.1.7.0.1.131</v>
          </cell>
          <cell r="G79" t="str">
            <v>PVC Shrink Wrap Logo Nathani</v>
          </cell>
          <cell r="H79">
            <v>1</v>
          </cell>
          <cell r="I79">
            <v>1</v>
          </cell>
          <cell r="J79" t="str">
            <v>Pcs</v>
          </cell>
          <cell r="L79">
            <v>16.16</v>
          </cell>
          <cell r="T79">
            <v>0</v>
          </cell>
          <cell r="U79">
            <v>2000</v>
          </cell>
        </row>
        <row r="80">
          <cell r="B80">
            <v>79</v>
          </cell>
          <cell r="F80" t="str">
            <v>1.1.7.0.1.99</v>
          </cell>
          <cell r="G80" t="str">
            <v>Sticker Fenomin 865 SL - 0,5 L</v>
          </cell>
          <cell r="H80">
            <v>0.5</v>
          </cell>
          <cell r="I80">
            <v>1</v>
          </cell>
          <cell r="J80" t="str">
            <v>Pcs</v>
          </cell>
          <cell r="L80">
            <v>253</v>
          </cell>
          <cell r="T80">
            <v>0</v>
          </cell>
          <cell r="U80">
            <v>2000</v>
          </cell>
        </row>
        <row r="81">
          <cell r="B81">
            <v>80</v>
          </cell>
          <cell r="F81" t="str">
            <v>1.1.7.0.1.201</v>
          </cell>
          <cell r="G81" t="str">
            <v>Karton Box Fenomin 865 SL - 0,5 L</v>
          </cell>
          <cell r="H81">
            <v>0.5</v>
          </cell>
          <cell r="I81">
            <v>1</v>
          </cell>
          <cell r="J81" t="str">
            <v>Pcs</v>
          </cell>
          <cell r="L81">
            <v>7181</v>
          </cell>
          <cell r="T81">
            <v>0</v>
          </cell>
          <cell r="U81">
            <v>84</v>
          </cell>
        </row>
        <row r="82">
          <cell r="B82">
            <v>81</v>
          </cell>
          <cell r="F82" t="str">
            <v>1.1.7.0.3.73</v>
          </cell>
          <cell r="G82" t="str">
            <v>Fenomin 865 SL @500 ml</v>
          </cell>
          <cell r="H82">
            <v>0.5</v>
          </cell>
          <cell r="I82">
            <v>24</v>
          </cell>
          <cell r="J82" t="str">
            <v>Liter</v>
          </cell>
          <cell r="L82">
            <v>22910</v>
          </cell>
          <cell r="T82">
            <v>0</v>
          </cell>
          <cell r="U82">
            <v>1008</v>
          </cell>
        </row>
        <row r="83">
          <cell r="B83">
            <v>82</v>
          </cell>
          <cell r="G83" t="str">
            <v>Fenomin 865 SL @500 ml</v>
          </cell>
          <cell r="H83">
            <v>0.5</v>
          </cell>
          <cell r="I83">
            <v>24</v>
          </cell>
          <cell r="J83" t="str">
            <v>Pcs</v>
          </cell>
          <cell r="L83">
            <v>0</v>
          </cell>
          <cell r="T83">
            <v>0</v>
          </cell>
          <cell r="U83">
            <v>996</v>
          </cell>
        </row>
        <row r="84">
          <cell r="B84">
            <v>83</v>
          </cell>
          <cell r="G84" t="str">
            <v>Fenomin 865 SL @500 ml</v>
          </cell>
          <cell r="H84">
            <v>0.5</v>
          </cell>
          <cell r="I84">
            <v>24</v>
          </cell>
          <cell r="J84" t="str">
            <v>Pcs</v>
          </cell>
          <cell r="L84">
            <v>0</v>
          </cell>
          <cell r="T84">
            <v>0</v>
          </cell>
          <cell r="U84">
            <v>996</v>
          </cell>
        </row>
        <row r="85">
          <cell r="B85">
            <v>84</v>
          </cell>
          <cell r="F85" t="str">
            <v>1.1.7.0.1.168</v>
          </cell>
          <cell r="G85" t="str">
            <v>Paraquat Dichloride 42% TA</v>
          </cell>
          <cell r="H85">
            <v>225</v>
          </cell>
          <cell r="I85">
            <v>1</v>
          </cell>
          <cell r="J85" t="str">
            <v>Kg</v>
          </cell>
          <cell r="L85">
            <v>20915</v>
          </cell>
          <cell r="T85">
            <v>0</v>
          </cell>
          <cell r="U85">
            <v>682</v>
          </cell>
        </row>
        <row r="86">
          <cell r="B86">
            <v>85</v>
          </cell>
          <cell r="F86" t="str">
            <v>1.1.7.0.1.16</v>
          </cell>
          <cell r="G86" t="str">
            <v>Agrisol 445 N</v>
          </cell>
          <cell r="H86">
            <v>200</v>
          </cell>
          <cell r="I86">
            <v>1</v>
          </cell>
          <cell r="J86" t="str">
            <v>Kg</v>
          </cell>
          <cell r="L86">
            <v>13831</v>
          </cell>
          <cell r="T86">
            <v>0</v>
          </cell>
          <cell r="U86">
            <v>150</v>
          </cell>
        </row>
        <row r="87">
          <cell r="B87">
            <v>86</v>
          </cell>
          <cell r="F87" t="str">
            <v>1.1.7.0.1.33</v>
          </cell>
          <cell r="G87" t="str">
            <v>Scrap - Blue FD 48</v>
          </cell>
          <cell r="H87">
            <v>25</v>
          </cell>
          <cell r="I87">
            <v>1</v>
          </cell>
          <cell r="J87" t="str">
            <v>Kg</v>
          </cell>
          <cell r="L87">
            <v>184421</v>
          </cell>
          <cell r="T87">
            <v>0</v>
          </cell>
          <cell r="U87">
            <v>1.32</v>
          </cell>
        </row>
        <row r="88">
          <cell r="B88">
            <v>87</v>
          </cell>
          <cell r="F88" t="str">
            <v>1.1.7.0.5.1</v>
          </cell>
          <cell r="G88" t="str">
            <v>Jerrycan HDPE - 20 L</v>
          </cell>
          <cell r="H88">
            <v>20</v>
          </cell>
          <cell r="I88">
            <v>1</v>
          </cell>
          <cell r="J88" t="str">
            <v>Pcs</v>
          </cell>
          <cell r="L88">
            <v>34437</v>
          </cell>
          <cell r="T88">
            <v>0</v>
          </cell>
          <cell r="U88">
            <v>50</v>
          </cell>
        </row>
        <row r="89">
          <cell r="B89">
            <v>88</v>
          </cell>
          <cell r="F89" t="str">
            <v>1.1.7.0.5.3</v>
          </cell>
          <cell r="G89" t="str">
            <v>Jerrycan HDPE - 20 L - Cap - Black</v>
          </cell>
          <cell r="H89">
            <v>20</v>
          </cell>
          <cell r="I89">
            <v>1</v>
          </cell>
          <cell r="J89" t="str">
            <v>Pcs</v>
          </cell>
          <cell r="L89">
            <v>500</v>
          </cell>
          <cell r="T89">
            <v>0</v>
          </cell>
          <cell r="U89">
            <v>50</v>
          </cell>
        </row>
        <row r="90">
          <cell r="B90">
            <v>89</v>
          </cell>
          <cell r="F90" t="str">
            <v>1.1.7.0.5.2</v>
          </cell>
          <cell r="G90" t="str">
            <v>Jerrycan HDPE - 20 L - Plug</v>
          </cell>
          <cell r="H90">
            <v>20</v>
          </cell>
          <cell r="I90">
            <v>1</v>
          </cell>
          <cell r="J90" t="str">
            <v>Pcs</v>
          </cell>
          <cell r="L90">
            <v>19000</v>
          </cell>
          <cell r="T90">
            <v>0</v>
          </cell>
          <cell r="U90">
            <v>50</v>
          </cell>
        </row>
        <row r="91">
          <cell r="B91">
            <v>90</v>
          </cell>
          <cell r="F91" t="str">
            <v>1.1.7.0.1.56</v>
          </cell>
          <cell r="G91" t="str">
            <v>Sticker ProQuat 276 SL - 20 L</v>
          </cell>
          <cell r="H91">
            <v>20</v>
          </cell>
          <cell r="I91">
            <v>1</v>
          </cell>
          <cell r="J91" t="str">
            <v>Pcs</v>
          </cell>
          <cell r="L91">
            <v>960</v>
          </cell>
          <cell r="T91">
            <v>0</v>
          </cell>
          <cell r="U91">
            <v>50</v>
          </cell>
        </row>
        <row r="92">
          <cell r="B92">
            <v>91</v>
          </cell>
          <cell r="F92" t="str">
            <v>1.1.7.0.3.66</v>
          </cell>
          <cell r="G92" t="str">
            <v>ProQuat 276 SL @20 ltr</v>
          </cell>
          <cell r="H92">
            <v>20</v>
          </cell>
          <cell r="I92">
            <v>1</v>
          </cell>
          <cell r="J92" t="str">
            <v>Liter</v>
          </cell>
          <cell r="L92">
            <v>21993</v>
          </cell>
          <cell r="T92">
            <v>0</v>
          </cell>
          <cell r="U92">
            <v>1000</v>
          </cell>
        </row>
        <row r="93">
          <cell r="B93">
            <v>92</v>
          </cell>
          <cell r="G93" t="str">
            <v>Fenomin 865 SL @500 ml</v>
          </cell>
          <cell r="H93">
            <v>0.5</v>
          </cell>
          <cell r="I93">
            <v>24</v>
          </cell>
          <cell r="J93" t="str">
            <v>Pcs</v>
          </cell>
          <cell r="L93">
            <v>0</v>
          </cell>
          <cell r="T93">
            <v>0</v>
          </cell>
          <cell r="U93">
            <v>1008</v>
          </cell>
        </row>
        <row r="94">
          <cell r="B94">
            <v>93</v>
          </cell>
          <cell r="G94" t="str">
            <v>ProQuat 276 SL @20 ltr</v>
          </cell>
          <cell r="H94">
            <v>20</v>
          </cell>
          <cell r="I94">
            <v>1</v>
          </cell>
          <cell r="J94" t="str">
            <v>Pcs</v>
          </cell>
          <cell r="L94">
            <v>0</v>
          </cell>
          <cell r="T94">
            <v>0</v>
          </cell>
          <cell r="U94">
            <v>1000</v>
          </cell>
        </row>
        <row r="95">
          <cell r="B95">
            <v>94</v>
          </cell>
          <cell r="F95" t="str">
            <v>1.1.7.0.1.202</v>
          </cell>
          <cell r="G95" t="str">
            <v>Isopropylamine Glyphosate 62% TA</v>
          </cell>
          <cell r="H95">
            <v>250</v>
          </cell>
          <cell r="I95">
            <v>1</v>
          </cell>
          <cell r="J95" t="str">
            <v>Kg</v>
          </cell>
          <cell r="L95">
            <v>32828</v>
          </cell>
          <cell r="T95">
            <v>0</v>
          </cell>
          <cell r="U95">
            <v>628</v>
          </cell>
        </row>
        <row r="96">
          <cell r="B96">
            <v>95</v>
          </cell>
          <cell r="F96" t="str">
            <v>1.1.7.0.1.200</v>
          </cell>
          <cell r="G96" t="str">
            <v>Agrisol 415 N</v>
          </cell>
          <cell r="H96">
            <v>200</v>
          </cell>
          <cell r="I96">
            <v>1</v>
          </cell>
          <cell r="J96" t="str">
            <v>Kg</v>
          </cell>
          <cell r="L96">
            <v>15101</v>
          </cell>
          <cell r="T96">
            <v>0</v>
          </cell>
          <cell r="U96">
            <v>80</v>
          </cell>
        </row>
        <row r="97">
          <cell r="B97">
            <v>96</v>
          </cell>
          <cell r="F97" t="str">
            <v>1.1.7.0.1.186</v>
          </cell>
          <cell r="G97" t="str">
            <v>Tartrazine</v>
          </cell>
          <cell r="H97">
            <v>25</v>
          </cell>
          <cell r="I97">
            <v>1</v>
          </cell>
          <cell r="J97" t="str">
            <v>Kg</v>
          </cell>
          <cell r="L97">
            <v>61711</v>
          </cell>
          <cell r="T97">
            <v>0</v>
          </cell>
          <cell r="U97">
            <v>0.6</v>
          </cell>
        </row>
        <row r="98">
          <cell r="B98">
            <v>97</v>
          </cell>
          <cell r="F98" t="str">
            <v>1.1.7.0.5.1</v>
          </cell>
          <cell r="G98" t="str">
            <v>Jerrycan HDPE - 20 L</v>
          </cell>
          <cell r="H98">
            <v>20</v>
          </cell>
          <cell r="I98">
            <v>1</v>
          </cell>
          <cell r="J98" t="str">
            <v>Pcs</v>
          </cell>
          <cell r="L98">
            <v>34437</v>
          </cell>
          <cell r="T98">
            <v>0</v>
          </cell>
          <cell r="U98">
            <v>50</v>
          </cell>
        </row>
        <row r="99">
          <cell r="B99">
            <v>98</v>
          </cell>
          <cell r="F99" t="str">
            <v>1.1.7.0.5.3</v>
          </cell>
          <cell r="G99" t="str">
            <v>Jerrycan HDPE - 20 L - Cap - Black</v>
          </cell>
          <cell r="H99">
            <v>20</v>
          </cell>
          <cell r="I99">
            <v>1</v>
          </cell>
          <cell r="J99" t="str">
            <v>Pcs</v>
          </cell>
          <cell r="L99">
            <v>500</v>
          </cell>
          <cell r="T99">
            <v>0</v>
          </cell>
          <cell r="U99">
            <v>50</v>
          </cell>
        </row>
        <row r="100">
          <cell r="B100">
            <v>99</v>
          </cell>
          <cell r="F100" t="str">
            <v>1.1.7.0.5.2</v>
          </cell>
          <cell r="G100" t="str">
            <v>Jerrycan HDPE - 20 L - Plug</v>
          </cell>
          <cell r="H100">
            <v>20</v>
          </cell>
          <cell r="I100">
            <v>1</v>
          </cell>
          <cell r="J100" t="str">
            <v>Pcs</v>
          </cell>
          <cell r="L100">
            <v>19000</v>
          </cell>
          <cell r="T100">
            <v>0</v>
          </cell>
          <cell r="U100">
            <v>50</v>
          </cell>
        </row>
        <row r="101">
          <cell r="B101">
            <v>100</v>
          </cell>
          <cell r="F101" t="str">
            <v>1.1.7.0.1.55</v>
          </cell>
          <cell r="G101" t="str">
            <v>Sticker Markup 480 SL - 20 L</v>
          </cell>
          <cell r="H101">
            <v>20</v>
          </cell>
          <cell r="I101">
            <v>1</v>
          </cell>
          <cell r="J101" t="str">
            <v>Pcs</v>
          </cell>
          <cell r="L101">
            <v>960</v>
          </cell>
          <cell r="T101">
            <v>0</v>
          </cell>
          <cell r="U101">
            <v>50</v>
          </cell>
        </row>
        <row r="102">
          <cell r="B102">
            <v>101</v>
          </cell>
          <cell r="F102" t="str">
            <v>1.1.7.0.3.72</v>
          </cell>
          <cell r="G102" t="str">
            <v>Mark Up 480 SL @20 ltr</v>
          </cell>
          <cell r="H102">
            <v>20</v>
          </cell>
          <cell r="I102">
            <v>1</v>
          </cell>
          <cell r="J102" t="str">
            <v>Liter</v>
          </cell>
          <cell r="L102">
            <v>23562</v>
          </cell>
          <cell r="T102">
            <v>0</v>
          </cell>
          <cell r="U102">
            <v>1000</v>
          </cell>
        </row>
        <row r="103">
          <cell r="B103">
            <v>102</v>
          </cell>
          <cell r="F103" t="str">
            <v>1.1.7.0.1.202</v>
          </cell>
          <cell r="G103" t="str">
            <v>Isopropylamine Glyphosate 62% TA</v>
          </cell>
          <cell r="H103">
            <v>250</v>
          </cell>
          <cell r="I103">
            <v>1</v>
          </cell>
          <cell r="J103" t="str">
            <v>Kg</v>
          </cell>
          <cell r="L103">
            <v>32828</v>
          </cell>
          <cell r="T103">
            <v>0</v>
          </cell>
          <cell r="U103">
            <v>628</v>
          </cell>
        </row>
        <row r="104">
          <cell r="B104">
            <v>103</v>
          </cell>
          <cell r="F104" t="str">
            <v>1.1.7.0.1.200</v>
          </cell>
          <cell r="G104" t="str">
            <v>Agrisol 415 N</v>
          </cell>
          <cell r="H104">
            <v>200</v>
          </cell>
          <cell r="I104">
            <v>1</v>
          </cell>
          <cell r="J104" t="str">
            <v>Kg</v>
          </cell>
          <cell r="L104">
            <v>15101</v>
          </cell>
          <cell r="T104">
            <v>0</v>
          </cell>
          <cell r="U104">
            <v>80</v>
          </cell>
        </row>
        <row r="105">
          <cell r="B105">
            <v>104</v>
          </cell>
          <cell r="F105" t="str">
            <v>1.1.7.0.1.186</v>
          </cell>
          <cell r="G105" t="str">
            <v>Tartrazine</v>
          </cell>
          <cell r="H105">
            <v>25</v>
          </cell>
          <cell r="I105">
            <v>1</v>
          </cell>
          <cell r="J105" t="str">
            <v>Kg</v>
          </cell>
          <cell r="L105">
            <v>61711</v>
          </cell>
          <cell r="T105">
            <v>0</v>
          </cell>
          <cell r="U105">
            <v>0.6</v>
          </cell>
        </row>
        <row r="106">
          <cell r="B106">
            <v>105</v>
          </cell>
          <cell r="F106" t="str">
            <v>1.1.7.0.5.1</v>
          </cell>
          <cell r="G106" t="str">
            <v>Jerrycan HDPE - 20 L</v>
          </cell>
          <cell r="H106">
            <v>20</v>
          </cell>
          <cell r="I106">
            <v>1</v>
          </cell>
          <cell r="J106" t="str">
            <v>Pcs</v>
          </cell>
          <cell r="L106">
            <v>34437</v>
          </cell>
          <cell r="T106">
            <v>0</v>
          </cell>
          <cell r="U106">
            <v>50</v>
          </cell>
        </row>
        <row r="107">
          <cell r="B107">
            <v>106</v>
          </cell>
          <cell r="F107" t="str">
            <v>1.1.7.0.5.3</v>
          </cell>
          <cell r="G107" t="str">
            <v>Jerrycan HDPE - 20 L - Cap - Black</v>
          </cell>
          <cell r="H107">
            <v>20</v>
          </cell>
          <cell r="I107">
            <v>1</v>
          </cell>
          <cell r="J107" t="str">
            <v>Pcs</v>
          </cell>
          <cell r="L107">
            <v>500</v>
          </cell>
          <cell r="T107">
            <v>0</v>
          </cell>
          <cell r="U107">
            <v>50</v>
          </cell>
        </row>
        <row r="108">
          <cell r="B108">
            <v>107</v>
          </cell>
          <cell r="F108" t="str">
            <v>1.1.7.0.5.2</v>
          </cell>
          <cell r="G108" t="str">
            <v>Jerrycan HDPE - 20 L - Plug</v>
          </cell>
          <cell r="H108">
            <v>20</v>
          </cell>
          <cell r="I108">
            <v>1</v>
          </cell>
          <cell r="J108" t="str">
            <v>Pcs</v>
          </cell>
          <cell r="L108">
            <v>19000</v>
          </cell>
          <cell r="T108">
            <v>0</v>
          </cell>
          <cell r="U108">
            <v>50</v>
          </cell>
        </row>
        <row r="109">
          <cell r="B109">
            <v>108</v>
          </cell>
          <cell r="F109" t="str">
            <v>1.1.7.0.1.55</v>
          </cell>
          <cell r="G109" t="str">
            <v>Sticker Markup 480 SL - 20 L</v>
          </cell>
          <cell r="H109">
            <v>20</v>
          </cell>
          <cell r="I109">
            <v>1</v>
          </cell>
          <cell r="J109" t="str">
            <v>Pcs</v>
          </cell>
          <cell r="L109">
            <v>960</v>
          </cell>
          <cell r="T109">
            <v>0</v>
          </cell>
          <cell r="U109">
            <v>50</v>
          </cell>
        </row>
        <row r="110">
          <cell r="B110">
            <v>109</v>
          </cell>
          <cell r="F110" t="str">
            <v>1.1.7.0.3.72</v>
          </cell>
          <cell r="G110" t="str">
            <v>Mark Up 480 SL @20 ltr</v>
          </cell>
          <cell r="H110">
            <v>20</v>
          </cell>
          <cell r="I110">
            <v>1</v>
          </cell>
          <cell r="J110" t="str">
            <v>Liter</v>
          </cell>
          <cell r="L110">
            <v>23562</v>
          </cell>
          <cell r="T110">
            <v>0</v>
          </cell>
          <cell r="U110">
            <v>1000</v>
          </cell>
        </row>
        <row r="111">
          <cell r="B111">
            <v>110</v>
          </cell>
          <cell r="F111" t="str">
            <v>1.1.7.0.1.202</v>
          </cell>
          <cell r="G111" t="str">
            <v>Isopropylamine Glyphosate 62% TA</v>
          </cell>
          <cell r="H111">
            <v>250</v>
          </cell>
          <cell r="I111">
            <v>1</v>
          </cell>
          <cell r="J111" t="str">
            <v>Kg</v>
          </cell>
          <cell r="L111">
            <v>32828</v>
          </cell>
          <cell r="T111">
            <v>0</v>
          </cell>
          <cell r="U111">
            <v>628</v>
          </cell>
        </row>
        <row r="112">
          <cell r="B112">
            <v>111</v>
          </cell>
          <cell r="F112" t="str">
            <v>1.1.7.0.1.200</v>
          </cell>
          <cell r="G112" t="str">
            <v>Agrisol 415 N</v>
          </cell>
          <cell r="H112">
            <v>200</v>
          </cell>
          <cell r="I112">
            <v>1</v>
          </cell>
          <cell r="J112" t="str">
            <v>Kg</v>
          </cell>
          <cell r="L112">
            <v>15101</v>
          </cell>
          <cell r="T112">
            <v>0</v>
          </cell>
          <cell r="U112">
            <v>80</v>
          </cell>
        </row>
        <row r="113">
          <cell r="B113">
            <v>112</v>
          </cell>
          <cell r="F113" t="str">
            <v>1.1.7.0.1.186</v>
          </cell>
          <cell r="G113" t="str">
            <v>Tartrazine</v>
          </cell>
          <cell r="H113">
            <v>25</v>
          </cell>
          <cell r="I113">
            <v>1</v>
          </cell>
          <cell r="J113" t="str">
            <v>Kg</v>
          </cell>
          <cell r="L113">
            <v>61711</v>
          </cell>
          <cell r="T113">
            <v>0</v>
          </cell>
          <cell r="U113">
            <v>0.6</v>
          </cell>
        </row>
        <row r="114">
          <cell r="B114">
            <v>113</v>
          </cell>
          <cell r="F114" t="str">
            <v>1.1.7.0.5.1</v>
          </cell>
          <cell r="G114" t="str">
            <v>Jerrycan HDPE - 20 L</v>
          </cell>
          <cell r="H114">
            <v>20</v>
          </cell>
          <cell r="I114">
            <v>1</v>
          </cell>
          <cell r="J114" t="str">
            <v>Pcs</v>
          </cell>
          <cell r="L114">
            <v>34437</v>
          </cell>
          <cell r="T114">
            <v>0</v>
          </cell>
          <cell r="U114">
            <v>50</v>
          </cell>
        </row>
        <row r="115">
          <cell r="B115">
            <v>114</v>
          </cell>
          <cell r="F115" t="str">
            <v>1.1.7.0.5.3</v>
          </cell>
          <cell r="G115" t="str">
            <v>Jerrycan HDPE - 20 L - Cap - Black</v>
          </cell>
          <cell r="H115">
            <v>20</v>
          </cell>
          <cell r="I115">
            <v>1</v>
          </cell>
          <cell r="J115" t="str">
            <v>Pcs</v>
          </cell>
          <cell r="L115">
            <v>500</v>
          </cell>
          <cell r="T115">
            <v>0</v>
          </cell>
          <cell r="U115">
            <v>50</v>
          </cell>
        </row>
        <row r="116">
          <cell r="B116">
            <v>115</v>
          </cell>
          <cell r="F116" t="str">
            <v>1.1.7.0.5.2</v>
          </cell>
          <cell r="G116" t="str">
            <v>Jerrycan HDPE - 20 L - Plug</v>
          </cell>
          <cell r="H116">
            <v>20</v>
          </cell>
          <cell r="I116">
            <v>1</v>
          </cell>
          <cell r="J116" t="str">
            <v>Pcs</v>
          </cell>
          <cell r="L116">
            <v>19000</v>
          </cell>
          <cell r="T116">
            <v>0</v>
          </cell>
          <cell r="U116">
            <v>50</v>
          </cell>
        </row>
        <row r="117">
          <cell r="B117">
            <v>116</v>
          </cell>
          <cell r="F117" t="str">
            <v>1.1.7.0.1.55</v>
          </cell>
          <cell r="G117" t="str">
            <v>Sticker Markup 480 SL - 20 L</v>
          </cell>
          <cell r="H117">
            <v>20</v>
          </cell>
          <cell r="I117">
            <v>1</v>
          </cell>
          <cell r="J117" t="str">
            <v>Pcs</v>
          </cell>
          <cell r="L117">
            <v>960</v>
          </cell>
          <cell r="T117">
            <v>0</v>
          </cell>
          <cell r="U117">
            <v>50</v>
          </cell>
        </row>
        <row r="118">
          <cell r="B118">
            <v>117</v>
          </cell>
          <cell r="F118" t="str">
            <v>1.1.7.0.3.72</v>
          </cell>
          <cell r="G118" t="str">
            <v>Mark Up 480 SL @20 ltr</v>
          </cell>
          <cell r="H118">
            <v>20</v>
          </cell>
          <cell r="I118">
            <v>1</v>
          </cell>
          <cell r="J118" t="str">
            <v>Liter</v>
          </cell>
          <cell r="L118">
            <v>23562</v>
          </cell>
          <cell r="T118">
            <v>0</v>
          </cell>
          <cell r="U118">
            <v>1000</v>
          </cell>
        </row>
        <row r="119">
          <cell r="B119">
            <v>118</v>
          </cell>
          <cell r="F119" t="str">
            <v>1.1.7.0.1.202</v>
          </cell>
          <cell r="G119" t="str">
            <v>Isopropylamine Glyphosate 62% TA</v>
          </cell>
          <cell r="H119">
            <v>250</v>
          </cell>
          <cell r="I119">
            <v>1</v>
          </cell>
          <cell r="J119" t="str">
            <v>Kg</v>
          </cell>
          <cell r="L119">
            <v>32828</v>
          </cell>
          <cell r="T119">
            <v>0</v>
          </cell>
          <cell r="U119">
            <v>628</v>
          </cell>
        </row>
        <row r="120">
          <cell r="B120">
            <v>119</v>
          </cell>
          <cell r="F120" t="str">
            <v>1.1.7.0.1.200</v>
          </cell>
          <cell r="G120" t="str">
            <v>Agrisol 415 N</v>
          </cell>
          <cell r="H120">
            <v>200</v>
          </cell>
          <cell r="I120">
            <v>1</v>
          </cell>
          <cell r="J120" t="str">
            <v>Kg</v>
          </cell>
          <cell r="L120">
            <v>15101</v>
          </cell>
          <cell r="T120">
            <v>0</v>
          </cell>
          <cell r="U120">
            <v>80</v>
          </cell>
        </row>
        <row r="121">
          <cell r="B121">
            <v>120</v>
          </cell>
          <cell r="F121" t="str">
            <v>1.1.7.0.1.186</v>
          </cell>
          <cell r="G121" t="str">
            <v>Tartrazine</v>
          </cell>
          <cell r="H121">
            <v>25</v>
          </cell>
          <cell r="I121">
            <v>1</v>
          </cell>
          <cell r="J121" t="str">
            <v>Kg</v>
          </cell>
          <cell r="L121">
            <v>61711</v>
          </cell>
          <cell r="T121">
            <v>0</v>
          </cell>
          <cell r="U121">
            <v>0.6</v>
          </cell>
        </row>
        <row r="122">
          <cell r="B122">
            <v>121</v>
          </cell>
          <cell r="F122" t="str">
            <v>1.1.7.0.5.1</v>
          </cell>
          <cell r="G122" t="str">
            <v>Jerrycan HDPE - 20 L</v>
          </cell>
          <cell r="H122">
            <v>20</v>
          </cell>
          <cell r="I122">
            <v>1</v>
          </cell>
          <cell r="J122" t="str">
            <v>Pcs</v>
          </cell>
          <cell r="L122">
            <v>34437</v>
          </cell>
          <cell r="T122">
            <v>0</v>
          </cell>
          <cell r="U122">
            <v>50</v>
          </cell>
        </row>
        <row r="123">
          <cell r="B123">
            <v>122</v>
          </cell>
          <cell r="F123" t="str">
            <v>1.1.7.0.5.3</v>
          </cell>
          <cell r="G123" t="str">
            <v>Jerrycan HDPE - 20 L - Cap - Black</v>
          </cell>
          <cell r="H123">
            <v>20</v>
          </cell>
          <cell r="I123">
            <v>1</v>
          </cell>
          <cell r="J123" t="str">
            <v>Pcs</v>
          </cell>
          <cell r="L123">
            <v>500</v>
          </cell>
          <cell r="T123">
            <v>0</v>
          </cell>
          <cell r="U123">
            <v>50</v>
          </cell>
        </row>
        <row r="124">
          <cell r="B124">
            <v>123</v>
          </cell>
          <cell r="F124" t="str">
            <v>1.1.7.0.5.2</v>
          </cell>
          <cell r="G124" t="str">
            <v>Jerrycan HDPE - 20 L - Plug</v>
          </cell>
          <cell r="H124">
            <v>20</v>
          </cell>
          <cell r="I124">
            <v>1</v>
          </cell>
          <cell r="J124" t="str">
            <v>Pcs</v>
          </cell>
          <cell r="L124">
            <v>19000</v>
          </cell>
          <cell r="T124">
            <v>0</v>
          </cell>
          <cell r="U124">
            <v>50</v>
          </cell>
        </row>
        <row r="125">
          <cell r="B125">
            <v>124</v>
          </cell>
          <cell r="F125" t="str">
            <v>1.1.7.0.1.55</v>
          </cell>
          <cell r="G125" t="str">
            <v>Sticker Markup 480 SL - 20 L</v>
          </cell>
          <cell r="H125">
            <v>20</v>
          </cell>
          <cell r="I125">
            <v>1</v>
          </cell>
          <cell r="J125" t="str">
            <v>Pcs</v>
          </cell>
          <cell r="L125">
            <v>960</v>
          </cell>
          <cell r="T125">
            <v>0</v>
          </cell>
          <cell r="U125">
            <v>50</v>
          </cell>
        </row>
        <row r="126">
          <cell r="B126">
            <v>125</v>
          </cell>
          <cell r="F126" t="str">
            <v>1.1.7.0.3.72</v>
          </cell>
          <cell r="G126" t="str">
            <v>Mark Up 480 SL @20 ltr</v>
          </cell>
          <cell r="H126">
            <v>20</v>
          </cell>
          <cell r="I126">
            <v>1</v>
          </cell>
          <cell r="J126" t="str">
            <v>Liter</v>
          </cell>
          <cell r="L126">
            <v>23562</v>
          </cell>
          <cell r="T126">
            <v>0</v>
          </cell>
          <cell r="U126">
            <v>1000</v>
          </cell>
        </row>
        <row r="127">
          <cell r="B127">
            <v>126</v>
          </cell>
          <cell r="F127" t="str">
            <v>1.1.7.0.1.202</v>
          </cell>
          <cell r="G127" t="str">
            <v>Isopropylamine Glyphosate 62% TA</v>
          </cell>
          <cell r="H127">
            <v>250</v>
          </cell>
          <cell r="I127">
            <v>1</v>
          </cell>
          <cell r="J127" t="str">
            <v>Kg</v>
          </cell>
          <cell r="L127">
            <v>32828</v>
          </cell>
          <cell r="T127">
            <v>0</v>
          </cell>
          <cell r="U127">
            <v>628</v>
          </cell>
        </row>
        <row r="128">
          <cell r="B128">
            <v>127</v>
          </cell>
          <cell r="F128" t="str">
            <v>1.1.7.0.1.200</v>
          </cell>
          <cell r="G128" t="str">
            <v>Agrisol 415 N</v>
          </cell>
          <cell r="H128">
            <v>200</v>
          </cell>
          <cell r="I128">
            <v>1</v>
          </cell>
          <cell r="J128" t="str">
            <v>Kg</v>
          </cell>
          <cell r="L128">
            <v>15101</v>
          </cell>
          <cell r="T128">
            <v>0</v>
          </cell>
          <cell r="U128">
            <v>80</v>
          </cell>
        </row>
        <row r="129">
          <cell r="B129">
            <v>128</v>
          </cell>
          <cell r="F129" t="str">
            <v>1.1.7.0.1.186</v>
          </cell>
          <cell r="G129" t="str">
            <v>Tartrazine</v>
          </cell>
          <cell r="H129">
            <v>25</v>
          </cell>
          <cell r="I129">
            <v>1</v>
          </cell>
          <cell r="J129" t="str">
            <v>Kg</v>
          </cell>
          <cell r="L129">
            <v>61711</v>
          </cell>
          <cell r="T129">
            <v>0</v>
          </cell>
          <cell r="U129">
            <v>0.6</v>
          </cell>
        </row>
        <row r="130">
          <cell r="B130">
            <v>129</v>
          </cell>
          <cell r="F130" t="str">
            <v>1.1.7.0.5.1</v>
          </cell>
          <cell r="G130" t="str">
            <v>Jerrycan HDPE - 20 L</v>
          </cell>
          <cell r="H130">
            <v>20</v>
          </cell>
          <cell r="I130">
            <v>1</v>
          </cell>
          <cell r="J130" t="str">
            <v>Pcs</v>
          </cell>
          <cell r="L130">
            <v>34437</v>
          </cell>
          <cell r="T130">
            <v>0</v>
          </cell>
          <cell r="U130">
            <v>50</v>
          </cell>
        </row>
        <row r="131">
          <cell r="B131">
            <v>130</v>
          </cell>
          <cell r="F131" t="str">
            <v>1.1.7.0.5.3</v>
          </cell>
          <cell r="G131" t="str">
            <v>Jerrycan HDPE - 20 L - Cap - Black</v>
          </cell>
          <cell r="H131">
            <v>20</v>
          </cell>
          <cell r="I131">
            <v>1</v>
          </cell>
          <cell r="J131" t="str">
            <v>Pcs</v>
          </cell>
          <cell r="L131">
            <v>500</v>
          </cell>
          <cell r="T131">
            <v>0</v>
          </cell>
          <cell r="U131">
            <v>50</v>
          </cell>
        </row>
        <row r="132">
          <cell r="B132">
            <v>131</v>
          </cell>
          <cell r="F132" t="str">
            <v>1.1.7.0.5.2</v>
          </cell>
          <cell r="G132" t="str">
            <v>Jerrycan HDPE - 20 L - Plug</v>
          </cell>
          <cell r="H132">
            <v>20</v>
          </cell>
          <cell r="I132">
            <v>1</v>
          </cell>
          <cell r="J132" t="str">
            <v>Pcs</v>
          </cell>
          <cell r="L132">
            <v>19000</v>
          </cell>
          <cell r="T132">
            <v>0</v>
          </cell>
          <cell r="U132">
            <v>50</v>
          </cell>
        </row>
        <row r="133">
          <cell r="B133">
            <v>132</v>
          </cell>
          <cell r="F133" t="str">
            <v>1.1.7.0.1.55</v>
          </cell>
          <cell r="G133" t="str">
            <v>Sticker Markup 480 SL - 20 L</v>
          </cell>
          <cell r="H133">
            <v>20</v>
          </cell>
          <cell r="I133">
            <v>1</v>
          </cell>
          <cell r="J133" t="str">
            <v>Pcs</v>
          </cell>
          <cell r="L133">
            <v>960</v>
          </cell>
          <cell r="T133">
            <v>0</v>
          </cell>
          <cell r="U133">
            <v>50</v>
          </cell>
        </row>
        <row r="134">
          <cell r="B134">
            <v>133</v>
          </cell>
          <cell r="F134" t="str">
            <v>1.1.7.0.3.72</v>
          </cell>
          <cell r="G134" t="str">
            <v>Mark Up 480 SL @20 ltr</v>
          </cell>
          <cell r="H134">
            <v>20</v>
          </cell>
          <cell r="I134">
            <v>1</v>
          </cell>
          <cell r="J134" t="str">
            <v>Liter</v>
          </cell>
          <cell r="L134">
            <v>23562</v>
          </cell>
          <cell r="T134">
            <v>0</v>
          </cell>
          <cell r="U134">
            <v>1000</v>
          </cell>
        </row>
        <row r="135">
          <cell r="B135">
            <v>134</v>
          </cell>
          <cell r="F135" t="str">
            <v>1.1.7.0.1.206</v>
          </cell>
          <cell r="G135" t="str">
            <v>Jerrycan HDPE - 4 L</v>
          </cell>
          <cell r="H135">
            <v>4</v>
          </cell>
          <cell r="I135">
            <v>1</v>
          </cell>
          <cell r="J135" t="str">
            <v>Pcs</v>
          </cell>
          <cell r="L135">
            <v>4500</v>
          </cell>
          <cell r="T135">
            <v>0</v>
          </cell>
          <cell r="U135">
            <v>5040</v>
          </cell>
        </row>
        <row r="136">
          <cell r="B136">
            <v>135</v>
          </cell>
          <cell r="F136" t="str">
            <v>1.1.7.0.1.207</v>
          </cell>
          <cell r="G136" t="str">
            <v>Jerrycan HDPE - 4 L - Plug</v>
          </cell>
          <cell r="H136">
            <v>4</v>
          </cell>
          <cell r="I136">
            <v>1</v>
          </cell>
          <cell r="J136" t="str">
            <v>Pcs</v>
          </cell>
          <cell r="L136">
            <v>250</v>
          </cell>
          <cell r="T136">
            <v>0</v>
          </cell>
          <cell r="U136">
            <v>5040</v>
          </cell>
        </row>
        <row r="137">
          <cell r="B137">
            <v>136</v>
          </cell>
          <cell r="F137" t="str">
            <v>1.1.7.0.1.208</v>
          </cell>
          <cell r="G137" t="str">
            <v>Jerrycan HDPE - 4 L - Cap - Black</v>
          </cell>
          <cell r="H137">
            <v>4</v>
          </cell>
          <cell r="I137">
            <v>1</v>
          </cell>
          <cell r="J137" t="str">
            <v>Pcs</v>
          </cell>
          <cell r="L137">
            <v>250</v>
          </cell>
          <cell r="T137">
            <v>0</v>
          </cell>
          <cell r="U137">
            <v>5040</v>
          </cell>
        </row>
        <row r="138">
          <cell r="B138">
            <v>137</v>
          </cell>
          <cell r="F138" t="str">
            <v>1.1.7.0.1.202</v>
          </cell>
          <cell r="G138" t="str">
            <v>Isopropylamine Glyphosate 62% TA</v>
          </cell>
          <cell r="H138">
            <v>250</v>
          </cell>
          <cell r="I138">
            <v>1</v>
          </cell>
          <cell r="J138" t="str">
            <v>Kg</v>
          </cell>
          <cell r="L138">
            <v>32828</v>
          </cell>
          <cell r="T138">
            <v>0</v>
          </cell>
          <cell r="U138">
            <v>628</v>
          </cell>
        </row>
        <row r="139">
          <cell r="B139">
            <v>138</v>
          </cell>
          <cell r="F139" t="str">
            <v>1.1.7.0.1.286</v>
          </cell>
          <cell r="G139" t="str">
            <v>Agrisol 415 N</v>
          </cell>
          <cell r="H139">
            <v>200</v>
          </cell>
          <cell r="I139">
            <v>1</v>
          </cell>
          <cell r="J139" t="str">
            <v>Kg</v>
          </cell>
          <cell r="L139">
            <v>14749.03</v>
          </cell>
          <cell r="T139">
            <v>0</v>
          </cell>
          <cell r="U139">
            <v>80</v>
          </cell>
        </row>
        <row r="140">
          <cell r="B140">
            <v>139</v>
          </cell>
          <cell r="F140" t="str">
            <v>1.1.7.0.1.186</v>
          </cell>
          <cell r="G140" t="str">
            <v>Tartrazine</v>
          </cell>
          <cell r="H140">
            <v>25</v>
          </cell>
          <cell r="I140">
            <v>1</v>
          </cell>
          <cell r="J140" t="str">
            <v>Kg</v>
          </cell>
          <cell r="L140">
            <v>61711</v>
          </cell>
          <cell r="T140">
            <v>0</v>
          </cell>
          <cell r="U140">
            <v>0.6</v>
          </cell>
        </row>
        <row r="141">
          <cell r="B141">
            <v>140</v>
          </cell>
          <cell r="F141" t="str">
            <v>1.1.7.0.5.1</v>
          </cell>
          <cell r="G141" t="str">
            <v>Jerrycan HDPE - 20 L</v>
          </cell>
          <cell r="H141">
            <v>20</v>
          </cell>
          <cell r="I141">
            <v>1</v>
          </cell>
          <cell r="J141" t="str">
            <v>Pcs</v>
          </cell>
          <cell r="L141">
            <v>34437</v>
          </cell>
          <cell r="T141">
            <v>0</v>
          </cell>
          <cell r="U141">
            <v>50</v>
          </cell>
        </row>
        <row r="142">
          <cell r="B142">
            <v>141</v>
          </cell>
          <cell r="F142" t="str">
            <v>1.1.7.0.5.3</v>
          </cell>
          <cell r="G142" t="str">
            <v>Jerrycan HDPE - 20 L - Cap - Black</v>
          </cell>
          <cell r="H142">
            <v>20</v>
          </cell>
          <cell r="I142">
            <v>1</v>
          </cell>
          <cell r="J142" t="str">
            <v>Pcs</v>
          </cell>
          <cell r="L142">
            <v>500</v>
          </cell>
          <cell r="T142">
            <v>0</v>
          </cell>
          <cell r="U142">
            <v>50</v>
          </cell>
        </row>
        <row r="143">
          <cell r="B143">
            <v>142</v>
          </cell>
          <cell r="F143" t="str">
            <v>1.1.7.0.5.2</v>
          </cell>
          <cell r="G143" t="str">
            <v>Jerrycan HDPE - 20 L - Plug</v>
          </cell>
          <cell r="H143">
            <v>20</v>
          </cell>
          <cell r="I143">
            <v>1</v>
          </cell>
          <cell r="J143" t="str">
            <v>Pcs</v>
          </cell>
          <cell r="L143">
            <v>19000</v>
          </cell>
          <cell r="T143">
            <v>0</v>
          </cell>
          <cell r="U143">
            <v>50</v>
          </cell>
        </row>
        <row r="144">
          <cell r="B144">
            <v>143</v>
          </cell>
          <cell r="F144" t="str">
            <v>1.1.7.0.1.55</v>
          </cell>
          <cell r="G144" t="str">
            <v>Sticker Markup 480 SL - 20 L</v>
          </cell>
          <cell r="H144">
            <v>20</v>
          </cell>
          <cell r="I144">
            <v>1</v>
          </cell>
          <cell r="J144" t="str">
            <v>Pcs</v>
          </cell>
          <cell r="L144">
            <v>960</v>
          </cell>
          <cell r="T144">
            <v>0</v>
          </cell>
          <cell r="U144">
            <v>50</v>
          </cell>
        </row>
        <row r="145">
          <cell r="B145">
            <v>144</v>
          </cell>
          <cell r="F145" t="str">
            <v>1.1.7.0.3.72</v>
          </cell>
          <cell r="G145" t="str">
            <v>Mark Up 480 SL @20 ltr</v>
          </cell>
          <cell r="H145">
            <v>20</v>
          </cell>
          <cell r="I145">
            <v>1</v>
          </cell>
          <cell r="J145" t="str">
            <v>Liter</v>
          </cell>
          <cell r="L145">
            <v>23562</v>
          </cell>
          <cell r="T145">
            <v>0</v>
          </cell>
          <cell r="U145">
            <v>1000</v>
          </cell>
        </row>
        <row r="146">
          <cell r="B146">
            <v>145</v>
          </cell>
          <cell r="F146" t="str">
            <v>1.1.7.0.1.202</v>
          </cell>
          <cell r="G146" t="str">
            <v>Isopropylamine Glyphosate 62% TA</v>
          </cell>
          <cell r="H146">
            <v>250</v>
          </cell>
          <cell r="I146">
            <v>1</v>
          </cell>
          <cell r="J146" t="str">
            <v>Kg</v>
          </cell>
          <cell r="L146">
            <v>32828</v>
          </cell>
          <cell r="T146">
            <v>0</v>
          </cell>
          <cell r="U146">
            <v>628</v>
          </cell>
        </row>
        <row r="147">
          <cell r="B147">
            <v>146</v>
          </cell>
          <cell r="F147" t="str">
            <v>1.1.7.0.1.286</v>
          </cell>
          <cell r="G147" t="str">
            <v>Agrisol 415 N</v>
          </cell>
          <cell r="H147">
            <v>200</v>
          </cell>
          <cell r="I147">
            <v>1</v>
          </cell>
          <cell r="J147" t="str">
            <v>Kg</v>
          </cell>
          <cell r="L147">
            <v>14749.03</v>
          </cell>
          <cell r="T147">
            <v>0</v>
          </cell>
          <cell r="U147">
            <v>80</v>
          </cell>
        </row>
        <row r="148">
          <cell r="B148">
            <v>147</v>
          </cell>
          <cell r="F148" t="str">
            <v>1.1.7.0.1.186</v>
          </cell>
          <cell r="G148" t="str">
            <v>Tartrazine</v>
          </cell>
          <cell r="H148">
            <v>25</v>
          </cell>
          <cell r="I148">
            <v>1</v>
          </cell>
          <cell r="J148" t="str">
            <v>Kg</v>
          </cell>
          <cell r="L148">
            <v>61711</v>
          </cell>
          <cell r="T148">
            <v>0</v>
          </cell>
          <cell r="U148">
            <v>0.6</v>
          </cell>
        </row>
        <row r="149">
          <cell r="B149">
            <v>148</v>
          </cell>
          <cell r="F149" t="str">
            <v>1.1.7.0.5.1</v>
          </cell>
          <cell r="G149" t="str">
            <v>Jerrycan HDPE - 20 L</v>
          </cell>
          <cell r="H149">
            <v>20</v>
          </cell>
          <cell r="I149">
            <v>1</v>
          </cell>
          <cell r="J149" t="str">
            <v>Pcs</v>
          </cell>
          <cell r="L149">
            <v>34437</v>
          </cell>
          <cell r="T149">
            <v>0</v>
          </cell>
          <cell r="U149">
            <v>50</v>
          </cell>
        </row>
        <row r="150">
          <cell r="B150">
            <v>149</v>
          </cell>
          <cell r="F150" t="str">
            <v>1.1.7.0.5.3</v>
          </cell>
          <cell r="G150" t="str">
            <v>Jerrycan HDPE - 20 L - Cap - Black</v>
          </cell>
          <cell r="H150">
            <v>20</v>
          </cell>
          <cell r="I150">
            <v>1</v>
          </cell>
          <cell r="J150" t="str">
            <v>Pcs</v>
          </cell>
          <cell r="L150">
            <v>500</v>
          </cell>
          <cell r="T150">
            <v>0</v>
          </cell>
          <cell r="U150">
            <v>50</v>
          </cell>
        </row>
        <row r="151">
          <cell r="B151">
            <v>150</v>
          </cell>
          <cell r="F151" t="str">
            <v>1.1.7.0.5.2</v>
          </cell>
          <cell r="G151" t="str">
            <v>Jerrycan HDPE - 20 L - Plug</v>
          </cell>
          <cell r="H151">
            <v>20</v>
          </cell>
          <cell r="I151">
            <v>1</v>
          </cell>
          <cell r="J151" t="str">
            <v>Pcs</v>
          </cell>
          <cell r="L151">
            <v>19000</v>
          </cell>
          <cell r="T151">
            <v>0</v>
          </cell>
          <cell r="U151">
            <v>50</v>
          </cell>
        </row>
        <row r="152">
          <cell r="B152">
            <v>151</v>
          </cell>
          <cell r="F152" t="str">
            <v>1.1.7.0.1.55</v>
          </cell>
          <cell r="G152" t="str">
            <v>Sticker Markup 480 SL - 20 L</v>
          </cell>
          <cell r="H152">
            <v>20</v>
          </cell>
          <cell r="I152">
            <v>1</v>
          </cell>
          <cell r="J152" t="str">
            <v>Pcs</v>
          </cell>
          <cell r="L152">
            <v>960</v>
          </cell>
          <cell r="T152">
            <v>0</v>
          </cell>
          <cell r="U152">
            <v>50</v>
          </cell>
        </row>
        <row r="153">
          <cell r="B153">
            <v>152</v>
          </cell>
          <cell r="F153" t="str">
            <v>1.1.7.0.3.72</v>
          </cell>
          <cell r="G153" t="str">
            <v>Mark Up 480 SL @20 ltr</v>
          </cell>
          <cell r="H153">
            <v>20</v>
          </cell>
          <cell r="I153">
            <v>1</v>
          </cell>
          <cell r="J153" t="str">
            <v>Liter</v>
          </cell>
          <cell r="L153">
            <v>23562</v>
          </cell>
          <cell r="T153">
            <v>0</v>
          </cell>
          <cell r="U153">
            <v>1000</v>
          </cell>
        </row>
        <row r="154">
          <cell r="B154">
            <v>153</v>
          </cell>
          <cell r="F154" t="str">
            <v>1.1.7.0.1.202</v>
          </cell>
          <cell r="G154" t="str">
            <v>Isopropylamine Glyphosate 62% TA</v>
          </cell>
          <cell r="H154">
            <v>250</v>
          </cell>
          <cell r="I154">
            <v>1</v>
          </cell>
          <cell r="J154" t="str">
            <v>Kg</v>
          </cell>
          <cell r="L154">
            <v>32828</v>
          </cell>
          <cell r="T154">
            <v>0</v>
          </cell>
          <cell r="U154">
            <v>628</v>
          </cell>
        </row>
        <row r="155">
          <cell r="B155">
            <v>154</v>
          </cell>
          <cell r="F155" t="str">
            <v>1.1.7.0.1.286</v>
          </cell>
          <cell r="G155" t="str">
            <v>Agrisol 415 N</v>
          </cell>
          <cell r="H155">
            <v>200</v>
          </cell>
          <cell r="I155">
            <v>1</v>
          </cell>
          <cell r="J155" t="str">
            <v>Kg</v>
          </cell>
          <cell r="L155">
            <v>14749.03</v>
          </cell>
          <cell r="T155">
            <v>0</v>
          </cell>
          <cell r="U155">
            <v>80</v>
          </cell>
        </row>
        <row r="156">
          <cell r="B156">
            <v>155</v>
          </cell>
          <cell r="F156" t="str">
            <v>1.1.7.0.1.186</v>
          </cell>
          <cell r="G156" t="str">
            <v>Tartrazine</v>
          </cell>
          <cell r="H156">
            <v>25</v>
          </cell>
          <cell r="I156">
            <v>1</v>
          </cell>
          <cell r="J156" t="str">
            <v>Kg</v>
          </cell>
          <cell r="L156">
            <v>61711</v>
          </cell>
          <cell r="T156">
            <v>0</v>
          </cell>
          <cell r="U156">
            <v>0.6</v>
          </cell>
        </row>
        <row r="157">
          <cell r="B157">
            <v>156</v>
          </cell>
          <cell r="F157" t="str">
            <v>1.1.7.0.5.1</v>
          </cell>
          <cell r="G157" t="str">
            <v>Jerrycan HDPE - 20 L</v>
          </cell>
          <cell r="H157">
            <v>20</v>
          </cell>
          <cell r="I157">
            <v>1</v>
          </cell>
          <cell r="J157" t="str">
            <v>Pcs</v>
          </cell>
          <cell r="L157">
            <v>34437</v>
          </cell>
          <cell r="T157">
            <v>0</v>
          </cell>
          <cell r="U157">
            <v>50</v>
          </cell>
        </row>
        <row r="158">
          <cell r="B158">
            <v>157</v>
          </cell>
          <cell r="F158" t="str">
            <v>1.1.7.0.5.3</v>
          </cell>
          <cell r="G158" t="str">
            <v>Jerrycan HDPE - 20 L - Cap - Black</v>
          </cell>
          <cell r="H158">
            <v>20</v>
          </cell>
          <cell r="I158">
            <v>1</v>
          </cell>
          <cell r="J158" t="str">
            <v>Pcs</v>
          </cell>
          <cell r="L158">
            <v>500</v>
          </cell>
          <cell r="T158">
            <v>0</v>
          </cell>
          <cell r="U158">
            <v>50</v>
          </cell>
        </row>
        <row r="159">
          <cell r="B159">
            <v>158</v>
          </cell>
          <cell r="F159" t="str">
            <v>1.1.7.0.5.2</v>
          </cell>
          <cell r="G159" t="str">
            <v>Jerrycan HDPE - 20 L - Plug</v>
          </cell>
          <cell r="H159">
            <v>20</v>
          </cell>
          <cell r="I159">
            <v>1</v>
          </cell>
          <cell r="J159" t="str">
            <v>Pcs</v>
          </cell>
          <cell r="L159">
            <v>19000</v>
          </cell>
          <cell r="T159">
            <v>0</v>
          </cell>
          <cell r="U159">
            <v>50</v>
          </cell>
        </row>
        <row r="160">
          <cell r="B160">
            <v>159</v>
          </cell>
          <cell r="F160" t="str">
            <v>1.1.7.0.1.55</v>
          </cell>
          <cell r="G160" t="str">
            <v>Sticker Markup 480 SL - 20 L</v>
          </cell>
          <cell r="H160">
            <v>20</v>
          </cell>
          <cell r="I160">
            <v>1</v>
          </cell>
          <cell r="J160" t="str">
            <v>Pcs</v>
          </cell>
          <cell r="L160">
            <v>960</v>
          </cell>
          <cell r="T160">
            <v>0</v>
          </cell>
          <cell r="U160">
            <v>50</v>
          </cell>
        </row>
        <row r="161">
          <cell r="B161">
            <v>160</v>
          </cell>
          <cell r="F161" t="str">
            <v>1.1.7.0.3.72</v>
          </cell>
          <cell r="G161" t="str">
            <v>Mark Up 480 SL @20 ltr</v>
          </cell>
          <cell r="H161">
            <v>20</v>
          </cell>
          <cell r="I161">
            <v>1</v>
          </cell>
          <cell r="J161" t="str">
            <v>Liter</v>
          </cell>
          <cell r="L161">
            <v>23562</v>
          </cell>
          <cell r="T161">
            <v>0</v>
          </cell>
          <cell r="U161">
            <v>1000</v>
          </cell>
        </row>
        <row r="162">
          <cell r="B162">
            <v>161</v>
          </cell>
          <cell r="F162" t="str">
            <v>1.1.7.0.1.202</v>
          </cell>
          <cell r="G162" t="str">
            <v>Isopropylamine Glyphosate 62% TA</v>
          </cell>
          <cell r="H162">
            <v>250</v>
          </cell>
          <cell r="I162">
            <v>1</v>
          </cell>
          <cell r="J162" t="str">
            <v>Kg</v>
          </cell>
          <cell r="L162">
            <v>32828</v>
          </cell>
          <cell r="T162">
            <v>0</v>
          </cell>
          <cell r="U162">
            <v>628</v>
          </cell>
        </row>
        <row r="163">
          <cell r="B163">
            <v>162</v>
          </cell>
          <cell r="F163" t="str">
            <v>1.1.7.0.1.286</v>
          </cell>
          <cell r="G163" t="str">
            <v>Agrisol 415 N</v>
          </cell>
          <cell r="H163">
            <v>200</v>
          </cell>
          <cell r="I163">
            <v>1</v>
          </cell>
          <cell r="J163" t="str">
            <v>Kg</v>
          </cell>
          <cell r="L163">
            <v>14749.03</v>
          </cell>
          <cell r="T163">
            <v>0</v>
          </cell>
          <cell r="U163">
            <v>80</v>
          </cell>
        </row>
        <row r="164">
          <cell r="B164">
            <v>163</v>
          </cell>
          <cell r="F164" t="str">
            <v>1.1.7.0.1.186</v>
          </cell>
          <cell r="G164" t="str">
            <v>Tartrazine</v>
          </cell>
          <cell r="H164">
            <v>25</v>
          </cell>
          <cell r="I164">
            <v>1</v>
          </cell>
          <cell r="J164" t="str">
            <v>Kg</v>
          </cell>
          <cell r="L164">
            <v>61711</v>
          </cell>
          <cell r="T164">
            <v>0</v>
          </cell>
          <cell r="U164">
            <v>0.6</v>
          </cell>
        </row>
        <row r="165">
          <cell r="B165">
            <v>164</v>
          </cell>
          <cell r="F165" t="str">
            <v>1.1.7.0.5.1</v>
          </cell>
          <cell r="G165" t="str">
            <v>Jerrycan HDPE - 20 L</v>
          </cell>
          <cell r="H165">
            <v>20</v>
          </cell>
          <cell r="I165">
            <v>1</v>
          </cell>
          <cell r="J165" t="str">
            <v>Pcs</v>
          </cell>
          <cell r="L165">
            <v>34437</v>
          </cell>
          <cell r="T165">
            <v>0</v>
          </cell>
          <cell r="U165">
            <v>50</v>
          </cell>
        </row>
        <row r="166">
          <cell r="B166">
            <v>165</v>
          </cell>
          <cell r="F166" t="str">
            <v>1.1.7.0.5.3</v>
          </cell>
          <cell r="G166" t="str">
            <v>Jerrycan HDPE - 20 L - Cap - Black</v>
          </cell>
          <cell r="H166">
            <v>20</v>
          </cell>
          <cell r="I166">
            <v>1</v>
          </cell>
          <cell r="J166" t="str">
            <v>Pcs</v>
          </cell>
          <cell r="L166">
            <v>500</v>
          </cell>
          <cell r="T166">
            <v>0</v>
          </cell>
          <cell r="U166">
            <v>50</v>
          </cell>
        </row>
        <row r="167">
          <cell r="B167">
            <v>166</v>
          </cell>
          <cell r="F167" t="str">
            <v>1.1.7.0.5.2</v>
          </cell>
          <cell r="G167" t="str">
            <v>Jerrycan HDPE - 20 L - Plug</v>
          </cell>
          <cell r="H167">
            <v>20</v>
          </cell>
          <cell r="I167">
            <v>1</v>
          </cell>
          <cell r="J167" t="str">
            <v>Pcs</v>
          </cell>
          <cell r="L167">
            <v>19000</v>
          </cell>
          <cell r="T167">
            <v>0</v>
          </cell>
          <cell r="U167">
            <v>50</v>
          </cell>
        </row>
        <row r="168">
          <cell r="B168">
            <v>167</v>
          </cell>
          <cell r="F168" t="str">
            <v>1.1.7.0.1.55</v>
          </cell>
          <cell r="G168" t="str">
            <v>Sticker Markup 480 SL - 20 L</v>
          </cell>
          <cell r="H168">
            <v>20</v>
          </cell>
          <cell r="I168">
            <v>1</v>
          </cell>
          <cell r="J168" t="str">
            <v>Pcs</v>
          </cell>
          <cell r="L168">
            <v>960</v>
          </cell>
          <cell r="T168">
            <v>0</v>
          </cell>
          <cell r="U168">
            <v>50</v>
          </cell>
        </row>
        <row r="169">
          <cell r="B169">
            <v>168</v>
          </cell>
          <cell r="F169" t="str">
            <v>1.1.7.0.3.72</v>
          </cell>
          <cell r="G169" t="str">
            <v>Mark Up 480 SL @20 ltr</v>
          </cell>
          <cell r="H169">
            <v>20</v>
          </cell>
          <cell r="I169">
            <v>1</v>
          </cell>
          <cell r="J169" t="str">
            <v>Liter</v>
          </cell>
          <cell r="L169">
            <v>23562</v>
          </cell>
          <cell r="T169">
            <v>0</v>
          </cell>
          <cell r="U169">
            <v>1000</v>
          </cell>
        </row>
        <row r="170">
          <cell r="B170">
            <v>169</v>
          </cell>
          <cell r="F170" t="str">
            <v>1.1.7.0.1.202</v>
          </cell>
          <cell r="G170" t="str">
            <v>Isopropylamine Glyphosate 62% TA</v>
          </cell>
          <cell r="H170">
            <v>250</v>
          </cell>
          <cell r="I170">
            <v>1</v>
          </cell>
          <cell r="J170" t="str">
            <v>Kg</v>
          </cell>
          <cell r="L170">
            <v>32828</v>
          </cell>
          <cell r="T170">
            <v>0</v>
          </cell>
          <cell r="U170">
            <v>628</v>
          </cell>
        </row>
        <row r="171">
          <cell r="B171">
            <v>170</v>
          </cell>
          <cell r="F171" t="str">
            <v>1.1.7.0.1.286</v>
          </cell>
          <cell r="G171" t="str">
            <v>Agrisol 415 N</v>
          </cell>
          <cell r="H171">
            <v>200</v>
          </cell>
          <cell r="I171">
            <v>1</v>
          </cell>
          <cell r="J171" t="str">
            <v>Kg</v>
          </cell>
          <cell r="L171">
            <v>14749.03</v>
          </cell>
          <cell r="T171">
            <v>0</v>
          </cell>
          <cell r="U171">
            <v>30</v>
          </cell>
        </row>
        <row r="172">
          <cell r="B172">
            <v>171</v>
          </cell>
          <cell r="F172" t="str">
            <v>1.1.7.0.1.186</v>
          </cell>
          <cell r="G172" t="str">
            <v>Tartrazine</v>
          </cell>
          <cell r="H172">
            <v>25</v>
          </cell>
          <cell r="I172">
            <v>1</v>
          </cell>
          <cell r="J172" t="str">
            <v>Kg</v>
          </cell>
          <cell r="L172">
            <v>61711</v>
          </cell>
          <cell r="T172">
            <v>0</v>
          </cell>
          <cell r="U172">
            <v>0.6</v>
          </cell>
        </row>
        <row r="173">
          <cell r="B173">
            <v>172</v>
          </cell>
          <cell r="F173" t="str">
            <v>1.1.7.0.5.1</v>
          </cell>
          <cell r="G173" t="str">
            <v>Jerrycan HDPE - 20 L</v>
          </cell>
          <cell r="H173">
            <v>20</v>
          </cell>
          <cell r="I173">
            <v>1</v>
          </cell>
          <cell r="J173" t="str">
            <v>Pcs</v>
          </cell>
          <cell r="L173">
            <v>34437</v>
          </cell>
          <cell r="T173">
            <v>0</v>
          </cell>
          <cell r="U173">
            <v>50</v>
          </cell>
        </row>
        <row r="174">
          <cell r="B174">
            <v>173</v>
          </cell>
          <cell r="F174" t="str">
            <v>1.1.7.0.5.3</v>
          </cell>
          <cell r="G174" t="str">
            <v>Jerrycan HDPE - 20 L - Cap - Black</v>
          </cell>
          <cell r="H174">
            <v>20</v>
          </cell>
          <cell r="I174">
            <v>1</v>
          </cell>
          <cell r="J174" t="str">
            <v>Pcs</v>
          </cell>
          <cell r="L174">
            <v>500</v>
          </cell>
          <cell r="T174">
            <v>0</v>
          </cell>
          <cell r="U174">
            <v>50</v>
          </cell>
        </row>
        <row r="175">
          <cell r="B175">
            <v>174</v>
          </cell>
          <cell r="F175" t="str">
            <v>1.1.7.0.5.2</v>
          </cell>
          <cell r="G175" t="str">
            <v>Jerrycan HDPE - 20 L - Plug</v>
          </cell>
          <cell r="H175">
            <v>20</v>
          </cell>
          <cell r="I175">
            <v>1</v>
          </cell>
          <cell r="J175" t="str">
            <v>Pcs</v>
          </cell>
          <cell r="L175">
            <v>19000</v>
          </cell>
          <cell r="T175">
            <v>0</v>
          </cell>
          <cell r="U175">
            <v>50</v>
          </cell>
        </row>
        <row r="176">
          <cell r="B176">
            <v>175</v>
          </cell>
          <cell r="F176" t="str">
            <v>1.1.7.0.1.55</v>
          </cell>
          <cell r="G176" t="str">
            <v>Sticker Markup 480 SL - 20 L</v>
          </cell>
          <cell r="H176">
            <v>20</v>
          </cell>
          <cell r="I176">
            <v>1</v>
          </cell>
          <cell r="J176" t="str">
            <v>Pcs</v>
          </cell>
          <cell r="L176">
            <v>960</v>
          </cell>
          <cell r="T176">
            <v>0</v>
          </cell>
          <cell r="U176">
            <v>50</v>
          </cell>
        </row>
        <row r="177">
          <cell r="B177">
            <v>176</v>
          </cell>
          <cell r="F177" t="str">
            <v>1.1.7.0.3.72</v>
          </cell>
          <cell r="G177" t="str">
            <v>Mark Up 480 SL @20 ltr</v>
          </cell>
          <cell r="H177">
            <v>20</v>
          </cell>
          <cell r="I177">
            <v>1</v>
          </cell>
          <cell r="J177" t="str">
            <v>Liter</v>
          </cell>
          <cell r="L177">
            <v>23562</v>
          </cell>
          <cell r="T177">
            <v>0</v>
          </cell>
          <cell r="U177">
            <v>1000</v>
          </cell>
        </row>
        <row r="178">
          <cell r="B178">
            <v>177</v>
          </cell>
          <cell r="G178" t="str">
            <v>Mark Up 480 SL @20 ltr</v>
          </cell>
          <cell r="H178">
            <v>20</v>
          </cell>
          <cell r="I178">
            <v>1</v>
          </cell>
          <cell r="J178" t="str">
            <v>Pcs</v>
          </cell>
          <cell r="L178">
            <v>0</v>
          </cell>
          <cell r="T178">
            <v>0</v>
          </cell>
          <cell r="U178">
            <v>5000</v>
          </cell>
        </row>
        <row r="179">
          <cell r="B179">
            <v>178</v>
          </cell>
          <cell r="F179" t="str">
            <v>1.1.7.0.1.188</v>
          </cell>
          <cell r="G179" t="str">
            <v>Isopropylamine Glyphosate 62% TA</v>
          </cell>
          <cell r="H179">
            <v>250</v>
          </cell>
          <cell r="I179">
            <v>1</v>
          </cell>
          <cell r="J179" t="str">
            <v>Kg</v>
          </cell>
          <cell r="L179">
            <v>33659.612494949492</v>
          </cell>
          <cell r="T179">
            <v>0</v>
          </cell>
          <cell r="U179">
            <v>628</v>
          </cell>
        </row>
        <row r="180">
          <cell r="B180">
            <v>179</v>
          </cell>
          <cell r="F180" t="str">
            <v>1.1.7.0.1.200</v>
          </cell>
          <cell r="G180" t="str">
            <v>Agrisol 415 N</v>
          </cell>
          <cell r="H180">
            <v>200</v>
          </cell>
          <cell r="I180">
            <v>1</v>
          </cell>
          <cell r="J180" t="str">
            <v>Kg</v>
          </cell>
          <cell r="L180">
            <v>15101</v>
          </cell>
          <cell r="T180">
            <v>0</v>
          </cell>
          <cell r="U180">
            <v>80</v>
          </cell>
        </row>
        <row r="181">
          <cell r="B181">
            <v>180</v>
          </cell>
          <cell r="F181" t="str">
            <v>1.1.7.0.1.186</v>
          </cell>
          <cell r="G181" t="str">
            <v>Tartrazine</v>
          </cell>
          <cell r="H181">
            <v>25</v>
          </cell>
          <cell r="I181">
            <v>1</v>
          </cell>
          <cell r="J181" t="str">
            <v>Kg</v>
          </cell>
          <cell r="L181">
            <v>61711</v>
          </cell>
          <cell r="T181">
            <v>0</v>
          </cell>
          <cell r="U181">
            <v>0.6</v>
          </cell>
        </row>
        <row r="182">
          <cell r="B182">
            <v>181</v>
          </cell>
          <cell r="F182" t="str">
            <v>1.1.7.0.5.1</v>
          </cell>
          <cell r="G182" t="str">
            <v>Jerrycan HDPE - 20 L</v>
          </cell>
          <cell r="H182">
            <v>20</v>
          </cell>
          <cell r="I182">
            <v>1</v>
          </cell>
          <cell r="J182" t="str">
            <v>Pcs</v>
          </cell>
          <cell r="L182">
            <v>34437</v>
          </cell>
          <cell r="T182">
            <v>0</v>
          </cell>
          <cell r="U182">
            <v>50</v>
          </cell>
        </row>
        <row r="183">
          <cell r="B183">
            <v>182</v>
          </cell>
          <cell r="F183" t="str">
            <v>1.1.7.0.5.3</v>
          </cell>
          <cell r="G183" t="str">
            <v>Jerrycan HDPE - 20 L - Cap - Black</v>
          </cell>
          <cell r="H183">
            <v>20</v>
          </cell>
          <cell r="I183">
            <v>1</v>
          </cell>
          <cell r="J183" t="str">
            <v>Pcs</v>
          </cell>
          <cell r="L183">
            <v>500</v>
          </cell>
          <cell r="T183">
            <v>0</v>
          </cell>
          <cell r="U183">
            <v>50</v>
          </cell>
        </row>
        <row r="184">
          <cell r="B184">
            <v>183</v>
          </cell>
          <cell r="F184" t="str">
            <v>1.1.7.0.5.2</v>
          </cell>
          <cell r="G184" t="str">
            <v>Jerrycan HDPE - 20 L - Plug</v>
          </cell>
          <cell r="H184">
            <v>20</v>
          </cell>
          <cell r="I184">
            <v>1</v>
          </cell>
          <cell r="J184" t="str">
            <v>Pcs</v>
          </cell>
          <cell r="L184">
            <v>19000</v>
          </cell>
          <cell r="T184">
            <v>0</v>
          </cell>
          <cell r="U184">
            <v>50</v>
          </cell>
        </row>
        <row r="185">
          <cell r="B185">
            <v>184</v>
          </cell>
          <cell r="F185" t="str">
            <v>1.1.7.0.1.55</v>
          </cell>
          <cell r="G185" t="str">
            <v>Sticker Markup 480 SL - 20 L</v>
          </cell>
          <cell r="H185">
            <v>20</v>
          </cell>
          <cell r="I185">
            <v>1</v>
          </cell>
          <cell r="J185" t="str">
            <v>Pcs</v>
          </cell>
          <cell r="L185">
            <v>960</v>
          </cell>
          <cell r="T185">
            <v>0</v>
          </cell>
          <cell r="U185">
            <v>50</v>
          </cell>
        </row>
        <row r="186">
          <cell r="B186">
            <v>185</v>
          </cell>
          <cell r="F186" t="str">
            <v>1.1.7.0.3.72</v>
          </cell>
          <cell r="G186" t="str">
            <v>Mark Up 480 SL @20 ltr</v>
          </cell>
          <cell r="H186">
            <v>20</v>
          </cell>
          <cell r="I186">
            <v>1</v>
          </cell>
          <cell r="J186" t="str">
            <v>Liter</v>
          </cell>
          <cell r="L186">
            <v>23562</v>
          </cell>
          <cell r="T186">
            <v>0</v>
          </cell>
          <cell r="U186">
            <v>1000</v>
          </cell>
        </row>
        <row r="187">
          <cell r="B187">
            <v>186</v>
          </cell>
          <cell r="F187" t="str">
            <v>1.1.7.0.1.188</v>
          </cell>
          <cell r="G187" t="str">
            <v>Isopropylamine Glyphosate 62% TA</v>
          </cell>
          <cell r="H187">
            <v>250</v>
          </cell>
          <cell r="I187">
            <v>1</v>
          </cell>
          <cell r="J187" t="str">
            <v>Kg</v>
          </cell>
          <cell r="L187">
            <v>33659.612494949492</v>
          </cell>
          <cell r="T187">
            <v>0</v>
          </cell>
          <cell r="U187">
            <v>628</v>
          </cell>
        </row>
        <row r="188">
          <cell r="B188">
            <v>187</v>
          </cell>
          <cell r="F188" t="str">
            <v>1.1.7.0.1.200</v>
          </cell>
          <cell r="G188" t="str">
            <v>Agrisol 415 N</v>
          </cell>
          <cell r="H188">
            <v>200</v>
          </cell>
          <cell r="I188">
            <v>1</v>
          </cell>
          <cell r="J188" t="str">
            <v>Kg</v>
          </cell>
          <cell r="L188">
            <v>15101</v>
          </cell>
          <cell r="T188">
            <v>0</v>
          </cell>
          <cell r="U188">
            <v>80</v>
          </cell>
        </row>
        <row r="189">
          <cell r="B189">
            <v>188</v>
          </cell>
          <cell r="F189" t="str">
            <v>1.1.7.0.1.186</v>
          </cell>
          <cell r="G189" t="str">
            <v>Tartrazine</v>
          </cell>
          <cell r="H189">
            <v>25</v>
          </cell>
          <cell r="I189">
            <v>1</v>
          </cell>
          <cell r="J189" t="str">
            <v>Kg</v>
          </cell>
          <cell r="L189">
            <v>61711</v>
          </cell>
          <cell r="T189">
            <v>0</v>
          </cell>
          <cell r="U189">
            <v>0.6</v>
          </cell>
        </row>
        <row r="190">
          <cell r="B190">
            <v>189</v>
          </cell>
          <cell r="F190" t="str">
            <v>1.1.7.0.5.1</v>
          </cell>
          <cell r="G190" t="str">
            <v>Jerrycan HDPE - 20 L</v>
          </cell>
          <cell r="H190">
            <v>20</v>
          </cell>
          <cell r="I190">
            <v>1</v>
          </cell>
          <cell r="J190" t="str">
            <v>Pcs</v>
          </cell>
          <cell r="L190">
            <v>34437</v>
          </cell>
          <cell r="T190">
            <v>0</v>
          </cell>
          <cell r="U190">
            <v>50</v>
          </cell>
        </row>
        <row r="191">
          <cell r="B191">
            <v>190</v>
          </cell>
          <cell r="F191" t="str">
            <v>1.1.7.0.5.3</v>
          </cell>
          <cell r="G191" t="str">
            <v>Jerrycan HDPE - 20 L - Cap - Black</v>
          </cell>
          <cell r="H191">
            <v>20</v>
          </cell>
          <cell r="I191">
            <v>1</v>
          </cell>
          <cell r="J191" t="str">
            <v>Pcs</v>
          </cell>
          <cell r="L191">
            <v>500</v>
          </cell>
          <cell r="T191">
            <v>0</v>
          </cell>
          <cell r="U191">
            <v>50</v>
          </cell>
        </row>
        <row r="192">
          <cell r="B192">
            <v>191</v>
          </cell>
          <cell r="F192" t="str">
            <v>1.1.7.0.5.2</v>
          </cell>
          <cell r="G192" t="str">
            <v>Jerrycan HDPE - 20 L - Plug</v>
          </cell>
          <cell r="H192">
            <v>20</v>
          </cell>
          <cell r="I192">
            <v>1</v>
          </cell>
          <cell r="J192" t="str">
            <v>Pcs</v>
          </cell>
          <cell r="L192">
            <v>19000</v>
          </cell>
          <cell r="T192">
            <v>0</v>
          </cell>
          <cell r="U192">
            <v>50</v>
          </cell>
        </row>
        <row r="193">
          <cell r="B193">
            <v>192</v>
          </cell>
          <cell r="F193" t="str">
            <v>1.1.7.0.1.55</v>
          </cell>
          <cell r="G193" t="str">
            <v>Sticker Markup 480 SL - 20 L</v>
          </cell>
          <cell r="H193">
            <v>20</v>
          </cell>
          <cell r="I193">
            <v>1</v>
          </cell>
          <cell r="J193" t="str">
            <v>Pcs</v>
          </cell>
          <cell r="L193">
            <v>960</v>
          </cell>
          <cell r="T193">
            <v>0</v>
          </cell>
          <cell r="U193">
            <v>50</v>
          </cell>
        </row>
        <row r="194">
          <cell r="B194">
            <v>193</v>
          </cell>
          <cell r="F194" t="str">
            <v>1.1.7.0.3.72</v>
          </cell>
          <cell r="G194" t="str">
            <v>Mark Up 480 SL @20 ltr</v>
          </cell>
          <cell r="H194">
            <v>20</v>
          </cell>
          <cell r="I194">
            <v>1</v>
          </cell>
          <cell r="J194" t="str">
            <v>Liter</v>
          </cell>
          <cell r="L194">
            <v>23562</v>
          </cell>
          <cell r="T194">
            <v>0</v>
          </cell>
          <cell r="U194">
            <v>1000</v>
          </cell>
        </row>
        <row r="195">
          <cell r="B195">
            <v>194</v>
          </cell>
          <cell r="F195" t="str">
            <v>1.1.7.0.1.188</v>
          </cell>
          <cell r="G195" t="str">
            <v>Isopropylamine Glyphosate 62% TA</v>
          </cell>
          <cell r="H195">
            <v>250</v>
          </cell>
          <cell r="I195">
            <v>1</v>
          </cell>
          <cell r="J195" t="str">
            <v>Kg</v>
          </cell>
          <cell r="L195">
            <v>33659.612494949492</v>
          </cell>
          <cell r="T195">
            <v>0</v>
          </cell>
          <cell r="U195">
            <v>628</v>
          </cell>
        </row>
        <row r="196">
          <cell r="B196">
            <v>195</v>
          </cell>
          <cell r="F196" t="str">
            <v>1.1.7.0.1.200</v>
          </cell>
          <cell r="G196" t="str">
            <v>Agrisol 415 N</v>
          </cell>
          <cell r="H196">
            <v>200</v>
          </cell>
          <cell r="I196">
            <v>1</v>
          </cell>
          <cell r="J196" t="str">
            <v>Kg</v>
          </cell>
          <cell r="L196">
            <v>15101</v>
          </cell>
          <cell r="T196">
            <v>0</v>
          </cell>
          <cell r="U196">
            <v>80</v>
          </cell>
        </row>
        <row r="197">
          <cell r="B197">
            <v>196</v>
          </cell>
          <cell r="F197" t="str">
            <v>1.1.7.0.1.186</v>
          </cell>
          <cell r="G197" t="str">
            <v>Tartrazine</v>
          </cell>
          <cell r="H197">
            <v>25</v>
          </cell>
          <cell r="I197">
            <v>1</v>
          </cell>
          <cell r="J197" t="str">
            <v>Kg</v>
          </cell>
          <cell r="L197">
            <v>61711</v>
          </cell>
          <cell r="T197">
            <v>0</v>
          </cell>
          <cell r="U197">
            <v>0.6</v>
          </cell>
        </row>
        <row r="198">
          <cell r="B198">
            <v>197</v>
          </cell>
          <cell r="F198" t="str">
            <v>1.1.7.0.5.1</v>
          </cell>
          <cell r="G198" t="str">
            <v>Jerrycan HDPE - 20 L</v>
          </cell>
          <cell r="H198">
            <v>20</v>
          </cell>
          <cell r="I198">
            <v>1</v>
          </cell>
          <cell r="J198" t="str">
            <v>Pcs</v>
          </cell>
          <cell r="L198">
            <v>34437</v>
          </cell>
          <cell r="T198">
            <v>0</v>
          </cell>
          <cell r="U198">
            <v>50</v>
          </cell>
        </row>
        <row r="199">
          <cell r="B199">
            <v>198</v>
          </cell>
          <cell r="F199" t="str">
            <v>1.1.7.0.5.3</v>
          </cell>
          <cell r="G199" t="str">
            <v>Jerrycan HDPE - 20 L - Cap - Black</v>
          </cell>
          <cell r="H199">
            <v>20</v>
          </cell>
          <cell r="I199">
            <v>1</v>
          </cell>
          <cell r="J199" t="str">
            <v>Pcs</v>
          </cell>
          <cell r="L199">
            <v>500</v>
          </cell>
          <cell r="T199">
            <v>0</v>
          </cell>
          <cell r="U199">
            <v>50</v>
          </cell>
        </row>
        <row r="200">
          <cell r="B200">
            <v>199</v>
          </cell>
          <cell r="F200" t="str">
            <v>1.1.7.0.5.2</v>
          </cell>
          <cell r="G200" t="str">
            <v>Jerrycan HDPE - 20 L - Plug</v>
          </cell>
          <cell r="H200">
            <v>20</v>
          </cell>
          <cell r="I200">
            <v>1</v>
          </cell>
          <cell r="J200" t="str">
            <v>Pcs</v>
          </cell>
          <cell r="L200">
            <v>19000</v>
          </cell>
          <cell r="T200">
            <v>0</v>
          </cell>
          <cell r="U200">
            <v>50</v>
          </cell>
        </row>
        <row r="201">
          <cell r="B201">
            <v>200</v>
          </cell>
          <cell r="F201" t="str">
            <v>1.1.7.0.1.55</v>
          </cell>
          <cell r="G201" t="str">
            <v>Sticker Markup 480 SL - 20 L</v>
          </cell>
          <cell r="H201">
            <v>20</v>
          </cell>
          <cell r="I201">
            <v>1</v>
          </cell>
          <cell r="J201" t="str">
            <v>Pcs</v>
          </cell>
          <cell r="L201">
            <v>960</v>
          </cell>
          <cell r="T201">
            <v>0</v>
          </cell>
          <cell r="U201">
            <v>50</v>
          </cell>
        </row>
        <row r="202">
          <cell r="B202">
            <v>201</v>
          </cell>
          <cell r="F202" t="str">
            <v>1.1.7.0.3.72</v>
          </cell>
          <cell r="G202" t="str">
            <v>Mark Up 480 SL @20 ltr</v>
          </cell>
          <cell r="H202">
            <v>20</v>
          </cell>
          <cell r="I202">
            <v>1</v>
          </cell>
          <cell r="J202" t="str">
            <v>Liter</v>
          </cell>
          <cell r="L202">
            <v>23562</v>
          </cell>
          <cell r="T202">
            <v>0</v>
          </cell>
          <cell r="U202">
            <v>1000</v>
          </cell>
        </row>
        <row r="203">
          <cell r="B203">
            <v>202</v>
          </cell>
          <cell r="F203" t="str">
            <v>1.1.7.0.1.188</v>
          </cell>
          <cell r="G203" t="str">
            <v>Isopropylamine Glyphosate 62% TA</v>
          </cell>
          <cell r="H203">
            <v>250</v>
          </cell>
          <cell r="I203">
            <v>1</v>
          </cell>
          <cell r="J203" t="str">
            <v>Kg</v>
          </cell>
          <cell r="L203">
            <v>33659.612494949492</v>
          </cell>
          <cell r="T203">
            <v>0</v>
          </cell>
          <cell r="U203">
            <v>628</v>
          </cell>
        </row>
        <row r="204">
          <cell r="B204">
            <v>203</v>
          </cell>
          <cell r="F204" t="str">
            <v>1.1.7.0.1.200</v>
          </cell>
          <cell r="G204" t="str">
            <v>Agrisol 415 N</v>
          </cell>
          <cell r="H204">
            <v>200</v>
          </cell>
          <cell r="I204">
            <v>1</v>
          </cell>
          <cell r="J204" t="str">
            <v>Kg</v>
          </cell>
          <cell r="L204">
            <v>15101</v>
          </cell>
          <cell r="T204">
            <v>0</v>
          </cell>
          <cell r="U204">
            <v>80</v>
          </cell>
        </row>
        <row r="205">
          <cell r="B205">
            <v>204</v>
          </cell>
          <cell r="F205" t="str">
            <v>1.1.7.0.1.186</v>
          </cell>
          <cell r="G205" t="str">
            <v>Tartrazine</v>
          </cell>
          <cell r="H205">
            <v>25</v>
          </cell>
          <cell r="I205">
            <v>1</v>
          </cell>
          <cell r="J205" t="str">
            <v>Kg</v>
          </cell>
          <cell r="L205">
            <v>61711</v>
          </cell>
          <cell r="T205">
            <v>0</v>
          </cell>
          <cell r="U205">
            <v>0.6</v>
          </cell>
        </row>
        <row r="206">
          <cell r="B206">
            <v>205</v>
          </cell>
          <cell r="F206" t="str">
            <v>1.1.7.0.5.1</v>
          </cell>
          <cell r="G206" t="str">
            <v>Jerrycan HDPE - 20 L</v>
          </cell>
          <cell r="H206">
            <v>20</v>
          </cell>
          <cell r="I206">
            <v>1</v>
          </cell>
          <cell r="J206" t="str">
            <v>Pcs</v>
          </cell>
          <cell r="L206">
            <v>34437</v>
          </cell>
          <cell r="T206">
            <v>0</v>
          </cell>
          <cell r="U206">
            <v>50</v>
          </cell>
        </row>
        <row r="207">
          <cell r="B207">
            <v>206</v>
          </cell>
          <cell r="F207" t="str">
            <v>1.1.7.0.5.3</v>
          </cell>
          <cell r="G207" t="str">
            <v>Jerrycan HDPE - 20 L - Cap - Black</v>
          </cell>
          <cell r="H207">
            <v>20</v>
          </cell>
          <cell r="I207">
            <v>1</v>
          </cell>
          <cell r="J207" t="str">
            <v>Pcs</v>
          </cell>
          <cell r="L207">
            <v>500</v>
          </cell>
          <cell r="T207">
            <v>0</v>
          </cell>
          <cell r="U207">
            <v>50</v>
          </cell>
        </row>
        <row r="208">
          <cell r="B208">
            <v>207</v>
          </cell>
          <cell r="F208" t="str">
            <v>1.1.7.0.5.2</v>
          </cell>
          <cell r="G208" t="str">
            <v>Jerrycan HDPE - 20 L - Plug</v>
          </cell>
          <cell r="H208">
            <v>20</v>
          </cell>
          <cell r="I208">
            <v>1</v>
          </cell>
          <cell r="J208" t="str">
            <v>Pcs</v>
          </cell>
          <cell r="L208">
            <v>19000</v>
          </cell>
          <cell r="T208">
            <v>0</v>
          </cell>
          <cell r="U208">
            <v>50</v>
          </cell>
        </row>
        <row r="209">
          <cell r="B209">
            <v>208</v>
          </cell>
          <cell r="F209" t="str">
            <v>1.1.7.0.1.55</v>
          </cell>
          <cell r="G209" t="str">
            <v>Sticker Markup 480 SL - 20 L</v>
          </cell>
          <cell r="H209">
            <v>20</v>
          </cell>
          <cell r="I209">
            <v>1</v>
          </cell>
          <cell r="J209" t="str">
            <v>Pcs</v>
          </cell>
          <cell r="L209">
            <v>960</v>
          </cell>
          <cell r="T209">
            <v>0</v>
          </cell>
          <cell r="U209">
            <v>50</v>
          </cell>
        </row>
        <row r="210">
          <cell r="B210">
            <v>209</v>
          </cell>
          <cell r="F210" t="str">
            <v>1.1.7.0.3.72</v>
          </cell>
          <cell r="G210" t="str">
            <v>Mark Up 480 SL @20 ltr</v>
          </cell>
          <cell r="H210">
            <v>20</v>
          </cell>
          <cell r="I210">
            <v>1</v>
          </cell>
          <cell r="J210" t="str">
            <v>Liter</v>
          </cell>
          <cell r="L210">
            <v>23562</v>
          </cell>
          <cell r="T210">
            <v>0</v>
          </cell>
          <cell r="U210">
            <v>1000</v>
          </cell>
        </row>
        <row r="211">
          <cell r="B211">
            <v>210</v>
          </cell>
          <cell r="F211" t="str">
            <v>1.1.7.0.1.188</v>
          </cell>
          <cell r="G211" t="str">
            <v>Isopropylamine Glyphosate 62% TA</v>
          </cell>
          <cell r="H211">
            <v>250</v>
          </cell>
          <cell r="I211">
            <v>1</v>
          </cell>
          <cell r="J211" t="str">
            <v>Kg</v>
          </cell>
          <cell r="L211">
            <v>33659.612494949492</v>
          </cell>
          <cell r="T211">
            <v>0</v>
          </cell>
          <cell r="U211">
            <v>628</v>
          </cell>
        </row>
        <row r="212">
          <cell r="B212">
            <v>211</v>
          </cell>
          <cell r="F212" t="str">
            <v>1.1.7.0.1.200</v>
          </cell>
          <cell r="G212" t="str">
            <v>Agrisol 415 N</v>
          </cell>
          <cell r="H212">
            <v>200</v>
          </cell>
          <cell r="I212">
            <v>1</v>
          </cell>
          <cell r="J212" t="str">
            <v>Kg</v>
          </cell>
          <cell r="L212">
            <v>15101</v>
          </cell>
          <cell r="T212">
            <v>0</v>
          </cell>
          <cell r="U212">
            <v>80</v>
          </cell>
        </row>
        <row r="213">
          <cell r="B213">
            <v>212</v>
          </cell>
          <cell r="F213" t="str">
            <v>1.1.7.0.1.186</v>
          </cell>
          <cell r="G213" t="str">
            <v>Tartrazine</v>
          </cell>
          <cell r="H213">
            <v>25</v>
          </cell>
          <cell r="I213">
            <v>1</v>
          </cell>
          <cell r="J213" t="str">
            <v>Kg</v>
          </cell>
          <cell r="L213">
            <v>61711</v>
          </cell>
          <cell r="T213">
            <v>0</v>
          </cell>
          <cell r="U213">
            <v>0.6</v>
          </cell>
        </row>
        <row r="214">
          <cell r="B214">
            <v>213</v>
          </cell>
          <cell r="F214" t="str">
            <v>1.1.7.0.5.1</v>
          </cell>
          <cell r="G214" t="str">
            <v>Jerrycan HDPE - 20 L</v>
          </cell>
          <cell r="H214">
            <v>20</v>
          </cell>
          <cell r="I214">
            <v>1</v>
          </cell>
          <cell r="J214" t="str">
            <v>Pcs</v>
          </cell>
          <cell r="L214">
            <v>34437</v>
          </cell>
          <cell r="T214">
            <v>0</v>
          </cell>
          <cell r="U214">
            <v>50</v>
          </cell>
        </row>
        <row r="215">
          <cell r="B215">
            <v>214</v>
          </cell>
          <cell r="F215" t="str">
            <v>1.1.7.0.5.3</v>
          </cell>
          <cell r="G215" t="str">
            <v>Jerrycan HDPE - 20 L - Cap - Black</v>
          </cell>
          <cell r="H215">
            <v>20</v>
          </cell>
          <cell r="I215">
            <v>1</v>
          </cell>
          <cell r="J215" t="str">
            <v>Pcs</v>
          </cell>
          <cell r="L215">
            <v>500</v>
          </cell>
          <cell r="T215">
            <v>0</v>
          </cell>
          <cell r="U215">
            <v>50</v>
          </cell>
        </row>
        <row r="216">
          <cell r="B216">
            <v>215</v>
          </cell>
          <cell r="F216" t="str">
            <v>1.1.7.0.5.2</v>
          </cell>
          <cell r="G216" t="str">
            <v>Jerrycan HDPE - 20 L - Plug</v>
          </cell>
          <cell r="H216">
            <v>20</v>
          </cell>
          <cell r="I216">
            <v>1</v>
          </cell>
          <cell r="J216" t="str">
            <v>Pcs</v>
          </cell>
          <cell r="L216">
            <v>19000</v>
          </cell>
          <cell r="T216">
            <v>0</v>
          </cell>
          <cell r="U216">
            <v>50</v>
          </cell>
        </row>
        <row r="217">
          <cell r="B217">
            <v>216</v>
          </cell>
          <cell r="F217" t="str">
            <v>1.1.7.0.1.55</v>
          </cell>
          <cell r="G217" t="str">
            <v>Sticker Markup 480 SL - 20 L</v>
          </cell>
          <cell r="H217">
            <v>20</v>
          </cell>
          <cell r="I217">
            <v>1</v>
          </cell>
          <cell r="J217" t="str">
            <v>Pcs</v>
          </cell>
          <cell r="L217">
            <v>960</v>
          </cell>
          <cell r="T217">
            <v>0</v>
          </cell>
          <cell r="U217">
            <v>50</v>
          </cell>
        </row>
        <row r="218">
          <cell r="B218">
            <v>217</v>
          </cell>
          <cell r="F218" t="str">
            <v>1.1.7.0.3.72</v>
          </cell>
          <cell r="G218" t="str">
            <v>Mark Up 480 SL @20 ltr</v>
          </cell>
          <cell r="H218">
            <v>20</v>
          </cell>
          <cell r="I218">
            <v>1</v>
          </cell>
          <cell r="J218" t="str">
            <v>Liter</v>
          </cell>
          <cell r="L218">
            <v>23562</v>
          </cell>
          <cell r="T218">
            <v>0</v>
          </cell>
          <cell r="U218">
            <v>1000</v>
          </cell>
        </row>
        <row r="219">
          <cell r="B219">
            <v>218</v>
          </cell>
          <cell r="G219" t="str">
            <v>Mark Up 480 SL @20 ltr</v>
          </cell>
          <cell r="H219">
            <v>20</v>
          </cell>
          <cell r="I219">
            <v>1</v>
          </cell>
          <cell r="J219" t="str">
            <v>Pcs</v>
          </cell>
          <cell r="L219">
            <v>0</v>
          </cell>
          <cell r="T219">
            <v>0</v>
          </cell>
          <cell r="U219">
            <v>5000</v>
          </cell>
        </row>
        <row r="220">
          <cell r="B220">
            <v>219</v>
          </cell>
          <cell r="G220" t="str">
            <v>Mark Up 480 SL @20 ltr</v>
          </cell>
          <cell r="H220">
            <v>20</v>
          </cell>
          <cell r="I220">
            <v>1</v>
          </cell>
          <cell r="J220" t="str">
            <v>Pcs</v>
          </cell>
          <cell r="L220">
            <v>0</v>
          </cell>
          <cell r="T220">
            <v>0</v>
          </cell>
          <cell r="U220">
            <v>5000</v>
          </cell>
        </row>
        <row r="221">
          <cell r="B221">
            <v>220</v>
          </cell>
          <cell r="F221" t="str">
            <v>1.1.7.0.7.7</v>
          </cell>
          <cell r="G221" t="str">
            <v>Scrap - Agrisol 445 N</v>
          </cell>
          <cell r="H221">
            <v>200</v>
          </cell>
          <cell r="I221">
            <v>1</v>
          </cell>
          <cell r="J221" t="str">
            <v>Kg</v>
          </cell>
          <cell r="L221">
            <v>31313</v>
          </cell>
          <cell r="T221">
            <v>0</v>
          </cell>
          <cell r="U221">
            <v>900</v>
          </cell>
        </row>
        <row r="222">
          <cell r="B222">
            <v>221</v>
          </cell>
          <cell r="F222" t="str">
            <v>1.1.7.0.1.188</v>
          </cell>
          <cell r="G222" t="str">
            <v>Isopropylamine Glyphosate 62% TA</v>
          </cell>
          <cell r="H222">
            <v>250</v>
          </cell>
          <cell r="I222">
            <v>1</v>
          </cell>
          <cell r="J222" t="str">
            <v>Kg</v>
          </cell>
          <cell r="L222">
            <v>33659.612494949492</v>
          </cell>
          <cell r="T222">
            <v>0</v>
          </cell>
          <cell r="U222">
            <v>740</v>
          </cell>
        </row>
        <row r="223">
          <cell r="B223">
            <v>222</v>
          </cell>
          <cell r="F223" t="str">
            <v>1.1.7.0.1.200</v>
          </cell>
          <cell r="G223" t="str">
            <v>Agrisol 415 N</v>
          </cell>
          <cell r="H223">
            <v>200</v>
          </cell>
          <cell r="I223">
            <v>1</v>
          </cell>
          <cell r="J223" t="str">
            <v>Kg</v>
          </cell>
          <cell r="L223">
            <v>15101</v>
          </cell>
          <cell r="T223">
            <v>0</v>
          </cell>
          <cell r="U223">
            <v>150</v>
          </cell>
        </row>
        <row r="224">
          <cell r="B224">
            <v>223</v>
          </cell>
          <cell r="F224" t="str">
            <v>1.1.7.0.1.186</v>
          </cell>
          <cell r="G224" t="str">
            <v>Tartrazine</v>
          </cell>
          <cell r="H224">
            <v>25</v>
          </cell>
          <cell r="I224">
            <v>1</v>
          </cell>
          <cell r="J224" t="str">
            <v>Kg</v>
          </cell>
          <cell r="L224">
            <v>61711</v>
          </cell>
          <cell r="T224">
            <v>0</v>
          </cell>
          <cell r="U224">
            <v>0.6</v>
          </cell>
        </row>
        <row r="225">
          <cell r="B225">
            <v>224</v>
          </cell>
          <cell r="F225" t="str">
            <v>1.1.7.0.5.1</v>
          </cell>
          <cell r="G225" t="str">
            <v>Jerrycan HDPE - 20 L</v>
          </cell>
          <cell r="H225">
            <v>20</v>
          </cell>
          <cell r="I225">
            <v>1</v>
          </cell>
          <cell r="J225" t="str">
            <v>Pcs</v>
          </cell>
          <cell r="L225">
            <v>34437</v>
          </cell>
          <cell r="T225">
            <v>0</v>
          </cell>
          <cell r="U225">
            <v>50</v>
          </cell>
        </row>
        <row r="226">
          <cell r="B226">
            <v>225</v>
          </cell>
          <cell r="F226" t="str">
            <v>1.1.7.0.5.3</v>
          </cell>
          <cell r="G226" t="str">
            <v>Jerrycan HDPE - 20 L - Cap - Black</v>
          </cell>
          <cell r="H226">
            <v>20</v>
          </cell>
          <cell r="I226">
            <v>1</v>
          </cell>
          <cell r="J226" t="str">
            <v>Pcs</v>
          </cell>
          <cell r="L226">
            <v>500</v>
          </cell>
          <cell r="T226">
            <v>0</v>
          </cell>
          <cell r="U226">
            <v>50</v>
          </cell>
        </row>
        <row r="227">
          <cell r="B227">
            <v>226</v>
          </cell>
          <cell r="F227" t="str">
            <v>1.1.7.0.5.2</v>
          </cell>
          <cell r="G227" t="str">
            <v>Jerrycan HDPE - 20 L - Plug</v>
          </cell>
          <cell r="H227">
            <v>20</v>
          </cell>
          <cell r="I227">
            <v>1</v>
          </cell>
          <cell r="J227" t="str">
            <v>Pcs</v>
          </cell>
          <cell r="L227">
            <v>19000</v>
          </cell>
          <cell r="T227">
            <v>0</v>
          </cell>
          <cell r="U227">
            <v>50</v>
          </cell>
        </row>
        <row r="228">
          <cell r="B228">
            <v>227</v>
          </cell>
          <cell r="F228" t="str">
            <v>1.1.7.0.1.54</v>
          </cell>
          <cell r="G228" t="str">
            <v>Sticker Grandup 480 SL - 20 L</v>
          </cell>
          <cell r="H228">
            <v>20</v>
          </cell>
          <cell r="I228">
            <v>1</v>
          </cell>
          <cell r="J228" t="str">
            <v>Pcs</v>
          </cell>
          <cell r="L228">
            <v>808</v>
          </cell>
          <cell r="T228">
            <v>0</v>
          </cell>
          <cell r="U228">
            <v>50</v>
          </cell>
        </row>
        <row r="229">
          <cell r="B229">
            <v>228</v>
          </cell>
          <cell r="F229" t="str">
            <v>1.1.7.0.3.74</v>
          </cell>
          <cell r="G229" t="str">
            <v>Grandup 480 SL @20 ltr</v>
          </cell>
          <cell r="H229">
            <v>20</v>
          </cell>
          <cell r="I229">
            <v>1</v>
          </cell>
          <cell r="J229" t="str">
            <v>Liter</v>
          </cell>
          <cell r="L229">
            <v>36851</v>
          </cell>
          <cell r="T229">
            <v>0</v>
          </cell>
          <cell r="U229">
            <v>1000</v>
          </cell>
        </row>
        <row r="230">
          <cell r="B230">
            <v>229</v>
          </cell>
          <cell r="F230" t="str">
            <v>1.1.7.0.1.188</v>
          </cell>
          <cell r="G230" t="str">
            <v>Isopropylamine Glyphosate 62% TA</v>
          </cell>
          <cell r="H230">
            <v>250</v>
          </cell>
          <cell r="I230">
            <v>1</v>
          </cell>
          <cell r="J230" t="str">
            <v>Kg</v>
          </cell>
          <cell r="L230">
            <v>33659.612494949492</v>
          </cell>
          <cell r="T230">
            <v>0</v>
          </cell>
          <cell r="U230">
            <v>740</v>
          </cell>
        </row>
        <row r="231">
          <cell r="B231">
            <v>230</v>
          </cell>
          <cell r="F231" t="str">
            <v>1.1.7.0.1.200</v>
          </cell>
          <cell r="G231" t="str">
            <v>Agrisol 415 N</v>
          </cell>
          <cell r="H231">
            <v>200</v>
          </cell>
          <cell r="I231">
            <v>1</v>
          </cell>
          <cell r="J231" t="str">
            <v>Kg</v>
          </cell>
          <cell r="L231">
            <v>15101</v>
          </cell>
          <cell r="T231">
            <v>0</v>
          </cell>
          <cell r="U231">
            <v>150</v>
          </cell>
        </row>
        <row r="232">
          <cell r="B232">
            <v>231</v>
          </cell>
          <cell r="F232" t="str">
            <v>1.1.7.0.1.186</v>
          </cell>
          <cell r="G232" t="str">
            <v>Tartrazine</v>
          </cell>
          <cell r="H232">
            <v>25</v>
          </cell>
          <cell r="I232">
            <v>1</v>
          </cell>
          <cell r="J232" t="str">
            <v>Kg</v>
          </cell>
          <cell r="L232">
            <v>61711</v>
          </cell>
          <cell r="T232">
            <v>0</v>
          </cell>
          <cell r="U232">
            <v>0.6</v>
          </cell>
        </row>
        <row r="233">
          <cell r="B233">
            <v>232</v>
          </cell>
          <cell r="F233" t="str">
            <v>1.1.7.0.5.1</v>
          </cell>
          <cell r="G233" t="str">
            <v>Jerrycan HDPE - 20 L</v>
          </cell>
          <cell r="H233">
            <v>20</v>
          </cell>
          <cell r="I233">
            <v>1</v>
          </cell>
          <cell r="J233" t="str">
            <v>Pcs</v>
          </cell>
          <cell r="L233">
            <v>34437</v>
          </cell>
          <cell r="T233">
            <v>0</v>
          </cell>
          <cell r="U233">
            <v>50</v>
          </cell>
        </row>
        <row r="234">
          <cell r="B234">
            <v>233</v>
          </cell>
          <cell r="F234" t="str">
            <v>1.1.7.0.5.3</v>
          </cell>
          <cell r="G234" t="str">
            <v>Jerrycan HDPE - 20 L - Cap - Black</v>
          </cell>
          <cell r="H234">
            <v>20</v>
          </cell>
          <cell r="I234">
            <v>1</v>
          </cell>
          <cell r="J234" t="str">
            <v>Pcs</v>
          </cell>
          <cell r="L234">
            <v>500</v>
          </cell>
          <cell r="T234">
            <v>0</v>
          </cell>
          <cell r="U234">
            <v>50</v>
          </cell>
        </row>
        <row r="235">
          <cell r="B235">
            <v>234</v>
          </cell>
          <cell r="F235" t="str">
            <v>1.1.7.0.5.2</v>
          </cell>
          <cell r="G235" t="str">
            <v>Jerrycan HDPE - 20 L - Plug</v>
          </cell>
          <cell r="H235">
            <v>20</v>
          </cell>
          <cell r="I235">
            <v>1</v>
          </cell>
          <cell r="J235" t="str">
            <v>Pcs</v>
          </cell>
          <cell r="L235">
            <v>19000</v>
          </cell>
          <cell r="T235">
            <v>0</v>
          </cell>
          <cell r="U235">
            <v>50</v>
          </cell>
        </row>
        <row r="236">
          <cell r="B236">
            <v>235</v>
          </cell>
          <cell r="F236" t="str">
            <v>1.1.7.0.1.54</v>
          </cell>
          <cell r="G236" t="str">
            <v>Sticker Grandup 480 SL - 20 L</v>
          </cell>
          <cell r="H236">
            <v>20</v>
          </cell>
          <cell r="I236">
            <v>1</v>
          </cell>
          <cell r="J236" t="str">
            <v>Pcs</v>
          </cell>
          <cell r="L236">
            <v>808</v>
          </cell>
          <cell r="T236">
            <v>0</v>
          </cell>
          <cell r="U236">
            <v>50</v>
          </cell>
        </row>
        <row r="237">
          <cell r="B237">
            <v>236</v>
          </cell>
          <cell r="F237" t="str">
            <v>1.1.7.0.3.74</v>
          </cell>
          <cell r="G237" t="str">
            <v>Grandup 480 SL @20 ltr</v>
          </cell>
          <cell r="H237">
            <v>20</v>
          </cell>
          <cell r="I237">
            <v>1</v>
          </cell>
          <cell r="J237" t="str">
            <v>Liter</v>
          </cell>
          <cell r="L237">
            <v>36851</v>
          </cell>
          <cell r="T237">
            <v>0</v>
          </cell>
          <cell r="U237">
            <v>1000</v>
          </cell>
        </row>
        <row r="238">
          <cell r="B238">
            <v>237</v>
          </cell>
          <cell r="F238" t="str">
            <v>1.1.7.0.1.168</v>
          </cell>
          <cell r="G238" t="str">
            <v>Paraquat Dichloride 42% TA</v>
          </cell>
          <cell r="H238">
            <v>225</v>
          </cell>
          <cell r="I238">
            <v>1</v>
          </cell>
          <cell r="J238" t="str">
            <v>Kg</v>
          </cell>
          <cell r="L238">
            <v>20915</v>
          </cell>
          <cell r="T238">
            <v>0</v>
          </cell>
          <cell r="U238">
            <v>682</v>
          </cell>
        </row>
        <row r="239">
          <cell r="B239">
            <v>238</v>
          </cell>
          <cell r="F239" t="str">
            <v>1.1.7.0.7.7</v>
          </cell>
          <cell r="G239" t="str">
            <v>Scrap - Agrisol 445 N</v>
          </cell>
          <cell r="H239">
            <v>200</v>
          </cell>
          <cell r="I239">
            <v>1</v>
          </cell>
          <cell r="J239" t="str">
            <v>Kg</v>
          </cell>
          <cell r="L239">
            <v>31313</v>
          </cell>
          <cell r="T239">
            <v>0</v>
          </cell>
          <cell r="U239">
            <v>150</v>
          </cell>
        </row>
        <row r="240">
          <cell r="B240">
            <v>239</v>
          </cell>
          <cell r="F240" t="str">
            <v>1.1.7.0.1.33</v>
          </cell>
          <cell r="G240" t="str">
            <v>Scrap - Blue FD 48</v>
          </cell>
          <cell r="H240">
            <v>25</v>
          </cell>
          <cell r="I240">
            <v>1</v>
          </cell>
          <cell r="J240" t="str">
            <v>Kg</v>
          </cell>
          <cell r="L240">
            <v>184421</v>
          </cell>
          <cell r="T240">
            <v>0</v>
          </cell>
          <cell r="U240">
            <v>1.32</v>
          </cell>
        </row>
        <row r="241">
          <cell r="B241">
            <v>240</v>
          </cell>
          <cell r="F241" t="str">
            <v>1.1.7.0.5.1</v>
          </cell>
          <cell r="G241" t="str">
            <v>Jerrycan HDPE - 20 L</v>
          </cell>
          <cell r="H241">
            <v>20</v>
          </cell>
          <cell r="I241">
            <v>1</v>
          </cell>
          <cell r="J241" t="str">
            <v>Pcs</v>
          </cell>
          <cell r="L241">
            <v>34437</v>
          </cell>
          <cell r="T241">
            <v>0</v>
          </cell>
          <cell r="U241">
            <v>50</v>
          </cell>
        </row>
        <row r="242">
          <cell r="B242">
            <v>241</v>
          </cell>
          <cell r="F242" t="str">
            <v>1.1.7.0.5.3</v>
          </cell>
          <cell r="G242" t="str">
            <v>Jerrycan HDPE - 20 L - Cap - Black</v>
          </cell>
          <cell r="H242">
            <v>20</v>
          </cell>
          <cell r="I242">
            <v>1</v>
          </cell>
          <cell r="J242" t="str">
            <v>Pcs</v>
          </cell>
          <cell r="L242">
            <v>500</v>
          </cell>
          <cell r="T242">
            <v>0</v>
          </cell>
          <cell r="U242">
            <v>50</v>
          </cell>
        </row>
        <row r="243">
          <cell r="B243">
            <v>242</v>
          </cell>
          <cell r="F243" t="str">
            <v>1.1.7.0.5.2</v>
          </cell>
          <cell r="G243" t="str">
            <v>Jerrycan HDPE - 20 L - Plug</v>
          </cell>
          <cell r="H243">
            <v>20</v>
          </cell>
          <cell r="I243">
            <v>1</v>
          </cell>
          <cell r="J243" t="str">
            <v>Pcs</v>
          </cell>
          <cell r="L243">
            <v>19000</v>
          </cell>
          <cell r="T243">
            <v>0</v>
          </cell>
          <cell r="U243">
            <v>50</v>
          </cell>
        </row>
        <row r="244">
          <cell r="B244">
            <v>243</v>
          </cell>
          <cell r="F244" t="str">
            <v>1.1.7.0.1.56</v>
          </cell>
          <cell r="G244" t="str">
            <v>Sticker ProQuat 276 SL - 20 L</v>
          </cell>
          <cell r="H244">
            <v>20</v>
          </cell>
          <cell r="I244">
            <v>1</v>
          </cell>
          <cell r="J244" t="str">
            <v>Pcs</v>
          </cell>
          <cell r="L244">
            <v>960</v>
          </cell>
          <cell r="T244">
            <v>0</v>
          </cell>
          <cell r="U244">
            <v>50</v>
          </cell>
        </row>
        <row r="245">
          <cell r="B245">
            <v>244</v>
          </cell>
          <cell r="F245" t="str">
            <v>1.1.7.0.3.66</v>
          </cell>
          <cell r="G245" t="str">
            <v>ProQuat 276 SL @20 ltr</v>
          </cell>
          <cell r="H245">
            <v>20</v>
          </cell>
          <cell r="I245">
            <v>1</v>
          </cell>
          <cell r="J245" t="str">
            <v>Liter</v>
          </cell>
          <cell r="L245">
            <v>21993</v>
          </cell>
          <cell r="T245">
            <v>0</v>
          </cell>
          <cell r="U245">
            <v>1000</v>
          </cell>
        </row>
        <row r="246">
          <cell r="B246">
            <v>245</v>
          </cell>
          <cell r="F246" t="str">
            <v>1.1.7.0.1.188</v>
          </cell>
          <cell r="G246" t="str">
            <v>Isopropylamine Glyphosate 62% TA</v>
          </cell>
          <cell r="H246">
            <v>250</v>
          </cell>
          <cell r="I246">
            <v>1</v>
          </cell>
          <cell r="J246" t="str">
            <v>Kg</v>
          </cell>
          <cell r="L246">
            <v>33659.612494949492</v>
          </cell>
          <cell r="T246">
            <v>0</v>
          </cell>
          <cell r="U246">
            <v>395</v>
          </cell>
        </row>
        <row r="247">
          <cell r="B247">
            <v>246</v>
          </cell>
          <cell r="F247" t="str">
            <v>1.1.7.0.1.200</v>
          </cell>
          <cell r="G247" t="str">
            <v>Agrisol 415 N</v>
          </cell>
          <cell r="H247">
            <v>200</v>
          </cell>
          <cell r="I247">
            <v>1</v>
          </cell>
          <cell r="J247" t="str">
            <v>Kg</v>
          </cell>
          <cell r="L247">
            <v>15101</v>
          </cell>
          <cell r="T247">
            <v>0</v>
          </cell>
          <cell r="U247">
            <v>80</v>
          </cell>
        </row>
        <row r="248">
          <cell r="B248">
            <v>247</v>
          </cell>
          <cell r="F248" t="str">
            <v>1.1.7.0.1.186</v>
          </cell>
          <cell r="G248" t="str">
            <v>Tartrazine</v>
          </cell>
          <cell r="H248">
            <v>25</v>
          </cell>
          <cell r="I248">
            <v>1</v>
          </cell>
          <cell r="J248" t="str">
            <v>Kg</v>
          </cell>
          <cell r="L248">
            <v>61711</v>
          </cell>
          <cell r="T248">
            <v>0</v>
          </cell>
          <cell r="U248">
            <v>0.6</v>
          </cell>
        </row>
        <row r="249">
          <cell r="B249">
            <v>248</v>
          </cell>
          <cell r="F249" t="str">
            <v>1.1.7.0.5.1</v>
          </cell>
          <cell r="G249" t="str">
            <v>Jerrycan HDPE - 20 L</v>
          </cell>
          <cell r="H249">
            <v>20</v>
          </cell>
          <cell r="I249">
            <v>1</v>
          </cell>
          <cell r="J249" t="str">
            <v>Pcs</v>
          </cell>
          <cell r="L249">
            <v>34437</v>
          </cell>
          <cell r="T249">
            <v>0</v>
          </cell>
          <cell r="U249">
            <v>50</v>
          </cell>
        </row>
        <row r="250">
          <cell r="B250">
            <v>249</v>
          </cell>
          <cell r="F250" t="str">
            <v>1.1.7.0.5.3</v>
          </cell>
          <cell r="G250" t="str">
            <v>Jerrycan HDPE - 20 L - Cap - Black</v>
          </cell>
          <cell r="H250">
            <v>20</v>
          </cell>
          <cell r="I250">
            <v>1</v>
          </cell>
          <cell r="J250" t="str">
            <v>Pcs</v>
          </cell>
          <cell r="L250">
            <v>500</v>
          </cell>
          <cell r="T250">
            <v>0</v>
          </cell>
          <cell r="U250">
            <v>50</v>
          </cell>
        </row>
        <row r="251">
          <cell r="B251">
            <v>250</v>
          </cell>
          <cell r="F251" t="str">
            <v>1.1.7.0.5.2</v>
          </cell>
          <cell r="G251" t="str">
            <v>Jerrycan HDPE - 20 L - Plug</v>
          </cell>
          <cell r="H251">
            <v>20</v>
          </cell>
          <cell r="I251">
            <v>1</v>
          </cell>
          <cell r="J251" t="str">
            <v>Pcs</v>
          </cell>
          <cell r="L251">
            <v>19000</v>
          </cell>
          <cell r="T251">
            <v>0</v>
          </cell>
          <cell r="U251">
            <v>50</v>
          </cell>
        </row>
        <row r="252">
          <cell r="B252">
            <v>251</v>
          </cell>
          <cell r="F252" t="str">
            <v>1.1.7.0.1.138</v>
          </cell>
          <cell r="G252" t="str">
            <v>Sticker Voltaris 240 SL - 20 L</v>
          </cell>
          <cell r="H252">
            <v>20</v>
          </cell>
          <cell r="I252">
            <v>1</v>
          </cell>
          <cell r="J252" t="str">
            <v>Pcs</v>
          </cell>
          <cell r="L252">
            <v>960</v>
          </cell>
          <cell r="T252">
            <v>0</v>
          </cell>
          <cell r="U252">
            <v>50</v>
          </cell>
        </row>
        <row r="253">
          <cell r="B253">
            <v>252</v>
          </cell>
          <cell r="F253" t="str">
            <v>1.1.7.0.3.36</v>
          </cell>
          <cell r="G253" t="str">
            <v>Voltaris 240 SL @20 ltr</v>
          </cell>
          <cell r="H253">
            <v>20</v>
          </cell>
          <cell r="I253">
            <v>1</v>
          </cell>
          <cell r="J253" t="str">
            <v>Liter</v>
          </cell>
          <cell r="L253">
            <v>17214</v>
          </cell>
          <cell r="T253">
            <v>0</v>
          </cell>
          <cell r="U253">
            <v>1000</v>
          </cell>
        </row>
        <row r="254">
          <cell r="B254">
            <v>253</v>
          </cell>
          <cell r="G254" t="str">
            <v>Grandup 480 SL @20 ltr</v>
          </cell>
          <cell r="H254">
            <v>20</v>
          </cell>
          <cell r="I254">
            <v>1</v>
          </cell>
          <cell r="J254" t="str">
            <v>Pcs</v>
          </cell>
          <cell r="L254">
            <v>0</v>
          </cell>
          <cell r="T254">
            <v>0</v>
          </cell>
          <cell r="U254">
            <v>2000</v>
          </cell>
        </row>
        <row r="255">
          <cell r="B255">
            <v>254</v>
          </cell>
          <cell r="G255" t="str">
            <v>ProQuat 276 SL @20 ltr</v>
          </cell>
          <cell r="H255">
            <v>20</v>
          </cell>
          <cell r="I255">
            <v>1</v>
          </cell>
          <cell r="J255" t="str">
            <v>Pcs</v>
          </cell>
          <cell r="L255">
            <v>0</v>
          </cell>
          <cell r="T255">
            <v>0</v>
          </cell>
          <cell r="U255">
            <v>1000</v>
          </cell>
        </row>
        <row r="256">
          <cell r="B256">
            <v>255</v>
          </cell>
          <cell r="G256" t="str">
            <v>Voltaris 240 SL @20 ltr</v>
          </cell>
          <cell r="H256">
            <v>20</v>
          </cell>
          <cell r="I256">
            <v>1</v>
          </cell>
          <cell r="J256" t="str">
            <v>Pcs</v>
          </cell>
          <cell r="L256">
            <v>0</v>
          </cell>
          <cell r="T256">
            <v>0</v>
          </cell>
          <cell r="U256">
            <v>1000</v>
          </cell>
        </row>
        <row r="257">
          <cell r="B257">
            <v>256</v>
          </cell>
          <cell r="F257" t="str">
            <v>1.1.7.0.1.188</v>
          </cell>
          <cell r="G257" t="str">
            <v>Isopropylamine Glyphosate 62% TA</v>
          </cell>
          <cell r="H257">
            <v>250</v>
          </cell>
          <cell r="I257">
            <v>1</v>
          </cell>
          <cell r="J257" t="str">
            <v>Kg</v>
          </cell>
          <cell r="L257">
            <v>33659.612494949492</v>
          </cell>
          <cell r="T257">
            <v>0</v>
          </cell>
          <cell r="U257">
            <v>740</v>
          </cell>
        </row>
        <row r="258">
          <cell r="B258">
            <v>257</v>
          </cell>
          <cell r="F258" t="str">
            <v>1.1.7.0.1.200</v>
          </cell>
          <cell r="G258" t="str">
            <v>Agrisol 415 N</v>
          </cell>
          <cell r="H258">
            <v>200</v>
          </cell>
          <cell r="I258">
            <v>1</v>
          </cell>
          <cell r="J258" t="str">
            <v>Kg</v>
          </cell>
          <cell r="L258">
            <v>15101</v>
          </cell>
          <cell r="T258">
            <v>0</v>
          </cell>
          <cell r="U258">
            <v>150</v>
          </cell>
        </row>
        <row r="259">
          <cell r="B259">
            <v>258</v>
          </cell>
          <cell r="F259" t="str">
            <v>1.1.7.0.1.186</v>
          </cell>
          <cell r="G259" t="str">
            <v>Tartrazine</v>
          </cell>
          <cell r="H259">
            <v>25</v>
          </cell>
          <cell r="I259">
            <v>1</v>
          </cell>
          <cell r="J259" t="str">
            <v>Kg</v>
          </cell>
          <cell r="L259">
            <v>61711</v>
          </cell>
          <cell r="T259">
            <v>0</v>
          </cell>
          <cell r="U259">
            <v>0.6</v>
          </cell>
        </row>
        <row r="260">
          <cell r="B260">
            <v>259</v>
          </cell>
          <cell r="F260" t="str">
            <v>1.1.7.0.1.191</v>
          </cell>
          <cell r="G260" t="str">
            <v>Jerrycan HDPE - 4 L</v>
          </cell>
          <cell r="H260">
            <v>4</v>
          </cell>
          <cell r="I260">
            <v>1</v>
          </cell>
          <cell r="J260" t="str">
            <v>Pcs</v>
          </cell>
          <cell r="L260">
            <v>4141</v>
          </cell>
          <cell r="T260">
            <v>0</v>
          </cell>
          <cell r="U260">
            <v>24</v>
          </cell>
        </row>
        <row r="261">
          <cell r="B261">
            <v>260</v>
          </cell>
          <cell r="F261" t="str">
            <v>1.1.7.0.1.206</v>
          </cell>
          <cell r="G261" t="str">
            <v>Jerrycan HDPE - 4 L</v>
          </cell>
          <cell r="H261">
            <v>4</v>
          </cell>
          <cell r="I261">
            <v>1</v>
          </cell>
          <cell r="J261" t="str">
            <v>Pcs</v>
          </cell>
          <cell r="L261">
            <v>4500</v>
          </cell>
          <cell r="T261">
            <v>0</v>
          </cell>
          <cell r="U261">
            <v>226</v>
          </cell>
        </row>
        <row r="262">
          <cell r="B262">
            <v>261</v>
          </cell>
          <cell r="F262" t="str">
            <v>1.1.7.0.1.192</v>
          </cell>
          <cell r="G262" t="str">
            <v>Jerrycan HDPE - 4 L - Plug</v>
          </cell>
          <cell r="H262">
            <v>4</v>
          </cell>
          <cell r="I262">
            <v>1</v>
          </cell>
          <cell r="J262" t="str">
            <v>Pcs</v>
          </cell>
          <cell r="L262">
            <v>505</v>
          </cell>
          <cell r="T262">
            <v>0</v>
          </cell>
          <cell r="U262">
            <v>24</v>
          </cell>
        </row>
        <row r="263">
          <cell r="B263">
            <v>262</v>
          </cell>
          <cell r="F263" t="str">
            <v>1.1.7.0.1.207</v>
          </cell>
          <cell r="G263" t="str">
            <v>Jerrycan HDPE - 4 L - Plug</v>
          </cell>
          <cell r="H263">
            <v>4</v>
          </cell>
          <cell r="I263">
            <v>1</v>
          </cell>
          <cell r="J263" t="str">
            <v>Pcs</v>
          </cell>
          <cell r="L263">
            <v>250</v>
          </cell>
          <cell r="T263">
            <v>0</v>
          </cell>
          <cell r="U263">
            <v>226</v>
          </cell>
        </row>
        <row r="264">
          <cell r="B264">
            <v>263</v>
          </cell>
          <cell r="F264" t="str">
            <v>1.1.7.0.1.193</v>
          </cell>
          <cell r="G264" t="str">
            <v>Jerrycan HDPE - 4 L - Cap - Black</v>
          </cell>
          <cell r="H264">
            <v>4</v>
          </cell>
          <cell r="I264">
            <v>1</v>
          </cell>
          <cell r="J264" t="str">
            <v>Pcs</v>
          </cell>
          <cell r="L264">
            <v>505</v>
          </cell>
          <cell r="T264">
            <v>0</v>
          </cell>
          <cell r="U264">
            <v>24</v>
          </cell>
        </row>
        <row r="265">
          <cell r="B265">
            <v>264</v>
          </cell>
          <cell r="F265" t="str">
            <v>1.1.7.0.1.208</v>
          </cell>
          <cell r="G265" t="str">
            <v>Jerrycan HDPE - 4 L - Cap - Black</v>
          </cell>
          <cell r="H265">
            <v>4</v>
          </cell>
          <cell r="I265">
            <v>1</v>
          </cell>
          <cell r="J265" t="str">
            <v>Pcs</v>
          </cell>
          <cell r="L265">
            <v>250</v>
          </cell>
          <cell r="T265">
            <v>0</v>
          </cell>
          <cell r="U265">
            <v>226</v>
          </cell>
        </row>
        <row r="266">
          <cell r="B266">
            <v>265</v>
          </cell>
          <cell r="F266" t="str">
            <v>1.1.7.0.1.65</v>
          </cell>
          <cell r="G266" t="str">
            <v>Sticker Grandup 480 SL - 4 L</v>
          </cell>
          <cell r="H266">
            <v>4</v>
          </cell>
          <cell r="I266">
            <v>1</v>
          </cell>
          <cell r="J266" t="str">
            <v>Pcs</v>
          </cell>
          <cell r="L266">
            <v>657</v>
          </cell>
          <cell r="T266">
            <v>0</v>
          </cell>
          <cell r="U266">
            <v>250</v>
          </cell>
        </row>
        <row r="267">
          <cell r="B267">
            <v>266</v>
          </cell>
          <cell r="F267" t="str">
            <v>1.1.7.0.1.72</v>
          </cell>
          <cell r="G267" t="str">
            <v>Karton Box Grandup 480 SL - 4 L</v>
          </cell>
          <cell r="H267">
            <v>4</v>
          </cell>
          <cell r="I267">
            <v>1</v>
          </cell>
          <cell r="J267" t="str">
            <v>Pcs</v>
          </cell>
          <cell r="L267">
            <v>4590</v>
          </cell>
          <cell r="T267">
            <v>0</v>
          </cell>
          <cell r="U267">
            <v>62</v>
          </cell>
        </row>
        <row r="268">
          <cell r="B268">
            <v>267</v>
          </cell>
          <cell r="F268" t="str">
            <v>1.1.7.0.3.16</v>
          </cell>
          <cell r="G268" t="str">
            <v>Grandup 480 SL @4 ltr</v>
          </cell>
          <cell r="H268">
            <v>4</v>
          </cell>
          <cell r="I268">
            <v>4</v>
          </cell>
          <cell r="J268" t="str">
            <v>Liter</v>
          </cell>
          <cell r="L268">
            <v>22610.2912</v>
          </cell>
          <cell r="T268">
            <v>0</v>
          </cell>
          <cell r="U268">
            <v>992</v>
          </cell>
        </row>
        <row r="269">
          <cell r="B269">
            <v>268</v>
          </cell>
          <cell r="F269" t="str">
            <v>1.1.7.0.7.8</v>
          </cell>
          <cell r="G269" t="str">
            <v>Scrap - Isopropylamine Glyphosate 62% TA</v>
          </cell>
          <cell r="H269">
            <v>250</v>
          </cell>
          <cell r="I269">
            <v>1</v>
          </cell>
          <cell r="J269" t="str">
            <v>Kg</v>
          </cell>
          <cell r="L269">
            <v>13831</v>
          </cell>
          <cell r="T269">
            <v>0</v>
          </cell>
          <cell r="U269">
            <v>740</v>
          </cell>
        </row>
        <row r="270">
          <cell r="B270">
            <v>269</v>
          </cell>
          <cell r="F270" t="str">
            <v>1.1.7.0.1.200</v>
          </cell>
          <cell r="G270" t="str">
            <v>Agrisol 415 N</v>
          </cell>
          <cell r="H270">
            <v>200</v>
          </cell>
          <cell r="I270">
            <v>1</v>
          </cell>
          <cell r="J270" t="str">
            <v>Kg</v>
          </cell>
          <cell r="L270">
            <v>15101</v>
          </cell>
          <cell r="T270">
            <v>0</v>
          </cell>
          <cell r="U270">
            <v>150</v>
          </cell>
        </row>
        <row r="271">
          <cell r="B271">
            <v>270</v>
          </cell>
          <cell r="F271" t="str">
            <v>1.1.7.0.1.186</v>
          </cell>
          <cell r="G271" t="str">
            <v>Tartrazine</v>
          </cell>
          <cell r="H271">
            <v>25</v>
          </cell>
          <cell r="I271">
            <v>1</v>
          </cell>
          <cell r="J271" t="str">
            <v>Kg</v>
          </cell>
          <cell r="L271">
            <v>61711</v>
          </cell>
          <cell r="T271">
            <v>0</v>
          </cell>
          <cell r="U271">
            <v>0.6</v>
          </cell>
        </row>
        <row r="272">
          <cell r="B272">
            <v>271</v>
          </cell>
          <cell r="F272" t="str">
            <v>1.1.7.0.1.78</v>
          </cell>
          <cell r="G272" t="str">
            <v>Bottle PET - 1 L</v>
          </cell>
          <cell r="H272">
            <v>1</v>
          </cell>
          <cell r="I272">
            <v>1</v>
          </cell>
          <cell r="J272" t="str">
            <v>Pcs</v>
          </cell>
          <cell r="L272">
            <v>0</v>
          </cell>
          <cell r="T272">
            <v>0</v>
          </cell>
          <cell r="U272">
            <v>1000</v>
          </cell>
        </row>
        <row r="273">
          <cell r="B273">
            <v>272</v>
          </cell>
          <cell r="F273" t="str">
            <v>1.1.7.0.1.80</v>
          </cell>
          <cell r="G273" t="str">
            <v>Bottle PET - 1 L - Cap</v>
          </cell>
          <cell r="H273">
            <v>1</v>
          </cell>
          <cell r="I273">
            <v>1</v>
          </cell>
          <cell r="J273" t="str">
            <v>Pcs</v>
          </cell>
          <cell r="L273">
            <v>27846</v>
          </cell>
          <cell r="T273">
            <v>0</v>
          </cell>
          <cell r="U273">
            <v>1000</v>
          </cell>
        </row>
        <row r="274">
          <cell r="B274">
            <v>273</v>
          </cell>
          <cell r="F274" t="str">
            <v>1.1.7.0.1.79</v>
          </cell>
          <cell r="G274" t="str">
            <v>Bottle PET - 1 L - Plug</v>
          </cell>
          <cell r="H274">
            <v>1</v>
          </cell>
          <cell r="I274">
            <v>1</v>
          </cell>
          <cell r="J274" t="str">
            <v>Pcs</v>
          </cell>
          <cell r="L274">
            <v>2020</v>
          </cell>
          <cell r="T274">
            <v>0</v>
          </cell>
          <cell r="U274">
            <v>1000</v>
          </cell>
        </row>
        <row r="275">
          <cell r="B275">
            <v>274</v>
          </cell>
          <cell r="F275" t="str">
            <v>1.1.7.0.1.82</v>
          </cell>
          <cell r="G275" t="str">
            <v>Sticker Grandup 480 SL - 1 L</v>
          </cell>
          <cell r="H275">
            <v>1</v>
          </cell>
          <cell r="I275">
            <v>1</v>
          </cell>
          <cell r="J275" t="str">
            <v>Pcs</v>
          </cell>
          <cell r="L275">
            <v>455</v>
          </cell>
          <cell r="T275">
            <v>0</v>
          </cell>
          <cell r="U275">
            <v>1000</v>
          </cell>
        </row>
        <row r="276">
          <cell r="B276">
            <v>275</v>
          </cell>
          <cell r="F276" t="str">
            <v>1.1.7.0.1.131</v>
          </cell>
          <cell r="G276" t="str">
            <v>PVC Shrink Wrap Logo Nathani</v>
          </cell>
          <cell r="H276">
            <v>1</v>
          </cell>
          <cell r="I276">
            <v>1</v>
          </cell>
          <cell r="J276" t="str">
            <v>Pcs</v>
          </cell>
          <cell r="L276">
            <v>16.16</v>
          </cell>
          <cell r="T276">
            <v>0</v>
          </cell>
          <cell r="U276">
            <v>1000</v>
          </cell>
        </row>
        <row r="277">
          <cell r="B277">
            <v>276</v>
          </cell>
          <cell r="F277" t="str">
            <v>1.1.7.0.1.89</v>
          </cell>
          <cell r="G277" t="str">
            <v>Karton Box Grandup 480 SL - 1 L</v>
          </cell>
          <cell r="H277">
            <v>1</v>
          </cell>
          <cell r="I277">
            <v>1</v>
          </cell>
          <cell r="J277" t="str">
            <v>Pcs</v>
          </cell>
          <cell r="L277">
            <v>4224</v>
          </cell>
          <cell r="T277">
            <v>0</v>
          </cell>
          <cell r="U277">
            <v>83</v>
          </cell>
        </row>
        <row r="278">
          <cell r="B278">
            <v>277</v>
          </cell>
          <cell r="F278" t="str">
            <v>1.1.7.0.3.75</v>
          </cell>
          <cell r="G278" t="str">
            <v>Grandup 480 SL @1 ltr</v>
          </cell>
          <cell r="H278">
            <v>1</v>
          </cell>
          <cell r="I278">
            <v>12</v>
          </cell>
          <cell r="J278" t="str">
            <v>Liter</v>
          </cell>
          <cell r="L278">
            <v>28260</v>
          </cell>
          <cell r="T278">
            <v>0</v>
          </cell>
          <cell r="U278">
            <v>996</v>
          </cell>
        </row>
        <row r="279">
          <cell r="B279">
            <v>278</v>
          </cell>
          <cell r="G279" t="str">
            <v>Grandup 480 SL @4 ltr</v>
          </cell>
          <cell r="H279">
            <v>4</v>
          </cell>
          <cell r="I279">
            <v>4</v>
          </cell>
          <cell r="J279" t="str">
            <v>Pcs</v>
          </cell>
          <cell r="L279">
            <v>0</v>
          </cell>
          <cell r="T279">
            <v>0</v>
          </cell>
          <cell r="U279">
            <v>992</v>
          </cell>
        </row>
        <row r="280">
          <cell r="B280">
            <v>279</v>
          </cell>
          <cell r="F280" t="str">
            <v>1.1.7.0.1.168</v>
          </cell>
          <cell r="G280" t="str">
            <v>Paraquat Dichloride 42% TA</v>
          </cell>
          <cell r="H280">
            <v>225</v>
          </cell>
          <cell r="I280">
            <v>1</v>
          </cell>
          <cell r="J280" t="str">
            <v>Kg</v>
          </cell>
          <cell r="L280">
            <v>20915</v>
          </cell>
          <cell r="T280">
            <v>0</v>
          </cell>
          <cell r="U280">
            <v>682</v>
          </cell>
        </row>
        <row r="281">
          <cell r="B281">
            <v>280</v>
          </cell>
          <cell r="F281" t="str">
            <v>1.1.7.0.7.7</v>
          </cell>
          <cell r="G281" t="str">
            <v>Scrap - Agrisol 445 N</v>
          </cell>
          <cell r="H281">
            <v>200</v>
          </cell>
          <cell r="I281">
            <v>1</v>
          </cell>
          <cell r="J281" t="str">
            <v>Kg</v>
          </cell>
          <cell r="L281">
            <v>31313</v>
          </cell>
          <cell r="T281">
            <v>0</v>
          </cell>
          <cell r="U281">
            <v>150</v>
          </cell>
        </row>
        <row r="282">
          <cell r="B282">
            <v>281</v>
          </cell>
          <cell r="F282" t="str">
            <v>1.1.7.0.1.33</v>
          </cell>
          <cell r="G282" t="str">
            <v>Scrap - Blue FD 48</v>
          </cell>
          <cell r="H282">
            <v>25</v>
          </cell>
          <cell r="I282">
            <v>1</v>
          </cell>
          <cell r="J282" t="str">
            <v>Kg</v>
          </cell>
          <cell r="L282">
            <v>184421</v>
          </cell>
          <cell r="T282">
            <v>0</v>
          </cell>
          <cell r="U282">
            <v>1.32</v>
          </cell>
        </row>
        <row r="283">
          <cell r="B283">
            <v>282</v>
          </cell>
          <cell r="F283" t="str">
            <v>1.1.7.0.1.197</v>
          </cell>
          <cell r="G283" t="str">
            <v>Bottle PET - 0,25 L</v>
          </cell>
          <cell r="H283">
            <v>0.25</v>
          </cell>
          <cell r="I283">
            <v>1</v>
          </cell>
          <cell r="J283" t="str">
            <v>Pcs</v>
          </cell>
          <cell r="L283">
            <v>1515</v>
          </cell>
          <cell r="T283">
            <v>0</v>
          </cell>
          <cell r="U283">
            <v>4000</v>
          </cell>
        </row>
        <row r="284">
          <cell r="B284">
            <v>283</v>
          </cell>
          <cell r="F284" t="str">
            <v>1.1.7.0.1.198</v>
          </cell>
          <cell r="G284" t="str">
            <v>Bottle PET - 0,25 L - Plug</v>
          </cell>
          <cell r="H284">
            <v>0.25</v>
          </cell>
          <cell r="I284">
            <v>1</v>
          </cell>
          <cell r="J284" t="str">
            <v>Pcs</v>
          </cell>
          <cell r="L284">
            <v>101</v>
          </cell>
          <cell r="T284">
            <v>0</v>
          </cell>
          <cell r="U284">
            <v>4000</v>
          </cell>
        </row>
        <row r="285">
          <cell r="B285">
            <v>284</v>
          </cell>
          <cell r="F285" t="str">
            <v>1.1.7.0.1.199</v>
          </cell>
          <cell r="G285" t="str">
            <v>Bottle PET - 0,25 L - Cap</v>
          </cell>
          <cell r="H285">
            <v>0.25</v>
          </cell>
          <cell r="I285">
            <v>1</v>
          </cell>
          <cell r="J285" t="str">
            <v>Pcs</v>
          </cell>
          <cell r="L285">
            <v>101</v>
          </cell>
          <cell r="T285">
            <v>0</v>
          </cell>
          <cell r="U285">
            <v>4000</v>
          </cell>
        </row>
        <row r="286">
          <cell r="B286">
            <v>285</v>
          </cell>
          <cell r="F286" t="str">
            <v>1.1.7.0.1.131</v>
          </cell>
          <cell r="G286" t="str">
            <v>PVC Shrink Wrap Logo Nathani</v>
          </cell>
          <cell r="H286">
            <v>1</v>
          </cell>
          <cell r="I286">
            <v>1</v>
          </cell>
          <cell r="J286" t="str">
            <v>Pcs</v>
          </cell>
          <cell r="L286">
            <v>16.16</v>
          </cell>
          <cell r="T286">
            <v>0</v>
          </cell>
          <cell r="U286">
            <v>4000</v>
          </cell>
        </row>
        <row r="287">
          <cell r="B287">
            <v>286</v>
          </cell>
          <cell r="F287" t="str">
            <v>1.1.7.0.1.118</v>
          </cell>
          <cell r="G287" t="str">
            <v>Sticker ProQuat 276 SL - 0,25 L</v>
          </cell>
          <cell r="H287">
            <v>0.25</v>
          </cell>
          <cell r="I287">
            <v>1</v>
          </cell>
          <cell r="J287" t="str">
            <v>Pcs</v>
          </cell>
          <cell r="L287">
            <v>253</v>
          </cell>
          <cell r="T287">
            <v>0</v>
          </cell>
          <cell r="U287">
            <v>4000</v>
          </cell>
        </row>
        <row r="288">
          <cell r="B288">
            <v>287</v>
          </cell>
          <cell r="F288" t="str">
            <v>1.1.7.0.1.123</v>
          </cell>
          <cell r="G288" t="str">
            <v>Karton Box ProQuat 276 SL - 0,25 L</v>
          </cell>
          <cell r="H288">
            <v>0.25</v>
          </cell>
          <cell r="I288">
            <v>1</v>
          </cell>
          <cell r="J288" t="str">
            <v>Pcs</v>
          </cell>
          <cell r="L288">
            <v>6350</v>
          </cell>
          <cell r="T288">
            <v>0</v>
          </cell>
          <cell r="U288">
            <v>100</v>
          </cell>
        </row>
        <row r="289">
          <cell r="B289">
            <v>288</v>
          </cell>
          <cell r="F289" t="str">
            <v>1.1.7.0.3.76</v>
          </cell>
          <cell r="G289" t="str">
            <v>ProQuat 276 SL @250 ml</v>
          </cell>
          <cell r="H289">
            <v>0.25</v>
          </cell>
          <cell r="I289">
            <v>40</v>
          </cell>
          <cell r="J289" t="str">
            <v>Liter</v>
          </cell>
          <cell r="L289">
            <v>30340</v>
          </cell>
          <cell r="T289">
            <v>0</v>
          </cell>
          <cell r="U289">
            <v>1000</v>
          </cell>
        </row>
        <row r="290">
          <cell r="B290">
            <v>289</v>
          </cell>
          <cell r="G290" t="str">
            <v>Grandup 480 SL @1 ltr</v>
          </cell>
          <cell r="H290">
            <v>1</v>
          </cell>
          <cell r="I290">
            <v>12</v>
          </cell>
          <cell r="J290" t="str">
            <v>Pcs</v>
          </cell>
          <cell r="L290">
            <v>0</v>
          </cell>
          <cell r="T290">
            <v>0</v>
          </cell>
          <cell r="U290">
            <v>996</v>
          </cell>
        </row>
        <row r="291">
          <cell r="B291">
            <v>290</v>
          </cell>
          <cell r="G291" t="str">
            <v>ProQuat 276 SL @250 ml</v>
          </cell>
          <cell r="H291">
            <v>0.25</v>
          </cell>
          <cell r="I291">
            <v>40</v>
          </cell>
          <cell r="J291" t="str">
            <v>Pcs</v>
          </cell>
          <cell r="L291">
            <v>0</v>
          </cell>
          <cell r="T291">
            <v>0</v>
          </cell>
          <cell r="U291">
            <v>1000</v>
          </cell>
        </row>
        <row r="292">
          <cell r="B292">
            <v>291</v>
          </cell>
          <cell r="F292" t="str">
            <v>1.1.7.0.1.8</v>
          </cell>
          <cell r="G292" t="str">
            <v>Lambda Cyhalothrin 25 EC</v>
          </cell>
          <cell r="H292">
            <v>200</v>
          </cell>
          <cell r="I292">
            <v>1</v>
          </cell>
          <cell r="J292" t="str">
            <v>Liter</v>
          </cell>
          <cell r="L292">
            <v>303</v>
          </cell>
          <cell r="T292">
            <v>0</v>
          </cell>
          <cell r="U292">
            <v>460</v>
          </cell>
        </row>
        <row r="293">
          <cell r="B293">
            <v>292</v>
          </cell>
          <cell r="F293" t="str">
            <v>1.1.7.0.1.170</v>
          </cell>
          <cell r="G293" t="str">
            <v>Bottle PET - 0,05 L</v>
          </cell>
          <cell r="H293">
            <v>0.05</v>
          </cell>
          <cell r="I293">
            <v>1</v>
          </cell>
          <cell r="J293" t="str">
            <v>Pcs</v>
          </cell>
          <cell r="L293">
            <v>606</v>
          </cell>
          <cell r="T293">
            <v>0</v>
          </cell>
          <cell r="U293">
            <v>9200</v>
          </cell>
        </row>
        <row r="294">
          <cell r="B294">
            <v>293</v>
          </cell>
          <cell r="F294" t="str">
            <v>1.1.7.0.1.171</v>
          </cell>
          <cell r="G294" t="str">
            <v>Bottle PET - 0,05 L - Cap</v>
          </cell>
          <cell r="H294">
            <v>0.05</v>
          </cell>
          <cell r="I294">
            <v>1</v>
          </cell>
          <cell r="J294" t="str">
            <v>Pcs</v>
          </cell>
          <cell r="L294">
            <v>354</v>
          </cell>
          <cell r="T294">
            <v>0</v>
          </cell>
          <cell r="U294">
            <v>9200</v>
          </cell>
        </row>
        <row r="295">
          <cell r="B295">
            <v>294</v>
          </cell>
          <cell r="F295" t="str">
            <v>1.1.7.0.1.172</v>
          </cell>
          <cell r="G295" t="str">
            <v>Bottle PET - 0,05 L - Plug</v>
          </cell>
          <cell r="H295">
            <v>0.05</v>
          </cell>
          <cell r="I295">
            <v>1</v>
          </cell>
          <cell r="J295" t="str">
            <v>Pcs</v>
          </cell>
          <cell r="L295">
            <v>152</v>
          </cell>
          <cell r="T295">
            <v>0</v>
          </cell>
          <cell r="U295">
            <v>9200</v>
          </cell>
        </row>
        <row r="296">
          <cell r="B296">
            <v>295</v>
          </cell>
          <cell r="F296" t="str">
            <v>1.1.7.0.1.183</v>
          </cell>
          <cell r="G296" t="str">
            <v>Sticker Pandora 25 EC @ 50 ml</v>
          </cell>
          <cell r="H296">
            <v>0.05</v>
          </cell>
          <cell r="I296">
            <v>1</v>
          </cell>
          <cell r="J296" t="str">
            <v>Pcs</v>
          </cell>
          <cell r="L296">
            <v>184</v>
          </cell>
          <cell r="T296">
            <v>0</v>
          </cell>
          <cell r="U296">
            <v>9200</v>
          </cell>
        </row>
        <row r="297">
          <cell r="B297">
            <v>296</v>
          </cell>
          <cell r="F297" t="str">
            <v>1.1.7.0.1.180</v>
          </cell>
          <cell r="G297" t="str">
            <v>Karton Box Pandora 25 EC - 0,05 L</v>
          </cell>
          <cell r="H297">
            <v>0.05</v>
          </cell>
          <cell r="I297">
            <v>1</v>
          </cell>
          <cell r="J297" t="str">
            <v>Pcs</v>
          </cell>
          <cell r="L297">
            <v>5234</v>
          </cell>
          <cell r="T297">
            <v>0</v>
          </cell>
          <cell r="U297">
            <v>92</v>
          </cell>
        </row>
        <row r="298">
          <cell r="B298">
            <v>297</v>
          </cell>
          <cell r="F298" t="str">
            <v>1.1.7.0.3.60</v>
          </cell>
          <cell r="G298" t="str">
            <v>Pandora 25 EC @ 50 ml</v>
          </cell>
          <cell r="H298">
            <v>0.05</v>
          </cell>
          <cell r="I298">
            <v>100</v>
          </cell>
          <cell r="J298" t="str">
            <v>Liter</v>
          </cell>
          <cell r="L298">
            <v>0</v>
          </cell>
          <cell r="T298">
            <v>0</v>
          </cell>
          <cell r="U298">
            <v>460</v>
          </cell>
        </row>
        <row r="299">
          <cell r="B299">
            <v>298</v>
          </cell>
          <cell r="F299" t="str">
            <v>1.1.7.0.7.8</v>
          </cell>
          <cell r="G299" t="str">
            <v>Scrap - Isopropylamine Glyphosate 62% TA</v>
          </cell>
          <cell r="H299">
            <v>250</v>
          </cell>
          <cell r="I299">
            <v>1</v>
          </cell>
          <cell r="J299" t="str">
            <v>Kg</v>
          </cell>
          <cell r="L299">
            <v>13831</v>
          </cell>
          <cell r="T299">
            <v>0</v>
          </cell>
          <cell r="U299">
            <v>915</v>
          </cell>
        </row>
        <row r="300">
          <cell r="B300">
            <v>299</v>
          </cell>
          <cell r="F300" t="str">
            <v>1.1.7.0.1.209</v>
          </cell>
          <cell r="G300" t="str">
            <v>Jerrycan HDPE - 20 L</v>
          </cell>
          <cell r="H300">
            <v>20</v>
          </cell>
          <cell r="I300">
            <v>1</v>
          </cell>
          <cell r="J300" t="str">
            <v>Pcs</v>
          </cell>
          <cell r="L300">
            <v>23000</v>
          </cell>
          <cell r="T300">
            <v>0</v>
          </cell>
          <cell r="U300">
            <v>400</v>
          </cell>
        </row>
        <row r="301">
          <cell r="B301">
            <v>300</v>
          </cell>
          <cell r="F301" t="str">
            <v>1.1.7.0.1.210</v>
          </cell>
          <cell r="G301" t="str">
            <v>Jerrycan HDPE - 20 L - Plug</v>
          </cell>
          <cell r="H301">
            <v>20</v>
          </cell>
          <cell r="I301">
            <v>1</v>
          </cell>
          <cell r="J301" t="str">
            <v>Pcs</v>
          </cell>
          <cell r="L301">
            <v>620</v>
          </cell>
          <cell r="T301">
            <v>0</v>
          </cell>
          <cell r="U301">
            <v>400</v>
          </cell>
        </row>
        <row r="302">
          <cell r="B302">
            <v>301</v>
          </cell>
          <cell r="F302" t="str">
            <v>1.1.7.0.1.211</v>
          </cell>
          <cell r="G302" t="str">
            <v>Jerrycan HDPE - 20 L - Cap - Black</v>
          </cell>
          <cell r="H302">
            <v>20</v>
          </cell>
          <cell r="I302">
            <v>1</v>
          </cell>
          <cell r="J302" t="str">
            <v>Pcs</v>
          </cell>
          <cell r="L302">
            <v>620</v>
          </cell>
          <cell r="T302">
            <v>0</v>
          </cell>
          <cell r="U302">
            <v>400</v>
          </cell>
        </row>
        <row r="303">
          <cell r="B303">
            <v>302</v>
          </cell>
          <cell r="F303" t="str">
            <v>1.1.7.0.1.206</v>
          </cell>
          <cell r="G303" t="str">
            <v>Jerrycan HDPE - 4 L</v>
          </cell>
          <cell r="H303">
            <v>4</v>
          </cell>
          <cell r="I303">
            <v>1</v>
          </cell>
          <cell r="J303" t="str">
            <v>Pcs</v>
          </cell>
          <cell r="L303">
            <v>4500</v>
          </cell>
          <cell r="T303">
            <v>0</v>
          </cell>
          <cell r="U303">
            <v>4960</v>
          </cell>
        </row>
        <row r="304">
          <cell r="B304">
            <v>303</v>
          </cell>
          <cell r="F304" t="str">
            <v>1.1.7.0.1.207</v>
          </cell>
          <cell r="G304" t="str">
            <v>Jerrycan HDPE - 4 L - Plug</v>
          </cell>
          <cell r="H304">
            <v>4</v>
          </cell>
          <cell r="I304">
            <v>1</v>
          </cell>
          <cell r="J304" t="str">
            <v>Pcs</v>
          </cell>
          <cell r="L304">
            <v>250</v>
          </cell>
          <cell r="T304">
            <v>0</v>
          </cell>
          <cell r="U304">
            <v>4960</v>
          </cell>
        </row>
        <row r="305">
          <cell r="B305">
            <v>304</v>
          </cell>
          <cell r="F305" t="str">
            <v>1.1.7.0.1.208</v>
          </cell>
          <cell r="G305" t="str">
            <v>Jerrycan HDPE - 4 L - Cap - Black</v>
          </cell>
          <cell r="H305">
            <v>4</v>
          </cell>
          <cell r="I305">
            <v>1</v>
          </cell>
          <cell r="J305" t="str">
            <v>Pcs</v>
          </cell>
          <cell r="L305">
            <v>250</v>
          </cell>
          <cell r="T305">
            <v>0</v>
          </cell>
          <cell r="U305">
            <v>4960</v>
          </cell>
        </row>
        <row r="306">
          <cell r="B306">
            <v>305</v>
          </cell>
          <cell r="F306" t="str">
            <v>1.1.7.0.1.200</v>
          </cell>
          <cell r="G306" t="str">
            <v>Agrisol 415 N</v>
          </cell>
          <cell r="H306">
            <v>200</v>
          </cell>
          <cell r="I306">
            <v>1</v>
          </cell>
          <cell r="J306" t="str">
            <v>Kg</v>
          </cell>
          <cell r="L306">
            <v>15101</v>
          </cell>
          <cell r="T306">
            <v>0</v>
          </cell>
          <cell r="U306">
            <v>800</v>
          </cell>
        </row>
        <row r="307">
          <cell r="B307">
            <v>306</v>
          </cell>
          <cell r="F307" t="str">
            <v>1.1.7.0.7.8</v>
          </cell>
          <cell r="G307" t="str">
            <v>Scrap - Isopropylamine Glyphosate 62% TA</v>
          </cell>
          <cell r="H307">
            <v>250</v>
          </cell>
          <cell r="I307">
            <v>1</v>
          </cell>
          <cell r="J307" t="str">
            <v>Kg</v>
          </cell>
          <cell r="L307">
            <v>13831</v>
          </cell>
          <cell r="T307">
            <v>0</v>
          </cell>
          <cell r="U307">
            <v>628</v>
          </cell>
        </row>
        <row r="308">
          <cell r="B308">
            <v>307</v>
          </cell>
          <cell r="F308" t="str">
            <v>1.1.7.0.1.200</v>
          </cell>
          <cell r="G308" t="str">
            <v>Agrisol 415 N</v>
          </cell>
          <cell r="H308">
            <v>200</v>
          </cell>
          <cell r="I308">
            <v>1</v>
          </cell>
          <cell r="J308" t="str">
            <v>Kg</v>
          </cell>
          <cell r="L308">
            <v>15101</v>
          </cell>
          <cell r="T308">
            <v>0</v>
          </cell>
          <cell r="U308">
            <v>80</v>
          </cell>
        </row>
        <row r="309">
          <cell r="B309">
            <v>308</v>
          </cell>
          <cell r="F309" t="str">
            <v>1.1.7.0.1.186</v>
          </cell>
          <cell r="G309" t="str">
            <v>Tartrazine</v>
          </cell>
          <cell r="H309">
            <v>25</v>
          </cell>
          <cell r="I309">
            <v>1</v>
          </cell>
          <cell r="J309" t="str">
            <v>Kg</v>
          </cell>
          <cell r="L309">
            <v>61711</v>
          </cell>
          <cell r="T309">
            <v>0</v>
          </cell>
          <cell r="U309">
            <v>0.6</v>
          </cell>
        </row>
        <row r="310">
          <cell r="B310">
            <v>309</v>
          </cell>
          <cell r="F310" t="str">
            <v>1.1.7.0.5.1</v>
          </cell>
          <cell r="G310" t="str">
            <v>Jerrycan HDPE - 20 L</v>
          </cell>
          <cell r="H310">
            <v>20</v>
          </cell>
          <cell r="I310">
            <v>1</v>
          </cell>
          <cell r="J310" t="str">
            <v>Pcs</v>
          </cell>
          <cell r="L310">
            <v>34437</v>
          </cell>
          <cell r="T310">
            <v>0</v>
          </cell>
          <cell r="U310">
            <v>50</v>
          </cell>
        </row>
        <row r="311">
          <cell r="B311">
            <v>310</v>
          </cell>
          <cell r="F311" t="str">
            <v>1.1.7.0.5.3</v>
          </cell>
          <cell r="G311" t="str">
            <v>Jerrycan HDPE - 20 L - Cap - Black</v>
          </cell>
          <cell r="H311">
            <v>20</v>
          </cell>
          <cell r="I311">
            <v>1</v>
          </cell>
          <cell r="J311" t="str">
            <v>Pcs</v>
          </cell>
          <cell r="L311">
            <v>500</v>
          </cell>
          <cell r="T311">
            <v>0</v>
          </cell>
          <cell r="U311">
            <v>50</v>
          </cell>
        </row>
        <row r="312">
          <cell r="B312">
            <v>311</v>
          </cell>
          <cell r="F312" t="str">
            <v>1.1.7.0.5.2</v>
          </cell>
          <cell r="G312" t="str">
            <v>Jerrycan HDPE - 20 L - Plug</v>
          </cell>
          <cell r="H312">
            <v>20</v>
          </cell>
          <cell r="I312">
            <v>1</v>
          </cell>
          <cell r="J312" t="str">
            <v>Pcs</v>
          </cell>
          <cell r="L312">
            <v>19000</v>
          </cell>
          <cell r="T312">
            <v>0</v>
          </cell>
          <cell r="U312">
            <v>50</v>
          </cell>
        </row>
        <row r="313">
          <cell r="B313">
            <v>312</v>
          </cell>
          <cell r="F313" t="str">
            <v>1.1.7.0.1.55</v>
          </cell>
          <cell r="G313" t="str">
            <v>Sticker Markup 480 SL - 20 L</v>
          </cell>
          <cell r="H313">
            <v>20</v>
          </cell>
          <cell r="I313">
            <v>1</v>
          </cell>
          <cell r="J313" t="str">
            <v>Pcs</v>
          </cell>
          <cell r="L313">
            <v>960</v>
          </cell>
          <cell r="T313">
            <v>0</v>
          </cell>
          <cell r="U313">
            <v>50</v>
          </cell>
        </row>
        <row r="314">
          <cell r="B314">
            <v>313</v>
          </cell>
          <cell r="F314" t="str">
            <v>1.1.7.0.3.56</v>
          </cell>
          <cell r="G314" t="str">
            <v>Mark Up 480 SL @20 ltr</v>
          </cell>
          <cell r="H314">
            <v>20</v>
          </cell>
          <cell r="I314">
            <v>1</v>
          </cell>
          <cell r="J314" t="str">
            <v>Liter</v>
          </cell>
          <cell r="L314">
            <v>17610</v>
          </cell>
          <cell r="T314">
            <v>0</v>
          </cell>
          <cell r="U314">
            <v>1000</v>
          </cell>
        </row>
        <row r="315">
          <cell r="B315">
            <v>314</v>
          </cell>
          <cell r="F315" t="str">
            <v>1.1.7.0.7.8</v>
          </cell>
          <cell r="G315" t="str">
            <v>Scrap - Isopropylamine Glyphosate 62% TA</v>
          </cell>
          <cell r="H315">
            <v>250</v>
          </cell>
          <cell r="I315">
            <v>1</v>
          </cell>
          <cell r="J315" t="str">
            <v>Kg</v>
          </cell>
          <cell r="L315">
            <v>13831</v>
          </cell>
          <cell r="T315">
            <v>0</v>
          </cell>
          <cell r="U315">
            <v>628</v>
          </cell>
        </row>
        <row r="316">
          <cell r="B316">
            <v>315</v>
          </cell>
          <cell r="F316" t="str">
            <v>1.1.7.0.1.200</v>
          </cell>
          <cell r="G316" t="str">
            <v>Agrisol 415 N</v>
          </cell>
          <cell r="H316">
            <v>200</v>
          </cell>
          <cell r="I316">
            <v>1</v>
          </cell>
          <cell r="J316" t="str">
            <v>Kg</v>
          </cell>
          <cell r="L316">
            <v>15101</v>
          </cell>
          <cell r="T316">
            <v>0</v>
          </cell>
          <cell r="U316">
            <v>80</v>
          </cell>
        </row>
        <row r="317">
          <cell r="B317">
            <v>316</v>
          </cell>
          <cell r="F317" t="str">
            <v>1.1.7.0.1.186</v>
          </cell>
          <cell r="G317" t="str">
            <v>Tartrazine</v>
          </cell>
          <cell r="H317">
            <v>25</v>
          </cell>
          <cell r="I317">
            <v>1</v>
          </cell>
          <cell r="J317" t="str">
            <v>Kg</v>
          </cell>
          <cell r="L317">
            <v>61711</v>
          </cell>
          <cell r="T317">
            <v>0</v>
          </cell>
          <cell r="U317">
            <v>0.6</v>
          </cell>
        </row>
        <row r="318">
          <cell r="B318">
            <v>317</v>
          </cell>
          <cell r="F318" t="str">
            <v>1.1.7.0.5.1</v>
          </cell>
          <cell r="G318" t="str">
            <v>Jerrycan HDPE - 20 L</v>
          </cell>
          <cell r="H318">
            <v>20</v>
          </cell>
          <cell r="I318">
            <v>1</v>
          </cell>
          <cell r="J318" t="str">
            <v>Pcs</v>
          </cell>
          <cell r="L318">
            <v>34437</v>
          </cell>
          <cell r="T318">
            <v>0</v>
          </cell>
          <cell r="U318">
            <v>46</v>
          </cell>
        </row>
        <row r="319">
          <cell r="B319">
            <v>318</v>
          </cell>
          <cell r="F319" t="str">
            <v>1.1.7.0.1.209</v>
          </cell>
          <cell r="G319" t="str">
            <v>Jerrycan HDPE - 20 L</v>
          </cell>
          <cell r="H319">
            <v>20</v>
          </cell>
          <cell r="I319">
            <v>1</v>
          </cell>
          <cell r="J319" t="str">
            <v>Pcs</v>
          </cell>
          <cell r="L319">
            <v>23000</v>
          </cell>
          <cell r="T319">
            <v>0</v>
          </cell>
          <cell r="U319">
            <v>4</v>
          </cell>
        </row>
        <row r="320">
          <cell r="B320">
            <v>319</v>
          </cell>
          <cell r="F320" t="str">
            <v>1.1.7.0.5.3</v>
          </cell>
          <cell r="G320" t="str">
            <v>Jerrycan HDPE - 20 L - Cap - Black</v>
          </cell>
          <cell r="H320">
            <v>20</v>
          </cell>
          <cell r="I320">
            <v>1</v>
          </cell>
          <cell r="J320" t="str">
            <v>Pcs</v>
          </cell>
          <cell r="L320">
            <v>500</v>
          </cell>
          <cell r="T320">
            <v>0</v>
          </cell>
          <cell r="U320">
            <v>46</v>
          </cell>
        </row>
        <row r="321">
          <cell r="B321">
            <v>320</v>
          </cell>
          <cell r="F321" t="str">
            <v>1.1.7.0.1.211</v>
          </cell>
          <cell r="G321" t="str">
            <v>Jerrycan HDPE - 20 L - Cap - Black</v>
          </cell>
          <cell r="H321">
            <v>20</v>
          </cell>
          <cell r="I321">
            <v>1</v>
          </cell>
          <cell r="J321" t="str">
            <v>Pcs</v>
          </cell>
          <cell r="L321">
            <v>620</v>
          </cell>
          <cell r="T321">
            <v>0</v>
          </cell>
          <cell r="U321">
            <v>4</v>
          </cell>
        </row>
        <row r="322">
          <cell r="B322">
            <v>321</v>
          </cell>
          <cell r="F322" t="str">
            <v>1.1.7.0.5.2</v>
          </cell>
          <cell r="G322" t="str">
            <v>Jerrycan HDPE - 20 L - Plug</v>
          </cell>
          <cell r="H322">
            <v>20</v>
          </cell>
          <cell r="I322">
            <v>1</v>
          </cell>
          <cell r="J322" t="str">
            <v>Pcs</v>
          </cell>
          <cell r="L322">
            <v>19000</v>
          </cell>
          <cell r="T322">
            <v>0</v>
          </cell>
          <cell r="U322">
            <v>46</v>
          </cell>
        </row>
        <row r="323">
          <cell r="B323">
            <v>322</v>
          </cell>
          <cell r="F323" t="str">
            <v>1.1.7.0.1.210</v>
          </cell>
          <cell r="G323" t="str">
            <v>Jerrycan HDPE - 20 L - Plug</v>
          </cell>
          <cell r="H323">
            <v>20</v>
          </cell>
          <cell r="I323">
            <v>1</v>
          </cell>
          <cell r="J323" t="str">
            <v>Pcs</v>
          </cell>
          <cell r="L323">
            <v>620</v>
          </cell>
          <cell r="T323">
            <v>0</v>
          </cell>
          <cell r="U323">
            <v>4</v>
          </cell>
        </row>
        <row r="324">
          <cell r="B324">
            <v>323</v>
          </cell>
          <cell r="F324" t="str">
            <v>1.1.7.0.1.55</v>
          </cell>
          <cell r="G324" t="str">
            <v>Sticker Markup 480 SL - 20 L</v>
          </cell>
          <cell r="H324">
            <v>20</v>
          </cell>
          <cell r="I324">
            <v>1</v>
          </cell>
          <cell r="J324" t="str">
            <v>Pcs</v>
          </cell>
          <cell r="L324">
            <v>960</v>
          </cell>
          <cell r="T324">
            <v>0</v>
          </cell>
          <cell r="U324">
            <v>50</v>
          </cell>
        </row>
        <row r="325">
          <cell r="B325">
            <v>324</v>
          </cell>
          <cell r="F325" t="str">
            <v>1.1.7.0.3.77</v>
          </cell>
          <cell r="G325" t="str">
            <v>Mark Up 480 SL @20 ltr</v>
          </cell>
          <cell r="H325">
            <v>20</v>
          </cell>
          <cell r="I325">
            <v>1</v>
          </cell>
          <cell r="J325" t="str">
            <v>Liter</v>
          </cell>
          <cell r="L325">
            <v>25167</v>
          </cell>
          <cell r="T325">
            <v>0</v>
          </cell>
          <cell r="U325">
            <v>1000</v>
          </cell>
        </row>
        <row r="326">
          <cell r="B326">
            <v>325</v>
          </cell>
          <cell r="F326" t="str">
            <v>1.1.7.0.1.202</v>
          </cell>
          <cell r="G326" t="str">
            <v>Isopropylamine Glyphosate 62% TA</v>
          </cell>
          <cell r="H326">
            <v>250</v>
          </cell>
          <cell r="I326">
            <v>1</v>
          </cell>
          <cell r="J326" t="str">
            <v>Kg</v>
          </cell>
          <cell r="L326">
            <v>32828</v>
          </cell>
          <cell r="T326">
            <v>0</v>
          </cell>
          <cell r="U326">
            <v>580</v>
          </cell>
        </row>
        <row r="327">
          <cell r="B327">
            <v>326</v>
          </cell>
          <cell r="F327" t="str">
            <v>1.1.7.0.7.8</v>
          </cell>
          <cell r="G327" t="str">
            <v>Scrap - Isopropylamine Glyphosate 62% TA</v>
          </cell>
          <cell r="H327">
            <v>250</v>
          </cell>
          <cell r="I327">
            <v>1</v>
          </cell>
          <cell r="J327" t="str">
            <v>Kg</v>
          </cell>
          <cell r="L327">
            <v>13831</v>
          </cell>
          <cell r="T327">
            <v>0</v>
          </cell>
          <cell r="U327">
            <v>48</v>
          </cell>
        </row>
        <row r="328">
          <cell r="B328">
            <v>327</v>
          </cell>
          <cell r="F328" t="str">
            <v>1.1.7.0.1.200</v>
          </cell>
          <cell r="G328" t="str">
            <v>Agrisol 415 N</v>
          </cell>
          <cell r="H328">
            <v>200</v>
          </cell>
          <cell r="I328">
            <v>1</v>
          </cell>
          <cell r="J328" t="str">
            <v>Kg</v>
          </cell>
          <cell r="L328">
            <v>15101</v>
          </cell>
          <cell r="T328">
            <v>0</v>
          </cell>
          <cell r="U328">
            <v>80</v>
          </cell>
        </row>
        <row r="329">
          <cell r="B329">
            <v>328</v>
          </cell>
          <cell r="F329" t="str">
            <v>1.1.7.0.1.186</v>
          </cell>
          <cell r="G329" t="str">
            <v>Tartrazine</v>
          </cell>
          <cell r="H329">
            <v>25</v>
          </cell>
          <cell r="I329">
            <v>1</v>
          </cell>
          <cell r="J329" t="str">
            <v>Kg</v>
          </cell>
          <cell r="L329">
            <v>61711</v>
          </cell>
          <cell r="T329">
            <v>0</v>
          </cell>
          <cell r="U329">
            <v>0.6</v>
          </cell>
        </row>
        <row r="330">
          <cell r="B330">
            <v>329</v>
          </cell>
          <cell r="F330" t="str">
            <v>1.1.7.0.1.209</v>
          </cell>
          <cell r="G330" t="str">
            <v>Jerrycan HDPE - 20 L</v>
          </cell>
          <cell r="H330">
            <v>20</v>
          </cell>
          <cell r="I330">
            <v>1</v>
          </cell>
          <cell r="J330" t="str">
            <v>Pcs</v>
          </cell>
          <cell r="L330">
            <v>23000</v>
          </cell>
          <cell r="T330">
            <v>0</v>
          </cell>
          <cell r="U330">
            <v>50</v>
          </cell>
        </row>
        <row r="331">
          <cell r="B331">
            <v>330</v>
          </cell>
          <cell r="F331" t="str">
            <v>1.1.7.0.1.211</v>
          </cell>
          <cell r="G331" t="str">
            <v>Jerrycan HDPE - 20 L - Cap - Black</v>
          </cell>
          <cell r="H331">
            <v>20</v>
          </cell>
          <cell r="I331">
            <v>1</v>
          </cell>
          <cell r="J331" t="str">
            <v>Pcs</v>
          </cell>
          <cell r="L331">
            <v>620</v>
          </cell>
          <cell r="T331">
            <v>0</v>
          </cell>
          <cell r="U331">
            <v>50</v>
          </cell>
        </row>
        <row r="332">
          <cell r="B332">
            <v>331</v>
          </cell>
          <cell r="F332" t="str">
            <v>1.1.7.0.1.210</v>
          </cell>
          <cell r="G332" t="str">
            <v>Jerrycan HDPE - 20 L - Plug</v>
          </cell>
          <cell r="H332">
            <v>20</v>
          </cell>
          <cell r="I332">
            <v>1</v>
          </cell>
          <cell r="J332" t="str">
            <v>Pcs</v>
          </cell>
          <cell r="L332">
            <v>620</v>
          </cell>
          <cell r="T332">
            <v>0</v>
          </cell>
          <cell r="U332">
            <v>50</v>
          </cell>
        </row>
        <row r="333">
          <cell r="B333">
            <v>332</v>
          </cell>
          <cell r="F333" t="str">
            <v>1.1.7.0.1.55</v>
          </cell>
          <cell r="G333" t="str">
            <v>Sticker Markup 480 SL - 20 L</v>
          </cell>
          <cell r="H333">
            <v>20</v>
          </cell>
          <cell r="I333">
            <v>1</v>
          </cell>
          <cell r="J333" t="str">
            <v>Pcs</v>
          </cell>
          <cell r="L333">
            <v>960</v>
          </cell>
          <cell r="T333">
            <v>0</v>
          </cell>
          <cell r="U333">
            <v>50</v>
          </cell>
        </row>
        <row r="334">
          <cell r="B334">
            <v>333</v>
          </cell>
          <cell r="F334" t="str">
            <v>1.1.7.0.3.78</v>
          </cell>
          <cell r="G334" t="str">
            <v>Mark Up 480 SL @20 ltr</v>
          </cell>
          <cell r="H334">
            <v>20</v>
          </cell>
          <cell r="I334">
            <v>1</v>
          </cell>
          <cell r="J334" t="str">
            <v>Liter</v>
          </cell>
          <cell r="L334">
            <v>23449</v>
          </cell>
          <cell r="T334">
            <v>0</v>
          </cell>
          <cell r="U334">
            <v>1000</v>
          </cell>
        </row>
        <row r="335">
          <cell r="B335">
            <v>334</v>
          </cell>
          <cell r="F335" t="str">
            <v>1.1.7.0.7.8</v>
          </cell>
          <cell r="G335" t="str">
            <v>Scrap - Isopropylamine Glyphosate 62% TA</v>
          </cell>
          <cell r="H335">
            <v>250</v>
          </cell>
          <cell r="I335">
            <v>1</v>
          </cell>
          <cell r="J335" t="str">
            <v>Kg</v>
          </cell>
          <cell r="L335">
            <v>13831</v>
          </cell>
          <cell r="T335">
            <v>0</v>
          </cell>
          <cell r="U335">
            <v>138</v>
          </cell>
        </row>
        <row r="336">
          <cell r="B336">
            <v>335</v>
          </cell>
          <cell r="F336" t="str">
            <v>1.1.7.0.1.188</v>
          </cell>
          <cell r="G336" t="str">
            <v>Isopropylamine Glyphosate 62% TA</v>
          </cell>
          <cell r="H336">
            <v>250</v>
          </cell>
          <cell r="I336">
            <v>1</v>
          </cell>
          <cell r="J336" t="str">
            <v>Kg</v>
          </cell>
          <cell r="L336">
            <v>33659.612494949492</v>
          </cell>
          <cell r="T336">
            <v>0</v>
          </cell>
          <cell r="U336">
            <v>228</v>
          </cell>
        </row>
        <row r="337">
          <cell r="B337">
            <v>336</v>
          </cell>
          <cell r="F337" t="str">
            <v>1.1.7.0.1.200</v>
          </cell>
          <cell r="G337" t="str">
            <v>Agrisol 415 N</v>
          </cell>
          <cell r="H337">
            <v>200</v>
          </cell>
          <cell r="I337">
            <v>1</v>
          </cell>
          <cell r="J337" t="str">
            <v>Kg</v>
          </cell>
          <cell r="L337">
            <v>15101</v>
          </cell>
          <cell r="T337">
            <v>0</v>
          </cell>
          <cell r="U337">
            <v>80</v>
          </cell>
        </row>
        <row r="338">
          <cell r="B338">
            <v>337</v>
          </cell>
          <cell r="F338" t="str">
            <v>1.1.7.0.1.186</v>
          </cell>
          <cell r="G338" t="str">
            <v>Tartrazine</v>
          </cell>
          <cell r="H338">
            <v>25</v>
          </cell>
          <cell r="I338">
            <v>1</v>
          </cell>
          <cell r="J338" t="str">
            <v>Kg</v>
          </cell>
          <cell r="L338">
            <v>61711</v>
          </cell>
          <cell r="T338">
            <v>0</v>
          </cell>
          <cell r="U338">
            <v>0.6</v>
          </cell>
        </row>
        <row r="339">
          <cell r="B339">
            <v>338</v>
          </cell>
          <cell r="F339" t="str">
            <v>1.1.7.0.1.209</v>
          </cell>
          <cell r="G339" t="str">
            <v>Jerrycan HDPE - 20 L</v>
          </cell>
          <cell r="H339">
            <v>20</v>
          </cell>
          <cell r="I339">
            <v>1</v>
          </cell>
          <cell r="J339" t="str">
            <v>Pcs</v>
          </cell>
          <cell r="L339">
            <v>23000</v>
          </cell>
          <cell r="T339">
            <v>0</v>
          </cell>
          <cell r="U339">
            <v>50</v>
          </cell>
        </row>
        <row r="340">
          <cell r="B340">
            <v>339</v>
          </cell>
          <cell r="F340" t="str">
            <v>1.1.7.0.1.211</v>
          </cell>
          <cell r="G340" t="str">
            <v>Jerrycan HDPE - 20 L - Cap - Black</v>
          </cell>
          <cell r="H340">
            <v>20</v>
          </cell>
          <cell r="I340">
            <v>1</v>
          </cell>
          <cell r="J340" t="str">
            <v>Pcs</v>
          </cell>
          <cell r="L340">
            <v>620</v>
          </cell>
          <cell r="T340">
            <v>0</v>
          </cell>
          <cell r="U340">
            <v>50</v>
          </cell>
        </row>
        <row r="341">
          <cell r="B341">
            <v>340</v>
          </cell>
          <cell r="F341" t="str">
            <v>1.1.7.0.1.210</v>
          </cell>
          <cell r="G341" t="str">
            <v>Jerrycan HDPE - 20 L - Plug</v>
          </cell>
          <cell r="H341">
            <v>20</v>
          </cell>
          <cell r="I341">
            <v>1</v>
          </cell>
          <cell r="J341" t="str">
            <v>Pcs</v>
          </cell>
          <cell r="L341">
            <v>620</v>
          </cell>
          <cell r="T341">
            <v>0</v>
          </cell>
          <cell r="U341">
            <v>50</v>
          </cell>
        </row>
        <row r="342">
          <cell r="B342">
            <v>341</v>
          </cell>
          <cell r="F342" t="str">
            <v>1.1.7.0.1.138</v>
          </cell>
          <cell r="G342" t="str">
            <v>Sticker Voltaris 240 SL - 20 L</v>
          </cell>
          <cell r="H342">
            <v>20</v>
          </cell>
          <cell r="I342">
            <v>1</v>
          </cell>
          <cell r="J342" t="str">
            <v>Pcs</v>
          </cell>
          <cell r="L342">
            <v>960</v>
          </cell>
          <cell r="T342">
            <v>0</v>
          </cell>
          <cell r="U342">
            <v>50</v>
          </cell>
        </row>
        <row r="343">
          <cell r="B343">
            <v>342</v>
          </cell>
          <cell r="F343" t="str">
            <v>1.1.7.0.3.79</v>
          </cell>
          <cell r="G343" t="str">
            <v>Voltaris 240 SL @20 ltr</v>
          </cell>
          <cell r="H343">
            <v>20</v>
          </cell>
          <cell r="I343">
            <v>1</v>
          </cell>
          <cell r="J343" t="str">
            <v>Liter</v>
          </cell>
          <cell r="L343">
            <v>23161</v>
          </cell>
          <cell r="T343">
            <v>0</v>
          </cell>
          <cell r="U343">
            <v>1000</v>
          </cell>
        </row>
        <row r="344">
          <cell r="B344">
            <v>343</v>
          </cell>
          <cell r="F344" t="str">
            <v>1.1.7.0.1.209</v>
          </cell>
          <cell r="G344" t="str">
            <v>Jerrycan HDPE - 20 L</v>
          </cell>
          <cell r="H344">
            <v>20</v>
          </cell>
          <cell r="I344">
            <v>1</v>
          </cell>
          <cell r="J344" t="str">
            <v>Pcs</v>
          </cell>
          <cell r="L344">
            <v>23000</v>
          </cell>
          <cell r="T344">
            <v>0</v>
          </cell>
          <cell r="U344">
            <v>450</v>
          </cell>
        </row>
        <row r="345">
          <cell r="B345">
            <v>344</v>
          </cell>
          <cell r="F345" t="str">
            <v>1.1.7.0.1.211</v>
          </cell>
          <cell r="G345" t="str">
            <v>Jerrycan HDPE - 20 L - Cap - Black</v>
          </cell>
          <cell r="H345">
            <v>20</v>
          </cell>
          <cell r="I345">
            <v>1</v>
          </cell>
          <cell r="J345" t="str">
            <v>Pcs</v>
          </cell>
          <cell r="L345">
            <v>620</v>
          </cell>
          <cell r="T345">
            <v>0</v>
          </cell>
          <cell r="U345">
            <v>450</v>
          </cell>
        </row>
        <row r="346">
          <cell r="B346">
            <v>345</v>
          </cell>
          <cell r="F346" t="str">
            <v>1.1.7.0.1.210</v>
          </cell>
          <cell r="G346" t="str">
            <v>Jerrycan HDPE - 20 L - Plug</v>
          </cell>
          <cell r="H346">
            <v>20</v>
          </cell>
          <cell r="I346">
            <v>1</v>
          </cell>
          <cell r="J346" t="str">
            <v>Pcs</v>
          </cell>
          <cell r="L346">
            <v>620</v>
          </cell>
          <cell r="T346">
            <v>0</v>
          </cell>
          <cell r="U346">
            <v>450</v>
          </cell>
        </row>
        <row r="347">
          <cell r="B347">
            <v>346</v>
          </cell>
          <cell r="F347" t="str">
            <v>1.1.7.0.1.209</v>
          </cell>
          <cell r="G347" t="str">
            <v>Jerrycan HDPE - 20 L</v>
          </cell>
          <cell r="H347">
            <v>20</v>
          </cell>
          <cell r="I347">
            <v>1</v>
          </cell>
          <cell r="J347" t="str">
            <v>Pcs</v>
          </cell>
          <cell r="L347">
            <v>23000</v>
          </cell>
          <cell r="T347">
            <v>0</v>
          </cell>
          <cell r="U347">
            <v>1250</v>
          </cell>
        </row>
        <row r="348">
          <cell r="B348">
            <v>347</v>
          </cell>
          <cell r="F348" t="str">
            <v>1.1.7.0.1.211</v>
          </cell>
          <cell r="G348" t="str">
            <v>Jerrycan HDPE - 20 L - Cap - Black</v>
          </cell>
          <cell r="H348">
            <v>20</v>
          </cell>
          <cell r="I348">
            <v>1</v>
          </cell>
          <cell r="J348" t="str">
            <v>Pcs</v>
          </cell>
          <cell r="L348">
            <v>620</v>
          </cell>
          <cell r="T348">
            <v>0</v>
          </cell>
          <cell r="U348">
            <v>1250</v>
          </cell>
        </row>
        <row r="349">
          <cell r="B349">
            <v>348</v>
          </cell>
          <cell r="F349" t="str">
            <v>1.1.7.0.1.210</v>
          </cell>
          <cell r="G349" t="str">
            <v>Jerrycan HDPE - 20 L - Plug</v>
          </cell>
          <cell r="H349">
            <v>20</v>
          </cell>
          <cell r="I349">
            <v>1</v>
          </cell>
          <cell r="J349" t="str">
            <v>Pcs</v>
          </cell>
          <cell r="L349">
            <v>620</v>
          </cell>
          <cell r="T349">
            <v>0</v>
          </cell>
          <cell r="U349">
            <v>1250</v>
          </cell>
        </row>
        <row r="350">
          <cell r="B350">
            <v>349</v>
          </cell>
          <cell r="G350" t="str">
            <v>Mark Up 480 SL @20 ltr</v>
          </cell>
          <cell r="H350">
            <v>20</v>
          </cell>
          <cell r="I350">
            <v>1</v>
          </cell>
          <cell r="J350" t="str">
            <v>Pcs</v>
          </cell>
          <cell r="L350">
            <v>0</v>
          </cell>
          <cell r="T350">
            <v>0</v>
          </cell>
          <cell r="U350">
            <v>1000</v>
          </cell>
        </row>
        <row r="351">
          <cell r="B351">
            <v>350</v>
          </cell>
          <cell r="G351" t="str">
            <v>Mark Up 480 SL @20 ltr</v>
          </cell>
          <cell r="H351">
            <v>20</v>
          </cell>
          <cell r="I351">
            <v>1</v>
          </cell>
          <cell r="J351" t="str">
            <v>Pcs</v>
          </cell>
          <cell r="L351">
            <v>0</v>
          </cell>
          <cell r="T351">
            <v>0</v>
          </cell>
          <cell r="U351">
            <v>1000</v>
          </cell>
        </row>
        <row r="352">
          <cell r="B352">
            <v>351</v>
          </cell>
          <cell r="G352" t="str">
            <v>Mark Up 480 SL @20 ltr</v>
          </cell>
          <cell r="H352">
            <v>20</v>
          </cell>
          <cell r="I352">
            <v>1</v>
          </cell>
          <cell r="J352" t="str">
            <v>Pcs</v>
          </cell>
          <cell r="L352">
            <v>0</v>
          </cell>
          <cell r="T352">
            <v>0</v>
          </cell>
          <cell r="U352">
            <v>1000</v>
          </cell>
        </row>
        <row r="353">
          <cell r="B353">
            <v>352</v>
          </cell>
          <cell r="G353" t="str">
            <v>Voltaris 240 SL @20 ltr</v>
          </cell>
          <cell r="H353">
            <v>20</v>
          </cell>
          <cell r="I353">
            <v>1</v>
          </cell>
          <cell r="J353" t="str">
            <v>Pcs</v>
          </cell>
          <cell r="L353">
            <v>0</v>
          </cell>
          <cell r="T353">
            <v>0</v>
          </cell>
          <cell r="U353">
            <v>1000</v>
          </cell>
        </row>
        <row r="354">
          <cell r="B354">
            <v>353</v>
          </cell>
          <cell r="F354" t="str">
            <v>1.1.7.0.1.209</v>
          </cell>
          <cell r="G354" t="str">
            <v>Jerrycan HDPE - 20 L</v>
          </cell>
          <cell r="H354">
            <v>20</v>
          </cell>
          <cell r="I354">
            <v>1</v>
          </cell>
          <cell r="J354" t="str">
            <v>Pcs</v>
          </cell>
          <cell r="L354">
            <v>23000</v>
          </cell>
          <cell r="T354">
            <v>0</v>
          </cell>
          <cell r="U354">
            <v>1900</v>
          </cell>
        </row>
        <row r="355">
          <cell r="B355">
            <v>354</v>
          </cell>
          <cell r="F355" t="str">
            <v>1.1.7.0.1.211</v>
          </cell>
          <cell r="G355" t="str">
            <v>Jerrycan HDPE - 20 L - Cap - Black</v>
          </cell>
          <cell r="H355">
            <v>20</v>
          </cell>
          <cell r="I355">
            <v>1</v>
          </cell>
          <cell r="J355" t="str">
            <v>Pcs</v>
          </cell>
          <cell r="L355">
            <v>620</v>
          </cell>
          <cell r="T355">
            <v>0</v>
          </cell>
          <cell r="U355">
            <v>1900</v>
          </cell>
        </row>
        <row r="356">
          <cell r="B356">
            <v>355</v>
          </cell>
          <cell r="F356" t="str">
            <v>1.1.7.0.1.210</v>
          </cell>
          <cell r="G356" t="str">
            <v>Jerrycan HDPE - 20 L - Plug</v>
          </cell>
          <cell r="H356">
            <v>20</v>
          </cell>
          <cell r="I356">
            <v>1</v>
          </cell>
          <cell r="J356" t="str">
            <v>Pcs</v>
          </cell>
          <cell r="L356">
            <v>620</v>
          </cell>
          <cell r="T356">
            <v>0</v>
          </cell>
          <cell r="U356">
            <v>1900</v>
          </cell>
        </row>
        <row r="357">
          <cell r="B357">
            <v>356</v>
          </cell>
          <cell r="F357" t="str">
            <v>1.1.7.0.1.209</v>
          </cell>
          <cell r="G357" t="str">
            <v>Jerrycan HDPE - 20 L</v>
          </cell>
          <cell r="H357">
            <v>20</v>
          </cell>
          <cell r="I357">
            <v>1</v>
          </cell>
          <cell r="J357" t="str">
            <v>Pcs</v>
          </cell>
          <cell r="L357">
            <v>23000</v>
          </cell>
          <cell r="T357">
            <v>0</v>
          </cell>
          <cell r="U357">
            <v>1000</v>
          </cell>
        </row>
        <row r="358">
          <cell r="B358">
            <v>357</v>
          </cell>
          <cell r="F358" t="str">
            <v>1.1.7.0.1.211</v>
          </cell>
          <cell r="G358" t="str">
            <v>Jerrycan HDPE - 20 L - Cap - Black</v>
          </cell>
          <cell r="H358">
            <v>20</v>
          </cell>
          <cell r="I358">
            <v>1</v>
          </cell>
          <cell r="J358" t="str">
            <v>Pcs</v>
          </cell>
          <cell r="L358">
            <v>620</v>
          </cell>
          <cell r="T358">
            <v>0</v>
          </cell>
          <cell r="U358">
            <v>1000</v>
          </cell>
        </row>
        <row r="359">
          <cell r="B359">
            <v>358</v>
          </cell>
          <cell r="F359" t="str">
            <v>1.1.7.0.1.210</v>
          </cell>
          <cell r="G359" t="str">
            <v>Jerrycan HDPE - 20 L - Plug</v>
          </cell>
          <cell r="H359">
            <v>20</v>
          </cell>
          <cell r="I359">
            <v>1</v>
          </cell>
          <cell r="J359" t="str">
            <v>Pcs</v>
          </cell>
          <cell r="L359">
            <v>620</v>
          </cell>
          <cell r="T359">
            <v>0</v>
          </cell>
          <cell r="U359">
            <v>1000</v>
          </cell>
        </row>
        <row r="360">
          <cell r="B360">
            <v>359</v>
          </cell>
          <cell r="F360" t="str">
            <v>1.1.7.0.1.213</v>
          </cell>
          <cell r="G360" t="str">
            <v>Paraquat Dichloride 42% TA</v>
          </cell>
          <cell r="H360">
            <v>220</v>
          </cell>
          <cell r="I360">
            <v>1</v>
          </cell>
          <cell r="J360" t="str">
            <v>Kg</v>
          </cell>
          <cell r="L360">
            <v>23857</v>
          </cell>
          <cell r="T360">
            <v>0</v>
          </cell>
          <cell r="U360">
            <v>17600</v>
          </cell>
        </row>
        <row r="361">
          <cell r="B361">
            <v>360</v>
          </cell>
          <cell r="F361" t="str">
            <v>1.1.7.0.1.168</v>
          </cell>
          <cell r="G361" t="str">
            <v>Paraquat Dichloride 42% TA</v>
          </cell>
          <cell r="H361">
            <v>225</v>
          </cell>
          <cell r="I361">
            <v>1</v>
          </cell>
          <cell r="J361" t="str">
            <v>Kg</v>
          </cell>
          <cell r="L361">
            <v>20915</v>
          </cell>
          <cell r="T361">
            <v>0</v>
          </cell>
          <cell r="U361">
            <v>423</v>
          </cell>
        </row>
        <row r="362">
          <cell r="B362">
            <v>361</v>
          </cell>
          <cell r="F362" t="str">
            <v>1.1.7.0.1.213</v>
          </cell>
          <cell r="G362" t="str">
            <v>Paraquat Dichloride 42% TA</v>
          </cell>
          <cell r="H362">
            <v>220</v>
          </cell>
          <cell r="I362">
            <v>1</v>
          </cell>
          <cell r="J362" t="str">
            <v>Kg</v>
          </cell>
          <cell r="L362">
            <v>23857</v>
          </cell>
          <cell r="T362">
            <v>0</v>
          </cell>
          <cell r="U362">
            <v>259</v>
          </cell>
        </row>
        <row r="363">
          <cell r="B363">
            <v>362</v>
          </cell>
          <cell r="F363" t="str">
            <v>1.1.7.0.7.7</v>
          </cell>
          <cell r="G363" t="str">
            <v>Scrap - Agrisol 445 N</v>
          </cell>
          <cell r="H363">
            <v>200</v>
          </cell>
          <cell r="I363">
            <v>1</v>
          </cell>
          <cell r="J363" t="str">
            <v>Kg</v>
          </cell>
          <cell r="L363">
            <v>31313</v>
          </cell>
          <cell r="T363">
            <v>0</v>
          </cell>
          <cell r="U363">
            <v>150</v>
          </cell>
        </row>
        <row r="364">
          <cell r="B364">
            <v>363</v>
          </cell>
          <cell r="F364" t="str">
            <v>1.1.7.0.1.33</v>
          </cell>
          <cell r="G364" t="str">
            <v>Scrap - Blue FD 48</v>
          </cell>
          <cell r="H364">
            <v>25</v>
          </cell>
          <cell r="I364">
            <v>1</v>
          </cell>
          <cell r="J364" t="str">
            <v>Kg</v>
          </cell>
          <cell r="L364">
            <v>184421</v>
          </cell>
          <cell r="T364">
            <v>0</v>
          </cell>
          <cell r="U364">
            <v>1.32</v>
          </cell>
        </row>
        <row r="365">
          <cell r="B365">
            <v>364</v>
          </cell>
          <cell r="F365" t="str">
            <v>1.1.7.0.1.209</v>
          </cell>
          <cell r="G365" t="str">
            <v>Jerrycan HDPE - 20 L</v>
          </cell>
          <cell r="H365">
            <v>20</v>
          </cell>
          <cell r="I365">
            <v>1</v>
          </cell>
          <cell r="J365" t="str">
            <v>Pcs</v>
          </cell>
          <cell r="L365">
            <v>23000</v>
          </cell>
          <cell r="T365">
            <v>0</v>
          </cell>
          <cell r="U365">
            <v>50</v>
          </cell>
        </row>
        <row r="366">
          <cell r="B366">
            <v>365</v>
          </cell>
          <cell r="F366" t="str">
            <v>1.1.7.0.1.211</v>
          </cell>
          <cell r="G366" t="str">
            <v>Jerrycan HDPE - 20 L - Cap - Black</v>
          </cell>
          <cell r="H366">
            <v>20</v>
          </cell>
          <cell r="I366">
            <v>1</v>
          </cell>
          <cell r="J366" t="str">
            <v>Pcs</v>
          </cell>
          <cell r="L366">
            <v>620</v>
          </cell>
          <cell r="T366">
            <v>0</v>
          </cell>
          <cell r="U366">
            <v>50</v>
          </cell>
        </row>
        <row r="367">
          <cell r="B367">
            <v>366</v>
          </cell>
          <cell r="F367" t="str">
            <v>1.1.7.0.1.210</v>
          </cell>
          <cell r="G367" t="str">
            <v>Jerrycan HDPE - 20 L - Plug</v>
          </cell>
          <cell r="H367">
            <v>20</v>
          </cell>
          <cell r="I367">
            <v>1</v>
          </cell>
          <cell r="J367" t="str">
            <v>Pcs</v>
          </cell>
          <cell r="L367">
            <v>620</v>
          </cell>
          <cell r="T367">
            <v>0</v>
          </cell>
          <cell r="U367">
            <v>50</v>
          </cell>
        </row>
        <row r="368">
          <cell r="B368">
            <v>367</v>
          </cell>
          <cell r="F368" t="str">
            <v>1.1.7.0.1.56</v>
          </cell>
          <cell r="G368" t="str">
            <v>Sticker ProQuat 276 SL - 20 L</v>
          </cell>
          <cell r="H368">
            <v>20</v>
          </cell>
          <cell r="I368">
            <v>1</v>
          </cell>
          <cell r="J368" t="str">
            <v>Pcs</v>
          </cell>
          <cell r="L368">
            <v>960</v>
          </cell>
          <cell r="T368">
            <v>0</v>
          </cell>
          <cell r="U368">
            <v>50</v>
          </cell>
        </row>
        <row r="369">
          <cell r="B369">
            <v>368</v>
          </cell>
          <cell r="F369" t="str">
            <v>1.1.7.0.3.80</v>
          </cell>
          <cell r="G369" t="str">
            <v>ProQuat 276 SL @20 ltr</v>
          </cell>
          <cell r="H369">
            <v>20</v>
          </cell>
          <cell r="I369">
            <v>1</v>
          </cell>
          <cell r="J369" t="str">
            <v>Liter</v>
          </cell>
          <cell r="L369">
            <v>32354</v>
          </cell>
          <cell r="T369">
            <v>0</v>
          </cell>
          <cell r="U369">
            <v>1000</v>
          </cell>
        </row>
        <row r="370">
          <cell r="B370">
            <v>369</v>
          </cell>
          <cell r="F370" t="str">
            <v>1.1.7.0.1.213</v>
          </cell>
          <cell r="G370" t="str">
            <v>Paraquat Dichloride 42% TA</v>
          </cell>
          <cell r="H370">
            <v>220</v>
          </cell>
          <cell r="I370">
            <v>1</v>
          </cell>
          <cell r="J370" t="str">
            <v>Kg</v>
          </cell>
          <cell r="L370">
            <v>23857</v>
          </cell>
          <cell r="T370">
            <v>0</v>
          </cell>
          <cell r="U370">
            <v>682</v>
          </cell>
        </row>
        <row r="371">
          <cell r="B371">
            <v>370</v>
          </cell>
          <cell r="F371" t="str">
            <v>1.1.7.0.7.7</v>
          </cell>
          <cell r="G371" t="str">
            <v>Scrap - Agrisol 445 N</v>
          </cell>
          <cell r="H371">
            <v>200</v>
          </cell>
          <cell r="I371">
            <v>1</v>
          </cell>
          <cell r="J371" t="str">
            <v>Kg</v>
          </cell>
          <cell r="L371">
            <v>31313</v>
          </cell>
          <cell r="T371">
            <v>0</v>
          </cell>
          <cell r="U371">
            <v>150</v>
          </cell>
        </row>
        <row r="372">
          <cell r="B372">
            <v>371</v>
          </cell>
          <cell r="F372" t="str">
            <v>1.1.7.0.1.33</v>
          </cell>
          <cell r="G372" t="str">
            <v>Scrap - Blue FD 48</v>
          </cell>
          <cell r="H372">
            <v>25</v>
          </cell>
          <cell r="I372">
            <v>1</v>
          </cell>
          <cell r="J372" t="str">
            <v>Kg</v>
          </cell>
          <cell r="L372">
            <v>184421</v>
          </cell>
          <cell r="T372">
            <v>0</v>
          </cell>
          <cell r="U372">
            <v>1.32</v>
          </cell>
        </row>
        <row r="373">
          <cell r="B373">
            <v>372</v>
          </cell>
          <cell r="F373" t="str">
            <v>1.1.7.0.1.209</v>
          </cell>
          <cell r="G373" t="str">
            <v>Jerrycan HDPE - 20 L</v>
          </cell>
          <cell r="H373">
            <v>20</v>
          </cell>
          <cell r="I373">
            <v>1</v>
          </cell>
          <cell r="J373" t="str">
            <v>Pcs</v>
          </cell>
          <cell r="L373">
            <v>23000</v>
          </cell>
          <cell r="T373">
            <v>0</v>
          </cell>
          <cell r="U373">
            <v>50</v>
          </cell>
        </row>
        <row r="374">
          <cell r="B374">
            <v>373</v>
          </cell>
          <cell r="F374" t="str">
            <v>1.1.7.0.1.211</v>
          </cell>
          <cell r="G374" t="str">
            <v>Jerrycan HDPE - 20 L - Cap - Black</v>
          </cell>
          <cell r="H374">
            <v>20</v>
          </cell>
          <cell r="I374">
            <v>1</v>
          </cell>
          <cell r="J374" t="str">
            <v>Pcs</v>
          </cell>
          <cell r="L374">
            <v>620</v>
          </cell>
          <cell r="T374">
            <v>0</v>
          </cell>
          <cell r="U374">
            <v>50</v>
          </cell>
        </row>
        <row r="375">
          <cell r="B375">
            <v>374</v>
          </cell>
          <cell r="F375" t="str">
            <v>1.1.7.0.1.210</v>
          </cell>
          <cell r="G375" t="str">
            <v>Jerrycan HDPE - 20 L - Plug</v>
          </cell>
          <cell r="H375">
            <v>20</v>
          </cell>
          <cell r="I375">
            <v>1</v>
          </cell>
          <cell r="J375" t="str">
            <v>Pcs</v>
          </cell>
          <cell r="L375">
            <v>620</v>
          </cell>
          <cell r="T375">
            <v>0</v>
          </cell>
          <cell r="U375">
            <v>50</v>
          </cell>
        </row>
        <row r="376">
          <cell r="B376">
            <v>375</v>
          </cell>
          <cell r="F376" t="str">
            <v>1.1.7.0.1.56</v>
          </cell>
          <cell r="G376" t="str">
            <v>Sticker ProQuat 276 SL - 20 L</v>
          </cell>
          <cell r="H376">
            <v>20</v>
          </cell>
          <cell r="I376">
            <v>1</v>
          </cell>
          <cell r="J376" t="str">
            <v>Pcs</v>
          </cell>
          <cell r="L376">
            <v>960</v>
          </cell>
          <cell r="T376">
            <v>0</v>
          </cell>
          <cell r="U376">
            <v>50</v>
          </cell>
        </row>
        <row r="377">
          <cell r="B377">
            <v>376</v>
          </cell>
          <cell r="F377" t="str">
            <v>1.1.7.0.3.81</v>
          </cell>
          <cell r="G377" t="str">
            <v>ProQuat 276 SL @20 ltr</v>
          </cell>
          <cell r="H377">
            <v>20</v>
          </cell>
          <cell r="I377">
            <v>1</v>
          </cell>
          <cell r="J377" t="str">
            <v>Liter</v>
          </cell>
          <cell r="L377">
            <v>18604</v>
          </cell>
          <cell r="T377">
            <v>0</v>
          </cell>
          <cell r="U377">
            <v>1000</v>
          </cell>
        </row>
        <row r="378">
          <cell r="B378">
            <v>377</v>
          </cell>
          <cell r="F378" t="str">
            <v>1.1.7.0.1.213</v>
          </cell>
          <cell r="G378" t="str">
            <v>Paraquat Dichloride 42% TA</v>
          </cell>
          <cell r="H378">
            <v>220</v>
          </cell>
          <cell r="I378">
            <v>1</v>
          </cell>
          <cell r="J378" t="str">
            <v>Kg</v>
          </cell>
          <cell r="L378">
            <v>23857</v>
          </cell>
          <cell r="T378">
            <v>0</v>
          </cell>
          <cell r="U378">
            <v>682</v>
          </cell>
        </row>
        <row r="379">
          <cell r="B379">
            <v>378</v>
          </cell>
          <cell r="F379" t="str">
            <v>1.1.7.0.7.7</v>
          </cell>
          <cell r="G379" t="str">
            <v>Scrap - Agrisol 445 N</v>
          </cell>
          <cell r="H379">
            <v>200</v>
          </cell>
          <cell r="I379">
            <v>1</v>
          </cell>
          <cell r="J379" t="str">
            <v>Kg</v>
          </cell>
          <cell r="L379">
            <v>31313</v>
          </cell>
          <cell r="T379">
            <v>0</v>
          </cell>
          <cell r="U379">
            <v>150</v>
          </cell>
        </row>
        <row r="380">
          <cell r="B380">
            <v>379</v>
          </cell>
          <cell r="F380" t="str">
            <v>1.1.7.0.1.33</v>
          </cell>
          <cell r="G380" t="str">
            <v>Scrap - Blue FD 48</v>
          </cell>
          <cell r="H380">
            <v>25</v>
          </cell>
          <cell r="I380">
            <v>1</v>
          </cell>
          <cell r="J380" t="str">
            <v>Kg</v>
          </cell>
          <cell r="L380">
            <v>184421</v>
          </cell>
          <cell r="T380">
            <v>0</v>
          </cell>
          <cell r="U380">
            <v>1.32</v>
          </cell>
        </row>
        <row r="381">
          <cell r="B381">
            <v>380</v>
          </cell>
          <cell r="F381" t="str">
            <v>1.1.7.0.1.209</v>
          </cell>
          <cell r="G381" t="str">
            <v>Jerrycan HDPE - 20 L</v>
          </cell>
          <cell r="H381">
            <v>20</v>
          </cell>
          <cell r="I381">
            <v>1</v>
          </cell>
          <cell r="J381" t="str">
            <v>Pcs</v>
          </cell>
          <cell r="L381">
            <v>23000</v>
          </cell>
          <cell r="T381">
            <v>0</v>
          </cell>
          <cell r="U381">
            <v>50</v>
          </cell>
        </row>
        <row r="382">
          <cell r="B382">
            <v>381</v>
          </cell>
          <cell r="F382" t="str">
            <v>1.1.7.0.1.211</v>
          </cell>
          <cell r="G382" t="str">
            <v>Jerrycan HDPE - 20 L - Cap - Black</v>
          </cell>
          <cell r="H382">
            <v>20</v>
          </cell>
          <cell r="I382">
            <v>1</v>
          </cell>
          <cell r="J382" t="str">
            <v>Pcs</v>
          </cell>
          <cell r="L382">
            <v>620</v>
          </cell>
          <cell r="T382">
            <v>0</v>
          </cell>
          <cell r="U382">
            <v>50</v>
          </cell>
        </row>
        <row r="383">
          <cell r="B383">
            <v>382</v>
          </cell>
          <cell r="F383" t="str">
            <v>1.1.7.0.1.210</v>
          </cell>
          <cell r="G383" t="str">
            <v>Jerrycan HDPE - 20 L - Plug</v>
          </cell>
          <cell r="H383">
            <v>20</v>
          </cell>
          <cell r="I383">
            <v>1</v>
          </cell>
          <cell r="J383" t="str">
            <v>Pcs</v>
          </cell>
          <cell r="L383">
            <v>620</v>
          </cell>
          <cell r="T383">
            <v>0</v>
          </cell>
          <cell r="U383">
            <v>50</v>
          </cell>
        </row>
        <row r="384">
          <cell r="B384">
            <v>383</v>
          </cell>
          <cell r="F384" t="str">
            <v>1.1.7.0.1.56</v>
          </cell>
          <cell r="G384" t="str">
            <v>Sticker ProQuat 276 SL - 20 L</v>
          </cell>
          <cell r="H384">
            <v>20</v>
          </cell>
          <cell r="I384">
            <v>1</v>
          </cell>
          <cell r="J384" t="str">
            <v>Pcs</v>
          </cell>
          <cell r="L384">
            <v>960</v>
          </cell>
          <cell r="T384">
            <v>0</v>
          </cell>
          <cell r="U384">
            <v>50</v>
          </cell>
        </row>
        <row r="385">
          <cell r="B385">
            <v>384</v>
          </cell>
          <cell r="F385" t="str">
            <v>1.1.7.0.3.81</v>
          </cell>
          <cell r="G385" t="str">
            <v>ProQuat 276 SL @20 ltr</v>
          </cell>
          <cell r="H385">
            <v>20</v>
          </cell>
          <cell r="I385">
            <v>1</v>
          </cell>
          <cell r="J385" t="str">
            <v>Liter</v>
          </cell>
          <cell r="L385">
            <v>18604</v>
          </cell>
          <cell r="T385">
            <v>0</v>
          </cell>
          <cell r="U385">
            <v>1000</v>
          </cell>
        </row>
        <row r="386">
          <cell r="B386">
            <v>385</v>
          </cell>
          <cell r="F386" t="str">
            <v>1.1.7.0.1.213</v>
          </cell>
          <cell r="G386" t="str">
            <v>Paraquat Dichloride 42% TA</v>
          </cell>
          <cell r="H386">
            <v>220</v>
          </cell>
          <cell r="I386">
            <v>1</v>
          </cell>
          <cell r="J386" t="str">
            <v>Kg</v>
          </cell>
          <cell r="L386">
            <v>23857</v>
          </cell>
          <cell r="T386">
            <v>0</v>
          </cell>
          <cell r="U386">
            <v>682</v>
          </cell>
        </row>
        <row r="387">
          <cell r="B387">
            <v>386</v>
          </cell>
          <cell r="F387" t="str">
            <v>1.1.7.0.7.7</v>
          </cell>
          <cell r="G387" t="str">
            <v>Scrap - Agrisol 445 N</v>
          </cell>
          <cell r="H387">
            <v>200</v>
          </cell>
          <cell r="I387">
            <v>1</v>
          </cell>
          <cell r="J387" t="str">
            <v>Kg</v>
          </cell>
          <cell r="L387">
            <v>31313</v>
          </cell>
          <cell r="T387">
            <v>0</v>
          </cell>
          <cell r="U387">
            <v>150</v>
          </cell>
        </row>
        <row r="388">
          <cell r="B388">
            <v>387</v>
          </cell>
          <cell r="F388" t="str">
            <v>1.1.7.0.1.33</v>
          </cell>
          <cell r="G388" t="str">
            <v>Scrap - Blue FD 48</v>
          </cell>
          <cell r="H388">
            <v>25</v>
          </cell>
          <cell r="I388">
            <v>1</v>
          </cell>
          <cell r="J388" t="str">
            <v>Kg</v>
          </cell>
          <cell r="L388">
            <v>184421</v>
          </cell>
          <cell r="T388">
            <v>0</v>
          </cell>
          <cell r="U388">
            <v>1.32</v>
          </cell>
        </row>
        <row r="389">
          <cell r="B389">
            <v>388</v>
          </cell>
          <cell r="F389" t="str">
            <v>1.1.7.0.1.209</v>
          </cell>
          <cell r="G389" t="str">
            <v>Jerrycan HDPE - 20 L</v>
          </cell>
          <cell r="H389">
            <v>20</v>
          </cell>
          <cell r="I389">
            <v>1</v>
          </cell>
          <cell r="J389" t="str">
            <v>Pcs</v>
          </cell>
          <cell r="L389">
            <v>23000</v>
          </cell>
          <cell r="T389">
            <v>0</v>
          </cell>
          <cell r="U389">
            <v>50</v>
          </cell>
        </row>
        <row r="390">
          <cell r="B390">
            <v>389</v>
          </cell>
          <cell r="F390" t="str">
            <v>1.1.7.0.1.211</v>
          </cell>
          <cell r="G390" t="str">
            <v>Jerrycan HDPE - 20 L - Cap - Black</v>
          </cell>
          <cell r="H390">
            <v>20</v>
          </cell>
          <cell r="I390">
            <v>1</v>
          </cell>
          <cell r="J390" t="str">
            <v>Pcs</v>
          </cell>
          <cell r="L390">
            <v>620</v>
          </cell>
          <cell r="T390">
            <v>0</v>
          </cell>
          <cell r="U390">
            <v>50</v>
          </cell>
        </row>
        <row r="391">
          <cell r="B391">
            <v>390</v>
          </cell>
          <cell r="F391" t="str">
            <v>1.1.7.0.1.210</v>
          </cell>
          <cell r="G391" t="str">
            <v>Jerrycan HDPE - 20 L - Plug</v>
          </cell>
          <cell r="H391">
            <v>20</v>
          </cell>
          <cell r="I391">
            <v>1</v>
          </cell>
          <cell r="J391" t="str">
            <v>Pcs</v>
          </cell>
          <cell r="L391">
            <v>620</v>
          </cell>
          <cell r="T391">
            <v>0</v>
          </cell>
          <cell r="U391">
            <v>50</v>
          </cell>
        </row>
        <row r="392">
          <cell r="B392">
            <v>391</v>
          </cell>
          <cell r="F392" t="str">
            <v>1.1.7.0.1.56</v>
          </cell>
          <cell r="G392" t="str">
            <v>Sticker ProQuat 276 SL - 20 L</v>
          </cell>
          <cell r="H392">
            <v>20</v>
          </cell>
          <cell r="I392">
            <v>1</v>
          </cell>
          <cell r="J392" t="str">
            <v>Pcs</v>
          </cell>
          <cell r="L392">
            <v>960</v>
          </cell>
          <cell r="T392">
            <v>0</v>
          </cell>
          <cell r="U392">
            <v>50</v>
          </cell>
        </row>
        <row r="393">
          <cell r="B393">
            <v>392</v>
          </cell>
          <cell r="F393" t="str">
            <v>1.1.7.0.3.81</v>
          </cell>
          <cell r="G393" t="str">
            <v>ProQuat 276 SL @20 ltr</v>
          </cell>
          <cell r="H393">
            <v>20</v>
          </cell>
          <cell r="I393">
            <v>1</v>
          </cell>
          <cell r="J393" t="str">
            <v>Liter</v>
          </cell>
          <cell r="L393">
            <v>18604</v>
          </cell>
          <cell r="T393">
            <v>0</v>
          </cell>
          <cell r="U393">
            <v>1000</v>
          </cell>
        </row>
        <row r="394">
          <cell r="B394">
            <v>393</v>
          </cell>
          <cell r="F394" t="str">
            <v>1.1.7.0.1.213</v>
          </cell>
          <cell r="G394" t="str">
            <v>Paraquat Dichloride 42% TA</v>
          </cell>
          <cell r="H394">
            <v>220</v>
          </cell>
          <cell r="I394">
            <v>1</v>
          </cell>
          <cell r="J394" t="str">
            <v>Kg</v>
          </cell>
          <cell r="L394">
            <v>23857</v>
          </cell>
          <cell r="T394">
            <v>0</v>
          </cell>
          <cell r="U394">
            <v>682</v>
          </cell>
        </row>
        <row r="395">
          <cell r="B395">
            <v>394</v>
          </cell>
          <cell r="F395" t="str">
            <v>1.1.7.0.1.16</v>
          </cell>
          <cell r="G395" t="str">
            <v>Agrisol 445 N</v>
          </cell>
          <cell r="H395">
            <v>200</v>
          </cell>
          <cell r="I395">
            <v>1</v>
          </cell>
          <cell r="J395" t="str">
            <v>Kg</v>
          </cell>
          <cell r="L395">
            <v>13831</v>
          </cell>
          <cell r="T395">
            <v>0</v>
          </cell>
          <cell r="U395">
            <v>100</v>
          </cell>
        </row>
        <row r="396">
          <cell r="B396">
            <v>395</v>
          </cell>
          <cell r="F396" t="str">
            <v>1.1.7.0.1.214</v>
          </cell>
          <cell r="G396" t="str">
            <v>Agrisol 445 N</v>
          </cell>
          <cell r="H396">
            <v>200</v>
          </cell>
          <cell r="I396">
            <v>1</v>
          </cell>
          <cell r="J396" t="str">
            <v>Kg</v>
          </cell>
          <cell r="L396">
            <v>15359</v>
          </cell>
          <cell r="T396">
            <v>0</v>
          </cell>
          <cell r="U396">
            <v>50</v>
          </cell>
        </row>
        <row r="397">
          <cell r="B397">
            <v>396</v>
          </cell>
          <cell r="F397" t="str">
            <v>1.1.7.0.1.33</v>
          </cell>
          <cell r="G397" t="str">
            <v>Scrap - Blue FD 48</v>
          </cell>
          <cell r="H397">
            <v>25</v>
          </cell>
          <cell r="I397">
            <v>1</v>
          </cell>
          <cell r="J397" t="str">
            <v>Kg</v>
          </cell>
          <cell r="L397">
            <v>184421</v>
          </cell>
          <cell r="T397">
            <v>0</v>
          </cell>
          <cell r="U397">
            <v>1.32</v>
          </cell>
        </row>
        <row r="398">
          <cell r="B398">
            <v>397</v>
          </cell>
          <cell r="F398" t="str">
            <v>1.1.7.0.1.209</v>
          </cell>
          <cell r="G398" t="str">
            <v>Jerrycan HDPE - 20 L</v>
          </cell>
          <cell r="H398">
            <v>20</v>
          </cell>
          <cell r="I398">
            <v>1</v>
          </cell>
          <cell r="J398" t="str">
            <v>Pcs</v>
          </cell>
          <cell r="L398">
            <v>23000</v>
          </cell>
          <cell r="T398">
            <v>0</v>
          </cell>
          <cell r="U398">
            <v>50</v>
          </cell>
        </row>
        <row r="399">
          <cell r="B399">
            <v>398</v>
          </cell>
          <cell r="F399" t="str">
            <v>1.1.7.0.1.211</v>
          </cell>
          <cell r="G399" t="str">
            <v>Jerrycan HDPE - 20 L - Cap - Black</v>
          </cell>
          <cell r="H399">
            <v>20</v>
          </cell>
          <cell r="I399">
            <v>1</v>
          </cell>
          <cell r="J399" t="str">
            <v>Pcs</v>
          </cell>
          <cell r="L399">
            <v>620</v>
          </cell>
          <cell r="T399">
            <v>0</v>
          </cell>
          <cell r="U399">
            <v>50</v>
          </cell>
        </row>
        <row r="400">
          <cell r="B400">
            <v>399</v>
          </cell>
          <cell r="F400" t="str">
            <v>1.1.7.0.1.210</v>
          </cell>
          <cell r="G400" t="str">
            <v>Jerrycan HDPE - 20 L - Plug</v>
          </cell>
          <cell r="H400">
            <v>20</v>
          </cell>
          <cell r="I400">
            <v>1</v>
          </cell>
          <cell r="J400" t="str">
            <v>Pcs</v>
          </cell>
          <cell r="L400">
            <v>620</v>
          </cell>
          <cell r="T400">
            <v>0</v>
          </cell>
          <cell r="U400">
            <v>50</v>
          </cell>
        </row>
        <row r="401">
          <cell r="B401">
            <v>400</v>
          </cell>
          <cell r="F401" t="str">
            <v>1.1.7.0.1.56</v>
          </cell>
          <cell r="G401" t="str">
            <v>Sticker ProQuat 276 SL - 20 L</v>
          </cell>
          <cell r="H401">
            <v>20</v>
          </cell>
          <cell r="I401">
            <v>1</v>
          </cell>
          <cell r="J401" t="str">
            <v>Pcs</v>
          </cell>
          <cell r="L401">
            <v>960</v>
          </cell>
          <cell r="T401">
            <v>0</v>
          </cell>
          <cell r="U401">
            <v>50</v>
          </cell>
        </row>
        <row r="402">
          <cell r="B402">
            <v>401</v>
          </cell>
          <cell r="F402" t="str">
            <v>1.1.7.0.3.82</v>
          </cell>
          <cell r="G402" t="str">
            <v>ProQuat 276 SL @20 ltr</v>
          </cell>
          <cell r="H402">
            <v>20</v>
          </cell>
          <cell r="I402">
            <v>1</v>
          </cell>
          <cell r="J402" t="str">
            <v>Liter</v>
          </cell>
          <cell r="L402">
            <v>19848</v>
          </cell>
          <cell r="T402">
            <v>0</v>
          </cell>
          <cell r="U402">
            <v>1000</v>
          </cell>
        </row>
        <row r="403">
          <cell r="B403">
            <v>402</v>
          </cell>
          <cell r="F403" t="str">
            <v>1.1.7.0.1.214</v>
          </cell>
          <cell r="G403" t="str">
            <v>Agrisol 445 N</v>
          </cell>
          <cell r="H403">
            <v>200</v>
          </cell>
          <cell r="I403">
            <v>1</v>
          </cell>
          <cell r="J403" t="str">
            <v>Kg</v>
          </cell>
          <cell r="L403">
            <v>15359</v>
          </cell>
          <cell r="T403">
            <v>0</v>
          </cell>
          <cell r="U403">
            <v>5000</v>
          </cell>
        </row>
        <row r="404">
          <cell r="B404">
            <v>403</v>
          </cell>
          <cell r="F404" t="str">
            <v>1.1.7.0.1.213</v>
          </cell>
          <cell r="G404" t="str">
            <v>Paraquat Dichloride 42% TA</v>
          </cell>
          <cell r="H404">
            <v>220</v>
          </cell>
          <cell r="I404">
            <v>1</v>
          </cell>
          <cell r="J404" t="str">
            <v>Kg</v>
          </cell>
          <cell r="L404">
            <v>23857</v>
          </cell>
          <cell r="T404">
            <v>0</v>
          </cell>
          <cell r="U404">
            <v>682</v>
          </cell>
        </row>
        <row r="405">
          <cell r="B405">
            <v>404</v>
          </cell>
          <cell r="F405" t="str">
            <v>1.1.7.0.1.214</v>
          </cell>
          <cell r="G405" t="str">
            <v>Agrisol 445 N</v>
          </cell>
          <cell r="H405">
            <v>200</v>
          </cell>
          <cell r="I405">
            <v>1</v>
          </cell>
          <cell r="J405" t="str">
            <v>Kg</v>
          </cell>
          <cell r="L405">
            <v>15359</v>
          </cell>
          <cell r="T405">
            <v>0</v>
          </cell>
          <cell r="U405">
            <v>150</v>
          </cell>
        </row>
        <row r="406">
          <cell r="B406">
            <v>405</v>
          </cell>
          <cell r="F406" t="str">
            <v>1.1.7.0.1.33</v>
          </cell>
          <cell r="G406" t="str">
            <v>Scrap - Blue FD 48</v>
          </cell>
          <cell r="H406">
            <v>25</v>
          </cell>
          <cell r="I406">
            <v>1</v>
          </cell>
          <cell r="J406" t="str">
            <v>Kg</v>
          </cell>
          <cell r="L406">
            <v>184421</v>
          </cell>
          <cell r="T406">
            <v>0</v>
          </cell>
          <cell r="U406">
            <v>1.32</v>
          </cell>
        </row>
        <row r="407">
          <cell r="B407">
            <v>406</v>
          </cell>
          <cell r="F407" t="str">
            <v>1.1.7.0.1.206</v>
          </cell>
          <cell r="G407" t="str">
            <v>Jerrycan HDPE - 4 L</v>
          </cell>
          <cell r="H407">
            <v>4</v>
          </cell>
          <cell r="I407">
            <v>1</v>
          </cell>
          <cell r="J407" t="str">
            <v>Pcs</v>
          </cell>
          <cell r="L407">
            <v>4500</v>
          </cell>
          <cell r="T407">
            <v>0</v>
          </cell>
          <cell r="U407">
            <v>250</v>
          </cell>
        </row>
        <row r="408">
          <cell r="B408">
            <v>407</v>
          </cell>
          <cell r="F408" t="str">
            <v>1.1.7.0.1.208</v>
          </cell>
          <cell r="G408" t="str">
            <v>Jerrycan HDPE - 4 L - Cap - Black</v>
          </cell>
          <cell r="H408">
            <v>4</v>
          </cell>
          <cell r="I408">
            <v>1</v>
          </cell>
          <cell r="J408" t="str">
            <v>Pcs</v>
          </cell>
          <cell r="L408">
            <v>250</v>
          </cell>
          <cell r="T408">
            <v>0</v>
          </cell>
          <cell r="U408">
            <v>250</v>
          </cell>
        </row>
        <row r="409">
          <cell r="B409">
            <v>408</v>
          </cell>
          <cell r="F409" t="str">
            <v>1.1.7.0.1.207</v>
          </cell>
          <cell r="G409" t="str">
            <v>Jerrycan HDPE - 4 L - Plug</v>
          </cell>
          <cell r="H409">
            <v>4</v>
          </cell>
          <cell r="I409">
            <v>1</v>
          </cell>
          <cell r="J409" t="str">
            <v>Pcs</v>
          </cell>
          <cell r="L409">
            <v>250</v>
          </cell>
          <cell r="T409">
            <v>0</v>
          </cell>
          <cell r="U409">
            <v>250</v>
          </cell>
        </row>
        <row r="410">
          <cell r="B410">
            <v>409</v>
          </cell>
          <cell r="F410" t="str">
            <v>1.1.7.0.1.67</v>
          </cell>
          <cell r="G410" t="str">
            <v>Sticker ProQuat 276 SL - 4 L</v>
          </cell>
          <cell r="H410">
            <v>4</v>
          </cell>
          <cell r="I410">
            <v>1</v>
          </cell>
          <cell r="J410" t="str">
            <v>Pcs</v>
          </cell>
          <cell r="L410">
            <v>657</v>
          </cell>
          <cell r="T410">
            <v>0</v>
          </cell>
          <cell r="U410">
            <v>250</v>
          </cell>
        </row>
        <row r="411">
          <cell r="B411">
            <v>410</v>
          </cell>
          <cell r="F411" t="str">
            <v>1.1.7.0.1.178</v>
          </cell>
          <cell r="G411" t="str">
            <v>Karton Box ProQuat 276 SL - 4 L</v>
          </cell>
          <cell r="H411">
            <v>4</v>
          </cell>
          <cell r="I411">
            <v>1</v>
          </cell>
          <cell r="J411" t="str">
            <v>Pcs</v>
          </cell>
          <cell r="L411">
            <v>6572</v>
          </cell>
          <cell r="T411">
            <v>0</v>
          </cell>
          <cell r="U411">
            <v>62</v>
          </cell>
        </row>
        <row r="412">
          <cell r="B412">
            <v>411</v>
          </cell>
          <cell r="F412" t="str">
            <v>1.1.7.0.3.83</v>
          </cell>
          <cell r="G412" t="str">
            <v>ProQuat 276 SL @4 ltr</v>
          </cell>
          <cell r="H412">
            <v>4</v>
          </cell>
          <cell r="I412">
            <v>4</v>
          </cell>
          <cell r="J412" t="str">
            <v>Liter</v>
          </cell>
          <cell r="L412">
            <v>19924</v>
          </cell>
          <cell r="T412">
            <v>0</v>
          </cell>
          <cell r="U412">
            <v>992</v>
          </cell>
        </row>
        <row r="413">
          <cell r="B413">
            <v>412</v>
          </cell>
          <cell r="F413" t="str">
            <v>1.1.7.0.1.213</v>
          </cell>
          <cell r="G413" t="str">
            <v>Paraquat Dichloride 42% TA</v>
          </cell>
          <cell r="H413">
            <v>220</v>
          </cell>
          <cell r="I413">
            <v>1</v>
          </cell>
          <cell r="J413" t="str">
            <v>Kg</v>
          </cell>
          <cell r="L413">
            <v>23857</v>
          </cell>
          <cell r="T413">
            <v>0</v>
          </cell>
          <cell r="U413">
            <v>682</v>
          </cell>
        </row>
        <row r="414">
          <cell r="B414">
            <v>413</v>
          </cell>
          <cell r="F414" t="str">
            <v>1.1.7.0.1.214</v>
          </cell>
          <cell r="G414" t="str">
            <v>Agrisol 445 N</v>
          </cell>
          <cell r="H414">
            <v>200</v>
          </cell>
          <cell r="I414">
            <v>1</v>
          </cell>
          <cell r="J414" t="str">
            <v>Kg</v>
          </cell>
          <cell r="L414">
            <v>15359</v>
          </cell>
          <cell r="T414">
            <v>0</v>
          </cell>
          <cell r="U414">
            <v>150</v>
          </cell>
        </row>
        <row r="415">
          <cell r="B415">
            <v>414</v>
          </cell>
          <cell r="F415" t="str">
            <v>1.1.7.0.1.33</v>
          </cell>
          <cell r="G415" t="str">
            <v>Scrap - Blue FD 48</v>
          </cell>
          <cell r="H415">
            <v>25</v>
          </cell>
          <cell r="I415">
            <v>1</v>
          </cell>
          <cell r="J415" t="str">
            <v>Kg</v>
          </cell>
          <cell r="L415">
            <v>184421</v>
          </cell>
          <cell r="T415">
            <v>0</v>
          </cell>
          <cell r="U415">
            <v>1.32</v>
          </cell>
        </row>
        <row r="416">
          <cell r="B416">
            <v>415</v>
          </cell>
          <cell r="F416" t="str">
            <v>1.1.7.0.1.206</v>
          </cell>
          <cell r="G416" t="str">
            <v>Jerrycan HDPE - 4 L</v>
          </cell>
          <cell r="H416">
            <v>4</v>
          </cell>
          <cell r="I416">
            <v>1</v>
          </cell>
          <cell r="J416" t="str">
            <v>Pcs</v>
          </cell>
          <cell r="L416">
            <v>4500</v>
          </cell>
          <cell r="T416">
            <v>0</v>
          </cell>
          <cell r="U416">
            <v>250</v>
          </cell>
        </row>
        <row r="417">
          <cell r="B417">
            <v>416</v>
          </cell>
          <cell r="F417" t="str">
            <v>1.1.7.0.1.208</v>
          </cell>
          <cell r="G417" t="str">
            <v>Jerrycan HDPE - 4 L - Cap - Black</v>
          </cell>
          <cell r="H417">
            <v>4</v>
          </cell>
          <cell r="I417">
            <v>1</v>
          </cell>
          <cell r="J417" t="str">
            <v>Pcs</v>
          </cell>
          <cell r="L417">
            <v>250</v>
          </cell>
          <cell r="T417">
            <v>0</v>
          </cell>
          <cell r="U417">
            <v>250</v>
          </cell>
        </row>
        <row r="418">
          <cell r="B418">
            <v>417</v>
          </cell>
          <cell r="F418" t="str">
            <v>1.1.7.0.1.207</v>
          </cell>
          <cell r="G418" t="str">
            <v>Jerrycan HDPE - 4 L - Plug</v>
          </cell>
          <cell r="H418">
            <v>4</v>
          </cell>
          <cell r="I418">
            <v>1</v>
          </cell>
          <cell r="J418" t="str">
            <v>Pcs</v>
          </cell>
          <cell r="L418">
            <v>250</v>
          </cell>
          <cell r="T418">
            <v>0</v>
          </cell>
          <cell r="U418">
            <v>250</v>
          </cell>
        </row>
        <row r="419">
          <cell r="B419">
            <v>418</v>
          </cell>
          <cell r="F419" t="str">
            <v>1.1.7.0.1.67</v>
          </cell>
          <cell r="G419" t="str">
            <v>Sticker ProQuat 276 SL - 4 L</v>
          </cell>
          <cell r="H419">
            <v>4</v>
          </cell>
          <cell r="I419">
            <v>1</v>
          </cell>
          <cell r="J419" t="str">
            <v>Pcs</v>
          </cell>
          <cell r="L419">
            <v>657</v>
          </cell>
          <cell r="T419">
            <v>0</v>
          </cell>
          <cell r="U419">
            <v>250</v>
          </cell>
        </row>
        <row r="420">
          <cell r="B420">
            <v>419</v>
          </cell>
          <cell r="F420" t="str">
            <v>1.1.7.0.1.178</v>
          </cell>
          <cell r="G420" t="str">
            <v>Karton Box ProQuat 276 SL - 4 L</v>
          </cell>
          <cell r="H420">
            <v>4</v>
          </cell>
          <cell r="I420">
            <v>1</v>
          </cell>
          <cell r="J420" t="str">
            <v>Pcs</v>
          </cell>
          <cell r="L420">
            <v>6572</v>
          </cell>
          <cell r="T420">
            <v>0</v>
          </cell>
          <cell r="U420">
            <v>63</v>
          </cell>
        </row>
        <row r="421">
          <cell r="B421">
            <v>420</v>
          </cell>
          <cell r="F421" t="str">
            <v>1.1.7.0.3.83</v>
          </cell>
          <cell r="G421" t="str">
            <v>ProQuat 276 SL @4 ltr</v>
          </cell>
          <cell r="H421">
            <v>4</v>
          </cell>
          <cell r="I421">
            <v>4</v>
          </cell>
          <cell r="J421" t="str">
            <v>Liter</v>
          </cell>
          <cell r="L421">
            <v>19924</v>
          </cell>
          <cell r="T421">
            <v>0</v>
          </cell>
          <cell r="U421">
            <v>1008</v>
          </cell>
        </row>
        <row r="422">
          <cell r="B422">
            <v>421</v>
          </cell>
          <cell r="F422" t="str">
            <v>1.1.7.0.1.213</v>
          </cell>
          <cell r="G422" t="str">
            <v>Paraquat Dichloride 42% TA</v>
          </cell>
          <cell r="H422">
            <v>220</v>
          </cell>
          <cell r="I422">
            <v>1</v>
          </cell>
          <cell r="J422" t="str">
            <v>Kg</v>
          </cell>
          <cell r="L422">
            <v>23857</v>
          </cell>
          <cell r="T422">
            <v>0</v>
          </cell>
          <cell r="U422">
            <v>682</v>
          </cell>
        </row>
        <row r="423">
          <cell r="B423">
            <v>422</v>
          </cell>
          <cell r="F423" t="str">
            <v>1.1.7.0.1.214</v>
          </cell>
          <cell r="G423" t="str">
            <v>Agrisol 445 N</v>
          </cell>
          <cell r="H423">
            <v>200</v>
          </cell>
          <cell r="I423">
            <v>1</v>
          </cell>
          <cell r="J423" t="str">
            <v>Kg</v>
          </cell>
          <cell r="L423">
            <v>15359</v>
          </cell>
          <cell r="T423">
            <v>0</v>
          </cell>
          <cell r="U423">
            <v>150</v>
          </cell>
        </row>
        <row r="424">
          <cell r="B424">
            <v>423</v>
          </cell>
          <cell r="F424" t="str">
            <v>1.1.7.0.1.33</v>
          </cell>
          <cell r="G424" t="str">
            <v>Scrap - Blue FD 48</v>
          </cell>
          <cell r="H424">
            <v>25</v>
          </cell>
          <cell r="I424">
            <v>1</v>
          </cell>
          <cell r="J424" t="str">
            <v>Kg</v>
          </cell>
          <cell r="L424">
            <v>184421</v>
          </cell>
          <cell r="T424">
            <v>0</v>
          </cell>
          <cell r="U424">
            <v>1.32</v>
          </cell>
        </row>
        <row r="425">
          <cell r="B425">
            <v>424</v>
          </cell>
          <cell r="F425" t="str">
            <v>1.1.7.0.1.206</v>
          </cell>
          <cell r="G425" t="str">
            <v>Jerrycan HDPE - 4 L</v>
          </cell>
          <cell r="H425">
            <v>4</v>
          </cell>
          <cell r="I425">
            <v>1</v>
          </cell>
          <cell r="J425" t="str">
            <v>Pcs</v>
          </cell>
          <cell r="L425">
            <v>4500</v>
          </cell>
          <cell r="T425">
            <v>0</v>
          </cell>
          <cell r="U425">
            <v>250</v>
          </cell>
        </row>
        <row r="426">
          <cell r="B426">
            <v>425</v>
          </cell>
          <cell r="F426" t="str">
            <v>1.1.7.0.1.208</v>
          </cell>
          <cell r="G426" t="str">
            <v>Jerrycan HDPE - 4 L - Cap - Black</v>
          </cell>
          <cell r="H426">
            <v>4</v>
          </cell>
          <cell r="I426">
            <v>1</v>
          </cell>
          <cell r="J426" t="str">
            <v>Pcs</v>
          </cell>
          <cell r="L426">
            <v>250</v>
          </cell>
          <cell r="T426">
            <v>0</v>
          </cell>
          <cell r="U426">
            <v>250</v>
          </cell>
        </row>
        <row r="427">
          <cell r="B427">
            <v>426</v>
          </cell>
          <cell r="F427" t="str">
            <v>1.1.7.0.1.207</v>
          </cell>
          <cell r="G427" t="str">
            <v>Jerrycan HDPE - 4 L - Plug</v>
          </cell>
          <cell r="H427">
            <v>4</v>
          </cell>
          <cell r="I427">
            <v>1</v>
          </cell>
          <cell r="J427" t="str">
            <v>Pcs</v>
          </cell>
          <cell r="L427">
            <v>250</v>
          </cell>
          <cell r="T427">
            <v>0</v>
          </cell>
          <cell r="U427">
            <v>250</v>
          </cell>
        </row>
        <row r="428">
          <cell r="B428">
            <v>427</v>
          </cell>
          <cell r="F428" t="str">
            <v>1.1.7.0.1.67</v>
          </cell>
          <cell r="G428" t="str">
            <v>Sticker ProQuat 276 SL - 4 L</v>
          </cell>
          <cell r="H428">
            <v>4</v>
          </cell>
          <cell r="I428">
            <v>1</v>
          </cell>
          <cell r="J428" t="str">
            <v>Pcs</v>
          </cell>
          <cell r="L428">
            <v>657</v>
          </cell>
          <cell r="T428">
            <v>0</v>
          </cell>
          <cell r="U428">
            <v>250</v>
          </cell>
        </row>
        <row r="429">
          <cell r="B429">
            <v>428</v>
          </cell>
          <cell r="F429" t="str">
            <v>1.1.7.0.1.178</v>
          </cell>
          <cell r="G429" t="str">
            <v>Karton Box ProQuat 276 SL - 4 L</v>
          </cell>
          <cell r="H429">
            <v>4</v>
          </cell>
          <cell r="I429">
            <v>1</v>
          </cell>
          <cell r="J429" t="str">
            <v>Pcs</v>
          </cell>
          <cell r="L429">
            <v>6572</v>
          </cell>
          <cell r="T429">
            <v>0</v>
          </cell>
          <cell r="U429">
            <v>62</v>
          </cell>
        </row>
        <row r="430">
          <cell r="B430">
            <v>429</v>
          </cell>
          <cell r="F430" t="str">
            <v>1.1.7.0.3.83</v>
          </cell>
          <cell r="G430" t="str">
            <v>ProQuat 276 SL @4 ltr</v>
          </cell>
          <cell r="H430">
            <v>4</v>
          </cell>
          <cell r="I430">
            <v>4</v>
          </cell>
          <cell r="J430" t="str">
            <v>Liter</v>
          </cell>
          <cell r="L430">
            <v>19924</v>
          </cell>
          <cell r="T430">
            <v>0</v>
          </cell>
          <cell r="U430">
            <v>992</v>
          </cell>
        </row>
        <row r="431">
          <cell r="B431">
            <v>430</v>
          </cell>
          <cell r="F431" t="str">
            <v>1.1.7.0.1.213</v>
          </cell>
          <cell r="G431" t="str">
            <v>Paraquat Dichloride 42% TA</v>
          </cell>
          <cell r="H431">
            <v>220</v>
          </cell>
          <cell r="I431">
            <v>1</v>
          </cell>
          <cell r="J431" t="str">
            <v>Kg</v>
          </cell>
          <cell r="L431">
            <v>23857</v>
          </cell>
          <cell r="T431">
            <v>0</v>
          </cell>
          <cell r="U431">
            <v>682</v>
          </cell>
        </row>
        <row r="432">
          <cell r="B432">
            <v>431</v>
          </cell>
          <cell r="F432" t="str">
            <v>1.1.7.0.1.214</v>
          </cell>
          <cell r="G432" t="str">
            <v>Agrisol 445 N</v>
          </cell>
          <cell r="H432">
            <v>200</v>
          </cell>
          <cell r="I432">
            <v>1</v>
          </cell>
          <cell r="J432" t="str">
            <v>Kg</v>
          </cell>
          <cell r="L432">
            <v>15359</v>
          </cell>
          <cell r="T432">
            <v>0</v>
          </cell>
          <cell r="U432">
            <v>150</v>
          </cell>
        </row>
        <row r="433">
          <cell r="B433">
            <v>432</v>
          </cell>
          <cell r="F433" t="str">
            <v>1.1.7.0.1.33</v>
          </cell>
          <cell r="G433" t="str">
            <v>Scrap - Blue FD 48</v>
          </cell>
          <cell r="H433">
            <v>25</v>
          </cell>
          <cell r="I433">
            <v>1</v>
          </cell>
          <cell r="J433" t="str">
            <v>Kg</v>
          </cell>
          <cell r="L433">
            <v>184421</v>
          </cell>
          <cell r="T433">
            <v>0</v>
          </cell>
          <cell r="U433">
            <v>1.32</v>
          </cell>
        </row>
        <row r="434">
          <cell r="B434">
            <v>433</v>
          </cell>
          <cell r="F434" t="str">
            <v>1.1.7.0.1.78</v>
          </cell>
          <cell r="G434" t="str">
            <v>Bottle PET - 1 L</v>
          </cell>
          <cell r="H434">
            <v>1</v>
          </cell>
          <cell r="I434">
            <v>1</v>
          </cell>
          <cell r="J434" t="str">
            <v>Pcs</v>
          </cell>
          <cell r="L434">
            <v>0</v>
          </cell>
          <cell r="T434">
            <v>0</v>
          </cell>
          <cell r="U434">
            <v>1000</v>
          </cell>
        </row>
        <row r="435">
          <cell r="B435">
            <v>434</v>
          </cell>
          <cell r="F435" t="str">
            <v>1.1.7.0.1.80</v>
          </cell>
          <cell r="G435" t="str">
            <v>Bottle PET - 1 L - Cap</v>
          </cell>
          <cell r="H435">
            <v>1</v>
          </cell>
          <cell r="I435">
            <v>1</v>
          </cell>
          <cell r="J435" t="str">
            <v>Pcs</v>
          </cell>
          <cell r="L435">
            <v>27846</v>
          </cell>
          <cell r="T435">
            <v>0</v>
          </cell>
          <cell r="U435">
            <v>1000</v>
          </cell>
        </row>
        <row r="436">
          <cell r="B436">
            <v>435</v>
          </cell>
          <cell r="F436" t="str">
            <v>1.1.7.0.1.79</v>
          </cell>
          <cell r="G436" t="str">
            <v>Bottle PET - 1 L - Plug</v>
          </cell>
          <cell r="H436">
            <v>1</v>
          </cell>
          <cell r="I436">
            <v>1</v>
          </cell>
          <cell r="J436" t="str">
            <v>Pcs</v>
          </cell>
          <cell r="L436">
            <v>2020</v>
          </cell>
          <cell r="T436">
            <v>0</v>
          </cell>
          <cell r="U436">
            <v>1000</v>
          </cell>
        </row>
        <row r="437">
          <cell r="B437">
            <v>436</v>
          </cell>
          <cell r="F437" t="str">
            <v>1.1.7.0.1.84</v>
          </cell>
          <cell r="G437" t="str">
            <v>Sticker ProQuat 276 SL - 1 L</v>
          </cell>
          <cell r="H437">
            <v>1</v>
          </cell>
          <cell r="I437">
            <v>1</v>
          </cell>
          <cell r="J437" t="str">
            <v>Pcs</v>
          </cell>
          <cell r="L437">
            <v>455</v>
          </cell>
          <cell r="T437">
            <v>0</v>
          </cell>
          <cell r="U437">
            <v>1000</v>
          </cell>
        </row>
        <row r="438">
          <cell r="B438">
            <v>437</v>
          </cell>
          <cell r="F438" t="str">
            <v>1.1.7.0.1.131</v>
          </cell>
          <cell r="G438" t="str">
            <v>PVC Shrink Wrap Logo Nathani</v>
          </cell>
          <cell r="H438">
            <v>1</v>
          </cell>
          <cell r="I438">
            <v>1</v>
          </cell>
          <cell r="J438" t="str">
            <v>Pcs</v>
          </cell>
          <cell r="L438">
            <v>16.16</v>
          </cell>
          <cell r="T438">
            <v>0</v>
          </cell>
          <cell r="U438">
            <v>1000</v>
          </cell>
        </row>
        <row r="439">
          <cell r="B439">
            <v>438</v>
          </cell>
          <cell r="F439" t="str">
            <v>1.1.7.0.1.179</v>
          </cell>
          <cell r="G439" t="str">
            <v>Karton Box ProQuat 276 SL - 1 L</v>
          </cell>
          <cell r="H439">
            <v>1</v>
          </cell>
          <cell r="I439">
            <v>1</v>
          </cell>
          <cell r="J439" t="str">
            <v>Pcs</v>
          </cell>
          <cell r="L439">
            <v>4492</v>
          </cell>
          <cell r="T439">
            <v>0</v>
          </cell>
          <cell r="U439">
            <v>83</v>
          </cell>
        </row>
        <row r="440">
          <cell r="B440">
            <v>439</v>
          </cell>
          <cell r="F440" t="str">
            <v>1.1.7.0.3.84</v>
          </cell>
          <cell r="G440" t="str">
            <v>ProQuat 276 SL @1 Ltr</v>
          </cell>
          <cell r="H440">
            <v>1</v>
          </cell>
          <cell r="I440">
            <v>12</v>
          </cell>
          <cell r="J440" t="str">
            <v>Liter</v>
          </cell>
          <cell r="L440">
            <v>20650</v>
          </cell>
          <cell r="T440">
            <v>0</v>
          </cell>
          <cell r="U440">
            <v>996</v>
          </cell>
        </row>
        <row r="441">
          <cell r="B441">
            <v>440</v>
          </cell>
          <cell r="F441" t="str">
            <v>1.1.7.0.1.213</v>
          </cell>
          <cell r="G441" t="str">
            <v>Paraquat Dichloride 42% TA</v>
          </cell>
          <cell r="H441">
            <v>220</v>
          </cell>
          <cell r="I441">
            <v>1</v>
          </cell>
          <cell r="J441" t="str">
            <v>Kg</v>
          </cell>
          <cell r="L441">
            <v>23857</v>
          </cell>
          <cell r="T441">
            <v>0</v>
          </cell>
          <cell r="U441">
            <v>682</v>
          </cell>
        </row>
        <row r="442">
          <cell r="B442">
            <v>441</v>
          </cell>
          <cell r="F442" t="str">
            <v>1.1.7.0.1.214</v>
          </cell>
          <cell r="G442" t="str">
            <v>Agrisol 445 N</v>
          </cell>
          <cell r="H442">
            <v>200</v>
          </cell>
          <cell r="I442">
            <v>1</v>
          </cell>
          <cell r="J442" t="str">
            <v>Kg</v>
          </cell>
          <cell r="L442">
            <v>15359</v>
          </cell>
          <cell r="T442">
            <v>0</v>
          </cell>
          <cell r="U442">
            <v>150</v>
          </cell>
        </row>
        <row r="443">
          <cell r="B443">
            <v>442</v>
          </cell>
          <cell r="F443" t="str">
            <v>1.1.7.0.1.33</v>
          </cell>
          <cell r="G443" t="str">
            <v>Scrap - Blue FD 48</v>
          </cell>
          <cell r="H443">
            <v>25</v>
          </cell>
          <cell r="I443">
            <v>1</v>
          </cell>
          <cell r="J443" t="str">
            <v>Kg</v>
          </cell>
          <cell r="L443">
            <v>184421</v>
          </cell>
          <cell r="T443">
            <v>0</v>
          </cell>
          <cell r="U443">
            <v>1.32</v>
          </cell>
        </row>
        <row r="444">
          <cell r="B444">
            <v>443</v>
          </cell>
          <cell r="F444" t="str">
            <v>1.1.7.0.1.96</v>
          </cell>
          <cell r="G444" t="str">
            <v>Bottle PET - 0,5 L</v>
          </cell>
          <cell r="H444">
            <v>0.5</v>
          </cell>
          <cell r="I444">
            <v>1</v>
          </cell>
          <cell r="J444" t="str">
            <v>Pcs</v>
          </cell>
          <cell r="L444">
            <v>1611</v>
          </cell>
          <cell r="T444">
            <v>0</v>
          </cell>
          <cell r="U444">
            <v>2000</v>
          </cell>
        </row>
        <row r="445">
          <cell r="B445">
            <v>444</v>
          </cell>
          <cell r="F445" t="str">
            <v>1.1.7.0.1.98</v>
          </cell>
          <cell r="G445" t="str">
            <v>Bottle PET - 0,5 L - Cap</v>
          </cell>
          <cell r="H445">
            <v>0.5</v>
          </cell>
          <cell r="I445">
            <v>1</v>
          </cell>
          <cell r="J445" t="str">
            <v>Pcs</v>
          </cell>
          <cell r="L445">
            <v>253</v>
          </cell>
          <cell r="T445">
            <v>0</v>
          </cell>
          <cell r="U445">
            <v>2000</v>
          </cell>
        </row>
        <row r="446">
          <cell r="B446">
            <v>445</v>
          </cell>
          <cell r="F446" t="str">
            <v>1.1.7.0.1.97</v>
          </cell>
          <cell r="G446" t="str">
            <v>Bottle PET - 0,5 L - Plug</v>
          </cell>
          <cell r="H446">
            <v>0.5</v>
          </cell>
          <cell r="I446">
            <v>1</v>
          </cell>
          <cell r="J446" t="str">
            <v>Pcs</v>
          </cell>
          <cell r="L446">
            <v>1566</v>
          </cell>
          <cell r="T446">
            <v>0</v>
          </cell>
          <cell r="U446">
            <v>2000</v>
          </cell>
        </row>
        <row r="447">
          <cell r="B447">
            <v>446</v>
          </cell>
          <cell r="F447" t="str">
            <v>1.1.7.0.1.140</v>
          </cell>
          <cell r="G447" t="str">
            <v>Sticker ProQuat 276 SL - 0,5 L</v>
          </cell>
          <cell r="H447">
            <v>0.5</v>
          </cell>
          <cell r="I447">
            <v>1</v>
          </cell>
          <cell r="J447" t="str">
            <v>Pcs</v>
          </cell>
          <cell r="L447">
            <v>379</v>
          </cell>
          <cell r="T447">
            <v>0</v>
          </cell>
          <cell r="U447">
            <v>2000</v>
          </cell>
        </row>
        <row r="448">
          <cell r="B448">
            <v>447</v>
          </cell>
          <cell r="F448" t="str">
            <v>1.1.7.0.1.131</v>
          </cell>
          <cell r="G448" t="str">
            <v>PVC Shrink Wrap Logo Nathani</v>
          </cell>
          <cell r="H448">
            <v>1</v>
          </cell>
          <cell r="I448">
            <v>1</v>
          </cell>
          <cell r="J448" t="str">
            <v>Pcs</v>
          </cell>
          <cell r="L448">
            <v>16.16</v>
          </cell>
          <cell r="T448">
            <v>0</v>
          </cell>
          <cell r="U448">
            <v>2000</v>
          </cell>
        </row>
        <row r="449">
          <cell r="B449">
            <v>448</v>
          </cell>
          <cell r="F449" t="str">
            <v>1.1.7.0.1.196</v>
          </cell>
          <cell r="G449" t="str">
            <v>Karton Box ProQuat 276 SL - 0,5 L</v>
          </cell>
          <cell r="H449">
            <v>0.5</v>
          </cell>
          <cell r="I449">
            <v>1</v>
          </cell>
          <cell r="J449" t="str">
            <v>Pcs</v>
          </cell>
          <cell r="L449">
            <v>7181</v>
          </cell>
          <cell r="T449">
            <v>0</v>
          </cell>
          <cell r="U449">
            <v>83</v>
          </cell>
        </row>
        <row r="450">
          <cell r="B450">
            <v>449</v>
          </cell>
          <cell r="F450" t="str">
            <v>1.1.7.0.3.85</v>
          </cell>
          <cell r="G450" t="str">
            <v>ProQuat 276 SL @500 ml</v>
          </cell>
          <cell r="H450">
            <v>0.5</v>
          </cell>
          <cell r="I450">
            <v>24</v>
          </cell>
          <cell r="J450" t="str">
            <v>Liter</v>
          </cell>
          <cell r="L450">
            <v>22195</v>
          </cell>
          <cell r="T450">
            <v>0</v>
          </cell>
          <cell r="U450">
            <v>996</v>
          </cell>
        </row>
        <row r="451">
          <cell r="B451">
            <v>450</v>
          </cell>
          <cell r="F451" t="str">
            <v>1.1.7.0.1.215</v>
          </cell>
          <cell r="G451" t="str">
            <v>Bottle PET - 1 L</v>
          </cell>
          <cell r="H451">
            <v>1</v>
          </cell>
          <cell r="I451">
            <v>1</v>
          </cell>
          <cell r="J451" t="str">
            <v>Pcs</v>
          </cell>
          <cell r="L451">
            <v>1919</v>
          </cell>
          <cell r="T451">
            <v>0</v>
          </cell>
          <cell r="U451">
            <v>10000</v>
          </cell>
        </row>
        <row r="452">
          <cell r="B452">
            <v>451</v>
          </cell>
          <cell r="F452" t="str">
            <v>1.1.7.0.1.216</v>
          </cell>
          <cell r="G452" t="str">
            <v>Bottle PET - 1 L - Plug</v>
          </cell>
          <cell r="H452">
            <v>1</v>
          </cell>
          <cell r="I452">
            <v>1</v>
          </cell>
          <cell r="J452" t="str">
            <v>Pcs</v>
          </cell>
          <cell r="L452">
            <v>202</v>
          </cell>
          <cell r="T452">
            <v>0</v>
          </cell>
          <cell r="U452">
            <v>10000</v>
          </cell>
        </row>
        <row r="453">
          <cell r="B453">
            <v>452</v>
          </cell>
          <cell r="F453" t="str">
            <v>1.1.7.0.1.217</v>
          </cell>
          <cell r="G453" t="str">
            <v>Bottle PET - 1 L - Cap</v>
          </cell>
          <cell r="H453">
            <v>1</v>
          </cell>
          <cell r="I453">
            <v>1</v>
          </cell>
          <cell r="J453" t="str">
            <v>Pcs</v>
          </cell>
          <cell r="L453">
            <v>404</v>
          </cell>
          <cell r="T453">
            <v>0</v>
          </cell>
          <cell r="U453">
            <v>10000</v>
          </cell>
        </row>
        <row r="454">
          <cell r="B454">
            <v>453</v>
          </cell>
          <cell r="F454" t="str">
            <v>1.1.7.0.1.218</v>
          </cell>
          <cell r="G454" t="str">
            <v>Agrisol 415 N</v>
          </cell>
          <cell r="H454">
            <v>200</v>
          </cell>
          <cell r="I454">
            <v>1</v>
          </cell>
          <cell r="J454" t="str">
            <v>Kg</v>
          </cell>
          <cell r="L454">
            <v>15163</v>
          </cell>
          <cell r="T454">
            <v>0</v>
          </cell>
          <cell r="U454">
            <v>5000</v>
          </cell>
        </row>
        <row r="455">
          <cell r="B455">
            <v>454</v>
          </cell>
          <cell r="F455" t="str">
            <v>1.1.7.0.1.170</v>
          </cell>
          <cell r="G455" t="str">
            <v>Bottle PET - 0,05 L</v>
          </cell>
          <cell r="H455">
            <v>0.05</v>
          </cell>
          <cell r="I455">
            <v>1</v>
          </cell>
          <cell r="J455" t="str">
            <v>Pcs</v>
          </cell>
          <cell r="L455">
            <v>606</v>
          </cell>
          <cell r="T455">
            <v>0</v>
          </cell>
          <cell r="U455">
            <v>59040</v>
          </cell>
        </row>
        <row r="456">
          <cell r="B456">
            <v>455</v>
          </cell>
          <cell r="F456" t="str">
            <v>1.1.7.0.1.171</v>
          </cell>
          <cell r="G456" t="str">
            <v>Bottle PET - 0,05 L - Cap</v>
          </cell>
          <cell r="H456">
            <v>0.05</v>
          </cell>
          <cell r="I456">
            <v>1</v>
          </cell>
          <cell r="J456" t="str">
            <v>Pcs</v>
          </cell>
          <cell r="L456">
            <v>354</v>
          </cell>
          <cell r="T456">
            <v>0</v>
          </cell>
          <cell r="U456">
            <v>59040</v>
          </cell>
        </row>
        <row r="457">
          <cell r="B457">
            <v>456</v>
          </cell>
          <cell r="F457" t="str">
            <v>1.1.7.0.1.172</v>
          </cell>
          <cell r="G457" t="str">
            <v>Bottle PET - 0,05 L - Plug</v>
          </cell>
          <cell r="H457">
            <v>0.05</v>
          </cell>
          <cell r="I457">
            <v>1</v>
          </cell>
          <cell r="J457" t="str">
            <v>Pcs</v>
          </cell>
          <cell r="L457">
            <v>152</v>
          </cell>
          <cell r="T457">
            <v>0</v>
          </cell>
          <cell r="U457">
            <v>59040</v>
          </cell>
        </row>
        <row r="458">
          <cell r="B458">
            <v>457</v>
          </cell>
          <cell r="F458" t="str">
            <v>1.1.7.0.1.173</v>
          </cell>
          <cell r="G458" t="str">
            <v xml:space="preserve">Bottle PET - 0,1 L </v>
          </cell>
          <cell r="H458">
            <v>0.1</v>
          </cell>
          <cell r="I458">
            <v>1</v>
          </cell>
          <cell r="J458" t="str">
            <v>Pcs</v>
          </cell>
          <cell r="L458">
            <v>707</v>
          </cell>
          <cell r="T458">
            <v>0</v>
          </cell>
          <cell r="U458">
            <v>35000</v>
          </cell>
        </row>
        <row r="459">
          <cell r="B459">
            <v>458</v>
          </cell>
          <cell r="F459" t="str">
            <v>1.1.7.0.1.174</v>
          </cell>
          <cell r="G459" t="str">
            <v>Bottle PET - 0,1 L - Cap</v>
          </cell>
          <cell r="H459">
            <v>0.1</v>
          </cell>
          <cell r="I459">
            <v>1</v>
          </cell>
          <cell r="J459" t="str">
            <v>Pcs</v>
          </cell>
          <cell r="L459">
            <v>354</v>
          </cell>
          <cell r="T459">
            <v>0</v>
          </cell>
          <cell r="U459">
            <v>35000</v>
          </cell>
        </row>
        <row r="460">
          <cell r="B460">
            <v>459</v>
          </cell>
          <cell r="F460" t="str">
            <v>1.1.7.0.1.175</v>
          </cell>
          <cell r="G460" t="str">
            <v>Bottle PET - 0,1 L - Plug</v>
          </cell>
          <cell r="H460">
            <v>0.1</v>
          </cell>
          <cell r="I460">
            <v>1</v>
          </cell>
          <cell r="J460" t="str">
            <v>Pcs</v>
          </cell>
          <cell r="L460">
            <v>152</v>
          </cell>
          <cell r="T460">
            <v>0</v>
          </cell>
          <cell r="U460">
            <v>35000</v>
          </cell>
        </row>
        <row r="461">
          <cell r="B461">
            <v>460</v>
          </cell>
          <cell r="F461" t="str">
            <v>1.1.7.0.1.213</v>
          </cell>
          <cell r="G461" t="str">
            <v>Paraquat Dichloride 42% TA</v>
          </cell>
          <cell r="H461">
            <v>220</v>
          </cell>
          <cell r="I461">
            <v>1</v>
          </cell>
          <cell r="J461" t="str">
            <v>Kg</v>
          </cell>
          <cell r="L461">
            <v>23857</v>
          </cell>
          <cell r="T461">
            <v>0</v>
          </cell>
          <cell r="U461">
            <v>682</v>
          </cell>
        </row>
        <row r="462">
          <cell r="B462">
            <v>461</v>
          </cell>
          <cell r="F462" t="str">
            <v>1.1.7.0.1.214</v>
          </cell>
          <cell r="G462" t="str">
            <v>Agrisol 445 N</v>
          </cell>
          <cell r="H462">
            <v>200</v>
          </cell>
          <cell r="I462">
            <v>1</v>
          </cell>
          <cell r="J462" t="str">
            <v>Kg</v>
          </cell>
          <cell r="L462">
            <v>15359</v>
          </cell>
          <cell r="T462">
            <v>0</v>
          </cell>
          <cell r="U462">
            <v>150</v>
          </cell>
        </row>
        <row r="463">
          <cell r="B463">
            <v>462</v>
          </cell>
          <cell r="F463" t="str">
            <v>1.1.7.0.1.33</v>
          </cell>
          <cell r="G463" t="str">
            <v>Scrap - Blue FD 48</v>
          </cell>
          <cell r="H463">
            <v>25</v>
          </cell>
          <cell r="I463">
            <v>1</v>
          </cell>
          <cell r="J463" t="str">
            <v>Kg</v>
          </cell>
          <cell r="L463">
            <v>184421</v>
          </cell>
          <cell r="T463">
            <v>0</v>
          </cell>
          <cell r="U463">
            <v>1.32</v>
          </cell>
        </row>
        <row r="464">
          <cell r="B464">
            <v>463</v>
          </cell>
          <cell r="F464" t="str">
            <v>1.1.7.0.1.78</v>
          </cell>
          <cell r="G464" t="str">
            <v>Bottle PET - 1 L</v>
          </cell>
          <cell r="H464">
            <v>1</v>
          </cell>
          <cell r="I464">
            <v>1</v>
          </cell>
          <cell r="J464" t="str">
            <v>Pcs</v>
          </cell>
          <cell r="L464">
            <v>0</v>
          </cell>
          <cell r="T464">
            <v>0</v>
          </cell>
          <cell r="U464">
            <v>866</v>
          </cell>
        </row>
        <row r="465">
          <cell r="B465">
            <v>464</v>
          </cell>
          <cell r="F465" t="str">
            <v>1.1.7.0.1.215</v>
          </cell>
          <cell r="G465" t="str">
            <v>Bottle PET - 1 L</v>
          </cell>
          <cell r="H465">
            <v>1</v>
          </cell>
          <cell r="I465">
            <v>1</v>
          </cell>
          <cell r="J465" t="str">
            <v>Pcs</v>
          </cell>
          <cell r="L465">
            <v>1919</v>
          </cell>
          <cell r="T465">
            <v>0</v>
          </cell>
          <cell r="U465">
            <v>134</v>
          </cell>
        </row>
        <row r="466">
          <cell r="B466">
            <v>465</v>
          </cell>
          <cell r="F466" t="str">
            <v>1.1.7.0.1.80</v>
          </cell>
          <cell r="G466" t="str">
            <v>Bottle PET - 1 L - Cap</v>
          </cell>
          <cell r="H466">
            <v>1</v>
          </cell>
          <cell r="I466">
            <v>1</v>
          </cell>
          <cell r="J466" t="str">
            <v>Pcs</v>
          </cell>
          <cell r="L466">
            <v>27846</v>
          </cell>
          <cell r="T466">
            <v>0</v>
          </cell>
          <cell r="U466">
            <v>866</v>
          </cell>
        </row>
        <row r="467">
          <cell r="B467">
            <v>466</v>
          </cell>
          <cell r="F467" t="str">
            <v>1.1.7.0.1.217</v>
          </cell>
          <cell r="G467" t="str">
            <v>Bottle PET - 1 L - Cap</v>
          </cell>
          <cell r="H467">
            <v>1</v>
          </cell>
          <cell r="I467">
            <v>1</v>
          </cell>
          <cell r="J467" t="str">
            <v>Pcs</v>
          </cell>
          <cell r="L467">
            <v>404</v>
          </cell>
          <cell r="T467">
            <v>0</v>
          </cell>
          <cell r="U467">
            <v>134</v>
          </cell>
        </row>
        <row r="468">
          <cell r="B468">
            <v>467</v>
          </cell>
          <cell r="F468" t="str">
            <v>1.1.7.0.1.79</v>
          </cell>
          <cell r="G468" t="str">
            <v>Bottle PET - 1 L - Plug</v>
          </cell>
          <cell r="H468">
            <v>1</v>
          </cell>
          <cell r="I468">
            <v>1</v>
          </cell>
          <cell r="J468" t="str">
            <v>Pcs</v>
          </cell>
          <cell r="L468">
            <v>2020</v>
          </cell>
          <cell r="T468">
            <v>0</v>
          </cell>
          <cell r="U468">
            <v>866</v>
          </cell>
        </row>
        <row r="469">
          <cell r="B469">
            <v>468</v>
          </cell>
          <cell r="F469" t="str">
            <v>1.1.7.0.1.216</v>
          </cell>
          <cell r="G469" t="str">
            <v>Bottle PET - 1 L - Plug</v>
          </cell>
          <cell r="H469">
            <v>1</v>
          </cell>
          <cell r="I469">
            <v>1</v>
          </cell>
          <cell r="J469" t="str">
            <v>Pcs</v>
          </cell>
          <cell r="L469">
            <v>202</v>
          </cell>
          <cell r="T469">
            <v>0</v>
          </cell>
          <cell r="U469">
            <v>134</v>
          </cell>
        </row>
        <row r="470">
          <cell r="B470">
            <v>469</v>
          </cell>
          <cell r="F470" t="str">
            <v>1.1.7.0.1.84</v>
          </cell>
          <cell r="G470" t="str">
            <v>Sticker ProQuat 276 SL - 1 L</v>
          </cell>
          <cell r="H470">
            <v>1</v>
          </cell>
          <cell r="I470">
            <v>1</v>
          </cell>
          <cell r="J470" t="str">
            <v>Pcs</v>
          </cell>
          <cell r="L470">
            <v>455</v>
          </cell>
          <cell r="T470">
            <v>0</v>
          </cell>
          <cell r="U470">
            <v>1000</v>
          </cell>
        </row>
        <row r="471">
          <cell r="B471">
            <v>470</v>
          </cell>
          <cell r="F471" t="str">
            <v>1.1.7.0.1.131</v>
          </cell>
          <cell r="G471" t="str">
            <v>PVC Shrink Wrap Logo Nathani</v>
          </cell>
          <cell r="H471">
            <v>1</v>
          </cell>
          <cell r="I471">
            <v>1</v>
          </cell>
          <cell r="J471" t="str">
            <v>Pcs</v>
          </cell>
          <cell r="L471">
            <v>16.16</v>
          </cell>
          <cell r="T471">
            <v>0</v>
          </cell>
          <cell r="U471">
            <v>1000</v>
          </cell>
        </row>
        <row r="472">
          <cell r="B472">
            <v>471</v>
          </cell>
          <cell r="F472" t="str">
            <v>1.1.7.0.1.179</v>
          </cell>
          <cell r="G472" t="str">
            <v>Karton Box ProQuat 276 SL - 1 L</v>
          </cell>
          <cell r="H472">
            <v>1</v>
          </cell>
          <cell r="I472">
            <v>1</v>
          </cell>
          <cell r="J472" t="str">
            <v>Pcs</v>
          </cell>
          <cell r="L472">
            <v>4492</v>
          </cell>
          <cell r="T472">
            <v>0</v>
          </cell>
          <cell r="U472">
            <v>83</v>
          </cell>
        </row>
        <row r="473">
          <cell r="B473">
            <v>472</v>
          </cell>
          <cell r="F473" t="str">
            <v>1.1.7.0.3.84</v>
          </cell>
          <cell r="G473" t="str">
            <v>ProQuat 276 SL @1 Ltr</v>
          </cell>
          <cell r="H473">
            <v>1</v>
          </cell>
          <cell r="I473">
            <v>12</v>
          </cell>
          <cell r="J473" t="str">
            <v>Liter</v>
          </cell>
          <cell r="L473">
            <v>20650</v>
          </cell>
          <cell r="T473">
            <v>0</v>
          </cell>
          <cell r="U473">
            <v>996</v>
          </cell>
        </row>
        <row r="474">
          <cell r="B474">
            <v>473</v>
          </cell>
          <cell r="F474" t="str">
            <v>1.1.7.0.1.213</v>
          </cell>
          <cell r="G474" t="str">
            <v>Paraquat Dichloride 42% TA</v>
          </cell>
          <cell r="H474">
            <v>220</v>
          </cell>
          <cell r="I474">
            <v>1</v>
          </cell>
          <cell r="J474" t="str">
            <v>Kg</v>
          </cell>
          <cell r="L474">
            <v>23857</v>
          </cell>
          <cell r="T474">
            <v>0</v>
          </cell>
          <cell r="U474">
            <v>682</v>
          </cell>
        </row>
        <row r="475">
          <cell r="B475">
            <v>474</v>
          </cell>
          <cell r="F475" t="str">
            <v>1.1.7.0.1.214</v>
          </cell>
          <cell r="G475" t="str">
            <v>Agrisol 445 N</v>
          </cell>
          <cell r="H475">
            <v>200</v>
          </cell>
          <cell r="I475">
            <v>1</v>
          </cell>
          <cell r="J475" t="str">
            <v>Kg</v>
          </cell>
          <cell r="L475">
            <v>15359</v>
          </cell>
          <cell r="T475">
            <v>0</v>
          </cell>
          <cell r="U475">
            <v>150</v>
          </cell>
        </row>
        <row r="476">
          <cell r="B476">
            <v>475</v>
          </cell>
          <cell r="F476" t="str">
            <v>1.1.7.0.1.33</v>
          </cell>
          <cell r="G476" t="str">
            <v>Scrap - Blue FD 48</v>
          </cell>
          <cell r="H476">
            <v>25</v>
          </cell>
          <cell r="I476">
            <v>1</v>
          </cell>
          <cell r="J476" t="str">
            <v>Kg</v>
          </cell>
          <cell r="L476">
            <v>184421</v>
          </cell>
          <cell r="T476">
            <v>0</v>
          </cell>
          <cell r="U476">
            <v>1.32</v>
          </cell>
        </row>
        <row r="477">
          <cell r="B477">
            <v>476</v>
          </cell>
          <cell r="F477" t="str">
            <v>1.1.7.0.1.197</v>
          </cell>
          <cell r="G477" t="str">
            <v>Bottle PET - 0,25 L</v>
          </cell>
          <cell r="H477">
            <v>0.25</v>
          </cell>
          <cell r="I477">
            <v>1</v>
          </cell>
          <cell r="J477" t="str">
            <v>Pcs</v>
          </cell>
          <cell r="L477">
            <v>1515</v>
          </cell>
          <cell r="T477">
            <v>0</v>
          </cell>
          <cell r="U477">
            <v>4000</v>
          </cell>
        </row>
        <row r="478">
          <cell r="B478">
            <v>477</v>
          </cell>
          <cell r="F478" t="str">
            <v>1.1.7.0.1.199</v>
          </cell>
          <cell r="G478" t="str">
            <v>Bottle PET - 0,25 L - Cap</v>
          </cell>
          <cell r="H478">
            <v>0.25</v>
          </cell>
          <cell r="I478">
            <v>1</v>
          </cell>
          <cell r="J478" t="str">
            <v>Pcs</v>
          </cell>
          <cell r="L478">
            <v>101</v>
          </cell>
          <cell r="T478">
            <v>0</v>
          </cell>
          <cell r="U478">
            <v>4000</v>
          </cell>
        </row>
        <row r="479">
          <cell r="B479">
            <v>478</v>
          </cell>
          <cell r="F479" t="str">
            <v>1.1.7.0.1.198</v>
          </cell>
          <cell r="G479" t="str">
            <v>Bottle PET - 0,25 L - Plug</v>
          </cell>
          <cell r="H479">
            <v>0.25</v>
          </cell>
          <cell r="I479">
            <v>1</v>
          </cell>
          <cell r="J479" t="str">
            <v>Pcs</v>
          </cell>
          <cell r="L479">
            <v>101</v>
          </cell>
          <cell r="T479">
            <v>0</v>
          </cell>
          <cell r="U479">
            <v>4000</v>
          </cell>
        </row>
        <row r="480">
          <cell r="B480">
            <v>479</v>
          </cell>
          <cell r="F480" t="str">
            <v>1.1.7.0.1.118</v>
          </cell>
          <cell r="G480" t="str">
            <v>Sticker ProQuat 276 SL - 0,25 L</v>
          </cell>
          <cell r="H480">
            <v>0.25</v>
          </cell>
          <cell r="I480">
            <v>1</v>
          </cell>
          <cell r="J480" t="str">
            <v>Pcs</v>
          </cell>
          <cell r="L480">
            <v>253</v>
          </cell>
          <cell r="T480">
            <v>0</v>
          </cell>
          <cell r="U480">
            <v>4000</v>
          </cell>
        </row>
        <row r="481">
          <cell r="B481">
            <v>480</v>
          </cell>
          <cell r="F481" t="str">
            <v>1.1.7.0.1.131</v>
          </cell>
          <cell r="G481" t="str">
            <v>PVC Shrink Wrap Logo Nathani</v>
          </cell>
          <cell r="H481">
            <v>1</v>
          </cell>
          <cell r="I481">
            <v>1</v>
          </cell>
          <cell r="J481" t="str">
            <v>Pcs</v>
          </cell>
          <cell r="L481">
            <v>16.16</v>
          </cell>
          <cell r="T481">
            <v>0</v>
          </cell>
          <cell r="U481">
            <v>4000</v>
          </cell>
        </row>
        <row r="482">
          <cell r="B482">
            <v>481</v>
          </cell>
          <cell r="F482" t="str">
            <v>1.1.7.0.1.123</v>
          </cell>
          <cell r="G482" t="str">
            <v>Karton Box ProQuat 276 SL - 0,25 L</v>
          </cell>
          <cell r="H482">
            <v>0.25</v>
          </cell>
          <cell r="I482">
            <v>1</v>
          </cell>
          <cell r="J482" t="str">
            <v>Pcs</v>
          </cell>
          <cell r="L482">
            <v>6350</v>
          </cell>
          <cell r="T482">
            <v>0</v>
          </cell>
          <cell r="U482">
            <v>100</v>
          </cell>
        </row>
        <row r="483">
          <cell r="B483">
            <v>482</v>
          </cell>
          <cell r="F483" t="str">
            <v>1.1.7.0.3.86</v>
          </cell>
          <cell r="G483" t="str">
            <v>ProQuat 276 SL @250 ml</v>
          </cell>
          <cell r="H483">
            <v>0.25</v>
          </cell>
          <cell r="I483">
            <v>40</v>
          </cell>
          <cell r="J483" t="str">
            <v>Liter</v>
          </cell>
          <cell r="L483">
            <v>24359</v>
          </cell>
          <cell r="T483">
            <v>0</v>
          </cell>
          <cell r="U483">
            <v>1000</v>
          </cell>
        </row>
        <row r="484">
          <cell r="B484">
            <v>483</v>
          </cell>
          <cell r="G484" t="str">
            <v>Jerrycan HDPE - 20 L</v>
          </cell>
          <cell r="H484">
            <v>20</v>
          </cell>
          <cell r="I484">
            <v>1</v>
          </cell>
          <cell r="J484" t="str">
            <v>Pcs</v>
          </cell>
          <cell r="L484">
            <v>0</v>
          </cell>
          <cell r="T484">
            <v>0</v>
          </cell>
          <cell r="U484">
            <v>80</v>
          </cell>
        </row>
        <row r="485">
          <cell r="B485">
            <v>484</v>
          </cell>
          <cell r="G485" t="str">
            <v>Jerrycan HDPE - 20 L - Plug</v>
          </cell>
          <cell r="H485">
            <v>20</v>
          </cell>
          <cell r="I485">
            <v>1</v>
          </cell>
          <cell r="J485" t="str">
            <v>Pcs</v>
          </cell>
          <cell r="L485">
            <v>0</v>
          </cell>
          <cell r="T485">
            <v>0</v>
          </cell>
          <cell r="U485">
            <v>80</v>
          </cell>
        </row>
        <row r="486">
          <cell r="B486">
            <v>485</v>
          </cell>
          <cell r="G486" t="str">
            <v>Jerrycan HDPE - 20 L - Cap - Black</v>
          </cell>
          <cell r="H486">
            <v>20</v>
          </cell>
          <cell r="I486">
            <v>1</v>
          </cell>
          <cell r="J486" t="str">
            <v>Pcs</v>
          </cell>
          <cell r="L486">
            <v>0</v>
          </cell>
          <cell r="T486">
            <v>0</v>
          </cell>
          <cell r="U486">
            <v>80</v>
          </cell>
        </row>
        <row r="487">
          <cell r="B487">
            <v>486</v>
          </cell>
          <cell r="G487" t="str">
            <v>Sticker Markup 480 SL - 20 L</v>
          </cell>
          <cell r="H487">
            <v>20</v>
          </cell>
          <cell r="I487">
            <v>1</v>
          </cell>
          <cell r="J487" t="str">
            <v>Pcs</v>
          </cell>
          <cell r="L487">
            <v>0</v>
          </cell>
          <cell r="T487">
            <v>0</v>
          </cell>
          <cell r="U487">
            <v>80</v>
          </cell>
        </row>
        <row r="488">
          <cell r="B488">
            <v>487</v>
          </cell>
          <cell r="F488" t="str">
            <v>1.1.7.0.7.9</v>
          </cell>
          <cell r="G488" t="str">
            <v>Scrap - Sticker ProQuat 276 SL - 1 L</v>
          </cell>
          <cell r="H488">
            <v>1</v>
          </cell>
          <cell r="I488">
            <v>1</v>
          </cell>
          <cell r="J488" t="str">
            <v>Pcs</v>
          </cell>
          <cell r="L488">
            <v>33660</v>
          </cell>
          <cell r="T488">
            <v>0</v>
          </cell>
          <cell r="U488">
            <v>730</v>
          </cell>
        </row>
        <row r="489">
          <cell r="B489">
            <v>488</v>
          </cell>
          <cell r="F489" t="str">
            <v>1.1.7.0.1.213</v>
          </cell>
          <cell r="G489" t="str">
            <v>Paraquat Dichloride 42% TA</v>
          </cell>
          <cell r="H489">
            <v>220</v>
          </cell>
          <cell r="I489">
            <v>1</v>
          </cell>
          <cell r="J489" t="str">
            <v>Kg</v>
          </cell>
          <cell r="L489">
            <v>23857</v>
          </cell>
          <cell r="T489">
            <v>0</v>
          </cell>
          <cell r="U489">
            <v>682</v>
          </cell>
        </row>
        <row r="490">
          <cell r="B490">
            <v>489</v>
          </cell>
          <cell r="F490" t="str">
            <v>1.1.7.0.1.214</v>
          </cell>
          <cell r="G490" t="str">
            <v>Agrisol 445 N</v>
          </cell>
          <cell r="H490">
            <v>200</v>
          </cell>
          <cell r="I490">
            <v>1</v>
          </cell>
          <cell r="J490" t="str">
            <v>Kg</v>
          </cell>
          <cell r="L490">
            <v>15359</v>
          </cell>
          <cell r="T490">
            <v>0</v>
          </cell>
          <cell r="U490">
            <v>150</v>
          </cell>
        </row>
        <row r="491">
          <cell r="B491">
            <v>490</v>
          </cell>
          <cell r="F491" t="str">
            <v>1.1.7.0.1.33</v>
          </cell>
          <cell r="G491" t="str">
            <v>Scrap - Blue FD 48</v>
          </cell>
          <cell r="H491">
            <v>25</v>
          </cell>
          <cell r="I491">
            <v>1</v>
          </cell>
          <cell r="J491" t="str">
            <v>Kg</v>
          </cell>
          <cell r="L491">
            <v>184421</v>
          </cell>
          <cell r="T491">
            <v>0</v>
          </cell>
          <cell r="U491">
            <v>1.32</v>
          </cell>
        </row>
        <row r="492">
          <cell r="B492">
            <v>491</v>
          </cell>
          <cell r="F492" t="str">
            <v>1.1.7.0.1.215</v>
          </cell>
          <cell r="G492" t="str">
            <v>Bottle PET - 1 L</v>
          </cell>
          <cell r="H492">
            <v>1</v>
          </cell>
          <cell r="I492">
            <v>1</v>
          </cell>
          <cell r="J492" t="str">
            <v>Pcs</v>
          </cell>
          <cell r="L492">
            <v>1919</v>
          </cell>
          <cell r="T492">
            <v>0</v>
          </cell>
          <cell r="U492">
            <v>1000</v>
          </cell>
        </row>
        <row r="493">
          <cell r="B493">
            <v>492</v>
          </cell>
          <cell r="F493" t="str">
            <v>1.1.7.0.1.217</v>
          </cell>
          <cell r="G493" t="str">
            <v>Bottle PET - 1 L - Cap</v>
          </cell>
          <cell r="H493">
            <v>1</v>
          </cell>
          <cell r="I493">
            <v>1</v>
          </cell>
          <cell r="J493" t="str">
            <v>Pcs</v>
          </cell>
          <cell r="L493">
            <v>404</v>
          </cell>
          <cell r="T493">
            <v>0</v>
          </cell>
          <cell r="U493">
            <v>1000</v>
          </cell>
        </row>
        <row r="494">
          <cell r="B494">
            <v>493</v>
          </cell>
          <cell r="F494" t="str">
            <v>1.1.7.0.1.216</v>
          </cell>
          <cell r="G494" t="str">
            <v>Bottle PET - 1 L - Plug</v>
          </cell>
          <cell r="H494">
            <v>1</v>
          </cell>
          <cell r="I494">
            <v>1</v>
          </cell>
          <cell r="J494" t="str">
            <v>Pcs</v>
          </cell>
          <cell r="L494">
            <v>202</v>
          </cell>
          <cell r="T494">
            <v>0</v>
          </cell>
          <cell r="U494">
            <v>1000</v>
          </cell>
        </row>
        <row r="495">
          <cell r="B495">
            <v>494</v>
          </cell>
          <cell r="F495" t="str">
            <v>1.1.7.0.1.84</v>
          </cell>
          <cell r="G495" t="str">
            <v>Sticker ProQuat 276 SL - 1 L</v>
          </cell>
          <cell r="H495">
            <v>1</v>
          </cell>
          <cell r="I495">
            <v>1</v>
          </cell>
          <cell r="J495" t="str">
            <v>Pcs</v>
          </cell>
          <cell r="L495">
            <v>455</v>
          </cell>
          <cell r="T495">
            <v>0</v>
          </cell>
          <cell r="U495">
            <v>270</v>
          </cell>
        </row>
        <row r="496">
          <cell r="B496">
            <v>495</v>
          </cell>
          <cell r="F496" t="str">
            <v>1.1.7.0.7.9</v>
          </cell>
          <cell r="G496" t="str">
            <v>Scrap - Sticker ProQuat 276 SL - 1 L</v>
          </cell>
          <cell r="H496">
            <v>1</v>
          </cell>
          <cell r="I496">
            <v>1</v>
          </cell>
          <cell r="J496" t="str">
            <v>Pcs</v>
          </cell>
          <cell r="L496">
            <v>33660</v>
          </cell>
          <cell r="T496">
            <v>0</v>
          </cell>
          <cell r="U496">
            <v>730</v>
          </cell>
        </row>
        <row r="497">
          <cell r="B497">
            <v>496</v>
          </cell>
          <cell r="F497" t="str">
            <v>1.1.7.0.1.131</v>
          </cell>
          <cell r="G497" t="str">
            <v>PVC Shrink Wrap Logo Nathani</v>
          </cell>
          <cell r="H497">
            <v>1</v>
          </cell>
          <cell r="I497">
            <v>1</v>
          </cell>
          <cell r="J497" t="str">
            <v>Pcs</v>
          </cell>
          <cell r="L497">
            <v>16.16</v>
          </cell>
          <cell r="T497">
            <v>0</v>
          </cell>
          <cell r="U497">
            <v>1000</v>
          </cell>
        </row>
        <row r="498">
          <cell r="B498">
            <v>497</v>
          </cell>
          <cell r="F498" t="str">
            <v>1.1.7.0.1.179</v>
          </cell>
          <cell r="G498" t="str">
            <v>Karton Box ProQuat 276 SL - 1 L</v>
          </cell>
          <cell r="H498">
            <v>1</v>
          </cell>
          <cell r="I498">
            <v>1</v>
          </cell>
          <cell r="J498" t="str">
            <v>Pcs</v>
          </cell>
          <cell r="L498">
            <v>4492</v>
          </cell>
          <cell r="T498">
            <v>0</v>
          </cell>
          <cell r="U498">
            <v>84</v>
          </cell>
        </row>
        <row r="499">
          <cell r="B499">
            <v>498</v>
          </cell>
          <cell r="F499" t="str">
            <v>1.1.7.0.3.84</v>
          </cell>
          <cell r="G499" t="str">
            <v>ProQuat 276 SL @1 Ltr</v>
          </cell>
          <cell r="H499">
            <v>1</v>
          </cell>
          <cell r="I499">
            <v>12</v>
          </cell>
          <cell r="J499" t="str">
            <v>Liter</v>
          </cell>
          <cell r="L499">
            <v>20650</v>
          </cell>
          <cell r="T499">
            <v>0</v>
          </cell>
          <cell r="U499">
            <v>1008</v>
          </cell>
        </row>
        <row r="500">
          <cell r="B500">
            <v>499</v>
          </cell>
          <cell r="G500" t="str">
            <v>ProQuat 276 SL @20 ltr</v>
          </cell>
          <cell r="H500">
            <v>20</v>
          </cell>
          <cell r="I500">
            <v>1</v>
          </cell>
          <cell r="J500" t="str">
            <v>Pcs</v>
          </cell>
          <cell r="L500">
            <v>0</v>
          </cell>
          <cell r="T500">
            <v>0</v>
          </cell>
          <cell r="U500">
            <v>1000</v>
          </cell>
        </row>
        <row r="501">
          <cell r="B501">
            <v>500</v>
          </cell>
          <cell r="G501" t="str">
            <v>ProQuat 276 SL @20 ltr</v>
          </cell>
          <cell r="H501">
            <v>20</v>
          </cell>
          <cell r="I501">
            <v>1</v>
          </cell>
          <cell r="J501" t="str">
            <v>Pcs</v>
          </cell>
          <cell r="L501">
            <v>0</v>
          </cell>
          <cell r="T501">
            <v>0</v>
          </cell>
          <cell r="U501">
            <v>3000</v>
          </cell>
        </row>
        <row r="502">
          <cell r="B502">
            <v>501</v>
          </cell>
          <cell r="G502" t="str">
            <v>ProQuat 276 SL @20 ltr</v>
          </cell>
          <cell r="H502">
            <v>20</v>
          </cell>
          <cell r="I502">
            <v>1</v>
          </cell>
          <cell r="J502" t="str">
            <v>Pcs</v>
          </cell>
          <cell r="L502">
            <v>0</v>
          </cell>
          <cell r="T502">
            <v>0</v>
          </cell>
          <cell r="U502">
            <v>1000</v>
          </cell>
        </row>
        <row r="503">
          <cell r="B503">
            <v>502</v>
          </cell>
          <cell r="G503" t="str">
            <v>ProQuat 276 SL @4 ltr</v>
          </cell>
          <cell r="H503">
            <v>4</v>
          </cell>
          <cell r="I503">
            <v>4</v>
          </cell>
          <cell r="J503" t="str">
            <v>Pcs</v>
          </cell>
          <cell r="L503">
            <v>0</v>
          </cell>
          <cell r="T503">
            <v>0</v>
          </cell>
          <cell r="U503">
            <v>2992</v>
          </cell>
        </row>
        <row r="504">
          <cell r="B504">
            <v>503</v>
          </cell>
          <cell r="G504" t="str">
            <v>ProQuat 276 SL @1 Ltr</v>
          </cell>
          <cell r="H504">
            <v>1</v>
          </cell>
          <cell r="I504">
            <v>12</v>
          </cell>
          <cell r="J504" t="str">
            <v>Pcs</v>
          </cell>
          <cell r="L504">
            <v>0</v>
          </cell>
          <cell r="T504">
            <v>0</v>
          </cell>
          <cell r="U504">
            <v>3000</v>
          </cell>
        </row>
        <row r="505">
          <cell r="B505">
            <v>504</v>
          </cell>
          <cell r="G505" t="str">
            <v>ProQuat 276 SL @500 ml</v>
          </cell>
          <cell r="H505">
            <v>0.5</v>
          </cell>
          <cell r="I505">
            <v>24</v>
          </cell>
          <cell r="J505" t="str">
            <v>Pcs</v>
          </cell>
          <cell r="L505">
            <v>0</v>
          </cell>
          <cell r="T505">
            <v>0</v>
          </cell>
          <cell r="U505">
            <v>996</v>
          </cell>
        </row>
        <row r="506">
          <cell r="B506">
            <v>505</v>
          </cell>
          <cell r="G506" t="str">
            <v>ProQuat 276 SL @250 ml</v>
          </cell>
          <cell r="H506">
            <v>0.25</v>
          </cell>
          <cell r="I506">
            <v>40</v>
          </cell>
          <cell r="J506" t="str">
            <v>Pcs</v>
          </cell>
          <cell r="L506">
            <v>0</v>
          </cell>
          <cell r="T506">
            <v>0</v>
          </cell>
          <cell r="U506">
            <v>1000</v>
          </cell>
        </row>
        <row r="507">
          <cell r="B507">
            <v>506</v>
          </cell>
          <cell r="F507" t="str">
            <v>1.1.7.0.1.219</v>
          </cell>
          <cell r="G507" t="str">
            <v>Bottle HDPE - 0,25 K</v>
          </cell>
          <cell r="H507">
            <v>0.25</v>
          </cell>
          <cell r="I507">
            <v>1</v>
          </cell>
          <cell r="J507" t="str">
            <v>Pcs</v>
          </cell>
          <cell r="L507">
            <v>1114.1414</v>
          </cell>
          <cell r="T507">
            <v>0</v>
          </cell>
          <cell r="U507">
            <v>6300</v>
          </cell>
        </row>
        <row r="508">
          <cell r="B508">
            <v>507</v>
          </cell>
          <cell r="F508" t="str">
            <v>1.1.7.0.1.220</v>
          </cell>
          <cell r="G508" t="str">
            <v>Bottle HDPE - 0,25 K - Plug</v>
          </cell>
          <cell r="H508">
            <v>0.25</v>
          </cell>
          <cell r="I508">
            <v>1</v>
          </cell>
          <cell r="J508" t="str">
            <v>Pcs</v>
          </cell>
          <cell r="L508">
            <v>150</v>
          </cell>
          <cell r="T508">
            <v>0</v>
          </cell>
          <cell r="U508">
            <v>6300</v>
          </cell>
        </row>
        <row r="509">
          <cell r="B509">
            <v>508</v>
          </cell>
          <cell r="F509" t="str">
            <v>1.1.7.0.1.221</v>
          </cell>
          <cell r="G509" t="str">
            <v>Bottle HDPE - 0,25 K - Cap</v>
          </cell>
          <cell r="H509">
            <v>0.25</v>
          </cell>
          <cell r="I509">
            <v>1</v>
          </cell>
          <cell r="J509" t="str">
            <v>Pcs</v>
          </cell>
          <cell r="L509">
            <v>150</v>
          </cell>
          <cell r="T509">
            <v>0</v>
          </cell>
          <cell r="U509">
            <v>6300</v>
          </cell>
        </row>
        <row r="510">
          <cell r="B510">
            <v>509</v>
          </cell>
          <cell r="F510" t="str">
            <v>1.1.7.0.1.219</v>
          </cell>
          <cell r="G510" t="str">
            <v>Bottle HDPE - 0,25 K</v>
          </cell>
          <cell r="H510">
            <v>0.25</v>
          </cell>
          <cell r="I510">
            <v>1</v>
          </cell>
          <cell r="J510" t="str">
            <v>Pcs</v>
          </cell>
          <cell r="L510">
            <v>1114.1414</v>
          </cell>
          <cell r="T510">
            <v>0</v>
          </cell>
          <cell r="U510">
            <v>6700</v>
          </cell>
        </row>
        <row r="511">
          <cell r="B511">
            <v>510</v>
          </cell>
          <cell r="F511" t="str">
            <v>1.1.7.0.1.220</v>
          </cell>
          <cell r="G511" t="str">
            <v>Bottle HDPE - 0,25 K - Plug</v>
          </cell>
          <cell r="H511">
            <v>0.25</v>
          </cell>
          <cell r="I511">
            <v>1</v>
          </cell>
          <cell r="J511" t="str">
            <v>Pcs</v>
          </cell>
          <cell r="L511">
            <v>150</v>
          </cell>
          <cell r="T511">
            <v>0</v>
          </cell>
          <cell r="U511">
            <v>6700</v>
          </cell>
        </row>
        <row r="512">
          <cell r="B512">
            <v>511</v>
          </cell>
          <cell r="F512" t="str">
            <v>1.1.7.0.1.221</v>
          </cell>
          <cell r="G512" t="str">
            <v>Bottle HDPE - 0,25 K - Cap</v>
          </cell>
          <cell r="H512">
            <v>0.25</v>
          </cell>
          <cell r="I512">
            <v>1</v>
          </cell>
          <cell r="J512" t="str">
            <v>Pcs</v>
          </cell>
          <cell r="L512">
            <v>150</v>
          </cell>
          <cell r="T512">
            <v>0</v>
          </cell>
          <cell r="U512">
            <v>6700</v>
          </cell>
        </row>
        <row r="513">
          <cell r="B513">
            <v>512</v>
          </cell>
          <cell r="F513" t="str">
            <v>1.1.7.0.1.222</v>
          </cell>
          <cell r="G513" t="str">
            <v>Isopropylamine Glyphosate 62% TA</v>
          </cell>
          <cell r="H513">
            <v>250</v>
          </cell>
          <cell r="I513">
            <v>1</v>
          </cell>
          <cell r="J513" t="str">
            <v>Kg</v>
          </cell>
          <cell r="L513">
            <v>32777</v>
          </cell>
          <cell r="T513">
            <v>0</v>
          </cell>
          <cell r="U513">
            <v>20000</v>
          </cell>
        </row>
        <row r="514">
          <cell r="B514">
            <v>513</v>
          </cell>
          <cell r="F514" t="str">
            <v>1.1.7.0.1.223</v>
          </cell>
          <cell r="G514" t="str">
            <v>2,4-D Dimethylamine 865 SL</v>
          </cell>
          <cell r="H514">
            <v>200</v>
          </cell>
          <cell r="I514">
            <v>1</v>
          </cell>
          <cell r="J514" t="str">
            <v>Liter</v>
          </cell>
          <cell r="L514">
            <v>28807</v>
          </cell>
          <cell r="T514">
            <v>0</v>
          </cell>
          <cell r="U514">
            <v>16000</v>
          </cell>
        </row>
        <row r="515">
          <cell r="B515">
            <v>514</v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L515">
            <v>0</v>
          </cell>
          <cell r="T515">
            <v>0</v>
          </cell>
        </row>
        <row r="516">
          <cell r="B516">
            <v>515</v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L516">
            <v>0</v>
          </cell>
          <cell r="T516">
            <v>0</v>
          </cell>
        </row>
        <row r="517">
          <cell r="B517">
            <v>516</v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L517">
            <v>0</v>
          </cell>
          <cell r="T517">
            <v>0</v>
          </cell>
        </row>
        <row r="518">
          <cell r="B518">
            <v>517</v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L518">
            <v>0</v>
          </cell>
          <cell r="T518">
            <v>0</v>
          </cell>
        </row>
        <row r="519">
          <cell r="B519">
            <v>518</v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L519">
            <v>0</v>
          </cell>
          <cell r="T519">
            <v>0</v>
          </cell>
        </row>
        <row r="520">
          <cell r="B520">
            <v>519</v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L520">
            <v>0</v>
          </cell>
          <cell r="T520">
            <v>0</v>
          </cell>
        </row>
        <row r="521">
          <cell r="B521">
            <v>520</v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L521">
            <v>0</v>
          </cell>
          <cell r="T521">
            <v>0</v>
          </cell>
        </row>
        <row r="522">
          <cell r="B522">
            <v>521</v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L522">
            <v>0</v>
          </cell>
          <cell r="T522">
            <v>0</v>
          </cell>
        </row>
        <row r="523">
          <cell r="B523">
            <v>522</v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L523">
            <v>0</v>
          </cell>
          <cell r="T523">
            <v>0</v>
          </cell>
        </row>
        <row r="524">
          <cell r="B524">
            <v>523</v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L524">
            <v>0</v>
          </cell>
          <cell r="T524">
            <v>0</v>
          </cell>
        </row>
        <row r="525">
          <cell r="B525">
            <v>524</v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L525">
            <v>0</v>
          </cell>
          <cell r="T525">
            <v>0</v>
          </cell>
        </row>
        <row r="526">
          <cell r="B526">
            <v>525</v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L526">
            <v>0</v>
          </cell>
          <cell r="T526">
            <v>0</v>
          </cell>
        </row>
        <row r="527">
          <cell r="B527">
            <v>526</v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L527">
            <v>0</v>
          </cell>
          <cell r="T527">
            <v>0</v>
          </cell>
        </row>
        <row r="528">
          <cell r="B528">
            <v>527</v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L528">
            <v>0</v>
          </cell>
          <cell r="T528">
            <v>0</v>
          </cell>
        </row>
        <row r="529">
          <cell r="B529">
            <v>528</v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L529">
            <v>0</v>
          </cell>
          <cell r="T529">
            <v>0</v>
          </cell>
        </row>
        <row r="530">
          <cell r="B530">
            <v>529</v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L530">
            <v>0</v>
          </cell>
          <cell r="T530">
            <v>0</v>
          </cell>
        </row>
        <row r="531">
          <cell r="B531">
            <v>530</v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L531">
            <v>0</v>
          </cell>
          <cell r="T531">
            <v>0</v>
          </cell>
        </row>
        <row r="532">
          <cell r="B532">
            <v>531</v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L532">
            <v>0</v>
          </cell>
          <cell r="T532">
            <v>0</v>
          </cell>
        </row>
        <row r="533">
          <cell r="B533">
            <v>532</v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L533">
            <v>0</v>
          </cell>
          <cell r="T533">
            <v>0</v>
          </cell>
        </row>
        <row r="534">
          <cell r="B534">
            <v>533</v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L534">
            <v>0</v>
          </cell>
          <cell r="T534">
            <v>0</v>
          </cell>
        </row>
        <row r="535">
          <cell r="B535">
            <v>534</v>
          </cell>
          <cell r="F535" t="str">
            <v>1.1.7.0.1.224</v>
          </cell>
          <cell r="G535" t="str">
            <v>Sendok Alert 20 WG</v>
          </cell>
          <cell r="H535">
            <v>0.25</v>
          </cell>
          <cell r="I535">
            <v>1</v>
          </cell>
          <cell r="J535" t="str">
            <v>Pcs</v>
          </cell>
          <cell r="L535">
            <v>51</v>
          </cell>
          <cell r="T535">
            <v>0</v>
          </cell>
          <cell r="U535">
            <v>13200</v>
          </cell>
        </row>
        <row r="536">
          <cell r="B536">
            <v>535</v>
          </cell>
          <cell r="F536" t="str">
            <v>1.1.7.0.1.6</v>
          </cell>
          <cell r="G536" t="str">
            <v>Metsulfuron Methyl 20% WG</v>
          </cell>
          <cell r="H536">
            <v>25</v>
          </cell>
          <cell r="I536">
            <v>1</v>
          </cell>
          <cell r="J536" t="str">
            <v>Kg</v>
          </cell>
          <cell r="L536">
            <v>55714</v>
          </cell>
          <cell r="T536">
            <v>0</v>
          </cell>
          <cell r="U536">
            <v>300</v>
          </cell>
        </row>
        <row r="537">
          <cell r="B537">
            <v>536</v>
          </cell>
          <cell r="F537" t="str">
            <v>1.1.7.0.1.219</v>
          </cell>
          <cell r="G537" t="str">
            <v>Bottle HDPE - 0,25 K</v>
          </cell>
          <cell r="H537">
            <v>0.25</v>
          </cell>
          <cell r="I537">
            <v>1</v>
          </cell>
          <cell r="J537" t="str">
            <v>Pcs</v>
          </cell>
          <cell r="L537">
            <v>1114.1414</v>
          </cell>
          <cell r="T537">
            <v>0</v>
          </cell>
          <cell r="U537">
            <v>1200</v>
          </cell>
        </row>
        <row r="538">
          <cell r="B538">
            <v>537</v>
          </cell>
          <cell r="F538" t="str">
            <v>1.1.7.0.1.220</v>
          </cell>
          <cell r="G538" t="str">
            <v>Bottle HDPE - 0,25 K - Plug</v>
          </cell>
          <cell r="H538">
            <v>0.25</v>
          </cell>
          <cell r="I538">
            <v>1</v>
          </cell>
          <cell r="J538" t="str">
            <v>Pcs</v>
          </cell>
          <cell r="L538">
            <v>150</v>
          </cell>
          <cell r="T538">
            <v>0</v>
          </cell>
          <cell r="U538">
            <v>1200</v>
          </cell>
        </row>
        <row r="539">
          <cell r="B539">
            <v>538</v>
          </cell>
          <cell r="F539" t="str">
            <v>1.1.7.0.1.221</v>
          </cell>
          <cell r="G539" t="str">
            <v>Bottle HDPE - 0,25 K - Cap</v>
          </cell>
          <cell r="H539">
            <v>0.25</v>
          </cell>
          <cell r="I539">
            <v>1</v>
          </cell>
          <cell r="J539" t="str">
            <v>Pcs</v>
          </cell>
          <cell r="L539">
            <v>150</v>
          </cell>
          <cell r="T539">
            <v>0</v>
          </cell>
          <cell r="U539">
            <v>1200</v>
          </cell>
        </row>
        <row r="540">
          <cell r="B540">
            <v>539</v>
          </cell>
          <cell r="F540" t="str">
            <v>1.1.7.0.1.128</v>
          </cell>
          <cell r="G540" t="str">
            <v>Sticker Alert 20 WG - 0,25 K</v>
          </cell>
          <cell r="H540">
            <v>0.25</v>
          </cell>
          <cell r="I540">
            <v>1</v>
          </cell>
          <cell r="J540" t="str">
            <v>Pcs</v>
          </cell>
          <cell r="L540">
            <v>253</v>
          </cell>
          <cell r="T540">
            <v>0</v>
          </cell>
          <cell r="U540">
            <v>1200</v>
          </cell>
        </row>
        <row r="541">
          <cell r="B541">
            <v>540</v>
          </cell>
          <cell r="F541" t="str">
            <v>1.1.7.0.1.224</v>
          </cell>
          <cell r="G541" t="str">
            <v>Sendok Alert 20 WG</v>
          </cell>
          <cell r="H541">
            <v>0.25</v>
          </cell>
          <cell r="I541">
            <v>1</v>
          </cell>
          <cell r="J541" t="str">
            <v>Pcs</v>
          </cell>
          <cell r="L541">
            <v>51</v>
          </cell>
          <cell r="T541">
            <v>0</v>
          </cell>
          <cell r="U541">
            <v>1200</v>
          </cell>
        </row>
        <row r="542">
          <cell r="B542">
            <v>541</v>
          </cell>
          <cell r="F542" t="str">
            <v>1.1.7.0.1.131</v>
          </cell>
          <cell r="G542" t="str">
            <v>PVC Shrink Wrap Logo Nathani</v>
          </cell>
          <cell r="H542">
            <v>1</v>
          </cell>
          <cell r="I542">
            <v>1</v>
          </cell>
          <cell r="J542" t="str">
            <v>Pcs</v>
          </cell>
          <cell r="L542">
            <v>16.16</v>
          </cell>
          <cell r="T542">
            <v>0</v>
          </cell>
          <cell r="U542">
            <v>1200</v>
          </cell>
        </row>
        <row r="543">
          <cell r="B543">
            <v>542</v>
          </cell>
          <cell r="F543" t="str">
            <v>1.1.7.0.1.129</v>
          </cell>
          <cell r="G543" t="str">
            <v>Karton Box Alert 20 WG - 0,25 K</v>
          </cell>
          <cell r="H543">
            <v>0.25</v>
          </cell>
          <cell r="I543">
            <v>1</v>
          </cell>
          <cell r="J543" t="str">
            <v>Pcs</v>
          </cell>
          <cell r="L543">
            <v>6428</v>
          </cell>
          <cell r="T543">
            <v>0</v>
          </cell>
          <cell r="U543">
            <v>30</v>
          </cell>
        </row>
        <row r="544">
          <cell r="B544">
            <v>543</v>
          </cell>
          <cell r="F544" t="str">
            <v>1.1.7.0.3.87</v>
          </cell>
          <cell r="G544" t="str">
            <v>Alert 20 WG @ 250 gr</v>
          </cell>
          <cell r="H544">
            <v>0.25</v>
          </cell>
          <cell r="I544">
            <v>40</v>
          </cell>
          <cell r="J544" t="str">
            <v>Kg</v>
          </cell>
          <cell r="L544">
            <v>27402</v>
          </cell>
          <cell r="T544">
            <v>0</v>
          </cell>
          <cell r="U544">
            <v>300</v>
          </cell>
        </row>
        <row r="545">
          <cell r="B545">
            <v>544</v>
          </cell>
          <cell r="F545" t="str">
            <v>1.1.7.0.1.6</v>
          </cell>
          <cell r="G545" t="str">
            <v>Metsulfuron Methyl 20% WG</v>
          </cell>
          <cell r="H545">
            <v>25</v>
          </cell>
          <cell r="I545">
            <v>1</v>
          </cell>
          <cell r="J545" t="str">
            <v>Kg</v>
          </cell>
          <cell r="L545">
            <v>55714</v>
          </cell>
          <cell r="T545">
            <v>0</v>
          </cell>
          <cell r="U545">
            <v>300</v>
          </cell>
        </row>
        <row r="546">
          <cell r="B546">
            <v>545</v>
          </cell>
          <cell r="F546" t="str">
            <v>1.1.7.0.1.219</v>
          </cell>
          <cell r="G546" t="str">
            <v>Bottle HDPE - 0,25 K</v>
          </cell>
          <cell r="H546">
            <v>0.25</v>
          </cell>
          <cell r="I546">
            <v>1</v>
          </cell>
          <cell r="J546" t="str">
            <v>Pcs</v>
          </cell>
          <cell r="L546">
            <v>1114.1414</v>
          </cell>
          <cell r="T546">
            <v>0</v>
          </cell>
          <cell r="U546">
            <v>1200</v>
          </cell>
        </row>
        <row r="547">
          <cell r="B547">
            <v>546</v>
          </cell>
          <cell r="F547" t="str">
            <v>1.1.7.0.1.220</v>
          </cell>
          <cell r="G547" t="str">
            <v>Bottle HDPE - 0,25 K - Plug</v>
          </cell>
          <cell r="H547">
            <v>0.25</v>
          </cell>
          <cell r="I547">
            <v>1</v>
          </cell>
          <cell r="J547" t="str">
            <v>Pcs</v>
          </cell>
          <cell r="L547">
            <v>150</v>
          </cell>
          <cell r="T547">
            <v>0</v>
          </cell>
          <cell r="U547">
            <v>1200</v>
          </cell>
        </row>
        <row r="548">
          <cell r="B548">
            <v>547</v>
          </cell>
          <cell r="F548" t="str">
            <v>1.1.7.0.1.221</v>
          </cell>
          <cell r="G548" t="str">
            <v>Bottle HDPE - 0,25 K - Cap</v>
          </cell>
          <cell r="H548">
            <v>0.25</v>
          </cell>
          <cell r="I548">
            <v>1</v>
          </cell>
          <cell r="J548" t="str">
            <v>Pcs</v>
          </cell>
          <cell r="L548">
            <v>150</v>
          </cell>
          <cell r="T548">
            <v>0</v>
          </cell>
          <cell r="U548">
            <v>1200</v>
          </cell>
        </row>
        <row r="549">
          <cell r="B549">
            <v>548</v>
          </cell>
          <cell r="F549" t="str">
            <v>1.1.7.0.1.128</v>
          </cell>
          <cell r="G549" t="str">
            <v>Sticker Alert 20 WG - 0,25 K</v>
          </cell>
          <cell r="H549">
            <v>0.25</v>
          </cell>
          <cell r="I549">
            <v>1</v>
          </cell>
          <cell r="J549" t="str">
            <v>Pcs</v>
          </cell>
          <cell r="L549">
            <v>253</v>
          </cell>
          <cell r="T549">
            <v>0</v>
          </cell>
          <cell r="U549">
            <v>1200</v>
          </cell>
        </row>
        <row r="550">
          <cell r="B550">
            <v>549</v>
          </cell>
          <cell r="F550" t="str">
            <v>1.1.7.0.1.224</v>
          </cell>
          <cell r="G550" t="str">
            <v>Sendok Alert 20 WG</v>
          </cell>
          <cell r="H550">
            <v>0.25</v>
          </cell>
          <cell r="I550">
            <v>1</v>
          </cell>
          <cell r="J550" t="str">
            <v>Pcs</v>
          </cell>
          <cell r="L550">
            <v>51</v>
          </cell>
          <cell r="T550">
            <v>0</v>
          </cell>
          <cell r="U550">
            <v>1200</v>
          </cell>
        </row>
        <row r="551">
          <cell r="B551">
            <v>550</v>
          </cell>
          <cell r="F551" t="str">
            <v>1.1.7.0.1.131</v>
          </cell>
          <cell r="G551" t="str">
            <v>PVC Shrink Wrap Logo Nathani</v>
          </cell>
          <cell r="H551">
            <v>1</v>
          </cell>
          <cell r="I551">
            <v>1</v>
          </cell>
          <cell r="J551" t="str">
            <v>Pcs</v>
          </cell>
          <cell r="L551">
            <v>16.16</v>
          </cell>
          <cell r="T551">
            <v>0</v>
          </cell>
          <cell r="U551">
            <v>1200</v>
          </cell>
        </row>
        <row r="552">
          <cell r="B552">
            <v>551</v>
          </cell>
          <cell r="F552" t="str">
            <v>1.1.7.0.1.129</v>
          </cell>
          <cell r="G552" t="str">
            <v>Karton Box Alert 20 WG - 0,25 K</v>
          </cell>
          <cell r="H552">
            <v>0.25</v>
          </cell>
          <cell r="I552">
            <v>1</v>
          </cell>
          <cell r="J552" t="str">
            <v>Pcs</v>
          </cell>
          <cell r="L552">
            <v>6428</v>
          </cell>
          <cell r="T552">
            <v>0</v>
          </cell>
          <cell r="U552">
            <v>30</v>
          </cell>
        </row>
        <row r="553">
          <cell r="B553">
            <v>552</v>
          </cell>
          <cell r="F553" t="str">
            <v>1.1.7.0.3.87</v>
          </cell>
          <cell r="G553" t="str">
            <v>Alert 20 WG @ 250 gr</v>
          </cell>
          <cell r="H553">
            <v>0.25</v>
          </cell>
          <cell r="I553">
            <v>40</v>
          </cell>
          <cell r="J553" t="str">
            <v>Kg</v>
          </cell>
          <cell r="L553">
            <v>27402</v>
          </cell>
          <cell r="T553">
            <v>0</v>
          </cell>
          <cell r="U553">
            <v>300</v>
          </cell>
        </row>
        <row r="554">
          <cell r="B554">
            <v>553</v>
          </cell>
          <cell r="F554" t="str">
            <v>1.1.7.0.1.222</v>
          </cell>
          <cell r="G554" t="str">
            <v>Isopropylamine Glyphosate 62% TA</v>
          </cell>
          <cell r="H554">
            <v>250</v>
          </cell>
          <cell r="I554">
            <v>1</v>
          </cell>
          <cell r="J554" t="str">
            <v>Kg</v>
          </cell>
          <cell r="L554">
            <v>32777</v>
          </cell>
          <cell r="T554">
            <v>0</v>
          </cell>
          <cell r="U554">
            <v>740</v>
          </cell>
        </row>
        <row r="555">
          <cell r="B555">
            <v>554</v>
          </cell>
          <cell r="F555" t="str">
            <v>1.1.7.0.1.200</v>
          </cell>
          <cell r="G555" t="str">
            <v>Agrisol 415 N</v>
          </cell>
          <cell r="H555">
            <v>200</v>
          </cell>
          <cell r="I555">
            <v>1</v>
          </cell>
          <cell r="J555" t="str">
            <v>Kg</v>
          </cell>
          <cell r="L555">
            <v>15101</v>
          </cell>
          <cell r="T555">
            <v>0</v>
          </cell>
          <cell r="U555">
            <v>150</v>
          </cell>
        </row>
        <row r="556">
          <cell r="B556">
            <v>555</v>
          </cell>
          <cell r="F556" t="str">
            <v>1.1.7.0.1.186</v>
          </cell>
          <cell r="G556" t="str">
            <v>Tartrazine</v>
          </cell>
          <cell r="H556">
            <v>25</v>
          </cell>
          <cell r="I556">
            <v>1</v>
          </cell>
          <cell r="J556" t="str">
            <v>Kg</v>
          </cell>
          <cell r="L556">
            <v>61711</v>
          </cell>
          <cell r="T556">
            <v>0</v>
          </cell>
          <cell r="U556">
            <v>0.6</v>
          </cell>
        </row>
        <row r="557">
          <cell r="B557">
            <v>556</v>
          </cell>
          <cell r="F557" t="str">
            <v>1.1.7.0.1.209</v>
          </cell>
          <cell r="G557" t="str">
            <v>Jerrycan HDPE - 20 L</v>
          </cell>
          <cell r="H557">
            <v>20</v>
          </cell>
          <cell r="I557">
            <v>1</v>
          </cell>
          <cell r="J557" t="str">
            <v>Pcs</v>
          </cell>
          <cell r="L557">
            <v>23000</v>
          </cell>
          <cell r="T557">
            <v>0</v>
          </cell>
          <cell r="U557">
            <v>50</v>
          </cell>
        </row>
        <row r="558">
          <cell r="B558">
            <v>557</v>
          </cell>
          <cell r="F558" t="str">
            <v>1.1.7.0.1.211</v>
          </cell>
          <cell r="G558" t="str">
            <v>Jerrycan HDPE - 20 L - Cap - Black</v>
          </cell>
          <cell r="H558">
            <v>20</v>
          </cell>
          <cell r="I558">
            <v>1</v>
          </cell>
          <cell r="J558" t="str">
            <v>Pcs</v>
          </cell>
          <cell r="L558">
            <v>620</v>
          </cell>
          <cell r="T558">
            <v>0</v>
          </cell>
          <cell r="U558">
            <v>50</v>
          </cell>
        </row>
        <row r="559">
          <cell r="B559">
            <v>558</v>
          </cell>
          <cell r="F559" t="str">
            <v>1.1.7.0.1.210</v>
          </cell>
          <cell r="G559" t="str">
            <v>Jerrycan HDPE - 20 L - Plug</v>
          </cell>
          <cell r="H559">
            <v>20</v>
          </cell>
          <cell r="I559">
            <v>1</v>
          </cell>
          <cell r="J559" t="str">
            <v>Pcs</v>
          </cell>
          <cell r="L559">
            <v>620</v>
          </cell>
          <cell r="T559">
            <v>0</v>
          </cell>
          <cell r="U559">
            <v>50</v>
          </cell>
        </row>
        <row r="560">
          <cell r="B560">
            <v>559</v>
          </cell>
          <cell r="F560" t="str">
            <v>1.1.7.0.1.54</v>
          </cell>
          <cell r="G560" t="str">
            <v>Sticker Grandup 480 SL - 20 L</v>
          </cell>
          <cell r="H560">
            <v>20</v>
          </cell>
          <cell r="I560">
            <v>1</v>
          </cell>
          <cell r="J560" t="str">
            <v>Pcs</v>
          </cell>
          <cell r="L560">
            <v>808</v>
          </cell>
          <cell r="T560">
            <v>0</v>
          </cell>
          <cell r="U560">
            <v>50</v>
          </cell>
        </row>
        <row r="561">
          <cell r="B561">
            <v>560</v>
          </cell>
          <cell r="F561" t="str">
            <v>1.1.7.0.3.88</v>
          </cell>
          <cell r="G561" t="str">
            <v>Grandup 480 SL @20 ltr</v>
          </cell>
          <cell r="H561">
            <v>20</v>
          </cell>
          <cell r="I561">
            <v>1</v>
          </cell>
          <cell r="J561" t="str">
            <v>Liter</v>
          </cell>
          <cell r="L561">
            <v>63294</v>
          </cell>
          <cell r="T561">
            <v>0</v>
          </cell>
          <cell r="U561">
            <v>1000</v>
          </cell>
        </row>
        <row r="562">
          <cell r="B562">
            <v>561</v>
          </cell>
          <cell r="F562" t="str">
            <v>1.1.7.0.1.222</v>
          </cell>
          <cell r="G562" t="str">
            <v>Isopropylamine Glyphosate 62% TA</v>
          </cell>
          <cell r="H562">
            <v>250</v>
          </cell>
          <cell r="I562">
            <v>1</v>
          </cell>
          <cell r="J562" t="str">
            <v>Kg</v>
          </cell>
          <cell r="L562">
            <v>32777</v>
          </cell>
          <cell r="T562">
            <v>0</v>
          </cell>
          <cell r="U562">
            <v>740</v>
          </cell>
        </row>
        <row r="563">
          <cell r="B563">
            <v>562</v>
          </cell>
          <cell r="F563" t="str">
            <v>1.1.7.0.1.200</v>
          </cell>
          <cell r="G563" t="str">
            <v>Agrisol 415 N</v>
          </cell>
          <cell r="H563">
            <v>200</v>
          </cell>
          <cell r="I563">
            <v>1</v>
          </cell>
          <cell r="J563" t="str">
            <v>Kg</v>
          </cell>
          <cell r="L563">
            <v>15101</v>
          </cell>
          <cell r="T563">
            <v>0</v>
          </cell>
          <cell r="U563">
            <v>150</v>
          </cell>
        </row>
        <row r="564">
          <cell r="B564">
            <v>563</v>
          </cell>
          <cell r="F564" t="str">
            <v>1.1.7.0.1.186</v>
          </cell>
          <cell r="G564" t="str">
            <v>Tartrazine</v>
          </cell>
          <cell r="H564">
            <v>25</v>
          </cell>
          <cell r="I564">
            <v>1</v>
          </cell>
          <cell r="J564" t="str">
            <v>Kg</v>
          </cell>
          <cell r="L564">
            <v>61711</v>
          </cell>
          <cell r="T564">
            <v>0</v>
          </cell>
          <cell r="U564">
            <v>0.6</v>
          </cell>
        </row>
        <row r="565">
          <cell r="B565">
            <v>564</v>
          </cell>
          <cell r="F565" t="str">
            <v>1.1.7.0.1.209</v>
          </cell>
          <cell r="G565" t="str">
            <v>Jerrycan HDPE - 20 L</v>
          </cell>
          <cell r="H565">
            <v>20</v>
          </cell>
          <cell r="I565">
            <v>1</v>
          </cell>
          <cell r="J565" t="str">
            <v>Pcs</v>
          </cell>
          <cell r="L565">
            <v>23000</v>
          </cell>
          <cell r="T565">
            <v>0</v>
          </cell>
          <cell r="U565">
            <v>50</v>
          </cell>
        </row>
        <row r="566">
          <cell r="B566">
            <v>565</v>
          </cell>
          <cell r="F566" t="str">
            <v>1.1.7.0.1.211</v>
          </cell>
          <cell r="G566" t="str">
            <v>Jerrycan HDPE - 20 L - Cap - Black</v>
          </cell>
          <cell r="H566">
            <v>20</v>
          </cell>
          <cell r="I566">
            <v>1</v>
          </cell>
          <cell r="J566" t="str">
            <v>Pcs</v>
          </cell>
          <cell r="L566">
            <v>620</v>
          </cell>
          <cell r="T566">
            <v>0</v>
          </cell>
          <cell r="U566">
            <v>50</v>
          </cell>
        </row>
        <row r="567">
          <cell r="B567">
            <v>566</v>
          </cell>
          <cell r="F567" t="str">
            <v>1.1.7.0.1.210</v>
          </cell>
          <cell r="G567" t="str">
            <v>Jerrycan HDPE - 20 L - Plug</v>
          </cell>
          <cell r="H567">
            <v>20</v>
          </cell>
          <cell r="I567">
            <v>1</v>
          </cell>
          <cell r="J567" t="str">
            <v>Pcs</v>
          </cell>
          <cell r="L567">
            <v>620</v>
          </cell>
          <cell r="T567">
            <v>0</v>
          </cell>
          <cell r="U567">
            <v>50</v>
          </cell>
        </row>
        <row r="568">
          <cell r="B568">
            <v>567</v>
          </cell>
          <cell r="F568" t="str">
            <v>1.1.7.0.1.54</v>
          </cell>
          <cell r="G568" t="str">
            <v>Sticker Grandup 480 SL - 20 L</v>
          </cell>
          <cell r="H568">
            <v>20</v>
          </cell>
          <cell r="I568">
            <v>1</v>
          </cell>
          <cell r="J568" t="str">
            <v>Pcs</v>
          </cell>
          <cell r="L568">
            <v>808</v>
          </cell>
          <cell r="T568">
            <v>0</v>
          </cell>
          <cell r="U568">
            <v>50</v>
          </cell>
        </row>
        <row r="569">
          <cell r="B569">
            <v>568</v>
          </cell>
          <cell r="F569" t="str">
            <v>1.1.7.0.3.88</v>
          </cell>
          <cell r="G569" t="str">
            <v>Grandup 480 SL @20 ltr</v>
          </cell>
          <cell r="H569">
            <v>20</v>
          </cell>
          <cell r="I569">
            <v>1</v>
          </cell>
          <cell r="J569" t="str">
            <v>Liter</v>
          </cell>
          <cell r="L569">
            <v>63294</v>
          </cell>
          <cell r="T569">
            <v>0</v>
          </cell>
          <cell r="U569">
            <v>1000</v>
          </cell>
        </row>
        <row r="570">
          <cell r="B570">
            <v>569</v>
          </cell>
          <cell r="F570" t="str">
            <v>1.1.7.0.1.222</v>
          </cell>
          <cell r="G570" t="str">
            <v>Isopropylamine Glyphosate 62% TA</v>
          </cell>
          <cell r="H570">
            <v>250</v>
          </cell>
          <cell r="I570">
            <v>1</v>
          </cell>
          <cell r="J570" t="str">
            <v>Kg</v>
          </cell>
          <cell r="L570">
            <v>32777</v>
          </cell>
          <cell r="T570">
            <v>0</v>
          </cell>
          <cell r="U570">
            <v>740</v>
          </cell>
        </row>
        <row r="571">
          <cell r="B571">
            <v>570</v>
          </cell>
          <cell r="F571" t="str">
            <v>1.1.7.0.1.200</v>
          </cell>
          <cell r="G571" t="str">
            <v>Agrisol 415 N</v>
          </cell>
          <cell r="H571">
            <v>200</v>
          </cell>
          <cell r="I571">
            <v>1</v>
          </cell>
          <cell r="J571" t="str">
            <v>Kg</v>
          </cell>
          <cell r="L571">
            <v>15101</v>
          </cell>
          <cell r="T571">
            <v>0</v>
          </cell>
          <cell r="U571">
            <v>150</v>
          </cell>
        </row>
        <row r="572">
          <cell r="B572">
            <v>571</v>
          </cell>
          <cell r="F572" t="str">
            <v>1.1.7.0.1.186</v>
          </cell>
          <cell r="G572" t="str">
            <v>Tartrazine</v>
          </cell>
          <cell r="H572">
            <v>25</v>
          </cell>
          <cell r="I572">
            <v>1</v>
          </cell>
          <cell r="J572" t="str">
            <v>Kg</v>
          </cell>
          <cell r="L572">
            <v>61711</v>
          </cell>
          <cell r="T572">
            <v>0</v>
          </cell>
          <cell r="U572">
            <v>0.6</v>
          </cell>
        </row>
        <row r="573">
          <cell r="B573">
            <v>572</v>
          </cell>
          <cell r="F573" t="str">
            <v>1.1.7.0.1.209</v>
          </cell>
          <cell r="G573" t="str">
            <v>Jerrycan HDPE - 20 L</v>
          </cell>
          <cell r="H573">
            <v>20</v>
          </cell>
          <cell r="I573">
            <v>1</v>
          </cell>
          <cell r="J573" t="str">
            <v>Pcs</v>
          </cell>
          <cell r="L573">
            <v>23000</v>
          </cell>
          <cell r="T573">
            <v>0</v>
          </cell>
          <cell r="U573">
            <v>50</v>
          </cell>
        </row>
        <row r="574">
          <cell r="B574">
            <v>573</v>
          </cell>
          <cell r="F574" t="str">
            <v>1.1.7.0.1.211</v>
          </cell>
          <cell r="G574" t="str">
            <v>Jerrycan HDPE - 20 L - Cap - Black</v>
          </cell>
          <cell r="H574">
            <v>20</v>
          </cell>
          <cell r="I574">
            <v>1</v>
          </cell>
          <cell r="J574" t="str">
            <v>Pcs</v>
          </cell>
          <cell r="L574">
            <v>620</v>
          </cell>
          <cell r="T574">
            <v>0</v>
          </cell>
          <cell r="U574">
            <v>50</v>
          </cell>
        </row>
        <row r="575">
          <cell r="B575">
            <v>574</v>
          </cell>
          <cell r="F575" t="str">
            <v>1.1.7.0.1.210</v>
          </cell>
          <cell r="G575" t="str">
            <v>Jerrycan HDPE - 20 L - Plug</v>
          </cell>
          <cell r="H575">
            <v>20</v>
          </cell>
          <cell r="I575">
            <v>1</v>
          </cell>
          <cell r="J575" t="str">
            <v>Pcs</v>
          </cell>
          <cell r="L575">
            <v>620</v>
          </cell>
          <cell r="T575">
            <v>0</v>
          </cell>
          <cell r="U575">
            <v>50</v>
          </cell>
        </row>
        <row r="576">
          <cell r="B576">
            <v>575</v>
          </cell>
          <cell r="F576" t="str">
            <v>1.1.7.0.1.54</v>
          </cell>
          <cell r="G576" t="str">
            <v>Sticker Grandup 480 SL - 20 L</v>
          </cell>
          <cell r="H576">
            <v>20</v>
          </cell>
          <cell r="I576">
            <v>1</v>
          </cell>
          <cell r="J576" t="str">
            <v>Pcs</v>
          </cell>
          <cell r="L576">
            <v>808</v>
          </cell>
          <cell r="T576">
            <v>0</v>
          </cell>
          <cell r="U576">
            <v>50</v>
          </cell>
        </row>
        <row r="577">
          <cell r="B577">
            <v>576</v>
          </cell>
          <cell r="F577" t="str">
            <v>1.1.7.0.3.88</v>
          </cell>
          <cell r="G577" t="str">
            <v>Grandup 480 SL @20 ltr</v>
          </cell>
          <cell r="H577">
            <v>20</v>
          </cell>
          <cell r="I577">
            <v>1</v>
          </cell>
          <cell r="J577" t="str">
            <v>Liter</v>
          </cell>
          <cell r="L577">
            <v>63294</v>
          </cell>
          <cell r="T577">
            <v>0</v>
          </cell>
          <cell r="U577">
            <v>1000</v>
          </cell>
        </row>
        <row r="578">
          <cell r="B578">
            <v>577</v>
          </cell>
          <cell r="F578" t="str">
            <v>1.1.7.0.1.222</v>
          </cell>
          <cell r="G578" t="str">
            <v>Isopropylamine Glyphosate 62% TA</v>
          </cell>
          <cell r="H578">
            <v>250</v>
          </cell>
          <cell r="I578">
            <v>1</v>
          </cell>
          <cell r="J578" t="str">
            <v>Kg</v>
          </cell>
          <cell r="L578">
            <v>32777</v>
          </cell>
          <cell r="T578">
            <v>0</v>
          </cell>
          <cell r="U578">
            <v>740</v>
          </cell>
        </row>
        <row r="579">
          <cell r="B579">
            <v>578</v>
          </cell>
          <cell r="F579" t="str">
            <v>1.1.7.0.1.200</v>
          </cell>
          <cell r="G579" t="str">
            <v>Agrisol 415 N</v>
          </cell>
          <cell r="H579">
            <v>200</v>
          </cell>
          <cell r="I579">
            <v>1</v>
          </cell>
          <cell r="J579" t="str">
            <v>Kg</v>
          </cell>
          <cell r="L579">
            <v>15101</v>
          </cell>
          <cell r="T579">
            <v>0</v>
          </cell>
          <cell r="U579">
            <v>150</v>
          </cell>
        </row>
        <row r="580">
          <cell r="B580">
            <v>579</v>
          </cell>
          <cell r="F580" t="str">
            <v>1.1.7.0.1.186</v>
          </cell>
          <cell r="G580" t="str">
            <v>Tartrazine</v>
          </cell>
          <cell r="H580">
            <v>25</v>
          </cell>
          <cell r="I580">
            <v>1</v>
          </cell>
          <cell r="J580" t="str">
            <v>Kg</v>
          </cell>
          <cell r="L580">
            <v>61711</v>
          </cell>
          <cell r="T580">
            <v>0</v>
          </cell>
          <cell r="U580">
            <v>0.6</v>
          </cell>
        </row>
        <row r="581">
          <cell r="B581">
            <v>580</v>
          </cell>
          <cell r="F581" t="str">
            <v>1.1.7.0.1.209</v>
          </cell>
          <cell r="G581" t="str">
            <v>Jerrycan HDPE - 20 L</v>
          </cell>
          <cell r="H581">
            <v>20</v>
          </cell>
          <cell r="I581">
            <v>1</v>
          </cell>
          <cell r="J581" t="str">
            <v>Pcs</v>
          </cell>
          <cell r="L581">
            <v>23000</v>
          </cell>
          <cell r="T581">
            <v>0</v>
          </cell>
          <cell r="U581">
            <v>50</v>
          </cell>
        </row>
        <row r="582">
          <cell r="B582">
            <v>581</v>
          </cell>
          <cell r="F582" t="str">
            <v>1.1.7.0.1.211</v>
          </cell>
          <cell r="G582" t="str">
            <v>Jerrycan HDPE - 20 L - Cap - Black</v>
          </cell>
          <cell r="H582">
            <v>20</v>
          </cell>
          <cell r="I582">
            <v>1</v>
          </cell>
          <cell r="J582" t="str">
            <v>Pcs</v>
          </cell>
          <cell r="L582">
            <v>620</v>
          </cell>
          <cell r="T582">
            <v>0</v>
          </cell>
          <cell r="U582">
            <v>50</v>
          </cell>
        </row>
        <row r="583">
          <cell r="B583">
            <v>582</v>
          </cell>
          <cell r="F583" t="str">
            <v>1.1.7.0.1.210</v>
          </cell>
          <cell r="G583" t="str">
            <v>Jerrycan HDPE - 20 L - Plug</v>
          </cell>
          <cell r="H583">
            <v>20</v>
          </cell>
          <cell r="I583">
            <v>1</v>
          </cell>
          <cell r="J583" t="str">
            <v>Pcs</v>
          </cell>
          <cell r="L583">
            <v>620</v>
          </cell>
          <cell r="T583">
            <v>0</v>
          </cell>
          <cell r="U583">
            <v>50</v>
          </cell>
        </row>
        <row r="584">
          <cell r="B584">
            <v>583</v>
          </cell>
          <cell r="F584" t="str">
            <v>1.1.7.0.1.54</v>
          </cell>
          <cell r="G584" t="str">
            <v>Sticker Grandup 480 SL - 20 L</v>
          </cell>
          <cell r="H584">
            <v>20</v>
          </cell>
          <cell r="I584">
            <v>1</v>
          </cell>
          <cell r="J584" t="str">
            <v>Pcs</v>
          </cell>
          <cell r="L584">
            <v>808</v>
          </cell>
          <cell r="T584">
            <v>0</v>
          </cell>
          <cell r="U584">
            <v>50</v>
          </cell>
        </row>
        <row r="585">
          <cell r="B585">
            <v>584</v>
          </cell>
          <cell r="F585" t="str">
            <v>1.1.7.0.3.88</v>
          </cell>
          <cell r="G585" t="str">
            <v>Grandup 480 SL @20 ltr</v>
          </cell>
          <cell r="H585">
            <v>20</v>
          </cell>
          <cell r="I585">
            <v>1</v>
          </cell>
          <cell r="J585" t="str">
            <v>Liter</v>
          </cell>
          <cell r="L585">
            <v>63294</v>
          </cell>
          <cell r="T585">
            <v>0</v>
          </cell>
          <cell r="U585">
            <v>1000</v>
          </cell>
        </row>
        <row r="586">
          <cell r="B586">
            <v>585</v>
          </cell>
          <cell r="F586" t="str">
            <v>1.1.7.0.1.222</v>
          </cell>
          <cell r="G586" t="str">
            <v>Isopropylamine Glyphosate 62% TA</v>
          </cell>
          <cell r="H586">
            <v>250</v>
          </cell>
          <cell r="I586">
            <v>1</v>
          </cell>
          <cell r="J586" t="str">
            <v>Kg</v>
          </cell>
          <cell r="L586">
            <v>32777</v>
          </cell>
          <cell r="T586">
            <v>0</v>
          </cell>
          <cell r="U586">
            <v>740</v>
          </cell>
        </row>
        <row r="587">
          <cell r="B587">
            <v>586</v>
          </cell>
          <cell r="F587" t="str">
            <v>1.1.7.0.1.200</v>
          </cell>
          <cell r="G587" t="str">
            <v>Agrisol 415 N</v>
          </cell>
          <cell r="H587">
            <v>200</v>
          </cell>
          <cell r="I587">
            <v>1</v>
          </cell>
          <cell r="J587" t="str">
            <v>Kg</v>
          </cell>
          <cell r="L587">
            <v>15101</v>
          </cell>
          <cell r="T587">
            <v>0</v>
          </cell>
          <cell r="U587">
            <v>150</v>
          </cell>
        </row>
        <row r="588">
          <cell r="B588">
            <v>587</v>
          </cell>
          <cell r="F588" t="str">
            <v>1.1.7.0.1.186</v>
          </cell>
          <cell r="G588" t="str">
            <v>Tartrazine</v>
          </cell>
          <cell r="H588">
            <v>25</v>
          </cell>
          <cell r="I588">
            <v>1</v>
          </cell>
          <cell r="J588" t="str">
            <v>Kg</v>
          </cell>
          <cell r="L588">
            <v>61711</v>
          </cell>
          <cell r="T588">
            <v>0</v>
          </cell>
          <cell r="U588">
            <v>0.6</v>
          </cell>
        </row>
        <row r="589">
          <cell r="B589">
            <v>588</v>
          </cell>
          <cell r="F589" t="str">
            <v>1.1.7.0.1.209</v>
          </cell>
          <cell r="G589" t="str">
            <v>Jerrycan HDPE - 20 L</v>
          </cell>
          <cell r="H589">
            <v>20</v>
          </cell>
          <cell r="I589">
            <v>1</v>
          </cell>
          <cell r="J589" t="str">
            <v>Pcs</v>
          </cell>
          <cell r="L589">
            <v>23000</v>
          </cell>
          <cell r="T589">
            <v>0</v>
          </cell>
          <cell r="U589">
            <v>50</v>
          </cell>
        </row>
        <row r="590">
          <cell r="B590">
            <v>589</v>
          </cell>
          <cell r="F590" t="str">
            <v>1.1.7.0.1.211</v>
          </cell>
          <cell r="G590" t="str">
            <v>Jerrycan HDPE - 20 L - Cap - Black</v>
          </cell>
          <cell r="H590">
            <v>20</v>
          </cell>
          <cell r="I590">
            <v>1</v>
          </cell>
          <cell r="J590" t="str">
            <v>Pcs</v>
          </cell>
          <cell r="L590">
            <v>620</v>
          </cell>
          <cell r="T590">
            <v>0</v>
          </cell>
          <cell r="U590">
            <v>50</v>
          </cell>
        </row>
        <row r="591">
          <cell r="B591">
            <v>590</v>
          </cell>
          <cell r="F591" t="str">
            <v>1.1.7.0.1.210</v>
          </cell>
          <cell r="G591" t="str">
            <v>Jerrycan HDPE - 20 L - Plug</v>
          </cell>
          <cell r="H591">
            <v>20</v>
          </cell>
          <cell r="I591">
            <v>1</v>
          </cell>
          <cell r="J591" t="str">
            <v>Pcs</v>
          </cell>
          <cell r="L591">
            <v>620</v>
          </cell>
          <cell r="T591">
            <v>0</v>
          </cell>
          <cell r="U591">
            <v>50</v>
          </cell>
        </row>
        <row r="592">
          <cell r="B592">
            <v>591</v>
          </cell>
          <cell r="F592" t="str">
            <v>1.1.7.0.1.54</v>
          </cell>
          <cell r="G592" t="str">
            <v>Sticker Grandup 480 SL - 20 L</v>
          </cell>
          <cell r="H592">
            <v>20</v>
          </cell>
          <cell r="I592">
            <v>1</v>
          </cell>
          <cell r="J592" t="str">
            <v>Pcs</v>
          </cell>
          <cell r="L592">
            <v>808</v>
          </cell>
          <cell r="T592">
            <v>0</v>
          </cell>
          <cell r="U592">
            <v>50</v>
          </cell>
        </row>
        <row r="593">
          <cell r="B593">
            <v>592</v>
          </cell>
          <cell r="F593" t="str">
            <v>1.1.7.0.3.88</v>
          </cell>
          <cell r="G593" t="str">
            <v>Grandup 480 SL @20 ltr</v>
          </cell>
          <cell r="H593">
            <v>20</v>
          </cell>
          <cell r="I593">
            <v>1</v>
          </cell>
          <cell r="J593" t="str">
            <v>Liter</v>
          </cell>
          <cell r="L593">
            <v>63294</v>
          </cell>
          <cell r="T593">
            <v>0</v>
          </cell>
          <cell r="U593">
            <v>1000</v>
          </cell>
        </row>
        <row r="594">
          <cell r="B594">
            <v>593</v>
          </cell>
          <cell r="G594" t="str">
            <v>Alert 20 WG @ 250 gr</v>
          </cell>
          <cell r="H594">
            <v>0.25</v>
          </cell>
          <cell r="I594">
            <v>40</v>
          </cell>
          <cell r="J594" t="str">
            <v>Pcs</v>
          </cell>
          <cell r="L594">
            <v>0</v>
          </cell>
          <cell r="T594">
            <v>0</v>
          </cell>
          <cell r="U594">
            <v>600</v>
          </cell>
        </row>
        <row r="595">
          <cell r="B595">
            <v>594</v>
          </cell>
          <cell r="G595" t="str">
            <v>Grandup 480 SL @20 ltr</v>
          </cell>
          <cell r="H595">
            <v>20</v>
          </cell>
          <cell r="I595">
            <v>1</v>
          </cell>
          <cell r="J595" t="str">
            <v>Pcs</v>
          </cell>
          <cell r="L595">
            <v>0</v>
          </cell>
          <cell r="T595">
            <v>0</v>
          </cell>
          <cell r="U595">
            <v>5000</v>
          </cell>
        </row>
        <row r="596">
          <cell r="B596">
            <v>595</v>
          </cell>
          <cell r="F596" t="str">
            <v>1.1.7.0.1.222</v>
          </cell>
          <cell r="G596" t="str">
            <v>Isopropylamine Glyphosate 62% TA</v>
          </cell>
          <cell r="H596">
            <v>250</v>
          </cell>
          <cell r="I596">
            <v>1</v>
          </cell>
          <cell r="J596" t="str">
            <v>Kg</v>
          </cell>
          <cell r="L596">
            <v>32777</v>
          </cell>
          <cell r="T596">
            <v>0</v>
          </cell>
          <cell r="U596">
            <v>628</v>
          </cell>
        </row>
        <row r="597">
          <cell r="B597">
            <v>596</v>
          </cell>
          <cell r="F597" t="str">
            <v>1.1.7.0.1.200</v>
          </cell>
          <cell r="G597" t="str">
            <v>Agrisol 415 N</v>
          </cell>
          <cell r="H597">
            <v>200</v>
          </cell>
          <cell r="I597">
            <v>1</v>
          </cell>
          <cell r="J597" t="str">
            <v>Kg</v>
          </cell>
          <cell r="L597">
            <v>15101</v>
          </cell>
          <cell r="T597">
            <v>0</v>
          </cell>
          <cell r="U597">
            <v>80</v>
          </cell>
        </row>
        <row r="598">
          <cell r="B598">
            <v>597</v>
          </cell>
          <cell r="F598" t="str">
            <v>1.1.7.0.1.186</v>
          </cell>
          <cell r="G598" t="str">
            <v>Tartrazine</v>
          </cell>
          <cell r="H598">
            <v>25</v>
          </cell>
          <cell r="I598">
            <v>1</v>
          </cell>
          <cell r="J598" t="str">
            <v>Kg</v>
          </cell>
          <cell r="L598">
            <v>61711</v>
          </cell>
          <cell r="T598">
            <v>0</v>
          </cell>
          <cell r="U598">
            <v>0.6</v>
          </cell>
        </row>
        <row r="599">
          <cell r="B599">
            <v>598</v>
          </cell>
          <cell r="F599" t="str">
            <v>1.1.7.0.1.215</v>
          </cell>
          <cell r="G599" t="str">
            <v>Bottle PET - 1 L</v>
          </cell>
          <cell r="H599">
            <v>1</v>
          </cell>
          <cell r="I599">
            <v>1</v>
          </cell>
          <cell r="J599" t="str">
            <v>Pcs</v>
          </cell>
          <cell r="L599">
            <v>1919</v>
          </cell>
          <cell r="T599">
            <v>0</v>
          </cell>
          <cell r="U599">
            <v>1000</v>
          </cell>
        </row>
        <row r="600">
          <cell r="B600">
            <v>599</v>
          </cell>
          <cell r="F600" t="str">
            <v>1.1.7.0.1.217</v>
          </cell>
          <cell r="G600" t="str">
            <v>Bottle PET - 1 L - Cap</v>
          </cell>
          <cell r="H600">
            <v>1</v>
          </cell>
          <cell r="I600">
            <v>1</v>
          </cell>
          <cell r="J600" t="str">
            <v>Pcs</v>
          </cell>
          <cell r="L600">
            <v>404</v>
          </cell>
          <cell r="T600">
            <v>0</v>
          </cell>
          <cell r="U600">
            <v>1000</v>
          </cell>
        </row>
        <row r="601">
          <cell r="B601">
            <v>600</v>
          </cell>
          <cell r="F601" t="str">
            <v>1.1.7.0.1.216</v>
          </cell>
          <cell r="G601" t="str">
            <v>Bottle PET - 1 L - Plug</v>
          </cell>
          <cell r="H601">
            <v>1</v>
          </cell>
          <cell r="I601">
            <v>1</v>
          </cell>
          <cell r="J601" t="str">
            <v>Pcs</v>
          </cell>
          <cell r="L601">
            <v>202</v>
          </cell>
          <cell r="T601">
            <v>0</v>
          </cell>
          <cell r="U601">
            <v>1000</v>
          </cell>
        </row>
        <row r="602">
          <cell r="B602">
            <v>601</v>
          </cell>
          <cell r="F602" t="str">
            <v>1.1.7.0.1.83</v>
          </cell>
          <cell r="G602" t="str">
            <v>Sticker Markup 480 SL - 1 L</v>
          </cell>
          <cell r="H602">
            <v>1</v>
          </cell>
          <cell r="I602">
            <v>1</v>
          </cell>
          <cell r="J602" t="str">
            <v>Pcs</v>
          </cell>
          <cell r="L602">
            <v>455</v>
          </cell>
          <cell r="T602">
            <v>0</v>
          </cell>
          <cell r="U602">
            <v>1000</v>
          </cell>
        </row>
        <row r="603">
          <cell r="B603">
            <v>602</v>
          </cell>
          <cell r="F603" t="str">
            <v>1.1.7.0.1.131</v>
          </cell>
          <cell r="G603" t="str">
            <v>PVC Shrink Wrap Logo Nathani</v>
          </cell>
          <cell r="H603">
            <v>1</v>
          </cell>
          <cell r="I603">
            <v>1</v>
          </cell>
          <cell r="J603" t="str">
            <v>Pcs</v>
          </cell>
          <cell r="L603">
            <v>16.16</v>
          </cell>
          <cell r="T603">
            <v>0</v>
          </cell>
          <cell r="U603">
            <v>1000</v>
          </cell>
        </row>
        <row r="604">
          <cell r="B604">
            <v>603</v>
          </cell>
          <cell r="F604" t="str">
            <v>1.1.7.0.1.194</v>
          </cell>
          <cell r="G604" t="str">
            <v>Karton Box Markup 480 SL - 1 L</v>
          </cell>
          <cell r="H604">
            <v>1</v>
          </cell>
          <cell r="I604">
            <v>1</v>
          </cell>
          <cell r="J604" t="str">
            <v>Pcs</v>
          </cell>
          <cell r="L604">
            <v>4500</v>
          </cell>
          <cell r="T604">
            <v>0</v>
          </cell>
          <cell r="U604">
            <v>84</v>
          </cell>
        </row>
        <row r="605">
          <cell r="B605">
            <v>604</v>
          </cell>
          <cell r="F605" t="str">
            <v>1.1.7.0.3.89</v>
          </cell>
          <cell r="G605" t="str">
            <v>Mark Up 480 SL @1 ltr</v>
          </cell>
          <cell r="H605">
            <v>1</v>
          </cell>
          <cell r="I605">
            <v>12</v>
          </cell>
          <cell r="J605" t="str">
            <v>Liter</v>
          </cell>
          <cell r="L605">
            <v>27818</v>
          </cell>
          <cell r="T605">
            <v>0</v>
          </cell>
          <cell r="U605">
            <v>1008</v>
          </cell>
        </row>
        <row r="606">
          <cell r="B606">
            <v>605</v>
          </cell>
          <cell r="F606" t="str">
            <v>1.1.7.0.1.222</v>
          </cell>
          <cell r="G606" t="str">
            <v>Isopropylamine Glyphosate 62% TA</v>
          </cell>
          <cell r="H606">
            <v>250</v>
          </cell>
          <cell r="I606">
            <v>1</v>
          </cell>
          <cell r="J606" t="str">
            <v>Kg</v>
          </cell>
          <cell r="L606">
            <v>32777</v>
          </cell>
          <cell r="T606">
            <v>0</v>
          </cell>
          <cell r="U606">
            <v>628</v>
          </cell>
        </row>
        <row r="607">
          <cell r="B607">
            <v>606</v>
          </cell>
          <cell r="F607" t="str">
            <v>1.1.7.0.1.200</v>
          </cell>
          <cell r="G607" t="str">
            <v>Agrisol 415 N</v>
          </cell>
          <cell r="H607">
            <v>200</v>
          </cell>
          <cell r="I607">
            <v>1</v>
          </cell>
          <cell r="J607" t="str">
            <v>Kg</v>
          </cell>
          <cell r="L607">
            <v>15101</v>
          </cell>
          <cell r="T607">
            <v>0</v>
          </cell>
          <cell r="U607">
            <v>80</v>
          </cell>
        </row>
        <row r="608">
          <cell r="B608">
            <v>607</v>
          </cell>
          <cell r="F608" t="str">
            <v>1.1.7.0.1.186</v>
          </cell>
          <cell r="G608" t="str">
            <v>Tartrazine</v>
          </cell>
          <cell r="H608">
            <v>25</v>
          </cell>
          <cell r="I608">
            <v>1</v>
          </cell>
          <cell r="J608" t="str">
            <v>Kg</v>
          </cell>
          <cell r="L608">
            <v>61711</v>
          </cell>
          <cell r="T608">
            <v>0</v>
          </cell>
          <cell r="U608">
            <v>0.6</v>
          </cell>
        </row>
        <row r="609">
          <cell r="B609">
            <v>608</v>
          </cell>
          <cell r="F609" t="str">
            <v>1.1.7.0.1.215</v>
          </cell>
          <cell r="G609" t="str">
            <v>Bottle PET - 1 L</v>
          </cell>
          <cell r="H609">
            <v>1</v>
          </cell>
          <cell r="I609">
            <v>1</v>
          </cell>
          <cell r="J609" t="str">
            <v>Pcs</v>
          </cell>
          <cell r="L609">
            <v>1919</v>
          </cell>
          <cell r="T609">
            <v>0</v>
          </cell>
          <cell r="U609">
            <v>1000</v>
          </cell>
        </row>
        <row r="610">
          <cell r="B610">
            <v>609</v>
          </cell>
          <cell r="F610" t="str">
            <v>1.1.7.0.1.217</v>
          </cell>
          <cell r="G610" t="str">
            <v>Bottle PET - 1 L - Cap</v>
          </cell>
          <cell r="H610">
            <v>1</v>
          </cell>
          <cell r="I610">
            <v>1</v>
          </cell>
          <cell r="J610" t="str">
            <v>Pcs</v>
          </cell>
          <cell r="L610">
            <v>404</v>
          </cell>
          <cell r="T610">
            <v>0</v>
          </cell>
          <cell r="U610">
            <v>1000</v>
          </cell>
        </row>
        <row r="611">
          <cell r="B611">
            <v>610</v>
          </cell>
          <cell r="F611" t="str">
            <v>1.1.7.0.1.216</v>
          </cell>
          <cell r="G611" t="str">
            <v>Bottle PET - 1 L - Plug</v>
          </cell>
          <cell r="H611">
            <v>1</v>
          </cell>
          <cell r="I611">
            <v>1</v>
          </cell>
          <cell r="J611" t="str">
            <v>Pcs</v>
          </cell>
          <cell r="L611">
            <v>202</v>
          </cell>
          <cell r="T611">
            <v>0</v>
          </cell>
          <cell r="U611">
            <v>1000</v>
          </cell>
        </row>
        <row r="612">
          <cell r="B612">
            <v>611</v>
          </cell>
          <cell r="F612" t="str">
            <v>1.1.7.0.1.83</v>
          </cell>
          <cell r="G612" t="str">
            <v>Sticker Markup 480 SL - 1 L</v>
          </cell>
          <cell r="H612">
            <v>1</v>
          </cell>
          <cell r="I612">
            <v>1</v>
          </cell>
          <cell r="J612" t="str">
            <v>Pcs</v>
          </cell>
          <cell r="L612">
            <v>455</v>
          </cell>
          <cell r="T612">
            <v>0</v>
          </cell>
          <cell r="U612">
            <v>1000</v>
          </cell>
        </row>
        <row r="613">
          <cell r="B613">
            <v>612</v>
          </cell>
          <cell r="F613" t="str">
            <v>1.1.7.0.1.131</v>
          </cell>
          <cell r="G613" t="str">
            <v>PVC Shrink Wrap Logo Nathani</v>
          </cell>
          <cell r="H613">
            <v>1</v>
          </cell>
          <cell r="I613">
            <v>1</v>
          </cell>
          <cell r="J613" t="str">
            <v>Pcs</v>
          </cell>
          <cell r="L613">
            <v>16.16</v>
          </cell>
          <cell r="T613">
            <v>0</v>
          </cell>
          <cell r="U613">
            <v>1000</v>
          </cell>
        </row>
        <row r="614">
          <cell r="B614">
            <v>613</v>
          </cell>
          <cell r="F614" t="str">
            <v>1.1.7.0.1.194</v>
          </cell>
          <cell r="G614" t="str">
            <v>Karton Box Markup 480 SL - 1 L</v>
          </cell>
          <cell r="H614">
            <v>1</v>
          </cell>
          <cell r="I614">
            <v>1</v>
          </cell>
          <cell r="J614" t="str">
            <v>Pcs</v>
          </cell>
          <cell r="L614">
            <v>4500</v>
          </cell>
          <cell r="T614">
            <v>0</v>
          </cell>
          <cell r="U614">
            <v>83</v>
          </cell>
        </row>
        <row r="615">
          <cell r="B615">
            <v>614</v>
          </cell>
          <cell r="F615" t="str">
            <v>1.1.7.0.3.89</v>
          </cell>
          <cell r="G615" t="str">
            <v>Mark Up 480 SL @1 ltr</v>
          </cell>
          <cell r="H615">
            <v>1</v>
          </cell>
          <cell r="I615">
            <v>12</v>
          </cell>
          <cell r="J615" t="str">
            <v>Liter</v>
          </cell>
          <cell r="L615">
            <v>27818</v>
          </cell>
          <cell r="T615">
            <v>0</v>
          </cell>
          <cell r="U615">
            <v>996</v>
          </cell>
        </row>
        <row r="616">
          <cell r="B616">
            <v>615</v>
          </cell>
          <cell r="G616" t="str">
            <v>Mark Up 480 SL @1 ltr</v>
          </cell>
          <cell r="H616">
            <v>1</v>
          </cell>
          <cell r="I616">
            <v>12</v>
          </cell>
          <cell r="J616" t="str">
            <v>Pcs</v>
          </cell>
          <cell r="L616">
            <v>0</v>
          </cell>
          <cell r="T616">
            <v>0</v>
          </cell>
          <cell r="U616">
            <v>2004</v>
          </cell>
        </row>
        <row r="617">
          <cell r="B617">
            <v>616</v>
          </cell>
          <cell r="F617" t="str">
            <v>1.1.7.0.1.222</v>
          </cell>
          <cell r="G617" t="str">
            <v>Isopropylamine Glyphosate 62% TA</v>
          </cell>
          <cell r="H617">
            <v>250</v>
          </cell>
          <cell r="I617">
            <v>1</v>
          </cell>
          <cell r="J617" t="str">
            <v>Kg</v>
          </cell>
          <cell r="L617">
            <v>32777</v>
          </cell>
          <cell r="T617">
            <v>0</v>
          </cell>
          <cell r="U617">
            <v>628</v>
          </cell>
        </row>
        <row r="618">
          <cell r="B618">
            <v>617</v>
          </cell>
          <cell r="F618" t="str">
            <v>1.1.7.0.1.200</v>
          </cell>
          <cell r="G618" t="str">
            <v>Agrisol 415 N</v>
          </cell>
          <cell r="H618">
            <v>200</v>
          </cell>
          <cell r="I618">
            <v>1</v>
          </cell>
          <cell r="J618" t="str">
            <v>Kg</v>
          </cell>
          <cell r="L618">
            <v>15101</v>
          </cell>
          <cell r="T618">
            <v>0</v>
          </cell>
          <cell r="U618">
            <v>80</v>
          </cell>
        </row>
        <row r="619">
          <cell r="B619">
            <v>618</v>
          </cell>
          <cell r="F619" t="str">
            <v>1.1.7.0.1.186</v>
          </cell>
          <cell r="G619" t="str">
            <v>Tartrazine</v>
          </cell>
          <cell r="H619">
            <v>25</v>
          </cell>
          <cell r="I619">
            <v>1</v>
          </cell>
          <cell r="J619" t="str">
            <v>Kg</v>
          </cell>
          <cell r="L619">
            <v>61711</v>
          </cell>
          <cell r="T619">
            <v>0</v>
          </cell>
          <cell r="U619">
            <v>0.6</v>
          </cell>
        </row>
        <row r="620">
          <cell r="B620">
            <v>619</v>
          </cell>
          <cell r="F620" t="str">
            <v>1.1.7.0.1.215</v>
          </cell>
          <cell r="G620" t="str">
            <v>Bottle PET - 1 L</v>
          </cell>
          <cell r="H620">
            <v>1</v>
          </cell>
          <cell r="I620">
            <v>1</v>
          </cell>
          <cell r="J620" t="str">
            <v>Pcs</v>
          </cell>
          <cell r="L620">
            <v>1919</v>
          </cell>
          <cell r="T620">
            <v>0</v>
          </cell>
          <cell r="U620">
            <v>1000</v>
          </cell>
        </row>
        <row r="621">
          <cell r="B621">
            <v>620</v>
          </cell>
          <cell r="F621" t="str">
            <v>1.1.7.0.1.217</v>
          </cell>
          <cell r="G621" t="str">
            <v>Bottle PET - 1 L - Cap</v>
          </cell>
          <cell r="H621">
            <v>1</v>
          </cell>
          <cell r="I621">
            <v>1</v>
          </cell>
          <cell r="J621" t="str">
            <v>Pcs</v>
          </cell>
          <cell r="L621">
            <v>404</v>
          </cell>
          <cell r="T621">
            <v>0</v>
          </cell>
          <cell r="U621">
            <v>1000</v>
          </cell>
        </row>
        <row r="622">
          <cell r="B622">
            <v>621</v>
          </cell>
          <cell r="F622" t="str">
            <v>1.1.7.0.1.216</v>
          </cell>
          <cell r="G622" t="str">
            <v>Bottle PET - 1 L - Plug</v>
          </cell>
          <cell r="H622">
            <v>1</v>
          </cell>
          <cell r="I622">
            <v>1</v>
          </cell>
          <cell r="J622" t="str">
            <v>Pcs</v>
          </cell>
          <cell r="L622">
            <v>202</v>
          </cell>
          <cell r="T622">
            <v>0</v>
          </cell>
          <cell r="U622">
            <v>1000</v>
          </cell>
        </row>
        <row r="623">
          <cell r="B623">
            <v>622</v>
          </cell>
          <cell r="F623" t="str">
            <v>1.1.7.0.1.83</v>
          </cell>
          <cell r="G623" t="str">
            <v>Sticker Markup 480 SL - 1 L</v>
          </cell>
          <cell r="H623">
            <v>1</v>
          </cell>
          <cell r="I623">
            <v>1</v>
          </cell>
          <cell r="J623" t="str">
            <v>Pcs</v>
          </cell>
          <cell r="L623">
            <v>455</v>
          </cell>
          <cell r="T623">
            <v>0</v>
          </cell>
          <cell r="U623">
            <v>1000</v>
          </cell>
        </row>
        <row r="624">
          <cell r="B624">
            <v>623</v>
          </cell>
          <cell r="F624" t="str">
            <v>1.1.7.0.1.131</v>
          </cell>
          <cell r="G624" t="str">
            <v>PVC Shrink Wrap Logo Nathani</v>
          </cell>
          <cell r="H624">
            <v>1</v>
          </cell>
          <cell r="I624">
            <v>1</v>
          </cell>
          <cell r="J624" t="str">
            <v>Pcs</v>
          </cell>
          <cell r="L624">
            <v>16.16</v>
          </cell>
          <cell r="T624">
            <v>0</v>
          </cell>
          <cell r="U624">
            <v>1000</v>
          </cell>
        </row>
        <row r="625">
          <cell r="B625">
            <v>624</v>
          </cell>
          <cell r="F625" t="str">
            <v>1.1.7.0.1.194</v>
          </cell>
          <cell r="G625" t="str">
            <v>Karton Box Markup 480 SL - 1 L</v>
          </cell>
          <cell r="H625">
            <v>1</v>
          </cell>
          <cell r="I625">
            <v>1</v>
          </cell>
          <cell r="J625" t="str">
            <v>Pcs</v>
          </cell>
          <cell r="L625">
            <v>4500</v>
          </cell>
          <cell r="T625">
            <v>0</v>
          </cell>
          <cell r="U625">
            <v>83</v>
          </cell>
        </row>
        <row r="626">
          <cell r="B626">
            <v>625</v>
          </cell>
          <cell r="F626" t="str">
            <v>1.1.7.0.3.89</v>
          </cell>
          <cell r="G626" t="str">
            <v>Mark Up 480 SL @1 ltr</v>
          </cell>
          <cell r="H626">
            <v>1</v>
          </cell>
          <cell r="I626">
            <v>12</v>
          </cell>
          <cell r="J626" t="str">
            <v>Liter</v>
          </cell>
          <cell r="L626">
            <v>27818</v>
          </cell>
          <cell r="T626">
            <v>0</v>
          </cell>
          <cell r="U626">
            <v>996</v>
          </cell>
        </row>
        <row r="627">
          <cell r="B627">
            <v>626</v>
          </cell>
          <cell r="F627" t="str">
            <v>1.1.7.0.1.222</v>
          </cell>
          <cell r="G627" t="str">
            <v>Isopropylamine Glyphosate 62% TA</v>
          </cell>
          <cell r="H627">
            <v>250</v>
          </cell>
          <cell r="I627">
            <v>1</v>
          </cell>
          <cell r="J627" t="str">
            <v>Kg</v>
          </cell>
          <cell r="L627">
            <v>32777</v>
          </cell>
          <cell r="T627">
            <v>0</v>
          </cell>
          <cell r="U627">
            <v>628</v>
          </cell>
        </row>
        <row r="628">
          <cell r="B628">
            <v>627</v>
          </cell>
          <cell r="F628" t="str">
            <v>1.1.7.0.1.200</v>
          </cell>
          <cell r="G628" t="str">
            <v>Agrisol 415 N</v>
          </cell>
          <cell r="H628">
            <v>200</v>
          </cell>
          <cell r="I628">
            <v>1</v>
          </cell>
          <cell r="J628" t="str">
            <v>Kg</v>
          </cell>
          <cell r="L628">
            <v>15101</v>
          </cell>
          <cell r="T628">
            <v>0</v>
          </cell>
          <cell r="U628">
            <v>80</v>
          </cell>
        </row>
        <row r="629">
          <cell r="B629">
            <v>628</v>
          </cell>
          <cell r="F629" t="str">
            <v>1.1.7.0.1.186</v>
          </cell>
          <cell r="G629" t="str">
            <v>Tartrazine</v>
          </cell>
          <cell r="H629">
            <v>25</v>
          </cell>
          <cell r="I629">
            <v>1</v>
          </cell>
          <cell r="J629" t="str">
            <v>Kg</v>
          </cell>
          <cell r="L629">
            <v>61711</v>
          </cell>
          <cell r="T629">
            <v>0</v>
          </cell>
          <cell r="U629">
            <v>0.6</v>
          </cell>
        </row>
        <row r="630">
          <cell r="B630">
            <v>629</v>
          </cell>
          <cell r="F630" t="str">
            <v>1.1.7.0.1.209</v>
          </cell>
          <cell r="G630" t="str">
            <v>Jerrycan HDPE - 20 L</v>
          </cell>
          <cell r="H630">
            <v>20</v>
          </cell>
          <cell r="I630">
            <v>1</v>
          </cell>
          <cell r="J630" t="str">
            <v>Pcs</v>
          </cell>
          <cell r="L630">
            <v>23000</v>
          </cell>
          <cell r="T630">
            <v>0</v>
          </cell>
          <cell r="U630">
            <v>50</v>
          </cell>
        </row>
        <row r="631">
          <cell r="B631">
            <v>630</v>
          </cell>
          <cell r="F631" t="str">
            <v>1.1.7.0.1.211</v>
          </cell>
          <cell r="G631" t="str">
            <v>Jerrycan HDPE - 20 L - Cap - Black</v>
          </cell>
          <cell r="H631">
            <v>20</v>
          </cell>
          <cell r="I631">
            <v>1</v>
          </cell>
          <cell r="J631" t="str">
            <v>Pcs</v>
          </cell>
          <cell r="L631">
            <v>620</v>
          </cell>
          <cell r="T631">
            <v>0</v>
          </cell>
          <cell r="U631">
            <v>50</v>
          </cell>
        </row>
        <row r="632">
          <cell r="B632">
            <v>631</v>
          </cell>
          <cell r="F632" t="str">
            <v>1.1.7.0.1.210</v>
          </cell>
          <cell r="G632" t="str">
            <v>Jerrycan HDPE - 20 L - Plug</v>
          </cell>
          <cell r="H632">
            <v>20</v>
          </cell>
          <cell r="I632">
            <v>1</v>
          </cell>
          <cell r="J632" t="str">
            <v>Pcs</v>
          </cell>
          <cell r="L632">
            <v>620</v>
          </cell>
          <cell r="T632">
            <v>0</v>
          </cell>
          <cell r="U632">
            <v>50</v>
          </cell>
        </row>
        <row r="633">
          <cell r="B633">
            <v>632</v>
          </cell>
          <cell r="F633" t="str">
            <v>1.1.7.0.1.55</v>
          </cell>
          <cell r="G633" t="str">
            <v>Sticker Markup 480 SL - 20 L</v>
          </cell>
          <cell r="H633">
            <v>20</v>
          </cell>
          <cell r="I633">
            <v>1</v>
          </cell>
          <cell r="J633" t="str">
            <v>Pcs</v>
          </cell>
          <cell r="L633">
            <v>960</v>
          </cell>
          <cell r="T633">
            <v>0</v>
          </cell>
          <cell r="U633">
            <v>50</v>
          </cell>
        </row>
        <row r="634">
          <cell r="B634">
            <v>633</v>
          </cell>
          <cell r="F634" t="str">
            <v>1.1.7.0.3.90</v>
          </cell>
          <cell r="G634" t="str">
            <v>Mark Up 480 SL @20 ltr</v>
          </cell>
          <cell r="H634">
            <v>20</v>
          </cell>
          <cell r="I634">
            <v>1</v>
          </cell>
          <cell r="J634" t="str">
            <v>Liter</v>
          </cell>
          <cell r="L634">
            <v>0</v>
          </cell>
          <cell r="T634">
            <v>0</v>
          </cell>
          <cell r="U634">
            <v>1000</v>
          </cell>
        </row>
        <row r="635">
          <cell r="B635">
            <v>634</v>
          </cell>
          <cell r="F635" t="str">
            <v>1.1.7.0.1.222</v>
          </cell>
          <cell r="G635" t="str">
            <v>Isopropylamine Glyphosate 62% TA</v>
          </cell>
          <cell r="H635">
            <v>250</v>
          </cell>
          <cell r="I635">
            <v>1</v>
          </cell>
          <cell r="J635" t="str">
            <v>Kg</v>
          </cell>
          <cell r="L635">
            <v>32777</v>
          </cell>
          <cell r="T635">
            <v>0</v>
          </cell>
          <cell r="U635">
            <v>628</v>
          </cell>
        </row>
        <row r="636">
          <cell r="B636">
            <v>635</v>
          </cell>
          <cell r="F636" t="str">
            <v>1.1.7.0.1.200</v>
          </cell>
          <cell r="G636" t="str">
            <v>Agrisol 415 N</v>
          </cell>
          <cell r="H636">
            <v>200</v>
          </cell>
          <cell r="I636">
            <v>1</v>
          </cell>
          <cell r="J636" t="str">
            <v>Kg</v>
          </cell>
          <cell r="L636">
            <v>15101</v>
          </cell>
          <cell r="T636">
            <v>0</v>
          </cell>
          <cell r="U636">
            <v>80</v>
          </cell>
        </row>
        <row r="637">
          <cell r="B637">
            <v>636</v>
          </cell>
          <cell r="F637" t="str">
            <v>1.1.7.0.1.186</v>
          </cell>
          <cell r="G637" t="str">
            <v>Tartrazine</v>
          </cell>
          <cell r="H637">
            <v>25</v>
          </cell>
          <cell r="I637">
            <v>1</v>
          </cell>
          <cell r="J637" t="str">
            <v>Kg</v>
          </cell>
          <cell r="L637">
            <v>61711</v>
          </cell>
          <cell r="T637">
            <v>0</v>
          </cell>
          <cell r="U637">
            <v>0.6</v>
          </cell>
        </row>
        <row r="638">
          <cell r="B638">
            <v>637</v>
          </cell>
          <cell r="F638" t="str">
            <v>1.1.7.0.1.209</v>
          </cell>
          <cell r="G638" t="str">
            <v>Jerrycan HDPE - 20 L</v>
          </cell>
          <cell r="H638">
            <v>20</v>
          </cell>
          <cell r="I638">
            <v>1</v>
          </cell>
          <cell r="J638" t="str">
            <v>Pcs</v>
          </cell>
          <cell r="L638">
            <v>23000</v>
          </cell>
          <cell r="T638">
            <v>0</v>
          </cell>
          <cell r="U638">
            <v>50</v>
          </cell>
        </row>
        <row r="639">
          <cell r="B639">
            <v>638</v>
          </cell>
          <cell r="F639" t="str">
            <v>1.1.7.0.1.211</v>
          </cell>
          <cell r="G639" t="str">
            <v>Jerrycan HDPE - 20 L - Cap - Black</v>
          </cell>
          <cell r="H639">
            <v>20</v>
          </cell>
          <cell r="I639">
            <v>1</v>
          </cell>
          <cell r="J639" t="str">
            <v>Pcs</v>
          </cell>
          <cell r="L639">
            <v>620</v>
          </cell>
          <cell r="T639">
            <v>0</v>
          </cell>
          <cell r="U639">
            <v>50</v>
          </cell>
        </row>
        <row r="640">
          <cell r="B640">
            <v>639</v>
          </cell>
          <cell r="F640" t="str">
            <v>1.1.7.0.1.210</v>
          </cell>
          <cell r="G640" t="str">
            <v>Jerrycan HDPE - 20 L - Plug</v>
          </cell>
          <cell r="H640">
            <v>20</v>
          </cell>
          <cell r="I640">
            <v>1</v>
          </cell>
          <cell r="J640" t="str">
            <v>Pcs</v>
          </cell>
          <cell r="L640">
            <v>620</v>
          </cell>
          <cell r="T640">
            <v>0</v>
          </cell>
          <cell r="U640">
            <v>50</v>
          </cell>
        </row>
        <row r="641">
          <cell r="B641">
            <v>640</v>
          </cell>
          <cell r="F641" t="str">
            <v>1.1.7.0.1.55</v>
          </cell>
          <cell r="G641" t="str">
            <v>Sticker Markup 480 SL - 20 L</v>
          </cell>
          <cell r="H641">
            <v>20</v>
          </cell>
          <cell r="I641">
            <v>1</v>
          </cell>
          <cell r="J641" t="str">
            <v>Pcs</v>
          </cell>
          <cell r="L641">
            <v>960</v>
          </cell>
          <cell r="T641">
            <v>0</v>
          </cell>
          <cell r="U641">
            <v>50</v>
          </cell>
        </row>
        <row r="642">
          <cell r="B642">
            <v>641</v>
          </cell>
          <cell r="F642" t="str">
            <v>1.1.7.0.3.90</v>
          </cell>
          <cell r="G642" t="str">
            <v>Mark Up 480 SL @20 ltr</v>
          </cell>
          <cell r="H642">
            <v>20</v>
          </cell>
          <cell r="I642">
            <v>1</v>
          </cell>
          <cell r="J642" t="str">
            <v>Liter</v>
          </cell>
          <cell r="L642">
            <v>0</v>
          </cell>
          <cell r="T642">
            <v>0</v>
          </cell>
          <cell r="U642">
            <v>1000</v>
          </cell>
        </row>
        <row r="643">
          <cell r="B643">
            <v>642</v>
          </cell>
          <cell r="F643" t="str">
            <v>1.1.7.0.1.222</v>
          </cell>
          <cell r="G643" t="str">
            <v>Isopropylamine Glyphosate 62% TA</v>
          </cell>
          <cell r="H643">
            <v>250</v>
          </cell>
          <cell r="I643">
            <v>1</v>
          </cell>
          <cell r="J643" t="str">
            <v>Kg</v>
          </cell>
          <cell r="L643">
            <v>32777</v>
          </cell>
          <cell r="T643">
            <v>0</v>
          </cell>
          <cell r="U643">
            <v>628</v>
          </cell>
        </row>
        <row r="644">
          <cell r="B644">
            <v>643</v>
          </cell>
          <cell r="F644" t="str">
            <v>1.1.7.0.1.200</v>
          </cell>
          <cell r="G644" t="str">
            <v>Agrisol 415 N</v>
          </cell>
          <cell r="H644">
            <v>200</v>
          </cell>
          <cell r="I644">
            <v>1</v>
          </cell>
          <cell r="J644" t="str">
            <v>Kg</v>
          </cell>
          <cell r="L644">
            <v>15101</v>
          </cell>
          <cell r="T644">
            <v>0</v>
          </cell>
          <cell r="U644">
            <v>80</v>
          </cell>
        </row>
        <row r="645">
          <cell r="B645">
            <v>644</v>
          </cell>
          <cell r="F645" t="str">
            <v>1.1.7.0.1.186</v>
          </cell>
          <cell r="G645" t="str">
            <v>Tartrazine</v>
          </cell>
          <cell r="H645">
            <v>25</v>
          </cell>
          <cell r="I645">
            <v>1</v>
          </cell>
          <cell r="J645" t="str">
            <v>Kg</v>
          </cell>
          <cell r="L645">
            <v>61711</v>
          </cell>
          <cell r="T645">
            <v>0</v>
          </cell>
          <cell r="U645">
            <v>0.6</v>
          </cell>
        </row>
        <row r="646">
          <cell r="B646">
            <v>645</v>
          </cell>
          <cell r="F646" t="str">
            <v>1.1.7.0.1.209</v>
          </cell>
          <cell r="G646" t="str">
            <v>Jerrycan HDPE - 20 L</v>
          </cell>
          <cell r="H646">
            <v>20</v>
          </cell>
          <cell r="I646">
            <v>1</v>
          </cell>
          <cell r="J646" t="str">
            <v>Pcs</v>
          </cell>
          <cell r="L646">
            <v>23000</v>
          </cell>
          <cell r="T646">
            <v>0</v>
          </cell>
          <cell r="U646">
            <v>50</v>
          </cell>
        </row>
        <row r="647">
          <cell r="B647">
            <v>646</v>
          </cell>
          <cell r="F647" t="str">
            <v>1.1.7.0.1.211</v>
          </cell>
          <cell r="G647" t="str">
            <v>Jerrycan HDPE - 20 L - Cap - Black</v>
          </cell>
          <cell r="H647">
            <v>20</v>
          </cell>
          <cell r="I647">
            <v>1</v>
          </cell>
          <cell r="J647" t="str">
            <v>Pcs</v>
          </cell>
          <cell r="L647">
            <v>620</v>
          </cell>
          <cell r="T647">
            <v>0</v>
          </cell>
          <cell r="U647">
            <v>50</v>
          </cell>
        </row>
        <row r="648">
          <cell r="B648">
            <v>647</v>
          </cell>
          <cell r="F648" t="str">
            <v>1.1.7.0.1.210</v>
          </cell>
          <cell r="G648" t="str">
            <v>Jerrycan HDPE - 20 L - Plug</v>
          </cell>
          <cell r="H648">
            <v>20</v>
          </cell>
          <cell r="I648">
            <v>1</v>
          </cell>
          <cell r="J648" t="str">
            <v>Pcs</v>
          </cell>
          <cell r="L648">
            <v>620</v>
          </cell>
          <cell r="T648">
            <v>0</v>
          </cell>
          <cell r="U648">
            <v>50</v>
          </cell>
        </row>
        <row r="649">
          <cell r="B649">
            <v>648</v>
          </cell>
          <cell r="F649" t="str">
            <v>1.1.7.0.1.55</v>
          </cell>
          <cell r="G649" t="str">
            <v>Sticker Markup 480 SL - 20 L</v>
          </cell>
          <cell r="H649">
            <v>20</v>
          </cell>
          <cell r="I649">
            <v>1</v>
          </cell>
          <cell r="J649" t="str">
            <v>Pcs</v>
          </cell>
          <cell r="L649">
            <v>960</v>
          </cell>
          <cell r="T649">
            <v>0</v>
          </cell>
          <cell r="U649">
            <v>50</v>
          </cell>
        </row>
        <row r="650">
          <cell r="B650">
            <v>649</v>
          </cell>
          <cell r="F650" t="str">
            <v>1.1.7.0.3.90</v>
          </cell>
          <cell r="G650" t="str">
            <v>Mark Up 480 SL @20 ltr</v>
          </cell>
          <cell r="H650">
            <v>20</v>
          </cell>
          <cell r="I650">
            <v>1</v>
          </cell>
          <cell r="J650" t="str">
            <v>Liter</v>
          </cell>
          <cell r="L650">
            <v>0</v>
          </cell>
          <cell r="T650">
            <v>0</v>
          </cell>
          <cell r="U650">
            <v>1000</v>
          </cell>
        </row>
        <row r="651">
          <cell r="B651">
            <v>650</v>
          </cell>
          <cell r="F651" t="str">
            <v>1.1.7.0.1.225</v>
          </cell>
          <cell r="G651" t="str">
            <v>FP Curthane @250 gr (105/160+10)x 250mm</v>
          </cell>
          <cell r="H651">
            <v>0.25</v>
          </cell>
          <cell r="I651">
            <v>1</v>
          </cell>
          <cell r="J651" t="str">
            <v>Pcs</v>
          </cell>
          <cell r="L651">
            <v>606</v>
          </cell>
          <cell r="T651">
            <v>0</v>
          </cell>
          <cell r="U651">
            <v>120400</v>
          </cell>
        </row>
        <row r="652">
          <cell r="B652">
            <v>651</v>
          </cell>
          <cell r="F652" t="str">
            <v>1.1.7.0.1.226</v>
          </cell>
          <cell r="G652" t="str">
            <v>FP Curthane @500 gr (120/200+10)x 300mm</v>
          </cell>
          <cell r="H652">
            <v>0.5</v>
          </cell>
          <cell r="I652">
            <v>1</v>
          </cell>
          <cell r="J652" t="str">
            <v>Pcs</v>
          </cell>
          <cell r="L652">
            <v>1061</v>
          </cell>
          <cell r="T652">
            <v>0</v>
          </cell>
          <cell r="U652">
            <v>32000</v>
          </cell>
        </row>
        <row r="653">
          <cell r="B653">
            <v>652</v>
          </cell>
          <cell r="F653" t="str">
            <v>1.1.7.0.1.227</v>
          </cell>
          <cell r="G653" t="str">
            <v>FP Curthane @1 kg (160/250+10)x 350mm</v>
          </cell>
          <cell r="H653">
            <v>1</v>
          </cell>
          <cell r="I653">
            <v>1</v>
          </cell>
          <cell r="J653" t="str">
            <v>Pcs</v>
          </cell>
          <cell r="L653">
            <v>1414</v>
          </cell>
          <cell r="T653">
            <v>0</v>
          </cell>
          <cell r="U653">
            <v>25000</v>
          </cell>
        </row>
        <row r="654">
          <cell r="B654">
            <v>653</v>
          </cell>
          <cell r="G654" t="str">
            <v>Mark Up 480 SL @1 ltr</v>
          </cell>
          <cell r="H654">
            <v>1</v>
          </cell>
          <cell r="I654">
            <v>12</v>
          </cell>
          <cell r="J654" t="str">
            <v>Pcs</v>
          </cell>
          <cell r="L654">
            <v>0</v>
          </cell>
          <cell r="T654">
            <v>0</v>
          </cell>
          <cell r="U654">
            <v>996</v>
          </cell>
        </row>
        <row r="655">
          <cell r="B655">
            <v>654</v>
          </cell>
          <cell r="G655" t="str">
            <v>Mark Up 480 SL @20 ltr</v>
          </cell>
          <cell r="H655">
            <v>20</v>
          </cell>
          <cell r="I655">
            <v>1</v>
          </cell>
          <cell r="J655" t="str">
            <v>Pcs</v>
          </cell>
          <cell r="L655">
            <v>0</v>
          </cell>
          <cell r="T655">
            <v>0</v>
          </cell>
          <cell r="U655">
            <v>3000</v>
          </cell>
        </row>
        <row r="656">
          <cell r="B656">
            <v>655</v>
          </cell>
          <cell r="F656" t="str">
            <v>1.1.7.0.1.223</v>
          </cell>
          <cell r="G656" t="str">
            <v>2,4-D Dimethylamine 865 SL</v>
          </cell>
          <cell r="H656">
            <v>200</v>
          </cell>
          <cell r="I656">
            <v>1</v>
          </cell>
          <cell r="J656" t="str">
            <v>Liter</v>
          </cell>
          <cell r="L656">
            <v>28807</v>
          </cell>
          <cell r="T656">
            <v>0</v>
          </cell>
          <cell r="U656">
            <v>1000</v>
          </cell>
        </row>
        <row r="657">
          <cell r="B657">
            <v>656</v>
          </cell>
          <cell r="F657" t="str">
            <v>1.1.7.0.1.96</v>
          </cell>
          <cell r="G657" t="str">
            <v>Bottle PET - 0,5 L</v>
          </cell>
          <cell r="H657">
            <v>0.5</v>
          </cell>
          <cell r="I657">
            <v>1</v>
          </cell>
          <cell r="J657" t="str">
            <v>Pcs</v>
          </cell>
          <cell r="L657">
            <v>1611</v>
          </cell>
          <cell r="T657">
            <v>0</v>
          </cell>
          <cell r="U657">
            <v>500</v>
          </cell>
        </row>
        <row r="658">
          <cell r="B658">
            <v>657</v>
          </cell>
          <cell r="F658" t="str">
            <v>1.1.7.0.1.98</v>
          </cell>
          <cell r="G658" t="str">
            <v>Bottle PET - 0,5 L - Cap</v>
          </cell>
          <cell r="H658">
            <v>0.5</v>
          </cell>
          <cell r="I658">
            <v>1</v>
          </cell>
          <cell r="J658" t="str">
            <v>Pcs</v>
          </cell>
          <cell r="L658">
            <v>253</v>
          </cell>
          <cell r="T658">
            <v>0</v>
          </cell>
          <cell r="U658">
            <v>500</v>
          </cell>
        </row>
        <row r="659">
          <cell r="B659">
            <v>658</v>
          </cell>
          <cell r="F659" t="str">
            <v>1.1.7.0.1.97</v>
          </cell>
          <cell r="G659" t="str">
            <v>Bottle PET - 0,5 L - Plug</v>
          </cell>
          <cell r="H659">
            <v>0.5</v>
          </cell>
          <cell r="I659">
            <v>1</v>
          </cell>
          <cell r="J659" t="str">
            <v>Pcs</v>
          </cell>
          <cell r="L659">
            <v>1566</v>
          </cell>
          <cell r="T659">
            <v>0</v>
          </cell>
          <cell r="U659">
            <v>500</v>
          </cell>
        </row>
        <row r="660">
          <cell r="B660">
            <v>659</v>
          </cell>
          <cell r="F660" t="str">
            <v>1.1.7.0.1.203</v>
          </cell>
          <cell r="G660" t="str">
            <v>Bottle PET - 0,5 L</v>
          </cell>
          <cell r="H660">
            <v>0.5</v>
          </cell>
          <cell r="I660">
            <v>1</v>
          </cell>
          <cell r="J660" t="str">
            <v>Pcs</v>
          </cell>
          <cell r="L660">
            <v>1800</v>
          </cell>
          <cell r="T660">
            <v>0</v>
          </cell>
          <cell r="U660">
            <v>1500</v>
          </cell>
        </row>
        <row r="661">
          <cell r="B661">
            <v>660</v>
          </cell>
          <cell r="F661" t="str">
            <v>1.1.7.0.1.204</v>
          </cell>
          <cell r="G661" t="str">
            <v>Bottle PET - 0,5 L - Plug</v>
          </cell>
          <cell r="H661">
            <v>0.5</v>
          </cell>
          <cell r="I661">
            <v>1</v>
          </cell>
          <cell r="J661" t="str">
            <v>Pcs</v>
          </cell>
          <cell r="L661">
            <v>150</v>
          </cell>
          <cell r="T661">
            <v>0</v>
          </cell>
          <cell r="U661">
            <v>1500</v>
          </cell>
        </row>
        <row r="662">
          <cell r="B662">
            <v>661</v>
          </cell>
          <cell r="F662" t="str">
            <v>1.1.7.0.1.205</v>
          </cell>
          <cell r="G662" t="str">
            <v>Bottle PET - 0,5 L - Cap</v>
          </cell>
          <cell r="H662">
            <v>0.5</v>
          </cell>
          <cell r="I662">
            <v>1</v>
          </cell>
          <cell r="J662" t="str">
            <v>Pcs</v>
          </cell>
          <cell r="L662">
            <v>171</v>
          </cell>
          <cell r="T662">
            <v>0</v>
          </cell>
          <cell r="U662">
            <v>1500</v>
          </cell>
        </row>
        <row r="663">
          <cell r="B663">
            <v>662</v>
          </cell>
          <cell r="F663" t="str">
            <v>1.1.7.0.1.99</v>
          </cell>
          <cell r="G663" t="str">
            <v>Sticker Fenomin 865 SL - 0,5 L</v>
          </cell>
          <cell r="H663">
            <v>0.5</v>
          </cell>
          <cell r="I663">
            <v>1</v>
          </cell>
          <cell r="J663" t="str">
            <v>Pcs</v>
          </cell>
          <cell r="L663">
            <v>253</v>
          </cell>
          <cell r="T663">
            <v>0</v>
          </cell>
          <cell r="U663">
            <v>2000</v>
          </cell>
        </row>
        <row r="664">
          <cell r="B664">
            <v>663</v>
          </cell>
          <cell r="F664" t="str">
            <v>1.1.7.0.1.131</v>
          </cell>
          <cell r="G664" t="str">
            <v>PVC Shrink Wrap Logo Nathani</v>
          </cell>
          <cell r="H664">
            <v>1</v>
          </cell>
          <cell r="I664">
            <v>1</v>
          </cell>
          <cell r="J664" t="str">
            <v>Pcs</v>
          </cell>
          <cell r="L664">
            <v>16.16</v>
          </cell>
          <cell r="T664">
            <v>0</v>
          </cell>
          <cell r="U664">
            <v>2000</v>
          </cell>
        </row>
        <row r="665">
          <cell r="B665">
            <v>664</v>
          </cell>
          <cell r="F665" t="str">
            <v>1.1.7.0.1.201</v>
          </cell>
          <cell r="G665" t="str">
            <v>Karton Box Fenomin 865 SL - 0,5 L</v>
          </cell>
          <cell r="H665">
            <v>0.5</v>
          </cell>
          <cell r="I665">
            <v>1</v>
          </cell>
          <cell r="J665" t="str">
            <v>Pcs</v>
          </cell>
          <cell r="L665">
            <v>7181</v>
          </cell>
          <cell r="T665">
            <v>0</v>
          </cell>
          <cell r="U665">
            <v>83</v>
          </cell>
        </row>
        <row r="666">
          <cell r="B666">
            <v>665</v>
          </cell>
          <cell r="F666" t="str">
            <v>1.1.7.0.3.91</v>
          </cell>
          <cell r="G666" t="str">
            <v>Fenomin 865 SL @500 ml</v>
          </cell>
          <cell r="H666">
            <v>0.5</v>
          </cell>
          <cell r="I666">
            <v>24</v>
          </cell>
          <cell r="J666" t="str">
            <v>Liter</v>
          </cell>
          <cell r="L666">
            <v>23089</v>
          </cell>
          <cell r="T666">
            <v>0</v>
          </cell>
          <cell r="U666">
            <v>996</v>
          </cell>
        </row>
        <row r="667">
          <cell r="B667">
            <v>666</v>
          </cell>
          <cell r="F667" t="str">
            <v>1.1.7.0.1.222</v>
          </cell>
          <cell r="G667" t="str">
            <v>Isopropylamine Glyphosate 62% TA</v>
          </cell>
          <cell r="H667">
            <v>250</v>
          </cell>
          <cell r="I667">
            <v>1</v>
          </cell>
          <cell r="J667" t="str">
            <v>Kg</v>
          </cell>
          <cell r="L667">
            <v>32777</v>
          </cell>
          <cell r="T667">
            <v>0</v>
          </cell>
          <cell r="U667">
            <v>740</v>
          </cell>
        </row>
        <row r="668">
          <cell r="B668">
            <v>667</v>
          </cell>
          <cell r="F668" t="str">
            <v>1.1.7.0.1.200</v>
          </cell>
          <cell r="G668" t="str">
            <v>Agrisol 415 N</v>
          </cell>
          <cell r="H668">
            <v>200</v>
          </cell>
          <cell r="I668">
            <v>1</v>
          </cell>
          <cell r="J668" t="str">
            <v>Kg</v>
          </cell>
          <cell r="L668">
            <v>15101</v>
          </cell>
          <cell r="T668">
            <v>0</v>
          </cell>
          <cell r="U668">
            <v>150</v>
          </cell>
        </row>
        <row r="669">
          <cell r="B669">
            <v>668</v>
          </cell>
          <cell r="F669" t="str">
            <v>1.1.7.0.1.186</v>
          </cell>
          <cell r="G669" t="str">
            <v>Tartrazine</v>
          </cell>
          <cell r="H669">
            <v>25</v>
          </cell>
          <cell r="I669">
            <v>1</v>
          </cell>
          <cell r="J669" t="str">
            <v>Kg</v>
          </cell>
          <cell r="L669">
            <v>61711</v>
          </cell>
          <cell r="T669">
            <v>0</v>
          </cell>
          <cell r="U669">
            <v>0.6</v>
          </cell>
        </row>
        <row r="670">
          <cell r="B670">
            <v>669</v>
          </cell>
          <cell r="F670" t="str">
            <v>1.1.7.0.1.206</v>
          </cell>
          <cell r="G670" t="str">
            <v>Jerrycan HDPE - 4 L</v>
          </cell>
          <cell r="H670">
            <v>4</v>
          </cell>
          <cell r="I670">
            <v>1</v>
          </cell>
          <cell r="J670" t="str">
            <v>Pcs</v>
          </cell>
          <cell r="L670">
            <v>4500</v>
          </cell>
          <cell r="T670">
            <v>0</v>
          </cell>
          <cell r="U670">
            <v>250</v>
          </cell>
        </row>
        <row r="671">
          <cell r="B671">
            <v>670</v>
          </cell>
          <cell r="F671" t="str">
            <v>1.1.7.0.1.207</v>
          </cell>
          <cell r="G671" t="str">
            <v>Jerrycan HDPE - 4 L - Plug</v>
          </cell>
          <cell r="H671">
            <v>4</v>
          </cell>
          <cell r="I671">
            <v>1</v>
          </cell>
          <cell r="J671" t="str">
            <v>Pcs</v>
          </cell>
          <cell r="L671">
            <v>250</v>
          </cell>
          <cell r="T671">
            <v>0</v>
          </cell>
          <cell r="U671">
            <v>250</v>
          </cell>
        </row>
        <row r="672">
          <cell r="B672">
            <v>671</v>
          </cell>
          <cell r="F672" t="str">
            <v>1.1.7.0.1.208</v>
          </cell>
          <cell r="G672" t="str">
            <v>Jerrycan HDPE - 4 L - Cap - Black</v>
          </cell>
          <cell r="H672">
            <v>4</v>
          </cell>
          <cell r="I672">
            <v>1</v>
          </cell>
          <cell r="J672" t="str">
            <v>Pcs</v>
          </cell>
          <cell r="L672">
            <v>250</v>
          </cell>
          <cell r="T672">
            <v>0</v>
          </cell>
          <cell r="U672">
            <v>250</v>
          </cell>
        </row>
        <row r="673">
          <cell r="B673">
            <v>672</v>
          </cell>
          <cell r="F673" t="str">
            <v>1.1.7.0.1.65</v>
          </cell>
          <cell r="G673" t="str">
            <v>Sticker Grandup 480 SL - 4 L</v>
          </cell>
          <cell r="H673">
            <v>4</v>
          </cell>
          <cell r="I673">
            <v>1</v>
          </cell>
          <cell r="J673" t="str">
            <v>Pcs</v>
          </cell>
          <cell r="L673">
            <v>657</v>
          </cell>
          <cell r="T673">
            <v>0</v>
          </cell>
          <cell r="U673">
            <v>250</v>
          </cell>
        </row>
        <row r="674">
          <cell r="B674">
            <v>673</v>
          </cell>
          <cell r="F674" t="str">
            <v>1.1.7.0.1.72</v>
          </cell>
          <cell r="G674" t="str">
            <v>Karton Box Grandup 480 SL - 4 L</v>
          </cell>
          <cell r="H674">
            <v>4</v>
          </cell>
          <cell r="I674">
            <v>1</v>
          </cell>
          <cell r="J674" t="str">
            <v>Pcs</v>
          </cell>
          <cell r="L674">
            <v>4590</v>
          </cell>
          <cell r="T674">
            <v>0</v>
          </cell>
          <cell r="U674">
            <v>63</v>
          </cell>
        </row>
        <row r="675">
          <cell r="B675">
            <v>674</v>
          </cell>
          <cell r="F675" t="str">
            <v>1.1.7.0.3.92</v>
          </cell>
          <cell r="G675" t="str">
            <v>Grandup 480 SL @4 ltr</v>
          </cell>
          <cell r="H675">
            <v>4</v>
          </cell>
          <cell r="I675">
            <v>4</v>
          </cell>
          <cell r="J675" t="str">
            <v>Liter</v>
          </cell>
          <cell r="L675">
            <v>34411</v>
          </cell>
          <cell r="T675">
            <v>0</v>
          </cell>
          <cell r="U675">
            <v>1008</v>
          </cell>
        </row>
        <row r="676">
          <cell r="B676">
            <v>675</v>
          </cell>
          <cell r="F676" t="str">
            <v>1.1.7.0.1.222</v>
          </cell>
          <cell r="G676" t="str">
            <v>Isopropylamine Glyphosate 62% TA</v>
          </cell>
          <cell r="H676">
            <v>250</v>
          </cell>
          <cell r="I676">
            <v>1</v>
          </cell>
          <cell r="J676" t="str">
            <v>Kg</v>
          </cell>
          <cell r="L676">
            <v>32777</v>
          </cell>
          <cell r="T676">
            <v>0</v>
          </cell>
          <cell r="U676">
            <v>628</v>
          </cell>
        </row>
        <row r="677">
          <cell r="B677">
            <v>676</v>
          </cell>
          <cell r="F677" t="str">
            <v>1.1.7.0.1.200</v>
          </cell>
          <cell r="G677" t="str">
            <v>Agrisol 415 N</v>
          </cell>
          <cell r="H677">
            <v>200</v>
          </cell>
          <cell r="I677">
            <v>1</v>
          </cell>
          <cell r="J677" t="str">
            <v>Kg</v>
          </cell>
          <cell r="L677">
            <v>15101</v>
          </cell>
          <cell r="T677">
            <v>0</v>
          </cell>
          <cell r="U677">
            <v>80</v>
          </cell>
        </row>
        <row r="678">
          <cell r="B678">
            <v>677</v>
          </cell>
          <cell r="F678" t="str">
            <v>1.1.7.0.1.186</v>
          </cell>
          <cell r="G678" t="str">
            <v>Tartrazine</v>
          </cell>
          <cell r="H678">
            <v>25</v>
          </cell>
          <cell r="I678">
            <v>1</v>
          </cell>
          <cell r="J678" t="str">
            <v>Kg</v>
          </cell>
          <cell r="L678">
            <v>61711</v>
          </cell>
          <cell r="T678">
            <v>0</v>
          </cell>
          <cell r="U678">
            <v>0.6</v>
          </cell>
        </row>
        <row r="679">
          <cell r="B679">
            <v>678</v>
          </cell>
          <cell r="F679" t="str">
            <v>1.1.7.0.1.206</v>
          </cell>
          <cell r="G679" t="str">
            <v>Jerrycan HDPE - 4 L</v>
          </cell>
          <cell r="H679">
            <v>4</v>
          </cell>
          <cell r="I679">
            <v>1</v>
          </cell>
          <cell r="J679" t="str">
            <v>Pcs</v>
          </cell>
          <cell r="L679">
            <v>4500</v>
          </cell>
          <cell r="T679">
            <v>0</v>
          </cell>
          <cell r="U679">
            <v>250</v>
          </cell>
        </row>
        <row r="680">
          <cell r="B680">
            <v>679</v>
          </cell>
          <cell r="F680" t="str">
            <v>1.1.7.0.1.207</v>
          </cell>
          <cell r="G680" t="str">
            <v>Jerrycan HDPE - 4 L - Plug</v>
          </cell>
          <cell r="H680">
            <v>4</v>
          </cell>
          <cell r="I680">
            <v>1</v>
          </cell>
          <cell r="J680" t="str">
            <v>Pcs</v>
          </cell>
          <cell r="L680">
            <v>250</v>
          </cell>
          <cell r="T680">
            <v>0</v>
          </cell>
          <cell r="U680">
            <v>250</v>
          </cell>
        </row>
        <row r="681">
          <cell r="B681">
            <v>680</v>
          </cell>
          <cell r="F681" t="str">
            <v>1.1.7.0.1.208</v>
          </cell>
          <cell r="G681" t="str">
            <v>Jerrycan HDPE - 4 L - Cap - Black</v>
          </cell>
          <cell r="H681">
            <v>4</v>
          </cell>
          <cell r="I681">
            <v>1</v>
          </cell>
          <cell r="J681" t="str">
            <v>Pcs</v>
          </cell>
          <cell r="L681">
            <v>250</v>
          </cell>
          <cell r="T681">
            <v>0</v>
          </cell>
          <cell r="U681">
            <v>250</v>
          </cell>
        </row>
        <row r="682">
          <cell r="B682">
            <v>681</v>
          </cell>
          <cell r="F682" t="str">
            <v>1.1.7.0.1.66</v>
          </cell>
          <cell r="G682" t="str">
            <v>Sticker Markup 480 SL - 4 L</v>
          </cell>
          <cell r="H682">
            <v>4</v>
          </cell>
          <cell r="I682">
            <v>1</v>
          </cell>
          <cell r="J682" t="str">
            <v>Pcs</v>
          </cell>
          <cell r="L682">
            <v>657</v>
          </cell>
          <cell r="T682">
            <v>0</v>
          </cell>
          <cell r="U682">
            <v>250</v>
          </cell>
        </row>
        <row r="683">
          <cell r="B683">
            <v>682</v>
          </cell>
          <cell r="F683" t="str">
            <v>1.1.7.0.1.195</v>
          </cell>
          <cell r="G683" t="str">
            <v>Karton Box Markup 480 SL - 4 L</v>
          </cell>
          <cell r="H683">
            <v>4</v>
          </cell>
          <cell r="I683">
            <v>1</v>
          </cell>
          <cell r="J683" t="str">
            <v>Pcs</v>
          </cell>
          <cell r="L683">
            <v>3948</v>
          </cell>
          <cell r="T683">
            <v>0</v>
          </cell>
          <cell r="U683">
            <v>62</v>
          </cell>
        </row>
        <row r="684">
          <cell r="B684">
            <v>683</v>
          </cell>
          <cell r="F684" t="str">
            <v>1.1.7.0.3.93</v>
          </cell>
          <cell r="G684" t="str">
            <v>Mark Up 480 SL @4 ltr</v>
          </cell>
          <cell r="H684">
            <v>4</v>
          </cell>
          <cell r="I684">
            <v>4</v>
          </cell>
          <cell r="J684" t="str">
            <v>Liter</v>
          </cell>
          <cell r="L684">
            <v>28258</v>
          </cell>
          <cell r="T684">
            <v>0</v>
          </cell>
          <cell r="U684">
            <v>992</v>
          </cell>
        </row>
        <row r="685">
          <cell r="B685">
            <v>684</v>
          </cell>
          <cell r="F685" t="str">
            <v>1.1.7.0.1.222</v>
          </cell>
          <cell r="G685" t="str">
            <v>Isopropylamine Glyphosate 62% TA</v>
          </cell>
          <cell r="H685">
            <v>250</v>
          </cell>
          <cell r="I685">
            <v>1</v>
          </cell>
          <cell r="J685" t="str">
            <v>Kg</v>
          </cell>
          <cell r="L685">
            <v>32777</v>
          </cell>
          <cell r="T685">
            <v>0</v>
          </cell>
          <cell r="U685">
            <v>628</v>
          </cell>
        </row>
        <row r="686">
          <cell r="B686">
            <v>685</v>
          </cell>
          <cell r="F686" t="str">
            <v>1.1.7.0.1.200</v>
          </cell>
          <cell r="G686" t="str">
            <v>Agrisol 415 N</v>
          </cell>
          <cell r="H686">
            <v>200</v>
          </cell>
          <cell r="I686">
            <v>1</v>
          </cell>
          <cell r="J686" t="str">
            <v>Kg</v>
          </cell>
          <cell r="L686">
            <v>15101</v>
          </cell>
          <cell r="T686">
            <v>0</v>
          </cell>
          <cell r="U686">
            <v>80</v>
          </cell>
        </row>
        <row r="687">
          <cell r="B687">
            <v>686</v>
          </cell>
          <cell r="F687" t="str">
            <v>1.1.7.0.1.186</v>
          </cell>
          <cell r="G687" t="str">
            <v>Tartrazine</v>
          </cell>
          <cell r="H687">
            <v>25</v>
          </cell>
          <cell r="I687">
            <v>1</v>
          </cell>
          <cell r="J687" t="str">
            <v>Kg</v>
          </cell>
          <cell r="L687">
            <v>61711</v>
          </cell>
          <cell r="T687">
            <v>0</v>
          </cell>
          <cell r="U687">
            <v>0.6</v>
          </cell>
        </row>
        <row r="688">
          <cell r="B688">
            <v>687</v>
          </cell>
          <cell r="F688" t="str">
            <v>1.1.7.0.1.206</v>
          </cell>
          <cell r="G688" t="str">
            <v>Jerrycan HDPE - 4 L</v>
          </cell>
          <cell r="H688">
            <v>4</v>
          </cell>
          <cell r="I688">
            <v>1</v>
          </cell>
          <cell r="J688" t="str">
            <v>Pcs</v>
          </cell>
          <cell r="L688">
            <v>4500</v>
          </cell>
          <cell r="T688">
            <v>0</v>
          </cell>
          <cell r="U688">
            <v>250</v>
          </cell>
        </row>
        <row r="689">
          <cell r="B689">
            <v>688</v>
          </cell>
          <cell r="F689" t="str">
            <v>1.1.7.0.1.207</v>
          </cell>
          <cell r="G689" t="str">
            <v>Jerrycan HDPE - 4 L - Plug</v>
          </cell>
          <cell r="H689">
            <v>4</v>
          </cell>
          <cell r="I689">
            <v>1</v>
          </cell>
          <cell r="J689" t="str">
            <v>Pcs</v>
          </cell>
          <cell r="L689">
            <v>250</v>
          </cell>
          <cell r="T689">
            <v>0</v>
          </cell>
          <cell r="U689">
            <v>250</v>
          </cell>
        </row>
        <row r="690">
          <cell r="B690">
            <v>689</v>
          </cell>
          <cell r="F690" t="str">
            <v>1.1.7.0.1.208</v>
          </cell>
          <cell r="G690" t="str">
            <v>Jerrycan HDPE - 4 L - Cap - Black</v>
          </cell>
          <cell r="H690">
            <v>4</v>
          </cell>
          <cell r="I690">
            <v>1</v>
          </cell>
          <cell r="J690" t="str">
            <v>Pcs</v>
          </cell>
          <cell r="L690">
            <v>250</v>
          </cell>
          <cell r="T690">
            <v>0</v>
          </cell>
          <cell r="U690">
            <v>250</v>
          </cell>
        </row>
        <row r="691">
          <cell r="B691">
            <v>690</v>
          </cell>
          <cell r="F691" t="str">
            <v>1.1.7.0.1.66</v>
          </cell>
          <cell r="G691" t="str">
            <v>Sticker Markup 480 SL - 4 L</v>
          </cell>
          <cell r="H691">
            <v>4</v>
          </cell>
          <cell r="I691">
            <v>1</v>
          </cell>
          <cell r="J691" t="str">
            <v>Pcs</v>
          </cell>
          <cell r="L691">
            <v>657</v>
          </cell>
          <cell r="T691">
            <v>0</v>
          </cell>
          <cell r="U691">
            <v>250</v>
          </cell>
        </row>
        <row r="692">
          <cell r="B692">
            <v>691</v>
          </cell>
          <cell r="F692" t="str">
            <v>1.1.7.0.1.195</v>
          </cell>
          <cell r="G692" t="str">
            <v>Karton Box Markup 480 SL - 4 L</v>
          </cell>
          <cell r="H692">
            <v>4</v>
          </cell>
          <cell r="I692">
            <v>1</v>
          </cell>
          <cell r="J692" t="str">
            <v>Pcs</v>
          </cell>
          <cell r="L692">
            <v>3948</v>
          </cell>
          <cell r="T692">
            <v>0</v>
          </cell>
          <cell r="U692">
            <v>63</v>
          </cell>
        </row>
        <row r="693">
          <cell r="B693">
            <v>692</v>
          </cell>
          <cell r="F693" t="str">
            <v>1.1.7.0.3.93</v>
          </cell>
          <cell r="G693" t="str">
            <v>Mark Up 480 SL @4 ltr</v>
          </cell>
          <cell r="H693">
            <v>4</v>
          </cell>
          <cell r="I693">
            <v>4</v>
          </cell>
          <cell r="J693" t="str">
            <v>Liter</v>
          </cell>
          <cell r="L693">
            <v>28258</v>
          </cell>
          <cell r="T693">
            <v>0</v>
          </cell>
          <cell r="U693">
            <v>1008</v>
          </cell>
        </row>
        <row r="694">
          <cell r="B694">
            <v>693</v>
          </cell>
          <cell r="F694" t="str">
            <v>1.1.7.0.1.222</v>
          </cell>
          <cell r="G694" t="str">
            <v>Isopropylamine Glyphosate 62% TA</v>
          </cell>
          <cell r="H694">
            <v>250</v>
          </cell>
          <cell r="I694">
            <v>1</v>
          </cell>
          <cell r="J694" t="str">
            <v>Kg</v>
          </cell>
          <cell r="L694">
            <v>32777</v>
          </cell>
          <cell r="T694">
            <v>0</v>
          </cell>
          <cell r="U694">
            <v>628</v>
          </cell>
        </row>
        <row r="695">
          <cell r="B695">
            <v>694</v>
          </cell>
          <cell r="F695" t="str">
            <v>1.1.7.0.1.200</v>
          </cell>
          <cell r="G695" t="str">
            <v>Agrisol 415 N</v>
          </cell>
          <cell r="H695">
            <v>200</v>
          </cell>
          <cell r="I695">
            <v>1</v>
          </cell>
          <cell r="J695" t="str">
            <v>Kg</v>
          </cell>
          <cell r="L695">
            <v>15101</v>
          </cell>
          <cell r="T695">
            <v>0</v>
          </cell>
          <cell r="U695">
            <v>80</v>
          </cell>
        </row>
        <row r="696">
          <cell r="B696">
            <v>695</v>
          </cell>
          <cell r="F696" t="str">
            <v>1.1.7.0.1.186</v>
          </cell>
          <cell r="G696" t="str">
            <v>Tartrazine</v>
          </cell>
          <cell r="H696">
            <v>25</v>
          </cell>
          <cell r="I696">
            <v>1</v>
          </cell>
          <cell r="J696" t="str">
            <v>Kg</v>
          </cell>
          <cell r="L696">
            <v>61711</v>
          </cell>
          <cell r="T696">
            <v>0</v>
          </cell>
          <cell r="U696">
            <v>0.6</v>
          </cell>
        </row>
        <row r="697">
          <cell r="B697">
            <v>696</v>
          </cell>
          <cell r="F697" t="str">
            <v>1.1.7.0.1.209</v>
          </cell>
          <cell r="G697" t="str">
            <v>Jerrycan HDPE - 20 L</v>
          </cell>
          <cell r="H697">
            <v>20</v>
          </cell>
          <cell r="I697">
            <v>1</v>
          </cell>
          <cell r="J697" t="str">
            <v>Pcs</v>
          </cell>
          <cell r="L697">
            <v>23000</v>
          </cell>
          <cell r="T697">
            <v>0</v>
          </cell>
          <cell r="U697">
            <v>50</v>
          </cell>
        </row>
        <row r="698">
          <cell r="B698">
            <v>697</v>
          </cell>
          <cell r="F698" t="str">
            <v>1.1.7.0.1.211</v>
          </cell>
          <cell r="G698" t="str">
            <v>Jerrycan HDPE - 20 L - Cap - Black</v>
          </cell>
          <cell r="H698">
            <v>20</v>
          </cell>
          <cell r="I698">
            <v>1</v>
          </cell>
          <cell r="J698" t="str">
            <v>Pcs</v>
          </cell>
          <cell r="L698">
            <v>620</v>
          </cell>
          <cell r="T698">
            <v>0</v>
          </cell>
          <cell r="U698">
            <v>50</v>
          </cell>
        </row>
        <row r="699">
          <cell r="B699">
            <v>698</v>
          </cell>
          <cell r="F699" t="str">
            <v>1.1.7.0.1.210</v>
          </cell>
          <cell r="G699" t="str">
            <v>Jerrycan HDPE - 20 L - Plug</v>
          </cell>
          <cell r="H699">
            <v>20</v>
          </cell>
          <cell r="I699">
            <v>1</v>
          </cell>
          <cell r="J699" t="str">
            <v>Pcs</v>
          </cell>
          <cell r="L699">
            <v>620</v>
          </cell>
          <cell r="T699">
            <v>0</v>
          </cell>
          <cell r="U699">
            <v>50</v>
          </cell>
        </row>
        <row r="700">
          <cell r="B700">
            <v>699</v>
          </cell>
          <cell r="F700" t="str">
            <v>1.1.7.0.1.55</v>
          </cell>
          <cell r="G700" t="str">
            <v>Sticker Markup 480 SL - 20 L</v>
          </cell>
          <cell r="H700">
            <v>20</v>
          </cell>
          <cell r="I700">
            <v>1</v>
          </cell>
          <cell r="J700" t="str">
            <v>Pcs</v>
          </cell>
          <cell r="L700">
            <v>960</v>
          </cell>
          <cell r="T700">
            <v>0</v>
          </cell>
          <cell r="U700">
            <v>50</v>
          </cell>
        </row>
        <row r="701">
          <cell r="B701">
            <v>700</v>
          </cell>
          <cell r="F701" t="str">
            <v>1.1.7.0.3.90</v>
          </cell>
          <cell r="G701" t="str">
            <v>Mark Up 480 SL @20 ltr</v>
          </cell>
          <cell r="H701">
            <v>20</v>
          </cell>
          <cell r="I701">
            <v>1</v>
          </cell>
          <cell r="J701" t="str">
            <v>Liter</v>
          </cell>
          <cell r="L701">
            <v>0</v>
          </cell>
          <cell r="T701">
            <v>0</v>
          </cell>
          <cell r="U701">
            <v>1000</v>
          </cell>
        </row>
        <row r="702">
          <cell r="B702">
            <v>701</v>
          </cell>
          <cell r="F702" t="str">
            <v>1.1.7.0.1.222</v>
          </cell>
          <cell r="G702" t="str">
            <v>Isopropylamine Glyphosate 62% TA</v>
          </cell>
          <cell r="H702">
            <v>250</v>
          </cell>
          <cell r="I702">
            <v>1</v>
          </cell>
          <cell r="J702" t="str">
            <v>Kg</v>
          </cell>
          <cell r="L702">
            <v>32777</v>
          </cell>
          <cell r="T702">
            <v>0</v>
          </cell>
          <cell r="U702">
            <v>628</v>
          </cell>
        </row>
        <row r="703">
          <cell r="B703">
            <v>702</v>
          </cell>
          <cell r="F703" t="str">
            <v>1.1.7.0.1.200</v>
          </cell>
          <cell r="G703" t="str">
            <v>Agrisol 415 N</v>
          </cell>
          <cell r="H703">
            <v>200</v>
          </cell>
          <cell r="I703">
            <v>1</v>
          </cell>
          <cell r="J703" t="str">
            <v>Kg</v>
          </cell>
          <cell r="L703">
            <v>15101</v>
          </cell>
          <cell r="T703">
            <v>0</v>
          </cell>
          <cell r="U703">
            <v>80</v>
          </cell>
        </row>
        <row r="704">
          <cell r="B704">
            <v>703</v>
          </cell>
          <cell r="F704" t="str">
            <v>1.1.7.0.1.186</v>
          </cell>
          <cell r="G704" t="str">
            <v>Tartrazine</v>
          </cell>
          <cell r="H704">
            <v>25</v>
          </cell>
          <cell r="I704">
            <v>1</v>
          </cell>
          <cell r="J704" t="str">
            <v>Kg</v>
          </cell>
          <cell r="L704">
            <v>61711</v>
          </cell>
          <cell r="T704">
            <v>0</v>
          </cell>
          <cell r="U704">
            <v>0.6</v>
          </cell>
        </row>
        <row r="705">
          <cell r="B705">
            <v>704</v>
          </cell>
          <cell r="F705" t="str">
            <v>1.1.7.0.1.209</v>
          </cell>
          <cell r="G705" t="str">
            <v>Jerrycan HDPE - 20 L</v>
          </cell>
          <cell r="H705">
            <v>20</v>
          </cell>
          <cell r="I705">
            <v>1</v>
          </cell>
          <cell r="J705" t="str">
            <v>Pcs</v>
          </cell>
          <cell r="L705">
            <v>23000</v>
          </cell>
          <cell r="T705">
            <v>0</v>
          </cell>
          <cell r="U705">
            <v>50</v>
          </cell>
        </row>
        <row r="706">
          <cell r="B706">
            <v>705</v>
          </cell>
          <cell r="F706" t="str">
            <v>1.1.7.0.1.211</v>
          </cell>
          <cell r="G706" t="str">
            <v>Jerrycan HDPE - 20 L - Cap - Black</v>
          </cell>
          <cell r="H706">
            <v>20</v>
          </cell>
          <cell r="I706">
            <v>1</v>
          </cell>
          <cell r="J706" t="str">
            <v>Pcs</v>
          </cell>
          <cell r="L706">
            <v>620</v>
          </cell>
          <cell r="T706">
            <v>0</v>
          </cell>
          <cell r="U706">
            <v>50</v>
          </cell>
        </row>
        <row r="707">
          <cell r="B707">
            <v>706</v>
          </cell>
          <cell r="F707" t="str">
            <v>1.1.7.0.1.210</v>
          </cell>
          <cell r="G707" t="str">
            <v>Jerrycan HDPE - 20 L - Plug</v>
          </cell>
          <cell r="H707">
            <v>20</v>
          </cell>
          <cell r="I707">
            <v>1</v>
          </cell>
          <cell r="J707" t="str">
            <v>Pcs</v>
          </cell>
          <cell r="L707">
            <v>620</v>
          </cell>
          <cell r="T707">
            <v>0</v>
          </cell>
          <cell r="U707">
            <v>50</v>
          </cell>
        </row>
        <row r="708">
          <cell r="B708">
            <v>707</v>
          </cell>
          <cell r="F708" t="str">
            <v>1.1.7.0.1.55</v>
          </cell>
          <cell r="G708" t="str">
            <v>Sticker Markup 480 SL - 20 L</v>
          </cell>
          <cell r="H708">
            <v>20</v>
          </cell>
          <cell r="I708">
            <v>1</v>
          </cell>
          <cell r="J708" t="str">
            <v>Pcs</v>
          </cell>
          <cell r="L708">
            <v>960</v>
          </cell>
          <cell r="T708">
            <v>0</v>
          </cell>
          <cell r="U708">
            <v>50</v>
          </cell>
        </row>
        <row r="709">
          <cell r="B709">
            <v>708</v>
          </cell>
          <cell r="F709" t="str">
            <v>1.1.7.0.3.90</v>
          </cell>
          <cell r="G709" t="str">
            <v>Mark Up 480 SL @20 ltr</v>
          </cell>
          <cell r="H709">
            <v>20</v>
          </cell>
          <cell r="I709">
            <v>1</v>
          </cell>
          <cell r="J709" t="str">
            <v>Liter</v>
          </cell>
          <cell r="L709">
            <v>0</v>
          </cell>
          <cell r="T709">
            <v>0</v>
          </cell>
          <cell r="U709">
            <v>1000</v>
          </cell>
        </row>
        <row r="710">
          <cell r="B710">
            <v>709</v>
          </cell>
          <cell r="F710" t="str">
            <v>1.1.7.0.1.222</v>
          </cell>
          <cell r="G710" t="str">
            <v>Isopropylamine Glyphosate 62% TA</v>
          </cell>
          <cell r="H710">
            <v>250</v>
          </cell>
          <cell r="I710">
            <v>1</v>
          </cell>
          <cell r="J710" t="str">
            <v>Kg</v>
          </cell>
          <cell r="L710">
            <v>32777</v>
          </cell>
          <cell r="T710">
            <v>0</v>
          </cell>
          <cell r="U710">
            <v>628</v>
          </cell>
        </row>
        <row r="711">
          <cell r="B711">
            <v>710</v>
          </cell>
          <cell r="F711" t="str">
            <v>1.1.7.0.1.200</v>
          </cell>
          <cell r="G711" t="str">
            <v>Agrisol 415 N</v>
          </cell>
          <cell r="H711">
            <v>200</v>
          </cell>
          <cell r="I711">
            <v>1</v>
          </cell>
          <cell r="J711" t="str">
            <v>Kg</v>
          </cell>
          <cell r="L711">
            <v>15101</v>
          </cell>
          <cell r="T711">
            <v>0</v>
          </cell>
          <cell r="U711">
            <v>80</v>
          </cell>
        </row>
        <row r="712">
          <cell r="B712">
            <v>711</v>
          </cell>
          <cell r="F712" t="str">
            <v>1.1.7.0.1.186</v>
          </cell>
          <cell r="G712" t="str">
            <v>Tartrazine</v>
          </cell>
          <cell r="H712">
            <v>25</v>
          </cell>
          <cell r="I712">
            <v>1</v>
          </cell>
          <cell r="J712" t="str">
            <v>Kg</v>
          </cell>
          <cell r="L712">
            <v>61711</v>
          </cell>
          <cell r="T712">
            <v>0</v>
          </cell>
          <cell r="U712">
            <v>0.6</v>
          </cell>
        </row>
        <row r="713">
          <cell r="B713">
            <v>712</v>
          </cell>
          <cell r="F713" t="str">
            <v>1.1.7.0.1.209</v>
          </cell>
          <cell r="G713" t="str">
            <v>Jerrycan HDPE - 20 L</v>
          </cell>
          <cell r="H713">
            <v>20</v>
          </cell>
          <cell r="I713">
            <v>1</v>
          </cell>
          <cell r="J713" t="str">
            <v>Pcs</v>
          </cell>
          <cell r="L713">
            <v>23000</v>
          </cell>
          <cell r="T713">
            <v>0</v>
          </cell>
          <cell r="U713">
            <v>50</v>
          </cell>
        </row>
        <row r="714">
          <cell r="B714">
            <v>713</v>
          </cell>
          <cell r="F714" t="str">
            <v>1.1.7.0.1.211</v>
          </cell>
          <cell r="G714" t="str">
            <v>Jerrycan HDPE - 20 L - Cap - Black</v>
          </cell>
          <cell r="H714">
            <v>20</v>
          </cell>
          <cell r="I714">
            <v>1</v>
          </cell>
          <cell r="J714" t="str">
            <v>Pcs</v>
          </cell>
          <cell r="L714">
            <v>620</v>
          </cell>
          <cell r="T714">
            <v>0</v>
          </cell>
          <cell r="U714">
            <v>50</v>
          </cell>
        </row>
        <row r="715">
          <cell r="B715">
            <v>714</v>
          </cell>
          <cell r="F715" t="str">
            <v>1.1.7.0.1.210</v>
          </cell>
          <cell r="G715" t="str">
            <v>Jerrycan HDPE - 20 L - Plug</v>
          </cell>
          <cell r="H715">
            <v>20</v>
          </cell>
          <cell r="I715">
            <v>1</v>
          </cell>
          <cell r="J715" t="str">
            <v>Pcs</v>
          </cell>
          <cell r="L715">
            <v>620</v>
          </cell>
          <cell r="T715">
            <v>0</v>
          </cell>
          <cell r="U715">
            <v>50</v>
          </cell>
        </row>
        <row r="716">
          <cell r="B716">
            <v>715</v>
          </cell>
          <cell r="F716" t="str">
            <v>1.1.7.0.1.55</v>
          </cell>
          <cell r="G716" t="str">
            <v>Sticker Markup 480 SL - 20 L</v>
          </cell>
          <cell r="H716">
            <v>20</v>
          </cell>
          <cell r="I716">
            <v>1</v>
          </cell>
          <cell r="J716" t="str">
            <v>Pcs</v>
          </cell>
          <cell r="L716">
            <v>960</v>
          </cell>
          <cell r="T716">
            <v>0</v>
          </cell>
          <cell r="U716">
            <v>50</v>
          </cell>
        </row>
        <row r="717">
          <cell r="B717">
            <v>716</v>
          </cell>
          <cell r="F717" t="str">
            <v>1.1.7.0.3.90</v>
          </cell>
          <cell r="G717" t="str">
            <v>Mark Up 480 SL @20 ltr</v>
          </cell>
          <cell r="H717">
            <v>20</v>
          </cell>
          <cell r="I717">
            <v>1</v>
          </cell>
          <cell r="J717" t="str">
            <v>Liter</v>
          </cell>
          <cell r="L717">
            <v>0</v>
          </cell>
          <cell r="T717">
            <v>0</v>
          </cell>
          <cell r="U717">
            <v>1000</v>
          </cell>
        </row>
        <row r="718">
          <cell r="B718">
            <v>717</v>
          </cell>
          <cell r="F718" t="str">
            <v>1.1.7.0.1.222</v>
          </cell>
          <cell r="G718" t="str">
            <v>Isopropylamine Glyphosate 62% TA</v>
          </cell>
          <cell r="H718">
            <v>250</v>
          </cell>
          <cell r="I718">
            <v>1</v>
          </cell>
          <cell r="J718" t="str">
            <v>Kg</v>
          </cell>
          <cell r="L718">
            <v>32777</v>
          </cell>
          <cell r="T718">
            <v>0</v>
          </cell>
          <cell r="U718">
            <v>628</v>
          </cell>
        </row>
        <row r="719">
          <cell r="B719">
            <v>718</v>
          </cell>
          <cell r="F719" t="str">
            <v>1.1.7.0.1.330</v>
          </cell>
          <cell r="G719" t="str">
            <v>Agrisol 415 N</v>
          </cell>
          <cell r="H719">
            <v>200</v>
          </cell>
          <cell r="I719">
            <v>1</v>
          </cell>
          <cell r="J719" t="str">
            <v>Kg</v>
          </cell>
          <cell r="L719">
            <v>16610.8236</v>
          </cell>
          <cell r="T719">
            <v>0</v>
          </cell>
          <cell r="U719">
            <v>80</v>
          </cell>
        </row>
        <row r="720">
          <cell r="B720">
            <v>719</v>
          </cell>
          <cell r="F720" t="str">
            <v>1.1.7.0.1.186</v>
          </cell>
          <cell r="G720" t="str">
            <v>Tartrazine</v>
          </cell>
          <cell r="H720">
            <v>25</v>
          </cell>
          <cell r="I720">
            <v>1</v>
          </cell>
          <cell r="J720" t="str">
            <v>Kg</v>
          </cell>
          <cell r="L720">
            <v>61711</v>
          </cell>
          <cell r="T720">
            <v>0</v>
          </cell>
          <cell r="U720">
            <v>0.6</v>
          </cell>
        </row>
        <row r="721">
          <cell r="B721">
            <v>720</v>
          </cell>
          <cell r="F721" t="str">
            <v>1.1.7.0.1.209</v>
          </cell>
          <cell r="G721" t="str">
            <v>Jerrycan HDPE - 20 L</v>
          </cell>
          <cell r="H721">
            <v>20</v>
          </cell>
          <cell r="I721">
            <v>1</v>
          </cell>
          <cell r="J721" t="str">
            <v>Pcs</v>
          </cell>
          <cell r="L721">
            <v>23000</v>
          </cell>
          <cell r="T721">
            <v>0</v>
          </cell>
          <cell r="U721">
            <v>50</v>
          </cell>
        </row>
        <row r="722">
          <cell r="B722">
            <v>721</v>
          </cell>
          <cell r="F722" t="str">
            <v>1.1.7.0.1.211</v>
          </cell>
          <cell r="G722" t="str">
            <v>Jerrycan HDPE - 20 L - Cap - Black</v>
          </cell>
          <cell r="H722">
            <v>20</v>
          </cell>
          <cell r="I722">
            <v>1</v>
          </cell>
          <cell r="J722" t="str">
            <v>Pcs</v>
          </cell>
          <cell r="L722">
            <v>620</v>
          </cell>
          <cell r="T722">
            <v>0</v>
          </cell>
          <cell r="U722">
            <v>50</v>
          </cell>
        </row>
        <row r="723">
          <cell r="B723">
            <v>722</v>
          </cell>
          <cell r="F723" t="str">
            <v>1.1.7.0.1.210</v>
          </cell>
          <cell r="G723" t="str">
            <v>Jerrycan HDPE - 20 L - Plug</v>
          </cell>
          <cell r="H723">
            <v>20</v>
          </cell>
          <cell r="I723">
            <v>1</v>
          </cell>
          <cell r="J723" t="str">
            <v>Pcs</v>
          </cell>
          <cell r="L723">
            <v>620</v>
          </cell>
          <cell r="T723">
            <v>0</v>
          </cell>
          <cell r="U723">
            <v>50</v>
          </cell>
        </row>
        <row r="724">
          <cell r="B724">
            <v>723</v>
          </cell>
          <cell r="F724" t="str">
            <v>1.1.7.0.1.55</v>
          </cell>
          <cell r="G724" t="str">
            <v>Sticker Markup 480 SL - 20 L</v>
          </cell>
          <cell r="H724">
            <v>20</v>
          </cell>
          <cell r="I724">
            <v>1</v>
          </cell>
          <cell r="J724" t="str">
            <v>Pcs</v>
          </cell>
          <cell r="L724">
            <v>960</v>
          </cell>
          <cell r="T724">
            <v>0</v>
          </cell>
          <cell r="U724">
            <v>50</v>
          </cell>
        </row>
        <row r="725">
          <cell r="B725">
            <v>724</v>
          </cell>
          <cell r="F725" t="str">
            <v>1.1.7.0.3.90</v>
          </cell>
          <cell r="G725" t="str">
            <v>Mark Up 480 SL @20 ltr</v>
          </cell>
          <cell r="H725">
            <v>20</v>
          </cell>
          <cell r="I725">
            <v>1</v>
          </cell>
          <cell r="J725" t="str">
            <v>Liter</v>
          </cell>
          <cell r="L725">
            <v>0</v>
          </cell>
          <cell r="T725">
            <v>0</v>
          </cell>
          <cell r="U725">
            <v>1000</v>
          </cell>
        </row>
        <row r="726">
          <cell r="B726">
            <v>725</v>
          </cell>
          <cell r="F726" t="str">
            <v>1.1.7.0.1.222</v>
          </cell>
          <cell r="G726" t="str">
            <v>Isopropylamine Glyphosate 62% TA</v>
          </cell>
          <cell r="H726">
            <v>250</v>
          </cell>
          <cell r="I726">
            <v>1</v>
          </cell>
          <cell r="J726" t="str">
            <v>Kg</v>
          </cell>
          <cell r="L726">
            <v>32777</v>
          </cell>
          <cell r="T726">
            <v>0</v>
          </cell>
          <cell r="U726">
            <v>628</v>
          </cell>
        </row>
        <row r="727">
          <cell r="B727">
            <v>726</v>
          </cell>
          <cell r="F727" t="str">
            <v>1.1.7.0.1.330</v>
          </cell>
          <cell r="G727" t="str">
            <v>Agrisol 415 N</v>
          </cell>
          <cell r="H727">
            <v>200</v>
          </cell>
          <cell r="I727">
            <v>1</v>
          </cell>
          <cell r="J727" t="str">
            <v>Kg</v>
          </cell>
          <cell r="L727">
            <v>16610.8236</v>
          </cell>
          <cell r="T727">
            <v>0</v>
          </cell>
          <cell r="U727">
            <v>70</v>
          </cell>
        </row>
        <row r="728">
          <cell r="B728">
            <v>727</v>
          </cell>
          <cell r="F728" t="str">
            <v>1.1.7.0.1.218</v>
          </cell>
          <cell r="G728" t="str">
            <v>Agrisol 415 N</v>
          </cell>
          <cell r="H728">
            <v>200</v>
          </cell>
          <cell r="I728">
            <v>1</v>
          </cell>
          <cell r="J728" t="str">
            <v>Kg</v>
          </cell>
          <cell r="L728">
            <v>15163</v>
          </cell>
          <cell r="T728">
            <v>0</v>
          </cell>
          <cell r="U728">
            <v>10</v>
          </cell>
        </row>
        <row r="729">
          <cell r="B729">
            <v>728</v>
          </cell>
          <cell r="F729" t="str">
            <v>1.1.7.0.1.186</v>
          </cell>
          <cell r="G729" t="str">
            <v>Tartrazine</v>
          </cell>
          <cell r="H729">
            <v>25</v>
          </cell>
          <cell r="I729">
            <v>1</v>
          </cell>
          <cell r="J729" t="str">
            <v>Kg</v>
          </cell>
          <cell r="L729">
            <v>61711</v>
          </cell>
          <cell r="T729">
            <v>0</v>
          </cell>
          <cell r="U729">
            <v>0.6</v>
          </cell>
        </row>
        <row r="730">
          <cell r="B730">
            <v>729</v>
          </cell>
          <cell r="F730" t="str">
            <v>1.1.7.0.1.209</v>
          </cell>
          <cell r="G730" t="str">
            <v>Jerrycan HDPE - 20 L</v>
          </cell>
          <cell r="H730">
            <v>20</v>
          </cell>
          <cell r="I730">
            <v>1</v>
          </cell>
          <cell r="J730" t="str">
            <v>Pcs</v>
          </cell>
          <cell r="L730">
            <v>23000</v>
          </cell>
          <cell r="T730">
            <v>0</v>
          </cell>
          <cell r="U730">
            <v>50</v>
          </cell>
        </row>
        <row r="731">
          <cell r="B731">
            <v>730</v>
          </cell>
          <cell r="F731" t="str">
            <v>1.1.7.0.1.211</v>
          </cell>
          <cell r="G731" t="str">
            <v>Jerrycan HDPE - 20 L - Cap - Black</v>
          </cell>
          <cell r="H731">
            <v>20</v>
          </cell>
          <cell r="I731">
            <v>1</v>
          </cell>
          <cell r="J731" t="str">
            <v>Pcs</v>
          </cell>
          <cell r="L731">
            <v>620</v>
          </cell>
          <cell r="T731">
            <v>0</v>
          </cell>
          <cell r="U731">
            <v>50</v>
          </cell>
        </row>
        <row r="732">
          <cell r="B732">
            <v>731</v>
          </cell>
          <cell r="F732" t="str">
            <v>1.1.7.0.1.210</v>
          </cell>
          <cell r="G732" t="str">
            <v>Jerrycan HDPE - 20 L - Plug</v>
          </cell>
          <cell r="H732">
            <v>20</v>
          </cell>
          <cell r="I732">
            <v>1</v>
          </cell>
          <cell r="J732" t="str">
            <v>Pcs</v>
          </cell>
          <cell r="L732">
            <v>620</v>
          </cell>
          <cell r="T732">
            <v>0</v>
          </cell>
          <cell r="U732">
            <v>50</v>
          </cell>
        </row>
        <row r="733">
          <cell r="B733">
            <v>732</v>
          </cell>
          <cell r="F733" t="str">
            <v>1.1.7.0.1.55</v>
          </cell>
          <cell r="G733" t="str">
            <v>Sticker Markup 480 SL - 20 L</v>
          </cell>
          <cell r="H733">
            <v>20</v>
          </cell>
          <cell r="I733">
            <v>1</v>
          </cell>
          <cell r="J733" t="str">
            <v>Pcs</v>
          </cell>
          <cell r="L733">
            <v>960</v>
          </cell>
          <cell r="T733">
            <v>0</v>
          </cell>
          <cell r="U733">
            <v>50</v>
          </cell>
        </row>
        <row r="734">
          <cell r="B734">
            <v>733</v>
          </cell>
          <cell r="F734" t="str">
            <v>1.1.7.0.3.94</v>
          </cell>
          <cell r="G734" t="str">
            <v>Mark Up 480 SL @20 ltr</v>
          </cell>
          <cell r="H734">
            <v>20</v>
          </cell>
          <cell r="I734">
            <v>1</v>
          </cell>
          <cell r="J734" t="str">
            <v>Liter</v>
          </cell>
          <cell r="L734">
            <v>23488</v>
          </cell>
          <cell r="T734">
            <v>0</v>
          </cell>
          <cell r="U734">
            <v>1000</v>
          </cell>
        </row>
        <row r="735">
          <cell r="B735">
            <v>734</v>
          </cell>
          <cell r="F735" t="str">
            <v>1.1.7.0.1.228</v>
          </cell>
          <cell r="G735" t="str">
            <v>Karton Box Pandora 25 EC - 0,25 L</v>
          </cell>
          <cell r="H735">
            <v>0.25</v>
          </cell>
          <cell r="I735">
            <v>1</v>
          </cell>
          <cell r="J735" t="str">
            <v>Pcs</v>
          </cell>
          <cell r="L735">
            <v>7346</v>
          </cell>
          <cell r="T735">
            <v>0</v>
          </cell>
          <cell r="U735">
            <v>485</v>
          </cell>
        </row>
        <row r="736">
          <cell r="B736">
            <v>735</v>
          </cell>
          <cell r="F736" t="str">
            <v>1.1.7.0.1.215</v>
          </cell>
          <cell r="G736" t="str">
            <v>Bottle PET - 1 L</v>
          </cell>
          <cell r="H736">
            <v>1</v>
          </cell>
          <cell r="I736">
            <v>1</v>
          </cell>
          <cell r="J736" t="str">
            <v>Pcs</v>
          </cell>
          <cell r="L736">
            <v>1919</v>
          </cell>
          <cell r="T736">
            <v>0</v>
          </cell>
          <cell r="U736">
            <v>6000</v>
          </cell>
        </row>
        <row r="737">
          <cell r="B737">
            <v>736</v>
          </cell>
          <cell r="F737" t="str">
            <v>1.1.7.0.1.217</v>
          </cell>
          <cell r="G737" t="str">
            <v>Bottle PET - 1 L - Cap</v>
          </cell>
          <cell r="H737">
            <v>1</v>
          </cell>
          <cell r="I737">
            <v>1</v>
          </cell>
          <cell r="J737" t="str">
            <v>Pcs</v>
          </cell>
          <cell r="L737">
            <v>404</v>
          </cell>
          <cell r="T737">
            <v>0</v>
          </cell>
          <cell r="U737">
            <v>6000</v>
          </cell>
        </row>
        <row r="738">
          <cell r="B738">
            <v>737</v>
          </cell>
          <cell r="F738" t="str">
            <v>1.1.7.0.1.216</v>
          </cell>
          <cell r="G738" t="str">
            <v>Bottle PET - 1 L - Plug</v>
          </cell>
          <cell r="H738">
            <v>1</v>
          </cell>
          <cell r="I738">
            <v>1</v>
          </cell>
          <cell r="J738" t="str">
            <v>Pcs</v>
          </cell>
          <cell r="L738">
            <v>202</v>
          </cell>
          <cell r="T738">
            <v>0</v>
          </cell>
          <cell r="U738">
            <v>6000</v>
          </cell>
        </row>
        <row r="739">
          <cell r="B739">
            <v>738</v>
          </cell>
          <cell r="F739" t="str">
            <v>1.1.7.0.1.229</v>
          </cell>
          <cell r="G739" t="str">
            <v>Bottle PET - 0,25 L</v>
          </cell>
          <cell r="H739">
            <v>0.25</v>
          </cell>
          <cell r="I739">
            <v>1</v>
          </cell>
          <cell r="J739" t="str">
            <v>Pcs</v>
          </cell>
          <cell r="L739">
            <v>1111</v>
          </cell>
          <cell r="T739">
            <v>0</v>
          </cell>
          <cell r="U739">
            <v>12040</v>
          </cell>
        </row>
        <row r="740">
          <cell r="B740">
            <v>739</v>
          </cell>
          <cell r="F740" t="str">
            <v>1.1.7.0.1.231</v>
          </cell>
          <cell r="G740" t="str">
            <v>Bottle PET - 0,25 L - Cap</v>
          </cell>
          <cell r="H740">
            <v>0.25</v>
          </cell>
          <cell r="I740">
            <v>1</v>
          </cell>
          <cell r="J740" t="str">
            <v>Pcs</v>
          </cell>
          <cell r="L740">
            <v>404</v>
          </cell>
          <cell r="T740">
            <v>0</v>
          </cell>
          <cell r="U740">
            <v>12040</v>
          </cell>
        </row>
        <row r="741">
          <cell r="B741">
            <v>740</v>
          </cell>
          <cell r="F741" t="str">
            <v>1.1.7.0.1.230</v>
          </cell>
          <cell r="G741" t="str">
            <v>Bottle PET - 0,25 L - Plug</v>
          </cell>
          <cell r="H741">
            <v>0.25</v>
          </cell>
          <cell r="I741">
            <v>1</v>
          </cell>
          <cell r="J741" t="str">
            <v>Pcs</v>
          </cell>
          <cell r="L741">
            <v>202</v>
          </cell>
          <cell r="T741">
            <v>0</v>
          </cell>
          <cell r="U741">
            <v>12040</v>
          </cell>
        </row>
        <row r="742">
          <cell r="B742">
            <v>741</v>
          </cell>
          <cell r="F742" t="str">
            <v>1.1.7.0.1.55</v>
          </cell>
          <cell r="G742" t="str">
            <v>Sticker Markup 480 SL - 20 L</v>
          </cell>
          <cell r="H742">
            <v>20</v>
          </cell>
          <cell r="I742">
            <v>1</v>
          </cell>
          <cell r="J742" t="str">
            <v>Pcs</v>
          </cell>
          <cell r="L742">
            <v>960</v>
          </cell>
          <cell r="T742">
            <v>0</v>
          </cell>
          <cell r="U742">
            <v>2000</v>
          </cell>
        </row>
        <row r="743">
          <cell r="B743">
            <v>742</v>
          </cell>
          <cell r="F743" t="str">
            <v>1.1.7.0.1.170</v>
          </cell>
          <cell r="G743" t="str">
            <v>Bottle PET - 0,05 L</v>
          </cell>
          <cell r="H743">
            <v>0.05</v>
          </cell>
          <cell r="I743">
            <v>1</v>
          </cell>
          <cell r="J743" t="str">
            <v>Pcs</v>
          </cell>
          <cell r="L743">
            <v>606</v>
          </cell>
          <cell r="T743">
            <v>0</v>
          </cell>
          <cell r="U743">
            <v>41280</v>
          </cell>
        </row>
        <row r="744">
          <cell r="B744">
            <v>743</v>
          </cell>
          <cell r="F744" t="str">
            <v>1.1.7.0.1.171</v>
          </cell>
          <cell r="G744" t="str">
            <v>Bottle PET - 0,05 L - Cap</v>
          </cell>
          <cell r="H744">
            <v>0.05</v>
          </cell>
          <cell r="I744">
            <v>1</v>
          </cell>
          <cell r="J744" t="str">
            <v>Pcs</v>
          </cell>
          <cell r="L744">
            <v>354</v>
          </cell>
          <cell r="T744">
            <v>0</v>
          </cell>
          <cell r="U744">
            <v>24950</v>
          </cell>
        </row>
        <row r="745">
          <cell r="B745">
            <v>744</v>
          </cell>
          <cell r="F745" t="str">
            <v>1.1.7.0.1.172</v>
          </cell>
          <cell r="G745" t="str">
            <v>Bottle PET - 0,05 L - Plug</v>
          </cell>
          <cell r="H745">
            <v>0.05</v>
          </cell>
          <cell r="I745">
            <v>1</v>
          </cell>
          <cell r="J745" t="str">
            <v>Pcs</v>
          </cell>
          <cell r="L745">
            <v>152</v>
          </cell>
          <cell r="T745">
            <v>0</v>
          </cell>
          <cell r="U745">
            <v>24950</v>
          </cell>
        </row>
        <row r="746">
          <cell r="B746">
            <v>745</v>
          </cell>
          <cell r="F746" t="str">
            <v>1.1.7.0.1.173</v>
          </cell>
          <cell r="G746" t="str">
            <v xml:space="preserve">Bottle PET - 0,1 L </v>
          </cell>
          <cell r="H746">
            <v>0.1</v>
          </cell>
          <cell r="I746">
            <v>1</v>
          </cell>
          <cell r="J746" t="str">
            <v>Pcs</v>
          </cell>
          <cell r="L746">
            <v>707</v>
          </cell>
          <cell r="T746">
            <v>0</v>
          </cell>
          <cell r="U746">
            <v>15050</v>
          </cell>
        </row>
        <row r="747">
          <cell r="B747">
            <v>746</v>
          </cell>
          <cell r="F747" t="str">
            <v>1.1.7.0.1.174</v>
          </cell>
          <cell r="G747" t="str">
            <v>Bottle PET - 0,1 L - Cap</v>
          </cell>
          <cell r="H747">
            <v>0.1</v>
          </cell>
          <cell r="I747">
            <v>1</v>
          </cell>
          <cell r="J747" t="str">
            <v>Pcs</v>
          </cell>
          <cell r="L747">
            <v>354</v>
          </cell>
          <cell r="T747">
            <v>0</v>
          </cell>
          <cell r="U747">
            <v>15050</v>
          </cell>
        </row>
        <row r="748">
          <cell r="B748">
            <v>747</v>
          </cell>
          <cell r="F748" t="str">
            <v>1.1.7.0.1.175</v>
          </cell>
          <cell r="G748" t="str">
            <v>Bottle PET - 0,1 L - Plug</v>
          </cell>
          <cell r="H748">
            <v>0.1</v>
          </cell>
          <cell r="I748">
            <v>1</v>
          </cell>
          <cell r="J748" t="str">
            <v>Pcs</v>
          </cell>
          <cell r="L748">
            <v>152</v>
          </cell>
          <cell r="T748">
            <v>0</v>
          </cell>
          <cell r="U748">
            <v>15050</v>
          </cell>
        </row>
        <row r="749">
          <cell r="B749">
            <v>748</v>
          </cell>
          <cell r="G749" t="str">
            <v>Fenomin 865 SL @500 ml</v>
          </cell>
          <cell r="H749">
            <v>0.5</v>
          </cell>
          <cell r="I749">
            <v>24</v>
          </cell>
          <cell r="J749" t="str">
            <v>Pcs</v>
          </cell>
          <cell r="L749">
            <v>0</v>
          </cell>
          <cell r="T749">
            <v>0</v>
          </cell>
          <cell r="U749">
            <v>996</v>
          </cell>
        </row>
        <row r="750">
          <cell r="B750">
            <v>749</v>
          </cell>
          <cell r="G750" t="str">
            <v>Mark Up 480 SL @4 ltr</v>
          </cell>
          <cell r="H750">
            <v>4</v>
          </cell>
          <cell r="I750">
            <v>4</v>
          </cell>
          <cell r="J750" t="str">
            <v>Pcs</v>
          </cell>
          <cell r="L750">
            <v>0</v>
          </cell>
          <cell r="T750">
            <v>0</v>
          </cell>
          <cell r="U750">
            <v>2000</v>
          </cell>
        </row>
        <row r="751">
          <cell r="B751">
            <v>750</v>
          </cell>
          <cell r="G751" t="str">
            <v>Grandup 480 SL @4 ltr</v>
          </cell>
          <cell r="H751">
            <v>4</v>
          </cell>
          <cell r="I751">
            <v>4</v>
          </cell>
          <cell r="J751" t="str">
            <v>Pcs</v>
          </cell>
          <cell r="L751">
            <v>0</v>
          </cell>
          <cell r="T751">
            <v>0</v>
          </cell>
          <cell r="U751">
            <v>1008</v>
          </cell>
        </row>
        <row r="752">
          <cell r="B752">
            <v>751</v>
          </cell>
          <cell r="G752" t="str">
            <v>Mark Up 480 SL @20 ltr</v>
          </cell>
          <cell r="H752">
            <v>20</v>
          </cell>
          <cell r="I752">
            <v>1</v>
          </cell>
          <cell r="J752" t="str">
            <v>Pcs</v>
          </cell>
          <cell r="L752">
            <v>0</v>
          </cell>
          <cell r="T752">
            <v>0</v>
          </cell>
          <cell r="U752">
            <v>1000</v>
          </cell>
        </row>
        <row r="753">
          <cell r="B753">
            <v>752</v>
          </cell>
          <cell r="G753" t="str">
            <v>Mark Up 480 SL @20 ltr</v>
          </cell>
          <cell r="H753">
            <v>20</v>
          </cell>
          <cell r="I753">
            <v>1</v>
          </cell>
          <cell r="J753" t="str">
            <v>Pcs</v>
          </cell>
          <cell r="L753">
            <v>0</v>
          </cell>
          <cell r="T753">
            <v>0</v>
          </cell>
          <cell r="U753">
            <v>4000</v>
          </cell>
        </row>
        <row r="754">
          <cell r="B754">
            <v>753</v>
          </cell>
          <cell r="F754" t="str">
            <v>1.1.7.0.1.222</v>
          </cell>
          <cell r="G754" t="str">
            <v>Isopropylamine Glyphosate 62% TA</v>
          </cell>
          <cell r="H754">
            <v>250</v>
          </cell>
          <cell r="I754">
            <v>1</v>
          </cell>
          <cell r="J754" t="str">
            <v>Kg</v>
          </cell>
          <cell r="L754">
            <v>32777</v>
          </cell>
          <cell r="T754">
            <v>0</v>
          </cell>
          <cell r="U754">
            <v>628</v>
          </cell>
        </row>
        <row r="755">
          <cell r="B755">
            <v>754</v>
          </cell>
          <cell r="F755" t="str">
            <v>1.1.7.0.1.218</v>
          </cell>
          <cell r="G755" t="str">
            <v>Agrisol 415 N</v>
          </cell>
          <cell r="H755">
            <v>200</v>
          </cell>
          <cell r="I755">
            <v>1</v>
          </cell>
          <cell r="J755" t="str">
            <v>Kg</v>
          </cell>
          <cell r="L755">
            <v>15163</v>
          </cell>
          <cell r="T755">
            <v>0</v>
          </cell>
          <cell r="U755">
            <v>80</v>
          </cell>
        </row>
        <row r="756">
          <cell r="B756">
            <v>755</v>
          </cell>
          <cell r="F756" t="str">
            <v>1.1.7.0.1.186</v>
          </cell>
          <cell r="G756" t="str">
            <v>Tartrazine</v>
          </cell>
          <cell r="H756">
            <v>25</v>
          </cell>
          <cell r="I756">
            <v>1</v>
          </cell>
          <cell r="J756" t="str">
            <v>Kg</v>
          </cell>
          <cell r="L756">
            <v>61711</v>
          </cell>
          <cell r="T756">
            <v>0</v>
          </cell>
          <cell r="U756">
            <v>0.6</v>
          </cell>
        </row>
        <row r="757">
          <cell r="B757">
            <v>756</v>
          </cell>
          <cell r="F757" t="str">
            <v>1.1.7.0.1.209</v>
          </cell>
          <cell r="G757" t="str">
            <v>Jerrycan HDPE - 20 L</v>
          </cell>
          <cell r="H757">
            <v>20</v>
          </cell>
          <cell r="I757">
            <v>1</v>
          </cell>
          <cell r="J757" t="str">
            <v>Pcs</v>
          </cell>
          <cell r="L757">
            <v>23000</v>
          </cell>
          <cell r="T757">
            <v>0</v>
          </cell>
          <cell r="U757">
            <v>50</v>
          </cell>
        </row>
        <row r="758">
          <cell r="B758">
            <v>757</v>
          </cell>
          <cell r="F758" t="str">
            <v>1.1.7.0.1.211</v>
          </cell>
          <cell r="G758" t="str">
            <v>Jerrycan HDPE - 20 L - Cap - Black</v>
          </cell>
          <cell r="H758">
            <v>20</v>
          </cell>
          <cell r="I758">
            <v>1</v>
          </cell>
          <cell r="J758" t="str">
            <v>Pcs</v>
          </cell>
          <cell r="L758">
            <v>620</v>
          </cell>
          <cell r="T758">
            <v>0</v>
          </cell>
          <cell r="U758">
            <v>50</v>
          </cell>
        </row>
        <row r="759">
          <cell r="B759">
            <v>758</v>
          </cell>
          <cell r="F759" t="str">
            <v>1.1.7.0.1.210</v>
          </cell>
          <cell r="G759" t="str">
            <v>Jerrycan HDPE - 20 L - Plug</v>
          </cell>
          <cell r="H759">
            <v>20</v>
          </cell>
          <cell r="I759">
            <v>1</v>
          </cell>
          <cell r="J759" t="str">
            <v>Pcs</v>
          </cell>
          <cell r="L759">
            <v>620</v>
          </cell>
          <cell r="T759">
            <v>0</v>
          </cell>
          <cell r="U759">
            <v>50</v>
          </cell>
        </row>
        <row r="760">
          <cell r="B760">
            <v>759</v>
          </cell>
          <cell r="F760" t="str">
            <v>1.1.7.0.1.55</v>
          </cell>
          <cell r="G760" t="str">
            <v>Sticker Markup 480 SL - 20 L</v>
          </cell>
          <cell r="H760">
            <v>20</v>
          </cell>
          <cell r="I760">
            <v>1</v>
          </cell>
          <cell r="J760" t="str">
            <v>Pcs</v>
          </cell>
          <cell r="L760">
            <v>960</v>
          </cell>
          <cell r="T760">
            <v>0</v>
          </cell>
          <cell r="U760">
            <v>50</v>
          </cell>
        </row>
        <row r="761">
          <cell r="B761">
            <v>760</v>
          </cell>
          <cell r="F761" t="str">
            <v>1.1.7.0.3.95</v>
          </cell>
          <cell r="G761" t="str">
            <v>Mark Up 480 SL @20 ltr</v>
          </cell>
          <cell r="H761">
            <v>20</v>
          </cell>
          <cell r="I761">
            <v>1</v>
          </cell>
          <cell r="J761" t="str">
            <v>Liter</v>
          </cell>
          <cell r="L761">
            <v>23090</v>
          </cell>
          <cell r="T761">
            <v>0</v>
          </cell>
          <cell r="U761">
            <v>1000</v>
          </cell>
        </row>
        <row r="762">
          <cell r="B762">
            <v>761</v>
          </cell>
          <cell r="F762" t="str">
            <v>1.1.7.0.1.222</v>
          </cell>
          <cell r="G762" t="str">
            <v>Isopropylamine Glyphosate 62% TA</v>
          </cell>
          <cell r="H762">
            <v>250</v>
          </cell>
          <cell r="I762">
            <v>1</v>
          </cell>
          <cell r="J762" t="str">
            <v>Kg</v>
          </cell>
          <cell r="L762">
            <v>32777</v>
          </cell>
          <cell r="T762">
            <v>0</v>
          </cell>
          <cell r="U762">
            <v>628</v>
          </cell>
        </row>
        <row r="763">
          <cell r="B763">
            <v>762</v>
          </cell>
          <cell r="F763" t="str">
            <v>1.1.7.0.1.218</v>
          </cell>
          <cell r="G763" t="str">
            <v>Agrisol 415 N</v>
          </cell>
          <cell r="H763">
            <v>200</v>
          </cell>
          <cell r="I763">
            <v>1</v>
          </cell>
          <cell r="J763" t="str">
            <v>Kg</v>
          </cell>
          <cell r="L763">
            <v>15163</v>
          </cell>
          <cell r="T763">
            <v>0</v>
          </cell>
          <cell r="U763">
            <v>80</v>
          </cell>
        </row>
        <row r="764">
          <cell r="B764">
            <v>763</v>
          </cell>
          <cell r="F764" t="str">
            <v>1.1.7.0.1.186</v>
          </cell>
          <cell r="G764" t="str">
            <v>Tartrazine</v>
          </cell>
          <cell r="H764">
            <v>25</v>
          </cell>
          <cell r="I764">
            <v>1</v>
          </cell>
          <cell r="J764" t="str">
            <v>Kg</v>
          </cell>
          <cell r="L764">
            <v>61711</v>
          </cell>
          <cell r="T764">
            <v>0</v>
          </cell>
          <cell r="U764">
            <v>0.6</v>
          </cell>
        </row>
        <row r="765">
          <cell r="B765">
            <v>764</v>
          </cell>
          <cell r="F765" t="str">
            <v>1.1.7.0.1.209</v>
          </cell>
          <cell r="G765" t="str">
            <v>Jerrycan HDPE - 20 L</v>
          </cell>
          <cell r="H765">
            <v>20</v>
          </cell>
          <cell r="I765">
            <v>1</v>
          </cell>
          <cell r="J765" t="str">
            <v>Pcs</v>
          </cell>
          <cell r="L765">
            <v>23000</v>
          </cell>
          <cell r="T765">
            <v>0</v>
          </cell>
          <cell r="U765">
            <v>50</v>
          </cell>
        </row>
        <row r="766">
          <cell r="B766">
            <v>765</v>
          </cell>
          <cell r="F766" t="str">
            <v>1.1.7.0.1.211</v>
          </cell>
          <cell r="G766" t="str">
            <v>Jerrycan HDPE - 20 L - Cap - Black</v>
          </cell>
          <cell r="H766">
            <v>20</v>
          </cell>
          <cell r="I766">
            <v>1</v>
          </cell>
          <cell r="J766" t="str">
            <v>Pcs</v>
          </cell>
          <cell r="L766">
            <v>620</v>
          </cell>
          <cell r="T766">
            <v>0</v>
          </cell>
          <cell r="U766">
            <v>50</v>
          </cell>
        </row>
        <row r="767">
          <cell r="B767">
            <v>766</v>
          </cell>
          <cell r="F767" t="str">
            <v>1.1.7.0.1.210</v>
          </cell>
          <cell r="G767" t="str">
            <v>Jerrycan HDPE - 20 L - Plug</v>
          </cell>
          <cell r="H767">
            <v>20</v>
          </cell>
          <cell r="I767">
            <v>1</v>
          </cell>
          <cell r="J767" t="str">
            <v>Pcs</v>
          </cell>
          <cell r="L767">
            <v>620</v>
          </cell>
          <cell r="T767">
            <v>0</v>
          </cell>
          <cell r="U767">
            <v>50</v>
          </cell>
        </row>
        <row r="768">
          <cell r="B768">
            <v>767</v>
          </cell>
          <cell r="F768" t="str">
            <v>1.1.7.0.1.55</v>
          </cell>
          <cell r="G768" t="str">
            <v>Sticker Markup 480 SL - 20 L</v>
          </cell>
          <cell r="H768">
            <v>20</v>
          </cell>
          <cell r="I768">
            <v>1</v>
          </cell>
          <cell r="J768" t="str">
            <v>Pcs</v>
          </cell>
          <cell r="L768">
            <v>960</v>
          </cell>
          <cell r="T768">
            <v>0</v>
          </cell>
          <cell r="U768">
            <v>50</v>
          </cell>
        </row>
        <row r="769">
          <cell r="B769">
            <v>768</v>
          </cell>
          <cell r="F769" t="str">
            <v>1.1.7.0.3.95</v>
          </cell>
          <cell r="G769" t="str">
            <v>Mark Up 480 SL @20 ltr</v>
          </cell>
          <cell r="H769">
            <v>20</v>
          </cell>
          <cell r="I769">
            <v>1</v>
          </cell>
          <cell r="J769" t="str">
            <v>Liter</v>
          </cell>
          <cell r="L769">
            <v>23090</v>
          </cell>
          <cell r="T769">
            <v>0</v>
          </cell>
          <cell r="U769">
            <v>1000</v>
          </cell>
        </row>
        <row r="770">
          <cell r="B770">
            <v>769</v>
          </cell>
          <cell r="F770" t="str">
            <v>1.1.7.0.1.222</v>
          </cell>
          <cell r="G770" t="str">
            <v>Isopropylamine Glyphosate 62% TA</v>
          </cell>
          <cell r="H770">
            <v>250</v>
          </cell>
          <cell r="I770">
            <v>1</v>
          </cell>
          <cell r="J770" t="str">
            <v>Kg</v>
          </cell>
          <cell r="L770">
            <v>32777</v>
          </cell>
          <cell r="T770">
            <v>0</v>
          </cell>
          <cell r="U770">
            <v>628</v>
          </cell>
        </row>
        <row r="771">
          <cell r="B771">
            <v>770</v>
          </cell>
          <cell r="F771" t="str">
            <v>1.1.7.0.1.218</v>
          </cell>
          <cell r="G771" t="str">
            <v>Agrisol 415 N</v>
          </cell>
          <cell r="H771">
            <v>200</v>
          </cell>
          <cell r="I771">
            <v>1</v>
          </cell>
          <cell r="J771" t="str">
            <v>Kg</v>
          </cell>
          <cell r="L771">
            <v>15163</v>
          </cell>
          <cell r="T771">
            <v>0</v>
          </cell>
          <cell r="U771">
            <v>80</v>
          </cell>
        </row>
        <row r="772">
          <cell r="B772">
            <v>771</v>
          </cell>
          <cell r="F772" t="str">
            <v>1.1.7.0.1.186</v>
          </cell>
          <cell r="G772" t="str">
            <v>Tartrazine</v>
          </cell>
          <cell r="H772">
            <v>25</v>
          </cell>
          <cell r="I772">
            <v>1</v>
          </cell>
          <cell r="J772" t="str">
            <v>Kg</v>
          </cell>
          <cell r="L772">
            <v>61711</v>
          </cell>
          <cell r="T772">
            <v>0</v>
          </cell>
          <cell r="U772">
            <v>0.6</v>
          </cell>
        </row>
        <row r="773">
          <cell r="B773">
            <v>772</v>
          </cell>
          <cell r="F773" t="str">
            <v>1.1.7.0.1.209</v>
          </cell>
          <cell r="G773" t="str">
            <v>Jerrycan HDPE - 20 L</v>
          </cell>
          <cell r="H773">
            <v>20</v>
          </cell>
          <cell r="I773">
            <v>1</v>
          </cell>
          <cell r="J773" t="str">
            <v>Pcs</v>
          </cell>
          <cell r="L773">
            <v>23000</v>
          </cell>
          <cell r="T773">
            <v>0</v>
          </cell>
          <cell r="U773">
            <v>50</v>
          </cell>
        </row>
        <row r="774">
          <cell r="B774">
            <v>773</v>
          </cell>
          <cell r="F774" t="str">
            <v>1.1.7.0.1.211</v>
          </cell>
          <cell r="G774" t="str">
            <v>Jerrycan HDPE - 20 L - Cap - Black</v>
          </cell>
          <cell r="H774">
            <v>20</v>
          </cell>
          <cell r="I774">
            <v>1</v>
          </cell>
          <cell r="J774" t="str">
            <v>Pcs</v>
          </cell>
          <cell r="L774">
            <v>620</v>
          </cell>
          <cell r="T774">
            <v>0</v>
          </cell>
          <cell r="U774">
            <v>50</v>
          </cell>
        </row>
        <row r="775">
          <cell r="B775">
            <v>774</v>
          </cell>
          <cell r="F775" t="str">
            <v>1.1.7.0.1.210</v>
          </cell>
          <cell r="G775" t="str">
            <v>Jerrycan HDPE - 20 L - Plug</v>
          </cell>
          <cell r="H775">
            <v>20</v>
          </cell>
          <cell r="I775">
            <v>1</v>
          </cell>
          <cell r="J775" t="str">
            <v>Pcs</v>
          </cell>
          <cell r="L775">
            <v>620</v>
          </cell>
          <cell r="T775">
            <v>0</v>
          </cell>
          <cell r="U775">
            <v>50</v>
          </cell>
        </row>
        <row r="776">
          <cell r="B776">
            <v>775</v>
          </cell>
          <cell r="F776" t="str">
            <v>1.1.7.0.1.55</v>
          </cell>
          <cell r="G776" t="str">
            <v>Sticker Markup 480 SL - 20 L</v>
          </cell>
          <cell r="H776">
            <v>20</v>
          </cell>
          <cell r="I776">
            <v>1</v>
          </cell>
          <cell r="J776" t="str">
            <v>Pcs</v>
          </cell>
          <cell r="L776">
            <v>960</v>
          </cell>
          <cell r="T776">
            <v>0</v>
          </cell>
          <cell r="U776">
            <v>50</v>
          </cell>
        </row>
        <row r="777">
          <cell r="B777">
            <v>776</v>
          </cell>
          <cell r="F777" t="str">
            <v>1.1.7.0.3.95</v>
          </cell>
          <cell r="G777" t="str">
            <v>Mark Up 480 SL @20 ltr</v>
          </cell>
          <cell r="H777">
            <v>20</v>
          </cell>
          <cell r="I777">
            <v>1</v>
          </cell>
          <cell r="J777" t="str">
            <v>Liter</v>
          </cell>
          <cell r="L777">
            <v>23090</v>
          </cell>
          <cell r="T777">
            <v>0</v>
          </cell>
          <cell r="U777">
            <v>1000</v>
          </cell>
        </row>
        <row r="778">
          <cell r="B778">
            <v>777</v>
          </cell>
          <cell r="F778" t="str">
            <v>1.1.7.0.1.222</v>
          </cell>
          <cell r="G778" t="str">
            <v>Isopropylamine Glyphosate 62% TA</v>
          </cell>
          <cell r="H778">
            <v>250</v>
          </cell>
          <cell r="I778">
            <v>1</v>
          </cell>
          <cell r="J778" t="str">
            <v>Kg</v>
          </cell>
          <cell r="L778">
            <v>32777</v>
          </cell>
          <cell r="T778">
            <v>0</v>
          </cell>
          <cell r="U778">
            <v>628</v>
          </cell>
        </row>
        <row r="779">
          <cell r="B779">
            <v>778</v>
          </cell>
          <cell r="F779" t="str">
            <v>1.1.7.0.1.218</v>
          </cell>
          <cell r="G779" t="str">
            <v>Agrisol 415 N</v>
          </cell>
          <cell r="H779">
            <v>200</v>
          </cell>
          <cell r="I779">
            <v>1</v>
          </cell>
          <cell r="J779" t="str">
            <v>Kg</v>
          </cell>
          <cell r="L779">
            <v>15163</v>
          </cell>
          <cell r="T779">
            <v>0</v>
          </cell>
          <cell r="U779">
            <v>80</v>
          </cell>
        </row>
        <row r="780">
          <cell r="B780">
            <v>779</v>
          </cell>
          <cell r="F780" t="str">
            <v>1.1.7.0.1.186</v>
          </cell>
          <cell r="G780" t="str">
            <v>Tartrazine</v>
          </cell>
          <cell r="H780">
            <v>25</v>
          </cell>
          <cell r="I780">
            <v>1</v>
          </cell>
          <cell r="J780" t="str">
            <v>Kg</v>
          </cell>
          <cell r="L780">
            <v>61711</v>
          </cell>
          <cell r="T780">
            <v>0</v>
          </cell>
          <cell r="U780">
            <v>0.6</v>
          </cell>
        </row>
        <row r="781">
          <cell r="B781">
            <v>780</v>
          </cell>
          <cell r="F781" t="str">
            <v>1.1.7.0.1.209</v>
          </cell>
          <cell r="G781" t="str">
            <v>Jerrycan HDPE - 20 L</v>
          </cell>
          <cell r="H781">
            <v>20</v>
          </cell>
          <cell r="I781">
            <v>1</v>
          </cell>
          <cell r="J781" t="str">
            <v>Pcs</v>
          </cell>
          <cell r="L781">
            <v>23000</v>
          </cell>
          <cell r="T781">
            <v>0</v>
          </cell>
          <cell r="U781">
            <v>50</v>
          </cell>
        </row>
        <row r="782">
          <cell r="B782">
            <v>781</v>
          </cell>
          <cell r="F782" t="str">
            <v>1.1.7.0.1.211</v>
          </cell>
          <cell r="G782" t="str">
            <v>Jerrycan HDPE - 20 L - Cap - Black</v>
          </cell>
          <cell r="H782">
            <v>20</v>
          </cell>
          <cell r="I782">
            <v>1</v>
          </cell>
          <cell r="J782" t="str">
            <v>Pcs</v>
          </cell>
          <cell r="L782">
            <v>620</v>
          </cell>
          <cell r="T782">
            <v>0</v>
          </cell>
          <cell r="U782">
            <v>50</v>
          </cell>
        </row>
        <row r="783">
          <cell r="B783">
            <v>782</v>
          </cell>
          <cell r="F783" t="str">
            <v>1.1.7.0.1.210</v>
          </cell>
          <cell r="G783" t="str">
            <v>Jerrycan HDPE - 20 L - Plug</v>
          </cell>
          <cell r="H783">
            <v>20</v>
          </cell>
          <cell r="I783">
            <v>1</v>
          </cell>
          <cell r="J783" t="str">
            <v>Pcs</v>
          </cell>
          <cell r="L783">
            <v>620</v>
          </cell>
          <cell r="T783">
            <v>0</v>
          </cell>
          <cell r="U783">
            <v>50</v>
          </cell>
        </row>
        <row r="784">
          <cell r="B784">
            <v>783</v>
          </cell>
          <cell r="F784" t="str">
            <v>1.1.7.0.1.55</v>
          </cell>
          <cell r="G784" t="str">
            <v>Sticker Markup 480 SL - 20 L</v>
          </cell>
          <cell r="H784">
            <v>20</v>
          </cell>
          <cell r="I784">
            <v>1</v>
          </cell>
          <cell r="J784" t="str">
            <v>Pcs</v>
          </cell>
          <cell r="L784">
            <v>960</v>
          </cell>
          <cell r="T784">
            <v>0</v>
          </cell>
          <cell r="U784">
            <v>50</v>
          </cell>
        </row>
        <row r="785">
          <cell r="B785">
            <v>784</v>
          </cell>
          <cell r="F785" t="str">
            <v>1.1.7.0.3.95</v>
          </cell>
          <cell r="G785" t="str">
            <v>Mark Up 480 SL @20 ltr</v>
          </cell>
          <cell r="H785">
            <v>20</v>
          </cell>
          <cell r="I785">
            <v>1</v>
          </cell>
          <cell r="J785" t="str">
            <v>Liter</v>
          </cell>
          <cell r="L785">
            <v>23090</v>
          </cell>
          <cell r="T785">
            <v>0</v>
          </cell>
          <cell r="U785">
            <v>1000</v>
          </cell>
        </row>
        <row r="786">
          <cell r="B786">
            <v>785</v>
          </cell>
          <cell r="F786" t="str">
            <v>1.1.7.0.1.222</v>
          </cell>
          <cell r="G786" t="str">
            <v>Isopropylamine Glyphosate 62% TA</v>
          </cell>
          <cell r="H786">
            <v>250</v>
          </cell>
          <cell r="I786">
            <v>1</v>
          </cell>
          <cell r="J786" t="str">
            <v>Kg</v>
          </cell>
          <cell r="L786">
            <v>32777</v>
          </cell>
          <cell r="T786">
            <v>0</v>
          </cell>
          <cell r="U786">
            <v>628</v>
          </cell>
        </row>
        <row r="787">
          <cell r="B787">
            <v>786</v>
          </cell>
          <cell r="F787" t="str">
            <v>1.1.7.0.1.218</v>
          </cell>
          <cell r="G787" t="str">
            <v>Agrisol 415 N</v>
          </cell>
          <cell r="H787">
            <v>200</v>
          </cell>
          <cell r="I787">
            <v>1</v>
          </cell>
          <cell r="J787" t="str">
            <v>Kg</v>
          </cell>
          <cell r="L787">
            <v>15163</v>
          </cell>
          <cell r="T787">
            <v>0</v>
          </cell>
          <cell r="U787">
            <v>80</v>
          </cell>
        </row>
        <row r="788">
          <cell r="B788">
            <v>787</v>
          </cell>
          <cell r="F788" t="str">
            <v>1.1.7.0.1.186</v>
          </cell>
          <cell r="G788" t="str">
            <v>Tartrazine</v>
          </cell>
          <cell r="H788">
            <v>25</v>
          </cell>
          <cell r="I788">
            <v>1</v>
          </cell>
          <cell r="J788" t="str">
            <v>Kg</v>
          </cell>
          <cell r="L788">
            <v>61711</v>
          </cell>
          <cell r="T788">
            <v>0</v>
          </cell>
          <cell r="U788">
            <v>0.6</v>
          </cell>
        </row>
        <row r="789">
          <cell r="B789">
            <v>788</v>
          </cell>
          <cell r="F789" t="str">
            <v>1.1.7.0.1.209</v>
          </cell>
          <cell r="G789" t="str">
            <v>Jerrycan HDPE - 20 L</v>
          </cell>
          <cell r="H789">
            <v>20</v>
          </cell>
          <cell r="I789">
            <v>1</v>
          </cell>
          <cell r="J789" t="str">
            <v>Pcs</v>
          </cell>
          <cell r="L789">
            <v>23000</v>
          </cell>
          <cell r="T789">
            <v>0</v>
          </cell>
          <cell r="U789">
            <v>50</v>
          </cell>
        </row>
        <row r="790">
          <cell r="B790">
            <v>789</v>
          </cell>
          <cell r="F790" t="str">
            <v>1.1.7.0.1.211</v>
          </cell>
          <cell r="G790" t="str">
            <v>Jerrycan HDPE - 20 L - Cap - Black</v>
          </cell>
          <cell r="H790">
            <v>20</v>
          </cell>
          <cell r="I790">
            <v>1</v>
          </cell>
          <cell r="J790" t="str">
            <v>Pcs</v>
          </cell>
          <cell r="L790">
            <v>620</v>
          </cell>
          <cell r="T790">
            <v>0</v>
          </cell>
          <cell r="U790">
            <v>50</v>
          </cell>
        </row>
        <row r="791">
          <cell r="B791">
            <v>790</v>
          </cell>
          <cell r="F791" t="str">
            <v>1.1.7.0.1.210</v>
          </cell>
          <cell r="G791" t="str">
            <v>Jerrycan HDPE - 20 L - Plug</v>
          </cell>
          <cell r="H791">
            <v>20</v>
          </cell>
          <cell r="I791">
            <v>1</v>
          </cell>
          <cell r="J791" t="str">
            <v>Pcs</v>
          </cell>
          <cell r="L791">
            <v>620</v>
          </cell>
          <cell r="T791">
            <v>0</v>
          </cell>
          <cell r="U791">
            <v>50</v>
          </cell>
        </row>
        <row r="792">
          <cell r="B792">
            <v>791</v>
          </cell>
          <cell r="F792" t="str">
            <v>1.1.7.0.1.55</v>
          </cell>
          <cell r="G792" t="str">
            <v>Sticker Markup 480 SL - 20 L</v>
          </cell>
          <cell r="H792">
            <v>20</v>
          </cell>
          <cell r="I792">
            <v>1</v>
          </cell>
          <cell r="J792" t="str">
            <v>Pcs</v>
          </cell>
          <cell r="L792">
            <v>960</v>
          </cell>
          <cell r="T792">
            <v>0</v>
          </cell>
          <cell r="U792">
            <v>50</v>
          </cell>
        </row>
        <row r="793">
          <cell r="B793">
            <v>792</v>
          </cell>
          <cell r="F793" t="str">
            <v>1.1.7.0.3.95</v>
          </cell>
          <cell r="G793" t="str">
            <v>Mark Up 480 SL @20 ltr</v>
          </cell>
          <cell r="H793">
            <v>20</v>
          </cell>
          <cell r="I793">
            <v>1</v>
          </cell>
          <cell r="J793" t="str">
            <v>Liter</v>
          </cell>
          <cell r="L793">
            <v>23090</v>
          </cell>
          <cell r="T793">
            <v>0</v>
          </cell>
          <cell r="U793">
            <v>1000</v>
          </cell>
        </row>
        <row r="794">
          <cell r="B794">
            <v>793</v>
          </cell>
          <cell r="G794" t="str">
            <v>Mark Up 480 SL @20 ltr</v>
          </cell>
          <cell r="H794">
            <v>20</v>
          </cell>
          <cell r="I794">
            <v>1</v>
          </cell>
          <cell r="J794" t="str">
            <v>Pcs</v>
          </cell>
          <cell r="L794">
            <v>0</v>
          </cell>
          <cell r="T794">
            <v>0</v>
          </cell>
          <cell r="U794">
            <v>5000</v>
          </cell>
        </row>
        <row r="795">
          <cell r="B795">
            <v>794</v>
          </cell>
          <cell r="F795" t="str">
            <v>1.1.7.0.1.215</v>
          </cell>
          <cell r="G795" t="str">
            <v>Bottle PET - 1 L</v>
          </cell>
          <cell r="H795">
            <v>1</v>
          </cell>
          <cell r="I795">
            <v>1</v>
          </cell>
          <cell r="J795" t="str">
            <v>Pcs</v>
          </cell>
          <cell r="L795">
            <v>1919</v>
          </cell>
          <cell r="T795">
            <v>0</v>
          </cell>
          <cell r="U795">
            <v>34690</v>
          </cell>
        </row>
        <row r="796">
          <cell r="B796">
            <v>795</v>
          </cell>
          <cell r="F796" t="str">
            <v>1.1.7.0.1.216</v>
          </cell>
          <cell r="G796" t="str">
            <v>Bottle PET - 1 L - Plug</v>
          </cell>
          <cell r="H796">
            <v>1</v>
          </cell>
          <cell r="I796">
            <v>1</v>
          </cell>
          <cell r="J796" t="str">
            <v>Pcs</v>
          </cell>
          <cell r="L796">
            <v>202</v>
          </cell>
          <cell r="T796">
            <v>0</v>
          </cell>
          <cell r="U796">
            <v>14690</v>
          </cell>
        </row>
        <row r="797">
          <cell r="B797">
            <v>796</v>
          </cell>
          <cell r="F797" t="str">
            <v>1.1.7.0.1.217</v>
          </cell>
          <cell r="G797" t="str">
            <v>Bottle PET - 1 L - Cap</v>
          </cell>
          <cell r="H797">
            <v>1</v>
          </cell>
          <cell r="I797">
            <v>1</v>
          </cell>
          <cell r="J797" t="str">
            <v>Pcs</v>
          </cell>
          <cell r="L797">
            <v>404</v>
          </cell>
          <cell r="T797">
            <v>0</v>
          </cell>
          <cell r="U797">
            <v>34690</v>
          </cell>
        </row>
        <row r="798">
          <cell r="B798">
            <v>797</v>
          </cell>
          <cell r="F798" t="str">
            <v>1.1.7.0.1.222</v>
          </cell>
          <cell r="G798" t="str">
            <v>Isopropylamine Glyphosate 62% TA</v>
          </cell>
          <cell r="H798">
            <v>250</v>
          </cell>
          <cell r="I798">
            <v>1</v>
          </cell>
          <cell r="J798" t="str">
            <v>Kg</v>
          </cell>
          <cell r="L798">
            <v>32777</v>
          </cell>
          <cell r="T798">
            <v>0</v>
          </cell>
          <cell r="U798">
            <v>628</v>
          </cell>
        </row>
        <row r="799">
          <cell r="B799">
            <v>798</v>
          </cell>
          <cell r="F799" t="str">
            <v>1.1.7.0.1.218</v>
          </cell>
          <cell r="G799" t="str">
            <v>Agrisol 415 N</v>
          </cell>
          <cell r="H799">
            <v>200</v>
          </cell>
          <cell r="I799">
            <v>1</v>
          </cell>
          <cell r="J799" t="str">
            <v>Kg</v>
          </cell>
          <cell r="L799">
            <v>15163</v>
          </cell>
          <cell r="T799">
            <v>0</v>
          </cell>
          <cell r="U799">
            <v>80</v>
          </cell>
        </row>
        <row r="800">
          <cell r="B800">
            <v>799</v>
          </cell>
          <cell r="F800" t="str">
            <v>1.1.7.0.1.186</v>
          </cell>
          <cell r="G800" t="str">
            <v>Tartrazine</v>
          </cell>
          <cell r="H800">
            <v>25</v>
          </cell>
          <cell r="I800">
            <v>1</v>
          </cell>
          <cell r="J800" t="str">
            <v>Kg</v>
          </cell>
          <cell r="L800">
            <v>61711</v>
          </cell>
          <cell r="T800">
            <v>0</v>
          </cell>
          <cell r="U800">
            <v>0.6</v>
          </cell>
        </row>
        <row r="801">
          <cell r="B801">
            <v>800</v>
          </cell>
          <cell r="F801" t="str">
            <v>1.1.7.0.1.215</v>
          </cell>
          <cell r="G801" t="str">
            <v>Bottle PET - 1 L</v>
          </cell>
          <cell r="H801">
            <v>1</v>
          </cell>
          <cell r="I801">
            <v>1</v>
          </cell>
          <cell r="J801" t="str">
            <v>Pcs</v>
          </cell>
          <cell r="L801">
            <v>1919</v>
          </cell>
          <cell r="T801">
            <v>0</v>
          </cell>
          <cell r="U801">
            <v>1000</v>
          </cell>
        </row>
        <row r="802">
          <cell r="B802">
            <v>801</v>
          </cell>
          <cell r="F802" t="str">
            <v>1.1.7.0.1.216</v>
          </cell>
          <cell r="G802" t="str">
            <v>Bottle PET - 1 L - Plug</v>
          </cell>
          <cell r="H802">
            <v>1</v>
          </cell>
          <cell r="I802">
            <v>1</v>
          </cell>
          <cell r="J802" t="str">
            <v>Pcs</v>
          </cell>
          <cell r="L802">
            <v>202</v>
          </cell>
          <cell r="T802">
            <v>0</v>
          </cell>
          <cell r="U802">
            <v>1000</v>
          </cell>
        </row>
        <row r="803">
          <cell r="B803">
            <v>802</v>
          </cell>
          <cell r="F803" t="str">
            <v>1.1.7.0.1.217</v>
          </cell>
          <cell r="G803" t="str">
            <v>Bottle PET - 1 L - Cap</v>
          </cell>
          <cell r="H803">
            <v>1</v>
          </cell>
          <cell r="I803">
            <v>1</v>
          </cell>
          <cell r="J803" t="str">
            <v>Pcs</v>
          </cell>
          <cell r="L803">
            <v>404</v>
          </cell>
          <cell r="T803">
            <v>0</v>
          </cell>
          <cell r="U803">
            <v>1000</v>
          </cell>
        </row>
        <row r="804">
          <cell r="B804">
            <v>803</v>
          </cell>
          <cell r="F804" t="str">
            <v>1.1.7.0.1.83</v>
          </cell>
          <cell r="G804" t="str">
            <v>Sticker Markup 480 SL - 1 L</v>
          </cell>
          <cell r="H804">
            <v>1</v>
          </cell>
          <cell r="I804">
            <v>1</v>
          </cell>
          <cell r="J804" t="str">
            <v>Pcs</v>
          </cell>
          <cell r="L804">
            <v>455</v>
          </cell>
          <cell r="T804">
            <v>0</v>
          </cell>
          <cell r="U804">
            <v>1000</v>
          </cell>
        </row>
        <row r="805">
          <cell r="B805">
            <v>804</v>
          </cell>
          <cell r="F805" t="str">
            <v>1.1.7.0.1.131</v>
          </cell>
          <cell r="G805" t="str">
            <v>PVC Shrink Wrap Logo Nathani</v>
          </cell>
          <cell r="H805">
            <v>1</v>
          </cell>
          <cell r="I805">
            <v>1</v>
          </cell>
          <cell r="J805" t="str">
            <v>Pcs</v>
          </cell>
          <cell r="L805">
            <v>16.16</v>
          </cell>
          <cell r="T805">
            <v>0</v>
          </cell>
          <cell r="U805">
            <v>1000</v>
          </cell>
        </row>
        <row r="806">
          <cell r="B806">
            <v>805</v>
          </cell>
          <cell r="F806" t="str">
            <v>1.1.7.0.1.194</v>
          </cell>
          <cell r="G806" t="str">
            <v>Karton Box Markup 480 SL - 1 L</v>
          </cell>
          <cell r="H806">
            <v>1</v>
          </cell>
          <cell r="I806">
            <v>1</v>
          </cell>
          <cell r="J806" t="str">
            <v>Pcs</v>
          </cell>
          <cell r="L806">
            <v>4500</v>
          </cell>
          <cell r="T806">
            <v>0</v>
          </cell>
          <cell r="U806">
            <v>83</v>
          </cell>
        </row>
        <row r="807">
          <cell r="B807">
            <v>806</v>
          </cell>
          <cell r="F807" t="str">
            <v>1.1.7.0.3.96</v>
          </cell>
          <cell r="G807" t="str">
            <v>Mark Up 480 SL @1 ltr</v>
          </cell>
          <cell r="H807">
            <v>1</v>
          </cell>
          <cell r="I807">
            <v>12</v>
          </cell>
          <cell r="J807" t="str">
            <v>Liter</v>
          </cell>
          <cell r="L807">
            <v>23094</v>
          </cell>
          <cell r="T807">
            <v>0</v>
          </cell>
          <cell r="U807">
            <v>996</v>
          </cell>
        </row>
        <row r="808">
          <cell r="B808">
            <v>807</v>
          </cell>
          <cell r="F808" t="str">
            <v>1.1.7.0.1.222</v>
          </cell>
          <cell r="G808" t="str">
            <v>Isopropylamine Glyphosate 62% TA</v>
          </cell>
          <cell r="H808">
            <v>250</v>
          </cell>
          <cell r="I808">
            <v>1</v>
          </cell>
          <cell r="J808" t="str">
            <v>Kg</v>
          </cell>
          <cell r="L808">
            <v>32777</v>
          </cell>
          <cell r="T808">
            <v>0</v>
          </cell>
          <cell r="U808">
            <v>628</v>
          </cell>
        </row>
        <row r="809">
          <cell r="B809">
            <v>808</v>
          </cell>
          <cell r="F809" t="str">
            <v>1.1.7.0.1.218</v>
          </cell>
          <cell r="G809" t="str">
            <v>Agrisol 415 N</v>
          </cell>
          <cell r="H809">
            <v>200</v>
          </cell>
          <cell r="I809">
            <v>1</v>
          </cell>
          <cell r="J809" t="str">
            <v>Kg</v>
          </cell>
          <cell r="L809">
            <v>15163</v>
          </cell>
          <cell r="T809">
            <v>0</v>
          </cell>
          <cell r="U809">
            <v>80</v>
          </cell>
        </row>
        <row r="810">
          <cell r="B810">
            <v>809</v>
          </cell>
          <cell r="F810" t="str">
            <v>1.1.7.0.1.186</v>
          </cell>
          <cell r="G810" t="str">
            <v>Tartrazine</v>
          </cell>
          <cell r="H810">
            <v>25</v>
          </cell>
          <cell r="I810">
            <v>1</v>
          </cell>
          <cell r="J810" t="str">
            <v>Kg</v>
          </cell>
          <cell r="L810">
            <v>61711</v>
          </cell>
          <cell r="T810">
            <v>0</v>
          </cell>
          <cell r="U810">
            <v>0.6</v>
          </cell>
        </row>
        <row r="811">
          <cell r="B811">
            <v>810</v>
          </cell>
          <cell r="F811" t="str">
            <v>1.1.7.0.1.215</v>
          </cell>
          <cell r="G811" t="str">
            <v>Bottle PET - 1 L</v>
          </cell>
          <cell r="H811">
            <v>1</v>
          </cell>
          <cell r="I811">
            <v>1</v>
          </cell>
          <cell r="J811" t="str">
            <v>Pcs</v>
          </cell>
          <cell r="L811">
            <v>1919</v>
          </cell>
          <cell r="T811">
            <v>0</v>
          </cell>
          <cell r="U811">
            <v>1000</v>
          </cell>
        </row>
        <row r="812">
          <cell r="B812">
            <v>811</v>
          </cell>
          <cell r="F812" t="str">
            <v>1.1.7.0.1.216</v>
          </cell>
          <cell r="G812" t="str">
            <v>Bottle PET - 1 L - Plug</v>
          </cell>
          <cell r="H812">
            <v>1</v>
          </cell>
          <cell r="I812">
            <v>1</v>
          </cell>
          <cell r="J812" t="str">
            <v>Pcs</v>
          </cell>
          <cell r="L812">
            <v>202</v>
          </cell>
          <cell r="T812">
            <v>0</v>
          </cell>
          <cell r="U812">
            <v>1000</v>
          </cell>
        </row>
        <row r="813">
          <cell r="B813">
            <v>812</v>
          </cell>
          <cell r="F813" t="str">
            <v>1.1.7.0.1.217</v>
          </cell>
          <cell r="G813" t="str">
            <v>Bottle PET - 1 L - Cap</v>
          </cell>
          <cell r="H813">
            <v>1</v>
          </cell>
          <cell r="I813">
            <v>1</v>
          </cell>
          <cell r="J813" t="str">
            <v>Pcs</v>
          </cell>
          <cell r="L813">
            <v>404</v>
          </cell>
          <cell r="T813">
            <v>0</v>
          </cell>
          <cell r="U813">
            <v>1000</v>
          </cell>
        </row>
        <row r="814">
          <cell r="B814">
            <v>813</v>
          </cell>
          <cell r="F814" t="str">
            <v>1.1.7.0.1.83</v>
          </cell>
          <cell r="G814" t="str">
            <v>Sticker Markup 480 SL - 1 L</v>
          </cell>
          <cell r="H814">
            <v>1</v>
          </cell>
          <cell r="I814">
            <v>1</v>
          </cell>
          <cell r="J814" t="str">
            <v>Pcs</v>
          </cell>
          <cell r="L814">
            <v>455</v>
          </cell>
          <cell r="T814">
            <v>0</v>
          </cell>
          <cell r="U814">
            <v>1000</v>
          </cell>
        </row>
        <row r="815">
          <cell r="B815">
            <v>814</v>
          </cell>
          <cell r="F815" t="str">
            <v>1.1.7.0.1.131</v>
          </cell>
          <cell r="G815" t="str">
            <v>PVC Shrink Wrap Logo Nathani</v>
          </cell>
          <cell r="H815">
            <v>1</v>
          </cell>
          <cell r="I815">
            <v>1</v>
          </cell>
          <cell r="J815" t="str">
            <v>Pcs</v>
          </cell>
          <cell r="L815">
            <v>16.16</v>
          </cell>
          <cell r="T815">
            <v>0</v>
          </cell>
          <cell r="U815">
            <v>1000</v>
          </cell>
        </row>
        <row r="816">
          <cell r="B816">
            <v>815</v>
          </cell>
          <cell r="F816" t="str">
            <v>1.1.7.0.1.194</v>
          </cell>
          <cell r="G816" t="str">
            <v>Karton Box Markup 480 SL - 1 L</v>
          </cell>
          <cell r="H816">
            <v>1</v>
          </cell>
          <cell r="I816">
            <v>1</v>
          </cell>
          <cell r="J816" t="str">
            <v>Pcs</v>
          </cell>
          <cell r="L816">
            <v>4500</v>
          </cell>
          <cell r="T816">
            <v>0</v>
          </cell>
          <cell r="U816">
            <v>84</v>
          </cell>
        </row>
        <row r="817">
          <cell r="B817">
            <v>816</v>
          </cell>
          <cell r="F817" t="str">
            <v>1.1.7.0.3.96</v>
          </cell>
          <cell r="G817" t="str">
            <v>Mark Up 480 SL @1 ltr</v>
          </cell>
          <cell r="H817">
            <v>1</v>
          </cell>
          <cell r="I817">
            <v>12</v>
          </cell>
          <cell r="J817" t="str">
            <v>Liter</v>
          </cell>
          <cell r="L817">
            <v>23094</v>
          </cell>
          <cell r="T817">
            <v>0</v>
          </cell>
          <cell r="U817">
            <v>1008</v>
          </cell>
        </row>
        <row r="818">
          <cell r="B818">
            <v>817</v>
          </cell>
          <cell r="F818" t="str">
            <v>1.1.7.0.1.222</v>
          </cell>
          <cell r="G818" t="str">
            <v>Isopropylamine Glyphosate 62% TA</v>
          </cell>
          <cell r="H818">
            <v>250</v>
          </cell>
          <cell r="I818">
            <v>1</v>
          </cell>
          <cell r="J818" t="str">
            <v>Kg</v>
          </cell>
          <cell r="L818">
            <v>32777</v>
          </cell>
          <cell r="T818">
            <v>0</v>
          </cell>
          <cell r="U818">
            <v>628</v>
          </cell>
        </row>
        <row r="819">
          <cell r="B819">
            <v>818</v>
          </cell>
          <cell r="F819" t="str">
            <v>1.1.7.0.1.218</v>
          </cell>
          <cell r="G819" t="str">
            <v>Agrisol 415 N</v>
          </cell>
          <cell r="H819">
            <v>200</v>
          </cell>
          <cell r="I819">
            <v>1</v>
          </cell>
          <cell r="J819" t="str">
            <v>Kg</v>
          </cell>
          <cell r="L819">
            <v>15163</v>
          </cell>
          <cell r="T819">
            <v>0</v>
          </cell>
          <cell r="U819">
            <v>80</v>
          </cell>
        </row>
        <row r="820">
          <cell r="B820">
            <v>819</v>
          </cell>
          <cell r="F820" t="str">
            <v>1.1.7.0.1.186</v>
          </cell>
          <cell r="G820" t="str">
            <v>Tartrazine</v>
          </cell>
          <cell r="H820">
            <v>25</v>
          </cell>
          <cell r="I820">
            <v>1</v>
          </cell>
          <cell r="J820" t="str">
            <v>Kg</v>
          </cell>
          <cell r="L820">
            <v>61711</v>
          </cell>
          <cell r="T820">
            <v>0</v>
          </cell>
          <cell r="U820">
            <v>0.6</v>
          </cell>
        </row>
        <row r="821">
          <cell r="B821">
            <v>820</v>
          </cell>
          <cell r="F821" t="str">
            <v>1.1.7.0.1.215</v>
          </cell>
          <cell r="G821" t="str">
            <v>Bottle PET - 1 L</v>
          </cell>
          <cell r="H821">
            <v>1</v>
          </cell>
          <cell r="I821">
            <v>1</v>
          </cell>
          <cell r="J821" t="str">
            <v>Pcs</v>
          </cell>
          <cell r="L821">
            <v>1919</v>
          </cell>
          <cell r="T821">
            <v>0</v>
          </cell>
          <cell r="U821">
            <v>1000</v>
          </cell>
        </row>
        <row r="822">
          <cell r="B822">
            <v>821</v>
          </cell>
          <cell r="F822" t="str">
            <v>1.1.7.0.1.216</v>
          </cell>
          <cell r="G822" t="str">
            <v>Bottle PET - 1 L - Plug</v>
          </cell>
          <cell r="H822">
            <v>1</v>
          </cell>
          <cell r="I822">
            <v>1</v>
          </cell>
          <cell r="J822" t="str">
            <v>Pcs</v>
          </cell>
          <cell r="L822">
            <v>202</v>
          </cell>
          <cell r="T822">
            <v>0</v>
          </cell>
          <cell r="U822">
            <v>1000</v>
          </cell>
        </row>
        <row r="823">
          <cell r="B823">
            <v>822</v>
          </cell>
          <cell r="F823" t="str">
            <v>1.1.7.0.1.217</v>
          </cell>
          <cell r="G823" t="str">
            <v>Bottle PET - 1 L - Cap</v>
          </cell>
          <cell r="H823">
            <v>1</v>
          </cell>
          <cell r="I823">
            <v>1</v>
          </cell>
          <cell r="J823" t="str">
            <v>Pcs</v>
          </cell>
          <cell r="L823">
            <v>404</v>
          </cell>
          <cell r="T823">
            <v>0</v>
          </cell>
          <cell r="U823">
            <v>1000</v>
          </cell>
        </row>
        <row r="824">
          <cell r="B824">
            <v>823</v>
          </cell>
          <cell r="F824" t="str">
            <v>1.1.7.0.1.83</v>
          </cell>
          <cell r="G824" t="str">
            <v>Sticker Markup 480 SL - 1 L</v>
          </cell>
          <cell r="H824">
            <v>1</v>
          </cell>
          <cell r="I824">
            <v>1</v>
          </cell>
          <cell r="J824" t="str">
            <v>Pcs</v>
          </cell>
          <cell r="L824">
            <v>455</v>
          </cell>
          <cell r="T824">
            <v>0</v>
          </cell>
          <cell r="U824">
            <v>1000</v>
          </cell>
        </row>
        <row r="825">
          <cell r="B825">
            <v>824</v>
          </cell>
          <cell r="F825" t="str">
            <v>1.1.7.0.1.131</v>
          </cell>
          <cell r="G825" t="str">
            <v>PVC Shrink Wrap Logo Nathani</v>
          </cell>
          <cell r="H825">
            <v>1</v>
          </cell>
          <cell r="I825">
            <v>1</v>
          </cell>
          <cell r="J825" t="str">
            <v>Pcs</v>
          </cell>
          <cell r="L825">
            <v>16.16</v>
          </cell>
          <cell r="T825">
            <v>0</v>
          </cell>
          <cell r="U825">
            <v>1000</v>
          </cell>
        </row>
        <row r="826">
          <cell r="B826">
            <v>825</v>
          </cell>
          <cell r="F826" t="str">
            <v>1.1.7.0.1.194</v>
          </cell>
          <cell r="G826" t="str">
            <v>Karton Box Markup 480 SL - 1 L</v>
          </cell>
          <cell r="H826">
            <v>1</v>
          </cell>
          <cell r="I826">
            <v>1</v>
          </cell>
          <cell r="J826" t="str">
            <v>Pcs</v>
          </cell>
          <cell r="L826">
            <v>4500</v>
          </cell>
          <cell r="T826">
            <v>0</v>
          </cell>
          <cell r="U826">
            <v>83</v>
          </cell>
        </row>
        <row r="827">
          <cell r="B827">
            <v>826</v>
          </cell>
          <cell r="F827" t="str">
            <v>1.1.7.0.3.96</v>
          </cell>
          <cell r="G827" t="str">
            <v>Mark Up 480 SL @1 ltr</v>
          </cell>
          <cell r="H827">
            <v>1</v>
          </cell>
          <cell r="I827">
            <v>12</v>
          </cell>
          <cell r="J827" t="str">
            <v>Liter</v>
          </cell>
          <cell r="L827">
            <v>23094</v>
          </cell>
          <cell r="T827">
            <v>0</v>
          </cell>
          <cell r="U827">
            <v>996</v>
          </cell>
        </row>
        <row r="828">
          <cell r="B828">
            <v>827</v>
          </cell>
          <cell r="F828" t="str">
            <v>1.1.7.0.1.222</v>
          </cell>
          <cell r="G828" t="str">
            <v>Isopropylamine Glyphosate 62% TA</v>
          </cell>
          <cell r="H828">
            <v>250</v>
          </cell>
          <cell r="I828">
            <v>1</v>
          </cell>
          <cell r="J828" t="str">
            <v>Kg</v>
          </cell>
          <cell r="L828">
            <v>32777</v>
          </cell>
          <cell r="T828">
            <v>0</v>
          </cell>
          <cell r="U828">
            <v>628</v>
          </cell>
        </row>
        <row r="829">
          <cell r="B829">
            <v>828</v>
          </cell>
          <cell r="F829" t="str">
            <v>1.1.7.0.1.218</v>
          </cell>
          <cell r="G829" t="str">
            <v>Agrisol 415 N</v>
          </cell>
          <cell r="H829">
            <v>200</v>
          </cell>
          <cell r="I829">
            <v>1</v>
          </cell>
          <cell r="J829" t="str">
            <v>Kg</v>
          </cell>
          <cell r="L829">
            <v>15163</v>
          </cell>
          <cell r="T829">
            <v>0</v>
          </cell>
          <cell r="U829">
            <v>80</v>
          </cell>
        </row>
        <row r="830">
          <cell r="B830">
            <v>829</v>
          </cell>
          <cell r="F830" t="str">
            <v>1.1.7.0.1.186</v>
          </cell>
          <cell r="G830" t="str">
            <v>Tartrazine</v>
          </cell>
          <cell r="H830">
            <v>25</v>
          </cell>
          <cell r="I830">
            <v>1</v>
          </cell>
          <cell r="J830" t="str">
            <v>Kg</v>
          </cell>
          <cell r="L830">
            <v>61711</v>
          </cell>
          <cell r="T830">
            <v>0</v>
          </cell>
          <cell r="U830">
            <v>0.6</v>
          </cell>
        </row>
        <row r="831">
          <cell r="B831">
            <v>830</v>
          </cell>
          <cell r="F831" t="str">
            <v>1.1.7.0.1.215</v>
          </cell>
          <cell r="G831" t="str">
            <v>Bottle PET - 1 L</v>
          </cell>
          <cell r="H831">
            <v>1</v>
          </cell>
          <cell r="I831">
            <v>1</v>
          </cell>
          <cell r="J831" t="str">
            <v>Pcs</v>
          </cell>
          <cell r="L831">
            <v>1919</v>
          </cell>
          <cell r="T831">
            <v>0</v>
          </cell>
          <cell r="U831">
            <v>1000</v>
          </cell>
        </row>
        <row r="832">
          <cell r="B832">
            <v>831</v>
          </cell>
          <cell r="F832" t="str">
            <v>1.1.7.0.1.216</v>
          </cell>
          <cell r="G832" t="str">
            <v>Bottle PET - 1 L - Plug</v>
          </cell>
          <cell r="H832">
            <v>1</v>
          </cell>
          <cell r="I832">
            <v>1</v>
          </cell>
          <cell r="J832" t="str">
            <v>Pcs</v>
          </cell>
          <cell r="L832">
            <v>202</v>
          </cell>
          <cell r="T832">
            <v>0</v>
          </cell>
          <cell r="U832">
            <v>1000</v>
          </cell>
        </row>
        <row r="833">
          <cell r="B833">
            <v>832</v>
          </cell>
          <cell r="F833" t="str">
            <v>1.1.7.0.1.217</v>
          </cell>
          <cell r="G833" t="str">
            <v>Bottle PET - 1 L - Cap</v>
          </cell>
          <cell r="H833">
            <v>1</v>
          </cell>
          <cell r="I833">
            <v>1</v>
          </cell>
          <cell r="J833" t="str">
            <v>Pcs</v>
          </cell>
          <cell r="L833">
            <v>404</v>
          </cell>
          <cell r="T833">
            <v>0</v>
          </cell>
          <cell r="U833">
            <v>1000</v>
          </cell>
        </row>
        <row r="834">
          <cell r="B834">
            <v>833</v>
          </cell>
          <cell r="F834" t="str">
            <v>1.1.7.0.1.83</v>
          </cell>
          <cell r="G834" t="str">
            <v>Sticker Markup 480 SL - 1 L</v>
          </cell>
          <cell r="H834">
            <v>1</v>
          </cell>
          <cell r="I834">
            <v>1</v>
          </cell>
          <cell r="J834" t="str">
            <v>Pcs</v>
          </cell>
          <cell r="L834">
            <v>455</v>
          </cell>
          <cell r="T834">
            <v>0</v>
          </cell>
          <cell r="U834">
            <v>1000</v>
          </cell>
        </row>
        <row r="835">
          <cell r="B835">
            <v>834</v>
          </cell>
          <cell r="F835" t="str">
            <v>1.1.7.0.1.131</v>
          </cell>
          <cell r="G835" t="str">
            <v>PVC Shrink Wrap Logo Nathani</v>
          </cell>
          <cell r="H835">
            <v>1</v>
          </cell>
          <cell r="I835">
            <v>1</v>
          </cell>
          <cell r="J835" t="str">
            <v>Pcs</v>
          </cell>
          <cell r="L835">
            <v>16.16</v>
          </cell>
          <cell r="T835">
            <v>0</v>
          </cell>
          <cell r="U835">
            <v>1000</v>
          </cell>
        </row>
        <row r="836">
          <cell r="B836">
            <v>835</v>
          </cell>
          <cell r="F836" t="str">
            <v>1.1.7.0.1.194</v>
          </cell>
          <cell r="G836" t="str">
            <v>Karton Box Markup 480 SL - 1 L</v>
          </cell>
          <cell r="H836">
            <v>1</v>
          </cell>
          <cell r="I836">
            <v>1</v>
          </cell>
          <cell r="J836" t="str">
            <v>Pcs</v>
          </cell>
          <cell r="L836">
            <v>4500</v>
          </cell>
          <cell r="T836">
            <v>0</v>
          </cell>
          <cell r="U836">
            <v>83</v>
          </cell>
        </row>
        <row r="837">
          <cell r="B837">
            <v>836</v>
          </cell>
          <cell r="F837" t="str">
            <v>1.1.7.0.3.96</v>
          </cell>
          <cell r="G837" t="str">
            <v>Mark Up 480 SL @1 ltr</v>
          </cell>
          <cell r="H837">
            <v>1</v>
          </cell>
          <cell r="I837">
            <v>12</v>
          </cell>
          <cell r="J837" t="str">
            <v>Liter</v>
          </cell>
          <cell r="L837">
            <v>23094</v>
          </cell>
          <cell r="T837">
            <v>0</v>
          </cell>
          <cell r="U837">
            <v>996</v>
          </cell>
        </row>
        <row r="838">
          <cell r="B838">
            <v>837</v>
          </cell>
          <cell r="F838" t="str">
            <v>1.1.7.0.1.222</v>
          </cell>
          <cell r="G838" t="str">
            <v>Isopropylamine Glyphosate 62% TA</v>
          </cell>
          <cell r="H838">
            <v>250</v>
          </cell>
          <cell r="I838">
            <v>1</v>
          </cell>
          <cell r="J838" t="str">
            <v>Kg</v>
          </cell>
          <cell r="L838">
            <v>32777</v>
          </cell>
          <cell r="T838">
            <v>0</v>
          </cell>
          <cell r="U838">
            <v>628</v>
          </cell>
        </row>
        <row r="839">
          <cell r="B839">
            <v>838</v>
          </cell>
          <cell r="F839" t="str">
            <v>1.1.7.0.1.218</v>
          </cell>
          <cell r="G839" t="str">
            <v>Agrisol 415 N</v>
          </cell>
          <cell r="H839">
            <v>200</v>
          </cell>
          <cell r="I839">
            <v>1</v>
          </cell>
          <cell r="J839" t="str">
            <v>Kg</v>
          </cell>
          <cell r="L839">
            <v>15163</v>
          </cell>
          <cell r="T839">
            <v>0</v>
          </cell>
          <cell r="U839">
            <v>80</v>
          </cell>
        </row>
        <row r="840">
          <cell r="B840">
            <v>839</v>
          </cell>
          <cell r="F840" t="str">
            <v>1.1.7.0.1.186</v>
          </cell>
          <cell r="G840" t="str">
            <v>Tartrazine</v>
          </cell>
          <cell r="H840">
            <v>25</v>
          </cell>
          <cell r="I840">
            <v>1</v>
          </cell>
          <cell r="J840" t="str">
            <v>Kg</v>
          </cell>
          <cell r="L840">
            <v>61711</v>
          </cell>
          <cell r="T840">
            <v>0</v>
          </cell>
          <cell r="U840">
            <v>0.6</v>
          </cell>
        </row>
        <row r="841">
          <cell r="B841">
            <v>840</v>
          </cell>
          <cell r="F841" t="str">
            <v>1.1.7.0.1.215</v>
          </cell>
          <cell r="G841" t="str">
            <v>Bottle PET - 1 L</v>
          </cell>
          <cell r="H841">
            <v>1</v>
          </cell>
          <cell r="I841">
            <v>1</v>
          </cell>
          <cell r="J841" t="str">
            <v>Pcs</v>
          </cell>
          <cell r="L841">
            <v>1919</v>
          </cell>
          <cell r="T841">
            <v>0</v>
          </cell>
          <cell r="U841">
            <v>1000</v>
          </cell>
        </row>
        <row r="842">
          <cell r="B842">
            <v>841</v>
          </cell>
          <cell r="F842" t="str">
            <v>1.1.7.0.1.216</v>
          </cell>
          <cell r="G842" t="str">
            <v>Bottle PET - 1 L - Plug</v>
          </cell>
          <cell r="H842">
            <v>1</v>
          </cell>
          <cell r="I842">
            <v>1</v>
          </cell>
          <cell r="J842" t="str">
            <v>Pcs</v>
          </cell>
          <cell r="L842">
            <v>202</v>
          </cell>
          <cell r="T842">
            <v>0</v>
          </cell>
          <cell r="U842">
            <v>1000</v>
          </cell>
        </row>
        <row r="843">
          <cell r="B843">
            <v>842</v>
          </cell>
          <cell r="F843" t="str">
            <v>1.1.7.0.1.217</v>
          </cell>
          <cell r="G843" t="str">
            <v>Bottle PET - 1 L - Cap</v>
          </cell>
          <cell r="H843">
            <v>1</v>
          </cell>
          <cell r="I843">
            <v>1</v>
          </cell>
          <cell r="J843" t="str">
            <v>Pcs</v>
          </cell>
          <cell r="L843">
            <v>404</v>
          </cell>
          <cell r="T843">
            <v>0</v>
          </cell>
          <cell r="U843">
            <v>1000</v>
          </cell>
        </row>
        <row r="844">
          <cell r="B844">
            <v>843</v>
          </cell>
          <cell r="F844" t="str">
            <v>1.1.7.0.1.83</v>
          </cell>
          <cell r="G844" t="str">
            <v>Sticker Markup 480 SL - 1 L</v>
          </cell>
          <cell r="H844">
            <v>1</v>
          </cell>
          <cell r="I844">
            <v>1</v>
          </cell>
          <cell r="J844" t="str">
            <v>Pcs</v>
          </cell>
          <cell r="L844">
            <v>455</v>
          </cell>
          <cell r="T844">
            <v>0</v>
          </cell>
          <cell r="U844">
            <v>1000</v>
          </cell>
        </row>
        <row r="845">
          <cell r="B845">
            <v>844</v>
          </cell>
          <cell r="F845" t="str">
            <v>1.1.7.0.1.131</v>
          </cell>
          <cell r="G845" t="str">
            <v>PVC Shrink Wrap Logo Nathani</v>
          </cell>
          <cell r="H845">
            <v>1</v>
          </cell>
          <cell r="I845">
            <v>1</v>
          </cell>
          <cell r="J845" t="str">
            <v>Pcs</v>
          </cell>
          <cell r="L845">
            <v>16.16</v>
          </cell>
          <cell r="T845">
            <v>0</v>
          </cell>
          <cell r="U845">
            <v>1000</v>
          </cell>
        </row>
        <row r="846">
          <cell r="B846">
            <v>845</v>
          </cell>
          <cell r="F846" t="str">
            <v>1.1.7.0.1.194</v>
          </cell>
          <cell r="G846" t="str">
            <v>Karton Box Markup 480 SL - 1 L</v>
          </cell>
          <cell r="H846">
            <v>1</v>
          </cell>
          <cell r="I846">
            <v>1</v>
          </cell>
          <cell r="J846" t="str">
            <v>Pcs</v>
          </cell>
          <cell r="L846">
            <v>4500</v>
          </cell>
          <cell r="T846">
            <v>0</v>
          </cell>
          <cell r="U846">
            <v>83</v>
          </cell>
        </row>
        <row r="847">
          <cell r="B847">
            <v>846</v>
          </cell>
          <cell r="F847" t="str">
            <v>1.1.7.0.3.96</v>
          </cell>
          <cell r="G847" t="str">
            <v>Mark Up 480 SL @1 ltr</v>
          </cell>
          <cell r="H847">
            <v>1</v>
          </cell>
          <cell r="I847">
            <v>12</v>
          </cell>
          <cell r="J847" t="str">
            <v>Liter</v>
          </cell>
          <cell r="L847">
            <v>23094</v>
          </cell>
          <cell r="T847">
            <v>0</v>
          </cell>
          <cell r="U847">
            <v>996</v>
          </cell>
        </row>
        <row r="848">
          <cell r="B848">
            <v>847</v>
          </cell>
          <cell r="G848" t="str">
            <v>Mark Up 480 SL @1 ltr</v>
          </cell>
          <cell r="H848">
            <v>1</v>
          </cell>
          <cell r="I848">
            <v>12</v>
          </cell>
          <cell r="J848" t="str">
            <v>Pcs</v>
          </cell>
          <cell r="L848">
            <v>0</v>
          </cell>
          <cell r="T848">
            <v>0</v>
          </cell>
          <cell r="U848">
            <v>4992</v>
          </cell>
        </row>
        <row r="849">
          <cell r="B849">
            <v>848</v>
          </cell>
          <cell r="F849" t="str">
            <v>1.1.7.0.1.229</v>
          </cell>
          <cell r="G849" t="str">
            <v>Bottle PET - 0,25 L</v>
          </cell>
          <cell r="H849">
            <v>0.25</v>
          </cell>
          <cell r="I849">
            <v>1</v>
          </cell>
          <cell r="J849" t="str">
            <v>Pcs</v>
          </cell>
          <cell r="L849">
            <v>1111</v>
          </cell>
          <cell r="T849">
            <v>0</v>
          </cell>
          <cell r="U849">
            <v>28000</v>
          </cell>
        </row>
        <row r="850">
          <cell r="B850">
            <v>849</v>
          </cell>
          <cell r="F850" t="str">
            <v>1.1.7.0.1.230</v>
          </cell>
          <cell r="G850" t="str">
            <v>Bottle PET - 0,25 L - Plug</v>
          </cell>
          <cell r="H850">
            <v>0.25</v>
          </cell>
          <cell r="I850">
            <v>1</v>
          </cell>
          <cell r="J850" t="str">
            <v>Pcs</v>
          </cell>
          <cell r="L850">
            <v>202</v>
          </cell>
          <cell r="T850">
            <v>0</v>
          </cell>
          <cell r="U850">
            <v>28000</v>
          </cell>
        </row>
        <row r="851">
          <cell r="B851">
            <v>850</v>
          </cell>
          <cell r="F851" t="str">
            <v>1.1.7.0.1.231</v>
          </cell>
          <cell r="G851" t="str">
            <v>Bottle PET - 0,25 L - Cap</v>
          </cell>
          <cell r="H851">
            <v>0.25</v>
          </cell>
          <cell r="I851">
            <v>1</v>
          </cell>
          <cell r="J851" t="str">
            <v>Pcs</v>
          </cell>
          <cell r="L851">
            <v>404</v>
          </cell>
          <cell r="T851">
            <v>0</v>
          </cell>
          <cell r="U851">
            <v>28000</v>
          </cell>
        </row>
        <row r="852">
          <cell r="B852">
            <v>851</v>
          </cell>
          <cell r="F852" t="str">
            <v>1.1.7.0.1.215</v>
          </cell>
          <cell r="G852" t="str">
            <v>Bottle PET - 1 L</v>
          </cell>
          <cell r="H852">
            <v>1</v>
          </cell>
          <cell r="I852">
            <v>1</v>
          </cell>
          <cell r="J852" t="str">
            <v>Pcs</v>
          </cell>
          <cell r="L852">
            <v>1919</v>
          </cell>
          <cell r="T852">
            <v>0</v>
          </cell>
          <cell r="U852">
            <v>400</v>
          </cell>
        </row>
        <row r="853">
          <cell r="B853">
            <v>852</v>
          </cell>
          <cell r="F853" t="str">
            <v>1.1.7.0.1.216</v>
          </cell>
          <cell r="G853" t="str">
            <v>Bottle PET - 1 L - Plug</v>
          </cell>
          <cell r="H853">
            <v>1</v>
          </cell>
          <cell r="I853">
            <v>1</v>
          </cell>
          <cell r="J853" t="str">
            <v>Pcs</v>
          </cell>
          <cell r="L853">
            <v>202</v>
          </cell>
          <cell r="T853">
            <v>0</v>
          </cell>
          <cell r="U853">
            <v>20400</v>
          </cell>
        </row>
        <row r="854">
          <cell r="B854">
            <v>853</v>
          </cell>
          <cell r="F854" t="str">
            <v>1.1.7.0.1.217</v>
          </cell>
          <cell r="G854" t="str">
            <v>Bottle PET - 1 L - Cap</v>
          </cell>
          <cell r="H854">
            <v>1</v>
          </cell>
          <cell r="I854">
            <v>1</v>
          </cell>
          <cell r="J854" t="str">
            <v>Pcs</v>
          </cell>
          <cell r="L854">
            <v>404</v>
          </cell>
          <cell r="T854">
            <v>0</v>
          </cell>
          <cell r="U854">
            <v>400</v>
          </cell>
        </row>
        <row r="855">
          <cell r="B855">
            <v>854</v>
          </cell>
          <cell r="F855" t="str">
            <v>1.1.7.0.1.171</v>
          </cell>
          <cell r="G855" t="str">
            <v>Bottle PET - 0,05 L - Cap</v>
          </cell>
          <cell r="H855">
            <v>0.05</v>
          </cell>
          <cell r="I855">
            <v>1</v>
          </cell>
          <cell r="J855" t="str">
            <v>Pcs</v>
          </cell>
          <cell r="L855">
            <v>354</v>
          </cell>
          <cell r="T855">
            <v>0</v>
          </cell>
          <cell r="U855">
            <v>16330</v>
          </cell>
        </row>
        <row r="856">
          <cell r="B856">
            <v>855</v>
          </cell>
          <cell r="F856" t="str">
            <v>1.1.7.0.1.172</v>
          </cell>
          <cell r="G856" t="str">
            <v>Bottle PET - 0,05 L - Plug</v>
          </cell>
          <cell r="H856">
            <v>0.05</v>
          </cell>
          <cell r="I856">
            <v>1</v>
          </cell>
          <cell r="J856" t="str">
            <v>Pcs</v>
          </cell>
          <cell r="L856">
            <v>152</v>
          </cell>
          <cell r="T856">
            <v>0</v>
          </cell>
          <cell r="U856">
            <v>16330</v>
          </cell>
        </row>
        <row r="857">
          <cell r="B857">
            <v>856</v>
          </cell>
          <cell r="F857" t="str">
            <v>1.1.7.0.7.10</v>
          </cell>
          <cell r="G857" t="str">
            <v>Scrap - Isopropylamine Glyphosate 62% TA</v>
          </cell>
          <cell r="H857">
            <v>250</v>
          </cell>
          <cell r="I857">
            <v>1</v>
          </cell>
          <cell r="J857" t="str">
            <v>Kg</v>
          </cell>
          <cell r="L857">
            <v>22496</v>
          </cell>
          <cell r="T857">
            <v>0</v>
          </cell>
          <cell r="U857">
            <v>1000</v>
          </cell>
        </row>
        <row r="858">
          <cell r="B858">
            <v>857</v>
          </cell>
          <cell r="F858" t="str">
            <v>1.1.7.0.1.55</v>
          </cell>
          <cell r="G858" t="str">
            <v>Sticker Markup 480 SL - 20 L</v>
          </cell>
          <cell r="H858">
            <v>20</v>
          </cell>
          <cell r="I858">
            <v>1</v>
          </cell>
          <cell r="J858" t="str">
            <v>Pcs</v>
          </cell>
          <cell r="L858">
            <v>960</v>
          </cell>
          <cell r="T858">
            <v>0</v>
          </cell>
          <cell r="U858">
            <v>2646</v>
          </cell>
        </row>
        <row r="859">
          <cell r="B859">
            <v>858</v>
          </cell>
          <cell r="F859" t="str">
            <v>1.1.7.0.1.66</v>
          </cell>
          <cell r="G859" t="str">
            <v>Sticker Markup 480 SL - 4 L</v>
          </cell>
          <cell r="H859">
            <v>4</v>
          </cell>
          <cell r="I859">
            <v>1</v>
          </cell>
          <cell r="J859" t="str">
            <v>Pcs</v>
          </cell>
          <cell r="L859">
            <v>657</v>
          </cell>
          <cell r="T859">
            <v>0</v>
          </cell>
          <cell r="U859">
            <v>2000</v>
          </cell>
        </row>
        <row r="860">
          <cell r="B860">
            <v>859</v>
          </cell>
          <cell r="F860" t="str">
            <v>1.1.7.0.1.128</v>
          </cell>
          <cell r="G860" t="str">
            <v>Sticker Alert 20 WG - 0,25 K</v>
          </cell>
          <cell r="H860">
            <v>0.25</v>
          </cell>
          <cell r="I860">
            <v>1</v>
          </cell>
          <cell r="J860" t="str">
            <v>Pcs</v>
          </cell>
          <cell r="L860">
            <v>253</v>
          </cell>
          <cell r="T860">
            <v>0</v>
          </cell>
          <cell r="U860">
            <v>10380</v>
          </cell>
        </row>
        <row r="861">
          <cell r="B861">
            <v>860</v>
          </cell>
          <cell r="F861" t="str">
            <v>1.1.7.0.1.86</v>
          </cell>
          <cell r="G861" t="str">
            <v>Sticker GrowBan 350 EC - 1 L</v>
          </cell>
          <cell r="H861">
            <v>1</v>
          </cell>
          <cell r="I861">
            <v>1</v>
          </cell>
          <cell r="J861" t="str">
            <v>Pcs</v>
          </cell>
          <cell r="L861">
            <v>455</v>
          </cell>
          <cell r="T861">
            <v>0</v>
          </cell>
          <cell r="U861">
            <v>5114</v>
          </cell>
        </row>
        <row r="862">
          <cell r="B862">
            <v>861</v>
          </cell>
          <cell r="F862" t="str">
            <v>1.1.7.0.1.232</v>
          </cell>
          <cell r="G862" t="str">
            <v>Paraquat Dichloride 42% TA</v>
          </cell>
          <cell r="H862">
            <v>220</v>
          </cell>
          <cell r="I862">
            <v>1</v>
          </cell>
          <cell r="J862" t="str">
            <v>Kg</v>
          </cell>
          <cell r="L862">
            <v>24090</v>
          </cell>
          <cell r="T862">
            <v>0</v>
          </cell>
          <cell r="U862">
            <v>17600</v>
          </cell>
        </row>
        <row r="863">
          <cell r="B863">
            <v>862</v>
          </cell>
          <cell r="F863" t="str">
            <v>1.1.7.0.1.222</v>
          </cell>
          <cell r="G863" t="str">
            <v>Isopropylamine Glyphosate 62% TA</v>
          </cell>
          <cell r="H863">
            <v>250</v>
          </cell>
          <cell r="I863">
            <v>1</v>
          </cell>
          <cell r="J863" t="str">
            <v>Kg</v>
          </cell>
          <cell r="L863">
            <v>32777</v>
          </cell>
          <cell r="T863">
            <v>0</v>
          </cell>
          <cell r="U863">
            <v>628</v>
          </cell>
        </row>
        <row r="864">
          <cell r="B864">
            <v>863</v>
          </cell>
          <cell r="F864" t="str">
            <v>1.1.7.0.1.218</v>
          </cell>
          <cell r="G864" t="str">
            <v>Agrisol 415 N</v>
          </cell>
          <cell r="H864">
            <v>200</v>
          </cell>
          <cell r="I864">
            <v>1</v>
          </cell>
          <cell r="J864" t="str">
            <v>Kg</v>
          </cell>
          <cell r="L864">
            <v>15163</v>
          </cell>
          <cell r="T864">
            <v>0</v>
          </cell>
          <cell r="U864">
            <v>80</v>
          </cell>
        </row>
        <row r="865">
          <cell r="B865">
            <v>864</v>
          </cell>
          <cell r="F865" t="str">
            <v>1.1.7.0.1.186</v>
          </cell>
          <cell r="G865" t="str">
            <v>Tartrazine</v>
          </cell>
          <cell r="H865">
            <v>25</v>
          </cell>
          <cell r="I865">
            <v>1</v>
          </cell>
          <cell r="J865" t="str">
            <v>Kg</v>
          </cell>
          <cell r="L865">
            <v>61711</v>
          </cell>
          <cell r="T865">
            <v>0</v>
          </cell>
          <cell r="U865">
            <v>0.6</v>
          </cell>
        </row>
        <row r="866">
          <cell r="B866">
            <v>865</v>
          </cell>
          <cell r="F866" t="str">
            <v>1.1.7.0.1.206</v>
          </cell>
          <cell r="G866" t="str">
            <v>Jerrycan HDPE - 4 L</v>
          </cell>
          <cell r="H866">
            <v>4</v>
          </cell>
          <cell r="I866">
            <v>1</v>
          </cell>
          <cell r="J866" t="str">
            <v>Pcs</v>
          </cell>
          <cell r="L866">
            <v>4500</v>
          </cell>
          <cell r="T866">
            <v>0</v>
          </cell>
          <cell r="U866">
            <v>250</v>
          </cell>
        </row>
        <row r="867">
          <cell r="B867">
            <v>866</v>
          </cell>
          <cell r="F867" t="str">
            <v>1.1.7.0.1.207</v>
          </cell>
          <cell r="G867" t="str">
            <v>Jerrycan HDPE - 4 L - Plug</v>
          </cell>
          <cell r="H867">
            <v>4</v>
          </cell>
          <cell r="I867">
            <v>1</v>
          </cell>
          <cell r="J867" t="str">
            <v>Pcs</v>
          </cell>
          <cell r="L867">
            <v>250</v>
          </cell>
          <cell r="T867">
            <v>0</v>
          </cell>
          <cell r="U867">
            <v>250</v>
          </cell>
        </row>
        <row r="868">
          <cell r="B868">
            <v>867</v>
          </cell>
          <cell r="F868" t="str">
            <v>1.1.7.0.1.208</v>
          </cell>
          <cell r="G868" t="str">
            <v>Jerrycan HDPE - 4 L - Cap - Black</v>
          </cell>
          <cell r="H868">
            <v>4</v>
          </cell>
          <cell r="I868">
            <v>1</v>
          </cell>
          <cell r="J868" t="str">
            <v>Pcs</v>
          </cell>
          <cell r="L868">
            <v>250</v>
          </cell>
          <cell r="T868">
            <v>0</v>
          </cell>
          <cell r="U868">
            <v>250</v>
          </cell>
        </row>
        <row r="869">
          <cell r="B869">
            <v>868</v>
          </cell>
          <cell r="F869" t="str">
            <v>1.1.7.0.1.66</v>
          </cell>
          <cell r="G869" t="str">
            <v>Sticker Markup 480 SL - 4 L</v>
          </cell>
          <cell r="H869">
            <v>4</v>
          </cell>
          <cell r="I869">
            <v>1</v>
          </cell>
          <cell r="J869" t="str">
            <v>Pcs</v>
          </cell>
          <cell r="L869">
            <v>657</v>
          </cell>
          <cell r="T869">
            <v>0</v>
          </cell>
          <cell r="U869">
            <v>250</v>
          </cell>
        </row>
        <row r="870">
          <cell r="B870">
            <v>869</v>
          </cell>
          <cell r="F870" t="str">
            <v>1.1.7.0.1.195</v>
          </cell>
          <cell r="G870" t="str">
            <v>Karton Box Markup 480 SL - 4 L</v>
          </cell>
          <cell r="H870">
            <v>4</v>
          </cell>
          <cell r="I870">
            <v>1</v>
          </cell>
          <cell r="J870" t="str">
            <v>Pcs</v>
          </cell>
          <cell r="L870">
            <v>3948</v>
          </cell>
          <cell r="T870">
            <v>0</v>
          </cell>
          <cell r="U870">
            <v>62</v>
          </cell>
        </row>
        <row r="871">
          <cell r="B871">
            <v>870</v>
          </cell>
          <cell r="F871" t="str">
            <v>1.1.7.0.3.98</v>
          </cell>
          <cell r="G871" t="str">
            <v>Mark Up 480 SL @4 ltr</v>
          </cell>
          <cell r="H871">
            <v>4</v>
          </cell>
          <cell r="I871">
            <v>4</v>
          </cell>
          <cell r="J871" t="str">
            <v>Liter</v>
          </cell>
          <cell r="L871">
            <v>28268</v>
          </cell>
          <cell r="T871">
            <v>0</v>
          </cell>
          <cell r="U871">
            <v>992</v>
          </cell>
        </row>
        <row r="872">
          <cell r="B872">
            <v>871</v>
          </cell>
          <cell r="F872" t="str">
            <v>1.1.7.0.1.222</v>
          </cell>
          <cell r="G872" t="str">
            <v>Isopropylamine Glyphosate 62% TA</v>
          </cell>
          <cell r="H872">
            <v>250</v>
          </cell>
          <cell r="I872">
            <v>1</v>
          </cell>
          <cell r="J872" t="str">
            <v>Kg</v>
          </cell>
          <cell r="L872">
            <v>32777</v>
          </cell>
          <cell r="T872">
            <v>0</v>
          </cell>
          <cell r="U872">
            <v>488</v>
          </cell>
        </row>
        <row r="873">
          <cell r="B873">
            <v>872</v>
          </cell>
          <cell r="F873" t="str">
            <v>1.1.7.0.7.10</v>
          </cell>
          <cell r="G873" t="str">
            <v>Scrap - Isopropylamine Glyphosate 62% TA</v>
          </cell>
          <cell r="H873">
            <v>250</v>
          </cell>
          <cell r="I873">
            <v>1</v>
          </cell>
          <cell r="J873" t="str">
            <v>Kg</v>
          </cell>
          <cell r="L873">
            <v>22496</v>
          </cell>
          <cell r="T873">
            <v>0</v>
          </cell>
          <cell r="U873">
            <v>140</v>
          </cell>
        </row>
        <row r="874">
          <cell r="B874">
            <v>873</v>
          </cell>
          <cell r="F874" t="str">
            <v>1.1.7.0.1.218</v>
          </cell>
          <cell r="G874" t="str">
            <v>Agrisol 415 N</v>
          </cell>
          <cell r="H874">
            <v>200</v>
          </cell>
          <cell r="I874">
            <v>1</v>
          </cell>
          <cell r="J874" t="str">
            <v>Kg</v>
          </cell>
          <cell r="L874">
            <v>15163</v>
          </cell>
          <cell r="T874">
            <v>0</v>
          </cell>
          <cell r="U874">
            <v>80</v>
          </cell>
        </row>
        <row r="875">
          <cell r="B875">
            <v>874</v>
          </cell>
          <cell r="F875" t="str">
            <v>1.1.7.0.1.186</v>
          </cell>
          <cell r="G875" t="str">
            <v>Tartrazine</v>
          </cell>
          <cell r="H875">
            <v>25</v>
          </cell>
          <cell r="I875">
            <v>1</v>
          </cell>
          <cell r="J875" t="str">
            <v>Kg</v>
          </cell>
          <cell r="L875">
            <v>61711</v>
          </cell>
          <cell r="T875">
            <v>0</v>
          </cell>
          <cell r="U875">
            <v>0.6</v>
          </cell>
        </row>
        <row r="876">
          <cell r="B876">
            <v>875</v>
          </cell>
          <cell r="F876" t="str">
            <v>1.1.7.0.1.206</v>
          </cell>
          <cell r="G876" t="str">
            <v>Jerrycan HDPE - 4 L</v>
          </cell>
          <cell r="H876">
            <v>4</v>
          </cell>
          <cell r="I876">
            <v>1</v>
          </cell>
          <cell r="J876" t="str">
            <v>Pcs</v>
          </cell>
          <cell r="L876">
            <v>4500</v>
          </cell>
          <cell r="T876">
            <v>0</v>
          </cell>
          <cell r="U876">
            <v>250</v>
          </cell>
        </row>
        <row r="877">
          <cell r="B877">
            <v>876</v>
          </cell>
          <cell r="F877" t="str">
            <v>1.1.7.0.1.207</v>
          </cell>
          <cell r="G877" t="str">
            <v>Jerrycan HDPE - 4 L - Plug</v>
          </cell>
          <cell r="H877">
            <v>4</v>
          </cell>
          <cell r="I877">
            <v>1</v>
          </cell>
          <cell r="J877" t="str">
            <v>Pcs</v>
          </cell>
          <cell r="L877">
            <v>250</v>
          </cell>
          <cell r="T877">
            <v>0</v>
          </cell>
          <cell r="U877">
            <v>250</v>
          </cell>
        </row>
        <row r="878">
          <cell r="B878">
            <v>877</v>
          </cell>
          <cell r="F878" t="str">
            <v>1.1.7.0.1.208</v>
          </cell>
          <cell r="G878" t="str">
            <v>Jerrycan HDPE - 4 L - Cap - Black</v>
          </cell>
          <cell r="H878">
            <v>4</v>
          </cell>
          <cell r="I878">
            <v>1</v>
          </cell>
          <cell r="J878" t="str">
            <v>Pcs</v>
          </cell>
          <cell r="L878">
            <v>250</v>
          </cell>
          <cell r="T878">
            <v>0</v>
          </cell>
          <cell r="U878">
            <v>250</v>
          </cell>
        </row>
        <row r="879">
          <cell r="B879">
            <v>878</v>
          </cell>
          <cell r="F879" t="str">
            <v>1.1.7.0.1.66</v>
          </cell>
          <cell r="G879" t="str">
            <v>Sticker Markup 480 SL - 4 L</v>
          </cell>
          <cell r="H879">
            <v>4</v>
          </cell>
          <cell r="I879">
            <v>1</v>
          </cell>
          <cell r="J879" t="str">
            <v>Pcs</v>
          </cell>
          <cell r="L879">
            <v>657</v>
          </cell>
          <cell r="T879">
            <v>0</v>
          </cell>
          <cell r="U879">
            <v>250</v>
          </cell>
        </row>
        <row r="880">
          <cell r="B880">
            <v>879</v>
          </cell>
          <cell r="F880" t="str">
            <v>1.1.7.0.1.195</v>
          </cell>
          <cell r="G880" t="str">
            <v>Karton Box Markup 480 SL - 4 L</v>
          </cell>
          <cell r="H880">
            <v>4</v>
          </cell>
          <cell r="I880">
            <v>1</v>
          </cell>
          <cell r="J880" t="str">
            <v>Pcs</v>
          </cell>
          <cell r="L880">
            <v>3948</v>
          </cell>
          <cell r="T880">
            <v>0</v>
          </cell>
          <cell r="U880">
            <v>63</v>
          </cell>
        </row>
        <row r="881">
          <cell r="B881">
            <v>880</v>
          </cell>
          <cell r="F881" t="str">
            <v>1.1.7.0.3.98</v>
          </cell>
          <cell r="G881" t="str">
            <v>Mark Up 480 SL @4 ltr</v>
          </cell>
          <cell r="H881">
            <v>4</v>
          </cell>
          <cell r="I881">
            <v>4</v>
          </cell>
          <cell r="J881" t="str">
            <v>Liter</v>
          </cell>
          <cell r="L881">
            <v>28268</v>
          </cell>
          <cell r="T881">
            <v>0</v>
          </cell>
          <cell r="U881">
            <v>1008</v>
          </cell>
        </row>
        <row r="882">
          <cell r="B882">
            <v>881</v>
          </cell>
          <cell r="F882" t="str">
            <v>1.1.7.0.1.223</v>
          </cell>
          <cell r="G882" t="str">
            <v>2,4-D Dimethylamine 865 SL</v>
          </cell>
          <cell r="H882">
            <v>200</v>
          </cell>
          <cell r="I882">
            <v>1</v>
          </cell>
          <cell r="J882" t="str">
            <v>Liter</v>
          </cell>
          <cell r="L882">
            <v>28807</v>
          </cell>
          <cell r="T882">
            <v>0</v>
          </cell>
          <cell r="U882">
            <v>1000</v>
          </cell>
        </row>
        <row r="883">
          <cell r="B883">
            <v>882</v>
          </cell>
          <cell r="F883" t="str">
            <v>1.1.7.0.1.203</v>
          </cell>
          <cell r="G883" t="str">
            <v>Bottle PET - 0,5 L</v>
          </cell>
          <cell r="H883">
            <v>0.5</v>
          </cell>
          <cell r="I883">
            <v>1</v>
          </cell>
          <cell r="J883" t="str">
            <v>Pcs</v>
          </cell>
          <cell r="L883">
            <v>1800</v>
          </cell>
          <cell r="T883">
            <v>0</v>
          </cell>
          <cell r="U883">
            <v>2000</v>
          </cell>
        </row>
        <row r="884">
          <cell r="B884">
            <v>883</v>
          </cell>
          <cell r="F884" t="str">
            <v>1.1.7.0.1.204</v>
          </cell>
          <cell r="G884" t="str">
            <v>Bottle PET - 0,5 L - Plug</v>
          </cell>
          <cell r="H884">
            <v>0.5</v>
          </cell>
          <cell r="I884">
            <v>1</v>
          </cell>
          <cell r="J884" t="str">
            <v>Pcs</v>
          </cell>
          <cell r="L884">
            <v>150</v>
          </cell>
          <cell r="T884">
            <v>0</v>
          </cell>
          <cell r="U884">
            <v>2000</v>
          </cell>
        </row>
        <row r="885">
          <cell r="B885">
            <v>884</v>
          </cell>
          <cell r="F885" t="str">
            <v>1.1.7.0.1.205</v>
          </cell>
          <cell r="G885" t="str">
            <v>Bottle PET - 0,5 L - Cap</v>
          </cell>
          <cell r="H885">
            <v>0.5</v>
          </cell>
          <cell r="I885">
            <v>1</v>
          </cell>
          <cell r="J885" t="str">
            <v>Pcs</v>
          </cell>
          <cell r="L885">
            <v>171</v>
          </cell>
          <cell r="T885">
            <v>0</v>
          </cell>
          <cell r="U885">
            <v>2000</v>
          </cell>
        </row>
        <row r="886">
          <cell r="B886">
            <v>885</v>
          </cell>
          <cell r="F886" t="str">
            <v>1.1.7.0.1.99</v>
          </cell>
          <cell r="G886" t="str">
            <v>Sticker Fenomin 865 SL - 0,5 L</v>
          </cell>
          <cell r="H886">
            <v>0.5</v>
          </cell>
          <cell r="I886">
            <v>1</v>
          </cell>
          <cell r="J886" t="str">
            <v>Pcs</v>
          </cell>
          <cell r="L886">
            <v>253</v>
          </cell>
          <cell r="T886">
            <v>0</v>
          </cell>
          <cell r="U886">
            <v>2000</v>
          </cell>
        </row>
        <row r="887">
          <cell r="B887">
            <v>886</v>
          </cell>
          <cell r="F887" t="str">
            <v>1.1.7.0.1.131</v>
          </cell>
          <cell r="G887" t="str">
            <v>PVC Shrink Wrap Logo Nathani</v>
          </cell>
          <cell r="H887">
            <v>1</v>
          </cell>
          <cell r="I887">
            <v>1</v>
          </cell>
          <cell r="J887" t="str">
            <v>Pcs</v>
          </cell>
          <cell r="L887">
            <v>16.16</v>
          </cell>
          <cell r="T887">
            <v>0</v>
          </cell>
          <cell r="U887">
            <v>2000</v>
          </cell>
        </row>
        <row r="888">
          <cell r="B888">
            <v>887</v>
          </cell>
          <cell r="F888" t="str">
            <v>1.1.7.0.1.201</v>
          </cell>
          <cell r="G888" t="str">
            <v>Karton Box Fenomin 865 SL - 0,5 L</v>
          </cell>
          <cell r="H888">
            <v>0.5</v>
          </cell>
          <cell r="I888">
            <v>1</v>
          </cell>
          <cell r="J888" t="str">
            <v>Pcs</v>
          </cell>
          <cell r="L888">
            <v>7181</v>
          </cell>
          <cell r="T888">
            <v>0</v>
          </cell>
          <cell r="U888">
            <v>83</v>
          </cell>
        </row>
        <row r="889">
          <cell r="B889">
            <v>888</v>
          </cell>
          <cell r="F889" t="str">
            <v>1.1.7.0.3.99</v>
          </cell>
          <cell r="G889" t="str">
            <v>Fenomin 865 SL @500 ml</v>
          </cell>
          <cell r="H889">
            <v>0.5</v>
          </cell>
          <cell r="I889">
            <v>24</v>
          </cell>
          <cell r="J889" t="str">
            <v>Liter</v>
          </cell>
          <cell r="L889">
            <v>23495</v>
          </cell>
          <cell r="T889">
            <v>0</v>
          </cell>
          <cell r="U889">
            <v>996</v>
          </cell>
        </row>
        <row r="890">
          <cell r="B890">
            <v>889</v>
          </cell>
          <cell r="G890" t="str">
            <v>Mark Up 480 SL @4 ltr</v>
          </cell>
          <cell r="H890">
            <v>4</v>
          </cell>
          <cell r="I890">
            <v>4</v>
          </cell>
          <cell r="J890" t="str">
            <v>Pcs</v>
          </cell>
          <cell r="L890">
            <v>0</v>
          </cell>
          <cell r="T890">
            <v>0</v>
          </cell>
          <cell r="U890">
            <v>2000</v>
          </cell>
        </row>
        <row r="891">
          <cell r="B891">
            <v>890</v>
          </cell>
          <cell r="G891" t="str">
            <v>Fenomin 865 SL @500 ml</v>
          </cell>
          <cell r="H891">
            <v>0.5</v>
          </cell>
          <cell r="I891">
            <v>24</v>
          </cell>
          <cell r="J891" t="str">
            <v>Pcs</v>
          </cell>
          <cell r="L891">
            <v>0</v>
          </cell>
          <cell r="T891">
            <v>0</v>
          </cell>
          <cell r="U891">
            <v>996</v>
          </cell>
        </row>
        <row r="892">
          <cell r="B892">
            <v>891</v>
          </cell>
          <cell r="F892" t="str">
            <v>1.1.7.0.7.10</v>
          </cell>
          <cell r="G892" t="str">
            <v>Scrap - Isopropylamine Glyphosate 62% TA</v>
          </cell>
          <cell r="H892">
            <v>250</v>
          </cell>
          <cell r="I892">
            <v>1</v>
          </cell>
          <cell r="J892" t="str">
            <v>Kg</v>
          </cell>
          <cell r="L892">
            <v>22496</v>
          </cell>
          <cell r="T892">
            <v>0</v>
          </cell>
          <cell r="U892">
            <v>628</v>
          </cell>
        </row>
        <row r="893">
          <cell r="B893">
            <v>892</v>
          </cell>
          <cell r="F893" t="str">
            <v>1.1.7.0.1.218</v>
          </cell>
          <cell r="G893" t="str">
            <v>Agrisol 415 N</v>
          </cell>
          <cell r="H893">
            <v>200</v>
          </cell>
          <cell r="I893">
            <v>1</v>
          </cell>
          <cell r="J893" t="str">
            <v>Kg</v>
          </cell>
          <cell r="L893">
            <v>15163</v>
          </cell>
          <cell r="T893">
            <v>0</v>
          </cell>
          <cell r="U893">
            <v>80</v>
          </cell>
        </row>
        <row r="894">
          <cell r="B894">
            <v>893</v>
          </cell>
          <cell r="F894" t="str">
            <v>1.1.7.0.1.186</v>
          </cell>
          <cell r="G894" t="str">
            <v>Tartrazine</v>
          </cell>
          <cell r="H894">
            <v>25</v>
          </cell>
          <cell r="I894">
            <v>1</v>
          </cell>
          <cell r="J894" t="str">
            <v>Kg</v>
          </cell>
          <cell r="L894">
            <v>61711</v>
          </cell>
          <cell r="T894">
            <v>0</v>
          </cell>
          <cell r="U894">
            <v>0.6</v>
          </cell>
        </row>
        <row r="895">
          <cell r="B895">
            <v>894</v>
          </cell>
          <cell r="F895" t="str">
            <v>1.1.7.0.1.215</v>
          </cell>
          <cell r="G895" t="str">
            <v>Bottle PET - 1 L</v>
          </cell>
          <cell r="H895">
            <v>1</v>
          </cell>
          <cell r="I895">
            <v>1</v>
          </cell>
          <cell r="J895" t="str">
            <v>Pcs</v>
          </cell>
          <cell r="L895">
            <v>1919</v>
          </cell>
          <cell r="T895">
            <v>0</v>
          </cell>
          <cell r="U895">
            <v>1000</v>
          </cell>
        </row>
        <row r="896">
          <cell r="B896">
            <v>895</v>
          </cell>
          <cell r="F896" t="str">
            <v>1.1.7.0.1.216</v>
          </cell>
          <cell r="G896" t="str">
            <v>Bottle PET - 1 L - Plug</v>
          </cell>
          <cell r="H896">
            <v>1</v>
          </cell>
          <cell r="I896">
            <v>1</v>
          </cell>
          <cell r="J896" t="str">
            <v>Pcs</v>
          </cell>
          <cell r="L896">
            <v>202</v>
          </cell>
          <cell r="T896">
            <v>0</v>
          </cell>
          <cell r="U896">
            <v>1000</v>
          </cell>
        </row>
        <row r="897">
          <cell r="B897">
            <v>896</v>
          </cell>
          <cell r="F897" t="str">
            <v>1.1.7.0.1.217</v>
          </cell>
          <cell r="G897" t="str">
            <v>Bottle PET - 1 L - Cap</v>
          </cell>
          <cell r="H897">
            <v>1</v>
          </cell>
          <cell r="I897">
            <v>1</v>
          </cell>
          <cell r="J897" t="str">
            <v>Pcs</v>
          </cell>
          <cell r="L897">
            <v>404</v>
          </cell>
          <cell r="T897">
            <v>0</v>
          </cell>
          <cell r="U897">
            <v>1000</v>
          </cell>
        </row>
        <row r="898">
          <cell r="B898">
            <v>897</v>
          </cell>
          <cell r="F898" t="str">
            <v>1.1.7.0.1.83</v>
          </cell>
          <cell r="G898" t="str">
            <v>Sticker Markup 480 SL - 1 L</v>
          </cell>
          <cell r="H898">
            <v>1</v>
          </cell>
          <cell r="I898">
            <v>1</v>
          </cell>
          <cell r="J898" t="str">
            <v>Pcs</v>
          </cell>
          <cell r="L898">
            <v>455</v>
          </cell>
          <cell r="T898">
            <v>0</v>
          </cell>
          <cell r="U898">
            <v>1000</v>
          </cell>
        </row>
        <row r="899">
          <cell r="B899">
            <v>898</v>
          </cell>
          <cell r="F899" t="str">
            <v>1.1.7.0.1.131</v>
          </cell>
          <cell r="G899" t="str">
            <v>PVC Shrink Wrap Logo Nathani</v>
          </cell>
          <cell r="H899">
            <v>1</v>
          </cell>
          <cell r="I899">
            <v>1</v>
          </cell>
          <cell r="J899" t="str">
            <v>Pcs</v>
          </cell>
          <cell r="L899">
            <v>16.16</v>
          </cell>
          <cell r="T899">
            <v>0</v>
          </cell>
          <cell r="U899">
            <v>1000</v>
          </cell>
        </row>
        <row r="900">
          <cell r="B900">
            <v>899</v>
          </cell>
          <cell r="F900" t="str">
            <v>1.1.7.0.1.194</v>
          </cell>
          <cell r="G900" t="str">
            <v>Karton Box Markup 480 SL - 1 L</v>
          </cell>
          <cell r="H900">
            <v>1</v>
          </cell>
          <cell r="I900">
            <v>1</v>
          </cell>
          <cell r="J900" t="str">
            <v>Pcs</v>
          </cell>
          <cell r="L900">
            <v>4500</v>
          </cell>
          <cell r="T900">
            <v>0</v>
          </cell>
          <cell r="U900">
            <v>83</v>
          </cell>
        </row>
        <row r="901">
          <cell r="B901">
            <v>900</v>
          </cell>
          <cell r="F901" t="str">
            <v>1.1.7.0.3.96</v>
          </cell>
          <cell r="G901" t="str">
            <v>Mark Up 480 SL @1 ltr</v>
          </cell>
          <cell r="H901">
            <v>1</v>
          </cell>
          <cell r="I901">
            <v>12</v>
          </cell>
          <cell r="J901" t="str">
            <v>Liter</v>
          </cell>
          <cell r="L901">
            <v>23094</v>
          </cell>
          <cell r="T901">
            <v>0</v>
          </cell>
          <cell r="U901">
            <v>996</v>
          </cell>
        </row>
        <row r="902">
          <cell r="B902">
            <v>901</v>
          </cell>
          <cell r="F902" t="str">
            <v>1.1.7.0.1.66</v>
          </cell>
          <cell r="G902" t="str">
            <v>Sticker Markup 480 SL - 4 L</v>
          </cell>
          <cell r="H902">
            <v>4</v>
          </cell>
          <cell r="I902">
            <v>1</v>
          </cell>
          <cell r="J902" t="str">
            <v>Pcs</v>
          </cell>
          <cell r="L902">
            <v>657</v>
          </cell>
          <cell r="T902">
            <v>0</v>
          </cell>
          <cell r="U902">
            <v>2924</v>
          </cell>
        </row>
        <row r="903">
          <cell r="B903">
            <v>902</v>
          </cell>
          <cell r="F903" t="str">
            <v>1.1.7.0.1.233</v>
          </cell>
          <cell r="G903" t="str">
            <v>Karton Box Alert 20 WG - 0,25 K</v>
          </cell>
          <cell r="H903">
            <v>0.25</v>
          </cell>
          <cell r="I903">
            <v>1</v>
          </cell>
          <cell r="J903" t="str">
            <v>Pcs</v>
          </cell>
          <cell r="L903">
            <v>6749</v>
          </cell>
          <cell r="T903">
            <v>0</v>
          </cell>
          <cell r="U903">
            <v>504</v>
          </cell>
        </row>
        <row r="904">
          <cell r="B904">
            <v>903</v>
          </cell>
          <cell r="F904" t="str">
            <v>1.1.7.0.1.6</v>
          </cell>
          <cell r="G904" t="str">
            <v>Metsulfuron Methyl 20% WG</v>
          </cell>
          <cell r="H904">
            <v>25</v>
          </cell>
          <cell r="I904">
            <v>1</v>
          </cell>
          <cell r="J904" t="str">
            <v>Kg</v>
          </cell>
          <cell r="L904">
            <v>55714</v>
          </cell>
          <cell r="T904">
            <v>0</v>
          </cell>
          <cell r="U904">
            <v>400</v>
          </cell>
        </row>
        <row r="905">
          <cell r="B905">
            <v>904</v>
          </cell>
          <cell r="F905" t="str">
            <v>1.1.7.0.1.219</v>
          </cell>
          <cell r="G905" t="str">
            <v>Bottle HDPE - 0,25 K</v>
          </cell>
          <cell r="H905">
            <v>0.25</v>
          </cell>
          <cell r="I905">
            <v>1</v>
          </cell>
          <cell r="J905" t="str">
            <v>Pcs</v>
          </cell>
          <cell r="L905">
            <v>1114.1414</v>
          </cell>
          <cell r="T905">
            <v>0</v>
          </cell>
          <cell r="U905">
            <v>1600</v>
          </cell>
        </row>
        <row r="906">
          <cell r="B906">
            <v>905</v>
          </cell>
          <cell r="F906" t="str">
            <v>1.1.7.0.1.220</v>
          </cell>
          <cell r="G906" t="str">
            <v>Bottle HDPE - 0,25 K - Plug</v>
          </cell>
          <cell r="H906">
            <v>0.25</v>
          </cell>
          <cell r="I906">
            <v>1</v>
          </cell>
          <cell r="J906" t="str">
            <v>Pcs</v>
          </cell>
          <cell r="L906">
            <v>150</v>
          </cell>
          <cell r="T906">
            <v>0</v>
          </cell>
          <cell r="U906">
            <v>1600</v>
          </cell>
        </row>
        <row r="907">
          <cell r="B907">
            <v>906</v>
          </cell>
          <cell r="F907" t="str">
            <v>1.1.7.0.1.221</v>
          </cell>
          <cell r="G907" t="str">
            <v>Bottle HDPE - 0,25 K - Cap</v>
          </cell>
          <cell r="H907">
            <v>0.25</v>
          </cell>
          <cell r="I907">
            <v>1</v>
          </cell>
          <cell r="J907" t="str">
            <v>Pcs</v>
          </cell>
          <cell r="L907">
            <v>150</v>
          </cell>
          <cell r="T907">
            <v>0</v>
          </cell>
          <cell r="U907">
            <v>1600</v>
          </cell>
        </row>
        <row r="908">
          <cell r="B908">
            <v>907</v>
          </cell>
          <cell r="F908" t="str">
            <v>1.1.7.0.1.224</v>
          </cell>
          <cell r="G908" t="str">
            <v>Sendok Alert 20 WG</v>
          </cell>
          <cell r="H908">
            <v>0.25</v>
          </cell>
          <cell r="I908">
            <v>1</v>
          </cell>
          <cell r="J908" t="str">
            <v>Pcs</v>
          </cell>
          <cell r="L908">
            <v>51</v>
          </cell>
          <cell r="T908">
            <v>0</v>
          </cell>
          <cell r="U908">
            <v>1600</v>
          </cell>
        </row>
        <row r="909">
          <cell r="B909">
            <v>908</v>
          </cell>
          <cell r="F909" t="str">
            <v>1.1.7.0.1.128</v>
          </cell>
          <cell r="G909" t="str">
            <v>Sticker Alert 20 WG - 0,25 K</v>
          </cell>
          <cell r="H909">
            <v>0.25</v>
          </cell>
          <cell r="I909">
            <v>1</v>
          </cell>
          <cell r="J909" t="str">
            <v>Pcs</v>
          </cell>
          <cell r="L909">
            <v>253</v>
          </cell>
          <cell r="T909">
            <v>0</v>
          </cell>
          <cell r="U909">
            <v>1600</v>
          </cell>
        </row>
        <row r="910">
          <cell r="B910">
            <v>909</v>
          </cell>
          <cell r="F910" t="str">
            <v>1.1.7.0.1.131</v>
          </cell>
          <cell r="G910" t="str">
            <v>PVC Shrink Wrap Logo Nathani</v>
          </cell>
          <cell r="H910">
            <v>1</v>
          </cell>
          <cell r="I910">
            <v>1</v>
          </cell>
          <cell r="J910" t="str">
            <v>Pcs</v>
          </cell>
          <cell r="L910">
            <v>16.16</v>
          </cell>
          <cell r="T910">
            <v>0</v>
          </cell>
          <cell r="U910">
            <v>1600</v>
          </cell>
        </row>
        <row r="911">
          <cell r="B911">
            <v>910</v>
          </cell>
          <cell r="F911" t="str">
            <v>1.1.7.0.1.233</v>
          </cell>
          <cell r="G911" t="str">
            <v>Karton Box Alert 20 WG - 0,25 K</v>
          </cell>
          <cell r="H911">
            <v>0.25</v>
          </cell>
          <cell r="I911">
            <v>1</v>
          </cell>
          <cell r="J911" t="str">
            <v>Pcs</v>
          </cell>
          <cell r="L911">
            <v>6749</v>
          </cell>
          <cell r="T911">
            <v>0</v>
          </cell>
          <cell r="U911">
            <v>40</v>
          </cell>
        </row>
        <row r="912">
          <cell r="B912">
            <v>911</v>
          </cell>
          <cell r="F912" t="str">
            <v>1.1.7.0.3.100</v>
          </cell>
          <cell r="G912" t="str">
            <v>Alert 20 WG @ 250 gr</v>
          </cell>
          <cell r="H912">
            <v>0.25</v>
          </cell>
          <cell r="I912">
            <v>40</v>
          </cell>
          <cell r="J912" t="str">
            <v>Kg</v>
          </cell>
          <cell r="L912">
            <v>37215</v>
          </cell>
          <cell r="T912">
            <v>0</v>
          </cell>
          <cell r="U912">
            <v>400</v>
          </cell>
        </row>
        <row r="913">
          <cell r="B913">
            <v>912</v>
          </cell>
          <cell r="F913" t="str">
            <v>1.1.7.0.1.6</v>
          </cell>
          <cell r="G913" t="str">
            <v>Metsulfuron Methyl 20% WG</v>
          </cell>
          <cell r="H913">
            <v>25</v>
          </cell>
          <cell r="I913">
            <v>1</v>
          </cell>
          <cell r="J913" t="str">
            <v>Kg</v>
          </cell>
          <cell r="L913">
            <v>55714</v>
          </cell>
          <cell r="T913">
            <v>0</v>
          </cell>
          <cell r="U913">
            <v>600</v>
          </cell>
        </row>
        <row r="914">
          <cell r="B914">
            <v>913</v>
          </cell>
          <cell r="F914" t="str">
            <v>1.1.7.0.1.219</v>
          </cell>
          <cell r="G914" t="str">
            <v>Bottle HDPE - 0,25 K</v>
          </cell>
          <cell r="H914">
            <v>0.25</v>
          </cell>
          <cell r="I914">
            <v>1</v>
          </cell>
          <cell r="J914" t="str">
            <v>Pcs</v>
          </cell>
          <cell r="L914">
            <v>1114.1414</v>
          </cell>
          <cell r="T914">
            <v>0</v>
          </cell>
          <cell r="U914">
            <v>2400</v>
          </cell>
        </row>
        <row r="915">
          <cell r="B915">
            <v>914</v>
          </cell>
          <cell r="F915" t="str">
            <v>1.1.7.0.1.220</v>
          </cell>
          <cell r="G915" t="str">
            <v>Bottle HDPE - 0,25 K - Plug</v>
          </cell>
          <cell r="H915">
            <v>0.25</v>
          </cell>
          <cell r="I915">
            <v>1</v>
          </cell>
          <cell r="J915" t="str">
            <v>Pcs</v>
          </cell>
          <cell r="L915">
            <v>150</v>
          </cell>
          <cell r="T915">
            <v>0</v>
          </cell>
          <cell r="U915">
            <v>2400</v>
          </cell>
        </row>
        <row r="916">
          <cell r="B916">
            <v>915</v>
          </cell>
          <cell r="F916" t="str">
            <v>1.1.7.0.1.221</v>
          </cell>
          <cell r="G916" t="str">
            <v>Bottle HDPE - 0,25 K - Cap</v>
          </cell>
          <cell r="H916">
            <v>0.25</v>
          </cell>
          <cell r="I916">
            <v>1</v>
          </cell>
          <cell r="J916" t="str">
            <v>Pcs</v>
          </cell>
          <cell r="L916">
            <v>150</v>
          </cell>
          <cell r="T916">
            <v>0</v>
          </cell>
          <cell r="U916">
            <v>2400</v>
          </cell>
        </row>
        <row r="917">
          <cell r="B917">
            <v>916</v>
          </cell>
          <cell r="F917" t="str">
            <v>1.1.7.0.1.224</v>
          </cell>
          <cell r="G917" t="str">
            <v>Sendok Alert 20 WG</v>
          </cell>
          <cell r="H917">
            <v>0.25</v>
          </cell>
          <cell r="I917">
            <v>1</v>
          </cell>
          <cell r="J917" t="str">
            <v>Pcs</v>
          </cell>
          <cell r="L917">
            <v>51</v>
          </cell>
          <cell r="T917">
            <v>0</v>
          </cell>
          <cell r="U917">
            <v>2400</v>
          </cell>
        </row>
        <row r="918">
          <cell r="B918">
            <v>917</v>
          </cell>
          <cell r="F918" t="str">
            <v>1.1.7.0.1.128</v>
          </cell>
          <cell r="G918" t="str">
            <v>Sticker Alert 20 WG - 0,25 K</v>
          </cell>
          <cell r="H918">
            <v>0.25</v>
          </cell>
          <cell r="I918">
            <v>1</v>
          </cell>
          <cell r="J918" t="str">
            <v>Pcs</v>
          </cell>
          <cell r="L918">
            <v>253</v>
          </cell>
          <cell r="T918">
            <v>0</v>
          </cell>
          <cell r="U918">
            <v>2400</v>
          </cell>
        </row>
        <row r="919">
          <cell r="B919">
            <v>918</v>
          </cell>
          <cell r="F919" t="str">
            <v>1.1.7.0.1.131</v>
          </cell>
          <cell r="G919" t="str">
            <v>PVC Shrink Wrap Logo Nathani</v>
          </cell>
          <cell r="H919">
            <v>1</v>
          </cell>
          <cell r="I919">
            <v>1</v>
          </cell>
          <cell r="J919" t="str">
            <v>Pcs</v>
          </cell>
          <cell r="L919">
            <v>16.16</v>
          </cell>
          <cell r="T919">
            <v>0</v>
          </cell>
          <cell r="U919">
            <v>2400</v>
          </cell>
        </row>
        <row r="920">
          <cell r="B920">
            <v>919</v>
          </cell>
          <cell r="F920" t="str">
            <v>1.1.7.0.1.233</v>
          </cell>
          <cell r="G920" t="str">
            <v>Karton Box Alert 20 WG - 0,25 K</v>
          </cell>
          <cell r="H920">
            <v>0.25</v>
          </cell>
          <cell r="I920">
            <v>1</v>
          </cell>
          <cell r="J920" t="str">
            <v>Pcs</v>
          </cell>
          <cell r="L920">
            <v>6749</v>
          </cell>
          <cell r="T920">
            <v>0</v>
          </cell>
          <cell r="U920">
            <v>60</v>
          </cell>
        </row>
        <row r="921">
          <cell r="B921">
            <v>920</v>
          </cell>
          <cell r="F921" t="str">
            <v>1.1.7.0.3.100</v>
          </cell>
          <cell r="G921" t="str">
            <v>Alert 20 WG @ 250 gr</v>
          </cell>
          <cell r="H921">
            <v>0.25</v>
          </cell>
          <cell r="I921">
            <v>40</v>
          </cell>
          <cell r="J921" t="str">
            <v>Kg</v>
          </cell>
          <cell r="L921">
            <v>37215</v>
          </cell>
          <cell r="T921">
            <v>0</v>
          </cell>
          <cell r="U921">
            <v>600</v>
          </cell>
        </row>
        <row r="922">
          <cell r="B922">
            <v>921</v>
          </cell>
          <cell r="G922" t="str">
            <v>Alert 20 WG @ 250 gr</v>
          </cell>
          <cell r="H922">
            <v>0.25</v>
          </cell>
          <cell r="I922">
            <v>40</v>
          </cell>
          <cell r="J922" t="str">
            <v>Pcs</v>
          </cell>
          <cell r="L922">
            <v>0</v>
          </cell>
          <cell r="T922">
            <v>0</v>
          </cell>
          <cell r="U922">
            <v>1000</v>
          </cell>
        </row>
        <row r="923">
          <cell r="B923">
            <v>922</v>
          </cell>
          <cell r="F923" t="str">
            <v>1.1.7.0.1.235</v>
          </cell>
          <cell r="G923" t="str">
            <v xml:space="preserve">Karton Box FP Curthane @1 kg </v>
          </cell>
          <cell r="H923">
            <v>20</v>
          </cell>
          <cell r="I923">
            <v>1</v>
          </cell>
          <cell r="J923" t="str">
            <v>Pcs</v>
          </cell>
          <cell r="L923">
            <v>14784</v>
          </cell>
          <cell r="T923">
            <v>0</v>
          </cell>
          <cell r="U923">
            <v>937</v>
          </cell>
        </row>
        <row r="924">
          <cell r="B924">
            <v>923</v>
          </cell>
          <cell r="F924" t="str">
            <v>1.1.7.0.1.234</v>
          </cell>
          <cell r="G924" t="str">
            <v>Karton Box Everstick 400 SL - 0,25 L</v>
          </cell>
          <cell r="H924">
            <v>0.25</v>
          </cell>
          <cell r="I924">
            <v>1</v>
          </cell>
          <cell r="J924" t="str">
            <v>Pcs</v>
          </cell>
          <cell r="L924">
            <v>7575</v>
          </cell>
          <cell r="T924">
            <v>0</v>
          </cell>
          <cell r="U924">
            <v>499</v>
          </cell>
        </row>
        <row r="925">
          <cell r="B925">
            <v>924</v>
          </cell>
          <cell r="F925" t="str">
            <v>1.1.7.0.1.6</v>
          </cell>
          <cell r="G925" t="str">
            <v>Metsulfuron Methyl 20% WG</v>
          </cell>
          <cell r="H925">
            <v>25</v>
          </cell>
          <cell r="I925">
            <v>1</v>
          </cell>
          <cell r="J925" t="str">
            <v>Kg</v>
          </cell>
          <cell r="L925">
            <v>55714</v>
          </cell>
          <cell r="T925">
            <v>0</v>
          </cell>
          <cell r="U925">
            <v>100</v>
          </cell>
        </row>
        <row r="926">
          <cell r="B926">
            <v>925</v>
          </cell>
          <cell r="F926" t="str">
            <v>1.1.7.0.1.219</v>
          </cell>
          <cell r="G926" t="str">
            <v>Bottle HDPE - 0,25 K</v>
          </cell>
          <cell r="H926">
            <v>0.25</v>
          </cell>
          <cell r="I926">
            <v>1</v>
          </cell>
          <cell r="J926" t="str">
            <v>Pcs</v>
          </cell>
          <cell r="L926">
            <v>1114.1414</v>
          </cell>
          <cell r="T926">
            <v>0</v>
          </cell>
          <cell r="U926">
            <v>400</v>
          </cell>
        </row>
        <row r="927">
          <cell r="B927">
            <v>926</v>
          </cell>
          <cell r="F927" t="str">
            <v>1.1.7.0.1.220</v>
          </cell>
          <cell r="G927" t="str">
            <v>Bottle HDPE - 0,25 K - Plug</v>
          </cell>
          <cell r="H927">
            <v>0.25</v>
          </cell>
          <cell r="I927">
            <v>1</v>
          </cell>
          <cell r="J927" t="str">
            <v>Pcs</v>
          </cell>
          <cell r="L927">
            <v>150</v>
          </cell>
          <cell r="T927">
            <v>0</v>
          </cell>
          <cell r="U927">
            <v>400</v>
          </cell>
        </row>
        <row r="928">
          <cell r="B928">
            <v>927</v>
          </cell>
          <cell r="F928" t="str">
            <v>1.1.7.0.1.221</v>
          </cell>
          <cell r="G928" t="str">
            <v>Bottle HDPE - 0,25 K - Cap</v>
          </cell>
          <cell r="H928">
            <v>0.25</v>
          </cell>
          <cell r="I928">
            <v>1</v>
          </cell>
          <cell r="J928" t="str">
            <v>Pcs</v>
          </cell>
          <cell r="L928">
            <v>150</v>
          </cell>
          <cell r="T928">
            <v>0</v>
          </cell>
          <cell r="U928">
            <v>400</v>
          </cell>
        </row>
        <row r="929">
          <cell r="B929">
            <v>928</v>
          </cell>
          <cell r="F929" t="str">
            <v>1.1.7.0.1.224</v>
          </cell>
          <cell r="G929" t="str">
            <v>Sendok Alert 20 WG</v>
          </cell>
          <cell r="H929">
            <v>0.25</v>
          </cell>
          <cell r="I929">
            <v>1</v>
          </cell>
          <cell r="J929" t="str">
            <v>Pcs</v>
          </cell>
          <cell r="L929">
            <v>51</v>
          </cell>
          <cell r="T929">
            <v>0</v>
          </cell>
          <cell r="U929">
            <v>400</v>
          </cell>
        </row>
        <row r="930">
          <cell r="B930">
            <v>929</v>
          </cell>
          <cell r="F930" t="str">
            <v>1.1.7.0.1.128</v>
          </cell>
          <cell r="G930" t="str">
            <v>Sticker Alert 20 WG - 0,25 K</v>
          </cell>
          <cell r="H930">
            <v>0.25</v>
          </cell>
          <cell r="I930">
            <v>1</v>
          </cell>
          <cell r="J930" t="str">
            <v>Pcs</v>
          </cell>
          <cell r="L930">
            <v>253</v>
          </cell>
          <cell r="T930">
            <v>0</v>
          </cell>
          <cell r="U930">
            <v>400</v>
          </cell>
        </row>
        <row r="931">
          <cell r="B931">
            <v>930</v>
          </cell>
          <cell r="F931" t="str">
            <v>1.1.7.0.1.131</v>
          </cell>
          <cell r="G931" t="str">
            <v>PVC Shrink Wrap Logo Nathani</v>
          </cell>
          <cell r="H931">
            <v>1</v>
          </cell>
          <cell r="I931">
            <v>1</v>
          </cell>
          <cell r="J931" t="str">
            <v>Pcs</v>
          </cell>
          <cell r="L931">
            <v>16.16</v>
          </cell>
          <cell r="T931">
            <v>0</v>
          </cell>
          <cell r="U931">
            <v>400</v>
          </cell>
        </row>
        <row r="932">
          <cell r="B932">
            <v>931</v>
          </cell>
          <cell r="F932" t="str">
            <v>1.1.7.0.1.233</v>
          </cell>
          <cell r="G932" t="str">
            <v>Karton Box Alert 20 WG - 0,25 K</v>
          </cell>
          <cell r="H932">
            <v>0.25</v>
          </cell>
          <cell r="I932">
            <v>1</v>
          </cell>
          <cell r="J932" t="str">
            <v>Pcs</v>
          </cell>
          <cell r="L932">
            <v>6749</v>
          </cell>
          <cell r="T932">
            <v>0</v>
          </cell>
          <cell r="U932">
            <v>10</v>
          </cell>
        </row>
        <row r="933">
          <cell r="B933">
            <v>932</v>
          </cell>
          <cell r="F933" t="str">
            <v>1.1.7.0.3.100</v>
          </cell>
          <cell r="G933" t="str">
            <v>Alert 20 WG @ 250 gr</v>
          </cell>
          <cell r="H933">
            <v>0.25</v>
          </cell>
          <cell r="I933">
            <v>40</v>
          </cell>
          <cell r="J933" t="str">
            <v>Kg</v>
          </cell>
          <cell r="L933">
            <v>37215</v>
          </cell>
          <cell r="T933">
            <v>0</v>
          </cell>
          <cell r="U933">
            <v>100</v>
          </cell>
        </row>
        <row r="934">
          <cell r="B934">
            <v>933</v>
          </cell>
          <cell r="F934" t="str">
            <v>1.1.7.0.1.9</v>
          </cell>
          <cell r="G934" t="str">
            <v>Mancozeb 80 WP</v>
          </cell>
          <cell r="H934">
            <v>25</v>
          </cell>
          <cell r="I934">
            <v>1</v>
          </cell>
          <cell r="J934" t="str">
            <v>Kg</v>
          </cell>
          <cell r="L934">
            <v>4224</v>
          </cell>
          <cell r="T934">
            <v>0</v>
          </cell>
          <cell r="U934">
            <v>1000</v>
          </cell>
        </row>
        <row r="935">
          <cell r="B935">
            <v>934</v>
          </cell>
          <cell r="F935" t="str">
            <v>1.1.7.0.1.227</v>
          </cell>
          <cell r="G935" t="str">
            <v>FP Curthane @1 kg (160/250+10)x 350mm</v>
          </cell>
          <cell r="H935">
            <v>1</v>
          </cell>
          <cell r="I935">
            <v>1</v>
          </cell>
          <cell r="J935" t="str">
            <v>Pcs</v>
          </cell>
          <cell r="L935">
            <v>1414</v>
          </cell>
          <cell r="T935">
            <v>0</v>
          </cell>
          <cell r="U935">
            <v>1000</v>
          </cell>
        </row>
        <row r="936">
          <cell r="B936">
            <v>935</v>
          </cell>
          <cell r="F936" t="str">
            <v>1.1.7.0.1.235</v>
          </cell>
          <cell r="G936" t="str">
            <v xml:space="preserve">Karton Box FP Curthane @1 kg </v>
          </cell>
          <cell r="H936">
            <v>20</v>
          </cell>
          <cell r="I936">
            <v>1</v>
          </cell>
          <cell r="J936" t="str">
            <v>Pcs</v>
          </cell>
          <cell r="L936">
            <v>14784</v>
          </cell>
          <cell r="T936">
            <v>0</v>
          </cell>
          <cell r="U936">
            <v>50</v>
          </cell>
        </row>
        <row r="937">
          <cell r="B937">
            <v>936</v>
          </cell>
          <cell r="F937" t="str">
            <v>1.1.7.0.3.101</v>
          </cell>
          <cell r="G937" t="str">
            <v>Curthane 80 WP @ 1Kg</v>
          </cell>
          <cell r="H937">
            <v>1</v>
          </cell>
          <cell r="I937">
            <v>20</v>
          </cell>
          <cell r="J937" t="str">
            <v>Kg</v>
          </cell>
          <cell r="L937">
            <v>63326</v>
          </cell>
          <cell r="T937">
            <v>0</v>
          </cell>
          <cell r="U937">
            <v>1000</v>
          </cell>
        </row>
        <row r="938">
          <cell r="B938">
            <v>937</v>
          </cell>
          <cell r="G938" t="str">
            <v>Alert 20 WG @ 250 gr</v>
          </cell>
          <cell r="H938">
            <v>0.25</v>
          </cell>
          <cell r="I938">
            <v>40</v>
          </cell>
          <cell r="J938" t="str">
            <v>Pcs</v>
          </cell>
          <cell r="L938">
            <v>0</v>
          </cell>
          <cell r="T938">
            <v>0</v>
          </cell>
          <cell r="U938">
            <v>100</v>
          </cell>
        </row>
        <row r="939">
          <cell r="B939">
            <v>938</v>
          </cell>
          <cell r="G939" t="str">
            <v>Mark Up 480 SL @1 ltr</v>
          </cell>
          <cell r="H939">
            <v>1</v>
          </cell>
          <cell r="I939">
            <v>12</v>
          </cell>
          <cell r="J939" t="str">
            <v>Pcs</v>
          </cell>
          <cell r="L939">
            <v>0</v>
          </cell>
          <cell r="T939">
            <v>0</v>
          </cell>
          <cell r="U939">
            <v>996</v>
          </cell>
        </row>
        <row r="940">
          <cell r="B940">
            <v>939</v>
          </cell>
          <cell r="F940" t="str">
            <v>1.1.7.0.1.223</v>
          </cell>
          <cell r="G940" t="str">
            <v>2,4-D Dimethylamine 865 SL</v>
          </cell>
          <cell r="H940">
            <v>200</v>
          </cell>
          <cell r="I940">
            <v>1</v>
          </cell>
          <cell r="J940" t="str">
            <v>Liter</v>
          </cell>
          <cell r="L940">
            <v>28807</v>
          </cell>
          <cell r="T940">
            <v>0</v>
          </cell>
          <cell r="U940">
            <v>1000</v>
          </cell>
        </row>
        <row r="941">
          <cell r="B941">
            <v>940</v>
          </cell>
          <cell r="F941" t="str">
            <v>1.1.7.0.1.209</v>
          </cell>
          <cell r="G941" t="str">
            <v>Jerrycan HDPE - 20 L</v>
          </cell>
          <cell r="H941">
            <v>20</v>
          </cell>
          <cell r="I941">
            <v>1</v>
          </cell>
          <cell r="J941" t="str">
            <v>Pcs</v>
          </cell>
          <cell r="L941">
            <v>23000</v>
          </cell>
          <cell r="T941">
            <v>0</v>
          </cell>
          <cell r="U941">
            <v>50</v>
          </cell>
        </row>
        <row r="942">
          <cell r="B942">
            <v>941</v>
          </cell>
          <cell r="F942" t="str">
            <v>1.1.7.0.1.211</v>
          </cell>
          <cell r="G942" t="str">
            <v>Jerrycan HDPE - 20 L - Cap - Black</v>
          </cell>
          <cell r="H942">
            <v>20</v>
          </cell>
          <cell r="I942">
            <v>1</v>
          </cell>
          <cell r="J942" t="str">
            <v>Pcs</v>
          </cell>
          <cell r="L942">
            <v>620</v>
          </cell>
          <cell r="T942">
            <v>0</v>
          </cell>
          <cell r="U942">
            <v>50</v>
          </cell>
        </row>
        <row r="943">
          <cell r="B943">
            <v>942</v>
          </cell>
          <cell r="F943" t="str">
            <v>1.1.7.0.1.210</v>
          </cell>
          <cell r="G943" t="str">
            <v>Jerrycan HDPE - 20 L - Plug</v>
          </cell>
          <cell r="H943">
            <v>20</v>
          </cell>
          <cell r="I943">
            <v>1</v>
          </cell>
          <cell r="J943" t="str">
            <v>Pcs</v>
          </cell>
          <cell r="L943">
            <v>620</v>
          </cell>
          <cell r="T943">
            <v>0</v>
          </cell>
          <cell r="U943">
            <v>50</v>
          </cell>
        </row>
        <row r="944">
          <cell r="B944">
            <v>943</v>
          </cell>
          <cell r="F944" t="str">
            <v>1.1.7.0.1.53</v>
          </cell>
          <cell r="G944" t="str">
            <v>Sticker Fenomin 480 SL - 20 L</v>
          </cell>
          <cell r="H944">
            <v>20</v>
          </cell>
          <cell r="I944">
            <v>1</v>
          </cell>
          <cell r="J944" t="str">
            <v>Pcs</v>
          </cell>
          <cell r="L944">
            <v>505</v>
          </cell>
          <cell r="T944">
            <v>0</v>
          </cell>
          <cell r="U944">
            <v>50</v>
          </cell>
        </row>
        <row r="945">
          <cell r="B945">
            <v>944</v>
          </cell>
          <cell r="F945" t="str">
            <v>1.1.7.0.3.102</v>
          </cell>
          <cell r="G945" t="str">
            <v>Fenomin 865 SL @20 ltr</v>
          </cell>
          <cell r="H945">
            <v>20</v>
          </cell>
          <cell r="I945">
            <v>1</v>
          </cell>
          <cell r="J945" t="str">
            <v>Liter</v>
          </cell>
          <cell r="L945">
            <v>30654</v>
          </cell>
          <cell r="T945">
            <v>0</v>
          </cell>
          <cell r="U945">
            <v>1000</v>
          </cell>
        </row>
        <row r="946">
          <cell r="B946">
            <v>945</v>
          </cell>
          <cell r="F946" t="str">
            <v>1.1.7.0.1.223</v>
          </cell>
          <cell r="G946" t="str">
            <v>2,4-D Dimethylamine 865 SL</v>
          </cell>
          <cell r="H946">
            <v>200</v>
          </cell>
          <cell r="I946">
            <v>1</v>
          </cell>
          <cell r="J946" t="str">
            <v>Liter</v>
          </cell>
          <cell r="L946">
            <v>28807</v>
          </cell>
          <cell r="T946">
            <v>0</v>
          </cell>
          <cell r="U946">
            <v>1000</v>
          </cell>
        </row>
        <row r="947">
          <cell r="B947">
            <v>946</v>
          </cell>
          <cell r="F947" t="str">
            <v>1.1.7.0.1.209</v>
          </cell>
          <cell r="G947" t="str">
            <v>Jerrycan HDPE - 20 L</v>
          </cell>
          <cell r="H947">
            <v>20</v>
          </cell>
          <cell r="I947">
            <v>1</v>
          </cell>
          <cell r="J947" t="str">
            <v>Pcs</v>
          </cell>
          <cell r="L947">
            <v>23000</v>
          </cell>
          <cell r="T947">
            <v>0</v>
          </cell>
          <cell r="U947">
            <v>50</v>
          </cell>
        </row>
        <row r="948">
          <cell r="B948">
            <v>947</v>
          </cell>
          <cell r="F948" t="str">
            <v>1.1.7.0.1.211</v>
          </cell>
          <cell r="G948" t="str">
            <v>Jerrycan HDPE - 20 L - Cap - Black</v>
          </cell>
          <cell r="H948">
            <v>20</v>
          </cell>
          <cell r="I948">
            <v>1</v>
          </cell>
          <cell r="J948" t="str">
            <v>Pcs</v>
          </cell>
          <cell r="L948">
            <v>620</v>
          </cell>
          <cell r="T948">
            <v>0</v>
          </cell>
          <cell r="U948">
            <v>50</v>
          </cell>
        </row>
        <row r="949">
          <cell r="B949">
            <v>948</v>
          </cell>
          <cell r="F949" t="str">
            <v>1.1.7.0.1.210</v>
          </cell>
          <cell r="G949" t="str">
            <v>Jerrycan HDPE - 20 L - Plug</v>
          </cell>
          <cell r="H949">
            <v>20</v>
          </cell>
          <cell r="I949">
            <v>1</v>
          </cell>
          <cell r="J949" t="str">
            <v>Pcs</v>
          </cell>
          <cell r="L949">
            <v>620</v>
          </cell>
          <cell r="T949">
            <v>0</v>
          </cell>
          <cell r="U949">
            <v>50</v>
          </cell>
        </row>
        <row r="950">
          <cell r="B950">
            <v>949</v>
          </cell>
          <cell r="F950" t="str">
            <v>1.1.7.0.1.53</v>
          </cell>
          <cell r="G950" t="str">
            <v>Sticker Fenomin 480 SL - 20 L</v>
          </cell>
          <cell r="H950">
            <v>20</v>
          </cell>
          <cell r="I950">
            <v>1</v>
          </cell>
          <cell r="J950" t="str">
            <v>Pcs</v>
          </cell>
          <cell r="L950">
            <v>505</v>
          </cell>
          <cell r="T950">
            <v>0</v>
          </cell>
          <cell r="U950">
            <v>50</v>
          </cell>
        </row>
        <row r="951">
          <cell r="B951">
            <v>950</v>
          </cell>
          <cell r="F951" t="str">
            <v>1.1.7.0.3.102</v>
          </cell>
          <cell r="G951" t="str">
            <v>Fenomin 865 SL @20 ltr</v>
          </cell>
          <cell r="H951">
            <v>20</v>
          </cell>
          <cell r="I951">
            <v>1</v>
          </cell>
          <cell r="J951" t="str">
            <v>Liter</v>
          </cell>
          <cell r="L951">
            <v>30654</v>
          </cell>
          <cell r="T951">
            <v>0</v>
          </cell>
          <cell r="U951">
            <v>1000</v>
          </cell>
        </row>
        <row r="952">
          <cell r="B952">
            <v>951</v>
          </cell>
          <cell r="F952" t="str">
            <v>1.1.7.0.1.144</v>
          </cell>
          <cell r="G952" t="str">
            <v xml:space="preserve">Scrap - Voltaris 240 SL (Red) </v>
          </cell>
          <cell r="H952">
            <v>20</v>
          </cell>
          <cell r="I952">
            <v>1</v>
          </cell>
          <cell r="J952" t="str">
            <v>Liter</v>
          </cell>
          <cell r="L952">
            <v>13832</v>
          </cell>
          <cell r="T952">
            <v>0</v>
          </cell>
          <cell r="U952">
            <v>800</v>
          </cell>
        </row>
        <row r="953">
          <cell r="B953">
            <v>952</v>
          </cell>
          <cell r="F953" t="str">
            <v>1.1.7.0.1.145</v>
          </cell>
          <cell r="G953" t="str">
            <v xml:space="preserve">Scrap - Voltaris 240 SL (Yellow) </v>
          </cell>
          <cell r="H953">
            <v>20</v>
          </cell>
          <cell r="I953">
            <v>1</v>
          </cell>
          <cell r="J953" t="str">
            <v>Liter</v>
          </cell>
          <cell r="L953">
            <v>13832</v>
          </cell>
          <cell r="T953">
            <v>0</v>
          </cell>
          <cell r="U953">
            <v>200</v>
          </cell>
        </row>
        <row r="954">
          <cell r="B954">
            <v>953</v>
          </cell>
          <cell r="F954" t="str">
            <v>1.1.7.0.1.215</v>
          </cell>
          <cell r="G954" t="str">
            <v>Bottle PET - 1 L</v>
          </cell>
          <cell r="H954">
            <v>1</v>
          </cell>
          <cell r="I954">
            <v>1</v>
          </cell>
          <cell r="J954" t="str">
            <v>Pcs</v>
          </cell>
          <cell r="L954">
            <v>1919</v>
          </cell>
          <cell r="T954">
            <v>0</v>
          </cell>
          <cell r="U954">
            <v>1000</v>
          </cell>
        </row>
        <row r="955">
          <cell r="B955">
            <v>954</v>
          </cell>
          <cell r="F955" t="str">
            <v>1.1.7.0.1.217</v>
          </cell>
          <cell r="G955" t="str">
            <v>Bottle PET - 1 L - Cap</v>
          </cell>
          <cell r="H955">
            <v>1</v>
          </cell>
          <cell r="I955">
            <v>1</v>
          </cell>
          <cell r="J955" t="str">
            <v>Pcs</v>
          </cell>
          <cell r="L955">
            <v>404</v>
          </cell>
          <cell r="T955">
            <v>0</v>
          </cell>
          <cell r="U955">
            <v>1000</v>
          </cell>
        </row>
        <row r="956">
          <cell r="B956">
            <v>955</v>
          </cell>
          <cell r="F956" t="str">
            <v>1.1.7.0.1.216</v>
          </cell>
          <cell r="G956" t="str">
            <v>Bottle PET - 1 L - Plug</v>
          </cell>
          <cell r="H956">
            <v>1</v>
          </cell>
          <cell r="I956">
            <v>1</v>
          </cell>
          <cell r="J956" t="str">
            <v>Pcs</v>
          </cell>
          <cell r="L956">
            <v>202</v>
          </cell>
          <cell r="T956">
            <v>0</v>
          </cell>
          <cell r="U956">
            <v>1000</v>
          </cell>
        </row>
        <row r="957">
          <cell r="B957">
            <v>956</v>
          </cell>
          <cell r="F957" t="str">
            <v>1.1.7.0.1.136</v>
          </cell>
          <cell r="G957" t="str">
            <v>Sticker Voltaris 240 SL - 1 L</v>
          </cell>
          <cell r="H957">
            <v>1</v>
          </cell>
          <cell r="I957">
            <v>1</v>
          </cell>
          <cell r="J957" t="str">
            <v>Pcs</v>
          </cell>
          <cell r="L957">
            <v>455</v>
          </cell>
          <cell r="T957">
            <v>0</v>
          </cell>
          <cell r="U957">
            <v>1000</v>
          </cell>
        </row>
        <row r="958">
          <cell r="B958">
            <v>957</v>
          </cell>
          <cell r="F958" t="str">
            <v>1.1.7.0.1.131</v>
          </cell>
          <cell r="G958" t="str">
            <v>PVC Shrink Wrap Logo Nathani</v>
          </cell>
          <cell r="H958">
            <v>1</v>
          </cell>
          <cell r="I958">
            <v>1</v>
          </cell>
          <cell r="J958" t="str">
            <v>Pcs</v>
          </cell>
          <cell r="L958">
            <v>16.16</v>
          </cell>
          <cell r="T958">
            <v>0</v>
          </cell>
          <cell r="U958">
            <v>1000</v>
          </cell>
        </row>
        <row r="959">
          <cell r="B959">
            <v>958</v>
          </cell>
          <cell r="F959" t="str">
            <v>1.1.7.0.1.133</v>
          </cell>
          <cell r="G959" t="str">
            <v>Karton Box Voltaris 240 SL - 1 L</v>
          </cell>
          <cell r="H959">
            <v>1</v>
          </cell>
          <cell r="I959">
            <v>1</v>
          </cell>
          <cell r="J959" t="str">
            <v>Pcs</v>
          </cell>
          <cell r="L959">
            <v>4646</v>
          </cell>
          <cell r="T959">
            <v>0</v>
          </cell>
          <cell r="U959">
            <v>83</v>
          </cell>
        </row>
        <row r="960">
          <cell r="B960">
            <v>959</v>
          </cell>
          <cell r="F960" t="str">
            <v>1.1.7.0.3.35</v>
          </cell>
          <cell r="G960" t="str">
            <v>Voltaris 240 SL @1 ltr</v>
          </cell>
          <cell r="H960">
            <v>1</v>
          </cell>
          <cell r="I960">
            <v>12</v>
          </cell>
          <cell r="J960" t="str">
            <v>Liter</v>
          </cell>
          <cell r="L960">
            <v>0</v>
          </cell>
          <cell r="T960">
            <v>0</v>
          </cell>
          <cell r="U960">
            <v>996</v>
          </cell>
        </row>
        <row r="961">
          <cell r="B961">
            <v>960</v>
          </cell>
          <cell r="G961" t="str">
            <v>Fenomin 865 SL @20 ltr</v>
          </cell>
          <cell r="H961">
            <v>20</v>
          </cell>
          <cell r="I961">
            <v>1</v>
          </cell>
          <cell r="J961" t="str">
            <v>Pcs</v>
          </cell>
          <cell r="L961">
            <v>0</v>
          </cell>
          <cell r="T961">
            <v>0</v>
          </cell>
          <cell r="U961">
            <v>2000</v>
          </cell>
        </row>
        <row r="962">
          <cell r="B962">
            <v>961</v>
          </cell>
          <cell r="G962" t="str">
            <v>Voltaris 240 SL @1 ltr</v>
          </cell>
          <cell r="H962">
            <v>1</v>
          </cell>
          <cell r="I962">
            <v>12</v>
          </cell>
          <cell r="J962" t="str">
            <v>Pcs</v>
          </cell>
          <cell r="L962">
            <v>0</v>
          </cell>
          <cell r="T962">
            <v>0</v>
          </cell>
          <cell r="U962">
            <v>996</v>
          </cell>
        </row>
        <row r="963">
          <cell r="B963">
            <v>962</v>
          </cell>
          <cell r="F963" t="str">
            <v>1.1.7.0.7.10</v>
          </cell>
          <cell r="G963" t="str">
            <v>Scrap - Isopropylamine Glyphosate 62% TA</v>
          </cell>
          <cell r="H963">
            <v>250</v>
          </cell>
          <cell r="I963">
            <v>1</v>
          </cell>
          <cell r="J963" t="str">
            <v>Kg</v>
          </cell>
          <cell r="L963">
            <v>22496</v>
          </cell>
          <cell r="T963">
            <v>0</v>
          </cell>
          <cell r="U963">
            <v>1024</v>
          </cell>
        </row>
        <row r="964">
          <cell r="B964">
            <v>963</v>
          </cell>
          <cell r="F964" t="str">
            <v>1.1.7.0.7.10</v>
          </cell>
          <cell r="G964" t="str">
            <v>Scrap - Isopropylamine Glyphosate 62% TA</v>
          </cell>
          <cell r="H964">
            <v>250</v>
          </cell>
          <cell r="I964">
            <v>1</v>
          </cell>
          <cell r="J964" t="str">
            <v>Kg</v>
          </cell>
          <cell r="L964">
            <v>22496</v>
          </cell>
          <cell r="T964">
            <v>0</v>
          </cell>
          <cell r="U964">
            <v>628</v>
          </cell>
        </row>
        <row r="965">
          <cell r="B965">
            <v>964</v>
          </cell>
          <cell r="F965" t="str">
            <v>1.1.7.0.1.218</v>
          </cell>
          <cell r="G965" t="str">
            <v>Agrisol 415 N</v>
          </cell>
          <cell r="H965">
            <v>200</v>
          </cell>
          <cell r="I965">
            <v>1</v>
          </cell>
          <cell r="J965" t="str">
            <v>Kg</v>
          </cell>
          <cell r="L965">
            <v>15163</v>
          </cell>
          <cell r="T965">
            <v>0</v>
          </cell>
          <cell r="U965">
            <v>80</v>
          </cell>
        </row>
        <row r="966">
          <cell r="B966">
            <v>965</v>
          </cell>
          <cell r="F966" t="str">
            <v>1.1.7.0.1.186</v>
          </cell>
          <cell r="G966" t="str">
            <v>Tartrazine</v>
          </cell>
          <cell r="H966">
            <v>25</v>
          </cell>
          <cell r="I966">
            <v>1</v>
          </cell>
          <cell r="J966" t="str">
            <v>Kg</v>
          </cell>
          <cell r="L966">
            <v>61711</v>
          </cell>
          <cell r="T966">
            <v>0</v>
          </cell>
          <cell r="U966">
            <v>0.6</v>
          </cell>
        </row>
        <row r="967">
          <cell r="B967">
            <v>966</v>
          </cell>
          <cell r="F967" t="str">
            <v>1.1.7.0.1.209</v>
          </cell>
          <cell r="G967" t="str">
            <v>Jerrycan HDPE - 20 L</v>
          </cell>
          <cell r="H967">
            <v>20</v>
          </cell>
          <cell r="I967">
            <v>1</v>
          </cell>
          <cell r="J967" t="str">
            <v>Pcs</v>
          </cell>
          <cell r="L967">
            <v>23000</v>
          </cell>
          <cell r="T967">
            <v>0</v>
          </cell>
          <cell r="U967">
            <v>50</v>
          </cell>
        </row>
        <row r="968">
          <cell r="B968">
            <v>967</v>
          </cell>
          <cell r="F968" t="str">
            <v>1.1.7.0.1.211</v>
          </cell>
          <cell r="G968" t="str">
            <v>Jerrycan HDPE - 20 L - Cap - Black</v>
          </cell>
          <cell r="H968">
            <v>20</v>
          </cell>
          <cell r="I968">
            <v>1</v>
          </cell>
          <cell r="J968" t="str">
            <v>Pcs</v>
          </cell>
          <cell r="L968">
            <v>620</v>
          </cell>
          <cell r="T968">
            <v>0</v>
          </cell>
          <cell r="U968">
            <v>50</v>
          </cell>
        </row>
        <row r="969">
          <cell r="B969">
            <v>968</v>
          </cell>
          <cell r="F969" t="str">
            <v>1.1.7.0.1.210</v>
          </cell>
          <cell r="G969" t="str">
            <v>Jerrycan HDPE - 20 L - Plug</v>
          </cell>
          <cell r="H969">
            <v>20</v>
          </cell>
          <cell r="I969">
            <v>1</v>
          </cell>
          <cell r="J969" t="str">
            <v>Pcs</v>
          </cell>
          <cell r="L969">
            <v>620</v>
          </cell>
          <cell r="T969">
            <v>0</v>
          </cell>
          <cell r="U969">
            <v>50</v>
          </cell>
        </row>
        <row r="970">
          <cell r="B970">
            <v>969</v>
          </cell>
          <cell r="F970" t="str">
            <v>1.1.7.0.1.55</v>
          </cell>
          <cell r="G970" t="str">
            <v>Sticker Markup 480 SL - 20 L</v>
          </cell>
          <cell r="H970">
            <v>20</v>
          </cell>
          <cell r="I970">
            <v>1</v>
          </cell>
          <cell r="J970" t="str">
            <v>Pcs</v>
          </cell>
          <cell r="L970">
            <v>960</v>
          </cell>
          <cell r="T970">
            <v>0</v>
          </cell>
          <cell r="U970">
            <v>50</v>
          </cell>
        </row>
        <row r="971">
          <cell r="B971">
            <v>970</v>
          </cell>
          <cell r="F971" t="str">
            <v>1.1.7.0.3.95</v>
          </cell>
          <cell r="G971" t="str">
            <v>Mark Up 480 SL @20 ltr</v>
          </cell>
          <cell r="H971">
            <v>20</v>
          </cell>
          <cell r="I971">
            <v>1</v>
          </cell>
          <cell r="J971" t="str">
            <v>Liter</v>
          </cell>
          <cell r="L971">
            <v>23090</v>
          </cell>
          <cell r="T971">
            <v>0</v>
          </cell>
          <cell r="U971">
            <v>1000</v>
          </cell>
        </row>
        <row r="972">
          <cell r="B972">
            <v>971</v>
          </cell>
          <cell r="F972" t="str">
            <v>1.1.7.0.7.10</v>
          </cell>
          <cell r="G972" t="str">
            <v>Scrap - Isopropylamine Glyphosate 62% TA</v>
          </cell>
          <cell r="H972">
            <v>250</v>
          </cell>
          <cell r="I972">
            <v>1</v>
          </cell>
          <cell r="J972" t="str">
            <v>Kg</v>
          </cell>
          <cell r="L972">
            <v>22496</v>
          </cell>
          <cell r="T972">
            <v>0</v>
          </cell>
          <cell r="U972">
            <v>628</v>
          </cell>
        </row>
        <row r="973">
          <cell r="B973">
            <v>972</v>
          </cell>
          <cell r="F973" t="str">
            <v>1.1.7.0.1.218</v>
          </cell>
          <cell r="G973" t="str">
            <v>Agrisol 415 N</v>
          </cell>
          <cell r="H973">
            <v>200</v>
          </cell>
          <cell r="I973">
            <v>1</v>
          </cell>
          <cell r="J973" t="str">
            <v>Kg</v>
          </cell>
          <cell r="L973">
            <v>15163</v>
          </cell>
          <cell r="T973">
            <v>0</v>
          </cell>
          <cell r="U973">
            <v>80</v>
          </cell>
        </row>
        <row r="974">
          <cell r="B974">
            <v>973</v>
          </cell>
          <cell r="F974" t="str">
            <v>1.1.7.0.1.186</v>
          </cell>
          <cell r="G974" t="str">
            <v>Tartrazine</v>
          </cell>
          <cell r="H974">
            <v>25</v>
          </cell>
          <cell r="I974">
            <v>1</v>
          </cell>
          <cell r="J974" t="str">
            <v>Kg</v>
          </cell>
          <cell r="L974">
            <v>61711</v>
          </cell>
          <cell r="T974">
            <v>0</v>
          </cell>
          <cell r="U974">
            <v>0.6</v>
          </cell>
        </row>
        <row r="975">
          <cell r="B975">
            <v>974</v>
          </cell>
          <cell r="F975" t="str">
            <v>1.1.7.0.1.209</v>
          </cell>
          <cell r="G975" t="str">
            <v>Jerrycan HDPE - 20 L</v>
          </cell>
          <cell r="H975">
            <v>20</v>
          </cell>
          <cell r="I975">
            <v>1</v>
          </cell>
          <cell r="J975" t="str">
            <v>Pcs</v>
          </cell>
          <cell r="L975">
            <v>23000</v>
          </cell>
          <cell r="T975">
            <v>0</v>
          </cell>
          <cell r="U975">
            <v>50</v>
          </cell>
        </row>
        <row r="976">
          <cell r="B976">
            <v>975</v>
          </cell>
          <cell r="F976" t="str">
            <v>1.1.7.0.1.211</v>
          </cell>
          <cell r="G976" t="str">
            <v>Jerrycan HDPE - 20 L - Cap - Black</v>
          </cell>
          <cell r="H976">
            <v>20</v>
          </cell>
          <cell r="I976">
            <v>1</v>
          </cell>
          <cell r="J976" t="str">
            <v>Pcs</v>
          </cell>
          <cell r="L976">
            <v>620</v>
          </cell>
          <cell r="T976">
            <v>0</v>
          </cell>
          <cell r="U976">
            <v>50</v>
          </cell>
        </row>
        <row r="977">
          <cell r="B977">
            <v>976</v>
          </cell>
          <cell r="F977" t="str">
            <v>1.1.7.0.1.210</v>
          </cell>
          <cell r="G977" t="str">
            <v>Jerrycan HDPE - 20 L - Plug</v>
          </cell>
          <cell r="H977">
            <v>20</v>
          </cell>
          <cell r="I977">
            <v>1</v>
          </cell>
          <cell r="J977" t="str">
            <v>Pcs</v>
          </cell>
          <cell r="L977">
            <v>620</v>
          </cell>
          <cell r="T977">
            <v>0</v>
          </cell>
          <cell r="U977">
            <v>50</v>
          </cell>
        </row>
        <row r="978">
          <cell r="B978">
            <v>977</v>
          </cell>
          <cell r="F978" t="str">
            <v>1.1.7.0.1.55</v>
          </cell>
          <cell r="G978" t="str">
            <v>Sticker Markup 480 SL - 20 L</v>
          </cell>
          <cell r="H978">
            <v>20</v>
          </cell>
          <cell r="I978">
            <v>1</v>
          </cell>
          <cell r="J978" t="str">
            <v>Pcs</v>
          </cell>
          <cell r="L978">
            <v>960</v>
          </cell>
          <cell r="T978">
            <v>0</v>
          </cell>
          <cell r="U978">
            <v>50</v>
          </cell>
        </row>
        <row r="979">
          <cell r="B979">
            <v>978</v>
          </cell>
          <cell r="F979" t="str">
            <v>1.1.7.0.3.95</v>
          </cell>
          <cell r="G979" t="str">
            <v>Mark Up 480 SL @20 ltr</v>
          </cell>
          <cell r="H979">
            <v>20</v>
          </cell>
          <cell r="I979">
            <v>1</v>
          </cell>
          <cell r="J979" t="str">
            <v>Liter</v>
          </cell>
          <cell r="L979">
            <v>23090</v>
          </cell>
          <cell r="T979">
            <v>0</v>
          </cell>
          <cell r="U979">
            <v>1000</v>
          </cell>
        </row>
        <row r="980">
          <cell r="B980">
            <v>979</v>
          </cell>
          <cell r="G980" t="str">
            <v>Mark Up 480 SL @20 ltr</v>
          </cell>
          <cell r="H980">
            <v>20</v>
          </cell>
          <cell r="I980">
            <v>1</v>
          </cell>
          <cell r="J980" t="str">
            <v>Pcs</v>
          </cell>
          <cell r="L980">
            <v>0</v>
          </cell>
          <cell r="T980">
            <v>0</v>
          </cell>
          <cell r="U980">
            <v>2000</v>
          </cell>
        </row>
        <row r="981">
          <cell r="B981">
            <v>980</v>
          </cell>
          <cell r="G981" t="str">
            <v>Pandora 25 EC @ 50 ml</v>
          </cell>
          <cell r="H981">
            <v>0.05</v>
          </cell>
          <cell r="I981">
            <v>100</v>
          </cell>
          <cell r="J981" t="str">
            <v>Pcs</v>
          </cell>
          <cell r="L981">
            <v>0</v>
          </cell>
          <cell r="T981">
            <v>0</v>
          </cell>
          <cell r="U981">
            <v>460</v>
          </cell>
        </row>
        <row r="982">
          <cell r="B982">
            <v>981</v>
          </cell>
          <cell r="F982" t="str">
            <v>1.1.7.0.1.9</v>
          </cell>
          <cell r="G982" t="str">
            <v>Mancozeb 80 WP</v>
          </cell>
          <cell r="H982">
            <v>25</v>
          </cell>
          <cell r="I982">
            <v>1</v>
          </cell>
          <cell r="J982" t="str">
            <v>Kg</v>
          </cell>
          <cell r="L982">
            <v>4224</v>
          </cell>
          <cell r="T982">
            <v>0</v>
          </cell>
          <cell r="U982">
            <v>1000</v>
          </cell>
        </row>
        <row r="983">
          <cell r="B983">
            <v>982</v>
          </cell>
          <cell r="F983" t="str">
            <v>1.1.7.0.1.227</v>
          </cell>
          <cell r="G983" t="str">
            <v>FP Curthane @1 kg (160/250+10)x 350mm</v>
          </cell>
          <cell r="H983">
            <v>1</v>
          </cell>
          <cell r="I983">
            <v>1</v>
          </cell>
          <cell r="J983" t="str">
            <v>Pcs</v>
          </cell>
          <cell r="L983">
            <v>1414</v>
          </cell>
          <cell r="T983">
            <v>0</v>
          </cell>
          <cell r="U983">
            <v>1000</v>
          </cell>
        </row>
        <row r="984">
          <cell r="B984">
            <v>983</v>
          </cell>
          <cell r="F984" t="str">
            <v>1.1.7.0.1.235</v>
          </cell>
          <cell r="G984" t="str">
            <v xml:space="preserve">Karton Box FP Curthane @1 kg </v>
          </cell>
          <cell r="H984">
            <v>20</v>
          </cell>
          <cell r="I984">
            <v>1</v>
          </cell>
          <cell r="J984" t="str">
            <v>Pcs</v>
          </cell>
          <cell r="L984">
            <v>14784</v>
          </cell>
          <cell r="T984">
            <v>0</v>
          </cell>
          <cell r="U984">
            <v>50</v>
          </cell>
        </row>
        <row r="985">
          <cell r="B985">
            <v>984</v>
          </cell>
          <cell r="F985" t="str">
            <v>1.1.7.0.3.101</v>
          </cell>
          <cell r="G985" t="str">
            <v>Curthane 80 WP @ 1Kg</v>
          </cell>
          <cell r="H985">
            <v>1</v>
          </cell>
          <cell r="I985">
            <v>20</v>
          </cell>
          <cell r="J985" t="str">
            <v>Kg</v>
          </cell>
          <cell r="L985">
            <v>63326</v>
          </cell>
          <cell r="T985">
            <v>0</v>
          </cell>
          <cell r="U985">
            <v>1000</v>
          </cell>
        </row>
        <row r="986">
          <cell r="B986">
            <v>985</v>
          </cell>
          <cell r="G986" t="str">
            <v>Curthane 80 WP @ 1Kg</v>
          </cell>
          <cell r="H986">
            <v>1</v>
          </cell>
          <cell r="I986">
            <v>20</v>
          </cell>
          <cell r="J986" t="str">
            <v>Pcs</v>
          </cell>
          <cell r="L986">
            <v>0</v>
          </cell>
          <cell r="T986">
            <v>0</v>
          </cell>
          <cell r="U986">
            <v>2000</v>
          </cell>
        </row>
        <row r="987">
          <cell r="B987">
            <v>986</v>
          </cell>
          <cell r="F987" t="str">
            <v>1.1.7.0.1.236</v>
          </cell>
          <cell r="G987" t="str">
            <v>Isopropylamine Glyphosate 62% TA</v>
          </cell>
          <cell r="H987">
            <v>250</v>
          </cell>
          <cell r="I987">
            <v>1</v>
          </cell>
          <cell r="J987" t="str">
            <v>Kg</v>
          </cell>
          <cell r="L987">
            <v>30328</v>
          </cell>
          <cell r="T987">
            <v>0</v>
          </cell>
          <cell r="U987">
            <v>1300</v>
          </cell>
        </row>
        <row r="988">
          <cell r="B988">
            <v>987</v>
          </cell>
          <cell r="F988" t="str">
            <v>1.1.7.0.1.236</v>
          </cell>
          <cell r="G988" t="str">
            <v>Isopropylamine Glyphosate 62% TA</v>
          </cell>
          <cell r="H988">
            <v>250</v>
          </cell>
          <cell r="I988">
            <v>1</v>
          </cell>
          <cell r="J988" t="str">
            <v>Kg</v>
          </cell>
          <cell r="L988">
            <v>30328</v>
          </cell>
          <cell r="T988">
            <v>0</v>
          </cell>
          <cell r="U988">
            <v>628</v>
          </cell>
        </row>
        <row r="989">
          <cell r="B989">
            <v>988</v>
          </cell>
          <cell r="F989" t="str">
            <v>1.1.7.0.1.218</v>
          </cell>
          <cell r="G989" t="str">
            <v>Agrisol 415 N</v>
          </cell>
          <cell r="H989">
            <v>200</v>
          </cell>
          <cell r="I989">
            <v>1</v>
          </cell>
          <cell r="J989" t="str">
            <v>Kg</v>
          </cell>
          <cell r="L989">
            <v>15163</v>
          </cell>
          <cell r="T989">
            <v>0</v>
          </cell>
          <cell r="U989">
            <v>80</v>
          </cell>
        </row>
        <row r="990">
          <cell r="B990">
            <v>989</v>
          </cell>
          <cell r="F990" t="str">
            <v>1.1.7.0.1.186</v>
          </cell>
          <cell r="G990" t="str">
            <v>Tartrazine</v>
          </cell>
          <cell r="H990">
            <v>25</v>
          </cell>
          <cell r="I990">
            <v>1</v>
          </cell>
          <cell r="J990" t="str">
            <v>Kg</v>
          </cell>
          <cell r="L990">
            <v>61711</v>
          </cell>
          <cell r="T990">
            <v>0</v>
          </cell>
          <cell r="U990">
            <v>0.6</v>
          </cell>
        </row>
        <row r="991">
          <cell r="B991">
            <v>990</v>
          </cell>
          <cell r="F991" t="str">
            <v>1.1.7.0.1.209</v>
          </cell>
          <cell r="G991" t="str">
            <v>Jerrycan HDPE - 20 L</v>
          </cell>
          <cell r="H991">
            <v>20</v>
          </cell>
          <cell r="I991">
            <v>1</v>
          </cell>
          <cell r="J991" t="str">
            <v>Pcs</v>
          </cell>
          <cell r="L991">
            <v>23000</v>
          </cell>
          <cell r="T991">
            <v>0</v>
          </cell>
          <cell r="U991">
            <v>50</v>
          </cell>
        </row>
        <row r="992">
          <cell r="B992">
            <v>991</v>
          </cell>
          <cell r="F992" t="str">
            <v>1.1.7.0.1.211</v>
          </cell>
          <cell r="G992" t="str">
            <v>Jerrycan HDPE - 20 L - Cap - Black</v>
          </cell>
          <cell r="H992">
            <v>20</v>
          </cell>
          <cell r="I992">
            <v>1</v>
          </cell>
          <cell r="J992" t="str">
            <v>Pcs</v>
          </cell>
          <cell r="L992">
            <v>620</v>
          </cell>
          <cell r="T992">
            <v>0</v>
          </cell>
          <cell r="U992">
            <v>50</v>
          </cell>
        </row>
        <row r="993">
          <cell r="B993">
            <v>992</v>
          </cell>
          <cell r="F993" t="str">
            <v>1.1.7.0.1.210</v>
          </cell>
          <cell r="G993" t="str">
            <v>Jerrycan HDPE - 20 L - Plug</v>
          </cell>
          <cell r="H993">
            <v>20</v>
          </cell>
          <cell r="I993">
            <v>1</v>
          </cell>
          <cell r="J993" t="str">
            <v>Pcs</v>
          </cell>
          <cell r="L993">
            <v>620</v>
          </cell>
          <cell r="T993">
            <v>0</v>
          </cell>
          <cell r="U993">
            <v>50</v>
          </cell>
        </row>
        <row r="994">
          <cell r="B994">
            <v>993</v>
          </cell>
          <cell r="F994" t="str">
            <v>1.1.7.0.1.55</v>
          </cell>
          <cell r="G994" t="str">
            <v>Sticker Markup 480 SL - 20 L</v>
          </cell>
          <cell r="H994">
            <v>20</v>
          </cell>
          <cell r="I994">
            <v>1</v>
          </cell>
          <cell r="J994" t="str">
            <v>Pcs</v>
          </cell>
          <cell r="L994">
            <v>960</v>
          </cell>
          <cell r="T994">
            <v>0</v>
          </cell>
          <cell r="U994">
            <v>50</v>
          </cell>
        </row>
        <row r="995">
          <cell r="B995">
            <v>994</v>
          </cell>
          <cell r="F995" t="str">
            <v>1.1.7.0.3.103</v>
          </cell>
          <cell r="G995" t="str">
            <v>Mark Up 480 SL @20 ltr</v>
          </cell>
          <cell r="H995">
            <v>20</v>
          </cell>
          <cell r="I995">
            <v>1</v>
          </cell>
          <cell r="J995" t="str">
            <v>Liter</v>
          </cell>
          <cell r="L995">
            <v>30059.4</v>
          </cell>
          <cell r="T995">
            <v>0</v>
          </cell>
          <cell r="U995">
            <v>1000</v>
          </cell>
        </row>
        <row r="996">
          <cell r="B996">
            <v>995</v>
          </cell>
          <cell r="F996" t="str">
            <v>1.1.7.0.1.236</v>
          </cell>
          <cell r="G996" t="str">
            <v>Isopropylamine Glyphosate 62% TA</v>
          </cell>
          <cell r="H996">
            <v>250</v>
          </cell>
          <cell r="I996">
            <v>1</v>
          </cell>
          <cell r="J996" t="str">
            <v>Kg</v>
          </cell>
          <cell r="L996">
            <v>30328</v>
          </cell>
          <cell r="T996">
            <v>0</v>
          </cell>
          <cell r="U996">
            <v>628</v>
          </cell>
        </row>
        <row r="997">
          <cell r="B997">
            <v>996</v>
          </cell>
          <cell r="F997" t="str">
            <v>1.1.7.0.1.218</v>
          </cell>
          <cell r="G997" t="str">
            <v>Agrisol 415 N</v>
          </cell>
          <cell r="H997">
            <v>200</v>
          </cell>
          <cell r="I997">
            <v>1</v>
          </cell>
          <cell r="J997" t="str">
            <v>Kg</v>
          </cell>
          <cell r="L997">
            <v>15163</v>
          </cell>
          <cell r="T997">
            <v>0</v>
          </cell>
          <cell r="U997">
            <v>80</v>
          </cell>
        </row>
        <row r="998">
          <cell r="B998">
            <v>997</v>
          </cell>
          <cell r="F998" t="str">
            <v>1.1.7.0.1.186</v>
          </cell>
          <cell r="G998" t="str">
            <v>Tartrazine</v>
          </cell>
          <cell r="H998">
            <v>25</v>
          </cell>
          <cell r="I998">
            <v>1</v>
          </cell>
          <cell r="J998" t="str">
            <v>Kg</v>
          </cell>
          <cell r="L998">
            <v>61711</v>
          </cell>
          <cell r="T998">
            <v>0</v>
          </cell>
          <cell r="U998">
            <v>0.6</v>
          </cell>
        </row>
        <row r="999">
          <cell r="B999">
            <v>998</v>
          </cell>
          <cell r="F999" t="str">
            <v>1.1.7.0.1.209</v>
          </cell>
          <cell r="G999" t="str">
            <v>Jerrycan HDPE - 20 L</v>
          </cell>
          <cell r="H999">
            <v>20</v>
          </cell>
          <cell r="I999">
            <v>1</v>
          </cell>
          <cell r="J999" t="str">
            <v>Pcs</v>
          </cell>
          <cell r="L999">
            <v>23000</v>
          </cell>
          <cell r="T999">
            <v>0</v>
          </cell>
          <cell r="U999">
            <v>50</v>
          </cell>
        </row>
        <row r="1000">
          <cell r="B1000">
            <v>999</v>
          </cell>
          <cell r="F1000" t="str">
            <v>1.1.7.0.1.211</v>
          </cell>
          <cell r="G1000" t="str">
            <v>Jerrycan HDPE - 20 L - Cap - Black</v>
          </cell>
          <cell r="H1000">
            <v>20</v>
          </cell>
          <cell r="I1000">
            <v>1</v>
          </cell>
          <cell r="J1000" t="str">
            <v>Pcs</v>
          </cell>
          <cell r="L1000">
            <v>620</v>
          </cell>
          <cell r="T1000">
            <v>0</v>
          </cell>
          <cell r="U1000">
            <v>50</v>
          </cell>
        </row>
        <row r="1001">
          <cell r="B1001">
            <v>1000</v>
          </cell>
          <cell r="F1001" t="str">
            <v>1.1.7.0.1.210</v>
          </cell>
          <cell r="G1001" t="str">
            <v>Jerrycan HDPE - 20 L - Plug</v>
          </cell>
          <cell r="H1001">
            <v>20</v>
          </cell>
          <cell r="I1001">
            <v>1</v>
          </cell>
          <cell r="J1001" t="str">
            <v>Pcs</v>
          </cell>
          <cell r="L1001">
            <v>620</v>
          </cell>
          <cell r="T1001">
            <v>0</v>
          </cell>
          <cell r="U1001">
            <v>50</v>
          </cell>
        </row>
        <row r="1002">
          <cell r="B1002">
            <v>1001</v>
          </cell>
          <cell r="F1002" t="str">
            <v>1.1.7.0.1.55</v>
          </cell>
          <cell r="G1002" t="str">
            <v>Sticker Markup 480 SL - 20 L</v>
          </cell>
          <cell r="H1002">
            <v>20</v>
          </cell>
          <cell r="I1002">
            <v>1</v>
          </cell>
          <cell r="J1002" t="str">
            <v>Pcs</v>
          </cell>
          <cell r="L1002">
            <v>960</v>
          </cell>
          <cell r="T1002">
            <v>0</v>
          </cell>
          <cell r="U1002">
            <v>50</v>
          </cell>
        </row>
        <row r="1003">
          <cell r="B1003">
            <v>1002</v>
          </cell>
          <cell r="F1003" t="str">
            <v>1.1.7.0.3.103</v>
          </cell>
          <cell r="G1003" t="str">
            <v>Mark Up 480 SL @20 ltr</v>
          </cell>
          <cell r="H1003">
            <v>20</v>
          </cell>
          <cell r="I1003">
            <v>1</v>
          </cell>
          <cell r="J1003" t="str">
            <v>Liter</v>
          </cell>
          <cell r="L1003">
            <v>30059.4</v>
          </cell>
          <cell r="T1003">
            <v>0</v>
          </cell>
          <cell r="U1003">
            <v>1000</v>
          </cell>
        </row>
        <row r="1004">
          <cell r="B1004">
            <v>1003</v>
          </cell>
          <cell r="F1004" t="str">
            <v>1.1.7.0.1.223</v>
          </cell>
          <cell r="G1004" t="str">
            <v>2,4-D Dimethylamine 865 SL</v>
          </cell>
          <cell r="H1004">
            <v>200</v>
          </cell>
          <cell r="I1004">
            <v>1</v>
          </cell>
          <cell r="J1004" t="str">
            <v>Liter</v>
          </cell>
          <cell r="L1004">
            <v>28807</v>
          </cell>
          <cell r="T1004">
            <v>0</v>
          </cell>
          <cell r="U1004">
            <v>1000</v>
          </cell>
        </row>
        <row r="1005">
          <cell r="B1005">
            <v>1004</v>
          </cell>
          <cell r="F1005" t="str">
            <v>1.1.7.0.1.203</v>
          </cell>
          <cell r="G1005" t="str">
            <v>Bottle PET - 0,5 L</v>
          </cell>
          <cell r="H1005">
            <v>0.5</v>
          </cell>
          <cell r="I1005">
            <v>1</v>
          </cell>
          <cell r="J1005" t="str">
            <v>Pcs</v>
          </cell>
          <cell r="L1005">
            <v>1800</v>
          </cell>
          <cell r="T1005">
            <v>0</v>
          </cell>
          <cell r="U1005">
            <v>2000</v>
          </cell>
        </row>
        <row r="1006">
          <cell r="B1006">
            <v>1005</v>
          </cell>
          <cell r="F1006" t="str">
            <v>1.1.7.0.1.204</v>
          </cell>
          <cell r="G1006" t="str">
            <v>Bottle PET - 0,5 L - Plug</v>
          </cell>
          <cell r="H1006">
            <v>0.5</v>
          </cell>
          <cell r="I1006">
            <v>1</v>
          </cell>
          <cell r="J1006" t="str">
            <v>Pcs</v>
          </cell>
          <cell r="L1006">
            <v>150</v>
          </cell>
          <cell r="T1006">
            <v>0</v>
          </cell>
          <cell r="U1006">
            <v>2000</v>
          </cell>
        </row>
        <row r="1007">
          <cell r="B1007">
            <v>1006</v>
          </cell>
          <cell r="F1007" t="str">
            <v>1.1.7.0.1.205</v>
          </cell>
          <cell r="G1007" t="str">
            <v>Bottle PET - 0,5 L - Cap</v>
          </cell>
          <cell r="H1007">
            <v>0.5</v>
          </cell>
          <cell r="I1007">
            <v>1</v>
          </cell>
          <cell r="J1007" t="str">
            <v>Pcs</v>
          </cell>
          <cell r="L1007">
            <v>171</v>
          </cell>
          <cell r="T1007">
            <v>0</v>
          </cell>
          <cell r="U1007">
            <v>2000</v>
          </cell>
        </row>
        <row r="1008">
          <cell r="B1008">
            <v>1007</v>
          </cell>
          <cell r="F1008" t="str">
            <v>1.1.7.0.1.99</v>
          </cell>
          <cell r="G1008" t="str">
            <v>Sticker Fenomin 865 SL - 0,5 L</v>
          </cell>
          <cell r="H1008">
            <v>0.5</v>
          </cell>
          <cell r="I1008">
            <v>1</v>
          </cell>
          <cell r="J1008" t="str">
            <v>Pcs</v>
          </cell>
          <cell r="L1008">
            <v>253</v>
          </cell>
          <cell r="T1008">
            <v>0</v>
          </cell>
          <cell r="U1008">
            <v>2000</v>
          </cell>
        </row>
        <row r="1009">
          <cell r="B1009">
            <v>1008</v>
          </cell>
          <cell r="F1009" t="str">
            <v>1.1.7.0.1.131</v>
          </cell>
          <cell r="G1009" t="str">
            <v>PVC Shrink Wrap Logo Nathani</v>
          </cell>
          <cell r="H1009">
            <v>1</v>
          </cell>
          <cell r="I1009">
            <v>1</v>
          </cell>
          <cell r="J1009" t="str">
            <v>Pcs</v>
          </cell>
          <cell r="L1009">
            <v>16.16</v>
          </cell>
          <cell r="T1009">
            <v>0</v>
          </cell>
          <cell r="U1009">
            <v>2000</v>
          </cell>
        </row>
        <row r="1010">
          <cell r="B1010">
            <v>1009</v>
          </cell>
          <cell r="F1010" t="str">
            <v>1.1.7.0.1.201</v>
          </cell>
          <cell r="G1010" t="str">
            <v>Karton Box Fenomin 865 SL - 0,5 L</v>
          </cell>
          <cell r="H1010">
            <v>0.5</v>
          </cell>
          <cell r="I1010">
            <v>1</v>
          </cell>
          <cell r="J1010" t="str">
            <v>Pcs</v>
          </cell>
          <cell r="L1010">
            <v>7181</v>
          </cell>
          <cell r="T1010">
            <v>0</v>
          </cell>
          <cell r="U1010">
            <v>83</v>
          </cell>
        </row>
        <row r="1011">
          <cell r="B1011">
            <v>1010</v>
          </cell>
          <cell r="F1011" t="str">
            <v>1.1.7.0.3.99</v>
          </cell>
          <cell r="G1011" t="str">
            <v>Fenomin 865 SL @500 ml</v>
          </cell>
          <cell r="H1011">
            <v>0.5</v>
          </cell>
          <cell r="I1011">
            <v>24</v>
          </cell>
          <cell r="J1011" t="str">
            <v>Liter</v>
          </cell>
          <cell r="L1011">
            <v>23495</v>
          </cell>
          <cell r="T1011">
            <v>0</v>
          </cell>
          <cell r="U1011">
            <v>1008</v>
          </cell>
        </row>
        <row r="1012">
          <cell r="B1012">
            <v>1011</v>
          </cell>
          <cell r="G1012" t="str">
            <v>Mark Up 480 SL @20 ltr</v>
          </cell>
          <cell r="H1012">
            <v>20</v>
          </cell>
          <cell r="I1012">
            <v>1</v>
          </cell>
          <cell r="J1012" t="str">
            <v>Pcs</v>
          </cell>
          <cell r="L1012">
            <v>0</v>
          </cell>
          <cell r="T1012">
            <v>0</v>
          </cell>
          <cell r="U1012">
            <v>2000</v>
          </cell>
        </row>
        <row r="1013">
          <cell r="B1013">
            <v>1012</v>
          </cell>
          <cell r="G1013" t="str">
            <v>Fenomin 865 SL @500 ml</v>
          </cell>
          <cell r="H1013">
            <v>0.5</v>
          </cell>
          <cell r="I1013">
            <v>24</v>
          </cell>
          <cell r="J1013" t="str">
            <v>Pcs</v>
          </cell>
          <cell r="L1013">
            <v>0</v>
          </cell>
          <cell r="T1013">
            <v>0</v>
          </cell>
          <cell r="U1013">
            <v>1008</v>
          </cell>
        </row>
        <row r="1014">
          <cell r="B1014">
            <v>1013</v>
          </cell>
          <cell r="F1014" t="str">
            <v>1.1.7.0.1.236</v>
          </cell>
          <cell r="G1014" t="str">
            <v>Isopropylamine Glyphosate 62% TA</v>
          </cell>
          <cell r="H1014">
            <v>250</v>
          </cell>
          <cell r="I1014">
            <v>1</v>
          </cell>
          <cell r="J1014" t="str">
            <v>Kg</v>
          </cell>
          <cell r="L1014">
            <v>30328</v>
          </cell>
          <cell r="T1014">
            <v>0</v>
          </cell>
          <cell r="U1014">
            <v>18700</v>
          </cell>
        </row>
        <row r="1015">
          <cell r="B1015">
            <v>1014</v>
          </cell>
          <cell r="F1015" t="str">
            <v>1.1.7.0.1.236</v>
          </cell>
          <cell r="G1015" t="str">
            <v>Isopropylamine Glyphosate 62% TA</v>
          </cell>
          <cell r="H1015">
            <v>250</v>
          </cell>
          <cell r="I1015">
            <v>1</v>
          </cell>
          <cell r="J1015" t="str">
            <v>Kg</v>
          </cell>
          <cell r="L1015">
            <v>30328</v>
          </cell>
          <cell r="T1015">
            <v>0</v>
          </cell>
          <cell r="U1015">
            <v>628</v>
          </cell>
        </row>
        <row r="1016">
          <cell r="B1016">
            <v>1015</v>
          </cell>
          <cell r="F1016" t="str">
            <v>1.1.7.0.1.218</v>
          </cell>
          <cell r="G1016" t="str">
            <v>Agrisol 415 N</v>
          </cell>
          <cell r="H1016">
            <v>200</v>
          </cell>
          <cell r="I1016">
            <v>1</v>
          </cell>
          <cell r="J1016" t="str">
            <v>Kg</v>
          </cell>
          <cell r="L1016">
            <v>15163</v>
          </cell>
          <cell r="T1016">
            <v>0</v>
          </cell>
          <cell r="U1016">
            <v>80</v>
          </cell>
        </row>
        <row r="1017">
          <cell r="B1017">
            <v>1016</v>
          </cell>
          <cell r="F1017" t="str">
            <v>1.1.7.0.1.186</v>
          </cell>
          <cell r="G1017" t="str">
            <v>Tartrazine</v>
          </cell>
          <cell r="H1017">
            <v>25</v>
          </cell>
          <cell r="I1017">
            <v>1</v>
          </cell>
          <cell r="J1017" t="str">
            <v>Kg</v>
          </cell>
          <cell r="L1017">
            <v>61711</v>
          </cell>
          <cell r="T1017">
            <v>0</v>
          </cell>
          <cell r="U1017">
            <v>0.6</v>
          </cell>
        </row>
        <row r="1018">
          <cell r="B1018">
            <v>1017</v>
          </cell>
          <cell r="F1018" t="str">
            <v>1.1.7.0.1.209</v>
          </cell>
          <cell r="G1018" t="str">
            <v>Jerrycan HDPE - 20 L</v>
          </cell>
          <cell r="H1018">
            <v>20</v>
          </cell>
          <cell r="I1018">
            <v>1</v>
          </cell>
          <cell r="J1018" t="str">
            <v>Pcs</v>
          </cell>
          <cell r="L1018">
            <v>23000</v>
          </cell>
          <cell r="T1018">
            <v>0</v>
          </cell>
          <cell r="U1018">
            <v>50</v>
          </cell>
        </row>
        <row r="1019">
          <cell r="B1019">
            <v>1018</v>
          </cell>
          <cell r="F1019" t="str">
            <v>1.1.7.0.1.211</v>
          </cell>
          <cell r="G1019" t="str">
            <v>Jerrycan HDPE - 20 L - Cap - Black</v>
          </cell>
          <cell r="H1019">
            <v>20</v>
          </cell>
          <cell r="I1019">
            <v>1</v>
          </cell>
          <cell r="J1019" t="str">
            <v>Pcs</v>
          </cell>
          <cell r="L1019">
            <v>620</v>
          </cell>
          <cell r="T1019">
            <v>0</v>
          </cell>
          <cell r="U1019">
            <v>50</v>
          </cell>
        </row>
        <row r="1020">
          <cell r="B1020">
            <v>1019</v>
          </cell>
          <cell r="F1020" t="str">
            <v>1.1.7.0.1.210</v>
          </cell>
          <cell r="G1020" t="str">
            <v>Jerrycan HDPE - 20 L - Plug</v>
          </cell>
          <cell r="H1020">
            <v>20</v>
          </cell>
          <cell r="I1020">
            <v>1</v>
          </cell>
          <cell r="J1020" t="str">
            <v>Pcs</v>
          </cell>
          <cell r="L1020">
            <v>620</v>
          </cell>
          <cell r="T1020">
            <v>0</v>
          </cell>
          <cell r="U1020">
            <v>50</v>
          </cell>
        </row>
        <row r="1021">
          <cell r="B1021">
            <v>1020</v>
          </cell>
          <cell r="F1021" t="str">
            <v>1.1.7.0.1.55</v>
          </cell>
          <cell r="G1021" t="str">
            <v>Sticker Markup 480 SL - 20 L</v>
          </cell>
          <cell r="H1021">
            <v>20</v>
          </cell>
          <cell r="I1021">
            <v>1</v>
          </cell>
          <cell r="J1021" t="str">
            <v>Pcs</v>
          </cell>
          <cell r="L1021">
            <v>960</v>
          </cell>
          <cell r="T1021">
            <v>0</v>
          </cell>
          <cell r="U1021">
            <v>50</v>
          </cell>
        </row>
        <row r="1022">
          <cell r="B1022">
            <v>1021</v>
          </cell>
          <cell r="F1022" t="str">
            <v>1.1.7.0.3.103</v>
          </cell>
          <cell r="G1022" t="str">
            <v>Mark Up 480 SL @20 ltr</v>
          </cell>
          <cell r="H1022">
            <v>20</v>
          </cell>
          <cell r="I1022">
            <v>1</v>
          </cell>
          <cell r="J1022" t="str">
            <v>Liter</v>
          </cell>
          <cell r="L1022">
            <v>30059.4</v>
          </cell>
          <cell r="T1022">
            <v>0</v>
          </cell>
          <cell r="U1022">
            <v>1000</v>
          </cell>
        </row>
        <row r="1023">
          <cell r="B1023">
            <v>1022</v>
          </cell>
          <cell r="F1023" t="str">
            <v>1.1.7.0.1.236</v>
          </cell>
          <cell r="G1023" t="str">
            <v>Isopropylamine Glyphosate 62% TA</v>
          </cell>
          <cell r="H1023">
            <v>250</v>
          </cell>
          <cell r="I1023">
            <v>1</v>
          </cell>
          <cell r="J1023" t="str">
            <v>Kg</v>
          </cell>
          <cell r="L1023">
            <v>30328</v>
          </cell>
          <cell r="T1023">
            <v>0</v>
          </cell>
          <cell r="U1023">
            <v>628</v>
          </cell>
        </row>
        <row r="1024">
          <cell r="B1024">
            <v>1023</v>
          </cell>
          <cell r="F1024" t="str">
            <v>1.1.7.0.1.218</v>
          </cell>
          <cell r="G1024" t="str">
            <v>Agrisol 415 N</v>
          </cell>
          <cell r="H1024">
            <v>200</v>
          </cell>
          <cell r="I1024">
            <v>1</v>
          </cell>
          <cell r="J1024" t="str">
            <v>Kg</v>
          </cell>
          <cell r="L1024">
            <v>15163</v>
          </cell>
          <cell r="T1024">
            <v>0</v>
          </cell>
          <cell r="U1024">
            <v>80</v>
          </cell>
        </row>
        <row r="1025">
          <cell r="B1025">
            <v>1024</v>
          </cell>
          <cell r="F1025" t="str">
            <v>1.1.7.0.1.186</v>
          </cell>
          <cell r="G1025" t="str">
            <v>Tartrazine</v>
          </cell>
          <cell r="H1025">
            <v>25</v>
          </cell>
          <cell r="I1025">
            <v>1</v>
          </cell>
          <cell r="J1025" t="str">
            <v>Kg</v>
          </cell>
          <cell r="L1025">
            <v>61711</v>
          </cell>
          <cell r="T1025">
            <v>0</v>
          </cell>
          <cell r="U1025">
            <v>0.6</v>
          </cell>
        </row>
        <row r="1026">
          <cell r="B1026">
            <v>1025</v>
          </cell>
          <cell r="F1026" t="str">
            <v>1.1.7.0.1.209</v>
          </cell>
          <cell r="G1026" t="str">
            <v>Jerrycan HDPE - 20 L</v>
          </cell>
          <cell r="H1026">
            <v>20</v>
          </cell>
          <cell r="I1026">
            <v>1</v>
          </cell>
          <cell r="J1026" t="str">
            <v>Pcs</v>
          </cell>
          <cell r="L1026">
            <v>23000</v>
          </cell>
          <cell r="T1026">
            <v>0</v>
          </cell>
          <cell r="U1026">
            <v>50</v>
          </cell>
        </row>
        <row r="1027">
          <cell r="B1027">
            <v>1026</v>
          </cell>
          <cell r="F1027" t="str">
            <v>1.1.7.0.1.211</v>
          </cell>
          <cell r="G1027" t="str">
            <v>Jerrycan HDPE - 20 L - Cap - Black</v>
          </cell>
          <cell r="H1027">
            <v>20</v>
          </cell>
          <cell r="I1027">
            <v>1</v>
          </cell>
          <cell r="J1027" t="str">
            <v>Pcs</v>
          </cell>
          <cell r="L1027">
            <v>620</v>
          </cell>
          <cell r="T1027">
            <v>0</v>
          </cell>
          <cell r="U1027">
            <v>50</v>
          </cell>
        </row>
        <row r="1028">
          <cell r="B1028">
            <v>1027</v>
          </cell>
          <cell r="F1028" t="str">
            <v>1.1.7.0.1.210</v>
          </cell>
          <cell r="G1028" t="str">
            <v>Jerrycan HDPE - 20 L - Plug</v>
          </cell>
          <cell r="H1028">
            <v>20</v>
          </cell>
          <cell r="I1028">
            <v>1</v>
          </cell>
          <cell r="J1028" t="str">
            <v>Pcs</v>
          </cell>
          <cell r="L1028">
            <v>620</v>
          </cell>
          <cell r="T1028">
            <v>0</v>
          </cell>
          <cell r="U1028">
            <v>50</v>
          </cell>
        </row>
        <row r="1029">
          <cell r="B1029">
            <v>1028</v>
          </cell>
          <cell r="F1029" t="str">
            <v>1.1.7.0.1.55</v>
          </cell>
          <cell r="G1029" t="str">
            <v>Sticker Markup 480 SL - 20 L</v>
          </cell>
          <cell r="H1029">
            <v>20</v>
          </cell>
          <cell r="I1029">
            <v>1</v>
          </cell>
          <cell r="J1029" t="str">
            <v>Pcs</v>
          </cell>
          <cell r="L1029">
            <v>960</v>
          </cell>
          <cell r="T1029">
            <v>0</v>
          </cell>
          <cell r="U1029">
            <v>50</v>
          </cell>
        </row>
        <row r="1030">
          <cell r="B1030">
            <v>1029</v>
          </cell>
          <cell r="F1030" t="str">
            <v>1.1.7.0.3.103</v>
          </cell>
          <cell r="G1030" t="str">
            <v>Mark Up 480 SL @20 ltr</v>
          </cell>
          <cell r="H1030">
            <v>20</v>
          </cell>
          <cell r="I1030">
            <v>1</v>
          </cell>
          <cell r="J1030" t="str">
            <v>Liter</v>
          </cell>
          <cell r="L1030">
            <v>30059.4</v>
          </cell>
          <cell r="T1030">
            <v>0</v>
          </cell>
          <cell r="U1030">
            <v>1000</v>
          </cell>
        </row>
        <row r="1031">
          <cell r="B1031">
            <v>1030</v>
          </cell>
          <cell r="F1031" t="str">
            <v>1.1.7.0.1.236</v>
          </cell>
          <cell r="G1031" t="str">
            <v>Isopropylamine Glyphosate 62% TA</v>
          </cell>
          <cell r="H1031">
            <v>250</v>
          </cell>
          <cell r="I1031">
            <v>1</v>
          </cell>
          <cell r="J1031" t="str">
            <v>Kg</v>
          </cell>
          <cell r="L1031">
            <v>30328</v>
          </cell>
          <cell r="T1031">
            <v>0</v>
          </cell>
          <cell r="U1031">
            <v>628</v>
          </cell>
        </row>
        <row r="1032">
          <cell r="B1032">
            <v>1031</v>
          </cell>
          <cell r="F1032" t="str">
            <v>1.1.7.0.1.218</v>
          </cell>
          <cell r="G1032" t="str">
            <v>Agrisol 415 N</v>
          </cell>
          <cell r="H1032">
            <v>200</v>
          </cell>
          <cell r="I1032">
            <v>1</v>
          </cell>
          <cell r="J1032" t="str">
            <v>Kg</v>
          </cell>
          <cell r="L1032">
            <v>15163</v>
          </cell>
          <cell r="T1032">
            <v>0</v>
          </cell>
          <cell r="U1032">
            <v>80</v>
          </cell>
        </row>
        <row r="1033">
          <cell r="B1033">
            <v>1032</v>
          </cell>
          <cell r="F1033" t="str">
            <v>1.1.7.0.1.186</v>
          </cell>
          <cell r="G1033" t="str">
            <v>Tartrazine</v>
          </cell>
          <cell r="H1033">
            <v>25</v>
          </cell>
          <cell r="I1033">
            <v>1</v>
          </cell>
          <cell r="J1033" t="str">
            <v>Kg</v>
          </cell>
          <cell r="L1033">
            <v>61711</v>
          </cell>
          <cell r="T1033">
            <v>0</v>
          </cell>
          <cell r="U1033">
            <v>0.6</v>
          </cell>
        </row>
        <row r="1034">
          <cell r="B1034">
            <v>1033</v>
          </cell>
          <cell r="F1034" t="str">
            <v>1.1.7.0.1.209</v>
          </cell>
          <cell r="G1034" t="str">
            <v>Jerrycan HDPE - 20 L</v>
          </cell>
          <cell r="H1034">
            <v>20</v>
          </cell>
          <cell r="I1034">
            <v>1</v>
          </cell>
          <cell r="J1034" t="str">
            <v>Pcs</v>
          </cell>
          <cell r="L1034">
            <v>23000</v>
          </cell>
          <cell r="T1034">
            <v>0</v>
          </cell>
          <cell r="U1034">
            <v>50</v>
          </cell>
        </row>
        <row r="1035">
          <cell r="B1035">
            <v>1034</v>
          </cell>
          <cell r="F1035" t="str">
            <v>1.1.7.0.1.211</v>
          </cell>
          <cell r="G1035" t="str">
            <v>Jerrycan HDPE - 20 L - Cap - Black</v>
          </cell>
          <cell r="H1035">
            <v>20</v>
          </cell>
          <cell r="I1035">
            <v>1</v>
          </cell>
          <cell r="J1035" t="str">
            <v>Pcs</v>
          </cell>
          <cell r="L1035">
            <v>620</v>
          </cell>
          <cell r="T1035">
            <v>0</v>
          </cell>
          <cell r="U1035">
            <v>50</v>
          </cell>
        </row>
        <row r="1036">
          <cell r="B1036">
            <v>1035</v>
          </cell>
          <cell r="F1036" t="str">
            <v>1.1.7.0.1.210</v>
          </cell>
          <cell r="G1036" t="str">
            <v>Jerrycan HDPE - 20 L - Plug</v>
          </cell>
          <cell r="H1036">
            <v>20</v>
          </cell>
          <cell r="I1036">
            <v>1</v>
          </cell>
          <cell r="J1036" t="str">
            <v>Pcs</v>
          </cell>
          <cell r="L1036">
            <v>620</v>
          </cell>
          <cell r="T1036">
            <v>0</v>
          </cell>
          <cell r="U1036">
            <v>50</v>
          </cell>
        </row>
        <row r="1037">
          <cell r="B1037">
            <v>1036</v>
          </cell>
          <cell r="F1037" t="str">
            <v>1.1.7.0.1.55</v>
          </cell>
          <cell r="G1037" t="str">
            <v>Sticker Markup 480 SL - 20 L</v>
          </cell>
          <cell r="H1037">
            <v>20</v>
          </cell>
          <cell r="I1037">
            <v>1</v>
          </cell>
          <cell r="J1037" t="str">
            <v>Pcs</v>
          </cell>
          <cell r="L1037">
            <v>960</v>
          </cell>
          <cell r="T1037">
            <v>0</v>
          </cell>
          <cell r="U1037">
            <v>50</v>
          </cell>
        </row>
        <row r="1038">
          <cell r="B1038">
            <v>1037</v>
          </cell>
          <cell r="F1038" t="str">
            <v>1.1.7.0.3.103</v>
          </cell>
          <cell r="G1038" t="str">
            <v>Mark Up 480 SL @20 ltr</v>
          </cell>
          <cell r="H1038">
            <v>20</v>
          </cell>
          <cell r="I1038">
            <v>1</v>
          </cell>
          <cell r="J1038" t="str">
            <v>Liter</v>
          </cell>
          <cell r="L1038">
            <v>30059.4</v>
          </cell>
          <cell r="T1038">
            <v>0</v>
          </cell>
          <cell r="U1038">
            <v>1000</v>
          </cell>
        </row>
        <row r="1039">
          <cell r="B1039">
            <v>1038</v>
          </cell>
          <cell r="F1039" t="str">
            <v>1.1.7.0.1.236</v>
          </cell>
          <cell r="G1039" t="str">
            <v>Isopropylamine Glyphosate 62% TA</v>
          </cell>
          <cell r="H1039">
            <v>250</v>
          </cell>
          <cell r="I1039">
            <v>1</v>
          </cell>
          <cell r="J1039" t="str">
            <v>Kg</v>
          </cell>
          <cell r="L1039">
            <v>30328</v>
          </cell>
          <cell r="T1039">
            <v>0</v>
          </cell>
          <cell r="U1039">
            <v>628</v>
          </cell>
        </row>
        <row r="1040">
          <cell r="B1040">
            <v>1039</v>
          </cell>
          <cell r="F1040" t="str">
            <v>1.1.7.0.1.218</v>
          </cell>
          <cell r="G1040" t="str">
            <v>Agrisol 415 N</v>
          </cell>
          <cell r="H1040">
            <v>200</v>
          </cell>
          <cell r="I1040">
            <v>1</v>
          </cell>
          <cell r="J1040" t="str">
            <v>Kg</v>
          </cell>
          <cell r="L1040">
            <v>15163</v>
          </cell>
          <cell r="T1040">
            <v>0</v>
          </cell>
          <cell r="U1040">
            <v>80</v>
          </cell>
        </row>
        <row r="1041">
          <cell r="B1041">
            <v>1040</v>
          </cell>
          <cell r="F1041" t="str">
            <v>1.1.7.0.1.186</v>
          </cell>
          <cell r="G1041" t="str">
            <v>Tartrazine</v>
          </cell>
          <cell r="H1041">
            <v>25</v>
          </cell>
          <cell r="I1041">
            <v>1</v>
          </cell>
          <cell r="J1041" t="str">
            <v>Kg</v>
          </cell>
          <cell r="L1041">
            <v>61711</v>
          </cell>
          <cell r="T1041">
            <v>0</v>
          </cell>
          <cell r="U1041">
            <v>0.6</v>
          </cell>
        </row>
        <row r="1042">
          <cell r="B1042">
            <v>1041</v>
          </cell>
          <cell r="F1042" t="str">
            <v>1.1.7.0.1.209</v>
          </cell>
          <cell r="G1042" t="str">
            <v>Jerrycan HDPE - 20 L</v>
          </cell>
          <cell r="H1042">
            <v>20</v>
          </cell>
          <cell r="I1042">
            <v>1</v>
          </cell>
          <cell r="J1042" t="str">
            <v>Pcs</v>
          </cell>
          <cell r="L1042">
            <v>23000</v>
          </cell>
          <cell r="T1042">
            <v>0</v>
          </cell>
          <cell r="U1042">
            <v>50</v>
          </cell>
        </row>
        <row r="1043">
          <cell r="B1043">
            <v>1042</v>
          </cell>
          <cell r="F1043" t="str">
            <v>1.1.7.0.1.211</v>
          </cell>
          <cell r="G1043" t="str">
            <v>Jerrycan HDPE - 20 L - Cap - Black</v>
          </cell>
          <cell r="H1043">
            <v>20</v>
          </cell>
          <cell r="I1043">
            <v>1</v>
          </cell>
          <cell r="J1043" t="str">
            <v>Pcs</v>
          </cell>
          <cell r="L1043">
            <v>620</v>
          </cell>
          <cell r="T1043">
            <v>0</v>
          </cell>
          <cell r="U1043">
            <v>50</v>
          </cell>
        </row>
        <row r="1044">
          <cell r="B1044">
            <v>1043</v>
          </cell>
          <cell r="F1044" t="str">
            <v>1.1.7.0.1.210</v>
          </cell>
          <cell r="G1044" t="str">
            <v>Jerrycan HDPE - 20 L - Plug</v>
          </cell>
          <cell r="H1044">
            <v>20</v>
          </cell>
          <cell r="I1044">
            <v>1</v>
          </cell>
          <cell r="J1044" t="str">
            <v>Pcs</v>
          </cell>
          <cell r="L1044">
            <v>620</v>
          </cell>
          <cell r="T1044">
            <v>0</v>
          </cell>
          <cell r="U1044">
            <v>50</v>
          </cell>
        </row>
        <row r="1045">
          <cell r="B1045">
            <v>1044</v>
          </cell>
          <cell r="F1045" t="str">
            <v>1.1.7.0.1.55</v>
          </cell>
          <cell r="G1045" t="str">
            <v>Sticker Markup 480 SL - 20 L</v>
          </cell>
          <cell r="H1045">
            <v>20</v>
          </cell>
          <cell r="I1045">
            <v>1</v>
          </cell>
          <cell r="J1045" t="str">
            <v>Pcs</v>
          </cell>
          <cell r="L1045">
            <v>960</v>
          </cell>
          <cell r="T1045">
            <v>0</v>
          </cell>
          <cell r="U1045">
            <v>50</v>
          </cell>
        </row>
        <row r="1046">
          <cell r="B1046">
            <v>1045</v>
          </cell>
          <cell r="F1046" t="str">
            <v>1.1.7.0.3.103</v>
          </cell>
          <cell r="G1046" t="str">
            <v>Mark Up 480 SL @20 ltr</v>
          </cell>
          <cell r="H1046">
            <v>20</v>
          </cell>
          <cell r="I1046">
            <v>1</v>
          </cell>
          <cell r="J1046" t="str">
            <v>Liter</v>
          </cell>
          <cell r="L1046">
            <v>30059.4</v>
          </cell>
          <cell r="T1046">
            <v>0</v>
          </cell>
          <cell r="U1046">
            <v>1000</v>
          </cell>
        </row>
        <row r="1047">
          <cell r="B1047">
            <v>1046</v>
          </cell>
          <cell r="F1047" t="str">
            <v>1.1.7.0.1.236</v>
          </cell>
          <cell r="G1047" t="str">
            <v>Isopropylamine Glyphosate 62% TA</v>
          </cell>
          <cell r="H1047">
            <v>250</v>
          </cell>
          <cell r="I1047">
            <v>1</v>
          </cell>
          <cell r="J1047" t="str">
            <v>Kg</v>
          </cell>
          <cell r="L1047">
            <v>30328</v>
          </cell>
          <cell r="T1047">
            <v>0</v>
          </cell>
          <cell r="U1047">
            <v>628</v>
          </cell>
        </row>
        <row r="1048">
          <cell r="B1048">
            <v>1047</v>
          </cell>
          <cell r="F1048" t="str">
            <v>1.1.7.0.1.218</v>
          </cell>
          <cell r="G1048" t="str">
            <v>Agrisol 415 N</v>
          </cell>
          <cell r="H1048">
            <v>200</v>
          </cell>
          <cell r="I1048">
            <v>1</v>
          </cell>
          <cell r="J1048" t="str">
            <v>Kg</v>
          </cell>
          <cell r="L1048">
            <v>15163</v>
          </cell>
          <cell r="T1048">
            <v>0</v>
          </cell>
          <cell r="U1048">
            <v>80</v>
          </cell>
        </row>
        <row r="1049">
          <cell r="B1049">
            <v>1048</v>
          </cell>
          <cell r="F1049" t="str">
            <v>1.1.7.0.1.186</v>
          </cell>
          <cell r="G1049" t="str">
            <v>Tartrazine</v>
          </cell>
          <cell r="H1049">
            <v>25</v>
          </cell>
          <cell r="I1049">
            <v>1</v>
          </cell>
          <cell r="J1049" t="str">
            <v>Kg</v>
          </cell>
          <cell r="L1049">
            <v>61711</v>
          </cell>
          <cell r="T1049">
            <v>0</v>
          </cell>
          <cell r="U1049">
            <v>0.6</v>
          </cell>
        </row>
        <row r="1050">
          <cell r="B1050">
            <v>1049</v>
          </cell>
          <cell r="F1050" t="str">
            <v>1.1.7.0.1.209</v>
          </cell>
          <cell r="G1050" t="str">
            <v>Jerrycan HDPE - 20 L</v>
          </cell>
          <cell r="H1050">
            <v>20</v>
          </cell>
          <cell r="I1050">
            <v>1</v>
          </cell>
          <cell r="J1050" t="str">
            <v>Pcs</v>
          </cell>
          <cell r="L1050">
            <v>23000</v>
          </cell>
          <cell r="T1050">
            <v>0</v>
          </cell>
          <cell r="U1050">
            <v>50</v>
          </cell>
        </row>
        <row r="1051">
          <cell r="B1051">
            <v>1050</v>
          </cell>
          <cell r="F1051" t="str">
            <v>1.1.7.0.1.211</v>
          </cell>
          <cell r="G1051" t="str">
            <v>Jerrycan HDPE - 20 L - Cap - Black</v>
          </cell>
          <cell r="H1051">
            <v>20</v>
          </cell>
          <cell r="I1051">
            <v>1</v>
          </cell>
          <cell r="J1051" t="str">
            <v>Pcs</v>
          </cell>
          <cell r="L1051">
            <v>620</v>
          </cell>
          <cell r="T1051">
            <v>0</v>
          </cell>
          <cell r="U1051">
            <v>50</v>
          </cell>
        </row>
        <row r="1052">
          <cell r="B1052">
            <v>1051</v>
          </cell>
          <cell r="F1052" t="str">
            <v>1.1.7.0.1.210</v>
          </cell>
          <cell r="G1052" t="str">
            <v>Jerrycan HDPE - 20 L - Plug</v>
          </cell>
          <cell r="H1052">
            <v>20</v>
          </cell>
          <cell r="I1052">
            <v>1</v>
          </cell>
          <cell r="J1052" t="str">
            <v>Pcs</v>
          </cell>
          <cell r="L1052">
            <v>620</v>
          </cell>
          <cell r="T1052">
            <v>0</v>
          </cell>
          <cell r="U1052">
            <v>50</v>
          </cell>
        </row>
        <row r="1053">
          <cell r="B1053">
            <v>1052</v>
          </cell>
          <cell r="F1053" t="str">
            <v>1.1.7.0.1.55</v>
          </cell>
          <cell r="G1053" t="str">
            <v>Sticker Markup 480 SL - 20 L</v>
          </cell>
          <cell r="H1053">
            <v>20</v>
          </cell>
          <cell r="I1053">
            <v>1</v>
          </cell>
          <cell r="J1053" t="str">
            <v>Pcs</v>
          </cell>
          <cell r="L1053">
            <v>960</v>
          </cell>
          <cell r="T1053">
            <v>0</v>
          </cell>
          <cell r="U1053">
            <v>50</v>
          </cell>
        </row>
        <row r="1054">
          <cell r="B1054">
            <v>1053</v>
          </cell>
          <cell r="F1054" t="str">
            <v>1.1.7.0.3.103</v>
          </cell>
          <cell r="G1054" t="str">
            <v>Mark Up 480 SL @20 ltr</v>
          </cell>
          <cell r="H1054">
            <v>20</v>
          </cell>
          <cell r="I1054">
            <v>1</v>
          </cell>
          <cell r="J1054" t="str">
            <v>Liter</v>
          </cell>
          <cell r="L1054">
            <v>30059.4</v>
          </cell>
          <cell r="T1054">
            <v>0</v>
          </cell>
          <cell r="U1054">
            <v>1000</v>
          </cell>
        </row>
        <row r="1055">
          <cell r="B1055">
            <v>1054</v>
          </cell>
          <cell r="G1055" t="str">
            <v>Mark Up 480 SL @20 ltr</v>
          </cell>
          <cell r="H1055">
            <v>20</v>
          </cell>
          <cell r="I1055">
            <v>1</v>
          </cell>
          <cell r="J1055" t="str">
            <v>Pcs</v>
          </cell>
          <cell r="L1055">
            <v>0</v>
          </cell>
          <cell r="T1055">
            <v>0</v>
          </cell>
          <cell r="U1055">
            <v>5000</v>
          </cell>
        </row>
        <row r="1056">
          <cell r="B1056">
            <v>1055</v>
          </cell>
          <cell r="F1056" t="str">
            <v>1.1.7.0.7.11</v>
          </cell>
          <cell r="G1056" t="str">
            <v>Scrap - Proquat 276 SL</v>
          </cell>
          <cell r="H1056">
            <v>200</v>
          </cell>
          <cell r="I1056">
            <v>1</v>
          </cell>
          <cell r="J1056" t="str">
            <v>Ltr</v>
          </cell>
          <cell r="L1056">
            <v>32777</v>
          </cell>
          <cell r="T1056">
            <v>0</v>
          </cell>
          <cell r="U1056">
            <v>1000</v>
          </cell>
        </row>
        <row r="1057">
          <cell r="B1057">
            <v>1056</v>
          </cell>
          <cell r="F1057" t="str">
            <v>1.1.7.0.1.236</v>
          </cell>
          <cell r="G1057" t="str">
            <v>Isopropylamine Glyphosate 62% TA</v>
          </cell>
          <cell r="H1057">
            <v>250</v>
          </cell>
          <cell r="I1057">
            <v>1</v>
          </cell>
          <cell r="J1057" t="str">
            <v>Kg</v>
          </cell>
          <cell r="L1057">
            <v>30328</v>
          </cell>
          <cell r="T1057">
            <v>0</v>
          </cell>
          <cell r="U1057">
            <v>628</v>
          </cell>
        </row>
        <row r="1058">
          <cell r="B1058">
            <v>1057</v>
          </cell>
          <cell r="F1058" t="str">
            <v>1.1.7.0.1.218</v>
          </cell>
          <cell r="G1058" t="str">
            <v>Agrisol 415 N</v>
          </cell>
          <cell r="H1058">
            <v>200</v>
          </cell>
          <cell r="I1058">
            <v>1</v>
          </cell>
          <cell r="J1058" t="str">
            <v>Kg</v>
          </cell>
          <cell r="L1058">
            <v>15163</v>
          </cell>
          <cell r="T1058">
            <v>0</v>
          </cell>
          <cell r="U1058">
            <v>80</v>
          </cell>
        </row>
        <row r="1059">
          <cell r="B1059">
            <v>1058</v>
          </cell>
          <cell r="F1059" t="str">
            <v>1.1.7.0.1.186</v>
          </cell>
          <cell r="G1059" t="str">
            <v>Tartrazine</v>
          </cell>
          <cell r="H1059">
            <v>25</v>
          </cell>
          <cell r="I1059">
            <v>1</v>
          </cell>
          <cell r="J1059" t="str">
            <v>Kg</v>
          </cell>
          <cell r="L1059">
            <v>61711</v>
          </cell>
          <cell r="T1059">
            <v>0</v>
          </cell>
          <cell r="U1059">
            <v>0.6</v>
          </cell>
        </row>
        <row r="1060">
          <cell r="B1060">
            <v>1059</v>
          </cell>
          <cell r="F1060" t="str">
            <v>1.1.7.0.1.209</v>
          </cell>
          <cell r="G1060" t="str">
            <v>Jerrycan HDPE - 20 L</v>
          </cell>
          <cell r="H1060">
            <v>20</v>
          </cell>
          <cell r="I1060">
            <v>1</v>
          </cell>
          <cell r="J1060" t="str">
            <v>Pcs</v>
          </cell>
          <cell r="L1060">
            <v>23000</v>
          </cell>
          <cell r="T1060">
            <v>0</v>
          </cell>
          <cell r="U1060">
            <v>50</v>
          </cell>
        </row>
        <row r="1061">
          <cell r="B1061">
            <v>1060</v>
          </cell>
          <cell r="F1061" t="str">
            <v>1.1.7.0.1.211</v>
          </cell>
          <cell r="G1061" t="str">
            <v>Jerrycan HDPE - 20 L - Cap - Black</v>
          </cell>
          <cell r="H1061">
            <v>20</v>
          </cell>
          <cell r="I1061">
            <v>1</v>
          </cell>
          <cell r="J1061" t="str">
            <v>Pcs</v>
          </cell>
          <cell r="L1061">
            <v>620</v>
          </cell>
          <cell r="T1061">
            <v>0</v>
          </cell>
          <cell r="U1061">
            <v>50</v>
          </cell>
        </row>
        <row r="1062">
          <cell r="B1062">
            <v>1061</v>
          </cell>
          <cell r="F1062" t="str">
            <v>1.1.7.0.1.210</v>
          </cell>
          <cell r="G1062" t="str">
            <v>Jerrycan HDPE - 20 L - Plug</v>
          </cell>
          <cell r="H1062">
            <v>20</v>
          </cell>
          <cell r="I1062">
            <v>1</v>
          </cell>
          <cell r="J1062" t="str">
            <v>Pcs</v>
          </cell>
          <cell r="L1062">
            <v>620</v>
          </cell>
          <cell r="T1062">
            <v>0</v>
          </cell>
          <cell r="U1062">
            <v>50</v>
          </cell>
        </row>
        <row r="1063">
          <cell r="B1063">
            <v>1062</v>
          </cell>
          <cell r="F1063" t="str">
            <v>1.1.7.0.1.55</v>
          </cell>
          <cell r="G1063" t="str">
            <v>Sticker Markup 480 SL - 20 L</v>
          </cell>
          <cell r="H1063">
            <v>20</v>
          </cell>
          <cell r="I1063">
            <v>1</v>
          </cell>
          <cell r="J1063" t="str">
            <v>Pcs</v>
          </cell>
          <cell r="L1063">
            <v>960</v>
          </cell>
          <cell r="T1063">
            <v>0</v>
          </cell>
          <cell r="U1063">
            <v>50</v>
          </cell>
        </row>
        <row r="1064">
          <cell r="B1064">
            <v>1063</v>
          </cell>
          <cell r="F1064" t="str">
            <v>1.1.7.0.3.103</v>
          </cell>
          <cell r="G1064" t="str">
            <v>Mark Up 480 SL @20 ltr</v>
          </cell>
          <cell r="H1064">
            <v>20</v>
          </cell>
          <cell r="I1064">
            <v>1</v>
          </cell>
          <cell r="J1064" t="str">
            <v>Liter</v>
          </cell>
          <cell r="L1064">
            <v>30059.4</v>
          </cell>
          <cell r="T1064">
            <v>0</v>
          </cell>
          <cell r="U1064">
            <v>1000</v>
          </cell>
        </row>
        <row r="1065">
          <cell r="B1065">
            <v>1064</v>
          </cell>
          <cell r="F1065" t="str">
            <v>1.1.7.0.1.236</v>
          </cell>
          <cell r="G1065" t="str">
            <v>Isopropylamine Glyphosate 62% TA</v>
          </cell>
          <cell r="H1065">
            <v>250</v>
          </cell>
          <cell r="I1065">
            <v>1</v>
          </cell>
          <cell r="J1065" t="str">
            <v>Kg</v>
          </cell>
          <cell r="L1065">
            <v>30328</v>
          </cell>
          <cell r="T1065">
            <v>0</v>
          </cell>
          <cell r="U1065">
            <v>628</v>
          </cell>
        </row>
        <row r="1066">
          <cell r="B1066">
            <v>1065</v>
          </cell>
          <cell r="F1066" t="str">
            <v>1.1.7.0.1.218</v>
          </cell>
          <cell r="G1066" t="str">
            <v>Agrisol 415 N</v>
          </cell>
          <cell r="H1066">
            <v>200</v>
          </cell>
          <cell r="I1066">
            <v>1</v>
          </cell>
          <cell r="J1066" t="str">
            <v>Kg</v>
          </cell>
          <cell r="L1066">
            <v>15163</v>
          </cell>
          <cell r="T1066">
            <v>0</v>
          </cell>
          <cell r="U1066">
            <v>80</v>
          </cell>
        </row>
        <row r="1067">
          <cell r="B1067">
            <v>1066</v>
          </cell>
          <cell r="F1067" t="str">
            <v>1.1.7.0.1.186</v>
          </cell>
          <cell r="G1067" t="str">
            <v>Tartrazine</v>
          </cell>
          <cell r="H1067">
            <v>25</v>
          </cell>
          <cell r="I1067">
            <v>1</v>
          </cell>
          <cell r="J1067" t="str">
            <v>Kg</v>
          </cell>
          <cell r="L1067">
            <v>61711</v>
          </cell>
          <cell r="T1067">
            <v>0</v>
          </cell>
          <cell r="U1067">
            <v>0.6</v>
          </cell>
        </row>
        <row r="1068">
          <cell r="B1068">
            <v>1067</v>
          </cell>
          <cell r="F1068" t="str">
            <v>1.1.7.0.1.209</v>
          </cell>
          <cell r="G1068" t="str">
            <v>Jerrycan HDPE - 20 L</v>
          </cell>
          <cell r="H1068">
            <v>20</v>
          </cell>
          <cell r="I1068">
            <v>1</v>
          </cell>
          <cell r="J1068" t="str">
            <v>Pcs</v>
          </cell>
          <cell r="L1068">
            <v>23000</v>
          </cell>
          <cell r="T1068">
            <v>0</v>
          </cell>
          <cell r="U1068">
            <v>50</v>
          </cell>
        </row>
        <row r="1069">
          <cell r="B1069">
            <v>1068</v>
          </cell>
          <cell r="F1069" t="str">
            <v>1.1.7.0.1.211</v>
          </cell>
          <cell r="G1069" t="str">
            <v>Jerrycan HDPE - 20 L - Cap - Black</v>
          </cell>
          <cell r="H1069">
            <v>20</v>
          </cell>
          <cell r="I1069">
            <v>1</v>
          </cell>
          <cell r="J1069" t="str">
            <v>Pcs</v>
          </cell>
          <cell r="L1069">
            <v>620</v>
          </cell>
          <cell r="T1069">
            <v>0</v>
          </cell>
          <cell r="U1069">
            <v>50</v>
          </cell>
        </row>
        <row r="1070">
          <cell r="B1070">
            <v>1069</v>
          </cell>
          <cell r="F1070" t="str">
            <v>1.1.7.0.1.210</v>
          </cell>
          <cell r="G1070" t="str">
            <v>Jerrycan HDPE - 20 L - Plug</v>
          </cell>
          <cell r="H1070">
            <v>20</v>
          </cell>
          <cell r="I1070">
            <v>1</v>
          </cell>
          <cell r="J1070" t="str">
            <v>Pcs</v>
          </cell>
          <cell r="L1070">
            <v>620</v>
          </cell>
          <cell r="T1070">
            <v>0</v>
          </cell>
          <cell r="U1070">
            <v>50</v>
          </cell>
        </row>
        <row r="1071">
          <cell r="B1071">
            <v>1070</v>
          </cell>
          <cell r="F1071" t="str">
            <v>1.1.7.0.1.55</v>
          </cell>
          <cell r="G1071" t="str">
            <v>Sticker Markup 480 SL - 20 L</v>
          </cell>
          <cell r="H1071">
            <v>20</v>
          </cell>
          <cell r="I1071">
            <v>1</v>
          </cell>
          <cell r="J1071" t="str">
            <v>Pcs</v>
          </cell>
          <cell r="L1071">
            <v>960</v>
          </cell>
          <cell r="T1071">
            <v>0</v>
          </cell>
          <cell r="U1071">
            <v>50</v>
          </cell>
        </row>
        <row r="1072">
          <cell r="B1072">
            <v>1071</v>
          </cell>
          <cell r="F1072" t="str">
            <v>1.1.7.0.3.103</v>
          </cell>
          <cell r="G1072" t="str">
            <v>Mark Up 480 SL @20 ltr</v>
          </cell>
          <cell r="H1072">
            <v>20</v>
          </cell>
          <cell r="I1072">
            <v>1</v>
          </cell>
          <cell r="J1072" t="str">
            <v>Liter</v>
          </cell>
          <cell r="L1072">
            <v>30059.4</v>
          </cell>
          <cell r="T1072">
            <v>0</v>
          </cell>
          <cell r="U1072">
            <v>1000</v>
          </cell>
        </row>
        <row r="1073">
          <cell r="B1073">
            <v>1072</v>
          </cell>
          <cell r="F1073" t="str">
            <v>1.1.7.0.1.236</v>
          </cell>
          <cell r="G1073" t="str">
            <v>Isopropylamine Glyphosate 62% TA</v>
          </cell>
          <cell r="H1073">
            <v>250</v>
          </cell>
          <cell r="I1073">
            <v>1</v>
          </cell>
          <cell r="J1073" t="str">
            <v>Kg</v>
          </cell>
          <cell r="L1073">
            <v>30328</v>
          </cell>
          <cell r="T1073">
            <v>0</v>
          </cell>
          <cell r="U1073">
            <v>628</v>
          </cell>
        </row>
        <row r="1074">
          <cell r="B1074">
            <v>1073</v>
          </cell>
          <cell r="F1074" t="str">
            <v>1.1.7.0.1.218</v>
          </cell>
          <cell r="G1074" t="str">
            <v>Agrisol 415 N</v>
          </cell>
          <cell r="H1074">
            <v>200</v>
          </cell>
          <cell r="I1074">
            <v>1</v>
          </cell>
          <cell r="J1074" t="str">
            <v>Kg</v>
          </cell>
          <cell r="L1074">
            <v>15163</v>
          </cell>
          <cell r="T1074">
            <v>0</v>
          </cell>
          <cell r="U1074">
            <v>80</v>
          </cell>
        </row>
        <row r="1075">
          <cell r="B1075">
            <v>1074</v>
          </cell>
          <cell r="F1075" t="str">
            <v>1.1.7.0.1.186</v>
          </cell>
          <cell r="G1075" t="str">
            <v>Tartrazine</v>
          </cell>
          <cell r="H1075">
            <v>25</v>
          </cell>
          <cell r="I1075">
            <v>1</v>
          </cell>
          <cell r="J1075" t="str">
            <v>Kg</v>
          </cell>
          <cell r="L1075">
            <v>61711</v>
          </cell>
          <cell r="T1075">
            <v>0</v>
          </cell>
          <cell r="U1075">
            <v>0.6</v>
          </cell>
        </row>
        <row r="1076">
          <cell r="B1076">
            <v>1075</v>
          </cell>
          <cell r="F1076" t="str">
            <v>1.1.7.0.1.209</v>
          </cell>
          <cell r="G1076" t="str">
            <v>Jerrycan HDPE - 20 L</v>
          </cell>
          <cell r="H1076">
            <v>20</v>
          </cell>
          <cell r="I1076">
            <v>1</v>
          </cell>
          <cell r="J1076" t="str">
            <v>Pcs</v>
          </cell>
          <cell r="L1076">
            <v>23000</v>
          </cell>
          <cell r="T1076">
            <v>0</v>
          </cell>
          <cell r="U1076">
            <v>50</v>
          </cell>
        </row>
        <row r="1077">
          <cell r="B1077">
            <v>1076</v>
          </cell>
          <cell r="F1077" t="str">
            <v>1.1.7.0.1.211</v>
          </cell>
          <cell r="G1077" t="str">
            <v>Jerrycan HDPE - 20 L - Cap - Black</v>
          </cell>
          <cell r="H1077">
            <v>20</v>
          </cell>
          <cell r="I1077">
            <v>1</v>
          </cell>
          <cell r="J1077" t="str">
            <v>Pcs</v>
          </cell>
          <cell r="L1077">
            <v>620</v>
          </cell>
          <cell r="T1077">
            <v>0</v>
          </cell>
          <cell r="U1077">
            <v>50</v>
          </cell>
        </row>
        <row r="1078">
          <cell r="B1078">
            <v>1077</v>
          </cell>
          <cell r="F1078" t="str">
            <v>1.1.7.0.1.210</v>
          </cell>
          <cell r="G1078" t="str">
            <v>Jerrycan HDPE - 20 L - Plug</v>
          </cell>
          <cell r="H1078">
            <v>20</v>
          </cell>
          <cell r="I1078">
            <v>1</v>
          </cell>
          <cell r="J1078" t="str">
            <v>Pcs</v>
          </cell>
          <cell r="L1078">
            <v>620</v>
          </cell>
          <cell r="T1078">
            <v>0</v>
          </cell>
          <cell r="U1078">
            <v>50</v>
          </cell>
        </row>
        <row r="1079">
          <cell r="B1079">
            <v>1078</v>
          </cell>
          <cell r="F1079" t="str">
            <v>1.1.7.0.1.55</v>
          </cell>
          <cell r="G1079" t="str">
            <v>Sticker Markup 480 SL - 20 L</v>
          </cell>
          <cell r="H1079">
            <v>20</v>
          </cell>
          <cell r="I1079">
            <v>1</v>
          </cell>
          <cell r="J1079" t="str">
            <v>Pcs</v>
          </cell>
          <cell r="L1079">
            <v>960</v>
          </cell>
          <cell r="T1079">
            <v>0</v>
          </cell>
          <cell r="U1079">
            <v>50</v>
          </cell>
        </row>
        <row r="1080">
          <cell r="B1080">
            <v>1079</v>
          </cell>
          <cell r="F1080" t="str">
            <v>1.1.7.0.3.103</v>
          </cell>
          <cell r="G1080" t="str">
            <v>Mark Up 480 SL @20 ltr</v>
          </cell>
          <cell r="H1080">
            <v>20</v>
          </cell>
          <cell r="I1080">
            <v>1</v>
          </cell>
          <cell r="J1080" t="str">
            <v>Liter</v>
          </cell>
          <cell r="L1080">
            <v>30059.4</v>
          </cell>
          <cell r="T1080">
            <v>0</v>
          </cell>
          <cell r="U1080">
            <v>1000</v>
          </cell>
        </row>
        <row r="1081">
          <cell r="B1081">
            <v>1080</v>
          </cell>
          <cell r="F1081" t="str">
            <v>1.1.7.0.1.236</v>
          </cell>
          <cell r="G1081" t="str">
            <v>Isopropylamine Glyphosate 62% TA</v>
          </cell>
          <cell r="H1081">
            <v>250</v>
          </cell>
          <cell r="I1081">
            <v>1</v>
          </cell>
          <cell r="J1081" t="str">
            <v>Kg</v>
          </cell>
          <cell r="L1081">
            <v>30328</v>
          </cell>
          <cell r="T1081">
            <v>0</v>
          </cell>
          <cell r="U1081">
            <v>628</v>
          </cell>
        </row>
        <row r="1082">
          <cell r="B1082">
            <v>1081</v>
          </cell>
          <cell r="F1082" t="str">
            <v>1.1.7.0.1.218</v>
          </cell>
          <cell r="G1082" t="str">
            <v>Agrisol 415 N</v>
          </cell>
          <cell r="H1082">
            <v>200</v>
          </cell>
          <cell r="I1082">
            <v>1</v>
          </cell>
          <cell r="J1082" t="str">
            <v>Kg</v>
          </cell>
          <cell r="L1082">
            <v>15163</v>
          </cell>
          <cell r="T1082">
            <v>0</v>
          </cell>
          <cell r="U1082">
            <v>80</v>
          </cell>
        </row>
        <row r="1083">
          <cell r="B1083">
            <v>1082</v>
          </cell>
          <cell r="F1083" t="str">
            <v>1.1.7.0.1.186</v>
          </cell>
          <cell r="G1083" t="str">
            <v>Tartrazine</v>
          </cell>
          <cell r="H1083">
            <v>25</v>
          </cell>
          <cell r="I1083">
            <v>1</v>
          </cell>
          <cell r="J1083" t="str">
            <v>Kg</v>
          </cell>
          <cell r="L1083">
            <v>61711</v>
          </cell>
          <cell r="T1083">
            <v>0</v>
          </cell>
          <cell r="U1083">
            <v>0.6</v>
          </cell>
        </row>
        <row r="1084">
          <cell r="B1084">
            <v>1083</v>
          </cell>
          <cell r="F1084" t="str">
            <v>1.1.7.0.1.209</v>
          </cell>
          <cell r="G1084" t="str">
            <v>Jerrycan HDPE - 20 L</v>
          </cell>
          <cell r="H1084">
            <v>20</v>
          </cell>
          <cell r="I1084">
            <v>1</v>
          </cell>
          <cell r="J1084" t="str">
            <v>Pcs</v>
          </cell>
          <cell r="L1084">
            <v>23000</v>
          </cell>
          <cell r="T1084">
            <v>0</v>
          </cell>
          <cell r="U1084">
            <v>50</v>
          </cell>
        </row>
        <row r="1085">
          <cell r="B1085">
            <v>1084</v>
          </cell>
          <cell r="F1085" t="str">
            <v>1.1.7.0.1.211</v>
          </cell>
          <cell r="G1085" t="str">
            <v>Jerrycan HDPE - 20 L - Cap - Black</v>
          </cell>
          <cell r="H1085">
            <v>20</v>
          </cell>
          <cell r="I1085">
            <v>1</v>
          </cell>
          <cell r="J1085" t="str">
            <v>Pcs</v>
          </cell>
          <cell r="L1085">
            <v>620</v>
          </cell>
          <cell r="T1085">
            <v>0</v>
          </cell>
          <cell r="U1085">
            <v>50</v>
          </cell>
        </row>
        <row r="1086">
          <cell r="B1086">
            <v>1085</v>
          </cell>
          <cell r="F1086" t="str">
            <v>1.1.7.0.1.210</v>
          </cell>
          <cell r="G1086" t="str">
            <v>Jerrycan HDPE - 20 L - Plug</v>
          </cell>
          <cell r="H1086">
            <v>20</v>
          </cell>
          <cell r="I1086">
            <v>1</v>
          </cell>
          <cell r="J1086" t="str">
            <v>Pcs</v>
          </cell>
          <cell r="L1086">
            <v>620</v>
          </cell>
          <cell r="T1086">
            <v>0</v>
          </cell>
          <cell r="U1086">
            <v>50</v>
          </cell>
        </row>
        <row r="1087">
          <cell r="B1087">
            <v>1086</v>
          </cell>
          <cell r="F1087" t="str">
            <v>1.1.7.0.1.55</v>
          </cell>
          <cell r="G1087" t="str">
            <v>Sticker Markup 480 SL - 20 L</v>
          </cell>
          <cell r="H1087">
            <v>20</v>
          </cell>
          <cell r="I1087">
            <v>1</v>
          </cell>
          <cell r="J1087" t="str">
            <v>Pcs</v>
          </cell>
          <cell r="L1087">
            <v>960</v>
          </cell>
          <cell r="T1087">
            <v>0</v>
          </cell>
          <cell r="U1087">
            <v>50</v>
          </cell>
        </row>
        <row r="1088">
          <cell r="B1088">
            <v>1087</v>
          </cell>
          <cell r="F1088" t="str">
            <v>1.1.7.0.3.103</v>
          </cell>
          <cell r="G1088" t="str">
            <v>Mark Up 480 SL @20 ltr</v>
          </cell>
          <cell r="H1088">
            <v>20</v>
          </cell>
          <cell r="I1088">
            <v>1</v>
          </cell>
          <cell r="J1088" t="str">
            <v>Liter</v>
          </cell>
          <cell r="L1088">
            <v>30059.4</v>
          </cell>
          <cell r="T1088">
            <v>0</v>
          </cell>
          <cell r="U1088">
            <v>1000</v>
          </cell>
        </row>
        <row r="1089">
          <cell r="B1089">
            <v>1088</v>
          </cell>
          <cell r="F1089" t="str">
            <v>1.1.7.0.1.236</v>
          </cell>
          <cell r="G1089" t="str">
            <v>Isopropylamine Glyphosate 62% TA</v>
          </cell>
          <cell r="H1089">
            <v>250</v>
          </cell>
          <cell r="I1089">
            <v>1</v>
          </cell>
          <cell r="J1089" t="str">
            <v>Kg</v>
          </cell>
          <cell r="L1089">
            <v>30328</v>
          </cell>
          <cell r="T1089">
            <v>0</v>
          </cell>
          <cell r="U1089">
            <v>628</v>
          </cell>
        </row>
        <row r="1090">
          <cell r="B1090">
            <v>1089</v>
          </cell>
          <cell r="F1090" t="str">
            <v>1.1.7.0.1.218</v>
          </cell>
          <cell r="G1090" t="str">
            <v>Agrisol 415 N</v>
          </cell>
          <cell r="H1090">
            <v>200</v>
          </cell>
          <cell r="I1090">
            <v>1</v>
          </cell>
          <cell r="J1090" t="str">
            <v>Kg</v>
          </cell>
          <cell r="L1090">
            <v>15163</v>
          </cell>
          <cell r="T1090">
            <v>0</v>
          </cell>
          <cell r="U1090">
            <v>80</v>
          </cell>
        </row>
        <row r="1091">
          <cell r="B1091">
            <v>1090</v>
          </cell>
          <cell r="F1091" t="str">
            <v>1.1.7.0.1.186</v>
          </cell>
          <cell r="G1091" t="str">
            <v>Tartrazine</v>
          </cell>
          <cell r="H1091">
            <v>25</v>
          </cell>
          <cell r="I1091">
            <v>1</v>
          </cell>
          <cell r="J1091" t="str">
            <v>Kg</v>
          </cell>
          <cell r="L1091">
            <v>61711</v>
          </cell>
          <cell r="T1091">
            <v>0</v>
          </cell>
          <cell r="U1091">
            <v>0.6</v>
          </cell>
        </row>
        <row r="1092">
          <cell r="B1092">
            <v>1091</v>
          </cell>
          <cell r="F1092" t="str">
            <v>1.1.7.0.1.209</v>
          </cell>
          <cell r="G1092" t="str">
            <v>Jerrycan HDPE - 20 L</v>
          </cell>
          <cell r="H1092">
            <v>20</v>
          </cell>
          <cell r="I1092">
            <v>1</v>
          </cell>
          <cell r="J1092" t="str">
            <v>Pcs</v>
          </cell>
          <cell r="L1092">
            <v>23000</v>
          </cell>
          <cell r="T1092">
            <v>0</v>
          </cell>
          <cell r="U1092">
            <v>50</v>
          </cell>
        </row>
        <row r="1093">
          <cell r="B1093">
            <v>1092</v>
          </cell>
          <cell r="F1093" t="str">
            <v>1.1.7.0.1.211</v>
          </cell>
          <cell r="G1093" t="str">
            <v>Jerrycan HDPE - 20 L - Cap - Black</v>
          </cell>
          <cell r="H1093">
            <v>20</v>
          </cell>
          <cell r="I1093">
            <v>1</v>
          </cell>
          <cell r="J1093" t="str">
            <v>Pcs</v>
          </cell>
          <cell r="L1093">
            <v>620</v>
          </cell>
          <cell r="T1093">
            <v>0</v>
          </cell>
          <cell r="U1093">
            <v>50</v>
          </cell>
        </row>
        <row r="1094">
          <cell r="B1094">
            <v>1093</v>
          </cell>
          <cell r="F1094" t="str">
            <v>1.1.7.0.1.210</v>
          </cell>
          <cell r="G1094" t="str">
            <v>Jerrycan HDPE - 20 L - Plug</v>
          </cell>
          <cell r="H1094">
            <v>20</v>
          </cell>
          <cell r="I1094">
            <v>1</v>
          </cell>
          <cell r="J1094" t="str">
            <v>Pcs</v>
          </cell>
          <cell r="L1094">
            <v>620</v>
          </cell>
          <cell r="T1094">
            <v>0</v>
          </cell>
          <cell r="U1094">
            <v>50</v>
          </cell>
        </row>
        <row r="1095">
          <cell r="B1095">
            <v>1094</v>
          </cell>
          <cell r="F1095" t="str">
            <v>1.1.7.0.1.55</v>
          </cell>
          <cell r="G1095" t="str">
            <v>Sticker Markup 480 SL - 20 L</v>
          </cell>
          <cell r="H1095">
            <v>20</v>
          </cell>
          <cell r="I1095">
            <v>1</v>
          </cell>
          <cell r="J1095" t="str">
            <v>Pcs</v>
          </cell>
          <cell r="L1095">
            <v>960</v>
          </cell>
          <cell r="T1095">
            <v>0</v>
          </cell>
          <cell r="U1095">
            <v>50</v>
          </cell>
        </row>
        <row r="1096">
          <cell r="B1096">
            <v>1095</v>
          </cell>
          <cell r="F1096" t="str">
            <v>1.1.7.0.3.103</v>
          </cell>
          <cell r="G1096" t="str">
            <v>Mark Up 480 SL @20 ltr</v>
          </cell>
          <cell r="H1096">
            <v>20</v>
          </cell>
          <cell r="I1096">
            <v>1</v>
          </cell>
          <cell r="J1096" t="str">
            <v>Liter</v>
          </cell>
          <cell r="L1096">
            <v>30059.4</v>
          </cell>
          <cell r="T1096">
            <v>0</v>
          </cell>
          <cell r="U1096">
            <v>1000</v>
          </cell>
        </row>
        <row r="1097">
          <cell r="B1097">
            <v>1096</v>
          </cell>
          <cell r="G1097" t="str">
            <v>Mark Up 480 SL @20 ltr</v>
          </cell>
          <cell r="H1097">
            <v>20</v>
          </cell>
          <cell r="I1097">
            <v>1</v>
          </cell>
          <cell r="J1097" t="str">
            <v>Pcs</v>
          </cell>
          <cell r="L1097">
            <v>0</v>
          </cell>
          <cell r="T1097">
            <v>0</v>
          </cell>
          <cell r="U1097">
            <v>5000</v>
          </cell>
        </row>
        <row r="1098">
          <cell r="B1098">
            <v>1097</v>
          </cell>
          <cell r="F1098" t="str">
            <v>1.1.7.0.1.236</v>
          </cell>
          <cell r="G1098" t="str">
            <v>Isopropylamine Glyphosate 62% TA</v>
          </cell>
          <cell r="H1098">
            <v>250</v>
          </cell>
          <cell r="I1098">
            <v>1</v>
          </cell>
          <cell r="J1098" t="str">
            <v>Kg</v>
          </cell>
          <cell r="L1098">
            <v>30328</v>
          </cell>
          <cell r="T1098">
            <v>0</v>
          </cell>
          <cell r="U1098">
            <v>628</v>
          </cell>
        </row>
        <row r="1099">
          <cell r="B1099">
            <v>1098</v>
          </cell>
          <cell r="F1099" t="str">
            <v>1.1.7.0.1.218</v>
          </cell>
          <cell r="G1099" t="str">
            <v>Agrisol 415 N</v>
          </cell>
          <cell r="H1099">
            <v>200</v>
          </cell>
          <cell r="I1099">
            <v>1</v>
          </cell>
          <cell r="J1099" t="str">
            <v>Kg</v>
          </cell>
          <cell r="L1099">
            <v>15163</v>
          </cell>
          <cell r="T1099">
            <v>0</v>
          </cell>
          <cell r="U1099">
            <v>80</v>
          </cell>
        </row>
        <row r="1100">
          <cell r="B1100">
            <v>1099</v>
          </cell>
          <cell r="F1100" t="str">
            <v>1.1.7.0.1.186</v>
          </cell>
          <cell r="G1100" t="str">
            <v>Tartrazine</v>
          </cell>
          <cell r="H1100">
            <v>25</v>
          </cell>
          <cell r="I1100">
            <v>1</v>
          </cell>
          <cell r="J1100" t="str">
            <v>Kg</v>
          </cell>
          <cell r="L1100">
            <v>61711</v>
          </cell>
          <cell r="T1100">
            <v>0</v>
          </cell>
          <cell r="U1100">
            <v>0.6</v>
          </cell>
        </row>
        <row r="1101">
          <cell r="B1101">
            <v>1100</v>
          </cell>
          <cell r="F1101" t="str">
            <v>1.1.7.0.1.215</v>
          </cell>
          <cell r="G1101" t="str">
            <v>Bottle PET - 1 L</v>
          </cell>
          <cell r="H1101">
            <v>1</v>
          </cell>
          <cell r="I1101">
            <v>1</v>
          </cell>
          <cell r="J1101" t="str">
            <v>Pcs</v>
          </cell>
          <cell r="L1101">
            <v>1919</v>
          </cell>
          <cell r="T1101">
            <v>0</v>
          </cell>
          <cell r="U1101">
            <v>1000</v>
          </cell>
        </row>
        <row r="1102">
          <cell r="B1102">
            <v>1101</v>
          </cell>
          <cell r="F1102" t="str">
            <v>1.1.7.0.1.217</v>
          </cell>
          <cell r="G1102" t="str">
            <v>Bottle PET - 1 L - Cap</v>
          </cell>
          <cell r="H1102">
            <v>1</v>
          </cell>
          <cell r="I1102">
            <v>1</v>
          </cell>
          <cell r="J1102" t="str">
            <v>Pcs</v>
          </cell>
          <cell r="L1102">
            <v>404</v>
          </cell>
          <cell r="T1102">
            <v>0</v>
          </cell>
          <cell r="U1102">
            <v>1000</v>
          </cell>
        </row>
        <row r="1103">
          <cell r="B1103">
            <v>1102</v>
          </cell>
          <cell r="F1103" t="str">
            <v>1.1.7.0.1.216</v>
          </cell>
          <cell r="G1103" t="str">
            <v>Bottle PET - 1 L - Plug</v>
          </cell>
          <cell r="H1103">
            <v>1</v>
          </cell>
          <cell r="I1103">
            <v>1</v>
          </cell>
          <cell r="J1103" t="str">
            <v>Pcs</v>
          </cell>
          <cell r="L1103">
            <v>202</v>
          </cell>
          <cell r="T1103">
            <v>0</v>
          </cell>
          <cell r="U1103">
            <v>1000</v>
          </cell>
        </row>
        <row r="1104">
          <cell r="B1104">
            <v>1103</v>
          </cell>
          <cell r="F1104" t="str">
            <v>1.1.7.0.1.131</v>
          </cell>
          <cell r="G1104" t="str">
            <v>PVC Shrink Wrap Logo Nathani</v>
          </cell>
          <cell r="H1104">
            <v>1</v>
          </cell>
          <cell r="I1104">
            <v>1</v>
          </cell>
          <cell r="J1104" t="str">
            <v>Pcs</v>
          </cell>
          <cell r="L1104">
            <v>16.16</v>
          </cell>
          <cell r="T1104">
            <v>0</v>
          </cell>
          <cell r="U1104">
            <v>1000</v>
          </cell>
        </row>
        <row r="1105">
          <cell r="B1105">
            <v>1104</v>
          </cell>
          <cell r="F1105" t="str">
            <v>1.1.7.0.1.83</v>
          </cell>
          <cell r="G1105" t="str">
            <v>Sticker Markup 480 SL - 1 L</v>
          </cell>
          <cell r="H1105">
            <v>1</v>
          </cell>
          <cell r="I1105">
            <v>1</v>
          </cell>
          <cell r="J1105" t="str">
            <v>Pcs</v>
          </cell>
          <cell r="L1105">
            <v>455</v>
          </cell>
          <cell r="T1105">
            <v>0</v>
          </cell>
          <cell r="U1105">
            <v>1000</v>
          </cell>
        </row>
        <row r="1106">
          <cell r="B1106">
            <v>1105</v>
          </cell>
          <cell r="F1106" t="str">
            <v>1.1.7.0.1.194</v>
          </cell>
          <cell r="G1106" t="str">
            <v>Karton Box Markup 480 SL - 1 L</v>
          </cell>
          <cell r="H1106">
            <v>1</v>
          </cell>
          <cell r="I1106">
            <v>1</v>
          </cell>
          <cell r="J1106" t="str">
            <v>Pcs</v>
          </cell>
          <cell r="L1106">
            <v>4500</v>
          </cell>
          <cell r="T1106">
            <v>0</v>
          </cell>
          <cell r="U1106">
            <v>84</v>
          </cell>
        </row>
        <row r="1107">
          <cell r="B1107">
            <v>1106</v>
          </cell>
          <cell r="F1107" t="str">
            <v>1.1.7.0.3.105</v>
          </cell>
          <cell r="G1107" t="str">
            <v>Mark Up 480 SL @1 ltr</v>
          </cell>
          <cell r="H1107">
            <v>1</v>
          </cell>
          <cell r="I1107">
            <v>12</v>
          </cell>
          <cell r="J1107" t="str">
            <v>Liter</v>
          </cell>
          <cell r="L1107">
            <v>21957</v>
          </cell>
          <cell r="T1107">
            <v>0</v>
          </cell>
          <cell r="U1107">
            <v>1008</v>
          </cell>
        </row>
        <row r="1108">
          <cell r="B1108">
            <v>1107</v>
          </cell>
          <cell r="F1108" t="str">
            <v>1.1.7.0.1.236</v>
          </cell>
          <cell r="G1108" t="str">
            <v>Isopropylamine Glyphosate 62% TA</v>
          </cell>
          <cell r="H1108">
            <v>250</v>
          </cell>
          <cell r="I1108">
            <v>1</v>
          </cell>
          <cell r="J1108" t="str">
            <v>Kg</v>
          </cell>
          <cell r="L1108">
            <v>30328</v>
          </cell>
          <cell r="T1108">
            <v>0</v>
          </cell>
          <cell r="U1108">
            <v>628</v>
          </cell>
        </row>
        <row r="1109">
          <cell r="B1109">
            <v>1108</v>
          </cell>
          <cell r="F1109" t="str">
            <v>1.1.7.0.1.218</v>
          </cell>
          <cell r="G1109" t="str">
            <v>Agrisol 415 N</v>
          </cell>
          <cell r="H1109">
            <v>200</v>
          </cell>
          <cell r="I1109">
            <v>1</v>
          </cell>
          <cell r="J1109" t="str">
            <v>Kg</v>
          </cell>
          <cell r="L1109">
            <v>15163</v>
          </cell>
          <cell r="T1109">
            <v>0</v>
          </cell>
          <cell r="U1109">
            <v>80</v>
          </cell>
        </row>
        <row r="1110">
          <cell r="B1110">
            <v>1109</v>
          </cell>
          <cell r="F1110" t="str">
            <v>1.1.7.0.1.186</v>
          </cell>
          <cell r="G1110" t="str">
            <v>Tartrazine</v>
          </cell>
          <cell r="H1110">
            <v>25</v>
          </cell>
          <cell r="I1110">
            <v>1</v>
          </cell>
          <cell r="J1110" t="str">
            <v>Kg</v>
          </cell>
          <cell r="L1110">
            <v>61711</v>
          </cell>
          <cell r="T1110">
            <v>0</v>
          </cell>
          <cell r="U1110">
            <v>0.6</v>
          </cell>
        </row>
        <row r="1111">
          <cell r="B1111">
            <v>1110</v>
          </cell>
          <cell r="F1111" t="str">
            <v>1.1.7.0.1.206</v>
          </cell>
          <cell r="G1111" t="str">
            <v>Jerrycan HDPE - 4 L</v>
          </cell>
          <cell r="H1111">
            <v>4</v>
          </cell>
          <cell r="I1111">
            <v>1</v>
          </cell>
          <cell r="J1111" t="str">
            <v>Pcs</v>
          </cell>
          <cell r="L1111">
            <v>4500</v>
          </cell>
          <cell r="T1111">
            <v>0</v>
          </cell>
          <cell r="U1111">
            <v>250</v>
          </cell>
        </row>
        <row r="1112">
          <cell r="B1112">
            <v>1111</v>
          </cell>
          <cell r="F1112" t="str">
            <v>1.1.7.0.1.207</v>
          </cell>
          <cell r="G1112" t="str">
            <v>Jerrycan HDPE - 4 L - Plug</v>
          </cell>
          <cell r="H1112">
            <v>4</v>
          </cell>
          <cell r="I1112">
            <v>1</v>
          </cell>
          <cell r="J1112" t="str">
            <v>Pcs</v>
          </cell>
          <cell r="L1112">
            <v>250</v>
          </cell>
          <cell r="T1112">
            <v>0</v>
          </cell>
          <cell r="U1112">
            <v>250</v>
          </cell>
        </row>
        <row r="1113">
          <cell r="B1113">
            <v>1112</v>
          </cell>
          <cell r="F1113" t="str">
            <v>1.1.7.0.1.208</v>
          </cell>
          <cell r="G1113" t="str">
            <v>Jerrycan HDPE - 4 L - Cap - Black</v>
          </cell>
          <cell r="H1113">
            <v>4</v>
          </cell>
          <cell r="I1113">
            <v>1</v>
          </cell>
          <cell r="J1113" t="str">
            <v>Pcs</v>
          </cell>
          <cell r="L1113">
            <v>250</v>
          </cell>
          <cell r="T1113">
            <v>0</v>
          </cell>
          <cell r="U1113">
            <v>250</v>
          </cell>
        </row>
        <row r="1114">
          <cell r="B1114">
            <v>1113</v>
          </cell>
          <cell r="F1114" t="str">
            <v>1.1.7.0.1.66</v>
          </cell>
          <cell r="G1114" t="str">
            <v>Sticker Markup 480 SL - 4 L</v>
          </cell>
          <cell r="H1114">
            <v>4</v>
          </cell>
          <cell r="I1114">
            <v>1</v>
          </cell>
          <cell r="J1114" t="str">
            <v>Pcs</v>
          </cell>
          <cell r="L1114">
            <v>657</v>
          </cell>
          <cell r="T1114">
            <v>0</v>
          </cell>
          <cell r="U1114">
            <v>250</v>
          </cell>
        </row>
        <row r="1115">
          <cell r="B1115">
            <v>1114</v>
          </cell>
          <cell r="F1115" t="str">
            <v>1.1.7.0.1.195</v>
          </cell>
          <cell r="G1115" t="str">
            <v>Karton Box Markup 480 SL - 4 L</v>
          </cell>
          <cell r="H1115">
            <v>4</v>
          </cell>
          <cell r="I1115">
            <v>1</v>
          </cell>
          <cell r="J1115" t="str">
            <v>Pcs</v>
          </cell>
          <cell r="L1115">
            <v>3948</v>
          </cell>
          <cell r="T1115">
            <v>0</v>
          </cell>
          <cell r="U1115">
            <v>62</v>
          </cell>
        </row>
        <row r="1116">
          <cell r="B1116">
            <v>1115</v>
          </cell>
          <cell r="F1116" t="str">
            <v>1.1.7.0.3.104</v>
          </cell>
          <cell r="G1116" t="str">
            <v>Mark Up 480 SL @4 ltr</v>
          </cell>
          <cell r="H1116">
            <v>4</v>
          </cell>
          <cell r="I1116">
            <v>4</v>
          </cell>
          <cell r="J1116" t="str">
            <v>Liter</v>
          </cell>
          <cell r="L1116">
            <v>21556</v>
          </cell>
          <cell r="T1116">
            <v>0</v>
          </cell>
          <cell r="U1116">
            <v>992</v>
          </cell>
        </row>
        <row r="1117">
          <cell r="B1117">
            <v>1116</v>
          </cell>
          <cell r="F1117" t="str">
            <v>1.1.7.0.1.236</v>
          </cell>
          <cell r="G1117" t="str">
            <v>Isopropylamine Glyphosate 62% TA</v>
          </cell>
          <cell r="H1117">
            <v>250</v>
          </cell>
          <cell r="I1117">
            <v>1</v>
          </cell>
          <cell r="J1117" t="str">
            <v>Kg</v>
          </cell>
          <cell r="L1117">
            <v>30328</v>
          </cell>
          <cell r="T1117">
            <v>0</v>
          </cell>
          <cell r="U1117">
            <v>628</v>
          </cell>
        </row>
        <row r="1118">
          <cell r="B1118">
            <v>1117</v>
          </cell>
          <cell r="F1118" t="str">
            <v>1.1.7.0.1.218</v>
          </cell>
          <cell r="G1118" t="str">
            <v>Agrisol 415 N</v>
          </cell>
          <cell r="H1118">
            <v>200</v>
          </cell>
          <cell r="I1118">
            <v>1</v>
          </cell>
          <cell r="J1118" t="str">
            <v>Kg</v>
          </cell>
          <cell r="L1118">
            <v>15163</v>
          </cell>
          <cell r="T1118">
            <v>0</v>
          </cell>
          <cell r="U1118">
            <v>80</v>
          </cell>
        </row>
        <row r="1119">
          <cell r="B1119">
            <v>1118</v>
          </cell>
          <cell r="F1119" t="str">
            <v>1.1.7.0.1.186</v>
          </cell>
          <cell r="G1119" t="str">
            <v>Tartrazine</v>
          </cell>
          <cell r="H1119">
            <v>25</v>
          </cell>
          <cell r="I1119">
            <v>1</v>
          </cell>
          <cell r="J1119" t="str">
            <v>Kg</v>
          </cell>
          <cell r="L1119">
            <v>61711</v>
          </cell>
          <cell r="T1119">
            <v>0</v>
          </cell>
          <cell r="U1119">
            <v>0.6</v>
          </cell>
        </row>
        <row r="1120">
          <cell r="B1120">
            <v>1119</v>
          </cell>
          <cell r="F1120" t="str">
            <v>1.1.7.0.1.206</v>
          </cell>
          <cell r="G1120" t="str">
            <v>Jerrycan HDPE - 4 L</v>
          </cell>
          <cell r="H1120">
            <v>4</v>
          </cell>
          <cell r="I1120">
            <v>1</v>
          </cell>
          <cell r="J1120" t="str">
            <v>Pcs</v>
          </cell>
          <cell r="L1120">
            <v>4500</v>
          </cell>
          <cell r="T1120">
            <v>0</v>
          </cell>
          <cell r="U1120">
            <v>250</v>
          </cell>
        </row>
        <row r="1121">
          <cell r="B1121">
            <v>1120</v>
          </cell>
          <cell r="F1121" t="str">
            <v>1.1.7.0.1.207</v>
          </cell>
          <cell r="G1121" t="str">
            <v>Jerrycan HDPE - 4 L - Plug</v>
          </cell>
          <cell r="H1121">
            <v>4</v>
          </cell>
          <cell r="I1121">
            <v>1</v>
          </cell>
          <cell r="J1121" t="str">
            <v>Pcs</v>
          </cell>
          <cell r="L1121">
            <v>250</v>
          </cell>
          <cell r="T1121">
            <v>0</v>
          </cell>
          <cell r="U1121">
            <v>250</v>
          </cell>
        </row>
        <row r="1122">
          <cell r="B1122">
            <v>1121</v>
          </cell>
          <cell r="F1122" t="str">
            <v>1.1.7.0.1.208</v>
          </cell>
          <cell r="G1122" t="str">
            <v>Jerrycan HDPE - 4 L - Cap - Black</v>
          </cell>
          <cell r="H1122">
            <v>4</v>
          </cell>
          <cell r="I1122">
            <v>1</v>
          </cell>
          <cell r="J1122" t="str">
            <v>Pcs</v>
          </cell>
          <cell r="L1122">
            <v>250</v>
          </cell>
          <cell r="T1122">
            <v>0</v>
          </cell>
          <cell r="U1122">
            <v>250</v>
          </cell>
        </row>
        <row r="1123">
          <cell r="B1123">
            <v>1122</v>
          </cell>
          <cell r="F1123" t="str">
            <v>1.1.7.0.1.66</v>
          </cell>
          <cell r="G1123" t="str">
            <v>Sticker Markup 480 SL - 4 L</v>
          </cell>
          <cell r="H1123">
            <v>4</v>
          </cell>
          <cell r="I1123">
            <v>1</v>
          </cell>
          <cell r="J1123" t="str">
            <v>Pcs</v>
          </cell>
          <cell r="L1123">
            <v>657</v>
          </cell>
          <cell r="T1123">
            <v>0</v>
          </cell>
          <cell r="U1123">
            <v>250</v>
          </cell>
        </row>
        <row r="1124">
          <cell r="B1124">
            <v>1123</v>
          </cell>
          <cell r="F1124" t="str">
            <v>1.1.7.0.1.195</v>
          </cell>
          <cell r="G1124" t="str">
            <v>Karton Box Markup 480 SL - 4 L</v>
          </cell>
          <cell r="H1124">
            <v>4</v>
          </cell>
          <cell r="I1124">
            <v>1</v>
          </cell>
          <cell r="J1124" t="str">
            <v>Pcs</v>
          </cell>
          <cell r="L1124">
            <v>3948</v>
          </cell>
          <cell r="T1124">
            <v>0</v>
          </cell>
          <cell r="U1124">
            <v>63</v>
          </cell>
        </row>
        <row r="1125">
          <cell r="B1125">
            <v>1124</v>
          </cell>
          <cell r="F1125" t="str">
            <v>1.1.7.0.3.104</v>
          </cell>
          <cell r="G1125" t="str">
            <v>Mark Up 480 SL @4 ltr</v>
          </cell>
          <cell r="H1125">
            <v>4</v>
          </cell>
          <cell r="I1125">
            <v>4</v>
          </cell>
          <cell r="J1125" t="str">
            <v>Liter</v>
          </cell>
          <cell r="L1125">
            <v>21556</v>
          </cell>
          <cell r="T1125">
            <v>0</v>
          </cell>
          <cell r="U1125">
            <v>1008</v>
          </cell>
        </row>
        <row r="1126">
          <cell r="B1126">
            <v>1125</v>
          </cell>
          <cell r="F1126" t="str">
            <v>1.1.7.0.1.236</v>
          </cell>
          <cell r="G1126" t="str">
            <v>Isopropylamine Glyphosate 62% TA</v>
          </cell>
          <cell r="H1126">
            <v>250</v>
          </cell>
          <cell r="I1126">
            <v>1</v>
          </cell>
          <cell r="J1126" t="str">
            <v>Kg</v>
          </cell>
          <cell r="L1126">
            <v>30328</v>
          </cell>
          <cell r="T1126">
            <v>0</v>
          </cell>
          <cell r="U1126">
            <v>628</v>
          </cell>
        </row>
        <row r="1127">
          <cell r="B1127">
            <v>1126</v>
          </cell>
          <cell r="F1127" t="str">
            <v>1.1.7.0.1.218</v>
          </cell>
          <cell r="G1127" t="str">
            <v>Agrisol 415 N</v>
          </cell>
          <cell r="H1127">
            <v>200</v>
          </cell>
          <cell r="I1127">
            <v>1</v>
          </cell>
          <cell r="J1127" t="str">
            <v>Kg</v>
          </cell>
          <cell r="L1127">
            <v>15163</v>
          </cell>
          <cell r="T1127">
            <v>0</v>
          </cell>
          <cell r="U1127">
            <v>80</v>
          </cell>
        </row>
        <row r="1128">
          <cell r="B1128">
            <v>1127</v>
          </cell>
          <cell r="F1128" t="str">
            <v>1.1.7.0.1.186</v>
          </cell>
          <cell r="G1128" t="str">
            <v>Tartrazine</v>
          </cell>
          <cell r="H1128">
            <v>25</v>
          </cell>
          <cell r="I1128">
            <v>1</v>
          </cell>
          <cell r="J1128" t="str">
            <v>Kg</v>
          </cell>
          <cell r="L1128">
            <v>61711</v>
          </cell>
          <cell r="T1128">
            <v>0</v>
          </cell>
          <cell r="U1128">
            <v>0.6</v>
          </cell>
        </row>
        <row r="1129">
          <cell r="B1129">
            <v>1128</v>
          </cell>
          <cell r="F1129" t="str">
            <v>1.1.7.0.1.209</v>
          </cell>
          <cell r="G1129" t="str">
            <v>Jerrycan HDPE - 20 L</v>
          </cell>
          <cell r="H1129">
            <v>20</v>
          </cell>
          <cell r="I1129">
            <v>1</v>
          </cell>
          <cell r="J1129" t="str">
            <v>Pcs</v>
          </cell>
          <cell r="L1129">
            <v>23000</v>
          </cell>
          <cell r="T1129">
            <v>0</v>
          </cell>
          <cell r="U1129">
            <v>50</v>
          </cell>
        </row>
        <row r="1130">
          <cell r="B1130">
            <v>1129</v>
          </cell>
          <cell r="F1130" t="str">
            <v>1.1.7.0.1.211</v>
          </cell>
          <cell r="G1130" t="str">
            <v>Jerrycan HDPE - 20 L - Cap - Black</v>
          </cell>
          <cell r="H1130">
            <v>20</v>
          </cell>
          <cell r="I1130">
            <v>1</v>
          </cell>
          <cell r="J1130" t="str">
            <v>Pcs</v>
          </cell>
          <cell r="L1130">
            <v>620</v>
          </cell>
          <cell r="T1130">
            <v>0</v>
          </cell>
          <cell r="U1130">
            <v>50</v>
          </cell>
        </row>
        <row r="1131">
          <cell r="B1131">
            <v>1130</v>
          </cell>
          <cell r="F1131" t="str">
            <v>1.1.7.0.1.210</v>
          </cell>
          <cell r="G1131" t="str">
            <v>Jerrycan HDPE - 20 L - Plug</v>
          </cell>
          <cell r="H1131">
            <v>20</v>
          </cell>
          <cell r="I1131">
            <v>1</v>
          </cell>
          <cell r="J1131" t="str">
            <v>Pcs</v>
          </cell>
          <cell r="L1131">
            <v>620</v>
          </cell>
          <cell r="T1131">
            <v>0</v>
          </cell>
          <cell r="U1131">
            <v>50</v>
          </cell>
        </row>
        <row r="1132">
          <cell r="B1132">
            <v>1131</v>
          </cell>
          <cell r="F1132" t="str">
            <v>1.1.7.0.1.55</v>
          </cell>
          <cell r="G1132" t="str">
            <v>Sticker Markup 480 SL - 20 L</v>
          </cell>
          <cell r="H1132">
            <v>20</v>
          </cell>
          <cell r="I1132">
            <v>1</v>
          </cell>
          <cell r="J1132" t="str">
            <v>Pcs</v>
          </cell>
          <cell r="L1132">
            <v>960</v>
          </cell>
          <cell r="T1132">
            <v>0</v>
          </cell>
          <cell r="U1132">
            <v>50</v>
          </cell>
        </row>
        <row r="1133">
          <cell r="B1133">
            <v>1132</v>
          </cell>
          <cell r="F1133" t="str">
            <v>1.1.7.0.3.103</v>
          </cell>
          <cell r="G1133" t="str">
            <v>Mark Up 480 SL @20 ltr</v>
          </cell>
          <cell r="H1133">
            <v>20</v>
          </cell>
          <cell r="I1133">
            <v>1</v>
          </cell>
          <cell r="J1133" t="str">
            <v>Liter</v>
          </cell>
          <cell r="L1133">
            <v>30059.4</v>
          </cell>
          <cell r="T1133">
            <v>0</v>
          </cell>
          <cell r="U1133">
            <v>1000</v>
          </cell>
        </row>
        <row r="1134">
          <cell r="B1134">
            <v>1133</v>
          </cell>
          <cell r="F1134" t="str">
            <v>1.1.7.0.1.236</v>
          </cell>
          <cell r="G1134" t="str">
            <v>Isopropylamine Glyphosate 62% TA</v>
          </cell>
          <cell r="H1134">
            <v>250</v>
          </cell>
          <cell r="I1134">
            <v>1</v>
          </cell>
          <cell r="J1134" t="str">
            <v>Kg</v>
          </cell>
          <cell r="L1134">
            <v>30328</v>
          </cell>
          <cell r="T1134">
            <v>0</v>
          </cell>
          <cell r="U1134">
            <v>628</v>
          </cell>
        </row>
        <row r="1135">
          <cell r="B1135">
            <v>1134</v>
          </cell>
          <cell r="F1135" t="str">
            <v>1.1.7.0.1.218</v>
          </cell>
          <cell r="G1135" t="str">
            <v>Agrisol 415 N</v>
          </cell>
          <cell r="H1135">
            <v>200</v>
          </cell>
          <cell r="I1135">
            <v>1</v>
          </cell>
          <cell r="J1135" t="str">
            <v>Kg</v>
          </cell>
          <cell r="L1135">
            <v>15163</v>
          </cell>
          <cell r="T1135">
            <v>0</v>
          </cell>
          <cell r="U1135">
            <v>80</v>
          </cell>
        </row>
        <row r="1136">
          <cell r="B1136">
            <v>1135</v>
          </cell>
          <cell r="F1136" t="str">
            <v>1.1.7.0.1.186</v>
          </cell>
          <cell r="G1136" t="str">
            <v>Tartrazine</v>
          </cell>
          <cell r="H1136">
            <v>25</v>
          </cell>
          <cell r="I1136">
            <v>1</v>
          </cell>
          <cell r="J1136" t="str">
            <v>Kg</v>
          </cell>
          <cell r="L1136">
            <v>61711</v>
          </cell>
          <cell r="T1136">
            <v>0</v>
          </cell>
          <cell r="U1136">
            <v>0.6</v>
          </cell>
        </row>
        <row r="1137">
          <cell r="B1137">
            <v>1136</v>
          </cell>
          <cell r="F1137" t="str">
            <v>1.1.7.0.1.209</v>
          </cell>
          <cell r="G1137" t="str">
            <v>Jerrycan HDPE - 20 L</v>
          </cell>
          <cell r="H1137">
            <v>20</v>
          </cell>
          <cell r="I1137">
            <v>1</v>
          </cell>
          <cell r="J1137" t="str">
            <v>Pcs</v>
          </cell>
          <cell r="L1137">
            <v>23000</v>
          </cell>
          <cell r="T1137">
            <v>0</v>
          </cell>
          <cell r="U1137">
            <v>50</v>
          </cell>
        </row>
        <row r="1138">
          <cell r="B1138">
            <v>1137</v>
          </cell>
          <cell r="F1138" t="str">
            <v>1.1.7.0.1.211</v>
          </cell>
          <cell r="G1138" t="str">
            <v>Jerrycan HDPE - 20 L - Cap - Black</v>
          </cell>
          <cell r="H1138">
            <v>20</v>
          </cell>
          <cell r="I1138">
            <v>1</v>
          </cell>
          <cell r="J1138" t="str">
            <v>Pcs</v>
          </cell>
          <cell r="L1138">
            <v>620</v>
          </cell>
          <cell r="T1138">
            <v>0</v>
          </cell>
          <cell r="U1138">
            <v>50</v>
          </cell>
        </row>
        <row r="1139">
          <cell r="B1139">
            <v>1138</v>
          </cell>
          <cell r="F1139" t="str">
            <v>1.1.7.0.1.210</v>
          </cell>
          <cell r="G1139" t="str">
            <v>Jerrycan HDPE - 20 L - Plug</v>
          </cell>
          <cell r="H1139">
            <v>20</v>
          </cell>
          <cell r="I1139">
            <v>1</v>
          </cell>
          <cell r="J1139" t="str">
            <v>Pcs</v>
          </cell>
          <cell r="L1139">
            <v>620</v>
          </cell>
          <cell r="T1139">
            <v>0</v>
          </cell>
          <cell r="U1139">
            <v>50</v>
          </cell>
        </row>
        <row r="1140">
          <cell r="B1140">
            <v>1139</v>
          </cell>
          <cell r="F1140" t="str">
            <v>1.1.7.0.1.55</v>
          </cell>
          <cell r="G1140" t="str">
            <v>Sticker Markup 480 SL - 20 L</v>
          </cell>
          <cell r="H1140">
            <v>20</v>
          </cell>
          <cell r="I1140">
            <v>1</v>
          </cell>
          <cell r="J1140" t="str">
            <v>Pcs</v>
          </cell>
          <cell r="L1140">
            <v>960</v>
          </cell>
          <cell r="T1140">
            <v>0</v>
          </cell>
          <cell r="U1140">
            <v>50</v>
          </cell>
        </row>
        <row r="1141">
          <cell r="B1141">
            <v>1140</v>
          </cell>
          <cell r="F1141" t="str">
            <v>1.1.7.0.3.103</v>
          </cell>
          <cell r="G1141" t="str">
            <v>Mark Up 480 SL @20 ltr</v>
          </cell>
          <cell r="H1141">
            <v>20</v>
          </cell>
          <cell r="I1141">
            <v>1</v>
          </cell>
          <cell r="J1141" t="str">
            <v>Liter</v>
          </cell>
          <cell r="L1141">
            <v>30059.4</v>
          </cell>
          <cell r="T1141">
            <v>0</v>
          </cell>
          <cell r="U1141">
            <v>1000</v>
          </cell>
        </row>
        <row r="1142">
          <cell r="B1142">
            <v>1141</v>
          </cell>
          <cell r="F1142" t="str">
            <v>1.1.7.0.1.236</v>
          </cell>
          <cell r="G1142" t="str">
            <v>Isopropylamine Glyphosate 62% TA</v>
          </cell>
          <cell r="H1142">
            <v>250</v>
          </cell>
          <cell r="I1142">
            <v>1</v>
          </cell>
          <cell r="J1142" t="str">
            <v>Kg</v>
          </cell>
          <cell r="L1142">
            <v>30328</v>
          </cell>
          <cell r="T1142">
            <v>0</v>
          </cell>
          <cell r="U1142">
            <v>628</v>
          </cell>
        </row>
        <row r="1143">
          <cell r="B1143">
            <v>1142</v>
          </cell>
          <cell r="F1143" t="str">
            <v>1.1.7.0.1.218</v>
          </cell>
          <cell r="G1143" t="str">
            <v>Agrisol 415 N</v>
          </cell>
          <cell r="H1143">
            <v>200</v>
          </cell>
          <cell r="I1143">
            <v>1</v>
          </cell>
          <cell r="J1143" t="str">
            <v>Kg</v>
          </cell>
          <cell r="L1143">
            <v>15163</v>
          </cell>
          <cell r="T1143">
            <v>0</v>
          </cell>
          <cell r="U1143">
            <v>80</v>
          </cell>
        </row>
        <row r="1144">
          <cell r="B1144">
            <v>1143</v>
          </cell>
          <cell r="F1144" t="str">
            <v>1.1.7.0.1.186</v>
          </cell>
          <cell r="G1144" t="str">
            <v>Tartrazine</v>
          </cell>
          <cell r="H1144">
            <v>25</v>
          </cell>
          <cell r="I1144">
            <v>1</v>
          </cell>
          <cell r="J1144" t="str">
            <v>Kg</v>
          </cell>
          <cell r="L1144">
            <v>61711</v>
          </cell>
          <cell r="T1144">
            <v>0</v>
          </cell>
          <cell r="U1144">
            <v>0.6</v>
          </cell>
        </row>
        <row r="1145">
          <cell r="B1145">
            <v>1144</v>
          </cell>
          <cell r="F1145" t="str">
            <v>1.1.7.0.1.209</v>
          </cell>
          <cell r="G1145" t="str">
            <v>Jerrycan HDPE - 20 L</v>
          </cell>
          <cell r="H1145">
            <v>20</v>
          </cell>
          <cell r="I1145">
            <v>1</v>
          </cell>
          <cell r="J1145" t="str">
            <v>Pcs</v>
          </cell>
          <cell r="L1145">
            <v>23000</v>
          </cell>
          <cell r="T1145">
            <v>0</v>
          </cell>
          <cell r="U1145">
            <v>50</v>
          </cell>
        </row>
        <row r="1146">
          <cell r="B1146">
            <v>1145</v>
          </cell>
          <cell r="F1146" t="str">
            <v>1.1.7.0.1.211</v>
          </cell>
          <cell r="G1146" t="str">
            <v>Jerrycan HDPE - 20 L - Cap - Black</v>
          </cell>
          <cell r="H1146">
            <v>20</v>
          </cell>
          <cell r="I1146">
            <v>1</v>
          </cell>
          <cell r="J1146" t="str">
            <v>Pcs</v>
          </cell>
          <cell r="L1146">
            <v>620</v>
          </cell>
          <cell r="T1146">
            <v>0</v>
          </cell>
          <cell r="U1146">
            <v>50</v>
          </cell>
        </row>
        <row r="1147">
          <cell r="B1147">
            <v>1146</v>
          </cell>
          <cell r="F1147" t="str">
            <v>1.1.7.0.1.210</v>
          </cell>
          <cell r="G1147" t="str">
            <v>Jerrycan HDPE - 20 L - Plug</v>
          </cell>
          <cell r="H1147">
            <v>20</v>
          </cell>
          <cell r="I1147">
            <v>1</v>
          </cell>
          <cell r="J1147" t="str">
            <v>Pcs</v>
          </cell>
          <cell r="L1147">
            <v>620</v>
          </cell>
          <cell r="T1147">
            <v>0</v>
          </cell>
          <cell r="U1147">
            <v>50</v>
          </cell>
        </row>
        <row r="1148">
          <cell r="B1148">
            <v>1147</v>
          </cell>
          <cell r="F1148" t="str">
            <v>1.1.7.0.1.55</v>
          </cell>
          <cell r="G1148" t="str">
            <v>Sticker Markup 480 SL - 20 L</v>
          </cell>
          <cell r="H1148">
            <v>20</v>
          </cell>
          <cell r="I1148">
            <v>1</v>
          </cell>
          <cell r="J1148" t="str">
            <v>Pcs</v>
          </cell>
          <cell r="L1148">
            <v>960</v>
          </cell>
          <cell r="T1148">
            <v>0</v>
          </cell>
          <cell r="U1148">
            <v>50</v>
          </cell>
        </row>
        <row r="1149">
          <cell r="B1149">
            <v>1148</v>
          </cell>
          <cell r="F1149" t="str">
            <v>1.1.7.0.3.103</v>
          </cell>
          <cell r="G1149" t="str">
            <v>Mark Up 480 SL @20 ltr</v>
          </cell>
          <cell r="H1149">
            <v>20</v>
          </cell>
          <cell r="I1149">
            <v>1</v>
          </cell>
          <cell r="J1149" t="str">
            <v>Liter</v>
          </cell>
          <cell r="L1149">
            <v>30059.4</v>
          </cell>
          <cell r="T1149">
            <v>0</v>
          </cell>
          <cell r="U1149">
            <v>1000</v>
          </cell>
        </row>
        <row r="1150">
          <cell r="B1150">
            <v>1149</v>
          </cell>
          <cell r="F1150" t="str">
            <v>1.1.7.0.1.236</v>
          </cell>
          <cell r="G1150" t="str">
            <v>Isopropylamine Glyphosate 62% TA</v>
          </cell>
          <cell r="H1150">
            <v>250</v>
          </cell>
          <cell r="I1150">
            <v>1</v>
          </cell>
          <cell r="J1150" t="str">
            <v>Kg</v>
          </cell>
          <cell r="L1150">
            <v>30328</v>
          </cell>
          <cell r="T1150">
            <v>0</v>
          </cell>
          <cell r="U1150">
            <v>628</v>
          </cell>
        </row>
        <row r="1151">
          <cell r="B1151">
            <v>1150</v>
          </cell>
          <cell r="F1151" t="str">
            <v>1.1.7.0.1.218</v>
          </cell>
          <cell r="G1151" t="str">
            <v>Agrisol 415 N</v>
          </cell>
          <cell r="H1151">
            <v>200</v>
          </cell>
          <cell r="I1151">
            <v>1</v>
          </cell>
          <cell r="J1151" t="str">
            <v>Kg</v>
          </cell>
          <cell r="L1151">
            <v>15163</v>
          </cell>
          <cell r="T1151">
            <v>0</v>
          </cell>
          <cell r="U1151">
            <v>80</v>
          </cell>
        </row>
        <row r="1152">
          <cell r="B1152">
            <v>1151</v>
          </cell>
          <cell r="F1152" t="str">
            <v>1.1.7.0.1.186</v>
          </cell>
          <cell r="G1152" t="str">
            <v>Tartrazine</v>
          </cell>
          <cell r="H1152">
            <v>25</v>
          </cell>
          <cell r="I1152">
            <v>1</v>
          </cell>
          <cell r="J1152" t="str">
            <v>Kg</v>
          </cell>
          <cell r="L1152">
            <v>61711</v>
          </cell>
          <cell r="T1152">
            <v>0</v>
          </cell>
          <cell r="U1152">
            <v>0.6</v>
          </cell>
        </row>
        <row r="1153">
          <cell r="B1153">
            <v>1152</v>
          </cell>
          <cell r="F1153" t="str">
            <v>1.1.7.0.1.209</v>
          </cell>
          <cell r="G1153" t="str">
            <v>Jerrycan HDPE - 20 L</v>
          </cell>
          <cell r="H1153">
            <v>20</v>
          </cell>
          <cell r="I1153">
            <v>1</v>
          </cell>
          <cell r="J1153" t="str">
            <v>Pcs</v>
          </cell>
          <cell r="L1153">
            <v>23000</v>
          </cell>
          <cell r="T1153">
            <v>0</v>
          </cell>
          <cell r="U1153">
            <v>50</v>
          </cell>
        </row>
        <row r="1154">
          <cell r="B1154">
            <v>1153</v>
          </cell>
          <cell r="F1154" t="str">
            <v>1.1.7.0.1.211</v>
          </cell>
          <cell r="G1154" t="str">
            <v>Jerrycan HDPE - 20 L - Cap - Black</v>
          </cell>
          <cell r="H1154">
            <v>20</v>
          </cell>
          <cell r="I1154">
            <v>1</v>
          </cell>
          <cell r="J1154" t="str">
            <v>Pcs</v>
          </cell>
          <cell r="L1154">
            <v>620</v>
          </cell>
          <cell r="T1154">
            <v>0</v>
          </cell>
          <cell r="U1154">
            <v>50</v>
          </cell>
        </row>
        <row r="1155">
          <cell r="B1155">
            <v>1154</v>
          </cell>
          <cell r="F1155" t="str">
            <v>1.1.7.0.1.210</v>
          </cell>
          <cell r="G1155" t="str">
            <v>Jerrycan HDPE - 20 L - Plug</v>
          </cell>
          <cell r="H1155">
            <v>20</v>
          </cell>
          <cell r="I1155">
            <v>1</v>
          </cell>
          <cell r="J1155" t="str">
            <v>Pcs</v>
          </cell>
          <cell r="L1155">
            <v>620</v>
          </cell>
          <cell r="T1155">
            <v>0</v>
          </cell>
          <cell r="U1155">
            <v>50</v>
          </cell>
        </row>
        <row r="1156">
          <cell r="B1156">
            <v>1155</v>
          </cell>
          <cell r="F1156" t="str">
            <v>1.1.7.0.1.55</v>
          </cell>
          <cell r="G1156" t="str">
            <v>Sticker Markup 480 SL - 20 L</v>
          </cell>
          <cell r="H1156">
            <v>20</v>
          </cell>
          <cell r="I1156">
            <v>1</v>
          </cell>
          <cell r="J1156" t="str">
            <v>Pcs</v>
          </cell>
          <cell r="L1156">
            <v>960</v>
          </cell>
          <cell r="T1156">
            <v>0</v>
          </cell>
          <cell r="U1156">
            <v>50</v>
          </cell>
        </row>
        <row r="1157">
          <cell r="B1157">
            <v>1156</v>
          </cell>
          <cell r="F1157" t="str">
            <v>1.1.7.0.3.103</v>
          </cell>
          <cell r="G1157" t="str">
            <v>Mark Up 480 SL @20 ltr</v>
          </cell>
          <cell r="H1157">
            <v>20</v>
          </cell>
          <cell r="I1157">
            <v>1</v>
          </cell>
          <cell r="J1157" t="str">
            <v>Liter</v>
          </cell>
          <cell r="L1157">
            <v>30059.4</v>
          </cell>
          <cell r="T1157">
            <v>0</v>
          </cell>
          <cell r="U1157">
            <v>1000</v>
          </cell>
        </row>
        <row r="1158">
          <cell r="B1158">
            <v>1157</v>
          </cell>
          <cell r="F1158" t="str">
            <v>1.1.7.0.1.236</v>
          </cell>
          <cell r="G1158" t="str">
            <v>Isopropylamine Glyphosate 62% TA</v>
          </cell>
          <cell r="H1158">
            <v>250</v>
          </cell>
          <cell r="I1158">
            <v>1</v>
          </cell>
          <cell r="J1158" t="str">
            <v>Kg</v>
          </cell>
          <cell r="L1158">
            <v>30328</v>
          </cell>
          <cell r="T1158">
            <v>0</v>
          </cell>
          <cell r="U1158">
            <v>628</v>
          </cell>
        </row>
        <row r="1159">
          <cell r="B1159">
            <v>1158</v>
          </cell>
          <cell r="F1159" t="str">
            <v>1.1.7.0.1.218</v>
          </cell>
          <cell r="G1159" t="str">
            <v>Agrisol 415 N</v>
          </cell>
          <cell r="H1159">
            <v>200</v>
          </cell>
          <cell r="I1159">
            <v>1</v>
          </cell>
          <cell r="J1159" t="str">
            <v>Kg</v>
          </cell>
          <cell r="L1159">
            <v>15163</v>
          </cell>
          <cell r="T1159">
            <v>0</v>
          </cell>
          <cell r="U1159">
            <v>80</v>
          </cell>
        </row>
        <row r="1160">
          <cell r="B1160">
            <v>1159</v>
          </cell>
          <cell r="F1160" t="str">
            <v>1.1.7.0.1.186</v>
          </cell>
          <cell r="G1160" t="str">
            <v>Tartrazine</v>
          </cell>
          <cell r="H1160">
            <v>25</v>
          </cell>
          <cell r="I1160">
            <v>1</v>
          </cell>
          <cell r="J1160" t="str">
            <v>Kg</v>
          </cell>
          <cell r="L1160">
            <v>61711</v>
          </cell>
          <cell r="T1160">
            <v>0</v>
          </cell>
          <cell r="U1160">
            <v>0.6</v>
          </cell>
        </row>
        <row r="1161">
          <cell r="B1161">
            <v>1160</v>
          </cell>
          <cell r="F1161" t="str">
            <v>1.1.7.0.1.209</v>
          </cell>
          <cell r="G1161" t="str">
            <v>Jerrycan HDPE - 20 L</v>
          </cell>
          <cell r="H1161">
            <v>20</v>
          </cell>
          <cell r="I1161">
            <v>1</v>
          </cell>
          <cell r="J1161" t="str">
            <v>Pcs</v>
          </cell>
          <cell r="L1161">
            <v>23000</v>
          </cell>
          <cell r="T1161">
            <v>0</v>
          </cell>
          <cell r="U1161">
            <v>50</v>
          </cell>
        </row>
        <row r="1162">
          <cell r="B1162">
            <v>1161</v>
          </cell>
          <cell r="F1162" t="str">
            <v>1.1.7.0.1.211</v>
          </cell>
          <cell r="G1162" t="str">
            <v>Jerrycan HDPE - 20 L - Cap - Black</v>
          </cell>
          <cell r="H1162">
            <v>20</v>
          </cell>
          <cell r="I1162">
            <v>1</v>
          </cell>
          <cell r="J1162" t="str">
            <v>Pcs</v>
          </cell>
          <cell r="L1162">
            <v>620</v>
          </cell>
          <cell r="T1162">
            <v>0</v>
          </cell>
          <cell r="U1162">
            <v>50</v>
          </cell>
        </row>
        <row r="1163">
          <cell r="B1163">
            <v>1162</v>
          </cell>
          <cell r="F1163" t="str">
            <v>1.1.7.0.1.210</v>
          </cell>
          <cell r="G1163" t="str">
            <v>Jerrycan HDPE - 20 L - Plug</v>
          </cell>
          <cell r="H1163">
            <v>20</v>
          </cell>
          <cell r="I1163">
            <v>1</v>
          </cell>
          <cell r="J1163" t="str">
            <v>Pcs</v>
          </cell>
          <cell r="L1163">
            <v>620</v>
          </cell>
          <cell r="T1163">
            <v>0</v>
          </cell>
          <cell r="U1163">
            <v>50</v>
          </cell>
        </row>
        <row r="1164">
          <cell r="B1164">
            <v>1163</v>
          </cell>
          <cell r="F1164" t="str">
            <v>1.1.7.0.1.55</v>
          </cell>
          <cell r="G1164" t="str">
            <v>Sticker Markup 480 SL - 20 L</v>
          </cell>
          <cell r="H1164">
            <v>20</v>
          </cell>
          <cell r="I1164">
            <v>1</v>
          </cell>
          <cell r="J1164" t="str">
            <v>Pcs</v>
          </cell>
          <cell r="L1164">
            <v>960</v>
          </cell>
          <cell r="T1164">
            <v>0</v>
          </cell>
          <cell r="U1164">
            <v>50</v>
          </cell>
        </row>
        <row r="1165">
          <cell r="B1165">
            <v>1164</v>
          </cell>
          <cell r="F1165" t="str">
            <v>1.1.7.0.3.103</v>
          </cell>
          <cell r="G1165" t="str">
            <v>Mark Up 480 SL @20 ltr</v>
          </cell>
          <cell r="H1165">
            <v>20</v>
          </cell>
          <cell r="I1165">
            <v>1</v>
          </cell>
          <cell r="J1165" t="str">
            <v>Liter</v>
          </cell>
          <cell r="L1165">
            <v>30059.4</v>
          </cell>
          <cell r="T1165">
            <v>0</v>
          </cell>
          <cell r="U1165">
            <v>1000</v>
          </cell>
        </row>
        <row r="1166">
          <cell r="B1166">
            <v>1165</v>
          </cell>
          <cell r="F1166" t="str">
            <v>1.1.7.0.1.236</v>
          </cell>
          <cell r="G1166" t="str">
            <v>Isopropylamine Glyphosate 62% TA</v>
          </cell>
          <cell r="H1166">
            <v>250</v>
          </cell>
          <cell r="I1166">
            <v>1</v>
          </cell>
          <cell r="J1166" t="str">
            <v>Kg</v>
          </cell>
          <cell r="L1166">
            <v>30328</v>
          </cell>
          <cell r="T1166">
            <v>0</v>
          </cell>
          <cell r="U1166">
            <v>628</v>
          </cell>
        </row>
        <row r="1167">
          <cell r="B1167">
            <v>1166</v>
          </cell>
          <cell r="F1167" t="str">
            <v>1.1.7.0.1.218</v>
          </cell>
          <cell r="G1167" t="str">
            <v>Agrisol 415 N</v>
          </cell>
          <cell r="H1167">
            <v>200</v>
          </cell>
          <cell r="I1167">
            <v>1</v>
          </cell>
          <cell r="J1167" t="str">
            <v>Kg</v>
          </cell>
          <cell r="L1167">
            <v>15163</v>
          </cell>
          <cell r="T1167">
            <v>0</v>
          </cell>
          <cell r="U1167">
            <v>80</v>
          </cell>
        </row>
        <row r="1168">
          <cell r="B1168">
            <v>1167</v>
          </cell>
          <cell r="F1168" t="str">
            <v>1.1.7.0.1.186</v>
          </cell>
          <cell r="G1168" t="str">
            <v>Tartrazine</v>
          </cell>
          <cell r="H1168">
            <v>25</v>
          </cell>
          <cell r="I1168">
            <v>1</v>
          </cell>
          <cell r="J1168" t="str">
            <v>Kg</v>
          </cell>
          <cell r="L1168">
            <v>61711</v>
          </cell>
          <cell r="T1168">
            <v>0</v>
          </cell>
          <cell r="U1168">
            <v>0.6</v>
          </cell>
        </row>
        <row r="1169">
          <cell r="B1169">
            <v>1168</v>
          </cell>
          <cell r="F1169" t="str">
            <v>1.1.7.0.1.206</v>
          </cell>
          <cell r="G1169" t="str">
            <v>Jerrycan HDPE - 4 L</v>
          </cell>
          <cell r="H1169">
            <v>4</v>
          </cell>
          <cell r="I1169">
            <v>1</v>
          </cell>
          <cell r="J1169" t="str">
            <v>Pcs</v>
          </cell>
          <cell r="L1169">
            <v>4500</v>
          </cell>
          <cell r="T1169">
            <v>0</v>
          </cell>
          <cell r="U1169">
            <v>250</v>
          </cell>
        </row>
        <row r="1170">
          <cell r="B1170">
            <v>1169</v>
          </cell>
          <cell r="F1170" t="str">
            <v>1.1.7.0.1.207</v>
          </cell>
          <cell r="G1170" t="str">
            <v>Jerrycan HDPE - 4 L - Plug</v>
          </cell>
          <cell r="H1170">
            <v>4</v>
          </cell>
          <cell r="I1170">
            <v>1</v>
          </cell>
          <cell r="J1170" t="str">
            <v>Pcs</v>
          </cell>
          <cell r="L1170">
            <v>250</v>
          </cell>
          <cell r="T1170">
            <v>0</v>
          </cell>
          <cell r="U1170">
            <v>250</v>
          </cell>
        </row>
        <row r="1171">
          <cell r="B1171">
            <v>1170</v>
          </cell>
          <cell r="F1171" t="str">
            <v>1.1.7.0.1.208</v>
          </cell>
          <cell r="G1171" t="str">
            <v>Jerrycan HDPE - 4 L - Cap - Black</v>
          </cell>
          <cell r="H1171">
            <v>4</v>
          </cell>
          <cell r="I1171">
            <v>1</v>
          </cell>
          <cell r="J1171" t="str">
            <v>Pcs</v>
          </cell>
          <cell r="L1171">
            <v>250</v>
          </cell>
          <cell r="T1171">
            <v>0</v>
          </cell>
          <cell r="U1171">
            <v>250</v>
          </cell>
        </row>
        <row r="1172">
          <cell r="B1172">
            <v>1171</v>
          </cell>
          <cell r="F1172" t="str">
            <v>1.1.7.0.1.66</v>
          </cell>
          <cell r="G1172" t="str">
            <v>Sticker Markup 480 SL - 4 L</v>
          </cell>
          <cell r="H1172">
            <v>4</v>
          </cell>
          <cell r="I1172">
            <v>1</v>
          </cell>
          <cell r="J1172" t="str">
            <v>Pcs</v>
          </cell>
          <cell r="L1172">
            <v>657</v>
          </cell>
          <cell r="T1172">
            <v>0</v>
          </cell>
          <cell r="U1172">
            <v>250</v>
          </cell>
        </row>
        <row r="1173">
          <cell r="B1173">
            <v>1172</v>
          </cell>
          <cell r="F1173" t="str">
            <v>1.1.7.0.1.195</v>
          </cell>
          <cell r="G1173" t="str">
            <v>Karton Box Markup 480 SL - 4 L</v>
          </cell>
          <cell r="H1173">
            <v>4</v>
          </cell>
          <cell r="I1173">
            <v>1</v>
          </cell>
          <cell r="J1173" t="str">
            <v>Pcs</v>
          </cell>
          <cell r="L1173">
            <v>3948</v>
          </cell>
          <cell r="T1173">
            <v>0</v>
          </cell>
          <cell r="U1173">
            <v>62</v>
          </cell>
        </row>
        <row r="1174">
          <cell r="B1174">
            <v>1173</v>
          </cell>
          <cell r="F1174" t="str">
            <v>1.1.7.0.3.104</v>
          </cell>
          <cell r="G1174" t="str">
            <v>Mark Up 480 SL @4 ltr</v>
          </cell>
          <cell r="H1174">
            <v>4</v>
          </cell>
          <cell r="I1174">
            <v>4</v>
          </cell>
          <cell r="J1174" t="str">
            <v>Liter</v>
          </cell>
          <cell r="L1174">
            <v>21556</v>
          </cell>
          <cell r="T1174">
            <v>0</v>
          </cell>
          <cell r="U1174">
            <v>992</v>
          </cell>
        </row>
        <row r="1175">
          <cell r="B1175">
            <v>1174</v>
          </cell>
          <cell r="F1175" t="str">
            <v>1.1.7.0.1.236</v>
          </cell>
          <cell r="G1175" t="str">
            <v>Isopropylamine Glyphosate 62% TA</v>
          </cell>
          <cell r="H1175">
            <v>250</v>
          </cell>
          <cell r="I1175">
            <v>1</v>
          </cell>
          <cell r="J1175" t="str">
            <v>Kg</v>
          </cell>
          <cell r="L1175">
            <v>30328</v>
          </cell>
          <cell r="T1175">
            <v>0</v>
          </cell>
          <cell r="U1175">
            <v>628</v>
          </cell>
        </row>
        <row r="1176">
          <cell r="B1176">
            <v>1175</v>
          </cell>
          <cell r="F1176" t="str">
            <v>1.1.7.0.1.218</v>
          </cell>
          <cell r="G1176" t="str">
            <v>Agrisol 415 N</v>
          </cell>
          <cell r="H1176">
            <v>200</v>
          </cell>
          <cell r="I1176">
            <v>1</v>
          </cell>
          <cell r="J1176" t="str">
            <v>Kg</v>
          </cell>
          <cell r="L1176">
            <v>15163</v>
          </cell>
          <cell r="T1176">
            <v>0</v>
          </cell>
          <cell r="U1176">
            <v>80</v>
          </cell>
        </row>
        <row r="1177">
          <cell r="B1177">
            <v>1176</v>
          </cell>
          <cell r="F1177" t="str">
            <v>1.1.7.0.1.186</v>
          </cell>
          <cell r="G1177" t="str">
            <v>Tartrazine</v>
          </cell>
          <cell r="H1177">
            <v>25</v>
          </cell>
          <cell r="I1177">
            <v>1</v>
          </cell>
          <cell r="J1177" t="str">
            <v>Kg</v>
          </cell>
          <cell r="L1177">
            <v>61711</v>
          </cell>
          <cell r="T1177">
            <v>0</v>
          </cell>
          <cell r="U1177">
            <v>0.6</v>
          </cell>
        </row>
        <row r="1178">
          <cell r="B1178">
            <v>1177</v>
          </cell>
          <cell r="F1178" t="str">
            <v>1.1.7.0.1.206</v>
          </cell>
          <cell r="G1178" t="str">
            <v>Jerrycan HDPE - 4 L</v>
          </cell>
          <cell r="H1178">
            <v>4</v>
          </cell>
          <cell r="I1178">
            <v>1</v>
          </cell>
          <cell r="J1178" t="str">
            <v>Pcs</v>
          </cell>
          <cell r="L1178">
            <v>4500</v>
          </cell>
          <cell r="T1178">
            <v>0</v>
          </cell>
          <cell r="U1178">
            <v>250</v>
          </cell>
        </row>
        <row r="1179">
          <cell r="B1179">
            <v>1178</v>
          </cell>
          <cell r="F1179" t="str">
            <v>1.1.7.0.1.207</v>
          </cell>
          <cell r="G1179" t="str">
            <v>Jerrycan HDPE - 4 L - Plug</v>
          </cell>
          <cell r="H1179">
            <v>4</v>
          </cell>
          <cell r="I1179">
            <v>1</v>
          </cell>
          <cell r="J1179" t="str">
            <v>Pcs</v>
          </cell>
          <cell r="L1179">
            <v>250</v>
          </cell>
          <cell r="T1179">
            <v>0</v>
          </cell>
          <cell r="U1179">
            <v>250</v>
          </cell>
        </row>
        <row r="1180">
          <cell r="B1180">
            <v>1179</v>
          </cell>
          <cell r="F1180" t="str">
            <v>1.1.7.0.1.208</v>
          </cell>
          <cell r="G1180" t="str">
            <v>Jerrycan HDPE - 4 L - Cap - Black</v>
          </cell>
          <cell r="H1180">
            <v>4</v>
          </cell>
          <cell r="I1180">
            <v>1</v>
          </cell>
          <cell r="J1180" t="str">
            <v>Pcs</v>
          </cell>
          <cell r="L1180">
            <v>250</v>
          </cell>
          <cell r="T1180">
            <v>0</v>
          </cell>
          <cell r="U1180">
            <v>250</v>
          </cell>
        </row>
        <row r="1181">
          <cell r="B1181">
            <v>1180</v>
          </cell>
          <cell r="F1181" t="str">
            <v>1.1.7.0.1.66</v>
          </cell>
          <cell r="G1181" t="str">
            <v>Sticker Markup 480 SL - 4 L</v>
          </cell>
          <cell r="H1181">
            <v>4</v>
          </cell>
          <cell r="I1181">
            <v>1</v>
          </cell>
          <cell r="J1181" t="str">
            <v>Pcs</v>
          </cell>
          <cell r="L1181">
            <v>657</v>
          </cell>
          <cell r="T1181">
            <v>0</v>
          </cell>
          <cell r="U1181">
            <v>250</v>
          </cell>
        </row>
        <row r="1182">
          <cell r="B1182">
            <v>1181</v>
          </cell>
          <cell r="F1182" t="str">
            <v>1.1.7.0.1.195</v>
          </cell>
          <cell r="G1182" t="str">
            <v>Karton Box Markup 480 SL - 4 L</v>
          </cell>
          <cell r="H1182">
            <v>4</v>
          </cell>
          <cell r="I1182">
            <v>1</v>
          </cell>
          <cell r="J1182" t="str">
            <v>Pcs</v>
          </cell>
          <cell r="L1182">
            <v>3948</v>
          </cell>
          <cell r="T1182">
            <v>0</v>
          </cell>
          <cell r="U1182">
            <v>63</v>
          </cell>
        </row>
        <row r="1183">
          <cell r="B1183">
            <v>1182</v>
          </cell>
          <cell r="F1183" t="str">
            <v>1.1.7.0.3.104</v>
          </cell>
          <cell r="G1183" t="str">
            <v>Mark Up 480 SL @4 ltr</v>
          </cell>
          <cell r="H1183">
            <v>4</v>
          </cell>
          <cell r="I1183">
            <v>4</v>
          </cell>
          <cell r="J1183" t="str">
            <v>Liter</v>
          </cell>
          <cell r="L1183">
            <v>21556</v>
          </cell>
          <cell r="T1183">
            <v>0</v>
          </cell>
          <cell r="U1183">
            <v>1008</v>
          </cell>
        </row>
        <row r="1184">
          <cell r="B1184">
            <v>1183</v>
          </cell>
          <cell r="F1184" t="str">
            <v>1.1.7.0.1.236</v>
          </cell>
          <cell r="G1184" t="str">
            <v>Isopropylamine Glyphosate 62% TA</v>
          </cell>
          <cell r="H1184">
            <v>250</v>
          </cell>
          <cell r="I1184">
            <v>1</v>
          </cell>
          <cell r="J1184" t="str">
            <v>Kg</v>
          </cell>
          <cell r="L1184">
            <v>30328</v>
          </cell>
          <cell r="T1184">
            <v>0</v>
          </cell>
          <cell r="U1184">
            <v>628</v>
          </cell>
        </row>
        <row r="1185">
          <cell r="B1185">
            <v>1184</v>
          </cell>
          <cell r="F1185" t="str">
            <v>1.1.7.0.1.218</v>
          </cell>
          <cell r="G1185" t="str">
            <v>Agrisol 415 N</v>
          </cell>
          <cell r="H1185">
            <v>200</v>
          </cell>
          <cell r="I1185">
            <v>1</v>
          </cell>
          <cell r="J1185" t="str">
            <v>Kg</v>
          </cell>
          <cell r="L1185">
            <v>15163</v>
          </cell>
          <cell r="T1185">
            <v>0</v>
          </cell>
          <cell r="U1185">
            <v>80</v>
          </cell>
        </row>
        <row r="1186">
          <cell r="B1186">
            <v>1185</v>
          </cell>
          <cell r="F1186" t="str">
            <v>1.1.7.0.1.186</v>
          </cell>
          <cell r="G1186" t="str">
            <v>Tartrazine</v>
          </cell>
          <cell r="H1186">
            <v>25</v>
          </cell>
          <cell r="I1186">
            <v>1</v>
          </cell>
          <cell r="J1186" t="str">
            <v>Kg</v>
          </cell>
          <cell r="L1186">
            <v>61711</v>
          </cell>
          <cell r="T1186">
            <v>0</v>
          </cell>
          <cell r="U1186">
            <v>0.6</v>
          </cell>
        </row>
        <row r="1187">
          <cell r="B1187">
            <v>1186</v>
          </cell>
          <cell r="F1187" t="str">
            <v>1.1.7.0.1.206</v>
          </cell>
          <cell r="G1187" t="str">
            <v>Jerrycan HDPE - 4 L</v>
          </cell>
          <cell r="H1187">
            <v>4</v>
          </cell>
          <cell r="I1187">
            <v>1</v>
          </cell>
          <cell r="J1187" t="str">
            <v>Pcs</v>
          </cell>
          <cell r="L1187">
            <v>4500</v>
          </cell>
          <cell r="T1187">
            <v>0</v>
          </cell>
          <cell r="U1187">
            <v>250</v>
          </cell>
        </row>
        <row r="1188">
          <cell r="B1188">
            <v>1187</v>
          </cell>
          <cell r="F1188" t="str">
            <v>1.1.7.0.1.207</v>
          </cell>
          <cell r="G1188" t="str">
            <v>Jerrycan HDPE - 4 L - Plug</v>
          </cell>
          <cell r="H1188">
            <v>4</v>
          </cell>
          <cell r="I1188">
            <v>1</v>
          </cell>
          <cell r="J1188" t="str">
            <v>Pcs</v>
          </cell>
          <cell r="L1188">
            <v>250</v>
          </cell>
          <cell r="T1188">
            <v>0</v>
          </cell>
          <cell r="U1188">
            <v>250</v>
          </cell>
        </row>
        <row r="1189">
          <cell r="B1189">
            <v>1188</v>
          </cell>
          <cell r="F1189" t="str">
            <v>1.1.7.0.1.208</v>
          </cell>
          <cell r="G1189" t="str">
            <v>Jerrycan HDPE - 4 L - Cap - Black</v>
          </cell>
          <cell r="H1189">
            <v>4</v>
          </cell>
          <cell r="I1189">
            <v>1</v>
          </cell>
          <cell r="J1189" t="str">
            <v>Pcs</v>
          </cell>
          <cell r="L1189">
            <v>250</v>
          </cell>
          <cell r="T1189">
            <v>0</v>
          </cell>
          <cell r="U1189">
            <v>250</v>
          </cell>
        </row>
        <row r="1190">
          <cell r="B1190">
            <v>1189</v>
          </cell>
          <cell r="F1190" t="str">
            <v>1.1.7.0.1.66</v>
          </cell>
          <cell r="G1190" t="str">
            <v>Sticker Markup 480 SL - 4 L</v>
          </cell>
          <cell r="H1190">
            <v>4</v>
          </cell>
          <cell r="I1190">
            <v>1</v>
          </cell>
          <cell r="J1190" t="str">
            <v>Pcs</v>
          </cell>
          <cell r="L1190">
            <v>657</v>
          </cell>
          <cell r="T1190">
            <v>0</v>
          </cell>
          <cell r="U1190">
            <v>250</v>
          </cell>
        </row>
        <row r="1191">
          <cell r="B1191">
            <v>1190</v>
          </cell>
          <cell r="F1191" t="str">
            <v>1.1.7.0.1.195</v>
          </cell>
          <cell r="G1191" t="str">
            <v>Karton Box Markup 480 SL - 4 L</v>
          </cell>
          <cell r="H1191">
            <v>4</v>
          </cell>
          <cell r="I1191">
            <v>1</v>
          </cell>
          <cell r="J1191" t="str">
            <v>Pcs</v>
          </cell>
          <cell r="L1191">
            <v>3948</v>
          </cell>
          <cell r="T1191">
            <v>0</v>
          </cell>
          <cell r="U1191">
            <v>62</v>
          </cell>
        </row>
        <row r="1192">
          <cell r="B1192">
            <v>1191</v>
          </cell>
          <cell r="F1192" t="str">
            <v>1.1.7.0.3.104</v>
          </cell>
          <cell r="G1192" t="str">
            <v>Mark Up 480 SL @4 ltr</v>
          </cell>
          <cell r="H1192">
            <v>4</v>
          </cell>
          <cell r="I1192">
            <v>4</v>
          </cell>
          <cell r="J1192" t="str">
            <v>Liter</v>
          </cell>
          <cell r="L1192">
            <v>21556</v>
          </cell>
          <cell r="T1192">
            <v>0</v>
          </cell>
          <cell r="U1192">
            <v>992</v>
          </cell>
        </row>
        <row r="1193">
          <cell r="B1193">
            <v>1192</v>
          </cell>
          <cell r="G1193" t="str">
            <v>Mark Up 480 SL @1 ltr</v>
          </cell>
          <cell r="H1193">
            <v>1</v>
          </cell>
          <cell r="I1193">
            <v>12</v>
          </cell>
          <cell r="J1193" t="str">
            <v>Pcs</v>
          </cell>
          <cell r="L1193">
            <v>0</v>
          </cell>
          <cell r="T1193">
            <v>0</v>
          </cell>
          <cell r="U1193">
            <v>1008</v>
          </cell>
        </row>
        <row r="1194">
          <cell r="B1194">
            <v>1193</v>
          </cell>
          <cell r="G1194" t="str">
            <v>Mark Up 480 SL @4 ltr</v>
          </cell>
          <cell r="H1194">
            <v>4</v>
          </cell>
          <cell r="I1194">
            <v>4</v>
          </cell>
          <cell r="J1194" t="str">
            <v>Pcs</v>
          </cell>
          <cell r="L1194">
            <v>0</v>
          </cell>
          <cell r="T1194">
            <v>0</v>
          </cell>
          <cell r="U1194">
            <v>2000</v>
          </cell>
        </row>
        <row r="1195">
          <cell r="B1195">
            <v>1194</v>
          </cell>
          <cell r="G1195" t="str">
            <v>Mark Up 480 SL @20 ltr</v>
          </cell>
          <cell r="H1195">
            <v>20</v>
          </cell>
          <cell r="I1195">
            <v>1</v>
          </cell>
          <cell r="J1195" t="str">
            <v>Pcs</v>
          </cell>
          <cell r="L1195">
            <v>0</v>
          </cell>
          <cell r="T1195">
            <v>0</v>
          </cell>
          <cell r="U1195">
            <v>5000</v>
          </cell>
        </row>
        <row r="1196">
          <cell r="B1196">
            <v>1195</v>
          </cell>
          <cell r="F1196" t="str">
            <v>1.1.7.0.1.6</v>
          </cell>
          <cell r="G1196" t="str">
            <v>Metsulfuron Methyl 20% WG</v>
          </cell>
          <cell r="H1196">
            <v>25</v>
          </cell>
          <cell r="I1196">
            <v>1</v>
          </cell>
          <cell r="J1196" t="str">
            <v>Kg</v>
          </cell>
          <cell r="L1196">
            <v>55714</v>
          </cell>
          <cell r="T1196">
            <v>0</v>
          </cell>
          <cell r="U1196">
            <v>300</v>
          </cell>
        </row>
        <row r="1197">
          <cell r="B1197">
            <v>1196</v>
          </cell>
          <cell r="F1197" t="str">
            <v>1.1.7.0.1.219</v>
          </cell>
          <cell r="G1197" t="str">
            <v>Bottle HDPE - 0,25 K</v>
          </cell>
          <cell r="H1197">
            <v>0.25</v>
          </cell>
          <cell r="I1197">
            <v>1</v>
          </cell>
          <cell r="J1197" t="str">
            <v>Pcs</v>
          </cell>
          <cell r="L1197">
            <v>1114.1414</v>
          </cell>
          <cell r="T1197">
            <v>0</v>
          </cell>
          <cell r="U1197">
            <v>1200</v>
          </cell>
        </row>
        <row r="1198">
          <cell r="B1198">
            <v>1197</v>
          </cell>
          <cell r="F1198" t="str">
            <v>1.1.7.0.1.220</v>
          </cell>
          <cell r="G1198" t="str">
            <v>Bottle HDPE - 0,25 K - Plug</v>
          </cell>
          <cell r="H1198">
            <v>0.25</v>
          </cell>
          <cell r="I1198">
            <v>1</v>
          </cell>
          <cell r="J1198" t="str">
            <v>Pcs</v>
          </cell>
          <cell r="L1198">
            <v>150</v>
          </cell>
          <cell r="T1198">
            <v>0</v>
          </cell>
          <cell r="U1198">
            <v>1200</v>
          </cell>
        </row>
        <row r="1199">
          <cell r="B1199">
            <v>1198</v>
          </cell>
          <cell r="F1199" t="str">
            <v>1.1.7.0.1.221</v>
          </cell>
          <cell r="G1199" t="str">
            <v>Bottle HDPE - 0,25 K - Cap</v>
          </cell>
          <cell r="H1199">
            <v>0.25</v>
          </cell>
          <cell r="I1199">
            <v>1</v>
          </cell>
          <cell r="J1199" t="str">
            <v>Pcs</v>
          </cell>
          <cell r="L1199">
            <v>150</v>
          </cell>
          <cell r="T1199">
            <v>0</v>
          </cell>
          <cell r="U1199">
            <v>1200</v>
          </cell>
        </row>
        <row r="1200">
          <cell r="B1200">
            <v>1199</v>
          </cell>
          <cell r="F1200" t="str">
            <v>1.1.7.0.1.224</v>
          </cell>
          <cell r="G1200" t="str">
            <v>Sendok Alert 20 WG</v>
          </cell>
          <cell r="H1200">
            <v>0.25</v>
          </cell>
          <cell r="I1200">
            <v>1</v>
          </cell>
          <cell r="J1200" t="str">
            <v>Pcs</v>
          </cell>
          <cell r="L1200">
            <v>51</v>
          </cell>
          <cell r="T1200">
            <v>0</v>
          </cell>
          <cell r="U1200">
            <v>1200</v>
          </cell>
        </row>
        <row r="1201">
          <cell r="B1201">
            <v>1200</v>
          </cell>
          <cell r="F1201" t="str">
            <v>1.1.7.0.1.128</v>
          </cell>
          <cell r="G1201" t="str">
            <v>Sticker Alert 20 WG - 0,25 K</v>
          </cell>
          <cell r="H1201">
            <v>0.25</v>
          </cell>
          <cell r="I1201">
            <v>1</v>
          </cell>
          <cell r="J1201" t="str">
            <v>Pcs</v>
          </cell>
          <cell r="L1201">
            <v>253</v>
          </cell>
          <cell r="T1201">
            <v>0</v>
          </cell>
          <cell r="U1201">
            <v>1200</v>
          </cell>
        </row>
        <row r="1202">
          <cell r="B1202">
            <v>1201</v>
          </cell>
          <cell r="F1202" t="str">
            <v>1.1.7.0.1.131</v>
          </cell>
          <cell r="G1202" t="str">
            <v>PVC Shrink Wrap Logo Nathani</v>
          </cell>
          <cell r="H1202">
            <v>1</v>
          </cell>
          <cell r="I1202">
            <v>1</v>
          </cell>
          <cell r="J1202" t="str">
            <v>Pcs</v>
          </cell>
          <cell r="L1202">
            <v>16.16</v>
          </cell>
          <cell r="T1202">
            <v>0</v>
          </cell>
          <cell r="U1202">
            <v>1200</v>
          </cell>
        </row>
        <row r="1203">
          <cell r="B1203">
            <v>1202</v>
          </cell>
          <cell r="F1203" t="str">
            <v>1.1.7.0.1.233</v>
          </cell>
          <cell r="G1203" t="str">
            <v>Karton Box Alert 20 WG - 0,25 K</v>
          </cell>
          <cell r="H1203">
            <v>0.25</v>
          </cell>
          <cell r="I1203">
            <v>1</v>
          </cell>
          <cell r="J1203" t="str">
            <v>Pcs</v>
          </cell>
          <cell r="L1203">
            <v>6749</v>
          </cell>
          <cell r="T1203">
            <v>0</v>
          </cell>
          <cell r="U1203">
            <v>30</v>
          </cell>
        </row>
        <row r="1204">
          <cell r="B1204">
            <v>1203</v>
          </cell>
          <cell r="F1204" t="str">
            <v>1.1.7.0.3.100</v>
          </cell>
          <cell r="G1204" t="str">
            <v>Alert 20 WG @ 250 gr</v>
          </cell>
          <cell r="H1204">
            <v>0.25</v>
          </cell>
          <cell r="I1204">
            <v>40</v>
          </cell>
          <cell r="J1204" t="str">
            <v>Kg</v>
          </cell>
          <cell r="L1204">
            <v>37215</v>
          </cell>
          <cell r="T1204">
            <v>0</v>
          </cell>
          <cell r="U1204">
            <v>300</v>
          </cell>
        </row>
        <row r="1205">
          <cell r="B1205">
            <v>1204</v>
          </cell>
          <cell r="F1205" t="str">
            <v>1.1.7.0.1.6</v>
          </cell>
          <cell r="G1205" t="str">
            <v>Metsulfuron Methyl 20% WG</v>
          </cell>
          <cell r="H1205">
            <v>25</v>
          </cell>
          <cell r="I1205">
            <v>1</v>
          </cell>
          <cell r="J1205" t="str">
            <v>Kg</v>
          </cell>
          <cell r="L1205">
            <v>55714</v>
          </cell>
          <cell r="T1205">
            <v>0</v>
          </cell>
          <cell r="U1205">
            <v>200</v>
          </cell>
        </row>
        <row r="1206">
          <cell r="B1206">
            <v>1205</v>
          </cell>
          <cell r="F1206" t="str">
            <v>1.1.7.0.1.219</v>
          </cell>
          <cell r="G1206" t="str">
            <v>Bottle HDPE - 0,25 K</v>
          </cell>
          <cell r="H1206">
            <v>0.25</v>
          </cell>
          <cell r="I1206">
            <v>1</v>
          </cell>
          <cell r="J1206" t="str">
            <v>Pcs</v>
          </cell>
          <cell r="L1206">
            <v>1114.1414</v>
          </cell>
          <cell r="T1206">
            <v>0</v>
          </cell>
          <cell r="U1206">
            <v>800</v>
          </cell>
        </row>
        <row r="1207">
          <cell r="B1207">
            <v>1206</v>
          </cell>
          <cell r="F1207" t="str">
            <v>1.1.7.0.1.220</v>
          </cell>
          <cell r="G1207" t="str">
            <v>Bottle HDPE - 0,25 K - Plug</v>
          </cell>
          <cell r="H1207">
            <v>0.25</v>
          </cell>
          <cell r="I1207">
            <v>1</v>
          </cell>
          <cell r="J1207" t="str">
            <v>Pcs</v>
          </cell>
          <cell r="L1207">
            <v>150</v>
          </cell>
          <cell r="T1207">
            <v>0</v>
          </cell>
          <cell r="U1207">
            <v>800</v>
          </cell>
        </row>
        <row r="1208">
          <cell r="B1208">
            <v>1207</v>
          </cell>
          <cell r="F1208" t="str">
            <v>1.1.7.0.1.221</v>
          </cell>
          <cell r="G1208" t="str">
            <v>Bottle HDPE - 0,25 K - Cap</v>
          </cell>
          <cell r="H1208">
            <v>0.25</v>
          </cell>
          <cell r="I1208">
            <v>1</v>
          </cell>
          <cell r="J1208" t="str">
            <v>Pcs</v>
          </cell>
          <cell r="L1208">
            <v>150</v>
          </cell>
          <cell r="T1208">
            <v>0</v>
          </cell>
          <cell r="U1208">
            <v>800</v>
          </cell>
        </row>
        <row r="1209">
          <cell r="B1209">
            <v>1208</v>
          </cell>
          <cell r="F1209" t="str">
            <v>1.1.7.0.1.224</v>
          </cell>
          <cell r="G1209" t="str">
            <v>Sendok Alert 20 WG</v>
          </cell>
          <cell r="H1209">
            <v>0.25</v>
          </cell>
          <cell r="I1209">
            <v>1</v>
          </cell>
          <cell r="J1209" t="str">
            <v>Pcs</v>
          </cell>
          <cell r="L1209">
            <v>51</v>
          </cell>
          <cell r="T1209">
            <v>0</v>
          </cell>
          <cell r="U1209">
            <v>800</v>
          </cell>
        </row>
        <row r="1210">
          <cell r="B1210">
            <v>1209</v>
          </cell>
          <cell r="F1210" t="str">
            <v>1.1.7.0.1.128</v>
          </cell>
          <cell r="G1210" t="str">
            <v>Sticker Alert 20 WG - 0,25 K</v>
          </cell>
          <cell r="H1210">
            <v>0.25</v>
          </cell>
          <cell r="I1210">
            <v>1</v>
          </cell>
          <cell r="J1210" t="str">
            <v>Pcs</v>
          </cell>
          <cell r="L1210">
            <v>253</v>
          </cell>
          <cell r="T1210">
            <v>0</v>
          </cell>
          <cell r="U1210">
            <v>800</v>
          </cell>
        </row>
        <row r="1211">
          <cell r="B1211">
            <v>1210</v>
          </cell>
          <cell r="F1211" t="str">
            <v>1.1.7.0.1.131</v>
          </cell>
          <cell r="G1211" t="str">
            <v>PVC Shrink Wrap Logo Nathani</v>
          </cell>
          <cell r="H1211">
            <v>1</v>
          </cell>
          <cell r="I1211">
            <v>1</v>
          </cell>
          <cell r="J1211" t="str">
            <v>Pcs</v>
          </cell>
          <cell r="L1211">
            <v>16.16</v>
          </cell>
          <cell r="T1211">
            <v>0</v>
          </cell>
          <cell r="U1211">
            <v>800</v>
          </cell>
        </row>
        <row r="1212">
          <cell r="B1212">
            <v>1211</v>
          </cell>
          <cell r="F1212" t="str">
            <v>1.1.7.0.1.233</v>
          </cell>
          <cell r="G1212" t="str">
            <v>Karton Box Alert 20 WG - 0,25 K</v>
          </cell>
          <cell r="H1212">
            <v>0.25</v>
          </cell>
          <cell r="I1212">
            <v>1</v>
          </cell>
          <cell r="J1212" t="str">
            <v>Pcs</v>
          </cell>
          <cell r="L1212">
            <v>6749</v>
          </cell>
          <cell r="T1212">
            <v>0</v>
          </cell>
          <cell r="U1212">
            <v>20</v>
          </cell>
        </row>
        <row r="1213">
          <cell r="B1213">
            <v>1212</v>
          </cell>
          <cell r="F1213" t="str">
            <v>1.1.7.0.3.100</v>
          </cell>
          <cell r="G1213" t="str">
            <v>Alert 20 WG @ 250 gr</v>
          </cell>
          <cell r="H1213">
            <v>0.25</v>
          </cell>
          <cell r="I1213">
            <v>40</v>
          </cell>
          <cell r="J1213" t="str">
            <v>Kg</v>
          </cell>
          <cell r="L1213">
            <v>37215</v>
          </cell>
          <cell r="T1213">
            <v>0</v>
          </cell>
          <cell r="U1213">
            <v>200</v>
          </cell>
        </row>
        <row r="1214">
          <cell r="B1214">
            <v>1213</v>
          </cell>
          <cell r="G1214" t="str">
            <v>Alert 20 WG @ 250 gr</v>
          </cell>
          <cell r="H1214">
            <v>0.25</v>
          </cell>
          <cell r="I1214">
            <v>40</v>
          </cell>
          <cell r="J1214" t="str">
            <v>Pcs</v>
          </cell>
          <cell r="L1214">
            <v>0</v>
          </cell>
          <cell r="T1214">
            <v>0</v>
          </cell>
          <cell r="U1214">
            <v>500</v>
          </cell>
        </row>
        <row r="1215">
          <cell r="B1215">
            <v>1214</v>
          </cell>
          <cell r="G1215" t="str">
            <v>Mark Up 480 SL @4 ltr</v>
          </cell>
          <cell r="H1215">
            <v>4</v>
          </cell>
          <cell r="I1215">
            <v>4</v>
          </cell>
          <cell r="J1215" t="str">
            <v>Pcs</v>
          </cell>
          <cell r="L1215">
            <v>0</v>
          </cell>
          <cell r="T1215">
            <v>0</v>
          </cell>
          <cell r="U1215">
            <v>2992</v>
          </cell>
        </row>
        <row r="1216">
          <cell r="B1216">
            <v>1215</v>
          </cell>
          <cell r="F1216" t="str">
            <v>1.1.7.0.1.236</v>
          </cell>
          <cell r="G1216" t="str">
            <v>Isopropylamine Glyphosate 62% TA</v>
          </cell>
          <cell r="H1216">
            <v>250</v>
          </cell>
          <cell r="I1216">
            <v>1</v>
          </cell>
          <cell r="J1216" t="str">
            <v>Kg</v>
          </cell>
          <cell r="L1216">
            <v>30328</v>
          </cell>
          <cell r="T1216">
            <v>0</v>
          </cell>
          <cell r="U1216">
            <v>628</v>
          </cell>
        </row>
        <row r="1217">
          <cell r="B1217">
            <v>1216</v>
          </cell>
          <cell r="F1217" t="str">
            <v>1.1.7.0.1.218</v>
          </cell>
          <cell r="G1217" t="str">
            <v>Agrisol 415 N</v>
          </cell>
          <cell r="H1217">
            <v>200</v>
          </cell>
          <cell r="I1217">
            <v>1</v>
          </cell>
          <cell r="J1217" t="str">
            <v>Kg</v>
          </cell>
          <cell r="L1217">
            <v>15163</v>
          </cell>
          <cell r="T1217">
            <v>0</v>
          </cell>
          <cell r="U1217">
            <v>80</v>
          </cell>
        </row>
        <row r="1218">
          <cell r="B1218">
            <v>1217</v>
          </cell>
          <cell r="F1218" t="str">
            <v>1.1.7.0.1.186</v>
          </cell>
          <cell r="G1218" t="str">
            <v>Tartrazine</v>
          </cell>
          <cell r="H1218">
            <v>25</v>
          </cell>
          <cell r="I1218">
            <v>1</v>
          </cell>
          <cell r="J1218" t="str">
            <v>Kg</v>
          </cell>
          <cell r="L1218">
            <v>61711</v>
          </cell>
          <cell r="T1218">
            <v>0</v>
          </cell>
          <cell r="U1218">
            <v>0.6</v>
          </cell>
        </row>
        <row r="1219">
          <cell r="B1219">
            <v>1218</v>
          </cell>
          <cell r="F1219" t="str">
            <v>1.1.7.0.1.215</v>
          </cell>
          <cell r="G1219" t="str">
            <v>Bottle PET - 1 L</v>
          </cell>
          <cell r="H1219">
            <v>1</v>
          </cell>
          <cell r="I1219">
            <v>1</v>
          </cell>
          <cell r="J1219" t="str">
            <v>Pcs</v>
          </cell>
          <cell r="L1219">
            <v>1919</v>
          </cell>
          <cell r="T1219">
            <v>0</v>
          </cell>
          <cell r="U1219">
            <v>1000</v>
          </cell>
        </row>
        <row r="1220">
          <cell r="B1220">
            <v>1219</v>
          </cell>
          <cell r="F1220" t="str">
            <v>1.1.7.0.1.217</v>
          </cell>
          <cell r="G1220" t="str">
            <v>Bottle PET - 1 L - Cap</v>
          </cell>
          <cell r="H1220">
            <v>1</v>
          </cell>
          <cell r="I1220">
            <v>1</v>
          </cell>
          <cell r="J1220" t="str">
            <v>Pcs</v>
          </cell>
          <cell r="L1220">
            <v>404</v>
          </cell>
          <cell r="T1220">
            <v>0</v>
          </cell>
          <cell r="U1220">
            <v>1000</v>
          </cell>
        </row>
        <row r="1221">
          <cell r="B1221">
            <v>1220</v>
          </cell>
          <cell r="F1221" t="str">
            <v>1.1.7.0.1.216</v>
          </cell>
          <cell r="G1221" t="str">
            <v>Bottle PET - 1 L - Plug</v>
          </cell>
          <cell r="H1221">
            <v>1</v>
          </cell>
          <cell r="I1221">
            <v>1</v>
          </cell>
          <cell r="J1221" t="str">
            <v>Pcs</v>
          </cell>
          <cell r="L1221">
            <v>202</v>
          </cell>
          <cell r="T1221">
            <v>0</v>
          </cell>
          <cell r="U1221">
            <v>1000</v>
          </cell>
        </row>
        <row r="1222">
          <cell r="B1222">
            <v>1221</v>
          </cell>
          <cell r="F1222" t="str">
            <v>1.1.7.0.1.131</v>
          </cell>
          <cell r="G1222" t="str">
            <v>PVC Shrink Wrap Logo Nathani</v>
          </cell>
          <cell r="H1222">
            <v>1</v>
          </cell>
          <cell r="I1222">
            <v>1</v>
          </cell>
          <cell r="J1222" t="str">
            <v>Pcs</v>
          </cell>
          <cell r="L1222">
            <v>16.16</v>
          </cell>
          <cell r="T1222">
            <v>0</v>
          </cell>
          <cell r="U1222">
            <v>1000</v>
          </cell>
        </row>
        <row r="1223">
          <cell r="B1223">
            <v>1222</v>
          </cell>
          <cell r="F1223" t="str">
            <v>1.1.7.0.1.83</v>
          </cell>
          <cell r="G1223" t="str">
            <v>Sticker Markup 480 SL - 1 L</v>
          </cell>
          <cell r="H1223">
            <v>1</v>
          </cell>
          <cell r="I1223">
            <v>1</v>
          </cell>
          <cell r="J1223" t="str">
            <v>Pcs</v>
          </cell>
          <cell r="L1223">
            <v>455</v>
          </cell>
          <cell r="T1223">
            <v>0</v>
          </cell>
          <cell r="U1223">
            <v>1000</v>
          </cell>
        </row>
        <row r="1224">
          <cell r="B1224">
            <v>1223</v>
          </cell>
          <cell r="F1224" t="str">
            <v>1.1.7.0.1.194</v>
          </cell>
          <cell r="G1224" t="str">
            <v>Karton Box Markup 480 SL - 1 L</v>
          </cell>
          <cell r="H1224">
            <v>1</v>
          </cell>
          <cell r="I1224">
            <v>1</v>
          </cell>
          <cell r="J1224" t="str">
            <v>Pcs</v>
          </cell>
          <cell r="L1224">
            <v>4500</v>
          </cell>
          <cell r="T1224">
            <v>0</v>
          </cell>
          <cell r="U1224">
            <v>83</v>
          </cell>
        </row>
        <row r="1225">
          <cell r="B1225">
            <v>1224</v>
          </cell>
          <cell r="F1225" t="str">
            <v>1.1.7.0.3.105</v>
          </cell>
          <cell r="G1225" t="str">
            <v>Mark Up 480 SL @1 ltr</v>
          </cell>
          <cell r="H1225">
            <v>1</v>
          </cell>
          <cell r="I1225">
            <v>12</v>
          </cell>
          <cell r="J1225" t="str">
            <v>Liter</v>
          </cell>
          <cell r="L1225">
            <v>21957</v>
          </cell>
          <cell r="T1225">
            <v>0</v>
          </cell>
          <cell r="U1225">
            <v>996</v>
          </cell>
        </row>
        <row r="1226">
          <cell r="B1226">
            <v>1225</v>
          </cell>
          <cell r="F1226" t="str">
            <v>1.1.7.0.1.236</v>
          </cell>
          <cell r="G1226" t="str">
            <v>Isopropylamine Glyphosate 62% TA</v>
          </cell>
          <cell r="H1226">
            <v>250</v>
          </cell>
          <cell r="I1226">
            <v>1</v>
          </cell>
          <cell r="J1226" t="str">
            <v>Kg</v>
          </cell>
          <cell r="L1226">
            <v>30328</v>
          </cell>
          <cell r="T1226">
            <v>0</v>
          </cell>
          <cell r="U1226">
            <v>628</v>
          </cell>
        </row>
        <row r="1227">
          <cell r="B1227">
            <v>1226</v>
          </cell>
          <cell r="F1227" t="str">
            <v>1.1.7.0.1.218</v>
          </cell>
          <cell r="G1227" t="str">
            <v>Agrisol 415 N</v>
          </cell>
          <cell r="H1227">
            <v>200</v>
          </cell>
          <cell r="I1227">
            <v>1</v>
          </cell>
          <cell r="J1227" t="str">
            <v>Kg</v>
          </cell>
          <cell r="L1227">
            <v>15163</v>
          </cell>
          <cell r="T1227">
            <v>0</v>
          </cell>
          <cell r="U1227">
            <v>80</v>
          </cell>
        </row>
        <row r="1228">
          <cell r="B1228">
            <v>1227</v>
          </cell>
          <cell r="F1228" t="str">
            <v>1.1.7.0.1.186</v>
          </cell>
          <cell r="G1228" t="str">
            <v>Tartrazine</v>
          </cell>
          <cell r="H1228">
            <v>25</v>
          </cell>
          <cell r="I1228">
            <v>1</v>
          </cell>
          <cell r="J1228" t="str">
            <v>Kg</v>
          </cell>
          <cell r="L1228">
            <v>61711</v>
          </cell>
          <cell r="T1228">
            <v>0</v>
          </cell>
          <cell r="U1228">
            <v>0.6</v>
          </cell>
        </row>
        <row r="1229">
          <cell r="B1229">
            <v>1228</v>
          </cell>
          <cell r="F1229" t="str">
            <v>1.1.7.0.1.215</v>
          </cell>
          <cell r="G1229" t="str">
            <v>Bottle PET - 1 L</v>
          </cell>
          <cell r="H1229">
            <v>1</v>
          </cell>
          <cell r="I1229">
            <v>1</v>
          </cell>
          <cell r="J1229" t="str">
            <v>Pcs</v>
          </cell>
          <cell r="L1229">
            <v>1919</v>
          </cell>
          <cell r="T1229">
            <v>0</v>
          </cell>
          <cell r="U1229">
            <v>1000</v>
          </cell>
        </row>
        <row r="1230">
          <cell r="B1230">
            <v>1229</v>
          </cell>
          <cell r="F1230" t="str">
            <v>1.1.7.0.1.217</v>
          </cell>
          <cell r="G1230" t="str">
            <v>Bottle PET - 1 L - Cap</v>
          </cell>
          <cell r="H1230">
            <v>1</v>
          </cell>
          <cell r="I1230">
            <v>1</v>
          </cell>
          <cell r="J1230" t="str">
            <v>Pcs</v>
          </cell>
          <cell r="L1230">
            <v>404</v>
          </cell>
          <cell r="T1230">
            <v>0</v>
          </cell>
          <cell r="U1230">
            <v>1000</v>
          </cell>
        </row>
        <row r="1231">
          <cell r="B1231">
            <v>1230</v>
          </cell>
          <cell r="F1231" t="str">
            <v>1.1.7.0.1.216</v>
          </cell>
          <cell r="G1231" t="str">
            <v>Bottle PET - 1 L - Plug</v>
          </cell>
          <cell r="H1231">
            <v>1</v>
          </cell>
          <cell r="I1231">
            <v>1</v>
          </cell>
          <cell r="J1231" t="str">
            <v>Pcs</v>
          </cell>
          <cell r="L1231">
            <v>202</v>
          </cell>
          <cell r="T1231">
            <v>0</v>
          </cell>
          <cell r="U1231">
            <v>1000</v>
          </cell>
        </row>
        <row r="1232">
          <cell r="B1232">
            <v>1231</v>
          </cell>
          <cell r="F1232" t="str">
            <v>1.1.7.0.1.131</v>
          </cell>
          <cell r="G1232" t="str">
            <v>PVC Shrink Wrap Logo Nathani</v>
          </cell>
          <cell r="H1232">
            <v>1</v>
          </cell>
          <cell r="I1232">
            <v>1</v>
          </cell>
          <cell r="J1232" t="str">
            <v>Pcs</v>
          </cell>
          <cell r="L1232">
            <v>16.16</v>
          </cell>
          <cell r="T1232">
            <v>0</v>
          </cell>
          <cell r="U1232">
            <v>1000</v>
          </cell>
        </row>
        <row r="1233">
          <cell r="B1233">
            <v>1232</v>
          </cell>
          <cell r="F1233" t="str">
            <v>1.1.7.0.1.83</v>
          </cell>
          <cell r="G1233" t="str">
            <v>Sticker Markup 480 SL - 1 L</v>
          </cell>
          <cell r="H1233">
            <v>1</v>
          </cell>
          <cell r="I1233">
            <v>1</v>
          </cell>
          <cell r="J1233" t="str">
            <v>Pcs</v>
          </cell>
          <cell r="L1233">
            <v>455</v>
          </cell>
          <cell r="T1233">
            <v>0</v>
          </cell>
          <cell r="U1233">
            <v>1000</v>
          </cell>
        </row>
        <row r="1234">
          <cell r="B1234">
            <v>1233</v>
          </cell>
          <cell r="F1234" t="str">
            <v>1.1.7.0.1.194</v>
          </cell>
          <cell r="G1234" t="str">
            <v>Karton Box Markup 480 SL - 1 L</v>
          </cell>
          <cell r="H1234">
            <v>1</v>
          </cell>
          <cell r="I1234">
            <v>1</v>
          </cell>
          <cell r="J1234" t="str">
            <v>Pcs</v>
          </cell>
          <cell r="L1234">
            <v>4500</v>
          </cell>
          <cell r="T1234">
            <v>0</v>
          </cell>
          <cell r="U1234">
            <v>83</v>
          </cell>
        </row>
        <row r="1235">
          <cell r="B1235">
            <v>1234</v>
          </cell>
          <cell r="F1235" t="str">
            <v>1.1.7.0.3.105</v>
          </cell>
          <cell r="G1235" t="str">
            <v>Mark Up 480 SL @1 ltr</v>
          </cell>
          <cell r="H1235">
            <v>1</v>
          </cell>
          <cell r="I1235">
            <v>12</v>
          </cell>
          <cell r="J1235" t="str">
            <v>Liter</v>
          </cell>
          <cell r="L1235">
            <v>21957</v>
          </cell>
          <cell r="T1235">
            <v>0</v>
          </cell>
          <cell r="U1235">
            <v>996</v>
          </cell>
        </row>
        <row r="1236">
          <cell r="B1236">
            <v>1235</v>
          </cell>
          <cell r="F1236" t="str">
            <v>1.1.7.0.1.236</v>
          </cell>
          <cell r="G1236" t="str">
            <v>Isopropylamine Glyphosate 62% TA</v>
          </cell>
          <cell r="H1236">
            <v>250</v>
          </cell>
          <cell r="I1236">
            <v>1</v>
          </cell>
          <cell r="J1236" t="str">
            <v>Kg</v>
          </cell>
          <cell r="L1236">
            <v>30328</v>
          </cell>
          <cell r="T1236">
            <v>0</v>
          </cell>
          <cell r="U1236">
            <v>628</v>
          </cell>
        </row>
        <row r="1237">
          <cell r="B1237">
            <v>1236</v>
          </cell>
          <cell r="F1237" t="str">
            <v>1.1.7.0.1.218</v>
          </cell>
          <cell r="G1237" t="str">
            <v>Agrisol 415 N</v>
          </cell>
          <cell r="H1237">
            <v>200</v>
          </cell>
          <cell r="I1237">
            <v>1</v>
          </cell>
          <cell r="J1237" t="str">
            <v>Kg</v>
          </cell>
          <cell r="L1237">
            <v>15163</v>
          </cell>
          <cell r="T1237">
            <v>0</v>
          </cell>
          <cell r="U1237">
            <v>80</v>
          </cell>
        </row>
        <row r="1238">
          <cell r="B1238">
            <v>1237</v>
          </cell>
          <cell r="F1238" t="str">
            <v>1.1.7.0.1.186</v>
          </cell>
          <cell r="G1238" t="str">
            <v>Tartrazine</v>
          </cell>
          <cell r="H1238">
            <v>25</v>
          </cell>
          <cell r="I1238">
            <v>1</v>
          </cell>
          <cell r="J1238" t="str">
            <v>Kg</v>
          </cell>
          <cell r="L1238">
            <v>61711</v>
          </cell>
          <cell r="T1238">
            <v>0</v>
          </cell>
          <cell r="U1238">
            <v>0.6</v>
          </cell>
        </row>
        <row r="1239">
          <cell r="B1239">
            <v>1238</v>
          </cell>
          <cell r="F1239" t="str">
            <v>1.1.7.0.1.215</v>
          </cell>
          <cell r="G1239" t="str">
            <v>Bottle PET - 1 L</v>
          </cell>
          <cell r="H1239">
            <v>1</v>
          </cell>
          <cell r="I1239">
            <v>1</v>
          </cell>
          <cell r="J1239" t="str">
            <v>Pcs</v>
          </cell>
          <cell r="L1239">
            <v>1919</v>
          </cell>
          <cell r="T1239">
            <v>0</v>
          </cell>
          <cell r="U1239">
            <v>1000</v>
          </cell>
        </row>
        <row r="1240">
          <cell r="B1240">
            <v>1239</v>
          </cell>
          <cell r="F1240" t="str">
            <v>1.1.7.0.1.217</v>
          </cell>
          <cell r="G1240" t="str">
            <v>Bottle PET - 1 L - Cap</v>
          </cell>
          <cell r="H1240">
            <v>1</v>
          </cell>
          <cell r="I1240">
            <v>1</v>
          </cell>
          <cell r="J1240" t="str">
            <v>Pcs</v>
          </cell>
          <cell r="L1240">
            <v>404</v>
          </cell>
          <cell r="T1240">
            <v>0</v>
          </cell>
          <cell r="U1240">
            <v>1000</v>
          </cell>
        </row>
        <row r="1241">
          <cell r="B1241">
            <v>1240</v>
          </cell>
          <cell r="F1241" t="str">
            <v>1.1.7.0.1.216</v>
          </cell>
          <cell r="G1241" t="str">
            <v>Bottle PET - 1 L - Plug</v>
          </cell>
          <cell r="H1241">
            <v>1</v>
          </cell>
          <cell r="I1241">
            <v>1</v>
          </cell>
          <cell r="J1241" t="str">
            <v>Pcs</v>
          </cell>
          <cell r="L1241">
            <v>202</v>
          </cell>
          <cell r="T1241">
            <v>0</v>
          </cell>
          <cell r="U1241">
            <v>1000</v>
          </cell>
        </row>
        <row r="1242">
          <cell r="B1242">
            <v>1241</v>
          </cell>
          <cell r="F1242" t="str">
            <v>1.1.7.0.1.131</v>
          </cell>
          <cell r="G1242" t="str">
            <v>PVC Shrink Wrap Logo Nathani</v>
          </cell>
          <cell r="H1242">
            <v>1</v>
          </cell>
          <cell r="I1242">
            <v>1</v>
          </cell>
          <cell r="J1242" t="str">
            <v>Pcs</v>
          </cell>
          <cell r="L1242">
            <v>16.16</v>
          </cell>
          <cell r="T1242">
            <v>0</v>
          </cell>
          <cell r="U1242">
            <v>1000</v>
          </cell>
        </row>
        <row r="1243">
          <cell r="B1243">
            <v>1242</v>
          </cell>
          <cell r="F1243" t="str">
            <v>1.1.7.0.1.83</v>
          </cell>
          <cell r="G1243" t="str">
            <v>Sticker Markup 480 SL - 1 L</v>
          </cell>
          <cell r="H1243">
            <v>1</v>
          </cell>
          <cell r="I1243">
            <v>1</v>
          </cell>
          <cell r="J1243" t="str">
            <v>Pcs</v>
          </cell>
          <cell r="L1243">
            <v>455</v>
          </cell>
          <cell r="T1243">
            <v>0</v>
          </cell>
          <cell r="U1243">
            <v>1000</v>
          </cell>
        </row>
        <row r="1244">
          <cell r="B1244">
            <v>1243</v>
          </cell>
          <cell r="F1244" t="str">
            <v>1.1.7.0.1.194</v>
          </cell>
          <cell r="G1244" t="str">
            <v>Karton Box Markup 480 SL - 1 L</v>
          </cell>
          <cell r="H1244">
            <v>1</v>
          </cell>
          <cell r="I1244">
            <v>1</v>
          </cell>
          <cell r="J1244" t="str">
            <v>Pcs</v>
          </cell>
          <cell r="L1244">
            <v>4500</v>
          </cell>
          <cell r="T1244">
            <v>0</v>
          </cell>
          <cell r="U1244">
            <v>84</v>
          </cell>
        </row>
        <row r="1245">
          <cell r="B1245">
            <v>1244</v>
          </cell>
          <cell r="F1245" t="str">
            <v>1.1.7.0.3.105</v>
          </cell>
          <cell r="G1245" t="str">
            <v>Mark Up 480 SL @1 ltr</v>
          </cell>
          <cell r="H1245">
            <v>1</v>
          </cell>
          <cell r="I1245">
            <v>12</v>
          </cell>
          <cell r="J1245" t="str">
            <v>Liter</v>
          </cell>
          <cell r="L1245">
            <v>21957</v>
          </cell>
          <cell r="T1245">
            <v>0</v>
          </cell>
          <cell r="U1245">
            <v>1008</v>
          </cell>
        </row>
        <row r="1246">
          <cell r="B1246">
            <v>1245</v>
          </cell>
          <cell r="G1246" t="str">
            <v/>
          </cell>
          <cell r="H1246" t="str">
            <v/>
          </cell>
          <cell r="I1246" t="str">
            <v/>
          </cell>
          <cell r="J1246" t="str">
            <v/>
          </cell>
          <cell r="L1246">
            <v>0</v>
          </cell>
          <cell r="T1246">
            <v>0</v>
          </cell>
        </row>
        <row r="1247">
          <cell r="B1247">
            <v>1246</v>
          </cell>
          <cell r="G1247" t="str">
            <v/>
          </cell>
          <cell r="H1247" t="str">
            <v/>
          </cell>
          <cell r="I1247" t="str">
            <v/>
          </cell>
          <cell r="J1247" t="str">
            <v/>
          </cell>
          <cell r="L1247">
            <v>0</v>
          </cell>
          <cell r="T1247">
            <v>0</v>
          </cell>
        </row>
        <row r="1248">
          <cell r="B1248">
            <v>1247</v>
          </cell>
          <cell r="G1248" t="str">
            <v/>
          </cell>
          <cell r="H1248" t="str">
            <v/>
          </cell>
          <cell r="I1248" t="str">
            <v/>
          </cell>
          <cell r="J1248" t="str">
            <v/>
          </cell>
          <cell r="L1248">
            <v>0</v>
          </cell>
          <cell r="T1248">
            <v>0</v>
          </cell>
        </row>
        <row r="1249">
          <cell r="B1249">
            <v>1248</v>
          </cell>
          <cell r="G1249" t="str">
            <v/>
          </cell>
          <cell r="H1249" t="str">
            <v/>
          </cell>
          <cell r="I1249" t="str">
            <v/>
          </cell>
          <cell r="J1249" t="str">
            <v/>
          </cell>
          <cell r="L1249">
            <v>0</v>
          </cell>
          <cell r="T1249">
            <v>0</v>
          </cell>
        </row>
        <row r="1250">
          <cell r="B1250">
            <v>1249</v>
          </cell>
          <cell r="G1250" t="str">
            <v/>
          </cell>
          <cell r="H1250" t="str">
            <v/>
          </cell>
          <cell r="I1250" t="str">
            <v/>
          </cell>
          <cell r="J1250" t="str">
            <v/>
          </cell>
          <cell r="L1250">
            <v>0</v>
          </cell>
          <cell r="T1250">
            <v>0</v>
          </cell>
        </row>
        <row r="1251">
          <cell r="B1251">
            <v>1250</v>
          </cell>
          <cell r="G1251" t="str">
            <v/>
          </cell>
          <cell r="H1251" t="str">
            <v/>
          </cell>
          <cell r="I1251" t="str">
            <v/>
          </cell>
          <cell r="J1251" t="str">
            <v/>
          </cell>
          <cell r="L1251">
            <v>0</v>
          </cell>
          <cell r="T1251">
            <v>0</v>
          </cell>
        </row>
        <row r="1252">
          <cell r="B1252">
            <v>1251</v>
          </cell>
          <cell r="G1252" t="str">
            <v/>
          </cell>
          <cell r="H1252" t="str">
            <v/>
          </cell>
          <cell r="I1252" t="str">
            <v/>
          </cell>
          <cell r="J1252" t="str">
            <v/>
          </cell>
          <cell r="L1252">
            <v>0</v>
          </cell>
          <cell r="T1252">
            <v>0</v>
          </cell>
        </row>
        <row r="1253">
          <cell r="B1253">
            <v>1252</v>
          </cell>
          <cell r="G1253" t="str">
            <v/>
          </cell>
          <cell r="H1253" t="str">
            <v/>
          </cell>
          <cell r="I1253" t="str">
            <v/>
          </cell>
          <cell r="J1253" t="str">
            <v/>
          </cell>
          <cell r="L1253">
            <v>0</v>
          </cell>
          <cell r="T1253">
            <v>0</v>
          </cell>
        </row>
        <row r="1254">
          <cell r="B1254">
            <v>1253</v>
          </cell>
          <cell r="G1254" t="str">
            <v/>
          </cell>
          <cell r="H1254" t="str">
            <v/>
          </cell>
          <cell r="I1254" t="str">
            <v/>
          </cell>
          <cell r="J1254" t="str">
            <v/>
          </cell>
          <cell r="L1254">
            <v>0</v>
          </cell>
          <cell r="T1254">
            <v>0</v>
          </cell>
        </row>
        <row r="1255">
          <cell r="B1255">
            <v>1254</v>
          </cell>
          <cell r="G1255" t="str">
            <v/>
          </cell>
          <cell r="H1255" t="str">
            <v/>
          </cell>
          <cell r="I1255" t="str">
            <v/>
          </cell>
          <cell r="J1255" t="str">
            <v/>
          </cell>
          <cell r="L1255">
            <v>0</v>
          </cell>
          <cell r="T1255">
            <v>0</v>
          </cell>
        </row>
        <row r="1256">
          <cell r="B1256">
            <v>1255</v>
          </cell>
          <cell r="G1256" t="str">
            <v/>
          </cell>
          <cell r="H1256" t="str">
            <v/>
          </cell>
          <cell r="I1256" t="str">
            <v/>
          </cell>
          <cell r="J1256" t="str">
            <v/>
          </cell>
          <cell r="L1256">
            <v>0</v>
          </cell>
          <cell r="T1256">
            <v>0</v>
          </cell>
        </row>
        <row r="1257">
          <cell r="B1257">
            <v>1256</v>
          </cell>
          <cell r="G1257" t="str">
            <v/>
          </cell>
          <cell r="H1257" t="str">
            <v/>
          </cell>
          <cell r="I1257" t="str">
            <v/>
          </cell>
          <cell r="J1257" t="str">
            <v/>
          </cell>
          <cell r="L1257">
            <v>0</v>
          </cell>
          <cell r="T1257">
            <v>0</v>
          </cell>
        </row>
        <row r="1258">
          <cell r="B1258">
            <v>1257</v>
          </cell>
          <cell r="G1258" t="str">
            <v/>
          </cell>
          <cell r="H1258" t="str">
            <v/>
          </cell>
          <cell r="I1258" t="str">
            <v/>
          </cell>
          <cell r="J1258" t="str">
            <v/>
          </cell>
          <cell r="L1258">
            <v>0</v>
          </cell>
          <cell r="T1258">
            <v>0</v>
          </cell>
        </row>
        <row r="1259">
          <cell r="B1259">
            <v>1258</v>
          </cell>
          <cell r="G1259" t="str">
            <v/>
          </cell>
          <cell r="H1259" t="str">
            <v/>
          </cell>
          <cell r="I1259" t="str">
            <v/>
          </cell>
          <cell r="J1259" t="str">
            <v/>
          </cell>
          <cell r="L1259">
            <v>0</v>
          </cell>
          <cell r="T1259">
            <v>0</v>
          </cell>
        </row>
        <row r="1260">
          <cell r="B1260">
            <v>1259</v>
          </cell>
          <cell r="G1260" t="str">
            <v/>
          </cell>
          <cell r="H1260" t="str">
            <v/>
          </cell>
          <cell r="I1260" t="str">
            <v/>
          </cell>
          <cell r="J1260" t="str">
            <v/>
          </cell>
          <cell r="L1260">
            <v>0</v>
          </cell>
          <cell r="T1260">
            <v>0</v>
          </cell>
        </row>
        <row r="1261">
          <cell r="B1261">
            <v>1260</v>
          </cell>
          <cell r="G1261" t="str">
            <v/>
          </cell>
          <cell r="H1261" t="str">
            <v/>
          </cell>
          <cell r="I1261" t="str">
            <v/>
          </cell>
          <cell r="J1261" t="str">
            <v/>
          </cell>
          <cell r="L1261">
            <v>0</v>
          </cell>
          <cell r="T1261">
            <v>0</v>
          </cell>
        </row>
        <row r="1262">
          <cell r="B1262">
            <v>1261</v>
          </cell>
          <cell r="G1262" t="str">
            <v/>
          </cell>
          <cell r="H1262" t="str">
            <v/>
          </cell>
          <cell r="I1262" t="str">
            <v/>
          </cell>
          <cell r="J1262" t="str">
            <v/>
          </cell>
          <cell r="L1262">
            <v>0</v>
          </cell>
          <cell r="T1262">
            <v>0</v>
          </cell>
        </row>
        <row r="1263">
          <cell r="B1263">
            <v>1262</v>
          </cell>
          <cell r="G1263" t="str">
            <v/>
          </cell>
          <cell r="H1263" t="str">
            <v/>
          </cell>
          <cell r="I1263" t="str">
            <v/>
          </cell>
          <cell r="J1263" t="str">
            <v/>
          </cell>
          <cell r="L1263">
            <v>0</v>
          </cell>
          <cell r="T1263">
            <v>0</v>
          </cell>
        </row>
        <row r="1264">
          <cell r="B1264">
            <v>1263</v>
          </cell>
          <cell r="G1264" t="str">
            <v/>
          </cell>
          <cell r="H1264" t="str">
            <v/>
          </cell>
          <cell r="I1264" t="str">
            <v/>
          </cell>
          <cell r="J1264" t="str">
            <v/>
          </cell>
          <cell r="L1264">
            <v>0</v>
          </cell>
          <cell r="T1264">
            <v>0</v>
          </cell>
        </row>
        <row r="1265">
          <cell r="B1265">
            <v>1264</v>
          </cell>
          <cell r="G1265" t="str">
            <v/>
          </cell>
          <cell r="H1265" t="str">
            <v/>
          </cell>
          <cell r="I1265" t="str">
            <v/>
          </cell>
          <cell r="J1265" t="str">
            <v/>
          </cell>
          <cell r="L1265">
            <v>0</v>
          </cell>
          <cell r="T1265">
            <v>0</v>
          </cell>
        </row>
        <row r="1266">
          <cell r="B1266">
            <v>1265</v>
          </cell>
          <cell r="G1266" t="str">
            <v/>
          </cell>
          <cell r="H1266" t="str">
            <v/>
          </cell>
          <cell r="I1266" t="str">
            <v/>
          </cell>
          <cell r="J1266" t="str">
            <v/>
          </cell>
          <cell r="L1266">
            <v>0</v>
          </cell>
          <cell r="T1266">
            <v>0</v>
          </cell>
        </row>
        <row r="1267">
          <cell r="B1267">
            <v>1266</v>
          </cell>
          <cell r="G1267" t="str">
            <v/>
          </cell>
          <cell r="H1267" t="str">
            <v/>
          </cell>
          <cell r="I1267" t="str">
            <v/>
          </cell>
          <cell r="J1267" t="str">
            <v/>
          </cell>
          <cell r="L1267">
            <v>0</v>
          </cell>
          <cell r="T1267">
            <v>0</v>
          </cell>
        </row>
        <row r="1268">
          <cell r="B1268">
            <v>1267</v>
          </cell>
          <cell r="G1268" t="str">
            <v/>
          </cell>
          <cell r="H1268" t="str">
            <v/>
          </cell>
          <cell r="I1268" t="str">
            <v/>
          </cell>
          <cell r="J1268" t="str">
            <v/>
          </cell>
          <cell r="L1268">
            <v>0</v>
          </cell>
          <cell r="T1268">
            <v>0</v>
          </cell>
        </row>
        <row r="1269">
          <cell r="B1269">
            <v>1268</v>
          </cell>
          <cell r="G1269" t="str">
            <v/>
          </cell>
          <cell r="H1269" t="str">
            <v/>
          </cell>
          <cell r="I1269" t="str">
            <v/>
          </cell>
          <cell r="J1269" t="str">
            <v/>
          </cell>
          <cell r="L1269">
            <v>0</v>
          </cell>
          <cell r="T1269">
            <v>0</v>
          </cell>
        </row>
        <row r="1270">
          <cell r="B1270">
            <v>1269</v>
          </cell>
          <cell r="F1270" t="str">
            <v>1.1.7.0.1.236</v>
          </cell>
          <cell r="G1270" t="str">
            <v>Isopropylamine Glyphosate 62% TA</v>
          </cell>
          <cell r="H1270">
            <v>250</v>
          </cell>
          <cell r="I1270">
            <v>1</v>
          </cell>
          <cell r="J1270" t="str">
            <v>Kg</v>
          </cell>
          <cell r="L1270">
            <v>30328</v>
          </cell>
          <cell r="T1270">
            <v>0</v>
          </cell>
          <cell r="U1270">
            <v>628</v>
          </cell>
        </row>
        <row r="1271">
          <cell r="B1271">
            <v>1270</v>
          </cell>
          <cell r="F1271" t="str">
            <v>1.1.7.0.1.218</v>
          </cell>
          <cell r="G1271" t="str">
            <v>Agrisol 415 N</v>
          </cell>
          <cell r="H1271">
            <v>200</v>
          </cell>
          <cell r="I1271">
            <v>1</v>
          </cell>
          <cell r="J1271" t="str">
            <v>Kg</v>
          </cell>
          <cell r="L1271">
            <v>15163</v>
          </cell>
          <cell r="T1271">
            <v>0</v>
          </cell>
          <cell r="U1271">
            <v>80</v>
          </cell>
        </row>
        <row r="1272">
          <cell r="B1272">
            <v>1271</v>
          </cell>
          <cell r="F1272" t="str">
            <v>1.1.7.0.1.186</v>
          </cell>
          <cell r="G1272" t="str">
            <v>Tartrazine</v>
          </cell>
          <cell r="H1272">
            <v>25</v>
          </cell>
          <cell r="I1272">
            <v>1</v>
          </cell>
          <cell r="J1272" t="str">
            <v>Kg</v>
          </cell>
          <cell r="L1272">
            <v>61711</v>
          </cell>
          <cell r="T1272">
            <v>0</v>
          </cell>
          <cell r="U1272">
            <v>0.6</v>
          </cell>
        </row>
        <row r="1273">
          <cell r="B1273">
            <v>1272</v>
          </cell>
          <cell r="F1273" t="str">
            <v>1.1.7.0.1.209</v>
          </cell>
          <cell r="G1273" t="str">
            <v>Jerrycan HDPE - 20 L</v>
          </cell>
          <cell r="H1273">
            <v>20</v>
          </cell>
          <cell r="I1273">
            <v>1</v>
          </cell>
          <cell r="J1273" t="str">
            <v>Pcs</v>
          </cell>
          <cell r="L1273">
            <v>23000</v>
          </cell>
          <cell r="T1273">
            <v>0</v>
          </cell>
          <cell r="U1273">
            <v>50</v>
          </cell>
        </row>
        <row r="1274">
          <cell r="B1274">
            <v>1273</v>
          </cell>
          <cell r="F1274" t="str">
            <v>1.1.7.0.1.211</v>
          </cell>
          <cell r="G1274" t="str">
            <v>Jerrycan HDPE - 20 L - Cap - Black</v>
          </cell>
          <cell r="H1274">
            <v>20</v>
          </cell>
          <cell r="I1274">
            <v>1</v>
          </cell>
          <cell r="J1274" t="str">
            <v>Pcs</v>
          </cell>
          <cell r="L1274">
            <v>620</v>
          </cell>
          <cell r="T1274">
            <v>0</v>
          </cell>
          <cell r="U1274">
            <v>50</v>
          </cell>
        </row>
        <row r="1275">
          <cell r="B1275">
            <v>1274</v>
          </cell>
          <cell r="F1275" t="str">
            <v>1.1.7.0.1.210</v>
          </cell>
          <cell r="G1275" t="str">
            <v>Jerrycan HDPE - 20 L - Plug</v>
          </cell>
          <cell r="H1275">
            <v>20</v>
          </cell>
          <cell r="I1275">
            <v>1</v>
          </cell>
          <cell r="J1275" t="str">
            <v>Pcs</v>
          </cell>
          <cell r="L1275">
            <v>620</v>
          </cell>
          <cell r="T1275">
            <v>0</v>
          </cell>
          <cell r="U1275">
            <v>50</v>
          </cell>
        </row>
        <row r="1276">
          <cell r="B1276">
            <v>1275</v>
          </cell>
          <cell r="F1276" t="str">
            <v>1.1.7.0.1.55</v>
          </cell>
          <cell r="G1276" t="str">
            <v>Sticker Markup 480 SL - 20 L</v>
          </cell>
          <cell r="H1276">
            <v>20</v>
          </cell>
          <cell r="I1276">
            <v>1</v>
          </cell>
          <cell r="J1276" t="str">
            <v>Pcs</v>
          </cell>
          <cell r="L1276">
            <v>960</v>
          </cell>
          <cell r="T1276">
            <v>0</v>
          </cell>
          <cell r="U1276">
            <v>50</v>
          </cell>
        </row>
        <row r="1277">
          <cell r="B1277">
            <v>1276</v>
          </cell>
          <cell r="F1277" t="str">
            <v>1.1.7.0.3.103</v>
          </cell>
          <cell r="G1277" t="str">
            <v>Mark Up 480 SL @20 ltr</v>
          </cell>
          <cell r="H1277">
            <v>20</v>
          </cell>
          <cell r="I1277">
            <v>1</v>
          </cell>
          <cell r="J1277" t="str">
            <v>Liter</v>
          </cell>
          <cell r="L1277">
            <v>30059.4</v>
          </cell>
          <cell r="T1277">
            <v>0</v>
          </cell>
          <cell r="U1277">
            <v>1000</v>
          </cell>
        </row>
        <row r="1278">
          <cell r="B1278">
            <v>1277</v>
          </cell>
          <cell r="F1278" t="str">
            <v>1.1.7.0.1.236</v>
          </cell>
          <cell r="G1278" t="str">
            <v>Isopropylamine Glyphosate 62% TA</v>
          </cell>
          <cell r="H1278">
            <v>250</v>
          </cell>
          <cell r="I1278">
            <v>1</v>
          </cell>
          <cell r="J1278" t="str">
            <v>Kg</v>
          </cell>
          <cell r="L1278">
            <v>30328</v>
          </cell>
          <cell r="T1278">
            <v>0</v>
          </cell>
          <cell r="U1278">
            <v>628</v>
          </cell>
        </row>
        <row r="1279">
          <cell r="B1279">
            <v>1278</v>
          </cell>
          <cell r="F1279" t="str">
            <v>1.1.7.0.1.218</v>
          </cell>
          <cell r="G1279" t="str">
            <v>Agrisol 415 N</v>
          </cell>
          <cell r="H1279">
            <v>200</v>
          </cell>
          <cell r="I1279">
            <v>1</v>
          </cell>
          <cell r="J1279" t="str">
            <v>Kg</v>
          </cell>
          <cell r="L1279">
            <v>15163</v>
          </cell>
          <cell r="T1279">
            <v>0</v>
          </cell>
          <cell r="U1279">
            <v>80</v>
          </cell>
        </row>
        <row r="1280">
          <cell r="B1280">
            <v>1279</v>
          </cell>
          <cell r="F1280" t="str">
            <v>1.1.7.0.1.186</v>
          </cell>
          <cell r="G1280" t="str">
            <v>Tartrazine</v>
          </cell>
          <cell r="H1280">
            <v>25</v>
          </cell>
          <cell r="I1280">
            <v>1</v>
          </cell>
          <cell r="J1280" t="str">
            <v>Kg</v>
          </cell>
          <cell r="L1280">
            <v>61711</v>
          </cell>
          <cell r="T1280">
            <v>0</v>
          </cell>
          <cell r="U1280">
            <v>0.6</v>
          </cell>
        </row>
        <row r="1281">
          <cell r="B1281">
            <v>1280</v>
          </cell>
          <cell r="F1281" t="str">
            <v>1.1.7.0.1.209</v>
          </cell>
          <cell r="G1281" t="str">
            <v>Jerrycan HDPE - 20 L</v>
          </cell>
          <cell r="H1281">
            <v>20</v>
          </cell>
          <cell r="I1281">
            <v>1</v>
          </cell>
          <cell r="J1281" t="str">
            <v>Pcs</v>
          </cell>
          <cell r="L1281">
            <v>23000</v>
          </cell>
          <cell r="T1281">
            <v>0</v>
          </cell>
          <cell r="U1281">
            <v>50</v>
          </cell>
        </row>
        <row r="1282">
          <cell r="B1282">
            <v>1281</v>
          </cell>
          <cell r="F1282" t="str">
            <v>1.1.7.0.1.211</v>
          </cell>
          <cell r="G1282" t="str">
            <v>Jerrycan HDPE - 20 L - Cap - Black</v>
          </cell>
          <cell r="H1282">
            <v>20</v>
          </cell>
          <cell r="I1282">
            <v>1</v>
          </cell>
          <cell r="J1282" t="str">
            <v>Pcs</v>
          </cell>
          <cell r="L1282">
            <v>620</v>
          </cell>
          <cell r="T1282">
            <v>0</v>
          </cell>
          <cell r="U1282">
            <v>50</v>
          </cell>
        </row>
        <row r="1283">
          <cell r="B1283">
            <v>1282</v>
          </cell>
          <cell r="F1283" t="str">
            <v>1.1.7.0.1.210</v>
          </cell>
          <cell r="G1283" t="str">
            <v>Jerrycan HDPE - 20 L - Plug</v>
          </cell>
          <cell r="H1283">
            <v>20</v>
          </cell>
          <cell r="I1283">
            <v>1</v>
          </cell>
          <cell r="J1283" t="str">
            <v>Pcs</v>
          </cell>
          <cell r="L1283">
            <v>620</v>
          </cell>
          <cell r="T1283">
            <v>0</v>
          </cell>
          <cell r="U1283">
            <v>50</v>
          </cell>
        </row>
        <row r="1284">
          <cell r="B1284">
            <v>1283</v>
          </cell>
          <cell r="F1284" t="str">
            <v>1.1.7.0.1.55</v>
          </cell>
          <cell r="G1284" t="str">
            <v>Sticker Markup 480 SL - 20 L</v>
          </cell>
          <cell r="H1284">
            <v>20</v>
          </cell>
          <cell r="I1284">
            <v>1</v>
          </cell>
          <cell r="J1284" t="str">
            <v>Pcs</v>
          </cell>
          <cell r="L1284">
            <v>960</v>
          </cell>
          <cell r="T1284">
            <v>0</v>
          </cell>
          <cell r="U1284">
            <v>50</v>
          </cell>
        </row>
        <row r="1285">
          <cell r="B1285">
            <v>1284</v>
          </cell>
          <cell r="F1285" t="str">
            <v>1.1.7.0.3.103</v>
          </cell>
          <cell r="G1285" t="str">
            <v>Mark Up 480 SL @20 ltr</v>
          </cell>
          <cell r="H1285">
            <v>20</v>
          </cell>
          <cell r="I1285">
            <v>1</v>
          </cell>
          <cell r="J1285" t="str">
            <v>Liter</v>
          </cell>
          <cell r="L1285">
            <v>30059.4</v>
          </cell>
          <cell r="T1285">
            <v>0</v>
          </cell>
          <cell r="U1285">
            <v>1000</v>
          </cell>
        </row>
        <row r="1286">
          <cell r="B1286">
            <v>1285</v>
          </cell>
          <cell r="F1286" t="str">
            <v>1.1.7.0.1.236</v>
          </cell>
          <cell r="G1286" t="str">
            <v>Isopropylamine Glyphosate 62% TA</v>
          </cell>
          <cell r="H1286">
            <v>250</v>
          </cell>
          <cell r="I1286">
            <v>1</v>
          </cell>
          <cell r="J1286" t="str">
            <v>Kg</v>
          </cell>
          <cell r="L1286">
            <v>30328</v>
          </cell>
          <cell r="T1286">
            <v>0</v>
          </cell>
          <cell r="U1286">
            <v>628</v>
          </cell>
        </row>
        <row r="1287">
          <cell r="B1287">
            <v>1286</v>
          </cell>
          <cell r="F1287" t="str">
            <v>1.1.7.0.1.218</v>
          </cell>
          <cell r="G1287" t="str">
            <v>Agrisol 415 N</v>
          </cell>
          <cell r="H1287">
            <v>200</v>
          </cell>
          <cell r="I1287">
            <v>1</v>
          </cell>
          <cell r="J1287" t="str">
            <v>Kg</v>
          </cell>
          <cell r="L1287">
            <v>15163</v>
          </cell>
          <cell r="T1287">
            <v>0</v>
          </cell>
          <cell r="U1287">
            <v>80</v>
          </cell>
        </row>
        <row r="1288">
          <cell r="B1288">
            <v>1287</v>
          </cell>
          <cell r="F1288" t="str">
            <v>1.1.7.0.1.186</v>
          </cell>
          <cell r="G1288" t="str">
            <v>Tartrazine</v>
          </cell>
          <cell r="H1288">
            <v>25</v>
          </cell>
          <cell r="I1288">
            <v>1</v>
          </cell>
          <cell r="J1288" t="str">
            <v>Kg</v>
          </cell>
          <cell r="L1288">
            <v>61711</v>
          </cell>
          <cell r="T1288">
            <v>0</v>
          </cell>
          <cell r="U1288">
            <v>0.6</v>
          </cell>
        </row>
        <row r="1289">
          <cell r="B1289">
            <v>1288</v>
          </cell>
          <cell r="F1289" t="str">
            <v>1.1.7.0.1.209</v>
          </cell>
          <cell r="G1289" t="str">
            <v>Jerrycan HDPE - 20 L</v>
          </cell>
          <cell r="H1289">
            <v>20</v>
          </cell>
          <cell r="I1289">
            <v>1</v>
          </cell>
          <cell r="J1289" t="str">
            <v>Pcs</v>
          </cell>
          <cell r="L1289">
            <v>23000</v>
          </cell>
          <cell r="T1289">
            <v>0</v>
          </cell>
          <cell r="U1289">
            <v>50</v>
          </cell>
        </row>
        <row r="1290">
          <cell r="B1290">
            <v>1289</v>
          </cell>
          <cell r="F1290" t="str">
            <v>1.1.7.0.1.211</v>
          </cell>
          <cell r="G1290" t="str">
            <v>Jerrycan HDPE - 20 L - Cap - Black</v>
          </cell>
          <cell r="H1290">
            <v>20</v>
          </cell>
          <cell r="I1290">
            <v>1</v>
          </cell>
          <cell r="J1290" t="str">
            <v>Pcs</v>
          </cell>
          <cell r="L1290">
            <v>620</v>
          </cell>
          <cell r="T1290">
            <v>0</v>
          </cell>
          <cell r="U1290">
            <v>50</v>
          </cell>
        </row>
        <row r="1291">
          <cell r="B1291">
            <v>1290</v>
          </cell>
          <cell r="F1291" t="str">
            <v>1.1.7.0.1.210</v>
          </cell>
          <cell r="G1291" t="str">
            <v>Jerrycan HDPE - 20 L - Plug</v>
          </cell>
          <cell r="H1291">
            <v>20</v>
          </cell>
          <cell r="I1291">
            <v>1</v>
          </cell>
          <cell r="J1291" t="str">
            <v>Pcs</v>
          </cell>
          <cell r="L1291">
            <v>620</v>
          </cell>
          <cell r="T1291">
            <v>0</v>
          </cell>
          <cell r="U1291">
            <v>50</v>
          </cell>
        </row>
        <row r="1292">
          <cell r="B1292">
            <v>1291</v>
          </cell>
          <cell r="F1292" t="str">
            <v>1.1.7.0.1.55</v>
          </cell>
          <cell r="G1292" t="str">
            <v>Sticker Markup 480 SL - 20 L</v>
          </cell>
          <cell r="H1292">
            <v>20</v>
          </cell>
          <cell r="I1292">
            <v>1</v>
          </cell>
          <cell r="J1292" t="str">
            <v>Pcs</v>
          </cell>
          <cell r="L1292">
            <v>960</v>
          </cell>
          <cell r="T1292">
            <v>0</v>
          </cell>
          <cell r="U1292">
            <v>50</v>
          </cell>
        </row>
        <row r="1293">
          <cell r="B1293">
            <v>1292</v>
          </cell>
          <cell r="F1293" t="str">
            <v>1.1.7.0.3.103</v>
          </cell>
          <cell r="G1293" t="str">
            <v>Mark Up 480 SL @20 ltr</v>
          </cell>
          <cell r="H1293">
            <v>20</v>
          </cell>
          <cell r="I1293">
            <v>1</v>
          </cell>
          <cell r="J1293" t="str">
            <v>Liter</v>
          </cell>
          <cell r="L1293">
            <v>30059.4</v>
          </cell>
          <cell r="T1293">
            <v>0</v>
          </cell>
          <cell r="U1293">
            <v>1000</v>
          </cell>
        </row>
        <row r="1294">
          <cell r="B1294">
            <v>1293</v>
          </cell>
          <cell r="F1294" t="str">
            <v>1.1.7.0.1.236</v>
          </cell>
          <cell r="G1294" t="str">
            <v>Isopropylamine Glyphosate 62% TA</v>
          </cell>
          <cell r="H1294">
            <v>250</v>
          </cell>
          <cell r="I1294">
            <v>1</v>
          </cell>
          <cell r="J1294" t="str">
            <v>Kg</v>
          </cell>
          <cell r="L1294">
            <v>30328</v>
          </cell>
          <cell r="T1294">
            <v>0</v>
          </cell>
          <cell r="U1294">
            <v>628</v>
          </cell>
        </row>
        <row r="1295">
          <cell r="B1295">
            <v>1294</v>
          </cell>
          <cell r="F1295" t="str">
            <v>1.1.7.0.1.218</v>
          </cell>
          <cell r="G1295" t="str">
            <v>Agrisol 415 N</v>
          </cell>
          <cell r="H1295">
            <v>200</v>
          </cell>
          <cell r="I1295">
            <v>1</v>
          </cell>
          <cell r="J1295" t="str">
            <v>Kg</v>
          </cell>
          <cell r="L1295">
            <v>15163</v>
          </cell>
          <cell r="T1295">
            <v>0</v>
          </cell>
          <cell r="U1295">
            <v>80</v>
          </cell>
        </row>
        <row r="1296">
          <cell r="B1296">
            <v>1295</v>
          </cell>
          <cell r="F1296" t="str">
            <v>1.1.7.0.1.186</v>
          </cell>
          <cell r="G1296" t="str">
            <v>Tartrazine</v>
          </cell>
          <cell r="H1296">
            <v>25</v>
          </cell>
          <cell r="I1296">
            <v>1</v>
          </cell>
          <cell r="J1296" t="str">
            <v>Kg</v>
          </cell>
          <cell r="L1296">
            <v>61711</v>
          </cell>
          <cell r="T1296">
            <v>0</v>
          </cell>
          <cell r="U1296">
            <v>0.6</v>
          </cell>
        </row>
        <row r="1297">
          <cell r="B1297">
            <v>1296</v>
          </cell>
          <cell r="F1297" t="str">
            <v>1.1.7.0.1.209</v>
          </cell>
          <cell r="G1297" t="str">
            <v>Jerrycan HDPE - 20 L</v>
          </cell>
          <cell r="H1297">
            <v>20</v>
          </cell>
          <cell r="I1297">
            <v>1</v>
          </cell>
          <cell r="J1297" t="str">
            <v>Pcs</v>
          </cell>
          <cell r="L1297">
            <v>23000</v>
          </cell>
          <cell r="T1297">
            <v>0</v>
          </cell>
          <cell r="U1297">
            <v>50</v>
          </cell>
        </row>
        <row r="1298">
          <cell r="B1298">
            <v>1297</v>
          </cell>
          <cell r="F1298" t="str">
            <v>1.1.7.0.1.211</v>
          </cell>
          <cell r="G1298" t="str">
            <v>Jerrycan HDPE - 20 L - Cap - Black</v>
          </cell>
          <cell r="H1298">
            <v>20</v>
          </cell>
          <cell r="I1298">
            <v>1</v>
          </cell>
          <cell r="J1298" t="str">
            <v>Pcs</v>
          </cell>
          <cell r="L1298">
            <v>620</v>
          </cell>
          <cell r="T1298">
            <v>0</v>
          </cell>
          <cell r="U1298">
            <v>50</v>
          </cell>
        </row>
        <row r="1299">
          <cell r="B1299">
            <v>1298</v>
          </cell>
          <cell r="F1299" t="str">
            <v>1.1.7.0.1.210</v>
          </cell>
          <cell r="G1299" t="str">
            <v>Jerrycan HDPE - 20 L - Plug</v>
          </cell>
          <cell r="H1299">
            <v>20</v>
          </cell>
          <cell r="I1299">
            <v>1</v>
          </cell>
          <cell r="J1299" t="str">
            <v>Pcs</v>
          </cell>
          <cell r="L1299">
            <v>620</v>
          </cell>
          <cell r="T1299">
            <v>0</v>
          </cell>
          <cell r="U1299">
            <v>50</v>
          </cell>
        </row>
        <row r="1300">
          <cell r="B1300">
            <v>1299</v>
          </cell>
          <cell r="F1300" t="str">
            <v>1.1.7.0.1.55</v>
          </cell>
          <cell r="G1300" t="str">
            <v>Sticker Markup 480 SL - 20 L</v>
          </cell>
          <cell r="H1300">
            <v>20</v>
          </cell>
          <cell r="I1300">
            <v>1</v>
          </cell>
          <cell r="J1300" t="str">
            <v>Pcs</v>
          </cell>
          <cell r="L1300">
            <v>960</v>
          </cell>
          <cell r="T1300">
            <v>0</v>
          </cell>
          <cell r="U1300">
            <v>50</v>
          </cell>
        </row>
        <row r="1301">
          <cell r="B1301">
            <v>1300</v>
          </cell>
          <cell r="F1301" t="str">
            <v>1.1.7.0.3.103</v>
          </cell>
          <cell r="G1301" t="str">
            <v>Mark Up 480 SL @20 ltr</v>
          </cell>
          <cell r="H1301">
            <v>20</v>
          </cell>
          <cell r="I1301">
            <v>1</v>
          </cell>
          <cell r="J1301" t="str">
            <v>Liter</v>
          </cell>
          <cell r="L1301">
            <v>30059.4</v>
          </cell>
          <cell r="T1301">
            <v>0</v>
          </cell>
          <cell r="U1301">
            <v>1000</v>
          </cell>
        </row>
        <row r="1302">
          <cell r="B1302">
            <v>1301</v>
          </cell>
          <cell r="F1302" t="str">
            <v>1.1.7.0.1.236</v>
          </cell>
          <cell r="G1302" t="str">
            <v>Isopropylamine Glyphosate 62% TA</v>
          </cell>
          <cell r="H1302">
            <v>250</v>
          </cell>
          <cell r="I1302">
            <v>1</v>
          </cell>
          <cell r="J1302" t="str">
            <v>Kg</v>
          </cell>
          <cell r="L1302">
            <v>30328</v>
          </cell>
          <cell r="T1302">
            <v>0</v>
          </cell>
          <cell r="U1302">
            <v>628</v>
          </cell>
        </row>
        <row r="1303">
          <cell r="B1303">
            <v>1302</v>
          </cell>
          <cell r="F1303" t="str">
            <v>1.1.7.0.1.218</v>
          </cell>
          <cell r="G1303" t="str">
            <v>Agrisol 415 N</v>
          </cell>
          <cell r="H1303">
            <v>200</v>
          </cell>
          <cell r="I1303">
            <v>1</v>
          </cell>
          <cell r="J1303" t="str">
            <v>Kg</v>
          </cell>
          <cell r="L1303">
            <v>15163</v>
          </cell>
          <cell r="T1303">
            <v>0</v>
          </cell>
          <cell r="U1303">
            <v>80</v>
          </cell>
        </row>
        <row r="1304">
          <cell r="B1304">
            <v>1303</v>
          </cell>
          <cell r="F1304" t="str">
            <v>1.1.7.0.1.186</v>
          </cell>
          <cell r="G1304" t="str">
            <v>Tartrazine</v>
          </cell>
          <cell r="H1304">
            <v>25</v>
          </cell>
          <cell r="I1304">
            <v>1</v>
          </cell>
          <cell r="J1304" t="str">
            <v>Kg</v>
          </cell>
          <cell r="L1304">
            <v>61711</v>
          </cell>
          <cell r="T1304">
            <v>0</v>
          </cell>
          <cell r="U1304">
            <v>0.6</v>
          </cell>
        </row>
        <row r="1305">
          <cell r="B1305">
            <v>1304</v>
          </cell>
          <cell r="F1305" t="str">
            <v>1.1.7.0.1.209</v>
          </cell>
          <cell r="G1305" t="str">
            <v>Jerrycan HDPE - 20 L</v>
          </cell>
          <cell r="H1305">
            <v>20</v>
          </cell>
          <cell r="I1305">
            <v>1</v>
          </cell>
          <cell r="J1305" t="str">
            <v>Pcs</v>
          </cell>
          <cell r="L1305">
            <v>23000</v>
          </cell>
          <cell r="T1305">
            <v>0</v>
          </cell>
          <cell r="U1305">
            <v>50</v>
          </cell>
        </row>
        <row r="1306">
          <cell r="B1306">
            <v>1305</v>
          </cell>
          <cell r="F1306" t="str">
            <v>1.1.7.0.1.211</v>
          </cell>
          <cell r="G1306" t="str">
            <v>Jerrycan HDPE - 20 L - Cap - Black</v>
          </cell>
          <cell r="H1306">
            <v>20</v>
          </cell>
          <cell r="I1306">
            <v>1</v>
          </cell>
          <cell r="J1306" t="str">
            <v>Pcs</v>
          </cell>
          <cell r="L1306">
            <v>620</v>
          </cell>
          <cell r="T1306">
            <v>0</v>
          </cell>
          <cell r="U1306">
            <v>50</v>
          </cell>
        </row>
        <row r="1307">
          <cell r="B1307">
            <v>1306</v>
          </cell>
          <cell r="F1307" t="str">
            <v>1.1.7.0.1.210</v>
          </cell>
          <cell r="G1307" t="str">
            <v>Jerrycan HDPE - 20 L - Plug</v>
          </cell>
          <cell r="H1307">
            <v>20</v>
          </cell>
          <cell r="I1307">
            <v>1</v>
          </cell>
          <cell r="J1307" t="str">
            <v>Pcs</v>
          </cell>
          <cell r="L1307">
            <v>620</v>
          </cell>
          <cell r="T1307">
            <v>0</v>
          </cell>
          <cell r="U1307">
            <v>50</v>
          </cell>
        </row>
        <row r="1308">
          <cell r="B1308">
            <v>1307</v>
          </cell>
          <cell r="F1308" t="str">
            <v>1.1.7.0.1.55</v>
          </cell>
          <cell r="G1308" t="str">
            <v>Sticker Markup 480 SL - 20 L</v>
          </cell>
          <cell r="H1308">
            <v>20</v>
          </cell>
          <cell r="I1308">
            <v>1</v>
          </cell>
          <cell r="J1308" t="str">
            <v>Pcs</v>
          </cell>
          <cell r="L1308">
            <v>960</v>
          </cell>
          <cell r="T1308">
            <v>0</v>
          </cell>
          <cell r="U1308">
            <v>50</v>
          </cell>
        </row>
        <row r="1309">
          <cell r="B1309">
            <v>1308</v>
          </cell>
          <cell r="F1309" t="str">
            <v>1.1.7.0.3.103</v>
          </cell>
          <cell r="G1309" t="str">
            <v>Mark Up 480 SL @20 ltr</v>
          </cell>
          <cell r="H1309">
            <v>20</v>
          </cell>
          <cell r="I1309">
            <v>1</v>
          </cell>
          <cell r="J1309" t="str">
            <v>Liter</v>
          </cell>
          <cell r="L1309">
            <v>30059.4</v>
          </cell>
          <cell r="T1309">
            <v>0</v>
          </cell>
          <cell r="U1309">
            <v>1000</v>
          </cell>
        </row>
        <row r="1310">
          <cell r="B1310">
            <v>1309</v>
          </cell>
          <cell r="G1310" t="str">
            <v>Mark Up 480 SL @1 ltr</v>
          </cell>
          <cell r="H1310">
            <v>1</v>
          </cell>
          <cell r="I1310">
            <v>12</v>
          </cell>
          <cell r="J1310" t="str">
            <v>Pcs</v>
          </cell>
          <cell r="L1310">
            <v>0</v>
          </cell>
          <cell r="T1310">
            <v>0</v>
          </cell>
          <cell r="U1310">
            <v>3000</v>
          </cell>
        </row>
        <row r="1311">
          <cell r="B1311">
            <v>1310</v>
          </cell>
          <cell r="G1311" t="str">
            <v>Mark Up 480 SL @20 ltr</v>
          </cell>
          <cell r="H1311">
            <v>20</v>
          </cell>
          <cell r="I1311">
            <v>1</v>
          </cell>
          <cell r="J1311" t="str">
            <v>Pcs</v>
          </cell>
          <cell r="L1311">
            <v>0</v>
          </cell>
          <cell r="T1311">
            <v>0</v>
          </cell>
          <cell r="U1311">
            <v>5000</v>
          </cell>
        </row>
        <row r="1312">
          <cell r="B1312">
            <v>1311</v>
          </cell>
          <cell r="F1312" t="str">
            <v>1.1.7.0.1.8</v>
          </cell>
          <cell r="G1312" t="str">
            <v>Lambda Cyhalothrin 25 EC</v>
          </cell>
          <cell r="H1312">
            <v>200</v>
          </cell>
          <cell r="I1312">
            <v>1</v>
          </cell>
          <cell r="J1312" t="str">
            <v>Liter</v>
          </cell>
          <cell r="L1312">
            <v>303</v>
          </cell>
          <cell r="T1312">
            <v>0</v>
          </cell>
          <cell r="U1312">
            <v>1000</v>
          </cell>
        </row>
        <row r="1313">
          <cell r="B1313">
            <v>1312</v>
          </cell>
          <cell r="F1313" t="str">
            <v>1.1.7.0.1.197</v>
          </cell>
          <cell r="G1313" t="str">
            <v>Bottle PET - 0,25 L</v>
          </cell>
          <cell r="H1313">
            <v>0.25</v>
          </cell>
          <cell r="I1313">
            <v>1</v>
          </cell>
          <cell r="J1313" t="str">
            <v>Pcs</v>
          </cell>
          <cell r="L1313">
            <v>1515</v>
          </cell>
          <cell r="T1313">
            <v>0</v>
          </cell>
          <cell r="U1313">
            <v>4000</v>
          </cell>
        </row>
        <row r="1314">
          <cell r="B1314">
            <v>1313</v>
          </cell>
          <cell r="F1314" t="str">
            <v>1.1.7.0.1.198</v>
          </cell>
          <cell r="G1314" t="str">
            <v>Bottle PET - 0,25 L - Plug</v>
          </cell>
          <cell r="H1314">
            <v>0.25</v>
          </cell>
          <cell r="I1314">
            <v>1</v>
          </cell>
          <cell r="J1314" t="str">
            <v>Pcs</v>
          </cell>
          <cell r="L1314">
            <v>101</v>
          </cell>
          <cell r="T1314">
            <v>0</v>
          </cell>
          <cell r="U1314">
            <v>4000</v>
          </cell>
        </row>
        <row r="1315">
          <cell r="B1315">
            <v>1314</v>
          </cell>
          <cell r="F1315" t="str">
            <v>1.1.7.0.1.199</v>
          </cell>
          <cell r="G1315" t="str">
            <v>Bottle PET - 0,25 L - Cap</v>
          </cell>
          <cell r="H1315">
            <v>0.25</v>
          </cell>
          <cell r="I1315">
            <v>1</v>
          </cell>
          <cell r="J1315" t="str">
            <v>Pcs</v>
          </cell>
          <cell r="L1315">
            <v>101</v>
          </cell>
          <cell r="T1315">
            <v>0</v>
          </cell>
          <cell r="U1315">
            <v>4000</v>
          </cell>
        </row>
        <row r="1316">
          <cell r="B1316">
            <v>1315</v>
          </cell>
          <cell r="F1316" t="str">
            <v>1.1.7.0.1.185</v>
          </cell>
          <cell r="G1316" t="str">
            <v>Sticker Pandora 25 EC @ 250 ml</v>
          </cell>
          <cell r="H1316">
            <v>0.25</v>
          </cell>
          <cell r="I1316">
            <v>1</v>
          </cell>
          <cell r="J1316" t="str">
            <v>Pcs</v>
          </cell>
          <cell r="L1316">
            <v>230</v>
          </cell>
          <cell r="T1316">
            <v>0</v>
          </cell>
          <cell r="U1316">
            <v>4000</v>
          </cell>
        </row>
        <row r="1317">
          <cell r="B1317">
            <v>1316</v>
          </cell>
          <cell r="F1317" t="str">
            <v>1.1.7.0.1.131</v>
          </cell>
          <cell r="G1317" t="str">
            <v>PVC Shrink Wrap Logo Nathani</v>
          </cell>
          <cell r="H1317">
            <v>1</v>
          </cell>
          <cell r="I1317">
            <v>1</v>
          </cell>
          <cell r="J1317" t="str">
            <v>Pcs</v>
          </cell>
          <cell r="L1317">
            <v>16.16</v>
          </cell>
          <cell r="T1317">
            <v>0</v>
          </cell>
          <cell r="U1317">
            <v>4000</v>
          </cell>
        </row>
        <row r="1318">
          <cell r="B1318">
            <v>1317</v>
          </cell>
          <cell r="F1318" t="str">
            <v>1.1.7.0.1.182</v>
          </cell>
          <cell r="G1318" t="str">
            <v>Karton Box Pandora 25 EC - 0,25 L</v>
          </cell>
          <cell r="H1318">
            <v>0.25</v>
          </cell>
          <cell r="I1318">
            <v>1</v>
          </cell>
          <cell r="J1318" t="str">
            <v>Pcs</v>
          </cell>
          <cell r="L1318">
            <v>12854</v>
          </cell>
          <cell r="T1318">
            <v>0</v>
          </cell>
          <cell r="U1318">
            <v>21</v>
          </cell>
        </row>
        <row r="1319">
          <cell r="B1319">
            <v>1318</v>
          </cell>
          <cell r="F1319" t="str">
            <v>1.1.7.0.1.228</v>
          </cell>
          <cell r="G1319" t="str">
            <v>Karton Box Pandora 25 EC - 0,25 L</v>
          </cell>
          <cell r="H1319">
            <v>0.25</v>
          </cell>
          <cell r="I1319">
            <v>1</v>
          </cell>
          <cell r="J1319" t="str">
            <v>Pcs</v>
          </cell>
          <cell r="L1319">
            <v>7346</v>
          </cell>
          <cell r="T1319">
            <v>0</v>
          </cell>
          <cell r="U1319">
            <v>79</v>
          </cell>
        </row>
        <row r="1320">
          <cell r="B1320">
            <v>1319</v>
          </cell>
          <cell r="F1320" t="str">
            <v>1.1.7.0.3.106</v>
          </cell>
          <cell r="G1320" t="str">
            <v>Pandora 25 EC @ 250 ml</v>
          </cell>
          <cell r="H1320">
            <v>0.25</v>
          </cell>
          <cell r="I1320">
            <v>40</v>
          </cell>
          <cell r="J1320" t="str">
            <v>Liter</v>
          </cell>
          <cell r="L1320">
            <v>23670</v>
          </cell>
          <cell r="T1320">
            <v>0</v>
          </cell>
          <cell r="U1320">
            <v>1000</v>
          </cell>
        </row>
        <row r="1321">
          <cell r="B1321">
            <v>1320</v>
          </cell>
          <cell r="F1321" t="str">
            <v>1.1.7.0.1.227</v>
          </cell>
          <cell r="G1321" t="str">
            <v>FP Curthane @1 kg (160/250+10)x 350mm</v>
          </cell>
          <cell r="H1321">
            <v>1</v>
          </cell>
          <cell r="I1321">
            <v>1</v>
          </cell>
          <cell r="J1321" t="str">
            <v>Pcs</v>
          </cell>
          <cell r="L1321">
            <v>1414</v>
          </cell>
          <cell r="T1321">
            <v>0</v>
          </cell>
          <cell r="U1321">
            <v>22000</v>
          </cell>
        </row>
        <row r="1322">
          <cell r="B1322">
            <v>1321</v>
          </cell>
          <cell r="F1322" t="str">
            <v>1.1.7.0.1.226</v>
          </cell>
          <cell r="G1322" t="str">
            <v>FP Curthane @500 gr (120/200+10)x 300mm</v>
          </cell>
          <cell r="H1322">
            <v>0.5</v>
          </cell>
          <cell r="I1322">
            <v>1</v>
          </cell>
          <cell r="J1322" t="str">
            <v>Pcs</v>
          </cell>
          <cell r="L1322">
            <v>1061</v>
          </cell>
          <cell r="T1322">
            <v>0</v>
          </cell>
          <cell r="U1322">
            <v>32872</v>
          </cell>
        </row>
        <row r="1323">
          <cell r="B1323">
            <v>1322</v>
          </cell>
          <cell r="F1323" t="str">
            <v>1.1.7.0.1.184</v>
          </cell>
          <cell r="G1323" t="str">
            <v>Sticker Pandora 25 EC @ 100 ml</v>
          </cell>
          <cell r="H1323">
            <v>0.1</v>
          </cell>
          <cell r="I1323">
            <v>1</v>
          </cell>
          <cell r="J1323" t="str">
            <v>Pcs</v>
          </cell>
          <cell r="L1323">
            <v>184</v>
          </cell>
          <cell r="T1323">
            <v>0</v>
          </cell>
          <cell r="U1323">
            <v>30675</v>
          </cell>
        </row>
        <row r="1324">
          <cell r="B1324">
            <v>1323</v>
          </cell>
          <cell r="F1324" t="str">
            <v>1.1.7.0.1.183</v>
          </cell>
          <cell r="G1324" t="str">
            <v>Sticker Pandora 25 EC @ 50 ml</v>
          </cell>
          <cell r="H1324">
            <v>0.05</v>
          </cell>
          <cell r="I1324">
            <v>1</v>
          </cell>
          <cell r="J1324" t="str">
            <v>Pcs</v>
          </cell>
          <cell r="L1324">
            <v>184</v>
          </cell>
          <cell r="T1324">
            <v>0</v>
          </cell>
          <cell r="U1324">
            <v>78764</v>
          </cell>
        </row>
        <row r="1325">
          <cell r="B1325">
            <v>1324</v>
          </cell>
          <cell r="F1325" t="str">
            <v>1.1.7.0.1.185</v>
          </cell>
          <cell r="G1325" t="str">
            <v>Sticker Pandora 25 EC @ 250 ml</v>
          </cell>
          <cell r="H1325">
            <v>0.25</v>
          </cell>
          <cell r="I1325">
            <v>1</v>
          </cell>
          <cell r="J1325" t="str">
            <v>Pcs</v>
          </cell>
          <cell r="L1325">
            <v>230</v>
          </cell>
          <cell r="T1325">
            <v>0</v>
          </cell>
          <cell r="U1325">
            <v>4700</v>
          </cell>
        </row>
        <row r="1326">
          <cell r="B1326">
            <v>1325</v>
          </cell>
          <cell r="F1326" t="str">
            <v>1.1.7.0.1.67</v>
          </cell>
          <cell r="G1326" t="str">
            <v>Sticker ProQuat 276 SL - 4 L</v>
          </cell>
          <cell r="H1326">
            <v>4</v>
          </cell>
          <cell r="I1326">
            <v>1</v>
          </cell>
          <cell r="J1326" t="str">
            <v>Pcs</v>
          </cell>
          <cell r="L1326">
            <v>657</v>
          </cell>
          <cell r="T1326">
            <v>0</v>
          </cell>
          <cell r="U1326">
            <v>3505</v>
          </cell>
        </row>
        <row r="1327">
          <cell r="B1327">
            <v>1326</v>
          </cell>
          <cell r="F1327" t="str">
            <v>1.1.7.0.7.12</v>
          </cell>
          <cell r="G1327" t="str">
            <v>Scrap - Isopropylamine Glyphosate 62% TA</v>
          </cell>
          <cell r="H1327">
            <v>250</v>
          </cell>
          <cell r="I1327">
            <v>1</v>
          </cell>
          <cell r="J1327" t="str">
            <v>Kg</v>
          </cell>
          <cell r="L1327">
            <v>19924</v>
          </cell>
          <cell r="T1327">
            <v>0</v>
          </cell>
          <cell r="U1327">
            <v>2608</v>
          </cell>
        </row>
        <row r="1328">
          <cell r="B1328">
            <v>1327</v>
          </cell>
          <cell r="F1328" t="str">
            <v>1.1.7.0.1.9</v>
          </cell>
          <cell r="G1328" t="str">
            <v>Mancozeb 80 WP</v>
          </cell>
          <cell r="H1328">
            <v>25</v>
          </cell>
          <cell r="I1328">
            <v>1</v>
          </cell>
          <cell r="J1328" t="str">
            <v>Kg</v>
          </cell>
          <cell r="L1328">
            <v>4224</v>
          </cell>
          <cell r="T1328">
            <v>0</v>
          </cell>
          <cell r="U1328">
            <v>1000</v>
          </cell>
        </row>
        <row r="1329">
          <cell r="B1329">
            <v>1328</v>
          </cell>
          <cell r="F1329" t="str">
            <v>1.1.7.0.1.227</v>
          </cell>
          <cell r="G1329" t="str">
            <v>FP Curthane @1 kg (160/250+10)x 350mm</v>
          </cell>
          <cell r="H1329">
            <v>1</v>
          </cell>
          <cell r="I1329">
            <v>1</v>
          </cell>
          <cell r="J1329" t="str">
            <v>Pcs</v>
          </cell>
          <cell r="L1329">
            <v>1414</v>
          </cell>
          <cell r="T1329">
            <v>0</v>
          </cell>
          <cell r="U1329">
            <v>1000</v>
          </cell>
        </row>
        <row r="1330">
          <cell r="B1330">
            <v>1329</v>
          </cell>
          <cell r="F1330" t="str">
            <v>1.1.7.0.1.235</v>
          </cell>
          <cell r="G1330" t="str">
            <v xml:space="preserve">Karton Box FP Curthane @1 kg </v>
          </cell>
          <cell r="H1330">
            <v>20</v>
          </cell>
          <cell r="I1330">
            <v>1</v>
          </cell>
          <cell r="J1330" t="str">
            <v>Pcs</v>
          </cell>
          <cell r="L1330">
            <v>14784</v>
          </cell>
          <cell r="T1330">
            <v>0</v>
          </cell>
          <cell r="U1330">
            <v>50</v>
          </cell>
        </row>
        <row r="1331">
          <cell r="B1331">
            <v>1330</v>
          </cell>
          <cell r="F1331" t="str">
            <v>1.1.7.0.3.101</v>
          </cell>
          <cell r="G1331" t="str">
            <v>Curthane 80 WP @ 1Kg</v>
          </cell>
          <cell r="H1331">
            <v>1</v>
          </cell>
          <cell r="I1331">
            <v>20</v>
          </cell>
          <cell r="J1331" t="str">
            <v>Kg</v>
          </cell>
          <cell r="L1331">
            <v>63326</v>
          </cell>
          <cell r="T1331">
            <v>0</v>
          </cell>
          <cell r="U1331">
            <v>1000</v>
          </cell>
        </row>
        <row r="1332">
          <cell r="B1332">
            <v>1331</v>
          </cell>
          <cell r="G1332" t="str">
            <v>Pandora 25 EC @ 250 ml</v>
          </cell>
          <cell r="H1332">
            <v>0.25</v>
          </cell>
          <cell r="I1332">
            <v>40</v>
          </cell>
          <cell r="J1332" t="str">
            <v>Pcs</v>
          </cell>
          <cell r="L1332">
            <v>0</v>
          </cell>
          <cell r="T1332">
            <v>0</v>
          </cell>
          <cell r="U1332">
            <v>1000</v>
          </cell>
        </row>
        <row r="1333">
          <cell r="B1333">
            <v>1332</v>
          </cell>
          <cell r="G1333" t="str">
            <v>Curthane 80 WP @ 1Kg</v>
          </cell>
          <cell r="H1333">
            <v>1</v>
          </cell>
          <cell r="I1333">
            <v>20</v>
          </cell>
          <cell r="J1333" t="str">
            <v>Pcs</v>
          </cell>
          <cell r="L1333">
            <v>0</v>
          </cell>
          <cell r="T1333">
            <v>0</v>
          </cell>
          <cell r="U1333">
            <v>1000</v>
          </cell>
        </row>
        <row r="1334">
          <cell r="B1334">
            <v>1333</v>
          </cell>
          <cell r="F1334" t="str">
            <v>1.1.7.0.7.29</v>
          </cell>
          <cell r="G1334" t="str">
            <v>Scrap - Mancozeb 80 WP</v>
          </cell>
          <cell r="H1334">
            <v>25</v>
          </cell>
          <cell r="I1334">
            <v>1</v>
          </cell>
          <cell r="J1334" t="str">
            <v>Kg</v>
          </cell>
          <cell r="L1334">
            <v>27496.644</v>
          </cell>
          <cell r="T1334">
            <v>0</v>
          </cell>
          <cell r="U1334">
            <v>1000</v>
          </cell>
        </row>
        <row r="1335">
          <cell r="B1335">
            <v>1334</v>
          </cell>
          <cell r="F1335" t="str">
            <v>1.1.7.0.1.227</v>
          </cell>
          <cell r="G1335" t="str">
            <v>FP Curthane @1 kg (160/250+10)x 350mm</v>
          </cell>
          <cell r="H1335">
            <v>1</v>
          </cell>
          <cell r="I1335">
            <v>1</v>
          </cell>
          <cell r="J1335" t="str">
            <v>Pcs</v>
          </cell>
          <cell r="L1335">
            <v>1414</v>
          </cell>
          <cell r="T1335">
            <v>0</v>
          </cell>
          <cell r="U1335">
            <v>1000</v>
          </cell>
        </row>
        <row r="1336">
          <cell r="B1336">
            <v>1335</v>
          </cell>
          <cell r="F1336" t="str">
            <v>1.1.7.0.1.235</v>
          </cell>
          <cell r="G1336" t="str">
            <v xml:space="preserve">Karton Box FP Curthane @1 kg </v>
          </cell>
          <cell r="H1336">
            <v>20</v>
          </cell>
          <cell r="I1336">
            <v>1</v>
          </cell>
          <cell r="J1336" t="str">
            <v>Pcs</v>
          </cell>
          <cell r="L1336">
            <v>14784</v>
          </cell>
          <cell r="T1336">
            <v>0</v>
          </cell>
          <cell r="U1336">
            <v>50</v>
          </cell>
        </row>
        <row r="1337">
          <cell r="B1337">
            <v>1336</v>
          </cell>
          <cell r="F1337" t="str">
            <v>1.1.7.0.3.101</v>
          </cell>
          <cell r="G1337" t="str">
            <v>Curthane 80 WP @ 1Kg</v>
          </cell>
          <cell r="H1337">
            <v>1</v>
          </cell>
          <cell r="I1337">
            <v>20</v>
          </cell>
          <cell r="J1337" t="str">
            <v>Kg</v>
          </cell>
          <cell r="L1337">
            <v>63326</v>
          </cell>
          <cell r="T1337">
            <v>0</v>
          </cell>
          <cell r="U1337">
            <v>1000</v>
          </cell>
        </row>
        <row r="1338">
          <cell r="B1338">
            <v>1337</v>
          </cell>
          <cell r="F1338" t="str">
            <v>1.1.7.0.7.29</v>
          </cell>
          <cell r="G1338" t="str">
            <v>Scrap - Mancozeb 80 WP</v>
          </cell>
          <cell r="H1338">
            <v>25</v>
          </cell>
          <cell r="I1338">
            <v>1</v>
          </cell>
          <cell r="J1338" t="str">
            <v>Kg</v>
          </cell>
          <cell r="L1338">
            <v>27496.644</v>
          </cell>
          <cell r="T1338">
            <v>0</v>
          </cell>
          <cell r="U1338">
            <v>1000</v>
          </cell>
        </row>
        <row r="1339">
          <cell r="B1339">
            <v>1338</v>
          </cell>
          <cell r="F1339" t="str">
            <v>1.1.7.0.1.227</v>
          </cell>
          <cell r="G1339" t="str">
            <v>FP Curthane @1 kg (160/250+10)x 350mm</v>
          </cell>
          <cell r="H1339">
            <v>1</v>
          </cell>
          <cell r="I1339">
            <v>1</v>
          </cell>
          <cell r="J1339" t="str">
            <v>Pcs</v>
          </cell>
          <cell r="L1339">
            <v>1414</v>
          </cell>
          <cell r="T1339">
            <v>0</v>
          </cell>
          <cell r="U1339">
            <v>1000</v>
          </cell>
        </row>
        <row r="1340">
          <cell r="B1340">
            <v>1339</v>
          </cell>
          <cell r="F1340" t="str">
            <v>1.1.7.0.1.235</v>
          </cell>
          <cell r="G1340" t="str">
            <v xml:space="preserve">Karton Box FP Curthane @1 kg </v>
          </cell>
          <cell r="H1340">
            <v>20</v>
          </cell>
          <cell r="I1340">
            <v>1</v>
          </cell>
          <cell r="J1340" t="str">
            <v>Pcs</v>
          </cell>
          <cell r="L1340">
            <v>14784</v>
          </cell>
          <cell r="T1340">
            <v>0</v>
          </cell>
          <cell r="U1340">
            <v>50</v>
          </cell>
        </row>
        <row r="1341">
          <cell r="B1341">
            <v>1340</v>
          </cell>
          <cell r="F1341" t="str">
            <v>1.1.7.0.3.101</v>
          </cell>
          <cell r="G1341" t="str">
            <v>Curthane 80 WP @ 1Kg</v>
          </cell>
          <cell r="H1341">
            <v>1</v>
          </cell>
          <cell r="I1341">
            <v>20</v>
          </cell>
          <cell r="J1341" t="str">
            <v>Kg</v>
          </cell>
          <cell r="L1341">
            <v>63326</v>
          </cell>
          <cell r="T1341">
            <v>0</v>
          </cell>
          <cell r="U1341">
            <v>1000</v>
          </cell>
        </row>
        <row r="1342">
          <cell r="B1342">
            <v>1341</v>
          </cell>
          <cell r="G1342" t="str">
            <v>Curthane 80 WP @ 1Kg</v>
          </cell>
          <cell r="H1342">
            <v>1</v>
          </cell>
          <cell r="I1342">
            <v>20</v>
          </cell>
          <cell r="J1342" t="str">
            <v>Pcs</v>
          </cell>
          <cell r="L1342">
            <v>0</v>
          </cell>
          <cell r="T1342">
            <v>0</v>
          </cell>
          <cell r="U1342">
            <v>2000</v>
          </cell>
        </row>
        <row r="1343">
          <cell r="B1343">
            <v>1342</v>
          </cell>
          <cell r="F1343" t="str">
            <v>1.1.7.0.1.6</v>
          </cell>
          <cell r="G1343" t="str">
            <v>Metsulfuron Methyl 20% WG</v>
          </cell>
          <cell r="H1343">
            <v>25</v>
          </cell>
          <cell r="I1343">
            <v>1</v>
          </cell>
          <cell r="J1343" t="str">
            <v>Kg</v>
          </cell>
          <cell r="L1343">
            <v>55714</v>
          </cell>
          <cell r="T1343">
            <v>0</v>
          </cell>
          <cell r="U1343">
            <v>800</v>
          </cell>
        </row>
        <row r="1344">
          <cell r="B1344">
            <v>1343</v>
          </cell>
          <cell r="F1344" t="str">
            <v>1.1.7.0.1.219</v>
          </cell>
          <cell r="G1344" t="str">
            <v>Bottle HDPE - 0,25 K</v>
          </cell>
          <cell r="H1344">
            <v>0.25</v>
          </cell>
          <cell r="I1344">
            <v>1</v>
          </cell>
          <cell r="J1344" t="str">
            <v>Pcs</v>
          </cell>
          <cell r="L1344">
            <v>1114.1414</v>
          </cell>
          <cell r="T1344">
            <v>0</v>
          </cell>
          <cell r="U1344">
            <v>3200</v>
          </cell>
        </row>
        <row r="1345">
          <cell r="B1345">
            <v>1344</v>
          </cell>
          <cell r="F1345" t="str">
            <v>1.1.7.0.1.220</v>
          </cell>
          <cell r="G1345" t="str">
            <v>Bottle HDPE - 0,25 K - Plug</v>
          </cell>
          <cell r="H1345">
            <v>0.25</v>
          </cell>
          <cell r="I1345">
            <v>1</v>
          </cell>
          <cell r="J1345" t="str">
            <v>Pcs</v>
          </cell>
          <cell r="L1345">
            <v>150</v>
          </cell>
          <cell r="T1345">
            <v>0</v>
          </cell>
          <cell r="U1345">
            <v>3200</v>
          </cell>
        </row>
        <row r="1346">
          <cell r="B1346">
            <v>1345</v>
          </cell>
          <cell r="F1346" t="str">
            <v>1.1.7.0.1.221</v>
          </cell>
          <cell r="G1346" t="str">
            <v>Bottle HDPE - 0,25 K - Cap</v>
          </cell>
          <cell r="H1346">
            <v>0.25</v>
          </cell>
          <cell r="I1346">
            <v>1</v>
          </cell>
          <cell r="J1346" t="str">
            <v>Pcs</v>
          </cell>
          <cell r="L1346">
            <v>150</v>
          </cell>
          <cell r="T1346">
            <v>0</v>
          </cell>
          <cell r="U1346">
            <v>3200</v>
          </cell>
        </row>
        <row r="1347">
          <cell r="B1347">
            <v>1346</v>
          </cell>
          <cell r="F1347" t="str">
            <v>1.1.7.0.1.224</v>
          </cell>
          <cell r="G1347" t="str">
            <v>Sendok Alert 20 WG</v>
          </cell>
          <cell r="H1347">
            <v>0.25</v>
          </cell>
          <cell r="I1347">
            <v>1</v>
          </cell>
          <cell r="J1347" t="str">
            <v>Pcs</v>
          </cell>
          <cell r="L1347">
            <v>51</v>
          </cell>
          <cell r="T1347">
            <v>0</v>
          </cell>
          <cell r="U1347">
            <v>3200</v>
          </cell>
        </row>
        <row r="1348">
          <cell r="B1348">
            <v>1347</v>
          </cell>
          <cell r="F1348" t="str">
            <v>1.1.7.0.1.128</v>
          </cell>
          <cell r="G1348" t="str">
            <v>Sticker Alert 20 WG - 0,25 K</v>
          </cell>
          <cell r="H1348">
            <v>0.25</v>
          </cell>
          <cell r="I1348">
            <v>1</v>
          </cell>
          <cell r="J1348" t="str">
            <v>Pcs</v>
          </cell>
          <cell r="L1348">
            <v>253</v>
          </cell>
          <cell r="T1348">
            <v>0</v>
          </cell>
          <cell r="U1348">
            <v>3200</v>
          </cell>
        </row>
        <row r="1349">
          <cell r="B1349">
            <v>1348</v>
          </cell>
          <cell r="F1349" t="str">
            <v>1.1.7.0.1.131</v>
          </cell>
          <cell r="G1349" t="str">
            <v>PVC Shrink Wrap Logo Nathani</v>
          </cell>
          <cell r="H1349">
            <v>1</v>
          </cell>
          <cell r="I1349">
            <v>1</v>
          </cell>
          <cell r="J1349" t="str">
            <v>Pcs</v>
          </cell>
          <cell r="L1349">
            <v>16.16</v>
          </cell>
          <cell r="T1349">
            <v>0</v>
          </cell>
          <cell r="U1349">
            <v>3200</v>
          </cell>
        </row>
        <row r="1350">
          <cell r="B1350">
            <v>1349</v>
          </cell>
          <cell r="F1350" t="str">
            <v>1.1.7.0.1.233</v>
          </cell>
          <cell r="G1350" t="str">
            <v>Karton Box Alert 20 WG - 0,25 K</v>
          </cell>
          <cell r="H1350">
            <v>0.25</v>
          </cell>
          <cell r="I1350">
            <v>1</v>
          </cell>
          <cell r="J1350" t="str">
            <v>Pcs</v>
          </cell>
          <cell r="L1350">
            <v>6749</v>
          </cell>
          <cell r="T1350">
            <v>0</v>
          </cell>
          <cell r="U1350">
            <v>80</v>
          </cell>
        </row>
        <row r="1351">
          <cell r="B1351">
            <v>1350</v>
          </cell>
          <cell r="F1351" t="str">
            <v>1.1.7.0.3.109</v>
          </cell>
          <cell r="G1351" t="str">
            <v>Alert 20 WG @ 250 gr</v>
          </cell>
          <cell r="H1351">
            <v>0.25</v>
          </cell>
          <cell r="I1351">
            <v>40</v>
          </cell>
          <cell r="J1351" t="str">
            <v>Kg</v>
          </cell>
          <cell r="L1351">
            <v>20082</v>
          </cell>
          <cell r="T1351">
            <v>0</v>
          </cell>
          <cell r="U1351">
            <v>800</v>
          </cell>
        </row>
        <row r="1352">
          <cell r="B1352">
            <v>1351</v>
          </cell>
          <cell r="F1352" t="str">
            <v>1.1.7.0.1.6</v>
          </cell>
          <cell r="G1352" t="str">
            <v>Metsulfuron Methyl 20% WG</v>
          </cell>
          <cell r="H1352">
            <v>25</v>
          </cell>
          <cell r="I1352">
            <v>1</v>
          </cell>
          <cell r="J1352" t="str">
            <v>Kg</v>
          </cell>
          <cell r="L1352">
            <v>55714</v>
          </cell>
          <cell r="T1352">
            <v>0</v>
          </cell>
          <cell r="U1352">
            <v>250</v>
          </cell>
        </row>
        <row r="1353">
          <cell r="B1353">
            <v>1352</v>
          </cell>
          <cell r="F1353" t="str">
            <v>1.1.7.0.1.219</v>
          </cell>
          <cell r="G1353" t="str">
            <v>Bottle HDPE - 0,25 K</v>
          </cell>
          <cell r="H1353">
            <v>0.25</v>
          </cell>
          <cell r="I1353">
            <v>1</v>
          </cell>
          <cell r="J1353" t="str">
            <v>Pcs</v>
          </cell>
          <cell r="L1353">
            <v>1114.1414</v>
          </cell>
          <cell r="T1353">
            <v>0</v>
          </cell>
          <cell r="U1353">
            <v>1000</v>
          </cell>
        </row>
        <row r="1354">
          <cell r="B1354">
            <v>1353</v>
          </cell>
          <cell r="F1354" t="str">
            <v>1.1.7.0.1.220</v>
          </cell>
          <cell r="G1354" t="str">
            <v>Bottle HDPE - 0,25 K - Plug</v>
          </cell>
          <cell r="H1354">
            <v>0.25</v>
          </cell>
          <cell r="I1354">
            <v>1</v>
          </cell>
          <cell r="J1354" t="str">
            <v>Pcs</v>
          </cell>
          <cell r="L1354">
            <v>150</v>
          </cell>
          <cell r="T1354">
            <v>0</v>
          </cell>
          <cell r="U1354">
            <v>1000</v>
          </cell>
        </row>
        <row r="1355">
          <cell r="B1355">
            <v>1354</v>
          </cell>
          <cell r="F1355" t="str">
            <v>1.1.7.0.1.221</v>
          </cell>
          <cell r="G1355" t="str">
            <v>Bottle HDPE - 0,25 K - Cap</v>
          </cell>
          <cell r="H1355">
            <v>0.25</v>
          </cell>
          <cell r="I1355">
            <v>1</v>
          </cell>
          <cell r="J1355" t="str">
            <v>Pcs</v>
          </cell>
          <cell r="L1355">
            <v>150</v>
          </cell>
          <cell r="T1355">
            <v>0</v>
          </cell>
          <cell r="U1355">
            <v>1000</v>
          </cell>
        </row>
        <row r="1356">
          <cell r="B1356">
            <v>1355</v>
          </cell>
          <cell r="F1356" t="str">
            <v>1.1.7.0.1.224</v>
          </cell>
          <cell r="G1356" t="str">
            <v>Sendok Alert 20 WG</v>
          </cell>
          <cell r="H1356">
            <v>0.25</v>
          </cell>
          <cell r="I1356">
            <v>1</v>
          </cell>
          <cell r="J1356" t="str">
            <v>Pcs</v>
          </cell>
          <cell r="L1356">
            <v>51</v>
          </cell>
          <cell r="T1356">
            <v>0</v>
          </cell>
          <cell r="U1356">
            <v>1000</v>
          </cell>
        </row>
        <row r="1357">
          <cell r="B1357">
            <v>1356</v>
          </cell>
          <cell r="F1357" t="str">
            <v>1.1.7.0.1.128</v>
          </cell>
          <cell r="G1357" t="str">
            <v>Sticker Alert 20 WG - 0,25 K</v>
          </cell>
          <cell r="H1357">
            <v>0.25</v>
          </cell>
          <cell r="I1357">
            <v>1</v>
          </cell>
          <cell r="J1357" t="str">
            <v>Pcs</v>
          </cell>
          <cell r="L1357">
            <v>253</v>
          </cell>
          <cell r="T1357">
            <v>0</v>
          </cell>
          <cell r="U1357">
            <v>1000</v>
          </cell>
        </row>
        <row r="1358">
          <cell r="B1358">
            <v>1357</v>
          </cell>
          <cell r="F1358" t="str">
            <v>1.1.7.0.1.131</v>
          </cell>
          <cell r="G1358" t="str">
            <v>PVC Shrink Wrap Logo Nathani</v>
          </cell>
          <cell r="H1358">
            <v>1</v>
          </cell>
          <cell r="I1358">
            <v>1</v>
          </cell>
          <cell r="J1358" t="str">
            <v>Pcs</v>
          </cell>
          <cell r="L1358">
            <v>16.16</v>
          </cell>
          <cell r="T1358">
            <v>0</v>
          </cell>
          <cell r="U1358">
            <v>1000</v>
          </cell>
        </row>
        <row r="1359">
          <cell r="B1359">
            <v>1358</v>
          </cell>
          <cell r="F1359" t="str">
            <v>1.1.7.0.1.233</v>
          </cell>
          <cell r="G1359" t="str">
            <v>Karton Box Alert 20 WG - 0,25 K</v>
          </cell>
          <cell r="H1359">
            <v>0.25</v>
          </cell>
          <cell r="I1359">
            <v>1</v>
          </cell>
          <cell r="J1359" t="str">
            <v>Pcs</v>
          </cell>
          <cell r="L1359">
            <v>6749</v>
          </cell>
          <cell r="T1359">
            <v>0</v>
          </cell>
          <cell r="U1359">
            <v>25</v>
          </cell>
        </row>
        <row r="1360">
          <cell r="B1360">
            <v>1359</v>
          </cell>
          <cell r="F1360" t="str">
            <v>1.1.7.0.3.109</v>
          </cell>
          <cell r="G1360" t="str">
            <v>Alert 20 WG @ 250 gr</v>
          </cell>
          <cell r="H1360">
            <v>0.25</v>
          </cell>
          <cell r="I1360">
            <v>40</v>
          </cell>
          <cell r="J1360" t="str">
            <v>Kg</v>
          </cell>
          <cell r="L1360">
            <v>20082</v>
          </cell>
          <cell r="T1360">
            <v>0</v>
          </cell>
          <cell r="U1360">
            <v>250</v>
          </cell>
        </row>
        <row r="1361">
          <cell r="B1361">
            <v>1360</v>
          </cell>
          <cell r="F1361" t="str">
            <v>1.1.7.0.7.13</v>
          </cell>
          <cell r="G1361" t="str">
            <v>Scrap - Mancozeb 80 WP</v>
          </cell>
          <cell r="H1361">
            <v>25</v>
          </cell>
          <cell r="I1361">
            <v>1</v>
          </cell>
          <cell r="J1361" t="str">
            <v>Kg</v>
          </cell>
          <cell r="L1361">
            <v>30328</v>
          </cell>
          <cell r="T1361">
            <v>0</v>
          </cell>
          <cell r="U1361">
            <v>120</v>
          </cell>
        </row>
        <row r="1362">
          <cell r="B1362">
            <v>1361</v>
          </cell>
          <cell r="F1362" t="str">
            <v>1.1.7.0.7.13</v>
          </cell>
          <cell r="G1362" t="str">
            <v>Scrap - Mancozeb 80 WP</v>
          </cell>
          <cell r="H1362">
            <v>25</v>
          </cell>
          <cell r="I1362">
            <v>1</v>
          </cell>
          <cell r="J1362" t="str">
            <v>Kg</v>
          </cell>
          <cell r="L1362">
            <v>30328</v>
          </cell>
          <cell r="T1362">
            <v>0</v>
          </cell>
          <cell r="U1362">
            <v>120</v>
          </cell>
        </row>
        <row r="1363">
          <cell r="B1363">
            <v>1362</v>
          </cell>
          <cell r="F1363" t="str">
            <v>1.1.7.0.1.227</v>
          </cell>
          <cell r="G1363" t="str">
            <v>FP Curthane @1 kg (160/250+10)x 350mm</v>
          </cell>
          <cell r="H1363">
            <v>1</v>
          </cell>
          <cell r="I1363">
            <v>1</v>
          </cell>
          <cell r="J1363" t="str">
            <v>Pcs</v>
          </cell>
          <cell r="L1363">
            <v>1414</v>
          </cell>
          <cell r="T1363">
            <v>0</v>
          </cell>
          <cell r="U1363">
            <v>120</v>
          </cell>
        </row>
        <row r="1364">
          <cell r="B1364">
            <v>1363</v>
          </cell>
          <cell r="F1364" t="str">
            <v>1.1.7.0.1.235</v>
          </cell>
          <cell r="G1364" t="str">
            <v xml:space="preserve">Karton Box FP Curthane @1 kg </v>
          </cell>
          <cell r="H1364">
            <v>20</v>
          </cell>
          <cell r="I1364">
            <v>1</v>
          </cell>
          <cell r="J1364" t="str">
            <v>Pcs</v>
          </cell>
          <cell r="L1364">
            <v>14784</v>
          </cell>
          <cell r="T1364">
            <v>0</v>
          </cell>
          <cell r="U1364">
            <v>6</v>
          </cell>
        </row>
        <row r="1365">
          <cell r="B1365">
            <v>1364</v>
          </cell>
          <cell r="F1365" t="str">
            <v>1.1.7.0.3.101</v>
          </cell>
          <cell r="G1365" t="str">
            <v>Curthane 80 WP @ 1Kg</v>
          </cell>
          <cell r="H1365">
            <v>1</v>
          </cell>
          <cell r="I1365">
            <v>20</v>
          </cell>
          <cell r="J1365" t="str">
            <v>Kg</v>
          </cell>
          <cell r="L1365">
            <v>63326</v>
          </cell>
          <cell r="T1365">
            <v>0</v>
          </cell>
          <cell r="U1365">
            <v>120</v>
          </cell>
        </row>
        <row r="1366">
          <cell r="B1366">
            <v>1365</v>
          </cell>
          <cell r="G1366" t="str">
            <v>Alert 20 WG @ 250 gr</v>
          </cell>
          <cell r="H1366">
            <v>0.25</v>
          </cell>
          <cell r="I1366">
            <v>40</v>
          </cell>
          <cell r="J1366" t="str">
            <v>Pcs</v>
          </cell>
          <cell r="L1366">
            <v>0</v>
          </cell>
          <cell r="T1366">
            <v>0</v>
          </cell>
          <cell r="U1366">
            <v>1050</v>
          </cell>
        </row>
        <row r="1367">
          <cell r="B1367">
            <v>1366</v>
          </cell>
          <cell r="G1367" t="str">
            <v>Curthane 80 WP @ 1Kg</v>
          </cell>
          <cell r="H1367">
            <v>1</v>
          </cell>
          <cell r="I1367">
            <v>20</v>
          </cell>
          <cell r="J1367" t="str">
            <v>Pcs</v>
          </cell>
          <cell r="L1367">
            <v>0</v>
          </cell>
          <cell r="T1367">
            <v>0</v>
          </cell>
          <cell r="U1367">
            <v>120</v>
          </cell>
        </row>
        <row r="1368">
          <cell r="B1368">
            <v>1367</v>
          </cell>
          <cell r="F1368" t="str">
            <v>1.1.7.0.1.223</v>
          </cell>
          <cell r="G1368" t="str">
            <v>2,4-D Dimethylamine 865 SL</v>
          </cell>
          <cell r="H1368">
            <v>200</v>
          </cell>
          <cell r="I1368">
            <v>1</v>
          </cell>
          <cell r="J1368" t="str">
            <v>Liter</v>
          </cell>
          <cell r="L1368">
            <v>28807</v>
          </cell>
          <cell r="T1368">
            <v>0</v>
          </cell>
          <cell r="U1368">
            <v>1000</v>
          </cell>
        </row>
        <row r="1369">
          <cell r="B1369">
            <v>1368</v>
          </cell>
          <cell r="F1369" t="str">
            <v>1.1.7.0.1.203</v>
          </cell>
          <cell r="G1369" t="str">
            <v>Bottle PET - 0,5 L</v>
          </cell>
          <cell r="H1369">
            <v>0.5</v>
          </cell>
          <cell r="I1369">
            <v>1</v>
          </cell>
          <cell r="J1369" t="str">
            <v>Pcs</v>
          </cell>
          <cell r="L1369">
            <v>1800</v>
          </cell>
          <cell r="T1369">
            <v>0</v>
          </cell>
          <cell r="U1369">
            <v>2000</v>
          </cell>
        </row>
        <row r="1370">
          <cell r="B1370">
            <v>1369</v>
          </cell>
          <cell r="F1370" t="str">
            <v>1.1.7.0.1.204</v>
          </cell>
          <cell r="G1370" t="str">
            <v>Bottle PET - 0,5 L - Plug</v>
          </cell>
          <cell r="H1370">
            <v>0.5</v>
          </cell>
          <cell r="I1370">
            <v>1</v>
          </cell>
          <cell r="J1370" t="str">
            <v>Pcs</v>
          </cell>
          <cell r="L1370">
            <v>150</v>
          </cell>
          <cell r="T1370">
            <v>0</v>
          </cell>
          <cell r="U1370">
            <v>2000</v>
          </cell>
        </row>
        <row r="1371">
          <cell r="B1371">
            <v>1370</v>
          </cell>
          <cell r="F1371" t="str">
            <v>1.1.7.0.1.205</v>
          </cell>
          <cell r="G1371" t="str">
            <v>Bottle PET - 0,5 L - Cap</v>
          </cell>
          <cell r="H1371">
            <v>0.5</v>
          </cell>
          <cell r="I1371">
            <v>1</v>
          </cell>
          <cell r="J1371" t="str">
            <v>Pcs</v>
          </cell>
          <cell r="L1371">
            <v>171</v>
          </cell>
          <cell r="T1371">
            <v>0</v>
          </cell>
          <cell r="U1371">
            <v>2000</v>
          </cell>
        </row>
        <row r="1372">
          <cell r="B1372">
            <v>1371</v>
          </cell>
          <cell r="F1372" t="str">
            <v>1.1.7.0.1.99</v>
          </cell>
          <cell r="G1372" t="str">
            <v>Sticker Fenomin 865 SL - 0,5 L</v>
          </cell>
          <cell r="H1372">
            <v>0.5</v>
          </cell>
          <cell r="I1372">
            <v>1</v>
          </cell>
          <cell r="J1372" t="str">
            <v>Pcs</v>
          </cell>
          <cell r="L1372">
            <v>253</v>
          </cell>
          <cell r="T1372">
            <v>0</v>
          </cell>
          <cell r="U1372">
            <v>2000</v>
          </cell>
        </row>
        <row r="1373">
          <cell r="B1373">
            <v>1372</v>
          </cell>
          <cell r="F1373" t="str">
            <v>1.1.7.0.1.131</v>
          </cell>
          <cell r="G1373" t="str">
            <v>PVC Shrink Wrap Logo Nathani</v>
          </cell>
          <cell r="H1373">
            <v>1</v>
          </cell>
          <cell r="I1373">
            <v>1</v>
          </cell>
          <cell r="J1373" t="str">
            <v>Pcs</v>
          </cell>
          <cell r="L1373">
            <v>16.16</v>
          </cell>
          <cell r="T1373">
            <v>0</v>
          </cell>
          <cell r="U1373">
            <v>2000</v>
          </cell>
        </row>
        <row r="1374">
          <cell r="B1374">
            <v>1373</v>
          </cell>
          <cell r="F1374" t="str">
            <v>1.1.7.0.1.201</v>
          </cell>
          <cell r="G1374" t="str">
            <v>Karton Box Fenomin 865 SL - 0,5 L</v>
          </cell>
          <cell r="H1374">
            <v>0.5</v>
          </cell>
          <cell r="I1374">
            <v>1</v>
          </cell>
          <cell r="J1374" t="str">
            <v>Pcs</v>
          </cell>
          <cell r="L1374">
            <v>7181</v>
          </cell>
          <cell r="T1374">
            <v>0</v>
          </cell>
          <cell r="U1374">
            <v>83</v>
          </cell>
        </row>
        <row r="1375">
          <cell r="B1375">
            <v>1374</v>
          </cell>
          <cell r="F1375" t="str">
            <v>1.1.7.0.3.99</v>
          </cell>
          <cell r="G1375" t="str">
            <v>Fenomin 865 SL @500 ml</v>
          </cell>
          <cell r="H1375">
            <v>0.5</v>
          </cell>
          <cell r="I1375">
            <v>24</v>
          </cell>
          <cell r="J1375" t="str">
            <v>Liter</v>
          </cell>
          <cell r="L1375">
            <v>23495</v>
          </cell>
          <cell r="T1375">
            <v>0</v>
          </cell>
          <cell r="U1375">
            <v>996</v>
          </cell>
        </row>
        <row r="1376">
          <cell r="B1376">
            <v>1375</v>
          </cell>
          <cell r="F1376" t="str">
            <v>1.1.7.0.1.213</v>
          </cell>
          <cell r="G1376" t="str">
            <v>Paraquat Dichloride 42% TA</v>
          </cell>
          <cell r="H1376">
            <v>220</v>
          </cell>
          <cell r="I1376">
            <v>1</v>
          </cell>
          <cell r="J1376" t="str">
            <v>Kg</v>
          </cell>
          <cell r="L1376">
            <v>23857</v>
          </cell>
          <cell r="T1376">
            <v>0</v>
          </cell>
          <cell r="U1376">
            <v>682</v>
          </cell>
        </row>
        <row r="1377">
          <cell r="B1377">
            <v>1376</v>
          </cell>
          <cell r="F1377" t="str">
            <v>1.1.7.0.1.214</v>
          </cell>
          <cell r="G1377" t="str">
            <v>Agrisol 445 N</v>
          </cell>
          <cell r="H1377">
            <v>200</v>
          </cell>
          <cell r="I1377">
            <v>1</v>
          </cell>
          <cell r="J1377" t="str">
            <v>Kg</v>
          </cell>
          <cell r="L1377">
            <v>15359</v>
          </cell>
          <cell r="T1377">
            <v>0</v>
          </cell>
          <cell r="U1377">
            <v>150</v>
          </cell>
        </row>
        <row r="1378">
          <cell r="B1378">
            <v>1377</v>
          </cell>
          <cell r="F1378" t="str">
            <v>1.1.7.0.1.33</v>
          </cell>
          <cell r="G1378" t="str">
            <v>Scrap - Blue FD 48</v>
          </cell>
          <cell r="H1378">
            <v>25</v>
          </cell>
          <cell r="I1378">
            <v>1</v>
          </cell>
          <cell r="J1378" t="str">
            <v>Kg</v>
          </cell>
          <cell r="L1378">
            <v>184421</v>
          </cell>
          <cell r="T1378">
            <v>0</v>
          </cell>
          <cell r="U1378">
            <v>1.32</v>
          </cell>
        </row>
        <row r="1379">
          <cell r="B1379">
            <v>1378</v>
          </cell>
          <cell r="F1379" t="str">
            <v>1.1.7.0.1.209</v>
          </cell>
          <cell r="G1379" t="str">
            <v>Jerrycan HDPE - 20 L</v>
          </cell>
          <cell r="H1379">
            <v>20</v>
          </cell>
          <cell r="I1379">
            <v>1</v>
          </cell>
          <cell r="J1379" t="str">
            <v>Pcs</v>
          </cell>
          <cell r="L1379">
            <v>23000</v>
          </cell>
          <cell r="T1379">
            <v>0</v>
          </cell>
          <cell r="U1379">
            <v>50</v>
          </cell>
        </row>
        <row r="1380">
          <cell r="B1380">
            <v>1379</v>
          </cell>
          <cell r="F1380" t="str">
            <v>1.1.7.0.1.211</v>
          </cell>
          <cell r="G1380" t="str">
            <v>Jerrycan HDPE - 20 L - Cap - Black</v>
          </cell>
          <cell r="H1380">
            <v>20</v>
          </cell>
          <cell r="I1380">
            <v>1</v>
          </cell>
          <cell r="J1380" t="str">
            <v>Pcs</v>
          </cell>
          <cell r="L1380">
            <v>620</v>
          </cell>
          <cell r="T1380">
            <v>0</v>
          </cell>
          <cell r="U1380">
            <v>50</v>
          </cell>
        </row>
        <row r="1381">
          <cell r="B1381">
            <v>1380</v>
          </cell>
          <cell r="F1381" t="str">
            <v>1.1.7.0.1.210</v>
          </cell>
          <cell r="G1381" t="str">
            <v>Jerrycan HDPE - 20 L - Plug</v>
          </cell>
          <cell r="H1381">
            <v>20</v>
          </cell>
          <cell r="I1381">
            <v>1</v>
          </cell>
          <cell r="J1381" t="str">
            <v>Pcs</v>
          </cell>
          <cell r="L1381">
            <v>620</v>
          </cell>
          <cell r="T1381">
            <v>0</v>
          </cell>
          <cell r="U1381">
            <v>50</v>
          </cell>
        </row>
        <row r="1382">
          <cell r="B1382">
            <v>1381</v>
          </cell>
          <cell r="F1382" t="str">
            <v>1.1.7.0.1.56</v>
          </cell>
          <cell r="G1382" t="str">
            <v>Sticker ProQuat 276 SL - 20 L</v>
          </cell>
          <cell r="H1382">
            <v>20</v>
          </cell>
          <cell r="I1382">
            <v>1</v>
          </cell>
          <cell r="J1382" t="str">
            <v>Pcs</v>
          </cell>
          <cell r="L1382">
            <v>960</v>
          </cell>
          <cell r="T1382">
            <v>0</v>
          </cell>
          <cell r="U1382">
            <v>50</v>
          </cell>
        </row>
        <row r="1383">
          <cell r="B1383">
            <v>1382</v>
          </cell>
          <cell r="F1383" t="str">
            <v>1.1.7.0.3.107</v>
          </cell>
          <cell r="G1383" t="str">
            <v>ProQuat 276 SL @20 ltr</v>
          </cell>
          <cell r="H1383">
            <v>20</v>
          </cell>
          <cell r="I1383">
            <v>1</v>
          </cell>
          <cell r="J1383" t="str">
            <v>Liter</v>
          </cell>
          <cell r="L1383">
            <v>36549</v>
          </cell>
          <cell r="T1383">
            <v>0</v>
          </cell>
          <cell r="U1383">
            <v>1000</v>
          </cell>
        </row>
        <row r="1384">
          <cell r="B1384">
            <v>1383</v>
          </cell>
          <cell r="F1384" t="str">
            <v>1.1.7.0.1.213</v>
          </cell>
          <cell r="G1384" t="str">
            <v>Paraquat Dichloride 42% TA</v>
          </cell>
          <cell r="H1384">
            <v>220</v>
          </cell>
          <cell r="I1384">
            <v>1</v>
          </cell>
          <cell r="J1384" t="str">
            <v>Kg</v>
          </cell>
          <cell r="L1384">
            <v>23857</v>
          </cell>
          <cell r="T1384">
            <v>0</v>
          </cell>
          <cell r="U1384">
            <v>682</v>
          </cell>
        </row>
        <row r="1385">
          <cell r="B1385">
            <v>1384</v>
          </cell>
          <cell r="F1385" t="str">
            <v>1.1.7.0.1.214</v>
          </cell>
          <cell r="G1385" t="str">
            <v>Agrisol 445 N</v>
          </cell>
          <cell r="H1385">
            <v>200</v>
          </cell>
          <cell r="I1385">
            <v>1</v>
          </cell>
          <cell r="J1385" t="str">
            <v>Kg</v>
          </cell>
          <cell r="L1385">
            <v>15359</v>
          </cell>
          <cell r="T1385">
            <v>0</v>
          </cell>
          <cell r="U1385">
            <v>150</v>
          </cell>
        </row>
        <row r="1386">
          <cell r="B1386">
            <v>1385</v>
          </cell>
          <cell r="F1386" t="str">
            <v>1.1.7.0.1.33</v>
          </cell>
          <cell r="G1386" t="str">
            <v>Scrap - Blue FD 48</v>
          </cell>
          <cell r="H1386">
            <v>25</v>
          </cell>
          <cell r="I1386">
            <v>1</v>
          </cell>
          <cell r="J1386" t="str">
            <v>Kg</v>
          </cell>
          <cell r="L1386">
            <v>184421</v>
          </cell>
          <cell r="T1386">
            <v>0</v>
          </cell>
          <cell r="U1386">
            <v>1.32</v>
          </cell>
        </row>
        <row r="1387">
          <cell r="B1387">
            <v>1386</v>
          </cell>
          <cell r="F1387" t="str">
            <v>1.1.7.0.1.209</v>
          </cell>
          <cell r="G1387" t="str">
            <v>Jerrycan HDPE - 20 L</v>
          </cell>
          <cell r="H1387">
            <v>20</v>
          </cell>
          <cell r="I1387">
            <v>1</v>
          </cell>
          <cell r="J1387" t="str">
            <v>Pcs</v>
          </cell>
          <cell r="L1387">
            <v>23000</v>
          </cell>
          <cell r="T1387">
            <v>0</v>
          </cell>
          <cell r="U1387">
            <v>50</v>
          </cell>
        </row>
        <row r="1388">
          <cell r="B1388">
            <v>1387</v>
          </cell>
          <cell r="F1388" t="str">
            <v>1.1.7.0.1.211</v>
          </cell>
          <cell r="G1388" t="str">
            <v>Jerrycan HDPE - 20 L - Cap - Black</v>
          </cell>
          <cell r="H1388">
            <v>20</v>
          </cell>
          <cell r="I1388">
            <v>1</v>
          </cell>
          <cell r="J1388" t="str">
            <v>Pcs</v>
          </cell>
          <cell r="L1388">
            <v>620</v>
          </cell>
          <cell r="T1388">
            <v>0</v>
          </cell>
          <cell r="U1388">
            <v>50</v>
          </cell>
        </row>
        <row r="1389">
          <cell r="B1389">
            <v>1388</v>
          </cell>
          <cell r="F1389" t="str">
            <v>1.1.7.0.1.210</v>
          </cell>
          <cell r="G1389" t="str">
            <v>Jerrycan HDPE - 20 L - Plug</v>
          </cell>
          <cell r="H1389">
            <v>20</v>
          </cell>
          <cell r="I1389">
            <v>1</v>
          </cell>
          <cell r="J1389" t="str">
            <v>Pcs</v>
          </cell>
          <cell r="L1389">
            <v>620</v>
          </cell>
          <cell r="T1389">
            <v>0</v>
          </cell>
          <cell r="U1389">
            <v>50</v>
          </cell>
        </row>
        <row r="1390">
          <cell r="B1390">
            <v>1389</v>
          </cell>
          <cell r="F1390" t="str">
            <v>1.1.7.0.1.56</v>
          </cell>
          <cell r="G1390" t="str">
            <v>Sticker ProQuat 276 SL - 20 L</v>
          </cell>
          <cell r="H1390">
            <v>20</v>
          </cell>
          <cell r="I1390">
            <v>1</v>
          </cell>
          <cell r="J1390" t="str">
            <v>Pcs</v>
          </cell>
          <cell r="L1390">
            <v>960</v>
          </cell>
          <cell r="T1390">
            <v>0</v>
          </cell>
          <cell r="U1390">
            <v>9</v>
          </cell>
        </row>
        <row r="1391">
          <cell r="B1391">
            <v>1390</v>
          </cell>
          <cell r="F1391" t="str">
            <v>1.1.7.0.1.137</v>
          </cell>
          <cell r="G1391" t="str">
            <v>Sticker ProQuat 276 SL - 20 L</v>
          </cell>
          <cell r="H1391">
            <v>20</v>
          </cell>
          <cell r="I1391">
            <v>1</v>
          </cell>
          <cell r="J1391" t="str">
            <v>Pcs</v>
          </cell>
          <cell r="L1391">
            <v>960</v>
          </cell>
          <cell r="T1391">
            <v>0</v>
          </cell>
          <cell r="U1391">
            <v>41</v>
          </cell>
        </row>
        <row r="1392">
          <cell r="B1392">
            <v>1391</v>
          </cell>
          <cell r="F1392" t="str">
            <v>1.1.7.0.3.108</v>
          </cell>
          <cell r="G1392" t="str">
            <v>ProQuat 276 SL @20 ltr</v>
          </cell>
          <cell r="H1392">
            <v>20</v>
          </cell>
          <cell r="I1392">
            <v>1</v>
          </cell>
          <cell r="J1392" t="str">
            <v>Liter</v>
          </cell>
          <cell r="L1392">
            <v>20077</v>
          </cell>
          <cell r="T1392">
            <v>0</v>
          </cell>
          <cell r="U1392">
            <v>1000</v>
          </cell>
        </row>
        <row r="1393">
          <cell r="B1393">
            <v>1392</v>
          </cell>
          <cell r="F1393" t="str">
            <v>1.1.7.0.1.213</v>
          </cell>
          <cell r="G1393" t="str">
            <v>Paraquat Dichloride 42% TA</v>
          </cell>
          <cell r="H1393">
            <v>220</v>
          </cell>
          <cell r="I1393">
            <v>1</v>
          </cell>
          <cell r="J1393" t="str">
            <v>Kg</v>
          </cell>
          <cell r="L1393">
            <v>23857</v>
          </cell>
          <cell r="T1393">
            <v>0</v>
          </cell>
          <cell r="U1393">
            <v>682</v>
          </cell>
        </row>
        <row r="1394">
          <cell r="B1394">
            <v>1393</v>
          </cell>
          <cell r="F1394" t="str">
            <v>1.1.7.0.1.214</v>
          </cell>
          <cell r="G1394" t="str">
            <v>Agrisol 445 N</v>
          </cell>
          <cell r="H1394">
            <v>200</v>
          </cell>
          <cell r="I1394">
            <v>1</v>
          </cell>
          <cell r="J1394" t="str">
            <v>Kg</v>
          </cell>
          <cell r="L1394">
            <v>15359</v>
          </cell>
          <cell r="T1394">
            <v>0</v>
          </cell>
          <cell r="U1394">
            <v>150</v>
          </cell>
        </row>
        <row r="1395">
          <cell r="B1395">
            <v>1394</v>
          </cell>
          <cell r="F1395" t="str">
            <v>1.1.7.0.1.33</v>
          </cell>
          <cell r="G1395" t="str">
            <v>Scrap - Blue FD 48</v>
          </cell>
          <cell r="H1395">
            <v>25</v>
          </cell>
          <cell r="I1395">
            <v>1</v>
          </cell>
          <cell r="J1395" t="str">
            <v>Kg</v>
          </cell>
          <cell r="L1395">
            <v>184421</v>
          </cell>
          <cell r="T1395">
            <v>0</v>
          </cell>
          <cell r="U1395">
            <v>1.32</v>
          </cell>
        </row>
        <row r="1396">
          <cell r="B1396">
            <v>1395</v>
          </cell>
          <cell r="F1396" t="str">
            <v>1.1.7.0.1.209</v>
          </cell>
          <cell r="G1396" t="str">
            <v>Jerrycan HDPE - 20 L</v>
          </cell>
          <cell r="H1396">
            <v>20</v>
          </cell>
          <cell r="I1396">
            <v>1</v>
          </cell>
          <cell r="J1396" t="str">
            <v>Pcs</v>
          </cell>
          <cell r="L1396">
            <v>23000</v>
          </cell>
          <cell r="T1396">
            <v>0</v>
          </cell>
          <cell r="U1396">
            <v>50</v>
          </cell>
        </row>
        <row r="1397">
          <cell r="B1397">
            <v>1396</v>
          </cell>
          <cell r="F1397" t="str">
            <v>1.1.7.0.1.211</v>
          </cell>
          <cell r="G1397" t="str">
            <v>Jerrycan HDPE - 20 L - Cap - Black</v>
          </cell>
          <cell r="H1397">
            <v>20</v>
          </cell>
          <cell r="I1397">
            <v>1</v>
          </cell>
          <cell r="J1397" t="str">
            <v>Pcs</v>
          </cell>
          <cell r="L1397">
            <v>620</v>
          </cell>
          <cell r="T1397">
            <v>0</v>
          </cell>
          <cell r="U1397">
            <v>50</v>
          </cell>
        </row>
        <row r="1398">
          <cell r="B1398">
            <v>1397</v>
          </cell>
          <cell r="F1398" t="str">
            <v>1.1.7.0.1.210</v>
          </cell>
          <cell r="G1398" t="str">
            <v>Jerrycan HDPE - 20 L - Plug</v>
          </cell>
          <cell r="H1398">
            <v>20</v>
          </cell>
          <cell r="I1398">
            <v>1</v>
          </cell>
          <cell r="J1398" t="str">
            <v>Pcs</v>
          </cell>
          <cell r="L1398">
            <v>620</v>
          </cell>
          <cell r="T1398">
            <v>0</v>
          </cell>
          <cell r="U1398">
            <v>50</v>
          </cell>
        </row>
        <row r="1399">
          <cell r="B1399">
            <v>1398</v>
          </cell>
          <cell r="F1399" t="str">
            <v>1.1.7.0.1.137</v>
          </cell>
          <cell r="G1399" t="str">
            <v>Sticker ProQuat 276 SL - 20 L</v>
          </cell>
          <cell r="H1399">
            <v>20</v>
          </cell>
          <cell r="I1399">
            <v>1</v>
          </cell>
          <cell r="J1399" t="str">
            <v>Pcs</v>
          </cell>
          <cell r="L1399">
            <v>960</v>
          </cell>
          <cell r="T1399">
            <v>0</v>
          </cell>
          <cell r="U1399">
            <v>50</v>
          </cell>
        </row>
        <row r="1400">
          <cell r="B1400">
            <v>1399</v>
          </cell>
          <cell r="F1400" t="str">
            <v>1.1.7.0.3.108</v>
          </cell>
          <cell r="G1400" t="str">
            <v>ProQuat 276 SL @20 ltr</v>
          </cell>
          <cell r="H1400">
            <v>20</v>
          </cell>
          <cell r="I1400">
            <v>1</v>
          </cell>
          <cell r="J1400" t="str">
            <v>Liter</v>
          </cell>
          <cell r="L1400">
            <v>20077</v>
          </cell>
          <cell r="T1400">
            <v>0</v>
          </cell>
          <cell r="U1400">
            <v>1000</v>
          </cell>
        </row>
        <row r="1401">
          <cell r="B1401">
            <v>1400</v>
          </cell>
          <cell r="F1401" t="str">
            <v>1.1.7.0.1.213</v>
          </cell>
          <cell r="G1401" t="str">
            <v>Paraquat Dichloride 42% TA</v>
          </cell>
          <cell r="H1401">
            <v>220</v>
          </cell>
          <cell r="I1401">
            <v>1</v>
          </cell>
          <cell r="J1401" t="str">
            <v>Kg</v>
          </cell>
          <cell r="L1401">
            <v>23857</v>
          </cell>
          <cell r="T1401">
            <v>0</v>
          </cell>
          <cell r="U1401">
            <v>682</v>
          </cell>
        </row>
        <row r="1402">
          <cell r="B1402">
            <v>1401</v>
          </cell>
          <cell r="F1402" t="str">
            <v>1.1.7.0.1.214</v>
          </cell>
          <cell r="G1402" t="str">
            <v>Agrisol 445 N</v>
          </cell>
          <cell r="H1402">
            <v>200</v>
          </cell>
          <cell r="I1402">
            <v>1</v>
          </cell>
          <cell r="J1402" t="str">
            <v>Kg</v>
          </cell>
          <cell r="L1402">
            <v>15359</v>
          </cell>
          <cell r="T1402">
            <v>0</v>
          </cell>
          <cell r="U1402">
            <v>150</v>
          </cell>
        </row>
        <row r="1403">
          <cell r="B1403">
            <v>1402</v>
          </cell>
          <cell r="F1403" t="str">
            <v>1.1.7.0.1.33</v>
          </cell>
          <cell r="G1403" t="str">
            <v>Scrap - Blue FD 48</v>
          </cell>
          <cell r="H1403">
            <v>25</v>
          </cell>
          <cell r="I1403">
            <v>1</v>
          </cell>
          <cell r="J1403" t="str">
            <v>Kg</v>
          </cell>
          <cell r="L1403">
            <v>184421</v>
          </cell>
          <cell r="T1403">
            <v>0</v>
          </cell>
          <cell r="U1403">
            <v>1.32</v>
          </cell>
        </row>
        <row r="1404">
          <cell r="B1404">
            <v>1403</v>
          </cell>
          <cell r="F1404" t="str">
            <v>1.1.7.0.1.209</v>
          </cell>
          <cell r="G1404" t="str">
            <v>Jerrycan HDPE - 20 L</v>
          </cell>
          <cell r="H1404">
            <v>20</v>
          </cell>
          <cell r="I1404">
            <v>1</v>
          </cell>
          <cell r="J1404" t="str">
            <v>Pcs</v>
          </cell>
          <cell r="L1404">
            <v>23000</v>
          </cell>
          <cell r="T1404">
            <v>0</v>
          </cell>
          <cell r="U1404">
            <v>50</v>
          </cell>
        </row>
        <row r="1405">
          <cell r="B1405">
            <v>1404</v>
          </cell>
          <cell r="F1405" t="str">
            <v>1.1.7.0.1.211</v>
          </cell>
          <cell r="G1405" t="str">
            <v>Jerrycan HDPE - 20 L - Cap - Black</v>
          </cell>
          <cell r="H1405">
            <v>20</v>
          </cell>
          <cell r="I1405">
            <v>1</v>
          </cell>
          <cell r="J1405" t="str">
            <v>Pcs</v>
          </cell>
          <cell r="L1405">
            <v>620</v>
          </cell>
          <cell r="T1405">
            <v>0</v>
          </cell>
          <cell r="U1405">
            <v>50</v>
          </cell>
        </row>
        <row r="1406">
          <cell r="B1406">
            <v>1405</v>
          </cell>
          <cell r="F1406" t="str">
            <v>1.1.7.0.1.210</v>
          </cell>
          <cell r="G1406" t="str">
            <v>Jerrycan HDPE - 20 L - Plug</v>
          </cell>
          <cell r="H1406">
            <v>20</v>
          </cell>
          <cell r="I1406">
            <v>1</v>
          </cell>
          <cell r="J1406" t="str">
            <v>Pcs</v>
          </cell>
          <cell r="L1406">
            <v>620</v>
          </cell>
          <cell r="T1406">
            <v>0</v>
          </cell>
          <cell r="U1406">
            <v>50</v>
          </cell>
        </row>
        <row r="1407">
          <cell r="B1407">
            <v>1406</v>
          </cell>
          <cell r="F1407" t="str">
            <v>1.1.7.0.1.137</v>
          </cell>
          <cell r="G1407" t="str">
            <v>Sticker ProQuat 276 SL - 20 L</v>
          </cell>
          <cell r="H1407">
            <v>20</v>
          </cell>
          <cell r="I1407">
            <v>1</v>
          </cell>
          <cell r="J1407" t="str">
            <v>Pcs</v>
          </cell>
          <cell r="L1407">
            <v>960</v>
          </cell>
          <cell r="T1407">
            <v>0</v>
          </cell>
          <cell r="U1407">
            <v>50</v>
          </cell>
        </row>
        <row r="1408">
          <cell r="B1408">
            <v>1407</v>
          </cell>
          <cell r="F1408" t="str">
            <v>1.1.7.0.3.108</v>
          </cell>
          <cell r="G1408" t="str">
            <v>ProQuat 276 SL @20 ltr</v>
          </cell>
          <cell r="H1408">
            <v>20</v>
          </cell>
          <cell r="I1408">
            <v>1</v>
          </cell>
          <cell r="J1408" t="str">
            <v>Liter</v>
          </cell>
          <cell r="L1408">
            <v>20077</v>
          </cell>
          <cell r="T1408">
            <v>0</v>
          </cell>
          <cell r="U1408">
            <v>1000</v>
          </cell>
        </row>
        <row r="1409">
          <cell r="B1409">
            <v>1408</v>
          </cell>
          <cell r="F1409" t="str">
            <v>1.1.7.0.1.213</v>
          </cell>
          <cell r="G1409" t="str">
            <v>Paraquat Dichloride 42% TA</v>
          </cell>
          <cell r="H1409">
            <v>220</v>
          </cell>
          <cell r="I1409">
            <v>1</v>
          </cell>
          <cell r="J1409" t="str">
            <v>Kg</v>
          </cell>
          <cell r="L1409">
            <v>23857</v>
          </cell>
          <cell r="T1409">
            <v>0</v>
          </cell>
          <cell r="U1409">
            <v>682</v>
          </cell>
        </row>
        <row r="1410">
          <cell r="B1410">
            <v>1409</v>
          </cell>
          <cell r="F1410" t="str">
            <v>1.1.7.0.1.214</v>
          </cell>
          <cell r="G1410" t="str">
            <v>Agrisol 445 N</v>
          </cell>
          <cell r="H1410">
            <v>200</v>
          </cell>
          <cell r="I1410">
            <v>1</v>
          </cell>
          <cell r="J1410" t="str">
            <v>Kg</v>
          </cell>
          <cell r="L1410">
            <v>15359</v>
          </cell>
          <cell r="T1410">
            <v>0</v>
          </cell>
          <cell r="U1410">
            <v>150</v>
          </cell>
        </row>
        <row r="1411">
          <cell r="B1411">
            <v>1410</v>
          </cell>
          <cell r="F1411" t="str">
            <v>1.1.7.0.1.33</v>
          </cell>
          <cell r="G1411" t="str">
            <v>Scrap - Blue FD 48</v>
          </cell>
          <cell r="H1411">
            <v>25</v>
          </cell>
          <cell r="I1411">
            <v>1</v>
          </cell>
          <cell r="J1411" t="str">
            <v>Kg</v>
          </cell>
          <cell r="L1411">
            <v>184421</v>
          </cell>
          <cell r="T1411">
            <v>0</v>
          </cell>
          <cell r="U1411">
            <v>1.32</v>
          </cell>
        </row>
        <row r="1412">
          <cell r="B1412">
            <v>1411</v>
          </cell>
          <cell r="F1412" t="str">
            <v>1.1.7.0.1.209</v>
          </cell>
          <cell r="G1412" t="str">
            <v>Jerrycan HDPE - 20 L</v>
          </cell>
          <cell r="H1412">
            <v>20</v>
          </cell>
          <cell r="I1412">
            <v>1</v>
          </cell>
          <cell r="J1412" t="str">
            <v>Pcs</v>
          </cell>
          <cell r="L1412">
            <v>23000</v>
          </cell>
          <cell r="T1412">
            <v>0</v>
          </cell>
          <cell r="U1412">
            <v>50</v>
          </cell>
        </row>
        <row r="1413">
          <cell r="B1413">
            <v>1412</v>
          </cell>
          <cell r="F1413" t="str">
            <v>1.1.7.0.1.211</v>
          </cell>
          <cell r="G1413" t="str">
            <v>Jerrycan HDPE - 20 L - Cap - Black</v>
          </cell>
          <cell r="H1413">
            <v>20</v>
          </cell>
          <cell r="I1413">
            <v>1</v>
          </cell>
          <cell r="J1413" t="str">
            <v>Pcs</v>
          </cell>
          <cell r="L1413">
            <v>620</v>
          </cell>
          <cell r="T1413">
            <v>0</v>
          </cell>
          <cell r="U1413">
            <v>50</v>
          </cell>
        </row>
        <row r="1414">
          <cell r="B1414">
            <v>1413</v>
          </cell>
          <cell r="F1414" t="str">
            <v>1.1.7.0.1.210</v>
          </cell>
          <cell r="G1414" t="str">
            <v>Jerrycan HDPE - 20 L - Plug</v>
          </cell>
          <cell r="H1414">
            <v>20</v>
          </cell>
          <cell r="I1414">
            <v>1</v>
          </cell>
          <cell r="J1414" t="str">
            <v>Pcs</v>
          </cell>
          <cell r="L1414">
            <v>620</v>
          </cell>
          <cell r="T1414">
            <v>0</v>
          </cell>
          <cell r="U1414">
            <v>50</v>
          </cell>
        </row>
        <row r="1415">
          <cell r="B1415">
            <v>1414</v>
          </cell>
          <cell r="F1415" t="str">
            <v>1.1.7.0.1.137</v>
          </cell>
          <cell r="G1415" t="str">
            <v>Sticker ProQuat 276 SL - 20 L</v>
          </cell>
          <cell r="H1415">
            <v>20</v>
          </cell>
          <cell r="I1415">
            <v>1</v>
          </cell>
          <cell r="J1415" t="str">
            <v>Pcs</v>
          </cell>
          <cell r="L1415">
            <v>960</v>
          </cell>
          <cell r="T1415">
            <v>0</v>
          </cell>
          <cell r="U1415">
            <v>50</v>
          </cell>
        </row>
        <row r="1416">
          <cell r="B1416">
            <v>1415</v>
          </cell>
          <cell r="F1416" t="str">
            <v>1.1.7.0.3.108</v>
          </cell>
          <cell r="G1416" t="str">
            <v>ProQuat 276 SL @20 ltr</v>
          </cell>
          <cell r="H1416">
            <v>20</v>
          </cell>
          <cell r="I1416">
            <v>1</v>
          </cell>
          <cell r="J1416" t="str">
            <v>Liter</v>
          </cell>
          <cell r="L1416">
            <v>20077</v>
          </cell>
          <cell r="T1416">
            <v>0</v>
          </cell>
          <cell r="U1416">
            <v>1000</v>
          </cell>
        </row>
        <row r="1417">
          <cell r="B1417">
            <v>1416</v>
          </cell>
          <cell r="G1417" t="str">
            <v>Fenomin 865 SL @500 ml</v>
          </cell>
          <cell r="H1417">
            <v>0.5</v>
          </cell>
          <cell r="I1417">
            <v>24</v>
          </cell>
          <cell r="J1417" t="str">
            <v>Pcs</v>
          </cell>
          <cell r="L1417">
            <v>0</v>
          </cell>
          <cell r="T1417">
            <v>0</v>
          </cell>
          <cell r="U1417">
            <v>996</v>
          </cell>
        </row>
        <row r="1418">
          <cell r="B1418">
            <v>1417</v>
          </cell>
          <cell r="F1418" t="str">
            <v>1.1.7.0.1.219</v>
          </cell>
          <cell r="G1418" t="str">
            <v>Bottle HDPE - 0,25 K</v>
          </cell>
          <cell r="H1418">
            <v>0.25</v>
          </cell>
          <cell r="I1418">
            <v>1</v>
          </cell>
          <cell r="J1418" t="str">
            <v>Pcs</v>
          </cell>
          <cell r="L1418">
            <v>1114.1414</v>
          </cell>
          <cell r="T1418">
            <v>0</v>
          </cell>
          <cell r="U1418">
            <v>1120</v>
          </cell>
        </row>
        <row r="1419">
          <cell r="B1419">
            <v>1418</v>
          </cell>
          <cell r="F1419" t="str">
            <v>1.1.7.0.1.220</v>
          </cell>
          <cell r="G1419" t="str">
            <v>Bottle HDPE - 0,25 K - Plug</v>
          </cell>
          <cell r="H1419">
            <v>0.25</v>
          </cell>
          <cell r="I1419">
            <v>1</v>
          </cell>
          <cell r="J1419" t="str">
            <v>Pcs</v>
          </cell>
          <cell r="L1419">
            <v>150</v>
          </cell>
          <cell r="T1419">
            <v>0</v>
          </cell>
          <cell r="U1419">
            <v>1120</v>
          </cell>
        </row>
        <row r="1420">
          <cell r="B1420">
            <v>1419</v>
          </cell>
          <cell r="F1420" t="str">
            <v>1.1.7.0.1.221</v>
          </cell>
          <cell r="G1420" t="str">
            <v>Bottle HDPE - 0,25 K - Cap</v>
          </cell>
          <cell r="H1420">
            <v>0.25</v>
          </cell>
          <cell r="I1420">
            <v>1</v>
          </cell>
          <cell r="J1420" t="str">
            <v>Pcs</v>
          </cell>
          <cell r="L1420">
            <v>150</v>
          </cell>
          <cell r="T1420">
            <v>0</v>
          </cell>
          <cell r="U1420">
            <v>1120</v>
          </cell>
        </row>
        <row r="1421">
          <cell r="B1421">
            <v>1420</v>
          </cell>
          <cell r="F1421" t="str">
            <v>1.1.7.0.1.165</v>
          </cell>
          <cell r="G1421" t="str">
            <v>Sticker Everstick 400 SL - 1 L</v>
          </cell>
          <cell r="H1421">
            <v>1</v>
          </cell>
          <cell r="I1421">
            <v>1</v>
          </cell>
          <cell r="J1421" t="str">
            <v>Pcs</v>
          </cell>
          <cell r="L1421">
            <v>455</v>
          </cell>
          <cell r="T1421">
            <v>0</v>
          </cell>
          <cell r="U1421">
            <v>1000</v>
          </cell>
        </row>
        <row r="1422">
          <cell r="B1422">
            <v>1421</v>
          </cell>
          <cell r="F1422" t="str">
            <v>1.1.7.0.1.135</v>
          </cell>
          <cell r="G1422" t="str">
            <v>Sticker Everstick 400 SL - 0,25 L</v>
          </cell>
          <cell r="H1422">
            <v>0.25</v>
          </cell>
          <cell r="I1422">
            <v>1</v>
          </cell>
          <cell r="J1422" t="str">
            <v>Pcs</v>
          </cell>
          <cell r="L1422">
            <v>253</v>
          </cell>
          <cell r="T1422">
            <v>0</v>
          </cell>
          <cell r="U1422">
            <v>2400</v>
          </cell>
        </row>
        <row r="1423">
          <cell r="B1423">
            <v>1422</v>
          </cell>
          <cell r="F1423" t="str">
            <v>1.1.7.0.1.118</v>
          </cell>
          <cell r="G1423" t="str">
            <v>Sticker ProQuat 276 SL - 0,25 L</v>
          </cell>
          <cell r="H1423">
            <v>0.25</v>
          </cell>
          <cell r="I1423">
            <v>1</v>
          </cell>
          <cell r="J1423" t="str">
            <v>Pcs</v>
          </cell>
          <cell r="L1423">
            <v>253</v>
          </cell>
          <cell r="T1423">
            <v>0</v>
          </cell>
          <cell r="U1423">
            <v>14400</v>
          </cell>
        </row>
        <row r="1424">
          <cell r="B1424">
            <v>1423</v>
          </cell>
          <cell r="F1424" t="str">
            <v>1.1.7.0.1.140</v>
          </cell>
          <cell r="G1424" t="str">
            <v>Sticker ProQuat 276 SL - 0,5 L</v>
          </cell>
          <cell r="H1424">
            <v>0.5</v>
          </cell>
          <cell r="I1424">
            <v>1</v>
          </cell>
          <cell r="J1424" t="str">
            <v>Pcs</v>
          </cell>
          <cell r="L1424">
            <v>379</v>
          </cell>
          <cell r="T1424">
            <v>0</v>
          </cell>
          <cell r="U1424">
            <v>3694</v>
          </cell>
        </row>
        <row r="1425">
          <cell r="B1425">
            <v>1424</v>
          </cell>
          <cell r="F1425" t="str">
            <v>1.1.7.0.1.236</v>
          </cell>
          <cell r="G1425" t="str">
            <v>Isopropylamine Glyphosate 62% TA</v>
          </cell>
          <cell r="H1425">
            <v>250</v>
          </cell>
          <cell r="I1425">
            <v>1</v>
          </cell>
          <cell r="J1425" t="str">
            <v>Kg</v>
          </cell>
          <cell r="L1425">
            <v>30328</v>
          </cell>
          <cell r="T1425">
            <v>0</v>
          </cell>
          <cell r="U1425">
            <v>532</v>
          </cell>
        </row>
        <row r="1426">
          <cell r="B1426">
            <v>1425</v>
          </cell>
          <cell r="F1426" t="str">
            <v>1.1.7.0.7.12</v>
          </cell>
          <cell r="G1426" t="str">
            <v>Scrap - Isopropylamine Glyphosate 62% TA</v>
          </cell>
          <cell r="H1426">
            <v>250</v>
          </cell>
          <cell r="I1426">
            <v>1</v>
          </cell>
          <cell r="J1426" t="str">
            <v>Kg</v>
          </cell>
          <cell r="L1426">
            <v>19924</v>
          </cell>
          <cell r="T1426">
            <v>0</v>
          </cell>
          <cell r="U1426">
            <v>96</v>
          </cell>
        </row>
        <row r="1427">
          <cell r="B1427">
            <v>1426</v>
          </cell>
          <cell r="F1427" t="str">
            <v>1.1.7.0.1.218</v>
          </cell>
          <cell r="G1427" t="str">
            <v>Agrisol 415 N</v>
          </cell>
          <cell r="H1427">
            <v>200</v>
          </cell>
          <cell r="I1427">
            <v>1</v>
          </cell>
          <cell r="J1427" t="str">
            <v>Kg</v>
          </cell>
          <cell r="L1427">
            <v>15163</v>
          </cell>
          <cell r="T1427">
            <v>0</v>
          </cell>
          <cell r="U1427">
            <v>80</v>
          </cell>
        </row>
        <row r="1428">
          <cell r="B1428">
            <v>1427</v>
          </cell>
          <cell r="F1428" t="str">
            <v>1.1.7.0.1.186</v>
          </cell>
          <cell r="G1428" t="str">
            <v>Tartrazine</v>
          </cell>
          <cell r="H1428">
            <v>25</v>
          </cell>
          <cell r="I1428">
            <v>1</v>
          </cell>
          <cell r="J1428" t="str">
            <v>Kg</v>
          </cell>
          <cell r="L1428">
            <v>61711</v>
          </cell>
          <cell r="T1428">
            <v>0</v>
          </cell>
          <cell r="U1428">
            <v>0.6</v>
          </cell>
        </row>
        <row r="1429">
          <cell r="B1429">
            <v>1428</v>
          </cell>
          <cell r="F1429" t="str">
            <v>1.1.7.0.1.206</v>
          </cell>
          <cell r="G1429" t="str">
            <v>Jerrycan HDPE - 4 L</v>
          </cell>
          <cell r="H1429">
            <v>4</v>
          </cell>
          <cell r="I1429">
            <v>1</v>
          </cell>
          <cell r="J1429" t="str">
            <v>Pcs</v>
          </cell>
          <cell r="L1429">
            <v>4500</v>
          </cell>
          <cell r="T1429">
            <v>0</v>
          </cell>
          <cell r="U1429">
            <v>250</v>
          </cell>
        </row>
        <row r="1430">
          <cell r="B1430">
            <v>1429</v>
          </cell>
          <cell r="F1430" t="str">
            <v>1.1.7.0.1.207</v>
          </cell>
          <cell r="G1430" t="str">
            <v>Jerrycan HDPE - 4 L - Plug</v>
          </cell>
          <cell r="H1430">
            <v>4</v>
          </cell>
          <cell r="I1430">
            <v>1</v>
          </cell>
          <cell r="J1430" t="str">
            <v>Pcs</v>
          </cell>
          <cell r="L1430">
            <v>250</v>
          </cell>
          <cell r="T1430">
            <v>0</v>
          </cell>
          <cell r="U1430">
            <v>250</v>
          </cell>
        </row>
        <row r="1431">
          <cell r="B1431">
            <v>1430</v>
          </cell>
          <cell r="F1431" t="str">
            <v>1.1.7.0.1.208</v>
          </cell>
          <cell r="G1431" t="str">
            <v>Jerrycan HDPE - 4 L - Cap - Black</v>
          </cell>
          <cell r="H1431">
            <v>4</v>
          </cell>
          <cell r="I1431">
            <v>1</v>
          </cell>
          <cell r="J1431" t="str">
            <v>Pcs</v>
          </cell>
          <cell r="L1431">
            <v>250</v>
          </cell>
          <cell r="T1431">
            <v>0</v>
          </cell>
          <cell r="U1431">
            <v>250</v>
          </cell>
        </row>
        <row r="1432">
          <cell r="B1432">
            <v>1431</v>
          </cell>
          <cell r="F1432" t="str">
            <v>1.1.7.0.1.66</v>
          </cell>
          <cell r="G1432" t="str">
            <v>Sticker Markup 480 SL - 4 L</v>
          </cell>
          <cell r="H1432">
            <v>4</v>
          </cell>
          <cell r="I1432">
            <v>1</v>
          </cell>
          <cell r="J1432" t="str">
            <v>Pcs</v>
          </cell>
          <cell r="L1432">
            <v>657</v>
          </cell>
          <cell r="T1432">
            <v>0</v>
          </cell>
          <cell r="U1432">
            <v>250</v>
          </cell>
        </row>
        <row r="1433">
          <cell r="B1433">
            <v>1432</v>
          </cell>
          <cell r="F1433" t="str">
            <v>1.1.7.0.1.195</v>
          </cell>
          <cell r="G1433" t="str">
            <v>Karton Box Markup 480 SL - 4 L</v>
          </cell>
          <cell r="H1433">
            <v>4</v>
          </cell>
          <cell r="I1433">
            <v>1</v>
          </cell>
          <cell r="J1433" t="str">
            <v>Pcs</v>
          </cell>
          <cell r="L1433">
            <v>3948</v>
          </cell>
          <cell r="T1433">
            <v>0</v>
          </cell>
          <cell r="U1433">
            <v>62</v>
          </cell>
        </row>
        <row r="1434">
          <cell r="B1434">
            <v>1433</v>
          </cell>
          <cell r="F1434" t="str">
            <v>1.1.7.0.3.104</v>
          </cell>
          <cell r="G1434" t="str">
            <v>Mark Up 480 SL @4 ltr</v>
          </cell>
          <cell r="H1434">
            <v>4</v>
          </cell>
          <cell r="I1434">
            <v>4</v>
          </cell>
          <cell r="J1434" t="str">
            <v>Liter</v>
          </cell>
          <cell r="L1434">
            <v>21556</v>
          </cell>
          <cell r="T1434">
            <v>0</v>
          </cell>
          <cell r="U1434">
            <v>992</v>
          </cell>
        </row>
        <row r="1435">
          <cell r="B1435">
            <v>1434</v>
          </cell>
          <cell r="F1435" t="str">
            <v>1.1.7.0.7.12</v>
          </cell>
          <cell r="G1435" t="str">
            <v>Scrap - Isopropylamine Glyphosate 62% TA</v>
          </cell>
          <cell r="H1435">
            <v>250</v>
          </cell>
          <cell r="I1435">
            <v>1</v>
          </cell>
          <cell r="J1435" t="str">
            <v>Kg</v>
          </cell>
          <cell r="L1435">
            <v>19924</v>
          </cell>
          <cell r="T1435">
            <v>0</v>
          </cell>
          <cell r="U1435">
            <v>628</v>
          </cell>
        </row>
        <row r="1436">
          <cell r="B1436">
            <v>1435</v>
          </cell>
          <cell r="F1436" t="str">
            <v>1.1.7.0.1.218</v>
          </cell>
          <cell r="G1436" t="str">
            <v>Agrisol 415 N</v>
          </cell>
          <cell r="H1436">
            <v>200</v>
          </cell>
          <cell r="I1436">
            <v>1</v>
          </cell>
          <cell r="J1436" t="str">
            <v>Kg</v>
          </cell>
          <cell r="L1436">
            <v>15163</v>
          </cell>
          <cell r="T1436">
            <v>0</v>
          </cell>
          <cell r="U1436">
            <v>80</v>
          </cell>
        </row>
        <row r="1437">
          <cell r="B1437">
            <v>1436</v>
          </cell>
          <cell r="F1437" t="str">
            <v>1.1.7.0.1.186</v>
          </cell>
          <cell r="G1437" t="str">
            <v>Tartrazine</v>
          </cell>
          <cell r="H1437">
            <v>25</v>
          </cell>
          <cell r="I1437">
            <v>1</v>
          </cell>
          <cell r="J1437" t="str">
            <v>Kg</v>
          </cell>
          <cell r="L1437">
            <v>61711</v>
          </cell>
          <cell r="T1437">
            <v>0</v>
          </cell>
          <cell r="U1437">
            <v>0.6</v>
          </cell>
        </row>
        <row r="1438">
          <cell r="B1438">
            <v>1437</v>
          </cell>
          <cell r="F1438" t="str">
            <v>1.1.7.0.1.206</v>
          </cell>
          <cell r="G1438" t="str">
            <v>Jerrycan HDPE - 4 L</v>
          </cell>
          <cell r="H1438">
            <v>4</v>
          </cell>
          <cell r="I1438">
            <v>1</v>
          </cell>
          <cell r="J1438" t="str">
            <v>Pcs</v>
          </cell>
          <cell r="L1438">
            <v>4500</v>
          </cell>
          <cell r="T1438">
            <v>0</v>
          </cell>
          <cell r="U1438">
            <v>250</v>
          </cell>
        </row>
        <row r="1439">
          <cell r="B1439">
            <v>1438</v>
          </cell>
          <cell r="F1439" t="str">
            <v>1.1.7.0.1.207</v>
          </cell>
          <cell r="G1439" t="str">
            <v>Jerrycan HDPE - 4 L - Plug</v>
          </cell>
          <cell r="H1439">
            <v>4</v>
          </cell>
          <cell r="I1439">
            <v>1</v>
          </cell>
          <cell r="J1439" t="str">
            <v>Pcs</v>
          </cell>
          <cell r="L1439">
            <v>250</v>
          </cell>
          <cell r="T1439">
            <v>0</v>
          </cell>
          <cell r="U1439">
            <v>250</v>
          </cell>
        </row>
        <row r="1440">
          <cell r="B1440">
            <v>1439</v>
          </cell>
          <cell r="F1440" t="str">
            <v>1.1.7.0.1.208</v>
          </cell>
          <cell r="G1440" t="str">
            <v>Jerrycan HDPE - 4 L - Cap - Black</v>
          </cell>
          <cell r="H1440">
            <v>4</v>
          </cell>
          <cell r="I1440">
            <v>1</v>
          </cell>
          <cell r="J1440" t="str">
            <v>Pcs</v>
          </cell>
          <cell r="L1440">
            <v>250</v>
          </cell>
          <cell r="T1440">
            <v>0</v>
          </cell>
          <cell r="U1440">
            <v>250</v>
          </cell>
        </row>
        <row r="1441">
          <cell r="B1441">
            <v>1440</v>
          </cell>
          <cell r="F1441" t="str">
            <v>1.1.7.0.1.66</v>
          </cell>
          <cell r="G1441" t="str">
            <v>Sticker Markup 480 SL - 4 L</v>
          </cell>
          <cell r="H1441">
            <v>4</v>
          </cell>
          <cell r="I1441">
            <v>1</v>
          </cell>
          <cell r="J1441" t="str">
            <v>Pcs</v>
          </cell>
          <cell r="L1441">
            <v>657</v>
          </cell>
          <cell r="T1441">
            <v>0</v>
          </cell>
          <cell r="U1441">
            <v>250</v>
          </cell>
        </row>
        <row r="1442">
          <cell r="B1442">
            <v>1441</v>
          </cell>
          <cell r="F1442" t="str">
            <v>1.1.7.0.1.195</v>
          </cell>
          <cell r="G1442" t="str">
            <v>Karton Box Markup 480 SL - 4 L</v>
          </cell>
          <cell r="H1442">
            <v>4</v>
          </cell>
          <cell r="I1442">
            <v>1</v>
          </cell>
          <cell r="J1442" t="str">
            <v>Pcs</v>
          </cell>
          <cell r="L1442">
            <v>3948</v>
          </cell>
          <cell r="T1442">
            <v>0</v>
          </cell>
          <cell r="U1442">
            <v>63</v>
          </cell>
        </row>
        <row r="1443">
          <cell r="B1443">
            <v>1442</v>
          </cell>
          <cell r="F1443" t="str">
            <v>1.1.7.0.3.104</v>
          </cell>
          <cell r="G1443" t="str">
            <v>Mark Up 480 SL @4 ltr</v>
          </cell>
          <cell r="H1443">
            <v>4</v>
          </cell>
          <cell r="I1443">
            <v>4</v>
          </cell>
          <cell r="J1443" t="str">
            <v>Liter</v>
          </cell>
          <cell r="L1443">
            <v>21556</v>
          </cell>
          <cell r="T1443">
            <v>0</v>
          </cell>
          <cell r="U1443">
            <v>1008</v>
          </cell>
        </row>
        <row r="1444">
          <cell r="B1444">
            <v>1443</v>
          </cell>
          <cell r="F1444" t="str">
            <v>1.1.7.0.7.12</v>
          </cell>
          <cell r="G1444" t="str">
            <v>Scrap - Isopropylamine Glyphosate 62% TA</v>
          </cell>
          <cell r="H1444">
            <v>250</v>
          </cell>
          <cell r="I1444">
            <v>1</v>
          </cell>
          <cell r="J1444" t="str">
            <v>Kg</v>
          </cell>
          <cell r="L1444">
            <v>19924</v>
          </cell>
          <cell r="T1444">
            <v>0</v>
          </cell>
          <cell r="U1444">
            <v>628</v>
          </cell>
        </row>
        <row r="1445">
          <cell r="B1445">
            <v>1444</v>
          </cell>
          <cell r="F1445" t="str">
            <v>1.1.7.0.1.218</v>
          </cell>
          <cell r="G1445" t="str">
            <v>Agrisol 415 N</v>
          </cell>
          <cell r="H1445">
            <v>200</v>
          </cell>
          <cell r="I1445">
            <v>1</v>
          </cell>
          <cell r="J1445" t="str">
            <v>Kg</v>
          </cell>
          <cell r="L1445">
            <v>15163</v>
          </cell>
          <cell r="T1445">
            <v>0</v>
          </cell>
          <cell r="U1445">
            <v>80</v>
          </cell>
        </row>
        <row r="1446">
          <cell r="B1446">
            <v>1445</v>
          </cell>
          <cell r="F1446" t="str">
            <v>1.1.7.0.1.186</v>
          </cell>
          <cell r="G1446" t="str">
            <v>Tartrazine</v>
          </cell>
          <cell r="H1446">
            <v>25</v>
          </cell>
          <cell r="I1446">
            <v>1</v>
          </cell>
          <cell r="J1446" t="str">
            <v>Kg</v>
          </cell>
          <cell r="L1446">
            <v>61711</v>
          </cell>
          <cell r="T1446">
            <v>0</v>
          </cell>
          <cell r="U1446">
            <v>0.6</v>
          </cell>
        </row>
        <row r="1447">
          <cell r="B1447">
            <v>1446</v>
          </cell>
          <cell r="F1447" t="str">
            <v>1.1.7.0.1.206</v>
          </cell>
          <cell r="G1447" t="str">
            <v>Jerrycan HDPE - 4 L</v>
          </cell>
          <cell r="H1447">
            <v>4</v>
          </cell>
          <cell r="I1447">
            <v>1</v>
          </cell>
          <cell r="J1447" t="str">
            <v>Pcs</v>
          </cell>
          <cell r="L1447">
            <v>4500</v>
          </cell>
          <cell r="T1447">
            <v>0</v>
          </cell>
          <cell r="U1447">
            <v>250</v>
          </cell>
        </row>
        <row r="1448">
          <cell r="B1448">
            <v>1447</v>
          </cell>
          <cell r="F1448" t="str">
            <v>1.1.7.0.1.207</v>
          </cell>
          <cell r="G1448" t="str">
            <v>Jerrycan HDPE - 4 L - Plug</v>
          </cell>
          <cell r="H1448">
            <v>4</v>
          </cell>
          <cell r="I1448">
            <v>1</v>
          </cell>
          <cell r="J1448" t="str">
            <v>Pcs</v>
          </cell>
          <cell r="L1448">
            <v>250</v>
          </cell>
          <cell r="T1448">
            <v>0</v>
          </cell>
          <cell r="U1448">
            <v>250</v>
          </cell>
        </row>
        <row r="1449">
          <cell r="B1449">
            <v>1448</v>
          </cell>
          <cell r="F1449" t="str">
            <v>1.1.7.0.1.208</v>
          </cell>
          <cell r="G1449" t="str">
            <v>Jerrycan HDPE - 4 L - Cap - Black</v>
          </cell>
          <cell r="H1449">
            <v>4</v>
          </cell>
          <cell r="I1449">
            <v>1</v>
          </cell>
          <cell r="J1449" t="str">
            <v>Pcs</v>
          </cell>
          <cell r="L1449">
            <v>250</v>
          </cell>
          <cell r="T1449">
            <v>0</v>
          </cell>
          <cell r="U1449">
            <v>250</v>
          </cell>
        </row>
        <row r="1450">
          <cell r="B1450">
            <v>1449</v>
          </cell>
          <cell r="F1450" t="str">
            <v>1.1.7.0.1.66</v>
          </cell>
          <cell r="G1450" t="str">
            <v>Sticker Markup 480 SL - 4 L</v>
          </cell>
          <cell r="H1450">
            <v>4</v>
          </cell>
          <cell r="I1450">
            <v>1</v>
          </cell>
          <cell r="J1450" t="str">
            <v>Pcs</v>
          </cell>
          <cell r="L1450">
            <v>657</v>
          </cell>
          <cell r="T1450">
            <v>0</v>
          </cell>
          <cell r="U1450">
            <v>250</v>
          </cell>
        </row>
        <row r="1451">
          <cell r="B1451">
            <v>1450</v>
          </cell>
          <cell r="F1451" t="str">
            <v>1.1.7.0.1.195</v>
          </cell>
          <cell r="G1451" t="str">
            <v>Karton Box Markup 480 SL - 4 L</v>
          </cell>
          <cell r="H1451">
            <v>4</v>
          </cell>
          <cell r="I1451">
            <v>1</v>
          </cell>
          <cell r="J1451" t="str">
            <v>Pcs</v>
          </cell>
          <cell r="L1451">
            <v>3948</v>
          </cell>
          <cell r="T1451">
            <v>0</v>
          </cell>
          <cell r="U1451">
            <v>62</v>
          </cell>
        </row>
        <row r="1452">
          <cell r="B1452">
            <v>1451</v>
          </cell>
          <cell r="F1452" t="str">
            <v>1.1.7.0.3.104</v>
          </cell>
          <cell r="G1452" t="str">
            <v>Mark Up 480 SL @4 ltr</v>
          </cell>
          <cell r="H1452">
            <v>4</v>
          </cell>
          <cell r="I1452">
            <v>4</v>
          </cell>
          <cell r="J1452" t="str">
            <v>Liter</v>
          </cell>
          <cell r="L1452">
            <v>21556</v>
          </cell>
          <cell r="T1452">
            <v>0</v>
          </cell>
          <cell r="U1452">
            <v>992</v>
          </cell>
        </row>
        <row r="1453">
          <cell r="B1453">
            <v>1452</v>
          </cell>
          <cell r="G1453" t="str">
            <v>ProQuat 276 SL @20 ltr</v>
          </cell>
          <cell r="H1453">
            <v>20</v>
          </cell>
          <cell r="I1453">
            <v>1</v>
          </cell>
          <cell r="J1453" t="str">
            <v>Pcs</v>
          </cell>
          <cell r="L1453">
            <v>0</v>
          </cell>
          <cell r="T1453">
            <v>0</v>
          </cell>
          <cell r="U1453">
            <v>1000</v>
          </cell>
        </row>
        <row r="1454">
          <cell r="B1454">
            <v>1453</v>
          </cell>
          <cell r="G1454" t="str">
            <v>ProQuat 276 SL @20 ltr</v>
          </cell>
          <cell r="H1454">
            <v>20</v>
          </cell>
          <cell r="I1454">
            <v>1</v>
          </cell>
          <cell r="J1454" t="str">
            <v>Pcs</v>
          </cell>
          <cell r="L1454">
            <v>0</v>
          </cell>
          <cell r="T1454">
            <v>0</v>
          </cell>
          <cell r="U1454">
            <v>4000</v>
          </cell>
        </row>
        <row r="1455">
          <cell r="B1455">
            <v>1454</v>
          </cell>
          <cell r="F1455" t="str">
            <v>1.1.7.0.1.213</v>
          </cell>
          <cell r="G1455" t="str">
            <v>Paraquat Dichloride 42% TA</v>
          </cell>
          <cell r="H1455">
            <v>220</v>
          </cell>
          <cell r="I1455">
            <v>1</v>
          </cell>
          <cell r="J1455" t="str">
            <v>Kg</v>
          </cell>
          <cell r="L1455">
            <v>23857</v>
          </cell>
          <cell r="T1455">
            <v>0</v>
          </cell>
          <cell r="U1455">
            <v>682</v>
          </cell>
        </row>
        <row r="1456">
          <cell r="B1456">
            <v>1455</v>
          </cell>
          <cell r="F1456" t="str">
            <v>1.1.7.0.1.214</v>
          </cell>
          <cell r="G1456" t="str">
            <v>Agrisol 445 N</v>
          </cell>
          <cell r="H1456">
            <v>200</v>
          </cell>
          <cell r="I1456">
            <v>1</v>
          </cell>
          <cell r="J1456" t="str">
            <v>Kg</v>
          </cell>
          <cell r="L1456">
            <v>15359</v>
          </cell>
          <cell r="T1456">
            <v>0</v>
          </cell>
          <cell r="U1456">
            <v>150</v>
          </cell>
        </row>
        <row r="1457">
          <cell r="B1457">
            <v>1456</v>
          </cell>
          <cell r="F1457" t="str">
            <v>1.1.7.0.1.33</v>
          </cell>
          <cell r="G1457" t="str">
            <v>Scrap - Blue FD 48</v>
          </cell>
          <cell r="H1457">
            <v>25</v>
          </cell>
          <cell r="I1457">
            <v>1</v>
          </cell>
          <cell r="J1457" t="str">
            <v>Kg</v>
          </cell>
          <cell r="L1457">
            <v>184421</v>
          </cell>
          <cell r="T1457">
            <v>0</v>
          </cell>
          <cell r="U1457">
            <v>1.32</v>
          </cell>
        </row>
        <row r="1458">
          <cell r="B1458">
            <v>1457</v>
          </cell>
          <cell r="F1458" t="str">
            <v>1.1.7.0.1.229</v>
          </cell>
          <cell r="G1458" t="str">
            <v>Bottle PET - 0,25 L</v>
          </cell>
          <cell r="H1458">
            <v>0.25</v>
          </cell>
          <cell r="I1458">
            <v>1</v>
          </cell>
          <cell r="J1458" t="str">
            <v>Pcs</v>
          </cell>
          <cell r="L1458">
            <v>1111</v>
          </cell>
          <cell r="T1458">
            <v>0</v>
          </cell>
          <cell r="U1458">
            <v>4000</v>
          </cell>
        </row>
        <row r="1459">
          <cell r="B1459">
            <v>1458</v>
          </cell>
          <cell r="F1459" t="str">
            <v>1.1.7.0.1.231</v>
          </cell>
          <cell r="G1459" t="str">
            <v>Bottle PET - 0,25 L - Cap</v>
          </cell>
          <cell r="H1459">
            <v>0.25</v>
          </cell>
          <cell r="I1459">
            <v>1</v>
          </cell>
          <cell r="J1459" t="str">
            <v>Pcs</v>
          </cell>
          <cell r="L1459">
            <v>404</v>
          </cell>
          <cell r="T1459">
            <v>0</v>
          </cell>
          <cell r="U1459">
            <v>4000</v>
          </cell>
        </row>
        <row r="1460">
          <cell r="B1460">
            <v>1459</v>
          </cell>
          <cell r="F1460" t="str">
            <v>1.1.7.0.1.230</v>
          </cell>
          <cell r="G1460" t="str">
            <v>Bottle PET - 0,25 L - Plug</v>
          </cell>
          <cell r="H1460">
            <v>0.25</v>
          </cell>
          <cell r="I1460">
            <v>1</v>
          </cell>
          <cell r="J1460" t="str">
            <v>Pcs</v>
          </cell>
          <cell r="L1460">
            <v>202</v>
          </cell>
          <cell r="T1460">
            <v>0</v>
          </cell>
          <cell r="U1460">
            <v>4000</v>
          </cell>
        </row>
        <row r="1461">
          <cell r="B1461">
            <v>1460</v>
          </cell>
          <cell r="F1461" t="str">
            <v>1.1.7.0.1.118</v>
          </cell>
          <cell r="G1461" t="str">
            <v>Sticker ProQuat 276 SL - 0,25 L</v>
          </cell>
          <cell r="H1461">
            <v>0.25</v>
          </cell>
          <cell r="I1461">
            <v>1</v>
          </cell>
          <cell r="J1461" t="str">
            <v>Pcs</v>
          </cell>
          <cell r="L1461">
            <v>253</v>
          </cell>
          <cell r="T1461">
            <v>0</v>
          </cell>
          <cell r="U1461">
            <v>4000</v>
          </cell>
        </row>
        <row r="1462">
          <cell r="B1462">
            <v>1461</v>
          </cell>
          <cell r="F1462" t="str">
            <v>1.1.7.0.1.131</v>
          </cell>
          <cell r="G1462" t="str">
            <v>PVC Shrink Wrap Logo Nathani</v>
          </cell>
          <cell r="H1462">
            <v>1</v>
          </cell>
          <cell r="I1462">
            <v>1</v>
          </cell>
          <cell r="J1462" t="str">
            <v>Pcs</v>
          </cell>
          <cell r="L1462">
            <v>16.16</v>
          </cell>
          <cell r="T1462">
            <v>0</v>
          </cell>
          <cell r="U1462">
            <v>4000</v>
          </cell>
        </row>
        <row r="1463">
          <cell r="B1463">
            <v>1462</v>
          </cell>
          <cell r="F1463" t="str">
            <v>1.1.7.0.1.123</v>
          </cell>
          <cell r="G1463" t="str">
            <v>Karton Box ProQuat 276 SL - 0,25 L</v>
          </cell>
          <cell r="H1463">
            <v>0.25</v>
          </cell>
          <cell r="I1463">
            <v>1</v>
          </cell>
          <cell r="J1463" t="str">
            <v>Pcs</v>
          </cell>
          <cell r="L1463">
            <v>6350</v>
          </cell>
          <cell r="T1463">
            <v>0</v>
          </cell>
          <cell r="U1463">
            <v>100</v>
          </cell>
        </row>
        <row r="1464">
          <cell r="B1464">
            <v>1463</v>
          </cell>
          <cell r="F1464" t="str">
            <v>1.1.7.0.3.86</v>
          </cell>
          <cell r="G1464" t="str">
            <v>ProQuat 276 SL @250 ml</v>
          </cell>
          <cell r="H1464">
            <v>0.25</v>
          </cell>
          <cell r="I1464">
            <v>40</v>
          </cell>
          <cell r="J1464" t="str">
            <v>Liter</v>
          </cell>
          <cell r="L1464">
            <v>24359</v>
          </cell>
          <cell r="T1464">
            <v>0</v>
          </cell>
          <cell r="U1464">
            <v>1000</v>
          </cell>
        </row>
        <row r="1465">
          <cell r="B1465">
            <v>1464</v>
          </cell>
          <cell r="F1465" t="str">
            <v>1.1.7.0.7.12</v>
          </cell>
          <cell r="G1465" t="str">
            <v>Scrap - Isopropylamine Glyphosate 62% TA</v>
          </cell>
          <cell r="H1465">
            <v>250</v>
          </cell>
          <cell r="I1465">
            <v>1</v>
          </cell>
          <cell r="J1465" t="str">
            <v>Kg</v>
          </cell>
          <cell r="L1465">
            <v>19924</v>
          </cell>
          <cell r="T1465">
            <v>0</v>
          </cell>
          <cell r="U1465">
            <v>628</v>
          </cell>
        </row>
        <row r="1466">
          <cell r="B1466">
            <v>1465</v>
          </cell>
          <cell r="F1466" t="str">
            <v>1.1.7.0.1.218</v>
          </cell>
          <cell r="G1466" t="str">
            <v>Agrisol 415 N</v>
          </cell>
          <cell r="H1466">
            <v>200</v>
          </cell>
          <cell r="I1466">
            <v>1</v>
          </cell>
          <cell r="J1466" t="str">
            <v>Kg</v>
          </cell>
          <cell r="L1466">
            <v>15163</v>
          </cell>
          <cell r="T1466">
            <v>0</v>
          </cell>
          <cell r="U1466">
            <v>80</v>
          </cell>
        </row>
        <row r="1467">
          <cell r="B1467">
            <v>1466</v>
          </cell>
          <cell r="F1467" t="str">
            <v>1.1.7.0.1.186</v>
          </cell>
          <cell r="G1467" t="str">
            <v>Tartrazine</v>
          </cell>
          <cell r="H1467">
            <v>25</v>
          </cell>
          <cell r="I1467">
            <v>1</v>
          </cell>
          <cell r="J1467" t="str">
            <v>Kg</v>
          </cell>
          <cell r="L1467">
            <v>61711</v>
          </cell>
          <cell r="T1467">
            <v>0</v>
          </cell>
          <cell r="U1467">
            <v>0.6</v>
          </cell>
        </row>
        <row r="1468">
          <cell r="B1468">
            <v>1467</v>
          </cell>
          <cell r="F1468" t="str">
            <v>1.1.7.0.1.209</v>
          </cell>
          <cell r="G1468" t="str">
            <v>Jerrycan HDPE - 20 L</v>
          </cell>
          <cell r="H1468">
            <v>20</v>
          </cell>
          <cell r="I1468">
            <v>1</v>
          </cell>
          <cell r="J1468" t="str">
            <v>Pcs</v>
          </cell>
          <cell r="L1468">
            <v>23000</v>
          </cell>
          <cell r="T1468">
            <v>0</v>
          </cell>
          <cell r="U1468">
            <v>50</v>
          </cell>
        </row>
        <row r="1469">
          <cell r="B1469">
            <v>1468</v>
          </cell>
          <cell r="F1469" t="str">
            <v>1.1.7.0.1.211</v>
          </cell>
          <cell r="G1469" t="str">
            <v>Jerrycan HDPE - 20 L - Cap - Black</v>
          </cell>
          <cell r="H1469">
            <v>20</v>
          </cell>
          <cell r="I1469">
            <v>1</v>
          </cell>
          <cell r="J1469" t="str">
            <v>Pcs</v>
          </cell>
          <cell r="L1469">
            <v>620</v>
          </cell>
          <cell r="T1469">
            <v>0</v>
          </cell>
          <cell r="U1469">
            <v>50</v>
          </cell>
        </row>
        <row r="1470">
          <cell r="B1470">
            <v>1469</v>
          </cell>
          <cell r="F1470" t="str">
            <v>1.1.7.0.1.210</v>
          </cell>
          <cell r="G1470" t="str">
            <v>Jerrycan HDPE - 20 L - Plug</v>
          </cell>
          <cell r="H1470">
            <v>20</v>
          </cell>
          <cell r="I1470">
            <v>1</v>
          </cell>
          <cell r="J1470" t="str">
            <v>Pcs</v>
          </cell>
          <cell r="L1470">
            <v>620</v>
          </cell>
          <cell r="T1470">
            <v>0</v>
          </cell>
          <cell r="U1470">
            <v>50</v>
          </cell>
        </row>
        <row r="1471">
          <cell r="B1471">
            <v>1470</v>
          </cell>
          <cell r="F1471" t="str">
            <v>1.1.7.0.1.55</v>
          </cell>
          <cell r="G1471" t="str">
            <v>Sticker Markup 480 SL - 20 L</v>
          </cell>
          <cell r="H1471">
            <v>20</v>
          </cell>
          <cell r="I1471">
            <v>1</v>
          </cell>
          <cell r="J1471" t="str">
            <v>Pcs</v>
          </cell>
          <cell r="L1471">
            <v>960</v>
          </cell>
          <cell r="T1471">
            <v>0</v>
          </cell>
          <cell r="U1471">
            <v>50</v>
          </cell>
        </row>
        <row r="1472">
          <cell r="B1472">
            <v>1471</v>
          </cell>
          <cell r="F1472" t="str">
            <v>1.1.7.0.3.103</v>
          </cell>
          <cell r="G1472" t="str">
            <v>Mark Up 480 SL @20 ltr</v>
          </cell>
          <cell r="H1472">
            <v>20</v>
          </cell>
          <cell r="I1472">
            <v>1</v>
          </cell>
          <cell r="J1472" t="str">
            <v>Liter</v>
          </cell>
          <cell r="L1472">
            <v>30059.4</v>
          </cell>
          <cell r="T1472">
            <v>0</v>
          </cell>
          <cell r="U1472">
            <v>1000</v>
          </cell>
        </row>
        <row r="1473">
          <cell r="B1473">
            <v>1472</v>
          </cell>
          <cell r="F1473" t="str">
            <v>1.1.7.0.7.12</v>
          </cell>
          <cell r="G1473" t="str">
            <v>Scrap - Isopropylamine Glyphosate 62% TA</v>
          </cell>
          <cell r="H1473">
            <v>250</v>
          </cell>
          <cell r="I1473">
            <v>1</v>
          </cell>
          <cell r="J1473" t="str">
            <v>Kg</v>
          </cell>
          <cell r="L1473">
            <v>19924</v>
          </cell>
          <cell r="T1473">
            <v>0</v>
          </cell>
          <cell r="U1473">
            <v>628</v>
          </cell>
        </row>
        <row r="1474">
          <cell r="B1474">
            <v>1473</v>
          </cell>
          <cell r="F1474" t="str">
            <v>1.1.7.0.1.218</v>
          </cell>
          <cell r="G1474" t="str">
            <v>Agrisol 415 N</v>
          </cell>
          <cell r="H1474">
            <v>200</v>
          </cell>
          <cell r="I1474">
            <v>1</v>
          </cell>
          <cell r="J1474" t="str">
            <v>Kg</v>
          </cell>
          <cell r="L1474">
            <v>15163</v>
          </cell>
          <cell r="T1474">
            <v>0</v>
          </cell>
          <cell r="U1474">
            <v>80</v>
          </cell>
        </row>
        <row r="1475">
          <cell r="B1475">
            <v>1474</v>
          </cell>
          <cell r="F1475" t="str">
            <v>1.1.7.0.1.186</v>
          </cell>
          <cell r="G1475" t="str">
            <v>Tartrazine</v>
          </cell>
          <cell r="H1475">
            <v>25</v>
          </cell>
          <cell r="I1475">
            <v>1</v>
          </cell>
          <cell r="J1475" t="str">
            <v>Kg</v>
          </cell>
          <cell r="L1475">
            <v>61711</v>
          </cell>
          <cell r="T1475">
            <v>0</v>
          </cell>
          <cell r="U1475">
            <v>0.6</v>
          </cell>
        </row>
        <row r="1476">
          <cell r="B1476">
            <v>1475</v>
          </cell>
          <cell r="F1476" t="str">
            <v>1.1.7.0.1.209</v>
          </cell>
          <cell r="G1476" t="str">
            <v>Jerrycan HDPE - 20 L</v>
          </cell>
          <cell r="H1476">
            <v>20</v>
          </cell>
          <cell r="I1476">
            <v>1</v>
          </cell>
          <cell r="J1476" t="str">
            <v>Pcs</v>
          </cell>
          <cell r="L1476">
            <v>23000</v>
          </cell>
          <cell r="T1476">
            <v>0</v>
          </cell>
          <cell r="U1476">
            <v>50</v>
          </cell>
        </row>
        <row r="1477">
          <cell r="B1477">
            <v>1476</v>
          </cell>
          <cell r="F1477" t="str">
            <v>1.1.7.0.1.211</v>
          </cell>
          <cell r="G1477" t="str">
            <v>Jerrycan HDPE - 20 L - Cap - Black</v>
          </cell>
          <cell r="H1477">
            <v>20</v>
          </cell>
          <cell r="I1477">
            <v>1</v>
          </cell>
          <cell r="J1477" t="str">
            <v>Pcs</v>
          </cell>
          <cell r="L1477">
            <v>620</v>
          </cell>
          <cell r="T1477">
            <v>0</v>
          </cell>
          <cell r="U1477">
            <v>50</v>
          </cell>
        </row>
        <row r="1478">
          <cell r="B1478">
            <v>1477</v>
          </cell>
          <cell r="F1478" t="str">
            <v>1.1.7.0.1.210</v>
          </cell>
          <cell r="G1478" t="str">
            <v>Jerrycan HDPE - 20 L - Plug</v>
          </cell>
          <cell r="H1478">
            <v>20</v>
          </cell>
          <cell r="I1478">
            <v>1</v>
          </cell>
          <cell r="J1478" t="str">
            <v>Pcs</v>
          </cell>
          <cell r="L1478">
            <v>620</v>
          </cell>
          <cell r="T1478">
            <v>0</v>
          </cell>
          <cell r="U1478">
            <v>50</v>
          </cell>
        </row>
        <row r="1479">
          <cell r="B1479">
            <v>1478</v>
          </cell>
          <cell r="F1479" t="str">
            <v>1.1.7.0.1.55</v>
          </cell>
          <cell r="G1479" t="str">
            <v>Sticker Markup 480 SL - 20 L</v>
          </cell>
          <cell r="H1479">
            <v>20</v>
          </cell>
          <cell r="I1479">
            <v>1</v>
          </cell>
          <cell r="J1479" t="str">
            <v>Pcs</v>
          </cell>
          <cell r="L1479">
            <v>960</v>
          </cell>
          <cell r="T1479">
            <v>0</v>
          </cell>
          <cell r="U1479">
            <v>50</v>
          </cell>
        </row>
        <row r="1480">
          <cell r="B1480">
            <v>1479</v>
          </cell>
          <cell r="F1480" t="str">
            <v>1.1.7.0.3.103</v>
          </cell>
          <cell r="G1480" t="str">
            <v>Mark Up 480 SL @20 ltr</v>
          </cell>
          <cell r="H1480">
            <v>20</v>
          </cell>
          <cell r="I1480">
            <v>1</v>
          </cell>
          <cell r="J1480" t="str">
            <v>Liter</v>
          </cell>
          <cell r="L1480">
            <v>30059.4</v>
          </cell>
          <cell r="T1480">
            <v>0</v>
          </cell>
          <cell r="U1480">
            <v>1000</v>
          </cell>
        </row>
        <row r="1481">
          <cell r="B1481">
            <v>1480</v>
          </cell>
          <cell r="F1481" t="str">
            <v>1.1.7.0.1.237</v>
          </cell>
          <cell r="G1481" t="str">
            <v>Sendok Alert 20 WG</v>
          </cell>
          <cell r="H1481">
            <v>0.25</v>
          </cell>
          <cell r="I1481">
            <v>1</v>
          </cell>
          <cell r="J1481" t="str">
            <v>Pcs</v>
          </cell>
          <cell r="L1481">
            <v>86</v>
          </cell>
          <cell r="T1481">
            <v>0</v>
          </cell>
          <cell r="U1481">
            <v>2000</v>
          </cell>
        </row>
        <row r="1482">
          <cell r="B1482">
            <v>1481</v>
          </cell>
          <cell r="F1482" t="str">
            <v>1.1.7.0.1.238</v>
          </cell>
          <cell r="G1482" t="str">
            <v>Isopropylamine Glyphosate 62% TA</v>
          </cell>
          <cell r="H1482">
            <v>250</v>
          </cell>
          <cell r="I1482">
            <v>1</v>
          </cell>
          <cell r="J1482" t="str">
            <v>Kg</v>
          </cell>
          <cell r="L1482">
            <v>32323</v>
          </cell>
          <cell r="T1482">
            <v>0</v>
          </cell>
          <cell r="U1482">
            <v>20000</v>
          </cell>
        </row>
        <row r="1483">
          <cell r="B1483">
            <v>1482</v>
          </cell>
          <cell r="G1483" t="str">
            <v>Mark Up 480 SL @4 ltr</v>
          </cell>
          <cell r="H1483">
            <v>4</v>
          </cell>
          <cell r="I1483">
            <v>4</v>
          </cell>
          <cell r="J1483" t="str">
            <v>Pcs</v>
          </cell>
          <cell r="L1483">
            <v>0</v>
          </cell>
          <cell r="T1483">
            <v>0</v>
          </cell>
          <cell r="U1483">
            <v>2992</v>
          </cell>
        </row>
        <row r="1484">
          <cell r="B1484">
            <v>1483</v>
          </cell>
          <cell r="G1484" t="str">
            <v>Mark Up 480 SL @20 ltr</v>
          </cell>
          <cell r="H1484">
            <v>20</v>
          </cell>
          <cell r="I1484">
            <v>1</v>
          </cell>
          <cell r="J1484" t="str">
            <v>Pcs</v>
          </cell>
          <cell r="L1484">
            <v>0</v>
          </cell>
          <cell r="T1484">
            <v>0</v>
          </cell>
          <cell r="U1484">
            <v>2000</v>
          </cell>
        </row>
        <row r="1485">
          <cell r="B1485">
            <v>1484</v>
          </cell>
          <cell r="F1485" t="str">
            <v>1.1.7.0.1.213</v>
          </cell>
          <cell r="G1485" t="str">
            <v>Paraquat Dichloride 42% TA</v>
          </cell>
          <cell r="H1485">
            <v>220</v>
          </cell>
          <cell r="I1485">
            <v>1</v>
          </cell>
          <cell r="J1485" t="str">
            <v>Kg</v>
          </cell>
          <cell r="L1485">
            <v>23857</v>
          </cell>
          <cell r="T1485">
            <v>0</v>
          </cell>
          <cell r="U1485">
            <v>682</v>
          </cell>
        </row>
        <row r="1486">
          <cell r="B1486">
            <v>1485</v>
          </cell>
          <cell r="F1486" t="str">
            <v>1.1.7.0.1.214</v>
          </cell>
          <cell r="G1486" t="str">
            <v>Agrisol 445 N</v>
          </cell>
          <cell r="H1486">
            <v>200</v>
          </cell>
          <cell r="I1486">
            <v>1</v>
          </cell>
          <cell r="J1486" t="str">
            <v>Kg</v>
          </cell>
          <cell r="L1486">
            <v>15359</v>
          </cell>
          <cell r="T1486">
            <v>0</v>
          </cell>
          <cell r="U1486">
            <v>150</v>
          </cell>
        </row>
        <row r="1487">
          <cell r="B1487">
            <v>1486</v>
          </cell>
          <cell r="F1487" t="str">
            <v>1.1.7.0.1.33</v>
          </cell>
          <cell r="G1487" t="str">
            <v>Scrap - Blue FD 48</v>
          </cell>
          <cell r="H1487">
            <v>25</v>
          </cell>
          <cell r="I1487">
            <v>1</v>
          </cell>
          <cell r="J1487" t="str">
            <v>Kg</v>
          </cell>
          <cell r="L1487">
            <v>184421</v>
          </cell>
          <cell r="T1487">
            <v>0</v>
          </cell>
          <cell r="U1487">
            <v>1.32</v>
          </cell>
        </row>
        <row r="1488">
          <cell r="B1488">
            <v>1487</v>
          </cell>
          <cell r="F1488" t="str">
            <v>1.1.7.0.1.209</v>
          </cell>
          <cell r="G1488" t="str">
            <v>Jerrycan HDPE - 20 L</v>
          </cell>
          <cell r="H1488">
            <v>20</v>
          </cell>
          <cell r="I1488">
            <v>1</v>
          </cell>
          <cell r="J1488" t="str">
            <v>Pcs</v>
          </cell>
          <cell r="L1488">
            <v>23000</v>
          </cell>
          <cell r="T1488">
            <v>0</v>
          </cell>
          <cell r="U1488">
            <v>50</v>
          </cell>
        </row>
        <row r="1489">
          <cell r="B1489">
            <v>1488</v>
          </cell>
          <cell r="F1489" t="str">
            <v>1.1.7.0.1.211</v>
          </cell>
          <cell r="G1489" t="str">
            <v>Jerrycan HDPE - 20 L - Cap - Black</v>
          </cell>
          <cell r="H1489">
            <v>20</v>
          </cell>
          <cell r="I1489">
            <v>1</v>
          </cell>
          <cell r="J1489" t="str">
            <v>Pcs</v>
          </cell>
          <cell r="L1489">
            <v>620</v>
          </cell>
          <cell r="T1489">
            <v>0</v>
          </cell>
          <cell r="U1489">
            <v>50</v>
          </cell>
        </row>
        <row r="1490">
          <cell r="B1490">
            <v>1489</v>
          </cell>
          <cell r="F1490" t="str">
            <v>1.1.7.0.1.210</v>
          </cell>
          <cell r="G1490" t="str">
            <v>Jerrycan HDPE - 20 L - Plug</v>
          </cell>
          <cell r="H1490">
            <v>20</v>
          </cell>
          <cell r="I1490">
            <v>1</v>
          </cell>
          <cell r="J1490" t="str">
            <v>Pcs</v>
          </cell>
          <cell r="L1490">
            <v>620</v>
          </cell>
          <cell r="T1490">
            <v>0</v>
          </cell>
          <cell r="U1490">
            <v>50</v>
          </cell>
        </row>
        <row r="1491">
          <cell r="B1491">
            <v>1490</v>
          </cell>
          <cell r="F1491" t="str">
            <v>1.1.7.0.1.137</v>
          </cell>
          <cell r="G1491" t="str">
            <v>Sticker ProQuat 276 SL - 20 L</v>
          </cell>
          <cell r="H1491">
            <v>20</v>
          </cell>
          <cell r="I1491">
            <v>1</v>
          </cell>
          <cell r="J1491" t="str">
            <v>Pcs</v>
          </cell>
          <cell r="L1491">
            <v>960</v>
          </cell>
          <cell r="T1491">
            <v>0</v>
          </cell>
          <cell r="U1491">
            <v>50</v>
          </cell>
        </row>
        <row r="1492">
          <cell r="B1492">
            <v>1491</v>
          </cell>
          <cell r="F1492" t="str">
            <v>1.1.7.0.3.108</v>
          </cell>
          <cell r="G1492" t="str">
            <v>ProQuat 276 SL @20 ltr</v>
          </cell>
          <cell r="H1492">
            <v>20</v>
          </cell>
          <cell r="I1492">
            <v>1</v>
          </cell>
          <cell r="J1492" t="str">
            <v>Liter</v>
          </cell>
          <cell r="L1492">
            <v>20077</v>
          </cell>
          <cell r="T1492">
            <v>0</v>
          </cell>
          <cell r="U1492">
            <v>1000</v>
          </cell>
        </row>
        <row r="1493">
          <cell r="B1493">
            <v>1492</v>
          </cell>
          <cell r="F1493" t="str">
            <v>1.1.7.0.1.213</v>
          </cell>
          <cell r="G1493" t="str">
            <v>Paraquat Dichloride 42% TA</v>
          </cell>
          <cell r="H1493">
            <v>220</v>
          </cell>
          <cell r="I1493">
            <v>1</v>
          </cell>
          <cell r="J1493" t="str">
            <v>Kg</v>
          </cell>
          <cell r="L1493">
            <v>23857</v>
          </cell>
          <cell r="T1493">
            <v>0</v>
          </cell>
          <cell r="U1493">
            <v>682</v>
          </cell>
        </row>
        <row r="1494">
          <cell r="B1494">
            <v>1493</v>
          </cell>
          <cell r="F1494" t="str">
            <v>1.1.7.0.1.214</v>
          </cell>
          <cell r="G1494" t="str">
            <v>Agrisol 445 N</v>
          </cell>
          <cell r="H1494">
            <v>200</v>
          </cell>
          <cell r="I1494">
            <v>1</v>
          </cell>
          <cell r="J1494" t="str">
            <v>Kg</v>
          </cell>
          <cell r="L1494">
            <v>15359</v>
          </cell>
          <cell r="T1494">
            <v>0</v>
          </cell>
          <cell r="U1494">
            <v>150</v>
          </cell>
        </row>
        <row r="1495">
          <cell r="B1495">
            <v>1494</v>
          </cell>
          <cell r="F1495" t="str">
            <v>1.1.7.0.1.33</v>
          </cell>
          <cell r="G1495" t="str">
            <v>Scrap - Blue FD 48</v>
          </cell>
          <cell r="H1495">
            <v>25</v>
          </cell>
          <cell r="I1495">
            <v>1</v>
          </cell>
          <cell r="J1495" t="str">
            <v>Kg</v>
          </cell>
          <cell r="L1495">
            <v>184421</v>
          </cell>
          <cell r="T1495">
            <v>0</v>
          </cell>
          <cell r="U1495">
            <v>1.32</v>
          </cell>
        </row>
        <row r="1496">
          <cell r="B1496">
            <v>1495</v>
          </cell>
          <cell r="F1496" t="str">
            <v>1.1.7.0.1.209</v>
          </cell>
          <cell r="G1496" t="str">
            <v>Jerrycan HDPE - 20 L</v>
          </cell>
          <cell r="H1496">
            <v>20</v>
          </cell>
          <cell r="I1496">
            <v>1</v>
          </cell>
          <cell r="J1496" t="str">
            <v>Pcs</v>
          </cell>
          <cell r="L1496">
            <v>23000</v>
          </cell>
          <cell r="T1496">
            <v>0</v>
          </cell>
          <cell r="U1496">
            <v>50</v>
          </cell>
        </row>
        <row r="1497">
          <cell r="B1497">
            <v>1496</v>
          </cell>
          <cell r="F1497" t="str">
            <v>1.1.7.0.1.211</v>
          </cell>
          <cell r="G1497" t="str">
            <v>Jerrycan HDPE - 20 L - Cap - Black</v>
          </cell>
          <cell r="H1497">
            <v>20</v>
          </cell>
          <cell r="I1497">
            <v>1</v>
          </cell>
          <cell r="J1497" t="str">
            <v>Pcs</v>
          </cell>
          <cell r="L1497">
            <v>620</v>
          </cell>
          <cell r="T1497">
            <v>0</v>
          </cell>
          <cell r="U1497">
            <v>50</v>
          </cell>
        </row>
        <row r="1498">
          <cell r="B1498">
            <v>1497</v>
          </cell>
          <cell r="F1498" t="str">
            <v>1.1.7.0.1.210</v>
          </cell>
          <cell r="G1498" t="str">
            <v>Jerrycan HDPE - 20 L - Plug</v>
          </cell>
          <cell r="H1498">
            <v>20</v>
          </cell>
          <cell r="I1498">
            <v>1</v>
          </cell>
          <cell r="J1498" t="str">
            <v>Pcs</v>
          </cell>
          <cell r="L1498">
            <v>620</v>
          </cell>
          <cell r="T1498">
            <v>0</v>
          </cell>
          <cell r="U1498">
            <v>50</v>
          </cell>
        </row>
        <row r="1499">
          <cell r="B1499">
            <v>1498</v>
          </cell>
          <cell r="F1499" t="str">
            <v>1.1.7.0.1.137</v>
          </cell>
          <cell r="G1499" t="str">
            <v>Sticker ProQuat 276 SL - 20 L</v>
          </cell>
          <cell r="H1499">
            <v>20</v>
          </cell>
          <cell r="I1499">
            <v>1</v>
          </cell>
          <cell r="J1499" t="str">
            <v>Pcs</v>
          </cell>
          <cell r="L1499">
            <v>960</v>
          </cell>
          <cell r="T1499">
            <v>0</v>
          </cell>
          <cell r="U1499">
            <v>50</v>
          </cell>
        </row>
        <row r="1500">
          <cell r="B1500">
            <v>1499</v>
          </cell>
          <cell r="F1500" t="str">
            <v>1.1.7.0.3.108</v>
          </cell>
          <cell r="G1500" t="str">
            <v>ProQuat 276 SL @20 ltr</v>
          </cell>
          <cell r="H1500">
            <v>20</v>
          </cell>
          <cell r="I1500">
            <v>1</v>
          </cell>
          <cell r="J1500" t="str">
            <v>Liter</v>
          </cell>
          <cell r="L1500">
            <v>20077</v>
          </cell>
          <cell r="T1500">
            <v>0</v>
          </cell>
          <cell r="U1500">
            <v>1000</v>
          </cell>
        </row>
        <row r="1501">
          <cell r="B1501">
            <v>1500</v>
          </cell>
          <cell r="F1501" t="str">
            <v>1.1.7.0.1.213</v>
          </cell>
          <cell r="G1501" t="str">
            <v>Paraquat Dichloride 42% TA</v>
          </cell>
          <cell r="H1501">
            <v>220</v>
          </cell>
          <cell r="I1501">
            <v>1</v>
          </cell>
          <cell r="J1501" t="str">
            <v>Kg</v>
          </cell>
          <cell r="L1501">
            <v>23857</v>
          </cell>
          <cell r="T1501">
            <v>0</v>
          </cell>
          <cell r="U1501">
            <v>682</v>
          </cell>
        </row>
        <row r="1502">
          <cell r="B1502">
            <v>1501</v>
          </cell>
          <cell r="F1502" t="str">
            <v>1.1.7.0.1.214</v>
          </cell>
          <cell r="G1502" t="str">
            <v>Agrisol 445 N</v>
          </cell>
          <cell r="H1502">
            <v>200</v>
          </cell>
          <cell r="I1502">
            <v>1</v>
          </cell>
          <cell r="J1502" t="str">
            <v>Kg</v>
          </cell>
          <cell r="L1502">
            <v>15359</v>
          </cell>
          <cell r="T1502">
            <v>0</v>
          </cell>
          <cell r="U1502">
            <v>150</v>
          </cell>
        </row>
        <row r="1503">
          <cell r="B1503">
            <v>1502</v>
          </cell>
          <cell r="F1503" t="str">
            <v>1.1.7.0.1.33</v>
          </cell>
          <cell r="G1503" t="str">
            <v>Scrap - Blue FD 48</v>
          </cell>
          <cell r="H1503">
            <v>25</v>
          </cell>
          <cell r="I1503">
            <v>1</v>
          </cell>
          <cell r="J1503" t="str">
            <v>Kg</v>
          </cell>
          <cell r="L1503">
            <v>184421</v>
          </cell>
          <cell r="T1503">
            <v>0</v>
          </cell>
          <cell r="U1503">
            <v>1.32</v>
          </cell>
        </row>
        <row r="1504">
          <cell r="B1504">
            <v>1503</v>
          </cell>
          <cell r="F1504" t="str">
            <v>1.1.7.0.1.209</v>
          </cell>
          <cell r="G1504" t="str">
            <v>Jerrycan HDPE - 20 L</v>
          </cell>
          <cell r="H1504">
            <v>20</v>
          </cell>
          <cell r="I1504">
            <v>1</v>
          </cell>
          <cell r="J1504" t="str">
            <v>Pcs</v>
          </cell>
          <cell r="L1504">
            <v>23000</v>
          </cell>
          <cell r="T1504">
            <v>0</v>
          </cell>
          <cell r="U1504">
            <v>50</v>
          </cell>
        </row>
        <row r="1505">
          <cell r="B1505">
            <v>1504</v>
          </cell>
          <cell r="F1505" t="str">
            <v>1.1.7.0.1.211</v>
          </cell>
          <cell r="G1505" t="str">
            <v>Jerrycan HDPE - 20 L - Cap - Black</v>
          </cell>
          <cell r="H1505">
            <v>20</v>
          </cell>
          <cell r="I1505">
            <v>1</v>
          </cell>
          <cell r="J1505" t="str">
            <v>Pcs</v>
          </cell>
          <cell r="L1505">
            <v>620</v>
          </cell>
          <cell r="T1505">
            <v>0</v>
          </cell>
          <cell r="U1505">
            <v>50</v>
          </cell>
        </row>
        <row r="1506">
          <cell r="B1506">
            <v>1505</v>
          </cell>
          <cell r="F1506" t="str">
            <v>1.1.7.0.1.210</v>
          </cell>
          <cell r="G1506" t="str">
            <v>Jerrycan HDPE - 20 L - Plug</v>
          </cell>
          <cell r="H1506">
            <v>20</v>
          </cell>
          <cell r="I1506">
            <v>1</v>
          </cell>
          <cell r="J1506" t="str">
            <v>Pcs</v>
          </cell>
          <cell r="L1506">
            <v>620</v>
          </cell>
          <cell r="T1506">
            <v>0</v>
          </cell>
          <cell r="U1506">
            <v>50</v>
          </cell>
        </row>
        <row r="1507">
          <cell r="B1507">
            <v>1506</v>
          </cell>
          <cell r="F1507" t="str">
            <v>1.1.7.0.1.137</v>
          </cell>
          <cell r="G1507" t="str">
            <v>Sticker ProQuat 276 SL - 20 L</v>
          </cell>
          <cell r="H1507">
            <v>20</v>
          </cell>
          <cell r="I1507">
            <v>1</v>
          </cell>
          <cell r="J1507" t="str">
            <v>Pcs</v>
          </cell>
          <cell r="L1507">
            <v>960</v>
          </cell>
          <cell r="T1507">
            <v>0</v>
          </cell>
          <cell r="U1507">
            <v>50</v>
          </cell>
        </row>
        <row r="1508">
          <cell r="B1508">
            <v>1507</v>
          </cell>
          <cell r="F1508" t="str">
            <v>1.1.7.0.3.108</v>
          </cell>
          <cell r="G1508" t="str">
            <v>ProQuat 276 SL @20 ltr</v>
          </cell>
          <cell r="H1508">
            <v>20</v>
          </cell>
          <cell r="I1508">
            <v>1</v>
          </cell>
          <cell r="J1508" t="str">
            <v>Liter</v>
          </cell>
          <cell r="L1508">
            <v>20077</v>
          </cell>
          <cell r="T1508">
            <v>0</v>
          </cell>
          <cell r="U1508">
            <v>1000</v>
          </cell>
        </row>
        <row r="1509">
          <cell r="B1509">
            <v>1508</v>
          </cell>
          <cell r="F1509" t="str">
            <v>1.1.7.0.1.213</v>
          </cell>
          <cell r="G1509" t="str">
            <v>Paraquat Dichloride 42% TA</v>
          </cell>
          <cell r="H1509">
            <v>220</v>
          </cell>
          <cell r="I1509">
            <v>1</v>
          </cell>
          <cell r="J1509" t="str">
            <v>Kg</v>
          </cell>
          <cell r="L1509">
            <v>23857</v>
          </cell>
          <cell r="T1509">
            <v>0</v>
          </cell>
          <cell r="U1509">
            <v>682</v>
          </cell>
        </row>
        <row r="1510">
          <cell r="B1510">
            <v>1509</v>
          </cell>
          <cell r="F1510" t="str">
            <v>1.1.7.0.1.214</v>
          </cell>
          <cell r="G1510" t="str">
            <v>Agrisol 445 N</v>
          </cell>
          <cell r="H1510">
            <v>200</v>
          </cell>
          <cell r="I1510">
            <v>1</v>
          </cell>
          <cell r="J1510" t="str">
            <v>Kg</v>
          </cell>
          <cell r="L1510">
            <v>15359</v>
          </cell>
          <cell r="T1510">
            <v>0</v>
          </cell>
          <cell r="U1510">
            <v>150</v>
          </cell>
        </row>
        <row r="1511">
          <cell r="B1511">
            <v>1510</v>
          </cell>
          <cell r="F1511" t="str">
            <v>1.1.7.0.1.33</v>
          </cell>
          <cell r="G1511" t="str">
            <v>Scrap - Blue FD 48</v>
          </cell>
          <cell r="H1511">
            <v>25</v>
          </cell>
          <cell r="I1511">
            <v>1</v>
          </cell>
          <cell r="J1511" t="str">
            <v>Kg</v>
          </cell>
          <cell r="L1511">
            <v>184421</v>
          </cell>
          <cell r="T1511">
            <v>0</v>
          </cell>
          <cell r="U1511">
            <v>1.32</v>
          </cell>
        </row>
        <row r="1512">
          <cell r="B1512">
            <v>1511</v>
          </cell>
          <cell r="F1512" t="str">
            <v>1.1.7.0.1.209</v>
          </cell>
          <cell r="G1512" t="str">
            <v>Jerrycan HDPE - 20 L</v>
          </cell>
          <cell r="H1512">
            <v>20</v>
          </cell>
          <cell r="I1512">
            <v>1</v>
          </cell>
          <cell r="J1512" t="str">
            <v>Pcs</v>
          </cell>
          <cell r="L1512">
            <v>23000</v>
          </cell>
          <cell r="T1512">
            <v>0</v>
          </cell>
          <cell r="U1512">
            <v>50</v>
          </cell>
        </row>
        <row r="1513">
          <cell r="B1513">
            <v>1512</v>
          </cell>
          <cell r="F1513" t="str">
            <v>1.1.7.0.1.211</v>
          </cell>
          <cell r="G1513" t="str">
            <v>Jerrycan HDPE - 20 L - Cap - Black</v>
          </cell>
          <cell r="H1513">
            <v>20</v>
          </cell>
          <cell r="I1513">
            <v>1</v>
          </cell>
          <cell r="J1513" t="str">
            <v>Pcs</v>
          </cell>
          <cell r="L1513">
            <v>620</v>
          </cell>
          <cell r="T1513">
            <v>0</v>
          </cell>
          <cell r="U1513">
            <v>50</v>
          </cell>
        </row>
        <row r="1514">
          <cell r="B1514">
            <v>1513</v>
          </cell>
          <cell r="F1514" t="str">
            <v>1.1.7.0.1.210</v>
          </cell>
          <cell r="G1514" t="str">
            <v>Jerrycan HDPE - 20 L - Plug</v>
          </cell>
          <cell r="H1514">
            <v>20</v>
          </cell>
          <cell r="I1514">
            <v>1</v>
          </cell>
          <cell r="J1514" t="str">
            <v>Pcs</v>
          </cell>
          <cell r="L1514">
            <v>620</v>
          </cell>
          <cell r="T1514">
            <v>0</v>
          </cell>
          <cell r="U1514">
            <v>50</v>
          </cell>
        </row>
        <row r="1515">
          <cell r="B1515">
            <v>1514</v>
          </cell>
          <cell r="F1515" t="str">
            <v>1.1.7.0.1.137</v>
          </cell>
          <cell r="G1515" t="str">
            <v>Sticker ProQuat 276 SL - 20 L</v>
          </cell>
          <cell r="H1515">
            <v>20</v>
          </cell>
          <cell r="I1515">
            <v>1</v>
          </cell>
          <cell r="J1515" t="str">
            <v>Pcs</v>
          </cell>
          <cell r="L1515">
            <v>960</v>
          </cell>
          <cell r="T1515">
            <v>0</v>
          </cell>
          <cell r="U1515">
            <v>50</v>
          </cell>
        </row>
        <row r="1516">
          <cell r="B1516">
            <v>1515</v>
          </cell>
          <cell r="F1516" t="str">
            <v>1.1.7.0.3.108</v>
          </cell>
          <cell r="G1516" t="str">
            <v>ProQuat 276 SL @20 ltr</v>
          </cell>
          <cell r="H1516">
            <v>20</v>
          </cell>
          <cell r="I1516">
            <v>1</v>
          </cell>
          <cell r="J1516" t="str">
            <v>Liter</v>
          </cell>
          <cell r="L1516">
            <v>20077</v>
          </cell>
          <cell r="T1516">
            <v>0</v>
          </cell>
          <cell r="U1516">
            <v>1000</v>
          </cell>
        </row>
        <row r="1517">
          <cell r="B1517">
            <v>1516</v>
          </cell>
          <cell r="F1517" t="str">
            <v>1.1.7.0.7.11</v>
          </cell>
          <cell r="G1517" t="str">
            <v>Scrap - Proquat 276 SL</v>
          </cell>
          <cell r="H1517">
            <v>200</v>
          </cell>
          <cell r="I1517">
            <v>1</v>
          </cell>
          <cell r="J1517" t="str">
            <v>Ltr</v>
          </cell>
          <cell r="L1517">
            <v>32777</v>
          </cell>
          <cell r="T1517">
            <v>0</v>
          </cell>
          <cell r="U1517">
            <v>1000</v>
          </cell>
        </row>
        <row r="1518">
          <cell r="B1518">
            <v>1517</v>
          </cell>
          <cell r="F1518" t="str">
            <v>1.1.7.0.1.209</v>
          </cell>
          <cell r="G1518" t="str">
            <v>Jerrycan HDPE - 20 L</v>
          </cell>
          <cell r="H1518">
            <v>20</v>
          </cell>
          <cell r="I1518">
            <v>1</v>
          </cell>
          <cell r="J1518" t="str">
            <v>Pcs</v>
          </cell>
          <cell r="L1518">
            <v>23000</v>
          </cell>
          <cell r="T1518">
            <v>0</v>
          </cell>
          <cell r="U1518">
            <v>50</v>
          </cell>
        </row>
        <row r="1519">
          <cell r="B1519">
            <v>1518</v>
          </cell>
          <cell r="F1519" t="str">
            <v>1.1.7.0.1.211</v>
          </cell>
          <cell r="G1519" t="str">
            <v>Jerrycan HDPE - 20 L - Cap - Black</v>
          </cell>
          <cell r="H1519">
            <v>20</v>
          </cell>
          <cell r="I1519">
            <v>1</v>
          </cell>
          <cell r="J1519" t="str">
            <v>Pcs</v>
          </cell>
          <cell r="L1519">
            <v>620</v>
          </cell>
          <cell r="T1519">
            <v>0</v>
          </cell>
          <cell r="U1519">
            <v>50</v>
          </cell>
        </row>
        <row r="1520">
          <cell r="B1520">
            <v>1519</v>
          </cell>
          <cell r="F1520" t="str">
            <v>1.1.7.0.1.210</v>
          </cell>
          <cell r="G1520" t="str">
            <v>Jerrycan HDPE - 20 L - Plug</v>
          </cell>
          <cell r="H1520">
            <v>20</v>
          </cell>
          <cell r="I1520">
            <v>1</v>
          </cell>
          <cell r="J1520" t="str">
            <v>Pcs</v>
          </cell>
          <cell r="L1520">
            <v>620</v>
          </cell>
          <cell r="T1520">
            <v>0</v>
          </cell>
          <cell r="U1520">
            <v>50</v>
          </cell>
        </row>
        <row r="1521">
          <cell r="B1521">
            <v>1520</v>
          </cell>
          <cell r="F1521" t="str">
            <v>1.1.7.0.1.137</v>
          </cell>
          <cell r="G1521" t="str">
            <v>Sticker ProQuat 276 SL - 20 L</v>
          </cell>
          <cell r="H1521">
            <v>20</v>
          </cell>
          <cell r="I1521">
            <v>1</v>
          </cell>
          <cell r="J1521" t="str">
            <v>Pcs</v>
          </cell>
          <cell r="L1521">
            <v>960</v>
          </cell>
          <cell r="T1521">
            <v>0</v>
          </cell>
          <cell r="U1521">
            <v>50</v>
          </cell>
        </row>
        <row r="1522">
          <cell r="B1522">
            <v>1521</v>
          </cell>
          <cell r="F1522" t="str">
            <v>1.1.7.0.3.110</v>
          </cell>
          <cell r="G1522" t="str">
            <v>ProQuat 276 SL @20 ltr</v>
          </cell>
          <cell r="H1522">
            <v>20</v>
          </cell>
          <cell r="I1522">
            <v>1</v>
          </cell>
          <cell r="J1522" t="str">
            <v>Liter</v>
          </cell>
          <cell r="L1522">
            <v>36820</v>
          </cell>
          <cell r="T1522">
            <v>0</v>
          </cell>
          <cell r="U1522">
            <v>1000</v>
          </cell>
        </row>
        <row r="1523">
          <cell r="B1523">
            <v>1522</v>
          </cell>
          <cell r="F1523" t="str">
            <v>1.1.7.0.1.238</v>
          </cell>
          <cell r="G1523" t="str">
            <v>Isopropylamine Glyphosate 62% TA</v>
          </cell>
          <cell r="H1523">
            <v>250</v>
          </cell>
          <cell r="I1523">
            <v>1</v>
          </cell>
          <cell r="J1523" t="str">
            <v>Kg</v>
          </cell>
          <cell r="L1523">
            <v>32323</v>
          </cell>
          <cell r="T1523">
            <v>0</v>
          </cell>
          <cell r="U1523">
            <v>395</v>
          </cell>
        </row>
        <row r="1524">
          <cell r="B1524">
            <v>1523</v>
          </cell>
          <cell r="F1524" t="str">
            <v>1.1.7.0.1.218</v>
          </cell>
          <cell r="G1524" t="str">
            <v>Agrisol 415 N</v>
          </cell>
          <cell r="H1524">
            <v>200</v>
          </cell>
          <cell r="I1524">
            <v>1</v>
          </cell>
          <cell r="J1524" t="str">
            <v>Kg</v>
          </cell>
          <cell r="L1524">
            <v>15163</v>
          </cell>
          <cell r="T1524">
            <v>0</v>
          </cell>
          <cell r="U1524">
            <v>80</v>
          </cell>
        </row>
        <row r="1525">
          <cell r="B1525">
            <v>1524</v>
          </cell>
          <cell r="F1525" t="str">
            <v>1.1.7.0.1.186</v>
          </cell>
          <cell r="G1525" t="str">
            <v>Tartrazine</v>
          </cell>
          <cell r="H1525">
            <v>25</v>
          </cell>
          <cell r="I1525">
            <v>1</v>
          </cell>
          <cell r="J1525" t="str">
            <v>Kg</v>
          </cell>
          <cell r="L1525">
            <v>61711</v>
          </cell>
          <cell r="T1525">
            <v>0</v>
          </cell>
          <cell r="U1525">
            <v>0.6</v>
          </cell>
        </row>
        <row r="1526">
          <cell r="B1526">
            <v>1525</v>
          </cell>
          <cell r="F1526" t="str">
            <v>1.1.7.0.1.209</v>
          </cell>
          <cell r="G1526" t="str">
            <v>Jerrycan HDPE - 20 L</v>
          </cell>
          <cell r="H1526">
            <v>20</v>
          </cell>
          <cell r="I1526">
            <v>1</v>
          </cell>
          <cell r="J1526" t="str">
            <v>Pcs</v>
          </cell>
          <cell r="L1526">
            <v>23000</v>
          </cell>
          <cell r="T1526">
            <v>0</v>
          </cell>
          <cell r="U1526">
            <v>50</v>
          </cell>
        </row>
        <row r="1527">
          <cell r="B1527">
            <v>1526</v>
          </cell>
          <cell r="F1527" t="str">
            <v>1.1.7.0.1.211</v>
          </cell>
          <cell r="G1527" t="str">
            <v>Jerrycan HDPE - 20 L - Cap - Black</v>
          </cell>
          <cell r="H1527">
            <v>20</v>
          </cell>
          <cell r="I1527">
            <v>1</v>
          </cell>
          <cell r="J1527" t="str">
            <v>Pcs</v>
          </cell>
          <cell r="L1527">
            <v>620</v>
          </cell>
          <cell r="T1527">
            <v>0</v>
          </cell>
          <cell r="U1527">
            <v>50</v>
          </cell>
        </row>
        <row r="1528">
          <cell r="B1528">
            <v>1527</v>
          </cell>
          <cell r="F1528" t="str">
            <v>1.1.7.0.1.210</v>
          </cell>
          <cell r="G1528" t="str">
            <v>Jerrycan HDPE - 20 L - Plug</v>
          </cell>
          <cell r="H1528">
            <v>20</v>
          </cell>
          <cell r="I1528">
            <v>1</v>
          </cell>
          <cell r="J1528" t="str">
            <v>Pcs</v>
          </cell>
          <cell r="L1528">
            <v>620</v>
          </cell>
          <cell r="T1528">
            <v>0</v>
          </cell>
          <cell r="U1528">
            <v>50</v>
          </cell>
        </row>
        <row r="1529">
          <cell r="B1529">
            <v>1528</v>
          </cell>
          <cell r="F1529" t="str">
            <v>1.1.7.0.1.138</v>
          </cell>
          <cell r="G1529" t="str">
            <v>Sticker Voltaris 240 SL - 20 L</v>
          </cell>
          <cell r="H1529">
            <v>20</v>
          </cell>
          <cell r="I1529">
            <v>1</v>
          </cell>
          <cell r="J1529" t="str">
            <v>Pcs</v>
          </cell>
          <cell r="L1529">
            <v>960</v>
          </cell>
          <cell r="T1529">
            <v>0</v>
          </cell>
          <cell r="U1529">
            <v>50</v>
          </cell>
        </row>
        <row r="1530">
          <cell r="B1530">
            <v>1529</v>
          </cell>
          <cell r="F1530" t="str">
            <v>1.1.7.0.3.111</v>
          </cell>
          <cell r="G1530" t="str">
            <v>Voltaris 240 SL @20 ltr</v>
          </cell>
          <cell r="H1530">
            <v>20</v>
          </cell>
          <cell r="I1530">
            <v>1</v>
          </cell>
          <cell r="J1530" t="str">
            <v>Liter</v>
          </cell>
          <cell r="L1530">
            <v>21184</v>
          </cell>
          <cell r="T1530">
            <v>0</v>
          </cell>
          <cell r="U1530">
            <v>1000</v>
          </cell>
        </row>
        <row r="1531">
          <cell r="B1531">
            <v>1530</v>
          </cell>
          <cell r="F1531" t="str">
            <v>1.1.7.0.1.238</v>
          </cell>
          <cell r="G1531" t="str">
            <v>Isopropylamine Glyphosate 62% TA</v>
          </cell>
          <cell r="H1531">
            <v>250</v>
          </cell>
          <cell r="I1531">
            <v>1</v>
          </cell>
          <cell r="J1531" t="str">
            <v>Kg</v>
          </cell>
          <cell r="L1531">
            <v>32323</v>
          </cell>
          <cell r="T1531">
            <v>0</v>
          </cell>
          <cell r="U1531">
            <v>395</v>
          </cell>
        </row>
        <row r="1532">
          <cell r="B1532">
            <v>1531</v>
          </cell>
          <cell r="F1532" t="str">
            <v>1.1.7.0.1.218</v>
          </cell>
          <cell r="G1532" t="str">
            <v>Agrisol 415 N</v>
          </cell>
          <cell r="H1532">
            <v>200</v>
          </cell>
          <cell r="I1532">
            <v>1</v>
          </cell>
          <cell r="J1532" t="str">
            <v>Kg</v>
          </cell>
          <cell r="L1532">
            <v>15163</v>
          </cell>
          <cell r="T1532">
            <v>0</v>
          </cell>
          <cell r="U1532">
            <v>80</v>
          </cell>
        </row>
        <row r="1533">
          <cell r="B1533">
            <v>1532</v>
          </cell>
          <cell r="F1533" t="str">
            <v>1.1.7.0.1.186</v>
          </cell>
          <cell r="G1533" t="str">
            <v>Tartrazine</v>
          </cell>
          <cell r="H1533">
            <v>25</v>
          </cell>
          <cell r="I1533">
            <v>1</v>
          </cell>
          <cell r="J1533" t="str">
            <v>Kg</v>
          </cell>
          <cell r="L1533">
            <v>61711</v>
          </cell>
          <cell r="T1533">
            <v>0</v>
          </cell>
          <cell r="U1533">
            <v>0.6</v>
          </cell>
        </row>
        <row r="1534">
          <cell r="B1534">
            <v>1533</v>
          </cell>
          <cell r="F1534" t="str">
            <v>1.1.7.0.1.209</v>
          </cell>
          <cell r="G1534" t="str">
            <v>Jerrycan HDPE - 20 L</v>
          </cell>
          <cell r="H1534">
            <v>20</v>
          </cell>
          <cell r="I1534">
            <v>1</v>
          </cell>
          <cell r="J1534" t="str">
            <v>Pcs</v>
          </cell>
          <cell r="L1534">
            <v>23000</v>
          </cell>
          <cell r="T1534">
            <v>0</v>
          </cell>
          <cell r="U1534">
            <v>50</v>
          </cell>
        </row>
        <row r="1535">
          <cell r="B1535">
            <v>1534</v>
          </cell>
          <cell r="F1535" t="str">
            <v>1.1.7.0.1.211</v>
          </cell>
          <cell r="G1535" t="str">
            <v>Jerrycan HDPE - 20 L - Cap - Black</v>
          </cell>
          <cell r="H1535">
            <v>20</v>
          </cell>
          <cell r="I1535">
            <v>1</v>
          </cell>
          <cell r="J1535" t="str">
            <v>Pcs</v>
          </cell>
          <cell r="L1535">
            <v>620</v>
          </cell>
          <cell r="T1535">
            <v>0</v>
          </cell>
          <cell r="U1535">
            <v>50</v>
          </cell>
        </row>
        <row r="1536">
          <cell r="B1536">
            <v>1535</v>
          </cell>
          <cell r="F1536" t="str">
            <v>1.1.7.0.1.210</v>
          </cell>
          <cell r="G1536" t="str">
            <v>Jerrycan HDPE - 20 L - Plug</v>
          </cell>
          <cell r="H1536">
            <v>20</v>
          </cell>
          <cell r="I1536">
            <v>1</v>
          </cell>
          <cell r="J1536" t="str">
            <v>Pcs</v>
          </cell>
          <cell r="L1536">
            <v>620</v>
          </cell>
          <cell r="T1536">
            <v>0</v>
          </cell>
          <cell r="U1536">
            <v>50</v>
          </cell>
        </row>
        <row r="1537">
          <cell r="B1537">
            <v>1536</v>
          </cell>
          <cell r="F1537" t="str">
            <v>1.1.7.0.1.138</v>
          </cell>
          <cell r="G1537" t="str">
            <v>Sticker Voltaris 240 SL - 20 L</v>
          </cell>
          <cell r="H1537">
            <v>20</v>
          </cell>
          <cell r="I1537">
            <v>1</v>
          </cell>
          <cell r="J1537" t="str">
            <v>Pcs</v>
          </cell>
          <cell r="L1537">
            <v>960</v>
          </cell>
          <cell r="T1537">
            <v>0</v>
          </cell>
          <cell r="U1537">
            <v>50</v>
          </cell>
        </row>
        <row r="1538">
          <cell r="B1538">
            <v>1537</v>
          </cell>
          <cell r="F1538" t="str">
            <v>1.1.7.0.3.111</v>
          </cell>
          <cell r="G1538" t="str">
            <v>Voltaris 240 SL @20 ltr</v>
          </cell>
          <cell r="H1538">
            <v>20</v>
          </cell>
          <cell r="I1538">
            <v>1</v>
          </cell>
          <cell r="J1538" t="str">
            <v>Liter</v>
          </cell>
          <cell r="L1538">
            <v>21184</v>
          </cell>
          <cell r="T1538">
            <v>0</v>
          </cell>
          <cell r="U1538">
            <v>1000</v>
          </cell>
        </row>
        <row r="1539">
          <cell r="B1539">
            <v>1538</v>
          </cell>
          <cell r="F1539" t="str">
            <v>1.1.7.0.1.238</v>
          </cell>
          <cell r="G1539" t="str">
            <v>Isopropylamine Glyphosate 62% TA</v>
          </cell>
          <cell r="H1539">
            <v>250</v>
          </cell>
          <cell r="I1539">
            <v>1</v>
          </cell>
          <cell r="J1539" t="str">
            <v>Kg</v>
          </cell>
          <cell r="L1539">
            <v>32323</v>
          </cell>
          <cell r="T1539">
            <v>0</v>
          </cell>
          <cell r="U1539">
            <v>395</v>
          </cell>
        </row>
        <row r="1540">
          <cell r="B1540">
            <v>1539</v>
          </cell>
          <cell r="F1540" t="str">
            <v>1.1.7.0.1.218</v>
          </cell>
          <cell r="G1540" t="str">
            <v>Agrisol 415 N</v>
          </cell>
          <cell r="H1540">
            <v>200</v>
          </cell>
          <cell r="I1540">
            <v>1</v>
          </cell>
          <cell r="J1540" t="str">
            <v>Kg</v>
          </cell>
          <cell r="L1540">
            <v>15163</v>
          </cell>
          <cell r="T1540">
            <v>0</v>
          </cell>
          <cell r="U1540">
            <v>80</v>
          </cell>
        </row>
        <row r="1541">
          <cell r="B1541">
            <v>1540</v>
          </cell>
          <cell r="F1541" t="str">
            <v>1.1.7.0.1.186</v>
          </cell>
          <cell r="G1541" t="str">
            <v>Tartrazine</v>
          </cell>
          <cell r="H1541">
            <v>25</v>
          </cell>
          <cell r="I1541">
            <v>1</v>
          </cell>
          <cell r="J1541" t="str">
            <v>Kg</v>
          </cell>
          <cell r="L1541">
            <v>61711</v>
          </cell>
          <cell r="T1541">
            <v>0</v>
          </cell>
          <cell r="U1541">
            <v>0.6</v>
          </cell>
        </row>
        <row r="1542">
          <cell r="B1542">
            <v>1541</v>
          </cell>
          <cell r="F1542" t="str">
            <v>1.1.7.0.1.209</v>
          </cell>
          <cell r="G1542" t="str">
            <v>Jerrycan HDPE - 20 L</v>
          </cell>
          <cell r="H1542">
            <v>20</v>
          </cell>
          <cell r="I1542">
            <v>1</v>
          </cell>
          <cell r="J1542" t="str">
            <v>Pcs</v>
          </cell>
          <cell r="L1542">
            <v>23000</v>
          </cell>
          <cell r="T1542">
            <v>0</v>
          </cell>
          <cell r="U1542">
            <v>50</v>
          </cell>
        </row>
        <row r="1543">
          <cell r="B1543">
            <v>1542</v>
          </cell>
          <cell r="F1543" t="str">
            <v>1.1.7.0.1.211</v>
          </cell>
          <cell r="G1543" t="str">
            <v>Jerrycan HDPE - 20 L - Cap - Black</v>
          </cell>
          <cell r="H1543">
            <v>20</v>
          </cell>
          <cell r="I1543">
            <v>1</v>
          </cell>
          <cell r="J1543" t="str">
            <v>Pcs</v>
          </cell>
          <cell r="L1543">
            <v>620</v>
          </cell>
          <cell r="T1543">
            <v>0</v>
          </cell>
          <cell r="U1543">
            <v>50</v>
          </cell>
        </row>
        <row r="1544">
          <cell r="B1544">
            <v>1543</v>
          </cell>
          <cell r="F1544" t="str">
            <v>1.1.7.0.1.210</v>
          </cell>
          <cell r="G1544" t="str">
            <v>Jerrycan HDPE - 20 L - Plug</v>
          </cell>
          <cell r="H1544">
            <v>20</v>
          </cell>
          <cell r="I1544">
            <v>1</v>
          </cell>
          <cell r="J1544" t="str">
            <v>Pcs</v>
          </cell>
          <cell r="L1544">
            <v>620</v>
          </cell>
          <cell r="T1544">
            <v>0</v>
          </cell>
          <cell r="U1544">
            <v>50</v>
          </cell>
        </row>
        <row r="1545">
          <cell r="B1545">
            <v>1544</v>
          </cell>
          <cell r="F1545" t="str">
            <v>1.1.7.0.1.138</v>
          </cell>
          <cell r="G1545" t="str">
            <v>Sticker Voltaris 240 SL - 20 L</v>
          </cell>
          <cell r="H1545">
            <v>20</v>
          </cell>
          <cell r="I1545">
            <v>1</v>
          </cell>
          <cell r="J1545" t="str">
            <v>Pcs</v>
          </cell>
          <cell r="L1545">
            <v>960</v>
          </cell>
          <cell r="T1545">
            <v>0</v>
          </cell>
          <cell r="U1545">
            <v>50</v>
          </cell>
        </row>
        <row r="1546">
          <cell r="B1546">
            <v>1545</v>
          </cell>
          <cell r="F1546" t="str">
            <v>1.1.7.0.3.111</v>
          </cell>
          <cell r="G1546" t="str">
            <v>Voltaris 240 SL @20 ltr</v>
          </cell>
          <cell r="H1546">
            <v>20</v>
          </cell>
          <cell r="I1546">
            <v>1</v>
          </cell>
          <cell r="J1546" t="str">
            <v>Liter</v>
          </cell>
          <cell r="L1546">
            <v>21184</v>
          </cell>
          <cell r="T1546">
            <v>0</v>
          </cell>
          <cell r="U1546">
            <v>1000</v>
          </cell>
        </row>
        <row r="1547">
          <cell r="B1547">
            <v>1546</v>
          </cell>
          <cell r="G1547" t="str">
            <v>ProQuat 276 SL @250 ml</v>
          </cell>
          <cell r="H1547">
            <v>0.25</v>
          </cell>
          <cell r="I1547">
            <v>40</v>
          </cell>
          <cell r="J1547" t="str">
            <v>Pcs</v>
          </cell>
          <cell r="L1547">
            <v>0</v>
          </cell>
          <cell r="T1547">
            <v>0</v>
          </cell>
          <cell r="U1547">
            <v>1000</v>
          </cell>
        </row>
        <row r="1548">
          <cell r="B1548">
            <v>1547</v>
          </cell>
          <cell r="G1548" t="str">
            <v>ProQuat 276 SL @20 ltr</v>
          </cell>
          <cell r="H1548">
            <v>20</v>
          </cell>
          <cell r="I1548">
            <v>1</v>
          </cell>
          <cell r="J1548" t="str">
            <v>Pcs</v>
          </cell>
          <cell r="L1548">
            <v>0</v>
          </cell>
          <cell r="T1548">
            <v>0</v>
          </cell>
          <cell r="U1548">
            <v>4000</v>
          </cell>
        </row>
        <row r="1549">
          <cell r="B1549">
            <v>1548</v>
          </cell>
          <cell r="G1549" t="str">
            <v>ProQuat 276 SL @20 ltr</v>
          </cell>
          <cell r="H1549">
            <v>20</v>
          </cell>
          <cell r="I1549">
            <v>1</v>
          </cell>
          <cell r="J1549" t="str">
            <v>Pcs</v>
          </cell>
          <cell r="L1549">
            <v>0</v>
          </cell>
          <cell r="T1549">
            <v>0</v>
          </cell>
          <cell r="U1549">
            <v>1000</v>
          </cell>
        </row>
        <row r="1550">
          <cell r="B1550">
            <v>1549</v>
          </cell>
          <cell r="G1550" t="str">
            <v>Voltaris 240 SL @20 ltr</v>
          </cell>
          <cell r="H1550">
            <v>20</v>
          </cell>
          <cell r="I1550">
            <v>1</v>
          </cell>
          <cell r="J1550" t="str">
            <v>Pcs</v>
          </cell>
          <cell r="L1550">
            <v>0</v>
          </cell>
          <cell r="T1550">
            <v>0</v>
          </cell>
          <cell r="U1550">
            <v>3000</v>
          </cell>
        </row>
        <row r="1551">
          <cell r="B1551">
            <v>1550</v>
          </cell>
          <cell r="F1551" t="str">
            <v>1.1.7.0.1.213</v>
          </cell>
          <cell r="G1551" t="str">
            <v>Paraquat Dichloride 42% TA</v>
          </cell>
          <cell r="H1551">
            <v>220</v>
          </cell>
          <cell r="I1551">
            <v>1</v>
          </cell>
          <cell r="J1551" t="str">
            <v>Kg</v>
          </cell>
          <cell r="L1551">
            <v>23857</v>
          </cell>
          <cell r="T1551">
            <v>0</v>
          </cell>
          <cell r="U1551">
            <v>682</v>
          </cell>
        </row>
        <row r="1552">
          <cell r="B1552">
            <v>1551</v>
          </cell>
          <cell r="F1552" t="str">
            <v>1.1.7.0.1.214</v>
          </cell>
          <cell r="G1552" t="str">
            <v>Agrisol 445 N</v>
          </cell>
          <cell r="H1552">
            <v>200</v>
          </cell>
          <cell r="I1552">
            <v>1</v>
          </cell>
          <cell r="J1552" t="str">
            <v>Kg</v>
          </cell>
          <cell r="L1552">
            <v>15359</v>
          </cell>
          <cell r="T1552">
            <v>0</v>
          </cell>
          <cell r="U1552">
            <v>150</v>
          </cell>
        </row>
        <row r="1553">
          <cell r="B1553">
            <v>1552</v>
          </cell>
          <cell r="F1553" t="str">
            <v>1.1.7.0.1.33</v>
          </cell>
          <cell r="G1553" t="str">
            <v>Scrap - Blue FD 48</v>
          </cell>
          <cell r="H1553">
            <v>25</v>
          </cell>
          <cell r="I1553">
            <v>1</v>
          </cell>
          <cell r="J1553" t="str">
            <v>Kg</v>
          </cell>
          <cell r="L1553">
            <v>184421</v>
          </cell>
          <cell r="T1553">
            <v>0</v>
          </cell>
          <cell r="U1553">
            <v>1.32</v>
          </cell>
        </row>
        <row r="1554">
          <cell r="B1554">
            <v>1553</v>
          </cell>
          <cell r="F1554" t="str">
            <v>1.1.7.0.1.203</v>
          </cell>
          <cell r="G1554" t="str">
            <v>Bottle PET - 0,5 L</v>
          </cell>
          <cell r="H1554">
            <v>0.5</v>
          </cell>
          <cell r="I1554">
            <v>1</v>
          </cell>
          <cell r="J1554" t="str">
            <v>Pcs</v>
          </cell>
          <cell r="L1554">
            <v>1800</v>
          </cell>
          <cell r="T1554">
            <v>0</v>
          </cell>
          <cell r="U1554">
            <v>2000</v>
          </cell>
        </row>
        <row r="1555">
          <cell r="B1555">
            <v>1554</v>
          </cell>
          <cell r="F1555" t="str">
            <v>1.1.7.0.1.205</v>
          </cell>
          <cell r="G1555" t="str">
            <v>Bottle PET - 0,5 L - Cap</v>
          </cell>
          <cell r="H1555">
            <v>0.5</v>
          </cell>
          <cell r="I1555">
            <v>1</v>
          </cell>
          <cell r="J1555" t="str">
            <v>Pcs</v>
          </cell>
          <cell r="L1555">
            <v>171</v>
          </cell>
          <cell r="T1555">
            <v>0</v>
          </cell>
          <cell r="U1555">
            <v>2000</v>
          </cell>
        </row>
        <row r="1556">
          <cell r="B1556">
            <v>1555</v>
          </cell>
          <cell r="F1556" t="str">
            <v>1.1.7.0.1.204</v>
          </cell>
          <cell r="G1556" t="str">
            <v>Bottle PET - 0,5 L - Plug</v>
          </cell>
          <cell r="H1556">
            <v>0.5</v>
          </cell>
          <cell r="I1556">
            <v>1</v>
          </cell>
          <cell r="J1556" t="str">
            <v>Pcs</v>
          </cell>
          <cell r="L1556">
            <v>150</v>
          </cell>
          <cell r="T1556">
            <v>0</v>
          </cell>
          <cell r="U1556">
            <v>2000</v>
          </cell>
        </row>
        <row r="1557">
          <cell r="B1557">
            <v>1556</v>
          </cell>
          <cell r="F1557" t="str">
            <v>1.1.7.0.1.140</v>
          </cell>
          <cell r="G1557" t="str">
            <v>Sticker ProQuat 276 SL - 0,5 L</v>
          </cell>
          <cell r="H1557">
            <v>0.5</v>
          </cell>
          <cell r="I1557">
            <v>1</v>
          </cell>
          <cell r="J1557" t="str">
            <v>Pcs</v>
          </cell>
          <cell r="L1557">
            <v>379</v>
          </cell>
          <cell r="T1557">
            <v>0</v>
          </cell>
          <cell r="U1557">
            <v>2000</v>
          </cell>
        </row>
        <row r="1558">
          <cell r="B1558">
            <v>1557</v>
          </cell>
          <cell r="F1558" t="str">
            <v>1.1.7.0.1.131</v>
          </cell>
          <cell r="G1558" t="str">
            <v>PVC Shrink Wrap Logo Nathani</v>
          </cell>
          <cell r="H1558">
            <v>1</v>
          </cell>
          <cell r="I1558">
            <v>1</v>
          </cell>
          <cell r="J1558" t="str">
            <v>Pcs</v>
          </cell>
          <cell r="L1558">
            <v>16.16</v>
          </cell>
          <cell r="T1558">
            <v>0</v>
          </cell>
          <cell r="U1558">
            <v>2000</v>
          </cell>
        </row>
        <row r="1559">
          <cell r="B1559">
            <v>1558</v>
          </cell>
          <cell r="F1559" t="str">
            <v>1.1.7.0.1.196</v>
          </cell>
          <cell r="G1559" t="str">
            <v>Karton Box ProQuat 276 SL - 0,5 L</v>
          </cell>
          <cell r="H1559">
            <v>0.5</v>
          </cell>
          <cell r="I1559">
            <v>1</v>
          </cell>
          <cell r="J1559" t="str">
            <v>Pcs</v>
          </cell>
          <cell r="L1559">
            <v>7181</v>
          </cell>
          <cell r="T1559">
            <v>0</v>
          </cell>
          <cell r="U1559">
            <v>83</v>
          </cell>
        </row>
        <row r="1560">
          <cell r="B1560">
            <v>1559</v>
          </cell>
          <cell r="F1560" t="str">
            <v>1.1.7.0.3.112</v>
          </cell>
          <cell r="G1560" t="str">
            <v>ProQuat 276 SL @500 ml</v>
          </cell>
          <cell r="H1560">
            <v>0.5</v>
          </cell>
          <cell r="I1560">
            <v>24</v>
          </cell>
          <cell r="J1560" t="str">
            <v>Liter</v>
          </cell>
          <cell r="L1560">
            <v>15278</v>
          </cell>
          <cell r="T1560">
            <v>0</v>
          </cell>
          <cell r="U1560">
            <v>996</v>
          </cell>
        </row>
        <row r="1561">
          <cell r="B1561">
            <v>1560</v>
          </cell>
          <cell r="F1561" t="str">
            <v>1.1.7.0.7.22</v>
          </cell>
          <cell r="G1561" t="str">
            <v>Scrap - Metsulfuron Methyl 20% WG</v>
          </cell>
          <cell r="H1561">
            <v>25</v>
          </cell>
          <cell r="I1561">
            <v>1</v>
          </cell>
          <cell r="J1561" t="str">
            <v>Kg</v>
          </cell>
          <cell r="L1561">
            <v>23671.276999999998</v>
          </cell>
          <cell r="T1561">
            <v>0</v>
          </cell>
          <cell r="U1561">
            <v>500</v>
          </cell>
        </row>
        <row r="1562">
          <cell r="B1562">
            <v>1561</v>
          </cell>
          <cell r="F1562" t="str">
            <v>1.1.7.0.1.219</v>
          </cell>
          <cell r="G1562" t="str">
            <v>Bottle HDPE - 0,25 K</v>
          </cell>
          <cell r="H1562">
            <v>0.25</v>
          </cell>
          <cell r="I1562">
            <v>1</v>
          </cell>
          <cell r="J1562" t="str">
            <v>Pcs</v>
          </cell>
          <cell r="L1562">
            <v>1114.1414</v>
          </cell>
          <cell r="T1562">
            <v>0</v>
          </cell>
          <cell r="U1562">
            <v>880</v>
          </cell>
        </row>
        <row r="1563">
          <cell r="B1563">
            <v>1562</v>
          </cell>
          <cell r="F1563" t="str">
            <v>1.1.7.0.1.220</v>
          </cell>
          <cell r="G1563" t="str">
            <v>Bottle HDPE - 0,25 K - Plug</v>
          </cell>
          <cell r="H1563">
            <v>0.25</v>
          </cell>
          <cell r="I1563">
            <v>1</v>
          </cell>
          <cell r="J1563" t="str">
            <v>Pcs</v>
          </cell>
          <cell r="L1563">
            <v>150</v>
          </cell>
          <cell r="T1563">
            <v>0</v>
          </cell>
          <cell r="U1563">
            <v>880</v>
          </cell>
        </row>
        <row r="1564">
          <cell r="B1564">
            <v>1563</v>
          </cell>
          <cell r="F1564" t="str">
            <v>1.1.7.0.1.221</v>
          </cell>
          <cell r="G1564" t="str">
            <v>Bottle HDPE - 0,25 K - Cap</v>
          </cell>
          <cell r="H1564">
            <v>0.25</v>
          </cell>
          <cell r="I1564">
            <v>1</v>
          </cell>
          <cell r="J1564" t="str">
            <v>Pcs</v>
          </cell>
          <cell r="L1564">
            <v>150</v>
          </cell>
          <cell r="T1564">
            <v>0</v>
          </cell>
          <cell r="U1564">
            <v>880</v>
          </cell>
        </row>
        <row r="1565">
          <cell r="B1565">
            <v>1564</v>
          </cell>
          <cell r="F1565" t="str">
            <v>1.1.7.0.1.135</v>
          </cell>
          <cell r="G1565" t="str">
            <v>Sticker Everstick 400 SL - 0,25 L</v>
          </cell>
          <cell r="H1565">
            <v>0.25</v>
          </cell>
          <cell r="I1565">
            <v>1</v>
          </cell>
          <cell r="J1565" t="str">
            <v>Pcs</v>
          </cell>
          <cell r="L1565">
            <v>253</v>
          </cell>
          <cell r="T1565">
            <v>0</v>
          </cell>
          <cell r="U1565">
            <v>17800</v>
          </cell>
        </row>
        <row r="1566">
          <cell r="B1566">
            <v>1565</v>
          </cell>
          <cell r="F1566" t="str">
            <v>1.1.7.0.1.165</v>
          </cell>
          <cell r="G1566" t="str">
            <v>Sticker Everstick 400 SL - 1 L</v>
          </cell>
          <cell r="H1566">
            <v>1</v>
          </cell>
          <cell r="I1566">
            <v>1</v>
          </cell>
          <cell r="J1566" t="str">
            <v>Pcs</v>
          </cell>
          <cell r="L1566">
            <v>455</v>
          </cell>
          <cell r="T1566">
            <v>0</v>
          </cell>
          <cell r="U1566">
            <v>4050</v>
          </cell>
        </row>
        <row r="1567">
          <cell r="B1567">
            <v>1566</v>
          </cell>
          <cell r="F1567" t="str">
            <v>1.1.7.0.1.84</v>
          </cell>
          <cell r="G1567" t="str">
            <v>Sticker ProQuat 276 SL - 1 L</v>
          </cell>
          <cell r="H1567">
            <v>1</v>
          </cell>
          <cell r="I1567">
            <v>1</v>
          </cell>
          <cell r="J1567" t="str">
            <v>Pcs</v>
          </cell>
          <cell r="L1567">
            <v>455</v>
          </cell>
          <cell r="T1567">
            <v>0</v>
          </cell>
          <cell r="U1567">
            <v>21400</v>
          </cell>
        </row>
        <row r="1568">
          <cell r="B1568">
            <v>1567</v>
          </cell>
          <cell r="F1568" t="str">
            <v>1.1.7.0.7.22</v>
          </cell>
          <cell r="G1568" t="str">
            <v>Scrap - Metsulfuron Methyl 20% WG</v>
          </cell>
          <cell r="H1568">
            <v>25</v>
          </cell>
          <cell r="I1568">
            <v>1</v>
          </cell>
          <cell r="J1568" t="str">
            <v>Kg</v>
          </cell>
          <cell r="L1568">
            <v>23671.276999999998</v>
          </cell>
          <cell r="T1568">
            <v>0</v>
          </cell>
          <cell r="U1568">
            <v>250</v>
          </cell>
        </row>
        <row r="1569">
          <cell r="B1569">
            <v>1568</v>
          </cell>
          <cell r="F1569" t="str">
            <v>1.1.7.0.1.219</v>
          </cell>
          <cell r="G1569" t="str">
            <v>Bottle HDPE - 0,25 K</v>
          </cell>
          <cell r="H1569">
            <v>0.25</v>
          </cell>
          <cell r="I1569">
            <v>1</v>
          </cell>
          <cell r="J1569" t="str">
            <v>Pcs</v>
          </cell>
          <cell r="L1569">
            <v>1114.1414</v>
          </cell>
          <cell r="T1569">
            <v>0</v>
          </cell>
          <cell r="U1569">
            <v>1000</v>
          </cell>
        </row>
        <row r="1570">
          <cell r="B1570">
            <v>1569</v>
          </cell>
          <cell r="F1570" t="str">
            <v>1.1.7.0.1.220</v>
          </cell>
          <cell r="G1570" t="str">
            <v>Bottle HDPE - 0,25 K - Plug</v>
          </cell>
          <cell r="H1570">
            <v>0.25</v>
          </cell>
          <cell r="I1570">
            <v>1</v>
          </cell>
          <cell r="J1570" t="str">
            <v>Pcs</v>
          </cell>
          <cell r="L1570">
            <v>150</v>
          </cell>
          <cell r="T1570">
            <v>0</v>
          </cell>
          <cell r="U1570">
            <v>1000</v>
          </cell>
        </row>
        <row r="1571">
          <cell r="B1571">
            <v>1570</v>
          </cell>
          <cell r="F1571" t="str">
            <v>1.1.7.0.1.221</v>
          </cell>
          <cell r="G1571" t="str">
            <v>Bottle HDPE - 0,25 K - Cap</v>
          </cell>
          <cell r="H1571">
            <v>0.25</v>
          </cell>
          <cell r="I1571">
            <v>1</v>
          </cell>
          <cell r="J1571" t="str">
            <v>Pcs</v>
          </cell>
          <cell r="L1571">
            <v>150</v>
          </cell>
          <cell r="T1571">
            <v>0</v>
          </cell>
          <cell r="U1571">
            <v>1000</v>
          </cell>
        </row>
        <row r="1572">
          <cell r="B1572">
            <v>1571</v>
          </cell>
          <cell r="F1572" t="str">
            <v>1.1.7.0.1.237</v>
          </cell>
          <cell r="G1572" t="str">
            <v>Sendok Alert 20 WG</v>
          </cell>
          <cell r="H1572">
            <v>0.25</v>
          </cell>
          <cell r="I1572">
            <v>1</v>
          </cell>
          <cell r="J1572" t="str">
            <v>Pcs</v>
          </cell>
          <cell r="L1572">
            <v>86</v>
          </cell>
          <cell r="T1572">
            <v>0</v>
          </cell>
          <cell r="U1572">
            <v>1000</v>
          </cell>
        </row>
        <row r="1573">
          <cell r="B1573">
            <v>1572</v>
          </cell>
          <cell r="F1573" t="str">
            <v>1.1.7.0.1.128</v>
          </cell>
          <cell r="G1573" t="str">
            <v>Sticker Alert 20 WG - 0,25 K</v>
          </cell>
          <cell r="H1573">
            <v>0.25</v>
          </cell>
          <cell r="I1573">
            <v>1</v>
          </cell>
          <cell r="J1573" t="str">
            <v>Pcs</v>
          </cell>
          <cell r="L1573">
            <v>253</v>
          </cell>
          <cell r="T1573">
            <v>0</v>
          </cell>
          <cell r="U1573">
            <v>1000</v>
          </cell>
        </row>
        <row r="1574">
          <cell r="B1574">
            <v>1573</v>
          </cell>
          <cell r="F1574" t="str">
            <v>1.1.7.0.1.131</v>
          </cell>
          <cell r="G1574" t="str">
            <v>PVC Shrink Wrap Logo Nathani</v>
          </cell>
          <cell r="H1574">
            <v>1</v>
          </cell>
          <cell r="I1574">
            <v>1</v>
          </cell>
          <cell r="J1574" t="str">
            <v>Pcs</v>
          </cell>
          <cell r="L1574">
            <v>16.16</v>
          </cell>
          <cell r="T1574">
            <v>0</v>
          </cell>
          <cell r="U1574">
            <v>1000</v>
          </cell>
        </row>
        <row r="1575">
          <cell r="B1575">
            <v>1574</v>
          </cell>
          <cell r="F1575" t="str">
            <v>1.1.7.0.1.233</v>
          </cell>
          <cell r="G1575" t="str">
            <v>Karton Box Alert 20 WG - 0,25 K</v>
          </cell>
          <cell r="H1575">
            <v>0.25</v>
          </cell>
          <cell r="I1575">
            <v>1</v>
          </cell>
          <cell r="J1575" t="str">
            <v>Pcs</v>
          </cell>
          <cell r="L1575">
            <v>6749</v>
          </cell>
          <cell r="T1575">
            <v>0</v>
          </cell>
          <cell r="U1575">
            <v>25</v>
          </cell>
        </row>
        <row r="1576">
          <cell r="B1576">
            <v>1575</v>
          </cell>
          <cell r="F1576" t="str">
            <v>1.1.7.0.3.113</v>
          </cell>
          <cell r="G1576" t="str">
            <v>Alert 20 WG @ 250 gr</v>
          </cell>
          <cell r="H1576">
            <v>0.25</v>
          </cell>
          <cell r="I1576">
            <v>40</v>
          </cell>
          <cell r="J1576" t="str">
            <v>Kg</v>
          </cell>
          <cell r="L1576">
            <v>24451</v>
          </cell>
          <cell r="T1576">
            <v>0</v>
          </cell>
          <cell r="U1576">
            <v>250</v>
          </cell>
        </row>
        <row r="1577">
          <cell r="B1577">
            <v>1576</v>
          </cell>
          <cell r="F1577" t="str">
            <v>1.1.7.0.7.22</v>
          </cell>
          <cell r="G1577" t="str">
            <v>Scrap - Metsulfuron Methyl 20% WG</v>
          </cell>
          <cell r="H1577">
            <v>25</v>
          </cell>
          <cell r="I1577">
            <v>1</v>
          </cell>
          <cell r="J1577" t="str">
            <v>Kg</v>
          </cell>
          <cell r="L1577">
            <v>23671.276999999998</v>
          </cell>
          <cell r="T1577">
            <v>0</v>
          </cell>
          <cell r="U1577">
            <v>250</v>
          </cell>
        </row>
        <row r="1578">
          <cell r="B1578">
            <v>1577</v>
          </cell>
          <cell r="F1578" t="str">
            <v>1.1.7.0.1.219</v>
          </cell>
          <cell r="G1578" t="str">
            <v>Bottle HDPE - 0,25 K</v>
          </cell>
          <cell r="H1578">
            <v>0.25</v>
          </cell>
          <cell r="I1578">
            <v>1</v>
          </cell>
          <cell r="J1578" t="str">
            <v>Pcs</v>
          </cell>
          <cell r="L1578">
            <v>1114.1414</v>
          </cell>
          <cell r="T1578">
            <v>0</v>
          </cell>
          <cell r="U1578">
            <v>1000</v>
          </cell>
        </row>
        <row r="1579">
          <cell r="B1579">
            <v>1578</v>
          </cell>
          <cell r="F1579" t="str">
            <v>1.1.7.0.1.220</v>
          </cell>
          <cell r="G1579" t="str">
            <v>Bottle HDPE - 0,25 K - Plug</v>
          </cell>
          <cell r="H1579">
            <v>0.25</v>
          </cell>
          <cell r="I1579">
            <v>1</v>
          </cell>
          <cell r="J1579" t="str">
            <v>Pcs</v>
          </cell>
          <cell r="L1579">
            <v>150</v>
          </cell>
          <cell r="T1579">
            <v>0</v>
          </cell>
          <cell r="U1579">
            <v>1000</v>
          </cell>
        </row>
        <row r="1580">
          <cell r="B1580">
            <v>1579</v>
          </cell>
          <cell r="F1580" t="str">
            <v>1.1.7.0.1.221</v>
          </cell>
          <cell r="G1580" t="str">
            <v>Bottle HDPE - 0,25 K - Cap</v>
          </cell>
          <cell r="H1580">
            <v>0.25</v>
          </cell>
          <cell r="I1580">
            <v>1</v>
          </cell>
          <cell r="J1580" t="str">
            <v>Pcs</v>
          </cell>
          <cell r="L1580">
            <v>150</v>
          </cell>
          <cell r="T1580">
            <v>0</v>
          </cell>
          <cell r="U1580">
            <v>1000</v>
          </cell>
        </row>
        <row r="1581">
          <cell r="B1581">
            <v>1580</v>
          </cell>
          <cell r="F1581" t="str">
            <v>1.1.7.0.1.237</v>
          </cell>
          <cell r="G1581" t="str">
            <v>Sendok Alert 20 WG</v>
          </cell>
          <cell r="H1581">
            <v>0.25</v>
          </cell>
          <cell r="I1581">
            <v>1</v>
          </cell>
          <cell r="J1581" t="str">
            <v>Pcs</v>
          </cell>
          <cell r="L1581">
            <v>86</v>
          </cell>
          <cell r="T1581">
            <v>0</v>
          </cell>
          <cell r="U1581">
            <v>1000</v>
          </cell>
        </row>
        <row r="1582">
          <cell r="B1582">
            <v>1581</v>
          </cell>
          <cell r="F1582" t="str">
            <v>1.1.7.0.1.128</v>
          </cell>
          <cell r="G1582" t="str">
            <v>Sticker Alert 20 WG - 0,25 K</v>
          </cell>
          <cell r="H1582">
            <v>0.25</v>
          </cell>
          <cell r="I1582">
            <v>1</v>
          </cell>
          <cell r="J1582" t="str">
            <v>Pcs</v>
          </cell>
          <cell r="L1582">
            <v>253</v>
          </cell>
          <cell r="T1582">
            <v>0</v>
          </cell>
          <cell r="U1582">
            <v>1000</v>
          </cell>
        </row>
        <row r="1583">
          <cell r="B1583">
            <v>1582</v>
          </cell>
          <cell r="F1583" t="str">
            <v>1.1.7.0.1.131</v>
          </cell>
          <cell r="G1583" t="str">
            <v>PVC Shrink Wrap Logo Nathani</v>
          </cell>
          <cell r="H1583">
            <v>1</v>
          </cell>
          <cell r="I1583">
            <v>1</v>
          </cell>
          <cell r="J1583" t="str">
            <v>Pcs</v>
          </cell>
          <cell r="L1583">
            <v>16.16</v>
          </cell>
          <cell r="T1583">
            <v>0</v>
          </cell>
          <cell r="U1583">
            <v>1000</v>
          </cell>
        </row>
        <row r="1584">
          <cell r="B1584">
            <v>1583</v>
          </cell>
          <cell r="F1584" t="str">
            <v>1.1.7.0.1.233</v>
          </cell>
          <cell r="G1584" t="str">
            <v>Karton Box Alert 20 WG - 0,25 K</v>
          </cell>
          <cell r="H1584">
            <v>0.25</v>
          </cell>
          <cell r="I1584">
            <v>1</v>
          </cell>
          <cell r="J1584" t="str">
            <v>Pcs</v>
          </cell>
          <cell r="L1584">
            <v>6749</v>
          </cell>
          <cell r="T1584">
            <v>0</v>
          </cell>
          <cell r="U1584">
            <v>25</v>
          </cell>
        </row>
        <row r="1585">
          <cell r="B1585">
            <v>1584</v>
          </cell>
          <cell r="F1585" t="str">
            <v>1.1.7.0.3.113</v>
          </cell>
          <cell r="G1585" t="str">
            <v>Alert 20 WG @ 250 gr</v>
          </cell>
          <cell r="H1585">
            <v>0.25</v>
          </cell>
          <cell r="I1585">
            <v>40</v>
          </cell>
          <cell r="J1585" t="str">
            <v>Kg</v>
          </cell>
          <cell r="L1585">
            <v>24451</v>
          </cell>
          <cell r="T1585">
            <v>0</v>
          </cell>
          <cell r="U1585">
            <v>250</v>
          </cell>
        </row>
        <row r="1586">
          <cell r="B1586">
            <v>1585</v>
          </cell>
          <cell r="F1586" t="str">
            <v>1.1.7.0.1.223</v>
          </cell>
          <cell r="G1586" t="str">
            <v>2,4-D Dimethylamine 865 SL</v>
          </cell>
          <cell r="H1586">
            <v>200</v>
          </cell>
          <cell r="I1586">
            <v>1</v>
          </cell>
          <cell r="J1586" t="str">
            <v>Liter</v>
          </cell>
          <cell r="L1586">
            <v>28807</v>
          </cell>
          <cell r="T1586">
            <v>0</v>
          </cell>
          <cell r="U1586">
            <v>1000</v>
          </cell>
        </row>
        <row r="1587">
          <cell r="B1587">
            <v>1586</v>
          </cell>
          <cell r="F1587" t="str">
            <v>1.1.7.0.1.203</v>
          </cell>
          <cell r="G1587" t="str">
            <v>Bottle PET - 0,5 L</v>
          </cell>
          <cell r="H1587">
            <v>0.5</v>
          </cell>
          <cell r="I1587">
            <v>1</v>
          </cell>
          <cell r="J1587" t="str">
            <v>Pcs</v>
          </cell>
          <cell r="L1587">
            <v>1800</v>
          </cell>
          <cell r="T1587">
            <v>0</v>
          </cell>
          <cell r="U1587">
            <v>2000</v>
          </cell>
        </row>
        <row r="1588">
          <cell r="B1588">
            <v>1587</v>
          </cell>
          <cell r="F1588" t="str">
            <v>1.1.7.0.1.204</v>
          </cell>
          <cell r="G1588" t="str">
            <v>Bottle PET - 0,5 L - Plug</v>
          </cell>
          <cell r="H1588">
            <v>0.5</v>
          </cell>
          <cell r="I1588">
            <v>1</v>
          </cell>
          <cell r="J1588" t="str">
            <v>Pcs</v>
          </cell>
          <cell r="L1588">
            <v>150</v>
          </cell>
          <cell r="T1588">
            <v>0</v>
          </cell>
          <cell r="U1588">
            <v>2000</v>
          </cell>
        </row>
        <row r="1589">
          <cell r="B1589">
            <v>1588</v>
          </cell>
          <cell r="F1589" t="str">
            <v>1.1.7.0.1.205</v>
          </cell>
          <cell r="G1589" t="str">
            <v>Bottle PET - 0,5 L - Cap</v>
          </cell>
          <cell r="H1589">
            <v>0.5</v>
          </cell>
          <cell r="I1589">
            <v>1</v>
          </cell>
          <cell r="J1589" t="str">
            <v>Pcs</v>
          </cell>
          <cell r="L1589">
            <v>171</v>
          </cell>
          <cell r="T1589">
            <v>0</v>
          </cell>
          <cell r="U1589">
            <v>2000</v>
          </cell>
        </row>
        <row r="1590">
          <cell r="B1590">
            <v>1589</v>
          </cell>
          <cell r="F1590" t="str">
            <v>1.1.7.0.1.99</v>
          </cell>
          <cell r="G1590" t="str">
            <v>Sticker Fenomin 865 SL - 0,5 L</v>
          </cell>
          <cell r="H1590">
            <v>0.5</v>
          </cell>
          <cell r="I1590">
            <v>1</v>
          </cell>
          <cell r="J1590" t="str">
            <v>Pcs</v>
          </cell>
          <cell r="L1590">
            <v>253</v>
          </cell>
          <cell r="T1590">
            <v>0</v>
          </cell>
          <cell r="U1590">
            <v>2000</v>
          </cell>
        </row>
        <row r="1591">
          <cell r="B1591">
            <v>1590</v>
          </cell>
          <cell r="F1591" t="str">
            <v>1.1.7.0.1.131</v>
          </cell>
          <cell r="G1591" t="str">
            <v>PVC Shrink Wrap Logo Nathani</v>
          </cell>
          <cell r="H1591">
            <v>1</v>
          </cell>
          <cell r="I1591">
            <v>1</v>
          </cell>
          <cell r="J1591" t="str">
            <v>Pcs</v>
          </cell>
          <cell r="L1591">
            <v>16.16</v>
          </cell>
          <cell r="T1591">
            <v>0</v>
          </cell>
          <cell r="U1591">
            <v>2000</v>
          </cell>
        </row>
        <row r="1592">
          <cell r="B1592">
            <v>1591</v>
          </cell>
          <cell r="F1592" t="str">
            <v>1.1.7.0.1.201</v>
          </cell>
          <cell r="G1592" t="str">
            <v>Karton Box Fenomin 865 SL - 0,5 L</v>
          </cell>
          <cell r="H1592">
            <v>0.5</v>
          </cell>
          <cell r="I1592">
            <v>1</v>
          </cell>
          <cell r="J1592" t="str">
            <v>Pcs</v>
          </cell>
          <cell r="L1592">
            <v>7181</v>
          </cell>
          <cell r="T1592">
            <v>0</v>
          </cell>
          <cell r="U1592">
            <v>83</v>
          </cell>
        </row>
        <row r="1593">
          <cell r="B1593">
            <v>1592</v>
          </cell>
          <cell r="F1593" t="str">
            <v>1.1.7.0.3.99</v>
          </cell>
          <cell r="G1593" t="str">
            <v>Fenomin 865 SL @500 ml</v>
          </cell>
          <cell r="H1593">
            <v>0.5</v>
          </cell>
          <cell r="I1593">
            <v>24</v>
          </cell>
          <cell r="J1593" t="str">
            <v>Liter</v>
          </cell>
          <cell r="L1593">
            <v>23495</v>
          </cell>
          <cell r="T1593">
            <v>0</v>
          </cell>
          <cell r="U1593">
            <v>996</v>
          </cell>
        </row>
        <row r="1594">
          <cell r="B1594">
            <v>1593</v>
          </cell>
          <cell r="F1594" t="str">
            <v>1.1.7.0.1.223</v>
          </cell>
          <cell r="G1594" t="str">
            <v>2,4-D Dimethylamine 865 SL</v>
          </cell>
          <cell r="H1594">
            <v>200</v>
          </cell>
          <cell r="I1594">
            <v>1</v>
          </cell>
          <cell r="J1594" t="str">
            <v>Liter</v>
          </cell>
          <cell r="L1594">
            <v>28807</v>
          </cell>
          <cell r="T1594">
            <v>0</v>
          </cell>
          <cell r="U1594">
            <v>1000</v>
          </cell>
        </row>
        <row r="1595">
          <cell r="B1595">
            <v>1594</v>
          </cell>
          <cell r="F1595" t="str">
            <v>1.1.7.0.1.203</v>
          </cell>
          <cell r="G1595" t="str">
            <v>Bottle PET - 0,5 L</v>
          </cell>
          <cell r="H1595">
            <v>0.5</v>
          </cell>
          <cell r="I1595">
            <v>1</v>
          </cell>
          <cell r="J1595" t="str">
            <v>Pcs</v>
          </cell>
          <cell r="L1595">
            <v>1800</v>
          </cell>
          <cell r="T1595">
            <v>0</v>
          </cell>
          <cell r="U1595">
            <v>2000</v>
          </cell>
        </row>
        <row r="1596">
          <cell r="B1596">
            <v>1595</v>
          </cell>
          <cell r="F1596" t="str">
            <v>1.1.7.0.1.204</v>
          </cell>
          <cell r="G1596" t="str">
            <v>Bottle PET - 0,5 L - Plug</v>
          </cell>
          <cell r="H1596">
            <v>0.5</v>
          </cell>
          <cell r="I1596">
            <v>1</v>
          </cell>
          <cell r="J1596" t="str">
            <v>Pcs</v>
          </cell>
          <cell r="L1596">
            <v>150</v>
          </cell>
          <cell r="T1596">
            <v>0</v>
          </cell>
          <cell r="U1596">
            <v>2000</v>
          </cell>
        </row>
        <row r="1597">
          <cell r="B1597">
            <v>1596</v>
          </cell>
          <cell r="F1597" t="str">
            <v>1.1.7.0.1.205</v>
          </cell>
          <cell r="G1597" t="str">
            <v>Bottle PET - 0,5 L - Cap</v>
          </cell>
          <cell r="H1597">
            <v>0.5</v>
          </cell>
          <cell r="I1597">
            <v>1</v>
          </cell>
          <cell r="J1597" t="str">
            <v>Pcs</v>
          </cell>
          <cell r="L1597">
            <v>171</v>
          </cell>
          <cell r="T1597">
            <v>0</v>
          </cell>
          <cell r="U1597">
            <v>2000</v>
          </cell>
        </row>
        <row r="1598">
          <cell r="B1598">
            <v>1597</v>
          </cell>
          <cell r="F1598" t="str">
            <v>1.1.7.0.1.99</v>
          </cell>
          <cell r="G1598" t="str">
            <v>Sticker Fenomin 865 SL - 0,5 L</v>
          </cell>
          <cell r="H1598">
            <v>0.5</v>
          </cell>
          <cell r="I1598">
            <v>1</v>
          </cell>
          <cell r="J1598" t="str">
            <v>Pcs</v>
          </cell>
          <cell r="L1598">
            <v>253</v>
          </cell>
          <cell r="T1598">
            <v>0</v>
          </cell>
          <cell r="U1598">
            <v>2000</v>
          </cell>
        </row>
        <row r="1599">
          <cell r="B1599">
            <v>1598</v>
          </cell>
          <cell r="F1599" t="str">
            <v>1.1.7.0.1.131</v>
          </cell>
          <cell r="G1599" t="str">
            <v>PVC Shrink Wrap Logo Nathani</v>
          </cell>
          <cell r="H1599">
            <v>1</v>
          </cell>
          <cell r="I1599">
            <v>1</v>
          </cell>
          <cell r="J1599" t="str">
            <v>Pcs</v>
          </cell>
          <cell r="L1599">
            <v>16.16</v>
          </cell>
          <cell r="T1599">
            <v>0</v>
          </cell>
          <cell r="U1599">
            <v>2000</v>
          </cell>
        </row>
        <row r="1600">
          <cell r="B1600">
            <v>1599</v>
          </cell>
          <cell r="F1600" t="str">
            <v>1.1.7.0.1.201</v>
          </cell>
          <cell r="G1600" t="str">
            <v>Karton Box Fenomin 865 SL - 0,5 L</v>
          </cell>
          <cell r="H1600">
            <v>0.5</v>
          </cell>
          <cell r="I1600">
            <v>1</v>
          </cell>
          <cell r="J1600" t="str">
            <v>Pcs</v>
          </cell>
          <cell r="L1600">
            <v>7181</v>
          </cell>
          <cell r="T1600">
            <v>0</v>
          </cell>
          <cell r="U1600">
            <v>84</v>
          </cell>
        </row>
        <row r="1601">
          <cell r="B1601">
            <v>1600</v>
          </cell>
          <cell r="F1601" t="str">
            <v>1.1.7.0.3.99</v>
          </cell>
          <cell r="G1601" t="str">
            <v>Fenomin 865 SL @500 ml</v>
          </cell>
          <cell r="H1601">
            <v>0.5</v>
          </cell>
          <cell r="I1601">
            <v>24</v>
          </cell>
          <cell r="J1601" t="str">
            <v>Liter</v>
          </cell>
          <cell r="L1601">
            <v>23495</v>
          </cell>
          <cell r="T1601">
            <v>0</v>
          </cell>
          <cell r="U1601">
            <v>1008</v>
          </cell>
        </row>
        <row r="1602">
          <cell r="B1602">
            <v>1601</v>
          </cell>
          <cell r="F1602" t="str">
            <v>1.1.7.0.1.223</v>
          </cell>
          <cell r="G1602" t="str">
            <v>2,4-D Dimethylamine 865 SL</v>
          </cell>
          <cell r="H1602">
            <v>200</v>
          </cell>
          <cell r="I1602">
            <v>1</v>
          </cell>
          <cell r="J1602" t="str">
            <v>Liter</v>
          </cell>
          <cell r="L1602">
            <v>28807</v>
          </cell>
          <cell r="T1602">
            <v>0</v>
          </cell>
          <cell r="U1602">
            <v>1000</v>
          </cell>
        </row>
        <row r="1603">
          <cell r="B1603">
            <v>1602</v>
          </cell>
          <cell r="F1603" t="str">
            <v>1.1.7.0.1.197</v>
          </cell>
          <cell r="G1603" t="str">
            <v>Bottle PET - 0,25 L</v>
          </cell>
          <cell r="H1603">
            <v>0.25</v>
          </cell>
          <cell r="I1603">
            <v>1</v>
          </cell>
          <cell r="J1603" t="str">
            <v>Pcs</v>
          </cell>
          <cell r="L1603">
            <v>1515</v>
          </cell>
          <cell r="T1603">
            <v>0</v>
          </cell>
          <cell r="U1603">
            <v>2598</v>
          </cell>
        </row>
        <row r="1604">
          <cell r="B1604">
            <v>1603</v>
          </cell>
          <cell r="F1604" t="str">
            <v>1.1.7.0.1.229</v>
          </cell>
          <cell r="G1604" t="str">
            <v>Bottle PET - 0,25 L</v>
          </cell>
          <cell r="H1604">
            <v>0.25</v>
          </cell>
          <cell r="I1604">
            <v>1</v>
          </cell>
          <cell r="J1604" t="str">
            <v>Pcs</v>
          </cell>
          <cell r="L1604">
            <v>1111</v>
          </cell>
          <cell r="T1604">
            <v>0</v>
          </cell>
          <cell r="U1604">
            <v>1402</v>
          </cell>
        </row>
        <row r="1605">
          <cell r="B1605">
            <v>1604</v>
          </cell>
          <cell r="F1605" t="str">
            <v>1.1.7.0.1.199</v>
          </cell>
          <cell r="G1605" t="str">
            <v>Bottle PET - 0,25 L - Cap</v>
          </cell>
          <cell r="H1605">
            <v>0.25</v>
          </cell>
          <cell r="I1605">
            <v>1</v>
          </cell>
          <cell r="J1605" t="str">
            <v>Pcs</v>
          </cell>
          <cell r="L1605">
            <v>101</v>
          </cell>
          <cell r="T1605">
            <v>0</v>
          </cell>
          <cell r="U1605">
            <v>2598</v>
          </cell>
        </row>
        <row r="1606">
          <cell r="B1606">
            <v>1605</v>
          </cell>
          <cell r="F1606" t="str">
            <v>1.1.7.0.1.231</v>
          </cell>
          <cell r="G1606" t="str">
            <v>Bottle PET - 0,25 L - Cap</v>
          </cell>
          <cell r="H1606">
            <v>0.25</v>
          </cell>
          <cell r="I1606">
            <v>1</v>
          </cell>
          <cell r="J1606" t="str">
            <v>Pcs</v>
          </cell>
          <cell r="L1606">
            <v>404</v>
          </cell>
          <cell r="T1606">
            <v>0</v>
          </cell>
          <cell r="U1606">
            <v>1402</v>
          </cell>
        </row>
        <row r="1607">
          <cell r="B1607">
            <v>1606</v>
          </cell>
          <cell r="F1607" t="str">
            <v>1.1.7.0.1.198</v>
          </cell>
          <cell r="G1607" t="str">
            <v>Bottle PET - 0,25 L - Plug</v>
          </cell>
          <cell r="H1607">
            <v>0.25</v>
          </cell>
          <cell r="I1607">
            <v>1</v>
          </cell>
          <cell r="J1607" t="str">
            <v>Pcs</v>
          </cell>
          <cell r="L1607">
            <v>101</v>
          </cell>
          <cell r="T1607">
            <v>0</v>
          </cell>
          <cell r="U1607">
            <v>2598</v>
          </cell>
        </row>
        <row r="1608">
          <cell r="B1608">
            <v>1607</v>
          </cell>
          <cell r="F1608" t="str">
            <v>1.1.7.0.1.230</v>
          </cell>
          <cell r="G1608" t="str">
            <v>Bottle PET - 0,25 L - Plug</v>
          </cell>
          <cell r="H1608">
            <v>0.25</v>
          </cell>
          <cell r="I1608">
            <v>1</v>
          </cell>
          <cell r="J1608" t="str">
            <v>Pcs</v>
          </cell>
          <cell r="L1608">
            <v>202</v>
          </cell>
          <cell r="T1608">
            <v>0</v>
          </cell>
          <cell r="U1608">
            <v>1402</v>
          </cell>
        </row>
        <row r="1609">
          <cell r="B1609">
            <v>1608</v>
          </cell>
          <cell r="F1609" t="str">
            <v>1.1.7.0.1.115</v>
          </cell>
          <cell r="G1609" t="str">
            <v>Sticker Fenomin 865 SL - 0,25 L</v>
          </cell>
          <cell r="H1609">
            <v>0.25</v>
          </cell>
          <cell r="I1609">
            <v>1</v>
          </cell>
          <cell r="J1609" t="str">
            <v>Pcs</v>
          </cell>
          <cell r="L1609">
            <v>253</v>
          </cell>
          <cell r="T1609">
            <v>0</v>
          </cell>
          <cell r="U1609">
            <v>4000</v>
          </cell>
        </row>
        <row r="1610">
          <cell r="B1610">
            <v>1609</v>
          </cell>
          <cell r="F1610" t="str">
            <v>1.1.7.0.1.131</v>
          </cell>
          <cell r="G1610" t="str">
            <v>PVC Shrink Wrap Logo Nathani</v>
          </cell>
          <cell r="H1610">
            <v>1</v>
          </cell>
          <cell r="I1610">
            <v>1</v>
          </cell>
          <cell r="J1610" t="str">
            <v>Pcs</v>
          </cell>
          <cell r="L1610">
            <v>16.16</v>
          </cell>
          <cell r="T1610">
            <v>0</v>
          </cell>
          <cell r="U1610">
            <v>4000</v>
          </cell>
        </row>
        <row r="1611">
          <cell r="B1611">
            <v>1610</v>
          </cell>
          <cell r="F1611" t="str">
            <v>1.1.7.0.1.158</v>
          </cell>
          <cell r="G1611" t="str">
            <v>Karton Box Fenomin 865 SL - 0,25 L</v>
          </cell>
          <cell r="H1611">
            <v>0.25</v>
          </cell>
          <cell r="I1611">
            <v>1</v>
          </cell>
          <cell r="J1611" t="str">
            <v>Pcs</v>
          </cell>
          <cell r="L1611">
            <v>4833</v>
          </cell>
          <cell r="T1611">
            <v>0</v>
          </cell>
          <cell r="U1611">
            <v>32</v>
          </cell>
        </row>
        <row r="1612">
          <cell r="B1612">
            <v>1611</v>
          </cell>
          <cell r="F1612" t="str">
            <v>1.1.7.0.1.120</v>
          </cell>
          <cell r="G1612" t="str">
            <v>Karton Box Fenomin 865 SL - 0,25 L</v>
          </cell>
          <cell r="H1612">
            <v>0.25</v>
          </cell>
          <cell r="I1612">
            <v>1</v>
          </cell>
          <cell r="J1612" t="str">
            <v>Pcs</v>
          </cell>
          <cell r="L1612">
            <v>4224</v>
          </cell>
          <cell r="T1612">
            <v>0</v>
          </cell>
          <cell r="U1612">
            <v>68</v>
          </cell>
        </row>
        <row r="1613">
          <cell r="B1613">
            <v>1612</v>
          </cell>
          <cell r="F1613" t="str">
            <v>1.1.7.0.3.10</v>
          </cell>
          <cell r="G1613" t="str">
            <v>Fenomin 865 SL @250 ml</v>
          </cell>
          <cell r="H1613">
            <v>0.25</v>
          </cell>
          <cell r="I1613">
            <v>40</v>
          </cell>
          <cell r="J1613" t="str">
            <v>Liter</v>
          </cell>
          <cell r="L1613">
            <v>62781</v>
          </cell>
          <cell r="T1613">
            <v>0</v>
          </cell>
          <cell r="U1613">
            <v>1000</v>
          </cell>
        </row>
        <row r="1614">
          <cell r="B1614">
            <v>1613</v>
          </cell>
          <cell r="G1614" t="str">
            <v>ProQuat 276 SL @500 ml</v>
          </cell>
          <cell r="H1614">
            <v>0.5</v>
          </cell>
          <cell r="I1614">
            <v>24</v>
          </cell>
          <cell r="J1614" t="str">
            <v>Pcs</v>
          </cell>
          <cell r="L1614">
            <v>0</v>
          </cell>
          <cell r="T1614">
            <v>0</v>
          </cell>
          <cell r="U1614">
            <v>996</v>
          </cell>
        </row>
        <row r="1615">
          <cell r="B1615">
            <v>1614</v>
          </cell>
          <cell r="G1615" t="str">
            <v>Alert 20 WG @ 250 gr</v>
          </cell>
          <cell r="H1615">
            <v>0.25</v>
          </cell>
          <cell r="I1615">
            <v>40</v>
          </cell>
          <cell r="J1615" t="str">
            <v>Pcs</v>
          </cell>
          <cell r="L1615">
            <v>0</v>
          </cell>
          <cell r="T1615">
            <v>0</v>
          </cell>
          <cell r="U1615">
            <v>500</v>
          </cell>
        </row>
        <row r="1616">
          <cell r="B1616">
            <v>1615</v>
          </cell>
          <cell r="G1616" t="str">
            <v>Fenomin 865 SL @500 ml</v>
          </cell>
          <cell r="H1616">
            <v>0.5</v>
          </cell>
          <cell r="I1616">
            <v>24</v>
          </cell>
          <cell r="J1616" t="str">
            <v>Pcs</v>
          </cell>
          <cell r="L1616">
            <v>0</v>
          </cell>
          <cell r="T1616">
            <v>0</v>
          </cell>
          <cell r="U1616">
            <v>2004</v>
          </cell>
        </row>
        <row r="1617">
          <cell r="B1617">
            <v>1616</v>
          </cell>
          <cell r="G1617" t="str">
            <v>Fenomin 865 SL @250 ml</v>
          </cell>
          <cell r="H1617">
            <v>0.25</v>
          </cell>
          <cell r="I1617">
            <v>40</v>
          </cell>
          <cell r="J1617" t="str">
            <v>Pcs</v>
          </cell>
          <cell r="L1617">
            <v>0</v>
          </cell>
          <cell r="T1617">
            <v>0</v>
          </cell>
          <cell r="U1617">
            <v>1000</v>
          </cell>
        </row>
        <row r="1618">
          <cell r="B1618">
            <v>1617</v>
          </cell>
          <cell r="F1618" t="str">
            <v>1.1.7.0.1.179</v>
          </cell>
          <cell r="G1618" t="str">
            <v>Karton Box ProQuat 276 SL - 1 L</v>
          </cell>
          <cell r="H1618">
            <v>1</v>
          </cell>
          <cell r="I1618">
            <v>1</v>
          </cell>
          <cell r="J1618" t="str">
            <v>Pcs</v>
          </cell>
          <cell r="L1618">
            <v>4492</v>
          </cell>
          <cell r="T1618">
            <v>0</v>
          </cell>
          <cell r="U1618">
            <v>300</v>
          </cell>
        </row>
        <row r="1619">
          <cell r="B1619">
            <v>1618</v>
          </cell>
          <cell r="F1619" t="str">
            <v>1.1.7.0.1.213</v>
          </cell>
          <cell r="G1619" t="str">
            <v>Paraquat Dichloride 42% TA</v>
          </cell>
          <cell r="H1619">
            <v>220</v>
          </cell>
          <cell r="I1619">
            <v>1</v>
          </cell>
          <cell r="J1619" t="str">
            <v>Kg</v>
          </cell>
          <cell r="L1619">
            <v>23857</v>
          </cell>
          <cell r="T1619">
            <v>0</v>
          </cell>
          <cell r="U1619">
            <v>682</v>
          </cell>
        </row>
        <row r="1620">
          <cell r="B1620">
            <v>1619</v>
          </cell>
          <cell r="F1620" t="str">
            <v>1.1.7.0.1.214</v>
          </cell>
          <cell r="G1620" t="str">
            <v>Agrisol 445 N</v>
          </cell>
          <cell r="H1620">
            <v>200</v>
          </cell>
          <cell r="I1620">
            <v>1</v>
          </cell>
          <cell r="J1620" t="str">
            <v>Kg</v>
          </cell>
          <cell r="L1620">
            <v>15359</v>
          </cell>
          <cell r="T1620">
            <v>0</v>
          </cell>
          <cell r="U1620">
            <v>150</v>
          </cell>
        </row>
        <row r="1621">
          <cell r="B1621">
            <v>1620</v>
          </cell>
          <cell r="F1621" t="str">
            <v>1.1.7.0.1.33</v>
          </cell>
          <cell r="G1621" t="str">
            <v>Scrap - Blue FD 48</v>
          </cell>
          <cell r="H1621">
            <v>25</v>
          </cell>
          <cell r="I1621">
            <v>1</v>
          </cell>
          <cell r="J1621" t="str">
            <v>Kg</v>
          </cell>
          <cell r="L1621">
            <v>184421</v>
          </cell>
          <cell r="T1621">
            <v>0</v>
          </cell>
          <cell r="U1621">
            <v>1.32</v>
          </cell>
        </row>
        <row r="1622">
          <cell r="B1622">
            <v>1621</v>
          </cell>
          <cell r="F1622" t="str">
            <v>1.1.7.0.1.215</v>
          </cell>
          <cell r="G1622" t="str">
            <v>Bottle PET - 1 L</v>
          </cell>
          <cell r="H1622">
            <v>1</v>
          </cell>
          <cell r="I1622">
            <v>1</v>
          </cell>
          <cell r="J1622" t="str">
            <v>Pcs</v>
          </cell>
          <cell r="L1622">
            <v>1919</v>
          </cell>
          <cell r="T1622">
            <v>0</v>
          </cell>
          <cell r="U1622">
            <v>1000</v>
          </cell>
        </row>
        <row r="1623">
          <cell r="B1623">
            <v>1622</v>
          </cell>
          <cell r="F1623" t="str">
            <v>1.1.7.0.1.217</v>
          </cell>
          <cell r="G1623" t="str">
            <v>Bottle PET - 1 L - Cap</v>
          </cell>
          <cell r="H1623">
            <v>1</v>
          </cell>
          <cell r="I1623">
            <v>1</v>
          </cell>
          <cell r="J1623" t="str">
            <v>Pcs</v>
          </cell>
          <cell r="L1623">
            <v>404</v>
          </cell>
          <cell r="T1623">
            <v>0</v>
          </cell>
          <cell r="U1623">
            <v>1000</v>
          </cell>
        </row>
        <row r="1624">
          <cell r="B1624">
            <v>1623</v>
          </cell>
          <cell r="F1624" t="str">
            <v>1.1.7.0.1.216</v>
          </cell>
          <cell r="G1624" t="str">
            <v>Bottle PET - 1 L - Plug</v>
          </cell>
          <cell r="H1624">
            <v>1</v>
          </cell>
          <cell r="I1624">
            <v>1</v>
          </cell>
          <cell r="J1624" t="str">
            <v>Pcs</v>
          </cell>
          <cell r="L1624">
            <v>202</v>
          </cell>
          <cell r="T1624">
            <v>0</v>
          </cell>
          <cell r="U1624">
            <v>1000</v>
          </cell>
        </row>
        <row r="1625">
          <cell r="B1625">
            <v>1624</v>
          </cell>
          <cell r="F1625" t="str">
            <v>1.1.7.0.1.84</v>
          </cell>
          <cell r="G1625" t="str">
            <v>Sticker ProQuat 276 SL - 1 L</v>
          </cell>
          <cell r="H1625">
            <v>1</v>
          </cell>
          <cell r="I1625">
            <v>1</v>
          </cell>
          <cell r="J1625" t="str">
            <v>Pcs</v>
          </cell>
          <cell r="L1625">
            <v>455</v>
          </cell>
          <cell r="T1625">
            <v>0</v>
          </cell>
          <cell r="U1625">
            <v>1000</v>
          </cell>
        </row>
        <row r="1626">
          <cell r="B1626">
            <v>1625</v>
          </cell>
          <cell r="F1626" t="str">
            <v>1.1.7.0.1.131</v>
          </cell>
          <cell r="G1626" t="str">
            <v>PVC Shrink Wrap Logo Nathani</v>
          </cell>
          <cell r="H1626">
            <v>1</v>
          </cell>
          <cell r="I1626">
            <v>1</v>
          </cell>
          <cell r="J1626" t="str">
            <v>Pcs</v>
          </cell>
          <cell r="L1626">
            <v>16.16</v>
          </cell>
          <cell r="T1626">
            <v>0</v>
          </cell>
          <cell r="U1626">
            <v>1000</v>
          </cell>
        </row>
        <row r="1627">
          <cell r="B1627">
            <v>1626</v>
          </cell>
          <cell r="F1627" t="str">
            <v>1.1.7.0.1.179</v>
          </cell>
          <cell r="G1627" t="str">
            <v>Karton Box ProQuat 276 SL - 1 L</v>
          </cell>
          <cell r="H1627">
            <v>1</v>
          </cell>
          <cell r="I1627">
            <v>1</v>
          </cell>
          <cell r="J1627" t="str">
            <v>Pcs</v>
          </cell>
          <cell r="L1627">
            <v>4492</v>
          </cell>
          <cell r="T1627">
            <v>0</v>
          </cell>
          <cell r="U1627">
            <v>83</v>
          </cell>
        </row>
        <row r="1628">
          <cell r="B1628">
            <v>1627</v>
          </cell>
          <cell r="F1628" t="str">
            <v>1.1.7.0.3.84</v>
          </cell>
          <cell r="G1628" t="str">
            <v>ProQuat 276 SL @1 Ltr</v>
          </cell>
          <cell r="H1628">
            <v>1</v>
          </cell>
          <cell r="I1628">
            <v>12</v>
          </cell>
          <cell r="J1628" t="str">
            <v>Liter</v>
          </cell>
          <cell r="L1628">
            <v>20650</v>
          </cell>
          <cell r="T1628">
            <v>0</v>
          </cell>
          <cell r="U1628">
            <v>996</v>
          </cell>
        </row>
        <row r="1629">
          <cell r="B1629">
            <v>1628</v>
          </cell>
          <cell r="F1629" t="str">
            <v>1.1.7.0.1.213</v>
          </cell>
          <cell r="G1629" t="str">
            <v>Paraquat Dichloride 42% TA</v>
          </cell>
          <cell r="H1629">
            <v>220</v>
          </cell>
          <cell r="I1629">
            <v>1</v>
          </cell>
          <cell r="J1629" t="str">
            <v>Kg</v>
          </cell>
          <cell r="L1629">
            <v>23857</v>
          </cell>
          <cell r="T1629">
            <v>0</v>
          </cell>
          <cell r="U1629">
            <v>682</v>
          </cell>
        </row>
        <row r="1630">
          <cell r="B1630">
            <v>1629</v>
          </cell>
          <cell r="F1630" t="str">
            <v>1.1.7.0.1.214</v>
          </cell>
          <cell r="G1630" t="str">
            <v>Agrisol 445 N</v>
          </cell>
          <cell r="H1630">
            <v>200</v>
          </cell>
          <cell r="I1630">
            <v>1</v>
          </cell>
          <cell r="J1630" t="str">
            <v>Kg</v>
          </cell>
          <cell r="L1630">
            <v>15359</v>
          </cell>
          <cell r="T1630">
            <v>0</v>
          </cell>
          <cell r="U1630">
            <v>150</v>
          </cell>
        </row>
        <row r="1631">
          <cell r="B1631">
            <v>1630</v>
          </cell>
          <cell r="F1631" t="str">
            <v>1.1.7.0.1.33</v>
          </cell>
          <cell r="G1631" t="str">
            <v>Scrap - Blue FD 48</v>
          </cell>
          <cell r="H1631">
            <v>25</v>
          </cell>
          <cell r="I1631">
            <v>1</v>
          </cell>
          <cell r="J1631" t="str">
            <v>Kg</v>
          </cell>
          <cell r="L1631">
            <v>184421</v>
          </cell>
          <cell r="T1631">
            <v>0</v>
          </cell>
          <cell r="U1631">
            <v>1.32</v>
          </cell>
        </row>
        <row r="1632">
          <cell r="B1632">
            <v>1631</v>
          </cell>
          <cell r="F1632" t="str">
            <v>1.1.7.0.1.215</v>
          </cell>
          <cell r="G1632" t="str">
            <v>Bottle PET - 1 L</v>
          </cell>
          <cell r="H1632">
            <v>1</v>
          </cell>
          <cell r="I1632">
            <v>1</v>
          </cell>
          <cell r="J1632" t="str">
            <v>Pcs</v>
          </cell>
          <cell r="L1632">
            <v>1919</v>
          </cell>
          <cell r="T1632">
            <v>0</v>
          </cell>
          <cell r="U1632">
            <v>1000</v>
          </cell>
        </row>
        <row r="1633">
          <cell r="B1633">
            <v>1632</v>
          </cell>
          <cell r="F1633" t="str">
            <v>1.1.7.0.1.217</v>
          </cell>
          <cell r="G1633" t="str">
            <v>Bottle PET - 1 L - Cap</v>
          </cell>
          <cell r="H1633">
            <v>1</v>
          </cell>
          <cell r="I1633">
            <v>1</v>
          </cell>
          <cell r="J1633" t="str">
            <v>Pcs</v>
          </cell>
          <cell r="L1633">
            <v>404</v>
          </cell>
          <cell r="T1633">
            <v>0</v>
          </cell>
          <cell r="U1633">
            <v>1000</v>
          </cell>
        </row>
        <row r="1634">
          <cell r="B1634">
            <v>1633</v>
          </cell>
          <cell r="F1634" t="str">
            <v>1.1.7.0.1.216</v>
          </cell>
          <cell r="G1634" t="str">
            <v>Bottle PET - 1 L - Plug</v>
          </cell>
          <cell r="H1634">
            <v>1</v>
          </cell>
          <cell r="I1634">
            <v>1</v>
          </cell>
          <cell r="J1634" t="str">
            <v>Pcs</v>
          </cell>
          <cell r="L1634">
            <v>202</v>
          </cell>
          <cell r="T1634">
            <v>0</v>
          </cell>
          <cell r="U1634">
            <v>1000</v>
          </cell>
        </row>
        <row r="1635">
          <cell r="B1635">
            <v>1634</v>
          </cell>
          <cell r="F1635" t="str">
            <v>1.1.7.0.1.84</v>
          </cell>
          <cell r="G1635" t="str">
            <v>Sticker ProQuat 276 SL - 1 L</v>
          </cell>
          <cell r="H1635">
            <v>1</v>
          </cell>
          <cell r="I1635">
            <v>1</v>
          </cell>
          <cell r="J1635" t="str">
            <v>Pcs</v>
          </cell>
          <cell r="L1635">
            <v>455</v>
          </cell>
          <cell r="T1635">
            <v>0</v>
          </cell>
          <cell r="U1635">
            <v>1000</v>
          </cell>
        </row>
        <row r="1636">
          <cell r="B1636">
            <v>1635</v>
          </cell>
          <cell r="F1636" t="str">
            <v>1.1.7.0.1.131</v>
          </cell>
          <cell r="G1636" t="str">
            <v>PVC Shrink Wrap Logo Nathani</v>
          </cell>
          <cell r="H1636">
            <v>1</v>
          </cell>
          <cell r="I1636">
            <v>1</v>
          </cell>
          <cell r="J1636" t="str">
            <v>Pcs</v>
          </cell>
          <cell r="L1636">
            <v>16.16</v>
          </cell>
          <cell r="T1636">
            <v>0</v>
          </cell>
          <cell r="U1636">
            <v>1000</v>
          </cell>
        </row>
        <row r="1637">
          <cell r="B1637">
            <v>1636</v>
          </cell>
          <cell r="F1637" t="str">
            <v>1.1.7.0.1.179</v>
          </cell>
          <cell r="G1637" t="str">
            <v>Karton Box ProQuat 276 SL - 1 L</v>
          </cell>
          <cell r="H1637">
            <v>1</v>
          </cell>
          <cell r="I1637">
            <v>1</v>
          </cell>
          <cell r="J1637" t="str">
            <v>Pcs</v>
          </cell>
          <cell r="L1637">
            <v>4492</v>
          </cell>
          <cell r="T1637">
            <v>0</v>
          </cell>
          <cell r="U1637">
            <v>83</v>
          </cell>
        </row>
        <row r="1638">
          <cell r="B1638">
            <v>1637</v>
          </cell>
          <cell r="F1638" t="str">
            <v>1.1.7.0.3.84</v>
          </cell>
          <cell r="G1638" t="str">
            <v>ProQuat 276 SL @1 Ltr</v>
          </cell>
          <cell r="H1638">
            <v>1</v>
          </cell>
          <cell r="I1638">
            <v>12</v>
          </cell>
          <cell r="J1638" t="str">
            <v>Liter</v>
          </cell>
          <cell r="L1638">
            <v>20650</v>
          </cell>
          <cell r="T1638">
            <v>0</v>
          </cell>
          <cell r="U1638">
            <v>996</v>
          </cell>
        </row>
        <row r="1639">
          <cell r="B1639">
            <v>1638</v>
          </cell>
          <cell r="F1639" t="str">
            <v>1.1.7.0.1.213</v>
          </cell>
          <cell r="G1639" t="str">
            <v>Paraquat Dichloride 42% TA</v>
          </cell>
          <cell r="H1639">
            <v>220</v>
          </cell>
          <cell r="I1639">
            <v>1</v>
          </cell>
          <cell r="J1639" t="str">
            <v>Kg</v>
          </cell>
          <cell r="L1639">
            <v>23857</v>
          </cell>
          <cell r="T1639">
            <v>0</v>
          </cell>
          <cell r="U1639">
            <v>291</v>
          </cell>
        </row>
        <row r="1640">
          <cell r="B1640">
            <v>1639</v>
          </cell>
          <cell r="F1640" t="str">
            <v>1.1.7.0.1.232</v>
          </cell>
          <cell r="G1640" t="str">
            <v>Paraquat Dichloride 42% TA</v>
          </cell>
          <cell r="H1640">
            <v>220</v>
          </cell>
          <cell r="I1640">
            <v>1</v>
          </cell>
          <cell r="J1640" t="str">
            <v>Kg</v>
          </cell>
          <cell r="L1640">
            <v>24090</v>
          </cell>
          <cell r="T1640">
            <v>0</v>
          </cell>
          <cell r="U1640">
            <v>391</v>
          </cell>
        </row>
        <row r="1641">
          <cell r="B1641">
            <v>1640</v>
          </cell>
          <cell r="F1641" t="str">
            <v>1.1.7.0.1.214</v>
          </cell>
          <cell r="G1641" t="str">
            <v>Agrisol 445 N</v>
          </cell>
          <cell r="H1641">
            <v>200</v>
          </cell>
          <cell r="I1641">
            <v>1</v>
          </cell>
          <cell r="J1641" t="str">
            <v>Kg</v>
          </cell>
          <cell r="L1641">
            <v>15359</v>
          </cell>
          <cell r="T1641">
            <v>0</v>
          </cell>
          <cell r="U1641">
            <v>150</v>
          </cell>
        </row>
        <row r="1642">
          <cell r="B1642">
            <v>1641</v>
          </cell>
          <cell r="F1642" t="str">
            <v>1.1.7.0.1.33</v>
          </cell>
          <cell r="G1642" t="str">
            <v>Scrap - Blue FD 48</v>
          </cell>
          <cell r="H1642">
            <v>25</v>
          </cell>
          <cell r="I1642">
            <v>1</v>
          </cell>
          <cell r="J1642" t="str">
            <v>Kg</v>
          </cell>
          <cell r="L1642">
            <v>184421</v>
          </cell>
          <cell r="T1642">
            <v>0</v>
          </cell>
          <cell r="U1642">
            <v>1.32</v>
          </cell>
        </row>
        <row r="1643">
          <cell r="B1643">
            <v>1642</v>
          </cell>
          <cell r="F1643" t="str">
            <v>1.1.7.0.1.215</v>
          </cell>
          <cell r="G1643" t="str">
            <v>Bottle PET - 1 L</v>
          </cell>
          <cell r="H1643">
            <v>1</v>
          </cell>
          <cell r="I1643">
            <v>1</v>
          </cell>
          <cell r="J1643" t="str">
            <v>Pcs</v>
          </cell>
          <cell r="L1643">
            <v>1919</v>
          </cell>
          <cell r="T1643">
            <v>0</v>
          </cell>
          <cell r="U1643">
            <v>1000</v>
          </cell>
        </row>
        <row r="1644">
          <cell r="B1644">
            <v>1643</v>
          </cell>
          <cell r="F1644" t="str">
            <v>1.1.7.0.1.217</v>
          </cell>
          <cell r="G1644" t="str">
            <v>Bottle PET - 1 L - Cap</v>
          </cell>
          <cell r="H1644">
            <v>1</v>
          </cell>
          <cell r="I1644">
            <v>1</v>
          </cell>
          <cell r="J1644" t="str">
            <v>Pcs</v>
          </cell>
          <cell r="L1644">
            <v>404</v>
          </cell>
          <cell r="T1644">
            <v>0</v>
          </cell>
          <cell r="U1644">
            <v>1000</v>
          </cell>
        </row>
        <row r="1645">
          <cell r="B1645">
            <v>1644</v>
          </cell>
          <cell r="F1645" t="str">
            <v>1.1.7.0.1.216</v>
          </cell>
          <cell r="G1645" t="str">
            <v>Bottle PET - 1 L - Plug</v>
          </cell>
          <cell r="H1645">
            <v>1</v>
          </cell>
          <cell r="I1645">
            <v>1</v>
          </cell>
          <cell r="J1645" t="str">
            <v>Pcs</v>
          </cell>
          <cell r="L1645">
            <v>202</v>
          </cell>
          <cell r="T1645">
            <v>0</v>
          </cell>
          <cell r="U1645">
            <v>1000</v>
          </cell>
        </row>
        <row r="1646">
          <cell r="B1646">
            <v>1645</v>
          </cell>
          <cell r="F1646" t="str">
            <v>1.1.7.0.1.84</v>
          </cell>
          <cell r="G1646" t="str">
            <v>Sticker ProQuat 276 SL - 1 L</v>
          </cell>
          <cell r="H1646">
            <v>1</v>
          </cell>
          <cell r="I1646">
            <v>1</v>
          </cell>
          <cell r="J1646" t="str">
            <v>Pcs</v>
          </cell>
          <cell r="L1646">
            <v>455</v>
          </cell>
          <cell r="T1646">
            <v>0</v>
          </cell>
          <cell r="U1646">
            <v>1000</v>
          </cell>
        </row>
        <row r="1647">
          <cell r="B1647">
            <v>1646</v>
          </cell>
          <cell r="F1647" t="str">
            <v>1.1.7.0.1.131</v>
          </cell>
          <cell r="G1647" t="str">
            <v>PVC Shrink Wrap Logo Nathani</v>
          </cell>
          <cell r="H1647">
            <v>1</v>
          </cell>
          <cell r="I1647">
            <v>1</v>
          </cell>
          <cell r="J1647" t="str">
            <v>Pcs</v>
          </cell>
          <cell r="L1647">
            <v>16.16</v>
          </cell>
          <cell r="T1647">
            <v>0</v>
          </cell>
          <cell r="U1647">
            <v>1000</v>
          </cell>
        </row>
        <row r="1648">
          <cell r="B1648">
            <v>1647</v>
          </cell>
          <cell r="F1648" t="str">
            <v>1.1.7.0.1.179</v>
          </cell>
          <cell r="G1648" t="str">
            <v>Karton Box ProQuat 276 SL - 1 L</v>
          </cell>
          <cell r="H1648">
            <v>1</v>
          </cell>
          <cell r="I1648">
            <v>1</v>
          </cell>
          <cell r="J1648" t="str">
            <v>Pcs</v>
          </cell>
          <cell r="L1648">
            <v>4492</v>
          </cell>
          <cell r="T1648">
            <v>0</v>
          </cell>
          <cell r="U1648">
            <v>84</v>
          </cell>
        </row>
        <row r="1649">
          <cell r="B1649">
            <v>1648</v>
          </cell>
          <cell r="F1649" t="str">
            <v>1.1.7.0.3.114</v>
          </cell>
          <cell r="G1649" t="str">
            <v>ProQuat 276 SL @1 Ltr</v>
          </cell>
          <cell r="H1649">
            <v>1</v>
          </cell>
          <cell r="I1649">
            <v>12</v>
          </cell>
          <cell r="J1649" t="str">
            <v>Liter</v>
          </cell>
          <cell r="L1649">
            <v>63468</v>
          </cell>
          <cell r="T1649">
            <v>0</v>
          </cell>
          <cell r="U1649">
            <v>1008</v>
          </cell>
        </row>
        <row r="1650">
          <cell r="B1650">
            <v>1649</v>
          </cell>
          <cell r="F1650" t="str">
            <v>1.1.7.0.1.232</v>
          </cell>
          <cell r="G1650" t="str">
            <v>Paraquat Dichloride 42% TA</v>
          </cell>
          <cell r="H1650">
            <v>220</v>
          </cell>
          <cell r="I1650">
            <v>1</v>
          </cell>
          <cell r="J1650" t="str">
            <v>Kg</v>
          </cell>
          <cell r="L1650">
            <v>24090</v>
          </cell>
          <cell r="T1650">
            <v>0</v>
          </cell>
          <cell r="U1650">
            <v>682</v>
          </cell>
        </row>
        <row r="1651">
          <cell r="B1651">
            <v>1650</v>
          </cell>
          <cell r="F1651" t="str">
            <v>1.1.7.0.1.214</v>
          </cell>
          <cell r="G1651" t="str">
            <v>Agrisol 445 N</v>
          </cell>
          <cell r="H1651">
            <v>200</v>
          </cell>
          <cell r="I1651">
            <v>1</v>
          </cell>
          <cell r="J1651" t="str">
            <v>Kg</v>
          </cell>
          <cell r="L1651">
            <v>15359</v>
          </cell>
          <cell r="T1651">
            <v>0</v>
          </cell>
          <cell r="U1651">
            <v>150</v>
          </cell>
        </row>
        <row r="1652">
          <cell r="B1652">
            <v>1651</v>
          </cell>
          <cell r="F1652" t="str">
            <v>1.1.7.0.1.33</v>
          </cell>
          <cell r="G1652" t="str">
            <v>Scrap - Blue FD 48</v>
          </cell>
          <cell r="H1652">
            <v>25</v>
          </cell>
          <cell r="I1652">
            <v>1</v>
          </cell>
          <cell r="J1652" t="str">
            <v>Kg</v>
          </cell>
          <cell r="L1652">
            <v>184421</v>
          </cell>
          <cell r="T1652">
            <v>0</v>
          </cell>
          <cell r="U1652">
            <v>1.32</v>
          </cell>
        </row>
        <row r="1653">
          <cell r="B1653">
            <v>1652</v>
          </cell>
          <cell r="F1653" t="str">
            <v>1.1.7.0.1.203</v>
          </cell>
          <cell r="G1653" t="str">
            <v>Bottle PET - 0,5 L</v>
          </cell>
          <cell r="H1653">
            <v>0.5</v>
          </cell>
          <cell r="I1653">
            <v>1</v>
          </cell>
          <cell r="J1653" t="str">
            <v>Pcs</v>
          </cell>
          <cell r="L1653">
            <v>1800</v>
          </cell>
          <cell r="T1653">
            <v>0</v>
          </cell>
          <cell r="U1653">
            <v>2000</v>
          </cell>
        </row>
        <row r="1654">
          <cell r="B1654">
            <v>1653</v>
          </cell>
          <cell r="F1654" t="str">
            <v>1.1.7.0.1.205</v>
          </cell>
          <cell r="G1654" t="str">
            <v>Bottle PET - 0,5 L - Cap</v>
          </cell>
          <cell r="H1654">
            <v>0.5</v>
          </cell>
          <cell r="I1654">
            <v>1</v>
          </cell>
          <cell r="J1654" t="str">
            <v>Pcs</v>
          </cell>
          <cell r="L1654">
            <v>171</v>
          </cell>
          <cell r="T1654">
            <v>0</v>
          </cell>
          <cell r="U1654">
            <v>2000</v>
          </cell>
        </row>
        <row r="1655">
          <cell r="B1655">
            <v>1654</v>
          </cell>
          <cell r="F1655" t="str">
            <v>1.1.7.0.1.204</v>
          </cell>
          <cell r="G1655" t="str">
            <v>Bottle PET - 0,5 L - Plug</v>
          </cell>
          <cell r="H1655">
            <v>0.5</v>
          </cell>
          <cell r="I1655">
            <v>1</v>
          </cell>
          <cell r="J1655" t="str">
            <v>Pcs</v>
          </cell>
          <cell r="L1655">
            <v>150</v>
          </cell>
          <cell r="T1655">
            <v>0</v>
          </cell>
          <cell r="U1655">
            <v>2000</v>
          </cell>
        </row>
        <row r="1656">
          <cell r="B1656">
            <v>1655</v>
          </cell>
          <cell r="F1656" t="str">
            <v>1.1.7.0.1.140</v>
          </cell>
          <cell r="G1656" t="str">
            <v>Sticker ProQuat 276 SL - 0,5 L</v>
          </cell>
          <cell r="H1656">
            <v>0.5</v>
          </cell>
          <cell r="I1656">
            <v>1</v>
          </cell>
          <cell r="J1656" t="str">
            <v>Pcs</v>
          </cell>
          <cell r="L1656">
            <v>379</v>
          </cell>
          <cell r="T1656">
            <v>0</v>
          </cell>
          <cell r="U1656">
            <v>2000</v>
          </cell>
        </row>
        <row r="1657">
          <cell r="B1657">
            <v>1656</v>
          </cell>
          <cell r="F1657" t="str">
            <v>1.1.7.0.1.131</v>
          </cell>
          <cell r="G1657" t="str">
            <v>PVC Shrink Wrap Logo Nathani</v>
          </cell>
          <cell r="H1657">
            <v>1</v>
          </cell>
          <cell r="I1657">
            <v>1</v>
          </cell>
          <cell r="J1657" t="str">
            <v>Pcs</v>
          </cell>
          <cell r="L1657">
            <v>16.16</v>
          </cell>
          <cell r="T1657">
            <v>0</v>
          </cell>
          <cell r="U1657">
            <v>2000</v>
          </cell>
        </row>
        <row r="1658">
          <cell r="B1658">
            <v>1657</v>
          </cell>
          <cell r="F1658" t="str">
            <v>1.1.7.0.1.196</v>
          </cell>
          <cell r="G1658" t="str">
            <v>Karton Box ProQuat 276 SL - 0,5 L</v>
          </cell>
          <cell r="H1658">
            <v>0.5</v>
          </cell>
          <cell r="I1658">
            <v>1</v>
          </cell>
          <cell r="J1658" t="str">
            <v>Pcs</v>
          </cell>
          <cell r="L1658">
            <v>7181</v>
          </cell>
          <cell r="T1658">
            <v>0</v>
          </cell>
          <cell r="U1658">
            <v>84</v>
          </cell>
        </row>
        <row r="1659">
          <cell r="B1659">
            <v>1658</v>
          </cell>
          <cell r="F1659" t="str">
            <v>1.1.7.0.3.115</v>
          </cell>
          <cell r="G1659" t="str">
            <v>ProQuat 276 SL @500 ml</v>
          </cell>
          <cell r="H1659">
            <v>0.5</v>
          </cell>
          <cell r="I1659">
            <v>24</v>
          </cell>
          <cell r="J1659" t="str">
            <v>Liter</v>
          </cell>
          <cell r="L1659">
            <v>22283.393653333333</v>
          </cell>
          <cell r="T1659">
            <v>0</v>
          </cell>
          <cell r="U1659">
            <v>1008</v>
          </cell>
        </row>
        <row r="1660">
          <cell r="B1660">
            <v>1659</v>
          </cell>
          <cell r="F1660" t="str">
            <v>1.1.7.0.1.232</v>
          </cell>
          <cell r="G1660" t="str">
            <v>Paraquat Dichloride 42% TA</v>
          </cell>
          <cell r="H1660">
            <v>220</v>
          </cell>
          <cell r="I1660">
            <v>1</v>
          </cell>
          <cell r="J1660" t="str">
            <v>Kg</v>
          </cell>
          <cell r="L1660">
            <v>24090</v>
          </cell>
          <cell r="T1660">
            <v>0</v>
          </cell>
          <cell r="U1660">
            <v>682</v>
          </cell>
        </row>
        <row r="1661">
          <cell r="B1661">
            <v>1660</v>
          </cell>
          <cell r="F1661" t="str">
            <v>1.1.7.0.1.214</v>
          </cell>
          <cell r="G1661" t="str">
            <v>Agrisol 445 N</v>
          </cell>
          <cell r="H1661">
            <v>200</v>
          </cell>
          <cell r="I1661">
            <v>1</v>
          </cell>
          <cell r="J1661" t="str">
            <v>Kg</v>
          </cell>
          <cell r="L1661">
            <v>15359</v>
          </cell>
          <cell r="T1661">
            <v>0</v>
          </cell>
          <cell r="U1661">
            <v>150</v>
          </cell>
        </row>
        <row r="1662">
          <cell r="B1662">
            <v>1661</v>
          </cell>
          <cell r="F1662" t="str">
            <v>1.1.7.0.1.33</v>
          </cell>
          <cell r="G1662" t="str">
            <v>Scrap - Blue FD 48</v>
          </cell>
          <cell r="H1662">
            <v>25</v>
          </cell>
          <cell r="I1662">
            <v>1</v>
          </cell>
          <cell r="J1662" t="str">
            <v>Kg</v>
          </cell>
          <cell r="L1662">
            <v>184421</v>
          </cell>
          <cell r="T1662">
            <v>0</v>
          </cell>
          <cell r="U1662">
            <v>1.32</v>
          </cell>
        </row>
        <row r="1663">
          <cell r="B1663">
            <v>1662</v>
          </cell>
          <cell r="F1663" t="str">
            <v>1.1.7.0.1.203</v>
          </cell>
          <cell r="G1663" t="str">
            <v>Bottle PET - 0,5 L</v>
          </cell>
          <cell r="H1663">
            <v>0.5</v>
          </cell>
          <cell r="I1663">
            <v>1</v>
          </cell>
          <cell r="J1663" t="str">
            <v>Pcs</v>
          </cell>
          <cell r="L1663">
            <v>1800</v>
          </cell>
          <cell r="T1663">
            <v>0</v>
          </cell>
          <cell r="U1663">
            <v>2000</v>
          </cell>
        </row>
        <row r="1664">
          <cell r="B1664">
            <v>1663</v>
          </cell>
          <cell r="F1664" t="str">
            <v>1.1.7.0.1.205</v>
          </cell>
          <cell r="G1664" t="str">
            <v>Bottle PET - 0,5 L - Cap</v>
          </cell>
          <cell r="H1664">
            <v>0.5</v>
          </cell>
          <cell r="I1664">
            <v>1</v>
          </cell>
          <cell r="J1664" t="str">
            <v>Pcs</v>
          </cell>
          <cell r="L1664">
            <v>171</v>
          </cell>
          <cell r="T1664">
            <v>0</v>
          </cell>
          <cell r="U1664">
            <v>2000</v>
          </cell>
        </row>
        <row r="1665">
          <cell r="B1665">
            <v>1664</v>
          </cell>
          <cell r="F1665" t="str">
            <v>1.1.7.0.1.204</v>
          </cell>
          <cell r="G1665" t="str">
            <v>Bottle PET - 0,5 L - Plug</v>
          </cell>
          <cell r="H1665">
            <v>0.5</v>
          </cell>
          <cell r="I1665">
            <v>1</v>
          </cell>
          <cell r="J1665" t="str">
            <v>Pcs</v>
          </cell>
          <cell r="L1665">
            <v>150</v>
          </cell>
          <cell r="T1665">
            <v>0</v>
          </cell>
          <cell r="U1665">
            <v>2000</v>
          </cell>
        </row>
        <row r="1666">
          <cell r="B1666">
            <v>1665</v>
          </cell>
          <cell r="F1666" t="str">
            <v>1.1.7.0.1.140</v>
          </cell>
          <cell r="G1666" t="str">
            <v>Sticker ProQuat 276 SL - 0,5 L</v>
          </cell>
          <cell r="H1666">
            <v>0.5</v>
          </cell>
          <cell r="I1666">
            <v>1</v>
          </cell>
          <cell r="J1666" t="str">
            <v>Pcs</v>
          </cell>
          <cell r="L1666">
            <v>379</v>
          </cell>
          <cell r="T1666">
            <v>0</v>
          </cell>
          <cell r="U1666">
            <v>2000</v>
          </cell>
        </row>
        <row r="1667">
          <cell r="B1667">
            <v>1666</v>
          </cell>
          <cell r="F1667" t="str">
            <v>1.1.7.0.1.131</v>
          </cell>
          <cell r="G1667" t="str">
            <v>PVC Shrink Wrap Logo Nathani</v>
          </cell>
          <cell r="H1667">
            <v>1</v>
          </cell>
          <cell r="I1667">
            <v>1</v>
          </cell>
          <cell r="J1667" t="str">
            <v>Pcs</v>
          </cell>
          <cell r="L1667">
            <v>16.16</v>
          </cell>
          <cell r="T1667">
            <v>0</v>
          </cell>
          <cell r="U1667">
            <v>2000</v>
          </cell>
        </row>
        <row r="1668">
          <cell r="B1668">
            <v>1667</v>
          </cell>
          <cell r="F1668" t="str">
            <v>1.1.7.0.1.196</v>
          </cell>
          <cell r="G1668" t="str">
            <v>Karton Box ProQuat 276 SL - 0,5 L</v>
          </cell>
          <cell r="H1668">
            <v>0.5</v>
          </cell>
          <cell r="I1668">
            <v>1</v>
          </cell>
          <cell r="J1668" t="str">
            <v>Pcs</v>
          </cell>
          <cell r="L1668">
            <v>7181</v>
          </cell>
          <cell r="T1668">
            <v>0</v>
          </cell>
          <cell r="U1668">
            <v>83</v>
          </cell>
        </row>
        <row r="1669">
          <cell r="B1669">
            <v>1668</v>
          </cell>
          <cell r="F1669" t="str">
            <v>1.1.7.0.3.115</v>
          </cell>
          <cell r="G1669" t="str">
            <v>ProQuat 276 SL @500 ml</v>
          </cell>
          <cell r="H1669">
            <v>0.5</v>
          </cell>
          <cell r="I1669">
            <v>24</v>
          </cell>
          <cell r="J1669" t="str">
            <v>Liter</v>
          </cell>
          <cell r="L1669">
            <v>22283.393653333333</v>
          </cell>
          <cell r="T1669">
            <v>0</v>
          </cell>
          <cell r="U1669">
            <v>996</v>
          </cell>
        </row>
        <row r="1670">
          <cell r="B1670">
            <v>1669</v>
          </cell>
          <cell r="G1670" t="str">
            <v>ProQuat 276 SL @1 Ltr</v>
          </cell>
          <cell r="H1670">
            <v>1</v>
          </cell>
          <cell r="I1670">
            <v>12</v>
          </cell>
          <cell r="J1670" t="str">
            <v>Pcs</v>
          </cell>
          <cell r="L1670">
            <v>0</v>
          </cell>
          <cell r="T1670">
            <v>0</v>
          </cell>
          <cell r="U1670">
            <v>1992</v>
          </cell>
        </row>
        <row r="1671">
          <cell r="B1671">
            <v>1670</v>
          </cell>
          <cell r="G1671" t="str">
            <v>ProQuat 276 SL @1 Ltr</v>
          </cell>
          <cell r="H1671">
            <v>1</v>
          </cell>
          <cell r="I1671">
            <v>12</v>
          </cell>
          <cell r="J1671" t="str">
            <v>Pcs</v>
          </cell>
          <cell r="L1671">
            <v>0</v>
          </cell>
          <cell r="T1671">
            <v>0</v>
          </cell>
          <cell r="U1671">
            <v>1008</v>
          </cell>
        </row>
        <row r="1672">
          <cell r="B1672">
            <v>1671</v>
          </cell>
          <cell r="G1672" t="str">
            <v>ProQuat 276 SL @500 ml</v>
          </cell>
          <cell r="H1672">
            <v>0.5</v>
          </cell>
          <cell r="I1672">
            <v>24</v>
          </cell>
          <cell r="J1672" t="str">
            <v>Pcs</v>
          </cell>
          <cell r="L1672">
            <v>0</v>
          </cell>
          <cell r="T1672">
            <v>0</v>
          </cell>
          <cell r="U1672">
            <v>2004</v>
          </cell>
        </row>
        <row r="1673">
          <cell r="B1673">
            <v>1672</v>
          </cell>
          <cell r="F1673" t="str">
            <v>1.1.7.0.1.209</v>
          </cell>
          <cell r="G1673" t="str">
            <v>Jerrycan HDPE - 20 L</v>
          </cell>
          <cell r="H1673">
            <v>20</v>
          </cell>
          <cell r="I1673">
            <v>1</v>
          </cell>
          <cell r="J1673" t="str">
            <v>Pcs</v>
          </cell>
          <cell r="L1673">
            <v>23000</v>
          </cell>
          <cell r="T1673">
            <v>0</v>
          </cell>
          <cell r="U1673">
            <v>1000</v>
          </cell>
        </row>
        <row r="1674">
          <cell r="B1674">
            <v>1673</v>
          </cell>
          <cell r="F1674" t="str">
            <v>1.1.7.0.1.210</v>
          </cell>
          <cell r="G1674" t="str">
            <v>Jerrycan HDPE - 20 L - Plug</v>
          </cell>
          <cell r="H1674">
            <v>20</v>
          </cell>
          <cell r="I1674">
            <v>1</v>
          </cell>
          <cell r="J1674" t="str">
            <v>Pcs</v>
          </cell>
          <cell r="L1674">
            <v>620</v>
          </cell>
          <cell r="T1674">
            <v>0</v>
          </cell>
          <cell r="U1674">
            <v>1000</v>
          </cell>
        </row>
        <row r="1675">
          <cell r="B1675">
            <v>1674</v>
          </cell>
          <cell r="F1675" t="str">
            <v>1.1.7.0.1.211</v>
          </cell>
          <cell r="G1675" t="str">
            <v>Jerrycan HDPE - 20 L - Cap - Black</v>
          </cell>
          <cell r="H1675">
            <v>20</v>
          </cell>
          <cell r="I1675">
            <v>1</v>
          </cell>
          <cell r="J1675" t="str">
            <v>Pcs</v>
          </cell>
          <cell r="L1675">
            <v>620</v>
          </cell>
          <cell r="T1675">
            <v>0</v>
          </cell>
          <cell r="U1675">
            <v>1000</v>
          </cell>
        </row>
        <row r="1676">
          <cell r="B1676">
            <v>1675</v>
          </cell>
          <cell r="F1676" t="str">
            <v>1.1.7.0.1.179</v>
          </cell>
          <cell r="G1676" t="str">
            <v>Karton Box ProQuat 276 SL - 1 L</v>
          </cell>
          <cell r="H1676">
            <v>1</v>
          </cell>
          <cell r="I1676">
            <v>1</v>
          </cell>
          <cell r="J1676" t="str">
            <v>Pcs</v>
          </cell>
          <cell r="L1676">
            <v>4492</v>
          </cell>
          <cell r="T1676">
            <v>0</v>
          </cell>
          <cell r="U1676">
            <v>1202</v>
          </cell>
        </row>
        <row r="1677">
          <cell r="B1677">
            <v>1676</v>
          </cell>
          <cell r="F1677" t="str">
            <v>1.1.7.0.1.178</v>
          </cell>
          <cell r="G1677" t="str">
            <v>Karton Box ProQuat 276 SL - 4 L</v>
          </cell>
          <cell r="H1677">
            <v>4</v>
          </cell>
          <cell r="I1677">
            <v>1</v>
          </cell>
          <cell r="J1677" t="str">
            <v>Pcs</v>
          </cell>
          <cell r="L1677">
            <v>6572</v>
          </cell>
          <cell r="T1677">
            <v>0</v>
          </cell>
          <cell r="U1677">
            <v>1039</v>
          </cell>
        </row>
        <row r="1678">
          <cell r="B1678">
            <v>1677</v>
          </cell>
          <cell r="F1678" t="str">
            <v>1.1.7.0.1.232</v>
          </cell>
          <cell r="G1678" t="str">
            <v>Paraquat Dichloride 42% TA</v>
          </cell>
          <cell r="H1678">
            <v>220</v>
          </cell>
          <cell r="I1678">
            <v>1</v>
          </cell>
          <cell r="J1678" t="str">
            <v>Kg</v>
          </cell>
          <cell r="L1678">
            <v>24090</v>
          </cell>
          <cell r="T1678">
            <v>0</v>
          </cell>
          <cell r="U1678">
            <v>682</v>
          </cell>
        </row>
        <row r="1679">
          <cell r="B1679">
            <v>1678</v>
          </cell>
          <cell r="F1679" t="str">
            <v>1.1.7.0.1.214</v>
          </cell>
          <cell r="G1679" t="str">
            <v>Agrisol 445 N</v>
          </cell>
          <cell r="H1679">
            <v>200</v>
          </cell>
          <cell r="I1679">
            <v>1</v>
          </cell>
          <cell r="J1679" t="str">
            <v>Kg</v>
          </cell>
          <cell r="L1679">
            <v>15359</v>
          </cell>
          <cell r="T1679">
            <v>0</v>
          </cell>
          <cell r="U1679">
            <v>150</v>
          </cell>
        </row>
        <row r="1680">
          <cell r="B1680">
            <v>1679</v>
          </cell>
          <cell r="F1680" t="str">
            <v>1.1.7.0.1.33</v>
          </cell>
          <cell r="G1680" t="str">
            <v>Scrap - Blue FD 48</v>
          </cell>
          <cell r="H1680">
            <v>25</v>
          </cell>
          <cell r="I1680">
            <v>1</v>
          </cell>
          <cell r="J1680" t="str">
            <v>Kg</v>
          </cell>
          <cell r="L1680">
            <v>184421</v>
          </cell>
          <cell r="T1680">
            <v>0</v>
          </cell>
          <cell r="U1680">
            <v>1.32</v>
          </cell>
        </row>
        <row r="1681">
          <cell r="B1681">
            <v>1680</v>
          </cell>
          <cell r="F1681" t="str">
            <v>1.1.7.0.1.229</v>
          </cell>
          <cell r="G1681" t="str">
            <v>Bottle PET - 0,25 L</v>
          </cell>
          <cell r="H1681">
            <v>0.25</v>
          </cell>
          <cell r="I1681">
            <v>1</v>
          </cell>
          <cell r="J1681" t="str">
            <v>Pcs</v>
          </cell>
          <cell r="L1681">
            <v>1111</v>
          </cell>
          <cell r="T1681">
            <v>0</v>
          </cell>
          <cell r="U1681">
            <v>4000</v>
          </cell>
        </row>
        <row r="1682">
          <cell r="B1682">
            <v>1681</v>
          </cell>
          <cell r="F1682" t="str">
            <v>1.1.7.0.1.231</v>
          </cell>
          <cell r="G1682" t="str">
            <v>Bottle PET - 0,25 L - Cap</v>
          </cell>
          <cell r="H1682">
            <v>0.25</v>
          </cell>
          <cell r="I1682">
            <v>1</v>
          </cell>
          <cell r="J1682" t="str">
            <v>Pcs</v>
          </cell>
          <cell r="L1682">
            <v>404</v>
          </cell>
          <cell r="T1682">
            <v>0</v>
          </cell>
          <cell r="U1682">
            <v>4000</v>
          </cell>
        </row>
        <row r="1683">
          <cell r="B1683">
            <v>1682</v>
          </cell>
          <cell r="F1683" t="str">
            <v>1.1.7.0.1.230</v>
          </cell>
          <cell r="G1683" t="str">
            <v>Bottle PET - 0,25 L - Plug</v>
          </cell>
          <cell r="H1683">
            <v>0.25</v>
          </cell>
          <cell r="I1683">
            <v>1</v>
          </cell>
          <cell r="J1683" t="str">
            <v>Pcs</v>
          </cell>
          <cell r="L1683">
            <v>202</v>
          </cell>
          <cell r="T1683">
            <v>0</v>
          </cell>
          <cell r="U1683">
            <v>4000</v>
          </cell>
        </row>
        <row r="1684">
          <cell r="B1684">
            <v>1683</v>
          </cell>
          <cell r="F1684" t="str">
            <v>1.1.7.0.1.118</v>
          </cell>
          <cell r="G1684" t="str">
            <v>Sticker ProQuat 276 SL - 0,25 L</v>
          </cell>
          <cell r="H1684">
            <v>0.25</v>
          </cell>
          <cell r="I1684">
            <v>1</v>
          </cell>
          <cell r="J1684" t="str">
            <v>Pcs</v>
          </cell>
          <cell r="L1684">
            <v>253</v>
          </cell>
          <cell r="T1684">
            <v>0</v>
          </cell>
          <cell r="U1684">
            <v>4000</v>
          </cell>
        </row>
        <row r="1685">
          <cell r="B1685">
            <v>1684</v>
          </cell>
          <cell r="F1685" t="str">
            <v>1.1.7.0.1.131</v>
          </cell>
          <cell r="G1685" t="str">
            <v>PVC Shrink Wrap Logo Nathani</v>
          </cell>
          <cell r="H1685">
            <v>1</v>
          </cell>
          <cell r="I1685">
            <v>1</v>
          </cell>
          <cell r="J1685" t="str">
            <v>Pcs</v>
          </cell>
          <cell r="L1685">
            <v>16.16</v>
          </cell>
          <cell r="T1685">
            <v>0</v>
          </cell>
          <cell r="U1685">
            <v>4000</v>
          </cell>
        </row>
        <row r="1686">
          <cell r="B1686">
            <v>1685</v>
          </cell>
          <cell r="F1686" t="str">
            <v>1.1.7.0.1.123</v>
          </cell>
          <cell r="G1686" t="str">
            <v>Karton Box ProQuat 276 SL - 0,25 L</v>
          </cell>
          <cell r="H1686">
            <v>0.25</v>
          </cell>
          <cell r="I1686">
            <v>1</v>
          </cell>
          <cell r="J1686" t="str">
            <v>Pcs</v>
          </cell>
          <cell r="L1686">
            <v>6350</v>
          </cell>
          <cell r="T1686">
            <v>0</v>
          </cell>
          <cell r="U1686">
            <v>100</v>
          </cell>
        </row>
        <row r="1687">
          <cell r="B1687">
            <v>1686</v>
          </cell>
          <cell r="F1687" t="str">
            <v>1.1.7.0.3.116</v>
          </cell>
          <cell r="G1687" t="str">
            <v>ProQuat 276 SL @250 ml</v>
          </cell>
          <cell r="H1687">
            <v>0.25</v>
          </cell>
          <cell r="I1687">
            <v>40</v>
          </cell>
          <cell r="J1687" t="str">
            <v>Liter</v>
          </cell>
          <cell r="L1687">
            <v>24611</v>
          </cell>
          <cell r="T1687">
            <v>0</v>
          </cell>
          <cell r="U1687">
            <v>1000</v>
          </cell>
        </row>
        <row r="1688">
          <cell r="B1688">
            <v>1687</v>
          </cell>
          <cell r="F1688" t="str">
            <v>1.1.7.0.1.232</v>
          </cell>
          <cell r="G1688" t="str">
            <v>Paraquat Dichloride 42% TA</v>
          </cell>
          <cell r="H1688">
            <v>220</v>
          </cell>
          <cell r="I1688">
            <v>1</v>
          </cell>
          <cell r="J1688" t="str">
            <v>Kg</v>
          </cell>
          <cell r="L1688">
            <v>24090</v>
          </cell>
          <cell r="T1688">
            <v>0</v>
          </cell>
          <cell r="U1688">
            <v>682</v>
          </cell>
        </row>
        <row r="1689">
          <cell r="B1689">
            <v>1688</v>
          </cell>
          <cell r="F1689" t="str">
            <v>1.1.7.0.1.214</v>
          </cell>
          <cell r="G1689" t="str">
            <v>Agrisol 445 N</v>
          </cell>
          <cell r="H1689">
            <v>200</v>
          </cell>
          <cell r="I1689">
            <v>1</v>
          </cell>
          <cell r="J1689" t="str">
            <v>Kg</v>
          </cell>
          <cell r="L1689">
            <v>15359</v>
          </cell>
          <cell r="T1689">
            <v>0</v>
          </cell>
          <cell r="U1689">
            <v>150</v>
          </cell>
        </row>
        <row r="1690">
          <cell r="B1690">
            <v>1689</v>
          </cell>
          <cell r="F1690" t="str">
            <v>1.1.7.0.1.33</v>
          </cell>
          <cell r="G1690" t="str">
            <v>Scrap - Blue FD 48</v>
          </cell>
          <cell r="H1690">
            <v>25</v>
          </cell>
          <cell r="I1690">
            <v>1</v>
          </cell>
          <cell r="J1690" t="str">
            <v>Kg</v>
          </cell>
          <cell r="L1690">
            <v>184421</v>
          </cell>
          <cell r="T1690">
            <v>0</v>
          </cell>
          <cell r="U1690">
            <v>1.32</v>
          </cell>
        </row>
        <row r="1691">
          <cell r="B1691">
            <v>1690</v>
          </cell>
          <cell r="F1691" t="str">
            <v>1.1.7.0.1.229</v>
          </cell>
          <cell r="G1691" t="str">
            <v>Bottle PET - 0,25 L</v>
          </cell>
          <cell r="H1691">
            <v>0.25</v>
          </cell>
          <cell r="I1691">
            <v>1</v>
          </cell>
          <cell r="J1691" t="str">
            <v>Pcs</v>
          </cell>
          <cell r="L1691">
            <v>1111</v>
          </cell>
          <cell r="T1691">
            <v>0</v>
          </cell>
          <cell r="U1691">
            <v>4000</v>
          </cell>
        </row>
        <row r="1692">
          <cell r="B1692">
            <v>1691</v>
          </cell>
          <cell r="F1692" t="str">
            <v>1.1.7.0.1.231</v>
          </cell>
          <cell r="G1692" t="str">
            <v>Bottle PET - 0,25 L - Cap</v>
          </cell>
          <cell r="H1692">
            <v>0.25</v>
          </cell>
          <cell r="I1692">
            <v>1</v>
          </cell>
          <cell r="J1692" t="str">
            <v>Pcs</v>
          </cell>
          <cell r="L1692">
            <v>404</v>
          </cell>
          <cell r="T1692">
            <v>0</v>
          </cell>
          <cell r="U1692">
            <v>4000</v>
          </cell>
        </row>
        <row r="1693">
          <cell r="B1693">
            <v>1692</v>
          </cell>
          <cell r="F1693" t="str">
            <v>1.1.7.0.1.230</v>
          </cell>
          <cell r="G1693" t="str">
            <v>Bottle PET - 0,25 L - Plug</v>
          </cell>
          <cell r="H1693">
            <v>0.25</v>
          </cell>
          <cell r="I1693">
            <v>1</v>
          </cell>
          <cell r="J1693" t="str">
            <v>Pcs</v>
          </cell>
          <cell r="L1693">
            <v>202</v>
          </cell>
          <cell r="T1693">
            <v>0</v>
          </cell>
          <cell r="U1693">
            <v>4000</v>
          </cell>
        </row>
        <row r="1694">
          <cell r="B1694">
            <v>1693</v>
          </cell>
          <cell r="F1694" t="str">
            <v>1.1.7.0.1.118</v>
          </cell>
          <cell r="G1694" t="str">
            <v>Sticker ProQuat 276 SL - 0,25 L</v>
          </cell>
          <cell r="H1694">
            <v>0.25</v>
          </cell>
          <cell r="I1694">
            <v>1</v>
          </cell>
          <cell r="J1694" t="str">
            <v>Pcs</v>
          </cell>
          <cell r="L1694">
            <v>253</v>
          </cell>
          <cell r="T1694">
            <v>0</v>
          </cell>
          <cell r="U1694">
            <v>4000</v>
          </cell>
        </row>
        <row r="1695">
          <cell r="B1695">
            <v>1694</v>
          </cell>
          <cell r="F1695" t="str">
            <v>1.1.7.0.1.131</v>
          </cell>
          <cell r="G1695" t="str">
            <v>PVC Shrink Wrap Logo Nathani</v>
          </cell>
          <cell r="H1695">
            <v>1</v>
          </cell>
          <cell r="I1695">
            <v>1</v>
          </cell>
          <cell r="J1695" t="str">
            <v>Pcs</v>
          </cell>
          <cell r="L1695">
            <v>16.16</v>
          </cell>
          <cell r="T1695">
            <v>0</v>
          </cell>
          <cell r="U1695">
            <v>4000</v>
          </cell>
        </row>
        <row r="1696">
          <cell r="B1696">
            <v>1695</v>
          </cell>
          <cell r="F1696" t="str">
            <v>1.1.7.0.1.123</v>
          </cell>
          <cell r="G1696" t="str">
            <v>Karton Box ProQuat 276 SL - 0,25 L</v>
          </cell>
          <cell r="H1696">
            <v>0.25</v>
          </cell>
          <cell r="I1696">
            <v>1</v>
          </cell>
          <cell r="J1696" t="str">
            <v>Pcs</v>
          </cell>
          <cell r="L1696">
            <v>6350</v>
          </cell>
          <cell r="T1696">
            <v>0</v>
          </cell>
          <cell r="U1696">
            <v>100</v>
          </cell>
        </row>
        <row r="1697">
          <cell r="B1697">
            <v>1696</v>
          </cell>
          <cell r="F1697" t="str">
            <v>1.1.7.0.3.116</v>
          </cell>
          <cell r="G1697" t="str">
            <v>ProQuat 276 SL @250 ml</v>
          </cell>
          <cell r="H1697">
            <v>0.25</v>
          </cell>
          <cell r="I1697">
            <v>40</v>
          </cell>
          <cell r="J1697" t="str">
            <v>Liter</v>
          </cell>
          <cell r="L1697">
            <v>24611</v>
          </cell>
          <cell r="T1697">
            <v>0</v>
          </cell>
          <cell r="U1697">
            <v>1000</v>
          </cell>
        </row>
        <row r="1698">
          <cell r="B1698">
            <v>1697</v>
          </cell>
          <cell r="G1698" t="str">
            <v>ProQuat 276 SL @250 ml</v>
          </cell>
          <cell r="H1698">
            <v>0.25</v>
          </cell>
          <cell r="I1698">
            <v>40</v>
          </cell>
          <cell r="J1698" t="str">
            <v>Pcs</v>
          </cell>
          <cell r="L1698">
            <v>0</v>
          </cell>
          <cell r="T1698">
            <v>0</v>
          </cell>
          <cell r="U1698">
            <v>2000</v>
          </cell>
        </row>
        <row r="1699">
          <cell r="B1699">
            <v>1698</v>
          </cell>
          <cell r="F1699" t="str">
            <v>1.1.7.0.1.209</v>
          </cell>
          <cell r="G1699" t="str">
            <v>Jerrycan HDPE - 20 L</v>
          </cell>
          <cell r="H1699">
            <v>20</v>
          </cell>
          <cell r="I1699">
            <v>1</v>
          </cell>
          <cell r="J1699" t="str">
            <v>Pcs</v>
          </cell>
          <cell r="L1699">
            <v>23000</v>
          </cell>
          <cell r="T1699">
            <v>0</v>
          </cell>
          <cell r="U1699">
            <v>1250</v>
          </cell>
        </row>
        <row r="1700">
          <cell r="B1700">
            <v>1699</v>
          </cell>
          <cell r="F1700" t="str">
            <v>1.1.7.0.1.210</v>
          </cell>
          <cell r="G1700" t="str">
            <v>Jerrycan HDPE - 20 L - Plug</v>
          </cell>
          <cell r="H1700">
            <v>20</v>
          </cell>
          <cell r="I1700">
            <v>1</v>
          </cell>
          <cell r="J1700" t="str">
            <v>Pcs</v>
          </cell>
          <cell r="L1700">
            <v>620</v>
          </cell>
          <cell r="T1700">
            <v>0</v>
          </cell>
          <cell r="U1700">
            <v>1250</v>
          </cell>
        </row>
        <row r="1701">
          <cell r="B1701">
            <v>1700</v>
          </cell>
          <cell r="F1701" t="str">
            <v>1.1.7.0.1.211</v>
          </cell>
          <cell r="G1701" t="str">
            <v>Jerrycan HDPE - 20 L - Cap - Black</v>
          </cell>
          <cell r="H1701">
            <v>20</v>
          </cell>
          <cell r="I1701">
            <v>1</v>
          </cell>
          <cell r="J1701" t="str">
            <v>Pcs</v>
          </cell>
          <cell r="L1701">
            <v>620</v>
          </cell>
          <cell r="T1701">
            <v>0</v>
          </cell>
          <cell r="U1701">
            <v>1250</v>
          </cell>
        </row>
        <row r="1702">
          <cell r="B1702">
            <v>1701</v>
          </cell>
          <cell r="F1702" t="str">
            <v>1.1.7.0.1.239</v>
          </cell>
          <cell r="G1702" t="str">
            <v>Karton Box Markup 480 SL - 4 L</v>
          </cell>
          <cell r="H1702">
            <v>4</v>
          </cell>
          <cell r="I1702">
            <v>1</v>
          </cell>
          <cell r="J1702" t="str">
            <v>Pcs</v>
          </cell>
          <cell r="L1702">
            <v>4146.05</v>
          </cell>
          <cell r="T1702">
            <v>0</v>
          </cell>
          <cell r="U1702">
            <v>2200</v>
          </cell>
        </row>
        <row r="1703">
          <cell r="B1703">
            <v>1702</v>
          </cell>
          <cell r="F1703" t="str">
            <v>1.1.7.0.1.238</v>
          </cell>
          <cell r="G1703" t="str">
            <v>Isopropylamine Glyphosate 62% TA</v>
          </cell>
          <cell r="H1703">
            <v>250</v>
          </cell>
          <cell r="I1703">
            <v>1</v>
          </cell>
          <cell r="J1703" t="str">
            <v>Kg</v>
          </cell>
          <cell r="L1703">
            <v>32323</v>
          </cell>
          <cell r="T1703">
            <v>0</v>
          </cell>
          <cell r="U1703">
            <v>628</v>
          </cell>
        </row>
        <row r="1704">
          <cell r="B1704">
            <v>1703</v>
          </cell>
          <cell r="F1704" t="str">
            <v>1.1.7.0.1.218</v>
          </cell>
          <cell r="G1704" t="str">
            <v>Agrisol 415 N</v>
          </cell>
          <cell r="H1704">
            <v>200</v>
          </cell>
          <cell r="I1704">
            <v>1</v>
          </cell>
          <cell r="J1704" t="str">
            <v>Kg</v>
          </cell>
          <cell r="L1704">
            <v>15163</v>
          </cell>
          <cell r="T1704">
            <v>0</v>
          </cell>
          <cell r="U1704">
            <v>80</v>
          </cell>
        </row>
        <row r="1705">
          <cell r="B1705">
            <v>1704</v>
          </cell>
          <cell r="F1705" t="str">
            <v>1.1.7.0.1.186</v>
          </cell>
          <cell r="G1705" t="str">
            <v>Tartrazine</v>
          </cell>
          <cell r="H1705">
            <v>25</v>
          </cell>
          <cell r="I1705">
            <v>1</v>
          </cell>
          <cell r="J1705" t="str">
            <v>Kg</v>
          </cell>
          <cell r="L1705">
            <v>61711</v>
          </cell>
          <cell r="T1705">
            <v>0</v>
          </cell>
          <cell r="U1705">
            <v>0.6</v>
          </cell>
        </row>
        <row r="1706">
          <cell r="B1706">
            <v>1705</v>
          </cell>
          <cell r="F1706" t="str">
            <v>1.1.7.0.1.209</v>
          </cell>
          <cell r="G1706" t="str">
            <v>Jerrycan HDPE - 20 L</v>
          </cell>
          <cell r="H1706">
            <v>20</v>
          </cell>
          <cell r="I1706">
            <v>1</v>
          </cell>
          <cell r="J1706" t="str">
            <v>Pcs</v>
          </cell>
          <cell r="L1706">
            <v>23000</v>
          </cell>
          <cell r="T1706">
            <v>0</v>
          </cell>
          <cell r="U1706">
            <v>50</v>
          </cell>
        </row>
        <row r="1707">
          <cell r="B1707">
            <v>1706</v>
          </cell>
          <cell r="F1707" t="str">
            <v>1.1.7.0.1.211</v>
          </cell>
          <cell r="G1707" t="str">
            <v>Jerrycan HDPE - 20 L - Cap - Black</v>
          </cell>
          <cell r="H1707">
            <v>20</v>
          </cell>
          <cell r="I1707">
            <v>1</v>
          </cell>
          <cell r="J1707" t="str">
            <v>Pcs</v>
          </cell>
          <cell r="L1707">
            <v>620</v>
          </cell>
          <cell r="T1707">
            <v>0</v>
          </cell>
          <cell r="U1707">
            <v>50</v>
          </cell>
        </row>
        <row r="1708">
          <cell r="B1708">
            <v>1707</v>
          </cell>
          <cell r="F1708" t="str">
            <v>1.1.7.0.1.210</v>
          </cell>
          <cell r="G1708" t="str">
            <v>Jerrycan HDPE - 20 L - Plug</v>
          </cell>
          <cell r="H1708">
            <v>20</v>
          </cell>
          <cell r="I1708">
            <v>1</v>
          </cell>
          <cell r="J1708" t="str">
            <v>Pcs</v>
          </cell>
          <cell r="L1708">
            <v>620</v>
          </cell>
          <cell r="T1708">
            <v>0</v>
          </cell>
          <cell r="U1708">
            <v>50</v>
          </cell>
        </row>
        <row r="1709">
          <cell r="B1709">
            <v>1708</v>
          </cell>
          <cell r="F1709" t="str">
            <v>1.1.7.0.1.55</v>
          </cell>
          <cell r="G1709" t="str">
            <v>Sticker Markup 480 SL - 20 L</v>
          </cell>
          <cell r="H1709">
            <v>20</v>
          </cell>
          <cell r="I1709">
            <v>1</v>
          </cell>
          <cell r="J1709" t="str">
            <v>Pcs</v>
          </cell>
          <cell r="L1709">
            <v>960</v>
          </cell>
          <cell r="T1709">
            <v>0</v>
          </cell>
          <cell r="U1709">
            <v>50</v>
          </cell>
        </row>
        <row r="1710">
          <cell r="B1710">
            <v>1709</v>
          </cell>
          <cell r="F1710" t="str">
            <v>1.1.7.0.3.117</v>
          </cell>
          <cell r="G1710" t="str">
            <v>Mark Up 480 SL @20 ltr</v>
          </cell>
          <cell r="H1710">
            <v>20</v>
          </cell>
          <cell r="I1710">
            <v>1</v>
          </cell>
          <cell r="J1710" t="str">
            <v>Liter</v>
          </cell>
          <cell r="L1710">
            <v>27560</v>
          </cell>
          <cell r="T1710">
            <v>0</v>
          </cell>
          <cell r="U1710">
            <v>1000</v>
          </cell>
        </row>
        <row r="1711">
          <cell r="B1711">
            <v>1710</v>
          </cell>
          <cell r="F1711" t="str">
            <v>1.1.7.0.1.238</v>
          </cell>
          <cell r="G1711" t="str">
            <v>Isopropylamine Glyphosate 62% TA</v>
          </cell>
          <cell r="H1711">
            <v>250</v>
          </cell>
          <cell r="I1711">
            <v>1</v>
          </cell>
          <cell r="J1711" t="str">
            <v>Kg</v>
          </cell>
          <cell r="L1711">
            <v>32323</v>
          </cell>
          <cell r="T1711">
            <v>0</v>
          </cell>
          <cell r="U1711">
            <v>628</v>
          </cell>
        </row>
        <row r="1712">
          <cell r="B1712">
            <v>1711</v>
          </cell>
          <cell r="F1712" t="str">
            <v>1.1.7.0.1.218</v>
          </cell>
          <cell r="G1712" t="str">
            <v>Agrisol 415 N</v>
          </cell>
          <cell r="H1712">
            <v>200</v>
          </cell>
          <cell r="I1712">
            <v>1</v>
          </cell>
          <cell r="J1712" t="str">
            <v>Kg</v>
          </cell>
          <cell r="L1712">
            <v>15163</v>
          </cell>
          <cell r="T1712">
            <v>0</v>
          </cell>
          <cell r="U1712">
            <v>80</v>
          </cell>
        </row>
        <row r="1713">
          <cell r="B1713">
            <v>1712</v>
          </cell>
          <cell r="F1713" t="str">
            <v>1.1.7.0.1.186</v>
          </cell>
          <cell r="G1713" t="str">
            <v>Tartrazine</v>
          </cell>
          <cell r="H1713">
            <v>25</v>
          </cell>
          <cell r="I1713">
            <v>1</v>
          </cell>
          <cell r="J1713" t="str">
            <v>Kg</v>
          </cell>
          <cell r="L1713">
            <v>61711</v>
          </cell>
          <cell r="T1713">
            <v>0</v>
          </cell>
          <cell r="U1713">
            <v>0.6</v>
          </cell>
        </row>
        <row r="1714">
          <cell r="B1714">
            <v>1713</v>
          </cell>
          <cell r="F1714" t="str">
            <v>1.1.7.0.1.209</v>
          </cell>
          <cell r="G1714" t="str">
            <v>Jerrycan HDPE - 20 L</v>
          </cell>
          <cell r="H1714">
            <v>20</v>
          </cell>
          <cell r="I1714">
            <v>1</v>
          </cell>
          <cell r="J1714" t="str">
            <v>Pcs</v>
          </cell>
          <cell r="L1714">
            <v>23000</v>
          </cell>
          <cell r="T1714">
            <v>0</v>
          </cell>
          <cell r="U1714">
            <v>50</v>
          </cell>
        </row>
        <row r="1715">
          <cell r="B1715">
            <v>1714</v>
          </cell>
          <cell r="F1715" t="str">
            <v>1.1.7.0.1.211</v>
          </cell>
          <cell r="G1715" t="str">
            <v>Jerrycan HDPE - 20 L - Cap - Black</v>
          </cell>
          <cell r="H1715">
            <v>20</v>
          </cell>
          <cell r="I1715">
            <v>1</v>
          </cell>
          <cell r="J1715" t="str">
            <v>Pcs</v>
          </cell>
          <cell r="L1715">
            <v>620</v>
          </cell>
          <cell r="T1715">
            <v>0</v>
          </cell>
          <cell r="U1715">
            <v>50</v>
          </cell>
        </row>
        <row r="1716">
          <cell r="B1716">
            <v>1715</v>
          </cell>
          <cell r="F1716" t="str">
            <v>1.1.7.0.1.210</v>
          </cell>
          <cell r="G1716" t="str">
            <v>Jerrycan HDPE - 20 L - Plug</v>
          </cell>
          <cell r="H1716">
            <v>20</v>
          </cell>
          <cell r="I1716">
            <v>1</v>
          </cell>
          <cell r="J1716" t="str">
            <v>Pcs</v>
          </cell>
          <cell r="L1716">
            <v>620</v>
          </cell>
          <cell r="T1716">
            <v>0</v>
          </cell>
          <cell r="U1716">
            <v>50</v>
          </cell>
        </row>
        <row r="1717">
          <cell r="B1717">
            <v>1716</v>
          </cell>
          <cell r="F1717" t="str">
            <v>1.1.7.0.1.55</v>
          </cell>
          <cell r="G1717" t="str">
            <v>Sticker Markup 480 SL - 20 L</v>
          </cell>
          <cell r="H1717">
            <v>20</v>
          </cell>
          <cell r="I1717">
            <v>1</v>
          </cell>
          <cell r="J1717" t="str">
            <v>Pcs</v>
          </cell>
          <cell r="L1717">
            <v>960</v>
          </cell>
          <cell r="T1717">
            <v>0</v>
          </cell>
          <cell r="U1717">
            <v>50</v>
          </cell>
        </row>
        <row r="1718">
          <cell r="B1718">
            <v>1717</v>
          </cell>
          <cell r="F1718" t="str">
            <v>1.1.7.0.3.117</v>
          </cell>
          <cell r="G1718" t="str">
            <v>Mark Up 480 SL @20 ltr</v>
          </cell>
          <cell r="H1718">
            <v>20</v>
          </cell>
          <cell r="I1718">
            <v>1</v>
          </cell>
          <cell r="J1718" t="str">
            <v>Liter</v>
          </cell>
          <cell r="L1718">
            <v>27560</v>
          </cell>
          <cell r="T1718">
            <v>0</v>
          </cell>
          <cell r="U1718">
            <v>1000</v>
          </cell>
        </row>
        <row r="1719">
          <cell r="B1719">
            <v>1718</v>
          </cell>
          <cell r="F1719" t="str">
            <v>1.1.7.0.1.238</v>
          </cell>
          <cell r="G1719" t="str">
            <v>Isopropylamine Glyphosate 62% TA</v>
          </cell>
          <cell r="H1719">
            <v>250</v>
          </cell>
          <cell r="I1719">
            <v>1</v>
          </cell>
          <cell r="J1719" t="str">
            <v>Kg</v>
          </cell>
          <cell r="L1719">
            <v>32323</v>
          </cell>
          <cell r="T1719">
            <v>0</v>
          </cell>
          <cell r="U1719">
            <v>628</v>
          </cell>
        </row>
        <row r="1720">
          <cell r="B1720">
            <v>1719</v>
          </cell>
          <cell r="F1720" t="str">
            <v>1.1.7.0.1.218</v>
          </cell>
          <cell r="G1720" t="str">
            <v>Agrisol 415 N</v>
          </cell>
          <cell r="H1720">
            <v>200</v>
          </cell>
          <cell r="I1720">
            <v>1</v>
          </cell>
          <cell r="J1720" t="str">
            <v>Kg</v>
          </cell>
          <cell r="L1720">
            <v>15163</v>
          </cell>
          <cell r="T1720">
            <v>0</v>
          </cell>
          <cell r="U1720">
            <v>80</v>
          </cell>
        </row>
        <row r="1721">
          <cell r="B1721">
            <v>1720</v>
          </cell>
          <cell r="F1721" t="str">
            <v>1.1.7.0.1.186</v>
          </cell>
          <cell r="G1721" t="str">
            <v>Tartrazine</v>
          </cell>
          <cell r="H1721">
            <v>25</v>
          </cell>
          <cell r="I1721">
            <v>1</v>
          </cell>
          <cell r="J1721" t="str">
            <v>Kg</v>
          </cell>
          <cell r="L1721">
            <v>61711</v>
          </cell>
          <cell r="T1721">
            <v>0</v>
          </cell>
          <cell r="U1721">
            <v>0.6</v>
          </cell>
        </row>
        <row r="1722">
          <cell r="B1722">
            <v>1721</v>
          </cell>
          <cell r="F1722" t="str">
            <v>1.1.7.0.1.209</v>
          </cell>
          <cell r="G1722" t="str">
            <v>Jerrycan HDPE - 20 L</v>
          </cell>
          <cell r="H1722">
            <v>20</v>
          </cell>
          <cell r="I1722">
            <v>1</v>
          </cell>
          <cell r="J1722" t="str">
            <v>Pcs</v>
          </cell>
          <cell r="L1722">
            <v>23000</v>
          </cell>
          <cell r="T1722">
            <v>0</v>
          </cell>
          <cell r="U1722">
            <v>50</v>
          </cell>
        </row>
        <row r="1723">
          <cell r="B1723">
            <v>1722</v>
          </cell>
          <cell r="F1723" t="str">
            <v>1.1.7.0.1.211</v>
          </cell>
          <cell r="G1723" t="str">
            <v>Jerrycan HDPE - 20 L - Cap - Black</v>
          </cell>
          <cell r="H1723">
            <v>20</v>
          </cell>
          <cell r="I1723">
            <v>1</v>
          </cell>
          <cell r="J1723" t="str">
            <v>Pcs</v>
          </cell>
          <cell r="L1723">
            <v>620</v>
          </cell>
          <cell r="T1723">
            <v>0</v>
          </cell>
          <cell r="U1723">
            <v>50</v>
          </cell>
        </row>
        <row r="1724">
          <cell r="B1724">
            <v>1723</v>
          </cell>
          <cell r="F1724" t="str">
            <v>1.1.7.0.1.210</v>
          </cell>
          <cell r="G1724" t="str">
            <v>Jerrycan HDPE - 20 L - Plug</v>
          </cell>
          <cell r="H1724">
            <v>20</v>
          </cell>
          <cell r="I1724">
            <v>1</v>
          </cell>
          <cell r="J1724" t="str">
            <v>Pcs</v>
          </cell>
          <cell r="L1724">
            <v>620</v>
          </cell>
          <cell r="T1724">
            <v>0</v>
          </cell>
          <cell r="U1724">
            <v>50</v>
          </cell>
        </row>
        <row r="1725">
          <cell r="B1725">
            <v>1724</v>
          </cell>
          <cell r="F1725" t="str">
            <v>1.1.7.0.1.55</v>
          </cell>
          <cell r="G1725" t="str">
            <v>Sticker Markup 480 SL - 20 L</v>
          </cell>
          <cell r="H1725">
            <v>20</v>
          </cell>
          <cell r="I1725">
            <v>1</v>
          </cell>
          <cell r="J1725" t="str">
            <v>Pcs</v>
          </cell>
          <cell r="L1725">
            <v>960</v>
          </cell>
          <cell r="T1725">
            <v>0</v>
          </cell>
          <cell r="U1725">
            <v>50</v>
          </cell>
        </row>
        <row r="1726">
          <cell r="B1726">
            <v>1725</v>
          </cell>
          <cell r="F1726" t="str">
            <v>1.1.7.0.3.117</v>
          </cell>
          <cell r="G1726" t="str">
            <v>Mark Up 480 SL @20 ltr</v>
          </cell>
          <cell r="H1726">
            <v>20</v>
          </cell>
          <cell r="I1726">
            <v>1</v>
          </cell>
          <cell r="J1726" t="str">
            <v>Liter</v>
          </cell>
          <cell r="L1726">
            <v>27560</v>
          </cell>
          <cell r="T1726">
            <v>0</v>
          </cell>
          <cell r="U1726">
            <v>1000</v>
          </cell>
        </row>
        <row r="1727">
          <cell r="B1727">
            <v>1726</v>
          </cell>
          <cell r="F1727" t="str">
            <v>1.1.7.0.1.238</v>
          </cell>
          <cell r="G1727" t="str">
            <v>Isopropylamine Glyphosate 62% TA</v>
          </cell>
          <cell r="H1727">
            <v>250</v>
          </cell>
          <cell r="I1727">
            <v>1</v>
          </cell>
          <cell r="J1727" t="str">
            <v>Kg</v>
          </cell>
          <cell r="L1727">
            <v>32323</v>
          </cell>
          <cell r="T1727">
            <v>0</v>
          </cell>
          <cell r="U1727">
            <v>628</v>
          </cell>
        </row>
        <row r="1728">
          <cell r="B1728">
            <v>1727</v>
          </cell>
          <cell r="F1728" t="str">
            <v>1.1.7.0.1.218</v>
          </cell>
          <cell r="G1728" t="str">
            <v>Agrisol 415 N</v>
          </cell>
          <cell r="H1728">
            <v>200</v>
          </cell>
          <cell r="I1728">
            <v>1</v>
          </cell>
          <cell r="J1728" t="str">
            <v>Kg</v>
          </cell>
          <cell r="L1728">
            <v>15163</v>
          </cell>
          <cell r="T1728">
            <v>0</v>
          </cell>
          <cell r="U1728">
            <v>80</v>
          </cell>
        </row>
        <row r="1729">
          <cell r="B1729">
            <v>1728</v>
          </cell>
          <cell r="F1729" t="str">
            <v>1.1.7.0.1.186</v>
          </cell>
          <cell r="G1729" t="str">
            <v>Tartrazine</v>
          </cell>
          <cell r="H1729">
            <v>25</v>
          </cell>
          <cell r="I1729">
            <v>1</v>
          </cell>
          <cell r="J1729" t="str">
            <v>Kg</v>
          </cell>
          <cell r="L1729">
            <v>61711</v>
          </cell>
          <cell r="T1729">
            <v>0</v>
          </cell>
          <cell r="U1729">
            <v>0.6</v>
          </cell>
        </row>
        <row r="1730">
          <cell r="B1730">
            <v>1729</v>
          </cell>
          <cell r="F1730" t="str">
            <v>1.1.7.0.1.209</v>
          </cell>
          <cell r="G1730" t="str">
            <v>Jerrycan HDPE - 20 L</v>
          </cell>
          <cell r="H1730">
            <v>20</v>
          </cell>
          <cell r="I1730">
            <v>1</v>
          </cell>
          <cell r="J1730" t="str">
            <v>Pcs</v>
          </cell>
          <cell r="L1730">
            <v>23000</v>
          </cell>
          <cell r="T1730">
            <v>0</v>
          </cell>
          <cell r="U1730">
            <v>50</v>
          </cell>
        </row>
        <row r="1731">
          <cell r="B1731">
            <v>1730</v>
          </cell>
          <cell r="F1731" t="str">
            <v>1.1.7.0.1.211</v>
          </cell>
          <cell r="G1731" t="str">
            <v>Jerrycan HDPE - 20 L - Cap - Black</v>
          </cell>
          <cell r="H1731">
            <v>20</v>
          </cell>
          <cell r="I1731">
            <v>1</v>
          </cell>
          <cell r="J1731" t="str">
            <v>Pcs</v>
          </cell>
          <cell r="L1731">
            <v>620</v>
          </cell>
          <cell r="T1731">
            <v>0</v>
          </cell>
          <cell r="U1731">
            <v>50</v>
          </cell>
        </row>
        <row r="1732">
          <cell r="B1732">
            <v>1731</v>
          </cell>
          <cell r="F1732" t="str">
            <v>1.1.7.0.1.210</v>
          </cell>
          <cell r="G1732" t="str">
            <v>Jerrycan HDPE - 20 L - Plug</v>
          </cell>
          <cell r="H1732">
            <v>20</v>
          </cell>
          <cell r="I1732">
            <v>1</v>
          </cell>
          <cell r="J1732" t="str">
            <v>Pcs</v>
          </cell>
          <cell r="L1732">
            <v>620</v>
          </cell>
          <cell r="T1732">
            <v>0</v>
          </cell>
          <cell r="U1732">
            <v>50</v>
          </cell>
        </row>
        <row r="1733">
          <cell r="B1733">
            <v>1732</v>
          </cell>
          <cell r="F1733" t="str">
            <v>1.1.7.0.1.55</v>
          </cell>
          <cell r="G1733" t="str">
            <v>Sticker Markup 480 SL - 20 L</v>
          </cell>
          <cell r="H1733">
            <v>20</v>
          </cell>
          <cell r="I1733">
            <v>1</v>
          </cell>
          <cell r="J1733" t="str">
            <v>Pcs</v>
          </cell>
          <cell r="L1733">
            <v>960</v>
          </cell>
          <cell r="T1733">
            <v>0</v>
          </cell>
          <cell r="U1733">
            <v>50</v>
          </cell>
        </row>
        <row r="1734">
          <cell r="B1734">
            <v>1733</v>
          </cell>
          <cell r="F1734" t="str">
            <v>1.1.7.0.3.117</v>
          </cell>
          <cell r="G1734" t="str">
            <v>Mark Up 480 SL @20 ltr</v>
          </cell>
          <cell r="H1734">
            <v>20</v>
          </cell>
          <cell r="I1734">
            <v>1</v>
          </cell>
          <cell r="J1734" t="str">
            <v>Liter</v>
          </cell>
          <cell r="L1734">
            <v>27560</v>
          </cell>
          <cell r="T1734">
            <v>0</v>
          </cell>
          <cell r="U1734">
            <v>1000</v>
          </cell>
        </row>
        <row r="1735">
          <cell r="B1735">
            <v>1734</v>
          </cell>
          <cell r="F1735" t="str">
            <v>1.1.7.0.1.238</v>
          </cell>
          <cell r="G1735" t="str">
            <v>Isopropylamine Glyphosate 62% TA</v>
          </cell>
          <cell r="H1735">
            <v>250</v>
          </cell>
          <cell r="I1735">
            <v>1</v>
          </cell>
          <cell r="J1735" t="str">
            <v>Kg</v>
          </cell>
          <cell r="L1735">
            <v>32323</v>
          </cell>
          <cell r="T1735">
            <v>0</v>
          </cell>
          <cell r="U1735">
            <v>628</v>
          </cell>
        </row>
        <row r="1736">
          <cell r="B1736">
            <v>1735</v>
          </cell>
          <cell r="F1736" t="str">
            <v>1.1.7.0.1.218</v>
          </cell>
          <cell r="G1736" t="str">
            <v>Agrisol 415 N</v>
          </cell>
          <cell r="H1736">
            <v>200</v>
          </cell>
          <cell r="I1736">
            <v>1</v>
          </cell>
          <cell r="J1736" t="str">
            <v>Kg</v>
          </cell>
          <cell r="L1736">
            <v>15163</v>
          </cell>
          <cell r="T1736">
            <v>0</v>
          </cell>
          <cell r="U1736">
            <v>80</v>
          </cell>
        </row>
        <row r="1737">
          <cell r="B1737">
            <v>1736</v>
          </cell>
          <cell r="F1737" t="str">
            <v>1.1.7.0.1.186</v>
          </cell>
          <cell r="G1737" t="str">
            <v>Tartrazine</v>
          </cell>
          <cell r="H1737">
            <v>25</v>
          </cell>
          <cell r="I1737">
            <v>1</v>
          </cell>
          <cell r="J1737" t="str">
            <v>Kg</v>
          </cell>
          <cell r="L1737">
            <v>61711</v>
          </cell>
          <cell r="T1737">
            <v>0</v>
          </cell>
          <cell r="U1737">
            <v>0.6</v>
          </cell>
        </row>
        <row r="1738">
          <cell r="B1738">
            <v>1737</v>
          </cell>
          <cell r="F1738" t="str">
            <v>1.1.7.0.1.209</v>
          </cell>
          <cell r="G1738" t="str">
            <v>Jerrycan HDPE - 20 L</v>
          </cell>
          <cell r="H1738">
            <v>20</v>
          </cell>
          <cell r="I1738">
            <v>1</v>
          </cell>
          <cell r="J1738" t="str">
            <v>Pcs</v>
          </cell>
          <cell r="L1738">
            <v>23000</v>
          </cell>
          <cell r="T1738">
            <v>0</v>
          </cell>
          <cell r="U1738">
            <v>50</v>
          </cell>
        </row>
        <row r="1739">
          <cell r="B1739">
            <v>1738</v>
          </cell>
          <cell r="F1739" t="str">
            <v>1.1.7.0.1.211</v>
          </cell>
          <cell r="G1739" t="str">
            <v>Jerrycan HDPE - 20 L - Cap - Black</v>
          </cell>
          <cell r="H1739">
            <v>20</v>
          </cell>
          <cell r="I1739">
            <v>1</v>
          </cell>
          <cell r="J1739" t="str">
            <v>Pcs</v>
          </cell>
          <cell r="L1739">
            <v>620</v>
          </cell>
          <cell r="T1739">
            <v>0</v>
          </cell>
          <cell r="U1739">
            <v>50</v>
          </cell>
        </row>
        <row r="1740">
          <cell r="B1740">
            <v>1739</v>
          </cell>
          <cell r="F1740" t="str">
            <v>1.1.7.0.1.210</v>
          </cell>
          <cell r="G1740" t="str">
            <v>Jerrycan HDPE - 20 L - Plug</v>
          </cell>
          <cell r="H1740">
            <v>20</v>
          </cell>
          <cell r="I1740">
            <v>1</v>
          </cell>
          <cell r="J1740" t="str">
            <v>Pcs</v>
          </cell>
          <cell r="L1740">
            <v>620</v>
          </cell>
          <cell r="T1740">
            <v>0</v>
          </cell>
          <cell r="U1740">
            <v>50</v>
          </cell>
        </row>
        <row r="1741">
          <cell r="B1741">
            <v>1740</v>
          </cell>
          <cell r="F1741" t="str">
            <v>1.1.7.0.1.55</v>
          </cell>
          <cell r="G1741" t="str">
            <v>Sticker Markup 480 SL - 20 L</v>
          </cell>
          <cell r="H1741">
            <v>20</v>
          </cell>
          <cell r="I1741">
            <v>1</v>
          </cell>
          <cell r="J1741" t="str">
            <v>Pcs</v>
          </cell>
          <cell r="L1741">
            <v>960</v>
          </cell>
          <cell r="T1741">
            <v>0</v>
          </cell>
          <cell r="U1741">
            <v>50</v>
          </cell>
        </row>
        <row r="1742">
          <cell r="B1742">
            <v>1741</v>
          </cell>
          <cell r="F1742" t="str">
            <v>1.1.7.0.3.117</v>
          </cell>
          <cell r="G1742" t="str">
            <v>Mark Up 480 SL @20 ltr</v>
          </cell>
          <cell r="H1742">
            <v>20</v>
          </cell>
          <cell r="I1742">
            <v>1</v>
          </cell>
          <cell r="J1742" t="str">
            <v>Liter</v>
          </cell>
          <cell r="L1742">
            <v>27560</v>
          </cell>
          <cell r="T1742">
            <v>0</v>
          </cell>
          <cell r="U1742">
            <v>1000</v>
          </cell>
        </row>
        <row r="1743">
          <cell r="B1743">
            <v>1742</v>
          </cell>
          <cell r="F1743" t="str">
            <v>1.1.7.0.1.238</v>
          </cell>
          <cell r="G1743" t="str">
            <v>Isopropylamine Glyphosate 62% TA</v>
          </cell>
          <cell r="H1743">
            <v>250</v>
          </cell>
          <cell r="I1743">
            <v>1</v>
          </cell>
          <cell r="J1743" t="str">
            <v>Kg</v>
          </cell>
          <cell r="L1743">
            <v>32323</v>
          </cell>
          <cell r="T1743">
            <v>0</v>
          </cell>
          <cell r="U1743">
            <v>628</v>
          </cell>
        </row>
        <row r="1744">
          <cell r="B1744">
            <v>1743</v>
          </cell>
          <cell r="F1744" t="str">
            <v>1.1.7.0.1.218</v>
          </cell>
          <cell r="G1744" t="str">
            <v>Agrisol 415 N</v>
          </cell>
          <cell r="H1744">
            <v>200</v>
          </cell>
          <cell r="I1744">
            <v>1</v>
          </cell>
          <cell r="J1744" t="str">
            <v>Kg</v>
          </cell>
          <cell r="L1744">
            <v>15163</v>
          </cell>
          <cell r="T1744">
            <v>0</v>
          </cell>
          <cell r="U1744">
            <v>80</v>
          </cell>
        </row>
        <row r="1745">
          <cell r="B1745">
            <v>1744</v>
          </cell>
          <cell r="F1745" t="str">
            <v>1.1.7.0.1.186</v>
          </cell>
          <cell r="G1745" t="str">
            <v>Tartrazine</v>
          </cell>
          <cell r="H1745">
            <v>25</v>
          </cell>
          <cell r="I1745">
            <v>1</v>
          </cell>
          <cell r="J1745" t="str">
            <v>Kg</v>
          </cell>
          <cell r="L1745">
            <v>61711</v>
          </cell>
          <cell r="T1745">
            <v>0</v>
          </cell>
          <cell r="U1745">
            <v>0.6</v>
          </cell>
        </row>
        <row r="1746">
          <cell r="B1746">
            <v>1745</v>
          </cell>
          <cell r="F1746" t="str">
            <v>1.1.7.0.1.209</v>
          </cell>
          <cell r="G1746" t="str">
            <v>Jerrycan HDPE - 20 L</v>
          </cell>
          <cell r="H1746">
            <v>20</v>
          </cell>
          <cell r="I1746">
            <v>1</v>
          </cell>
          <cell r="J1746" t="str">
            <v>Pcs</v>
          </cell>
          <cell r="L1746">
            <v>23000</v>
          </cell>
          <cell r="T1746">
            <v>0</v>
          </cell>
          <cell r="U1746">
            <v>50</v>
          </cell>
        </row>
        <row r="1747">
          <cell r="B1747">
            <v>1746</v>
          </cell>
          <cell r="F1747" t="str">
            <v>1.1.7.0.1.211</v>
          </cell>
          <cell r="G1747" t="str">
            <v>Jerrycan HDPE - 20 L - Cap - Black</v>
          </cell>
          <cell r="H1747">
            <v>20</v>
          </cell>
          <cell r="I1747">
            <v>1</v>
          </cell>
          <cell r="J1747" t="str">
            <v>Pcs</v>
          </cell>
          <cell r="L1747">
            <v>620</v>
          </cell>
          <cell r="T1747">
            <v>0</v>
          </cell>
          <cell r="U1747">
            <v>50</v>
          </cell>
        </row>
        <row r="1748">
          <cell r="B1748">
            <v>1747</v>
          </cell>
          <cell r="F1748" t="str">
            <v>1.1.7.0.1.210</v>
          </cell>
          <cell r="G1748" t="str">
            <v>Jerrycan HDPE - 20 L - Plug</v>
          </cell>
          <cell r="H1748">
            <v>20</v>
          </cell>
          <cell r="I1748">
            <v>1</v>
          </cell>
          <cell r="J1748" t="str">
            <v>Pcs</v>
          </cell>
          <cell r="L1748">
            <v>620</v>
          </cell>
          <cell r="T1748">
            <v>0</v>
          </cell>
          <cell r="U1748">
            <v>50</v>
          </cell>
        </row>
        <row r="1749">
          <cell r="B1749">
            <v>1748</v>
          </cell>
          <cell r="F1749" t="str">
            <v>1.1.7.0.1.55</v>
          </cell>
          <cell r="G1749" t="str">
            <v>Sticker Markup 480 SL - 20 L</v>
          </cell>
          <cell r="H1749">
            <v>20</v>
          </cell>
          <cell r="I1749">
            <v>1</v>
          </cell>
          <cell r="J1749" t="str">
            <v>Pcs</v>
          </cell>
          <cell r="L1749">
            <v>960</v>
          </cell>
          <cell r="T1749">
            <v>0</v>
          </cell>
          <cell r="U1749">
            <v>50</v>
          </cell>
        </row>
        <row r="1750">
          <cell r="B1750">
            <v>1749</v>
          </cell>
          <cell r="F1750" t="str">
            <v>1.1.7.0.3.117</v>
          </cell>
          <cell r="G1750" t="str">
            <v>Mark Up 480 SL @20 ltr</v>
          </cell>
          <cell r="H1750">
            <v>20</v>
          </cell>
          <cell r="I1750">
            <v>1</v>
          </cell>
          <cell r="J1750" t="str">
            <v>Liter</v>
          </cell>
          <cell r="L1750">
            <v>27560</v>
          </cell>
          <cell r="T1750">
            <v>0</v>
          </cell>
          <cell r="U1750">
            <v>1000</v>
          </cell>
        </row>
        <row r="1751">
          <cell r="B1751">
            <v>1750</v>
          </cell>
          <cell r="F1751" t="str">
            <v>1.1.7.0.1.238</v>
          </cell>
          <cell r="G1751" t="str">
            <v>Isopropylamine Glyphosate 62% TA</v>
          </cell>
          <cell r="H1751">
            <v>250</v>
          </cell>
          <cell r="I1751">
            <v>1</v>
          </cell>
          <cell r="J1751" t="str">
            <v>Kg</v>
          </cell>
          <cell r="L1751">
            <v>32323</v>
          </cell>
          <cell r="T1751">
            <v>0</v>
          </cell>
          <cell r="U1751">
            <v>628</v>
          </cell>
        </row>
        <row r="1752">
          <cell r="B1752">
            <v>1751</v>
          </cell>
          <cell r="F1752" t="str">
            <v>1.1.7.0.1.218</v>
          </cell>
          <cell r="G1752" t="str">
            <v>Agrisol 415 N</v>
          </cell>
          <cell r="H1752">
            <v>200</v>
          </cell>
          <cell r="I1752">
            <v>1</v>
          </cell>
          <cell r="J1752" t="str">
            <v>Kg</v>
          </cell>
          <cell r="L1752">
            <v>15163</v>
          </cell>
          <cell r="T1752">
            <v>0</v>
          </cell>
          <cell r="U1752">
            <v>80</v>
          </cell>
        </row>
        <row r="1753">
          <cell r="B1753">
            <v>1752</v>
          </cell>
          <cell r="F1753" t="str">
            <v>1.1.7.0.1.186</v>
          </cell>
          <cell r="G1753" t="str">
            <v>Tartrazine</v>
          </cell>
          <cell r="H1753">
            <v>25</v>
          </cell>
          <cell r="I1753">
            <v>1</v>
          </cell>
          <cell r="J1753" t="str">
            <v>Kg</v>
          </cell>
          <cell r="L1753">
            <v>61711</v>
          </cell>
          <cell r="T1753">
            <v>0</v>
          </cell>
          <cell r="U1753">
            <v>0.6</v>
          </cell>
        </row>
        <row r="1754">
          <cell r="B1754">
            <v>1753</v>
          </cell>
          <cell r="F1754" t="str">
            <v>1.1.7.0.1.209</v>
          </cell>
          <cell r="G1754" t="str">
            <v>Jerrycan HDPE - 20 L</v>
          </cell>
          <cell r="H1754">
            <v>20</v>
          </cell>
          <cell r="I1754">
            <v>1</v>
          </cell>
          <cell r="J1754" t="str">
            <v>Pcs</v>
          </cell>
          <cell r="L1754">
            <v>23000</v>
          </cell>
          <cell r="T1754">
            <v>0</v>
          </cell>
          <cell r="U1754">
            <v>50</v>
          </cell>
        </row>
        <row r="1755">
          <cell r="B1755">
            <v>1754</v>
          </cell>
          <cell r="F1755" t="str">
            <v>1.1.7.0.1.211</v>
          </cell>
          <cell r="G1755" t="str">
            <v>Jerrycan HDPE - 20 L - Cap - Black</v>
          </cell>
          <cell r="H1755">
            <v>20</v>
          </cell>
          <cell r="I1755">
            <v>1</v>
          </cell>
          <cell r="J1755" t="str">
            <v>Pcs</v>
          </cell>
          <cell r="L1755">
            <v>620</v>
          </cell>
          <cell r="T1755">
            <v>0</v>
          </cell>
          <cell r="U1755">
            <v>50</v>
          </cell>
        </row>
        <row r="1756">
          <cell r="B1756">
            <v>1755</v>
          </cell>
          <cell r="F1756" t="str">
            <v>1.1.7.0.1.210</v>
          </cell>
          <cell r="G1756" t="str">
            <v>Jerrycan HDPE - 20 L - Plug</v>
          </cell>
          <cell r="H1756">
            <v>20</v>
          </cell>
          <cell r="I1756">
            <v>1</v>
          </cell>
          <cell r="J1756" t="str">
            <v>Pcs</v>
          </cell>
          <cell r="L1756">
            <v>620</v>
          </cell>
          <cell r="T1756">
            <v>0</v>
          </cell>
          <cell r="U1756">
            <v>50</v>
          </cell>
        </row>
        <row r="1757">
          <cell r="B1757">
            <v>1756</v>
          </cell>
          <cell r="F1757" t="str">
            <v>1.1.7.0.1.55</v>
          </cell>
          <cell r="G1757" t="str">
            <v>Sticker Markup 480 SL - 20 L</v>
          </cell>
          <cell r="H1757">
            <v>20</v>
          </cell>
          <cell r="I1757">
            <v>1</v>
          </cell>
          <cell r="J1757" t="str">
            <v>Pcs</v>
          </cell>
          <cell r="L1757">
            <v>960</v>
          </cell>
          <cell r="T1757">
            <v>0</v>
          </cell>
          <cell r="U1757">
            <v>50</v>
          </cell>
        </row>
        <row r="1758">
          <cell r="B1758">
            <v>1757</v>
          </cell>
          <cell r="F1758" t="str">
            <v>1.1.7.0.3.117</v>
          </cell>
          <cell r="G1758" t="str">
            <v>Mark Up 480 SL @20 ltr</v>
          </cell>
          <cell r="H1758">
            <v>20</v>
          </cell>
          <cell r="I1758">
            <v>1</v>
          </cell>
          <cell r="J1758" t="str">
            <v>Liter</v>
          </cell>
          <cell r="L1758">
            <v>27560</v>
          </cell>
          <cell r="T1758">
            <v>0</v>
          </cell>
          <cell r="U1758">
            <v>1000</v>
          </cell>
        </row>
        <row r="1759">
          <cell r="B1759">
            <v>1758</v>
          </cell>
          <cell r="F1759" t="str">
            <v>1.1.7.0.1.238</v>
          </cell>
          <cell r="G1759" t="str">
            <v>Isopropylamine Glyphosate 62% TA</v>
          </cell>
          <cell r="H1759">
            <v>250</v>
          </cell>
          <cell r="I1759">
            <v>1</v>
          </cell>
          <cell r="J1759" t="str">
            <v>Kg</v>
          </cell>
          <cell r="L1759">
            <v>32323</v>
          </cell>
          <cell r="T1759">
            <v>0</v>
          </cell>
          <cell r="U1759">
            <v>628</v>
          </cell>
        </row>
        <row r="1760">
          <cell r="B1760">
            <v>1759</v>
          </cell>
          <cell r="F1760" t="str">
            <v>1.1.7.0.1.218</v>
          </cell>
          <cell r="G1760" t="str">
            <v>Agrisol 415 N</v>
          </cell>
          <cell r="H1760">
            <v>200</v>
          </cell>
          <cell r="I1760">
            <v>1</v>
          </cell>
          <cell r="J1760" t="str">
            <v>Kg</v>
          </cell>
          <cell r="L1760">
            <v>15163</v>
          </cell>
          <cell r="T1760">
            <v>0</v>
          </cell>
          <cell r="U1760">
            <v>80</v>
          </cell>
        </row>
        <row r="1761">
          <cell r="B1761">
            <v>1760</v>
          </cell>
          <cell r="F1761" t="str">
            <v>1.1.7.0.1.186</v>
          </cell>
          <cell r="G1761" t="str">
            <v>Tartrazine</v>
          </cell>
          <cell r="H1761">
            <v>25</v>
          </cell>
          <cell r="I1761">
            <v>1</v>
          </cell>
          <cell r="J1761" t="str">
            <v>Kg</v>
          </cell>
          <cell r="L1761">
            <v>61711</v>
          </cell>
          <cell r="T1761">
            <v>0</v>
          </cell>
          <cell r="U1761">
            <v>0.6</v>
          </cell>
        </row>
        <row r="1762">
          <cell r="B1762">
            <v>1761</v>
          </cell>
          <cell r="F1762" t="str">
            <v>1.1.7.0.1.209</v>
          </cell>
          <cell r="G1762" t="str">
            <v>Jerrycan HDPE - 20 L</v>
          </cell>
          <cell r="H1762">
            <v>20</v>
          </cell>
          <cell r="I1762">
            <v>1</v>
          </cell>
          <cell r="J1762" t="str">
            <v>Pcs</v>
          </cell>
          <cell r="L1762">
            <v>23000</v>
          </cell>
          <cell r="T1762">
            <v>0</v>
          </cell>
          <cell r="U1762">
            <v>50</v>
          </cell>
        </row>
        <row r="1763">
          <cell r="B1763">
            <v>1762</v>
          </cell>
          <cell r="F1763" t="str">
            <v>1.1.7.0.1.211</v>
          </cell>
          <cell r="G1763" t="str">
            <v>Jerrycan HDPE - 20 L - Cap - Black</v>
          </cell>
          <cell r="H1763">
            <v>20</v>
          </cell>
          <cell r="I1763">
            <v>1</v>
          </cell>
          <cell r="J1763" t="str">
            <v>Pcs</v>
          </cell>
          <cell r="L1763">
            <v>620</v>
          </cell>
          <cell r="T1763">
            <v>0</v>
          </cell>
          <cell r="U1763">
            <v>50</v>
          </cell>
        </row>
        <row r="1764">
          <cell r="B1764">
            <v>1763</v>
          </cell>
          <cell r="F1764" t="str">
            <v>1.1.7.0.1.210</v>
          </cell>
          <cell r="G1764" t="str">
            <v>Jerrycan HDPE - 20 L - Plug</v>
          </cell>
          <cell r="H1764">
            <v>20</v>
          </cell>
          <cell r="I1764">
            <v>1</v>
          </cell>
          <cell r="J1764" t="str">
            <v>Pcs</v>
          </cell>
          <cell r="L1764">
            <v>620</v>
          </cell>
          <cell r="T1764">
            <v>0</v>
          </cell>
          <cell r="U1764">
            <v>50</v>
          </cell>
        </row>
        <row r="1765">
          <cell r="B1765">
            <v>1764</v>
          </cell>
          <cell r="F1765" t="str">
            <v>1.1.7.0.1.55</v>
          </cell>
          <cell r="G1765" t="str">
            <v>Sticker Markup 480 SL - 20 L</v>
          </cell>
          <cell r="H1765">
            <v>20</v>
          </cell>
          <cell r="I1765">
            <v>1</v>
          </cell>
          <cell r="J1765" t="str">
            <v>Pcs</v>
          </cell>
          <cell r="L1765">
            <v>960</v>
          </cell>
          <cell r="T1765">
            <v>0</v>
          </cell>
          <cell r="U1765">
            <v>50</v>
          </cell>
        </row>
        <row r="1766">
          <cell r="B1766">
            <v>1765</v>
          </cell>
          <cell r="F1766" t="str">
            <v>1.1.7.0.3.117</v>
          </cell>
          <cell r="G1766" t="str">
            <v>Mark Up 480 SL @20 ltr</v>
          </cell>
          <cell r="H1766">
            <v>20</v>
          </cell>
          <cell r="I1766">
            <v>1</v>
          </cell>
          <cell r="J1766" t="str">
            <v>Liter</v>
          </cell>
          <cell r="L1766">
            <v>27560</v>
          </cell>
          <cell r="T1766">
            <v>0</v>
          </cell>
          <cell r="U1766">
            <v>1000</v>
          </cell>
        </row>
        <row r="1767">
          <cell r="B1767">
            <v>1766</v>
          </cell>
          <cell r="G1767" t="str">
            <v>Mark Up 480 SL @20 ltr</v>
          </cell>
          <cell r="H1767">
            <v>20</v>
          </cell>
          <cell r="I1767">
            <v>1</v>
          </cell>
          <cell r="J1767" t="str">
            <v>Pcs</v>
          </cell>
          <cell r="L1767">
            <v>0</v>
          </cell>
          <cell r="T1767">
            <v>0</v>
          </cell>
          <cell r="U1767">
            <v>8000</v>
          </cell>
        </row>
        <row r="1768">
          <cell r="B1768">
            <v>1767</v>
          </cell>
          <cell r="F1768" t="str">
            <v>1.1.7.0.1.240</v>
          </cell>
          <cell r="G1768" t="str">
            <v>Agnique BL 7051</v>
          </cell>
          <cell r="H1768">
            <v>200</v>
          </cell>
          <cell r="I1768">
            <v>1</v>
          </cell>
          <cell r="J1768" t="str">
            <v>kg</v>
          </cell>
          <cell r="L1768">
            <v>14769</v>
          </cell>
          <cell r="T1768">
            <v>0</v>
          </cell>
          <cell r="U1768">
            <v>10000</v>
          </cell>
        </row>
        <row r="1769">
          <cell r="B1769">
            <v>1768</v>
          </cell>
          <cell r="F1769" t="str">
            <v>1.1.7.0.1.238</v>
          </cell>
          <cell r="G1769" t="str">
            <v>Isopropylamine Glyphosate 62% TA</v>
          </cell>
          <cell r="H1769">
            <v>250</v>
          </cell>
          <cell r="I1769">
            <v>1</v>
          </cell>
          <cell r="J1769" t="str">
            <v>Kg</v>
          </cell>
          <cell r="L1769">
            <v>32323</v>
          </cell>
          <cell r="T1769">
            <v>0</v>
          </cell>
          <cell r="U1769">
            <v>628</v>
          </cell>
        </row>
        <row r="1770">
          <cell r="B1770">
            <v>1769</v>
          </cell>
          <cell r="F1770" t="str">
            <v>1.1.7.0.1.218</v>
          </cell>
          <cell r="G1770" t="str">
            <v>Agrisol 415 N</v>
          </cell>
          <cell r="H1770">
            <v>200</v>
          </cell>
          <cell r="I1770">
            <v>1</v>
          </cell>
          <cell r="J1770" t="str">
            <v>Kg</v>
          </cell>
          <cell r="L1770">
            <v>15163</v>
          </cell>
          <cell r="T1770">
            <v>0</v>
          </cell>
          <cell r="U1770">
            <v>30</v>
          </cell>
        </row>
        <row r="1771">
          <cell r="B1771">
            <v>1770</v>
          </cell>
          <cell r="F1771" t="str">
            <v>1.1.7.0.1.240</v>
          </cell>
          <cell r="G1771" t="str">
            <v>Agnique BL 7051</v>
          </cell>
          <cell r="H1771">
            <v>200</v>
          </cell>
          <cell r="I1771">
            <v>1</v>
          </cell>
          <cell r="J1771" t="str">
            <v>kg</v>
          </cell>
          <cell r="L1771">
            <v>14769</v>
          </cell>
          <cell r="T1771">
            <v>0</v>
          </cell>
          <cell r="U1771">
            <v>50</v>
          </cell>
        </row>
        <row r="1772">
          <cell r="B1772">
            <v>1771</v>
          </cell>
          <cell r="F1772" t="str">
            <v>1.1.7.0.1.186</v>
          </cell>
          <cell r="G1772" t="str">
            <v>Tartrazine</v>
          </cell>
          <cell r="H1772">
            <v>25</v>
          </cell>
          <cell r="I1772">
            <v>1</v>
          </cell>
          <cell r="J1772" t="str">
            <v>Kg</v>
          </cell>
          <cell r="L1772">
            <v>61711</v>
          </cell>
          <cell r="T1772">
            <v>0</v>
          </cell>
          <cell r="U1772">
            <v>0.6</v>
          </cell>
        </row>
        <row r="1773">
          <cell r="B1773">
            <v>1772</v>
          </cell>
          <cell r="F1773" t="str">
            <v>1.1.7.0.1.206</v>
          </cell>
          <cell r="G1773" t="str">
            <v>Jerrycan HDPE - 4 L</v>
          </cell>
          <cell r="H1773">
            <v>4</v>
          </cell>
          <cell r="I1773">
            <v>1</v>
          </cell>
          <cell r="J1773" t="str">
            <v>Pcs</v>
          </cell>
          <cell r="L1773">
            <v>4500</v>
          </cell>
          <cell r="T1773">
            <v>0</v>
          </cell>
          <cell r="U1773">
            <v>250</v>
          </cell>
        </row>
        <row r="1774">
          <cell r="B1774">
            <v>1773</v>
          </cell>
          <cell r="F1774" t="str">
            <v>1.1.7.0.1.207</v>
          </cell>
          <cell r="G1774" t="str">
            <v>Jerrycan HDPE - 4 L - Plug</v>
          </cell>
          <cell r="H1774">
            <v>4</v>
          </cell>
          <cell r="I1774">
            <v>1</v>
          </cell>
          <cell r="J1774" t="str">
            <v>Pcs</v>
          </cell>
          <cell r="L1774">
            <v>250</v>
          </cell>
          <cell r="T1774">
            <v>0</v>
          </cell>
          <cell r="U1774">
            <v>250</v>
          </cell>
        </row>
        <row r="1775">
          <cell r="B1775">
            <v>1774</v>
          </cell>
          <cell r="F1775" t="str">
            <v>1.1.7.0.1.208</v>
          </cell>
          <cell r="G1775" t="str">
            <v>Jerrycan HDPE - 4 L - Cap - Black</v>
          </cell>
          <cell r="H1775">
            <v>4</v>
          </cell>
          <cell r="I1775">
            <v>1</v>
          </cell>
          <cell r="J1775" t="str">
            <v>Pcs</v>
          </cell>
          <cell r="L1775">
            <v>250</v>
          </cell>
          <cell r="T1775">
            <v>0</v>
          </cell>
          <cell r="U1775">
            <v>250</v>
          </cell>
        </row>
        <row r="1776">
          <cell r="B1776">
            <v>1775</v>
          </cell>
          <cell r="F1776" t="str">
            <v>1.1.7.0.1.66</v>
          </cell>
          <cell r="G1776" t="str">
            <v>Sticker Markup 480 SL - 4 L</v>
          </cell>
          <cell r="H1776">
            <v>4</v>
          </cell>
          <cell r="I1776">
            <v>1</v>
          </cell>
          <cell r="J1776" t="str">
            <v>Pcs</v>
          </cell>
          <cell r="L1776">
            <v>657</v>
          </cell>
          <cell r="T1776">
            <v>0</v>
          </cell>
          <cell r="U1776">
            <v>250</v>
          </cell>
        </row>
        <row r="1777">
          <cell r="B1777">
            <v>1776</v>
          </cell>
          <cell r="F1777" t="str">
            <v>1.1.7.0.1.195</v>
          </cell>
          <cell r="G1777" t="str">
            <v>Karton Box Markup 480 SL - 4 L</v>
          </cell>
          <cell r="H1777">
            <v>4</v>
          </cell>
          <cell r="I1777">
            <v>1</v>
          </cell>
          <cell r="J1777" t="str">
            <v>Pcs</v>
          </cell>
          <cell r="L1777">
            <v>3948</v>
          </cell>
          <cell r="T1777">
            <v>0</v>
          </cell>
          <cell r="U1777">
            <v>62</v>
          </cell>
        </row>
        <row r="1778">
          <cell r="B1778">
            <v>1777</v>
          </cell>
          <cell r="F1778" t="str">
            <v>1.1.7.0.3.118</v>
          </cell>
          <cell r="G1778" t="str">
            <v>Mark Up 480 SL @4 ltr</v>
          </cell>
          <cell r="H1778">
            <v>4</v>
          </cell>
          <cell r="I1778">
            <v>4</v>
          </cell>
          <cell r="J1778" t="str">
            <v>Liter</v>
          </cell>
          <cell r="L1778">
            <v>22809</v>
          </cell>
          <cell r="T1778">
            <v>0</v>
          </cell>
          <cell r="U1778">
            <v>992</v>
          </cell>
        </row>
        <row r="1779">
          <cell r="B1779">
            <v>1778</v>
          </cell>
          <cell r="F1779" t="str">
            <v>1.1.7.0.1.238</v>
          </cell>
          <cell r="G1779" t="str">
            <v>Isopropylamine Glyphosate 62% TA</v>
          </cell>
          <cell r="H1779">
            <v>250</v>
          </cell>
          <cell r="I1779">
            <v>1</v>
          </cell>
          <cell r="J1779" t="str">
            <v>Kg</v>
          </cell>
          <cell r="L1779">
            <v>32323</v>
          </cell>
          <cell r="T1779">
            <v>0</v>
          </cell>
          <cell r="U1779">
            <v>628</v>
          </cell>
        </row>
        <row r="1780">
          <cell r="B1780">
            <v>1779</v>
          </cell>
          <cell r="F1780" t="str">
            <v>1.1.7.0.1.240</v>
          </cell>
          <cell r="G1780" t="str">
            <v>Agnique BL 7051</v>
          </cell>
          <cell r="H1780">
            <v>200</v>
          </cell>
          <cell r="I1780">
            <v>1</v>
          </cell>
          <cell r="J1780" t="str">
            <v>kg</v>
          </cell>
          <cell r="L1780">
            <v>14769</v>
          </cell>
          <cell r="T1780">
            <v>0</v>
          </cell>
          <cell r="U1780">
            <v>80</v>
          </cell>
        </row>
        <row r="1781">
          <cell r="B1781">
            <v>1780</v>
          </cell>
          <cell r="F1781" t="str">
            <v>1.1.7.0.1.186</v>
          </cell>
          <cell r="G1781" t="str">
            <v>Tartrazine</v>
          </cell>
          <cell r="H1781">
            <v>25</v>
          </cell>
          <cell r="I1781">
            <v>1</v>
          </cell>
          <cell r="J1781" t="str">
            <v>Kg</v>
          </cell>
          <cell r="L1781">
            <v>61711</v>
          </cell>
          <cell r="T1781">
            <v>0</v>
          </cell>
          <cell r="U1781">
            <v>0.6</v>
          </cell>
        </row>
        <row r="1782">
          <cell r="B1782">
            <v>1781</v>
          </cell>
          <cell r="F1782" t="str">
            <v>1.1.7.0.1.206</v>
          </cell>
          <cell r="G1782" t="str">
            <v>Jerrycan HDPE - 4 L</v>
          </cell>
          <cell r="H1782">
            <v>4</v>
          </cell>
          <cell r="I1782">
            <v>1</v>
          </cell>
          <cell r="J1782" t="str">
            <v>Pcs</v>
          </cell>
          <cell r="L1782">
            <v>4500</v>
          </cell>
          <cell r="T1782">
            <v>0</v>
          </cell>
          <cell r="U1782">
            <v>250</v>
          </cell>
        </row>
        <row r="1783">
          <cell r="B1783">
            <v>1782</v>
          </cell>
          <cell r="F1783" t="str">
            <v>1.1.7.0.1.207</v>
          </cell>
          <cell r="G1783" t="str">
            <v>Jerrycan HDPE - 4 L - Plug</v>
          </cell>
          <cell r="H1783">
            <v>4</v>
          </cell>
          <cell r="I1783">
            <v>1</v>
          </cell>
          <cell r="J1783" t="str">
            <v>Pcs</v>
          </cell>
          <cell r="L1783">
            <v>250</v>
          </cell>
          <cell r="T1783">
            <v>0</v>
          </cell>
          <cell r="U1783">
            <v>250</v>
          </cell>
        </row>
        <row r="1784">
          <cell r="B1784">
            <v>1783</v>
          </cell>
          <cell r="F1784" t="str">
            <v>1.1.7.0.1.208</v>
          </cell>
          <cell r="G1784" t="str">
            <v>Jerrycan HDPE - 4 L - Cap - Black</v>
          </cell>
          <cell r="H1784">
            <v>4</v>
          </cell>
          <cell r="I1784">
            <v>1</v>
          </cell>
          <cell r="J1784" t="str">
            <v>Pcs</v>
          </cell>
          <cell r="L1784">
            <v>250</v>
          </cell>
          <cell r="T1784">
            <v>0</v>
          </cell>
          <cell r="U1784">
            <v>250</v>
          </cell>
        </row>
        <row r="1785">
          <cell r="B1785">
            <v>1784</v>
          </cell>
          <cell r="F1785" t="str">
            <v>1.1.7.0.1.66</v>
          </cell>
          <cell r="G1785" t="str">
            <v>Sticker Markup 480 SL - 4 L</v>
          </cell>
          <cell r="H1785">
            <v>4</v>
          </cell>
          <cell r="I1785">
            <v>1</v>
          </cell>
          <cell r="J1785" t="str">
            <v>Pcs</v>
          </cell>
          <cell r="L1785">
            <v>657</v>
          </cell>
          <cell r="T1785">
            <v>0</v>
          </cell>
          <cell r="U1785">
            <v>250</v>
          </cell>
        </row>
        <row r="1786">
          <cell r="B1786">
            <v>1785</v>
          </cell>
          <cell r="F1786" t="str">
            <v>1.1.7.0.1.195</v>
          </cell>
          <cell r="G1786" t="str">
            <v>Karton Box Markup 480 SL - 4 L</v>
          </cell>
          <cell r="H1786">
            <v>4</v>
          </cell>
          <cell r="I1786">
            <v>1</v>
          </cell>
          <cell r="J1786" t="str">
            <v>Pcs</v>
          </cell>
          <cell r="L1786">
            <v>3948</v>
          </cell>
          <cell r="T1786">
            <v>0</v>
          </cell>
          <cell r="U1786">
            <v>56</v>
          </cell>
        </row>
        <row r="1787">
          <cell r="B1787">
            <v>1786</v>
          </cell>
          <cell r="F1787" t="str">
            <v>1.1.7.0.1.239</v>
          </cell>
          <cell r="G1787" t="str">
            <v>Karton Box Markup 480 SL - 4 L</v>
          </cell>
          <cell r="H1787">
            <v>4</v>
          </cell>
          <cell r="I1787">
            <v>1</v>
          </cell>
          <cell r="J1787" t="str">
            <v>Pcs</v>
          </cell>
          <cell r="L1787">
            <v>4146.05</v>
          </cell>
          <cell r="T1787">
            <v>0</v>
          </cell>
          <cell r="U1787">
            <v>7</v>
          </cell>
        </row>
        <row r="1788">
          <cell r="B1788">
            <v>1787</v>
          </cell>
          <cell r="F1788" t="str">
            <v>1.1.7.0.3.118</v>
          </cell>
          <cell r="G1788" t="str">
            <v>Mark Up 480 SL @4 ltr</v>
          </cell>
          <cell r="H1788">
            <v>4</v>
          </cell>
          <cell r="I1788">
            <v>4</v>
          </cell>
          <cell r="J1788" t="str">
            <v>Liter</v>
          </cell>
          <cell r="L1788">
            <v>22809</v>
          </cell>
          <cell r="T1788">
            <v>0</v>
          </cell>
          <cell r="U1788">
            <v>1008</v>
          </cell>
        </row>
        <row r="1789">
          <cell r="B1789">
            <v>1788</v>
          </cell>
          <cell r="F1789" t="str">
            <v>1.1.7.0.1.238</v>
          </cell>
          <cell r="G1789" t="str">
            <v>Isopropylamine Glyphosate 62% TA</v>
          </cell>
          <cell r="H1789">
            <v>250</v>
          </cell>
          <cell r="I1789">
            <v>1</v>
          </cell>
          <cell r="J1789" t="str">
            <v>Kg</v>
          </cell>
          <cell r="L1789">
            <v>32323</v>
          </cell>
          <cell r="T1789">
            <v>0</v>
          </cell>
          <cell r="U1789">
            <v>628</v>
          </cell>
        </row>
        <row r="1790">
          <cell r="B1790">
            <v>1789</v>
          </cell>
          <cell r="F1790" t="str">
            <v>1.1.7.0.1.240</v>
          </cell>
          <cell r="G1790" t="str">
            <v>Agnique BL 7051</v>
          </cell>
          <cell r="H1790">
            <v>200</v>
          </cell>
          <cell r="I1790">
            <v>1</v>
          </cell>
          <cell r="J1790" t="str">
            <v>kg</v>
          </cell>
          <cell r="L1790">
            <v>14769</v>
          </cell>
          <cell r="T1790">
            <v>0</v>
          </cell>
          <cell r="U1790">
            <v>80</v>
          </cell>
        </row>
        <row r="1791">
          <cell r="B1791">
            <v>1790</v>
          </cell>
          <cell r="F1791" t="str">
            <v>1.1.7.0.1.186</v>
          </cell>
          <cell r="G1791" t="str">
            <v>Tartrazine</v>
          </cell>
          <cell r="H1791">
            <v>25</v>
          </cell>
          <cell r="I1791">
            <v>1</v>
          </cell>
          <cell r="J1791" t="str">
            <v>Kg</v>
          </cell>
          <cell r="L1791">
            <v>61711</v>
          </cell>
          <cell r="T1791">
            <v>0</v>
          </cell>
          <cell r="U1791">
            <v>0.6</v>
          </cell>
        </row>
        <row r="1792">
          <cell r="B1792">
            <v>1791</v>
          </cell>
          <cell r="F1792" t="str">
            <v>1.1.7.0.1.206</v>
          </cell>
          <cell r="G1792" t="str">
            <v>Jerrycan HDPE - 4 L</v>
          </cell>
          <cell r="H1792">
            <v>4</v>
          </cell>
          <cell r="I1792">
            <v>1</v>
          </cell>
          <cell r="J1792" t="str">
            <v>Pcs</v>
          </cell>
          <cell r="L1792">
            <v>4500</v>
          </cell>
          <cell r="T1792">
            <v>0</v>
          </cell>
          <cell r="U1792">
            <v>250</v>
          </cell>
        </row>
        <row r="1793">
          <cell r="B1793">
            <v>1792</v>
          </cell>
          <cell r="F1793" t="str">
            <v>1.1.7.0.1.207</v>
          </cell>
          <cell r="G1793" t="str">
            <v>Jerrycan HDPE - 4 L - Plug</v>
          </cell>
          <cell r="H1793">
            <v>4</v>
          </cell>
          <cell r="I1793">
            <v>1</v>
          </cell>
          <cell r="J1793" t="str">
            <v>Pcs</v>
          </cell>
          <cell r="L1793">
            <v>250</v>
          </cell>
          <cell r="T1793">
            <v>0</v>
          </cell>
          <cell r="U1793">
            <v>250</v>
          </cell>
        </row>
        <row r="1794">
          <cell r="B1794">
            <v>1793</v>
          </cell>
          <cell r="F1794" t="str">
            <v>1.1.7.0.1.208</v>
          </cell>
          <cell r="G1794" t="str">
            <v>Jerrycan HDPE - 4 L - Cap - Black</v>
          </cell>
          <cell r="H1794">
            <v>4</v>
          </cell>
          <cell r="I1794">
            <v>1</v>
          </cell>
          <cell r="J1794" t="str">
            <v>Pcs</v>
          </cell>
          <cell r="L1794">
            <v>250</v>
          </cell>
          <cell r="T1794">
            <v>0</v>
          </cell>
          <cell r="U1794">
            <v>250</v>
          </cell>
        </row>
        <row r="1795">
          <cell r="B1795">
            <v>1794</v>
          </cell>
          <cell r="F1795" t="str">
            <v>1.1.7.0.1.66</v>
          </cell>
          <cell r="G1795" t="str">
            <v>Sticker Markup 480 SL - 4 L</v>
          </cell>
          <cell r="H1795">
            <v>4</v>
          </cell>
          <cell r="I1795">
            <v>1</v>
          </cell>
          <cell r="J1795" t="str">
            <v>Pcs</v>
          </cell>
          <cell r="L1795">
            <v>657</v>
          </cell>
          <cell r="T1795">
            <v>0</v>
          </cell>
          <cell r="U1795">
            <v>250</v>
          </cell>
        </row>
        <row r="1796">
          <cell r="B1796">
            <v>1795</v>
          </cell>
          <cell r="F1796" t="str">
            <v>1.1.7.0.1.239</v>
          </cell>
          <cell r="G1796" t="str">
            <v>Karton Box Markup 480 SL - 4 L</v>
          </cell>
          <cell r="H1796">
            <v>4</v>
          </cell>
          <cell r="I1796">
            <v>1</v>
          </cell>
          <cell r="J1796" t="str">
            <v>Pcs</v>
          </cell>
          <cell r="L1796">
            <v>4146.05</v>
          </cell>
          <cell r="T1796">
            <v>0</v>
          </cell>
          <cell r="U1796">
            <v>62</v>
          </cell>
        </row>
        <row r="1797">
          <cell r="B1797">
            <v>1796</v>
          </cell>
          <cell r="F1797" t="str">
            <v>1.1.7.0.3.118</v>
          </cell>
          <cell r="G1797" t="str">
            <v>Mark Up 480 SL @4 ltr</v>
          </cell>
          <cell r="H1797">
            <v>4</v>
          </cell>
          <cell r="I1797">
            <v>4</v>
          </cell>
          <cell r="J1797" t="str">
            <v>Liter</v>
          </cell>
          <cell r="L1797">
            <v>22809</v>
          </cell>
          <cell r="T1797">
            <v>0</v>
          </cell>
          <cell r="U1797">
            <v>992</v>
          </cell>
        </row>
        <row r="1798">
          <cell r="B1798">
            <v>1797</v>
          </cell>
          <cell r="F1798" t="str">
            <v>1.1.7.0.1.238</v>
          </cell>
          <cell r="G1798" t="str">
            <v>Isopropylamine Glyphosate 62% TA</v>
          </cell>
          <cell r="H1798">
            <v>250</v>
          </cell>
          <cell r="I1798">
            <v>1</v>
          </cell>
          <cell r="J1798" t="str">
            <v>Kg</v>
          </cell>
          <cell r="L1798">
            <v>32323</v>
          </cell>
          <cell r="T1798">
            <v>0</v>
          </cell>
          <cell r="U1798">
            <v>628</v>
          </cell>
        </row>
        <row r="1799">
          <cell r="B1799">
            <v>1798</v>
          </cell>
          <cell r="F1799" t="str">
            <v>1.1.7.0.1.240</v>
          </cell>
          <cell r="G1799" t="str">
            <v>Agnique BL 7051</v>
          </cell>
          <cell r="H1799">
            <v>200</v>
          </cell>
          <cell r="I1799">
            <v>1</v>
          </cell>
          <cell r="J1799" t="str">
            <v>kg</v>
          </cell>
          <cell r="L1799">
            <v>14769</v>
          </cell>
          <cell r="T1799">
            <v>0</v>
          </cell>
          <cell r="U1799">
            <v>80</v>
          </cell>
        </row>
        <row r="1800">
          <cell r="B1800">
            <v>1799</v>
          </cell>
          <cell r="F1800" t="str">
            <v>1.1.7.0.1.186</v>
          </cell>
          <cell r="G1800" t="str">
            <v>Tartrazine</v>
          </cell>
          <cell r="H1800">
            <v>25</v>
          </cell>
          <cell r="I1800">
            <v>1</v>
          </cell>
          <cell r="J1800" t="str">
            <v>Kg</v>
          </cell>
          <cell r="L1800">
            <v>61711</v>
          </cell>
          <cell r="T1800">
            <v>0</v>
          </cell>
          <cell r="U1800">
            <v>0.6</v>
          </cell>
        </row>
        <row r="1801">
          <cell r="B1801">
            <v>1800</v>
          </cell>
          <cell r="F1801" t="str">
            <v>1.1.7.0.1.206</v>
          </cell>
          <cell r="G1801" t="str">
            <v>Jerrycan HDPE - 4 L</v>
          </cell>
          <cell r="H1801">
            <v>4</v>
          </cell>
          <cell r="I1801">
            <v>1</v>
          </cell>
          <cell r="J1801" t="str">
            <v>Pcs</v>
          </cell>
          <cell r="L1801">
            <v>4500</v>
          </cell>
          <cell r="T1801">
            <v>0</v>
          </cell>
          <cell r="U1801">
            <v>250</v>
          </cell>
        </row>
        <row r="1802">
          <cell r="B1802">
            <v>1801</v>
          </cell>
          <cell r="F1802" t="str">
            <v>1.1.7.0.1.207</v>
          </cell>
          <cell r="G1802" t="str">
            <v>Jerrycan HDPE - 4 L - Plug</v>
          </cell>
          <cell r="H1802">
            <v>4</v>
          </cell>
          <cell r="I1802">
            <v>1</v>
          </cell>
          <cell r="J1802" t="str">
            <v>Pcs</v>
          </cell>
          <cell r="L1802">
            <v>250</v>
          </cell>
          <cell r="T1802">
            <v>0</v>
          </cell>
          <cell r="U1802">
            <v>250</v>
          </cell>
        </row>
        <row r="1803">
          <cell r="B1803">
            <v>1802</v>
          </cell>
          <cell r="F1803" t="str">
            <v>1.1.7.0.1.208</v>
          </cell>
          <cell r="G1803" t="str">
            <v>Jerrycan HDPE - 4 L - Cap - Black</v>
          </cell>
          <cell r="H1803">
            <v>4</v>
          </cell>
          <cell r="I1803">
            <v>1</v>
          </cell>
          <cell r="J1803" t="str">
            <v>Pcs</v>
          </cell>
          <cell r="L1803">
            <v>250</v>
          </cell>
          <cell r="T1803">
            <v>0</v>
          </cell>
          <cell r="U1803">
            <v>250</v>
          </cell>
        </row>
        <row r="1804">
          <cell r="B1804">
            <v>1803</v>
          </cell>
          <cell r="F1804" t="str">
            <v>1.1.7.0.1.66</v>
          </cell>
          <cell r="G1804" t="str">
            <v>Sticker Markup 480 SL - 4 L</v>
          </cell>
          <cell r="H1804">
            <v>4</v>
          </cell>
          <cell r="I1804">
            <v>1</v>
          </cell>
          <cell r="J1804" t="str">
            <v>Pcs</v>
          </cell>
          <cell r="L1804">
            <v>657</v>
          </cell>
          <cell r="T1804">
            <v>0</v>
          </cell>
          <cell r="U1804">
            <v>250</v>
          </cell>
        </row>
        <row r="1805">
          <cell r="B1805">
            <v>1804</v>
          </cell>
          <cell r="F1805" t="str">
            <v>1.1.7.0.1.239</v>
          </cell>
          <cell r="G1805" t="str">
            <v>Karton Box Markup 480 SL - 4 L</v>
          </cell>
          <cell r="H1805">
            <v>4</v>
          </cell>
          <cell r="I1805">
            <v>1</v>
          </cell>
          <cell r="J1805" t="str">
            <v>Pcs</v>
          </cell>
          <cell r="L1805">
            <v>4146.05</v>
          </cell>
          <cell r="T1805">
            <v>0</v>
          </cell>
          <cell r="U1805">
            <v>63</v>
          </cell>
        </row>
        <row r="1806">
          <cell r="B1806">
            <v>1805</v>
          </cell>
          <cell r="F1806" t="str">
            <v>1.1.7.0.3.118</v>
          </cell>
          <cell r="G1806" t="str">
            <v>Mark Up 480 SL @4 ltr</v>
          </cell>
          <cell r="H1806">
            <v>4</v>
          </cell>
          <cell r="I1806">
            <v>4</v>
          </cell>
          <cell r="J1806" t="str">
            <v>Liter</v>
          </cell>
          <cell r="L1806">
            <v>22809</v>
          </cell>
          <cell r="T1806">
            <v>0</v>
          </cell>
          <cell r="U1806">
            <v>1008</v>
          </cell>
        </row>
        <row r="1807">
          <cell r="B1807">
            <v>1806</v>
          </cell>
          <cell r="F1807" t="str">
            <v>1.1.7.0.1.238</v>
          </cell>
          <cell r="G1807" t="str">
            <v>Isopropylamine Glyphosate 62% TA</v>
          </cell>
          <cell r="H1807">
            <v>250</v>
          </cell>
          <cell r="I1807">
            <v>1</v>
          </cell>
          <cell r="J1807" t="str">
            <v>Kg</v>
          </cell>
          <cell r="L1807">
            <v>32323</v>
          </cell>
          <cell r="T1807">
            <v>0</v>
          </cell>
          <cell r="U1807">
            <v>628</v>
          </cell>
        </row>
        <row r="1808">
          <cell r="B1808">
            <v>1807</v>
          </cell>
          <cell r="F1808" t="str">
            <v>1.1.7.0.1.240</v>
          </cell>
          <cell r="G1808" t="str">
            <v>Agnique BL 7051</v>
          </cell>
          <cell r="H1808">
            <v>200</v>
          </cell>
          <cell r="I1808">
            <v>1</v>
          </cell>
          <cell r="J1808" t="str">
            <v>kg</v>
          </cell>
          <cell r="L1808">
            <v>14769</v>
          </cell>
          <cell r="T1808">
            <v>0</v>
          </cell>
          <cell r="U1808">
            <v>80</v>
          </cell>
        </row>
        <row r="1809">
          <cell r="B1809">
            <v>1808</v>
          </cell>
          <cell r="F1809" t="str">
            <v>1.1.7.0.1.186</v>
          </cell>
          <cell r="G1809" t="str">
            <v>Tartrazine</v>
          </cell>
          <cell r="H1809">
            <v>25</v>
          </cell>
          <cell r="I1809">
            <v>1</v>
          </cell>
          <cell r="J1809" t="str">
            <v>Kg</v>
          </cell>
          <cell r="L1809">
            <v>61711</v>
          </cell>
          <cell r="T1809">
            <v>0</v>
          </cell>
          <cell r="U1809">
            <v>0.6</v>
          </cell>
        </row>
        <row r="1810">
          <cell r="B1810">
            <v>1809</v>
          </cell>
          <cell r="F1810" t="str">
            <v>1.1.7.0.1.206</v>
          </cell>
          <cell r="G1810" t="str">
            <v>Jerrycan HDPE - 4 L</v>
          </cell>
          <cell r="H1810">
            <v>4</v>
          </cell>
          <cell r="I1810">
            <v>1</v>
          </cell>
          <cell r="J1810" t="str">
            <v>Pcs</v>
          </cell>
          <cell r="L1810">
            <v>4500</v>
          </cell>
          <cell r="T1810">
            <v>0</v>
          </cell>
          <cell r="U1810">
            <v>250</v>
          </cell>
        </row>
        <row r="1811">
          <cell r="B1811">
            <v>1810</v>
          </cell>
          <cell r="F1811" t="str">
            <v>1.1.7.0.1.207</v>
          </cell>
          <cell r="G1811" t="str">
            <v>Jerrycan HDPE - 4 L - Plug</v>
          </cell>
          <cell r="H1811">
            <v>4</v>
          </cell>
          <cell r="I1811">
            <v>1</v>
          </cell>
          <cell r="J1811" t="str">
            <v>Pcs</v>
          </cell>
          <cell r="L1811">
            <v>250</v>
          </cell>
          <cell r="T1811">
            <v>0</v>
          </cell>
          <cell r="U1811">
            <v>250</v>
          </cell>
        </row>
        <row r="1812">
          <cell r="B1812">
            <v>1811</v>
          </cell>
          <cell r="F1812" t="str">
            <v>1.1.7.0.1.208</v>
          </cell>
          <cell r="G1812" t="str">
            <v>Jerrycan HDPE - 4 L - Cap - Black</v>
          </cell>
          <cell r="H1812">
            <v>4</v>
          </cell>
          <cell r="I1812">
            <v>1</v>
          </cell>
          <cell r="J1812" t="str">
            <v>Pcs</v>
          </cell>
          <cell r="L1812">
            <v>250</v>
          </cell>
          <cell r="T1812">
            <v>0</v>
          </cell>
          <cell r="U1812">
            <v>250</v>
          </cell>
        </row>
        <row r="1813">
          <cell r="B1813">
            <v>1812</v>
          </cell>
          <cell r="F1813" t="str">
            <v>1.1.7.0.1.66</v>
          </cell>
          <cell r="G1813" t="str">
            <v>Sticker Markup 480 SL - 4 L</v>
          </cell>
          <cell r="H1813">
            <v>4</v>
          </cell>
          <cell r="I1813">
            <v>1</v>
          </cell>
          <cell r="J1813" t="str">
            <v>Pcs</v>
          </cell>
          <cell r="L1813">
            <v>657</v>
          </cell>
          <cell r="T1813">
            <v>0</v>
          </cell>
          <cell r="U1813">
            <v>250</v>
          </cell>
        </row>
        <row r="1814">
          <cell r="B1814">
            <v>1813</v>
          </cell>
          <cell r="F1814" t="str">
            <v>1.1.7.0.1.239</v>
          </cell>
          <cell r="G1814" t="str">
            <v>Karton Box Markup 480 SL - 4 L</v>
          </cell>
          <cell r="H1814">
            <v>4</v>
          </cell>
          <cell r="I1814">
            <v>1</v>
          </cell>
          <cell r="J1814" t="str">
            <v>Pcs</v>
          </cell>
          <cell r="L1814">
            <v>4146.05</v>
          </cell>
          <cell r="T1814">
            <v>0</v>
          </cell>
          <cell r="U1814">
            <v>62</v>
          </cell>
        </row>
        <row r="1815">
          <cell r="B1815">
            <v>1814</v>
          </cell>
          <cell r="F1815" t="str">
            <v>1.1.7.0.3.118</v>
          </cell>
          <cell r="G1815" t="str">
            <v>Mark Up 480 SL @4 ltr</v>
          </cell>
          <cell r="H1815">
            <v>4</v>
          </cell>
          <cell r="I1815">
            <v>4</v>
          </cell>
          <cell r="J1815" t="str">
            <v>Liter</v>
          </cell>
          <cell r="L1815">
            <v>22809</v>
          </cell>
          <cell r="T1815">
            <v>0</v>
          </cell>
          <cell r="U1815">
            <v>992</v>
          </cell>
        </row>
        <row r="1816">
          <cell r="B1816">
            <v>1815</v>
          </cell>
          <cell r="F1816" t="str">
            <v>1.1.7.0.1.238</v>
          </cell>
          <cell r="G1816" t="str">
            <v>Isopropylamine Glyphosate 62% TA</v>
          </cell>
          <cell r="H1816">
            <v>250</v>
          </cell>
          <cell r="I1816">
            <v>1</v>
          </cell>
          <cell r="J1816" t="str">
            <v>Kg</v>
          </cell>
          <cell r="L1816">
            <v>32323</v>
          </cell>
          <cell r="T1816">
            <v>0</v>
          </cell>
          <cell r="U1816">
            <v>628</v>
          </cell>
        </row>
        <row r="1817">
          <cell r="B1817">
            <v>1816</v>
          </cell>
          <cell r="F1817" t="str">
            <v>1.1.7.0.1.240</v>
          </cell>
          <cell r="G1817" t="str">
            <v>Agnique BL 7051</v>
          </cell>
          <cell r="H1817">
            <v>200</v>
          </cell>
          <cell r="I1817">
            <v>1</v>
          </cell>
          <cell r="J1817" t="str">
            <v>kg</v>
          </cell>
          <cell r="L1817">
            <v>14769</v>
          </cell>
          <cell r="T1817">
            <v>0</v>
          </cell>
          <cell r="U1817">
            <v>80</v>
          </cell>
        </row>
        <row r="1818">
          <cell r="B1818">
            <v>1817</v>
          </cell>
          <cell r="F1818" t="str">
            <v>1.1.7.0.1.186</v>
          </cell>
          <cell r="G1818" t="str">
            <v>Tartrazine</v>
          </cell>
          <cell r="H1818">
            <v>25</v>
          </cell>
          <cell r="I1818">
            <v>1</v>
          </cell>
          <cell r="J1818" t="str">
            <v>Kg</v>
          </cell>
          <cell r="L1818">
            <v>61711</v>
          </cell>
          <cell r="T1818">
            <v>0</v>
          </cell>
          <cell r="U1818">
            <v>0.6</v>
          </cell>
        </row>
        <row r="1819">
          <cell r="B1819">
            <v>1818</v>
          </cell>
          <cell r="F1819" t="str">
            <v>1.1.7.0.1.206</v>
          </cell>
          <cell r="G1819" t="str">
            <v>Jerrycan HDPE - 4 L</v>
          </cell>
          <cell r="H1819">
            <v>4</v>
          </cell>
          <cell r="I1819">
            <v>1</v>
          </cell>
          <cell r="J1819" t="str">
            <v>Pcs</v>
          </cell>
          <cell r="L1819">
            <v>4500</v>
          </cell>
          <cell r="T1819">
            <v>0</v>
          </cell>
          <cell r="U1819">
            <v>250</v>
          </cell>
        </row>
        <row r="1820">
          <cell r="B1820">
            <v>1819</v>
          </cell>
          <cell r="F1820" t="str">
            <v>1.1.7.0.1.207</v>
          </cell>
          <cell r="G1820" t="str">
            <v>Jerrycan HDPE - 4 L - Plug</v>
          </cell>
          <cell r="H1820">
            <v>4</v>
          </cell>
          <cell r="I1820">
            <v>1</v>
          </cell>
          <cell r="J1820" t="str">
            <v>Pcs</v>
          </cell>
          <cell r="L1820">
            <v>250</v>
          </cell>
          <cell r="T1820">
            <v>0</v>
          </cell>
          <cell r="U1820">
            <v>250</v>
          </cell>
        </row>
        <row r="1821">
          <cell r="B1821">
            <v>1820</v>
          </cell>
          <cell r="F1821" t="str">
            <v>1.1.7.0.1.208</v>
          </cell>
          <cell r="G1821" t="str">
            <v>Jerrycan HDPE - 4 L - Cap - Black</v>
          </cell>
          <cell r="H1821">
            <v>4</v>
          </cell>
          <cell r="I1821">
            <v>1</v>
          </cell>
          <cell r="J1821" t="str">
            <v>Pcs</v>
          </cell>
          <cell r="L1821">
            <v>250</v>
          </cell>
          <cell r="T1821">
            <v>0</v>
          </cell>
          <cell r="U1821">
            <v>250</v>
          </cell>
        </row>
        <row r="1822">
          <cell r="B1822">
            <v>1821</v>
          </cell>
          <cell r="F1822" t="str">
            <v>1.1.7.0.1.66</v>
          </cell>
          <cell r="G1822" t="str">
            <v>Sticker Markup 480 SL - 4 L</v>
          </cell>
          <cell r="H1822">
            <v>4</v>
          </cell>
          <cell r="I1822">
            <v>1</v>
          </cell>
          <cell r="J1822" t="str">
            <v>Pcs</v>
          </cell>
          <cell r="L1822">
            <v>657</v>
          </cell>
          <cell r="T1822">
            <v>0</v>
          </cell>
          <cell r="U1822">
            <v>250</v>
          </cell>
        </row>
        <row r="1823">
          <cell r="B1823">
            <v>1822</v>
          </cell>
          <cell r="F1823" t="str">
            <v>1.1.7.0.1.239</v>
          </cell>
          <cell r="G1823" t="str">
            <v>Karton Box Markup 480 SL - 4 L</v>
          </cell>
          <cell r="H1823">
            <v>4</v>
          </cell>
          <cell r="I1823">
            <v>1</v>
          </cell>
          <cell r="J1823" t="str">
            <v>Pcs</v>
          </cell>
          <cell r="L1823">
            <v>4146.05</v>
          </cell>
          <cell r="T1823">
            <v>0</v>
          </cell>
          <cell r="U1823">
            <v>63</v>
          </cell>
        </row>
        <row r="1824">
          <cell r="B1824">
            <v>1823</v>
          </cell>
          <cell r="F1824" t="str">
            <v>1.1.7.0.3.118</v>
          </cell>
          <cell r="G1824" t="str">
            <v>Mark Up 480 SL @4 ltr</v>
          </cell>
          <cell r="H1824">
            <v>4</v>
          </cell>
          <cell r="I1824">
            <v>4</v>
          </cell>
          <cell r="J1824" t="str">
            <v>Liter</v>
          </cell>
          <cell r="L1824">
            <v>22809</v>
          </cell>
          <cell r="T1824">
            <v>0</v>
          </cell>
          <cell r="U1824">
            <v>1008</v>
          </cell>
        </row>
        <row r="1825">
          <cell r="B1825">
            <v>1824</v>
          </cell>
          <cell r="F1825" t="str">
            <v>1.1.7.0.1.241</v>
          </cell>
          <cell r="G1825" t="str">
            <v>Tartrazine</v>
          </cell>
          <cell r="H1825">
            <v>25</v>
          </cell>
          <cell r="I1825">
            <v>1</v>
          </cell>
          <cell r="J1825" t="str">
            <v>Kg</v>
          </cell>
          <cell r="L1825">
            <v>59812.2</v>
          </cell>
          <cell r="T1825">
            <v>0</v>
          </cell>
          <cell r="U1825">
            <v>125</v>
          </cell>
        </row>
        <row r="1826">
          <cell r="B1826">
            <v>1825</v>
          </cell>
          <cell r="F1826" t="str">
            <v>1.1.7.0.1.209</v>
          </cell>
          <cell r="G1826" t="str">
            <v>Jerrycan HDPE - 20 L</v>
          </cell>
          <cell r="H1826">
            <v>20</v>
          </cell>
          <cell r="I1826">
            <v>1</v>
          </cell>
          <cell r="J1826" t="str">
            <v>Pcs</v>
          </cell>
          <cell r="L1826">
            <v>23000</v>
          </cell>
          <cell r="T1826">
            <v>0</v>
          </cell>
          <cell r="U1826">
            <v>1000</v>
          </cell>
        </row>
        <row r="1827">
          <cell r="B1827">
            <v>1826</v>
          </cell>
          <cell r="F1827" t="str">
            <v>1.1.7.0.1.210</v>
          </cell>
          <cell r="G1827" t="str">
            <v>Jerrycan HDPE - 20 L - Plug</v>
          </cell>
          <cell r="H1827">
            <v>20</v>
          </cell>
          <cell r="I1827">
            <v>1</v>
          </cell>
          <cell r="J1827" t="str">
            <v>Pcs</v>
          </cell>
          <cell r="L1827">
            <v>620</v>
          </cell>
          <cell r="T1827">
            <v>0</v>
          </cell>
          <cell r="U1827">
            <v>1000</v>
          </cell>
        </row>
        <row r="1828">
          <cell r="B1828">
            <v>1827</v>
          </cell>
          <cell r="F1828" t="str">
            <v>1.1.7.0.1.211</v>
          </cell>
          <cell r="G1828" t="str">
            <v>Jerrycan HDPE - 20 L - Cap - Black</v>
          </cell>
          <cell r="H1828">
            <v>20</v>
          </cell>
          <cell r="I1828">
            <v>1</v>
          </cell>
          <cell r="J1828" t="str">
            <v>Pcs</v>
          </cell>
          <cell r="L1828">
            <v>620</v>
          </cell>
          <cell r="T1828">
            <v>0</v>
          </cell>
          <cell r="U1828">
            <v>1000</v>
          </cell>
        </row>
        <row r="1829">
          <cell r="B1829">
            <v>1828</v>
          </cell>
          <cell r="F1829" t="str">
            <v>1.1.7.0.1.219</v>
          </cell>
          <cell r="G1829" t="str">
            <v>Bottle HDPE - 0,25 K</v>
          </cell>
          <cell r="H1829">
            <v>0.25</v>
          </cell>
          <cell r="I1829">
            <v>1</v>
          </cell>
          <cell r="J1829" t="str">
            <v>Pcs</v>
          </cell>
          <cell r="L1829">
            <v>1114.1414</v>
          </cell>
          <cell r="T1829">
            <v>0</v>
          </cell>
          <cell r="U1829">
            <v>18410</v>
          </cell>
        </row>
        <row r="1830">
          <cell r="B1830">
            <v>1829</v>
          </cell>
          <cell r="F1830" t="str">
            <v>1.1.7.0.1.220</v>
          </cell>
          <cell r="G1830" t="str">
            <v>Bottle HDPE - 0,25 K - Plug</v>
          </cell>
          <cell r="H1830">
            <v>0.25</v>
          </cell>
          <cell r="I1830">
            <v>1</v>
          </cell>
          <cell r="J1830" t="str">
            <v>Pcs</v>
          </cell>
          <cell r="L1830">
            <v>150</v>
          </cell>
          <cell r="T1830">
            <v>0</v>
          </cell>
          <cell r="U1830">
            <v>18410</v>
          </cell>
        </row>
        <row r="1831">
          <cell r="B1831">
            <v>1830</v>
          </cell>
          <cell r="F1831" t="str">
            <v>1.1.7.0.1.221</v>
          </cell>
          <cell r="G1831" t="str">
            <v>Bottle HDPE - 0,25 K - Cap</v>
          </cell>
          <cell r="H1831">
            <v>0.25</v>
          </cell>
          <cell r="I1831">
            <v>1</v>
          </cell>
          <cell r="J1831" t="str">
            <v>Pcs</v>
          </cell>
          <cell r="L1831">
            <v>150</v>
          </cell>
          <cell r="T1831">
            <v>0</v>
          </cell>
          <cell r="U1831">
            <v>18410</v>
          </cell>
        </row>
        <row r="1832">
          <cell r="B1832">
            <v>1831</v>
          </cell>
          <cell r="F1832" t="str">
            <v>1.1.7.0.1.239</v>
          </cell>
          <cell r="G1832" t="str">
            <v>Karton Box Markup 480 SL - 4 L</v>
          </cell>
          <cell r="H1832">
            <v>4</v>
          </cell>
          <cell r="I1832">
            <v>1</v>
          </cell>
          <cell r="J1832" t="str">
            <v>Pcs</v>
          </cell>
          <cell r="L1832">
            <v>4146.05</v>
          </cell>
          <cell r="T1832">
            <v>0</v>
          </cell>
          <cell r="U1832">
            <v>2834</v>
          </cell>
        </row>
        <row r="1833">
          <cell r="B1833">
            <v>1832</v>
          </cell>
          <cell r="F1833" t="str">
            <v>1.1.7.0.1.242</v>
          </cell>
          <cell r="G1833" t="str">
            <v>Karton Box Markup 480 SL - 1 L</v>
          </cell>
          <cell r="H1833">
            <v>1</v>
          </cell>
          <cell r="I1833">
            <v>1</v>
          </cell>
          <cell r="J1833" t="str">
            <v>Pcs</v>
          </cell>
          <cell r="L1833">
            <v>4408</v>
          </cell>
          <cell r="T1833">
            <v>0</v>
          </cell>
          <cell r="U1833">
            <v>2400</v>
          </cell>
        </row>
        <row r="1834">
          <cell r="B1834">
            <v>1833</v>
          </cell>
          <cell r="F1834" t="str">
            <v>1.1.7.0.1.238</v>
          </cell>
          <cell r="G1834" t="str">
            <v>Isopropylamine Glyphosate 62% TA</v>
          </cell>
          <cell r="H1834">
            <v>250</v>
          </cell>
          <cell r="I1834">
            <v>1</v>
          </cell>
          <cell r="J1834" t="str">
            <v>Kg</v>
          </cell>
          <cell r="L1834">
            <v>32323</v>
          </cell>
          <cell r="T1834">
            <v>0</v>
          </cell>
          <cell r="U1834">
            <v>628</v>
          </cell>
        </row>
        <row r="1835">
          <cell r="B1835">
            <v>1834</v>
          </cell>
          <cell r="F1835" t="str">
            <v>1.1.7.0.1.240</v>
          </cell>
          <cell r="G1835" t="str">
            <v>Agnique BL 7051</v>
          </cell>
          <cell r="H1835">
            <v>200</v>
          </cell>
          <cell r="I1835">
            <v>1</v>
          </cell>
          <cell r="J1835" t="str">
            <v>kg</v>
          </cell>
          <cell r="L1835">
            <v>14769</v>
          </cell>
          <cell r="T1835">
            <v>0</v>
          </cell>
          <cell r="U1835">
            <v>80</v>
          </cell>
        </row>
        <row r="1836">
          <cell r="B1836">
            <v>1835</v>
          </cell>
          <cell r="F1836" t="str">
            <v>1.1.7.0.1.186</v>
          </cell>
          <cell r="G1836" t="str">
            <v>Tartrazine</v>
          </cell>
          <cell r="H1836">
            <v>25</v>
          </cell>
          <cell r="I1836">
            <v>1</v>
          </cell>
          <cell r="J1836" t="str">
            <v>Kg</v>
          </cell>
          <cell r="L1836">
            <v>61711</v>
          </cell>
          <cell r="T1836">
            <v>0</v>
          </cell>
          <cell r="U1836">
            <v>0.6</v>
          </cell>
        </row>
        <row r="1837">
          <cell r="B1837">
            <v>1836</v>
          </cell>
          <cell r="F1837" t="str">
            <v>1.1.7.0.1.215</v>
          </cell>
          <cell r="G1837" t="str">
            <v>Bottle PET - 1 L</v>
          </cell>
          <cell r="H1837">
            <v>1</v>
          </cell>
          <cell r="I1837">
            <v>1</v>
          </cell>
          <cell r="J1837" t="str">
            <v>Pcs</v>
          </cell>
          <cell r="L1837">
            <v>1919</v>
          </cell>
          <cell r="T1837">
            <v>0</v>
          </cell>
          <cell r="U1837">
            <v>1000</v>
          </cell>
        </row>
        <row r="1838">
          <cell r="B1838">
            <v>1837</v>
          </cell>
          <cell r="F1838" t="str">
            <v>1.1.7.0.1.217</v>
          </cell>
          <cell r="G1838" t="str">
            <v>Bottle PET - 1 L - Cap</v>
          </cell>
          <cell r="H1838">
            <v>1</v>
          </cell>
          <cell r="I1838">
            <v>1</v>
          </cell>
          <cell r="J1838" t="str">
            <v>Pcs</v>
          </cell>
          <cell r="L1838">
            <v>404</v>
          </cell>
          <cell r="T1838">
            <v>0</v>
          </cell>
          <cell r="U1838">
            <v>1000</v>
          </cell>
        </row>
        <row r="1839">
          <cell r="B1839">
            <v>1838</v>
          </cell>
          <cell r="F1839" t="str">
            <v>1.1.7.0.1.216</v>
          </cell>
          <cell r="G1839" t="str">
            <v>Bottle PET - 1 L - Plug</v>
          </cell>
          <cell r="H1839">
            <v>1</v>
          </cell>
          <cell r="I1839">
            <v>1</v>
          </cell>
          <cell r="J1839" t="str">
            <v>Pcs</v>
          </cell>
          <cell r="L1839">
            <v>202</v>
          </cell>
          <cell r="T1839">
            <v>0</v>
          </cell>
          <cell r="U1839">
            <v>1000</v>
          </cell>
        </row>
        <row r="1840">
          <cell r="B1840">
            <v>1839</v>
          </cell>
          <cell r="F1840" t="str">
            <v>1.1.7.0.1.131</v>
          </cell>
          <cell r="G1840" t="str">
            <v>PVC Shrink Wrap Logo Nathani</v>
          </cell>
          <cell r="H1840">
            <v>1</v>
          </cell>
          <cell r="I1840">
            <v>1</v>
          </cell>
          <cell r="J1840" t="str">
            <v>Pcs</v>
          </cell>
          <cell r="L1840">
            <v>16.16</v>
          </cell>
          <cell r="T1840">
            <v>0</v>
          </cell>
          <cell r="U1840">
            <v>1000</v>
          </cell>
        </row>
        <row r="1841">
          <cell r="B1841">
            <v>1840</v>
          </cell>
          <cell r="F1841" t="str">
            <v>1.1.7.0.1.83</v>
          </cell>
          <cell r="G1841" t="str">
            <v>Sticker Markup 480 SL - 1 L</v>
          </cell>
          <cell r="H1841">
            <v>1</v>
          </cell>
          <cell r="I1841">
            <v>1</v>
          </cell>
          <cell r="J1841" t="str">
            <v>Pcs</v>
          </cell>
          <cell r="L1841">
            <v>455</v>
          </cell>
          <cell r="T1841">
            <v>0</v>
          </cell>
          <cell r="U1841">
            <v>1000</v>
          </cell>
        </row>
        <row r="1842">
          <cell r="B1842">
            <v>1841</v>
          </cell>
          <cell r="F1842" t="str">
            <v>1.1.7.0.1.194</v>
          </cell>
          <cell r="G1842" t="str">
            <v>Karton Box Markup 480 SL - 1 L</v>
          </cell>
          <cell r="H1842">
            <v>1</v>
          </cell>
          <cell r="I1842">
            <v>1</v>
          </cell>
          <cell r="J1842" t="str">
            <v>Pcs</v>
          </cell>
          <cell r="L1842">
            <v>4500</v>
          </cell>
          <cell r="T1842">
            <v>0</v>
          </cell>
          <cell r="U1842">
            <v>45</v>
          </cell>
        </row>
        <row r="1843">
          <cell r="B1843">
            <v>1842</v>
          </cell>
          <cell r="F1843" t="str">
            <v>1.1.7.0.1.242</v>
          </cell>
          <cell r="G1843" t="str">
            <v>Karton Box Markup 480 SL - 1 L</v>
          </cell>
          <cell r="H1843">
            <v>1</v>
          </cell>
          <cell r="I1843">
            <v>1</v>
          </cell>
          <cell r="J1843" t="str">
            <v>Pcs</v>
          </cell>
          <cell r="L1843">
            <v>4408</v>
          </cell>
          <cell r="T1843">
            <v>0</v>
          </cell>
          <cell r="U1843">
            <v>38</v>
          </cell>
        </row>
        <row r="1844">
          <cell r="B1844">
            <v>1843</v>
          </cell>
          <cell r="F1844" t="str">
            <v>1.1.7.0.3.119</v>
          </cell>
          <cell r="G1844" t="str">
            <v>Mark Up 480 SL @1 ltr</v>
          </cell>
          <cell r="H1844">
            <v>1</v>
          </cell>
          <cell r="I1844">
            <v>12</v>
          </cell>
          <cell r="J1844" t="str">
            <v>Liter</v>
          </cell>
          <cell r="L1844">
            <v>23190</v>
          </cell>
          <cell r="T1844">
            <v>0</v>
          </cell>
          <cell r="U1844">
            <v>996</v>
          </cell>
        </row>
        <row r="1845">
          <cell r="B1845">
            <v>1844</v>
          </cell>
          <cell r="F1845" t="str">
            <v>1.1.7.0.1.238</v>
          </cell>
          <cell r="G1845" t="str">
            <v>Isopropylamine Glyphosate 62% TA</v>
          </cell>
          <cell r="H1845">
            <v>250</v>
          </cell>
          <cell r="I1845">
            <v>1</v>
          </cell>
          <cell r="J1845" t="str">
            <v>Kg</v>
          </cell>
          <cell r="L1845">
            <v>32323</v>
          </cell>
          <cell r="T1845">
            <v>0</v>
          </cell>
          <cell r="U1845">
            <v>628</v>
          </cell>
        </row>
        <row r="1846">
          <cell r="B1846">
            <v>1845</v>
          </cell>
          <cell r="F1846" t="str">
            <v>1.1.7.0.1.240</v>
          </cell>
          <cell r="G1846" t="str">
            <v>Agnique BL 7051</v>
          </cell>
          <cell r="H1846">
            <v>200</v>
          </cell>
          <cell r="I1846">
            <v>1</v>
          </cell>
          <cell r="J1846" t="str">
            <v>kg</v>
          </cell>
          <cell r="L1846">
            <v>14769</v>
          </cell>
          <cell r="T1846">
            <v>0</v>
          </cell>
          <cell r="U1846">
            <v>80</v>
          </cell>
        </row>
        <row r="1847">
          <cell r="B1847">
            <v>1846</v>
          </cell>
          <cell r="F1847" t="str">
            <v>1.1.7.0.1.186</v>
          </cell>
          <cell r="G1847" t="str">
            <v>Tartrazine</v>
          </cell>
          <cell r="H1847">
            <v>25</v>
          </cell>
          <cell r="I1847">
            <v>1</v>
          </cell>
          <cell r="J1847" t="str">
            <v>Kg</v>
          </cell>
          <cell r="L1847">
            <v>61711</v>
          </cell>
          <cell r="T1847">
            <v>0</v>
          </cell>
          <cell r="U1847">
            <v>0.6</v>
          </cell>
        </row>
        <row r="1848">
          <cell r="B1848">
            <v>1847</v>
          </cell>
          <cell r="F1848" t="str">
            <v>1.1.7.0.1.215</v>
          </cell>
          <cell r="G1848" t="str">
            <v>Bottle PET - 1 L</v>
          </cell>
          <cell r="H1848">
            <v>1</v>
          </cell>
          <cell r="I1848">
            <v>1</v>
          </cell>
          <cell r="J1848" t="str">
            <v>Pcs</v>
          </cell>
          <cell r="L1848">
            <v>1919</v>
          </cell>
          <cell r="T1848">
            <v>0</v>
          </cell>
          <cell r="U1848">
            <v>1000</v>
          </cell>
        </row>
        <row r="1849">
          <cell r="B1849">
            <v>1848</v>
          </cell>
          <cell r="F1849" t="str">
            <v>1.1.7.0.1.217</v>
          </cell>
          <cell r="G1849" t="str">
            <v>Bottle PET - 1 L - Cap</v>
          </cell>
          <cell r="H1849">
            <v>1</v>
          </cell>
          <cell r="I1849">
            <v>1</v>
          </cell>
          <cell r="J1849" t="str">
            <v>Pcs</v>
          </cell>
          <cell r="L1849">
            <v>404</v>
          </cell>
          <cell r="T1849">
            <v>0</v>
          </cell>
          <cell r="U1849">
            <v>1000</v>
          </cell>
        </row>
        <row r="1850">
          <cell r="B1850">
            <v>1849</v>
          </cell>
          <cell r="F1850" t="str">
            <v>1.1.7.0.1.216</v>
          </cell>
          <cell r="G1850" t="str">
            <v>Bottle PET - 1 L - Plug</v>
          </cell>
          <cell r="H1850">
            <v>1</v>
          </cell>
          <cell r="I1850">
            <v>1</v>
          </cell>
          <cell r="J1850" t="str">
            <v>Pcs</v>
          </cell>
          <cell r="L1850">
            <v>202</v>
          </cell>
          <cell r="T1850">
            <v>0</v>
          </cell>
          <cell r="U1850">
            <v>1000</v>
          </cell>
        </row>
        <row r="1851">
          <cell r="B1851">
            <v>1850</v>
          </cell>
          <cell r="F1851" t="str">
            <v>1.1.7.0.1.131</v>
          </cell>
          <cell r="G1851" t="str">
            <v>PVC Shrink Wrap Logo Nathani</v>
          </cell>
          <cell r="H1851">
            <v>1</v>
          </cell>
          <cell r="I1851">
            <v>1</v>
          </cell>
          <cell r="J1851" t="str">
            <v>Pcs</v>
          </cell>
          <cell r="L1851">
            <v>16.16</v>
          </cell>
          <cell r="T1851">
            <v>0</v>
          </cell>
          <cell r="U1851">
            <v>1000</v>
          </cell>
        </row>
        <row r="1852">
          <cell r="B1852">
            <v>1851</v>
          </cell>
          <cell r="F1852" t="str">
            <v>1.1.7.0.1.83</v>
          </cell>
          <cell r="G1852" t="str">
            <v>Sticker Markup 480 SL - 1 L</v>
          </cell>
          <cell r="H1852">
            <v>1</v>
          </cell>
          <cell r="I1852">
            <v>1</v>
          </cell>
          <cell r="J1852" t="str">
            <v>Pcs</v>
          </cell>
          <cell r="L1852">
            <v>455</v>
          </cell>
          <cell r="T1852">
            <v>0</v>
          </cell>
          <cell r="U1852">
            <v>1000</v>
          </cell>
        </row>
        <row r="1853">
          <cell r="B1853">
            <v>1852</v>
          </cell>
          <cell r="F1853" t="str">
            <v>1.1.7.0.1.242</v>
          </cell>
          <cell r="G1853" t="str">
            <v>Karton Box Markup 480 SL - 1 L</v>
          </cell>
          <cell r="H1853">
            <v>1</v>
          </cell>
          <cell r="I1853">
            <v>1</v>
          </cell>
          <cell r="J1853" t="str">
            <v>Pcs</v>
          </cell>
          <cell r="L1853">
            <v>4408</v>
          </cell>
          <cell r="T1853">
            <v>0</v>
          </cell>
          <cell r="U1853">
            <v>83</v>
          </cell>
        </row>
        <row r="1854">
          <cell r="B1854">
            <v>1853</v>
          </cell>
          <cell r="F1854" t="str">
            <v>1.1.7.0.3.119</v>
          </cell>
          <cell r="G1854" t="str">
            <v>Mark Up 480 SL @1 ltr</v>
          </cell>
          <cell r="H1854">
            <v>1</v>
          </cell>
          <cell r="I1854">
            <v>12</v>
          </cell>
          <cell r="J1854" t="str">
            <v>Liter</v>
          </cell>
          <cell r="L1854">
            <v>23190</v>
          </cell>
          <cell r="T1854">
            <v>0</v>
          </cell>
          <cell r="U1854">
            <v>996</v>
          </cell>
        </row>
        <row r="1855">
          <cell r="B1855">
            <v>1854</v>
          </cell>
          <cell r="F1855" t="str">
            <v>1.1.7.0.1.238</v>
          </cell>
          <cell r="G1855" t="str">
            <v>Isopropylamine Glyphosate 62% TA</v>
          </cell>
          <cell r="H1855">
            <v>250</v>
          </cell>
          <cell r="I1855">
            <v>1</v>
          </cell>
          <cell r="J1855" t="str">
            <v>Kg</v>
          </cell>
          <cell r="L1855">
            <v>32323</v>
          </cell>
          <cell r="T1855">
            <v>0</v>
          </cell>
          <cell r="U1855">
            <v>628</v>
          </cell>
        </row>
        <row r="1856">
          <cell r="B1856">
            <v>1855</v>
          </cell>
          <cell r="F1856" t="str">
            <v>1.1.7.0.1.240</v>
          </cell>
          <cell r="G1856" t="str">
            <v>Agnique BL 7051</v>
          </cell>
          <cell r="H1856">
            <v>200</v>
          </cell>
          <cell r="I1856">
            <v>1</v>
          </cell>
          <cell r="J1856" t="str">
            <v>kg</v>
          </cell>
          <cell r="L1856">
            <v>14769</v>
          </cell>
          <cell r="T1856">
            <v>0</v>
          </cell>
          <cell r="U1856">
            <v>80</v>
          </cell>
        </row>
        <row r="1857">
          <cell r="B1857">
            <v>1856</v>
          </cell>
          <cell r="F1857" t="str">
            <v>1.1.7.0.1.186</v>
          </cell>
          <cell r="G1857" t="str">
            <v>Tartrazine</v>
          </cell>
          <cell r="H1857">
            <v>25</v>
          </cell>
          <cell r="I1857">
            <v>1</v>
          </cell>
          <cell r="J1857" t="str">
            <v>Kg</v>
          </cell>
          <cell r="L1857">
            <v>61711</v>
          </cell>
          <cell r="T1857">
            <v>0</v>
          </cell>
          <cell r="U1857">
            <v>0.6</v>
          </cell>
        </row>
        <row r="1858">
          <cell r="B1858">
            <v>1857</v>
          </cell>
          <cell r="F1858" t="str">
            <v>1.1.7.0.1.215</v>
          </cell>
          <cell r="G1858" t="str">
            <v>Bottle PET - 1 L</v>
          </cell>
          <cell r="H1858">
            <v>1</v>
          </cell>
          <cell r="I1858">
            <v>1</v>
          </cell>
          <cell r="J1858" t="str">
            <v>Pcs</v>
          </cell>
          <cell r="L1858">
            <v>1919</v>
          </cell>
          <cell r="T1858">
            <v>0</v>
          </cell>
          <cell r="U1858">
            <v>1000</v>
          </cell>
        </row>
        <row r="1859">
          <cell r="B1859">
            <v>1858</v>
          </cell>
          <cell r="F1859" t="str">
            <v>1.1.7.0.1.217</v>
          </cell>
          <cell r="G1859" t="str">
            <v>Bottle PET - 1 L - Cap</v>
          </cell>
          <cell r="H1859">
            <v>1</v>
          </cell>
          <cell r="I1859">
            <v>1</v>
          </cell>
          <cell r="J1859" t="str">
            <v>Pcs</v>
          </cell>
          <cell r="L1859">
            <v>404</v>
          </cell>
          <cell r="T1859">
            <v>0</v>
          </cell>
          <cell r="U1859">
            <v>1000</v>
          </cell>
        </row>
        <row r="1860">
          <cell r="B1860">
            <v>1859</v>
          </cell>
          <cell r="F1860" t="str">
            <v>1.1.7.0.1.216</v>
          </cell>
          <cell r="G1860" t="str">
            <v>Bottle PET - 1 L - Plug</v>
          </cell>
          <cell r="H1860">
            <v>1</v>
          </cell>
          <cell r="I1860">
            <v>1</v>
          </cell>
          <cell r="J1860" t="str">
            <v>Pcs</v>
          </cell>
          <cell r="L1860">
            <v>202</v>
          </cell>
          <cell r="T1860">
            <v>0</v>
          </cell>
          <cell r="U1860">
            <v>1000</v>
          </cell>
        </row>
        <row r="1861">
          <cell r="B1861">
            <v>1860</v>
          </cell>
          <cell r="F1861" t="str">
            <v>1.1.7.0.1.131</v>
          </cell>
          <cell r="G1861" t="str">
            <v>PVC Shrink Wrap Logo Nathani</v>
          </cell>
          <cell r="H1861">
            <v>1</v>
          </cell>
          <cell r="I1861">
            <v>1</v>
          </cell>
          <cell r="J1861" t="str">
            <v>Pcs</v>
          </cell>
          <cell r="L1861">
            <v>16.16</v>
          </cell>
          <cell r="T1861">
            <v>0</v>
          </cell>
          <cell r="U1861">
            <v>1000</v>
          </cell>
        </row>
        <row r="1862">
          <cell r="B1862">
            <v>1861</v>
          </cell>
          <cell r="F1862" t="str">
            <v>1.1.7.0.1.83</v>
          </cell>
          <cell r="G1862" t="str">
            <v>Sticker Markup 480 SL - 1 L</v>
          </cell>
          <cell r="H1862">
            <v>1</v>
          </cell>
          <cell r="I1862">
            <v>1</v>
          </cell>
          <cell r="J1862" t="str">
            <v>Pcs</v>
          </cell>
          <cell r="L1862">
            <v>455</v>
          </cell>
          <cell r="T1862">
            <v>0</v>
          </cell>
          <cell r="U1862">
            <v>1000</v>
          </cell>
        </row>
        <row r="1863">
          <cell r="B1863">
            <v>1862</v>
          </cell>
          <cell r="F1863" t="str">
            <v>1.1.7.0.1.242</v>
          </cell>
          <cell r="G1863" t="str">
            <v>Karton Box Markup 480 SL - 1 L</v>
          </cell>
          <cell r="H1863">
            <v>1</v>
          </cell>
          <cell r="I1863">
            <v>1</v>
          </cell>
          <cell r="J1863" t="str">
            <v>Pcs</v>
          </cell>
          <cell r="L1863">
            <v>4408</v>
          </cell>
          <cell r="T1863">
            <v>0</v>
          </cell>
          <cell r="U1863">
            <v>84</v>
          </cell>
        </row>
        <row r="1864">
          <cell r="B1864">
            <v>1863</v>
          </cell>
          <cell r="F1864" t="str">
            <v>1.1.7.0.3.119</v>
          </cell>
          <cell r="G1864" t="str">
            <v>Mark Up 480 SL @1 ltr</v>
          </cell>
          <cell r="H1864">
            <v>1</v>
          </cell>
          <cell r="I1864">
            <v>12</v>
          </cell>
          <cell r="J1864" t="str">
            <v>Liter</v>
          </cell>
          <cell r="L1864">
            <v>23190</v>
          </cell>
          <cell r="T1864">
            <v>0</v>
          </cell>
          <cell r="U1864">
            <v>1008</v>
          </cell>
        </row>
        <row r="1865">
          <cell r="B1865">
            <v>1864</v>
          </cell>
          <cell r="F1865" t="str">
            <v>1.1.7.0.1.238</v>
          </cell>
          <cell r="G1865" t="str">
            <v>Isopropylamine Glyphosate 62% TA</v>
          </cell>
          <cell r="H1865">
            <v>250</v>
          </cell>
          <cell r="I1865">
            <v>1</v>
          </cell>
          <cell r="J1865" t="str">
            <v>Kg</v>
          </cell>
          <cell r="L1865">
            <v>32323</v>
          </cell>
          <cell r="T1865">
            <v>0</v>
          </cell>
          <cell r="U1865">
            <v>628</v>
          </cell>
        </row>
        <row r="1866">
          <cell r="B1866">
            <v>1865</v>
          </cell>
          <cell r="F1866" t="str">
            <v>1.1.7.0.1.240</v>
          </cell>
          <cell r="G1866" t="str">
            <v>Agnique BL 7051</v>
          </cell>
          <cell r="H1866">
            <v>200</v>
          </cell>
          <cell r="I1866">
            <v>1</v>
          </cell>
          <cell r="J1866" t="str">
            <v>kg</v>
          </cell>
          <cell r="L1866">
            <v>14769</v>
          </cell>
          <cell r="T1866">
            <v>0</v>
          </cell>
          <cell r="U1866">
            <v>80</v>
          </cell>
        </row>
        <row r="1867">
          <cell r="B1867">
            <v>1866</v>
          </cell>
          <cell r="F1867" t="str">
            <v>1.1.7.0.1.186</v>
          </cell>
          <cell r="G1867" t="str">
            <v>Tartrazine</v>
          </cell>
          <cell r="H1867">
            <v>25</v>
          </cell>
          <cell r="I1867">
            <v>1</v>
          </cell>
          <cell r="J1867" t="str">
            <v>Kg</v>
          </cell>
          <cell r="L1867">
            <v>61711</v>
          </cell>
          <cell r="T1867">
            <v>0</v>
          </cell>
          <cell r="U1867">
            <v>0.6</v>
          </cell>
        </row>
        <row r="1868">
          <cell r="B1868">
            <v>1867</v>
          </cell>
          <cell r="F1868" t="str">
            <v>1.1.7.0.1.215</v>
          </cell>
          <cell r="G1868" t="str">
            <v>Bottle PET - 1 L</v>
          </cell>
          <cell r="H1868">
            <v>1</v>
          </cell>
          <cell r="I1868">
            <v>1</v>
          </cell>
          <cell r="J1868" t="str">
            <v>Pcs</v>
          </cell>
          <cell r="L1868">
            <v>1919</v>
          </cell>
          <cell r="T1868">
            <v>0</v>
          </cell>
          <cell r="U1868">
            <v>1000</v>
          </cell>
        </row>
        <row r="1869">
          <cell r="B1869">
            <v>1868</v>
          </cell>
          <cell r="F1869" t="str">
            <v>1.1.7.0.1.217</v>
          </cell>
          <cell r="G1869" t="str">
            <v>Bottle PET - 1 L - Cap</v>
          </cell>
          <cell r="H1869">
            <v>1</v>
          </cell>
          <cell r="I1869">
            <v>1</v>
          </cell>
          <cell r="J1869" t="str">
            <v>Pcs</v>
          </cell>
          <cell r="L1869">
            <v>404</v>
          </cell>
          <cell r="T1869">
            <v>0</v>
          </cell>
          <cell r="U1869">
            <v>1000</v>
          </cell>
        </row>
        <row r="1870">
          <cell r="B1870">
            <v>1869</v>
          </cell>
          <cell r="F1870" t="str">
            <v>1.1.7.0.1.216</v>
          </cell>
          <cell r="G1870" t="str">
            <v>Bottle PET - 1 L - Plug</v>
          </cell>
          <cell r="H1870">
            <v>1</v>
          </cell>
          <cell r="I1870">
            <v>1</v>
          </cell>
          <cell r="J1870" t="str">
            <v>Pcs</v>
          </cell>
          <cell r="L1870">
            <v>202</v>
          </cell>
          <cell r="T1870">
            <v>0</v>
          </cell>
          <cell r="U1870">
            <v>1000</v>
          </cell>
        </row>
        <row r="1871">
          <cell r="B1871">
            <v>1870</v>
          </cell>
          <cell r="F1871" t="str">
            <v>1.1.7.0.1.131</v>
          </cell>
          <cell r="G1871" t="str">
            <v>PVC Shrink Wrap Logo Nathani</v>
          </cell>
          <cell r="H1871">
            <v>1</v>
          </cell>
          <cell r="I1871">
            <v>1</v>
          </cell>
          <cell r="J1871" t="str">
            <v>Pcs</v>
          </cell>
          <cell r="L1871">
            <v>16.16</v>
          </cell>
          <cell r="T1871">
            <v>0</v>
          </cell>
          <cell r="U1871">
            <v>1000</v>
          </cell>
        </row>
        <row r="1872">
          <cell r="B1872">
            <v>1871</v>
          </cell>
          <cell r="F1872" t="str">
            <v>1.1.7.0.1.83</v>
          </cell>
          <cell r="G1872" t="str">
            <v>Sticker Markup 480 SL - 1 L</v>
          </cell>
          <cell r="H1872">
            <v>1</v>
          </cell>
          <cell r="I1872">
            <v>1</v>
          </cell>
          <cell r="J1872" t="str">
            <v>Pcs</v>
          </cell>
          <cell r="L1872">
            <v>455</v>
          </cell>
          <cell r="T1872">
            <v>0</v>
          </cell>
          <cell r="U1872">
            <v>1000</v>
          </cell>
        </row>
        <row r="1873">
          <cell r="B1873">
            <v>1872</v>
          </cell>
          <cell r="F1873" t="str">
            <v>1.1.7.0.1.242</v>
          </cell>
          <cell r="G1873" t="str">
            <v>Karton Box Markup 480 SL - 1 L</v>
          </cell>
          <cell r="H1873">
            <v>1</v>
          </cell>
          <cell r="I1873">
            <v>1</v>
          </cell>
          <cell r="J1873" t="str">
            <v>Pcs</v>
          </cell>
          <cell r="L1873">
            <v>4408</v>
          </cell>
          <cell r="T1873">
            <v>0</v>
          </cell>
          <cell r="U1873">
            <v>83</v>
          </cell>
        </row>
        <row r="1874">
          <cell r="B1874">
            <v>1873</v>
          </cell>
          <cell r="F1874" t="str">
            <v>1.1.7.0.3.119</v>
          </cell>
          <cell r="G1874" t="str">
            <v>Mark Up 480 SL @1 ltr</v>
          </cell>
          <cell r="H1874">
            <v>1</v>
          </cell>
          <cell r="I1874">
            <v>12</v>
          </cell>
          <cell r="J1874" t="str">
            <v>Liter</v>
          </cell>
          <cell r="L1874">
            <v>23190</v>
          </cell>
          <cell r="T1874">
            <v>0</v>
          </cell>
          <cell r="U1874">
            <v>996</v>
          </cell>
        </row>
        <row r="1875">
          <cell r="B1875">
            <v>1874</v>
          </cell>
          <cell r="G1875" t="str">
            <v>Mark Up 480 SL @4 ltr</v>
          </cell>
          <cell r="H1875">
            <v>4</v>
          </cell>
          <cell r="I1875">
            <v>4</v>
          </cell>
          <cell r="J1875" t="str">
            <v>Pcs</v>
          </cell>
          <cell r="L1875">
            <v>0</v>
          </cell>
          <cell r="T1875">
            <v>0</v>
          </cell>
          <cell r="U1875">
            <v>6000</v>
          </cell>
        </row>
        <row r="1876">
          <cell r="B1876">
            <v>1875</v>
          </cell>
          <cell r="G1876" t="str">
            <v>Mark Up 480 SL @1 ltr</v>
          </cell>
          <cell r="H1876">
            <v>1</v>
          </cell>
          <cell r="I1876">
            <v>12</v>
          </cell>
          <cell r="J1876" t="str">
            <v>Pcs</v>
          </cell>
          <cell r="L1876">
            <v>0</v>
          </cell>
          <cell r="T1876">
            <v>0</v>
          </cell>
          <cell r="U1876">
            <v>3996</v>
          </cell>
        </row>
        <row r="1877">
          <cell r="B1877">
            <v>1876</v>
          </cell>
          <cell r="F1877" t="str">
            <v>1.1.7.0.1.238</v>
          </cell>
          <cell r="G1877" t="str">
            <v>Isopropylamine Glyphosate 62% TA</v>
          </cell>
          <cell r="H1877">
            <v>250</v>
          </cell>
          <cell r="I1877">
            <v>1</v>
          </cell>
          <cell r="J1877" t="str">
            <v>Kg</v>
          </cell>
          <cell r="L1877">
            <v>32323</v>
          </cell>
          <cell r="T1877">
            <v>0</v>
          </cell>
          <cell r="U1877">
            <v>628</v>
          </cell>
        </row>
        <row r="1878">
          <cell r="B1878">
            <v>1877</v>
          </cell>
          <cell r="F1878" t="str">
            <v>1.1.7.0.1.240</v>
          </cell>
          <cell r="G1878" t="str">
            <v>Agnique BL 7051</v>
          </cell>
          <cell r="H1878">
            <v>200</v>
          </cell>
          <cell r="I1878">
            <v>1</v>
          </cell>
          <cell r="J1878" t="str">
            <v>kg</v>
          </cell>
          <cell r="L1878">
            <v>14769</v>
          </cell>
          <cell r="T1878">
            <v>0</v>
          </cell>
          <cell r="U1878">
            <v>80</v>
          </cell>
        </row>
        <row r="1879">
          <cell r="B1879">
            <v>1878</v>
          </cell>
          <cell r="F1879" t="str">
            <v>1.1.7.0.1.186</v>
          </cell>
          <cell r="G1879" t="str">
            <v>Tartrazine</v>
          </cell>
          <cell r="H1879">
            <v>25</v>
          </cell>
          <cell r="I1879">
            <v>1</v>
          </cell>
          <cell r="J1879" t="str">
            <v>Kg</v>
          </cell>
          <cell r="L1879">
            <v>61711</v>
          </cell>
          <cell r="T1879">
            <v>0</v>
          </cell>
          <cell r="U1879">
            <v>0.6</v>
          </cell>
        </row>
        <row r="1880">
          <cell r="B1880">
            <v>1879</v>
          </cell>
          <cell r="F1880" t="str">
            <v>1.1.7.0.1.215</v>
          </cell>
          <cell r="G1880" t="str">
            <v>Bottle PET - 1 L</v>
          </cell>
          <cell r="H1880">
            <v>1</v>
          </cell>
          <cell r="I1880">
            <v>1</v>
          </cell>
          <cell r="J1880" t="str">
            <v>Pcs</v>
          </cell>
          <cell r="L1880">
            <v>1919</v>
          </cell>
          <cell r="T1880">
            <v>0</v>
          </cell>
          <cell r="U1880">
            <v>1000</v>
          </cell>
        </row>
        <row r="1881">
          <cell r="B1881">
            <v>1880</v>
          </cell>
          <cell r="F1881" t="str">
            <v>1.1.7.0.1.217</v>
          </cell>
          <cell r="G1881" t="str">
            <v>Bottle PET - 1 L - Cap</v>
          </cell>
          <cell r="H1881">
            <v>1</v>
          </cell>
          <cell r="I1881">
            <v>1</v>
          </cell>
          <cell r="J1881" t="str">
            <v>Pcs</v>
          </cell>
          <cell r="L1881">
            <v>404</v>
          </cell>
          <cell r="T1881">
            <v>0</v>
          </cell>
          <cell r="U1881">
            <v>1000</v>
          </cell>
        </row>
        <row r="1882">
          <cell r="B1882">
            <v>1881</v>
          </cell>
          <cell r="F1882" t="str">
            <v>1.1.7.0.1.216</v>
          </cell>
          <cell r="G1882" t="str">
            <v>Bottle PET - 1 L - Plug</v>
          </cell>
          <cell r="H1882">
            <v>1</v>
          </cell>
          <cell r="I1882">
            <v>1</v>
          </cell>
          <cell r="J1882" t="str">
            <v>Pcs</v>
          </cell>
          <cell r="L1882">
            <v>202</v>
          </cell>
          <cell r="T1882">
            <v>0</v>
          </cell>
          <cell r="U1882">
            <v>1000</v>
          </cell>
        </row>
        <row r="1883">
          <cell r="B1883">
            <v>1882</v>
          </cell>
          <cell r="F1883" t="str">
            <v>1.1.7.0.1.131</v>
          </cell>
          <cell r="G1883" t="str">
            <v>PVC Shrink Wrap Logo Nathani</v>
          </cell>
          <cell r="H1883">
            <v>1</v>
          </cell>
          <cell r="I1883">
            <v>1</v>
          </cell>
          <cell r="J1883" t="str">
            <v>Pcs</v>
          </cell>
          <cell r="L1883">
            <v>16.16</v>
          </cell>
          <cell r="T1883">
            <v>0</v>
          </cell>
          <cell r="U1883">
            <v>1000</v>
          </cell>
        </row>
        <row r="1884">
          <cell r="B1884">
            <v>1883</v>
          </cell>
          <cell r="F1884" t="str">
            <v>1.1.7.0.1.83</v>
          </cell>
          <cell r="G1884" t="str">
            <v>Sticker Markup 480 SL - 1 L</v>
          </cell>
          <cell r="H1884">
            <v>1</v>
          </cell>
          <cell r="I1884">
            <v>1</v>
          </cell>
          <cell r="J1884" t="str">
            <v>Pcs</v>
          </cell>
          <cell r="L1884">
            <v>455</v>
          </cell>
          <cell r="T1884">
            <v>0</v>
          </cell>
          <cell r="U1884">
            <v>1000</v>
          </cell>
        </row>
        <row r="1885">
          <cell r="B1885">
            <v>1884</v>
          </cell>
          <cell r="F1885" t="str">
            <v>1.1.7.0.1.242</v>
          </cell>
          <cell r="G1885" t="str">
            <v>Karton Box Markup 480 SL - 1 L</v>
          </cell>
          <cell r="H1885">
            <v>1</v>
          </cell>
          <cell r="I1885">
            <v>1</v>
          </cell>
          <cell r="J1885" t="str">
            <v>Pcs</v>
          </cell>
          <cell r="L1885">
            <v>4408</v>
          </cell>
          <cell r="T1885">
            <v>0</v>
          </cell>
          <cell r="U1885">
            <v>83</v>
          </cell>
        </row>
        <row r="1886">
          <cell r="B1886">
            <v>1885</v>
          </cell>
          <cell r="F1886" t="str">
            <v>1.1.7.0.3.119</v>
          </cell>
          <cell r="G1886" t="str">
            <v>Mark Up 480 SL @1 ltr</v>
          </cell>
          <cell r="H1886">
            <v>1</v>
          </cell>
          <cell r="I1886">
            <v>12</v>
          </cell>
          <cell r="J1886" t="str">
            <v>Liter</v>
          </cell>
          <cell r="L1886">
            <v>23190</v>
          </cell>
          <cell r="T1886">
            <v>0</v>
          </cell>
          <cell r="U1886">
            <v>996</v>
          </cell>
        </row>
        <row r="1887">
          <cell r="B1887">
            <v>1886</v>
          </cell>
          <cell r="G1887" t="str">
            <v>Mark Up 480 SL @1 ltr</v>
          </cell>
          <cell r="H1887">
            <v>1</v>
          </cell>
          <cell r="I1887">
            <v>12</v>
          </cell>
          <cell r="J1887" t="str">
            <v>Pcs</v>
          </cell>
          <cell r="L1887">
            <v>0</v>
          </cell>
          <cell r="T1887">
            <v>0</v>
          </cell>
          <cell r="U1887">
            <v>996</v>
          </cell>
        </row>
        <row r="1888">
          <cell r="B1888">
            <v>1887</v>
          </cell>
          <cell r="F1888" t="str">
            <v>1.1.7.0.1.238</v>
          </cell>
          <cell r="G1888" t="str">
            <v>Isopropylamine Glyphosate 62% TA</v>
          </cell>
          <cell r="H1888">
            <v>250</v>
          </cell>
          <cell r="I1888">
            <v>1</v>
          </cell>
          <cell r="J1888" t="str">
            <v>Kg</v>
          </cell>
          <cell r="L1888">
            <v>32323</v>
          </cell>
          <cell r="T1888">
            <v>0</v>
          </cell>
          <cell r="U1888">
            <v>628</v>
          </cell>
        </row>
        <row r="1889">
          <cell r="B1889">
            <v>1888</v>
          </cell>
          <cell r="F1889" t="str">
            <v>1.1.7.0.1.240</v>
          </cell>
          <cell r="G1889" t="str">
            <v>Agnique BL 7051</v>
          </cell>
          <cell r="H1889">
            <v>200</v>
          </cell>
          <cell r="I1889">
            <v>1</v>
          </cell>
          <cell r="J1889" t="str">
            <v>kg</v>
          </cell>
          <cell r="L1889">
            <v>14769</v>
          </cell>
          <cell r="T1889">
            <v>0</v>
          </cell>
          <cell r="U1889">
            <v>80</v>
          </cell>
        </row>
        <row r="1890">
          <cell r="B1890">
            <v>1889</v>
          </cell>
          <cell r="F1890" t="str">
            <v>1.1.7.0.1.186</v>
          </cell>
          <cell r="G1890" t="str">
            <v>Tartrazine</v>
          </cell>
          <cell r="H1890">
            <v>25</v>
          </cell>
          <cell r="I1890">
            <v>1</v>
          </cell>
          <cell r="J1890" t="str">
            <v>Kg</v>
          </cell>
          <cell r="L1890">
            <v>61711</v>
          </cell>
          <cell r="T1890">
            <v>0</v>
          </cell>
          <cell r="U1890">
            <v>0.6</v>
          </cell>
        </row>
        <row r="1891">
          <cell r="B1891">
            <v>1890</v>
          </cell>
          <cell r="F1891" t="str">
            <v>1.1.7.0.1.209</v>
          </cell>
          <cell r="G1891" t="str">
            <v>Jerrycan HDPE - 20 L</v>
          </cell>
          <cell r="H1891">
            <v>20</v>
          </cell>
          <cell r="I1891">
            <v>1</v>
          </cell>
          <cell r="J1891" t="str">
            <v>Pcs</v>
          </cell>
          <cell r="L1891">
            <v>23000</v>
          </cell>
          <cell r="T1891">
            <v>0</v>
          </cell>
          <cell r="U1891">
            <v>50</v>
          </cell>
        </row>
        <row r="1892">
          <cell r="B1892">
            <v>1891</v>
          </cell>
          <cell r="F1892" t="str">
            <v>1.1.7.0.1.211</v>
          </cell>
          <cell r="G1892" t="str">
            <v>Jerrycan HDPE - 20 L - Cap - Black</v>
          </cell>
          <cell r="H1892">
            <v>20</v>
          </cell>
          <cell r="I1892">
            <v>1</v>
          </cell>
          <cell r="J1892" t="str">
            <v>Pcs</v>
          </cell>
          <cell r="L1892">
            <v>620</v>
          </cell>
          <cell r="T1892">
            <v>0</v>
          </cell>
          <cell r="U1892">
            <v>50</v>
          </cell>
        </row>
        <row r="1893">
          <cell r="B1893">
            <v>1892</v>
          </cell>
          <cell r="F1893" t="str">
            <v>1.1.7.0.1.210</v>
          </cell>
          <cell r="G1893" t="str">
            <v>Jerrycan HDPE - 20 L - Plug</v>
          </cell>
          <cell r="H1893">
            <v>20</v>
          </cell>
          <cell r="I1893">
            <v>1</v>
          </cell>
          <cell r="J1893" t="str">
            <v>Pcs</v>
          </cell>
          <cell r="L1893">
            <v>620</v>
          </cell>
          <cell r="T1893">
            <v>0</v>
          </cell>
          <cell r="U1893">
            <v>50</v>
          </cell>
        </row>
        <row r="1894">
          <cell r="B1894">
            <v>1893</v>
          </cell>
          <cell r="F1894" t="str">
            <v>1.1.7.0.1.55</v>
          </cell>
          <cell r="G1894" t="str">
            <v>Sticker Markup 480 SL - 20 L</v>
          </cell>
          <cell r="H1894">
            <v>20</v>
          </cell>
          <cell r="I1894">
            <v>1</v>
          </cell>
          <cell r="J1894" t="str">
            <v>Pcs</v>
          </cell>
          <cell r="L1894">
            <v>960</v>
          </cell>
          <cell r="T1894">
            <v>0</v>
          </cell>
          <cell r="U1894">
            <v>50</v>
          </cell>
        </row>
        <row r="1895">
          <cell r="B1895">
            <v>1894</v>
          </cell>
          <cell r="F1895" t="str">
            <v>1.1.7.0.3.329</v>
          </cell>
          <cell r="G1895" t="str">
            <v>Mark Up 480 SL @20 ltr</v>
          </cell>
          <cell r="H1895">
            <v>20</v>
          </cell>
          <cell r="I1895">
            <v>1</v>
          </cell>
          <cell r="J1895" t="str">
            <v>Liter</v>
          </cell>
          <cell r="L1895">
            <v>22777.390600000002</v>
          </cell>
          <cell r="T1895">
            <v>0</v>
          </cell>
          <cell r="U1895">
            <v>1000</v>
          </cell>
        </row>
        <row r="1896">
          <cell r="B1896">
            <v>1895</v>
          </cell>
          <cell r="F1896" t="str">
            <v>1.1.7.0.1.238</v>
          </cell>
          <cell r="G1896" t="str">
            <v>Isopropylamine Glyphosate 62% TA</v>
          </cell>
          <cell r="H1896">
            <v>250</v>
          </cell>
          <cell r="I1896">
            <v>1</v>
          </cell>
          <cell r="J1896" t="str">
            <v>Kg</v>
          </cell>
          <cell r="L1896">
            <v>32323</v>
          </cell>
          <cell r="T1896">
            <v>0</v>
          </cell>
          <cell r="U1896">
            <v>628</v>
          </cell>
        </row>
        <row r="1897">
          <cell r="B1897">
            <v>1896</v>
          </cell>
          <cell r="F1897" t="str">
            <v>1.1.7.0.1.240</v>
          </cell>
          <cell r="G1897" t="str">
            <v>Agnique BL 7051</v>
          </cell>
          <cell r="H1897">
            <v>200</v>
          </cell>
          <cell r="I1897">
            <v>1</v>
          </cell>
          <cell r="J1897" t="str">
            <v>kg</v>
          </cell>
          <cell r="L1897">
            <v>14769</v>
          </cell>
          <cell r="T1897">
            <v>0</v>
          </cell>
          <cell r="U1897">
            <v>80</v>
          </cell>
        </row>
        <row r="1898">
          <cell r="B1898">
            <v>1897</v>
          </cell>
          <cell r="F1898" t="str">
            <v>1.1.7.0.1.186</v>
          </cell>
          <cell r="G1898" t="str">
            <v>Tartrazine</v>
          </cell>
          <cell r="H1898">
            <v>25</v>
          </cell>
          <cell r="I1898">
            <v>1</v>
          </cell>
          <cell r="J1898" t="str">
            <v>Kg</v>
          </cell>
          <cell r="L1898">
            <v>61711</v>
          </cell>
          <cell r="T1898">
            <v>0</v>
          </cell>
          <cell r="U1898">
            <v>0.6</v>
          </cell>
        </row>
        <row r="1899">
          <cell r="B1899">
            <v>1898</v>
          </cell>
          <cell r="F1899" t="str">
            <v>1.1.7.0.1.209</v>
          </cell>
          <cell r="G1899" t="str">
            <v>Jerrycan HDPE - 20 L</v>
          </cell>
          <cell r="H1899">
            <v>20</v>
          </cell>
          <cell r="I1899">
            <v>1</v>
          </cell>
          <cell r="J1899" t="str">
            <v>Pcs</v>
          </cell>
          <cell r="L1899">
            <v>23000</v>
          </cell>
          <cell r="T1899">
            <v>0</v>
          </cell>
          <cell r="U1899">
            <v>50</v>
          </cell>
        </row>
        <row r="1900">
          <cell r="B1900">
            <v>1899</v>
          </cell>
          <cell r="F1900" t="str">
            <v>1.1.7.0.1.211</v>
          </cell>
          <cell r="G1900" t="str">
            <v>Jerrycan HDPE - 20 L - Cap - Black</v>
          </cell>
          <cell r="H1900">
            <v>20</v>
          </cell>
          <cell r="I1900">
            <v>1</v>
          </cell>
          <cell r="J1900" t="str">
            <v>Pcs</v>
          </cell>
          <cell r="L1900">
            <v>620</v>
          </cell>
          <cell r="T1900">
            <v>0</v>
          </cell>
          <cell r="U1900">
            <v>50</v>
          </cell>
        </row>
        <row r="1901">
          <cell r="B1901">
            <v>1900</v>
          </cell>
          <cell r="F1901" t="str">
            <v>1.1.7.0.1.210</v>
          </cell>
          <cell r="G1901" t="str">
            <v>Jerrycan HDPE - 20 L - Plug</v>
          </cell>
          <cell r="H1901">
            <v>20</v>
          </cell>
          <cell r="I1901">
            <v>1</v>
          </cell>
          <cell r="J1901" t="str">
            <v>Pcs</v>
          </cell>
          <cell r="L1901">
            <v>620</v>
          </cell>
          <cell r="T1901">
            <v>0</v>
          </cell>
          <cell r="U1901">
            <v>50</v>
          </cell>
        </row>
        <row r="1902">
          <cell r="B1902">
            <v>1901</v>
          </cell>
          <cell r="F1902" t="str">
            <v>1.1.7.0.1.55</v>
          </cell>
          <cell r="G1902" t="str">
            <v>Sticker Markup 480 SL - 20 L</v>
          </cell>
          <cell r="H1902">
            <v>20</v>
          </cell>
          <cell r="I1902">
            <v>1</v>
          </cell>
          <cell r="J1902" t="str">
            <v>Pcs</v>
          </cell>
          <cell r="L1902">
            <v>960</v>
          </cell>
          <cell r="T1902">
            <v>0</v>
          </cell>
          <cell r="U1902">
            <v>50</v>
          </cell>
        </row>
        <row r="1903">
          <cell r="B1903">
            <v>1902</v>
          </cell>
          <cell r="F1903" t="str">
            <v>1.1.7.0.3.329</v>
          </cell>
          <cell r="G1903" t="str">
            <v>Mark Up 480 SL @20 ltr</v>
          </cell>
          <cell r="H1903">
            <v>20</v>
          </cell>
          <cell r="I1903">
            <v>1</v>
          </cell>
          <cell r="J1903" t="str">
            <v>Liter</v>
          </cell>
          <cell r="L1903">
            <v>22777.390600000002</v>
          </cell>
          <cell r="T1903">
            <v>0</v>
          </cell>
          <cell r="U1903">
            <v>1000</v>
          </cell>
        </row>
        <row r="1904">
          <cell r="B1904">
            <v>1903</v>
          </cell>
          <cell r="F1904" t="str">
            <v>1.1.7.0.1.238</v>
          </cell>
          <cell r="G1904" t="str">
            <v>Isopropylamine Glyphosate 62% TA</v>
          </cell>
          <cell r="H1904">
            <v>250</v>
          </cell>
          <cell r="I1904">
            <v>1</v>
          </cell>
          <cell r="J1904" t="str">
            <v>Kg</v>
          </cell>
          <cell r="L1904">
            <v>32323</v>
          </cell>
          <cell r="T1904">
            <v>0</v>
          </cell>
          <cell r="U1904">
            <v>628</v>
          </cell>
        </row>
        <row r="1905">
          <cell r="B1905">
            <v>1904</v>
          </cell>
          <cell r="F1905" t="str">
            <v>1.1.7.0.1.240</v>
          </cell>
          <cell r="G1905" t="str">
            <v>Agnique BL 7051</v>
          </cell>
          <cell r="H1905">
            <v>200</v>
          </cell>
          <cell r="I1905">
            <v>1</v>
          </cell>
          <cell r="J1905" t="str">
            <v>kg</v>
          </cell>
          <cell r="L1905">
            <v>14769</v>
          </cell>
          <cell r="T1905">
            <v>0</v>
          </cell>
          <cell r="U1905">
            <v>80</v>
          </cell>
        </row>
        <row r="1906">
          <cell r="B1906">
            <v>1905</v>
          </cell>
          <cell r="F1906" t="str">
            <v>1.1.7.0.1.186</v>
          </cell>
          <cell r="G1906" t="str">
            <v>Tartrazine</v>
          </cell>
          <cell r="H1906">
            <v>25</v>
          </cell>
          <cell r="I1906">
            <v>1</v>
          </cell>
          <cell r="J1906" t="str">
            <v>Kg</v>
          </cell>
          <cell r="L1906">
            <v>61711</v>
          </cell>
          <cell r="T1906">
            <v>0</v>
          </cell>
          <cell r="U1906">
            <v>0.6</v>
          </cell>
        </row>
        <row r="1907">
          <cell r="B1907">
            <v>1906</v>
          </cell>
          <cell r="F1907" t="str">
            <v>1.1.7.0.1.209</v>
          </cell>
          <cell r="G1907" t="str">
            <v>Jerrycan HDPE - 20 L</v>
          </cell>
          <cell r="H1907">
            <v>20</v>
          </cell>
          <cell r="I1907">
            <v>1</v>
          </cell>
          <cell r="J1907" t="str">
            <v>Pcs</v>
          </cell>
          <cell r="L1907">
            <v>23000</v>
          </cell>
          <cell r="T1907">
            <v>0</v>
          </cell>
          <cell r="U1907">
            <v>50</v>
          </cell>
        </row>
        <row r="1908">
          <cell r="B1908">
            <v>1907</v>
          </cell>
          <cell r="F1908" t="str">
            <v>1.1.7.0.1.211</v>
          </cell>
          <cell r="G1908" t="str">
            <v>Jerrycan HDPE - 20 L - Cap - Black</v>
          </cell>
          <cell r="H1908">
            <v>20</v>
          </cell>
          <cell r="I1908">
            <v>1</v>
          </cell>
          <cell r="J1908" t="str">
            <v>Pcs</v>
          </cell>
          <cell r="L1908">
            <v>620</v>
          </cell>
          <cell r="T1908">
            <v>0</v>
          </cell>
          <cell r="U1908">
            <v>50</v>
          </cell>
        </row>
        <row r="1909">
          <cell r="B1909">
            <v>1908</v>
          </cell>
          <cell r="F1909" t="str">
            <v>1.1.7.0.1.210</v>
          </cell>
          <cell r="G1909" t="str">
            <v>Jerrycan HDPE - 20 L - Plug</v>
          </cell>
          <cell r="H1909">
            <v>20</v>
          </cell>
          <cell r="I1909">
            <v>1</v>
          </cell>
          <cell r="J1909" t="str">
            <v>Pcs</v>
          </cell>
          <cell r="L1909">
            <v>620</v>
          </cell>
          <cell r="T1909">
            <v>0</v>
          </cell>
          <cell r="U1909">
            <v>50</v>
          </cell>
        </row>
        <row r="1910">
          <cell r="B1910">
            <v>1909</v>
          </cell>
          <cell r="F1910" t="str">
            <v>1.1.7.0.1.55</v>
          </cell>
          <cell r="G1910" t="str">
            <v>Sticker Markup 480 SL - 20 L</v>
          </cell>
          <cell r="H1910">
            <v>20</v>
          </cell>
          <cell r="I1910">
            <v>1</v>
          </cell>
          <cell r="J1910" t="str">
            <v>Pcs</v>
          </cell>
          <cell r="L1910">
            <v>960</v>
          </cell>
          <cell r="T1910">
            <v>0</v>
          </cell>
          <cell r="U1910">
            <v>50</v>
          </cell>
        </row>
        <row r="1911">
          <cell r="B1911">
            <v>1910</v>
          </cell>
          <cell r="F1911" t="str">
            <v>1.1.7.0.3.329</v>
          </cell>
          <cell r="G1911" t="str">
            <v>Mark Up 480 SL @20 ltr</v>
          </cell>
          <cell r="H1911">
            <v>20</v>
          </cell>
          <cell r="I1911">
            <v>1</v>
          </cell>
          <cell r="J1911" t="str">
            <v>Liter</v>
          </cell>
          <cell r="L1911">
            <v>22777.390600000002</v>
          </cell>
          <cell r="T1911">
            <v>0</v>
          </cell>
          <cell r="U1911">
            <v>1000</v>
          </cell>
        </row>
        <row r="1912">
          <cell r="B1912">
            <v>1911</v>
          </cell>
          <cell r="F1912" t="str">
            <v>1.1.7.0.1.238</v>
          </cell>
          <cell r="G1912" t="str">
            <v>Isopropylamine Glyphosate 62% TA</v>
          </cell>
          <cell r="H1912">
            <v>250</v>
          </cell>
          <cell r="I1912">
            <v>1</v>
          </cell>
          <cell r="J1912" t="str">
            <v>Kg</v>
          </cell>
          <cell r="L1912">
            <v>32323</v>
          </cell>
          <cell r="T1912">
            <v>0</v>
          </cell>
          <cell r="U1912">
            <v>628</v>
          </cell>
        </row>
        <row r="1913">
          <cell r="B1913">
            <v>1912</v>
          </cell>
          <cell r="F1913" t="str">
            <v>1.1.7.0.1.240</v>
          </cell>
          <cell r="G1913" t="str">
            <v>Agnique BL 7051</v>
          </cell>
          <cell r="H1913">
            <v>200</v>
          </cell>
          <cell r="I1913">
            <v>1</v>
          </cell>
          <cell r="J1913" t="str">
            <v>kg</v>
          </cell>
          <cell r="L1913">
            <v>14769</v>
          </cell>
          <cell r="T1913">
            <v>0</v>
          </cell>
          <cell r="U1913">
            <v>80</v>
          </cell>
        </row>
        <row r="1914">
          <cell r="B1914">
            <v>1913</v>
          </cell>
          <cell r="F1914" t="str">
            <v>1.1.7.0.1.186</v>
          </cell>
          <cell r="G1914" t="str">
            <v>Tartrazine</v>
          </cell>
          <cell r="H1914">
            <v>25</v>
          </cell>
          <cell r="I1914">
            <v>1</v>
          </cell>
          <cell r="J1914" t="str">
            <v>Kg</v>
          </cell>
          <cell r="L1914">
            <v>61711</v>
          </cell>
          <cell r="T1914">
            <v>0</v>
          </cell>
          <cell r="U1914">
            <v>0.6</v>
          </cell>
        </row>
        <row r="1915">
          <cell r="B1915">
            <v>1914</v>
          </cell>
          <cell r="F1915" t="str">
            <v>1.1.7.0.1.209</v>
          </cell>
          <cell r="G1915" t="str">
            <v>Jerrycan HDPE - 20 L</v>
          </cell>
          <cell r="H1915">
            <v>20</v>
          </cell>
          <cell r="I1915">
            <v>1</v>
          </cell>
          <cell r="J1915" t="str">
            <v>Pcs</v>
          </cell>
          <cell r="L1915">
            <v>23000</v>
          </cell>
          <cell r="T1915">
            <v>0</v>
          </cell>
          <cell r="U1915">
            <v>50</v>
          </cell>
        </row>
        <row r="1916">
          <cell r="B1916">
            <v>1915</v>
          </cell>
          <cell r="F1916" t="str">
            <v>1.1.7.0.1.211</v>
          </cell>
          <cell r="G1916" t="str">
            <v>Jerrycan HDPE - 20 L - Cap - Black</v>
          </cell>
          <cell r="H1916">
            <v>20</v>
          </cell>
          <cell r="I1916">
            <v>1</v>
          </cell>
          <cell r="J1916" t="str">
            <v>Pcs</v>
          </cell>
          <cell r="L1916">
            <v>620</v>
          </cell>
          <cell r="T1916">
            <v>0</v>
          </cell>
          <cell r="U1916">
            <v>50</v>
          </cell>
        </row>
        <row r="1917">
          <cell r="B1917">
            <v>1916</v>
          </cell>
          <cell r="F1917" t="str">
            <v>1.1.7.0.1.210</v>
          </cell>
          <cell r="G1917" t="str">
            <v>Jerrycan HDPE - 20 L - Plug</v>
          </cell>
          <cell r="H1917">
            <v>20</v>
          </cell>
          <cell r="I1917">
            <v>1</v>
          </cell>
          <cell r="J1917" t="str">
            <v>Pcs</v>
          </cell>
          <cell r="L1917">
            <v>620</v>
          </cell>
          <cell r="T1917">
            <v>0</v>
          </cell>
          <cell r="U1917">
            <v>50</v>
          </cell>
        </row>
        <row r="1918">
          <cell r="B1918">
            <v>1917</v>
          </cell>
          <cell r="F1918" t="str">
            <v>1.1.7.0.1.55</v>
          </cell>
          <cell r="G1918" t="str">
            <v>Sticker Markup 480 SL - 20 L</v>
          </cell>
          <cell r="H1918">
            <v>20</v>
          </cell>
          <cell r="I1918">
            <v>1</v>
          </cell>
          <cell r="J1918" t="str">
            <v>Pcs</v>
          </cell>
          <cell r="L1918">
            <v>960</v>
          </cell>
          <cell r="T1918">
            <v>0</v>
          </cell>
          <cell r="U1918">
            <v>50</v>
          </cell>
        </row>
        <row r="1919">
          <cell r="B1919">
            <v>1918</v>
          </cell>
          <cell r="F1919" t="str">
            <v>1.1.7.0.3.329</v>
          </cell>
          <cell r="G1919" t="str">
            <v>Mark Up 480 SL @20 ltr</v>
          </cell>
          <cell r="H1919">
            <v>20</v>
          </cell>
          <cell r="I1919">
            <v>1</v>
          </cell>
          <cell r="J1919" t="str">
            <v>Liter</v>
          </cell>
          <cell r="L1919">
            <v>22777.390600000002</v>
          </cell>
          <cell r="T1919">
            <v>0</v>
          </cell>
          <cell r="U1919">
            <v>1000</v>
          </cell>
        </row>
        <row r="1920">
          <cell r="B1920">
            <v>1919</v>
          </cell>
          <cell r="F1920" t="str">
            <v>1.1.7.0.1.238</v>
          </cell>
          <cell r="G1920" t="str">
            <v>Isopropylamine Glyphosate 62% TA</v>
          </cell>
          <cell r="H1920">
            <v>250</v>
          </cell>
          <cell r="I1920">
            <v>1</v>
          </cell>
          <cell r="J1920" t="str">
            <v>Kg</v>
          </cell>
          <cell r="L1920">
            <v>32323</v>
          </cell>
          <cell r="T1920">
            <v>0</v>
          </cell>
          <cell r="U1920">
            <v>628</v>
          </cell>
        </row>
        <row r="1921">
          <cell r="B1921">
            <v>1920</v>
          </cell>
          <cell r="F1921" t="str">
            <v>1.1.7.0.1.240</v>
          </cell>
          <cell r="G1921" t="str">
            <v>Agnique BL 7051</v>
          </cell>
          <cell r="H1921">
            <v>200</v>
          </cell>
          <cell r="I1921">
            <v>1</v>
          </cell>
          <cell r="J1921" t="str">
            <v>kg</v>
          </cell>
          <cell r="L1921">
            <v>14769</v>
          </cell>
          <cell r="T1921">
            <v>0</v>
          </cell>
          <cell r="U1921">
            <v>80</v>
          </cell>
        </row>
        <row r="1922">
          <cell r="B1922">
            <v>1921</v>
          </cell>
          <cell r="F1922" t="str">
            <v>1.1.7.0.1.186</v>
          </cell>
          <cell r="G1922" t="str">
            <v>Tartrazine</v>
          </cell>
          <cell r="H1922">
            <v>25</v>
          </cell>
          <cell r="I1922">
            <v>1</v>
          </cell>
          <cell r="J1922" t="str">
            <v>Kg</v>
          </cell>
          <cell r="L1922">
            <v>61711</v>
          </cell>
          <cell r="T1922">
            <v>0</v>
          </cell>
          <cell r="U1922">
            <v>0.6</v>
          </cell>
        </row>
        <row r="1923">
          <cell r="B1923">
            <v>1922</v>
          </cell>
          <cell r="F1923" t="str">
            <v>1.1.7.0.1.209</v>
          </cell>
          <cell r="G1923" t="str">
            <v>Jerrycan HDPE - 20 L</v>
          </cell>
          <cell r="H1923">
            <v>20</v>
          </cell>
          <cell r="I1923">
            <v>1</v>
          </cell>
          <cell r="J1923" t="str">
            <v>Pcs</v>
          </cell>
          <cell r="L1923">
            <v>23000</v>
          </cell>
          <cell r="T1923">
            <v>0</v>
          </cell>
          <cell r="U1923">
            <v>50</v>
          </cell>
        </row>
        <row r="1924">
          <cell r="B1924">
            <v>1923</v>
          </cell>
          <cell r="F1924" t="str">
            <v>1.1.7.0.1.211</v>
          </cell>
          <cell r="G1924" t="str">
            <v>Jerrycan HDPE - 20 L - Cap - Black</v>
          </cell>
          <cell r="H1924">
            <v>20</v>
          </cell>
          <cell r="I1924">
            <v>1</v>
          </cell>
          <cell r="J1924" t="str">
            <v>Pcs</v>
          </cell>
          <cell r="L1924">
            <v>620</v>
          </cell>
          <cell r="T1924">
            <v>0</v>
          </cell>
          <cell r="U1924">
            <v>50</v>
          </cell>
        </row>
        <row r="1925">
          <cell r="B1925">
            <v>1924</v>
          </cell>
          <cell r="F1925" t="str">
            <v>1.1.7.0.1.210</v>
          </cell>
          <cell r="G1925" t="str">
            <v>Jerrycan HDPE - 20 L - Plug</v>
          </cell>
          <cell r="H1925">
            <v>20</v>
          </cell>
          <cell r="I1925">
            <v>1</v>
          </cell>
          <cell r="J1925" t="str">
            <v>Pcs</v>
          </cell>
          <cell r="L1925">
            <v>620</v>
          </cell>
          <cell r="T1925">
            <v>0</v>
          </cell>
          <cell r="U1925">
            <v>50</v>
          </cell>
        </row>
        <row r="1926">
          <cell r="B1926">
            <v>1925</v>
          </cell>
          <cell r="F1926" t="str">
            <v>1.1.7.0.1.55</v>
          </cell>
          <cell r="G1926" t="str">
            <v>Sticker Markup 480 SL - 20 L</v>
          </cell>
          <cell r="H1926">
            <v>20</v>
          </cell>
          <cell r="I1926">
            <v>1</v>
          </cell>
          <cell r="J1926" t="str">
            <v>Pcs</v>
          </cell>
          <cell r="L1926">
            <v>960</v>
          </cell>
          <cell r="T1926">
            <v>0</v>
          </cell>
          <cell r="U1926">
            <v>50</v>
          </cell>
        </row>
        <row r="1927">
          <cell r="B1927">
            <v>1926</v>
          </cell>
          <cell r="F1927" t="str">
            <v>1.1.7.0.3.329</v>
          </cell>
          <cell r="G1927" t="str">
            <v>Mark Up 480 SL @20 ltr</v>
          </cell>
          <cell r="H1927">
            <v>20</v>
          </cell>
          <cell r="I1927">
            <v>1</v>
          </cell>
          <cell r="J1927" t="str">
            <v>Liter</v>
          </cell>
          <cell r="L1927">
            <v>22777.390600000002</v>
          </cell>
          <cell r="T1927">
            <v>0</v>
          </cell>
          <cell r="U1927">
            <v>1000</v>
          </cell>
        </row>
        <row r="1928">
          <cell r="B1928">
            <v>1927</v>
          </cell>
          <cell r="F1928" t="str">
            <v>1.1.7.0.1.238</v>
          </cell>
          <cell r="G1928" t="str">
            <v>Isopropylamine Glyphosate 62% TA</v>
          </cell>
          <cell r="H1928">
            <v>250</v>
          </cell>
          <cell r="I1928">
            <v>1</v>
          </cell>
          <cell r="J1928" t="str">
            <v>Kg</v>
          </cell>
          <cell r="L1928">
            <v>32323</v>
          </cell>
          <cell r="T1928">
            <v>0</v>
          </cell>
          <cell r="U1928">
            <v>628</v>
          </cell>
        </row>
        <row r="1929">
          <cell r="B1929">
            <v>1928</v>
          </cell>
          <cell r="F1929" t="str">
            <v>1.1.7.0.1.240</v>
          </cell>
          <cell r="G1929" t="str">
            <v>Agnique BL 7051</v>
          </cell>
          <cell r="H1929">
            <v>200</v>
          </cell>
          <cell r="I1929">
            <v>1</v>
          </cell>
          <cell r="J1929" t="str">
            <v>kg</v>
          </cell>
          <cell r="L1929">
            <v>14769</v>
          </cell>
          <cell r="T1929">
            <v>0</v>
          </cell>
          <cell r="U1929">
            <v>80</v>
          </cell>
        </row>
        <row r="1930">
          <cell r="B1930">
            <v>1929</v>
          </cell>
          <cell r="F1930" t="str">
            <v>1.1.7.0.1.186</v>
          </cell>
          <cell r="G1930" t="str">
            <v>Tartrazine</v>
          </cell>
          <cell r="H1930">
            <v>25</v>
          </cell>
          <cell r="I1930">
            <v>1</v>
          </cell>
          <cell r="J1930" t="str">
            <v>Kg</v>
          </cell>
          <cell r="L1930">
            <v>61711</v>
          </cell>
          <cell r="T1930">
            <v>0</v>
          </cell>
          <cell r="U1930">
            <v>0.6</v>
          </cell>
        </row>
        <row r="1931">
          <cell r="B1931">
            <v>1930</v>
          </cell>
          <cell r="F1931" t="str">
            <v>1.1.7.0.1.209</v>
          </cell>
          <cell r="G1931" t="str">
            <v>Jerrycan HDPE - 20 L</v>
          </cell>
          <cell r="H1931">
            <v>20</v>
          </cell>
          <cell r="I1931">
            <v>1</v>
          </cell>
          <cell r="J1931" t="str">
            <v>Pcs</v>
          </cell>
          <cell r="L1931">
            <v>23000</v>
          </cell>
          <cell r="T1931">
            <v>0</v>
          </cell>
          <cell r="U1931">
            <v>50</v>
          </cell>
        </row>
        <row r="1932">
          <cell r="B1932">
            <v>1931</v>
          </cell>
          <cell r="F1932" t="str">
            <v>1.1.7.0.1.211</v>
          </cell>
          <cell r="G1932" t="str">
            <v>Jerrycan HDPE - 20 L - Cap - Black</v>
          </cell>
          <cell r="H1932">
            <v>20</v>
          </cell>
          <cell r="I1932">
            <v>1</v>
          </cell>
          <cell r="J1932" t="str">
            <v>Pcs</v>
          </cell>
          <cell r="L1932">
            <v>620</v>
          </cell>
          <cell r="T1932">
            <v>0</v>
          </cell>
          <cell r="U1932">
            <v>50</v>
          </cell>
        </row>
        <row r="1933">
          <cell r="B1933">
            <v>1932</v>
          </cell>
          <cell r="F1933" t="str">
            <v>1.1.7.0.1.210</v>
          </cell>
          <cell r="G1933" t="str">
            <v>Jerrycan HDPE - 20 L - Plug</v>
          </cell>
          <cell r="H1933">
            <v>20</v>
          </cell>
          <cell r="I1933">
            <v>1</v>
          </cell>
          <cell r="J1933" t="str">
            <v>Pcs</v>
          </cell>
          <cell r="L1933">
            <v>620</v>
          </cell>
          <cell r="T1933">
            <v>0</v>
          </cell>
          <cell r="U1933">
            <v>50</v>
          </cell>
        </row>
        <row r="1934">
          <cell r="B1934">
            <v>1933</v>
          </cell>
          <cell r="F1934" t="str">
            <v>1.1.7.0.1.55</v>
          </cell>
          <cell r="G1934" t="str">
            <v>Sticker Markup 480 SL - 20 L</v>
          </cell>
          <cell r="H1934">
            <v>20</v>
          </cell>
          <cell r="I1934">
            <v>1</v>
          </cell>
          <cell r="J1934" t="str">
            <v>Pcs</v>
          </cell>
          <cell r="L1934">
            <v>960</v>
          </cell>
          <cell r="T1934">
            <v>0</v>
          </cell>
          <cell r="U1934">
            <v>50</v>
          </cell>
        </row>
        <row r="1935">
          <cell r="B1935">
            <v>1934</v>
          </cell>
          <cell r="F1935" t="str">
            <v>1.1.7.0.3.329</v>
          </cell>
          <cell r="G1935" t="str">
            <v>Mark Up 480 SL @20 ltr</v>
          </cell>
          <cell r="H1935">
            <v>20</v>
          </cell>
          <cell r="I1935">
            <v>1</v>
          </cell>
          <cell r="J1935" t="str">
            <v>Liter</v>
          </cell>
          <cell r="L1935">
            <v>22777.390600000002</v>
          </cell>
          <cell r="T1935">
            <v>0</v>
          </cell>
          <cell r="U1935">
            <v>1000</v>
          </cell>
        </row>
        <row r="1936">
          <cell r="B1936">
            <v>1935</v>
          </cell>
          <cell r="F1936" t="str">
            <v>1.1.7.0.1.238</v>
          </cell>
          <cell r="G1936" t="str">
            <v>Isopropylamine Glyphosate 62% TA</v>
          </cell>
          <cell r="H1936">
            <v>250</v>
          </cell>
          <cell r="I1936">
            <v>1</v>
          </cell>
          <cell r="J1936" t="str">
            <v>Kg</v>
          </cell>
          <cell r="L1936">
            <v>32323</v>
          </cell>
          <cell r="T1936">
            <v>0</v>
          </cell>
          <cell r="U1936">
            <v>628</v>
          </cell>
        </row>
        <row r="1937">
          <cell r="B1937">
            <v>1936</v>
          </cell>
          <cell r="F1937" t="str">
            <v>1.1.7.0.1.240</v>
          </cell>
          <cell r="G1937" t="str">
            <v>Agnique BL 7051</v>
          </cell>
          <cell r="H1937">
            <v>200</v>
          </cell>
          <cell r="I1937">
            <v>1</v>
          </cell>
          <cell r="J1937" t="str">
            <v>kg</v>
          </cell>
          <cell r="L1937">
            <v>14769</v>
          </cell>
          <cell r="T1937">
            <v>0</v>
          </cell>
          <cell r="U1937">
            <v>80</v>
          </cell>
        </row>
        <row r="1938">
          <cell r="B1938">
            <v>1937</v>
          </cell>
          <cell r="F1938" t="str">
            <v>1.1.7.0.1.186</v>
          </cell>
          <cell r="G1938" t="str">
            <v>Tartrazine</v>
          </cell>
          <cell r="H1938">
            <v>25</v>
          </cell>
          <cell r="I1938">
            <v>1</v>
          </cell>
          <cell r="J1938" t="str">
            <v>Kg</v>
          </cell>
          <cell r="L1938">
            <v>61711</v>
          </cell>
          <cell r="T1938">
            <v>0</v>
          </cell>
          <cell r="U1938">
            <v>0.1</v>
          </cell>
        </row>
        <row r="1939">
          <cell r="B1939">
            <v>1938</v>
          </cell>
          <cell r="F1939" t="str">
            <v>1.1.7.0.1.241</v>
          </cell>
          <cell r="G1939" t="str">
            <v>Tartrazine</v>
          </cell>
          <cell r="H1939">
            <v>25</v>
          </cell>
          <cell r="I1939">
            <v>1</v>
          </cell>
          <cell r="J1939" t="str">
            <v>Kg</v>
          </cell>
          <cell r="L1939">
            <v>59812.2</v>
          </cell>
          <cell r="T1939">
            <v>0</v>
          </cell>
          <cell r="U1939">
            <v>0.5</v>
          </cell>
        </row>
        <row r="1940">
          <cell r="B1940">
            <v>1939</v>
          </cell>
          <cell r="F1940" t="str">
            <v>1.1.7.0.1.209</v>
          </cell>
          <cell r="G1940" t="str">
            <v>Jerrycan HDPE - 20 L</v>
          </cell>
          <cell r="H1940">
            <v>20</v>
          </cell>
          <cell r="I1940">
            <v>1</v>
          </cell>
          <cell r="J1940" t="str">
            <v>Pcs</v>
          </cell>
          <cell r="L1940">
            <v>23000</v>
          </cell>
          <cell r="T1940">
            <v>0</v>
          </cell>
          <cell r="U1940">
            <v>50</v>
          </cell>
        </row>
        <row r="1941">
          <cell r="B1941">
            <v>1940</v>
          </cell>
          <cell r="F1941" t="str">
            <v>1.1.7.0.1.211</v>
          </cell>
          <cell r="G1941" t="str">
            <v>Jerrycan HDPE - 20 L - Cap - Black</v>
          </cell>
          <cell r="H1941">
            <v>20</v>
          </cell>
          <cell r="I1941">
            <v>1</v>
          </cell>
          <cell r="J1941" t="str">
            <v>Pcs</v>
          </cell>
          <cell r="L1941">
            <v>620</v>
          </cell>
          <cell r="T1941">
            <v>0</v>
          </cell>
          <cell r="U1941">
            <v>50</v>
          </cell>
        </row>
        <row r="1942">
          <cell r="B1942">
            <v>1941</v>
          </cell>
          <cell r="F1942" t="str">
            <v>1.1.7.0.1.210</v>
          </cell>
          <cell r="G1942" t="str">
            <v>Jerrycan HDPE - 20 L - Plug</v>
          </cell>
          <cell r="H1942">
            <v>20</v>
          </cell>
          <cell r="I1942">
            <v>1</v>
          </cell>
          <cell r="J1942" t="str">
            <v>Pcs</v>
          </cell>
          <cell r="L1942">
            <v>620</v>
          </cell>
          <cell r="T1942">
            <v>0</v>
          </cell>
          <cell r="U1942">
            <v>50</v>
          </cell>
        </row>
        <row r="1943">
          <cell r="B1943">
            <v>1942</v>
          </cell>
          <cell r="F1943" t="str">
            <v>1.1.7.0.1.55</v>
          </cell>
          <cell r="G1943" t="str">
            <v>Sticker Markup 480 SL - 20 L</v>
          </cell>
          <cell r="H1943">
            <v>20</v>
          </cell>
          <cell r="I1943">
            <v>1</v>
          </cell>
          <cell r="J1943" t="str">
            <v>Pcs</v>
          </cell>
          <cell r="L1943">
            <v>960</v>
          </cell>
          <cell r="T1943">
            <v>0</v>
          </cell>
          <cell r="U1943">
            <v>50</v>
          </cell>
        </row>
        <row r="1944">
          <cell r="B1944">
            <v>1943</v>
          </cell>
          <cell r="F1944" t="str">
            <v>1.1.7.0.3.329</v>
          </cell>
          <cell r="G1944" t="str">
            <v>Mark Up 480 SL @20 ltr</v>
          </cell>
          <cell r="H1944">
            <v>20</v>
          </cell>
          <cell r="I1944">
            <v>1</v>
          </cell>
          <cell r="J1944" t="str">
            <v>Liter</v>
          </cell>
          <cell r="L1944">
            <v>22777.390600000002</v>
          </cell>
          <cell r="T1944">
            <v>0</v>
          </cell>
          <cell r="U1944">
            <v>1000</v>
          </cell>
        </row>
        <row r="1945">
          <cell r="B1945">
            <v>1944</v>
          </cell>
          <cell r="F1945" t="str">
            <v>1.1.7.0.1.238</v>
          </cell>
          <cell r="G1945" t="str">
            <v>Isopropylamine Glyphosate 62% TA</v>
          </cell>
          <cell r="H1945">
            <v>250</v>
          </cell>
          <cell r="I1945">
            <v>1</v>
          </cell>
          <cell r="J1945" t="str">
            <v>Kg</v>
          </cell>
          <cell r="L1945">
            <v>32323</v>
          </cell>
          <cell r="T1945">
            <v>0</v>
          </cell>
          <cell r="U1945">
            <v>628</v>
          </cell>
        </row>
        <row r="1946">
          <cell r="B1946">
            <v>1945</v>
          </cell>
          <cell r="F1946" t="str">
            <v>1.1.7.0.1.240</v>
          </cell>
          <cell r="G1946" t="str">
            <v>Agnique BL 7051</v>
          </cell>
          <cell r="H1946">
            <v>200</v>
          </cell>
          <cell r="I1946">
            <v>1</v>
          </cell>
          <cell r="J1946" t="str">
            <v>kg</v>
          </cell>
          <cell r="L1946">
            <v>14769</v>
          </cell>
          <cell r="T1946">
            <v>0</v>
          </cell>
          <cell r="U1946">
            <v>80</v>
          </cell>
        </row>
        <row r="1947">
          <cell r="B1947">
            <v>1946</v>
          </cell>
          <cell r="F1947" t="str">
            <v>1.1.7.0.1.241</v>
          </cell>
          <cell r="G1947" t="str">
            <v>Tartrazine</v>
          </cell>
          <cell r="H1947">
            <v>25</v>
          </cell>
          <cell r="I1947">
            <v>1</v>
          </cell>
          <cell r="J1947" t="str">
            <v>Kg</v>
          </cell>
          <cell r="L1947">
            <v>59812.2</v>
          </cell>
          <cell r="T1947">
            <v>0</v>
          </cell>
          <cell r="U1947">
            <v>0.6</v>
          </cell>
        </row>
        <row r="1948">
          <cell r="B1948">
            <v>1947</v>
          </cell>
          <cell r="F1948" t="str">
            <v>1.1.7.0.1.209</v>
          </cell>
          <cell r="G1948" t="str">
            <v>Jerrycan HDPE - 20 L</v>
          </cell>
          <cell r="H1948">
            <v>20</v>
          </cell>
          <cell r="I1948">
            <v>1</v>
          </cell>
          <cell r="J1948" t="str">
            <v>Pcs</v>
          </cell>
          <cell r="L1948">
            <v>23000</v>
          </cell>
          <cell r="T1948">
            <v>0</v>
          </cell>
          <cell r="U1948">
            <v>50</v>
          </cell>
        </row>
        <row r="1949">
          <cell r="B1949">
            <v>1948</v>
          </cell>
          <cell r="F1949" t="str">
            <v>1.1.7.0.1.211</v>
          </cell>
          <cell r="G1949" t="str">
            <v>Jerrycan HDPE - 20 L - Cap - Black</v>
          </cell>
          <cell r="H1949">
            <v>20</v>
          </cell>
          <cell r="I1949">
            <v>1</v>
          </cell>
          <cell r="J1949" t="str">
            <v>Pcs</v>
          </cell>
          <cell r="L1949">
            <v>620</v>
          </cell>
          <cell r="T1949">
            <v>0</v>
          </cell>
          <cell r="U1949">
            <v>50</v>
          </cell>
        </row>
        <row r="1950">
          <cell r="B1950">
            <v>1949</v>
          </cell>
          <cell r="F1950" t="str">
            <v>1.1.7.0.1.210</v>
          </cell>
          <cell r="G1950" t="str">
            <v>Jerrycan HDPE - 20 L - Plug</v>
          </cell>
          <cell r="H1950">
            <v>20</v>
          </cell>
          <cell r="I1950">
            <v>1</v>
          </cell>
          <cell r="J1950" t="str">
            <v>Pcs</v>
          </cell>
          <cell r="L1950">
            <v>620</v>
          </cell>
          <cell r="T1950">
            <v>0</v>
          </cell>
          <cell r="U1950">
            <v>50</v>
          </cell>
        </row>
        <row r="1951">
          <cell r="B1951">
            <v>1950</v>
          </cell>
          <cell r="F1951" t="str">
            <v>1.1.7.0.1.55</v>
          </cell>
          <cell r="G1951" t="str">
            <v>Sticker Markup 480 SL - 20 L</v>
          </cell>
          <cell r="H1951">
            <v>20</v>
          </cell>
          <cell r="I1951">
            <v>1</v>
          </cell>
          <cell r="J1951" t="str">
            <v>Pcs</v>
          </cell>
          <cell r="L1951">
            <v>960</v>
          </cell>
          <cell r="T1951">
            <v>0</v>
          </cell>
          <cell r="U1951">
            <v>50</v>
          </cell>
        </row>
        <row r="1952">
          <cell r="B1952">
            <v>1951</v>
          </cell>
          <cell r="F1952" t="str">
            <v>1.1.7.0.3.329</v>
          </cell>
          <cell r="G1952" t="str">
            <v>Mark Up 480 SL @20 ltr</v>
          </cell>
          <cell r="H1952">
            <v>20</v>
          </cell>
          <cell r="I1952">
            <v>1</v>
          </cell>
          <cell r="J1952" t="str">
            <v>Liter</v>
          </cell>
          <cell r="L1952">
            <v>22777.390600000002</v>
          </cell>
          <cell r="T1952">
            <v>0</v>
          </cell>
          <cell r="U1952">
            <v>1000</v>
          </cell>
        </row>
        <row r="1953">
          <cell r="B1953">
            <v>1952</v>
          </cell>
          <cell r="G1953" t="str">
            <v>Mark Up 480 SL @20 ltr</v>
          </cell>
          <cell r="H1953">
            <v>20</v>
          </cell>
          <cell r="I1953">
            <v>1</v>
          </cell>
          <cell r="J1953" t="str">
            <v>Pcs</v>
          </cell>
          <cell r="L1953">
            <v>0</v>
          </cell>
          <cell r="T1953">
            <v>0</v>
          </cell>
          <cell r="U1953">
            <v>8000</v>
          </cell>
        </row>
        <row r="1954">
          <cell r="B1954">
            <v>1953</v>
          </cell>
          <cell r="F1954" t="str">
            <v>1.1.7.0.1.242</v>
          </cell>
          <cell r="G1954" t="str">
            <v>Karton Box Markup 480 SL - 1 L</v>
          </cell>
          <cell r="H1954">
            <v>1</v>
          </cell>
          <cell r="I1954">
            <v>1</v>
          </cell>
          <cell r="J1954" t="str">
            <v>Pcs</v>
          </cell>
          <cell r="L1954">
            <v>4408</v>
          </cell>
          <cell r="T1954">
            <v>0</v>
          </cell>
          <cell r="U1954">
            <v>2604</v>
          </cell>
        </row>
        <row r="1955">
          <cell r="B1955">
            <v>1954</v>
          </cell>
          <cell r="F1955" t="str">
            <v>1.1.7.0.1.209</v>
          </cell>
          <cell r="G1955" t="str">
            <v>Jerrycan HDPE - 20 L</v>
          </cell>
          <cell r="H1955">
            <v>20</v>
          </cell>
          <cell r="I1955">
            <v>1</v>
          </cell>
          <cell r="J1955" t="str">
            <v>Pcs</v>
          </cell>
          <cell r="L1955">
            <v>23000</v>
          </cell>
          <cell r="T1955">
            <v>0</v>
          </cell>
          <cell r="U1955">
            <v>1750</v>
          </cell>
        </row>
        <row r="1956">
          <cell r="B1956">
            <v>1955</v>
          </cell>
          <cell r="F1956" t="str">
            <v>1.1.7.0.1.211</v>
          </cell>
          <cell r="G1956" t="str">
            <v>Jerrycan HDPE - 20 L - Cap - Black</v>
          </cell>
          <cell r="H1956">
            <v>20</v>
          </cell>
          <cell r="I1956">
            <v>1</v>
          </cell>
          <cell r="J1956" t="str">
            <v>Pcs</v>
          </cell>
          <cell r="L1956">
            <v>620</v>
          </cell>
          <cell r="T1956">
            <v>0</v>
          </cell>
          <cell r="U1956">
            <v>1750</v>
          </cell>
        </row>
        <row r="1957">
          <cell r="B1957">
            <v>1956</v>
          </cell>
          <cell r="F1957" t="str">
            <v>1.1.7.0.1.210</v>
          </cell>
          <cell r="G1957" t="str">
            <v>Jerrycan HDPE - 20 L - Plug</v>
          </cell>
          <cell r="H1957">
            <v>20</v>
          </cell>
          <cell r="I1957">
            <v>1</v>
          </cell>
          <cell r="J1957" t="str">
            <v>Pcs</v>
          </cell>
          <cell r="L1957">
            <v>620</v>
          </cell>
          <cell r="T1957">
            <v>0</v>
          </cell>
          <cell r="U1957">
            <v>1750</v>
          </cell>
        </row>
        <row r="1958">
          <cell r="B1958">
            <v>1957</v>
          </cell>
          <cell r="F1958" t="str">
            <v>1.1.7.0.1.206</v>
          </cell>
          <cell r="G1958" t="str">
            <v>Jerrycan HDPE - 4 L</v>
          </cell>
          <cell r="H1958">
            <v>4</v>
          </cell>
          <cell r="I1958">
            <v>1</v>
          </cell>
          <cell r="J1958" t="str">
            <v>Pcs</v>
          </cell>
          <cell r="L1958">
            <v>4500</v>
          </cell>
          <cell r="T1958">
            <v>0</v>
          </cell>
          <cell r="U1958">
            <v>5768</v>
          </cell>
        </row>
        <row r="1959">
          <cell r="B1959">
            <v>1958</v>
          </cell>
          <cell r="F1959" t="str">
            <v>1.1.7.0.1.207</v>
          </cell>
          <cell r="G1959" t="str">
            <v>Jerrycan HDPE - 4 L - Plug</v>
          </cell>
          <cell r="H1959">
            <v>4</v>
          </cell>
          <cell r="I1959">
            <v>1</v>
          </cell>
          <cell r="J1959" t="str">
            <v>Pcs</v>
          </cell>
          <cell r="L1959">
            <v>250</v>
          </cell>
          <cell r="T1959">
            <v>0</v>
          </cell>
          <cell r="U1959">
            <v>5768</v>
          </cell>
        </row>
        <row r="1960">
          <cell r="B1960">
            <v>1959</v>
          </cell>
          <cell r="F1960" t="str">
            <v>1.1.7.0.1.208</v>
          </cell>
          <cell r="G1960" t="str">
            <v>Jerrycan HDPE - 4 L - Cap - Black</v>
          </cell>
          <cell r="H1960">
            <v>4</v>
          </cell>
          <cell r="I1960">
            <v>1</v>
          </cell>
          <cell r="J1960" t="str">
            <v>Pcs</v>
          </cell>
          <cell r="L1960">
            <v>250</v>
          </cell>
          <cell r="T1960">
            <v>0</v>
          </cell>
          <cell r="U1960">
            <v>5768</v>
          </cell>
        </row>
        <row r="1961">
          <cell r="B1961">
            <v>1960</v>
          </cell>
          <cell r="F1961" t="str">
            <v>1.1.7.0.1.243</v>
          </cell>
          <cell r="G1961" t="str">
            <v>Mancozeb 80 WP</v>
          </cell>
          <cell r="H1961">
            <v>25</v>
          </cell>
          <cell r="I1961">
            <v>1</v>
          </cell>
          <cell r="J1961" t="str">
            <v>Kg</v>
          </cell>
          <cell r="L1961">
            <v>28616.33</v>
          </cell>
          <cell r="T1961">
            <v>0</v>
          </cell>
          <cell r="U1961">
            <v>30000</v>
          </cell>
        </row>
        <row r="1962">
          <cell r="B1962">
            <v>1961</v>
          </cell>
          <cell r="F1962" t="str">
            <v>1.1.7.0.1.232</v>
          </cell>
          <cell r="G1962" t="str">
            <v>Paraquat Dichloride 42% TA</v>
          </cell>
          <cell r="H1962">
            <v>220</v>
          </cell>
          <cell r="I1962">
            <v>1</v>
          </cell>
          <cell r="J1962" t="str">
            <v>Kg</v>
          </cell>
          <cell r="L1962">
            <v>24090</v>
          </cell>
          <cell r="T1962">
            <v>0</v>
          </cell>
          <cell r="U1962">
            <v>682</v>
          </cell>
        </row>
        <row r="1963">
          <cell r="B1963">
            <v>1962</v>
          </cell>
          <cell r="F1963" t="str">
            <v>1.1.7.0.1.214</v>
          </cell>
          <cell r="G1963" t="str">
            <v>Agrisol 445 N</v>
          </cell>
          <cell r="H1963">
            <v>200</v>
          </cell>
          <cell r="I1963">
            <v>1</v>
          </cell>
          <cell r="J1963" t="str">
            <v>Kg</v>
          </cell>
          <cell r="L1963">
            <v>15359</v>
          </cell>
          <cell r="T1963">
            <v>0</v>
          </cell>
          <cell r="U1963">
            <v>150</v>
          </cell>
        </row>
        <row r="1964">
          <cell r="B1964">
            <v>1963</v>
          </cell>
          <cell r="F1964" t="str">
            <v>1.1.7.0.1.33</v>
          </cell>
          <cell r="G1964" t="str">
            <v>Scrap - Blue FD 48</v>
          </cell>
          <cell r="H1964">
            <v>25</v>
          </cell>
          <cell r="I1964">
            <v>1</v>
          </cell>
          <cell r="J1964" t="str">
            <v>Kg</v>
          </cell>
          <cell r="L1964">
            <v>184421</v>
          </cell>
          <cell r="T1964">
            <v>0</v>
          </cell>
          <cell r="U1964">
            <v>1.32</v>
          </cell>
        </row>
        <row r="1965">
          <cell r="B1965">
            <v>1964</v>
          </cell>
          <cell r="F1965" t="str">
            <v>1.1.7.0.1.215</v>
          </cell>
          <cell r="G1965" t="str">
            <v>Bottle PET - 1 L</v>
          </cell>
          <cell r="H1965">
            <v>1</v>
          </cell>
          <cell r="I1965">
            <v>1</v>
          </cell>
          <cell r="J1965" t="str">
            <v>Pcs</v>
          </cell>
          <cell r="L1965">
            <v>1919</v>
          </cell>
          <cell r="T1965">
            <v>0</v>
          </cell>
          <cell r="U1965">
            <v>1000</v>
          </cell>
        </row>
        <row r="1966">
          <cell r="B1966">
            <v>1965</v>
          </cell>
          <cell r="F1966" t="str">
            <v>1.1.7.0.1.217</v>
          </cell>
          <cell r="G1966" t="str">
            <v>Bottle PET - 1 L - Cap</v>
          </cell>
          <cell r="H1966">
            <v>1</v>
          </cell>
          <cell r="I1966">
            <v>1</v>
          </cell>
          <cell r="J1966" t="str">
            <v>Pcs</v>
          </cell>
          <cell r="L1966">
            <v>404</v>
          </cell>
          <cell r="T1966">
            <v>0</v>
          </cell>
          <cell r="U1966">
            <v>1000</v>
          </cell>
        </row>
        <row r="1967">
          <cell r="B1967">
            <v>1966</v>
          </cell>
          <cell r="F1967" t="str">
            <v>1.1.7.0.1.216</v>
          </cell>
          <cell r="G1967" t="str">
            <v>Bottle PET - 1 L - Plug</v>
          </cell>
          <cell r="H1967">
            <v>1</v>
          </cell>
          <cell r="I1967">
            <v>1</v>
          </cell>
          <cell r="J1967" t="str">
            <v>Pcs</v>
          </cell>
          <cell r="L1967">
            <v>202</v>
          </cell>
          <cell r="T1967">
            <v>0</v>
          </cell>
          <cell r="U1967">
            <v>1000</v>
          </cell>
        </row>
        <row r="1968">
          <cell r="B1968">
            <v>1967</v>
          </cell>
          <cell r="F1968" t="str">
            <v>1.1.7.0.1.84</v>
          </cell>
          <cell r="G1968" t="str">
            <v>Sticker ProQuat 276 SL - 1 L</v>
          </cell>
          <cell r="H1968">
            <v>1</v>
          </cell>
          <cell r="I1968">
            <v>1</v>
          </cell>
          <cell r="J1968" t="str">
            <v>Pcs</v>
          </cell>
          <cell r="L1968">
            <v>455</v>
          </cell>
          <cell r="T1968">
            <v>0</v>
          </cell>
          <cell r="U1968">
            <v>1000</v>
          </cell>
        </row>
        <row r="1969">
          <cell r="B1969">
            <v>1968</v>
          </cell>
          <cell r="F1969" t="str">
            <v>1.1.7.0.1.131</v>
          </cell>
          <cell r="G1969" t="str">
            <v>PVC Shrink Wrap Logo Nathani</v>
          </cell>
          <cell r="H1969">
            <v>1</v>
          </cell>
          <cell r="I1969">
            <v>1</v>
          </cell>
          <cell r="J1969" t="str">
            <v>Pcs</v>
          </cell>
          <cell r="L1969">
            <v>16.16</v>
          </cell>
          <cell r="T1969">
            <v>0</v>
          </cell>
          <cell r="U1969">
            <v>1000</v>
          </cell>
        </row>
        <row r="1970">
          <cell r="B1970">
            <v>1969</v>
          </cell>
          <cell r="F1970" t="str">
            <v>1.1.7.0.1.179</v>
          </cell>
          <cell r="G1970" t="str">
            <v>Karton Box ProQuat 276 SL - 1 L</v>
          </cell>
          <cell r="H1970">
            <v>1</v>
          </cell>
          <cell r="I1970">
            <v>1</v>
          </cell>
          <cell r="J1970" t="str">
            <v>Pcs</v>
          </cell>
          <cell r="L1970">
            <v>4492</v>
          </cell>
          <cell r="T1970">
            <v>0</v>
          </cell>
          <cell r="U1970">
            <v>83</v>
          </cell>
        </row>
        <row r="1971">
          <cell r="B1971">
            <v>1970</v>
          </cell>
          <cell r="F1971" t="str">
            <v>1.1.7.0.3.121</v>
          </cell>
          <cell r="G1971" t="str">
            <v>ProQuat 276 SL @1 Ltr</v>
          </cell>
          <cell r="H1971">
            <v>1</v>
          </cell>
          <cell r="I1971">
            <v>12</v>
          </cell>
          <cell r="J1971" t="str">
            <v>Liter</v>
          </cell>
          <cell r="L1971">
            <v>22777</v>
          </cell>
          <cell r="T1971">
            <v>0</v>
          </cell>
          <cell r="U1971">
            <v>996</v>
          </cell>
        </row>
        <row r="1972">
          <cell r="B1972">
            <v>1971</v>
          </cell>
          <cell r="F1972" t="str">
            <v>1.1.7.0.1.232</v>
          </cell>
          <cell r="G1972" t="str">
            <v>Paraquat Dichloride 42% TA</v>
          </cell>
          <cell r="H1972">
            <v>220</v>
          </cell>
          <cell r="I1972">
            <v>1</v>
          </cell>
          <cell r="J1972" t="str">
            <v>Kg</v>
          </cell>
          <cell r="L1972">
            <v>24090</v>
          </cell>
          <cell r="T1972">
            <v>0</v>
          </cell>
          <cell r="U1972">
            <v>682</v>
          </cell>
        </row>
        <row r="1973">
          <cell r="B1973">
            <v>1972</v>
          </cell>
          <cell r="F1973" t="str">
            <v>1.1.7.0.1.214</v>
          </cell>
          <cell r="G1973" t="str">
            <v>Agrisol 445 N</v>
          </cell>
          <cell r="H1973">
            <v>200</v>
          </cell>
          <cell r="I1973">
            <v>1</v>
          </cell>
          <cell r="J1973" t="str">
            <v>Kg</v>
          </cell>
          <cell r="L1973">
            <v>15359</v>
          </cell>
          <cell r="T1973">
            <v>0</v>
          </cell>
          <cell r="U1973">
            <v>150</v>
          </cell>
        </row>
        <row r="1974">
          <cell r="B1974">
            <v>1973</v>
          </cell>
          <cell r="F1974" t="str">
            <v>1.1.7.0.1.33</v>
          </cell>
          <cell r="G1974" t="str">
            <v>Scrap - Blue FD 48</v>
          </cell>
          <cell r="H1974">
            <v>25</v>
          </cell>
          <cell r="I1974">
            <v>1</v>
          </cell>
          <cell r="J1974" t="str">
            <v>Kg</v>
          </cell>
          <cell r="L1974">
            <v>184421</v>
          </cell>
          <cell r="T1974">
            <v>0</v>
          </cell>
          <cell r="U1974">
            <v>1.32</v>
          </cell>
        </row>
        <row r="1975">
          <cell r="B1975">
            <v>1974</v>
          </cell>
          <cell r="F1975" t="str">
            <v>1.1.7.0.1.215</v>
          </cell>
          <cell r="G1975" t="str">
            <v>Bottle PET - 1 L</v>
          </cell>
          <cell r="H1975">
            <v>1</v>
          </cell>
          <cell r="I1975">
            <v>1</v>
          </cell>
          <cell r="J1975" t="str">
            <v>Pcs</v>
          </cell>
          <cell r="L1975">
            <v>1919</v>
          </cell>
          <cell r="T1975">
            <v>0</v>
          </cell>
          <cell r="U1975">
            <v>1000</v>
          </cell>
        </row>
        <row r="1976">
          <cell r="B1976">
            <v>1975</v>
          </cell>
          <cell r="F1976" t="str">
            <v>1.1.7.0.1.217</v>
          </cell>
          <cell r="G1976" t="str">
            <v>Bottle PET - 1 L - Cap</v>
          </cell>
          <cell r="H1976">
            <v>1</v>
          </cell>
          <cell r="I1976">
            <v>1</v>
          </cell>
          <cell r="J1976" t="str">
            <v>Pcs</v>
          </cell>
          <cell r="L1976">
            <v>404</v>
          </cell>
          <cell r="T1976">
            <v>0</v>
          </cell>
          <cell r="U1976">
            <v>1000</v>
          </cell>
        </row>
        <row r="1977">
          <cell r="B1977">
            <v>1976</v>
          </cell>
          <cell r="F1977" t="str">
            <v>1.1.7.0.1.216</v>
          </cell>
          <cell r="G1977" t="str">
            <v>Bottle PET - 1 L - Plug</v>
          </cell>
          <cell r="H1977">
            <v>1</v>
          </cell>
          <cell r="I1977">
            <v>1</v>
          </cell>
          <cell r="J1977" t="str">
            <v>Pcs</v>
          </cell>
          <cell r="L1977">
            <v>202</v>
          </cell>
          <cell r="T1977">
            <v>0</v>
          </cell>
          <cell r="U1977">
            <v>1000</v>
          </cell>
        </row>
        <row r="1978">
          <cell r="B1978">
            <v>1977</v>
          </cell>
          <cell r="F1978" t="str">
            <v>1.1.7.0.1.84</v>
          </cell>
          <cell r="G1978" t="str">
            <v>Sticker ProQuat 276 SL - 1 L</v>
          </cell>
          <cell r="H1978">
            <v>1</v>
          </cell>
          <cell r="I1978">
            <v>1</v>
          </cell>
          <cell r="J1978" t="str">
            <v>Pcs</v>
          </cell>
          <cell r="L1978">
            <v>455</v>
          </cell>
          <cell r="T1978">
            <v>0</v>
          </cell>
          <cell r="U1978">
            <v>1000</v>
          </cell>
        </row>
        <row r="1979">
          <cell r="B1979">
            <v>1978</v>
          </cell>
          <cell r="F1979" t="str">
            <v>1.1.7.0.1.131</v>
          </cell>
          <cell r="G1979" t="str">
            <v>PVC Shrink Wrap Logo Nathani</v>
          </cell>
          <cell r="H1979">
            <v>1</v>
          </cell>
          <cell r="I1979">
            <v>1</v>
          </cell>
          <cell r="J1979" t="str">
            <v>Pcs</v>
          </cell>
          <cell r="L1979">
            <v>16.16</v>
          </cell>
          <cell r="T1979">
            <v>0</v>
          </cell>
          <cell r="U1979">
            <v>1000</v>
          </cell>
        </row>
        <row r="1980">
          <cell r="B1980">
            <v>1979</v>
          </cell>
          <cell r="F1980" t="str">
            <v>1.1.7.0.1.179</v>
          </cell>
          <cell r="G1980" t="str">
            <v>Karton Box ProQuat 276 SL - 1 L</v>
          </cell>
          <cell r="H1980">
            <v>1</v>
          </cell>
          <cell r="I1980">
            <v>1</v>
          </cell>
          <cell r="J1980" t="str">
            <v>Pcs</v>
          </cell>
          <cell r="L1980">
            <v>4492</v>
          </cell>
          <cell r="T1980">
            <v>0</v>
          </cell>
          <cell r="U1980">
            <v>84</v>
          </cell>
        </row>
        <row r="1981">
          <cell r="B1981">
            <v>1980</v>
          </cell>
          <cell r="F1981" t="str">
            <v>1.1.7.0.3.121</v>
          </cell>
          <cell r="G1981" t="str">
            <v>ProQuat 276 SL @1 Ltr</v>
          </cell>
          <cell r="H1981">
            <v>1</v>
          </cell>
          <cell r="I1981">
            <v>12</v>
          </cell>
          <cell r="J1981" t="str">
            <v>Liter</v>
          </cell>
          <cell r="L1981">
            <v>22777</v>
          </cell>
          <cell r="T1981">
            <v>0</v>
          </cell>
          <cell r="U1981">
            <v>1008</v>
          </cell>
        </row>
        <row r="1982">
          <cell r="B1982">
            <v>1981</v>
          </cell>
          <cell r="F1982" t="str">
            <v>1.1.7.0.1.9</v>
          </cell>
          <cell r="G1982" t="str">
            <v>Mancozeb 80 WP</v>
          </cell>
          <cell r="H1982">
            <v>25</v>
          </cell>
          <cell r="I1982">
            <v>1</v>
          </cell>
          <cell r="J1982" t="str">
            <v>Kg</v>
          </cell>
          <cell r="L1982">
            <v>4224</v>
          </cell>
          <cell r="T1982">
            <v>0</v>
          </cell>
          <cell r="U1982">
            <v>1000</v>
          </cell>
        </row>
        <row r="1983">
          <cell r="B1983">
            <v>1982</v>
          </cell>
          <cell r="F1983" t="str">
            <v>1.1.7.0.1.227</v>
          </cell>
          <cell r="G1983" t="str">
            <v>FP Curthane @1 kg (160/250+10)x 350mm</v>
          </cell>
          <cell r="H1983">
            <v>1</v>
          </cell>
          <cell r="I1983">
            <v>1</v>
          </cell>
          <cell r="J1983" t="str">
            <v>Pcs</v>
          </cell>
          <cell r="L1983">
            <v>1414</v>
          </cell>
          <cell r="T1983">
            <v>0</v>
          </cell>
          <cell r="U1983">
            <v>1000</v>
          </cell>
        </row>
        <row r="1984">
          <cell r="B1984">
            <v>1983</v>
          </cell>
          <cell r="F1984" t="str">
            <v>1.1.7.0.1.235</v>
          </cell>
          <cell r="G1984" t="str">
            <v xml:space="preserve">Karton Box FP Curthane @1 kg </v>
          </cell>
          <cell r="H1984">
            <v>20</v>
          </cell>
          <cell r="I1984">
            <v>1</v>
          </cell>
          <cell r="J1984" t="str">
            <v>Pcs</v>
          </cell>
          <cell r="L1984">
            <v>14784</v>
          </cell>
          <cell r="T1984">
            <v>0</v>
          </cell>
          <cell r="U1984">
            <v>50</v>
          </cell>
        </row>
        <row r="1985">
          <cell r="B1985">
            <v>1984</v>
          </cell>
          <cell r="F1985" t="str">
            <v>1.1.7.0.3.122</v>
          </cell>
          <cell r="G1985" t="str">
            <v>Curthane 80 WP @ 1Kg</v>
          </cell>
          <cell r="H1985">
            <v>1</v>
          </cell>
          <cell r="I1985">
            <v>20</v>
          </cell>
          <cell r="J1985" t="str">
            <v>Kg</v>
          </cell>
          <cell r="L1985">
            <v>22354</v>
          </cell>
          <cell r="T1985">
            <v>0</v>
          </cell>
          <cell r="U1985">
            <v>1000</v>
          </cell>
        </row>
        <row r="1986">
          <cell r="B1986">
            <v>1985</v>
          </cell>
          <cell r="G1986" t="str">
            <v>ProQuat 276 SL @1 Ltr</v>
          </cell>
          <cell r="H1986">
            <v>1</v>
          </cell>
          <cell r="I1986">
            <v>12</v>
          </cell>
          <cell r="J1986" t="str">
            <v>Pcs</v>
          </cell>
          <cell r="L1986">
            <v>0</v>
          </cell>
          <cell r="T1986">
            <v>0</v>
          </cell>
          <cell r="U1986">
            <v>2004</v>
          </cell>
        </row>
        <row r="1987">
          <cell r="B1987">
            <v>1986</v>
          </cell>
          <cell r="G1987" t="str">
            <v>Curthane 80 WP @ 1Kg</v>
          </cell>
          <cell r="H1987">
            <v>1</v>
          </cell>
          <cell r="I1987">
            <v>20</v>
          </cell>
          <cell r="J1987" t="str">
            <v>Pcs</v>
          </cell>
          <cell r="L1987">
            <v>0</v>
          </cell>
          <cell r="T1987">
            <v>0</v>
          </cell>
          <cell r="U1987">
            <v>1000</v>
          </cell>
        </row>
        <row r="1988">
          <cell r="B1988">
            <v>1987</v>
          </cell>
          <cell r="F1988" t="str">
            <v>1.1.7.0.1.206</v>
          </cell>
          <cell r="G1988" t="str">
            <v>Jerrycan HDPE - 4 L</v>
          </cell>
          <cell r="H1988">
            <v>4</v>
          </cell>
          <cell r="I1988">
            <v>1</v>
          </cell>
          <cell r="J1988" t="str">
            <v>Pcs</v>
          </cell>
          <cell r="L1988">
            <v>4500</v>
          </cell>
          <cell r="T1988">
            <v>0</v>
          </cell>
          <cell r="U1988">
            <v>5732</v>
          </cell>
        </row>
        <row r="1989">
          <cell r="B1989">
            <v>1988</v>
          </cell>
          <cell r="F1989" t="str">
            <v>1.1.7.0.1.207</v>
          </cell>
          <cell r="G1989" t="str">
            <v>Jerrycan HDPE - 4 L - Plug</v>
          </cell>
          <cell r="H1989">
            <v>4</v>
          </cell>
          <cell r="I1989">
            <v>1</v>
          </cell>
          <cell r="J1989" t="str">
            <v>Pcs</v>
          </cell>
          <cell r="L1989">
            <v>250</v>
          </cell>
          <cell r="T1989">
            <v>0</v>
          </cell>
          <cell r="U1989">
            <v>5732</v>
          </cell>
        </row>
        <row r="1990">
          <cell r="B1990">
            <v>1989</v>
          </cell>
          <cell r="F1990" t="str">
            <v>1.1.7.0.1.208</v>
          </cell>
          <cell r="G1990" t="str">
            <v>Jerrycan HDPE - 4 L - Cap - Black</v>
          </cell>
          <cell r="H1990">
            <v>4</v>
          </cell>
          <cell r="I1990">
            <v>1</v>
          </cell>
          <cell r="J1990" t="str">
            <v>Pcs</v>
          </cell>
          <cell r="L1990">
            <v>250</v>
          </cell>
          <cell r="T1990">
            <v>0</v>
          </cell>
          <cell r="U1990">
            <v>5732</v>
          </cell>
        </row>
        <row r="1991">
          <cell r="B1991">
            <v>1990</v>
          </cell>
          <cell r="F1991" t="str">
            <v>1.1.7.0.1.244</v>
          </cell>
          <cell r="G1991" t="str">
            <v>IPA</v>
          </cell>
          <cell r="H1991">
            <v>160</v>
          </cell>
          <cell r="I1991">
            <v>1</v>
          </cell>
          <cell r="J1991" t="str">
            <v>Kg</v>
          </cell>
          <cell r="L1991">
            <v>16255</v>
          </cell>
          <cell r="T1991">
            <v>0</v>
          </cell>
          <cell r="U1991">
            <v>800</v>
          </cell>
        </row>
        <row r="1992">
          <cell r="B1992">
            <v>1991</v>
          </cell>
          <cell r="F1992" t="str">
            <v>1.1.7.0.7.15</v>
          </cell>
          <cell r="G1992" t="str">
            <v>Scrap - Isopropylamine Glyphosate 62% TA</v>
          </cell>
          <cell r="H1992">
            <v>250</v>
          </cell>
          <cell r="I1992">
            <v>1</v>
          </cell>
          <cell r="J1992" t="str">
            <v>Kg</v>
          </cell>
          <cell r="L1992">
            <v>55714</v>
          </cell>
          <cell r="T1992">
            <v>0</v>
          </cell>
          <cell r="U1992">
            <v>2641</v>
          </cell>
        </row>
        <row r="1993">
          <cell r="B1993">
            <v>1992</v>
          </cell>
          <cell r="F1993" t="str">
            <v>1.1.7.0.1.238</v>
          </cell>
          <cell r="G1993" t="str">
            <v>Isopropylamine Glyphosate 62% TA</v>
          </cell>
          <cell r="H1993">
            <v>250</v>
          </cell>
          <cell r="I1993">
            <v>1</v>
          </cell>
          <cell r="J1993" t="str">
            <v>Kg</v>
          </cell>
          <cell r="L1993">
            <v>32323</v>
          </cell>
          <cell r="T1993">
            <v>0</v>
          </cell>
          <cell r="U1993">
            <v>628</v>
          </cell>
        </row>
        <row r="1994">
          <cell r="B1994">
            <v>1993</v>
          </cell>
          <cell r="F1994" t="str">
            <v>1.1.7.0.1.240</v>
          </cell>
          <cell r="G1994" t="str">
            <v>Agnique BL 7051</v>
          </cell>
          <cell r="H1994">
            <v>200</v>
          </cell>
          <cell r="I1994">
            <v>1</v>
          </cell>
          <cell r="J1994" t="str">
            <v>kg</v>
          </cell>
          <cell r="L1994">
            <v>14769</v>
          </cell>
          <cell r="T1994">
            <v>0</v>
          </cell>
          <cell r="U1994">
            <v>80</v>
          </cell>
        </row>
        <row r="1995">
          <cell r="B1995">
            <v>1994</v>
          </cell>
          <cell r="F1995" t="str">
            <v>1.1.7.0.1.241</v>
          </cell>
          <cell r="G1995" t="str">
            <v>Tartrazine</v>
          </cell>
          <cell r="H1995">
            <v>25</v>
          </cell>
          <cell r="I1995">
            <v>1</v>
          </cell>
          <cell r="J1995" t="str">
            <v>Kg</v>
          </cell>
          <cell r="L1995">
            <v>59812.2</v>
          </cell>
          <cell r="T1995">
            <v>0</v>
          </cell>
          <cell r="U1995">
            <v>0.6</v>
          </cell>
        </row>
        <row r="1996">
          <cell r="B1996">
            <v>1995</v>
          </cell>
          <cell r="F1996" t="str">
            <v>1.1.7.0.1.209</v>
          </cell>
          <cell r="G1996" t="str">
            <v>Jerrycan HDPE - 20 L</v>
          </cell>
          <cell r="H1996">
            <v>20</v>
          </cell>
          <cell r="I1996">
            <v>1</v>
          </cell>
          <cell r="J1996" t="str">
            <v>Pcs</v>
          </cell>
          <cell r="L1996">
            <v>23000</v>
          </cell>
          <cell r="T1996">
            <v>0</v>
          </cell>
          <cell r="U1996">
            <v>50</v>
          </cell>
        </row>
        <row r="1997">
          <cell r="B1997">
            <v>1996</v>
          </cell>
          <cell r="F1997" t="str">
            <v>1.1.7.0.1.211</v>
          </cell>
          <cell r="G1997" t="str">
            <v>Jerrycan HDPE - 20 L - Cap - Black</v>
          </cell>
          <cell r="H1997">
            <v>20</v>
          </cell>
          <cell r="I1997">
            <v>1</v>
          </cell>
          <cell r="J1997" t="str">
            <v>Pcs</v>
          </cell>
          <cell r="L1997">
            <v>620</v>
          </cell>
          <cell r="T1997">
            <v>0</v>
          </cell>
          <cell r="U1997">
            <v>50</v>
          </cell>
        </row>
        <row r="1998">
          <cell r="B1998">
            <v>1997</v>
          </cell>
          <cell r="F1998" t="str">
            <v>1.1.7.0.1.210</v>
          </cell>
          <cell r="G1998" t="str">
            <v>Jerrycan HDPE - 20 L - Plug</v>
          </cell>
          <cell r="H1998">
            <v>20</v>
          </cell>
          <cell r="I1998">
            <v>1</v>
          </cell>
          <cell r="J1998" t="str">
            <v>Pcs</v>
          </cell>
          <cell r="L1998">
            <v>620</v>
          </cell>
          <cell r="T1998">
            <v>0</v>
          </cell>
          <cell r="U1998">
            <v>50</v>
          </cell>
        </row>
        <row r="1999">
          <cell r="B1999">
            <v>1998</v>
          </cell>
          <cell r="F1999" t="str">
            <v>1.1.7.0.1.55</v>
          </cell>
          <cell r="G1999" t="str">
            <v>Sticker Markup 480 SL - 20 L</v>
          </cell>
          <cell r="H1999">
            <v>20</v>
          </cell>
          <cell r="I1999">
            <v>1</v>
          </cell>
          <cell r="J1999" t="str">
            <v>Pcs</v>
          </cell>
          <cell r="L1999">
            <v>960</v>
          </cell>
          <cell r="T1999">
            <v>0</v>
          </cell>
          <cell r="U1999">
            <v>50</v>
          </cell>
        </row>
        <row r="2000">
          <cell r="B2000">
            <v>1999</v>
          </cell>
          <cell r="F2000" t="str">
            <v>1.1.7.0.3.120</v>
          </cell>
          <cell r="G2000" t="str">
            <v>Mark Up 480 SL @20 ltr</v>
          </cell>
          <cell r="H2000">
            <v>20</v>
          </cell>
          <cell r="I2000">
            <v>1</v>
          </cell>
          <cell r="J2000" t="str">
            <v>Liter</v>
          </cell>
          <cell r="L2000">
            <v>30567</v>
          </cell>
          <cell r="T2000">
            <v>0</v>
          </cell>
          <cell r="U2000">
            <v>1000</v>
          </cell>
        </row>
        <row r="2001">
          <cell r="B2001">
            <v>2000</v>
          </cell>
          <cell r="F2001" t="str">
            <v>1.1.7.0.1.238</v>
          </cell>
          <cell r="G2001" t="str">
            <v>Isopropylamine Glyphosate 62% TA</v>
          </cell>
          <cell r="H2001">
            <v>250</v>
          </cell>
          <cell r="I2001">
            <v>1</v>
          </cell>
          <cell r="J2001" t="str">
            <v>Kg</v>
          </cell>
          <cell r="L2001">
            <v>32323</v>
          </cell>
          <cell r="T2001">
            <v>0</v>
          </cell>
          <cell r="U2001">
            <v>628</v>
          </cell>
        </row>
        <row r="2002">
          <cell r="B2002">
            <v>2001</v>
          </cell>
          <cell r="F2002" t="str">
            <v>1.1.7.0.1.240</v>
          </cell>
          <cell r="G2002" t="str">
            <v>Agnique BL 7051</v>
          </cell>
          <cell r="H2002">
            <v>200</v>
          </cell>
          <cell r="I2002">
            <v>1</v>
          </cell>
          <cell r="J2002" t="str">
            <v>kg</v>
          </cell>
          <cell r="L2002">
            <v>14769</v>
          </cell>
          <cell r="T2002">
            <v>0</v>
          </cell>
          <cell r="U2002">
            <v>80</v>
          </cell>
        </row>
        <row r="2003">
          <cell r="B2003">
            <v>2002</v>
          </cell>
          <cell r="F2003" t="str">
            <v>1.1.7.0.1.241</v>
          </cell>
          <cell r="G2003" t="str">
            <v>Tartrazine</v>
          </cell>
          <cell r="H2003">
            <v>25</v>
          </cell>
          <cell r="I2003">
            <v>1</v>
          </cell>
          <cell r="J2003" t="str">
            <v>Kg</v>
          </cell>
          <cell r="L2003">
            <v>59812.2</v>
          </cell>
          <cell r="T2003">
            <v>0</v>
          </cell>
          <cell r="U2003">
            <v>0.6</v>
          </cell>
        </row>
        <row r="2004">
          <cell r="B2004">
            <v>2003</v>
          </cell>
          <cell r="F2004" t="str">
            <v>1.1.7.0.1.209</v>
          </cell>
          <cell r="G2004" t="str">
            <v>Jerrycan HDPE - 20 L</v>
          </cell>
          <cell r="H2004">
            <v>20</v>
          </cell>
          <cell r="I2004">
            <v>1</v>
          </cell>
          <cell r="J2004" t="str">
            <v>Pcs</v>
          </cell>
          <cell r="L2004">
            <v>23000</v>
          </cell>
          <cell r="T2004">
            <v>0</v>
          </cell>
          <cell r="U2004">
            <v>50</v>
          </cell>
        </row>
        <row r="2005">
          <cell r="B2005">
            <v>2004</v>
          </cell>
          <cell r="F2005" t="str">
            <v>1.1.7.0.1.211</v>
          </cell>
          <cell r="G2005" t="str">
            <v>Jerrycan HDPE - 20 L - Cap - Black</v>
          </cell>
          <cell r="H2005">
            <v>20</v>
          </cell>
          <cell r="I2005">
            <v>1</v>
          </cell>
          <cell r="J2005" t="str">
            <v>Pcs</v>
          </cell>
          <cell r="L2005">
            <v>620</v>
          </cell>
          <cell r="T2005">
            <v>0</v>
          </cell>
          <cell r="U2005">
            <v>50</v>
          </cell>
        </row>
        <row r="2006">
          <cell r="B2006">
            <v>2005</v>
          </cell>
          <cell r="F2006" t="str">
            <v>1.1.7.0.1.210</v>
          </cell>
          <cell r="G2006" t="str">
            <v>Jerrycan HDPE - 20 L - Plug</v>
          </cell>
          <cell r="H2006">
            <v>20</v>
          </cell>
          <cell r="I2006">
            <v>1</v>
          </cell>
          <cell r="J2006" t="str">
            <v>Pcs</v>
          </cell>
          <cell r="L2006">
            <v>620</v>
          </cell>
          <cell r="T2006">
            <v>0</v>
          </cell>
          <cell r="U2006">
            <v>50</v>
          </cell>
        </row>
        <row r="2007">
          <cell r="B2007">
            <v>2006</v>
          </cell>
          <cell r="F2007" t="str">
            <v>1.1.7.0.1.55</v>
          </cell>
          <cell r="G2007" t="str">
            <v>Sticker Markup 480 SL - 20 L</v>
          </cell>
          <cell r="H2007">
            <v>20</v>
          </cell>
          <cell r="I2007">
            <v>1</v>
          </cell>
          <cell r="J2007" t="str">
            <v>Pcs</v>
          </cell>
          <cell r="L2007">
            <v>960</v>
          </cell>
          <cell r="T2007">
            <v>0</v>
          </cell>
          <cell r="U2007">
            <v>50</v>
          </cell>
        </row>
        <row r="2008">
          <cell r="B2008">
            <v>2007</v>
          </cell>
          <cell r="F2008" t="str">
            <v>1.1.7.0.3.120</v>
          </cell>
          <cell r="G2008" t="str">
            <v>Mark Up 480 SL @20 ltr</v>
          </cell>
          <cell r="H2008">
            <v>20</v>
          </cell>
          <cell r="I2008">
            <v>1</v>
          </cell>
          <cell r="J2008" t="str">
            <v>Liter</v>
          </cell>
          <cell r="L2008">
            <v>30567</v>
          </cell>
          <cell r="T2008">
            <v>0</v>
          </cell>
          <cell r="U2008">
            <v>1000</v>
          </cell>
        </row>
        <row r="2009">
          <cell r="B2009">
            <v>2008</v>
          </cell>
          <cell r="F2009" t="str">
            <v>1.1.7.0.1.238</v>
          </cell>
          <cell r="G2009" t="str">
            <v>Isopropylamine Glyphosate 62% TA</v>
          </cell>
          <cell r="H2009">
            <v>250</v>
          </cell>
          <cell r="I2009">
            <v>1</v>
          </cell>
          <cell r="J2009" t="str">
            <v>Kg</v>
          </cell>
          <cell r="L2009">
            <v>32323</v>
          </cell>
          <cell r="T2009">
            <v>0</v>
          </cell>
          <cell r="U2009">
            <v>603</v>
          </cell>
        </row>
        <row r="2010">
          <cell r="B2010">
            <v>2009</v>
          </cell>
          <cell r="F2010" t="str">
            <v>1.1.7.0.7.15</v>
          </cell>
          <cell r="G2010" t="str">
            <v>Scrap - Isopropylamine Glyphosate 62% TA</v>
          </cell>
          <cell r="H2010">
            <v>250</v>
          </cell>
          <cell r="I2010">
            <v>1</v>
          </cell>
          <cell r="J2010" t="str">
            <v>Kg</v>
          </cell>
          <cell r="L2010">
            <v>55714</v>
          </cell>
          <cell r="T2010">
            <v>0</v>
          </cell>
          <cell r="U2010">
            <v>25</v>
          </cell>
        </row>
        <row r="2011">
          <cell r="B2011">
            <v>2010</v>
          </cell>
          <cell r="F2011" t="str">
            <v>1.1.7.0.1.240</v>
          </cell>
          <cell r="G2011" t="str">
            <v>Agnique BL 7051</v>
          </cell>
          <cell r="H2011">
            <v>200</v>
          </cell>
          <cell r="I2011">
            <v>1</v>
          </cell>
          <cell r="J2011" t="str">
            <v>kg</v>
          </cell>
          <cell r="L2011">
            <v>14769</v>
          </cell>
          <cell r="T2011">
            <v>0</v>
          </cell>
          <cell r="U2011">
            <v>80</v>
          </cell>
        </row>
        <row r="2012">
          <cell r="B2012">
            <v>2011</v>
          </cell>
          <cell r="F2012" t="str">
            <v>1.1.7.0.1.241</v>
          </cell>
          <cell r="G2012" t="str">
            <v>Tartrazine</v>
          </cell>
          <cell r="H2012">
            <v>25</v>
          </cell>
          <cell r="I2012">
            <v>1</v>
          </cell>
          <cell r="J2012" t="str">
            <v>Kg</v>
          </cell>
          <cell r="L2012">
            <v>59812.2</v>
          </cell>
          <cell r="T2012">
            <v>0</v>
          </cell>
          <cell r="U2012">
            <v>0.6</v>
          </cell>
        </row>
        <row r="2013">
          <cell r="B2013">
            <v>2012</v>
          </cell>
          <cell r="F2013" t="str">
            <v>1.1.7.0.1.209</v>
          </cell>
          <cell r="G2013" t="str">
            <v>Jerrycan HDPE - 20 L</v>
          </cell>
          <cell r="H2013">
            <v>20</v>
          </cell>
          <cell r="I2013">
            <v>1</v>
          </cell>
          <cell r="J2013" t="str">
            <v>Pcs</v>
          </cell>
          <cell r="L2013">
            <v>23000</v>
          </cell>
          <cell r="T2013">
            <v>0</v>
          </cell>
          <cell r="U2013">
            <v>50</v>
          </cell>
        </row>
        <row r="2014">
          <cell r="B2014">
            <v>2013</v>
          </cell>
          <cell r="F2014" t="str">
            <v>1.1.7.0.1.211</v>
          </cell>
          <cell r="G2014" t="str">
            <v>Jerrycan HDPE - 20 L - Cap - Black</v>
          </cell>
          <cell r="H2014">
            <v>20</v>
          </cell>
          <cell r="I2014">
            <v>1</v>
          </cell>
          <cell r="J2014" t="str">
            <v>Pcs</v>
          </cell>
          <cell r="L2014">
            <v>620</v>
          </cell>
          <cell r="T2014">
            <v>0</v>
          </cell>
          <cell r="U2014">
            <v>50</v>
          </cell>
        </row>
        <row r="2015">
          <cell r="B2015">
            <v>2014</v>
          </cell>
          <cell r="F2015" t="str">
            <v>1.1.7.0.1.210</v>
          </cell>
          <cell r="G2015" t="str">
            <v>Jerrycan HDPE - 20 L - Plug</v>
          </cell>
          <cell r="H2015">
            <v>20</v>
          </cell>
          <cell r="I2015">
            <v>1</v>
          </cell>
          <cell r="J2015" t="str">
            <v>Pcs</v>
          </cell>
          <cell r="L2015">
            <v>620</v>
          </cell>
          <cell r="T2015">
            <v>0</v>
          </cell>
          <cell r="U2015">
            <v>50</v>
          </cell>
        </row>
        <row r="2016">
          <cell r="B2016">
            <v>2015</v>
          </cell>
          <cell r="F2016" t="str">
            <v>1.1.7.0.1.55</v>
          </cell>
          <cell r="G2016" t="str">
            <v>Sticker Markup 480 SL - 20 L</v>
          </cell>
          <cell r="H2016">
            <v>20</v>
          </cell>
          <cell r="I2016">
            <v>1</v>
          </cell>
          <cell r="J2016" t="str">
            <v>Pcs</v>
          </cell>
          <cell r="L2016">
            <v>960</v>
          </cell>
          <cell r="T2016">
            <v>0</v>
          </cell>
          <cell r="U2016">
            <v>50</v>
          </cell>
        </row>
        <row r="2017">
          <cell r="B2017">
            <v>2016</v>
          </cell>
          <cell r="F2017" t="str">
            <v>1.1.7.0.3.120</v>
          </cell>
          <cell r="G2017" t="str">
            <v>Mark Up 480 SL @20 ltr</v>
          </cell>
          <cell r="H2017">
            <v>20</v>
          </cell>
          <cell r="I2017">
            <v>1</v>
          </cell>
          <cell r="J2017" t="str">
            <v>Liter</v>
          </cell>
          <cell r="L2017">
            <v>30567</v>
          </cell>
          <cell r="T2017">
            <v>0</v>
          </cell>
          <cell r="U2017">
            <v>1000</v>
          </cell>
        </row>
        <row r="2018">
          <cell r="B2018">
            <v>2017</v>
          </cell>
          <cell r="F2018" t="str">
            <v>1.1.7.0.7.15</v>
          </cell>
          <cell r="G2018" t="str">
            <v>Scrap - Isopropylamine Glyphosate 62% TA</v>
          </cell>
          <cell r="H2018">
            <v>250</v>
          </cell>
          <cell r="I2018">
            <v>1</v>
          </cell>
          <cell r="J2018" t="str">
            <v>Kg</v>
          </cell>
          <cell r="L2018">
            <v>55714</v>
          </cell>
          <cell r="T2018">
            <v>0</v>
          </cell>
          <cell r="U2018">
            <v>628</v>
          </cell>
        </row>
        <row r="2019">
          <cell r="B2019">
            <v>2018</v>
          </cell>
          <cell r="F2019" t="str">
            <v>1.1.7.0.1.240</v>
          </cell>
          <cell r="G2019" t="str">
            <v>Agnique BL 7051</v>
          </cell>
          <cell r="H2019">
            <v>200</v>
          </cell>
          <cell r="I2019">
            <v>1</v>
          </cell>
          <cell r="J2019" t="str">
            <v>kg</v>
          </cell>
          <cell r="L2019">
            <v>14769</v>
          </cell>
          <cell r="T2019">
            <v>0</v>
          </cell>
          <cell r="U2019">
            <v>80</v>
          </cell>
        </row>
        <row r="2020">
          <cell r="B2020">
            <v>2019</v>
          </cell>
          <cell r="F2020" t="str">
            <v>1.1.7.0.1.241</v>
          </cell>
          <cell r="G2020" t="str">
            <v>Tartrazine</v>
          </cell>
          <cell r="H2020">
            <v>25</v>
          </cell>
          <cell r="I2020">
            <v>1</v>
          </cell>
          <cell r="J2020" t="str">
            <v>Kg</v>
          </cell>
          <cell r="L2020">
            <v>59812.2</v>
          </cell>
          <cell r="T2020">
            <v>0</v>
          </cell>
          <cell r="U2020">
            <v>0.6</v>
          </cell>
        </row>
        <row r="2021">
          <cell r="B2021">
            <v>2020</v>
          </cell>
          <cell r="F2021" t="str">
            <v>1.1.7.0.1.209</v>
          </cell>
          <cell r="G2021" t="str">
            <v>Jerrycan HDPE - 20 L</v>
          </cell>
          <cell r="H2021">
            <v>20</v>
          </cell>
          <cell r="I2021">
            <v>1</v>
          </cell>
          <cell r="J2021" t="str">
            <v>Pcs</v>
          </cell>
          <cell r="L2021">
            <v>23000</v>
          </cell>
          <cell r="T2021">
            <v>0</v>
          </cell>
          <cell r="U2021">
            <v>50</v>
          </cell>
        </row>
        <row r="2022">
          <cell r="B2022">
            <v>2021</v>
          </cell>
          <cell r="F2022" t="str">
            <v>1.1.7.0.1.211</v>
          </cell>
          <cell r="G2022" t="str">
            <v>Jerrycan HDPE - 20 L - Cap - Black</v>
          </cell>
          <cell r="H2022">
            <v>20</v>
          </cell>
          <cell r="I2022">
            <v>1</v>
          </cell>
          <cell r="J2022" t="str">
            <v>Pcs</v>
          </cell>
          <cell r="L2022">
            <v>620</v>
          </cell>
          <cell r="T2022">
            <v>0</v>
          </cell>
          <cell r="U2022">
            <v>50</v>
          </cell>
        </row>
        <row r="2023">
          <cell r="B2023">
            <v>2022</v>
          </cell>
          <cell r="F2023" t="str">
            <v>1.1.7.0.1.210</v>
          </cell>
          <cell r="G2023" t="str">
            <v>Jerrycan HDPE - 20 L - Plug</v>
          </cell>
          <cell r="H2023">
            <v>20</v>
          </cell>
          <cell r="I2023">
            <v>1</v>
          </cell>
          <cell r="J2023" t="str">
            <v>Pcs</v>
          </cell>
          <cell r="L2023">
            <v>620</v>
          </cell>
          <cell r="T2023">
            <v>0</v>
          </cell>
          <cell r="U2023">
            <v>50</v>
          </cell>
        </row>
        <row r="2024">
          <cell r="B2024">
            <v>2023</v>
          </cell>
          <cell r="F2024" t="str">
            <v>1.1.7.0.1.55</v>
          </cell>
          <cell r="G2024" t="str">
            <v>Sticker Markup 480 SL - 20 L</v>
          </cell>
          <cell r="H2024">
            <v>20</v>
          </cell>
          <cell r="I2024">
            <v>1</v>
          </cell>
          <cell r="J2024" t="str">
            <v>Pcs</v>
          </cell>
          <cell r="L2024">
            <v>960</v>
          </cell>
          <cell r="T2024">
            <v>0</v>
          </cell>
          <cell r="U2024">
            <v>50</v>
          </cell>
        </row>
        <row r="2025">
          <cell r="B2025">
            <v>2024</v>
          </cell>
          <cell r="F2025" t="str">
            <v>1.1.7.0.3.120</v>
          </cell>
          <cell r="G2025" t="str">
            <v>Mark Up 480 SL @20 ltr</v>
          </cell>
          <cell r="H2025">
            <v>20</v>
          </cell>
          <cell r="I2025">
            <v>1</v>
          </cell>
          <cell r="J2025" t="str">
            <v>Liter</v>
          </cell>
          <cell r="L2025">
            <v>30567</v>
          </cell>
          <cell r="T2025">
            <v>0</v>
          </cell>
          <cell r="U2025">
            <v>1000</v>
          </cell>
        </row>
        <row r="2026">
          <cell r="B2026">
            <v>2025</v>
          </cell>
          <cell r="F2026" t="str">
            <v>1.1.7.0.7.15</v>
          </cell>
          <cell r="G2026" t="str">
            <v>Scrap - Isopropylamine Glyphosate 62% TA</v>
          </cell>
          <cell r="H2026">
            <v>250</v>
          </cell>
          <cell r="I2026">
            <v>1</v>
          </cell>
          <cell r="J2026" t="str">
            <v>Kg</v>
          </cell>
          <cell r="L2026">
            <v>55714</v>
          </cell>
          <cell r="T2026">
            <v>0</v>
          </cell>
          <cell r="U2026">
            <v>628</v>
          </cell>
        </row>
        <row r="2027">
          <cell r="B2027">
            <v>2026</v>
          </cell>
          <cell r="F2027" t="str">
            <v>1.1.7.0.1.240</v>
          </cell>
          <cell r="G2027" t="str">
            <v>Agnique BL 7051</v>
          </cell>
          <cell r="H2027">
            <v>200</v>
          </cell>
          <cell r="I2027">
            <v>1</v>
          </cell>
          <cell r="J2027" t="str">
            <v>kg</v>
          </cell>
          <cell r="L2027">
            <v>14769</v>
          </cell>
          <cell r="T2027">
            <v>0</v>
          </cell>
          <cell r="U2027">
            <v>80</v>
          </cell>
        </row>
        <row r="2028">
          <cell r="B2028">
            <v>2027</v>
          </cell>
          <cell r="F2028" t="str">
            <v>1.1.7.0.1.241</v>
          </cell>
          <cell r="G2028" t="str">
            <v>Tartrazine</v>
          </cell>
          <cell r="H2028">
            <v>25</v>
          </cell>
          <cell r="I2028">
            <v>1</v>
          </cell>
          <cell r="J2028" t="str">
            <v>Kg</v>
          </cell>
          <cell r="L2028">
            <v>59812.2</v>
          </cell>
          <cell r="T2028">
            <v>0</v>
          </cell>
          <cell r="U2028">
            <v>0.6</v>
          </cell>
        </row>
        <row r="2029">
          <cell r="B2029">
            <v>2028</v>
          </cell>
          <cell r="F2029" t="str">
            <v>1.1.7.0.1.209</v>
          </cell>
          <cell r="G2029" t="str">
            <v>Jerrycan HDPE - 20 L</v>
          </cell>
          <cell r="H2029">
            <v>20</v>
          </cell>
          <cell r="I2029">
            <v>1</v>
          </cell>
          <cell r="J2029" t="str">
            <v>Pcs</v>
          </cell>
          <cell r="L2029">
            <v>23000</v>
          </cell>
          <cell r="T2029">
            <v>0</v>
          </cell>
          <cell r="U2029">
            <v>50</v>
          </cell>
        </row>
        <row r="2030">
          <cell r="B2030">
            <v>2029</v>
          </cell>
          <cell r="F2030" t="str">
            <v>1.1.7.0.1.211</v>
          </cell>
          <cell r="G2030" t="str">
            <v>Jerrycan HDPE - 20 L - Cap - Black</v>
          </cell>
          <cell r="H2030">
            <v>20</v>
          </cell>
          <cell r="I2030">
            <v>1</v>
          </cell>
          <cell r="J2030" t="str">
            <v>Pcs</v>
          </cell>
          <cell r="L2030">
            <v>620</v>
          </cell>
          <cell r="T2030">
            <v>0</v>
          </cell>
          <cell r="U2030">
            <v>50</v>
          </cell>
        </row>
        <row r="2031">
          <cell r="B2031">
            <v>2030</v>
          </cell>
          <cell r="F2031" t="str">
            <v>1.1.7.0.1.210</v>
          </cell>
          <cell r="G2031" t="str">
            <v>Jerrycan HDPE - 20 L - Plug</v>
          </cell>
          <cell r="H2031">
            <v>20</v>
          </cell>
          <cell r="I2031">
            <v>1</v>
          </cell>
          <cell r="J2031" t="str">
            <v>Pcs</v>
          </cell>
          <cell r="L2031">
            <v>620</v>
          </cell>
          <cell r="T2031">
            <v>0</v>
          </cell>
          <cell r="U2031">
            <v>50</v>
          </cell>
        </row>
        <row r="2032">
          <cell r="B2032">
            <v>2031</v>
          </cell>
          <cell r="F2032" t="str">
            <v>1.1.7.0.1.55</v>
          </cell>
          <cell r="G2032" t="str">
            <v>Sticker Markup 480 SL - 20 L</v>
          </cell>
          <cell r="H2032">
            <v>20</v>
          </cell>
          <cell r="I2032">
            <v>1</v>
          </cell>
          <cell r="J2032" t="str">
            <v>Pcs</v>
          </cell>
          <cell r="L2032">
            <v>960</v>
          </cell>
          <cell r="T2032">
            <v>0</v>
          </cell>
          <cell r="U2032">
            <v>50</v>
          </cell>
        </row>
        <row r="2033">
          <cell r="B2033">
            <v>2032</v>
          </cell>
          <cell r="F2033" t="str">
            <v>1.1.7.0.3.120</v>
          </cell>
          <cell r="G2033" t="str">
            <v>Mark Up 480 SL @20 ltr</v>
          </cell>
          <cell r="H2033">
            <v>20</v>
          </cell>
          <cell r="I2033">
            <v>1</v>
          </cell>
          <cell r="J2033" t="str">
            <v>Liter</v>
          </cell>
          <cell r="L2033">
            <v>30567</v>
          </cell>
          <cell r="T2033">
            <v>0</v>
          </cell>
          <cell r="U2033">
            <v>1000</v>
          </cell>
        </row>
        <row r="2034">
          <cell r="B2034">
            <v>2033</v>
          </cell>
          <cell r="F2034" t="str">
            <v>1.1.7.0.1.9</v>
          </cell>
          <cell r="G2034" t="str">
            <v>Mancozeb 80 WP</v>
          </cell>
          <cell r="H2034">
            <v>25</v>
          </cell>
          <cell r="I2034">
            <v>1</v>
          </cell>
          <cell r="J2034" t="str">
            <v>Kg</v>
          </cell>
          <cell r="L2034">
            <v>4224</v>
          </cell>
          <cell r="T2034">
            <v>0</v>
          </cell>
          <cell r="U2034">
            <v>1000</v>
          </cell>
        </row>
        <row r="2035">
          <cell r="B2035">
            <v>2034</v>
          </cell>
          <cell r="F2035" t="str">
            <v>1.1.7.0.1.227</v>
          </cell>
          <cell r="G2035" t="str">
            <v>FP Curthane @1 kg (160/250+10)x 350mm</v>
          </cell>
          <cell r="H2035">
            <v>1</v>
          </cell>
          <cell r="I2035">
            <v>1</v>
          </cell>
          <cell r="J2035" t="str">
            <v>Pcs</v>
          </cell>
          <cell r="L2035">
            <v>1414</v>
          </cell>
          <cell r="T2035">
            <v>0</v>
          </cell>
          <cell r="U2035">
            <v>1000</v>
          </cell>
        </row>
        <row r="2036">
          <cell r="B2036">
            <v>2035</v>
          </cell>
          <cell r="F2036" t="str">
            <v>1.1.7.0.1.235</v>
          </cell>
          <cell r="G2036" t="str">
            <v xml:space="preserve">Karton Box FP Curthane @1 kg </v>
          </cell>
          <cell r="H2036">
            <v>20</v>
          </cell>
          <cell r="I2036">
            <v>1</v>
          </cell>
          <cell r="J2036" t="str">
            <v>Pcs</v>
          </cell>
          <cell r="L2036">
            <v>14784</v>
          </cell>
          <cell r="T2036">
            <v>0</v>
          </cell>
          <cell r="U2036">
            <v>50</v>
          </cell>
        </row>
        <row r="2037">
          <cell r="B2037">
            <v>2036</v>
          </cell>
          <cell r="F2037" t="str">
            <v>1.1.7.0.3.122</v>
          </cell>
          <cell r="G2037" t="str">
            <v>Curthane 80 WP @ 1Kg</v>
          </cell>
          <cell r="H2037">
            <v>1</v>
          </cell>
          <cell r="I2037">
            <v>20</v>
          </cell>
          <cell r="J2037" t="str">
            <v>Kg</v>
          </cell>
          <cell r="L2037">
            <v>22354</v>
          </cell>
          <cell r="T2037">
            <v>0</v>
          </cell>
          <cell r="U2037">
            <v>1000</v>
          </cell>
        </row>
        <row r="2038">
          <cell r="B2038">
            <v>2037</v>
          </cell>
          <cell r="G2038" t="str">
            <v>Mark Up 480 SL @20 ltr</v>
          </cell>
          <cell r="H2038">
            <v>20</v>
          </cell>
          <cell r="I2038">
            <v>1</v>
          </cell>
          <cell r="J2038" t="str">
            <v>Pcs</v>
          </cell>
          <cell r="L2038">
            <v>0</v>
          </cell>
          <cell r="T2038">
            <v>0</v>
          </cell>
          <cell r="U2038">
            <v>5000</v>
          </cell>
        </row>
        <row r="2039">
          <cell r="B2039">
            <v>2038</v>
          </cell>
          <cell r="G2039" t="str">
            <v>Curthane 80 WP @ 1Kg</v>
          </cell>
          <cell r="H2039">
            <v>1</v>
          </cell>
          <cell r="I2039">
            <v>20</v>
          </cell>
          <cell r="J2039" t="str">
            <v>Pcs</v>
          </cell>
          <cell r="L2039">
            <v>0</v>
          </cell>
          <cell r="T2039">
            <v>0</v>
          </cell>
          <cell r="U2039">
            <v>1000</v>
          </cell>
        </row>
        <row r="2040">
          <cell r="B2040">
            <v>2039</v>
          </cell>
          <cell r="F2040" t="str">
            <v>1.1.7.0.7.15</v>
          </cell>
          <cell r="G2040" t="str">
            <v>Scrap - Isopropylamine Glyphosate 62% TA</v>
          </cell>
          <cell r="H2040">
            <v>250</v>
          </cell>
          <cell r="I2040">
            <v>1</v>
          </cell>
          <cell r="J2040" t="str">
            <v>Kg</v>
          </cell>
          <cell r="L2040">
            <v>55714</v>
          </cell>
          <cell r="T2040">
            <v>0</v>
          </cell>
          <cell r="U2040">
            <v>628</v>
          </cell>
        </row>
        <row r="2041">
          <cell r="B2041">
            <v>2040</v>
          </cell>
          <cell r="F2041" t="str">
            <v>1.1.7.0.1.240</v>
          </cell>
          <cell r="G2041" t="str">
            <v>Agnique BL 7051</v>
          </cell>
          <cell r="H2041">
            <v>200</v>
          </cell>
          <cell r="I2041">
            <v>1</v>
          </cell>
          <cell r="J2041" t="str">
            <v>kg</v>
          </cell>
          <cell r="L2041">
            <v>14769</v>
          </cell>
          <cell r="T2041">
            <v>0</v>
          </cell>
          <cell r="U2041">
            <v>80</v>
          </cell>
        </row>
        <row r="2042">
          <cell r="B2042">
            <v>2041</v>
          </cell>
          <cell r="F2042" t="str">
            <v>1.1.7.0.1.241</v>
          </cell>
          <cell r="G2042" t="str">
            <v>Tartrazine</v>
          </cell>
          <cell r="H2042">
            <v>25</v>
          </cell>
          <cell r="I2042">
            <v>1</v>
          </cell>
          <cell r="J2042" t="str">
            <v>Kg</v>
          </cell>
          <cell r="L2042">
            <v>59812.2</v>
          </cell>
          <cell r="T2042">
            <v>0</v>
          </cell>
          <cell r="U2042">
            <v>0.6</v>
          </cell>
        </row>
        <row r="2043">
          <cell r="B2043">
            <v>2042</v>
          </cell>
          <cell r="F2043" t="str">
            <v>1.1.7.0.1.209</v>
          </cell>
          <cell r="G2043" t="str">
            <v>Jerrycan HDPE - 20 L</v>
          </cell>
          <cell r="H2043">
            <v>20</v>
          </cell>
          <cell r="I2043">
            <v>1</v>
          </cell>
          <cell r="J2043" t="str">
            <v>Pcs</v>
          </cell>
          <cell r="L2043">
            <v>23000</v>
          </cell>
          <cell r="T2043">
            <v>0</v>
          </cell>
          <cell r="U2043">
            <v>50</v>
          </cell>
        </row>
        <row r="2044">
          <cell r="B2044">
            <v>2043</v>
          </cell>
          <cell r="F2044" t="str">
            <v>1.1.7.0.1.211</v>
          </cell>
          <cell r="G2044" t="str">
            <v>Jerrycan HDPE - 20 L - Cap - Black</v>
          </cell>
          <cell r="H2044">
            <v>20</v>
          </cell>
          <cell r="I2044">
            <v>1</v>
          </cell>
          <cell r="J2044" t="str">
            <v>Pcs</v>
          </cell>
          <cell r="L2044">
            <v>620</v>
          </cell>
          <cell r="T2044">
            <v>0</v>
          </cell>
          <cell r="U2044">
            <v>50</v>
          </cell>
        </row>
        <row r="2045">
          <cell r="B2045">
            <v>2044</v>
          </cell>
          <cell r="F2045" t="str">
            <v>1.1.7.0.1.210</v>
          </cell>
          <cell r="G2045" t="str">
            <v>Jerrycan HDPE - 20 L - Plug</v>
          </cell>
          <cell r="H2045">
            <v>20</v>
          </cell>
          <cell r="I2045">
            <v>1</v>
          </cell>
          <cell r="J2045" t="str">
            <v>Pcs</v>
          </cell>
          <cell r="L2045">
            <v>620</v>
          </cell>
          <cell r="T2045">
            <v>0</v>
          </cell>
          <cell r="U2045">
            <v>50</v>
          </cell>
        </row>
        <row r="2046">
          <cell r="B2046">
            <v>2045</v>
          </cell>
          <cell r="F2046" t="str">
            <v>1.1.7.0.1.55</v>
          </cell>
          <cell r="G2046" t="str">
            <v>Sticker Markup 480 SL - 20 L</v>
          </cell>
          <cell r="H2046">
            <v>20</v>
          </cell>
          <cell r="I2046">
            <v>1</v>
          </cell>
          <cell r="J2046" t="str">
            <v>Pcs</v>
          </cell>
          <cell r="L2046">
            <v>960</v>
          </cell>
          <cell r="T2046">
            <v>0</v>
          </cell>
          <cell r="U2046">
            <v>50</v>
          </cell>
        </row>
        <row r="2047">
          <cell r="B2047">
            <v>2046</v>
          </cell>
          <cell r="F2047" t="str">
            <v>1.1.7.0.3.120</v>
          </cell>
          <cell r="G2047" t="str">
            <v>Mark Up 480 SL @20 ltr</v>
          </cell>
          <cell r="H2047">
            <v>20</v>
          </cell>
          <cell r="I2047">
            <v>1</v>
          </cell>
          <cell r="J2047" t="str">
            <v>Liter</v>
          </cell>
          <cell r="L2047">
            <v>30567</v>
          </cell>
          <cell r="T2047">
            <v>0</v>
          </cell>
          <cell r="U2047">
            <v>1000</v>
          </cell>
        </row>
        <row r="2048">
          <cell r="B2048">
            <v>2047</v>
          </cell>
          <cell r="F2048" t="str">
            <v>1.1.7.0.7.15</v>
          </cell>
          <cell r="G2048" t="str">
            <v>Scrap - Isopropylamine Glyphosate 62% TA</v>
          </cell>
          <cell r="H2048">
            <v>250</v>
          </cell>
          <cell r="I2048">
            <v>1</v>
          </cell>
          <cell r="J2048" t="str">
            <v>Kg</v>
          </cell>
          <cell r="L2048">
            <v>55714</v>
          </cell>
          <cell r="T2048">
            <v>0</v>
          </cell>
          <cell r="U2048">
            <v>628</v>
          </cell>
        </row>
        <row r="2049">
          <cell r="B2049">
            <v>2048</v>
          </cell>
          <cell r="F2049" t="str">
            <v>1.1.7.0.1.240</v>
          </cell>
          <cell r="G2049" t="str">
            <v>Agnique BL 7051</v>
          </cell>
          <cell r="H2049">
            <v>200</v>
          </cell>
          <cell r="I2049">
            <v>1</v>
          </cell>
          <cell r="J2049" t="str">
            <v>kg</v>
          </cell>
          <cell r="L2049">
            <v>14769</v>
          </cell>
          <cell r="T2049">
            <v>0</v>
          </cell>
          <cell r="U2049">
            <v>80</v>
          </cell>
        </row>
        <row r="2050">
          <cell r="B2050">
            <v>2049</v>
          </cell>
          <cell r="F2050" t="str">
            <v>1.1.7.0.1.241</v>
          </cell>
          <cell r="G2050" t="str">
            <v>Tartrazine</v>
          </cell>
          <cell r="H2050">
            <v>25</v>
          </cell>
          <cell r="I2050">
            <v>1</v>
          </cell>
          <cell r="J2050" t="str">
            <v>Kg</v>
          </cell>
          <cell r="L2050">
            <v>59812.2</v>
          </cell>
          <cell r="T2050">
            <v>0</v>
          </cell>
          <cell r="U2050">
            <v>0.6</v>
          </cell>
        </row>
        <row r="2051">
          <cell r="B2051">
            <v>2050</v>
          </cell>
          <cell r="F2051" t="str">
            <v>1.1.7.0.1.209</v>
          </cell>
          <cell r="G2051" t="str">
            <v>Jerrycan HDPE - 20 L</v>
          </cell>
          <cell r="H2051">
            <v>20</v>
          </cell>
          <cell r="I2051">
            <v>1</v>
          </cell>
          <cell r="J2051" t="str">
            <v>Pcs</v>
          </cell>
          <cell r="L2051">
            <v>23000</v>
          </cell>
          <cell r="T2051">
            <v>0</v>
          </cell>
          <cell r="U2051">
            <v>50</v>
          </cell>
        </row>
        <row r="2052">
          <cell r="B2052">
            <v>2051</v>
          </cell>
          <cell r="F2052" t="str">
            <v>1.1.7.0.1.211</v>
          </cell>
          <cell r="G2052" t="str">
            <v>Jerrycan HDPE - 20 L - Cap - Black</v>
          </cell>
          <cell r="H2052">
            <v>20</v>
          </cell>
          <cell r="I2052">
            <v>1</v>
          </cell>
          <cell r="J2052" t="str">
            <v>Pcs</v>
          </cell>
          <cell r="L2052">
            <v>620</v>
          </cell>
          <cell r="T2052">
            <v>0</v>
          </cell>
          <cell r="U2052">
            <v>50</v>
          </cell>
        </row>
        <row r="2053">
          <cell r="B2053">
            <v>2052</v>
          </cell>
          <cell r="F2053" t="str">
            <v>1.1.7.0.1.210</v>
          </cell>
          <cell r="G2053" t="str">
            <v>Jerrycan HDPE - 20 L - Plug</v>
          </cell>
          <cell r="H2053">
            <v>20</v>
          </cell>
          <cell r="I2053">
            <v>1</v>
          </cell>
          <cell r="J2053" t="str">
            <v>Pcs</v>
          </cell>
          <cell r="L2053">
            <v>620</v>
          </cell>
          <cell r="T2053">
            <v>0</v>
          </cell>
          <cell r="U2053">
            <v>50</v>
          </cell>
        </row>
        <row r="2054">
          <cell r="B2054">
            <v>2053</v>
          </cell>
          <cell r="F2054" t="str">
            <v>1.1.7.0.1.55</v>
          </cell>
          <cell r="G2054" t="str">
            <v>Sticker Markup 480 SL - 20 L</v>
          </cell>
          <cell r="H2054">
            <v>20</v>
          </cell>
          <cell r="I2054">
            <v>1</v>
          </cell>
          <cell r="J2054" t="str">
            <v>Pcs</v>
          </cell>
          <cell r="L2054">
            <v>960</v>
          </cell>
          <cell r="T2054">
            <v>0</v>
          </cell>
          <cell r="U2054">
            <v>50</v>
          </cell>
        </row>
        <row r="2055">
          <cell r="B2055">
            <v>2054</v>
          </cell>
          <cell r="F2055" t="str">
            <v>1.1.7.0.3.120</v>
          </cell>
          <cell r="G2055" t="str">
            <v>Mark Up 480 SL @20 ltr</v>
          </cell>
          <cell r="H2055">
            <v>20</v>
          </cell>
          <cell r="I2055">
            <v>1</v>
          </cell>
          <cell r="J2055" t="str">
            <v>Liter</v>
          </cell>
          <cell r="L2055">
            <v>30567</v>
          </cell>
          <cell r="T2055">
            <v>0</v>
          </cell>
          <cell r="U2055">
            <v>1000</v>
          </cell>
        </row>
        <row r="2056">
          <cell r="B2056">
            <v>2055</v>
          </cell>
          <cell r="F2056" t="str">
            <v>1.1.7.0.1.245</v>
          </cell>
          <cell r="G2056" t="str">
            <v>Agrisol 445 N</v>
          </cell>
          <cell r="H2056">
            <v>200</v>
          </cell>
          <cell r="I2056">
            <v>1</v>
          </cell>
          <cell r="J2056" t="str">
            <v>Kg</v>
          </cell>
          <cell r="L2056">
            <v>15240</v>
          </cell>
          <cell r="T2056">
            <v>0</v>
          </cell>
          <cell r="U2056">
            <v>9600</v>
          </cell>
        </row>
        <row r="2057">
          <cell r="B2057">
            <v>2056</v>
          </cell>
          <cell r="F2057" t="str">
            <v>1.1.7.0.1.246</v>
          </cell>
          <cell r="G2057" t="str">
            <v>Isopropylamine Glyphosate 62% TA</v>
          </cell>
          <cell r="H2057">
            <v>250</v>
          </cell>
          <cell r="I2057">
            <v>1</v>
          </cell>
          <cell r="J2057" t="str">
            <v>Kg</v>
          </cell>
          <cell r="L2057">
            <v>28946</v>
          </cell>
          <cell r="T2057">
            <v>0</v>
          </cell>
          <cell r="U2057">
            <v>40000</v>
          </cell>
        </row>
        <row r="2058">
          <cell r="B2058">
            <v>2057</v>
          </cell>
          <cell r="F2058" t="str">
            <v>1.1.7.0.1.232</v>
          </cell>
          <cell r="G2058" t="str">
            <v>Paraquat Dichloride 42% TA</v>
          </cell>
          <cell r="H2058">
            <v>220</v>
          </cell>
          <cell r="I2058">
            <v>1</v>
          </cell>
          <cell r="J2058" t="str">
            <v>Kg</v>
          </cell>
          <cell r="L2058">
            <v>24090</v>
          </cell>
          <cell r="T2058">
            <v>0</v>
          </cell>
          <cell r="U2058">
            <v>682</v>
          </cell>
        </row>
        <row r="2059">
          <cell r="B2059">
            <v>2058</v>
          </cell>
          <cell r="F2059" t="str">
            <v>1.1.7.0.1.214</v>
          </cell>
          <cell r="G2059" t="str">
            <v>Agrisol 445 N</v>
          </cell>
          <cell r="H2059">
            <v>200</v>
          </cell>
          <cell r="I2059">
            <v>1</v>
          </cell>
          <cell r="J2059" t="str">
            <v>Kg</v>
          </cell>
          <cell r="L2059">
            <v>15359</v>
          </cell>
          <cell r="T2059">
            <v>0</v>
          </cell>
          <cell r="U2059">
            <v>150</v>
          </cell>
        </row>
        <row r="2060">
          <cell r="B2060">
            <v>2059</v>
          </cell>
          <cell r="F2060" t="str">
            <v>1.1.7.0.1.33</v>
          </cell>
          <cell r="G2060" t="str">
            <v>Scrap - Blue FD 48</v>
          </cell>
          <cell r="H2060">
            <v>25</v>
          </cell>
          <cell r="I2060">
            <v>1</v>
          </cell>
          <cell r="J2060" t="str">
            <v>Kg</v>
          </cell>
          <cell r="L2060">
            <v>184421</v>
          </cell>
          <cell r="T2060">
            <v>0</v>
          </cell>
          <cell r="U2060">
            <v>1.32</v>
          </cell>
        </row>
        <row r="2061">
          <cell r="B2061">
            <v>2060</v>
          </cell>
          <cell r="F2061" t="str">
            <v>1.1.7.0.1.209</v>
          </cell>
          <cell r="G2061" t="str">
            <v>Jerrycan HDPE - 20 L</v>
          </cell>
          <cell r="H2061">
            <v>20</v>
          </cell>
          <cell r="I2061">
            <v>1</v>
          </cell>
          <cell r="J2061" t="str">
            <v>Pcs</v>
          </cell>
          <cell r="L2061">
            <v>23000</v>
          </cell>
          <cell r="T2061">
            <v>0</v>
          </cell>
          <cell r="U2061">
            <v>50</v>
          </cell>
        </row>
        <row r="2062">
          <cell r="B2062">
            <v>2061</v>
          </cell>
          <cell r="F2062" t="str">
            <v>1.1.7.0.1.211</v>
          </cell>
          <cell r="G2062" t="str">
            <v>Jerrycan HDPE - 20 L - Cap - Black</v>
          </cell>
          <cell r="H2062">
            <v>20</v>
          </cell>
          <cell r="I2062">
            <v>1</v>
          </cell>
          <cell r="J2062" t="str">
            <v>Pcs</v>
          </cell>
          <cell r="L2062">
            <v>620</v>
          </cell>
          <cell r="T2062">
            <v>0</v>
          </cell>
          <cell r="U2062">
            <v>50</v>
          </cell>
        </row>
        <row r="2063">
          <cell r="B2063">
            <v>2062</v>
          </cell>
          <cell r="F2063" t="str">
            <v>1.1.7.0.1.210</v>
          </cell>
          <cell r="G2063" t="str">
            <v>Jerrycan HDPE - 20 L - Plug</v>
          </cell>
          <cell r="H2063">
            <v>20</v>
          </cell>
          <cell r="I2063">
            <v>1</v>
          </cell>
          <cell r="J2063" t="str">
            <v>Pcs</v>
          </cell>
          <cell r="L2063">
            <v>620</v>
          </cell>
          <cell r="T2063">
            <v>0</v>
          </cell>
          <cell r="U2063">
            <v>50</v>
          </cell>
        </row>
        <row r="2064">
          <cell r="B2064">
            <v>2063</v>
          </cell>
          <cell r="F2064" t="str">
            <v>1.1.7.0.1.137</v>
          </cell>
          <cell r="G2064" t="str">
            <v>Sticker ProQuat 276 SL - 20 L</v>
          </cell>
          <cell r="H2064">
            <v>20</v>
          </cell>
          <cell r="I2064">
            <v>1</v>
          </cell>
          <cell r="J2064" t="str">
            <v>Pcs</v>
          </cell>
          <cell r="L2064">
            <v>960</v>
          </cell>
          <cell r="T2064">
            <v>0</v>
          </cell>
          <cell r="U2064">
            <v>50</v>
          </cell>
        </row>
        <row r="2065">
          <cell r="B2065">
            <v>2064</v>
          </cell>
          <cell r="F2065" t="str">
            <v>1.1.7.0.3.123</v>
          </cell>
          <cell r="G2065" t="str">
            <v>ProQuat 276 SL @20 ltr</v>
          </cell>
          <cell r="H2065">
            <v>20</v>
          </cell>
          <cell r="I2065">
            <v>1</v>
          </cell>
          <cell r="J2065" t="str">
            <v>Liter</v>
          </cell>
          <cell r="L2065">
            <v>30769</v>
          </cell>
          <cell r="T2065">
            <v>0</v>
          </cell>
          <cell r="U2065">
            <v>1000</v>
          </cell>
        </row>
        <row r="2066">
          <cell r="B2066">
            <v>2065</v>
          </cell>
          <cell r="F2066" t="str">
            <v>1.1.7.0.1.232</v>
          </cell>
          <cell r="G2066" t="str">
            <v>Paraquat Dichloride 42% TA</v>
          </cell>
          <cell r="H2066">
            <v>220</v>
          </cell>
          <cell r="I2066">
            <v>1</v>
          </cell>
          <cell r="J2066" t="str">
            <v>Kg</v>
          </cell>
          <cell r="L2066">
            <v>24090</v>
          </cell>
          <cell r="T2066">
            <v>0</v>
          </cell>
          <cell r="U2066">
            <v>682</v>
          </cell>
        </row>
        <row r="2067">
          <cell r="B2067">
            <v>2066</v>
          </cell>
          <cell r="F2067" t="str">
            <v>1.1.7.0.1.214</v>
          </cell>
          <cell r="G2067" t="str">
            <v>Agrisol 445 N</v>
          </cell>
          <cell r="H2067">
            <v>200</v>
          </cell>
          <cell r="I2067">
            <v>1</v>
          </cell>
          <cell r="J2067" t="str">
            <v>Kg</v>
          </cell>
          <cell r="L2067">
            <v>15359</v>
          </cell>
          <cell r="T2067">
            <v>0</v>
          </cell>
          <cell r="U2067">
            <v>150</v>
          </cell>
        </row>
        <row r="2068">
          <cell r="B2068">
            <v>2067</v>
          </cell>
          <cell r="F2068" t="str">
            <v>1.1.7.0.1.33</v>
          </cell>
          <cell r="G2068" t="str">
            <v>Scrap - Blue FD 48</v>
          </cell>
          <cell r="H2068">
            <v>25</v>
          </cell>
          <cell r="I2068">
            <v>1</v>
          </cell>
          <cell r="J2068" t="str">
            <v>Kg</v>
          </cell>
          <cell r="L2068">
            <v>184421</v>
          </cell>
          <cell r="T2068">
            <v>0</v>
          </cell>
          <cell r="U2068">
            <v>1.32</v>
          </cell>
        </row>
        <row r="2069">
          <cell r="B2069">
            <v>2068</v>
          </cell>
          <cell r="F2069" t="str">
            <v>1.1.7.0.1.209</v>
          </cell>
          <cell r="G2069" t="str">
            <v>Jerrycan HDPE - 20 L</v>
          </cell>
          <cell r="H2069">
            <v>20</v>
          </cell>
          <cell r="I2069">
            <v>1</v>
          </cell>
          <cell r="J2069" t="str">
            <v>Pcs</v>
          </cell>
          <cell r="L2069">
            <v>23000</v>
          </cell>
          <cell r="T2069">
            <v>0</v>
          </cell>
          <cell r="U2069">
            <v>50</v>
          </cell>
        </row>
        <row r="2070">
          <cell r="B2070">
            <v>2069</v>
          </cell>
          <cell r="F2070" t="str">
            <v>1.1.7.0.1.211</v>
          </cell>
          <cell r="G2070" t="str">
            <v>Jerrycan HDPE - 20 L - Cap - Black</v>
          </cell>
          <cell r="H2070">
            <v>20</v>
          </cell>
          <cell r="I2070">
            <v>1</v>
          </cell>
          <cell r="J2070" t="str">
            <v>Pcs</v>
          </cell>
          <cell r="L2070">
            <v>620</v>
          </cell>
          <cell r="T2070">
            <v>0</v>
          </cell>
          <cell r="U2070">
            <v>50</v>
          </cell>
        </row>
        <row r="2071">
          <cell r="B2071">
            <v>2070</v>
          </cell>
          <cell r="F2071" t="str">
            <v>1.1.7.0.1.210</v>
          </cell>
          <cell r="G2071" t="str">
            <v>Jerrycan HDPE - 20 L - Plug</v>
          </cell>
          <cell r="H2071">
            <v>20</v>
          </cell>
          <cell r="I2071">
            <v>1</v>
          </cell>
          <cell r="J2071" t="str">
            <v>Pcs</v>
          </cell>
          <cell r="L2071">
            <v>620</v>
          </cell>
          <cell r="T2071">
            <v>0</v>
          </cell>
          <cell r="U2071">
            <v>50</v>
          </cell>
        </row>
        <row r="2072">
          <cell r="B2072">
            <v>2071</v>
          </cell>
          <cell r="F2072" t="str">
            <v>1.1.7.0.1.137</v>
          </cell>
          <cell r="G2072" t="str">
            <v>Sticker ProQuat 276 SL - 20 L</v>
          </cell>
          <cell r="H2072">
            <v>20</v>
          </cell>
          <cell r="I2072">
            <v>1</v>
          </cell>
          <cell r="J2072" t="str">
            <v>Pcs</v>
          </cell>
          <cell r="L2072">
            <v>960</v>
          </cell>
          <cell r="T2072">
            <v>0</v>
          </cell>
          <cell r="U2072">
            <v>50</v>
          </cell>
        </row>
        <row r="2073">
          <cell r="B2073">
            <v>2072</v>
          </cell>
          <cell r="F2073" t="str">
            <v>1.1.7.0.3.123</v>
          </cell>
          <cell r="G2073" t="str">
            <v>ProQuat 276 SL @20 ltr</v>
          </cell>
          <cell r="H2073">
            <v>20</v>
          </cell>
          <cell r="I2073">
            <v>1</v>
          </cell>
          <cell r="J2073" t="str">
            <v>Liter</v>
          </cell>
          <cell r="L2073">
            <v>30769</v>
          </cell>
          <cell r="T2073">
            <v>0</v>
          </cell>
          <cell r="U2073">
            <v>1000</v>
          </cell>
        </row>
        <row r="2074">
          <cell r="B2074">
            <v>2073</v>
          </cell>
          <cell r="F2074" t="str">
            <v>1.1.7.0.1.232</v>
          </cell>
          <cell r="G2074" t="str">
            <v>Paraquat Dichloride 42% TA</v>
          </cell>
          <cell r="H2074">
            <v>220</v>
          </cell>
          <cell r="I2074">
            <v>1</v>
          </cell>
          <cell r="J2074" t="str">
            <v>Kg</v>
          </cell>
          <cell r="L2074">
            <v>24090</v>
          </cell>
          <cell r="T2074">
            <v>0</v>
          </cell>
          <cell r="U2074">
            <v>682</v>
          </cell>
        </row>
        <row r="2075">
          <cell r="B2075">
            <v>2074</v>
          </cell>
          <cell r="F2075" t="str">
            <v>1.1.7.0.1.214</v>
          </cell>
          <cell r="G2075" t="str">
            <v>Agrisol 445 N</v>
          </cell>
          <cell r="H2075">
            <v>200</v>
          </cell>
          <cell r="I2075">
            <v>1</v>
          </cell>
          <cell r="J2075" t="str">
            <v>Kg</v>
          </cell>
          <cell r="L2075">
            <v>15359</v>
          </cell>
          <cell r="T2075">
            <v>0</v>
          </cell>
          <cell r="U2075">
            <v>150</v>
          </cell>
        </row>
        <row r="2076">
          <cell r="B2076">
            <v>2075</v>
          </cell>
          <cell r="F2076" t="str">
            <v>1.1.7.0.1.33</v>
          </cell>
          <cell r="G2076" t="str">
            <v>Scrap - Blue FD 48</v>
          </cell>
          <cell r="H2076">
            <v>25</v>
          </cell>
          <cell r="I2076">
            <v>1</v>
          </cell>
          <cell r="J2076" t="str">
            <v>Kg</v>
          </cell>
          <cell r="L2076">
            <v>184421</v>
          </cell>
          <cell r="T2076">
            <v>0</v>
          </cell>
          <cell r="U2076">
            <v>1.32</v>
          </cell>
        </row>
        <row r="2077">
          <cell r="B2077">
            <v>2076</v>
          </cell>
          <cell r="F2077" t="str">
            <v>1.1.7.0.1.209</v>
          </cell>
          <cell r="G2077" t="str">
            <v>Jerrycan HDPE - 20 L</v>
          </cell>
          <cell r="H2077">
            <v>20</v>
          </cell>
          <cell r="I2077">
            <v>1</v>
          </cell>
          <cell r="J2077" t="str">
            <v>Pcs</v>
          </cell>
          <cell r="L2077">
            <v>23000</v>
          </cell>
          <cell r="T2077">
            <v>0</v>
          </cell>
          <cell r="U2077">
            <v>50</v>
          </cell>
        </row>
        <row r="2078">
          <cell r="B2078">
            <v>2077</v>
          </cell>
          <cell r="F2078" t="str">
            <v>1.1.7.0.1.211</v>
          </cell>
          <cell r="G2078" t="str">
            <v>Jerrycan HDPE - 20 L - Cap - Black</v>
          </cell>
          <cell r="H2078">
            <v>20</v>
          </cell>
          <cell r="I2078">
            <v>1</v>
          </cell>
          <cell r="J2078" t="str">
            <v>Pcs</v>
          </cell>
          <cell r="L2078">
            <v>620</v>
          </cell>
          <cell r="T2078">
            <v>0</v>
          </cell>
          <cell r="U2078">
            <v>50</v>
          </cell>
        </row>
        <row r="2079">
          <cell r="B2079">
            <v>2078</v>
          </cell>
          <cell r="F2079" t="str">
            <v>1.1.7.0.1.210</v>
          </cell>
          <cell r="G2079" t="str">
            <v>Jerrycan HDPE - 20 L - Plug</v>
          </cell>
          <cell r="H2079">
            <v>20</v>
          </cell>
          <cell r="I2079">
            <v>1</v>
          </cell>
          <cell r="J2079" t="str">
            <v>Pcs</v>
          </cell>
          <cell r="L2079">
            <v>620</v>
          </cell>
          <cell r="T2079">
            <v>0</v>
          </cell>
          <cell r="U2079">
            <v>50</v>
          </cell>
        </row>
        <row r="2080">
          <cell r="B2080">
            <v>2079</v>
          </cell>
          <cell r="F2080" t="str">
            <v>1.1.7.0.1.137</v>
          </cell>
          <cell r="G2080" t="str">
            <v>Sticker ProQuat 276 SL - 20 L</v>
          </cell>
          <cell r="H2080">
            <v>20</v>
          </cell>
          <cell r="I2080">
            <v>1</v>
          </cell>
          <cell r="J2080" t="str">
            <v>Pcs</v>
          </cell>
          <cell r="L2080">
            <v>960</v>
          </cell>
          <cell r="T2080">
            <v>0</v>
          </cell>
          <cell r="U2080">
            <v>50</v>
          </cell>
        </row>
        <row r="2081">
          <cell r="B2081">
            <v>2080</v>
          </cell>
          <cell r="F2081" t="str">
            <v>1.1.7.0.3.123</v>
          </cell>
          <cell r="G2081" t="str">
            <v>ProQuat 276 SL @20 ltr</v>
          </cell>
          <cell r="H2081">
            <v>20</v>
          </cell>
          <cell r="I2081">
            <v>1</v>
          </cell>
          <cell r="J2081" t="str">
            <v>Liter</v>
          </cell>
          <cell r="L2081">
            <v>30769</v>
          </cell>
          <cell r="T2081">
            <v>0</v>
          </cell>
          <cell r="U2081">
            <v>1000</v>
          </cell>
        </row>
        <row r="2082">
          <cell r="B2082">
            <v>2081</v>
          </cell>
          <cell r="F2082" t="str">
            <v>1.1.7.0.1.232</v>
          </cell>
          <cell r="G2082" t="str">
            <v>Paraquat Dichloride 42% TA</v>
          </cell>
          <cell r="H2082">
            <v>220</v>
          </cell>
          <cell r="I2082">
            <v>1</v>
          </cell>
          <cell r="J2082" t="str">
            <v>Kg</v>
          </cell>
          <cell r="L2082">
            <v>24090</v>
          </cell>
          <cell r="T2082">
            <v>0</v>
          </cell>
          <cell r="U2082">
            <v>682</v>
          </cell>
        </row>
        <row r="2083">
          <cell r="B2083">
            <v>2082</v>
          </cell>
          <cell r="F2083" t="str">
            <v>1.1.7.0.1.214</v>
          </cell>
          <cell r="G2083" t="str">
            <v>Agrisol 445 N</v>
          </cell>
          <cell r="H2083">
            <v>200</v>
          </cell>
          <cell r="I2083">
            <v>1</v>
          </cell>
          <cell r="J2083" t="str">
            <v>Kg</v>
          </cell>
          <cell r="L2083">
            <v>15359</v>
          </cell>
          <cell r="T2083">
            <v>0</v>
          </cell>
          <cell r="U2083">
            <v>150</v>
          </cell>
        </row>
        <row r="2084">
          <cell r="B2084">
            <v>2083</v>
          </cell>
          <cell r="F2084" t="str">
            <v>1.1.7.0.1.33</v>
          </cell>
          <cell r="G2084" t="str">
            <v>Scrap - Blue FD 48</v>
          </cell>
          <cell r="H2084">
            <v>25</v>
          </cell>
          <cell r="I2084">
            <v>1</v>
          </cell>
          <cell r="J2084" t="str">
            <v>Kg</v>
          </cell>
          <cell r="L2084">
            <v>184421</v>
          </cell>
          <cell r="T2084">
            <v>0</v>
          </cell>
          <cell r="U2084">
            <v>1.32</v>
          </cell>
        </row>
        <row r="2085">
          <cell r="B2085">
            <v>2084</v>
          </cell>
          <cell r="F2085" t="str">
            <v>1.1.7.0.1.209</v>
          </cell>
          <cell r="G2085" t="str">
            <v>Jerrycan HDPE - 20 L</v>
          </cell>
          <cell r="H2085">
            <v>20</v>
          </cell>
          <cell r="I2085">
            <v>1</v>
          </cell>
          <cell r="J2085" t="str">
            <v>Pcs</v>
          </cell>
          <cell r="L2085">
            <v>23000</v>
          </cell>
          <cell r="T2085">
            <v>0</v>
          </cell>
          <cell r="U2085">
            <v>50</v>
          </cell>
        </row>
        <row r="2086">
          <cell r="B2086">
            <v>2085</v>
          </cell>
          <cell r="F2086" t="str">
            <v>1.1.7.0.1.211</v>
          </cell>
          <cell r="G2086" t="str">
            <v>Jerrycan HDPE - 20 L - Cap - Black</v>
          </cell>
          <cell r="H2086">
            <v>20</v>
          </cell>
          <cell r="I2086">
            <v>1</v>
          </cell>
          <cell r="J2086" t="str">
            <v>Pcs</v>
          </cell>
          <cell r="L2086">
            <v>620</v>
          </cell>
          <cell r="T2086">
            <v>0</v>
          </cell>
          <cell r="U2086">
            <v>50</v>
          </cell>
        </row>
        <row r="2087">
          <cell r="B2087">
            <v>2086</v>
          </cell>
          <cell r="F2087" t="str">
            <v>1.1.7.0.1.210</v>
          </cell>
          <cell r="G2087" t="str">
            <v>Jerrycan HDPE - 20 L - Plug</v>
          </cell>
          <cell r="H2087">
            <v>20</v>
          </cell>
          <cell r="I2087">
            <v>1</v>
          </cell>
          <cell r="J2087" t="str">
            <v>Pcs</v>
          </cell>
          <cell r="L2087">
            <v>620</v>
          </cell>
          <cell r="T2087">
            <v>0</v>
          </cell>
          <cell r="U2087">
            <v>50</v>
          </cell>
        </row>
        <row r="2088">
          <cell r="B2088">
            <v>2087</v>
          </cell>
          <cell r="F2088" t="str">
            <v>1.1.7.0.1.137</v>
          </cell>
          <cell r="G2088" t="str">
            <v>Sticker ProQuat 276 SL - 20 L</v>
          </cell>
          <cell r="H2088">
            <v>20</v>
          </cell>
          <cell r="I2088">
            <v>1</v>
          </cell>
          <cell r="J2088" t="str">
            <v>Pcs</v>
          </cell>
          <cell r="L2088">
            <v>960</v>
          </cell>
          <cell r="T2088">
            <v>0</v>
          </cell>
          <cell r="U2088">
            <v>50</v>
          </cell>
        </row>
        <row r="2089">
          <cell r="B2089">
            <v>2088</v>
          </cell>
          <cell r="F2089" t="str">
            <v>1.1.7.0.3.123</v>
          </cell>
          <cell r="G2089" t="str">
            <v>ProQuat 276 SL @20 ltr</v>
          </cell>
          <cell r="H2089">
            <v>20</v>
          </cell>
          <cell r="I2089">
            <v>1</v>
          </cell>
          <cell r="J2089" t="str">
            <v>Liter</v>
          </cell>
          <cell r="L2089">
            <v>30769</v>
          </cell>
          <cell r="T2089">
            <v>0</v>
          </cell>
          <cell r="U2089">
            <v>1000</v>
          </cell>
        </row>
        <row r="2090">
          <cell r="B2090">
            <v>2089</v>
          </cell>
          <cell r="F2090" t="str">
            <v>1.1.7.0.1.232</v>
          </cell>
          <cell r="G2090" t="str">
            <v>Paraquat Dichloride 42% TA</v>
          </cell>
          <cell r="H2090">
            <v>220</v>
          </cell>
          <cell r="I2090">
            <v>1</v>
          </cell>
          <cell r="J2090" t="str">
            <v>Kg</v>
          </cell>
          <cell r="L2090">
            <v>24090</v>
          </cell>
          <cell r="T2090">
            <v>0</v>
          </cell>
          <cell r="U2090">
            <v>682</v>
          </cell>
        </row>
        <row r="2091">
          <cell r="B2091">
            <v>2090</v>
          </cell>
          <cell r="F2091" t="str">
            <v>1.1.7.0.1.214</v>
          </cell>
          <cell r="G2091" t="str">
            <v>Agrisol 445 N</v>
          </cell>
          <cell r="H2091">
            <v>200</v>
          </cell>
          <cell r="I2091">
            <v>1</v>
          </cell>
          <cell r="J2091" t="str">
            <v>Kg</v>
          </cell>
          <cell r="L2091">
            <v>15359</v>
          </cell>
          <cell r="T2091">
            <v>0</v>
          </cell>
          <cell r="U2091">
            <v>150</v>
          </cell>
        </row>
        <row r="2092">
          <cell r="B2092">
            <v>2091</v>
          </cell>
          <cell r="F2092" t="str">
            <v>1.1.7.0.1.33</v>
          </cell>
          <cell r="G2092" t="str">
            <v>Scrap - Blue FD 48</v>
          </cell>
          <cell r="H2092">
            <v>25</v>
          </cell>
          <cell r="I2092">
            <v>1</v>
          </cell>
          <cell r="J2092" t="str">
            <v>Kg</v>
          </cell>
          <cell r="L2092">
            <v>184421</v>
          </cell>
          <cell r="T2092">
            <v>0</v>
          </cell>
          <cell r="U2092">
            <v>1.32</v>
          </cell>
        </row>
        <row r="2093">
          <cell r="B2093">
            <v>2092</v>
          </cell>
          <cell r="F2093" t="str">
            <v>1.1.7.0.1.209</v>
          </cell>
          <cell r="G2093" t="str">
            <v>Jerrycan HDPE - 20 L</v>
          </cell>
          <cell r="H2093">
            <v>20</v>
          </cell>
          <cell r="I2093">
            <v>1</v>
          </cell>
          <cell r="J2093" t="str">
            <v>Pcs</v>
          </cell>
          <cell r="L2093">
            <v>23000</v>
          </cell>
          <cell r="T2093">
            <v>0</v>
          </cell>
          <cell r="U2093">
            <v>50</v>
          </cell>
        </row>
        <row r="2094">
          <cell r="B2094">
            <v>2093</v>
          </cell>
          <cell r="F2094" t="str">
            <v>1.1.7.0.1.211</v>
          </cell>
          <cell r="G2094" t="str">
            <v>Jerrycan HDPE - 20 L - Cap - Black</v>
          </cell>
          <cell r="H2094">
            <v>20</v>
          </cell>
          <cell r="I2094">
            <v>1</v>
          </cell>
          <cell r="J2094" t="str">
            <v>Pcs</v>
          </cell>
          <cell r="L2094">
            <v>620</v>
          </cell>
          <cell r="T2094">
            <v>0</v>
          </cell>
          <cell r="U2094">
            <v>50</v>
          </cell>
        </row>
        <row r="2095">
          <cell r="B2095">
            <v>2094</v>
          </cell>
          <cell r="F2095" t="str">
            <v>1.1.7.0.1.210</v>
          </cell>
          <cell r="G2095" t="str">
            <v>Jerrycan HDPE - 20 L - Plug</v>
          </cell>
          <cell r="H2095">
            <v>20</v>
          </cell>
          <cell r="I2095">
            <v>1</v>
          </cell>
          <cell r="J2095" t="str">
            <v>Pcs</v>
          </cell>
          <cell r="L2095">
            <v>620</v>
          </cell>
          <cell r="T2095">
            <v>0</v>
          </cell>
          <cell r="U2095">
            <v>50</v>
          </cell>
        </row>
        <row r="2096">
          <cell r="B2096">
            <v>2095</v>
          </cell>
          <cell r="F2096" t="str">
            <v>1.1.7.0.1.137</v>
          </cell>
          <cell r="G2096" t="str">
            <v>Sticker ProQuat 276 SL - 20 L</v>
          </cell>
          <cell r="H2096">
            <v>20</v>
          </cell>
          <cell r="I2096">
            <v>1</v>
          </cell>
          <cell r="J2096" t="str">
            <v>Pcs</v>
          </cell>
          <cell r="L2096">
            <v>960</v>
          </cell>
          <cell r="T2096">
            <v>0</v>
          </cell>
          <cell r="U2096">
            <v>50</v>
          </cell>
        </row>
        <row r="2097">
          <cell r="B2097">
            <v>2096</v>
          </cell>
          <cell r="F2097" t="str">
            <v>1.1.7.0.3.123</v>
          </cell>
          <cell r="G2097" t="str">
            <v>ProQuat 276 SL @20 ltr</v>
          </cell>
          <cell r="H2097">
            <v>20</v>
          </cell>
          <cell r="I2097">
            <v>1</v>
          </cell>
          <cell r="J2097" t="str">
            <v>Liter</v>
          </cell>
          <cell r="L2097">
            <v>30769</v>
          </cell>
          <cell r="T2097">
            <v>0</v>
          </cell>
          <cell r="U2097">
            <v>1000</v>
          </cell>
        </row>
        <row r="2098">
          <cell r="B2098">
            <v>2097</v>
          </cell>
          <cell r="F2098" t="str">
            <v>1.1.7.0.1.232</v>
          </cell>
          <cell r="G2098" t="str">
            <v>Paraquat Dichloride 42% TA</v>
          </cell>
          <cell r="H2098">
            <v>220</v>
          </cell>
          <cell r="I2098">
            <v>1</v>
          </cell>
          <cell r="J2098" t="str">
            <v>Kg</v>
          </cell>
          <cell r="L2098">
            <v>24090</v>
          </cell>
          <cell r="T2098">
            <v>0</v>
          </cell>
          <cell r="U2098">
            <v>682</v>
          </cell>
        </row>
        <row r="2099">
          <cell r="B2099">
            <v>2098</v>
          </cell>
          <cell r="F2099" t="str">
            <v>1.1.7.0.1.245</v>
          </cell>
          <cell r="G2099" t="str">
            <v>Agrisol 445 N</v>
          </cell>
          <cell r="H2099">
            <v>200</v>
          </cell>
          <cell r="I2099">
            <v>1</v>
          </cell>
          <cell r="J2099" t="str">
            <v>Kg</v>
          </cell>
          <cell r="L2099">
            <v>15240</v>
          </cell>
          <cell r="T2099">
            <v>0</v>
          </cell>
          <cell r="U2099">
            <v>150</v>
          </cell>
        </row>
        <row r="2100">
          <cell r="B2100">
            <v>2099</v>
          </cell>
          <cell r="F2100" t="str">
            <v>1.1.7.0.1.33</v>
          </cell>
          <cell r="G2100" t="str">
            <v>Scrap - Blue FD 48</v>
          </cell>
          <cell r="H2100">
            <v>25</v>
          </cell>
          <cell r="I2100">
            <v>1</v>
          </cell>
          <cell r="J2100" t="str">
            <v>Kg</v>
          </cell>
          <cell r="L2100">
            <v>184421</v>
          </cell>
          <cell r="T2100">
            <v>0</v>
          </cell>
          <cell r="U2100">
            <v>1.32</v>
          </cell>
        </row>
        <row r="2101">
          <cell r="B2101">
            <v>2100</v>
          </cell>
          <cell r="F2101" t="str">
            <v>1.1.7.0.1.209</v>
          </cell>
          <cell r="G2101" t="str">
            <v>Jerrycan HDPE - 20 L</v>
          </cell>
          <cell r="H2101">
            <v>20</v>
          </cell>
          <cell r="I2101">
            <v>1</v>
          </cell>
          <cell r="J2101" t="str">
            <v>Pcs</v>
          </cell>
          <cell r="L2101">
            <v>23000</v>
          </cell>
          <cell r="T2101">
            <v>0</v>
          </cell>
          <cell r="U2101">
            <v>50</v>
          </cell>
        </row>
        <row r="2102">
          <cell r="B2102">
            <v>2101</v>
          </cell>
          <cell r="F2102" t="str">
            <v>1.1.7.0.1.211</v>
          </cell>
          <cell r="G2102" t="str">
            <v>Jerrycan HDPE - 20 L - Cap - Black</v>
          </cell>
          <cell r="H2102">
            <v>20</v>
          </cell>
          <cell r="I2102">
            <v>1</v>
          </cell>
          <cell r="J2102" t="str">
            <v>Pcs</v>
          </cell>
          <cell r="L2102">
            <v>620</v>
          </cell>
          <cell r="T2102">
            <v>0</v>
          </cell>
          <cell r="U2102">
            <v>50</v>
          </cell>
        </row>
        <row r="2103">
          <cell r="B2103">
            <v>2102</v>
          </cell>
          <cell r="F2103" t="str">
            <v>1.1.7.0.1.210</v>
          </cell>
          <cell r="G2103" t="str">
            <v>Jerrycan HDPE - 20 L - Plug</v>
          </cell>
          <cell r="H2103">
            <v>20</v>
          </cell>
          <cell r="I2103">
            <v>1</v>
          </cell>
          <cell r="J2103" t="str">
            <v>Pcs</v>
          </cell>
          <cell r="L2103">
            <v>620</v>
          </cell>
          <cell r="T2103">
            <v>0</v>
          </cell>
          <cell r="U2103">
            <v>50</v>
          </cell>
        </row>
        <row r="2104">
          <cell r="B2104">
            <v>2103</v>
          </cell>
          <cell r="F2104" t="str">
            <v>1.1.7.0.1.137</v>
          </cell>
          <cell r="G2104" t="str">
            <v>Sticker ProQuat 276 SL - 20 L</v>
          </cell>
          <cell r="H2104">
            <v>20</v>
          </cell>
          <cell r="I2104">
            <v>1</v>
          </cell>
          <cell r="J2104" t="str">
            <v>Pcs</v>
          </cell>
          <cell r="L2104">
            <v>960</v>
          </cell>
          <cell r="T2104">
            <v>0</v>
          </cell>
          <cell r="U2104">
            <v>50</v>
          </cell>
        </row>
        <row r="2105">
          <cell r="B2105">
            <v>2104</v>
          </cell>
          <cell r="F2105" t="str">
            <v>1.1.7.0.3.124</v>
          </cell>
          <cell r="G2105" t="str">
            <v>ProQuat 276 SL @20 ltr</v>
          </cell>
          <cell r="H2105">
            <v>20</v>
          </cell>
          <cell r="I2105">
            <v>1</v>
          </cell>
          <cell r="J2105" t="str">
            <v>Liter</v>
          </cell>
          <cell r="L2105">
            <v>20241</v>
          </cell>
          <cell r="T2105">
            <v>0</v>
          </cell>
          <cell r="U2105">
            <v>1000</v>
          </cell>
        </row>
        <row r="2106">
          <cell r="B2106">
            <v>2105</v>
          </cell>
          <cell r="F2106" t="str">
            <v>1.1.7.0.1.232</v>
          </cell>
          <cell r="G2106" t="str">
            <v>Paraquat Dichloride 42% TA</v>
          </cell>
          <cell r="H2106">
            <v>220</v>
          </cell>
          <cell r="I2106">
            <v>1</v>
          </cell>
          <cell r="J2106" t="str">
            <v>Kg</v>
          </cell>
          <cell r="L2106">
            <v>24090</v>
          </cell>
          <cell r="T2106">
            <v>0</v>
          </cell>
          <cell r="U2106">
            <v>682</v>
          </cell>
        </row>
        <row r="2107">
          <cell r="B2107">
            <v>2106</v>
          </cell>
          <cell r="F2107" t="str">
            <v>1.1.7.0.1.245</v>
          </cell>
          <cell r="G2107" t="str">
            <v>Agrisol 445 N</v>
          </cell>
          <cell r="H2107">
            <v>200</v>
          </cell>
          <cell r="I2107">
            <v>1</v>
          </cell>
          <cell r="J2107" t="str">
            <v>Kg</v>
          </cell>
          <cell r="L2107">
            <v>15240</v>
          </cell>
          <cell r="T2107">
            <v>0</v>
          </cell>
          <cell r="U2107">
            <v>150</v>
          </cell>
        </row>
        <row r="2108">
          <cell r="B2108">
            <v>2107</v>
          </cell>
          <cell r="F2108" t="str">
            <v>1.1.7.0.1.33</v>
          </cell>
          <cell r="G2108" t="str">
            <v>Scrap - Blue FD 48</v>
          </cell>
          <cell r="H2108">
            <v>25</v>
          </cell>
          <cell r="I2108">
            <v>1</v>
          </cell>
          <cell r="J2108" t="str">
            <v>Kg</v>
          </cell>
          <cell r="L2108">
            <v>184421</v>
          </cell>
          <cell r="T2108">
            <v>0</v>
          </cell>
          <cell r="U2108">
            <v>1.32</v>
          </cell>
        </row>
        <row r="2109">
          <cell r="B2109">
            <v>2108</v>
          </cell>
          <cell r="F2109" t="str">
            <v>1.1.7.0.1.209</v>
          </cell>
          <cell r="G2109" t="str">
            <v>Jerrycan HDPE - 20 L</v>
          </cell>
          <cell r="H2109">
            <v>20</v>
          </cell>
          <cell r="I2109">
            <v>1</v>
          </cell>
          <cell r="J2109" t="str">
            <v>Pcs</v>
          </cell>
          <cell r="L2109">
            <v>23000</v>
          </cell>
          <cell r="T2109">
            <v>0</v>
          </cell>
          <cell r="U2109">
            <v>50</v>
          </cell>
        </row>
        <row r="2110">
          <cell r="B2110">
            <v>2109</v>
          </cell>
          <cell r="F2110" t="str">
            <v>1.1.7.0.1.211</v>
          </cell>
          <cell r="G2110" t="str">
            <v>Jerrycan HDPE - 20 L - Cap - Black</v>
          </cell>
          <cell r="H2110">
            <v>20</v>
          </cell>
          <cell r="I2110">
            <v>1</v>
          </cell>
          <cell r="J2110" t="str">
            <v>Pcs</v>
          </cell>
          <cell r="L2110">
            <v>620</v>
          </cell>
          <cell r="T2110">
            <v>0</v>
          </cell>
          <cell r="U2110">
            <v>50</v>
          </cell>
        </row>
        <row r="2111">
          <cell r="B2111">
            <v>2110</v>
          </cell>
          <cell r="F2111" t="str">
            <v>1.1.7.0.1.210</v>
          </cell>
          <cell r="G2111" t="str">
            <v>Jerrycan HDPE - 20 L - Plug</v>
          </cell>
          <cell r="H2111">
            <v>20</v>
          </cell>
          <cell r="I2111">
            <v>1</v>
          </cell>
          <cell r="J2111" t="str">
            <v>Pcs</v>
          </cell>
          <cell r="L2111">
            <v>620</v>
          </cell>
          <cell r="T2111">
            <v>0</v>
          </cell>
          <cell r="U2111">
            <v>50</v>
          </cell>
        </row>
        <row r="2112">
          <cell r="B2112">
            <v>2111</v>
          </cell>
          <cell r="F2112" t="str">
            <v>1.1.7.0.1.137</v>
          </cell>
          <cell r="G2112" t="str">
            <v>Sticker ProQuat 276 SL - 20 L</v>
          </cell>
          <cell r="H2112">
            <v>20</v>
          </cell>
          <cell r="I2112">
            <v>1</v>
          </cell>
          <cell r="J2112" t="str">
            <v>Pcs</v>
          </cell>
          <cell r="L2112">
            <v>960</v>
          </cell>
          <cell r="T2112">
            <v>0</v>
          </cell>
          <cell r="U2112">
            <v>50</v>
          </cell>
        </row>
        <row r="2113">
          <cell r="B2113">
            <v>2112</v>
          </cell>
          <cell r="F2113" t="str">
            <v>1.1.7.0.3.124</v>
          </cell>
          <cell r="G2113" t="str">
            <v>ProQuat 276 SL @20 ltr</v>
          </cell>
          <cell r="H2113">
            <v>20</v>
          </cell>
          <cell r="I2113">
            <v>1</v>
          </cell>
          <cell r="J2113" t="str">
            <v>Liter</v>
          </cell>
          <cell r="L2113">
            <v>20241</v>
          </cell>
          <cell r="T2113">
            <v>0</v>
          </cell>
          <cell r="U2113">
            <v>1000</v>
          </cell>
        </row>
        <row r="2114">
          <cell r="B2114">
            <v>2113</v>
          </cell>
          <cell r="G2114" t="str">
            <v>Mark Up 480 SL @20 ltr</v>
          </cell>
          <cell r="H2114">
            <v>20</v>
          </cell>
          <cell r="I2114">
            <v>1</v>
          </cell>
          <cell r="J2114" t="str">
            <v>Pcs</v>
          </cell>
          <cell r="L2114">
            <v>0</v>
          </cell>
          <cell r="T2114">
            <v>0</v>
          </cell>
          <cell r="U2114">
            <v>2000</v>
          </cell>
        </row>
        <row r="2115">
          <cell r="B2115">
            <v>2114</v>
          </cell>
          <cell r="G2115" t="str">
            <v>ProQuat 276 SL @20 ltr</v>
          </cell>
          <cell r="H2115">
            <v>20</v>
          </cell>
          <cell r="I2115">
            <v>1</v>
          </cell>
          <cell r="J2115" t="str">
            <v>Pcs</v>
          </cell>
          <cell r="L2115">
            <v>0</v>
          </cell>
          <cell r="T2115">
            <v>0</v>
          </cell>
          <cell r="U2115">
            <v>5000</v>
          </cell>
        </row>
        <row r="2116">
          <cell r="B2116">
            <v>2115</v>
          </cell>
          <cell r="G2116" t="str">
            <v>ProQuat 276 SL @20 ltr</v>
          </cell>
          <cell r="H2116">
            <v>20</v>
          </cell>
          <cell r="I2116">
            <v>1</v>
          </cell>
          <cell r="J2116" t="str">
            <v>Pcs</v>
          </cell>
          <cell r="L2116">
            <v>0</v>
          </cell>
          <cell r="T2116">
            <v>0</v>
          </cell>
          <cell r="U2116">
            <v>2000</v>
          </cell>
        </row>
        <row r="2117">
          <cell r="B2117">
            <v>2116</v>
          </cell>
          <cell r="F2117" t="str">
            <v>1.1.7.0.1.232</v>
          </cell>
          <cell r="G2117" t="str">
            <v>Paraquat Dichloride 42% TA</v>
          </cell>
          <cell r="H2117">
            <v>220</v>
          </cell>
          <cell r="I2117">
            <v>1</v>
          </cell>
          <cell r="J2117" t="str">
            <v>Kg</v>
          </cell>
          <cell r="L2117">
            <v>24090</v>
          </cell>
          <cell r="T2117">
            <v>0</v>
          </cell>
          <cell r="U2117">
            <v>682</v>
          </cell>
        </row>
        <row r="2118">
          <cell r="B2118">
            <v>2117</v>
          </cell>
          <cell r="F2118" t="str">
            <v>1.1.7.0.1.245</v>
          </cell>
          <cell r="G2118" t="str">
            <v>Agrisol 445 N</v>
          </cell>
          <cell r="H2118">
            <v>200</v>
          </cell>
          <cell r="I2118">
            <v>1</v>
          </cell>
          <cell r="J2118" t="str">
            <v>Kg</v>
          </cell>
          <cell r="L2118">
            <v>15240</v>
          </cell>
          <cell r="T2118">
            <v>0</v>
          </cell>
          <cell r="U2118">
            <v>150</v>
          </cell>
        </row>
        <row r="2119">
          <cell r="B2119">
            <v>2118</v>
          </cell>
          <cell r="F2119" t="str">
            <v>1.1.7.0.1.33</v>
          </cell>
          <cell r="G2119" t="str">
            <v>Scrap - Blue FD 48</v>
          </cell>
          <cell r="H2119">
            <v>25</v>
          </cell>
          <cell r="I2119">
            <v>1</v>
          </cell>
          <cell r="J2119" t="str">
            <v>Kg</v>
          </cell>
          <cell r="L2119">
            <v>184421</v>
          </cell>
          <cell r="T2119">
            <v>0</v>
          </cell>
          <cell r="U2119">
            <v>1.32</v>
          </cell>
        </row>
        <row r="2120">
          <cell r="B2120">
            <v>2119</v>
          </cell>
          <cell r="F2120" t="str">
            <v>1.1.7.0.1.209</v>
          </cell>
          <cell r="G2120" t="str">
            <v>Jerrycan HDPE - 20 L</v>
          </cell>
          <cell r="H2120">
            <v>20</v>
          </cell>
          <cell r="I2120">
            <v>1</v>
          </cell>
          <cell r="J2120" t="str">
            <v>Pcs</v>
          </cell>
          <cell r="L2120">
            <v>23000</v>
          </cell>
          <cell r="T2120">
            <v>0</v>
          </cell>
          <cell r="U2120">
            <v>50</v>
          </cell>
        </row>
        <row r="2121">
          <cell r="B2121">
            <v>2120</v>
          </cell>
          <cell r="F2121" t="str">
            <v>1.1.7.0.1.211</v>
          </cell>
          <cell r="G2121" t="str">
            <v>Jerrycan HDPE - 20 L - Cap - Black</v>
          </cell>
          <cell r="H2121">
            <v>20</v>
          </cell>
          <cell r="I2121">
            <v>1</v>
          </cell>
          <cell r="J2121" t="str">
            <v>Pcs</v>
          </cell>
          <cell r="L2121">
            <v>620</v>
          </cell>
          <cell r="T2121">
            <v>0</v>
          </cell>
          <cell r="U2121">
            <v>50</v>
          </cell>
        </row>
        <row r="2122">
          <cell r="B2122">
            <v>2121</v>
          </cell>
          <cell r="F2122" t="str">
            <v>1.1.7.0.1.210</v>
          </cell>
          <cell r="G2122" t="str">
            <v>Jerrycan HDPE - 20 L - Plug</v>
          </cell>
          <cell r="H2122">
            <v>20</v>
          </cell>
          <cell r="I2122">
            <v>1</v>
          </cell>
          <cell r="J2122" t="str">
            <v>Pcs</v>
          </cell>
          <cell r="L2122">
            <v>620</v>
          </cell>
          <cell r="T2122">
            <v>0</v>
          </cell>
          <cell r="U2122">
            <v>50</v>
          </cell>
        </row>
        <row r="2123">
          <cell r="B2123">
            <v>2122</v>
          </cell>
          <cell r="F2123" t="str">
            <v>1.1.7.0.1.137</v>
          </cell>
          <cell r="G2123" t="str">
            <v>Sticker ProQuat 276 SL - 20 L</v>
          </cell>
          <cell r="H2123">
            <v>20</v>
          </cell>
          <cell r="I2123">
            <v>1</v>
          </cell>
          <cell r="J2123" t="str">
            <v>Pcs</v>
          </cell>
          <cell r="L2123">
            <v>960</v>
          </cell>
          <cell r="T2123">
            <v>0</v>
          </cell>
          <cell r="U2123">
            <v>50</v>
          </cell>
        </row>
        <row r="2124">
          <cell r="B2124">
            <v>2123</v>
          </cell>
          <cell r="F2124" t="str">
            <v>1.1.7.0.3.124</v>
          </cell>
          <cell r="G2124" t="str">
            <v>ProQuat 276 SL @20 ltr</v>
          </cell>
          <cell r="H2124">
            <v>20</v>
          </cell>
          <cell r="I2124">
            <v>1</v>
          </cell>
          <cell r="J2124" t="str">
            <v>Liter</v>
          </cell>
          <cell r="L2124">
            <v>20241</v>
          </cell>
          <cell r="T2124">
            <v>0</v>
          </cell>
          <cell r="U2124">
            <v>1000</v>
          </cell>
        </row>
        <row r="2125">
          <cell r="B2125">
            <v>2124</v>
          </cell>
          <cell r="F2125" t="str">
            <v>1.1.7.0.1.232</v>
          </cell>
          <cell r="G2125" t="str">
            <v>Paraquat Dichloride 42% TA</v>
          </cell>
          <cell r="H2125">
            <v>220</v>
          </cell>
          <cell r="I2125">
            <v>1</v>
          </cell>
          <cell r="J2125" t="str">
            <v>Kg</v>
          </cell>
          <cell r="L2125">
            <v>24090</v>
          </cell>
          <cell r="T2125">
            <v>0</v>
          </cell>
          <cell r="U2125">
            <v>682</v>
          </cell>
        </row>
        <row r="2126">
          <cell r="B2126">
            <v>2125</v>
          </cell>
          <cell r="F2126" t="str">
            <v>1.1.7.0.1.245</v>
          </cell>
          <cell r="G2126" t="str">
            <v>Agrisol 445 N</v>
          </cell>
          <cell r="H2126">
            <v>200</v>
          </cell>
          <cell r="I2126">
            <v>1</v>
          </cell>
          <cell r="J2126" t="str">
            <v>Kg</v>
          </cell>
          <cell r="L2126">
            <v>15240</v>
          </cell>
          <cell r="T2126">
            <v>0</v>
          </cell>
          <cell r="U2126">
            <v>150</v>
          </cell>
        </row>
        <row r="2127">
          <cell r="B2127">
            <v>2126</v>
          </cell>
          <cell r="F2127" t="str">
            <v>1.1.7.0.1.33</v>
          </cell>
          <cell r="G2127" t="str">
            <v>Scrap - Blue FD 48</v>
          </cell>
          <cell r="H2127">
            <v>25</v>
          </cell>
          <cell r="I2127">
            <v>1</v>
          </cell>
          <cell r="J2127" t="str">
            <v>Kg</v>
          </cell>
          <cell r="L2127">
            <v>184421</v>
          </cell>
          <cell r="T2127">
            <v>0</v>
          </cell>
          <cell r="U2127">
            <v>1.32</v>
          </cell>
        </row>
        <row r="2128">
          <cell r="B2128">
            <v>2127</v>
          </cell>
          <cell r="F2128" t="str">
            <v>1.1.7.0.1.209</v>
          </cell>
          <cell r="G2128" t="str">
            <v>Jerrycan HDPE - 20 L</v>
          </cell>
          <cell r="H2128">
            <v>20</v>
          </cell>
          <cell r="I2128">
            <v>1</v>
          </cell>
          <cell r="J2128" t="str">
            <v>Pcs</v>
          </cell>
          <cell r="L2128">
            <v>23000</v>
          </cell>
          <cell r="T2128">
            <v>0</v>
          </cell>
          <cell r="U2128">
            <v>50</v>
          </cell>
        </row>
        <row r="2129">
          <cell r="B2129">
            <v>2128</v>
          </cell>
          <cell r="F2129" t="str">
            <v>1.1.7.0.1.211</v>
          </cell>
          <cell r="G2129" t="str">
            <v>Jerrycan HDPE - 20 L - Cap - Black</v>
          </cell>
          <cell r="H2129">
            <v>20</v>
          </cell>
          <cell r="I2129">
            <v>1</v>
          </cell>
          <cell r="J2129" t="str">
            <v>Pcs</v>
          </cell>
          <cell r="L2129">
            <v>620</v>
          </cell>
          <cell r="T2129">
            <v>0</v>
          </cell>
          <cell r="U2129">
            <v>50</v>
          </cell>
        </row>
        <row r="2130">
          <cell r="B2130">
            <v>2129</v>
          </cell>
          <cell r="F2130" t="str">
            <v>1.1.7.0.1.210</v>
          </cell>
          <cell r="G2130" t="str">
            <v>Jerrycan HDPE - 20 L - Plug</v>
          </cell>
          <cell r="H2130">
            <v>20</v>
          </cell>
          <cell r="I2130">
            <v>1</v>
          </cell>
          <cell r="J2130" t="str">
            <v>Pcs</v>
          </cell>
          <cell r="L2130">
            <v>620</v>
          </cell>
          <cell r="T2130">
            <v>0</v>
          </cell>
          <cell r="U2130">
            <v>50</v>
          </cell>
        </row>
        <row r="2131">
          <cell r="B2131">
            <v>2130</v>
          </cell>
          <cell r="F2131" t="str">
            <v>1.1.7.0.1.137</v>
          </cell>
          <cell r="G2131" t="str">
            <v>Sticker ProQuat 276 SL - 20 L</v>
          </cell>
          <cell r="H2131">
            <v>20</v>
          </cell>
          <cell r="I2131">
            <v>1</v>
          </cell>
          <cell r="J2131" t="str">
            <v>Pcs</v>
          </cell>
          <cell r="L2131">
            <v>960</v>
          </cell>
          <cell r="T2131">
            <v>0</v>
          </cell>
          <cell r="U2131">
            <v>50</v>
          </cell>
        </row>
        <row r="2132">
          <cell r="B2132">
            <v>2131</v>
          </cell>
          <cell r="F2132" t="str">
            <v>1.1.7.0.3.124</v>
          </cell>
          <cell r="G2132" t="str">
            <v>ProQuat 276 SL @20 ltr</v>
          </cell>
          <cell r="H2132">
            <v>20</v>
          </cell>
          <cell r="I2132">
            <v>1</v>
          </cell>
          <cell r="J2132" t="str">
            <v>Liter</v>
          </cell>
          <cell r="L2132">
            <v>20241</v>
          </cell>
          <cell r="T2132">
            <v>0</v>
          </cell>
          <cell r="U2132">
            <v>1000</v>
          </cell>
        </row>
        <row r="2133">
          <cell r="B2133">
            <v>2132</v>
          </cell>
          <cell r="F2133" t="str">
            <v>1.1.7.0.1.232</v>
          </cell>
          <cell r="G2133" t="str">
            <v>Paraquat Dichloride 42% TA</v>
          </cell>
          <cell r="H2133">
            <v>220</v>
          </cell>
          <cell r="I2133">
            <v>1</v>
          </cell>
          <cell r="J2133" t="str">
            <v>Kg</v>
          </cell>
          <cell r="L2133">
            <v>24090</v>
          </cell>
          <cell r="T2133">
            <v>0</v>
          </cell>
          <cell r="U2133">
            <v>682</v>
          </cell>
        </row>
        <row r="2134">
          <cell r="B2134">
            <v>2133</v>
          </cell>
          <cell r="F2134" t="str">
            <v>1.1.7.0.1.245</v>
          </cell>
          <cell r="G2134" t="str">
            <v>Agrisol 445 N</v>
          </cell>
          <cell r="H2134">
            <v>200</v>
          </cell>
          <cell r="I2134">
            <v>1</v>
          </cell>
          <cell r="J2134" t="str">
            <v>Kg</v>
          </cell>
          <cell r="L2134">
            <v>15240</v>
          </cell>
          <cell r="T2134">
            <v>0</v>
          </cell>
          <cell r="U2134">
            <v>150</v>
          </cell>
        </row>
        <row r="2135">
          <cell r="B2135">
            <v>2134</v>
          </cell>
          <cell r="F2135" t="str">
            <v>1.1.7.0.1.33</v>
          </cell>
          <cell r="G2135" t="str">
            <v>Scrap - Blue FD 48</v>
          </cell>
          <cell r="H2135">
            <v>25</v>
          </cell>
          <cell r="I2135">
            <v>1</v>
          </cell>
          <cell r="J2135" t="str">
            <v>Kg</v>
          </cell>
          <cell r="L2135">
            <v>184421</v>
          </cell>
          <cell r="T2135">
            <v>0</v>
          </cell>
          <cell r="U2135">
            <v>1.32</v>
          </cell>
        </row>
        <row r="2136">
          <cell r="B2136">
            <v>2135</v>
          </cell>
          <cell r="F2136" t="str">
            <v>1.1.7.0.1.209</v>
          </cell>
          <cell r="G2136" t="str">
            <v>Jerrycan HDPE - 20 L</v>
          </cell>
          <cell r="H2136">
            <v>20</v>
          </cell>
          <cell r="I2136">
            <v>1</v>
          </cell>
          <cell r="J2136" t="str">
            <v>Pcs</v>
          </cell>
          <cell r="L2136">
            <v>23000</v>
          </cell>
          <cell r="T2136">
            <v>0</v>
          </cell>
          <cell r="U2136">
            <v>50</v>
          </cell>
        </row>
        <row r="2137">
          <cell r="B2137">
            <v>2136</v>
          </cell>
          <cell r="F2137" t="str">
            <v>1.1.7.0.1.211</v>
          </cell>
          <cell r="G2137" t="str">
            <v>Jerrycan HDPE - 20 L - Cap - Black</v>
          </cell>
          <cell r="H2137">
            <v>20</v>
          </cell>
          <cell r="I2137">
            <v>1</v>
          </cell>
          <cell r="J2137" t="str">
            <v>Pcs</v>
          </cell>
          <cell r="L2137">
            <v>620</v>
          </cell>
          <cell r="T2137">
            <v>0</v>
          </cell>
          <cell r="U2137">
            <v>50</v>
          </cell>
        </row>
        <row r="2138">
          <cell r="B2138">
            <v>2137</v>
          </cell>
          <cell r="F2138" t="str">
            <v>1.1.7.0.1.210</v>
          </cell>
          <cell r="G2138" t="str">
            <v>Jerrycan HDPE - 20 L - Plug</v>
          </cell>
          <cell r="H2138">
            <v>20</v>
          </cell>
          <cell r="I2138">
            <v>1</v>
          </cell>
          <cell r="J2138" t="str">
            <v>Pcs</v>
          </cell>
          <cell r="L2138">
            <v>620</v>
          </cell>
          <cell r="T2138">
            <v>0</v>
          </cell>
          <cell r="U2138">
            <v>50</v>
          </cell>
        </row>
        <row r="2139">
          <cell r="B2139">
            <v>2138</v>
          </cell>
          <cell r="F2139" t="str">
            <v>1.1.7.0.1.137</v>
          </cell>
          <cell r="G2139" t="str">
            <v>Sticker ProQuat 276 SL - 20 L</v>
          </cell>
          <cell r="H2139">
            <v>20</v>
          </cell>
          <cell r="I2139">
            <v>1</v>
          </cell>
          <cell r="J2139" t="str">
            <v>Pcs</v>
          </cell>
          <cell r="L2139">
            <v>960</v>
          </cell>
          <cell r="T2139">
            <v>0</v>
          </cell>
          <cell r="U2139">
            <v>50</v>
          </cell>
        </row>
        <row r="2140">
          <cell r="B2140">
            <v>2139</v>
          </cell>
          <cell r="F2140" t="str">
            <v>1.1.7.0.3.124</v>
          </cell>
          <cell r="G2140" t="str">
            <v>ProQuat 276 SL @20 ltr</v>
          </cell>
          <cell r="H2140">
            <v>20</v>
          </cell>
          <cell r="I2140">
            <v>1</v>
          </cell>
          <cell r="J2140" t="str">
            <v>Liter</v>
          </cell>
          <cell r="L2140">
            <v>20241</v>
          </cell>
          <cell r="T2140">
            <v>0</v>
          </cell>
          <cell r="U2140">
            <v>1000</v>
          </cell>
        </row>
        <row r="2141">
          <cell r="B2141">
            <v>2140</v>
          </cell>
          <cell r="F2141" t="str">
            <v>1.1.7.0.1.243</v>
          </cell>
          <cell r="G2141" t="str">
            <v>Mancozeb 80 WP</v>
          </cell>
          <cell r="H2141">
            <v>25</v>
          </cell>
          <cell r="I2141">
            <v>1</v>
          </cell>
          <cell r="J2141" t="str">
            <v>Kg</v>
          </cell>
          <cell r="L2141">
            <v>28616.33</v>
          </cell>
          <cell r="T2141">
            <v>0</v>
          </cell>
          <cell r="U2141">
            <v>1000</v>
          </cell>
        </row>
        <row r="2142">
          <cell r="B2142">
            <v>2141</v>
          </cell>
          <cell r="F2142" t="str">
            <v>1.1.7.0.1.227</v>
          </cell>
          <cell r="G2142" t="str">
            <v>FP Curthane @1 kg (160/250+10)x 350mm</v>
          </cell>
          <cell r="H2142">
            <v>1</v>
          </cell>
          <cell r="I2142">
            <v>1</v>
          </cell>
          <cell r="J2142" t="str">
            <v>Pcs</v>
          </cell>
          <cell r="L2142">
            <v>1414</v>
          </cell>
          <cell r="T2142">
            <v>0</v>
          </cell>
          <cell r="U2142">
            <v>1000</v>
          </cell>
        </row>
        <row r="2143">
          <cell r="B2143">
            <v>2142</v>
          </cell>
          <cell r="F2143" t="str">
            <v>1.1.7.0.1.235</v>
          </cell>
          <cell r="G2143" t="str">
            <v xml:space="preserve">Karton Box FP Curthane @1 kg </v>
          </cell>
          <cell r="H2143">
            <v>20</v>
          </cell>
          <cell r="I2143">
            <v>1</v>
          </cell>
          <cell r="J2143" t="str">
            <v>Pcs</v>
          </cell>
          <cell r="L2143">
            <v>14784</v>
          </cell>
          <cell r="T2143">
            <v>0</v>
          </cell>
          <cell r="U2143">
            <v>50</v>
          </cell>
        </row>
        <row r="2144">
          <cell r="B2144">
            <v>2143</v>
          </cell>
          <cell r="F2144" t="str">
            <v>1.1.7.0.3.122</v>
          </cell>
          <cell r="G2144" t="str">
            <v>Curthane 80 WP @ 1Kg</v>
          </cell>
          <cell r="H2144">
            <v>1</v>
          </cell>
          <cell r="I2144">
            <v>20</v>
          </cell>
          <cell r="J2144" t="str">
            <v>Kg</v>
          </cell>
          <cell r="L2144">
            <v>22354</v>
          </cell>
          <cell r="T2144">
            <v>0</v>
          </cell>
          <cell r="U2144">
            <v>1000</v>
          </cell>
        </row>
        <row r="2145">
          <cell r="B2145">
            <v>2144</v>
          </cell>
          <cell r="G2145" t="str">
            <v>ProQuat 276 SL @20 ltr</v>
          </cell>
          <cell r="H2145">
            <v>20</v>
          </cell>
          <cell r="I2145">
            <v>1</v>
          </cell>
          <cell r="J2145" t="str">
            <v>Pcs</v>
          </cell>
          <cell r="L2145">
            <v>0</v>
          </cell>
          <cell r="T2145">
            <v>0</v>
          </cell>
          <cell r="U2145">
            <v>3000</v>
          </cell>
        </row>
        <row r="2146">
          <cell r="B2146">
            <v>2145</v>
          </cell>
          <cell r="G2146" t="str">
            <v>Curthane 80 WP @ 1Kg</v>
          </cell>
          <cell r="H2146">
            <v>1</v>
          </cell>
          <cell r="I2146">
            <v>20</v>
          </cell>
          <cell r="J2146" t="str">
            <v>Pcs</v>
          </cell>
          <cell r="L2146">
            <v>0</v>
          </cell>
          <cell r="T2146">
            <v>0</v>
          </cell>
          <cell r="U2146">
            <v>1000</v>
          </cell>
        </row>
        <row r="2147">
          <cell r="B2147">
            <v>2146</v>
          </cell>
          <cell r="F2147" t="str">
            <v>1.1.7.0.1.232</v>
          </cell>
          <cell r="G2147" t="str">
            <v>Paraquat Dichloride 42% TA</v>
          </cell>
          <cell r="H2147">
            <v>220</v>
          </cell>
          <cell r="I2147">
            <v>1</v>
          </cell>
          <cell r="J2147" t="str">
            <v>Kg</v>
          </cell>
          <cell r="L2147">
            <v>24090</v>
          </cell>
          <cell r="T2147">
            <v>0</v>
          </cell>
          <cell r="U2147">
            <v>682</v>
          </cell>
        </row>
        <row r="2148">
          <cell r="B2148">
            <v>2147</v>
          </cell>
          <cell r="F2148" t="str">
            <v>1.1.7.0.1.245</v>
          </cell>
          <cell r="G2148" t="str">
            <v>Agrisol 445 N</v>
          </cell>
          <cell r="H2148">
            <v>200</v>
          </cell>
          <cell r="I2148">
            <v>1</v>
          </cell>
          <cell r="J2148" t="str">
            <v>Kg</v>
          </cell>
          <cell r="L2148">
            <v>15240</v>
          </cell>
          <cell r="T2148">
            <v>0</v>
          </cell>
          <cell r="U2148">
            <v>150</v>
          </cell>
        </row>
        <row r="2149">
          <cell r="B2149">
            <v>2148</v>
          </cell>
          <cell r="F2149" t="str">
            <v>1.1.7.0.1.33</v>
          </cell>
          <cell r="G2149" t="str">
            <v>Scrap - Blue FD 48</v>
          </cell>
          <cell r="H2149">
            <v>25</v>
          </cell>
          <cell r="I2149">
            <v>1</v>
          </cell>
          <cell r="J2149" t="str">
            <v>Kg</v>
          </cell>
          <cell r="L2149">
            <v>184421</v>
          </cell>
          <cell r="T2149">
            <v>0</v>
          </cell>
          <cell r="U2149">
            <v>1.32</v>
          </cell>
        </row>
        <row r="2150">
          <cell r="B2150">
            <v>2149</v>
          </cell>
          <cell r="F2150" t="str">
            <v>1.1.7.0.1.209</v>
          </cell>
          <cell r="G2150" t="str">
            <v>Jerrycan HDPE - 20 L</v>
          </cell>
          <cell r="H2150">
            <v>20</v>
          </cell>
          <cell r="I2150">
            <v>1</v>
          </cell>
          <cell r="J2150" t="str">
            <v>Pcs</v>
          </cell>
          <cell r="L2150">
            <v>23000</v>
          </cell>
          <cell r="T2150">
            <v>0</v>
          </cell>
          <cell r="U2150">
            <v>50</v>
          </cell>
        </row>
        <row r="2151">
          <cell r="B2151">
            <v>2150</v>
          </cell>
          <cell r="F2151" t="str">
            <v>1.1.7.0.1.211</v>
          </cell>
          <cell r="G2151" t="str">
            <v>Jerrycan HDPE - 20 L - Cap - Black</v>
          </cell>
          <cell r="H2151">
            <v>20</v>
          </cell>
          <cell r="I2151">
            <v>1</v>
          </cell>
          <cell r="J2151" t="str">
            <v>Pcs</v>
          </cell>
          <cell r="L2151">
            <v>620</v>
          </cell>
          <cell r="T2151">
            <v>0</v>
          </cell>
          <cell r="U2151">
            <v>50</v>
          </cell>
        </row>
        <row r="2152">
          <cell r="B2152">
            <v>2151</v>
          </cell>
          <cell r="F2152" t="str">
            <v>1.1.7.0.1.210</v>
          </cell>
          <cell r="G2152" t="str">
            <v>Jerrycan HDPE - 20 L - Plug</v>
          </cell>
          <cell r="H2152">
            <v>20</v>
          </cell>
          <cell r="I2152">
            <v>1</v>
          </cell>
          <cell r="J2152" t="str">
            <v>Pcs</v>
          </cell>
          <cell r="L2152">
            <v>620</v>
          </cell>
          <cell r="T2152">
            <v>0</v>
          </cell>
          <cell r="U2152">
            <v>50</v>
          </cell>
        </row>
        <row r="2153">
          <cell r="B2153">
            <v>2152</v>
          </cell>
          <cell r="F2153" t="str">
            <v>1.1.7.0.1.137</v>
          </cell>
          <cell r="G2153" t="str">
            <v>Sticker ProQuat 276 SL - 20 L</v>
          </cell>
          <cell r="H2153">
            <v>20</v>
          </cell>
          <cell r="I2153">
            <v>1</v>
          </cell>
          <cell r="J2153" t="str">
            <v>Pcs</v>
          </cell>
          <cell r="L2153">
            <v>960</v>
          </cell>
          <cell r="T2153">
            <v>0</v>
          </cell>
          <cell r="U2153">
            <v>50</v>
          </cell>
        </row>
        <row r="2154">
          <cell r="B2154">
            <v>2153</v>
          </cell>
          <cell r="F2154" t="str">
            <v>1.1.7.0.3.124</v>
          </cell>
          <cell r="G2154" t="str">
            <v>ProQuat 276 SL @20 ltr</v>
          </cell>
          <cell r="H2154">
            <v>20</v>
          </cell>
          <cell r="I2154">
            <v>1</v>
          </cell>
          <cell r="J2154" t="str">
            <v>Liter</v>
          </cell>
          <cell r="L2154">
            <v>20241</v>
          </cell>
          <cell r="T2154">
            <v>0</v>
          </cell>
          <cell r="U2154">
            <v>1000</v>
          </cell>
        </row>
        <row r="2155">
          <cell r="B2155">
            <v>2154</v>
          </cell>
          <cell r="F2155" t="str">
            <v>1.1.7.0.1.232</v>
          </cell>
          <cell r="G2155" t="str">
            <v>Paraquat Dichloride 42% TA</v>
          </cell>
          <cell r="H2155">
            <v>220</v>
          </cell>
          <cell r="I2155">
            <v>1</v>
          </cell>
          <cell r="J2155" t="str">
            <v>Kg</v>
          </cell>
          <cell r="L2155">
            <v>24090</v>
          </cell>
          <cell r="T2155">
            <v>0</v>
          </cell>
          <cell r="U2155">
            <v>682</v>
          </cell>
        </row>
        <row r="2156">
          <cell r="B2156">
            <v>2155</v>
          </cell>
          <cell r="F2156" t="str">
            <v>1.1.7.0.1.245</v>
          </cell>
          <cell r="G2156" t="str">
            <v>Agrisol 445 N</v>
          </cell>
          <cell r="H2156">
            <v>200</v>
          </cell>
          <cell r="I2156">
            <v>1</v>
          </cell>
          <cell r="J2156" t="str">
            <v>Kg</v>
          </cell>
          <cell r="L2156">
            <v>15240</v>
          </cell>
          <cell r="T2156">
            <v>0</v>
          </cell>
          <cell r="U2156">
            <v>150</v>
          </cell>
        </row>
        <row r="2157">
          <cell r="B2157">
            <v>2156</v>
          </cell>
          <cell r="F2157" t="str">
            <v>1.1.7.0.1.33</v>
          </cell>
          <cell r="G2157" t="str">
            <v>Scrap - Blue FD 48</v>
          </cell>
          <cell r="H2157">
            <v>25</v>
          </cell>
          <cell r="I2157">
            <v>1</v>
          </cell>
          <cell r="J2157" t="str">
            <v>Kg</v>
          </cell>
          <cell r="L2157">
            <v>184421</v>
          </cell>
          <cell r="T2157">
            <v>0</v>
          </cell>
          <cell r="U2157">
            <v>1.32</v>
          </cell>
        </row>
        <row r="2158">
          <cell r="B2158">
            <v>2157</v>
          </cell>
          <cell r="F2158" t="str">
            <v>1.1.7.0.1.209</v>
          </cell>
          <cell r="G2158" t="str">
            <v>Jerrycan HDPE - 20 L</v>
          </cell>
          <cell r="H2158">
            <v>20</v>
          </cell>
          <cell r="I2158">
            <v>1</v>
          </cell>
          <cell r="J2158" t="str">
            <v>Pcs</v>
          </cell>
          <cell r="L2158">
            <v>23000</v>
          </cell>
          <cell r="T2158">
            <v>0</v>
          </cell>
          <cell r="U2158">
            <v>50</v>
          </cell>
        </row>
        <row r="2159">
          <cell r="B2159">
            <v>2158</v>
          </cell>
          <cell r="F2159" t="str">
            <v>1.1.7.0.1.211</v>
          </cell>
          <cell r="G2159" t="str">
            <v>Jerrycan HDPE - 20 L - Cap - Black</v>
          </cell>
          <cell r="H2159">
            <v>20</v>
          </cell>
          <cell r="I2159">
            <v>1</v>
          </cell>
          <cell r="J2159" t="str">
            <v>Pcs</v>
          </cell>
          <cell r="L2159">
            <v>620</v>
          </cell>
          <cell r="T2159">
            <v>0</v>
          </cell>
          <cell r="U2159">
            <v>50</v>
          </cell>
        </row>
        <row r="2160">
          <cell r="B2160">
            <v>2159</v>
          </cell>
          <cell r="F2160" t="str">
            <v>1.1.7.0.1.210</v>
          </cell>
          <cell r="G2160" t="str">
            <v>Jerrycan HDPE - 20 L - Plug</v>
          </cell>
          <cell r="H2160">
            <v>20</v>
          </cell>
          <cell r="I2160">
            <v>1</v>
          </cell>
          <cell r="J2160" t="str">
            <v>Pcs</v>
          </cell>
          <cell r="L2160">
            <v>620</v>
          </cell>
          <cell r="T2160">
            <v>0</v>
          </cell>
          <cell r="U2160">
            <v>50</v>
          </cell>
        </row>
        <row r="2161">
          <cell r="B2161">
            <v>2160</v>
          </cell>
          <cell r="F2161" t="str">
            <v>1.1.7.0.1.137</v>
          </cell>
          <cell r="G2161" t="str">
            <v>Sticker ProQuat 276 SL - 20 L</v>
          </cell>
          <cell r="H2161">
            <v>20</v>
          </cell>
          <cell r="I2161">
            <v>1</v>
          </cell>
          <cell r="J2161" t="str">
            <v>Pcs</v>
          </cell>
          <cell r="L2161">
            <v>960</v>
          </cell>
          <cell r="T2161">
            <v>0</v>
          </cell>
          <cell r="U2161">
            <v>50</v>
          </cell>
        </row>
        <row r="2162">
          <cell r="B2162">
            <v>2161</v>
          </cell>
          <cell r="F2162" t="str">
            <v>1.1.7.0.3.124</v>
          </cell>
          <cell r="G2162" t="str">
            <v>ProQuat 276 SL @20 ltr</v>
          </cell>
          <cell r="H2162">
            <v>20</v>
          </cell>
          <cell r="I2162">
            <v>1</v>
          </cell>
          <cell r="J2162" t="str">
            <v>Liter</v>
          </cell>
          <cell r="L2162">
            <v>20241</v>
          </cell>
          <cell r="T2162">
            <v>0</v>
          </cell>
          <cell r="U2162">
            <v>1000</v>
          </cell>
        </row>
        <row r="2163">
          <cell r="B2163">
            <v>2162</v>
          </cell>
          <cell r="F2163" t="str">
            <v>1.1.7.0.1.232</v>
          </cell>
          <cell r="G2163" t="str">
            <v>Paraquat Dichloride 42% TA</v>
          </cell>
          <cell r="H2163">
            <v>220</v>
          </cell>
          <cell r="I2163">
            <v>1</v>
          </cell>
          <cell r="J2163" t="str">
            <v>Kg</v>
          </cell>
          <cell r="L2163">
            <v>24090</v>
          </cell>
          <cell r="T2163">
            <v>0</v>
          </cell>
          <cell r="U2163">
            <v>682</v>
          </cell>
        </row>
        <row r="2164">
          <cell r="B2164">
            <v>2163</v>
          </cell>
          <cell r="F2164" t="str">
            <v>1.1.7.0.1.245</v>
          </cell>
          <cell r="G2164" t="str">
            <v>Agrisol 445 N</v>
          </cell>
          <cell r="H2164">
            <v>200</v>
          </cell>
          <cell r="I2164">
            <v>1</v>
          </cell>
          <cell r="J2164" t="str">
            <v>Kg</v>
          </cell>
          <cell r="L2164">
            <v>15240</v>
          </cell>
          <cell r="T2164">
            <v>0</v>
          </cell>
          <cell r="U2164">
            <v>150</v>
          </cell>
        </row>
        <row r="2165">
          <cell r="B2165">
            <v>2164</v>
          </cell>
          <cell r="F2165" t="str">
            <v>1.1.7.0.1.33</v>
          </cell>
          <cell r="G2165" t="str">
            <v>Scrap - Blue FD 48</v>
          </cell>
          <cell r="H2165">
            <v>25</v>
          </cell>
          <cell r="I2165">
            <v>1</v>
          </cell>
          <cell r="J2165" t="str">
            <v>Kg</v>
          </cell>
          <cell r="L2165">
            <v>184421</v>
          </cell>
          <cell r="T2165">
            <v>0</v>
          </cell>
          <cell r="U2165">
            <v>1.32</v>
          </cell>
        </row>
        <row r="2166">
          <cell r="B2166">
            <v>2165</v>
          </cell>
          <cell r="F2166" t="str">
            <v>1.1.7.0.1.209</v>
          </cell>
          <cell r="G2166" t="str">
            <v>Jerrycan HDPE - 20 L</v>
          </cell>
          <cell r="H2166">
            <v>20</v>
          </cell>
          <cell r="I2166">
            <v>1</v>
          </cell>
          <cell r="J2166" t="str">
            <v>Pcs</v>
          </cell>
          <cell r="L2166">
            <v>23000</v>
          </cell>
          <cell r="T2166">
            <v>0</v>
          </cell>
          <cell r="U2166">
            <v>50</v>
          </cell>
        </row>
        <row r="2167">
          <cell r="B2167">
            <v>2166</v>
          </cell>
          <cell r="F2167" t="str">
            <v>1.1.7.0.1.211</v>
          </cell>
          <cell r="G2167" t="str">
            <v>Jerrycan HDPE - 20 L - Cap - Black</v>
          </cell>
          <cell r="H2167">
            <v>20</v>
          </cell>
          <cell r="I2167">
            <v>1</v>
          </cell>
          <cell r="J2167" t="str">
            <v>Pcs</v>
          </cell>
          <cell r="L2167">
            <v>620</v>
          </cell>
          <cell r="T2167">
            <v>0</v>
          </cell>
          <cell r="U2167">
            <v>50</v>
          </cell>
        </row>
        <row r="2168">
          <cell r="B2168">
            <v>2167</v>
          </cell>
          <cell r="F2168" t="str">
            <v>1.1.7.0.1.210</v>
          </cell>
          <cell r="G2168" t="str">
            <v>Jerrycan HDPE - 20 L - Plug</v>
          </cell>
          <cell r="H2168">
            <v>20</v>
          </cell>
          <cell r="I2168">
            <v>1</v>
          </cell>
          <cell r="J2168" t="str">
            <v>Pcs</v>
          </cell>
          <cell r="L2168">
            <v>620</v>
          </cell>
          <cell r="T2168">
            <v>0</v>
          </cell>
          <cell r="U2168">
            <v>50</v>
          </cell>
        </row>
        <row r="2169">
          <cell r="B2169">
            <v>2168</v>
          </cell>
          <cell r="F2169" t="str">
            <v>1.1.7.0.1.137</v>
          </cell>
          <cell r="G2169" t="str">
            <v>Sticker ProQuat 276 SL - 20 L</v>
          </cell>
          <cell r="H2169">
            <v>20</v>
          </cell>
          <cell r="I2169">
            <v>1</v>
          </cell>
          <cell r="J2169" t="str">
            <v>Pcs</v>
          </cell>
          <cell r="L2169">
            <v>960</v>
          </cell>
          <cell r="T2169">
            <v>0</v>
          </cell>
          <cell r="U2169">
            <v>50</v>
          </cell>
        </row>
        <row r="2170">
          <cell r="B2170">
            <v>2169</v>
          </cell>
          <cell r="F2170" t="str">
            <v>1.1.7.0.3.124</v>
          </cell>
          <cell r="G2170" t="str">
            <v>ProQuat 276 SL @20 ltr</v>
          </cell>
          <cell r="H2170">
            <v>20</v>
          </cell>
          <cell r="I2170">
            <v>1</v>
          </cell>
          <cell r="J2170" t="str">
            <v>Liter</v>
          </cell>
          <cell r="L2170">
            <v>20241</v>
          </cell>
          <cell r="T2170">
            <v>0</v>
          </cell>
          <cell r="U2170">
            <v>1000</v>
          </cell>
        </row>
        <row r="2171">
          <cell r="B2171">
            <v>2170</v>
          </cell>
          <cell r="F2171" t="str">
            <v>1.1.7.0.1.232</v>
          </cell>
          <cell r="G2171" t="str">
            <v>Paraquat Dichloride 42% TA</v>
          </cell>
          <cell r="H2171">
            <v>220</v>
          </cell>
          <cell r="I2171">
            <v>1</v>
          </cell>
          <cell r="J2171" t="str">
            <v>Kg</v>
          </cell>
          <cell r="L2171">
            <v>24090</v>
          </cell>
          <cell r="T2171">
            <v>0</v>
          </cell>
          <cell r="U2171">
            <v>682</v>
          </cell>
        </row>
        <row r="2172">
          <cell r="B2172">
            <v>2171</v>
          </cell>
          <cell r="F2172" t="str">
            <v>1.1.7.0.1.245</v>
          </cell>
          <cell r="G2172" t="str">
            <v>Agrisol 445 N</v>
          </cell>
          <cell r="H2172">
            <v>200</v>
          </cell>
          <cell r="I2172">
            <v>1</v>
          </cell>
          <cell r="J2172" t="str">
            <v>Kg</v>
          </cell>
          <cell r="L2172">
            <v>15240</v>
          </cell>
          <cell r="T2172">
            <v>0</v>
          </cell>
          <cell r="U2172">
            <v>150</v>
          </cell>
        </row>
        <row r="2173">
          <cell r="B2173">
            <v>2172</v>
          </cell>
          <cell r="F2173" t="str">
            <v>1.1.7.0.1.33</v>
          </cell>
          <cell r="G2173" t="str">
            <v>Scrap - Blue FD 48</v>
          </cell>
          <cell r="H2173">
            <v>25</v>
          </cell>
          <cell r="I2173">
            <v>1</v>
          </cell>
          <cell r="J2173" t="str">
            <v>Kg</v>
          </cell>
          <cell r="L2173">
            <v>184421</v>
          </cell>
          <cell r="T2173">
            <v>0</v>
          </cell>
          <cell r="U2173">
            <v>1.32</v>
          </cell>
        </row>
        <row r="2174">
          <cell r="B2174">
            <v>2173</v>
          </cell>
          <cell r="F2174" t="str">
            <v>1.1.7.0.1.209</v>
          </cell>
          <cell r="G2174" t="str">
            <v>Jerrycan HDPE - 20 L</v>
          </cell>
          <cell r="H2174">
            <v>20</v>
          </cell>
          <cell r="I2174">
            <v>1</v>
          </cell>
          <cell r="J2174" t="str">
            <v>Pcs</v>
          </cell>
          <cell r="L2174">
            <v>23000</v>
          </cell>
          <cell r="T2174">
            <v>0</v>
          </cell>
          <cell r="U2174">
            <v>50</v>
          </cell>
        </row>
        <row r="2175">
          <cell r="B2175">
            <v>2174</v>
          </cell>
          <cell r="F2175" t="str">
            <v>1.1.7.0.1.211</v>
          </cell>
          <cell r="G2175" t="str">
            <v>Jerrycan HDPE - 20 L - Cap - Black</v>
          </cell>
          <cell r="H2175">
            <v>20</v>
          </cell>
          <cell r="I2175">
            <v>1</v>
          </cell>
          <cell r="J2175" t="str">
            <v>Pcs</v>
          </cell>
          <cell r="L2175">
            <v>620</v>
          </cell>
          <cell r="T2175">
            <v>0</v>
          </cell>
          <cell r="U2175">
            <v>50</v>
          </cell>
        </row>
        <row r="2176">
          <cell r="B2176">
            <v>2175</v>
          </cell>
          <cell r="F2176" t="str">
            <v>1.1.7.0.1.210</v>
          </cell>
          <cell r="G2176" t="str">
            <v>Jerrycan HDPE - 20 L - Plug</v>
          </cell>
          <cell r="H2176">
            <v>20</v>
          </cell>
          <cell r="I2176">
            <v>1</v>
          </cell>
          <cell r="J2176" t="str">
            <v>Pcs</v>
          </cell>
          <cell r="L2176">
            <v>620</v>
          </cell>
          <cell r="T2176">
            <v>0</v>
          </cell>
          <cell r="U2176">
            <v>50</v>
          </cell>
        </row>
        <row r="2177">
          <cell r="B2177">
            <v>2176</v>
          </cell>
          <cell r="F2177" t="str">
            <v>1.1.7.0.1.137</v>
          </cell>
          <cell r="G2177" t="str">
            <v>Sticker ProQuat 276 SL - 20 L</v>
          </cell>
          <cell r="H2177">
            <v>20</v>
          </cell>
          <cell r="I2177">
            <v>1</v>
          </cell>
          <cell r="J2177" t="str">
            <v>Pcs</v>
          </cell>
          <cell r="L2177">
            <v>960</v>
          </cell>
          <cell r="T2177">
            <v>0</v>
          </cell>
          <cell r="U2177">
            <v>50</v>
          </cell>
        </row>
        <row r="2178">
          <cell r="B2178">
            <v>2177</v>
          </cell>
          <cell r="F2178" t="str">
            <v>1.1.7.0.3.124</v>
          </cell>
          <cell r="G2178" t="str">
            <v>ProQuat 276 SL @20 ltr</v>
          </cell>
          <cell r="H2178">
            <v>20</v>
          </cell>
          <cell r="I2178">
            <v>1</v>
          </cell>
          <cell r="J2178" t="str">
            <v>Liter</v>
          </cell>
          <cell r="L2178">
            <v>20241</v>
          </cell>
          <cell r="T2178">
            <v>0</v>
          </cell>
          <cell r="U2178">
            <v>1000</v>
          </cell>
        </row>
        <row r="2179">
          <cell r="B2179">
            <v>2178</v>
          </cell>
          <cell r="F2179" t="str">
            <v>1.1.7.0.1.232</v>
          </cell>
          <cell r="G2179" t="str">
            <v>Paraquat Dichloride 42% TA</v>
          </cell>
          <cell r="H2179">
            <v>220</v>
          </cell>
          <cell r="I2179">
            <v>1</v>
          </cell>
          <cell r="J2179" t="str">
            <v>Kg</v>
          </cell>
          <cell r="L2179">
            <v>24090</v>
          </cell>
          <cell r="T2179">
            <v>0</v>
          </cell>
          <cell r="U2179">
            <v>682</v>
          </cell>
        </row>
        <row r="2180">
          <cell r="B2180">
            <v>2179</v>
          </cell>
          <cell r="F2180" t="str">
            <v>1.1.7.0.1.245</v>
          </cell>
          <cell r="G2180" t="str">
            <v>Agrisol 445 N</v>
          </cell>
          <cell r="H2180">
            <v>200</v>
          </cell>
          <cell r="I2180">
            <v>1</v>
          </cell>
          <cell r="J2180" t="str">
            <v>Kg</v>
          </cell>
          <cell r="L2180">
            <v>15240</v>
          </cell>
          <cell r="T2180">
            <v>0</v>
          </cell>
          <cell r="U2180">
            <v>150</v>
          </cell>
        </row>
        <row r="2181">
          <cell r="B2181">
            <v>2180</v>
          </cell>
          <cell r="F2181" t="str">
            <v>1.1.7.0.1.33</v>
          </cell>
          <cell r="G2181" t="str">
            <v>Scrap - Blue FD 48</v>
          </cell>
          <cell r="H2181">
            <v>25</v>
          </cell>
          <cell r="I2181">
            <v>1</v>
          </cell>
          <cell r="J2181" t="str">
            <v>Kg</v>
          </cell>
          <cell r="L2181">
            <v>184421</v>
          </cell>
          <cell r="T2181">
            <v>0</v>
          </cell>
          <cell r="U2181">
            <v>1.32</v>
          </cell>
        </row>
        <row r="2182">
          <cell r="B2182">
            <v>2181</v>
          </cell>
          <cell r="F2182" t="str">
            <v>1.1.7.0.1.209</v>
          </cell>
          <cell r="G2182" t="str">
            <v>Jerrycan HDPE - 20 L</v>
          </cell>
          <cell r="H2182">
            <v>20</v>
          </cell>
          <cell r="I2182">
            <v>1</v>
          </cell>
          <cell r="J2182" t="str">
            <v>Pcs</v>
          </cell>
          <cell r="L2182">
            <v>23000</v>
          </cell>
          <cell r="T2182">
            <v>0</v>
          </cell>
          <cell r="U2182">
            <v>50</v>
          </cell>
        </row>
        <row r="2183">
          <cell r="B2183">
            <v>2182</v>
          </cell>
          <cell r="F2183" t="str">
            <v>1.1.7.0.1.211</v>
          </cell>
          <cell r="G2183" t="str">
            <v>Jerrycan HDPE - 20 L - Cap - Black</v>
          </cell>
          <cell r="H2183">
            <v>20</v>
          </cell>
          <cell r="I2183">
            <v>1</v>
          </cell>
          <cell r="J2183" t="str">
            <v>Pcs</v>
          </cell>
          <cell r="L2183">
            <v>620</v>
          </cell>
          <cell r="T2183">
            <v>0</v>
          </cell>
          <cell r="U2183">
            <v>50</v>
          </cell>
        </row>
        <row r="2184">
          <cell r="B2184">
            <v>2183</v>
          </cell>
          <cell r="F2184" t="str">
            <v>1.1.7.0.1.210</v>
          </cell>
          <cell r="G2184" t="str">
            <v>Jerrycan HDPE - 20 L - Plug</v>
          </cell>
          <cell r="H2184">
            <v>20</v>
          </cell>
          <cell r="I2184">
            <v>1</v>
          </cell>
          <cell r="J2184" t="str">
            <v>Pcs</v>
          </cell>
          <cell r="L2184">
            <v>620</v>
          </cell>
          <cell r="T2184">
            <v>0</v>
          </cell>
          <cell r="U2184">
            <v>50</v>
          </cell>
        </row>
        <row r="2185">
          <cell r="B2185">
            <v>2184</v>
          </cell>
          <cell r="F2185" t="str">
            <v>1.1.7.0.1.137</v>
          </cell>
          <cell r="G2185" t="str">
            <v>Sticker ProQuat 276 SL - 20 L</v>
          </cell>
          <cell r="H2185">
            <v>20</v>
          </cell>
          <cell r="I2185">
            <v>1</v>
          </cell>
          <cell r="J2185" t="str">
            <v>Pcs</v>
          </cell>
          <cell r="L2185">
            <v>960</v>
          </cell>
          <cell r="T2185">
            <v>0</v>
          </cell>
          <cell r="U2185">
            <v>50</v>
          </cell>
        </row>
        <row r="2186">
          <cell r="B2186">
            <v>2185</v>
          </cell>
          <cell r="F2186" t="str">
            <v>1.1.7.0.3.124</v>
          </cell>
          <cell r="G2186" t="str">
            <v>ProQuat 276 SL @20 ltr</v>
          </cell>
          <cell r="H2186">
            <v>20</v>
          </cell>
          <cell r="I2186">
            <v>1</v>
          </cell>
          <cell r="J2186" t="str">
            <v>Liter</v>
          </cell>
          <cell r="L2186">
            <v>20241</v>
          </cell>
          <cell r="T2186">
            <v>0</v>
          </cell>
          <cell r="U2186">
            <v>1000</v>
          </cell>
        </row>
        <row r="2187">
          <cell r="B2187">
            <v>2186</v>
          </cell>
          <cell r="G2187" t="str">
            <v>ProQuat 276 SL @20 ltr</v>
          </cell>
          <cell r="H2187">
            <v>20</v>
          </cell>
          <cell r="I2187">
            <v>1</v>
          </cell>
          <cell r="J2187" t="str">
            <v>Pcs</v>
          </cell>
          <cell r="L2187">
            <v>0</v>
          </cell>
          <cell r="T2187">
            <v>0</v>
          </cell>
          <cell r="U2187">
            <v>5000</v>
          </cell>
        </row>
        <row r="2188">
          <cell r="B2188">
            <v>2187</v>
          </cell>
          <cell r="F2188" t="str">
            <v>1.1.7.0.1.246</v>
          </cell>
          <cell r="G2188" t="str">
            <v>Isopropylamine Glyphosate 62% TA</v>
          </cell>
          <cell r="H2188">
            <v>250</v>
          </cell>
          <cell r="I2188">
            <v>1</v>
          </cell>
          <cell r="J2188" t="str">
            <v>Kg</v>
          </cell>
          <cell r="L2188">
            <v>28946</v>
          </cell>
          <cell r="T2188">
            <v>0</v>
          </cell>
          <cell r="U2188">
            <v>740</v>
          </cell>
        </row>
        <row r="2189">
          <cell r="B2189">
            <v>2188</v>
          </cell>
          <cell r="F2189" t="str">
            <v>1.1.7.0.1.240</v>
          </cell>
          <cell r="G2189" t="str">
            <v>Agnique BL 7051</v>
          </cell>
          <cell r="H2189">
            <v>200</v>
          </cell>
          <cell r="I2189">
            <v>1</v>
          </cell>
          <cell r="J2189" t="str">
            <v>kg</v>
          </cell>
          <cell r="L2189">
            <v>14769</v>
          </cell>
          <cell r="T2189">
            <v>0</v>
          </cell>
          <cell r="U2189">
            <v>150</v>
          </cell>
        </row>
        <row r="2190">
          <cell r="B2190">
            <v>2189</v>
          </cell>
          <cell r="F2190" t="str">
            <v>1.1.7.0.1.241</v>
          </cell>
          <cell r="G2190" t="str">
            <v>Tartrazine</v>
          </cell>
          <cell r="H2190">
            <v>25</v>
          </cell>
          <cell r="I2190">
            <v>1</v>
          </cell>
          <cell r="J2190" t="str">
            <v>Kg</v>
          </cell>
          <cell r="L2190">
            <v>59812.2</v>
          </cell>
          <cell r="T2190">
            <v>0</v>
          </cell>
          <cell r="U2190">
            <v>0.6</v>
          </cell>
        </row>
        <row r="2191">
          <cell r="B2191">
            <v>2190</v>
          </cell>
          <cell r="F2191" t="str">
            <v>1.1.7.0.1.209</v>
          </cell>
          <cell r="G2191" t="str">
            <v>Jerrycan HDPE - 20 L</v>
          </cell>
          <cell r="H2191">
            <v>20</v>
          </cell>
          <cell r="I2191">
            <v>1</v>
          </cell>
          <cell r="J2191" t="str">
            <v>Pcs</v>
          </cell>
          <cell r="L2191">
            <v>23000</v>
          </cell>
          <cell r="T2191">
            <v>0</v>
          </cell>
          <cell r="U2191">
            <v>50</v>
          </cell>
        </row>
        <row r="2192">
          <cell r="B2192">
            <v>2191</v>
          </cell>
          <cell r="F2192" t="str">
            <v>1.1.7.0.1.211</v>
          </cell>
          <cell r="G2192" t="str">
            <v>Jerrycan HDPE - 20 L - Cap - Black</v>
          </cell>
          <cell r="H2192">
            <v>20</v>
          </cell>
          <cell r="I2192">
            <v>1</v>
          </cell>
          <cell r="J2192" t="str">
            <v>Pcs</v>
          </cell>
          <cell r="L2192">
            <v>620</v>
          </cell>
          <cell r="T2192">
            <v>0</v>
          </cell>
          <cell r="U2192">
            <v>50</v>
          </cell>
        </row>
        <row r="2193">
          <cell r="B2193">
            <v>2192</v>
          </cell>
          <cell r="F2193" t="str">
            <v>1.1.7.0.1.210</v>
          </cell>
          <cell r="G2193" t="str">
            <v>Jerrycan HDPE - 20 L - Plug</v>
          </cell>
          <cell r="H2193">
            <v>20</v>
          </cell>
          <cell r="I2193">
            <v>1</v>
          </cell>
          <cell r="J2193" t="str">
            <v>Pcs</v>
          </cell>
          <cell r="L2193">
            <v>620</v>
          </cell>
          <cell r="T2193">
            <v>0</v>
          </cell>
          <cell r="U2193">
            <v>50</v>
          </cell>
        </row>
        <row r="2194">
          <cell r="B2194">
            <v>2193</v>
          </cell>
          <cell r="F2194" t="str">
            <v>1.1.7.0.1.54</v>
          </cell>
          <cell r="G2194" t="str">
            <v>Sticker Grandup 480 SL - 20 L</v>
          </cell>
          <cell r="H2194">
            <v>20</v>
          </cell>
          <cell r="I2194">
            <v>1</v>
          </cell>
          <cell r="J2194" t="str">
            <v>Pcs</v>
          </cell>
          <cell r="L2194">
            <v>808</v>
          </cell>
          <cell r="T2194">
            <v>0</v>
          </cell>
          <cell r="U2194">
            <v>50</v>
          </cell>
        </row>
        <row r="2195">
          <cell r="B2195">
            <v>2194</v>
          </cell>
          <cell r="F2195" t="str">
            <v>1.1.7.0.3.125</v>
          </cell>
          <cell r="G2195" t="str">
            <v>Grandup 480 SL @20 ltr</v>
          </cell>
          <cell r="H2195">
            <v>20</v>
          </cell>
          <cell r="I2195">
            <v>1</v>
          </cell>
          <cell r="J2195" t="str">
            <v>Liter</v>
          </cell>
          <cell r="L2195">
            <v>20223</v>
          </cell>
          <cell r="T2195">
            <v>0</v>
          </cell>
          <cell r="U2195">
            <v>1000</v>
          </cell>
        </row>
        <row r="2196">
          <cell r="B2196">
            <v>2195</v>
          </cell>
          <cell r="F2196" t="str">
            <v>1.1.7.0.1.246</v>
          </cell>
          <cell r="G2196" t="str">
            <v>Isopropylamine Glyphosate 62% TA</v>
          </cell>
          <cell r="H2196">
            <v>250</v>
          </cell>
          <cell r="I2196">
            <v>1</v>
          </cell>
          <cell r="J2196" t="str">
            <v>Kg</v>
          </cell>
          <cell r="L2196">
            <v>28946</v>
          </cell>
          <cell r="T2196">
            <v>0</v>
          </cell>
          <cell r="U2196">
            <v>740</v>
          </cell>
        </row>
        <row r="2197">
          <cell r="B2197">
            <v>2196</v>
          </cell>
          <cell r="F2197" t="str">
            <v>1.1.7.0.1.240</v>
          </cell>
          <cell r="G2197" t="str">
            <v>Agnique BL 7051</v>
          </cell>
          <cell r="H2197">
            <v>200</v>
          </cell>
          <cell r="I2197">
            <v>1</v>
          </cell>
          <cell r="J2197" t="str">
            <v>kg</v>
          </cell>
          <cell r="L2197">
            <v>14769</v>
          </cell>
          <cell r="T2197">
            <v>0</v>
          </cell>
          <cell r="U2197">
            <v>150</v>
          </cell>
        </row>
        <row r="2198">
          <cell r="B2198">
            <v>2197</v>
          </cell>
          <cell r="F2198" t="str">
            <v>1.1.7.0.1.241</v>
          </cell>
          <cell r="G2198" t="str">
            <v>Tartrazine</v>
          </cell>
          <cell r="H2198">
            <v>25</v>
          </cell>
          <cell r="I2198">
            <v>1</v>
          </cell>
          <cell r="J2198" t="str">
            <v>Kg</v>
          </cell>
          <cell r="L2198">
            <v>59812.2</v>
          </cell>
          <cell r="T2198">
            <v>0</v>
          </cell>
          <cell r="U2198">
            <v>0.6</v>
          </cell>
        </row>
        <row r="2199">
          <cell r="B2199">
            <v>2198</v>
          </cell>
          <cell r="F2199" t="str">
            <v>1.1.7.0.1.209</v>
          </cell>
          <cell r="G2199" t="str">
            <v>Jerrycan HDPE - 20 L</v>
          </cell>
          <cell r="H2199">
            <v>20</v>
          </cell>
          <cell r="I2199">
            <v>1</v>
          </cell>
          <cell r="J2199" t="str">
            <v>Pcs</v>
          </cell>
          <cell r="L2199">
            <v>23000</v>
          </cell>
          <cell r="T2199">
            <v>0</v>
          </cell>
          <cell r="U2199">
            <v>50</v>
          </cell>
        </row>
        <row r="2200">
          <cell r="B2200">
            <v>2199</v>
          </cell>
          <cell r="F2200" t="str">
            <v>1.1.7.0.1.211</v>
          </cell>
          <cell r="G2200" t="str">
            <v>Jerrycan HDPE - 20 L - Cap - Black</v>
          </cell>
          <cell r="H2200">
            <v>20</v>
          </cell>
          <cell r="I2200">
            <v>1</v>
          </cell>
          <cell r="J2200" t="str">
            <v>Pcs</v>
          </cell>
          <cell r="L2200">
            <v>620</v>
          </cell>
          <cell r="T2200">
            <v>0</v>
          </cell>
          <cell r="U2200">
            <v>50</v>
          </cell>
        </row>
        <row r="2201">
          <cell r="B2201">
            <v>2200</v>
          </cell>
          <cell r="F2201" t="str">
            <v>1.1.7.0.1.210</v>
          </cell>
          <cell r="G2201" t="str">
            <v>Jerrycan HDPE - 20 L - Plug</v>
          </cell>
          <cell r="H2201">
            <v>20</v>
          </cell>
          <cell r="I2201">
            <v>1</v>
          </cell>
          <cell r="J2201" t="str">
            <v>Pcs</v>
          </cell>
          <cell r="L2201">
            <v>620</v>
          </cell>
          <cell r="T2201">
            <v>0</v>
          </cell>
          <cell r="U2201">
            <v>50</v>
          </cell>
        </row>
        <row r="2202">
          <cell r="B2202">
            <v>2201</v>
          </cell>
          <cell r="F2202" t="str">
            <v>1.1.7.0.1.54</v>
          </cell>
          <cell r="G2202" t="str">
            <v>Sticker Grandup 480 SL - 20 L</v>
          </cell>
          <cell r="H2202">
            <v>20</v>
          </cell>
          <cell r="I2202">
            <v>1</v>
          </cell>
          <cell r="J2202" t="str">
            <v>Pcs</v>
          </cell>
          <cell r="L2202">
            <v>808</v>
          </cell>
          <cell r="T2202">
            <v>0</v>
          </cell>
          <cell r="U2202">
            <v>50</v>
          </cell>
        </row>
        <row r="2203">
          <cell r="B2203">
            <v>2202</v>
          </cell>
          <cell r="F2203" t="str">
            <v>1.1.7.0.3.125</v>
          </cell>
          <cell r="G2203" t="str">
            <v>Grandup 480 SL @20 ltr</v>
          </cell>
          <cell r="H2203">
            <v>20</v>
          </cell>
          <cell r="I2203">
            <v>1</v>
          </cell>
          <cell r="J2203" t="str">
            <v>Liter</v>
          </cell>
          <cell r="L2203">
            <v>20223</v>
          </cell>
          <cell r="T2203">
            <v>0</v>
          </cell>
          <cell r="U2203">
            <v>1000</v>
          </cell>
        </row>
        <row r="2204">
          <cell r="B2204">
            <v>2203</v>
          </cell>
          <cell r="F2204" t="str">
            <v>1.1.7.0.1.246</v>
          </cell>
          <cell r="G2204" t="str">
            <v>Isopropylamine Glyphosate 62% TA</v>
          </cell>
          <cell r="H2204">
            <v>250</v>
          </cell>
          <cell r="I2204">
            <v>1</v>
          </cell>
          <cell r="J2204" t="str">
            <v>Kg</v>
          </cell>
          <cell r="L2204">
            <v>28946</v>
          </cell>
          <cell r="T2204">
            <v>0</v>
          </cell>
          <cell r="U2204">
            <v>740</v>
          </cell>
        </row>
        <row r="2205">
          <cell r="B2205">
            <v>2204</v>
          </cell>
          <cell r="F2205" t="str">
            <v>1.1.7.0.1.240</v>
          </cell>
          <cell r="G2205" t="str">
            <v>Agnique BL 7051</v>
          </cell>
          <cell r="H2205">
            <v>200</v>
          </cell>
          <cell r="I2205">
            <v>1</v>
          </cell>
          <cell r="J2205" t="str">
            <v>kg</v>
          </cell>
          <cell r="L2205">
            <v>14769</v>
          </cell>
          <cell r="T2205">
            <v>0</v>
          </cell>
          <cell r="U2205">
            <v>150</v>
          </cell>
        </row>
        <row r="2206">
          <cell r="B2206">
            <v>2205</v>
          </cell>
          <cell r="F2206" t="str">
            <v>1.1.7.0.1.241</v>
          </cell>
          <cell r="G2206" t="str">
            <v>Tartrazine</v>
          </cell>
          <cell r="H2206">
            <v>25</v>
          </cell>
          <cell r="I2206">
            <v>1</v>
          </cell>
          <cell r="J2206" t="str">
            <v>Kg</v>
          </cell>
          <cell r="L2206">
            <v>59812.2</v>
          </cell>
          <cell r="T2206">
            <v>0</v>
          </cell>
          <cell r="U2206">
            <v>0.6</v>
          </cell>
        </row>
        <row r="2207">
          <cell r="B2207">
            <v>2206</v>
          </cell>
          <cell r="F2207" t="str">
            <v>1.1.7.0.1.209</v>
          </cell>
          <cell r="G2207" t="str">
            <v>Jerrycan HDPE - 20 L</v>
          </cell>
          <cell r="H2207">
            <v>20</v>
          </cell>
          <cell r="I2207">
            <v>1</v>
          </cell>
          <cell r="J2207" t="str">
            <v>Pcs</v>
          </cell>
          <cell r="L2207">
            <v>23000</v>
          </cell>
          <cell r="T2207">
            <v>0</v>
          </cell>
          <cell r="U2207">
            <v>50</v>
          </cell>
        </row>
        <row r="2208">
          <cell r="B2208">
            <v>2207</v>
          </cell>
          <cell r="F2208" t="str">
            <v>1.1.7.0.1.211</v>
          </cell>
          <cell r="G2208" t="str">
            <v>Jerrycan HDPE - 20 L - Cap - Black</v>
          </cell>
          <cell r="H2208">
            <v>20</v>
          </cell>
          <cell r="I2208">
            <v>1</v>
          </cell>
          <cell r="J2208" t="str">
            <v>Pcs</v>
          </cell>
          <cell r="L2208">
            <v>620</v>
          </cell>
          <cell r="T2208">
            <v>0</v>
          </cell>
          <cell r="U2208">
            <v>50</v>
          </cell>
        </row>
        <row r="2209">
          <cell r="B2209">
            <v>2208</v>
          </cell>
          <cell r="F2209" t="str">
            <v>1.1.7.0.1.210</v>
          </cell>
          <cell r="G2209" t="str">
            <v>Jerrycan HDPE - 20 L - Plug</v>
          </cell>
          <cell r="H2209">
            <v>20</v>
          </cell>
          <cell r="I2209">
            <v>1</v>
          </cell>
          <cell r="J2209" t="str">
            <v>Pcs</v>
          </cell>
          <cell r="L2209">
            <v>620</v>
          </cell>
          <cell r="T2209">
            <v>0</v>
          </cell>
          <cell r="U2209">
            <v>50</v>
          </cell>
        </row>
        <row r="2210">
          <cell r="B2210">
            <v>2209</v>
          </cell>
          <cell r="F2210" t="str">
            <v>1.1.7.0.1.54</v>
          </cell>
          <cell r="G2210" t="str">
            <v>Sticker Grandup 480 SL - 20 L</v>
          </cell>
          <cell r="H2210">
            <v>20</v>
          </cell>
          <cell r="I2210">
            <v>1</v>
          </cell>
          <cell r="J2210" t="str">
            <v>Pcs</v>
          </cell>
          <cell r="L2210">
            <v>808</v>
          </cell>
          <cell r="T2210">
            <v>0</v>
          </cell>
          <cell r="U2210">
            <v>50</v>
          </cell>
        </row>
        <row r="2211">
          <cell r="B2211">
            <v>2210</v>
          </cell>
          <cell r="F2211" t="str">
            <v>1.1.7.0.3.125</v>
          </cell>
          <cell r="G2211" t="str">
            <v>Grandup 480 SL @20 ltr</v>
          </cell>
          <cell r="H2211">
            <v>20</v>
          </cell>
          <cell r="I2211">
            <v>1</v>
          </cell>
          <cell r="J2211" t="str">
            <v>Liter</v>
          </cell>
          <cell r="L2211">
            <v>20223</v>
          </cell>
          <cell r="T2211">
            <v>0</v>
          </cell>
          <cell r="U2211">
            <v>1000</v>
          </cell>
        </row>
        <row r="2212">
          <cell r="B2212">
            <v>2211</v>
          </cell>
          <cell r="F2212" t="str">
            <v>1.1.7.0.1.246</v>
          </cell>
          <cell r="G2212" t="str">
            <v>Isopropylamine Glyphosate 62% TA</v>
          </cell>
          <cell r="H2212">
            <v>250</v>
          </cell>
          <cell r="I2212">
            <v>1</v>
          </cell>
          <cell r="J2212" t="str">
            <v>Kg</v>
          </cell>
          <cell r="L2212">
            <v>28946</v>
          </cell>
          <cell r="T2212">
            <v>0</v>
          </cell>
          <cell r="U2212">
            <v>740</v>
          </cell>
        </row>
        <row r="2213">
          <cell r="B2213">
            <v>2212</v>
          </cell>
          <cell r="F2213" t="str">
            <v>1.1.7.0.1.240</v>
          </cell>
          <cell r="G2213" t="str">
            <v>Agnique BL 7051</v>
          </cell>
          <cell r="H2213">
            <v>200</v>
          </cell>
          <cell r="I2213">
            <v>1</v>
          </cell>
          <cell r="J2213" t="str">
            <v>kg</v>
          </cell>
          <cell r="L2213">
            <v>14769</v>
          </cell>
          <cell r="T2213">
            <v>0</v>
          </cell>
          <cell r="U2213">
            <v>150</v>
          </cell>
        </row>
        <row r="2214">
          <cell r="B2214">
            <v>2213</v>
          </cell>
          <cell r="F2214" t="str">
            <v>1.1.7.0.1.241</v>
          </cell>
          <cell r="G2214" t="str">
            <v>Tartrazine</v>
          </cell>
          <cell r="H2214">
            <v>25</v>
          </cell>
          <cell r="I2214">
            <v>1</v>
          </cell>
          <cell r="J2214" t="str">
            <v>Kg</v>
          </cell>
          <cell r="L2214">
            <v>59812.2</v>
          </cell>
          <cell r="T2214">
            <v>0</v>
          </cell>
          <cell r="U2214">
            <v>0.6</v>
          </cell>
        </row>
        <row r="2215">
          <cell r="B2215">
            <v>2214</v>
          </cell>
          <cell r="F2215" t="str">
            <v>1.1.7.0.1.209</v>
          </cell>
          <cell r="G2215" t="str">
            <v>Jerrycan HDPE - 20 L</v>
          </cell>
          <cell r="H2215">
            <v>20</v>
          </cell>
          <cell r="I2215">
            <v>1</v>
          </cell>
          <cell r="J2215" t="str">
            <v>Pcs</v>
          </cell>
          <cell r="L2215">
            <v>23000</v>
          </cell>
          <cell r="T2215">
            <v>0</v>
          </cell>
          <cell r="U2215">
            <v>50</v>
          </cell>
        </row>
        <row r="2216">
          <cell r="B2216">
            <v>2215</v>
          </cell>
          <cell r="F2216" t="str">
            <v>1.1.7.0.1.211</v>
          </cell>
          <cell r="G2216" t="str">
            <v>Jerrycan HDPE - 20 L - Cap - Black</v>
          </cell>
          <cell r="H2216">
            <v>20</v>
          </cell>
          <cell r="I2216">
            <v>1</v>
          </cell>
          <cell r="J2216" t="str">
            <v>Pcs</v>
          </cell>
          <cell r="L2216">
            <v>620</v>
          </cell>
          <cell r="T2216">
            <v>0</v>
          </cell>
          <cell r="U2216">
            <v>50</v>
          </cell>
        </row>
        <row r="2217">
          <cell r="B2217">
            <v>2216</v>
          </cell>
          <cell r="F2217" t="str">
            <v>1.1.7.0.1.210</v>
          </cell>
          <cell r="G2217" t="str">
            <v>Jerrycan HDPE - 20 L - Plug</v>
          </cell>
          <cell r="H2217">
            <v>20</v>
          </cell>
          <cell r="I2217">
            <v>1</v>
          </cell>
          <cell r="J2217" t="str">
            <v>Pcs</v>
          </cell>
          <cell r="L2217">
            <v>620</v>
          </cell>
          <cell r="T2217">
            <v>0</v>
          </cell>
          <cell r="U2217">
            <v>50</v>
          </cell>
        </row>
        <row r="2218">
          <cell r="B2218">
            <v>2217</v>
          </cell>
          <cell r="F2218" t="str">
            <v>1.1.7.0.1.54</v>
          </cell>
          <cell r="G2218" t="str">
            <v>Sticker Grandup 480 SL - 20 L</v>
          </cell>
          <cell r="H2218">
            <v>20</v>
          </cell>
          <cell r="I2218">
            <v>1</v>
          </cell>
          <cell r="J2218" t="str">
            <v>Pcs</v>
          </cell>
          <cell r="L2218">
            <v>808</v>
          </cell>
          <cell r="T2218">
            <v>0</v>
          </cell>
          <cell r="U2218">
            <v>50</v>
          </cell>
        </row>
        <row r="2219">
          <cell r="B2219">
            <v>2218</v>
          </cell>
          <cell r="F2219" t="str">
            <v>1.1.7.0.3.125</v>
          </cell>
          <cell r="G2219" t="str">
            <v>Grandup 480 SL @20 ltr</v>
          </cell>
          <cell r="H2219">
            <v>20</v>
          </cell>
          <cell r="I2219">
            <v>1</v>
          </cell>
          <cell r="J2219" t="str">
            <v>Liter</v>
          </cell>
          <cell r="L2219">
            <v>20223</v>
          </cell>
          <cell r="T2219">
            <v>0</v>
          </cell>
          <cell r="U2219">
            <v>1000</v>
          </cell>
        </row>
        <row r="2220">
          <cell r="B2220">
            <v>2219</v>
          </cell>
          <cell r="F2220" t="str">
            <v>1.1.7.0.7.15</v>
          </cell>
          <cell r="G2220" t="str">
            <v>Scrap - Isopropylamine Glyphosate 62% TA</v>
          </cell>
          <cell r="H2220">
            <v>250</v>
          </cell>
          <cell r="I2220">
            <v>1</v>
          </cell>
          <cell r="J2220" t="str">
            <v>Kg</v>
          </cell>
          <cell r="L2220">
            <v>55714</v>
          </cell>
          <cell r="T2220">
            <v>0</v>
          </cell>
          <cell r="U2220">
            <v>104</v>
          </cell>
        </row>
        <row r="2221">
          <cell r="B2221">
            <v>2220</v>
          </cell>
          <cell r="F2221" t="str">
            <v>1.1.7.0.1.246</v>
          </cell>
          <cell r="G2221" t="str">
            <v>Isopropylamine Glyphosate 62% TA</v>
          </cell>
          <cell r="H2221">
            <v>250</v>
          </cell>
          <cell r="I2221">
            <v>1</v>
          </cell>
          <cell r="J2221" t="str">
            <v>Kg</v>
          </cell>
          <cell r="L2221">
            <v>28946</v>
          </cell>
          <cell r="T2221">
            <v>0</v>
          </cell>
          <cell r="U2221">
            <v>636</v>
          </cell>
        </row>
        <row r="2222">
          <cell r="B2222">
            <v>2221</v>
          </cell>
          <cell r="F2222" t="str">
            <v>1.1.7.0.1.240</v>
          </cell>
          <cell r="G2222" t="str">
            <v>Agnique BL 7051</v>
          </cell>
          <cell r="H2222">
            <v>200</v>
          </cell>
          <cell r="I2222">
            <v>1</v>
          </cell>
          <cell r="J2222" t="str">
            <v>kg</v>
          </cell>
          <cell r="L2222">
            <v>14769</v>
          </cell>
          <cell r="T2222">
            <v>0</v>
          </cell>
          <cell r="U2222">
            <v>150</v>
          </cell>
        </row>
        <row r="2223">
          <cell r="B2223">
            <v>2222</v>
          </cell>
          <cell r="F2223" t="str">
            <v>1.1.7.0.1.241</v>
          </cell>
          <cell r="G2223" t="str">
            <v>Tartrazine</v>
          </cell>
          <cell r="H2223">
            <v>25</v>
          </cell>
          <cell r="I2223">
            <v>1</v>
          </cell>
          <cell r="J2223" t="str">
            <v>Kg</v>
          </cell>
          <cell r="L2223">
            <v>59812.2</v>
          </cell>
          <cell r="T2223">
            <v>0</v>
          </cell>
          <cell r="U2223">
            <v>0.6</v>
          </cell>
        </row>
        <row r="2224">
          <cell r="B2224">
            <v>2223</v>
          </cell>
          <cell r="F2224" t="str">
            <v>1.1.7.0.1.215</v>
          </cell>
          <cell r="G2224" t="str">
            <v>Bottle PET - 1 L</v>
          </cell>
          <cell r="H2224">
            <v>1</v>
          </cell>
          <cell r="I2224">
            <v>1</v>
          </cell>
          <cell r="J2224" t="str">
            <v>Pcs</v>
          </cell>
          <cell r="L2224">
            <v>1919</v>
          </cell>
          <cell r="T2224">
            <v>0</v>
          </cell>
          <cell r="U2224">
            <v>1000</v>
          </cell>
        </row>
        <row r="2225">
          <cell r="B2225">
            <v>2224</v>
          </cell>
          <cell r="F2225" t="str">
            <v>1.1.7.0.1.217</v>
          </cell>
          <cell r="G2225" t="str">
            <v>Bottle PET - 1 L - Cap</v>
          </cell>
          <cell r="H2225">
            <v>1</v>
          </cell>
          <cell r="I2225">
            <v>1</v>
          </cell>
          <cell r="J2225" t="str">
            <v>Pcs</v>
          </cell>
          <cell r="L2225">
            <v>404</v>
          </cell>
          <cell r="T2225">
            <v>0</v>
          </cell>
          <cell r="U2225">
            <v>1000</v>
          </cell>
        </row>
        <row r="2226">
          <cell r="B2226">
            <v>2225</v>
          </cell>
          <cell r="F2226" t="str">
            <v>1.1.7.0.1.216</v>
          </cell>
          <cell r="G2226" t="str">
            <v>Bottle PET - 1 L - Plug</v>
          </cell>
          <cell r="H2226">
            <v>1</v>
          </cell>
          <cell r="I2226">
            <v>1</v>
          </cell>
          <cell r="J2226" t="str">
            <v>Pcs</v>
          </cell>
          <cell r="L2226">
            <v>202</v>
          </cell>
          <cell r="T2226">
            <v>0</v>
          </cell>
          <cell r="U2226">
            <v>1000</v>
          </cell>
        </row>
        <row r="2227">
          <cell r="B2227">
            <v>2226</v>
          </cell>
          <cell r="F2227" t="str">
            <v>1.1.7.0.1.82</v>
          </cell>
          <cell r="G2227" t="str">
            <v>Sticker Grandup 480 SL - 1 L</v>
          </cell>
          <cell r="H2227">
            <v>1</v>
          </cell>
          <cell r="I2227">
            <v>1</v>
          </cell>
          <cell r="J2227" t="str">
            <v>Pcs</v>
          </cell>
          <cell r="L2227">
            <v>455</v>
          </cell>
          <cell r="T2227">
            <v>0</v>
          </cell>
          <cell r="U2227">
            <v>1000</v>
          </cell>
        </row>
        <row r="2228">
          <cell r="B2228">
            <v>2227</v>
          </cell>
          <cell r="F2228" t="str">
            <v>1.1.7.0.1.131</v>
          </cell>
          <cell r="G2228" t="str">
            <v>PVC Shrink Wrap Logo Nathani</v>
          </cell>
          <cell r="H2228">
            <v>1</v>
          </cell>
          <cell r="I2228">
            <v>1</v>
          </cell>
          <cell r="J2228" t="str">
            <v>Pcs</v>
          </cell>
          <cell r="L2228">
            <v>16.16</v>
          </cell>
          <cell r="T2228">
            <v>0</v>
          </cell>
          <cell r="U2228">
            <v>1000</v>
          </cell>
        </row>
        <row r="2229">
          <cell r="B2229">
            <v>2228</v>
          </cell>
          <cell r="F2229" t="str">
            <v>1.1.7.0.1.89</v>
          </cell>
          <cell r="G2229" t="str">
            <v>Karton Box Grandup 480 SL - 1 L</v>
          </cell>
          <cell r="H2229">
            <v>1</v>
          </cell>
          <cell r="I2229">
            <v>1</v>
          </cell>
          <cell r="J2229" t="str">
            <v>Pcs</v>
          </cell>
          <cell r="L2229">
            <v>4224</v>
          </cell>
          <cell r="T2229">
            <v>0</v>
          </cell>
          <cell r="U2229">
            <v>83</v>
          </cell>
        </row>
        <row r="2230">
          <cell r="B2230">
            <v>2229</v>
          </cell>
          <cell r="F2230" t="str">
            <v>1.1.7.0.3.126</v>
          </cell>
          <cell r="G2230" t="str">
            <v>Grandup 480 SL @1 ltr</v>
          </cell>
          <cell r="H2230">
            <v>1</v>
          </cell>
          <cell r="I2230">
            <v>12</v>
          </cell>
          <cell r="J2230" t="str">
            <v>Liter</v>
          </cell>
          <cell r="L2230">
            <v>24931.2772</v>
          </cell>
          <cell r="T2230">
            <v>0</v>
          </cell>
          <cell r="U2230">
            <v>996</v>
          </cell>
        </row>
        <row r="2231">
          <cell r="B2231">
            <v>2230</v>
          </cell>
          <cell r="F2231" t="str">
            <v>1.1.7.0.1.243</v>
          </cell>
          <cell r="G2231" t="str">
            <v>Mancozeb 80 WP</v>
          </cell>
          <cell r="H2231">
            <v>25</v>
          </cell>
          <cell r="I2231">
            <v>1</v>
          </cell>
          <cell r="J2231" t="str">
            <v>Kg</v>
          </cell>
          <cell r="L2231">
            <v>28616.33</v>
          </cell>
          <cell r="T2231">
            <v>0</v>
          </cell>
          <cell r="U2231">
            <v>1000</v>
          </cell>
        </row>
        <row r="2232">
          <cell r="B2232">
            <v>2231</v>
          </cell>
          <cell r="F2232" t="str">
            <v>1.1.7.0.1.227</v>
          </cell>
          <cell r="G2232" t="str">
            <v>FP Curthane @1 kg (160/250+10)x 350mm</v>
          </cell>
          <cell r="H2232">
            <v>1</v>
          </cell>
          <cell r="I2232">
            <v>1</v>
          </cell>
          <cell r="J2232" t="str">
            <v>Pcs</v>
          </cell>
          <cell r="L2232">
            <v>1414</v>
          </cell>
          <cell r="T2232">
            <v>0</v>
          </cell>
          <cell r="U2232">
            <v>1000</v>
          </cell>
        </row>
        <row r="2233">
          <cell r="B2233">
            <v>2232</v>
          </cell>
          <cell r="F2233" t="str">
            <v>1.1.7.0.1.235</v>
          </cell>
          <cell r="G2233" t="str">
            <v xml:space="preserve">Karton Box FP Curthane @1 kg </v>
          </cell>
          <cell r="H2233">
            <v>20</v>
          </cell>
          <cell r="I2233">
            <v>1</v>
          </cell>
          <cell r="J2233" t="str">
            <v>Pcs</v>
          </cell>
          <cell r="L2233">
            <v>14784</v>
          </cell>
          <cell r="T2233">
            <v>0</v>
          </cell>
          <cell r="U2233">
            <v>50</v>
          </cell>
        </row>
        <row r="2234">
          <cell r="B2234">
            <v>2233</v>
          </cell>
          <cell r="F2234" t="str">
            <v>1.1.7.0.3.122</v>
          </cell>
          <cell r="G2234" t="str">
            <v>Curthane 80 WP @ 1Kg</v>
          </cell>
          <cell r="H2234">
            <v>1</v>
          </cell>
          <cell r="I2234">
            <v>20</v>
          </cell>
          <cell r="J2234" t="str">
            <v>Kg</v>
          </cell>
          <cell r="L2234">
            <v>22354</v>
          </cell>
          <cell r="T2234">
            <v>0</v>
          </cell>
          <cell r="U2234">
            <v>1000</v>
          </cell>
        </row>
        <row r="2235">
          <cell r="B2235">
            <v>2234</v>
          </cell>
          <cell r="G2235" t="str">
            <v>Grandup 480 SL @20 ltr</v>
          </cell>
          <cell r="H2235">
            <v>20</v>
          </cell>
          <cell r="I2235">
            <v>1</v>
          </cell>
          <cell r="J2235" t="str">
            <v>Pcs</v>
          </cell>
          <cell r="L2235">
            <v>0</v>
          </cell>
          <cell r="T2235">
            <v>0</v>
          </cell>
          <cell r="U2235">
            <v>4000</v>
          </cell>
        </row>
        <row r="2236">
          <cell r="B2236">
            <v>2235</v>
          </cell>
          <cell r="G2236" t="str">
            <v>Grandup 480 SL @1 ltr</v>
          </cell>
          <cell r="H2236">
            <v>1</v>
          </cell>
          <cell r="I2236">
            <v>12</v>
          </cell>
          <cell r="J2236" t="str">
            <v>Pcs</v>
          </cell>
          <cell r="L2236">
            <v>0</v>
          </cell>
          <cell r="T2236">
            <v>0</v>
          </cell>
          <cell r="U2236">
            <v>996</v>
          </cell>
        </row>
        <row r="2237">
          <cell r="B2237">
            <v>2236</v>
          </cell>
          <cell r="G2237" t="str">
            <v>Curthane 80 WP @ 1Kg</v>
          </cell>
          <cell r="H2237">
            <v>1</v>
          </cell>
          <cell r="I2237">
            <v>20</v>
          </cell>
          <cell r="J2237" t="str">
            <v>Pcs</v>
          </cell>
          <cell r="L2237">
            <v>0</v>
          </cell>
          <cell r="T2237">
            <v>0</v>
          </cell>
          <cell r="U2237">
            <v>1000</v>
          </cell>
        </row>
        <row r="2238">
          <cell r="B2238">
            <v>2237</v>
          </cell>
          <cell r="F2238" t="str">
            <v>1.1.7.0.1.248</v>
          </cell>
          <cell r="G2238" t="str">
            <v xml:space="preserve">Karton Box FP Curthane @1 kg </v>
          </cell>
          <cell r="H2238">
            <v>20</v>
          </cell>
          <cell r="I2238">
            <v>1</v>
          </cell>
          <cell r="J2238" t="str">
            <v>Pcs</v>
          </cell>
          <cell r="L2238">
            <v>14117</v>
          </cell>
          <cell r="T2238">
            <v>0</v>
          </cell>
          <cell r="U2238">
            <v>3062</v>
          </cell>
        </row>
        <row r="2239">
          <cell r="B2239">
            <v>2238</v>
          </cell>
          <cell r="F2239" t="str">
            <v>1.1.7.0.1.83</v>
          </cell>
          <cell r="G2239" t="str">
            <v>Sticker Markup 480 SL - 1 L</v>
          </cell>
          <cell r="H2239">
            <v>1</v>
          </cell>
          <cell r="I2239">
            <v>1</v>
          </cell>
          <cell r="J2239" t="str">
            <v>Pcs</v>
          </cell>
          <cell r="L2239">
            <v>455</v>
          </cell>
          <cell r="T2239">
            <v>0</v>
          </cell>
          <cell r="U2239">
            <v>7500</v>
          </cell>
        </row>
        <row r="2240">
          <cell r="B2240">
            <v>2239</v>
          </cell>
          <cell r="F2240" t="str">
            <v>1.1.7.0.1.66</v>
          </cell>
          <cell r="G2240" t="str">
            <v>Sticker Markup 480 SL - 4 L</v>
          </cell>
          <cell r="H2240">
            <v>4</v>
          </cell>
          <cell r="I2240">
            <v>1</v>
          </cell>
          <cell r="J2240" t="str">
            <v>Pcs</v>
          </cell>
          <cell r="L2240">
            <v>657</v>
          </cell>
          <cell r="T2240">
            <v>0</v>
          </cell>
          <cell r="U2240">
            <v>6400</v>
          </cell>
        </row>
        <row r="2241">
          <cell r="B2241">
            <v>2240</v>
          </cell>
          <cell r="F2241" t="str">
            <v>1.1.7.0.1.219</v>
          </cell>
          <cell r="G2241" t="str">
            <v>Bottle HDPE - 0,25 K</v>
          </cell>
          <cell r="H2241">
            <v>0.25</v>
          </cell>
          <cell r="I2241">
            <v>1</v>
          </cell>
          <cell r="J2241" t="str">
            <v>Pcs</v>
          </cell>
          <cell r="L2241">
            <v>1114.1414</v>
          </cell>
          <cell r="T2241">
            <v>0</v>
          </cell>
          <cell r="U2241">
            <v>5590</v>
          </cell>
        </row>
        <row r="2242">
          <cell r="B2242">
            <v>2241</v>
          </cell>
          <cell r="F2242" t="str">
            <v>1.1.7.0.1.220</v>
          </cell>
          <cell r="G2242" t="str">
            <v>Bottle HDPE - 0,25 K - Plug</v>
          </cell>
          <cell r="H2242">
            <v>0.25</v>
          </cell>
          <cell r="I2242">
            <v>1</v>
          </cell>
          <cell r="J2242" t="str">
            <v>Pcs</v>
          </cell>
          <cell r="L2242">
            <v>150</v>
          </cell>
          <cell r="T2242">
            <v>0</v>
          </cell>
          <cell r="U2242">
            <v>5590</v>
          </cell>
        </row>
        <row r="2243">
          <cell r="B2243">
            <v>2242</v>
          </cell>
          <cell r="F2243" t="str">
            <v>1.1.7.0.1.221</v>
          </cell>
          <cell r="G2243" t="str">
            <v>Bottle HDPE - 0,25 K - Cap</v>
          </cell>
          <cell r="H2243">
            <v>0.25</v>
          </cell>
          <cell r="I2243">
            <v>1</v>
          </cell>
          <cell r="J2243" t="str">
            <v>Pcs</v>
          </cell>
          <cell r="L2243">
            <v>150</v>
          </cell>
          <cell r="T2243">
            <v>0</v>
          </cell>
          <cell r="U2243">
            <v>5590</v>
          </cell>
        </row>
        <row r="2244">
          <cell r="B2244">
            <v>2243</v>
          </cell>
          <cell r="F2244" t="str">
            <v>1.1.7.0.1.249</v>
          </cell>
          <cell r="G2244" t="str">
            <v>Karton Box Pandora 25 EC - 0,1 L</v>
          </cell>
          <cell r="H2244">
            <v>0.1</v>
          </cell>
          <cell r="I2244">
            <v>1</v>
          </cell>
          <cell r="J2244" t="str">
            <v>Pcs</v>
          </cell>
          <cell r="L2244">
            <v>14964</v>
          </cell>
          <cell r="T2244">
            <v>0</v>
          </cell>
          <cell r="U2244">
            <v>612</v>
          </cell>
        </row>
        <row r="2245">
          <cell r="B2245">
            <v>2244</v>
          </cell>
          <cell r="F2245" t="str">
            <v>1.1.7.0.1.247</v>
          </cell>
          <cell r="G2245" t="str">
            <v>Blue FD 48</v>
          </cell>
          <cell r="H2245">
            <v>25</v>
          </cell>
          <cell r="I2245">
            <v>1</v>
          </cell>
          <cell r="J2245" t="str">
            <v>Kg</v>
          </cell>
          <cell r="L2245">
            <v>184421</v>
          </cell>
          <cell r="T2245">
            <v>0</v>
          </cell>
          <cell r="U2245">
            <v>125</v>
          </cell>
        </row>
        <row r="2246">
          <cell r="B2246">
            <v>2245</v>
          </cell>
          <cell r="F2246" t="str">
            <v>1.1.7.0.1.246</v>
          </cell>
          <cell r="G2246" t="str">
            <v>Isopropylamine Glyphosate 62% TA</v>
          </cell>
          <cell r="H2246">
            <v>250</v>
          </cell>
          <cell r="I2246">
            <v>1</v>
          </cell>
          <cell r="J2246" t="str">
            <v>Kg</v>
          </cell>
          <cell r="L2246">
            <v>28946</v>
          </cell>
          <cell r="T2246">
            <v>0</v>
          </cell>
          <cell r="U2246">
            <v>628</v>
          </cell>
        </row>
        <row r="2247">
          <cell r="B2247">
            <v>2246</v>
          </cell>
          <cell r="F2247" t="str">
            <v>1.1.7.0.1.240</v>
          </cell>
          <cell r="G2247" t="str">
            <v>Agnique BL 7051</v>
          </cell>
          <cell r="H2247">
            <v>200</v>
          </cell>
          <cell r="I2247">
            <v>1</v>
          </cell>
          <cell r="J2247" t="str">
            <v>kg</v>
          </cell>
          <cell r="L2247">
            <v>14769</v>
          </cell>
          <cell r="T2247">
            <v>0</v>
          </cell>
          <cell r="U2247">
            <v>80</v>
          </cell>
        </row>
        <row r="2248">
          <cell r="B2248">
            <v>2247</v>
          </cell>
          <cell r="F2248" t="str">
            <v>1.1.7.0.1.241</v>
          </cell>
          <cell r="G2248" t="str">
            <v>Tartrazine</v>
          </cell>
          <cell r="H2248">
            <v>25</v>
          </cell>
          <cell r="I2248">
            <v>1</v>
          </cell>
          <cell r="J2248" t="str">
            <v>Kg</v>
          </cell>
          <cell r="L2248">
            <v>59812.2</v>
          </cell>
          <cell r="T2248">
            <v>0</v>
          </cell>
          <cell r="U2248">
            <v>0.6</v>
          </cell>
        </row>
        <row r="2249">
          <cell r="B2249">
            <v>2248</v>
          </cell>
          <cell r="F2249" t="str">
            <v>1.1.7.0.1.215</v>
          </cell>
          <cell r="G2249" t="str">
            <v>Bottle PET - 1 L</v>
          </cell>
          <cell r="H2249">
            <v>1</v>
          </cell>
          <cell r="I2249">
            <v>1</v>
          </cell>
          <cell r="J2249" t="str">
            <v>Pcs</v>
          </cell>
          <cell r="L2249">
            <v>1919</v>
          </cell>
          <cell r="T2249">
            <v>0</v>
          </cell>
          <cell r="U2249">
            <v>1000</v>
          </cell>
        </row>
        <row r="2250">
          <cell r="B2250">
            <v>2249</v>
          </cell>
          <cell r="F2250" t="str">
            <v>1.1.7.0.1.217</v>
          </cell>
          <cell r="G2250" t="str">
            <v>Bottle PET - 1 L - Cap</v>
          </cell>
          <cell r="H2250">
            <v>1</v>
          </cell>
          <cell r="I2250">
            <v>1</v>
          </cell>
          <cell r="J2250" t="str">
            <v>Pcs</v>
          </cell>
          <cell r="L2250">
            <v>404</v>
          </cell>
          <cell r="T2250">
            <v>0</v>
          </cell>
          <cell r="U2250">
            <v>1000</v>
          </cell>
        </row>
        <row r="2251">
          <cell r="B2251">
            <v>2250</v>
          </cell>
          <cell r="F2251" t="str">
            <v>1.1.7.0.1.216</v>
          </cell>
          <cell r="G2251" t="str">
            <v>Bottle PET - 1 L - Plug</v>
          </cell>
          <cell r="H2251">
            <v>1</v>
          </cell>
          <cell r="I2251">
            <v>1</v>
          </cell>
          <cell r="J2251" t="str">
            <v>Pcs</v>
          </cell>
          <cell r="L2251">
            <v>202</v>
          </cell>
          <cell r="T2251">
            <v>0</v>
          </cell>
          <cell r="U2251">
            <v>1000</v>
          </cell>
        </row>
        <row r="2252">
          <cell r="B2252">
            <v>2251</v>
          </cell>
          <cell r="F2252" t="str">
            <v>1.1.7.0.1.131</v>
          </cell>
          <cell r="G2252" t="str">
            <v>PVC Shrink Wrap Logo Nathani</v>
          </cell>
          <cell r="H2252">
            <v>1</v>
          </cell>
          <cell r="I2252">
            <v>1</v>
          </cell>
          <cell r="J2252" t="str">
            <v>Pcs</v>
          </cell>
          <cell r="L2252">
            <v>16.16</v>
          </cell>
          <cell r="T2252">
            <v>0</v>
          </cell>
          <cell r="U2252">
            <v>1000</v>
          </cell>
        </row>
        <row r="2253">
          <cell r="B2253">
            <v>2252</v>
          </cell>
          <cell r="F2253" t="str">
            <v>1.1.7.0.1.83</v>
          </cell>
          <cell r="G2253" t="str">
            <v>Sticker Markup 480 SL - 1 L</v>
          </cell>
          <cell r="H2253">
            <v>1</v>
          </cell>
          <cell r="I2253">
            <v>1</v>
          </cell>
          <cell r="J2253" t="str">
            <v>Pcs</v>
          </cell>
          <cell r="L2253">
            <v>455</v>
          </cell>
          <cell r="T2253">
            <v>0</v>
          </cell>
          <cell r="U2253">
            <v>1000</v>
          </cell>
        </row>
        <row r="2254">
          <cell r="B2254">
            <v>2253</v>
          </cell>
          <cell r="F2254" t="str">
            <v>1.1.7.0.1.242</v>
          </cell>
          <cell r="G2254" t="str">
            <v>Karton Box Markup 480 SL - 1 L</v>
          </cell>
          <cell r="H2254">
            <v>1</v>
          </cell>
          <cell r="I2254">
            <v>1</v>
          </cell>
          <cell r="J2254" t="str">
            <v>Pcs</v>
          </cell>
          <cell r="L2254">
            <v>4408</v>
          </cell>
          <cell r="T2254">
            <v>0</v>
          </cell>
          <cell r="U2254">
            <v>83</v>
          </cell>
        </row>
        <row r="2255">
          <cell r="B2255">
            <v>2254</v>
          </cell>
          <cell r="F2255" t="str">
            <v>1.1.7.0.3.127</v>
          </cell>
          <cell r="G2255" t="str">
            <v>Mark Up 480 SL @1 ltr</v>
          </cell>
          <cell r="H2255">
            <v>1</v>
          </cell>
          <cell r="I2255">
            <v>12</v>
          </cell>
          <cell r="J2255" t="str">
            <v>Liter</v>
          </cell>
          <cell r="L2255">
            <v>27019.2772</v>
          </cell>
          <cell r="T2255">
            <v>0</v>
          </cell>
          <cell r="U2255">
            <v>996</v>
          </cell>
        </row>
        <row r="2256">
          <cell r="B2256">
            <v>2255</v>
          </cell>
          <cell r="F2256" t="str">
            <v>1.1.7.0.1.246</v>
          </cell>
          <cell r="G2256" t="str">
            <v>Isopropylamine Glyphosate 62% TA</v>
          </cell>
          <cell r="H2256">
            <v>250</v>
          </cell>
          <cell r="I2256">
            <v>1</v>
          </cell>
          <cell r="J2256" t="str">
            <v>Kg</v>
          </cell>
          <cell r="L2256">
            <v>28946</v>
          </cell>
          <cell r="T2256">
            <v>0</v>
          </cell>
          <cell r="U2256">
            <v>628</v>
          </cell>
        </row>
        <row r="2257">
          <cell r="B2257">
            <v>2256</v>
          </cell>
          <cell r="F2257" t="str">
            <v>1.1.7.0.1.240</v>
          </cell>
          <cell r="G2257" t="str">
            <v>Agnique BL 7051</v>
          </cell>
          <cell r="H2257">
            <v>200</v>
          </cell>
          <cell r="I2257">
            <v>1</v>
          </cell>
          <cell r="J2257" t="str">
            <v>kg</v>
          </cell>
          <cell r="L2257">
            <v>14769</v>
          </cell>
          <cell r="T2257">
            <v>0</v>
          </cell>
          <cell r="U2257">
            <v>80</v>
          </cell>
        </row>
        <row r="2258">
          <cell r="B2258">
            <v>2257</v>
          </cell>
          <cell r="F2258" t="str">
            <v>1.1.7.0.1.241</v>
          </cell>
          <cell r="G2258" t="str">
            <v>Tartrazine</v>
          </cell>
          <cell r="H2258">
            <v>25</v>
          </cell>
          <cell r="I2258">
            <v>1</v>
          </cell>
          <cell r="J2258" t="str">
            <v>Kg</v>
          </cell>
          <cell r="L2258">
            <v>59812.2</v>
          </cell>
          <cell r="T2258">
            <v>0</v>
          </cell>
          <cell r="U2258">
            <v>0.6</v>
          </cell>
        </row>
        <row r="2259">
          <cell r="B2259">
            <v>2258</v>
          </cell>
          <cell r="F2259" t="str">
            <v>1.1.7.0.1.215</v>
          </cell>
          <cell r="G2259" t="str">
            <v>Bottle PET - 1 L</v>
          </cell>
          <cell r="H2259">
            <v>1</v>
          </cell>
          <cell r="I2259">
            <v>1</v>
          </cell>
          <cell r="J2259" t="str">
            <v>Pcs</v>
          </cell>
          <cell r="L2259">
            <v>1919</v>
          </cell>
          <cell r="T2259">
            <v>0</v>
          </cell>
          <cell r="U2259">
            <v>1000</v>
          </cell>
        </row>
        <row r="2260">
          <cell r="B2260">
            <v>2259</v>
          </cell>
          <cell r="F2260" t="str">
            <v>1.1.7.0.1.217</v>
          </cell>
          <cell r="G2260" t="str">
            <v>Bottle PET - 1 L - Cap</v>
          </cell>
          <cell r="H2260">
            <v>1</v>
          </cell>
          <cell r="I2260">
            <v>1</v>
          </cell>
          <cell r="J2260" t="str">
            <v>Pcs</v>
          </cell>
          <cell r="L2260">
            <v>404</v>
          </cell>
          <cell r="T2260">
            <v>0</v>
          </cell>
          <cell r="U2260">
            <v>1000</v>
          </cell>
        </row>
        <row r="2261">
          <cell r="B2261">
            <v>2260</v>
          </cell>
          <cell r="F2261" t="str">
            <v>1.1.7.0.1.216</v>
          </cell>
          <cell r="G2261" t="str">
            <v>Bottle PET - 1 L - Plug</v>
          </cell>
          <cell r="H2261">
            <v>1</v>
          </cell>
          <cell r="I2261">
            <v>1</v>
          </cell>
          <cell r="J2261" t="str">
            <v>Pcs</v>
          </cell>
          <cell r="L2261">
            <v>202</v>
          </cell>
          <cell r="T2261">
            <v>0</v>
          </cell>
          <cell r="U2261">
            <v>1000</v>
          </cell>
        </row>
        <row r="2262">
          <cell r="B2262">
            <v>2261</v>
          </cell>
          <cell r="F2262" t="str">
            <v>1.1.7.0.1.131</v>
          </cell>
          <cell r="G2262" t="str">
            <v>PVC Shrink Wrap Logo Nathani</v>
          </cell>
          <cell r="H2262">
            <v>1</v>
          </cell>
          <cell r="I2262">
            <v>1</v>
          </cell>
          <cell r="J2262" t="str">
            <v>Pcs</v>
          </cell>
          <cell r="L2262">
            <v>16.16</v>
          </cell>
          <cell r="T2262">
            <v>0</v>
          </cell>
          <cell r="U2262">
            <v>1000</v>
          </cell>
        </row>
        <row r="2263">
          <cell r="B2263">
            <v>2262</v>
          </cell>
          <cell r="F2263" t="str">
            <v>1.1.7.0.1.83</v>
          </cell>
          <cell r="G2263" t="str">
            <v>Sticker Markup 480 SL - 1 L</v>
          </cell>
          <cell r="H2263">
            <v>1</v>
          </cell>
          <cell r="I2263">
            <v>1</v>
          </cell>
          <cell r="J2263" t="str">
            <v>Pcs</v>
          </cell>
          <cell r="L2263">
            <v>455</v>
          </cell>
          <cell r="T2263">
            <v>0</v>
          </cell>
          <cell r="U2263">
            <v>1000</v>
          </cell>
        </row>
        <row r="2264">
          <cell r="B2264">
            <v>2263</v>
          </cell>
          <cell r="F2264" t="str">
            <v>1.1.7.0.1.242</v>
          </cell>
          <cell r="G2264" t="str">
            <v>Karton Box Markup 480 SL - 1 L</v>
          </cell>
          <cell r="H2264">
            <v>1</v>
          </cell>
          <cell r="I2264">
            <v>1</v>
          </cell>
          <cell r="J2264" t="str">
            <v>Pcs</v>
          </cell>
          <cell r="L2264">
            <v>4408</v>
          </cell>
          <cell r="T2264">
            <v>0</v>
          </cell>
          <cell r="U2264">
            <v>83</v>
          </cell>
        </row>
        <row r="2265">
          <cell r="B2265">
            <v>2264</v>
          </cell>
          <cell r="F2265" t="str">
            <v>1.1.7.0.3.127</v>
          </cell>
          <cell r="G2265" t="str">
            <v>Mark Up 480 SL @1 ltr</v>
          </cell>
          <cell r="H2265">
            <v>1</v>
          </cell>
          <cell r="I2265">
            <v>12</v>
          </cell>
          <cell r="J2265" t="str">
            <v>Liter</v>
          </cell>
          <cell r="L2265">
            <v>27019.2772</v>
          </cell>
          <cell r="T2265">
            <v>0</v>
          </cell>
          <cell r="U2265">
            <v>996</v>
          </cell>
        </row>
        <row r="2266">
          <cell r="B2266">
            <v>2265</v>
          </cell>
          <cell r="F2266" t="str">
            <v>1.1.7.0.1.246</v>
          </cell>
          <cell r="G2266" t="str">
            <v>Isopropylamine Glyphosate 62% TA</v>
          </cell>
          <cell r="H2266">
            <v>250</v>
          </cell>
          <cell r="I2266">
            <v>1</v>
          </cell>
          <cell r="J2266" t="str">
            <v>Kg</v>
          </cell>
          <cell r="L2266">
            <v>28946</v>
          </cell>
          <cell r="T2266">
            <v>0</v>
          </cell>
          <cell r="U2266">
            <v>628</v>
          </cell>
        </row>
        <row r="2267">
          <cell r="B2267">
            <v>2266</v>
          </cell>
          <cell r="F2267" t="str">
            <v>1.1.7.0.1.240</v>
          </cell>
          <cell r="G2267" t="str">
            <v>Agnique BL 7051</v>
          </cell>
          <cell r="H2267">
            <v>200</v>
          </cell>
          <cell r="I2267">
            <v>1</v>
          </cell>
          <cell r="J2267" t="str">
            <v>kg</v>
          </cell>
          <cell r="L2267">
            <v>14769</v>
          </cell>
          <cell r="T2267">
            <v>0</v>
          </cell>
          <cell r="U2267">
            <v>80</v>
          </cell>
        </row>
        <row r="2268">
          <cell r="B2268">
            <v>2267</v>
          </cell>
          <cell r="F2268" t="str">
            <v>1.1.7.0.1.241</v>
          </cell>
          <cell r="G2268" t="str">
            <v>Tartrazine</v>
          </cell>
          <cell r="H2268">
            <v>25</v>
          </cell>
          <cell r="I2268">
            <v>1</v>
          </cell>
          <cell r="J2268" t="str">
            <v>Kg</v>
          </cell>
          <cell r="L2268">
            <v>59812.2</v>
          </cell>
          <cell r="T2268">
            <v>0</v>
          </cell>
          <cell r="U2268">
            <v>0.6</v>
          </cell>
        </row>
        <row r="2269">
          <cell r="B2269">
            <v>2268</v>
          </cell>
          <cell r="F2269" t="str">
            <v>1.1.7.0.1.215</v>
          </cell>
          <cell r="G2269" t="str">
            <v>Bottle PET - 1 L</v>
          </cell>
          <cell r="H2269">
            <v>1</v>
          </cell>
          <cell r="I2269">
            <v>1</v>
          </cell>
          <cell r="J2269" t="str">
            <v>Pcs</v>
          </cell>
          <cell r="L2269">
            <v>1919</v>
          </cell>
          <cell r="T2269">
            <v>0</v>
          </cell>
          <cell r="U2269">
            <v>1000</v>
          </cell>
        </row>
        <row r="2270">
          <cell r="B2270">
            <v>2269</v>
          </cell>
          <cell r="F2270" t="str">
            <v>1.1.7.0.1.217</v>
          </cell>
          <cell r="G2270" t="str">
            <v>Bottle PET - 1 L - Cap</v>
          </cell>
          <cell r="H2270">
            <v>1</v>
          </cell>
          <cell r="I2270">
            <v>1</v>
          </cell>
          <cell r="J2270" t="str">
            <v>Pcs</v>
          </cell>
          <cell r="L2270">
            <v>404</v>
          </cell>
          <cell r="T2270">
            <v>0</v>
          </cell>
          <cell r="U2270">
            <v>1000</v>
          </cell>
        </row>
        <row r="2271">
          <cell r="B2271">
            <v>2270</v>
          </cell>
          <cell r="F2271" t="str">
            <v>1.1.7.0.1.216</v>
          </cell>
          <cell r="G2271" t="str">
            <v>Bottle PET - 1 L - Plug</v>
          </cell>
          <cell r="H2271">
            <v>1</v>
          </cell>
          <cell r="I2271">
            <v>1</v>
          </cell>
          <cell r="J2271" t="str">
            <v>Pcs</v>
          </cell>
          <cell r="L2271">
            <v>202</v>
          </cell>
          <cell r="T2271">
            <v>0</v>
          </cell>
          <cell r="U2271">
            <v>1000</v>
          </cell>
        </row>
        <row r="2272">
          <cell r="B2272">
            <v>2271</v>
          </cell>
          <cell r="F2272" t="str">
            <v>1.1.7.0.1.131</v>
          </cell>
          <cell r="G2272" t="str">
            <v>PVC Shrink Wrap Logo Nathani</v>
          </cell>
          <cell r="H2272">
            <v>1</v>
          </cell>
          <cell r="I2272">
            <v>1</v>
          </cell>
          <cell r="J2272" t="str">
            <v>Pcs</v>
          </cell>
          <cell r="L2272">
            <v>16.16</v>
          </cell>
          <cell r="T2272">
            <v>0</v>
          </cell>
          <cell r="U2272">
            <v>1000</v>
          </cell>
        </row>
        <row r="2273">
          <cell r="B2273">
            <v>2272</v>
          </cell>
          <cell r="F2273" t="str">
            <v>1.1.7.0.1.83</v>
          </cell>
          <cell r="G2273" t="str">
            <v>Sticker Markup 480 SL - 1 L</v>
          </cell>
          <cell r="H2273">
            <v>1</v>
          </cell>
          <cell r="I2273">
            <v>1</v>
          </cell>
          <cell r="J2273" t="str">
            <v>Pcs</v>
          </cell>
          <cell r="L2273">
            <v>455</v>
          </cell>
          <cell r="T2273">
            <v>0</v>
          </cell>
          <cell r="U2273">
            <v>1000</v>
          </cell>
        </row>
        <row r="2274">
          <cell r="B2274">
            <v>2273</v>
          </cell>
          <cell r="F2274" t="str">
            <v>1.1.7.0.1.242</v>
          </cell>
          <cell r="G2274" t="str">
            <v>Karton Box Markup 480 SL - 1 L</v>
          </cell>
          <cell r="H2274">
            <v>1</v>
          </cell>
          <cell r="I2274">
            <v>1</v>
          </cell>
          <cell r="J2274" t="str">
            <v>Pcs</v>
          </cell>
          <cell r="L2274">
            <v>4408</v>
          </cell>
          <cell r="T2274">
            <v>0</v>
          </cell>
          <cell r="U2274">
            <v>84</v>
          </cell>
        </row>
        <row r="2275">
          <cell r="B2275">
            <v>2274</v>
          </cell>
          <cell r="F2275" t="str">
            <v>1.1.7.0.3.127</v>
          </cell>
          <cell r="G2275" t="str">
            <v>Mark Up 480 SL @1 ltr</v>
          </cell>
          <cell r="H2275">
            <v>1</v>
          </cell>
          <cell r="I2275">
            <v>12</v>
          </cell>
          <cell r="J2275" t="str">
            <v>Liter</v>
          </cell>
          <cell r="L2275">
            <v>27019.2772</v>
          </cell>
          <cell r="T2275">
            <v>0</v>
          </cell>
          <cell r="U2275">
            <v>1008</v>
          </cell>
        </row>
        <row r="2276">
          <cell r="B2276">
            <v>2275</v>
          </cell>
          <cell r="G2276" t="str">
            <v>Mark Up 480 SL @1 ltr</v>
          </cell>
          <cell r="H2276">
            <v>1</v>
          </cell>
          <cell r="I2276">
            <v>12</v>
          </cell>
          <cell r="J2276" t="str">
            <v>Pcs</v>
          </cell>
          <cell r="L2276">
            <v>0</v>
          </cell>
          <cell r="T2276">
            <v>0</v>
          </cell>
          <cell r="U2276">
            <v>3000</v>
          </cell>
        </row>
        <row r="2277">
          <cell r="B2277">
            <v>2276</v>
          </cell>
          <cell r="F2277" t="str">
            <v>1.1.7.0.1.246</v>
          </cell>
          <cell r="G2277" t="str">
            <v>Isopropylamine Glyphosate 62% TA</v>
          </cell>
          <cell r="H2277">
            <v>250</v>
          </cell>
          <cell r="I2277">
            <v>1</v>
          </cell>
          <cell r="J2277" t="str">
            <v>Kg</v>
          </cell>
          <cell r="L2277">
            <v>28946</v>
          </cell>
          <cell r="T2277">
            <v>0</v>
          </cell>
          <cell r="U2277">
            <v>740</v>
          </cell>
        </row>
        <row r="2278">
          <cell r="B2278">
            <v>2277</v>
          </cell>
          <cell r="F2278" t="str">
            <v>1.1.7.0.1.240</v>
          </cell>
          <cell r="G2278" t="str">
            <v>Agnique BL 7051</v>
          </cell>
          <cell r="H2278">
            <v>200</v>
          </cell>
          <cell r="I2278">
            <v>1</v>
          </cell>
          <cell r="J2278" t="str">
            <v>kg</v>
          </cell>
          <cell r="L2278">
            <v>14769</v>
          </cell>
          <cell r="T2278">
            <v>0</v>
          </cell>
          <cell r="U2278">
            <v>150</v>
          </cell>
        </row>
        <row r="2279">
          <cell r="B2279">
            <v>2278</v>
          </cell>
          <cell r="F2279" t="str">
            <v>1.1.7.0.1.241</v>
          </cell>
          <cell r="G2279" t="str">
            <v>Tartrazine</v>
          </cell>
          <cell r="H2279">
            <v>25</v>
          </cell>
          <cell r="I2279">
            <v>1</v>
          </cell>
          <cell r="J2279" t="str">
            <v>Kg</v>
          </cell>
          <cell r="L2279">
            <v>59812.2</v>
          </cell>
          <cell r="T2279">
            <v>0</v>
          </cell>
          <cell r="U2279">
            <v>0.6</v>
          </cell>
        </row>
        <row r="2280">
          <cell r="B2280">
            <v>2279</v>
          </cell>
          <cell r="F2280" t="str">
            <v>1.1.7.0.1.206</v>
          </cell>
          <cell r="G2280" t="str">
            <v>Jerrycan HDPE - 4 L</v>
          </cell>
          <cell r="H2280">
            <v>4</v>
          </cell>
          <cell r="I2280">
            <v>1</v>
          </cell>
          <cell r="J2280" t="str">
            <v>Pcs</v>
          </cell>
          <cell r="L2280">
            <v>4500</v>
          </cell>
          <cell r="T2280">
            <v>0</v>
          </cell>
          <cell r="U2280">
            <v>250</v>
          </cell>
        </row>
        <row r="2281">
          <cell r="B2281">
            <v>2280</v>
          </cell>
          <cell r="F2281" t="str">
            <v>1.1.7.0.1.207</v>
          </cell>
          <cell r="G2281" t="str">
            <v>Jerrycan HDPE - 4 L - Plug</v>
          </cell>
          <cell r="H2281">
            <v>4</v>
          </cell>
          <cell r="I2281">
            <v>1</v>
          </cell>
          <cell r="J2281" t="str">
            <v>Pcs</v>
          </cell>
          <cell r="L2281">
            <v>250</v>
          </cell>
          <cell r="T2281">
            <v>0</v>
          </cell>
          <cell r="U2281">
            <v>250</v>
          </cell>
        </row>
        <row r="2282">
          <cell r="B2282">
            <v>2281</v>
          </cell>
          <cell r="F2282" t="str">
            <v>1.1.7.0.1.208</v>
          </cell>
          <cell r="G2282" t="str">
            <v>Jerrycan HDPE - 4 L - Cap - Black</v>
          </cell>
          <cell r="H2282">
            <v>4</v>
          </cell>
          <cell r="I2282">
            <v>1</v>
          </cell>
          <cell r="J2282" t="str">
            <v>Pcs</v>
          </cell>
          <cell r="L2282">
            <v>250</v>
          </cell>
          <cell r="T2282">
            <v>0</v>
          </cell>
          <cell r="U2282">
            <v>250</v>
          </cell>
        </row>
        <row r="2283">
          <cell r="B2283">
            <v>2282</v>
          </cell>
          <cell r="F2283" t="str">
            <v>1.1.7.0.1.65</v>
          </cell>
          <cell r="G2283" t="str">
            <v>Sticker Grandup 480 SL - 4 L</v>
          </cell>
          <cell r="H2283">
            <v>4</v>
          </cell>
          <cell r="I2283">
            <v>1</v>
          </cell>
          <cell r="J2283" t="str">
            <v>Pcs</v>
          </cell>
          <cell r="L2283">
            <v>657</v>
          </cell>
          <cell r="T2283">
            <v>0</v>
          </cell>
          <cell r="U2283">
            <v>250</v>
          </cell>
        </row>
        <row r="2284">
          <cell r="B2284">
            <v>2283</v>
          </cell>
          <cell r="F2284" t="str">
            <v>1.1.7.0.1.72</v>
          </cell>
          <cell r="G2284" t="str">
            <v>Karton Box Grandup 480 SL - 4 L</v>
          </cell>
          <cell r="H2284">
            <v>4</v>
          </cell>
          <cell r="I2284">
            <v>1</v>
          </cell>
          <cell r="J2284" t="str">
            <v>Pcs</v>
          </cell>
          <cell r="L2284">
            <v>4590</v>
          </cell>
          <cell r="T2284">
            <v>0</v>
          </cell>
          <cell r="U2284">
            <v>62</v>
          </cell>
        </row>
        <row r="2285">
          <cell r="B2285">
            <v>2284</v>
          </cell>
          <cell r="F2285" t="str">
            <v>1.1.7.0.3.128</v>
          </cell>
          <cell r="G2285" t="str">
            <v>Grandup 480 SL @4 ltr</v>
          </cell>
          <cell r="H2285">
            <v>4</v>
          </cell>
          <cell r="I2285">
            <v>4</v>
          </cell>
          <cell r="J2285" t="str">
            <v>Liter</v>
          </cell>
          <cell r="L2285">
            <v>22758.988533333333</v>
          </cell>
          <cell r="T2285">
            <v>0</v>
          </cell>
          <cell r="U2285">
            <v>992</v>
          </cell>
        </row>
        <row r="2286">
          <cell r="B2286">
            <v>2285</v>
          </cell>
          <cell r="F2286" t="str">
            <v>1.1.7.0.1.246</v>
          </cell>
          <cell r="G2286" t="str">
            <v>Isopropylamine Glyphosate 62% TA</v>
          </cell>
          <cell r="H2286">
            <v>250</v>
          </cell>
          <cell r="I2286">
            <v>1</v>
          </cell>
          <cell r="J2286" t="str">
            <v>Kg</v>
          </cell>
          <cell r="L2286">
            <v>28946</v>
          </cell>
          <cell r="T2286">
            <v>0</v>
          </cell>
          <cell r="U2286">
            <v>740</v>
          </cell>
        </row>
        <row r="2287">
          <cell r="B2287">
            <v>2286</v>
          </cell>
          <cell r="F2287" t="str">
            <v>1.1.7.0.1.240</v>
          </cell>
          <cell r="G2287" t="str">
            <v>Agnique BL 7051</v>
          </cell>
          <cell r="H2287">
            <v>200</v>
          </cell>
          <cell r="I2287">
            <v>1</v>
          </cell>
          <cell r="J2287" t="str">
            <v>kg</v>
          </cell>
          <cell r="L2287">
            <v>14769</v>
          </cell>
          <cell r="T2287">
            <v>0</v>
          </cell>
          <cell r="U2287">
            <v>150</v>
          </cell>
        </row>
        <row r="2288">
          <cell r="B2288">
            <v>2287</v>
          </cell>
          <cell r="F2288" t="str">
            <v>1.1.7.0.1.241</v>
          </cell>
          <cell r="G2288" t="str">
            <v>Tartrazine</v>
          </cell>
          <cell r="H2288">
            <v>25</v>
          </cell>
          <cell r="I2288">
            <v>1</v>
          </cell>
          <cell r="J2288" t="str">
            <v>Kg</v>
          </cell>
          <cell r="L2288">
            <v>59812.2</v>
          </cell>
          <cell r="T2288">
            <v>0</v>
          </cell>
          <cell r="U2288">
            <v>0.6</v>
          </cell>
        </row>
        <row r="2289">
          <cell r="B2289">
            <v>2288</v>
          </cell>
          <cell r="F2289" t="str">
            <v>1.1.7.0.1.206</v>
          </cell>
          <cell r="G2289" t="str">
            <v>Jerrycan HDPE - 4 L</v>
          </cell>
          <cell r="H2289">
            <v>4</v>
          </cell>
          <cell r="I2289">
            <v>1</v>
          </cell>
          <cell r="J2289" t="str">
            <v>Pcs</v>
          </cell>
          <cell r="L2289">
            <v>4500</v>
          </cell>
          <cell r="T2289">
            <v>0</v>
          </cell>
          <cell r="U2289">
            <v>250</v>
          </cell>
        </row>
        <row r="2290">
          <cell r="B2290">
            <v>2289</v>
          </cell>
          <cell r="F2290" t="str">
            <v>1.1.7.0.1.207</v>
          </cell>
          <cell r="G2290" t="str">
            <v>Jerrycan HDPE - 4 L - Plug</v>
          </cell>
          <cell r="H2290">
            <v>4</v>
          </cell>
          <cell r="I2290">
            <v>1</v>
          </cell>
          <cell r="J2290" t="str">
            <v>Pcs</v>
          </cell>
          <cell r="L2290">
            <v>250</v>
          </cell>
          <cell r="T2290">
            <v>0</v>
          </cell>
          <cell r="U2290">
            <v>250</v>
          </cell>
        </row>
        <row r="2291">
          <cell r="B2291">
            <v>2290</v>
          </cell>
          <cell r="F2291" t="str">
            <v>1.1.7.0.1.208</v>
          </cell>
          <cell r="G2291" t="str">
            <v>Jerrycan HDPE - 4 L - Cap - Black</v>
          </cell>
          <cell r="H2291">
            <v>4</v>
          </cell>
          <cell r="I2291">
            <v>1</v>
          </cell>
          <cell r="J2291" t="str">
            <v>Pcs</v>
          </cell>
          <cell r="L2291">
            <v>250</v>
          </cell>
          <cell r="T2291">
            <v>0</v>
          </cell>
          <cell r="U2291">
            <v>250</v>
          </cell>
        </row>
        <row r="2292">
          <cell r="B2292">
            <v>2291</v>
          </cell>
          <cell r="F2292" t="str">
            <v>1.1.7.0.1.65</v>
          </cell>
          <cell r="G2292" t="str">
            <v>Sticker Grandup 480 SL - 4 L</v>
          </cell>
          <cell r="H2292">
            <v>4</v>
          </cell>
          <cell r="I2292">
            <v>1</v>
          </cell>
          <cell r="J2292" t="str">
            <v>Pcs</v>
          </cell>
          <cell r="L2292">
            <v>657</v>
          </cell>
          <cell r="T2292">
            <v>0</v>
          </cell>
          <cell r="U2292">
            <v>250</v>
          </cell>
        </row>
        <row r="2293">
          <cell r="B2293">
            <v>2292</v>
          </cell>
          <cell r="F2293" t="str">
            <v>1.1.7.0.1.72</v>
          </cell>
          <cell r="G2293" t="str">
            <v>Karton Box Grandup 480 SL - 4 L</v>
          </cell>
          <cell r="H2293">
            <v>4</v>
          </cell>
          <cell r="I2293">
            <v>1</v>
          </cell>
          <cell r="J2293" t="str">
            <v>Pcs</v>
          </cell>
          <cell r="L2293">
            <v>4590</v>
          </cell>
          <cell r="T2293">
            <v>0</v>
          </cell>
          <cell r="U2293">
            <v>63</v>
          </cell>
        </row>
        <row r="2294">
          <cell r="B2294">
            <v>2293</v>
          </cell>
          <cell r="F2294" t="str">
            <v>1.1.7.0.3.128</v>
          </cell>
          <cell r="G2294" t="str">
            <v>Grandup 480 SL @4 ltr</v>
          </cell>
          <cell r="H2294">
            <v>4</v>
          </cell>
          <cell r="I2294">
            <v>4</v>
          </cell>
          <cell r="J2294" t="str">
            <v>Liter</v>
          </cell>
          <cell r="L2294">
            <v>22758.988533333333</v>
          </cell>
          <cell r="T2294">
            <v>0</v>
          </cell>
          <cell r="U2294">
            <v>1008</v>
          </cell>
        </row>
        <row r="2295">
          <cell r="B2295">
            <v>2294</v>
          </cell>
          <cell r="F2295" t="str">
            <v>1.1.7.0.1.246</v>
          </cell>
          <cell r="G2295" t="str">
            <v>Isopropylamine Glyphosate 62% TA</v>
          </cell>
          <cell r="H2295">
            <v>250</v>
          </cell>
          <cell r="I2295">
            <v>1</v>
          </cell>
          <cell r="J2295" t="str">
            <v>Kg</v>
          </cell>
          <cell r="L2295">
            <v>28946</v>
          </cell>
          <cell r="T2295">
            <v>0</v>
          </cell>
          <cell r="U2295">
            <v>628</v>
          </cell>
        </row>
        <row r="2296">
          <cell r="B2296">
            <v>2295</v>
          </cell>
          <cell r="F2296" t="str">
            <v>1.1.7.0.1.240</v>
          </cell>
          <cell r="G2296" t="str">
            <v>Agnique BL 7051</v>
          </cell>
          <cell r="H2296">
            <v>200</v>
          </cell>
          <cell r="I2296">
            <v>1</v>
          </cell>
          <cell r="J2296" t="str">
            <v>kg</v>
          </cell>
          <cell r="L2296">
            <v>14769</v>
          </cell>
          <cell r="T2296">
            <v>0</v>
          </cell>
          <cell r="U2296">
            <v>80</v>
          </cell>
        </row>
        <row r="2297">
          <cell r="B2297">
            <v>2296</v>
          </cell>
          <cell r="F2297" t="str">
            <v>1.1.7.0.1.241</v>
          </cell>
          <cell r="G2297" t="str">
            <v>Tartrazine</v>
          </cell>
          <cell r="H2297">
            <v>25</v>
          </cell>
          <cell r="I2297">
            <v>1</v>
          </cell>
          <cell r="J2297" t="str">
            <v>Kg</v>
          </cell>
          <cell r="L2297">
            <v>59812.2</v>
          </cell>
          <cell r="T2297">
            <v>0</v>
          </cell>
          <cell r="U2297">
            <v>0.6</v>
          </cell>
        </row>
        <row r="2298">
          <cell r="B2298">
            <v>2297</v>
          </cell>
          <cell r="F2298" t="str">
            <v>1.1.7.0.1.206</v>
          </cell>
          <cell r="G2298" t="str">
            <v>Jerrycan HDPE - 4 L</v>
          </cell>
          <cell r="H2298">
            <v>4</v>
          </cell>
          <cell r="I2298">
            <v>1</v>
          </cell>
          <cell r="J2298" t="str">
            <v>Pcs</v>
          </cell>
          <cell r="L2298">
            <v>4500</v>
          </cell>
          <cell r="T2298">
            <v>0</v>
          </cell>
          <cell r="U2298">
            <v>250</v>
          </cell>
        </row>
        <row r="2299">
          <cell r="B2299">
            <v>2298</v>
          </cell>
          <cell r="F2299" t="str">
            <v>1.1.7.0.1.207</v>
          </cell>
          <cell r="G2299" t="str">
            <v>Jerrycan HDPE - 4 L - Plug</v>
          </cell>
          <cell r="H2299">
            <v>4</v>
          </cell>
          <cell r="I2299">
            <v>1</v>
          </cell>
          <cell r="J2299" t="str">
            <v>Pcs</v>
          </cell>
          <cell r="L2299">
            <v>250</v>
          </cell>
          <cell r="T2299">
            <v>0</v>
          </cell>
          <cell r="U2299">
            <v>250</v>
          </cell>
        </row>
        <row r="2300">
          <cell r="B2300">
            <v>2299</v>
          </cell>
          <cell r="F2300" t="str">
            <v>1.1.7.0.1.208</v>
          </cell>
          <cell r="G2300" t="str">
            <v>Jerrycan HDPE - 4 L - Cap - Black</v>
          </cell>
          <cell r="H2300">
            <v>4</v>
          </cell>
          <cell r="I2300">
            <v>1</v>
          </cell>
          <cell r="J2300" t="str">
            <v>Pcs</v>
          </cell>
          <cell r="L2300">
            <v>250</v>
          </cell>
          <cell r="T2300">
            <v>0</v>
          </cell>
          <cell r="U2300">
            <v>250</v>
          </cell>
        </row>
        <row r="2301">
          <cell r="B2301">
            <v>2300</v>
          </cell>
          <cell r="F2301" t="str">
            <v>1.1.7.0.1.66</v>
          </cell>
          <cell r="G2301" t="str">
            <v>Sticker Markup 480 SL - 4 L</v>
          </cell>
          <cell r="H2301">
            <v>4</v>
          </cell>
          <cell r="I2301">
            <v>1</v>
          </cell>
          <cell r="J2301" t="str">
            <v>Pcs</v>
          </cell>
          <cell r="L2301">
            <v>657</v>
          </cell>
          <cell r="T2301">
            <v>0</v>
          </cell>
          <cell r="U2301">
            <v>250</v>
          </cell>
        </row>
        <row r="2302">
          <cell r="B2302">
            <v>2301</v>
          </cell>
          <cell r="F2302" t="str">
            <v>1.1.7.0.1.239</v>
          </cell>
          <cell r="G2302" t="str">
            <v>Karton Box Markup 480 SL - 4 L</v>
          </cell>
          <cell r="H2302">
            <v>4</v>
          </cell>
          <cell r="I2302">
            <v>1</v>
          </cell>
          <cell r="J2302" t="str">
            <v>Pcs</v>
          </cell>
          <cell r="L2302">
            <v>4146.05</v>
          </cell>
          <cell r="T2302">
            <v>0</v>
          </cell>
          <cell r="U2302">
            <v>62</v>
          </cell>
        </row>
        <row r="2303">
          <cell r="B2303">
            <v>2302</v>
          </cell>
          <cell r="F2303" t="str">
            <v>1.1.7.0.3.129</v>
          </cell>
          <cell r="G2303" t="str">
            <v>Mark Up 480 SL @4 ltr</v>
          </cell>
          <cell r="H2303">
            <v>4</v>
          </cell>
          <cell r="I2303">
            <v>4</v>
          </cell>
          <cell r="J2303" t="str">
            <v>Liter</v>
          </cell>
          <cell r="L2303">
            <v>25372.4022</v>
          </cell>
          <cell r="T2303">
            <v>0</v>
          </cell>
          <cell r="U2303">
            <v>992</v>
          </cell>
        </row>
        <row r="2304">
          <cell r="B2304">
            <v>2303</v>
          </cell>
          <cell r="F2304" t="str">
            <v>1.1.7.0.1.246</v>
          </cell>
          <cell r="G2304" t="str">
            <v>Isopropylamine Glyphosate 62% TA</v>
          </cell>
          <cell r="H2304">
            <v>250</v>
          </cell>
          <cell r="I2304">
            <v>1</v>
          </cell>
          <cell r="J2304" t="str">
            <v>Kg</v>
          </cell>
          <cell r="L2304">
            <v>28946</v>
          </cell>
          <cell r="T2304">
            <v>0</v>
          </cell>
          <cell r="U2304">
            <v>628</v>
          </cell>
        </row>
        <row r="2305">
          <cell r="B2305">
            <v>2304</v>
          </cell>
          <cell r="F2305" t="str">
            <v>1.1.7.0.1.240</v>
          </cell>
          <cell r="G2305" t="str">
            <v>Agnique BL 7051</v>
          </cell>
          <cell r="H2305">
            <v>200</v>
          </cell>
          <cell r="I2305">
            <v>1</v>
          </cell>
          <cell r="J2305" t="str">
            <v>kg</v>
          </cell>
          <cell r="L2305">
            <v>14769</v>
          </cell>
          <cell r="T2305">
            <v>0</v>
          </cell>
          <cell r="U2305">
            <v>80</v>
          </cell>
        </row>
        <row r="2306">
          <cell r="B2306">
            <v>2305</v>
          </cell>
          <cell r="F2306" t="str">
            <v>1.1.7.0.1.241</v>
          </cell>
          <cell r="G2306" t="str">
            <v>Tartrazine</v>
          </cell>
          <cell r="H2306">
            <v>25</v>
          </cell>
          <cell r="I2306">
            <v>1</v>
          </cell>
          <cell r="J2306" t="str">
            <v>Kg</v>
          </cell>
          <cell r="L2306">
            <v>59812.2</v>
          </cell>
          <cell r="T2306">
            <v>0</v>
          </cell>
          <cell r="U2306">
            <v>0.6</v>
          </cell>
        </row>
        <row r="2307">
          <cell r="B2307">
            <v>2306</v>
          </cell>
          <cell r="F2307" t="str">
            <v>1.1.7.0.1.206</v>
          </cell>
          <cell r="G2307" t="str">
            <v>Jerrycan HDPE - 4 L</v>
          </cell>
          <cell r="H2307">
            <v>4</v>
          </cell>
          <cell r="I2307">
            <v>1</v>
          </cell>
          <cell r="J2307" t="str">
            <v>Pcs</v>
          </cell>
          <cell r="L2307">
            <v>4500</v>
          </cell>
          <cell r="T2307">
            <v>0</v>
          </cell>
          <cell r="U2307">
            <v>250</v>
          </cell>
        </row>
        <row r="2308">
          <cell r="B2308">
            <v>2307</v>
          </cell>
          <cell r="F2308" t="str">
            <v>1.1.7.0.1.207</v>
          </cell>
          <cell r="G2308" t="str">
            <v>Jerrycan HDPE - 4 L - Plug</v>
          </cell>
          <cell r="H2308">
            <v>4</v>
          </cell>
          <cell r="I2308">
            <v>1</v>
          </cell>
          <cell r="J2308" t="str">
            <v>Pcs</v>
          </cell>
          <cell r="L2308">
            <v>250</v>
          </cell>
          <cell r="T2308">
            <v>0</v>
          </cell>
          <cell r="U2308">
            <v>250</v>
          </cell>
        </row>
        <row r="2309">
          <cell r="B2309">
            <v>2308</v>
          </cell>
          <cell r="F2309" t="str">
            <v>1.1.7.0.1.208</v>
          </cell>
          <cell r="G2309" t="str">
            <v>Jerrycan HDPE - 4 L - Cap - Black</v>
          </cell>
          <cell r="H2309">
            <v>4</v>
          </cell>
          <cell r="I2309">
            <v>1</v>
          </cell>
          <cell r="J2309" t="str">
            <v>Pcs</v>
          </cell>
          <cell r="L2309">
            <v>250</v>
          </cell>
          <cell r="T2309">
            <v>0</v>
          </cell>
          <cell r="U2309">
            <v>250</v>
          </cell>
        </row>
        <row r="2310">
          <cell r="B2310">
            <v>2309</v>
          </cell>
          <cell r="F2310" t="str">
            <v>1.1.7.0.1.66</v>
          </cell>
          <cell r="G2310" t="str">
            <v>Sticker Markup 480 SL - 4 L</v>
          </cell>
          <cell r="H2310">
            <v>4</v>
          </cell>
          <cell r="I2310">
            <v>1</v>
          </cell>
          <cell r="J2310" t="str">
            <v>Pcs</v>
          </cell>
          <cell r="L2310">
            <v>657</v>
          </cell>
          <cell r="T2310">
            <v>0</v>
          </cell>
          <cell r="U2310">
            <v>250</v>
          </cell>
        </row>
        <row r="2311">
          <cell r="B2311">
            <v>2310</v>
          </cell>
          <cell r="F2311" t="str">
            <v>1.1.7.0.1.239</v>
          </cell>
          <cell r="G2311" t="str">
            <v>Karton Box Markup 480 SL - 4 L</v>
          </cell>
          <cell r="H2311">
            <v>4</v>
          </cell>
          <cell r="I2311">
            <v>1</v>
          </cell>
          <cell r="J2311" t="str">
            <v>Pcs</v>
          </cell>
          <cell r="L2311">
            <v>4146.05</v>
          </cell>
          <cell r="T2311">
            <v>0</v>
          </cell>
          <cell r="U2311">
            <v>63</v>
          </cell>
        </row>
        <row r="2312">
          <cell r="B2312">
            <v>2311</v>
          </cell>
          <cell r="F2312" t="str">
            <v>1.1.7.0.3.129</v>
          </cell>
          <cell r="G2312" t="str">
            <v>Mark Up 480 SL @4 ltr</v>
          </cell>
          <cell r="H2312">
            <v>4</v>
          </cell>
          <cell r="I2312">
            <v>4</v>
          </cell>
          <cell r="J2312" t="str">
            <v>Liter</v>
          </cell>
          <cell r="L2312">
            <v>25372.4022</v>
          </cell>
          <cell r="T2312">
            <v>0</v>
          </cell>
          <cell r="U2312">
            <v>1008</v>
          </cell>
        </row>
        <row r="2313">
          <cell r="B2313">
            <v>2312</v>
          </cell>
          <cell r="F2313" t="str">
            <v>1.1.7.0.1.246</v>
          </cell>
          <cell r="G2313" t="str">
            <v>Isopropylamine Glyphosate 62% TA</v>
          </cell>
          <cell r="H2313">
            <v>250</v>
          </cell>
          <cell r="I2313">
            <v>1</v>
          </cell>
          <cell r="J2313" t="str">
            <v>Kg</v>
          </cell>
          <cell r="L2313">
            <v>28946</v>
          </cell>
          <cell r="T2313">
            <v>0</v>
          </cell>
          <cell r="U2313">
            <v>628</v>
          </cell>
        </row>
        <row r="2314">
          <cell r="B2314">
            <v>2313</v>
          </cell>
          <cell r="F2314" t="str">
            <v>1.1.7.0.1.240</v>
          </cell>
          <cell r="G2314" t="str">
            <v>Agnique BL 7051</v>
          </cell>
          <cell r="H2314">
            <v>200</v>
          </cell>
          <cell r="I2314">
            <v>1</v>
          </cell>
          <cell r="J2314" t="str">
            <v>kg</v>
          </cell>
          <cell r="L2314">
            <v>14769</v>
          </cell>
          <cell r="T2314">
            <v>0</v>
          </cell>
          <cell r="U2314">
            <v>80</v>
          </cell>
        </row>
        <row r="2315">
          <cell r="B2315">
            <v>2314</v>
          </cell>
          <cell r="F2315" t="str">
            <v>1.1.7.0.1.241</v>
          </cell>
          <cell r="G2315" t="str">
            <v>Tartrazine</v>
          </cell>
          <cell r="H2315">
            <v>25</v>
          </cell>
          <cell r="I2315">
            <v>1</v>
          </cell>
          <cell r="J2315" t="str">
            <v>Kg</v>
          </cell>
          <cell r="L2315">
            <v>59812.2</v>
          </cell>
          <cell r="T2315">
            <v>0</v>
          </cell>
          <cell r="U2315">
            <v>0.6</v>
          </cell>
        </row>
        <row r="2316">
          <cell r="B2316">
            <v>2315</v>
          </cell>
          <cell r="F2316" t="str">
            <v>1.1.7.0.1.206</v>
          </cell>
          <cell r="G2316" t="str">
            <v>Jerrycan HDPE - 4 L</v>
          </cell>
          <cell r="H2316">
            <v>4</v>
          </cell>
          <cell r="I2316">
            <v>1</v>
          </cell>
          <cell r="J2316" t="str">
            <v>Pcs</v>
          </cell>
          <cell r="L2316">
            <v>4500</v>
          </cell>
          <cell r="T2316">
            <v>0</v>
          </cell>
          <cell r="U2316">
            <v>250</v>
          </cell>
        </row>
        <row r="2317">
          <cell r="B2317">
            <v>2316</v>
          </cell>
          <cell r="F2317" t="str">
            <v>1.1.7.0.1.207</v>
          </cell>
          <cell r="G2317" t="str">
            <v>Jerrycan HDPE - 4 L - Plug</v>
          </cell>
          <cell r="H2317">
            <v>4</v>
          </cell>
          <cell r="I2317">
            <v>1</v>
          </cell>
          <cell r="J2317" t="str">
            <v>Pcs</v>
          </cell>
          <cell r="L2317">
            <v>250</v>
          </cell>
          <cell r="T2317">
            <v>0</v>
          </cell>
          <cell r="U2317">
            <v>250</v>
          </cell>
        </row>
        <row r="2318">
          <cell r="B2318">
            <v>2317</v>
          </cell>
          <cell r="F2318" t="str">
            <v>1.1.7.0.1.208</v>
          </cell>
          <cell r="G2318" t="str">
            <v>Jerrycan HDPE - 4 L - Cap - Black</v>
          </cell>
          <cell r="H2318">
            <v>4</v>
          </cell>
          <cell r="I2318">
            <v>1</v>
          </cell>
          <cell r="J2318" t="str">
            <v>Pcs</v>
          </cell>
          <cell r="L2318">
            <v>250</v>
          </cell>
          <cell r="T2318">
            <v>0</v>
          </cell>
          <cell r="U2318">
            <v>250</v>
          </cell>
        </row>
        <row r="2319">
          <cell r="B2319">
            <v>2318</v>
          </cell>
          <cell r="F2319" t="str">
            <v>1.1.7.0.1.66</v>
          </cell>
          <cell r="G2319" t="str">
            <v>Sticker Markup 480 SL - 4 L</v>
          </cell>
          <cell r="H2319">
            <v>4</v>
          </cell>
          <cell r="I2319">
            <v>1</v>
          </cell>
          <cell r="J2319" t="str">
            <v>Pcs</v>
          </cell>
          <cell r="L2319">
            <v>657</v>
          </cell>
          <cell r="T2319">
            <v>0</v>
          </cell>
          <cell r="U2319">
            <v>250</v>
          </cell>
        </row>
        <row r="2320">
          <cell r="B2320">
            <v>2319</v>
          </cell>
          <cell r="F2320" t="str">
            <v>1.1.7.0.1.239</v>
          </cell>
          <cell r="G2320" t="str">
            <v>Karton Box Markup 480 SL - 4 L</v>
          </cell>
          <cell r="H2320">
            <v>4</v>
          </cell>
          <cell r="I2320">
            <v>1</v>
          </cell>
          <cell r="J2320" t="str">
            <v>Pcs</v>
          </cell>
          <cell r="L2320">
            <v>4146.05</v>
          </cell>
          <cell r="T2320">
            <v>0</v>
          </cell>
          <cell r="U2320">
            <v>62</v>
          </cell>
        </row>
        <row r="2321">
          <cell r="B2321">
            <v>2320</v>
          </cell>
          <cell r="F2321" t="str">
            <v>1.1.7.0.3.129</v>
          </cell>
          <cell r="G2321" t="str">
            <v>Mark Up 480 SL @4 ltr</v>
          </cell>
          <cell r="H2321">
            <v>4</v>
          </cell>
          <cell r="I2321">
            <v>4</v>
          </cell>
          <cell r="J2321" t="str">
            <v>Liter</v>
          </cell>
          <cell r="L2321">
            <v>25372.4022</v>
          </cell>
          <cell r="T2321">
            <v>0</v>
          </cell>
          <cell r="U2321">
            <v>992</v>
          </cell>
        </row>
        <row r="2322">
          <cell r="B2322">
            <v>2321</v>
          </cell>
          <cell r="G2322" t="str">
            <v>Grandup 480 SL @4 ltr</v>
          </cell>
          <cell r="H2322">
            <v>4</v>
          </cell>
          <cell r="I2322">
            <v>4</v>
          </cell>
          <cell r="J2322" t="str">
            <v>Pcs</v>
          </cell>
          <cell r="L2322">
            <v>0</v>
          </cell>
          <cell r="T2322">
            <v>0</v>
          </cell>
          <cell r="U2322">
            <v>2000</v>
          </cell>
        </row>
        <row r="2323">
          <cell r="B2323">
            <v>2322</v>
          </cell>
          <cell r="G2323" t="str">
            <v>Mark Up 480 SL @4 ltr</v>
          </cell>
          <cell r="H2323">
            <v>4</v>
          </cell>
          <cell r="I2323">
            <v>4</v>
          </cell>
          <cell r="J2323" t="str">
            <v>Pcs</v>
          </cell>
          <cell r="L2323">
            <v>0</v>
          </cell>
          <cell r="T2323">
            <v>0</v>
          </cell>
          <cell r="U2323">
            <v>2992</v>
          </cell>
        </row>
        <row r="2324">
          <cell r="B2324">
            <v>2323</v>
          </cell>
          <cell r="G2324" t="str">
            <v/>
          </cell>
          <cell r="H2324" t="str">
            <v/>
          </cell>
          <cell r="I2324" t="str">
            <v/>
          </cell>
          <cell r="J2324" t="str">
            <v/>
          </cell>
          <cell r="L2324">
            <v>0</v>
          </cell>
          <cell r="T2324">
            <v>0</v>
          </cell>
        </row>
        <row r="2325">
          <cell r="B2325">
            <v>2324</v>
          </cell>
          <cell r="G2325" t="str">
            <v/>
          </cell>
          <cell r="H2325" t="str">
            <v/>
          </cell>
          <cell r="I2325" t="str">
            <v/>
          </cell>
          <cell r="J2325" t="str">
            <v/>
          </cell>
          <cell r="L2325">
            <v>0</v>
          </cell>
          <cell r="T2325">
            <v>0</v>
          </cell>
        </row>
        <row r="2326">
          <cell r="B2326">
            <v>2325</v>
          </cell>
          <cell r="G2326" t="str">
            <v/>
          </cell>
          <cell r="H2326" t="str">
            <v/>
          </cell>
          <cell r="I2326" t="str">
            <v/>
          </cell>
          <cell r="J2326" t="str">
            <v/>
          </cell>
          <cell r="L2326">
            <v>0</v>
          </cell>
          <cell r="T2326">
            <v>0</v>
          </cell>
        </row>
        <row r="2327">
          <cell r="B2327">
            <v>2326</v>
          </cell>
          <cell r="G2327" t="str">
            <v/>
          </cell>
          <cell r="H2327" t="str">
            <v/>
          </cell>
          <cell r="I2327" t="str">
            <v/>
          </cell>
          <cell r="J2327" t="str">
            <v/>
          </cell>
          <cell r="L2327">
            <v>0</v>
          </cell>
          <cell r="T2327">
            <v>0</v>
          </cell>
        </row>
        <row r="2328">
          <cell r="B2328">
            <v>2327</v>
          </cell>
          <cell r="G2328" t="str">
            <v/>
          </cell>
          <cell r="H2328" t="str">
            <v/>
          </cell>
          <cell r="I2328" t="str">
            <v/>
          </cell>
          <cell r="J2328" t="str">
            <v/>
          </cell>
          <cell r="L2328">
            <v>0</v>
          </cell>
          <cell r="T2328">
            <v>0</v>
          </cell>
        </row>
        <row r="2329">
          <cell r="B2329">
            <v>2328</v>
          </cell>
          <cell r="G2329" t="str">
            <v/>
          </cell>
          <cell r="H2329" t="str">
            <v/>
          </cell>
          <cell r="I2329" t="str">
            <v/>
          </cell>
          <cell r="J2329" t="str">
            <v/>
          </cell>
          <cell r="L2329">
            <v>0</v>
          </cell>
          <cell r="T2329">
            <v>0</v>
          </cell>
        </row>
        <row r="2330">
          <cell r="B2330">
            <v>2329</v>
          </cell>
          <cell r="G2330" t="str">
            <v/>
          </cell>
          <cell r="H2330" t="str">
            <v/>
          </cell>
          <cell r="I2330" t="str">
            <v/>
          </cell>
          <cell r="J2330" t="str">
            <v/>
          </cell>
          <cell r="L2330">
            <v>0</v>
          </cell>
          <cell r="T2330">
            <v>0</v>
          </cell>
        </row>
        <row r="2331">
          <cell r="B2331">
            <v>2330</v>
          </cell>
          <cell r="G2331" t="str">
            <v/>
          </cell>
          <cell r="H2331" t="str">
            <v/>
          </cell>
          <cell r="I2331" t="str">
            <v/>
          </cell>
          <cell r="J2331" t="str">
            <v/>
          </cell>
          <cell r="L2331">
            <v>0</v>
          </cell>
          <cell r="T2331">
            <v>0</v>
          </cell>
        </row>
        <row r="2332">
          <cell r="B2332">
            <v>2331</v>
          </cell>
          <cell r="G2332" t="str">
            <v/>
          </cell>
          <cell r="H2332" t="str">
            <v/>
          </cell>
          <cell r="I2332" t="str">
            <v/>
          </cell>
          <cell r="J2332" t="str">
            <v/>
          </cell>
          <cell r="L2332">
            <v>0</v>
          </cell>
          <cell r="T2332">
            <v>0</v>
          </cell>
        </row>
        <row r="2333">
          <cell r="B2333">
            <v>2332</v>
          </cell>
          <cell r="G2333" t="str">
            <v/>
          </cell>
          <cell r="H2333" t="str">
            <v/>
          </cell>
          <cell r="I2333" t="str">
            <v/>
          </cell>
          <cell r="J2333" t="str">
            <v/>
          </cell>
          <cell r="L2333">
            <v>0</v>
          </cell>
          <cell r="T2333">
            <v>0</v>
          </cell>
        </row>
        <row r="2334">
          <cell r="B2334">
            <v>2333</v>
          </cell>
          <cell r="G2334" t="str">
            <v/>
          </cell>
          <cell r="H2334" t="str">
            <v/>
          </cell>
          <cell r="I2334" t="str">
            <v/>
          </cell>
          <cell r="J2334" t="str">
            <v/>
          </cell>
          <cell r="L2334">
            <v>0</v>
          </cell>
          <cell r="T2334">
            <v>0</v>
          </cell>
        </row>
        <row r="2335">
          <cell r="B2335">
            <v>2334</v>
          </cell>
          <cell r="G2335" t="str">
            <v/>
          </cell>
          <cell r="H2335" t="str">
            <v/>
          </cell>
          <cell r="I2335" t="str">
            <v/>
          </cell>
          <cell r="J2335" t="str">
            <v/>
          </cell>
          <cell r="L2335">
            <v>0</v>
          </cell>
          <cell r="T2335">
            <v>0</v>
          </cell>
        </row>
        <row r="2336">
          <cell r="B2336">
            <v>2335</v>
          </cell>
          <cell r="G2336" t="str">
            <v/>
          </cell>
          <cell r="H2336" t="str">
            <v/>
          </cell>
          <cell r="I2336" t="str">
            <v/>
          </cell>
          <cell r="J2336" t="str">
            <v/>
          </cell>
          <cell r="L2336">
            <v>0</v>
          </cell>
          <cell r="T2336">
            <v>0</v>
          </cell>
        </row>
        <row r="2337">
          <cell r="B2337">
            <v>2336</v>
          </cell>
          <cell r="G2337" t="str">
            <v/>
          </cell>
          <cell r="H2337" t="str">
            <v/>
          </cell>
          <cell r="I2337" t="str">
            <v/>
          </cell>
          <cell r="J2337" t="str">
            <v/>
          </cell>
          <cell r="L2337">
            <v>0</v>
          </cell>
          <cell r="T2337">
            <v>0</v>
          </cell>
        </row>
        <row r="2338">
          <cell r="B2338">
            <v>2337</v>
          </cell>
          <cell r="G2338" t="str">
            <v/>
          </cell>
          <cell r="H2338" t="str">
            <v/>
          </cell>
          <cell r="I2338" t="str">
            <v/>
          </cell>
          <cell r="J2338" t="str">
            <v/>
          </cell>
          <cell r="L2338">
            <v>0</v>
          </cell>
          <cell r="T2338">
            <v>0</v>
          </cell>
        </row>
        <row r="2339">
          <cell r="B2339">
            <v>2338</v>
          </cell>
          <cell r="G2339" t="str">
            <v/>
          </cell>
          <cell r="H2339" t="str">
            <v/>
          </cell>
          <cell r="I2339" t="str">
            <v/>
          </cell>
          <cell r="J2339" t="str">
            <v/>
          </cell>
          <cell r="L2339">
            <v>0</v>
          </cell>
          <cell r="T2339">
            <v>0</v>
          </cell>
        </row>
        <row r="2340">
          <cell r="B2340">
            <v>2339</v>
          </cell>
          <cell r="G2340" t="str">
            <v/>
          </cell>
          <cell r="H2340" t="str">
            <v/>
          </cell>
          <cell r="I2340" t="str">
            <v/>
          </cell>
          <cell r="J2340" t="str">
            <v/>
          </cell>
          <cell r="L2340">
            <v>0</v>
          </cell>
          <cell r="T2340">
            <v>0</v>
          </cell>
        </row>
        <row r="2341">
          <cell r="B2341">
            <v>2340</v>
          </cell>
          <cell r="G2341" t="str">
            <v/>
          </cell>
          <cell r="H2341" t="str">
            <v/>
          </cell>
          <cell r="I2341" t="str">
            <v/>
          </cell>
          <cell r="J2341" t="str">
            <v/>
          </cell>
          <cell r="L2341">
            <v>0</v>
          </cell>
          <cell r="T2341">
            <v>0</v>
          </cell>
        </row>
        <row r="2342">
          <cell r="B2342">
            <v>2341</v>
          </cell>
          <cell r="G2342" t="str">
            <v/>
          </cell>
          <cell r="H2342" t="str">
            <v/>
          </cell>
          <cell r="I2342" t="str">
            <v/>
          </cell>
          <cell r="J2342" t="str">
            <v/>
          </cell>
          <cell r="L2342">
            <v>0</v>
          </cell>
          <cell r="T2342">
            <v>0</v>
          </cell>
        </row>
        <row r="2343">
          <cell r="B2343">
            <v>2342</v>
          </cell>
          <cell r="G2343" t="str">
            <v/>
          </cell>
          <cell r="H2343" t="str">
            <v/>
          </cell>
          <cell r="I2343" t="str">
            <v/>
          </cell>
          <cell r="J2343" t="str">
            <v/>
          </cell>
          <cell r="L2343">
            <v>0</v>
          </cell>
          <cell r="T2343">
            <v>0</v>
          </cell>
        </row>
        <row r="2344">
          <cell r="B2344">
            <v>2343</v>
          </cell>
          <cell r="G2344" t="str">
            <v/>
          </cell>
          <cell r="H2344" t="str">
            <v/>
          </cell>
          <cell r="I2344" t="str">
            <v/>
          </cell>
          <cell r="J2344" t="str">
            <v/>
          </cell>
          <cell r="L2344">
            <v>0</v>
          </cell>
          <cell r="T2344">
            <v>0</v>
          </cell>
        </row>
        <row r="2345">
          <cell r="B2345">
            <v>2344</v>
          </cell>
          <cell r="G2345" t="str">
            <v/>
          </cell>
          <cell r="H2345" t="str">
            <v/>
          </cell>
          <cell r="I2345" t="str">
            <v/>
          </cell>
          <cell r="J2345" t="str">
            <v/>
          </cell>
          <cell r="L2345">
            <v>0</v>
          </cell>
          <cell r="T2345">
            <v>0</v>
          </cell>
        </row>
        <row r="2346">
          <cell r="B2346">
            <v>2345</v>
          </cell>
          <cell r="G2346" t="str">
            <v/>
          </cell>
          <cell r="H2346" t="str">
            <v/>
          </cell>
          <cell r="I2346" t="str">
            <v/>
          </cell>
          <cell r="J2346" t="str">
            <v/>
          </cell>
          <cell r="L2346">
            <v>0</v>
          </cell>
          <cell r="T2346">
            <v>0</v>
          </cell>
        </row>
        <row r="2347">
          <cell r="B2347">
            <v>2346</v>
          </cell>
          <cell r="G2347" t="str">
            <v/>
          </cell>
          <cell r="H2347" t="str">
            <v/>
          </cell>
          <cell r="I2347" t="str">
            <v/>
          </cell>
          <cell r="J2347" t="str">
            <v/>
          </cell>
          <cell r="L2347">
            <v>0</v>
          </cell>
          <cell r="T2347">
            <v>0</v>
          </cell>
        </row>
        <row r="2348">
          <cell r="B2348">
            <v>2347</v>
          </cell>
          <cell r="G2348" t="str">
            <v/>
          </cell>
          <cell r="H2348" t="str">
            <v/>
          </cell>
          <cell r="I2348" t="str">
            <v/>
          </cell>
          <cell r="J2348" t="str">
            <v/>
          </cell>
          <cell r="L2348">
            <v>0</v>
          </cell>
          <cell r="T2348">
            <v>0</v>
          </cell>
        </row>
        <row r="2349">
          <cell r="B2349">
            <v>2348</v>
          </cell>
          <cell r="G2349" t="str">
            <v/>
          </cell>
          <cell r="H2349" t="str">
            <v/>
          </cell>
          <cell r="I2349" t="str">
            <v/>
          </cell>
          <cell r="J2349" t="str">
            <v/>
          </cell>
          <cell r="L2349">
            <v>0</v>
          </cell>
          <cell r="T2349">
            <v>0</v>
          </cell>
        </row>
        <row r="2350">
          <cell r="B2350">
            <v>2349</v>
          </cell>
          <cell r="G2350" t="str">
            <v/>
          </cell>
          <cell r="H2350" t="str">
            <v/>
          </cell>
          <cell r="I2350" t="str">
            <v/>
          </cell>
          <cell r="J2350" t="str">
            <v/>
          </cell>
          <cell r="L2350">
            <v>0</v>
          </cell>
          <cell r="T2350">
            <v>0</v>
          </cell>
        </row>
        <row r="2351">
          <cell r="B2351">
            <v>2350</v>
          </cell>
          <cell r="G2351" t="str">
            <v/>
          </cell>
          <cell r="H2351" t="str">
            <v/>
          </cell>
          <cell r="I2351" t="str">
            <v/>
          </cell>
          <cell r="J2351" t="str">
            <v/>
          </cell>
          <cell r="L2351">
            <v>0</v>
          </cell>
          <cell r="T2351">
            <v>0</v>
          </cell>
        </row>
        <row r="2352">
          <cell r="B2352">
            <v>2351</v>
          </cell>
          <cell r="G2352" t="str">
            <v/>
          </cell>
          <cell r="H2352" t="str">
            <v/>
          </cell>
          <cell r="I2352" t="str">
            <v/>
          </cell>
          <cell r="J2352" t="str">
            <v/>
          </cell>
          <cell r="L2352">
            <v>0</v>
          </cell>
          <cell r="T2352">
            <v>0</v>
          </cell>
        </row>
        <row r="2353">
          <cell r="B2353">
            <v>2352</v>
          </cell>
          <cell r="G2353" t="str">
            <v/>
          </cell>
          <cell r="H2353" t="str">
            <v/>
          </cell>
          <cell r="I2353" t="str">
            <v/>
          </cell>
          <cell r="J2353" t="str">
            <v/>
          </cell>
          <cell r="L2353">
            <v>0</v>
          </cell>
          <cell r="T2353">
            <v>0</v>
          </cell>
        </row>
        <row r="2354">
          <cell r="B2354">
            <v>2353</v>
          </cell>
          <cell r="G2354" t="str">
            <v/>
          </cell>
          <cell r="H2354" t="str">
            <v/>
          </cell>
          <cell r="I2354" t="str">
            <v/>
          </cell>
          <cell r="J2354" t="str">
            <v/>
          </cell>
          <cell r="L2354">
            <v>0</v>
          </cell>
          <cell r="T2354">
            <v>0</v>
          </cell>
        </row>
        <row r="2355">
          <cell r="B2355">
            <v>2354</v>
          </cell>
          <cell r="G2355" t="str">
            <v/>
          </cell>
          <cell r="H2355" t="str">
            <v/>
          </cell>
          <cell r="I2355" t="str">
            <v/>
          </cell>
          <cell r="J2355" t="str">
            <v/>
          </cell>
          <cell r="L2355">
            <v>0</v>
          </cell>
          <cell r="T2355">
            <v>0</v>
          </cell>
        </row>
        <row r="2356">
          <cell r="B2356">
            <v>2355</v>
          </cell>
          <cell r="G2356" t="str">
            <v/>
          </cell>
          <cell r="H2356" t="str">
            <v/>
          </cell>
          <cell r="I2356" t="str">
            <v/>
          </cell>
          <cell r="J2356" t="str">
            <v/>
          </cell>
          <cell r="L2356">
            <v>0</v>
          </cell>
          <cell r="T2356">
            <v>0</v>
          </cell>
        </row>
        <row r="2357">
          <cell r="B2357">
            <v>2356</v>
          </cell>
          <cell r="G2357" t="str">
            <v/>
          </cell>
          <cell r="H2357" t="str">
            <v/>
          </cell>
          <cell r="I2357" t="str">
            <v/>
          </cell>
          <cell r="J2357" t="str">
            <v/>
          </cell>
          <cell r="L2357">
            <v>0</v>
          </cell>
          <cell r="T2357">
            <v>0</v>
          </cell>
        </row>
        <row r="2358">
          <cell r="B2358">
            <v>2357</v>
          </cell>
          <cell r="G2358" t="str">
            <v/>
          </cell>
          <cell r="H2358" t="str">
            <v/>
          </cell>
          <cell r="I2358" t="str">
            <v/>
          </cell>
          <cell r="J2358" t="str">
            <v/>
          </cell>
          <cell r="L2358">
            <v>0</v>
          </cell>
          <cell r="T2358">
            <v>0</v>
          </cell>
        </row>
        <row r="2359">
          <cell r="B2359">
            <v>2358</v>
          </cell>
          <cell r="G2359" t="str">
            <v/>
          </cell>
          <cell r="H2359" t="str">
            <v/>
          </cell>
          <cell r="I2359" t="str">
            <v/>
          </cell>
          <cell r="J2359" t="str">
            <v/>
          </cell>
          <cell r="L2359">
            <v>0</v>
          </cell>
          <cell r="T2359">
            <v>0</v>
          </cell>
        </row>
        <row r="2360">
          <cell r="B2360">
            <v>2359</v>
          </cell>
          <cell r="G2360" t="str">
            <v/>
          </cell>
          <cell r="H2360" t="str">
            <v/>
          </cell>
          <cell r="I2360" t="str">
            <v/>
          </cell>
          <cell r="J2360" t="str">
            <v/>
          </cell>
          <cell r="L2360">
            <v>0</v>
          </cell>
          <cell r="T2360">
            <v>0</v>
          </cell>
        </row>
        <row r="2361">
          <cell r="B2361">
            <v>2360</v>
          </cell>
          <cell r="G2361" t="str">
            <v/>
          </cell>
          <cell r="H2361" t="str">
            <v/>
          </cell>
          <cell r="I2361" t="str">
            <v/>
          </cell>
          <cell r="J2361" t="str">
            <v/>
          </cell>
          <cell r="L2361">
            <v>0</v>
          </cell>
          <cell r="T2361">
            <v>0</v>
          </cell>
        </row>
        <row r="2362">
          <cell r="B2362">
            <v>2361</v>
          </cell>
          <cell r="G2362" t="str">
            <v/>
          </cell>
          <cell r="H2362" t="str">
            <v/>
          </cell>
          <cell r="I2362" t="str">
            <v/>
          </cell>
          <cell r="J2362" t="str">
            <v/>
          </cell>
          <cell r="L2362">
            <v>0</v>
          </cell>
          <cell r="T2362">
            <v>0</v>
          </cell>
        </row>
        <row r="2363">
          <cell r="B2363">
            <v>2362</v>
          </cell>
          <cell r="G2363" t="str">
            <v/>
          </cell>
          <cell r="H2363" t="str">
            <v/>
          </cell>
          <cell r="I2363" t="str">
            <v/>
          </cell>
          <cell r="J2363" t="str">
            <v/>
          </cell>
          <cell r="L2363">
            <v>0</v>
          </cell>
          <cell r="T2363">
            <v>0</v>
          </cell>
        </row>
        <row r="2364">
          <cell r="B2364">
            <v>2363</v>
          </cell>
          <cell r="G2364" t="str">
            <v/>
          </cell>
          <cell r="H2364" t="str">
            <v/>
          </cell>
          <cell r="I2364" t="str">
            <v/>
          </cell>
          <cell r="J2364" t="str">
            <v/>
          </cell>
          <cell r="L2364">
            <v>0</v>
          </cell>
          <cell r="T2364">
            <v>0</v>
          </cell>
        </row>
        <row r="2365">
          <cell r="B2365">
            <v>2364</v>
          </cell>
          <cell r="G2365" t="str">
            <v/>
          </cell>
          <cell r="H2365" t="str">
            <v/>
          </cell>
          <cell r="I2365" t="str">
            <v/>
          </cell>
          <cell r="J2365" t="str">
            <v/>
          </cell>
          <cell r="L2365">
            <v>0</v>
          </cell>
          <cell r="T2365">
            <v>0</v>
          </cell>
        </row>
        <row r="2366">
          <cell r="B2366">
            <v>2365</v>
          </cell>
          <cell r="G2366" t="str">
            <v/>
          </cell>
          <cell r="H2366" t="str">
            <v/>
          </cell>
          <cell r="I2366" t="str">
            <v/>
          </cell>
          <cell r="J2366" t="str">
            <v/>
          </cell>
          <cell r="L2366">
            <v>0</v>
          </cell>
          <cell r="T2366">
            <v>0</v>
          </cell>
        </row>
        <row r="2367">
          <cell r="B2367">
            <v>2366</v>
          </cell>
          <cell r="G2367" t="str">
            <v/>
          </cell>
          <cell r="H2367" t="str">
            <v/>
          </cell>
          <cell r="I2367" t="str">
            <v/>
          </cell>
          <cell r="J2367" t="str">
            <v/>
          </cell>
          <cell r="L2367">
            <v>0</v>
          </cell>
          <cell r="T2367">
            <v>0</v>
          </cell>
        </row>
        <row r="2368">
          <cell r="B2368">
            <v>2367</v>
          </cell>
          <cell r="G2368" t="str">
            <v/>
          </cell>
          <cell r="H2368" t="str">
            <v/>
          </cell>
          <cell r="I2368" t="str">
            <v/>
          </cell>
          <cell r="J2368" t="str">
            <v/>
          </cell>
          <cell r="L2368">
            <v>0</v>
          </cell>
          <cell r="T2368">
            <v>0</v>
          </cell>
        </row>
        <row r="2369">
          <cell r="B2369">
            <v>2368</v>
          </cell>
          <cell r="G2369" t="str">
            <v/>
          </cell>
          <cell r="H2369" t="str">
            <v/>
          </cell>
          <cell r="I2369" t="str">
            <v/>
          </cell>
          <cell r="J2369" t="str">
            <v/>
          </cell>
          <cell r="L2369">
            <v>0</v>
          </cell>
          <cell r="T2369">
            <v>0</v>
          </cell>
        </row>
        <row r="2370">
          <cell r="B2370">
            <v>2369</v>
          </cell>
          <cell r="G2370" t="str">
            <v/>
          </cell>
          <cell r="H2370" t="str">
            <v/>
          </cell>
          <cell r="I2370" t="str">
            <v/>
          </cell>
          <cell r="J2370" t="str">
            <v/>
          </cell>
          <cell r="L2370">
            <v>0</v>
          </cell>
          <cell r="T2370">
            <v>0</v>
          </cell>
        </row>
        <row r="2371">
          <cell r="B2371">
            <v>2370</v>
          </cell>
          <cell r="G2371" t="str">
            <v/>
          </cell>
          <cell r="H2371" t="str">
            <v/>
          </cell>
          <cell r="I2371" t="str">
            <v/>
          </cell>
          <cell r="J2371" t="str">
            <v/>
          </cell>
          <cell r="L2371">
            <v>0</v>
          </cell>
          <cell r="T2371">
            <v>0</v>
          </cell>
        </row>
        <row r="2372">
          <cell r="B2372">
            <v>2371</v>
          </cell>
          <cell r="G2372" t="str">
            <v/>
          </cell>
          <cell r="H2372" t="str">
            <v/>
          </cell>
          <cell r="I2372" t="str">
            <v/>
          </cell>
          <cell r="J2372" t="str">
            <v/>
          </cell>
          <cell r="L2372">
            <v>0</v>
          </cell>
          <cell r="T2372">
            <v>0</v>
          </cell>
        </row>
        <row r="2373">
          <cell r="B2373">
            <v>2372</v>
          </cell>
          <cell r="G2373" t="str">
            <v/>
          </cell>
          <cell r="H2373" t="str">
            <v/>
          </cell>
          <cell r="I2373" t="str">
            <v/>
          </cell>
          <cell r="J2373" t="str">
            <v/>
          </cell>
          <cell r="L2373">
            <v>0</v>
          </cell>
          <cell r="T2373">
            <v>0</v>
          </cell>
        </row>
        <row r="2374">
          <cell r="B2374">
            <v>2373</v>
          </cell>
          <cell r="G2374" t="str">
            <v/>
          </cell>
          <cell r="H2374" t="str">
            <v/>
          </cell>
          <cell r="I2374" t="str">
            <v/>
          </cell>
          <cell r="J2374" t="str">
            <v/>
          </cell>
          <cell r="L2374">
            <v>0</v>
          </cell>
          <cell r="T2374">
            <v>0</v>
          </cell>
        </row>
        <row r="2375">
          <cell r="B2375">
            <v>2374</v>
          </cell>
          <cell r="G2375" t="str">
            <v/>
          </cell>
          <cell r="H2375" t="str">
            <v/>
          </cell>
          <cell r="I2375" t="str">
            <v/>
          </cell>
          <cell r="J2375" t="str">
            <v/>
          </cell>
          <cell r="L2375">
            <v>0</v>
          </cell>
          <cell r="T2375">
            <v>0</v>
          </cell>
        </row>
        <row r="2376">
          <cell r="B2376">
            <v>2375</v>
          </cell>
          <cell r="G2376" t="str">
            <v/>
          </cell>
          <cell r="H2376" t="str">
            <v/>
          </cell>
          <cell r="I2376" t="str">
            <v/>
          </cell>
          <cell r="J2376" t="str">
            <v/>
          </cell>
          <cell r="L2376">
            <v>0</v>
          </cell>
          <cell r="T2376">
            <v>0</v>
          </cell>
        </row>
        <row r="2377">
          <cell r="B2377">
            <v>2376</v>
          </cell>
          <cell r="G2377" t="str">
            <v/>
          </cell>
          <cell r="H2377" t="str">
            <v/>
          </cell>
          <cell r="I2377" t="str">
            <v/>
          </cell>
          <cell r="J2377" t="str">
            <v/>
          </cell>
          <cell r="L2377">
            <v>0</v>
          </cell>
          <cell r="T2377">
            <v>0</v>
          </cell>
        </row>
        <row r="2378">
          <cell r="B2378">
            <v>2377</v>
          </cell>
          <cell r="F2378" t="str">
            <v>1.1.7.0.1.250</v>
          </cell>
          <cell r="G2378" t="str">
            <v>Karton Box Alert 20 WG - 0,25 K</v>
          </cell>
          <cell r="H2378">
            <v>0.25</v>
          </cell>
          <cell r="I2378">
            <v>1</v>
          </cell>
          <cell r="J2378" t="str">
            <v>Pcs</v>
          </cell>
          <cell r="L2378">
            <v>6917</v>
          </cell>
          <cell r="T2378">
            <v>0</v>
          </cell>
          <cell r="U2378">
            <v>414</v>
          </cell>
        </row>
        <row r="2379">
          <cell r="B2379">
            <v>2378</v>
          </cell>
          <cell r="F2379" t="str">
            <v>1.1.7.0.1.252</v>
          </cell>
          <cell r="G2379" t="str">
            <v>Karton Box ProQuat 276 SL - 0,25 L</v>
          </cell>
          <cell r="H2379">
            <v>0.25</v>
          </cell>
          <cell r="I2379">
            <v>1</v>
          </cell>
          <cell r="J2379" t="str">
            <v>Pcs</v>
          </cell>
          <cell r="L2379">
            <v>6508</v>
          </cell>
          <cell r="T2379">
            <v>0</v>
          </cell>
          <cell r="U2379">
            <v>199</v>
          </cell>
        </row>
        <row r="2380">
          <cell r="B2380">
            <v>2379</v>
          </cell>
          <cell r="F2380" t="str">
            <v>1.1.7.0.1.253</v>
          </cell>
          <cell r="G2380" t="str">
            <v>Karton Box ProQuat 276 SL - 4 L</v>
          </cell>
          <cell r="H2380">
            <v>4</v>
          </cell>
          <cell r="I2380">
            <v>1</v>
          </cell>
          <cell r="J2380" t="str">
            <v>Pcs</v>
          </cell>
          <cell r="L2380">
            <v>6736</v>
          </cell>
          <cell r="T2380">
            <v>0</v>
          </cell>
          <cell r="U2380">
            <v>634</v>
          </cell>
        </row>
        <row r="2381">
          <cell r="B2381">
            <v>2380</v>
          </cell>
          <cell r="F2381" t="str">
            <v>1.1.7.0.1.251</v>
          </cell>
          <cell r="G2381" t="str">
            <v>Karton Box Fenomin 865 SL - 0,5 L</v>
          </cell>
          <cell r="H2381">
            <v>0.5</v>
          </cell>
          <cell r="I2381">
            <v>1</v>
          </cell>
          <cell r="J2381" t="str">
            <v>Pcs</v>
          </cell>
          <cell r="L2381">
            <v>7360</v>
          </cell>
          <cell r="T2381">
            <v>0</v>
          </cell>
          <cell r="U2381">
            <v>484</v>
          </cell>
        </row>
        <row r="2382">
          <cell r="B2382">
            <v>2381</v>
          </cell>
          <cell r="F2382" t="str">
            <v>1.1.7.0.1.254</v>
          </cell>
          <cell r="G2382" t="str">
            <v>Karton Box ProQuat 276 SL - 1 L</v>
          </cell>
          <cell r="H2382">
            <v>1</v>
          </cell>
          <cell r="I2382">
            <v>1</v>
          </cell>
          <cell r="J2382" t="str">
            <v>Pcs</v>
          </cell>
          <cell r="L2382">
            <v>4604</v>
          </cell>
          <cell r="T2382">
            <v>0</v>
          </cell>
          <cell r="U2382">
            <v>1076</v>
          </cell>
        </row>
        <row r="2383">
          <cell r="B2383">
            <v>2382</v>
          </cell>
          <cell r="F2383" t="str">
            <v>1.1.7.0.1.83</v>
          </cell>
          <cell r="G2383" t="str">
            <v>Sticker Markup 480 SL - 1 L</v>
          </cell>
          <cell r="H2383">
            <v>1</v>
          </cell>
          <cell r="I2383">
            <v>1</v>
          </cell>
          <cell r="J2383" t="str">
            <v>Pcs</v>
          </cell>
          <cell r="L2383">
            <v>455</v>
          </cell>
          <cell r="T2383">
            <v>0</v>
          </cell>
          <cell r="U2383">
            <v>16000</v>
          </cell>
        </row>
        <row r="2384">
          <cell r="B2384">
            <v>2383</v>
          </cell>
          <cell r="F2384" t="str">
            <v>1.1.7.0.1.243</v>
          </cell>
          <cell r="G2384" t="str">
            <v>Mancozeb 80 WP</v>
          </cell>
          <cell r="H2384">
            <v>25</v>
          </cell>
          <cell r="I2384">
            <v>1</v>
          </cell>
          <cell r="J2384" t="str">
            <v>Kg</v>
          </cell>
          <cell r="L2384">
            <v>28616.33</v>
          </cell>
          <cell r="T2384">
            <v>0</v>
          </cell>
          <cell r="U2384">
            <v>1000</v>
          </cell>
        </row>
        <row r="2385">
          <cell r="B2385">
            <v>2384</v>
          </cell>
          <cell r="F2385" t="str">
            <v>1.1.7.0.1.227</v>
          </cell>
          <cell r="G2385" t="str">
            <v>FP Curthane @1 kg (160/250+10)x 350mm</v>
          </cell>
          <cell r="H2385">
            <v>1</v>
          </cell>
          <cell r="I2385">
            <v>1</v>
          </cell>
          <cell r="J2385" t="str">
            <v>Pcs</v>
          </cell>
          <cell r="L2385">
            <v>1414</v>
          </cell>
          <cell r="T2385">
            <v>0</v>
          </cell>
          <cell r="U2385">
            <v>1000</v>
          </cell>
        </row>
        <row r="2386">
          <cell r="B2386">
            <v>2385</v>
          </cell>
          <cell r="F2386" t="str">
            <v>1.1.7.0.1.235</v>
          </cell>
          <cell r="G2386" t="str">
            <v xml:space="preserve">Karton Box FP Curthane @1 kg </v>
          </cell>
          <cell r="H2386">
            <v>20</v>
          </cell>
          <cell r="I2386">
            <v>1</v>
          </cell>
          <cell r="J2386" t="str">
            <v>Pcs</v>
          </cell>
          <cell r="L2386">
            <v>14784</v>
          </cell>
          <cell r="T2386">
            <v>0</v>
          </cell>
          <cell r="U2386">
            <v>50</v>
          </cell>
        </row>
        <row r="2387">
          <cell r="B2387">
            <v>2386</v>
          </cell>
          <cell r="F2387" t="str">
            <v>1.1.7.0.3.122</v>
          </cell>
          <cell r="G2387" t="str">
            <v>Curthane 80 WP @ 1Kg</v>
          </cell>
          <cell r="H2387">
            <v>1</v>
          </cell>
          <cell r="I2387">
            <v>20</v>
          </cell>
          <cell r="J2387" t="str">
            <v>Kg</v>
          </cell>
          <cell r="L2387">
            <v>22354</v>
          </cell>
          <cell r="T2387">
            <v>0</v>
          </cell>
          <cell r="U2387">
            <v>1000</v>
          </cell>
        </row>
        <row r="2388">
          <cell r="B2388">
            <v>2387</v>
          </cell>
          <cell r="F2388" t="str">
            <v>1.1.7.0.1.243</v>
          </cell>
          <cell r="G2388" t="str">
            <v>Mancozeb 80 WP</v>
          </cell>
          <cell r="H2388">
            <v>25</v>
          </cell>
          <cell r="I2388">
            <v>1</v>
          </cell>
          <cell r="J2388" t="str">
            <v>Kg</v>
          </cell>
          <cell r="L2388">
            <v>28616.33</v>
          </cell>
          <cell r="T2388">
            <v>0</v>
          </cell>
          <cell r="U2388">
            <v>1000</v>
          </cell>
        </row>
        <row r="2389">
          <cell r="B2389">
            <v>2388</v>
          </cell>
          <cell r="F2389" t="str">
            <v>1.1.7.0.1.227</v>
          </cell>
          <cell r="G2389" t="str">
            <v>FP Curthane @1 kg (160/250+10)x 350mm</v>
          </cell>
          <cell r="H2389">
            <v>1</v>
          </cell>
          <cell r="I2389">
            <v>1</v>
          </cell>
          <cell r="J2389" t="str">
            <v>Pcs</v>
          </cell>
          <cell r="L2389">
            <v>1414</v>
          </cell>
          <cell r="T2389">
            <v>0</v>
          </cell>
          <cell r="U2389">
            <v>1000</v>
          </cell>
        </row>
        <row r="2390">
          <cell r="B2390">
            <v>2389</v>
          </cell>
          <cell r="F2390" t="str">
            <v>1.1.7.0.1.235</v>
          </cell>
          <cell r="G2390" t="str">
            <v xml:space="preserve">Karton Box FP Curthane @1 kg </v>
          </cell>
          <cell r="H2390">
            <v>20</v>
          </cell>
          <cell r="I2390">
            <v>1</v>
          </cell>
          <cell r="J2390" t="str">
            <v>Pcs</v>
          </cell>
          <cell r="L2390">
            <v>14784</v>
          </cell>
          <cell r="T2390">
            <v>0</v>
          </cell>
          <cell r="U2390">
            <v>50</v>
          </cell>
        </row>
        <row r="2391">
          <cell r="B2391">
            <v>2390</v>
          </cell>
          <cell r="F2391" t="str">
            <v>1.1.7.0.3.122</v>
          </cell>
          <cell r="G2391" t="str">
            <v>Curthane 80 WP @ 1Kg</v>
          </cell>
          <cell r="H2391">
            <v>1</v>
          </cell>
          <cell r="I2391">
            <v>20</v>
          </cell>
          <cell r="J2391" t="str">
            <v>Kg</v>
          </cell>
          <cell r="L2391">
            <v>22354</v>
          </cell>
          <cell r="T2391">
            <v>0</v>
          </cell>
          <cell r="U2391">
            <v>1000</v>
          </cell>
        </row>
        <row r="2392">
          <cell r="B2392">
            <v>2391</v>
          </cell>
          <cell r="F2392" t="str">
            <v>1.1.7.0.1.246</v>
          </cell>
          <cell r="G2392" t="str">
            <v>Isopropylamine Glyphosate 62% TA</v>
          </cell>
          <cell r="H2392">
            <v>250</v>
          </cell>
          <cell r="I2392">
            <v>1</v>
          </cell>
          <cell r="J2392" t="str">
            <v>Kg</v>
          </cell>
          <cell r="L2392">
            <v>28946</v>
          </cell>
          <cell r="T2392">
            <v>0</v>
          </cell>
          <cell r="U2392">
            <v>628</v>
          </cell>
        </row>
        <row r="2393">
          <cell r="B2393">
            <v>2392</v>
          </cell>
          <cell r="F2393" t="str">
            <v>1.1.7.0.1.240</v>
          </cell>
          <cell r="G2393" t="str">
            <v>Agnique BL 7051</v>
          </cell>
          <cell r="H2393">
            <v>200</v>
          </cell>
          <cell r="I2393">
            <v>1</v>
          </cell>
          <cell r="J2393" t="str">
            <v>kg</v>
          </cell>
          <cell r="L2393">
            <v>14769</v>
          </cell>
          <cell r="T2393">
            <v>0</v>
          </cell>
          <cell r="U2393">
            <v>80</v>
          </cell>
        </row>
        <row r="2394">
          <cell r="B2394">
            <v>2393</v>
          </cell>
          <cell r="F2394" t="str">
            <v>1.1.7.0.1.241</v>
          </cell>
          <cell r="G2394" t="str">
            <v>Tartrazine</v>
          </cell>
          <cell r="H2394">
            <v>25</v>
          </cell>
          <cell r="I2394">
            <v>1</v>
          </cell>
          <cell r="J2394" t="str">
            <v>Kg</v>
          </cell>
          <cell r="L2394">
            <v>59812.2</v>
          </cell>
          <cell r="T2394">
            <v>0</v>
          </cell>
          <cell r="U2394">
            <v>0.6</v>
          </cell>
        </row>
        <row r="2395">
          <cell r="B2395">
            <v>2394</v>
          </cell>
          <cell r="F2395" t="str">
            <v>1.1.7.0.1.209</v>
          </cell>
          <cell r="G2395" t="str">
            <v>Jerrycan HDPE - 20 L</v>
          </cell>
          <cell r="H2395">
            <v>20</v>
          </cell>
          <cell r="I2395">
            <v>1</v>
          </cell>
          <cell r="J2395" t="str">
            <v>Pcs</v>
          </cell>
          <cell r="L2395">
            <v>23000</v>
          </cell>
          <cell r="T2395">
            <v>0</v>
          </cell>
          <cell r="U2395">
            <v>50</v>
          </cell>
        </row>
        <row r="2396">
          <cell r="B2396">
            <v>2395</v>
          </cell>
          <cell r="F2396" t="str">
            <v>1.1.7.0.1.211</v>
          </cell>
          <cell r="G2396" t="str">
            <v>Jerrycan HDPE - 20 L - Cap - Black</v>
          </cell>
          <cell r="H2396">
            <v>20</v>
          </cell>
          <cell r="I2396">
            <v>1</v>
          </cell>
          <cell r="J2396" t="str">
            <v>Pcs</v>
          </cell>
          <cell r="L2396">
            <v>620</v>
          </cell>
          <cell r="T2396">
            <v>0</v>
          </cell>
          <cell r="U2396">
            <v>50</v>
          </cell>
        </row>
        <row r="2397">
          <cell r="B2397">
            <v>2396</v>
          </cell>
          <cell r="F2397" t="str">
            <v>1.1.7.0.1.210</v>
          </cell>
          <cell r="G2397" t="str">
            <v>Jerrycan HDPE - 20 L - Plug</v>
          </cell>
          <cell r="H2397">
            <v>20</v>
          </cell>
          <cell r="I2397">
            <v>1</v>
          </cell>
          <cell r="J2397" t="str">
            <v>Pcs</v>
          </cell>
          <cell r="L2397">
            <v>620</v>
          </cell>
          <cell r="T2397">
            <v>0</v>
          </cell>
          <cell r="U2397">
            <v>50</v>
          </cell>
        </row>
        <row r="2398">
          <cell r="B2398">
            <v>2397</v>
          </cell>
          <cell r="F2398" t="str">
            <v>1.1.7.0.1.55</v>
          </cell>
          <cell r="G2398" t="str">
            <v>Sticker Markup 480 SL - 20 L</v>
          </cell>
          <cell r="H2398">
            <v>20</v>
          </cell>
          <cell r="I2398">
            <v>1</v>
          </cell>
          <cell r="J2398" t="str">
            <v>Pcs</v>
          </cell>
          <cell r="L2398">
            <v>960</v>
          </cell>
          <cell r="T2398">
            <v>0</v>
          </cell>
          <cell r="U2398">
            <v>50</v>
          </cell>
        </row>
        <row r="2399">
          <cell r="B2399">
            <v>2398</v>
          </cell>
          <cell r="F2399" t="str">
            <v>1.1.7.0.3.130</v>
          </cell>
          <cell r="G2399" t="str">
            <v>Mark Up 480 SL @20 ltr</v>
          </cell>
          <cell r="H2399">
            <v>20</v>
          </cell>
          <cell r="I2399">
            <v>1</v>
          </cell>
          <cell r="J2399" t="str">
            <v>Liter</v>
          </cell>
          <cell r="L2399">
            <v>28267</v>
          </cell>
          <cell r="T2399">
            <v>0</v>
          </cell>
          <cell r="U2399">
            <v>1000</v>
          </cell>
        </row>
        <row r="2400">
          <cell r="B2400">
            <v>2399</v>
          </cell>
          <cell r="F2400" t="str">
            <v>1.1.7.0.1.246</v>
          </cell>
          <cell r="G2400" t="str">
            <v>Isopropylamine Glyphosate 62% TA</v>
          </cell>
          <cell r="H2400">
            <v>250</v>
          </cell>
          <cell r="I2400">
            <v>1</v>
          </cell>
          <cell r="J2400" t="str">
            <v>Kg</v>
          </cell>
          <cell r="L2400">
            <v>28946</v>
          </cell>
          <cell r="T2400">
            <v>0</v>
          </cell>
          <cell r="U2400">
            <v>628</v>
          </cell>
        </row>
        <row r="2401">
          <cell r="B2401">
            <v>2400</v>
          </cell>
          <cell r="F2401" t="str">
            <v>1.1.7.0.1.240</v>
          </cell>
          <cell r="G2401" t="str">
            <v>Agnique BL 7051</v>
          </cell>
          <cell r="H2401">
            <v>200</v>
          </cell>
          <cell r="I2401">
            <v>1</v>
          </cell>
          <cell r="J2401" t="str">
            <v>kg</v>
          </cell>
          <cell r="L2401">
            <v>14769</v>
          </cell>
          <cell r="T2401">
            <v>0</v>
          </cell>
          <cell r="U2401">
            <v>80</v>
          </cell>
        </row>
        <row r="2402">
          <cell r="B2402">
            <v>2401</v>
          </cell>
          <cell r="F2402" t="str">
            <v>1.1.7.0.1.241</v>
          </cell>
          <cell r="G2402" t="str">
            <v>Tartrazine</v>
          </cell>
          <cell r="H2402">
            <v>25</v>
          </cell>
          <cell r="I2402">
            <v>1</v>
          </cell>
          <cell r="J2402" t="str">
            <v>Kg</v>
          </cell>
          <cell r="L2402">
            <v>59812.2</v>
          </cell>
          <cell r="T2402">
            <v>0</v>
          </cell>
          <cell r="U2402">
            <v>0.6</v>
          </cell>
        </row>
        <row r="2403">
          <cell r="B2403">
            <v>2402</v>
          </cell>
          <cell r="F2403" t="str">
            <v>1.1.7.0.1.209</v>
          </cell>
          <cell r="G2403" t="str">
            <v>Jerrycan HDPE - 20 L</v>
          </cell>
          <cell r="H2403">
            <v>20</v>
          </cell>
          <cell r="I2403">
            <v>1</v>
          </cell>
          <cell r="J2403" t="str">
            <v>Pcs</v>
          </cell>
          <cell r="L2403">
            <v>23000</v>
          </cell>
          <cell r="T2403">
            <v>0</v>
          </cell>
          <cell r="U2403">
            <v>50</v>
          </cell>
        </row>
        <row r="2404">
          <cell r="B2404">
            <v>2403</v>
          </cell>
          <cell r="F2404" t="str">
            <v>1.1.7.0.1.211</v>
          </cell>
          <cell r="G2404" t="str">
            <v>Jerrycan HDPE - 20 L - Cap - Black</v>
          </cell>
          <cell r="H2404">
            <v>20</v>
          </cell>
          <cell r="I2404">
            <v>1</v>
          </cell>
          <cell r="J2404" t="str">
            <v>Pcs</v>
          </cell>
          <cell r="L2404">
            <v>620</v>
          </cell>
          <cell r="T2404">
            <v>0</v>
          </cell>
          <cell r="U2404">
            <v>50</v>
          </cell>
        </row>
        <row r="2405">
          <cell r="B2405">
            <v>2404</v>
          </cell>
          <cell r="F2405" t="str">
            <v>1.1.7.0.1.210</v>
          </cell>
          <cell r="G2405" t="str">
            <v>Jerrycan HDPE - 20 L - Plug</v>
          </cell>
          <cell r="H2405">
            <v>20</v>
          </cell>
          <cell r="I2405">
            <v>1</v>
          </cell>
          <cell r="J2405" t="str">
            <v>Pcs</v>
          </cell>
          <cell r="L2405">
            <v>620</v>
          </cell>
          <cell r="T2405">
            <v>0</v>
          </cell>
          <cell r="U2405">
            <v>50</v>
          </cell>
        </row>
        <row r="2406">
          <cell r="B2406">
            <v>2405</v>
          </cell>
          <cell r="F2406" t="str">
            <v>1.1.7.0.1.55</v>
          </cell>
          <cell r="G2406" t="str">
            <v>Sticker Markup 480 SL - 20 L</v>
          </cell>
          <cell r="H2406">
            <v>20</v>
          </cell>
          <cell r="I2406">
            <v>1</v>
          </cell>
          <cell r="J2406" t="str">
            <v>Pcs</v>
          </cell>
          <cell r="L2406">
            <v>960</v>
          </cell>
          <cell r="T2406">
            <v>0</v>
          </cell>
          <cell r="U2406">
            <v>50</v>
          </cell>
        </row>
        <row r="2407">
          <cell r="B2407">
            <v>2406</v>
          </cell>
          <cell r="F2407" t="str">
            <v>1.1.7.0.3.130</v>
          </cell>
          <cell r="G2407" t="str">
            <v>Mark Up 480 SL @20 ltr</v>
          </cell>
          <cell r="H2407">
            <v>20</v>
          </cell>
          <cell r="I2407">
            <v>1</v>
          </cell>
          <cell r="J2407" t="str">
            <v>Liter</v>
          </cell>
          <cell r="L2407">
            <v>28267</v>
          </cell>
          <cell r="T2407">
            <v>0</v>
          </cell>
          <cell r="U2407">
            <v>1000</v>
          </cell>
        </row>
        <row r="2408">
          <cell r="B2408">
            <v>2407</v>
          </cell>
          <cell r="F2408" t="str">
            <v>1.1.7.0.1.246</v>
          </cell>
          <cell r="G2408" t="str">
            <v>Isopropylamine Glyphosate 62% TA</v>
          </cell>
          <cell r="H2408">
            <v>250</v>
          </cell>
          <cell r="I2408">
            <v>1</v>
          </cell>
          <cell r="J2408" t="str">
            <v>Kg</v>
          </cell>
          <cell r="L2408">
            <v>28946</v>
          </cell>
          <cell r="T2408">
            <v>0</v>
          </cell>
          <cell r="U2408">
            <v>628</v>
          </cell>
        </row>
        <row r="2409">
          <cell r="B2409">
            <v>2408</v>
          </cell>
          <cell r="F2409" t="str">
            <v>1.1.7.0.1.240</v>
          </cell>
          <cell r="G2409" t="str">
            <v>Agnique BL 7051</v>
          </cell>
          <cell r="H2409">
            <v>200</v>
          </cell>
          <cell r="I2409">
            <v>1</v>
          </cell>
          <cell r="J2409" t="str">
            <v>kg</v>
          </cell>
          <cell r="L2409">
            <v>14769</v>
          </cell>
          <cell r="T2409">
            <v>0</v>
          </cell>
          <cell r="U2409">
            <v>80</v>
          </cell>
        </row>
        <row r="2410">
          <cell r="B2410">
            <v>2409</v>
          </cell>
          <cell r="F2410" t="str">
            <v>1.1.7.0.1.241</v>
          </cell>
          <cell r="G2410" t="str">
            <v>Tartrazine</v>
          </cell>
          <cell r="H2410">
            <v>25</v>
          </cell>
          <cell r="I2410">
            <v>1</v>
          </cell>
          <cell r="J2410" t="str">
            <v>Kg</v>
          </cell>
          <cell r="L2410">
            <v>59812.2</v>
          </cell>
          <cell r="T2410">
            <v>0</v>
          </cell>
          <cell r="U2410">
            <v>0.6</v>
          </cell>
        </row>
        <row r="2411">
          <cell r="B2411">
            <v>2410</v>
          </cell>
          <cell r="F2411" t="str">
            <v>1.1.7.0.1.209</v>
          </cell>
          <cell r="G2411" t="str">
            <v>Jerrycan HDPE - 20 L</v>
          </cell>
          <cell r="H2411">
            <v>20</v>
          </cell>
          <cell r="I2411">
            <v>1</v>
          </cell>
          <cell r="J2411" t="str">
            <v>Pcs</v>
          </cell>
          <cell r="L2411">
            <v>23000</v>
          </cell>
          <cell r="T2411">
            <v>0</v>
          </cell>
          <cell r="U2411">
            <v>50</v>
          </cell>
        </row>
        <row r="2412">
          <cell r="B2412">
            <v>2411</v>
          </cell>
          <cell r="F2412" t="str">
            <v>1.1.7.0.1.211</v>
          </cell>
          <cell r="G2412" t="str">
            <v>Jerrycan HDPE - 20 L - Cap - Black</v>
          </cell>
          <cell r="H2412">
            <v>20</v>
          </cell>
          <cell r="I2412">
            <v>1</v>
          </cell>
          <cell r="J2412" t="str">
            <v>Pcs</v>
          </cell>
          <cell r="L2412">
            <v>620</v>
          </cell>
          <cell r="T2412">
            <v>0</v>
          </cell>
          <cell r="U2412">
            <v>50</v>
          </cell>
        </row>
        <row r="2413">
          <cell r="B2413">
            <v>2412</v>
          </cell>
          <cell r="F2413" t="str">
            <v>1.1.7.0.1.210</v>
          </cell>
          <cell r="G2413" t="str">
            <v>Jerrycan HDPE - 20 L - Plug</v>
          </cell>
          <cell r="H2413">
            <v>20</v>
          </cell>
          <cell r="I2413">
            <v>1</v>
          </cell>
          <cell r="J2413" t="str">
            <v>Pcs</v>
          </cell>
          <cell r="L2413">
            <v>620</v>
          </cell>
          <cell r="T2413">
            <v>0</v>
          </cell>
          <cell r="U2413">
            <v>50</v>
          </cell>
        </row>
        <row r="2414">
          <cell r="B2414">
            <v>2413</v>
          </cell>
          <cell r="F2414" t="str">
            <v>1.1.7.0.1.55</v>
          </cell>
          <cell r="G2414" t="str">
            <v>Sticker Markup 480 SL - 20 L</v>
          </cell>
          <cell r="H2414">
            <v>20</v>
          </cell>
          <cell r="I2414">
            <v>1</v>
          </cell>
          <cell r="J2414" t="str">
            <v>Pcs</v>
          </cell>
          <cell r="L2414">
            <v>960</v>
          </cell>
          <cell r="T2414">
            <v>0</v>
          </cell>
          <cell r="U2414">
            <v>50</v>
          </cell>
        </row>
        <row r="2415">
          <cell r="B2415">
            <v>2414</v>
          </cell>
          <cell r="F2415" t="str">
            <v>1.1.7.0.3.130</v>
          </cell>
          <cell r="G2415" t="str">
            <v>Mark Up 480 SL @20 ltr</v>
          </cell>
          <cell r="H2415">
            <v>20</v>
          </cell>
          <cell r="I2415">
            <v>1</v>
          </cell>
          <cell r="J2415" t="str">
            <v>Liter</v>
          </cell>
          <cell r="L2415">
            <v>28267</v>
          </cell>
          <cell r="T2415">
            <v>0</v>
          </cell>
          <cell r="U2415">
            <v>1000</v>
          </cell>
        </row>
        <row r="2416">
          <cell r="B2416">
            <v>2415</v>
          </cell>
          <cell r="F2416" t="str">
            <v>1.1.7.0.1.246</v>
          </cell>
          <cell r="G2416" t="str">
            <v>Isopropylamine Glyphosate 62% TA</v>
          </cell>
          <cell r="H2416">
            <v>250</v>
          </cell>
          <cell r="I2416">
            <v>1</v>
          </cell>
          <cell r="J2416" t="str">
            <v>Kg</v>
          </cell>
          <cell r="L2416">
            <v>28946</v>
          </cell>
          <cell r="T2416">
            <v>0</v>
          </cell>
          <cell r="U2416">
            <v>628</v>
          </cell>
        </row>
        <row r="2417">
          <cell r="B2417">
            <v>2416</v>
          </cell>
          <cell r="F2417" t="str">
            <v>1.1.7.0.1.240</v>
          </cell>
          <cell r="G2417" t="str">
            <v>Agnique BL 7051</v>
          </cell>
          <cell r="H2417">
            <v>200</v>
          </cell>
          <cell r="I2417">
            <v>1</v>
          </cell>
          <cell r="J2417" t="str">
            <v>kg</v>
          </cell>
          <cell r="L2417">
            <v>14769</v>
          </cell>
          <cell r="T2417">
            <v>0</v>
          </cell>
          <cell r="U2417">
            <v>80</v>
          </cell>
        </row>
        <row r="2418">
          <cell r="B2418">
            <v>2417</v>
          </cell>
          <cell r="F2418" t="str">
            <v>1.1.7.0.1.241</v>
          </cell>
          <cell r="G2418" t="str">
            <v>Tartrazine</v>
          </cell>
          <cell r="H2418">
            <v>25</v>
          </cell>
          <cell r="I2418">
            <v>1</v>
          </cell>
          <cell r="J2418" t="str">
            <v>Kg</v>
          </cell>
          <cell r="L2418">
            <v>59812.2</v>
          </cell>
          <cell r="T2418">
            <v>0</v>
          </cell>
          <cell r="U2418">
            <v>0.6</v>
          </cell>
        </row>
        <row r="2419">
          <cell r="B2419">
            <v>2418</v>
          </cell>
          <cell r="F2419" t="str">
            <v>1.1.7.0.1.209</v>
          </cell>
          <cell r="G2419" t="str">
            <v>Jerrycan HDPE - 20 L</v>
          </cell>
          <cell r="H2419">
            <v>20</v>
          </cell>
          <cell r="I2419">
            <v>1</v>
          </cell>
          <cell r="J2419" t="str">
            <v>Pcs</v>
          </cell>
          <cell r="L2419">
            <v>23000</v>
          </cell>
          <cell r="T2419">
            <v>0</v>
          </cell>
          <cell r="U2419">
            <v>50</v>
          </cell>
        </row>
        <row r="2420">
          <cell r="B2420">
            <v>2419</v>
          </cell>
          <cell r="F2420" t="str">
            <v>1.1.7.0.1.211</v>
          </cell>
          <cell r="G2420" t="str">
            <v>Jerrycan HDPE - 20 L - Cap - Black</v>
          </cell>
          <cell r="H2420">
            <v>20</v>
          </cell>
          <cell r="I2420">
            <v>1</v>
          </cell>
          <cell r="J2420" t="str">
            <v>Pcs</v>
          </cell>
          <cell r="L2420">
            <v>620</v>
          </cell>
          <cell r="T2420">
            <v>0</v>
          </cell>
          <cell r="U2420">
            <v>50</v>
          </cell>
        </row>
        <row r="2421">
          <cell r="B2421">
            <v>2420</v>
          </cell>
          <cell r="F2421" t="str">
            <v>1.1.7.0.1.210</v>
          </cell>
          <cell r="G2421" t="str">
            <v>Jerrycan HDPE - 20 L - Plug</v>
          </cell>
          <cell r="H2421">
            <v>20</v>
          </cell>
          <cell r="I2421">
            <v>1</v>
          </cell>
          <cell r="J2421" t="str">
            <v>Pcs</v>
          </cell>
          <cell r="L2421">
            <v>620</v>
          </cell>
          <cell r="T2421">
            <v>0</v>
          </cell>
          <cell r="U2421">
            <v>50</v>
          </cell>
        </row>
        <row r="2422">
          <cell r="B2422">
            <v>2421</v>
          </cell>
          <cell r="F2422" t="str">
            <v>1.1.7.0.1.55</v>
          </cell>
          <cell r="G2422" t="str">
            <v>Sticker Markup 480 SL - 20 L</v>
          </cell>
          <cell r="H2422">
            <v>20</v>
          </cell>
          <cell r="I2422">
            <v>1</v>
          </cell>
          <cell r="J2422" t="str">
            <v>Pcs</v>
          </cell>
          <cell r="L2422">
            <v>960</v>
          </cell>
          <cell r="T2422">
            <v>0</v>
          </cell>
          <cell r="U2422">
            <v>50</v>
          </cell>
        </row>
        <row r="2423">
          <cell r="B2423">
            <v>2422</v>
          </cell>
          <cell r="F2423" t="str">
            <v>1.1.7.0.3.130</v>
          </cell>
          <cell r="G2423" t="str">
            <v>Mark Up 480 SL @20 ltr</v>
          </cell>
          <cell r="H2423">
            <v>20</v>
          </cell>
          <cell r="I2423">
            <v>1</v>
          </cell>
          <cell r="J2423" t="str">
            <v>Liter</v>
          </cell>
          <cell r="L2423">
            <v>28267</v>
          </cell>
          <cell r="T2423">
            <v>0</v>
          </cell>
          <cell r="U2423">
            <v>1000</v>
          </cell>
        </row>
        <row r="2424">
          <cell r="B2424">
            <v>2423</v>
          </cell>
          <cell r="F2424" t="str">
            <v>1.1.7.0.1.246</v>
          </cell>
          <cell r="G2424" t="str">
            <v>Isopropylamine Glyphosate 62% TA</v>
          </cell>
          <cell r="H2424">
            <v>250</v>
          </cell>
          <cell r="I2424">
            <v>1</v>
          </cell>
          <cell r="J2424" t="str">
            <v>Kg</v>
          </cell>
          <cell r="L2424">
            <v>28946</v>
          </cell>
          <cell r="T2424">
            <v>0</v>
          </cell>
          <cell r="U2424">
            <v>628</v>
          </cell>
        </row>
        <row r="2425">
          <cell r="B2425">
            <v>2424</v>
          </cell>
          <cell r="F2425" t="str">
            <v>1.1.7.0.1.240</v>
          </cell>
          <cell r="G2425" t="str">
            <v>Agnique BL 7051</v>
          </cell>
          <cell r="H2425">
            <v>200</v>
          </cell>
          <cell r="I2425">
            <v>1</v>
          </cell>
          <cell r="J2425" t="str">
            <v>kg</v>
          </cell>
          <cell r="L2425">
            <v>14769</v>
          </cell>
          <cell r="T2425">
            <v>0</v>
          </cell>
          <cell r="U2425">
            <v>80</v>
          </cell>
        </row>
        <row r="2426">
          <cell r="B2426">
            <v>2425</v>
          </cell>
          <cell r="F2426" t="str">
            <v>1.1.7.0.1.241</v>
          </cell>
          <cell r="G2426" t="str">
            <v>Tartrazine</v>
          </cell>
          <cell r="H2426">
            <v>25</v>
          </cell>
          <cell r="I2426">
            <v>1</v>
          </cell>
          <cell r="J2426" t="str">
            <v>Kg</v>
          </cell>
          <cell r="L2426">
            <v>59812.2</v>
          </cell>
          <cell r="T2426">
            <v>0</v>
          </cell>
          <cell r="U2426">
            <v>0.6</v>
          </cell>
        </row>
        <row r="2427">
          <cell r="B2427">
            <v>2426</v>
          </cell>
          <cell r="F2427" t="str">
            <v>1.1.7.0.1.209</v>
          </cell>
          <cell r="G2427" t="str">
            <v>Jerrycan HDPE - 20 L</v>
          </cell>
          <cell r="H2427">
            <v>20</v>
          </cell>
          <cell r="I2427">
            <v>1</v>
          </cell>
          <cell r="J2427" t="str">
            <v>Pcs</v>
          </cell>
          <cell r="L2427">
            <v>23000</v>
          </cell>
          <cell r="T2427">
            <v>0</v>
          </cell>
          <cell r="U2427">
            <v>50</v>
          </cell>
        </row>
        <row r="2428">
          <cell r="B2428">
            <v>2427</v>
          </cell>
          <cell r="F2428" t="str">
            <v>1.1.7.0.1.211</v>
          </cell>
          <cell r="G2428" t="str">
            <v>Jerrycan HDPE - 20 L - Cap - Black</v>
          </cell>
          <cell r="H2428">
            <v>20</v>
          </cell>
          <cell r="I2428">
            <v>1</v>
          </cell>
          <cell r="J2428" t="str">
            <v>Pcs</v>
          </cell>
          <cell r="L2428">
            <v>620</v>
          </cell>
          <cell r="T2428">
            <v>0</v>
          </cell>
          <cell r="U2428">
            <v>50</v>
          </cell>
        </row>
        <row r="2429">
          <cell r="B2429">
            <v>2428</v>
          </cell>
          <cell r="F2429" t="str">
            <v>1.1.7.0.1.210</v>
          </cell>
          <cell r="G2429" t="str">
            <v>Jerrycan HDPE - 20 L - Plug</v>
          </cell>
          <cell r="H2429">
            <v>20</v>
          </cell>
          <cell r="I2429">
            <v>1</v>
          </cell>
          <cell r="J2429" t="str">
            <v>Pcs</v>
          </cell>
          <cell r="L2429">
            <v>620</v>
          </cell>
          <cell r="T2429">
            <v>0</v>
          </cell>
          <cell r="U2429">
            <v>50</v>
          </cell>
        </row>
        <row r="2430">
          <cell r="B2430">
            <v>2429</v>
          </cell>
          <cell r="F2430" t="str">
            <v>1.1.7.0.1.55</v>
          </cell>
          <cell r="G2430" t="str">
            <v>Sticker Markup 480 SL - 20 L</v>
          </cell>
          <cell r="H2430">
            <v>20</v>
          </cell>
          <cell r="I2430">
            <v>1</v>
          </cell>
          <cell r="J2430" t="str">
            <v>Pcs</v>
          </cell>
          <cell r="L2430">
            <v>960</v>
          </cell>
          <cell r="T2430">
            <v>0</v>
          </cell>
          <cell r="U2430">
            <v>50</v>
          </cell>
        </row>
        <row r="2431">
          <cell r="B2431">
            <v>2430</v>
          </cell>
          <cell r="F2431" t="str">
            <v>1.1.7.0.3.130</v>
          </cell>
          <cell r="G2431" t="str">
            <v>Mark Up 480 SL @20 ltr</v>
          </cell>
          <cell r="H2431">
            <v>20</v>
          </cell>
          <cell r="I2431">
            <v>1</v>
          </cell>
          <cell r="J2431" t="str">
            <v>Liter</v>
          </cell>
          <cell r="L2431">
            <v>28267</v>
          </cell>
          <cell r="T2431">
            <v>0</v>
          </cell>
          <cell r="U2431">
            <v>1000</v>
          </cell>
        </row>
        <row r="2432">
          <cell r="B2432">
            <v>2431</v>
          </cell>
          <cell r="F2432" t="str">
            <v>1.1.7.0.1.246</v>
          </cell>
          <cell r="G2432" t="str">
            <v>Isopropylamine Glyphosate 62% TA</v>
          </cell>
          <cell r="H2432">
            <v>250</v>
          </cell>
          <cell r="I2432">
            <v>1</v>
          </cell>
          <cell r="J2432" t="str">
            <v>Kg</v>
          </cell>
          <cell r="L2432">
            <v>28946</v>
          </cell>
          <cell r="T2432">
            <v>0</v>
          </cell>
          <cell r="U2432">
            <v>740</v>
          </cell>
        </row>
        <row r="2433">
          <cell r="B2433">
            <v>2432</v>
          </cell>
          <cell r="F2433" t="str">
            <v>1.1.7.0.1.240</v>
          </cell>
          <cell r="G2433" t="str">
            <v>Agnique BL 7051</v>
          </cell>
          <cell r="H2433">
            <v>200</v>
          </cell>
          <cell r="I2433">
            <v>1</v>
          </cell>
          <cell r="J2433" t="str">
            <v>kg</v>
          </cell>
          <cell r="L2433">
            <v>14769</v>
          </cell>
          <cell r="T2433">
            <v>0</v>
          </cell>
          <cell r="U2433">
            <v>150</v>
          </cell>
        </row>
        <row r="2434">
          <cell r="B2434">
            <v>2433</v>
          </cell>
          <cell r="F2434" t="str">
            <v>1.1.7.0.1.241</v>
          </cell>
          <cell r="G2434" t="str">
            <v>Tartrazine</v>
          </cell>
          <cell r="H2434">
            <v>25</v>
          </cell>
          <cell r="I2434">
            <v>1</v>
          </cell>
          <cell r="J2434" t="str">
            <v>Kg</v>
          </cell>
          <cell r="L2434">
            <v>59812.2</v>
          </cell>
          <cell r="T2434">
            <v>0</v>
          </cell>
          <cell r="U2434">
            <v>0.6</v>
          </cell>
        </row>
        <row r="2435">
          <cell r="B2435">
            <v>2434</v>
          </cell>
          <cell r="F2435" t="str">
            <v>1.1.7.0.1.209</v>
          </cell>
          <cell r="G2435" t="str">
            <v>Jerrycan HDPE - 20 L</v>
          </cell>
          <cell r="H2435">
            <v>20</v>
          </cell>
          <cell r="I2435">
            <v>1</v>
          </cell>
          <cell r="J2435" t="str">
            <v>Pcs</v>
          </cell>
          <cell r="L2435">
            <v>23000</v>
          </cell>
          <cell r="T2435">
            <v>0</v>
          </cell>
          <cell r="U2435">
            <v>50</v>
          </cell>
        </row>
        <row r="2436">
          <cell r="B2436">
            <v>2435</v>
          </cell>
          <cell r="F2436" t="str">
            <v>1.1.7.0.1.211</v>
          </cell>
          <cell r="G2436" t="str">
            <v>Jerrycan HDPE - 20 L - Cap - Black</v>
          </cell>
          <cell r="H2436">
            <v>20</v>
          </cell>
          <cell r="I2436">
            <v>1</v>
          </cell>
          <cell r="J2436" t="str">
            <v>Pcs</v>
          </cell>
          <cell r="L2436">
            <v>620</v>
          </cell>
          <cell r="T2436">
            <v>0</v>
          </cell>
          <cell r="U2436">
            <v>50</v>
          </cell>
        </row>
        <row r="2437">
          <cell r="B2437">
            <v>2436</v>
          </cell>
          <cell r="F2437" t="str">
            <v>1.1.7.0.1.210</v>
          </cell>
          <cell r="G2437" t="str">
            <v>Jerrycan HDPE - 20 L - Plug</v>
          </cell>
          <cell r="H2437">
            <v>20</v>
          </cell>
          <cell r="I2437">
            <v>1</v>
          </cell>
          <cell r="J2437" t="str">
            <v>Pcs</v>
          </cell>
          <cell r="L2437">
            <v>620</v>
          </cell>
          <cell r="T2437">
            <v>0</v>
          </cell>
          <cell r="U2437">
            <v>50</v>
          </cell>
        </row>
        <row r="2438">
          <cell r="B2438">
            <v>2437</v>
          </cell>
          <cell r="F2438" t="str">
            <v>1.1.7.0.1.54</v>
          </cell>
          <cell r="G2438" t="str">
            <v>Sticker Grandup 480 SL - 20 L</v>
          </cell>
          <cell r="H2438">
            <v>20</v>
          </cell>
          <cell r="I2438">
            <v>1</v>
          </cell>
          <cell r="J2438" t="str">
            <v>Pcs</v>
          </cell>
          <cell r="L2438">
            <v>808</v>
          </cell>
          <cell r="T2438">
            <v>0</v>
          </cell>
          <cell r="U2438">
            <v>50</v>
          </cell>
        </row>
        <row r="2439">
          <cell r="B2439">
            <v>2438</v>
          </cell>
          <cell r="F2439" t="str">
            <v>1.1.7.0.3.125</v>
          </cell>
          <cell r="G2439" t="str">
            <v>Grandup 480 SL @20 ltr</v>
          </cell>
          <cell r="H2439">
            <v>20</v>
          </cell>
          <cell r="I2439">
            <v>1</v>
          </cell>
          <cell r="J2439" t="str">
            <v>Liter</v>
          </cell>
          <cell r="L2439">
            <v>20223</v>
          </cell>
          <cell r="T2439">
            <v>0</v>
          </cell>
          <cell r="U2439">
            <v>1000</v>
          </cell>
        </row>
        <row r="2440">
          <cell r="B2440">
            <v>2439</v>
          </cell>
          <cell r="F2440" t="str">
            <v>1.1.7.0.1.246</v>
          </cell>
          <cell r="G2440" t="str">
            <v>Isopropylamine Glyphosate 62% TA</v>
          </cell>
          <cell r="H2440">
            <v>250</v>
          </cell>
          <cell r="I2440">
            <v>1</v>
          </cell>
          <cell r="J2440" t="str">
            <v>Kg</v>
          </cell>
          <cell r="L2440">
            <v>28946</v>
          </cell>
          <cell r="T2440">
            <v>0</v>
          </cell>
          <cell r="U2440">
            <v>740</v>
          </cell>
        </row>
        <row r="2441">
          <cell r="B2441">
            <v>2440</v>
          </cell>
          <cell r="F2441" t="str">
            <v>1.1.7.0.1.240</v>
          </cell>
          <cell r="G2441" t="str">
            <v>Agnique BL 7051</v>
          </cell>
          <cell r="H2441">
            <v>200</v>
          </cell>
          <cell r="I2441">
            <v>1</v>
          </cell>
          <cell r="J2441" t="str">
            <v>kg</v>
          </cell>
          <cell r="L2441">
            <v>14769</v>
          </cell>
          <cell r="T2441">
            <v>0</v>
          </cell>
          <cell r="U2441">
            <v>150</v>
          </cell>
        </row>
        <row r="2442">
          <cell r="B2442">
            <v>2441</v>
          </cell>
          <cell r="F2442" t="str">
            <v>1.1.7.0.1.241</v>
          </cell>
          <cell r="G2442" t="str">
            <v>Tartrazine</v>
          </cell>
          <cell r="H2442">
            <v>25</v>
          </cell>
          <cell r="I2442">
            <v>1</v>
          </cell>
          <cell r="J2442" t="str">
            <v>Kg</v>
          </cell>
          <cell r="L2442">
            <v>59812.2</v>
          </cell>
          <cell r="T2442">
            <v>0</v>
          </cell>
          <cell r="U2442">
            <v>0.6</v>
          </cell>
        </row>
        <row r="2443">
          <cell r="B2443">
            <v>2442</v>
          </cell>
          <cell r="F2443" t="str">
            <v>1.1.7.0.1.215</v>
          </cell>
          <cell r="G2443" t="str">
            <v>Bottle PET - 1 L</v>
          </cell>
          <cell r="H2443">
            <v>1</v>
          </cell>
          <cell r="I2443">
            <v>1</v>
          </cell>
          <cell r="J2443" t="str">
            <v>Pcs</v>
          </cell>
          <cell r="L2443">
            <v>1919</v>
          </cell>
          <cell r="T2443">
            <v>0</v>
          </cell>
          <cell r="U2443">
            <v>1000</v>
          </cell>
        </row>
        <row r="2444">
          <cell r="B2444">
            <v>2443</v>
          </cell>
          <cell r="F2444" t="str">
            <v>1.1.7.0.1.217</v>
          </cell>
          <cell r="G2444" t="str">
            <v>Bottle PET - 1 L - Cap</v>
          </cell>
          <cell r="H2444">
            <v>1</v>
          </cell>
          <cell r="I2444">
            <v>1</v>
          </cell>
          <cell r="J2444" t="str">
            <v>Pcs</v>
          </cell>
          <cell r="L2444">
            <v>404</v>
          </cell>
          <cell r="T2444">
            <v>0</v>
          </cell>
          <cell r="U2444">
            <v>1000</v>
          </cell>
        </row>
        <row r="2445">
          <cell r="B2445">
            <v>2444</v>
          </cell>
          <cell r="F2445" t="str">
            <v>1.1.7.0.1.216</v>
          </cell>
          <cell r="G2445" t="str">
            <v>Bottle PET - 1 L - Plug</v>
          </cell>
          <cell r="H2445">
            <v>1</v>
          </cell>
          <cell r="I2445">
            <v>1</v>
          </cell>
          <cell r="J2445" t="str">
            <v>Pcs</v>
          </cell>
          <cell r="L2445">
            <v>202</v>
          </cell>
          <cell r="T2445">
            <v>0</v>
          </cell>
          <cell r="U2445">
            <v>1000</v>
          </cell>
        </row>
        <row r="2446">
          <cell r="B2446">
            <v>2445</v>
          </cell>
          <cell r="F2446" t="str">
            <v>1.1.7.0.1.82</v>
          </cell>
          <cell r="G2446" t="str">
            <v>Sticker Grandup 480 SL - 1 L</v>
          </cell>
          <cell r="H2446">
            <v>1</v>
          </cell>
          <cell r="I2446">
            <v>1</v>
          </cell>
          <cell r="J2446" t="str">
            <v>Pcs</v>
          </cell>
          <cell r="L2446">
            <v>455</v>
          </cell>
          <cell r="T2446">
            <v>0</v>
          </cell>
          <cell r="U2446">
            <v>1000</v>
          </cell>
        </row>
        <row r="2447">
          <cell r="B2447">
            <v>2446</v>
          </cell>
          <cell r="F2447" t="str">
            <v>1.1.7.0.1.131</v>
          </cell>
          <cell r="G2447" t="str">
            <v>PVC Shrink Wrap Logo Nathani</v>
          </cell>
          <cell r="H2447">
            <v>1</v>
          </cell>
          <cell r="I2447">
            <v>1</v>
          </cell>
          <cell r="J2447" t="str">
            <v>Pcs</v>
          </cell>
          <cell r="L2447">
            <v>16.16</v>
          </cell>
          <cell r="T2447">
            <v>0</v>
          </cell>
          <cell r="U2447">
            <v>1000</v>
          </cell>
        </row>
        <row r="2448">
          <cell r="B2448">
            <v>2447</v>
          </cell>
          <cell r="F2448" t="str">
            <v>1.1.7.0.1.89</v>
          </cell>
          <cell r="G2448" t="str">
            <v>Karton Box Grandup 480 SL - 1 L</v>
          </cell>
          <cell r="H2448">
            <v>1</v>
          </cell>
          <cell r="I2448">
            <v>1</v>
          </cell>
          <cell r="J2448" t="str">
            <v>Pcs</v>
          </cell>
          <cell r="L2448">
            <v>4224</v>
          </cell>
          <cell r="T2448">
            <v>0</v>
          </cell>
          <cell r="U2448">
            <v>84</v>
          </cell>
        </row>
        <row r="2449">
          <cell r="B2449">
            <v>2448</v>
          </cell>
          <cell r="F2449" t="str">
            <v>1.1.7.0.3.126</v>
          </cell>
          <cell r="G2449" t="str">
            <v>Grandup 480 SL @1 ltr</v>
          </cell>
          <cell r="H2449">
            <v>1</v>
          </cell>
          <cell r="I2449">
            <v>12</v>
          </cell>
          <cell r="J2449" t="str">
            <v>Liter</v>
          </cell>
          <cell r="L2449">
            <v>24931.2772</v>
          </cell>
          <cell r="T2449">
            <v>0</v>
          </cell>
          <cell r="U2449">
            <v>1008</v>
          </cell>
        </row>
        <row r="2450">
          <cell r="B2450">
            <v>2449</v>
          </cell>
          <cell r="G2450" t="str">
            <v>Curthane 80 WP @ 1Kg</v>
          </cell>
          <cell r="H2450">
            <v>1</v>
          </cell>
          <cell r="I2450">
            <v>20</v>
          </cell>
          <cell r="J2450" t="str">
            <v>Pcs</v>
          </cell>
          <cell r="L2450">
            <v>0</v>
          </cell>
          <cell r="T2450">
            <v>0</v>
          </cell>
          <cell r="U2450">
            <v>2000</v>
          </cell>
        </row>
        <row r="2451">
          <cell r="B2451">
            <v>2450</v>
          </cell>
          <cell r="G2451" t="str">
            <v>Mark Up 480 SL @20 ltr</v>
          </cell>
          <cell r="H2451">
            <v>20</v>
          </cell>
          <cell r="I2451">
            <v>1</v>
          </cell>
          <cell r="J2451" t="str">
            <v>Pcs</v>
          </cell>
          <cell r="L2451">
            <v>0</v>
          </cell>
          <cell r="T2451">
            <v>0</v>
          </cell>
          <cell r="U2451">
            <v>5000</v>
          </cell>
        </row>
        <row r="2452">
          <cell r="B2452">
            <v>2451</v>
          </cell>
          <cell r="G2452" t="str">
            <v>Grandup 480 SL @20 ltr</v>
          </cell>
          <cell r="H2452">
            <v>20</v>
          </cell>
          <cell r="I2452">
            <v>1</v>
          </cell>
          <cell r="J2452" t="str">
            <v>Pcs</v>
          </cell>
          <cell r="L2452">
            <v>0</v>
          </cell>
          <cell r="T2452">
            <v>0</v>
          </cell>
          <cell r="U2452">
            <v>1000</v>
          </cell>
        </row>
        <row r="2453">
          <cell r="B2453">
            <v>2452</v>
          </cell>
          <cell r="G2453" t="str">
            <v>Grandup 480 SL @1 ltr</v>
          </cell>
          <cell r="H2453">
            <v>1</v>
          </cell>
          <cell r="I2453">
            <v>12</v>
          </cell>
          <cell r="J2453" t="str">
            <v>Pcs</v>
          </cell>
          <cell r="L2453">
            <v>0</v>
          </cell>
          <cell r="T2453">
            <v>0</v>
          </cell>
          <cell r="U2453">
            <v>1008</v>
          </cell>
        </row>
        <row r="2454">
          <cell r="B2454">
            <v>2453</v>
          </cell>
          <cell r="F2454" t="str">
            <v>1.1.7.0.1.246</v>
          </cell>
          <cell r="G2454" t="str">
            <v>Isopropylamine Glyphosate 62% TA</v>
          </cell>
          <cell r="H2454">
            <v>250</v>
          </cell>
          <cell r="I2454">
            <v>1</v>
          </cell>
          <cell r="J2454" t="str">
            <v>Kg</v>
          </cell>
          <cell r="L2454">
            <v>28946</v>
          </cell>
          <cell r="T2454">
            <v>0</v>
          </cell>
          <cell r="U2454">
            <v>628</v>
          </cell>
        </row>
        <row r="2455">
          <cell r="B2455">
            <v>2454</v>
          </cell>
          <cell r="F2455" t="str">
            <v>1.1.7.0.1.240</v>
          </cell>
          <cell r="G2455" t="str">
            <v>Agnique BL 7051</v>
          </cell>
          <cell r="H2455">
            <v>200</v>
          </cell>
          <cell r="I2455">
            <v>1</v>
          </cell>
          <cell r="J2455" t="str">
            <v>kg</v>
          </cell>
          <cell r="L2455">
            <v>14769</v>
          </cell>
          <cell r="T2455">
            <v>0</v>
          </cell>
          <cell r="U2455">
            <v>80</v>
          </cell>
        </row>
        <row r="2456">
          <cell r="B2456">
            <v>2455</v>
          </cell>
          <cell r="F2456" t="str">
            <v>1.1.7.0.1.241</v>
          </cell>
          <cell r="G2456" t="str">
            <v>Tartrazine</v>
          </cell>
          <cell r="H2456">
            <v>25</v>
          </cell>
          <cell r="I2456">
            <v>1</v>
          </cell>
          <cell r="J2456" t="str">
            <v>Kg</v>
          </cell>
          <cell r="L2456">
            <v>59812.2</v>
          </cell>
          <cell r="T2456">
            <v>0</v>
          </cell>
          <cell r="U2456">
            <v>0.6</v>
          </cell>
        </row>
        <row r="2457">
          <cell r="B2457">
            <v>2456</v>
          </cell>
          <cell r="F2457" t="str">
            <v>1.1.7.0.1.209</v>
          </cell>
          <cell r="G2457" t="str">
            <v>Jerrycan HDPE - 20 L</v>
          </cell>
          <cell r="H2457">
            <v>20</v>
          </cell>
          <cell r="I2457">
            <v>1</v>
          </cell>
          <cell r="J2457" t="str">
            <v>Pcs</v>
          </cell>
          <cell r="L2457">
            <v>23000</v>
          </cell>
          <cell r="T2457">
            <v>0</v>
          </cell>
          <cell r="U2457">
            <v>50</v>
          </cell>
        </row>
        <row r="2458">
          <cell r="B2458">
            <v>2457</v>
          </cell>
          <cell r="F2458" t="str">
            <v>1.1.7.0.1.211</v>
          </cell>
          <cell r="G2458" t="str">
            <v>Jerrycan HDPE - 20 L - Cap - Black</v>
          </cell>
          <cell r="H2458">
            <v>20</v>
          </cell>
          <cell r="I2458">
            <v>1</v>
          </cell>
          <cell r="J2458" t="str">
            <v>Pcs</v>
          </cell>
          <cell r="L2458">
            <v>620</v>
          </cell>
          <cell r="T2458">
            <v>0</v>
          </cell>
          <cell r="U2458">
            <v>50</v>
          </cell>
        </row>
        <row r="2459">
          <cell r="B2459">
            <v>2458</v>
          </cell>
          <cell r="F2459" t="str">
            <v>1.1.7.0.1.210</v>
          </cell>
          <cell r="G2459" t="str">
            <v>Jerrycan HDPE - 20 L - Plug</v>
          </cell>
          <cell r="H2459">
            <v>20</v>
          </cell>
          <cell r="I2459">
            <v>1</v>
          </cell>
          <cell r="J2459" t="str">
            <v>Pcs</v>
          </cell>
          <cell r="L2459">
            <v>620</v>
          </cell>
          <cell r="T2459">
            <v>0</v>
          </cell>
          <cell r="U2459">
            <v>50</v>
          </cell>
        </row>
        <row r="2460">
          <cell r="B2460">
            <v>2459</v>
          </cell>
          <cell r="F2460" t="str">
            <v>1.1.7.0.1.55</v>
          </cell>
          <cell r="G2460" t="str">
            <v>Sticker Markup 480 SL - 20 L</v>
          </cell>
          <cell r="H2460">
            <v>20</v>
          </cell>
          <cell r="I2460">
            <v>1</v>
          </cell>
          <cell r="J2460" t="str">
            <v>Pcs</v>
          </cell>
          <cell r="L2460">
            <v>960</v>
          </cell>
          <cell r="T2460">
            <v>0</v>
          </cell>
          <cell r="U2460">
            <v>50</v>
          </cell>
        </row>
        <row r="2461">
          <cell r="B2461">
            <v>2460</v>
          </cell>
          <cell r="F2461" t="str">
            <v>1.1.7.0.3.130</v>
          </cell>
          <cell r="G2461" t="str">
            <v>Mark Up 480 SL @20 ltr</v>
          </cell>
          <cell r="H2461">
            <v>20</v>
          </cell>
          <cell r="I2461">
            <v>1</v>
          </cell>
          <cell r="J2461" t="str">
            <v>Liter</v>
          </cell>
          <cell r="L2461">
            <v>28267</v>
          </cell>
          <cell r="T2461">
            <v>0</v>
          </cell>
          <cell r="U2461">
            <v>1000</v>
          </cell>
        </row>
        <row r="2462">
          <cell r="B2462">
            <v>2461</v>
          </cell>
          <cell r="F2462" t="str">
            <v>1.1.7.0.1.246</v>
          </cell>
          <cell r="G2462" t="str">
            <v>Isopropylamine Glyphosate 62% TA</v>
          </cell>
          <cell r="H2462">
            <v>250</v>
          </cell>
          <cell r="I2462">
            <v>1</v>
          </cell>
          <cell r="J2462" t="str">
            <v>Kg</v>
          </cell>
          <cell r="L2462">
            <v>28946</v>
          </cell>
          <cell r="T2462">
            <v>0</v>
          </cell>
          <cell r="U2462">
            <v>628</v>
          </cell>
        </row>
        <row r="2463">
          <cell r="B2463">
            <v>2462</v>
          </cell>
          <cell r="F2463" t="str">
            <v>1.1.7.0.1.240</v>
          </cell>
          <cell r="G2463" t="str">
            <v>Agnique BL 7051</v>
          </cell>
          <cell r="H2463">
            <v>200</v>
          </cell>
          <cell r="I2463">
            <v>1</v>
          </cell>
          <cell r="J2463" t="str">
            <v>kg</v>
          </cell>
          <cell r="L2463">
            <v>14769</v>
          </cell>
          <cell r="T2463">
            <v>0</v>
          </cell>
          <cell r="U2463">
            <v>80</v>
          </cell>
        </row>
        <row r="2464">
          <cell r="B2464">
            <v>2463</v>
          </cell>
          <cell r="F2464" t="str">
            <v>1.1.7.0.1.241</v>
          </cell>
          <cell r="G2464" t="str">
            <v>Tartrazine</v>
          </cell>
          <cell r="H2464">
            <v>25</v>
          </cell>
          <cell r="I2464">
            <v>1</v>
          </cell>
          <cell r="J2464" t="str">
            <v>Kg</v>
          </cell>
          <cell r="L2464">
            <v>59812.2</v>
          </cell>
          <cell r="T2464">
            <v>0</v>
          </cell>
          <cell r="U2464">
            <v>0.6</v>
          </cell>
        </row>
        <row r="2465">
          <cell r="B2465">
            <v>2464</v>
          </cell>
          <cell r="F2465" t="str">
            <v>1.1.7.0.1.209</v>
          </cell>
          <cell r="G2465" t="str">
            <v>Jerrycan HDPE - 20 L</v>
          </cell>
          <cell r="H2465">
            <v>20</v>
          </cell>
          <cell r="I2465">
            <v>1</v>
          </cell>
          <cell r="J2465" t="str">
            <v>Pcs</v>
          </cell>
          <cell r="L2465">
            <v>23000</v>
          </cell>
          <cell r="T2465">
            <v>0</v>
          </cell>
          <cell r="U2465">
            <v>50</v>
          </cell>
        </row>
        <row r="2466">
          <cell r="B2466">
            <v>2465</v>
          </cell>
          <cell r="F2466" t="str">
            <v>1.1.7.0.1.211</v>
          </cell>
          <cell r="G2466" t="str">
            <v>Jerrycan HDPE - 20 L - Cap - Black</v>
          </cell>
          <cell r="H2466">
            <v>20</v>
          </cell>
          <cell r="I2466">
            <v>1</v>
          </cell>
          <cell r="J2466" t="str">
            <v>Pcs</v>
          </cell>
          <cell r="L2466">
            <v>620</v>
          </cell>
          <cell r="T2466">
            <v>0</v>
          </cell>
          <cell r="U2466">
            <v>50</v>
          </cell>
        </row>
        <row r="2467">
          <cell r="B2467">
            <v>2466</v>
          </cell>
          <cell r="F2467" t="str">
            <v>1.1.7.0.1.210</v>
          </cell>
          <cell r="G2467" t="str">
            <v>Jerrycan HDPE - 20 L - Plug</v>
          </cell>
          <cell r="H2467">
            <v>20</v>
          </cell>
          <cell r="I2467">
            <v>1</v>
          </cell>
          <cell r="J2467" t="str">
            <v>Pcs</v>
          </cell>
          <cell r="L2467">
            <v>620</v>
          </cell>
          <cell r="T2467">
            <v>0</v>
          </cell>
          <cell r="U2467">
            <v>50</v>
          </cell>
        </row>
        <row r="2468">
          <cell r="B2468">
            <v>2467</v>
          </cell>
          <cell r="F2468" t="str">
            <v>1.1.7.0.1.55</v>
          </cell>
          <cell r="G2468" t="str">
            <v>Sticker Markup 480 SL - 20 L</v>
          </cell>
          <cell r="H2468">
            <v>20</v>
          </cell>
          <cell r="I2468">
            <v>1</v>
          </cell>
          <cell r="J2468" t="str">
            <v>Pcs</v>
          </cell>
          <cell r="L2468">
            <v>960</v>
          </cell>
          <cell r="T2468">
            <v>0</v>
          </cell>
          <cell r="U2468">
            <v>50</v>
          </cell>
        </row>
        <row r="2469">
          <cell r="B2469">
            <v>2468</v>
          </cell>
          <cell r="F2469" t="str">
            <v>1.1.7.0.3.130</v>
          </cell>
          <cell r="G2469" t="str">
            <v>Mark Up 480 SL @20 ltr</v>
          </cell>
          <cell r="H2469">
            <v>20</v>
          </cell>
          <cell r="I2469">
            <v>1</v>
          </cell>
          <cell r="J2469" t="str">
            <v>Liter</v>
          </cell>
          <cell r="L2469">
            <v>28267</v>
          </cell>
          <cell r="T2469">
            <v>0</v>
          </cell>
          <cell r="U2469">
            <v>1000</v>
          </cell>
        </row>
        <row r="2470">
          <cell r="B2470">
            <v>2469</v>
          </cell>
          <cell r="F2470" t="str">
            <v>1.1.7.0.1.246</v>
          </cell>
          <cell r="G2470" t="str">
            <v>Isopropylamine Glyphosate 62% TA</v>
          </cell>
          <cell r="H2470">
            <v>250</v>
          </cell>
          <cell r="I2470">
            <v>1</v>
          </cell>
          <cell r="J2470" t="str">
            <v>Kg</v>
          </cell>
          <cell r="L2470">
            <v>28946</v>
          </cell>
          <cell r="T2470">
            <v>0</v>
          </cell>
          <cell r="U2470">
            <v>628</v>
          </cell>
        </row>
        <row r="2471">
          <cell r="B2471">
            <v>2470</v>
          </cell>
          <cell r="F2471" t="str">
            <v>1.1.7.0.1.240</v>
          </cell>
          <cell r="G2471" t="str">
            <v>Agnique BL 7051</v>
          </cell>
          <cell r="H2471">
            <v>200</v>
          </cell>
          <cell r="I2471">
            <v>1</v>
          </cell>
          <cell r="J2471" t="str">
            <v>kg</v>
          </cell>
          <cell r="L2471">
            <v>14769</v>
          </cell>
          <cell r="T2471">
            <v>0</v>
          </cell>
          <cell r="U2471">
            <v>80</v>
          </cell>
        </row>
        <row r="2472">
          <cell r="B2472">
            <v>2471</v>
          </cell>
          <cell r="F2472" t="str">
            <v>1.1.7.0.1.241</v>
          </cell>
          <cell r="G2472" t="str">
            <v>Tartrazine</v>
          </cell>
          <cell r="H2472">
            <v>25</v>
          </cell>
          <cell r="I2472">
            <v>1</v>
          </cell>
          <cell r="J2472" t="str">
            <v>Kg</v>
          </cell>
          <cell r="L2472">
            <v>59812.2</v>
          </cell>
          <cell r="T2472">
            <v>0</v>
          </cell>
          <cell r="U2472">
            <v>0.6</v>
          </cell>
        </row>
        <row r="2473">
          <cell r="B2473">
            <v>2472</v>
          </cell>
          <cell r="F2473" t="str">
            <v>1.1.7.0.1.209</v>
          </cell>
          <cell r="G2473" t="str">
            <v>Jerrycan HDPE - 20 L</v>
          </cell>
          <cell r="H2473">
            <v>20</v>
          </cell>
          <cell r="I2473">
            <v>1</v>
          </cell>
          <cell r="J2473" t="str">
            <v>Pcs</v>
          </cell>
          <cell r="L2473">
            <v>23000</v>
          </cell>
          <cell r="T2473">
            <v>0</v>
          </cell>
          <cell r="U2473">
            <v>50</v>
          </cell>
        </row>
        <row r="2474">
          <cell r="B2474">
            <v>2473</v>
          </cell>
          <cell r="F2474" t="str">
            <v>1.1.7.0.1.211</v>
          </cell>
          <cell r="G2474" t="str">
            <v>Jerrycan HDPE - 20 L - Cap - Black</v>
          </cell>
          <cell r="H2474">
            <v>20</v>
          </cell>
          <cell r="I2474">
            <v>1</v>
          </cell>
          <cell r="J2474" t="str">
            <v>Pcs</v>
          </cell>
          <cell r="L2474">
            <v>620</v>
          </cell>
          <cell r="T2474">
            <v>0</v>
          </cell>
          <cell r="U2474">
            <v>50</v>
          </cell>
        </row>
        <row r="2475">
          <cell r="B2475">
            <v>2474</v>
          </cell>
          <cell r="F2475" t="str">
            <v>1.1.7.0.1.210</v>
          </cell>
          <cell r="G2475" t="str">
            <v>Jerrycan HDPE - 20 L - Plug</v>
          </cell>
          <cell r="H2475">
            <v>20</v>
          </cell>
          <cell r="I2475">
            <v>1</v>
          </cell>
          <cell r="J2475" t="str">
            <v>Pcs</v>
          </cell>
          <cell r="L2475">
            <v>620</v>
          </cell>
          <cell r="T2475">
            <v>0</v>
          </cell>
          <cell r="U2475">
            <v>50</v>
          </cell>
        </row>
        <row r="2476">
          <cell r="B2476">
            <v>2475</v>
          </cell>
          <cell r="F2476" t="str">
            <v>1.1.7.0.1.55</v>
          </cell>
          <cell r="G2476" t="str">
            <v>Sticker Markup 480 SL - 20 L</v>
          </cell>
          <cell r="H2476">
            <v>20</v>
          </cell>
          <cell r="I2476">
            <v>1</v>
          </cell>
          <cell r="J2476" t="str">
            <v>Pcs</v>
          </cell>
          <cell r="L2476">
            <v>960</v>
          </cell>
          <cell r="T2476">
            <v>0</v>
          </cell>
          <cell r="U2476">
            <v>50</v>
          </cell>
        </row>
        <row r="2477">
          <cell r="B2477">
            <v>2476</v>
          </cell>
          <cell r="F2477" t="str">
            <v>1.1.7.0.3.130</v>
          </cell>
          <cell r="G2477" t="str">
            <v>Mark Up 480 SL @20 ltr</v>
          </cell>
          <cell r="H2477">
            <v>20</v>
          </cell>
          <cell r="I2477">
            <v>1</v>
          </cell>
          <cell r="J2477" t="str">
            <v>Liter</v>
          </cell>
          <cell r="L2477">
            <v>28267</v>
          </cell>
          <cell r="T2477">
            <v>0</v>
          </cell>
          <cell r="U2477">
            <v>1000</v>
          </cell>
        </row>
        <row r="2478">
          <cell r="B2478">
            <v>2477</v>
          </cell>
          <cell r="F2478" t="str">
            <v>1.1.7.0.1.246</v>
          </cell>
          <cell r="G2478" t="str">
            <v>Isopropylamine Glyphosate 62% TA</v>
          </cell>
          <cell r="H2478">
            <v>250</v>
          </cell>
          <cell r="I2478">
            <v>1</v>
          </cell>
          <cell r="J2478" t="str">
            <v>Kg</v>
          </cell>
          <cell r="L2478">
            <v>28946</v>
          </cell>
          <cell r="T2478">
            <v>0</v>
          </cell>
          <cell r="U2478">
            <v>628</v>
          </cell>
        </row>
        <row r="2479">
          <cell r="B2479">
            <v>2478</v>
          </cell>
          <cell r="F2479" t="str">
            <v>1.1.7.0.1.240</v>
          </cell>
          <cell r="G2479" t="str">
            <v>Agnique BL 7051</v>
          </cell>
          <cell r="H2479">
            <v>200</v>
          </cell>
          <cell r="I2479">
            <v>1</v>
          </cell>
          <cell r="J2479" t="str">
            <v>kg</v>
          </cell>
          <cell r="L2479">
            <v>14769</v>
          </cell>
          <cell r="T2479">
            <v>0</v>
          </cell>
          <cell r="U2479">
            <v>80</v>
          </cell>
        </row>
        <row r="2480">
          <cell r="B2480">
            <v>2479</v>
          </cell>
          <cell r="F2480" t="str">
            <v>1.1.7.0.1.241</v>
          </cell>
          <cell r="G2480" t="str">
            <v>Tartrazine</v>
          </cell>
          <cell r="H2480">
            <v>25</v>
          </cell>
          <cell r="I2480">
            <v>1</v>
          </cell>
          <cell r="J2480" t="str">
            <v>Kg</v>
          </cell>
          <cell r="L2480">
            <v>59812.2</v>
          </cell>
          <cell r="T2480">
            <v>0</v>
          </cell>
          <cell r="U2480">
            <v>0.6</v>
          </cell>
        </row>
        <row r="2481">
          <cell r="B2481">
            <v>2480</v>
          </cell>
          <cell r="F2481" t="str">
            <v>1.1.7.0.1.209</v>
          </cell>
          <cell r="G2481" t="str">
            <v>Jerrycan HDPE - 20 L</v>
          </cell>
          <cell r="H2481">
            <v>20</v>
          </cell>
          <cell r="I2481">
            <v>1</v>
          </cell>
          <cell r="J2481" t="str">
            <v>Pcs</v>
          </cell>
          <cell r="L2481">
            <v>23000</v>
          </cell>
          <cell r="T2481">
            <v>0</v>
          </cell>
          <cell r="U2481">
            <v>50</v>
          </cell>
        </row>
        <row r="2482">
          <cell r="B2482">
            <v>2481</v>
          </cell>
          <cell r="F2482" t="str">
            <v>1.1.7.0.1.211</v>
          </cell>
          <cell r="G2482" t="str">
            <v>Jerrycan HDPE - 20 L - Cap - Black</v>
          </cell>
          <cell r="H2482">
            <v>20</v>
          </cell>
          <cell r="I2482">
            <v>1</v>
          </cell>
          <cell r="J2482" t="str">
            <v>Pcs</v>
          </cell>
          <cell r="L2482">
            <v>620</v>
          </cell>
          <cell r="T2482">
            <v>0</v>
          </cell>
          <cell r="U2482">
            <v>50</v>
          </cell>
        </row>
        <row r="2483">
          <cell r="B2483">
            <v>2482</v>
          </cell>
          <cell r="F2483" t="str">
            <v>1.1.7.0.1.210</v>
          </cell>
          <cell r="G2483" t="str">
            <v>Jerrycan HDPE - 20 L - Plug</v>
          </cell>
          <cell r="H2483">
            <v>20</v>
          </cell>
          <cell r="I2483">
            <v>1</v>
          </cell>
          <cell r="J2483" t="str">
            <v>Pcs</v>
          </cell>
          <cell r="L2483">
            <v>620</v>
          </cell>
          <cell r="T2483">
            <v>0</v>
          </cell>
          <cell r="U2483">
            <v>50</v>
          </cell>
        </row>
        <row r="2484">
          <cell r="B2484">
            <v>2483</v>
          </cell>
          <cell r="F2484" t="str">
            <v>1.1.7.0.1.55</v>
          </cell>
          <cell r="G2484" t="str">
            <v>Sticker Markup 480 SL - 20 L</v>
          </cell>
          <cell r="H2484">
            <v>20</v>
          </cell>
          <cell r="I2484">
            <v>1</v>
          </cell>
          <cell r="J2484" t="str">
            <v>Pcs</v>
          </cell>
          <cell r="L2484">
            <v>960</v>
          </cell>
          <cell r="T2484">
            <v>0</v>
          </cell>
          <cell r="U2484">
            <v>50</v>
          </cell>
        </row>
        <row r="2485">
          <cell r="B2485">
            <v>2484</v>
          </cell>
          <cell r="F2485" t="str">
            <v>1.1.7.0.3.130</v>
          </cell>
          <cell r="G2485" t="str">
            <v>Mark Up 480 SL @20 ltr</v>
          </cell>
          <cell r="H2485">
            <v>20</v>
          </cell>
          <cell r="I2485">
            <v>1</v>
          </cell>
          <cell r="J2485" t="str">
            <v>Liter</v>
          </cell>
          <cell r="L2485">
            <v>28267</v>
          </cell>
          <cell r="T2485">
            <v>0</v>
          </cell>
          <cell r="U2485">
            <v>1000</v>
          </cell>
        </row>
        <row r="2486">
          <cell r="B2486">
            <v>2485</v>
          </cell>
          <cell r="F2486" t="str">
            <v>1.1.7.0.1.246</v>
          </cell>
          <cell r="G2486" t="str">
            <v>Isopropylamine Glyphosate 62% TA</v>
          </cell>
          <cell r="H2486">
            <v>250</v>
          </cell>
          <cell r="I2486">
            <v>1</v>
          </cell>
          <cell r="J2486" t="str">
            <v>Kg</v>
          </cell>
          <cell r="L2486">
            <v>28946</v>
          </cell>
          <cell r="T2486">
            <v>0</v>
          </cell>
          <cell r="U2486">
            <v>628</v>
          </cell>
        </row>
        <row r="2487">
          <cell r="B2487">
            <v>2486</v>
          </cell>
          <cell r="F2487" t="str">
            <v>1.1.7.0.1.240</v>
          </cell>
          <cell r="G2487" t="str">
            <v>Agnique BL 7051</v>
          </cell>
          <cell r="H2487">
            <v>200</v>
          </cell>
          <cell r="I2487">
            <v>1</v>
          </cell>
          <cell r="J2487" t="str">
            <v>kg</v>
          </cell>
          <cell r="L2487">
            <v>14769</v>
          </cell>
          <cell r="T2487">
            <v>0</v>
          </cell>
          <cell r="U2487">
            <v>80</v>
          </cell>
        </row>
        <row r="2488">
          <cell r="B2488">
            <v>2487</v>
          </cell>
          <cell r="F2488" t="str">
            <v>1.1.7.0.1.241</v>
          </cell>
          <cell r="G2488" t="str">
            <v>Tartrazine</v>
          </cell>
          <cell r="H2488">
            <v>25</v>
          </cell>
          <cell r="I2488">
            <v>1</v>
          </cell>
          <cell r="J2488" t="str">
            <v>Kg</v>
          </cell>
          <cell r="L2488">
            <v>59812.2</v>
          </cell>
          <cell r="T2488">
            <v>0</v>
          </cell>
          <cell r="U2488">
            <v>0.6</v>
          </cell>
        </row>
        <row r="2489">
          <cell r="B2489">
            <v>2488</v>
          </cell>
          <cell r="F2489" t="str">
            <v>1.1.7.0.1.209</v>
          </cell>
          <cell r="G2489" t="str">
            <v>Jerrycan HDPE - 20 L</v>
          </cell>
          <cell r="H2489">
            <v>20</v>
          </cell>
          <cell r="I2489">
            <v>1</v>
          </cell>
          <cell r="J2489" t="str">
            <v>Pcs</v>
          </cell>
          <cell r="L2489">
            <v>23000</v>
          </cell>
          <cell r="T2489">
            <v>0</v>
          </cell>
          <cell r="U2489">
            <v>50</v>
          </cell>
        </row>
        <row r="2490">
          <cell r="B2490">
            <v>2489</v>
          </cell>
          <cell r="F2490" t="str">
            <v>1.1.7.0.1.211</v>
          </cell>
          <cell r="G2490" t="str">
            <v>Jerrycan HDPE - 20 L - Cap - Black</v>
          </cell>
          <cell r="H2490">
            <v>20</v>
          </cell>
          <cell r="I2490">
            <v>1</v>
          </cell>
          <cell r="J2490" t="str">
            <v>Pcs</v>
          </cell>
          <cell r="L2490">
            <v>620</v>
          </cell>
          <cell r="T2490">
            <v>0</v>
          </cell>
          <cell r="U2490">
            <v>50</v>
          </cell>
        </row>
        <row r="2491">
          <cell r="B2491">
            <v>2490</v>
          </cell>
          <cell r="F2491" t="str">
            <v>1.1.7.0.1.210</v>
          </cell>
          <cell r="G2491" t="str">
            <v>Jerrycan HDPE - 20 L - Plug</v>
          </cell>
          <cell r="H2491">
            <v>20</v>
          </cell>
          <cell r="I2491">
            <v>1</v>
          </cell>
          <cell r="J2491" t="str">
            <v>Pcs</v>
          </cell>
          <cell r="L2491">
            <v>620</v>
          </cell>
          <cell r="T2491">
            <v>0</v>
          </cell>
          <cell r="U2491">
            <v>50</v>
          </cell>
        </row>
        <row r="2492">
          <cell r="B2492">
            <v>2491</v>
          </cell>
          <cell r="F2492" t="str">
            <v>1.1.7.0.1.55</v>
          </cell>
          <cell r="G2492" t="str">
            <v>Sticker Markup 480 SL - 20 L</v>
          </cell>
          <cell r="H2492">
            <v>20</v>
          </cell>
          <cell r="I2492">
            <v>1</v>
          </cell>
          <cell r="J2492" t="str">
            <v>Pcs</v>
          </cell>
          <cell r="L2492">
            <v>960</v>
          </cell>
          <cell r="T2492">
            <v>0</v>
          </cell>
          <cell r="U2492">
            <v>50</v>
          </cell>
        </row>
        <row r="2493">
          <cell r="B2493">
            <v>2492</v>
          </cell>
          <cell r="F2493" t="str">
            <v>1.1.7.0.3.130</v>
          </cell>
          <cell r="G2493" t="str">
            <v>Mark Up 480 SL @20 ltr</v>
          </cell>
          <cell r="H2493">
            <v>20</v>
          </cell>
          <cell r="I2493">
            <v>1</v>
          </cell>
          <cell r="J2493" t="str">
            <v>Liter</v>
          </cell>
          <cell r="L2493">
            <v>28267</v>
          </cell>
          <cell r="T2493">
            <v>0</v>
          </cell>
          <cell r="U2493">
            <v>1000</v>
          </cell>
        </row>
        <row r="2494">
          <cell r="B2494">
            <v>2493</v>
          </cell>
          <cell r="F2494" t="str">
            <v>1.1.7.0.1.246</v>
          </cell>
          <cell r="G2494" t="str">
            <v>Isopropylamine Glyphosate 62% TA</v>
          </cell>
          <cell r="H2494">
            <v>250</v>
          </cell>
          <cell r="I2494">
            <v>1</v>
          </cell>
          <cell r="J2494" t="str">
            <v>Kg</v>
          </cell>
          <cell r="L2494">
            <v>28946</v>
          </cell>
          <cell r="T2494">
            <v>0</v>
          </cell>
          <cell r="U2494">
            <v>628</v>
          </cell>
        </row>
        <row r="2495">
          <cell r="B2495">
            <v>2494</v>
          </cell>
          <cell r="F2495" t="str">
            <v>1.1.7.0.1.240</v>
          </cell>
          <cell r="G2495" t="str">
            <v>Agnique BL 7051</v>
          </cell>
          <cell r="H2495">
            <v>200</v>
          </cell>
          <cell r="I2495">
            <v>1</v>
          </cell>
          <cell r="J2495" t="str">
            <v>kg</v>
          </cell>
          <cell r="L2495">
            <v>14769</v>
          </cell>
          <cell r="T2495">
            <v>0</v>
          </cell>
          <cell r="U2495">
            <v>80</v>
          </cell>
        </row>
        <row r="2496">
          <cell r="B2496">
            <v>2495</v>
          </cell>
          <cell r="F2496" t="str">
            <v>1.1.7.0.1.241</v>
          </cell>
          <cell r="G2496" t="str">
            <v>Tartrazine</v>
          </cell>
          <cell r="H2496">
            <v>25</v>
          </cell>
          <cell r="I2496">
            <v>1</v>
          </cell>
          <cell r="J2496" t="str">
            <v>Kg</v>
          </cell>
          <cell r="L2496">
            <v>59812.2</v>
          </cell>
          <cell r="T2496">
            <v>0</v>
          </cell>
          <cell r="U2496">
            <v>0.6</v>
          </cell>
        </row>
        <row r="2497">
          <cell r="B2497">
            <v>2496</v>
          </cell>
          <cell r="F2497" t="str">
            <v>1.1.7.0.1.209</v>
          </cell>
          <cell r="G2497" t="str">
            <v>Jerrycan HDPE - 20 L</v>
          </cell>
          <cell r="H2497">
            <v>20</v>
          </cell>
          <cell r="I2497">
            <v>1</v>
          </cell>
          <cell r="J2497" t="str">
            <v>Pcs</v>
          </cell>
          <cell r="L2497">
            <v>23000</v>
          </cell>
          <cell r="T2497">
            <v>0</v>
          </cell>
          <cell r="U2497">
            <v>50</v>
          </cell>
        </row>
        <row r="2498">
          <cell r="B2498">
            <v>2497</v>
          </cell>
          <cell r="F2498" t="str">
            <v>1.1.7.0.1.211</v>
          </cell>
          <cell r="G2498" t="str">
            <v>Jerrycan HDPE - 20 L - Cap - Black</v>
          </cell>
          <cell r="H2498">
            <v>20</v>
          </cell>
          <cell r="I2498">
            <v>1</v>
          </cell>
          <cell r="J2498" t="str">
            <v>Pcs</v>
          </cell>
          <cell r="L2498">
            <v>620</v>
          </cell>
          <cell r="T2498">
            <v>0</v>
          </cell>
          <cell r="U2498">
            <v>50</v>
          </cell>
        </row>
        <row r="2499">
          <cell r="B2499">
            <v>2498</v>
          </cell>
          <cell r="F2499" t="str">
            <v>1.1.7.0.1.210</v>
          </cell>
          <cell r="G2499" t="str">
            <v>Jerrycan HDPE - 20 L - Plug</v>
          </cell>
          <cell r="H2499">
            <v>20</v>
          </cell>
          <cell r="I2499">
            <v>1</v>
          </cell>
          <cell r="J2499" t="str">
            <v>Pcs</v>
          </cell>
          <cell r="L2499">
            <v>620</v>
          </cell>
          <cell r="T2499">
            <v>0</v>
          </cell>
          <cell r="U2499">
            <v>50</v>
          </cell>
        </row>
        <row r="2500">
          <cell r="B2500">
            <v>2499</v>
          </cell>
          <cell r="F2500" t="str">
            <v>1.1.7.0.1.55</v>
          </cell>
          <cell r="G2500" t="str">
            <v>Sticker Markup 480 SL - 20 L</v>
          </cell>
          <cell r="H2500">
            <v>20</v>
          </cell>
          <cell r="I2500">
            <v>1</v>
          </cell>
          <cell r="J2500" t="str">
            <v>Pcs</v>
          </cell>
          <cell r="L2500">
            <v>960</v>
          </cell>
          <cell r="T2500">
            <v>0</v>
          </cell>
          <cell r="U2500">
            <v>50</v>
          </cell>
        </row>
        <row r="2501">
          <cell r="B2501">
            <v>2500</v>
          </cell>
          <cell r="F2501" t="str">
            <v>1.1.7.0.3.130</v>
          </cell>
          <cell r="G2501" t="str">
            <v>Mark Up 480 SL @20 ltr</v>
          </cell>
          <cell r="H2501">
            <v>20</v>
          </cell>
          <cell r="I2501">
            <v>1</v>
          </cell>
          <cell r="J2501" t="str">
            <v>Liter</v>
          </cell>
          <cell r="L2501">
            <v>28267</v>
          </cell>
          <cell r="T2501">
            <v>0</v>
          </cell>
          <cell r="U2501">
            <v>1000</v>
          </cell>
        </row>
        <row r="2502">
          <cell r="B2502">
            <v>2501</v>
          </cell>
          <cell r="F2502" t="str">
            <v>1.1.7.0.1.246</v>
          </cell>
          <cell r="G2502" t="str">
            <v>Isopropylamine Glyphosate 62% TA</v>
          </cell>
          <cell r="H2502">
            <v>250</v>
          </cell>
          <cell r="I2502">
            <v>1</v>
          </cell>
          <cell r="J2502" t="str">
            <v>Kg</v>
          </cell>
          <cell r="L2502">
            <v>28946</v>
          </cell>
          <cell r="T2502">
            <v>0</v>
          </cell>
          <cell r="U2502">
            <v>628</v>
          </cell>
        </row>
        <row r="2503">
          <cell r="B2503">
            <v>2502</v>
          </cell>
          <cell r="F2503" t="str">
            <v>1.1.7.0.1.240</v>
          </cell>
          <cell r="G2503" t="str">
            <v>Agnique BL 7051</v>
          </cell>
          <cell r="H2503">
            <v>200</v>
          </cell>
          <cell r="I2503">
            <v>1</v>
          </cell>
          <cell r="J2503" t="str">
            <v>kg</v>
          </cell>
          <cell r="L2503">
            <v>14769</v>
          </cell>
          <cell r="T2503">
            <v>0</v>
          </cell>
          <cell r="U2503">
            <v>80</v>
          </cell>
        </row>
        <row r="2504">
          <cell r="B2504">
            <v>2503</v>
          </cell>
          <cell r="F2504" t="str">
            <v>1.1.7.0.1.241</v>
          </cell>
          <cell r="G2504" t="str">
            <v>Tartrazine</v>
          </cell>
          <cell r="H2504">
            <v>25</v>
          </cell>
          <cell r="I2504">
            <v>1</v>
          </cell>
          <cell r="J2504" t="str">
            <v>Kg</v>
          </cell>
          <cell r="L2504">
            <v>59812.2</v>
          </cell>
          <cell r="T2504">
            <v>0</v>
          </cell>
          <cell r="U2504">
            <v>0.6</v>
          </cell>
        </row>
        <row r="2505">
          <cell r="B2505">
            <v>2504</v>
          </cell>
          <cell r="F2505" t="str">
            <v>1.1.7.0.1.209</v>
          </cell>
          <cell r="G2505" t="str">
            <v>Jerrycan HDPE - 20 L</v>
          </cell>
          <cell r="H2505">
            <v>20</v>
          </cell>
          <cell r="I2505">
            <v>1</v>
          </cell>
          <cell r="J2505" t="str">
            <v>Pcs</v>
          </cell>
          <cell r="L2505">
            <v>23000</v>
          </cell>
          <cell r="T2505">
            <v>0</v>
          </cell>
          <cell r="U2505">
            <v>50</v>
          </cell>
        </row>
        <row r="2506">
          <cell r="B2506">
            <v>2505</v>
          </cell>
          <cell r="F2506" t="str">
            <v>1.1.7.0.1.211</v>
          </cell>
          <cell r="G2506" t="str">
            <v>Jerrycan HDPE - 20 L - Cap - Black</v>
          </cell>
          <cell r="H2506">
            <v>20</v>
          </cell>
          <cell r="I2506">
            <v>1</v>
          </cell>
          <cell r="J2506" t="str">
            <v>Pcs</v>
          </cell>
          <cell r="L2506">
            <v>620</v>
          </cell>
          <cell r="T2506">
            <v>0</v>
          </cell>
          <cell r="U2506">
            <v>50</v>
          </cell>
        </row>
        <row r="2507">
          <cell r="B2507">
            <v>2506</v>
          </cell>
          <cell r="F2507" t="str">
            <v>1.1.7.0.1.210</v>
          </cell>
          <cell r="G2507" t="str">
            <v>Jerrycan HDPE - 20 L - Plug</v>
          </cell>
          <cell r="H2507">
            <v>20</v>
          </cell>
          <cell r="I2507">
            <v>1</v>
          </cell>
          <cell r="J2507" t="str">
            <v>Pcs</v>
          </cell>
          <cell r="L2507">
            <v>620</v>
          </cell>
          <cell r="T2507">
            <v>0</v>
          </cell>
          <cell r="U2507">
            <v>50</v>
          </cell>
        </row>
        <row r="2508">
          <cell r="B2508">
            <v>2507</v>
          </cell>
          <cell r="F2508" t="str">
            <v>1.1.7.0.1.55</v>
          </cell>
          <cell r="G2508" t="str">
            <v>Sticker Markup 480 SL - 20 L</v>
          </cell>
          <cell r="H2508">
            <v>20</v>
          </cell>
          <cell r="I2508">
            <v>1</v>
          </cell>
          <cell r="J2508" t="str">
            <v>Pcs</v>
          </cell>
          <cell r="L2508">
            <v>960</v>
          </cell>
          <cell r="T2508">
            <v>0</v>
          </cell>
          <cell r="U2508">
            <v>50</v>
          </cell>
        </row>
        <row r="2509">
          <cell r="B2509">
            <v>2508</v>
          </cell>
          <cell r="F2509" t="str">
            <v>1.1.7.0.3.130</v>
          </cell>
          <cell r="G2509" t="str">
            <v>Mark Up 480 SL @20 ltr</v>
          </cell>
          <cell r="H2509">
            <v>20</v>
          </cell>
          <cell r="I2509">
            <v>1</v>
          </cell>
          <cell r="J2509" t="str">
            <v>Liter</v>
          </cell>
          <cell r="L2509">
            <v>28267</v>
          </cell>
          <cell r="T2509">
            <v>0</v>
          </cell>
          <cell r="U2509">
            <v>1000</v>
          </cell>
        </row>
        <row r="2510">
          <cell r="B2510">
            <v>2509</v>
          </cell>
          <cell r="G2510" t="str">
            <v>Mark Up 480 SL @20 ltr</v>
          </cell>
          <cell r="H2510">
            <v>20</v>
          </cell>
          <cell r="I2510">
            <v>1</v>
          </cell>
          <cell r="J2510" t="str">
            <v>Pcs</v>
          </cell>
          <cell r="L2510">
            <v>0</v>
          </cell>
          <cell r="T2510">
            <v>0</v>
          </cell>
          <cell r="U2510">
            <v>7000</v>
          </cell>
        </row>
        <row r="2511">
          <cell r="B2511">
            <v>2510</v>
          </cell>
          <cell r="G2511" t="str">
            <v xml:space="preserve">Karton Box FP Curthane @1 kg </v>
          </cell>
          <cell r="H2511">
            <v>20</v>
          </cell>
          <cell r="I2511">
            <v>1</v>
          </cell>
          <cell r="J2511" t="str">
            <v>Pcs</v>
          </cell>
          <cell r="L2511">
            <v>0</v>
          </cell>
          <cell r="T2511">
            <v>0</v>
          </cell>
          <cell r="U2511">
            <v>79</v>
          </cell>
        </row>
        <row r="2512">
          <cell r="B2512">
            <v>2511</v>
          </cell>
          <cell r="F2512" t="str">
            <v>1.1.7.0.1.246</v>
          </cell>
          <cell r="G2512" t="str">
            <v>Isopropylamine Glyphosate 62% TA</v>
          </cell>
          <cell r="H2512">
            <v>250</v>
          </cell>
          <cell r="I2512">
            <v>1</v>
          </cell>
          <cell r="J2512" t="str">
            <v>Kg</v>
          </cell>
          <cell r="L2512">
            <v>28946</v>
          </cell>
          <cell r="T2512">
            <v>0</v>
          </cell>
          <cell r="U2512">
            <v>628</v>
          </cell>
        </row>
        <row r="2513">
          <cell r="B2513">
            <v>2512</v>
          </cell>
          <cell r="F2513" t="str">
            <v>1.1.7.0.1.240</v>
          </cell>
          <cell r="G2513" t="str">
            <v>Agnique BL 7051</v>
          </cell>
          <cell r="H2513">
            <v>200</v>
          </cell>
          <cell r="I2513">
            <v>1</v>
          </cell>
          <cell r="J2513" t="str">
            <v>kg</v>
          </cell>
          <cell r="L2513">
            <v>14769</v>
          </cell>
          <cell r="T2513">
            <v>0</v>
          </cell>
          <cell r="U2513">
            <v>80</v>
          </cell>
        </row>
        <row r="2514">
          <cell r="B2514">
            <v>2513</v>
          </cell>
          <cell r="F2514" t="str">
            <v>1.1.7.0.1.241</v>
          </cell>
          <cell r="G2514" t="str">
            <v>Tartrazine</v>
          </cell>
          <cell r="H2514">
            <v>25</v>
          </cell>
          <cell r="I2514">
            <v>1</v>
          </cell>
          <cell r="J2514" t="str">
            <v>Kg</v>
          </cell>
          <cell r="L2514">
            <v>59812.2</v>
          </cell>
          <cell r="T2514">
            <v>0</v>
          </cell>
          <cell r="U2514">
            <v>0.6</v>
          </cell>
        </row>
        <row r="2515">
          <cell r="B2515">
            <v>2514</v>
          </cell>
          <cell r="F2515" t="str">
            <v>1.1.7.0.1.215</v>
          </cell>
          <cell r="G2515" t="str">
            <v>Bottle PET - 1 L</v>
          </cell>
          <cell r="H2515">
            <v>1</v>
          </cell>
          <cell r="I2515">
            <v>1</v>
          </cell>
          <cell r="J2515" t="str">
            <v>Pcs</v>
          </cell>
          <cell r="L2515">
            <v>1919</v>
          </cell>
          <cell r="T2515">
            <v>0</v>
          </cell>
          <cell r="U2515">
            <v>1000</v>
          </cell>
        </row>
        <row r="2516">
          <cell r="B2516">
            <v>2515</v>
          </cell>
          <cell r="F2516" t="str">
            <v>1.1.7.0.1.217</v>
          </cell>
          <cell r="G2516" t="str">
            <v>Bottle PET - 1 L - Cap</v>
          </cell>
          <cell r="H2516">
            <v>1</v>
          </cell>
          <cell r="I2516">
            <v>1</v>
          </cell>
          <cell r="J2516" t="str">
            <v>Pcs</v>
          </cell>
          <cell r="L2516">
            <v>404</v>
          </cell>
          <cell r="T2516">
            <v>0</v>
          </cell>
          <cell r="U2516">
            <v>1000</v>
          </cell>
        </row>
        <row r="2517">
          <cell r="B2517">
            <v>2516</v>
          </cell>
          <cell r="F2517" t="str">
            <v>1.1.7.0.1.216</v>
          </cell>
          <cell r="G2517" t="str">
            <v>Bottle PET - 1 L - Plug</v>
          </cell>
          <cell r="H2517">
            <v>1</v>
          </cell>
          <cell r="I2517">
            <v>1</v>
          </cell>
          <cell r="J2517" t="str">
            <v>Pcs</v>
          </cell>
          <cell r="L2517">
            <v>202</v>
          </cell>
          <cell r="T2517">
            <v>0</v>
          </cell>
          <cell r="U2517">
            <v>1000</v>
          </cell>
        </row>
        <row r="2518">
          <cell r="B2518">
            <v>2517</v>
          </cell>
          <cell r="F2518" t="str">
            <v>1.1.7.0.1.131</v>
          </cell>
          <cell r="G2518" t="str">
            <v>PVC Shrink Wrap Logo Nathani</v>
          </cell>
          <cell r="H2518">
            <v>1</v>
          </cell>
          <cell r="I2518">
            <v>1</v>
          </cell>
          <cell r="J2518" t="str">
            <v>Pcs</v>
          </cell>
          <cell r="L2518">
            <v>16.16</v>
          </cell>
          <cell r="T2518">
            <v>0</v>
          </cell>
          <cell r="U2518">
            <v>1000</v>
          </cell>
        </row>
        <row r="2519">
          <cell r="B2519">
            <v>2518</v>
          </cell>
          <cell r="F2519" t="str">
            <v>1.1.7.0.1.83</v>
          </cell>
          <cell r="G2519" t="str">
            <v>Sticker Markup 480 SL - 1 L</v>
          </cell>
          <cell r="H2519">
            <v>1</v>
          </cell>
          <cell r="I2519">
            <v>1</v>
          </cell>
          <cell r="J2519" t="str">
            <v>Pcs</v>
          </cell>
          <cell r="L2519">
            <v>455</v>
          </cell>
          <cell r="T2519">
            <v>0</v>
          </cell>
          <cell r="U2519">
            <v>1000</v>
          </cell>
        </row>
        <row r="2520">
          <cell r="B2520">
            <v>2519</v>
          </cell>
          <cell r="F2520" t="str">
            <v>1.1.7.0.1.242</v>
          </cell>
          <cell r="G2520" t="str">
            <v>Karton Box Markup 480 SL - 1 L</v>
          </cell>
          <cell r="H2520">
            <v>1</v>
          </cell>
          <cell r="I2520">
            <v>1</v>
          </cell>
          <cell r="J2520" t="str">
            <v>Pcs</v>
          </cell>
          <cell r="L2520">
            <v>4408</v>
          </cell>
          <cell r="T2520">
            <v>0</v>
          </cell>
          <cell r="U2520">
            <v>83</v>
          </cell>
        </row>
        <row r="2521">
          <cell r="B2521">
            <v>2520</v>
          </cell>
          <cell r="F2521" t="str">
            <v>1.1.7.0.3.127</v>
          </cell>
          <cell r="G2521" t="str">
            <v>Mark Up 480 SL @1 ltr</v>
          </cell>
          <cell r="H2521">
            <v>1</v>
          </cell>
          <cell r="I2521">
            <v>12</v>
          </cell>
          <cell r="J2521" t="str">
            <v>Liter</v>
          </cell>
          <cell r="L2521">
            <v>27019.2772</v>
          </cell>
          <cell r="T2521">
            <v>0</v>
          </cell>
          <cell r="U2521">
            <v>996</v>
          </cell>
        </row>
        <row r="2522">
          <cell r="B2522">
            <v>2521</v>
          </cell>
          <cell r="F2522" t="str">
            <v>1.1.7.0.1.246</v>
          </cell>
          <cell r="G2522" t="str">
            <v>Isopropylamine Glyphosate 62% TA</v>
          </cell>
          <cell r="H2522">
            <v>250</v>
          </cell>
          <cell r="I2522">
            <v>1</v>
          </cell>
          <cell r="J2522" t="str">
            <v>Kg</v>
          </cell>
          <cell r="L2522">
            <v>28946</v>
          </cell>
          <cell r="T2522">
            <v>0</v>
          </cell>
          <cell r="U2522">
            <v>628</v>
          </cell>
        </row>
        <row r="2523">
          <cell r="B2523">
            <v>2522</v>
          </cell>
          <cell r="F2523" t="str">
            <v>1.1.7.0.1.240</v>
          </cell>
          <cell r="G2523" t="str">
            <v>Agnique BL 7051</v>
          </cell>
          <cell r="H2523">
            <v>200</v>
          </cell>
          <cell r="I2523">
            <v>1</v>
          </cell>
          <cell r="J2523" t="str">
            <v>kg</v>
          </cell>
          <cell r="L2523">
            <v>14769</v>
          </cell>
          <cell r="T2523">
            <v>0</v>
          </cell>
          <cell r="U2523">
            <v>80</v>
          </cell>
        </row>
        <row r="2524">
          <cell r="B2524">
            <v>2523</v>
          </cell>
          <cell r="F2524" t="str">
            <v>1.1.7.0.1.241</v>
          </cell>
          <cell r="G2524" t="str">
            <v>Tartrazine</v>
          </cell>
          <cell r="H2524">
            <v>25</v>
          </cell>
          <cell r="I2524">
            <v>1</v>
          </cell>
          <cell r="J2524" t="str">
            <v>Kg</v>
          </cell>
          <cell r="L2524">
            <v>59812.2</v>
          </cell>
          <cell r="T2524">
            <v>0</v>
          </cell>
          <cell r="U2524">
            <v>0.6</v>
          </cell>
        </row>
        <row r="2525">
          <cell r="B2525">
            <v>2524</v>
          </cell>
          <cell r="F2525" t="str">
            <v>1.1.7.0.1.215</v>
          </cell>
          <cell r="G2525" t="str">
            <v>Bottle PET - 1 L</v>
          </cell>
          <cell r="H2525">
            <v>1</v>
          </cell>
          <cell r="I2525">
            <v>1</v>
          </cell>
          <cell r="J2525" t="str">
            <v>Pcs</v>
          </cell>
          <cell r="L2525">
            <v>1919</v>
          </cell>
          <cell r="T2525">
            <v>0</v>
          </cell>
          <cell r="U2525">
            <v>1000</v>
          </cell>
        </row>
        <row r="2526">
          <cell r="B2526">
            <v>2525</v>
          </cell>
          <cell r="F2526" t="str">
            <v>1.1.7.0.1.217</v>
          </cell>
          <cell r="G2526" t="str">
            <v>Bottle PET - 1 L - Cap</v>
          </cell>
          <cell r="H2526">
            <v>1</v>
          </cell>
          <cell r="I2526">
            <v>1</v>
          </cell>
          <cell r="J2526" t="str">
            <v>Pcs</v>
          </cell>
          <cell r="L2526">
            <v>404</v>
          </cell>
          <cell r="T2526">
            <v>0</v>
          </cell>
          <cell r="U2526">
            <v>1000</v>
          </cell>
        </row>
        <row r="2527">
          <cell r="B2527">
            <v>2526</v>
          </cell>
          <cell r="F2527" t="str">
            <v>1.1.7.0.1.216</v>
          </cell>
          <cell r="G2527" t="str">
            <v>Bottle PET - 1 L - Plug</v>
          </cell>
          <cell r="H2527">
            <v>1</v>
          </cell>
          <cell r="I2527">
            <v>1</v>
          </cell>
          <cell r="J2527" t="str">
            <v>Pcs</v>
          </cell>
          <cell r="L2527">
            <v>202</v>
          </cell>
          <cell r="T2527">
            <v>0</v>
          </cell>
          <cell r="U2527">
            <v>1000</v>
          </cell>
        </row>
        <row r="2528">
          <cell r="B2528">
            <v>2527</v>
          </cell>
          <cell r="F2528" t="str">
            <v>1.1.7.0.1.131</v>
          </cell>
          <cell r="G2528" t="str">
            <v>PVC Shrink Wrap Logo Nathani</v>
          </cell>
          <cell r="H2528">
            <v>1</v>
          </cell>
          <cell r="I2528">
            <v>1</v>
          </cell>
          <cell r="J2528" t="str">
            <v>Pcs</v>
          </cell>
          <cell r="L2528">
            <v>16.16</v>
          </cell>
          <cell r="T2528">
            <v>0</v>
          </cell>
          <cell r="U2528">
            <v>1000</v>
          </cell>
        </row>
        <row r="2529">
          <cell r="B2529">
            <v>2528</v>
          </cell>
          <cell r="F2529" t="str">
            <v>1.1.7.0.1.83</v>
          </cell>
          <cell r="G2529" t="str">
            <v>Sticker Markup 480 SL - 1 L</v>
          </cell>
          <cell r="H2529">
            <v>1</v>
          </cell>
          <cell r="I2529">
            <v>1</v>
          </cell>
          <cell r="J2529" t="str">
            <v>Pcs</v>
          </cell>
          <cell r="L2529">
            <v>455</v>
          </cell>
          <cell r="T2529">
            <v>0</v>
          </cell>
          <cell r="U2529">
            <v>1000</v>
          </cell>
        </row>
        <row r="2530">
          <cell r="B2530">
            <v>2529</v>
          </cell>
          <cell r="F2530" t="str">
            <v>1.1.7.0.1.242</v>
          </cell>
          <cell r="G2530" t="str">
            <v>Karton Box Markup 480 SL - 1 L</v>
          </cell>
          <cell r="H2530">
            <v>1</v>
          </cell>
          <cell r="I2530">
            <v>1</v>
          </cell>
          <cell r="J2530" t="str">
            <v>Pcs</v>
          </cell>
          <cell r="L2530">
            <v>4408</v>
          </cell>
          <cell r="T2530">
            <v>0</v>
          </cell>
          <cell r="U2530">
            <v>83</v>
          </cell>
        </row>
        <row r="2531">
          <cell r="B2531">
            <v>2530</v>
          </cell>
          <cell r="F2531" t="str">
            <v>1.1.7.0.3.127</v>
          </cell>
          <cell r="G2531" t="str">
            <v>Mark Up 480 SL @1 ltr</v>
          </cell>
          <cell r="H2531">
            <v>1</v>
          </cell>
          <cell r="I2531">
            <v>12</v>
          </cell>
          <cell r="J2531" t="str">
            <v>Liter</v>
          </cell>
          <cell r="L2531">
            <v>27019.2772</v>
          </cell>
          <cell r="T2531">
            <v>0</v>
          </cell>
          <cell r="U2531">
            <v>996</v>
          </cell>
        </row>
        <row r="2532">
          <cell r="B2532">
            <v>2531</v>
          </cell>
          <cell r="F2532" t="str">
            <v>1.1.7.0.1.246</v>
          </cell>
          <cell r="G2532" t="str">
            <v>Isopropylamine Glyphosate 62% TA</v>
          </cell>
          <cell r="H2532">
            <v>250</v>
          </cell>
          <cell r="I2532">
            <v>1</v>
          </cell>
          <cell r="J2532" t="str">
            <v>Kg</v>
          </cell>
          <cell r="L2532">
            <v>28946</v>
          </cell>
          <cell r="T2532">
            <v>0</v>
          </cell>
          <cell r="U2532">
            <v>628</v>
          </cell>
        </row>
        <row r="2533">
          <cell r="B2533">
            <v>2532</v>
          </cell>
          <cell r="F2533" t="str">
            <v>1.1.7.0.1.240</v>
          </cell>
          <cell r="G2533" t="str">
            <v>Agnique BL 7051</v>
          </cell>
          <cell r="H2533">
            <v>200</v>
          </cell>
          <cell r="I2533">
            <v>1</v>
          </cell>
          <cell r="J2533" t="str">
            <v>kg</v>
          </cell>
          <cell r="L2533">
            <v>14769</v>
          </cell>
          <cell r="T2533">
            <v>0</v>
          </cell>
          <cell r="U2533">
            <v>80</v>
          </cell>
        </row>
        <row r="2534">
          <cell r="B2534">
            <v>2533</v>
          </cell>
          <cell r="F2534" t="str">
            <v>1.1.7.0.1.241</v>
          </cell>
          <cell r="G2534" t="str">
            <v>Tartrazine</v>
          </cell>
          <cell r="H2534">
            <v>25</v>
          </cell>
          <cell r="I2534">
            <v>1</v>
          </cell>
          <cell r="J2534" t="str">
            <v>Kg</v>
          </cell>
          <cell r="L2534">
            <v>59812.2</v>
          </cell>
          <cell r="T2534">
            <v>0</v>
          </cell>
          <cell r="U2534">
            <v>0.6</v>
          </cell>
        </row>
        <row r="2535">
          <cell r="B2535">
            <v>2534</v>
          </cell>
          <cell r="F2535" t="str">
            <v>1.1.7.0.1.215</v>
          </cell>
          <cell r="G2535" t="str">
            <v>Bottle PET - 1 L</v>
          </cell>
          <cell r="H2535">
            <v>1</v>
          </cell>
          <cell r="I2535">
            <v>1</v>
          </cell>
          <cell r="J2535" t="str">
            <v>Pcs</v>
          </cell>
          <cell r="L2535">
            <v>1919</v>
          </cell>
          <cell r="T2535">
            <v>0</v>
          </cell>
          <cell r="U2535">
            <v>1000</v>
          </cell>
        </row>
        <row r="2536">
          <cell r="B2536">
            <v>2535</v>
          </cell>
          <cell r="F2536" t="str">
            <v>1.1.7.0.1.217</v>
          </cell>
          <cell r="G2536" t="str">
            <v>Bottle PET - 1 L - Cap</v>
          </cell>
          <cell r="H2536">
            <v>1</v>
          </cell>
          <cell r="I2536">
            <v>1</v>
          </cell>
          <cell r="J2536" t="str">
            <v>Pcs</v>
          </cell>
          <cell r="L2536">
            <v>404</v>
          </cell>
          <cell r="T2536">
            <v>0</v>
          </cell>
          <cell r="U2536">
            <v>1000</v>
          </cell>
        </row>
        <row r="2537">
          <cell r="B2537">
            <v>2536</v>
          </cell>
          <cell r="F2537" t="str">
            <v>1.1.7.0.1.216</v>
          </cell>
          <cell r="G2537" t="str">
            <v>Bottle PET - 1 L - Plug</v>
          </cell>
          <cell r="H2537">
            <v>1</v>
          </cell>
          <cell r="I2537">
            <v>1</v>
          </cell>
          <cell r="J2537" t="str">
            <v>Pcs</v>
          </cell>
          <cell r="L2537">
            <v>202</v>
          </cell>
          <cell r="T2537">
            <v>0</v>
          </cell>
          <cell r="U2537">
            <v>1000</v>
          </cell>
        </row>
        <row r="2538">
          <cell r="B2538">
            <v>2537</v>
          </cell>
          <cell r="F2538" t="str">
            <v>1.1.7.0.1.131</v>
          </cell>
          <cell r="G2538" t="str">
            <v>PVC Shrink Wrap Logo Nathani</v>
          </cell>
          <cell r="H2538">
            <v>1</v>
          </cell>
          <cell r="I2538">
            <v>1</v>
          </cell>
          <cell r="J2538" t="str">
            <v>Pcs</v>
          </cell>
          <cell r="L2538">
            <v>16.16</v>
          </cell>
          <cell r="T2538">
            <v>0</v>
          </cell>
          <cell r="U2538">
            <v>1000</v>
          </cell>
        </row>
        <row r="2539">
          <cell r="B2539">
            <v>2538</v>
          </cell>
          <cell r="F2539" t="str">
            <v>1.1.7.0.1.83</v>
          </cell>
          <cell r="G2539" t="str">
            <v>Sticker Markup 480 SL - 1 L</v>
          </cell>
          <cell r="H2539">
            <v>1</v>
          </cell>
          <cell r="I2539">
            <v>1</v>
          </cell>
          <cell r="J2539" t="str">
            <v>Pcs</v>
          </cell>
          <cell r="L2539">
            <v>455</v>
          </cell>
          <cell r="T2539">
            <v>0</v>
          </cell>
          <cell r="U2539">
            <v>1000</v>
          </cell>
        </row>
        <row r="2540">
          <cell r="B2540">
            <v>2539</v>
          </cell>
          <cell r="F2540" t="str">
            <v>1.1.7.0.1.242</v>
          </cell>
          <cell r="G2540" t="str">
            <v>Karton Box Markup 480 SL - 1 L</v>
          </cell>
          <cell r="H2540">
            <v>1</v>
          </cell>
          <cell r="I2540">
            <v>1</v>
          </cell>
          <cell r="J2540" t="str">
            <v>Pcs</v>
          </cell>
          <cell r="L2540">
            <v>4408</v>
          </cell>
          <cell r="T2540">
            <v>0</v>
          </cell>
          <cell r="U2540">
            <v>84</v>
          </cell>
        </row>
        <row r="2541">
          <cell r="B2541">
            <v>2540</v>
          </cell>
          <cell r="F2541" t="str">
            <v>1.1.7.0.3.127</v>
          </cell>
          <cell r="G2541" t="str">
            <v>Mark Up 480 SL @1 ltr</v>
          </cell>
          <cell r="H2541">
            <v>1</v>
          </cell>
          <cell r="I2541">
            <v>12</v>
          </cell>
          <cell r="J2541" t="str">
            <v>Liter</v>
          </cell>
          <cell r="L2541">
            <v>27019.2772</v>
          </cell>
          <cell r="T2541">
            <v>0</v>
          </cell>
          <cell r="U2541">
            <v>1008</v>
          </cell>
        </row>
        <row r="2542">
          <cell r="B2542">
            <v>2541</v>
          </cell>
          <cell r="G2542" t="str">
            <v>Mark Up 480 SL @1 ltr</v>
          </cell>
          <cell r="H2542">
            <v>1</v>
          </cell>
          <cell r="I2542">
            <v>12</v>
          </cell>
          <cell r="J2542" t="str">
            <v>Pcs</v>
          </cell>
          <cell r="L2542">
            <v>0</v>
          </cell>
          <cell r="T2542">
            <v>0</v>
          </cell>
          <cell r="U2542">
            <v>3000</v>
          </cell>
        </row>
        <row r="2543">
          <cell r="B2543">
            <v>2542</v>
          </cell>
          <cell r="F2543" t="str">
            <v>1.1.7.0.1.246</v>
          </cell>
          <cell r="G2543" t="str">
            <v>Isopropylamine Glyphosate 62% TA</v>
          </cell>
          <cell r="H2543">
            <v>250</v>
          </cell>
          <cell r="I2543">
            <v>1</v>
          </cell>
          <cell r="J2543" t="str">
            <v>Kg</v>
          </cell>
          <cell r="L2543">
            <v>28946</v>
          </cell>
          <cell r="T2543">
            <v>0</v>
          </cell>
          <cell r="U2543">
            <v>628</v>
          </cell>
        </row>
        <row r="2544">
          <cell r="B2544">
            <v>2543</v>
          </cell>
          <cell r="F2544" t="str">
            <v>1.1.7.0.1.240</v>
          </cell>
          <cell r="G2544" t="str">
            <v>Agnique BL 7051</v>
          </cell>
          <cell r="H2544">
            <v>200</v>
          </cell>
          <cell r="I2544">
            <v>1</v>
          </cell>
          <cell r="J2544" t="str">
            <v>kg</v>
          </cell>
          <cell r="L2544">
            <v>14769</v>
          </cell>
          <cell r="T2544">
            <v>0</v>
          </cell>
          <cell r="U2544">
            <v>80</v>
          </cell>
        </row>
        <row r="2545">
          <cell r="B2545">
            <v>2544</v>
          </cell>
          <cell r="F2545" t="str">
            <v>1.1.7.0.1.241</v>
          </cell>
          <cell r="G2545" t="str">
            <v>Tartrazine</v>
          </cell>
          <cell r="H2545">
            <v>25</v>
          </cell>
          <cell r="I2545">
            <v>1</v>
          </cell>
          <cell r="J2545" t="str">
            <v>Kg</v>
          </cell>
          <cell r="L2545">
            <v>59812.2</v>
          </cell>
          <cell r="T2545">
            <v>0</v>
          </cell>
          <cell r="U2545">
            <v>0.6</v>
          </cell>
        </row>
        <row r="2546">
          <cell r="B2546">
            <v>2545</v>
          </cell>
          <cell r="F2546" t="str">
            <v>1.1.7.0.1.209</v>
          </cell>
          <cell r="G2546" t="str">
            <v>Jerrycan HDPE - 20 L</v>
          </cell>
          <cell r="H2546">
            <v>20</v>
          </cell>
          <cell r="I2546">
            <v>1</v>
          </cell>
          <cell r="J2546" t="str">
            <v>Pcs</v>
          </cell>
          <cell r="L2546">
            <v>23000</v>
          </cell>
          <cell r="T2546">
            <v>0</v>
          </cell>
          <cell r="U2546">
            <v>50</v>
          </cell>
        </row>
        <row r="2547">
          <cell r="B2547">
            <v>2546</v>
          </cell>
          <cell r="F2547" t="str">
            <v>1.1.7.0.1.211</v>
          </cell>
          <cell r="G2547" t="str">
            <v>Jerrycan HDPE - 20 L - Cap - Black</v>
          </cell>
          <cell r="H2547">
            <v>20</v>
          </cell>
          <cell r="I2547">
            <v>1</v>
          </cell>
          <cell r="J2547" t="str">
            <v>Pcs</v>
          </cell>
          <cell r="L2547">
            <v>620</v>
          </cell>
          <cell r="T2547">
            <v>0</v>
          </cell>
          <cell r="U2547">
            <v>50</v>
          </cell>
        </row>
        <row r="2548">
          <cell r="B2548">
            <v>2547</v>
          </cell>
          <cell r="F2548" t="str">
            <v>1.1.7.0.1.210</v>
          </cell>
          <cell r="G2548" t="str">
            <v>Jerrycan HDPE - 20 L - Plug</v>
          </cell>
          <cell r="H2548">
            <v>20</v>
          </cell>
          <cell r="I2548">
            <v>1</v>
          </cell>
          <cell r="J2548" t="str">
            <v>Pcs</v>
          </cell>
          <cell r="L2548">
            <v>620</v>
          </cell>
          <cell r="T2548">
            <v>0</v>
          </cell>
          <cell r="U2548">
            <v>50</v>
          </cell>
        </row>
        <row r="2549">
          <cell r="B2549">
            <v>2548</v>
          </cell>
          <cell r="F2549" t="str">
            <v>1.1.7.0.1.55</v>
          </cell>
          <cell r="G2549" t="str">
            <v>Sticker Markup 480 SL - 20 L</v>
          </cell>
          <cell r="H2549">
            <v>20</v>
          </cell>
          <cell r="I2549">
            <v>1</v>
          </cell>
          <cell r="J2549" t="str">
            <v>Pcs</v>
          </cell>
          <cell r="L2549">
            <v>960</v>
          </cell>
          <cell r="T2549">
            <v>0</v>
          </cell>
          <cell r="U2549">
            <v>50</v>
          </cell>
        </row>
        <row r="2550">
          <cell r="B2550">
            <v>2549</v>
          </cell>
          <cell r="F2550" t="str">
            <v>1.1.7.0.3.130</v>
          </cell>
          <cell r="G2550" t="str">
            <v>Mark Up 480 SL @20 ltr</v>
          </cell>
          <cell r="H2550">
            <v>20</v>
          </cell>
          <cell r="I2550">
            <v>1</v>
          </cell>
          <cell r="J2550" t="str">
            <v>Liter</v>
          </cell>
          <cell r="L2550">
            <v>28267</v>
          </cell>
          <cell r="T2550">
            <v>0</v>
          </cell>
          <cell r="U2550">
            <v>1000</v>
          </cell>
        </row>
        <row r="2551">
          <cell r="B2551">
            <v>2550</v>
          </cell>
          <cell r="F2551" t="str">
            <v>1.1.7.0.1.246</v>
          </cell>
          <cell r="G2551" t="str">
            <v>Isopropylamine Glyphosate 62% TA</v>
          </cell>
          <cell r="H2551">
            <v>250</v>
          </cell>
          <cell r="I2551">
            <v>1</v>
          </cell>
          <cell r="J2551" t="str">
            <v>Kg</v>
          </cell>
          <cell r="L2551">
            <v>28946</v>
          </cell>
          <cell r="T2551">
            <v>0</v>
          </cell>
          <cell r="U2551">
            <v>628</v>
          </cell>
        </row>
        <row r="2552">
          <cell r="B2552">
            <v>2551</v>
          </cell>
          <cell r="F2552" t="str">
            <v>1.1.7.0.1.240</v>
          </cell>
          <cell r="G2552" t="str">
            <v>Agnique BL 7051</v>
          </cell>
          <cell r="H2552">
            <v>200</v>
          </cell>
          <cell r="I2552">
            <v>1</v>
          </cell>
          <cell r="J2552" t="str">
            <v>kg</v>
          </cell>
          <cell r="L2552">
            <v>14769</v>
          </cell>
          <cell r="T2552">
            <v>0</v>
          </cell>
          <cell r="U2552">
            <v>80</v>
          </cell>
        </row>
        <row r="2553">
          <cell r="B2553">
            <v>2552</v>
          </cell>
          <cell r="F2553" t="str">
            <v>1.1.7.0.1.241</v>
          </cell>
          <cell r="G2553" t="str">
            <v>Tartrazine</v>
          </cell>
          <cell r="H2553">
            <v>25</v>
          </cell>
          <cell r="I2553">
            <v>1</v>
          </cell>
          <cell r="J2553" t="str">
            <v>Kg</v>
          </cell>
          <cell r="L2553">
            <v>59812.2</v>
          </cell>
          <cell r="T2553">
            <v>0</v>
          </cell>
          <cell r="U2553">
            <v>0.6</v>
          </cell>
        </row>
        <row r="2554">
          <cell r="B2554">
            <v>2553</v>
          </cell>
          <cell r="F2554" t="str">
            <v>1.1.7.0.1.209</v>
          </cell>
          <cell r="G2554" t="str">
            <v>Jerrycan HDPE - 20 L</v>
          </cell>
          <cell r="H2554">
            <v>20</v>
          </cell>
          <cell r="I2554">
            <v>1</v>
          </cell>
          <cell r="J2554" t="str">
            <v>Pcs</v>
          </cell>
          <cell r="L2554">
            <v>23000</v>
          </cell>
          <cell r="T2554">
            <v>0</v>
          </cell>
          <cell r="U2554">
            <v>50</v>
          </cell>
        </row>
        <row r="2555">
          <cell r="B2555">
            <v>2554</v>
          </cell>
          <cell r="F2555" t="str">
            <v>1.1.7.0.1.211</v>
          </cell>
          <cell r="G2555" t="str">
            <v>Jerrycan HDPE - 20 L - Cap - Black</v>
          </cell>
          <cell r="H2555">
            <v>20</v>
          </cell>
          <cell r="I2555">
            <v>1</v>
          </cell>
          <cell r="J2555" t="str">
            <v>Pcs</v>
          </cell>
          <cell r="L2555">
            <v>620</v>
          </cell>
          <cell r="T2555">
            <v>0</v>
          </cell>
          <cell r="U2555">
            <v>50</v>
          </cell>
        </row>
        <row r="2556">
          <cell r="B2556">
            <v>2555</v>
          </cell>
          <cell r="F2556" t="str">
            <v>1.1.7.0.1.210</v>
          </cell>
          <cell r="G2556" t="str">
            <v>Jerrycan HDPE - 20 L - Plug</v>
          </cell>
          <cell r="H2556">
            <v>20</v>
          </cell>
          <cell r="I2556">
            <v>1</v>
          </cell>
          <cell r="J2556" t="str">
            <v>Pcs</v>
          </cell>
          <cell r="L2556">
            <v>620</v>
          </cell>
          <cell r="T2556">
            <v>0</v>
          </cell>
          <cell r="U2556">
            <v>50</v>
          </cell>
        </row>
        <row r="2557">
          <cell r="B2557">
            <v>2556</v>
          </cell>
          <cell r="F2557" t="str">
            <v>1.1.7.0.1.55</v>
          </cell>
          <cell r="G2557" t="str">
            <v>Sticker Markup 480 SL - 20 L</v>
          </cell>
          <cell r="H2557">
            <v>20</v>
          </cell>
          <cell r="I2557">
            <v>1</v>
          </cell>
          <cell r="J2557" t="str">
            <v>Pcs</v>
          </cell>
          <cell r="L2557">
            <v>960</v>
          </cell>
          <cell r="T2557">
            <v>0</v>
          </cell>
          <cell r="U2557">
            <v>50</v>
          </cell>
        </row>
        <row r="2558">
          <cell r="B2558">
            <v>2557</v>
          </cell>
          <cell r="F2558" t="str">
            <v>1.1.7.0.3.130</v>
          </cell>
          <cell r="G2558" t="str">
            <v>Mark Up 480 SL @20 ltr</v>
          </cell>
          <cell r="H2558">
            <v>20</v>
          </cell>
          <cell r="I2558">
            <v>1</v>
          </cell>
          <cell r="J2558" t="str">
            <v>Liter</v>
          </cell>
          <cell r="L2558">
            <v>28267</v>
          </cell>
          <cell r="T2558">
            <v>0</v>
          </cell>
          <cell r="U2558">
            <v>1000</v>
          </cell>
        </row>
        <row r="2559">
          <cell r="B2559">
            <v>2558</v>
          </cell>
          <cell r="F2559" t="str">
            <v>1.1.7.0.1.246</v>
          </cell>
          <cell r="G2559" t="str">
            <v>Isopropylamine Glyphosate 62% TA</v>
          </cell>
          <cell r="H2559">
            <v>250</v>
          </cell>
          <cell r="I2559">
            <v>1</v>
          </cell>
          <cell r="J2559" t="str">
            <v>Kg</v>
          </cell>
          <cell r="L2559">
            <v>28946</v>
          </cell>
          <cell r="T2559">
            <v>0</v>
          </cell>
          <cell r="U2559">
            <v>628</v>
          </cell>
        </row>
        <row r="2560">
          <cell r="B2560">
            <v>2559</v>
          </cell>
          <cell r="F2560" t="str">
            <v>1.1.7.0.1.240</v>
          </cell>
          <cell r="G2560" t="str">
            <v>Agnique BL 7051</v>
          </cell>
          <cell r="H2560">
            <v>200</v>
          </cell>
          <cell r="I2560">
            <v>1</v>
          </cell>
          <cell r="J2560" t="str">
            <v>kg</v>
          </cell>
          <cell r="L2560">
            <v>14769</v>
          </cell>
          <cell r="T2560">
            <v>0</v>
          </cell>
          <cell r="U2560">
            <v>80</v>
          </cell>
        </row>
        <row r="2561">
          <cell r="B2561">
            <v>2560</v>
          </cell>
          <cell r="F2561" t="str">
            <v>1.1.7.0.1.241</v>
          </cell>
          <cell r="G2561" t="str">
            <v>Tartrazine</v>
          </cell>
          <cell r="H2561">
            <v>25</v>
          </cell>
          <cell r="I2561">
            <v>1</v>
          </cell>
          <cell r="J2561" t="str">
            <v>Kg</v>
          </cell>
          <cell r="L2561">
            <v>59812.2</v>
          </cell>
          <cell r="T2561">
            <v>0</v>
          </cell>
          <cell r="U2561">
            <v>0.6</v>
          </cell>
        </row>
        <row r="2562">
          <cell r="B2562">
            <v>2561</v>
          </cell>
          <cell r="F2562" t="str">
            <v>1.1.7.0.1.209</v>
          </cell>
          <cell r="G2562" t="str">
            <v>Jerrycan HDPE - 20 L</v>
          </cell>
          <cell r="H2562">
            <v>20</v>
          </cell>
          <cell r="I2562">
            <v>1</v>
          </cell>
          <cell r="J2562" t="str">
            <v>Pcs</v>
          </cell>
          <cell r="L2562">
            <v>23000</v>
          </cell>
          <cell r="T2562">
            <v>0</v>
          </cell>
          <cell r="U2562">
            <v>50</v>
          </cell>
        </row>
        <row r="2563">
          <cell r="B2563">
            <v>2562</v>
          </cell>
          <cell r="F2563" t="str">
            <v>1.1.7.0.1.211</v>
          </cell>
          <cell r="G2563" t="str">
            <v>Jerrycan HDPE - 20 L - Cap - Black</v>
          </cell>
          <cell r="H2563">
            <v>20</v>
          </cell>
          <cell r="I2563">
            <v>1</v>
          </cell>
          <cell r="J2563" t="str">
            <v>Pcs</v>
          </cell>
          <cell r="L2563">
            <v>620</v>
          </cell>
          <cell r="T2563">
            <v>0</v>
          </cell>
          <cell r="U2563">
            <v>50</v>
          </cell>
        </row>
        <row r="2564">
          <cell r="B2564">
            <v>2563</v>
          </cell>
          <cell r="F2564" t="str">
            <v>1.1.7.0.1.210</v>
          </cell>
          <cell r="G2564" t="str">
            <v>Jerrycan HDPE - 20 L - Plug</v>
          </cell>
          <cell r="H2564">
            <v>20</v>
          </cell>
          <cell r="I2564">
            <v>1</v>
          </cell>
          <cell r="J2564" t="str">
            <v>Pcs</v>
          </cell>
          <cell r="L2564">
            <v>620</v>
          </cell>
          <cell r="T2564">
            <v>0</v>
          </cell>
          <cell r="U2564">
            <v>50</v>
          </cell>
        </row>
        <row r="2565">
          <cell r="B2565">
            <v>2564</v>
          </cell>
          <cell r="F2565" t="str">
            <v>1.1.7.0.1.55</v>
          </cell>
          <cell r="G2565" t="str">
            <v>Sticker Markup 480 SL - 20 L</v>
          </cell>
          <cell r="H2565">
            <v>20</v>
          </cell>
          <cell r="I2565">
            <v>1</v>
          </cell>
          <cell r="J2565" t="str">
            <v>Pcs</v>
          </cell>
          <cell r="L2565">
            <v>960</v>
          </cell>
          <cell r="T2565">
            <v>0</v>
          </cell>
          <cell r="U2565">
            <v>50</v>
          </cell>
        </row>
        <row r="2566">
          <cell r="B2566">
            <v>2565</v>
          </cell>
          <cell r="F2566" t="str">
            <v>1.1.7.0.3.130</v>
          </cell>
          <cell r="G2566" t="str">
            <v>Mark Up 480 SL @20 ltr</v>
          </cell>
          <cell r="H2566">
            <v>20</v>
          </cell>
          <cell r="I2566">
            <v>1</v>
          </cell>
          <cell r="J2566" t="str">
            <v>Liter</v>
          </cell>
          <cell r="L2566">
            <v>28267</v>
          </cell>
          <cell r="T2566">
            <v>0</v>
          </cell>
          <cell r="U2566">
            <v>1000</v>
          </cell>
        </row>
        <row r="2567">
          <cell r="B2567">
            <v>2566</v>
          </cell>
          <cell r="F2567" t="str">
            <v>1.1.7.0.1.246</v>
          </cell>
          <cell r="G2567" t="str">
            <v>Isopropylamine Glyphosate 62% TA</v>
          </cell>
          <cell r="H2567">
            <v>250</v>
          </cell>
          <cell r="I2567">
            <v>1</v>
          </cell>
          <cell r="J2567" t="str">
            <v>Kg</v>
          </cell>
          <cell r="L2567">
            <v>28946</v>
          </cell>
          <cell r="T2567">
            <v>0</v>
          </cell>
          <cell r="U2567">
            <v>628</v>
          </cell>
        </row>
        <row r="2568">
          <cell r="B2568">
            <v>2567</v>
          </cell>
          <cell r="F2568" t="str">
            <v>1.1.7.0.1.240</v>
          </cell>
          <cell r="G2568" t="str">
            <v>Agnique BL 7051</v>
          </cell>
          <cell r="H2568">
            <v>200</v>
          </cell>
          <cell r="I2568">
            <v>1</v>
          </cell>
          <cell r="J2568" t="str">
            <v>kg</v>
          </cell>
          <cell r="L2568">
            <v>14769</v>
          </cell>
          <cell r="T2568">
            <v>0</v>
          </cell>
          <cell r="U2568">
            <v>80</v>
          </cell>
        </row>
        <row r="2569">
          <cell r="B2569">
            <v>2568</v>
          </cell>
          <cell r="F2569" t="str">
            <v>1.1.7.0.1.241</v>
          </cell>
          <cell r="G2569" t="str">
            <v>Tartrazine</v>
          </cell>
          <cell r="H2569">
            <v>25</v>
          </cell>
          <cell r="I2569">
            <v>1</v>
          </cell>
          <cell r="J2569" t="str">
            <v>Kg</v>
          </cell>
          <cell r="L2569">
            <v>59812.2</v>
          </cell>
          <cell r="T2569">
            <v>0</v>
          </cell>
          <cell r="U2569">
            <v>0.6</v>
          </cell>
        </row>
        <row r="2570">
          <cell r="B2570">
            <v>2569</v>
          </cell>
          <cell r="F2570" t="str">
            <v>1.1.7.0.1.209</v>
          </cell>
          <cell r="G2570" t="str">
            <v>Jerrycan HDPE - 20 L</v>
          </cell>
          <cell r="H2570">
            <v>20</v>
          </cell>
          <cell r="I2570">
            <v>1</v>
          </cell>
          <cell r="J2570" t="str">
            <v>Pcs</v>
          </cell>
          <cell r="L2570">
            <v>23000</v>
          </cell>
          <cell r="T2570">
            <v>0</v>
          </cell>
          <cell r="U2570">
            <v>50</v>
          </cell>
        </row>
        <row r="2571">
          <cell r="B2571">
            <v>2570</v>
          </cell>
          <cell r="F2571" t="str">
            <v>1.1.7.0.1.211</v>
          </cell>
          <cell r="G2571" t="str">
            <v>Jerrycan HDPE - 20 L - Cap - Black</v>
          </cell>
          <cell r="H2571">
            <v>20</v>
          </cell>
          <cell r="I2571">
            <v>1</v>
          </cell>
          <cell r="J2571" t="str">
            <v>Pcs</v>
          </cell>
          <cell r="L2571">
            <v>620</v>
          </cell>
          <cell r="T2571">
            <v>0</v>
          </cell>
          <cell r="U2571">
            <v>50</v>
          </cell>
        </row>
        <row r="2572">
          <cell r="B2572">
            <v>2571</v>
          </cell>
          <cell r="F2572" t="str">
            <v>1.1.7.0.1.210</v>
          </cell>
          <cell r="G2572" t="str">
            <v>Jerrycan HDPE - 20 L - Plug</v>
          </cell>
          <cell r="H2572">
            <v>20</v>
          </cell>
          <cell r="I2572">
            <v>1</v>
          </cell>
          <cell r="J2572" t="str">
            <v>Pcs</v>
          </cell>
          <cell r="L2572">
            <v>620</v>
          </cell>
          <cell r="T2572">
            <v>0</v>
          </cell>
          <cell r="U2572">
            <v>50</v>
          </cell>
        </row>
        <row r="2573">
          <cell r="B2573">
            <v>2572</v>
          </cell>
          <cell r="F2573" t="str">
            <v>1.1.7.0.1.55</v>
          </cell>
          <cell r="G2573" t="str">
            <v>Sticker Markup 480 SL - 20 L</v>
          </cell>
          <cell r="H2573">
            <v>20</v>
          </cell>
          <cell r="I2573">
            <v>1</v>
          </cell>
          <cell r="J2573" t="str">
            <v>Pcs</v>
          </cell>
          <cell r="L2573">
            <v>960</v>
          </cell>
          <cell r="T2573">
            <v>0</v>
          </cell>
          <cell r="U2573">
            <v>50</v>
          </cell>
        </row>
        <row r="2574">
          <cell r="B2574">
            <v>2573</v>
          </cell>
          <cell r="F2574" t="str">
            <v>1.1.7.0.3.130</v>
          </cell>
          <cell r="G2574" t="str">
            <v>Mark Up 480 SL @20 ltr</v>
          </cell>
          <cell r="H2574">
            <v>20</v>
          </cell>
          <cell r="I2574">
            <v>1</v>
          </cell>
          <cell r="J2574" t="str">
            <v>Liter</v>
          </cell>
          <cell r="L2574">
            <v>28267</v>
          </cell>
          <cell r="T2574">
            <v>0</v>
          </cell>
          <cell r="U2574">
            <v>1000</v>
          </cell>
        </row>
        <row r="2575">
          <cell r="B2575">
            <v>2574</v>
          </cell>
          <cell r="F2575" t="str">
            <v>1.1.7.0.1.246</v>
          </cell>
          <cell r="G2575" t="str">
            <v>Isopropylamine Glyphosate 62% TA</v>
          </cell>
          <cell r="H2575">
            <v>250</v>
          </cell>
          <cell r="I2575">
            <v>1</v>
          </cell>
          <cell r="J2575" t="str">
            <v>Kg</v>
          </cell>
          <cell r="L2575">
            <v>28946</v>
          </cell>
          <cell r="T2575">
            <v>0</v>
          </cell>
          <cell r="U2575">
            <v>628</v>
          </cell>
        </row>
        <row r="2576">
          <cell r="B2576">
            <v>2575</v>
          </cell>
          <cell r="F2576" t="str">
            <v>1.1.7.0.1.240</v>
          </cell>
          <cell r="G2576" t="str">
            <v>Agnique BL 7051</v>
          </cell>
          <cell r="H2576">
            <v>200</v>
          </cell>
          <cell r="I2576">
            <v>1</v>
          </cell>
          <cell r="J2576" t="str">
            <v>kg</v>
          </cell>
          <cell r="L2576">
            <v>14769</v>
          </cell>
          <cell r="T2576">
            <v>0</v>
          </cell>
          <cell r="U2576">
            <v>80</v>
          </cell>
        </row>
        <row r="2577">
          <cell r="B2577">
            <v>2576</v>
          </cell>
          <cell r="F2577" t="str">
            <v>1.1.7.0.1.241</v>
          </cell>
          <cell r="G2577" t="str">
            <v>Tartrazine</v>
          </cell>
          <cell r="H2577">
            <v>25</v>
          </cell>
          <cell r="I2577">
            <v>1</v>
          </cell>
          <cell r="J2577" t="str">
            <v>Kg</v>
          </cell>
          <cell r="L2577">
            <v>59812.2</v>
          </cell>
          <cell r="T2577">
            <v>0</v>
          </cell>
          <cell r="U2577">
            <v>0.6</v>
          </cell>
        </row>
        <row r="2578">
          <cell r="B2578">
            <v>2577</v>
          </cell>
          <cell r="F2578" t="str">
            <v>1.1.7.0.1.209</v>
          </cell>
          <cell r="G2578" t="str">
            <v>Jerrycan HDPE - 20 L</v>
          </cell>
          <cell r="H2578">
            <v>20</v>
          </cell>
          <cell r="I2578">
            <v>1</v>
          </cell>
          <cell r="J2578" t="str">
            <v>Pcs</v>
          </cell>
          <cell r="L2578">
            <v>23000</v>
          </cell>
          <cell r="T2578">
            <v>0</v>
          </cell>
          <cell r="U2578">
            <v>50</v>
          </cell>
        </row>
        <row r="2579">
          <cell r="B2579">
            <v>2578</v>
          </cell>
          <cell r="F2579" t="str">
            <v>1.1.7.0.1.211</v>
          </cell>
          <cell r="G2579" t="str">
            <v>Jerrycan HDPE - 20 L - Cap - Black</v>
          </cell>
          <cell r="H2579">
            <v>20</v>
          </cell>
          <cell r="I2579">
            <v>1</v>
          </cell>
          <cell r="J2579" t="str">
            <v>Pcs</v>
          </cell>
          <cell r="L2579">
            <v>620</v>
          </cell>
          <cell r="T2579">
            <v>0</v>
          </cell>
          <cell r="U2579">
            <v>50</v>
          </cell>
        </row>
        <row r="2580">
          <cell r="B2580">
            <v>2579</v>
          </cell>
          <cell r="F2580" t="str">
            <v>1.1.7.0.1.210</v>
          </cell>
          <cell r="G2580" t="str">
            <v>Jerrycan HDPE - 20 L - Plug</v>
          </cell>
          <cell r="H2580">
            <v>20</v>
          </cell>
          <cell r="I2580">
            <v>1</v>
          </cell>
          <cell r="J2580" t="str">
            <v>Pcs</v>
          </cell>
          <cell r="L2580">
            <v>620</v>
          </cell>
          <cell r="T2580">
            <v>0</v>
          </cell>
          <cell r="U2580">
            <v>50</v>
          </cell>
        </row>
        <row r="2581">
          <cell r="B2581">
            <v>2580</v>
          </cell>
          <cell r="F2581" t="str">
            <v>1.1.7.0.1.55</v>
          </cell>
          <cell r="G2581" t="str">
            <v>Sticker Markup 480 SL - 20 L</v>
          </cell>
          <cell r="H2581">
            <v>20</v>
          </cell>
          <cell r="I2581">
            <v>1</v>
          </cell>
          <cell r="J2581" t="str">
            <v>Pcs</v>
          </cell>
          <cell r="L2581">
            <v>960</v>
          </cell>
          <cell r="T2581">
            <v>0</v>
          </cell>
          <cell r="U2581">
            <v>50</v>
          </cell>
        </row>
        <row r="2582">
          <cell r="B2582">
            <v>2581</v>
          </cell>
          <cell r="F2582" t="str">
            <v>1.1.7.0.3.130</v>
          </cell>
          <cell r="G2582" t="str">
            <v>Mark Up 480 SL @20 ltr</v>
          </cell>
          <cell r="H2582">
            <v>20</v>
          </cell>
          <cell r="I2582">
            <v>1</v>
          </cell>
          <cell r="J2582" t="str">
            <v>Liter</v>
          </cell>
          <cell r="L2582">
            <v>28267</v>
          </cell>
          <cell r="T2582">
            <v>0</v>
          </cell>
          <cell r="U2582">
            <v>1000</v>
          </cell>
        </row>
        <row r="2583">
          <cell r="B2583">
            <v>2582</v>
          </cell>
          <cell r="F2583" t="str">
            <v>1.1.7.0.1.246</v>
          </cell>
          <cell r="G2583" t="str">
            <v>Isopropylamine Glyphosate 62% TA</v>
          </cell>
          <cell r="H2583">
            <v>250</v>
          </cell>
          <cell r="I2583">
            <v>1</v>
          </cell>
          <cell r="J2583" t="str">
            <v>Kg</v>
          </cell>
          <cell r="L2583">
            <v>28946</v>
          </cell>
          <cell r="T2583">
            <v>0</v>
          </cell>
          <cell r="U2583">
            <v>628</v>
          </cell>
        </row>
        <row r="2584">
          <cell r="B2584">
            <v>2583</v>
          </cell>
          <cell r="F2584" t="str">
            <v>1.1.7.0.1.240</v>
          </cell>
          <cell r="G2584" t="str">
            <v>Agnique BL 7051</v>
          </cell>
          <cell r="H2584">
            <v>200</v>
          </cell>
          <cell r="I2584">
            <v>1</v>
          </cell>
          <cell r="J2584" t="str">
            <v>kg</v>
          </cell>
          <cell r="L2584">
            <v>14769</v>
          </cell>
          <cell r="T2584">
            <v>0</v>
          </cell>
          <cell r="U2584">
            <v>80</v>
          </cell>
        </row>
        <row r="2585">
          <cell r="B2585">
            <v>2584</v>
          </cell>
          <cell r="F2585" t="str">
            <v>1.1.7.0.1.241</v>
          </cell>
          <cell r="G2585" t="str">
            <v>Tartrazine</v>
          </cell>
          <cell r="H2585">
            <v>25</v>
          </cell>
          <cell r="I2585">
            <v>1</v>
          </cell>
          <cell r="J2585" t="str">
            <v>Kg</v>
          </cell>
          <cell r="L2585">
            <v>59812.2</v>
          </cell>
          <cell r="T2585">
            <v>0</v>
          </cell>
          <cell r="U2585">
            <v>0.6</v>
          </cell>
        </row>
        <row r="2586">
          <cell r="B2586">
            <v>2585</v>
          </cell>
          <cell r="F2586" t="str">
            <v>1.1.7.0.1.209</v>
          </cell>
          <cell r="G2586" t="str">
            <v>Jerrycan HDPE - 20 L</v>
          </cell>
          <cell r="H2586">
            <v>20</v>
          </cell>
          <cell r="I2586">
            <v>1</v>
          </cell>
          <cell r="J2586" t="str">
            <v>Pcs</v>
          </cell>
          <cell r="L2586">
            <v>23000</v>
          </cell>
          <cell r="T2586">
            <v>0</v>
          </cell>
          <cell r="U2586">
            <v>50</v>
          </cell>
        </row>
        <row r="2587">
          <cell r="B2587">
            <v>2586</v>
          </cell>
          <cell r="F2587" t="str">
            <v>1.1.7.0.1.211</v>
          </cell>
          <cell r="G2587" t="str">
            <v>Jerrycan HDPE - 20 L - Cap - Black</v>
          </cell>
          <cell r="H2587">
            <v>20</v>
          </cell>
          <cell r="I2587">
            <v>1</v>
          </cell>
          <cell r="J2587" t="str">
            <v>Pcs</v>
          </cell>
          <cell r="L2587">
            <v>620</v>
          </cell>
          <cell r="T2587">
            <v>0</v>
          </cell>
          <cell r="U2587">
            <v>50</v>
          </cell>
        </row>
        <row r="2588">
          <cell r="B2588">
            <v>2587</v>
          </cell>
          <cell r="F2588" t="str">
            <v>1.1.7.0.1.210</v>
          </cell>
          <cell r="G2588" t="str">
            <v>Jerrycan HDPE - 20 L - Plug</v>
          </cell>
          <cell r="H2588">
            <v>20</v>
          </cell>
          <cell r="I2588">
            <v>1</v>
          </cell>
          <cell r="J2588" t="str">
            <v>Pcs</v>
          </cell>
          <cell r="L2588">
            <v>620</v>
          </cell>
          <cell r="T2588">
            <v>0</v>
          </cell>
          <cell r="U2588">
            <v>50</v>
          </cell>
        </row>
        <row r="2589">
          <cell r="B2589">
            <v>2588</v>
          </cell>
          <cell r="F2589" t="str">
            <v>1.1.7.0.1.55</v>
          </cell>
          <cell r="G2589" t="str">
            <v>Sticker Markup 480 SL - 20 L</v>
          </cell>
          <cell r="H2589">
            <v>20</v>
          </cell>
          <cell r="I2589">
            <v>1</v>
          </cell>
          <cell r="J2589" t="str">
            <v>Pcs</v>
          </cell>
          <cell r="L2589">
            <v>960</v>
          </cell>
          <cell r="T2589">
            <v>0</v>
          </cell>
          <cell r="U2589">
            <v>50</v>
          </cell>
        </row>
        <row r="2590">
          <cell r="B2590">
            <v>2589</v>
          </cell>
          <cell r="F2590" t="str">
            <v>1.1.7.0.3.130</v>
          </cell>
          <cell r="G2590" t="str">
            <v>Mark Up 480 SL @20 ltr</v>
          </cell>
          <cell r="H2590">
            <v>20</v>
          </cell>
          <cell r="I2590">
            <v>1</v>
          </cell>
          <cell r="J2590" t="str">
            <v>Liter</v>
          </cell>
          <cell r="L2590">
            <v>28267</v>
          </cell>
          <cell r="T2590">
            <v>0</v>
          </cell>
          <cell r="U2590">
            <v>1000</v>
          </cell>
        </row>
        <row r="2591">
          <cell r="B2591">
            <v>2590</v>
          </cell>
          <cell r="F2591" t="str">
            <v>1.1.7.0.1.246</v>
          </cell>
          <cell r="G2591" t="str">
            <v>Isopropylamine Glyphosate 62% TA</v>
          </cell>
          <cell r="H2591">
            <v>250</v>
          </cell>
          <cell r="I2591">
            <v>1</v>
          </cell>
          <cell r="J2591" t="str">
            <v>Kg</v>
          </cell>
          <cell r="L2591">
            <v>28946</v>
          </cell>
          <cell r="T2591">
            <v>0</v>
          </cell>
          <cell r="U2591">
            <v>628</v>
          </cell>
        </row>
        <row r="2592">
          <cell r="B2592">
            <v>2591</v>
          </cell>
          <cell r="F2592" t="str">
            <v>1.1.7.0.1.240</v>
          </cell>
          <cell r="G2592" t="str">
            <v>Agnique BL 7051</v>
          </cell>
          <cell r="H2592">
            <v>200</v>
          </cell>
          <cell r="I2592">
            <v>1</v>
          </cell>
          <cell r="J2592" t="str">
            <v>kg</v>
          </cell>
          <cell r="L2592">
            <v>14769</v>
          </cell>
          <cell r="T2592">
            <v>0</v>
          </cell>
          <cell r="U2592">
            <v>80</v>
          </cell>
        </row>
        <row r="2593">
          <cell r="B2593">
            <v>2592</v>
          </cell>
          <cell r="F2593" t="str">
            <v>1.1.7.0.1.241</v>
          </cell>
          <cell r="G2593" t="str">
            <v>Tartrazine</v>
          </cell>
          <cell r="H2593">
            <v>25</v>
          </cell>
          <cell r="I2593">
            <v>1</v>
          </cell>
          <cell r="J2593" t="str">
            <v>Kg</v>
          </cell>
          <cell r="L2593">
            <v>59812.2</v>
          </cell>
          <cell r="T2593">
            <v>0</v>
          </cell>
          <cell r="U2593">
            <v>0.6</v>
          </cell>
        </row>
        <row r="2594">
          <cell r="B2594">
            <v>2593</v>
          </cell>
          <cell r="F2594" t="str">
            <v>1.1.7.0.1.209</v>
          </cell>
          <cell r="G2594" t="str">
            <v>Jerrycan HDPE - 20 L</v>
          </cell>
          <cell r="H2594">
            <v>20</v>
          </cell>
          <cell r="I2594">
            <v>1</v>
          </cell>
          <cell r="J2594" t="str">
            <v>Pcs</v>
          </cell>
          <cell r="L2594">
            <v>23000</v>
          </cell>
          <cell r="T2594">
            <v>0</v>
          </cell>
          <cell r="U2594">
            <v>50</v>
          </cell>
        </row>
        <row r="2595">
          <cell r="B2595">
            <v>2594</v>
          </cell>
          <cell r="F2595" t="str">
            <v>1.1.7.0.1.211</v>
          </cell>
          <cell r="G2595" t="str">
            <v>Jerrycan HDPE - 20 L - Cap - Black</v>
          </cell>
          <cell r="H2595">
            <v>20</v>
          </cell>
          <cell r="I2595">
            <v>1</v>
          </cell>
          <cell r="J2595" t="str">
            <v>Pcs</v>
          </cell>
          <cell r="L2595">
            <v>620</v>
          </cell>
          <cell r="T2595">
            <v>0</v>
          </cell>
          <cell r="U2595">
            <v>50</v>
          </cell>
        </row>
        <row r="2596">
          <cell r="B2596">
            <v>2595</v>
          </cell>
          <cell r="F2596" t="str">
            <v>1.1.7.0.1.210</v>
          </cell>
          <cell r="G2596" t="str">
            <v>Jerrycan HDPE - 20 L - Plug</v>
          </cell>
          <cell r="H2596">
            <v>20</v>
          </cell>
          <cell r="I2596">
            <v>1</v>
          </cell>
          <cell r="J2596" t="str">
            <v>Pcs</v>
          </cell>
          <cell r="L2596">
            <v>620</v>
          </cell>
          <cell r="T2596">
            <v>0</v>
          </cell>
          <cell r="U2596">
            <v>50</v>
          </cell>
        </row>
        <row r="2597">
          <cell r="B2597">
            <v>2596</v>
          </cell>
          <cell r="F2597" t="str">
            <v>1.1.7.0.1.55</v>
          </cell>
          <cell r="G2597" t="str">
            <v>Sticker Markup 480 SL - 20 L</v>
          </cell>
          <cell r="H2597">
            <v>20</v>
          </cell>
          <cell r="I2597">
            <v>1</v>
          </cell>
          <cell r="J2597" t="str">
            <v>Pcs</v>
          </cell>
          <cell r="L2597">
            <v>960</v>
          </cell>
          <cell r="T2597">
            <v>0</v>
          </cell>
          <cell r="U2597">
            <v>50</v>
          </cell>
        </row>
        <row r="2598">
          <cell r="B2598">
            <v>2597</v>
          </cell>
          <cell r="F2598" t="str">
            <v>1.1.7.0.3.130</v>
          </cell>
          <cell r="G2598" t="str">
            <v>Mark Up 480 SL @20 ltr</v>
          </cell>
          <cell r="H2598">
            <v>20</v>
          </cell>
          <cell r="I2598">
            <v>1</v>
          </cell>
          <cell r="J2598" t="str">
            <v>Liter</v>
          </cell>
          <cell r="L2598">
            <v>28267</v>
          </cell>
          <cell r="T2598">
            <v>0</v>
          </cell>
          <cell r="U2598">
            <v>1000</v>
          </cell>
        </row>
        <row r="2599">
          <cell r="B2599">
            <v>2598</v>
          </cell>
          <cell r="G2599" t="str">
            <v>Mark Up 480 SL @20 ltr</v>
          </cell>
          <cell r="H2599">
            <v>20</v>
          </cell>
          <cell r="I2599">
            <v>1</v>
          </cell>
          <cell r="J2599" t="str">
            <v>Pcs</v>
          </cell>
          <cell r="L2599">
            <v>0</v>
          </cell>
          <cell r="T2599">
            <v>0</v>
          </cell>
          <cell r="U2599">
            <v>7000</v>
          </cell>
        </row>
        <row r="2600">
          <cell r="B2600">
            <v>2599</v>
          </cell>
          <cell r="F2600" t="str">
            <v>1.1.7.0.1.246</v>
          </cell>
          <cell r="G2600" t="str">
            <v>Isopropylamine Glyphosate 62% TA</v>
          </cell>
          <cell r="H2600">
            <v>250</v>
          </cell>
          <cell r="I2600">
            <v>1</v>
          </cell>
          <cell r="J2600" t="str">
            <v>Kg</v>
          </cell>
          <cell r="L2600">
            <v>28946</v>
          </cell>
          <cell r="T2600">
            <v>0</v>
          </cell>
          <cell r="U2600">
            <v>628</v>
          </cell>
        </row>
        <row r="2601">
          <cell r="B2601">
            <v>2600</v>
          </cell>
          <cell r="F2601" t="str">
            <v>1.1.7.0.1.240</v>
          </cell>
          <cell r="G2601" t="str">
            <v>Agnique BL 7051</v>
          </cell>
          <cell r="H2601">
            <v>200</v>
          </cell>
          <cell r="I2601">
            <v>1</v>
          </cell>
          <cell r="J2601" t="str">
            <v>kg</v>
          </cell>
          <cell r="L2601">
            <v>14769</v>
          </cell>
          <cell r="T2601">
            <v>0</v>
          </cell>
          <cell r="U2601">
            <v>80</v>
          </cell>
        </row>
        <row r="2602">
          <cell r="B2602">
            <v>2601</v>
          </cell>
          <cell r="F2602" t="str">
            <v>1.1.7.0.1.241</v>
          </cell>
          <cell r="G2602" t="str">
            <v>Tartrazine</v>
          </cell>
          <cell r="H2602">
            <v>25</v>
          </cell>
          <cell r="I2602">
            <v>1</v>
          </cell>
          <cell r="J2602" t="str">
            <v>Kg</v>
          </cell>
          <cell r="L2602">
            <v>59812.2</v>
          </cell>
          <cell r="T2602">
            <v>0</v>
          </cell>
          <cell r="U2602">
            <v>0.6</v>
          </cell>
        </row>
        <row r="2603">
          <cell r="B2603">
            <v>2602</v>
          </cell>
          <cell r="F2603" t="str">
            <v>1.1.7.0.1.206</v>
          </cell>
          <cell r="G2603" t="str">
            <v>Jerrycan HDPE - 4 L</v>
          </cell>
          <cell r="H2603">
            <v>4</v>
          </cell>
          <cell r="I2603">
            <v>1</v>
          </cell>
          <cell r="J2603" t="str">
            <v>Pcs</v>
          </cell>
          <cell r="L2603">
            <v>4500</v>
          </cell>
          <cell r="T2603">
            <v>0</v>
          </cell>
          <cell r="U2603">
            <v>250</v>
          </cell>
        </row>
        <row r="2604">
          <cell r="B2604">
            <v>2603</v>
          </cell>
          <cell r="F2604" t="str">
            <v>1.1.7.0.1.207</v>
          </cell>
          <cell r="G2604" t="str">
            <v>Jerrycan HDPE - 4 L - Plug</v>
          </cell>
          <cell r="H2604">
            <v>4</v>
          </cell>
          <cell r="I2604">
            <v>1</v>
          </cell>
          <cell r="J2604" t="str">
            <v>Pcs</v>
          </cell>
          <cell r="L2604">
            <v>250</v>
          </cell>
          <cell r="T2604">
            <v>0</v>
          </cell>
          <cell r="U2604">
            <v>250</v>
          </cell>
        </row>
        <row r="2605">
          <cell r="B2605">
            <v>2604</v>
          </cell>
          <cell r="F2605" t="str">
            <v>1.1.7.0.1.208</v>
          </cell>
          <cell r="G2605" t="str">
            <v>Jerrycan HDPE - 4 L - Cap - Black</v>
          </cell>
          <cell r="H2605">
            <v>4</v>
          </cell>
          <cell r="I2605">
            <v>1</v>
          </cell>
          <cell r="J2605" t="str">
            <v>Pcs</v>
          </cell>
          <cell r="L2605">
            <v>250</v>
          </cell>
          <cell r="T2605">
            <v>0</v>
          </cell>
          <cell r="U2605">
            <v>250</v>
          </cell>
        </row>
        <row r="2606">
          <cell r="B2606">
            <v>2605</v>
          </cell>
          <cell r="F2606" t="str">
            <v>1.1.7.0.1.66</v>
          </cell>
          <cell r="G2606" t="str">
            <v>Sticker Markup 480 SL - 4 L</v>
          </cell>
          <cell r="H2606">
            <v>4</v>
          </cell>
          <cell r="I2606">
            <v>1</v>
          </cell>
          <cell r="J2606" t="str">
            <v>Pcs</v>
          </cell>
          <cell r="L2606">
            <v>657</v>
          </cell>
          <cell r="T2606">
            <v>0</v>
          </cell>
          <cell r="U2606">
            <v>250</v>
          </cell>
        </row>
        <row r="2607">
          <cell r="B2607">
            <v>2606</v>
          </cell>
          <cell r="F2607" t="str">
            <v>1.1.7.0.1.239</v>
          </cell>
          <cell r="G2607" t="str">
            <v>Karton Box Markup 480 SL - 4 L</v>
          </cell>
          <cell r="H2607">
            <v>4</v>
          </cell>
          <cell r="I2607">
            <v>1</v>
          </cell>
          <cell r="J2607" t="str">
            <v>Pcs</v>
          </cell>
          <cell r="L2607">
            <v>4146.05</v>
          </cell>
          <cell r="T2607">
            <v>0</v>
          </cell>
          <cell r="U2607">
            <v>62</v>
          </cell>
        </row>
        <row r="2608">
          <cell r="B2608">
            <v>2607</v>
          </cell>
          <cell r="F2608" t="str">
            <v>1.1.7.0.3.129</v>
          </cell>
          <cell r="G2608" t="str">
            <v>Mark Up 480 SL @4 ltr</v>
          </cell>
          <cell r="H2608">
            <v>4</v>
          </cell>
          <cell r="I2608">
            <v>4</v>
          </cell>
          <cell r="J2608" t="str">
            <v>Liter</v>
          </cell>
          <cell r="L2608">
            <v>25372.4022</v>
          </cell>
          <cell r="T2608">
            <v>0</v>
          </cell>
          <cell r="U2608">
            <v>992</v>
          </cell>
        </row>
        <row r="2609">
          <cell r="B2609">
            <v>2608</v>
          </cell>
          <cell r="F2609" t="str">
            <v>1.1.7.0.1.246</v>
          </cell>
          <cell r="G2609" t="str">
            <v>Isopropylamine Glyphosate 62% TA</v>
          </cell>
          <cell r="H2609">
            <v>250</v>
          </cell>
          <cell r="I2609">
            <v>1</v>
          </cell>
          <cell r="J2609" t="str">
            <v>Kg</v>
          </cell>
          <cell r="L2609">
            <v>28946</v>
          </cell>
          <cell r="T2609">
            <v>0</v>
          </cell>
          <cell r="U2609">
            <v>628</v>
          </cell>
        </row>
        <row r="2610">
          <cell r="B2610">
            <v>2609</v>
          </cell>
          <cell r="F2610" t="str">
            <v>1.1.7.0.1.240</v>
          </cell>
          <cell r="G2610" t="str">
            <v>Agnique BL 7051</v>
          </cell>
          <cell r="H2610">
            <v>200</v>
          </cell>
          <cell r="I2610">
            <v>1</v>
          </cell>
          <cell r="J2610" t="str">
            <v>kg</v>
          </cell>
          <cell r="L2610">
            <v>14769</v>
          </cell>
          <cell r="T2610">
            <v>0</v>
          </cell>
          <cell r="U2610">
            <v>80</v>
          </cell>
        </row>
        <row r="2611">
          <cell r="B2611">
            <v>2610</v>
          </cell>
          <cell r="F2611" t="str">
            <v>1.1.7.0.1.241</v>
          </cell>
          <cell r="G2611" t="str">
            <v>Tartrazine</v>
          </cell>
          <cell r="H2611">
            <v>25</v>
          </cell>
          <cell r="I2611">
            <v>1</v>
          </cell>
          <cell r="J2611" t="str">
            <v>Kg</v>
          </cell>
          <cell r="L2611">
            <v>59812.2</v>
          </cell>
          <cell r="T2611">
            <v>0</v>
          </cell>
          <cell r="U2611">
            <v>0.6</v>
          </cell>
        </row>
        <row r="2612">
          <cell r="B2612">
            <v>2611</v>
          </cell>
          <cell r="F2612" t="str">
            <v>1.1.7.0.1.206</v>
          </cell>
          <cell r="G2612" t="str">
            <v>Jerrycan HDPE - 4 L</v>
          </cell>
          <cell r="H2612">
            <v>4</v>
          </cell>
          <cell r="I2612">
            <v>1</v>
          </cell>
          <cell r="J2612" t="str">
            <v>Pcs</v>
          </cell>
          <cell r="L2612">
            <v>4500</v>
          </cell>
          <cell r="T2612">
            <v>0</v>
          </cell>
          <cell r="U2612">
            <v>250</v>
          </cell>
        </row>
        <row r="2613">
          <cell r="B2613">
            <v>2612</v>
          </cell>
          <cell r="F2613" t="str">
            <v>1.1.7.0.1.207</v>
          </cell>
          <cell r="G2613" t="str">
            <v>Jerrycan HDPE - 4 L - Plug</v>
          </cell>
          <cell r="H2613">
            <v>4</v>
          </cell>
          <cell r="I2613">
            <v>1</v>
          </cell>
          <cell r="J2613" t="str">
            <v>Pcs</v>
          </cell>
          <cell r="L2613">
            <v>250</v>
          </cell>
          <cell r="T2613">
            <v>0</v>
          </cell>
          <cell r="U2613">
            <v>250</v>
          </cell>
        </row>
        <row r="2614">
          <cell r="B2614">
            <v>2613</v>
          </cell>
          <cell r="F2614" t="str">
            <v>1.1.7.0.1.208</v>
          </cell>
          <cell r="G2614" t="str">
            <v>Jerrycan HDPE - 4 L - Cap - Black</v>
          </cell>
          <cell r="H2614">
            <v>4</v>
          </cell>
          <cell r="I2614">
            <v>1</v>
          </cell>
          <cell r="J2614" t="str">
            <v>Pcs</v>
          </cell>
          <cell r="L2614">
            <v>250</v>
          </cell>
          <cell r="T2614">
            <v>0</v>
          </cell>
          <cell r="U2614">
            <v>250</v>
          </cell>
        </row>
        <row r="2615">
          <cell r="B2615">
            <v>2614</v>
          </cell>
          <cell r="F2615" t="str">
            <v>1.1.7.0.1.66</v>
          </cell>
          <cell r="G2615" t="str">
            <v>Sticker Markup 480 SL - 4 L</v>
          </cell>
          <cell r="H2615">
            <v>4</v>
          </cell>
          <cell r="I2615">
            <v>1</v>
          </cell>
          <cell r="J2615" t="str">
            <v>Pcs</v>
          </cell>
          <cell r="L2615">
            <v>657</v>
          </cell>
          <cell r="T2615">
            <v>0</v>
          </cell>
          <cell r="U2615">
            <v>250</v>
          </cell>
        </row>
        <row r="2616">
          <cell r="B2616">
            <v>2615</v>
          </cell>
          <cell r="F2616" t="str">
            <v>1.1.7.0.1.239</v>
          </cell>
          <cell r="G2616" t="str">
            <v>Karton Box Markup 480 SL - 4 L</v>
          </cell>
          <cell r="H2616">
            <v>4</v>
          </cell>
          <cell r="I2616">
            <v>1</v>
          </cell>
          <cell r="J2616" t="str">
            <v>Pcs</v>
          </cell>
          <cell r="L2616">
            <v>4146.05</v>
          </cell>
          <cell r="T2616">
            <v>0</v>
          </cell>
          <cell r="U2616">
            <v>63</v>
          </cell>
        </row>
        <row r="2617">
          <cell r="B2617">
            <v>2616</v>
          </cell>
          <cell r="F2617" t="str">
            <v>1.1.7.0.3.129</v>
          </cell>
          <cell r="G2617" t="str">
            <v>Mark Up 480 SL @4 ltr</v>
          </cell>
          <cell r="H2617">
            <v>4</v>
          </cell>
          <cell r="I2617">
            <v>4</v>
          </cell>
          <cell r="J2617" t="str">
            <v>Liter</v>
          </cell>
          <cell r="L2617">
            <v>25372.4022</v>
          </cell>
          <cell r="T2617">
            <v>0</v>
          </cell>
          <cell r="U2617">
            <v>1008</v>
          </cell>
        </row>
        <row r="2618">
          <cell r="B2618">
            <v>2617</v>
          </cell>
          <cell r="F2618" t="str">
            <v>1.1.7.0.1.246</v>
          </cell>
          <cell r="G2618" t="str">
            <v>Isopropylamine Glyphosate 62% TA</v>
          </cell>
          <cell r="H2618">
            <v>250</v>
          </cell>
          <cell r="I2618">
            <v>1</v>
          </cell>
          <cell r="J2618" t="str">
            <v>Kg</v>
          </cell>
          <cell r="L2618">
            <v>28946</v>
          </cell>
          <cell r="T2618">
            <v>0</v>
          </cell>
          <cell r="U2618">
            <v>628</v>
          </cell>
        </row>
        <row r="2619">
          <cell r="B2619">
            <v>2618</v>
          </cell>
          <cell r="F2619" t="str">
            <v>1.1.7.0.1.240</v>
          </cell>
          <cell r="G2619" t="str">
            <v>Agnique BL 7051</v>
          </cell>
          <cell r="H2619">
            <v>200</v>
          </cell>
          <cell r="I2619">
            <v>1</v>
          </cell>
          <cell r="J2619" t="str">
            <v>kg</v>
          </cell>
          <cell r="L2619">
            <v>14769</v>
          </cell>
          <cell r="T2619">
            <v>0</v>
          </cell>
          <cell r="U2619">
            <v>80</v>
          </cell>
        </row>
        <row r="2620">
          <cell r="B2620">
            <v>2619</v>
          </cell>
          <cell r="F2620" t="str">
            <v>1.1.7.0.1.241</v>
          </cell>
          <cell r="G2620" t="str">
            <v>Tartrazine</v>
          </cell>
          <cell r="H2620">
            <v>25</v>
          </cell>
          <cell r="I2620">
            <v>1</v>
          </cell>
          <cell r="J2620" t="str">
            <v>Kg</v>
          </cell>
          <cell r="L2620">
            <v>59812.2</v>
          </cell>
          <cell r="T2620">
            <v>0</v>
          </cell>
          <cell r="U2620">
            <v>0.6</v>
          </cell>
        </row>
        <row r="2621">
          <cell r="B2621">
            <v>2620</v>
          </cell>
          <cell r="F2621" t="str">
            <v>1.1.7.0.1.206</v>
          </cell>
          <cell r="G2621" t="str">
            <v>Jerrycan HDPE - 4 L</v>
          </cell>
          <cell r="H2621">
            <v>4</v>
          </cell>
          <cell r="I2621">
            <v>1</v>
          </cell>
          <cell r="J2621" t="str">
            <v>Pcs</v>
          </cell>
          <cell r="L2621">
            <v>4500</v>
          </cell>
          <cell r="T2621">
            <v>0</v>
          </cell>
          <cell r="U2621">
            <v>250</v>
          </cell>
        </row>
        <row r="2622">
          <cell r="B2622">
            <v>2621</v>
          </cell>
          <cell r="F2622" t="str">
            <v>1.1.7.0.1.207</v>
          </cell>
          <cell r="G2622" t="str">
            <v>Jerrycan HDPE - 4 L - Plug</v>
          </cell>
          <cell r="H2622">
            <v>4</v>
          </cell>
          <cell r="I2622">
            <v>1</v>
          </cell>
          <cell r="J2622" t="str">
            <v>Pcs</v>
          </cell>
          <cell r="L2622">
            <v>250</v>
          </cell>
          <cell r="T2622">
            <v>0</v>
          </cell>
          <cell r="U2622">
            <v>250</v>
          </cell>
        </row>
        <row r="2623">
          <cell r="B2623">
            <v>2622</v>
          </cell>
          <cell r="F2623" t="str">
            <v>1.1.7.0.1.208</v>
          </cell>
          <cell r="G2623" t="str">
            <v>Jerrycan HDPE - 4 L - Cap - Black</v>
          </cell>
          <cell r="H2623">
            <v>4</v>
          </cell>
          <cell r="I2623">
            <v>1</v>
          </cell>
          <cell r="J2623" t="str">
            <v>Pcs</v>
          </cell>
          <cell r="L2623">
            <v>250</v>
          </cell>
          <cell r="T2623">
            <v>0</v>
          </cell>
          <cell r="U2623">
            <v>250</v>
          </cell>
        </row>
        <row r="2624">
          <cell r="B2624">
            <v>2623</v>
          </cell>
          <cell r="F2624" t="str">
            <v>1.1.7.0.1.66</v>
          </cell>
          <cell r="G2624" t="str">
            <v>Sticker Markup 480 SL - 4 L</v>
          </cell>
          <cell r="H2624">
            <v>4</v>
          </cell>
          <cell r="I2624">
            <v>1</v>
          </cell>
          <cell r="J2624" t="str">
            <v>Pcs</v>
          </cell>
          <cell r="L2624">
            <v>657</v>
          </cell>
          <cell r="T2624">
            <v>0</v>
          </cell>
          <cell r="U2624">
            <v>250</v>
          </cell>
        </row>
        <row r="2625">
          <cell r="B2625">
            <v>2624</v>
          </cell>
          <cell r="F2625" t="str">
            <v>1.1.7.0.1.239</v>
          </cell>
          <cell r="G2625" t="str">
            <v>Karton Box Markup 480 SL - 4 L</v>
          </cell>
          <cell r="H2625">
            <v>4</v>
          </cell>
          <cell r="I2625">
            <v>1</v>
          </cell>
          <cell r="J2625" t="str">
            <v>Pcs</v>
          </cell>
          <cell r="L2625">
            <v>4146.05</v>
          </cell>
          <cell r="T2625">
            <v>0</v>
          </cell>
          <cell r="U2625">
            <v>62</v>
          </cell>
        </row>
        <row r="2626">
          <cell r="B2626">
            <v>2625</v>
          </cell>
          <cell r="F2626" t="str">
            <v>1.1.7.0.3.129</v>
          </cell>
          <cell r="G2626" t="str">
            <v>Mark Up 480 SL @4 ltr</v>
          </cell>
          <cell r="H2626">
            <v>4</v>
          </cell>
          <cell r="I2626">
            <v>4</v>
          </cell>
          <cell r="J2626" t="str">
            <v>Liter</v>
          </cell>
          <cell r="L2626">
            <v>25372.4022</v>
          </cell>
          <cell r="T2626">
            <v>0</v>
          </cell>
          <cell r="U2626">
            <v>992</v>
          </cell>
        </row>
        <row r="2627">
          <cell r="B2627">
            <v>2626</v>
          </cell>
          <cell r="F2627" t="str">
            <v>1.1.7.0.1.246</v>
          </cell>
          <cell r="G2627" t="str">
            <v>Isopropylamine Glyphosate 62% TA</v>
          </cell>
          <cell r="H2627">
            <v>250</v>
          </cell>
          <cell r="I2627">
            <v>1</v>
          </cell>
          <cell r="J2627" t="str">
            <v>Kg</v>
          </cell>
          <cell r="L2627">
            <v>28946</v>
          </cell>
          <cell r="T2627">
            <v>0</v>
          </cell>
          <cell r="U2627">
            <v>628</v>
          </cell>
        </row>
        <row r="2628">
          <cell r="B2628">
            <v>2627</v>
          </cell>
          <cell r="F2628" t="str">
            <v>1.1.7.0.1.240</v>
          </cell>
          <cell r="G2628" t="str">
            <v>Agnique BL 7051</v>
          </cell>
          <cell r="H2628">
            <v>200</v>
          </cell>
          <cell r="I2628">
            <v>1</v>
          </cell>
          <cell r="J2628" t="str">
            <v>kg</v>
          </cell>
          <cell r="L2628">
            <v>14769</v>
          </cell>
          <cell r="T2628">
            <v>0</v>
          </cell>
          <cell r="U2628">
            <v>80</v>
          </cell>
        </row>
        <row r="2629">
          <cell r="B2629">
            <v>2628</v>
          </cell>
          <cell r="F2629" t="str">
            <v>1.1.7.0.1.241</v>
          </cell>
          <cell r="G2629" t="str">
            <v>Tartrazine</v>
          </cell>
          <cell r="H2629">
            <v>25</v>
          </cell>
          <cell r="I2629">
            <v>1</v>
          </cell>
          <cell r="J2629" t="str">
            <v>Kg</v>
          </cell>
          <cell r="L2629">
            <v>59812.2</v>
          </cell>
          <cell r="T2629">
            <v>0</v>
          </cell>
          <cell r="U2629">
            <v>0.6</v>
          </cell>
        </row>
        <row r="2630">
          <cell r="B2630">
            <v>2629</v>
          </cell>
          <cell r="F2630" t="str">
            <v>1.1.7.0.1.206</v>
          </cell>
          <cell r="G2630" t="str">
            <v>Jerrycan HDPE - 4 L</v>
          </cell>
          <cell r="H2630">
            <v>4</v>
          </cell>
          <cell r="I2630">
            <v>1</v>
          </cell>
          <cell r="J2630" t="str">
            <v>Pcs</v>
          </cell>
          <cell r="L2630">
            <v>4500</v>
          </cell>
          <cell r="T2630">
            <v>0</v>
          </cell>
          <cell r="U2630">
            <v>250</v>
          </cell>
        </row>
        <row r="2631">
          <cell r="B2631">
            <v>2630</v>
          </cell>
          <cell r="F2631" t="str">
            <v>1.1.7.0.1.207</v>
          </cell>
          <cell r="G2631" t="str">
            <v>Jerrycan HDPE - 4 L - Plug</v>
          </cell>
          <cell r="H2631">
            <v>4</v>
          </cell>
          <cell r="I2631">
            <v>1</v>
          </cell>
          <cell r="J2631" t="str">
            <v>Pcs</v>
          </cell>
          <cell r="L2631">
            <v>250</v>
          </cell>
          <cell r="T2631">
            <v>0</v>
          </cell>
          <cell r="U2631">
            <v>250</v>
          </cell>
        </row>
        <row r="2632">
          <cell r="B2632">
            <v>2631</v>
          </cell>
          <cell r="F2632" t="str">
            <v>1.1.7.0.1.208</v>
          </cell>
          <cell r="G2632" t="str">
            <v>Jerrycan HDPE - 4 L - Cap - Black</v>
          </cell>
          <cell r="H2632">
            <v>4</v>
          </cell>
          <cell r="I2632">
            <v>1</v>
          </cell>
          <cell r="J2632" t="str">
            <v>Pcs</v>
          </cell>
          <cell r="L2632">
            <v>250</v>
          </cell>
          <cell r="T2632">
            <v>0</v>
          </cell>
          <cell r="U2632">
            <v>250</v>
          </cell>
        </row>
        <row r="2633">
          <cell r="B2633">
            <v>2632</v>
          </cell>
          <cell r="F2633" t="str">
            <v>1.1.7.0.1.66</v>
          </cell>
          <cell r="G2633" t="str">
            <v>Sticker Markup 480 SL - 4 L</v>
          </cell>
          <cell r="H2633">
            <v>4</v>
          </cell>
          <cell r="I2633">
            <v>1</v>
          </cell>
          <cell r="J2633" t="str">
            <v>Pcs</v>
          </cell>
          <cell r="L2633">
            <v>657</v>
          </cell>
          <cell r="T2633">
            <v>0</v>
          </cell>
          <cell r="U2633">
            <v>250</v>
          </cell>
        </row>
        <row r="2634">
          <cell r="B2634">
            <v>2633</v>
          </cell>
          <cell r="F2634" t="str">
            <v>1.1.7.0.1.239</v>
          </cell>
          <cell r="G2634" t="str">
            <v>Karton Box Markup 480 SL - 4 L</v>
          </cell>
          <cell r="H2634">
            <v>4</v>
          </cell>
          <cell r="I2634">
            <v>1</v>
          </cell>
          <cell r="J2634" t="str">
            <v>Pcs</v>
          </cell>
          <cell r="L2634">
            <v>4146.05</v>
          </cell>
          <cell r="T2634">
            <v>0</v>
          </cell>
          <cell r="U2634">
            <v>63</v>
          </cell>
        </row>
        <row r="2635">
          <cell r="B2635">
            <v>2634</v>
          </cell>
          <cell r="F2635" t="str">
            <v>1.1.7.0.3.129</v>
          </cell>
          <cell r="G2635" t="str">
            <v>Mark Up 480 SL @4 ltr</v>
          </cell>
          <cell r="H2635">
            <v>4</v>
          </cell>
          <cell r="I2635">
            <v>4</v>
          </cell>
          <cell r="J2635" t="str">
            <v>Liter</v>
          </cell>
          <cell r="L2635">
            <v>25372.4022</v>
          </cell>
          <cell r="T2635">
            <v>0</v>
          </cell>
          <cell r="U2635">
            <v>1008</v>
          </cell>
        </row>
        <row r="2636">
          <cell r="B2636">
            <v>2635</v>
          </cell>
          <cell r="F2636" t="str">
            <v>1.1.7.0.1.246</v>
          </cell>
          <cell r="G2636" t="str">
            <v>Isopropylamine Glyphosate 62% TA</v>
          </cell>
          <cell r="H2636">
            <v>250</v>
          </cell>
          <cell r="I2636">
            <v>1</v>
          </cell>
          <cell r="J2636" t="str">
            <v>Kg</v>
          </cell>
          <cell r="L2636">
            <v>28946</v>
          </cell>
          <cell r="T2636">
            <v>0</v>
          </cell>
          <cell r="U2636">
            <v>628</v>
          </cell>
        </row>
        <row r="2637">
          <cell r="B2637">
            <v>2636</v>
          </cell>
          <cell r="F2637" t="str">
            <v>1.1.7.0.1.240</v>
          </cell>
          <cell r="G2637" t="str">
            <v>Agnique BL 7051</v>
          </cell>
          <cell r="H2637">
            <v>200</v>
          </cell>
          <cell r="I2637">
            <v>1</v>
          </cell>
          <cell r="J2637" t="str">
            <v>kg</v>
          </cell>
          <cell r="L2637">
            <v>14769</v>
          </cell>
          <cell r="T2637">
            <v>0</v>
          </cell>
          <cell r="U2637">
            <v>80</v>
          </cell>
        </row>
        <row r="2638">
          <cell r="B2638">
            <v>2637</v>
          </cell>
          <cell r="F2638" t="str">
            <v>1.1.7.0.1.241</v>
          </cell>
          <cell r="G2638" t="str">
            <v>Tartrazine</v>
          </cell>
          <cell r="H2638">
            <v>25</v>
          </cell>
          <cell r="I2638">
            <v>1</v>
          </cell>
          <cell r="J2638" t="str">
            <v>Kg</v>
          </cell>
          <cell r="L2638">
            <v>59812.2</v>
          </cell>
          <cell r="T2638">
            <v>0</v>
          </cell>
          <cell r="U2638">
            <v>0.6</v>
          </cell>
        </row>
        <row r="2639">
          <cell r="B2639">
            <v>2638</v>
          </cell>
          <cell r="F2639" t="str">
            <v>1.1.7.0.1.206</v>
          </cell>
          <cell r="G2639" t="str">
            <v>Jerrycan HDPE - 4 L</v>
          </cell>
          <cell r="H2639">
            <v>4</v>
          </cell>
          <cell r="I2639">
            <v>1</v>
          </cell>
          <cell r="J2639" t="str">
            <v>Pcs</v>
          </cell>
          <cell r="L2639">
            <v>4500</v>
          </cell>
          <cell r="T2639">
            <v>0</v>
          </cell>
          <cell r="U2639">
            <v>250</v>
          </cell>
        </row>
        <row r="2640">
          <cell r="B2640">
            <v>2639</v>
          </cell>
          <cell r="F2640" t="str">
            <v>1.1.7.0.1.207</v>
          </cell>
          <cell r="G2640" t="str">
            <v>Jerrycan HDPE - 4 L - Plug</v>
          </cell>
          <cell r="H2640">
            <v>4</v>
          </cell>
          <cell r="I2640">
            <v>1</v>
          </cell>
          <cell r="J2640" t="str">
            <v>Pcs</v>
          </cell>
          <cell r="L2640">
            <v>250</v>
          </cell>
          <cell r="T2640">
            <v>0</v>
          </cell>
          <cell r="U2640">
            <v>250</v>
          </cell>
        </row>
        <row r="2641">
          <cell r="B2641">
            <v>2640</v>
          </cell>
          <cell r="F2641" t="str">
            <v>1.1.7.0.1.208</v>
          </cell>
          <cell r="G2641" t="str">
            <v>Jerrycan HDPE - 4 L - Cap - Black</v>
          </cell>
          <cell r="H2641">
            <v>4</v>
          </cell>
          <cell r="I2641">
            <v>1</v>
          </cell>
          <cell r="J2641" t="str">
            <v>Pcs</v>
          </cell>
          <cell r="L2641">
            <v>250</v>
          </cell>
          <cell r="T2641">
            <v>0</v>
          </cell>
          <cell r="U2641">
            <v>250</v>
          </cell>
        </row>
        <row r="2642">
          <cell r="B2642">
            <v>2641</v>
          </cell>
          <cell r="F2642" t="str">
            <v>1.1.7.0.1.66</v>
          </cell>
          <cell r="G2642" t="str">
            <v>Sticker Markup 480 SL - 4 L</v>
          </cell>
          <cell r="H2642">
            <v>4</v>
          </cell>
          <cell r="I2642">
            <v>1</v>
          </cell>
          <cell r="J2642" t="str">
            <v>Pcs</v>
          </cell>
          <cell r="L2642">
            <v>657</v>
          </cell>
          <cell r="T2642">
            <v>0</v>
          </cell>
          <cell r="U2642">
            <v>250</v>
          </cell>
        </row>
        <row r="2643">
          <cell r="B2643">
            <v>2642</v>
          </cell>
          <cell r="F2643" t="str">
            <v>1.1.7.0.1.239</v>
          </cell>
          <cell r="G2643" t="str">
            <v>Karton Box Markup 480 SL - 4 L</v>
          </cell>
          <cell r="H2643">
            <v>4</v>
          </cell>
          <cell r="I2643">
            <v>1</v>
          </cell>
          <cell r="J2643" t="str">
            <v>Pcs</v>
          </cell>
          <cell r="L2643">
            <v>4146.05</v>
          </cell>
          <cell r="T2643">
            <v>0</v>
          </cell>
          <cell r="U2643">
            <v>62</v>
          </cell>
        </row>
        <row r="2644">
          <cell r="B2644">
            <v>2643</v>
          </cell>
          <cell r="F2644" t="str">
            <v>1.1.7.0.3.129</v>
          </cell>
          <cell r="G2644" t="str">
            <v>Mark Up 480 SL @4 ltr</v>
          </cell>
          <cell r="H2644">
            <v>4</v>
          </cell>
          <cell r="I2644">
            <v>4</v>
          </cell>
          <cell r="J2644" t="str">
            <v>Liter</v>
          </cell>
          <cell r="L2644">
            <v>25372.4022</v>
          </cell>
          <cell r="T2644">
            <v>0</v>
          </cell>
          <cell r="U2644">
            <v>992</v>
          </cell>
        </row>
        <row r="2645">
          <cell r="B2645">
            <v>2644</v>
          </cell>
          <cell r="F2645" t="str">
            <v>1.1.7.0.1.246</v>
          </cell>
          <cell r="G2645" t="str">
            <v>Isopropylamine Glyphosate 62% TA</v>
          </cell>
          <cell r="H2645">
            <v>250</v>
          </cell>
          <cell r="I2645">
            <v>1</v>
          </cell>
          <cell r="J2645" t="str">
            <v>Kg</v>
          </cell>
          <cell r="L2645">
            <v>28946</v>
          </cell>
          <cell r="T2645">
            <v>0</v>
          </cell>
          <cell r="U2645">
            <v>628</v>
          </cell>
        </row>
        <row r="2646">
          <cell r="B2646">
            <v>2645</v>
          </cell>
          <cell r="F2646" t="str">
            <v>1.1.7.0.1.240</v>
          </cell>
          <cell r="G2646" t="str">
            <v>Agnique BL 7051</v>
          </cell>
          <cell r="H2646">
            <v>200</v>
          </cell>
          <cell r="I2646">
            <v>1</v>
          </cell>
          <cell r="J2646" t="str">
            <v>kg</v>
          </cell>
          <cell r="L2646">
            <v>14769</v>
          </cell>
          <cell r="T2646">
            <v>0</v>
          </cell>
          <cell r="U2646">
            <v>80</v>
          </cell>
        </row>
        <row r="2647">
          <cell r="B2647">
            <v>2646</v>
          </cell>
          <cell r="F2647" t="str">
            <v>1.1.7.0.1.241</v>
          </cell>
          <cell r="G2647" t="str">
            <v>Tartrazine</v>
          </cell>
          <cell r="H2647">
            <v>25</v>
          </cell>
          <cell r="I2647">
            <v>1</v>
          </cell>
          <cell r="J2647" t="str">
            <v>Kg</v>
          </cell>
          <cell r="L2647">
            <v>59812.2</v>
          </cell>
          <cell r="T2647">
            <v>0</v>
          </cell>
          <cell r="U2647">
            <v>0.6</v>
          </cell>
        </row>
        <row r="2648">
          <cell r="B2648">
            <v>2647</v>
          </cell>
          <cell r="F2648" t="str">
            <v>1.1.7.0.1.206</v>
          </cell>
          <cell r="G2648" t="str">
            <v>Jerrycan HDPE - 4 L</v>
          </cell>
          <cell r="H2648">
            <v>4</v>
          </cell>
          <cell r="I2648">
            <v>1</v>
          </cell>
          <cell r="J2648" t="str">
            <v>Pcs</v>
          </cell>
          <cell r="L2648">
            <v>4500</v>
          </cell>
          <cell r="T2648">
            <v>0</v>
          </cell>
          <cell r="U2648">
            <v>250</v>
          </cell>
        </row>
        <row r="2649">
          <cell r="B2649">
            <v>2648</v>
          </cell>
          <cell r="F2649" t="str">
            <v>1.1.7.0.1.207</v>
          </cell>
          <cell r="G2649" t="str">
            <v>Jerrycan HDPE - 4 L - Plug</v>
          </cell>
          <cell r="H2649">
            <v>4</v>
          </cell>
          <cell r="I2649">
            <v>1</v>
          </cell>
          <cell r="J2649" t="str">
            <v>Pcs</v>
          </cell>
          <cell r="L2649">
            <v>250</v>
          </cell>
          <cell r="T2649">
            <v>0</v>
          </cell>
          <cell r="U2649">
            <v>250</v>
          </cell>
        </row>
        <row r="2650">
          <cell r="B2650">
            <v>2649</v>
          </cell>
          <cell r="F2650" t="str">
            <v>1.1.7.0.1.208</v>
          </cell>
          <cell r="G2650" t="str">
            <v>Jerrycan HDPE - 4 L - Cap - Black</v>
          </cell>
          <cell r="H2650">
            <v>4</v>
          </cell>
          <cell r="I2650">
            <v>1</v>
          </cell>
          <cell r="J2650" t="str">
            <v>Pcs</v>
          </cell>
          <cell r="L2650">
            <v>250</v>
          </cell>
          <cell r="T2650">
            <v>0</v>
          </cell>
          <cell r="U2650">
            <v>250</v>
          </cell>
        </row>
        <row r="2651">
          <cell r="B2651">
            <v>2650</v>
          </cell>
          <cell r="F2651" t="str">
            <v>1.1.7.0.1.66</v>
          </cell>
          <cell r="G2651" t="str">
            <v>Sticker Markup 480 SL - 4 L</v>
          </cell>
          <cell r="H2651">
            <v>4</v>
          </cell>
          <cell r="I2651">
            <v>1</v>
          </cell>
          <cell r="J2651" t="str">
            <v>Pcs</v>
          </cell>
          <cell r="L2651">
            <v>657</v>
          </cell>
          <cell r="T2651">
            <v>0</v>
          </cell>
          <cell r="U2651">
            <v>250</v>
          </cell>
        </row>
        <row r="2652">
          <cell r="B2652">
            <v>2651</v>
          </cell>
          <cell r="F2652" t="str">
            <v>1.1.7.0.1.239</v>
          </cell>
          <cell r="G2652" t="str">
            <v>Karton Box Markup 480 SL - 4 L</v>
          </cell>
          <cell r="H2652">
            <v>4</v>
          </cell>
          <cell r="I2652">
            <v>1</v>
          </cell>
          <cell r="J2652" t="str">
            <v>Pcs</v>
          </cell>
          <cell r="L2652">
            <v>4146.05</v>
          </cell>
          <cell r="T2652">
            <v>0</v>
          </cell>
          <cell r="U2652">
            <v>63</v>
          </cell>
        </row>
        <row r="2653">
          <cell r="B2653">
            <v>2652</v>
          </cell>
          <cell r="F2653" t="str">
            <v>1.1.7.0.3.129</v>
          </cell>
          <cell r="G2653" t="str">
            <v>Mark Up 480 SL @4 ltr</v>
          </cell>
          <cell r="H2653">
            <v>4</v>
          </cell>
          <cell r="I2653">
            <v>4</v>
          </cell>
          <cell r="J2653" t="str">
            <v>Liter</v>
          </cell>
          <cell r="L2653">
            <v>25372.4022</v>
          </cell>
          <cell r="T2653">
            <v>0</v>
          </cell>
          <cell r="U2653">
            <v>1008</v>
          </cell>
        </row>
        <row r="2654">
          <cell r="B2654">
            <v>2653</v>
          </cell>
          <cell r="G2654" t="str">
            <v>Mark Up 480 SL @4 ltr</v>
          </cell>
          <cell r="H2654">
            <v>4</v>
          </cell>
          <cell r="I2654">
            <v>4</v>
          </cell>
          <cell r="J2654" t="str">
            <v>Pcs</v>
          </cell>
          <cell r="L2654">
            <v>0</v>
          </cell>
          <cell r="T2654">
            <v>0</v>
          </cell>
          <cell r="U2654">
            <v>6000</v>
          </cell>
        </row>
        <row r="2655">
          <cell r="B2655">
            <v>2654</v>
          </cell>
          <cell r="F2655" t="str">
            <v>1.1.7.0.1.246</v>
          </cell>
          <cell r="G2655" t="str">
            <v>Isopropylamine Glyphosate 62% TA</v>
          </cell>
          <cell r="H2655">
            <v>250</v>
          </cell>
          <cell r="I2655">
            <v>1</v>
          </cell>
          <cell r="J2655" t="str">
            <v>Kg</v>
          </cell>
          <cell r="L2655">
            <v>28946</v>
          </cell>
          <cell r="T2655">
            <v>0</v>
          </cell>
          <cell r="U2655">
            <v>628</v>
          </cell>
        </row>
        <row r="2656">
          <cell r="B2656">
            <v>2655</v>
          </cell>
          <cell r="F2656" t="str">
            <v>1.1.7.0.1.240</v>
          </cell>
          <cell r="G2656" t="str">
            <v>Agnique BL 7051</v>
          </cell>
          <cell r="H2656">
            <v>200</v>
          </cell>
          <cell r="I2656">
            <v>1</v>
          </cell>
          <cell r="J2656" t="str">
            <v>kg</v>
          </cell>
          <cell r="L2656">
            <v>14769</v>
          </cell>
          <cell r="T2656">
            <v>0</v>
          </cell>
          <cell r="U2656">
            <v>80</v>
          </cell>
        </row>
        <row r="2657">
          <cell r="B2657">
            <v>2656</v>
          </cell>
          <cell r="F2657" t="str">
            <v>1.1.7.0.1.241</v>
          </cell>
          <cell r="G2657" t="str">
            <v>Tartrazine</v>
          </cell>
          <cell r="H2657">
            <v>25</v>
          </cell>
          <cell r="I2657">
            <v>1</v>
          </cell>
          <cell r="J2657" t="str">
            <v>Kg</v>
          </cell>
          <cell r="L2657">
            <v>59812.2</v>
          </cell>
          <cell r="T2657">
            <v>0</v>
          </cell>
          <cell r="U2657">
            <v>0.6</v>
          </cell>
        </row>
        <row r="2658">
          <cell r="B2658">
            <v>2657</v>
          </cell>
          <cell r="F2658" t="str">
            <v>1.1.7.0.1.215</v>
          </cell>
          <cell r="G2658" t="str">
            <v>Bottle PET - 1 L</v>
          </cell>
          <cell r="H2658">
            <v>1</v>
          </cell>
          <cell r="I2658">
            <v>1</v>
          </cell>
          <cell r="J2658" t="str">
            <v>Pcs</v>
          </cell>
          <cell r="L2658">
            <v>1919</v>
          </cell>
          <cell r="T2658">
            <v>0</v>
          </cell>
          <cell r="U2658">
            <v>1000</v>
          </cell>
        </row>
        <row r="2659">
          <cell r="B2659">
            <v>2658</v>
          </cell>
          <cell r="F2659" t="str">
            <v>1.1.7.0.1.217</v>
          </cell>
          <cell r="G2659" t="str">
            <v>Bottle PET - 1 L - Cap</v>
          </cell>
          <cell r="H2659">
            <v>1</v>
          </cell>
          <cell r="I2659">
            <v>1</v>
          </cell>
          <cell r="J2659" t="str">
            <v>Pcs</v>
          </cell>
          <cell r="L2659">
            <v>404</v>
          </cell>
          <cell r="T2659">
            <v>0</v>
          </cell>
          <cell r="U2659">
            <v>1000</v>
          </cell>
        </row>
        <row r="2660">
          <cell r="B2660">
            <v>2659</v>
          </cell>
          <cell r="F2660" t="str">
            <v>1.1.7.0.1.216</v>
          </cell>
          <cell r="G2660" t="str">
            <v>Bottle PET - 1 L - Plug</v>
          </cell>
          <cell r="H2660">
            <v>1</v>
          </cell>
          <cell r="I2660">
            <v>1</v>
          </cell>
          <cell r="J2660" t="str">
            <v>Pcs</v>
          </cell>
          <cell r="L2660">
            <v>202</v>
          </cell>
          <cell r="T2660">
            <v>0</v>
          </cell>
          <cell r="U2660">
            <v>1000</v>
          </cell>
        </row>
        <row r="2661">
          <cell r="B2661">
            <v>2660</v>
          </cell>
          <cell r="F2661" t="str">
            <v>1.1.7.0.1.131</v>
          </cell>
          <cell r="G2661" t="str">
            <v>PVC Shrink Wrap Logo Nathani</v>
          </cell>
          <cell r="H2661">
            <v>1</v>
          </cell>
          <cell r="I2661">
            <v>1</v>
          </cell>
          <cell r="J2661" t="str">
            <v>Pcs</v>
          </cell>
          <cell r="L2661">
            <v>16.16</v>
          </cell>
          <cell r="T2661">
            <v>0</v>
          </cell>
          <cell r="U2661">
            <v>1000</v>
          </cell>
        </row>
        <row r="2662">
          <cell r="B2662">
            <v>2661</v>
          </cell>
          <cell r="F2662" t="str">
            <v>1.1.7.0.1.83</v>
          </cell>
          <cell r="G2662" t="str">
            <v>Sticker Markup 480 SL - 1 L</v>
          </cell>
          <cell r="H2662">
            <v>1</v>
          </cell>
          <cell r="I2662">
            <v>1</v>
          </cell>
          <cell r="J2662" t="str">
            <v>Pcs</v>
          </cell>
          <cell r="L2662">
            <v>455</v>
          </cell>
          <cell r="T2662">
            <v>0</v>
          </cell>
          <cell r="U2662">
            <v>1000</v>
          </cell>
        </row>
        <row r="2663">
          <cell r="B2663">
            <v>2662</v>
          </cell>
          <cell r="F2663" t="str">
            <v>1.1.7.0.1.242</v>
          </cell>
          <cell r="G2663" t="str">
            <v>Karton Box Markup 480 SL - 1 L</v>
          </cell>
          <cell r="H2663">
            <v>1</v>
          </cell>
          <cell r="I2663">
            <v>1</v>
          </cell>
          <cell r="J2663" t="str">
            <v>Pcs</v>
          </cell>
          <cell r="L2663">
            <v>4408</v>
          </cell>
          <cell r="T2663">
            <v>0</v>
          </cell>
          <cell r="U2663">
            <v>83</v>
          </cell>
        </row>
        <row r="2664">
          <cell r="B2664">
            <v>2663</v>
          </cell>
          <cell r="F2664" t="str">
            <v>1.1.7.0.3.127</v>
          </cell>
          <cell r="G2664" t="str">
            <v>Mark Up 480 SL @1 ltr</v>
          </cell>
          <cell r="H2664">
            <v>1</v>
          </cell>
          <cell r="I2664">
            <v>12</v>
          </cell>
          <cell r="J2664" t="str">
            <v>Liter</v>
          </cell>
          <cell r="L2664">
            <v>27019.2772</v>
          </cell>
          <cell r="T2664">
            <v>0</v>
          </cell>
          <cell r="U2664">
            <v>996</v>
          </cell>
        </row>
        <row r="2665">
          <cell r="B2665">
            <v>2664</v>
          </cell>
          <cell r="F2665" t="str">
            <v>1.1.7.0.1.246</v>
          </cell>
          <cell r="G2665" t="str">
            <v>Isopropylamine Glyphosate 62% TA</v>
          </cell>
          <cell r="H2665">
            <v>250</v>
          </cell>
          <cell r="I2665">
            <v>1</v>
          </cell>
          <cell r="J2665" t="str">
            <v>Kg</v>
          </cell>
          <cell r="L2665">
            <v>28946</v>
          </cell>
          <cell r="T2665">
            <v>0</v>
          </cell>
          <cell r="U2665">
            <v>628</v>
          </cell>
        </row>
        <row r="2666">
          <cell r="B2666">
            <v>2665</v>
          </cell>
          <cell r="F2666" t="str">
            <v>1.1.7.0.1.240</v>
          </cell>
          <cell r="G2666" t="str">
            <v>Agnique BL 7051</v>
          </cell>
          <cell r="H2666">
            <v>200</v>
          </cell>
          <cell r="I2666">
            <v>1</v>
          </cell>
          <cell r="J2666" t="str">
            <v>kg</v>
          </cell>
          <cell r="L2666">
            <v>14769</v>
          </cell>
          <cell r="T2666">
            <v>0</v>
          </cell>
          <cell r="U2666">
            <v>80</v>
          </cell>
        </row>
        <row r="2667">
          <cell r="B2667">
            <v>2666</v>
          </cell>
          <cell r="F2667" t="str">
            <v>1.1.7.0.1.241</v>
          </cell>
          <cell r="G2667" t="str">
            <v>Tartrazine</v>
          </cell>
          <cell r="H2667">
            <v>25</v>
          </cell>
          <cell r="I2667">
            <v>1</v>
          </cell>
          <cell r="J2667" t="str">
            <v>Kg</v>
          </cell>
          <cell r="L2667">
            <v>59812.2</v>
          </cell>
          <cell r="T2667">
            <v>0</v>
          </cell>
          <cell r="U2667">
            <v>0.6</v>
          </cell>
        </row>
        <row r="2668">
          <cell r="B2668">
            <v>2667</v>
          </cell>
          <cell r="F2668" t="str">
            <v>1.1.7.0.1.215</v>
          </cell>
          <cell r="G2668" t="str">
            <v>Bottle PET - 1 L</v>
          </cell>
          <cell r="H2668">
            <v>1</v>
          </cell>
          <cell r="I2668">
            <v>1</v>
          </cell>
          <cell r="J2668" t="str">
            <v>Pcs</v>
          </cell>
          <cell r="L2668">
            <v>1919</v>
          </cell>
          <cell r="T2668">
            <v>0</v>
          </cell>
          <cell r="U2668">
            <v>1000</v>
          </cell>
        </row>
        <row r="2669">
          <cell r="B2669">
            <v>2668</v>
          </cell>
          <cell r="F2669" t="str">
            <v>1.1.7.0.1.217</v>
          </cell>
          <cell r="G2669" t="str">
            <v>Bottle PET - 1 L - Cap</v>
          </cell>
          <cell r="H2669">
            <v>1</v>
          </cell>
          <cell r="I2669">
            <v>1</v>
          </cell>
          <cell r="J2669" t="str">
            <v>Pcs</v>
          </cell>
          <cell r="L2669">
            <v>404</v>
          </cell>
          <cell r="T2669">
            <v>0</v>
          </cell>
          <cell r="U2669">
            <v>1000</v>
          </cell>
        </row>
        <row r="2670">
          <cell r="B2670">
            <v>2669</v>
          </cell>
          <cell r="F2670" t="str">
            <v>1.1.7.0.1.216</v>
          </cell>
          <cell r="G2670" t="str">
            <v>Bottle PET - 1 L - Plug</v>
          </cell>
          <cell r="H2670">
            <v>1</v>
          </cell>
          <cell r="I2670">
            <v>1</v>
          </cell>
          <cell r="J2670" t="str">
            <v>Pcs</v>
          </cell>
          <cell r="L2670">
            <v>202</v>
          </cell>
          <cell r="T2670">
            <v>0</v>
          </cell>
          <cell r="U2670">
            <v>1000</v>
          </cell>
        </row>
        <row r="2671">
          <cell r="B2671">
            <v>2670</v>
          </cell>
          <cell r="F2671" t="str">
            <v>1.1.7.0.1.131</v>
          </cell>
          <cell r="G2671" t="str">
            <v>PVC Shrink Wrap Logo Nathani</v>
          </cell>
          <cell r="H2671">
            <v>1</v>
          </cell>
          <cell r="I2671">
            <v>1</v>
          </cell>
          <cell r="J2671" t="str">
            <v>Pcs</v>
          </cell>
          <cell r="L2671">
            <v>16.16</v>
          </cell>
          <cell r="T2671">
            <v>0</v>
          </cell>
          <cell r="U2671">
            <v>1000</v>
          </cell>
        </row>
        <row r="2672">
          <cell r="B2672">
            <v>2671</v>
          </cell>
          <cell r="F2672" t="str">
            <v>1.1.7.0.1.83</v>
          </cell>
          <cell r="G2672" t="str">
            <v>Sticker Markup 480 SL - 1 L</v>
          </cell>
          <cell r="H2672">
            <v>1</v>
          </cell>
          <cell r="I2672">
            <v>1</v>
          </cell>
          <cell r="J2672" t="str">
            <v>Pcs</v>
          </cell>
          <cell r="L2672">
            <v>455</v>
          </cell>
          <cell r="T2672">
            <v>0</v>
          </cell>
          <cell r="U2672">
            <v>1000</v>
          </cell>
        </row>
        <row r="2673">
          <cell r="B2673">
            <v>2672</v>
          </cell>
          <cell r="F2673" t="str">
            <v>1.1.7.0.1.242</v>
          </cell>
          <cell r="G2673" t="str">
            <v>Karton Box Markup 480 SL - 1 L</v>
          </cell>
          <cell r="H2673">
            <v>1</v>
          </cell>
          <cell r="I2673">
            <v>1</v>
          </cell>
          <cell r="J2673" t="str">
            <v>Pcs</v>
          </cell>
          <cell r="L2673">
            <v>4408</v>
          </cell>
          <cell r="T2673">
            <v>0</v>
          </cell>
          <cell r="U2673">
            <v>83</v>
          </cell>
        </row>
        <row r="2674">
          <cell r="B2674">
            <v>2673</v>
          </cell>
          <cell r="F2674" t="str">
            <v>1.1.7.0.3.127</v>
          </cell>
          <cell r="G2674" t="str">
            <v>Mark Up 480 SL @1 ltr</v>
          </cell>
          <cell r="H2674">
            <v>1</v>
          </cell>
          <cell r="I2674">
            <v>12</v>
          </cell>
          <cell r="J2674" t="str">
            <v>Liter</v>
          </cell>
          <cell r="L2674">
            <v>27019.2772</v>
          </cell>
          <cell r="T2674">
            <v>0</v>
          </cell>
          <cell r="U2674">
            <v>996</v>
          </cell>
        </row>
        <row r="2675">
          <cell r="B2675">
            <v>2674</v>
          </cell>
          <cell r="F2675" t="str">
            <v>1.1.7.0.1.246</v>
          </cell>
          <cell r="G2675" t="str">
            <v>Isopropylamine Glyphosate 62% TA</v>
          </cell>
          <cell r="H2675">
            <v>250</v>
          </cell>
          <cell r="I2675">
            <v>1</v>
          </cell>
          <cell r="J2675" t="str">
            <v>Kg</v>
          </cell>
          <cell r="L2675">
            <v>28946</v>
          </cell>
          <cell r="T2675">
            <v>0</v>
          </cell>
          <cell r="U2675">
            <v>628</v>
          </cell>
        </row>
        <row r="2676">
          <cell r="B2676">
            <v>2675</v>
          </cell>
          <cell r="F2676" t="str">
            <v>1.1.7.0.1.240</v>
          </cell>
          <cell r="G2676" t="str">
            <v>Agnique BL 7051</v>
          </cell>
          <cell r="H2676">
            <v>200</v>
          </cell>
          <cell r="I2676">
            <v>1</v>
          </cell>
          <cell r="J2676" t="str">
            <v>kg</v>
          </cell>
          <cell r="L2676">
            <v>14769</v>
          </cell>
          <cell r="T2676">
            <v>0</v>
          </cell>
          <cell r="U2676">
            <v>80</v>
          </cell>
        </row>
        <row r="2677">
          <cell r="B2677">
            <v>2676</v>
          </cell>
          <cell r="F2677" t="str">
            <v>1.1.7.0.1.241</v>
          </cell>
          <cell r="G2677" t="str">
            <v>Tartrazine</v>
          </cell>
          <cell r="H2677">
            <v>25</v>
          </cell>
          <cell r="I2677">
            <v>1</v>
          </cell>
          <cell r="J2677" t="str">
            <v>Kg</v>
          </cell>
          <cell r="L2677">
            <v>59812.2</v>
          </cell>
          <cell r="T2677">
            <v>0</v>
          </cell>
          <cell r="U2677">
            <v>0.6</v>
          </cell>
        </row>
        <row r="2678">
          <cell r="B2678">
            <v>2677</v>
          </cell>
          <cell r="F2678" t="str">
            <v>1.1.7.0.1.215</v>
          </cell>
          <cell r="G2678" t="str">
            <v>Bottle PET - 1 L</v>
          </cell>
          <cell r="H2678">
            <v>1</v>
          </cell>
          <cell r="I2678">
            <v>1</v>
          </cell>
          <cell r="J2678" t="str">
            <v>Pcs</v>
          </cell>
          <cell r="L2678">
            <v>1919</v>
          </cell>
          <cell r="T2678">
            <v>0</v>
          </cell>
          <cell r="U2678">
            <v>1000</v>
          </cell>
        </row>
        <row r="2679">
          <cell r="B2679">
            <v>2678</v>
          </cell>
          <cell r="F2679" t="str">
            <v>1.1.7.0.1.217</v>
          </cell>
          <cell r="G2679" t="str">
            <v>Bottle PET - 1 L - Cap</v>
          </cell>
          <cell r="H2679">
            <v>1</v>
          </cell>
          <cell r="I2679">
            <v>1</v>
          </cell>
          <cell r="J2679" t="str">
            <v>Pcs</v>
          </cell>
          <cell r="L2679">
            <v>404</v>
          </cell>
          <cell r="T2679">
            <v>0</v>
          </cell>
          <cell r="U2679">
            <v>1000</v>
          </cell>
        </row>
        <row r="2680">
          <cell r="B2680">
            <v>2679</v>
          </cell>
          <cell r="F2680" t="str">
            <v>1.1.7.0.1.216</v>
          </cell>
          <cell r="G2680" t="str">
            <v>Bottle PET - 1 L - Plug</v>
          </cell>
          <cell r="H2680">
            <v>1</v>
          </cell>
          <cell r="I2680">
            <v>1</v>
          </cell>
          <cell r="J2680" t="str">
            <v>Pcs</v>
          </cell>
          <cell r="L2680">
            <v>202</v>
          </cell>
          <cell r="T2680">
            <v>0</v>
          </cell>
          <cell r="U2680">
            <v>1000</v>
          </cell>
        </row>
        <row r="2681">
          <cell r="B2681">
            <v>2680</v>
          </cell>
          <cell r="F2681" t="str">
            <v>1.1.7.0.1.131</v>
          </cell>
          <cell r="G2681" t="str">
            <v>PVC Shrink Wrap Logo Nathani</v>
          </cell>
          <cell r="H2681">
            <v>1</v>
          </cell>
          <cell r="I2681">
            <v>1</v>
          </cell>
          <cell r="J2681" t="str">
            <v>Pcs</v>
          </cell>
          <cell r="L2681">
            <v>16.16</v>
          </cell>
          <cell r="T2681">
            <v>0</v>
          </cell>
          <cell r="U2681">
            <v>1000</v>
          </cell>
        </row>
        <row r="2682">
          <cell r="B2682">
            <v>2681</v>
          </cell>
          <cell r="F2682" t="str">
            <v>1.1.7.0.1.83</v>
          </cell>
          <cell r="G2682" t="str">
            <v>Sticker Markup 480 SL - 1 L</v>
          </cell>
          <cell r="H2682">
            <v>1</v>
          </cell>
          <cell r="I2682">
            <v>1</v>
          </cell>
          <cell r="J2682" t="str">
            <v>Pcs</v>
          </cell>
          <cell r="L2682">
            <v>455</v>
          </cell>
          <cell r="T2682">
            <v>0</v>
          </cell>
          <cell r="U2682">
            <v>1000</v>
          </cell>
        </row>
        <row r="2683">
          <cell r="B2683">
            <v>2682</v>
          </cell>
          <cell r="F2683" t="str">
            <v>1.1.7.0.1.242</v>
          </cell>
          <cell r="G2683" t="str">
            <v>Karton Box Markup 480 SL - 1 L</v>
          </cell>
          <cell r="H2683">
            <v>1</v>
          </cell>
          <cell r="I2683">
            <v>1</v>
          </cell>
          <cell r="J2683" t="str">
            <v>Pcs</v>
          </cell>
          <cell r="L2683">
            <v>4408</v>
          </cell>
          <cell r="T2683">
            <v>0</v>
          </cell>
          <cell r="U2683">
            <v>84</v>
          </cell>
        </row>
        <row r="2684">
          <cell r="B2684">
            <v>2683</v>
          </cell>
          <cell r="F2684" t="str">
            <v>1.1.7.0.3.127</v>
          </cell>
          <cell r="G2684" t="str">
            <v>Mark Up 480 SL @1 ltr</v>
          </cell>
          <cell r="H2684">
            <v>1</v>
          </cell>
          <cell r="I2684">
            <v>12</v>
          </cell>
          <cell r="J2684" t="str">
            <v>Liter</v>
          </cell>
          <cell r="L2684">
            <v>27019.2772</v>
          </cell>
          <cell r="T2684">
            <v>0</v>
          </cell>
          <cell r="U2684">
            <v>1008</v>
          </cell>
        </row>
        <row r="2685">
          <cell r="B2685">
            <v>2684</v>
          </cell>
          <cell r="G2685" t="str">
            <v>Mark Up 480 SL @1 ltr</v>
          </cell>
          <cell r="H2685">
            <v>1</v>
          </cell>
          <cell r="I2685">
            <v>12</v>
          </cell>
          <cell r="J2685" t="str">
            <v>Pcs</v>
          </cell>
          <cell r="L2685">
            <v>0</v>
          </cell>
          <cell r="T2685">
            <v>0</v>
          </cell>
          <cell r="U2685">
            <v>3000</v>
          </cell>
        </row>
        <row r="2686">
          <cell r="B2686">
            <v>2685</v>
          </cell>
          <cell r="G2686" t="str">
            <v xml:space="preserve">Karton Box FP Curthane @1 kg </v>
          </cell>
          <cell r="H2686">
            <v>20</v>
          </cell>
          <cell r="I2686">
            <v>1</v>
          </cell>
          <cell r="J2686" t="str">
            <v>Pcs</v>
          </cell>
          <cell r="L2686">
            <v>0</v>
          </cell>
          <cell r="T2686">
            <v>0</v>
          </cell>
          <cell r="U2686">
            <v>26</v>
          </cell>
        </row>
        <row r="2687">
          <cell r="B2687">
            <v>2686</v>
          </cell>
          <cell r="F2687" t="str">
            <v>1.1.7.0.1.246</v>
          </cell>
          <cell r="G2687" t="str">
            <v>Isopropylamine Glyphosate 62% TA</v>
          </cell>
          <cell r="H2687">
            <v>250</v>
          </cell>
          <cell r="I2687">
            <v>1</v>
          </cell>
          <cell r="J2687" t="str">
            <v>Kg</v>
          </cell>
          <cell r="L2687">
            <v>28946</v>
          </cell>
          <cell r="T2687">
            <v>0</v>
          </cell>
          <cell r="U2687">
            <v>628</v>
          </cell>
        </row>
        <row r="2688">
          <cell r="B2688">
            <v>2687</v>
          </cell>
          <cell r="F2688" t="str">
            <v>1.1.7.0.1.240</v>
          </cell>
          <cell r="G2688" t="str">
            <v>Agnique BL 7051</v>
          </cell>
          <cell r="H2688">
            <v>200</v>
          </cell>
          <cell r="I2688">
            <v>1</v>
          </cell>
          <cell r="J2688" t="str">
            <v>kg</v>
          </cell>
          <cell r="L2688">
            <v>14769</v>
          </cell>
          <cell r="T2688">
            <v>0</v>
          </cell>
          <cell r="U2688">
            <v>80</v>
          </cell>
        </row>
        <row r="2689">
          <cell r="B2689">
            <v>2688</v>
          </cell>
          <cell r="F2689" t="str">
            <v>1.1.7.0.1.241</v>
          </cell>
          <cell r="G2689" t="str">
            <v>Tartrazine</v>
          </cell>
          <cell r="H2689">
            <v>25</v>
          </cell>
          <cell r="I2689">
            <v>1</v>
          </cell>
          <cell r="J2689" t="str">
            <v>Kg</v>
          </cell>
          <cell r="L2689">
            <v>59812.2</v>
          </cell>
          <cell r="T2689">
            <v>0</v>
          </cell>
          <cell r="U2689">
            <v>0.6</v>
          </cell>
        </row>
        <row r="2690">
          <cell r="B2690">
            <v>2689</v>
          </cell>
          <cell r="F2690" t="str">
            <v>1.1.7.0.1.206</v>
          </cell>
          <cell r="G2690" t="str">
            <v>Jerrycan HDPE - 4 L</v>
          </cell>
          <cell r="H2690">
            <v>4</v>
          </cell>
          <cell r="I2690">
            <v>1</v>
          </cell>
          <cell r="J2690" t="str">
            <v>Pcs</v>
          </cell>
          <cell r="L2690">
            <v>4500</v>
          </cell>
          <cell r="T2690">
            <v>0</v>
          </cell>
          <cell r="U2690">
            <v>250</v>
          </cell>
        </row>
        <row r="2691">
          <cell r="B2691">
            <v>2690</v>
          </cell>
          <cell r="F2691" t="str">
            <v>1.1.7.0.1.207</v>
          </cell>
          <cell r="G2691" t="str">
            <v>Jerrycan HDPE - 4 L - Plug</v>
          </cell>
          <cell r="H2691">
            <v>4</v>
          </cell>
          <cell r="I2691">
            <v>1</v>
          </cell>
          <cell r="J2691" t="str">
            <v>Pcs</v>
          </cell>
          <cell r="L2691">
            <v>250</v>
          </cell>
          <cell r="T2691">
            <v>0</v>
          </cell>
          <cell r="U2691">
            <v>250</v>
          </cell>
        </row>
        <row r="2692">
          <cell r="B2692">
            <v>2691</v>
          </cell>
          <cell r="F2692" t="str">
            <v>1.1.7.0.1.208</v>
          </cell>
          <cell r="G2692" t="str">
            <v>Jerrycan HDPE - 4 L - Cap - Black</v>
          </cell>
          <cell r="H2692">
            <v>4</v>
          </cell>
          <cell r="I2692">
            <v>1</v>
          </cell>
          <cell r="J2692" t="str">
            <v>Pcs</v>
          </cell>
          <cell r="L2692">
            <v>250</v>
          </cell>
          <cell r="T2692">
            <v>0</v>
          </cell>
          <cell r="U2692">
            <v>250</v>
          </cell>
        </row>
        <row r="2693">
          <cell r="B2693">
            <v>2692</v>
          </cell>
          <cell r="F2693" t="str">
            <v>1.1.7.0.1.66</v>
          </cell>
          <cell r="G2693" t="str">
            <v>Sticker Markup 480 SL - 4 L</v>
          </cell>
          <cell r="H2693">
            <v>4</v>
          </cell>
          <cell r="I2693">
            <v>1</v>
          </cell>
          <cell r="J2693" t="str">
            <v>Pcs</v>
          </cell>
          <cell r="L2693">
            <v>657</v>
          </cell>
          <cell r="T2693">
            <v>0</v>
          </cell>
          <cell r="U2693">
            <v>250</v>
          </cell>
        </row>
        <row r="2694">
          <cell r="B2694">
            <v>2693</v>
          </cell>
          <cell r="F2694" t="str">
            <v>1.1.7.0.1.239</v>
          </cell>
          <cell r="G2694" t="str">
            <v>Karton Box Markup 480 SL - 4 L</v>
          </cell>
          <cell r="H2694">
            <v>4</v>
          </cell>
          <cell r="I2694">
            <v>1</v>
          </cell>
          <cell r="J2694" t="str">
            <v>Pcs</v>
          </cell>
          <cell r="L2694">
            <v>4146.05</v>
          </cell>
          <cell r="T2694">
            <v>0</v>
          </cell>
          <cell r="U2694">
            <v>62</v>
          </cell>
        </row>
        <row r="2695">
          <cell r="B2695">
            <v>2694</v>
          </cell>
          <cell r="F2695" t="str">
            <v>1.1.7.0.3.129</v>
          </cell>
          <cell r="G2695" t="str">
            <v>Mark Up 480 SL @4 ltr</v>
          </cell>
          <cell r="H2695">
            <v>4</v>
          </cell>
          <cell r="I2695">
            <v>4</v>
          </cell>
          <cell r="J2695" t="str">
            <v>Liter</v>
          </cell>
          <cell r="L2695">
            <v>25372.4022</v>
          </cell>
          <cell r="T2695">
            <v>0</v>
          </cell>
          <cell r="U2695">
            <v>992</v>
          </cell>
        </row>
        <row r="2696">
          <cell r="B2696">
            <v>2695</v>
          </cell>
          <cell r="F2696" t="str">
            <v>1.1.7.0.1.246</v>
          </cell>
          <cell r="G2696" t="str">
            <v>Isopropylamine Glyphosate 62% TA</v>
          </cell>
          <cell r="H2696">
            <v>250</v>
          </cell>
          <cell r="I2696">
            <v>1</v>
          </cell>
          <cell r="J2696" t="str">
            <v>Kg</v>
          </cell>
          <cell r="L2696">
            <v>28946</v>
          </cell>
          <cell r="T2696">
            <v>0</v>
          </cell>
          <cell r="U2696">
            <v>628</v>
          </cell>
        </row>
        <row r="2697">
          <cell r="B2697">
            <v>2696</v>
          </cell>
          <cell r="F2697" t="str">
            <v>1.1.7.0.1.240</v>
          </cell>
          <cell r="G2697" t="str">
            <v>Agnique BL 7051</v>
          </cell>
          <cell r="H2697">
            <v>200</v>
          </cell>
          <cell r="I2697">
            <v>1</v>
          </cell>
          <cell r="J2697" t="str">
            <v>kg</v>
          </cell>
          <cell r="L2697">
            <v>14769</v>
          </cell>
          <cell r="T2697">
            <v>0</v>
          </cell>
          <cell r="U2697">
            <v>80</v>
          </cell>
        </row>
        <row r="2698">
          <cell r="B2698">
            <v>2697</v>
          </cell>
          <cell r="F2698" t="str">
            <v>1.1.7.0.1.241</v>
          </cell>
          <cell r="G2698" t="str">
            <v>Tartrazine</v>
          </cell>
          <cell r="H2698">
            <v>25</v>
          </cell>
          <cell r="I2698">
            <v>1</v>
          </cell>
          <cell r="J2698" t="str">
            <v>Kg</v>
          </cell>
          <cell r="L2698">
            <v>59812.2</v>
          </cell>
          <cell r="T2698">
            <v>0</v>
          </cell>
          <cell r="U2698">
            <v>0.6</v>
          </cell>
        </row>
        <row r="2699">
          <cell r="B2699">
            <v>2698</v>
          </cell>
          <cell r="F2699" t="str">
            <v>1.1.7.0.1.206</v>
          </cell>
          <cell r="G2699" t="str">
            <v>Jerrycan HDPE - 4 L</v>
          </cell>
          <cell r="H2699">
            <v>4</v>
          </cell>
          <cell r="I2699">
            <v>1</v>
          </cell>
          <cell r="J2699" t="str">
            <v>Pcs</v>
          </cell>
          <cell r="L2699">
            <v>4500</v>
          </cell>
          <cell r="T2699">
            <v>0</v>
          </cell>
          <cell r="U2699">
            <v>250</v>
          </cell>
        </row>
        <row r="2700">
          <cell r="B2700">
            <v>2699</v>
          </cell>
          <cell r="F2700" t="str">
            <v>1.1.7.0.1.207</v>
          </cell>
          <cell r="G2700" t="str">
            <v>Jerrycan HDPE - 4 L - Plug</v>
          </cell>
          <cell r="H2700">
            <v>4</v>
          </cell>
          <cell r="I2700">
            <v>1</v>
          </cell>
          <cell r="J2700" t="str">
            <v>Pcs</v>
          </cell>
          <cell r="L2700">
            <v>250</v>
          </cell>
          <cell r="T2700">
            <v>0</v>
          </cell>
          <cell r="U2700">
            <v>250</v>
          </cell>
        </row>
        <row r="2701">
          <cell r="B2701">
            <v>2700</v>
          </cell>
          <cell r="F2701" t="str">
            <v>1.1.7.0.1.208</v>
          </cell>
          <cell r="G2701" t="str">
            <v>Jerrycan HDPE - 4 L - Cap - Black</v>
          </cell>
          <cell r="H2701">
            <v>4</v>
          </cell>
          <cell r="I2701">
            <v>1</v>
          </cell>
          <cell r="J2701" t="str">
            <v>Pcs</v>
          </cell>
          <cell r="L2701">
            <v>250</v>
          </cell>
          <cell r="T2701">
            <v>0</v>
          </cell>
          <cell r="U2701">
            <v>250</v>
          </cell>
        </row>
        <row r="2702">
          <cell r="B2702">
            <v>2701</v>
          </cell>
          <cell r="F2702" t="str">
            <v>1.1.7.0.1.66</v>
          </cell>
          <cell r="G2702" t="str">
            <v>Sticker Markup 480 SL - 4 L</v>
          </cell>
          <cell r="H2702">
            <v>4</v>
          </cell>
          <cell r="I2702">
            <v>1</v>
          </cell>
          <cell r="J2702" t="str">
            <v>Pcs</v>
          </cell>
          <cell r="L2702">
            <v>657</v>
          </cell>
          <cell r="T2702">
            <v>0</v>
          </cell>
          <cell r="U2702">
            <v>250</v>
          </cell>
        </row>
        <row r="2703">
          <cell r="B2703">
            <v>2702</v>
          </cell>
          <cell r="F2703" t="str">
            <v>1.1.7.0.1.239</v>
          </cell>
          <cell r="G2703" t="str">
            <v>Karton Box Markup 480 SL - 4 L</v>
          </cell>
          <cell r="H2703">
            <v>4</v>
          </cell>
          <cell r="I2703">
            <v>1</v>
          </cell>
          <cell r="J2703" t="str">
            <v>Pcs</v>
          </cell>
          <cell r="L2703">
            <v>4146.05</v>
          </cell>
          <cell r="T2703">
            <v>0</v>
          </cell>
          <cell r="U2703">
            <v>63</v>
          </cell>
        </row>
        <row r="2704">
          <cell r="B2704">
            <v>2703</v>
          </cell>
          <cell r="F2704" t="str">
            <v>1.1.7.0.3.129</v>
          </cell>
          <cell r="G2704" t="str">
            <v>Mark Up 480 SL @4 ltr</v>
          </cell>
          <cell r="H2704">
            <v>4</v>
          </cell>
          <cell r="I2704">
            <v>4</v>
          </cell>
          <cell r="J2704" t="str">
            <v>Liter</v>
          </cell>
          <cell r="L2704">
            <v>25372.4022</v>
          </cell>
          <cell r="T2704">
            <v>0</v>
          </cell>
          <cell r="U2704">
            <v>1008</v>
          </cell>
        </row>
        <row r="2705">
          <cell r="B2705">
            <v>2704</v>
          </cell>
          <cell r="F2705" t="str">
            <v>1.1.7.0.1.246</v>
          </cell>
          <cell r="G2705" t="str">
            <v>Isopropylamine Glyphosate 62% TA</v>
          </cell>
          <cell r="H2705">
            <v>250</v>
          </cell>
          <cell r="I2705">
            <v>1</v>
          </cell>
          <cell r="J2705" t="str">
            <v>Kg</v>
          </cell>
          <cell r="L2705">
            <v>28946</v>
          </cell>
          <cell r="T2705">
            <v>0</v>
          </cell>
          <cell r="U2705">
            <v>628</v>
          </cell>
        </row>
        <row r="2706">
          <cell r="B2706">
            <v>2705</v>
          </cell>
          <cell r="F2706" t="str">
            <v>1.1.7.0.1.240</v>
          </cell>
          <cell r="G2706" t="str">
            <v>Agnique BL 7051</v>
          </cell>
          <cell r="H2706">
            <v>200</v>
          </cell>
          <cell r="I2706">
            <v>1</v>
          </cell>
          <cell r="J2706" t="str">
            <v>kg</v>
          </cell>
          <cell r="L2706">
            <v>14769</v>
          </cell>
          <cell r="T2706">
            <v>0</v>
          </cell>
          <cell r="U2706">
            <v>80</v>
          </cell>
        </row>
        <row r="2707">
          <cell r="B2707">
            <v>2706</v>
          </cell>
          <cell r="F2707" t="str">
            <v>1.1.7.0.1.241</v>
          </cell>
          <cell r="G2707" t="str">
            <v>Tartrazine</v>
          </cell>
          <cell r="H2707">
            <v>25</v>
          </cell>
          <cell r="I2707">
            <v>1</v>
          </cell>
          <cell r="J2707" t="str">
            <v>Kg</v>
          </cell>
          <cell r="L2707">
            <v>59812.2</v>
          </cell>
          <cell r="T2707">
            <v>0</v>
          </cell>
          <cell r="U2707">
            <v>0.6</v>
          </cell>
        </row>
        <row r="2708">
          <cell r="B2708">
            <v>2707</v>
          </cell>
          <cell r="F2708" t="str">
            <v>1.1.7.0.1.206</v>
          </cell>
          <cell r="G2708" t="str">
            <v>Jerrycan HDPE - 4 L</v>
          </cell>
          <cell r="H2708">
            <v>4</v>
          </cell>
          <cell r="I2708">
            <v>1</v>
          </cell>
          <cell r="J2708" t="str">
            <v>Pcs</v>
          </cell>
          <cell r="L2708">
            <v>4500</v>
          </cell>
          <cell r="T2708">
            <v>0</v>
          </cell>
          <cell r="U2708">
            <v>250</v>
          </cell>
        </row>
        <row r="2709">
          <cell r="B2709">
            <v>2708</v>
          </cell>
          <cell r="F2709" t="str">
            <v>1.1.7.0.1.207</v>
          </cell>
          <cell r="G2709" t="str">
            <v>Jerrycan HDPE - 4 L - Plug</v>
          </cell>
          <cell r="H2709">
            <v>4</v>
          </cell>
          <cell r="I2709">
            <v>1</v>
          </cell>
          <cell r="J2709" t="str">
            <v>Pcs</v>
          </cell>
          <cell r="L2709">
            <v>250</v>
          </cell>
          <cell r="T2709">
            <v>0</v>
          </cell>
          <cell r="U2709">
            <v>250</v>
          </cell>
        </row>
        <row r="2710">
          <cell r="B2710">
            <v>2709</v>
          </cell>
          <cell r="F2710" t="str">
            <v>1.1.7.0.1.208</v>
          </cell>
          <cell r="G2710" t="str">
            <v>Jerrycan HDPE - 4 L - Cap - Black</v>
          </cell>
          <cell r="H2710">
            <v>4</v>
          </cell>
          <cell r="I2710">
            <v>1</v>
          </cell>
          <cell r="J2710" t="str">
            <v>Pcs</v>
          </cell>
          <cell r="L2710">
            <v>250</v>
          </cell>
          <cell r="T2710">
            <v>0</v>
          </cell>
          <cell r="U2710">
            <v>250</v>
          </cell>
        </row>
        <row r="2711">
          <cell r="B2711">
            <v>2710</v>
          </cell>
          <cell r="F2711" t="str">
            <v>1.1.7.0.1.66</v>
          </cell>
          <cell r="G2711" t="str">
            <v>Sticker Markup 480 SL - 4 L</v>
          </cell>
          <cell r="H2711">
            <v>4</v>
          </cell>
          <cell r="I2711">
            <v>1</v>
          </cell>
          <cell r="J2711" t="str">
            <v>Pcs</v>
          </cell>
          <cell r="L2711">
            <v>657</v>
          </cell>
          <cell r="T2711">
            <v>0</v>
          </cell>
          <cell r="U2711">
            <v>250</v>
          </cell>
        </row>
        <row r="2712">
          <cell r="B2712">
            <v>2711</v>
          </cell>
          <cell r="F2712" t="str">
            <v>1.1.7.0.1.239</v>
          </cell>
          <cell r="G2712" t="str">
            <v>Karton Box Markup 480 SL - 4 L</v>
          </cell>
          <cell r="H2712">
            <v>4</v>
          </cell>
          <cell r="I2712">
            <v>1</v>
          </cell>
          <cell r="J2712" t="str">
            <v>Pcs</v>
          </cell>
          <cell r="L2712">
            <v>4146.05</v>
          </cell>
          <cell r="T2712">
            <v>0</v>
          </cell>
          <cell r="U2712">
            <v>62</v>
          </cell>
        </row>
        <row r="2713">
          <cell r="B2713">
            <v>2712</v>
          </cell>
          <cell r="F2713" t="str">
            <v>1.1.7.0.3.129</v>
          </cell>
          <cell r="G2713" t="str">
            <v>Mark Up 480 SL @4 ltr</v>
          </cell>
          <cell r="H2713">
            <v>4</v>
          </cell>
          <cell r="I2713">
            <v>4</v>
          </cell>
          <cell r="J2713" t="str">
            <v>Liter</v>
          </cell>
          <cell r="L2713">
            <v>25372.4022</v>
          </cell>
          <cell r="T2713">
            <v>0</v>
          </cell>
          <cell r="U2713">
            <v>992</v>
          </cell>
        </row>
        <row r="2714">
          <cell r="B2714">
            <v>2713</v>
          </cell>
          <cell r="F2714" t="str">
            <v>1.1.7.0.1.246</v>
          </cell>
          <cell r="G2714" t="str">
            <v>Isopropylamine Glyphosate 62% TA</v>
          </cell>
          <cell r="H2714">
            <v>250</v>
          </cell>
          <cell r="I2714">
            <v>1</v>
          </cell>
          <cell r="J2714" t="str">
            <v>Kg</v>
          </cell>
          <cell r="L2714">
            <v>28946</v>
          </cell>
          <cell r="T2714">
            <v>0</v>
          </cell>
          <cell r="U2714">
            <v>628</v>
          </cell>
        </row>
        <row r="2715">
          <cell r="B2715">
            <v>2714</v>
          </cell>
          <cell r="F2715" t="str">
            <v>1.1.7.0.1.240</v>
          </cell>
          <cell r="G2715" t="str">
            <v>Agnique BL 7051</v>
          </cell>
          <cell r="H2715">
            <v>200</v>
          </cell>
          <cell r="I2715">
            <v>1</v>
          </cell>
          <cell r="J2715" t="str">
            <v>kg</v>
          </cell>
          <cell r="L2715">
            <v>14769</v>
          </cell>
          <cell r="T2715">
            <v>0</v>
          </cell>
          <cell r="U2715">
            <v>80</v>
          </cell>
        </row>
        <row r="2716">
          <cell r="B2716">
            <v>2715</v>
          </cell>
          <cell r="F2716" t="str">
            <v>1.1.7.0.1.241</v>
          </cell>
          <cell r="G2716" t="str">
            <v>Tartrazine</v>
          </cell>
          <cell r="H2716">
            <v>25</v>
          </cell>
          <cell r="I2716">
            <v>1</v>
          </cell>
          <cell r="J2716" t="str">
            <v>Kg</v>
          </cell>
          <cell r="L2716">
            <v>59812.2</v>
          </cell>
          <cell r="T2716">
            <v>0</v>
          </cell>
          <cell r="U2716">
            <v>0.6</v>
          </cell>
        </row>
        <row r="2717">
          <cell r="B2717">
            <v>2716</v>
          </cell>
          <cell r="F2717" t="str">
            <v>1.1.7.0.1.206</v>
          </cell>
          <cell r="G2717" t="str">
            <v>Jerrycan HDPE - 4 L</v>
          </cell>
          <cell r="H2717">
            <v>4</v>
          </cell>
          <cell r="I2717">
            <v>1</v>
          </cell>
          <cell r="J2717" t="str">
            <v>Pcs</v>
          </cell>
          <cell r="L2717">
            <v>4500</v>
          </cell>
          <cell r="T2717">
            <v>0</v>
          </cell>
          <cell r="U2717">
            <v>250</v>
          </cell>
        </row>
        <row r="2718">
          <cell r="B2718">
            <v>2717</v>
          </cell>
          <cell r="F2718" t="str">
            <v>1.1.7.0.1.207</v>
          </cell>
          <cell r="G2718" t="str">
            <v>Jerrycan HDPE - 4 L - Plug</v>
          </cell>
          <cell r="H2718">
            <v>4</v>
          </cell>
          <cell r="I2718">
            <v>1</v>
          </cell>
          <cell r="J2718" t="str">
            <v>Pcs</v>
          </cell>
          <cell r="L2718">
            <v>250</v>
          </cell>
          <cell r="T2718">
            <v>0</v>
          </cell>
          <cell r="U2718">
            <v>250</v>
          </cell>
        </row>
        <row r="2719">
          <cell r="B2719">
            <v>2718</v>
          </cell>
          <cell r="F2719" t="str">
            <v>1.1.7.0.1.208</v>
          </cell>
          <cell r="G2719" t="str">
            <v>Jerrycan HDPE - 4 L - Cap - Black</v>
          </cell>
          <cell r="H2719">
            <v>4</v>
          </cell>
          <cell r="I2719">
            <v>1</v>
          </cell>
          <cell r="J2719" t="str">
            <v>Pcs</v>
          </cell>
          <cell r="L2719">
            <v>250</v>
          </cell>
          <cell r="T2719">
            <v>0</v>
          </cell>
          <cell r="U2719">
            <v>250</v>
          </cell>
        </row>
        <row r="2720">
          <cell r="B2720">
            <v>2719</v>
          </cell>
          <cell r="F2720" t="str">
            <v>1.1.7.0.1.66</v>
          </cell>
          <cell r="G2720" t="str">
            <v>Sticker Markup 480 SL - 4 L</v>
          </cell>
          <cell r="H2720">
            <v>4</v>
          </cell>
          <cell r="I2720">
            <v>1</v>
          </cell>
          <cell r="J2720" t="str">
            <v>Pcs</v>
          </cell>
          <cell r="L2720">
            <v>657</v>
          </cell>
          <cell r="T2720">
            <v>0</v>
          </cell>
          <cell r="U2720">
            <v>250</v>
          </cell>
        </row>
        <row r="2721">
          <cell r="B2721">
            <v>2720</v>
          </cell>
          <cell r="F2721" t="str">
            <v>1.1.7.0.1.239</v>
          </cell>
          <cell r="G2721" t="str">
            <v>Karton Box Markup 480 SL - 4 L</v>
          </cell>
          <cell r="H2721">
            <v>4</v>
          </cell>
          <cell r="I2721">
            <v>1</v>
          </cell>
          <cell r="J2721" t="str">
            <v>Pcs</v>
          </cell>
          <cell r="L2721">
            <v>4146.05</v>
          </cell>
          <cell r="T2721">
            <v>0</v>
          </cell>
          <cell r="U2721">
            <v>63</v>
          </cell>
        </row>
        <row r="2722">
          <cell r="B2722">
            <v>2721</v>
          </cell>
          <cell r="F2722" t="str">
            <v>1.1.7.0.3.129</v>
          </cell>
          <cell r="G2722" t="str">
            <v>Mark Up 480 SL @4 ltr</v>
          </cell>
          <cell r="H2722">
            <v>4</v>
          </cell>
          <cell r="I2722">
            <v>4</v>
          </cell>
          <cell r="J2722" t="str">
            <v>Liter</v>
          </cell>
          <cell r="L2722">
            <v>25372.4022</v>
          </cell>
          <cell r="T2722">
            <v>0</v>
          </cell>
          <cell r="U2722">
            <v>1008</v>
          </cell>
        </row>
        <row r="2723">
          <cell r="B2723">
            <v>2722</v>
          </cell>
          <cell r="F2723" t="str">
            <v>1.1.7.0.1.246</v>
          </cell>
          <cell r="G2723" t="str">
            <v>Isopropylamine Glyphosate 62% TA</v>
          </cell>
          <cell r="H2723">
            <v>250</v>
          </cell>
          <cell r="I2723">
            <v>1</v>
          </cell>
          <cell r="J2723" t="str">
            <v>Kg</v>
          </cell>
          <cell r="L2723">
            <v>28946</v>
          </cell>
          <cell r="T2723">
            <v>0</v>
          </cell>
          <cell r="U2723">
            <v>628</v>
          </cell>
        </row>
        <row r="2724">
          <cell r="B2724">
            <v>2723</v>
          </cell>
          <cell r="F2724" t="str">
            <v>1.1.7.0.1.240</v>
          </cell>
          <cell r="G2724" t="str">
            <v>Agnique BL 7051</v>
          </cell>
          <cell r="H2724">
            <v>200</v>
          </cell>
          <cell r="I2724">
            <v>1</v>
          </cell>
          <cell r="J2724" t="str">
            <v>kg</v>
          </cell>
          <cell r="L2724">
            <v>14769</v>
          </cell>
          <cell r="T2724">
            <v>0</v>
          </cell>
          <cell r="U2724">
            <v>80</v>
          </cell>
        </row>
        <row r="2725">
          <cell r="B2725">
            <v>2724</v>
          </cell>
          <cell r="F2725" t="str">
            <v>1.1.7.0.1.241</v>
          </cell>
          <cell r="G2725" t="str">
            <v>Tartrazine</v>
          </cell>
          <cell r="H2725">
            <v>25</v>
          </cell>
          <cell r="I2725">
            <v>1</v>
          </cell>
          <cell r="J2725" t="str">
            <v>Kg</v>
          </cell>
          <cell r="L2725">
            <v>59812.2</v>
          </cell>
          <cell r="T2725">
            <v>0</v>
          </cell>
          <cell r="U2725">
            <v>0.6</v>
          </cell>
        </row>
        <row r="2726">
          <cell r="B2726">
            <v>2725</v>
          </cell>
          <cell r="F2726" t="str">
            <v>1.1.7.0.1.206</v>
          </cell>
          <cell r="G2726" t="str">
            <v>Jerrycan HDPE - 4 L</v>
          </cell>
          <cell r="H2726">
            <v>4</v>
          </cell>
          <cell r="I2726">
            <v>1</v>
          </cell>
          <cell r="J2726" t="str">
            <v>Pcs</v>
          </cell>
          <cell r="L2726">
            <v>4500</v>
          </cell>
          <cell r="T2726">
            <v>0</v>
          </cell>
          <cell r="U2726">
            <v>250</v>
          </cell>
        </row>
        <row r="2727">
          <cell r="B2727">
            <v>2726</v>
          </cell>
          <cell r="F2727" t="str">
            <v>1.1.7.0.1.207</v>
          </cell>
          <cell r="G2727" t="str">
            <v>Jerrycan HDPE - 4 L - Plug</v>
          </cell>
          <cell r="H2727">
            <v>4</v>
          </cell>
          <cell r="I2727">
            <v>1</v>
          </cell>
          <cell r="J2727" t="str">
            <v>Pcs</v>
          </cell>
          <cell r="L2727">
            <v>250</v>
          </cell>
          <cell r="T2727">
            <v>0</v>
          </cell>
          <cell r="U2727">
            <v>250</v>
          </cell>
        </row>
        <row r="2728">
          <cell r="B2728">
            <v>2727</v>
          </cell>
          <cell r="F2728" t="str">
            <v>1.1.7.0.1.208</v>
          </cell>
          <cell r="G2728" t="str">
            <v>Jerrycan HDPE - 4 L - Cap - Black</v>
          </cell>
          <cell r="H2728">
            <v>4</v>
          </cell>
          <cell r="I2728">
            <v>1</v>
          </cell>
          <cell r="J2728" t="str">
            <v>Pcs</v>
          </cell>
          <cell r="L2728">
            <v>250</v>
          </cell>
          <cell r="T2728">
            <v>0</v>
          </cell>
          <cell r="U2728">
            <v>250</v>
          </cell>
        </row>
        <row r="2729">
          <cell r="B2729">
            <v>2728</v>
          </cell>
          <cell r="F2729" t="str">
            <v>1.1.7.0.1.66</v>
          </cell>
          <cell r="G2729" t="str">
            <v>Sticker Markup 480 SL - 4 L</v>
          </cell>
          <cell r="H2729">
            <v>4</v>
          </cell>
          <cell r="I2729">
            <v>1</v>
          </cell>
          <cell r="J2729" t="str">
            <v>Pcs</v>
          </cell>
          <cell r="L2729">
            <v>657</v>
          </cell>
          <cell r="T2729">
            <v>0</v>
          </cell>
          <cell r="U2729">
            <v>250</v>
          </cell>
        </row>
        <row r="2730">
          <cell r="B2730">
            <v>2729</v>
          </cell>
          <cell r="F2730" t="str">
            <v>1.1.7.0.1.239</v>
          </cell>
          <cell r="G2730" t="str">
            <v>Karton Box Markup 480 SL - 4 L</v>
          </cell>
          <cell r="H2730">
            <v>4</v>
          </cell>
          <cell r="I2730">
            <v>1</v>
          </cell>
          <cell r="J2730" t="str">
            <v>Pcs</v>
          </cell>
          <cell r="L2730">
            <v>4146.05</v>
          </cell>
          <cell r="T2730">
            <v>0</v>
          </cell>
          <cell r="U2730">
            <v>62</v>
          </cell>
        </row>
        <row r="2731">
          <cell r="B2731">
            <v>2730</v>
          </cell>
          <cell r="F2731" t="str">
            <v>1.1.7.0.3.129</v>
          </cell>
          <cell r="G2731" t="str">
            <v>Mark Up 480 SL @4 ltr</v>
          </cell>
          <cell r="H2731">
            <v>4</v>
          </cell>
          <cell r="I2731">
            <v>4</v>
          </cell>
          <cell r="J2731" t="str">
            <v>Liter</v>
          </cell>
          <cell r="L2731">
            <v>25372.4022</v>
          </cell>
          <cell r="T2731">
            <v>0</v>
          </cell>
          <cell r="U2731">
            <v>992</v>
          </cell>
        </row>
        <row r="2732">
          <cell r="B2732">
            <v>2731</v>
          </cell>
          <cell r="F2732" t="str">
            <v>1.1.7.0.1.246</v>
          </cell>
          <cell r="G2732" t="str">
            <v>Isopropylamine Glyphosate 62% TA</v>
          </cell>
          <cell r="H2732">
            <v>250</v>
          </cell>
          <cell r="I2732">
            <v>1</v>
          </cell>
          <cell r="J2732" t="str">
            <v>Kg</v>
          </cell>
          <cell r="L2732">
            <v>28946</v>
          </cell>
          <cell r="T2732">
            <v>0</v>
          </cell>
          <cell r="U2732">
            <v>628</v>
          </cell>
        </row>
        <row r="2733">
          <cell r="B2733">
            <v>2732</v>
          </cell>
          <cell r="F2733" t="str">
            <v>1.1.7.0.1.240</v>
          </cell>
          <cell r="G2733" t="str">
            <v>Agnique BL 7051</v>
          </cell>
          <cell r="H2733">
            <v>200</v>
          </cell>
          <cell r="I2733">
            <v>1</v>
          </cell>
          <cell r="J2733" t="str">
            <v>kg</v>
          </cell>
          <cell r="L2733">
            <v>14769</v>
          </cell>
          <cell r="T2733">
            <v>0</v>
          </cell>
          <cell r="U2733">
            <v>80</v>
          </cell>
        </row>
        <row r="2734">
          <cell r="B2734">
            <v>2733</v>
          </cell>
          <cell r="F2734" t="str">
            <v>1.1.7.0.1.241</v>
          </cell>
          <cell r="G2734" t="str">
            <v>Tartrazine</v>
          </cell>
          <cell r="H2734">
            <v>25</v>
          </cell>
          <cell r="I2734">
            <v>1</v>
          </cell>
          <cell r="J2734" t="str">
            <v>Kg</v>
          </cell>
          <cell r="L2734">
            <v>59812.2</v>
          </cell>
          <cell r="T2734">
            <v>0</v>
          </cell>
          <cell r="U2734">
            <v>0.6</v>
          </cell>
        </row>
        <row r="2735">
          <cell r="B2735">
            <v>2734</v>
          </cell>
          <cell r="F2735" t="str">
            <v>1.1.7.0.1.206</v>
          </cell>
          <cell r="G2735" t="str">
            <v>Jerrycan HDPE - 4 L</v>
          </cell>
          <cell r="H2735">
            <v>4</v>
          </cell>
          <cell r="I2735">
            <v>1</v>
          </cell>
          <cell r="J2735" t="str">
            <v>Pcs</v>
          </cell>
          <cell r="L2735">
            <v>4500</v>
          </cell>
          <cell r="T2735">
            <v>0</v>
          </cell>
          <cell r="U2735">
            <v>250</v>
          </cell>
        </row>
        <row r="2736">
          <cell r="B2736">
            <v>2735</v>
          </cell>
          <cell r="F2736" t="str">
            <v>1.1.7.0.1.207</v>
          </cell>
          <cell r="G2736" t="str">
            <v>Jerrycan HDPE - 4 L - Plug</v>
          </cell>
          <cell r="H2736">
            <v>4</v>
          </cell>
          <cell r="I2736">
            <v>1</v>
          </cell>
          <cell r="J2736" t="str">
            <v>Pcs</v>
          </cell>
          <cell r="L2736">
            <v>250</v>
          </cell>
          <cell r="T2736">
            <v>0</v>
          </cell>
          <cell r="U2736">
            <v>250</v>
          </cell>
        </row>
        <row r="2737">
          <cell r="B2737">
            <v>2736</v>
          </cell>
          <cell r="F2737" t="str">
            <v>1.1.7.0.1.208</v>
          </cell>
          <cell r="G2737" t="str">
            <v>Jerrycan HDPE - 4 L - Cap - Black</v>
          </cell>
          <cell r="H2737">
            <v>4</v>
          </cell>
          <cell r="I2737">
            <v>1</v>
          </cell>
          <cell r="J2737" t="str">
            <v>Pcs</v>
          </cell>
          <cell r="L2737">
            <v>250</v>
          </cell>
          <cell r="T2737">
            <v>0</v>
          </cell>
          <cell r="U2737">
            <v>250</v>
          </cell>
        </row>
        <row r="2738">
          <cell r="B2738">
            <v>2737</v>
          </cell>
          <cell r="F2738" t="str">
            <v>1.1.7.0.1.66</v>
          </cell>
          <cell r="G2738" t="str">
            <v>Sticker Markup 480 SL - 4 L</v>
          </cell>
          <cell r="H2738">
            <v>4</v>
          </cell>
          <cell r="I2738">
            <v>1</v>
          </cell>
          <cell r="J2738" t="str">
            <v>Pcs</v>
          </cell>
          <cell r="L2738">
            <v>657</v>
          </cell>
          <cell r="T2738">
            <v>0</v>
          </cell>
          <cell r="U2738">
            <v>250</v>
          </cell>
        </row>
        <row r="2739">
          <cell r="B2739">
            <v>2738</v>
          </cell>
          <cell r="F2739" t="str">
            <v>1.1.7.0.1.239</v>
          </cell>
          <cell r="G2739" t="str">
            <v>Karton Box Markup 480 SL - 4 L</v>
          </cell>
          <cell r="H2739">
            <v>4</v>
          </cell>
          <cell r="I2739">
            <v>1</v>
          </cell>
          <cell r="J2739" t="str">
            <v>Pcs</v>
          </cell>
          <cell r="L2739">
            <v>4146.05</v>
          </cell>
          <cell r="T2739">
            <v>0</v>
          </cell>
          <cell r="U2739">
            <v>63</v>
          </cell>
        </row>
        <row r="2740">
          <cell r="B2740">
            <v>2739</v>
          </cell>
          <cell r="F2740" t="str">
            <v>1.1.7.0.3.129</v>
          </cell>
          <cell r="G2740" t="str">
            <v>Mark Up 480 SL @4 ltr</v>
          </cell>
          <cell r="H2740">
            <v>4</v>
          </cell>
          <cell r="I2740">
            <v>4</v>
          </cell>
          <cell r="J2740" t="str">
            <v>Liter</v>
          </cell>
          <cell r="L2740">
            <v>25372.4022</v>
          </cell>
          <cell r="T2740">
            <v>0</v>
          </cell>
          <cell r="U2740">
            <v>1008</v>
          </cell>
        </row>
        <row r="2741">
          <cell r="B2741">
            <v>2740</v>
          </cell>
          <cell r="G2741" t="str">
            <v>Mark Up 480 SL @4 ltr</v>
          </cell>
          <cell r="H2741">
            <v>4</v>
          </cell>
          <cell r="I2741">
            <v>4</v>
          </cell>
          <cell r="J2741" t="str">
            <v>Pcs</v>
          </cell>
          <cell r="L2741">
            <v>0</v>
          </cell>
          <cell r="T2741">
            <v>0</v>
          </cell>
          <cell r="U2741">
            <v>6000</v>
          </cell>
        </row>
        <row r="2742">
          <cell r="B2742">
            <v>2741</v>
          </cell>
          <cell r="F2742" t="str">
            <v>1.1.7.0.1.245</v>
          </cell>
          <cell r="G2742" t="str">
            <v>Agrisol 445 N</v>
          </cell>
          <cell r="H2742">
            <v>200</v>
          </cell>
          <cell r="I2742">
            <v>1</v>
          </cell>
          <cell r="J2742" t="str">
            <v>Kg</v>
          </cell>
          <cell r="L2742">
            <v>15240</v>
          </cell>
          <cell r="T2742">
            <v>0</v>
          </cell>
          <cell r="U2742">
            <v>400</v>
          </cell>
        </row>
        <row r="2743">
          <cell r="B2743">
            <v>2742</v>
          </cell>
          <cell r="F2743" t="str">
            <v>1.1.7.0.1.255</v>
          </cell>
          <cell r="G2743" t="str">
            <v>Karton Box Fenomin 865 SL - 0,25 L</v>
          </cell>
          <cell r="H2743">
            <v>0.25</v>
          </cell>
          <cell r="I2743">
            <v>1</v>
          </cell>
          <cell r="J2743" t="str">
            <v>Pcs</v>
          </cell>
          <cell r="L2743">
            <v>4870</v>
          </cell>
          <cell r="T2743">
            <v>0</v>
          </cell>
          <cell r="U2743">
            <v>223</v>
          </cell>
        </row>
        <row r="2744">
          <cell r="B2744">
            <v>2743</v>
          </cell>
          <cell r="F2744" t="str">
            <v>1.1.7.0.1.256</v>
          </cell>
          <cell r="G2744" t="str">
            <v>Bottle PET - 0,5 L</v>
          </cell>
          <cell r="H2744">
            <v>0.5</v>
          </cell>
          <cell r="I2744">
            <v>1</v>
          </cell>
          <cell r="J2744" t="str">
            <v>Pcs</v>
          </cell>
          <cell r="L2744">
            <v>2000</v>
          </cell>
          <cell r="T2744">
            <v>0</v>
          </cell>
          <cell r="U2744">
            <v>20000</v>
          </cell>
        </row>
        <row r="2745">
          <cell r="B2745">
            <v>2744</v>
          </cell>
          <cell r="F2745" t="str">
            <v>1.1.7.0.1.257</v>
          </cell>
          <cell r="G2745" t="str">
            <v>Bottle PET - 0,5 L - Plug</v>
          </cell>
          <cell r="H2745">
            <v>0.5</v>
          </cell>
          <cell r="I2745">
            <v>1</v>
          </cell>
          <cell r="J2745" t="str">
            <v>Pcs</v>
          </cell>
          <cell r="L2745">
            <v>200</v>
          </cell>
          <cell r="T2745">
            <v>0</v>
          </cell>
          <cell r="U2745">
            <v>20000</v>
          </cell>
        </row>
        <row r="2746">
          <cell r="B2746">
            <v>2745</v>
          </cell>
          <cell r="F2746" t="str">
            <v>1.1.7.0.1.258</v>
          </cell>
          <cell r="G2746" t="str">
            <v>Bottle PET - 0,5 L - Cap</v>
          </cell>
          <cell r="H2746">
            <v>0.5</v>
          </cell>
          <cell r="I2746">
            <v>1</v>
          </cell>
          <cell r="J2746" t="str">
            <v>Pcs</v>
          </cell>
          <cell r="L2746">
            <v>224</v>
          </cell>
          <cell r="T2746">
            <v>0</v>
          </cell>
          <cell r="U2746">
            <v>20000</v>
          </cell>
        </row>
        <row r="2747">
          <cell r="B2747">
            <v>2746</v>
          </cell>
          <cell r="F2747" t="str">
            <v>1.1.7.0.1.259</v>
          </cell>
          <cell r="G2747" t="str">
            <v>Layer FP Curthane</v>
          </cell>
          <cell r="H2747">
            <v>1</v>
          </cell>
          <cell r="I2747">
            <v>1</v>
          </cell>
          <cell r="J2747" t="str">
            <v>Set</v>
          </cell>
          <cell r="L2747">
            <v>3819</v>
          </cell>
          <cell r="T2747">
            <v>0</v>
          </cell>
          <cell r="U2747">
            <v>340</v>
          </cell>
        </row>
        <row r="2748">
          <cell r="B2748">
            <v>2747</v>
          </cell>
          <cell r="F2748" t="str">
            <v>1.1.7.0.1.246</v>
          </cell>
          <cell r="G2748" t="str">
            <v>Isopropylamine Glyphosate 62% TA</v>
          </cell>
          <cell r="H2748">
            <v>250</v>
          </cell>
          <cell r="I2748">
            <v>1</v>
          </cell>
          <cell r="J2748" t="str">
            <v>Kg</v>
          </cell>
          <cell r="L2748">
            <v>28946</v>
          </cell>
          <cell r="T2748">
            <v>0</v>
          </cell>
          <cell r="U2748">
            <v>628</v>
          </cell>
        </row>
        <row r="2749">
          <cell r="B2749">
            <v>2748</v>
          </cell>
          <cell r="F2749" t="str">
            <v>1.1.7.0.1.240</v>
          </cell>
          <cell r="G2749" t="str">
            <v>Agnique BL 7051</v>
          </cell>
          <cell r="H2749">
            <v>200</v>
          </cell>
          <cell r="I2749">
            <v>1</v>
          </cell>
          <cell r="J2749" t="str">
            <v>kg</v>
          </cell>
          <cell r="L2749">
            <v>14769</v>
          </cell>
          <cell r="T2749">
            <v>0</v>
          </cell>
          <cell r="U2749">
            <v>80</v>
          </cell>
        </row>
        <row r="2750">
          <cell r="B2750">
            <v>2749</v>
          </cell>
          <cell r="F2750" t="str">
            <v>1.1.7.0.1.241</v>
          </cell>
          <cell r="G2750" t="str">
            <v>Tartrazine</v>
          </cell>
          <cell r="H2750">
            <v>25</v>
          </cell>
          <cell r="I2750">
            <v>1</v>
          </cell>
          <cell r="J2750" t="str">
            <v>Kg</v>
          </cell>
          <cell r="L2750">
            <v>59812.2</v>
          </cell>
          <cell r="T2750">
            <v>0</v>
          </cell>
          <cell r="U2750">
            <v>0.6</v>
          </cell>
        </row>
        <row r="2751">
          <cell r="B2751">
            <v>2750</v>
          </cell>
          <cell r="F2751" t="str">
            <v>1.1.7.0.1.209</v>
          </cell>
          <cell r="G2751" t="str">
            <v>Jerrycan HDPE - 20 L</v>
          </cell>
          <cell r="H2751">
            <v>20</v>
          </cell>
          <cell r="I2751">
            <v>1</v>
          </cell>
          <cell r="J2751" t="str">
            <v>Pcs</v>
          </cell>
          <cell r="L2751">
            <v>23000</v>
          </cell>
          <cell r="T2751">
            <v>0</v>
          </cell>
          <cell r="U2751">
            <v>50</v>
          </cell>
        </row>
        <row r="2752">
          <cell r="B2752">
            <v>2751</v>
          </cell>
          <cell r="F2752" t="str">
            <v>1.1.7.0.1.211</v>
          </cell>
          <cell r="G2752" t="str">
            <v>Jerrycan HDPE - 20 L - Cap - Black</v>
          </cell>
          <cell r="H2752">
            <v>20</v>
          </cell>
          <cell r="I2752">
            <v>1</v>
          </cell>
          <cell r="J2752" t="str">
            <v>Pcs</v>
          </cell>
          <cell r="L2752">
            <v>620</v>
          </cell>
          <cell r="T2752">
            <v>0</v>
          </cell>
          <cell r="U2752">
            <v>50</v>
          </cell>
        </row>
        <row r="2753">
          <cell r="B2753">
            <v>2752</v>
          </cell>
          <cell r="F2753" t="str">
            <v>1.1.7.0.1.210</v>
          </cell>
          <cell r="G2753" t="str">
            <v>Jerrycan HDPE - 20 L - Plug</v>
          </cell>
          <cell r="H2753">
            <v>20</v>
          </cell>
          <cell r="I2753">
            <v>1</v>
          </cell>
          <cell r="J2753" t="str">
            <v>Pcs</v>
          </cell>
          <cell r="L2753">
            <v>620</v>
          </cell>
          <cell r="T2753">
            <v>0</v>
          </cell>
          <cell r="U2753">
            <v>50</v>
          </cell>
        </row>
        <row r="2754">
          <cell r="B2754">
            <v>2753</v>
          </cell>
          <cell r="F2754" t="str">
            <v>1.1.7.0.1.55</v>
          </cell>
          <cell r="G2754" t="str">
            <v>Sticker Markup 480 SL - 20 L</v>
          </cell>
          <cell r="H2754">
            <v>20</v>
          </cell>
          <cell r="I2754">
            <v>1</v>
          </cell>
          <cell r="J2754" t="str">
            <v>Pcs</v>
          </cell>
          <cell r="L2754">
            <v>960</v>
          </cell>
          <cell r="T2754">
            <v>0</v>
          </cell>
          <cell r="U2754">
            <v>50</v>
          </cell>
        </row>
        <row r="2755">
          <cell r="B2755">
            <v>2754</v>
          </cell>
          <cell r="F2755" t="str">
            <v>1.1.7.0.3.130</v>
          </cell>
          <cell r="G2755" t="str">
            <v>Mark Up 480 SL @20 ltr</v>
          </cell>
          <cell r="H2755">
            <v>20</v>
          </cell>
          <cell r="I2755">
            <v>1</v>
          </cell>
          <cell r="J2755" t="str">
            <v>Liter</v>
          </cell>
          <cell r="L2755">
            <v>28267</v>
          </cell>
          <cell r="T2755">
            <v>0</v>
          </cell>
          <cell r="U2755">
            <v>1000</v>
          </cell>
        </row>
        <row r="2756">
          <cell r="B2756">
            <v>2755</v>
          </cell>
          <cell r="F2756" t="str">
            <v>1.1.7.0.1.246</v>
          </cell>
          <cell r="G2756" t="str">
            <v>Isopropylamine Glyphosate 62% TA</v>
          </cell>
          <cell r="H2756">
            <v>250</v>
          </cell>
          <cell r="I2756">
            <v>1</v>
          </cell>
          <cell r="J2756" t="str">
            <v>Kg</v>
          </cell>
          <cell r="L2756">
            <v>28946</v>
          </cell>
          <cell r="T2756">
            <v>0</v>
          </cell>
          <cell r="U2756">
            <v>628</v>
          </cell>
        </row>
        <row r="2757">
          <cell r="B2757">
            <v>2756</v>
          </cell>
          <cell r="F2757" t="str">
            <v>1.1.7.0.1.240</v>
          </cell>
          <cell r="G2757" t="str">
            <v>Agnique BL 7051</v>
          </cell>
          <cell r="H2757">
            <v>200</v>
          </cell>
          <cell r="I2757">
            <v>1</v>
          </cell>
          <cell r="J2757" t="str">
            <v>kg</v>
          </cell>
          <cell r="L2757">
            <v>14769</v>
          </cell>
          <cell r="T2757">
            <v>0</v>
          </cell>
          <cell r="U2757">
            <v>80</v>
          </cell>
        </row>
        <row r="2758">
          <cell r="B2758">
            <v>2757</v>
          </cell>
          <cell r="F2758" t="str">
            <v>1.1.7.0.1.241</v>
          </cell>
          <cell r="G2758" t="str">
            <v>Tartrazine</v>
          </cell>
          <cell r="H2758">
            <v>25</v>
          </cell>
          <cell r="I2758">
            <v>1</v>
          </cell>
          <cell r="J2758" t="str">
            <v>Kg</v>
          </cell>
          <cell r="L2758">
            <v>59812.2</v>
          </cell>
          <cell r="T2758">
            <v>0</v>
          </cell>
          <cell r="U2758">
            <v>0.6</v>
          </cell>
        </row>
        <row r="2759">
          <cell r="B2759">
            <v>2758</v>
          </cell>
          <cell r="F2759" t="str">
            <v>1.1.7.0.1.209</v>
          </cell>
          <cell r="G2759" t="str">
            <v>Jerrycan HDPE - 20 L</v>
          </cell>
          <cell r="H2759">
            <v>20</v>
          </cell>
          <cell r="I2759">
            <v>1</v>
          </cell>
          <cell r="J2759" t="str">
            <v>Pcs</v>
          </cell>
          <cell r="L2759">
            <v>23000</v>
          </cell>
          <cell r="T2759">
            <v>0</v>
          </cell>
          <cell r="U2759">
            <v>50</v>
          </cell>
        </row>
        <row r="2760">
          <cell r="B2760">
            <v>2759</v>
          </cell>
          <cell r="F2760" t="str">
            <v>1.1.7.0.1.211</v>
          </cell>
          <cell r="G2760" t="str">
            <v>Jerrycan HDPE - 20 L - Cap - Black</v>
          </cell>
          <cell r="H2760">
            <v>20</v>
          </cell>
          <cell r="I2760">
            <v>1</v>
          </cell>
          <cell r="J2760" t="str">
            <v>Pcs</v>
          </cell>
          <cell r="L2760">
            <v>620</v>
          </cell>
          <cell r="T2760">
            <v>0</v>
          </cell>
          <cell r="U2760">
            <v>50</v>
          </cell>
        </row>
        <row r="2761">
          <cell r="B2761">
            <v>2760</v>
          </cell>
          <cell r="F2761" t="str">
            <v>1.1.7.0.1.210</v>
          </cell>
          <cell r="G2761" t="str">
            <v>Jerrycan HDPE - 20 L - Plug</v>
          </cell>
          <cell r="H2761">
            <v>20</v>
          </cell>
          <cell r="I2761">
            <v>1</v>
          </cell>
          <cell r="J2761" t="str">
            <v>Pcs</v>
          </cell>
          <cell r="L2761">
            <v>620</v>
          </cell>
          <cell r="T2761">
            <v>0</v>
          </cell>
          <cell r="U2761">
            <v>50</v>
          </cell>
        </row>
        <row r="2762">
          <cell r="B2762">
            <v>2761</v>
          </cell>
          <cell r="F2762" t="str">
            <v>1.1.7.0.1.55</v>
          </cell>
          <cell r="G2762" t="str">
            <v>Sticker Markup 480 SL - 20 L</v>
          </cell>
          <cell r="H2762">
            <v>20</v>
          </cell>
          <cell r="I2762">
            <v>1</v>
          </cell>
          <cell r="J2762" t="str">
            <v>Pcs</v>
          </cell>
          <cell r="L2762">
            <v>960</v>
          </cell>
          <cell r="T2762">
            <v>0</v>
          </cell>
          <cell r="U2762">
            <v>50</v>
          </cell>
        </row>
        <row r="2763">
          <cell r="B2763">
            <v>2762</v>
          </cell>
          <cell r="F2763" t="str">
            <v>1.1.7.0.3.130</v>
          </cell>
          <cell r="G2763" t="str">
            <v>Mark Up 480 SL @20 ltr</v>
          </cell>
          <cell r="H2763">
            <v>20</v>
          </cell>
          <cell r="I2763">
            <v>1</v>
          </cell>
          <cell r="J2763" t="str">
            <v>Liter</v>
          </cell>
          <cell r="L2763">
            <v>28267</v>
          </cell>
          <cell r="T2763">
            <v>0</v>
          </cell>
          <cell r="U2763">
            <v>1000</v>
          </cell>
        </row>
        <row r="2764">
          <cell r="B2764">
            <v>2763</v>
          </cell>
          <cell r="F2764" t="str">
            <v>1.1.7.0.1.246</v>
          </cell>
          <cell r="G2764" t="str">
            <v>Isopropylamine Glyphosate 62% TA</v>
          </cell>
          <cell r="H2764">
            <v>250</v>
          </cell>
          <cell r="I2764">
            <v>1</v>
          </cell>
          <cell r="J2764" t="str">
            <v>Kg</v>
          </cell>
          <cell r="L2764">
            <v>28946</v>
          </cell>
          <cell r="T2764">
            <v>0</v>
          </cell>
          <cell r="U2764">
            <v>628</v>
          </cell>
        </row>
        <row r="2765">
          <cell r="B2765">
            <v>2764</v>
          </cell>
          <cell r="F2765" t="str">
            <v>1.1.7.0.1.240</v>
          </cell>
          <cell r="G2765" t="str">
            <v>Agnique BL 7051</v>
          </cell>
          <cell r="H2765">
            <v>200</v>
          </cell>
          <cell r="I2765">
            <v>1</v>
          </cell>
          <cell r="J2765" t="str">
            <v>kg</v>
          </cell>
          <cell r="L2765">
            <v>14769</v>
          </cell>
          <cell r="T2765">
            <v>0</v>
          </cell>
          <cell r="U2765">
            <v>80</v>
          </cell>
        </row>
        <row r="2766">
          <cell r="B2766">
            <v>2765</v>
          </cell>
          <cell r="F2766" t="str">
            <v>1.1.7.0.1.241</v>
          </cell>
          <cell r="G2766" t="str">
            <v>Tartrazine</v>
          </cell>
          <cell r="H2766">
            <v>25</v>
          </cell>
          <cell r="I2766">
            <v>1</v>
          </cell>
          <cell r="J2766" t="str">
            <v>Kg</v>
          </cell>
          <cell r="L2766">
            <v>59812.2</v>
          </cell>
          <cell r="T2766">
            <v>0</v>
          </cell>
          <cell r="U2766">
            <v>0.6</v>
          </cell>
        </row>
        <row r="2767">
          <cell r="B2767">
            <v>2766</v>
          </cell>
          <cell r="F2767" t="str">
            <v>1.1.7.0.1.209</v>
          </cell>
          <cell r="G2767" t="str">
            <v>Jerrycan HDPE - 20 L</v>
          </cell>
          <cell r="H2767">
            <v>20</v>
          </cell>
          <cell r="I2767">
            <v>1</v>
          </cell>
          <cell r="J2767" t="str">
            <v>Pcs</v>
          </cell>
          <cell r="L2767">
            <v>23000</v>
          </cell>
          <cell r="T2767">
            <v>0</v>
          </cell>
          <cell r="U2767">
            <v>50</v>
          </cell>
        </row>
        <row r="2768">
          <cell r="B2768">
            <v>2767</v>
          </cell>
          <cell r="F2768" t="str">
            <v>1.1.7.0.1.211</v>
          </cell>
          <cell r="G2768" t="str">
            <v>Jerrycan HDPE - 20 L - Cap - Black</v>
          </cell>
          <cell r="H2768">
            <v>20</v>
          </cell>
          <cell r="I2768">
            <v>1</v>
          </cell>
          <cell r="J2768" t="str">
            <v>Pcs</v>
          </cell>
          <cell r="L2768">
            <v>620</v>
          </cell>
          <cell r="T2768">
            <v>0</v>
          </cell>
          <cell r="U2768">
            <v>50</v>
          </cell>
        </row>
        <row r="2769">
          <cell r="B2769">
            <v>2768</v>
          </cell>
          <cell r="F2769" t="str">
            <v>1.1.7.0.1.210</v>
          </cell>
          <cell r="G2769" t="str">
            <v>Jerrycan HDPE - 20 L - Plug</v>
          </cell>
          <cell r="H2769">
            <v>20</v>
          </cell>
          <cell r="I2769">
            <v>1</v>
          </cell>
          <cell r="J2769" t="str">
            <v>Pcs</v>
          </cell>
          <cell r="L2769">
            <v>620</v>
          </cell>
          <cell r="T2769">
            <v>0</v>
          </cell>
          <cell r="U2769">
            <v>50</v>
          </cell>
        </row>
        <row r="2770">
          <cell r="B2770">
            <v>2769</v>
          </cell>
          <cell r="F2770" t="str">
            <v>1.1.7.0.1.55</v>
          </cell>
          <cell r="G2770" t="str">
            <v>Sticker Markup 480 SL - 20 L</v>
          </cell>
          <cell r="H2770">
            <v>20</v>
          </cell>
          <cell r="I2770">
            <v>1</v>
          </cell>
          <cell r="J2770" t="str">
            <v>Pcs</v>
          </cell>
          <cell r="L2770">
            <v>960</v>
          </cell>
          <cell r="T2770">
            <v>0</v>
          </cell>
          <cell r="U2770">
            <v>50</v>
          </cell>
        </row>
        <row r="2771">
          <cell r="B2771">
            <v>2770</v>
          </cell>
          <cell r="F2771" t="str">
            <v>1.1.7.0.3.130</v>
          </cell>
          <cell r="G2771" t="str">
            <v>Mark Up 480 SL @20 ltr</v>
          </cell>
          <cell r="H2771">
            <v>20</v>
          </cell>
          <cell r="I2771">
            <v>1</v>
          </cell>
          <cell r="J2771" t="str">
            <v>Liter</v>
          </cell>
          <cell r="L2771">
            <v>28267</v>
          </cell>
          <cell r="T2771">
            <v>0</v>
          </cell>
          <cell r="U2771">
            <v>1000</v>
          </cell>
        </row>
        <row r="2772">
          <cell r="B2772">
            <v>2771</v>
          </cell>
          <cell r="F2772" t="str">
            <v>1.1.7.0.1.246</v>
          </cell>
          <cell r="G2772" t="str">
            <v>Isopropylamine Glyphosate 62% TA</v>
          </cell>
          <cell r="H2772">
            <v>250</v>
          </cell>
          <cell r="I2772">
            <v>1</v>
          </cell>
          <cell r="J2772" t="str">
            <v>Kg</v>
          </cell>
          <cell r="L2772">
            <v>28946</v>
          </cell>
          <cell r="T2772">
            <v>0</v>
          </cell>
          <cell r="U2772">
            <v>628</v>
          </cell>
        </row>
        <row r="2773">
          <cell r="B2773">
            <v>2772</v>
          </cell>
          <cell r="F2773" t="str">
            <v>1.1.7.0.1.240</v>
          </cell>
          <cell r="G2773" t="str">
            <v>Agnique BL 7051</v>
          </cell>
          <cell r="H2773">
            <v>200</v>
          </cell>
          <cell r="I2773">
            <v>1</v>
          </cell>
          <cell r="J2773" t="str">
            <v>kg</v>
          </cell>
          <cell r="L2773">
            <v>14769</v>
          </cell>
          <cell r="T2773">
            <v>0</v>
          </cell>
          <cell r="U2773">
            <v>80</v>
          </cell>
        </row>
        <row r="2774">
          <cell r="B2774">
            <v>2773</v>
          </cell>
          <cell r="F2774" t="str">
            <v>1.1.7.0.1.241</v>
          </cell>
          <cell r="G2774" t="str">
            <v>Tartrazine</v>
          </cell>
          <cell r="H2774">
            <v>25</v>
          </cell>
          <cell r="I2774">
            <v>1</v>
          </cell>
          <cell r="J2774" t="str">
            <v>Kg</v>
          </cell>
          <cell r="L2774">
            <v>59812.2</v>
          </cell>
          <cell r="T2774">
            <v>0</v>
          </cell>
          <cell r="U2774">
            <v>0.6</v>
          </cell>
        </row>
        <row r="2775">
          <cell r="B2775">
            <v>2774</v>
          </cell>
          <cell r="F2775" t="str">
            <v>1.1.7.0.1.209</v>
          </cell>
          <cell r="G2775" t="str">
            <v>Jerrycan HDPE - 20 L</v>
          </cell>
          <cell r="H2775">
            <v>20</v>
          </cell>
          <cell r="I2775">
            <v>1</v>
          </cell>
          <cell r="J2775" t="str">
            <v>Pcs</v>
          </cell>
          <cell r="L2775">
            <v>23000</v>
          </cell>
          <cell r="T2775">
            <v>0</v>
          </cell>
          <cell r="U2775">
            <v>50</v>
          </cell>
        </row>
        <row r="2776">
          <cell r="B2776">
            <v>2775</v>
          </cell>
          <cell r="F2776" t="str">
            <v>1.1.7.0.1.211</v>
          </cell>
          <cell r="G2776" t="str">
            <v>Jerrycan HDPE - 20 L - Cap - Black</v>
          </cell>
          <cell r="H2776">
            <v>20</v>
          </cell>
          <cell r="I2776">
            <v>1</v>
          </cell>
          <cell r="J2776" t="str">
            <v>Pcs</v>
          </cell>
          <cell r="L2776">
            <v>620</v>
          </cell>
          <cell r="T2776">
            <v>0</v>
          </cell>
          <cell r="U2776">
            <v>50</v>
          </cell>
        </row>
        <row r="2777">
          <cell r="B2777">
            <v>2776</v>
          </cell>
          <cell r="F2777" t="str">
            <v>1.1.7.0.1.210</v>
          </cell>
          <cell r="G2777" t="str">
            <v>Jerrycan HDPE - 20 L - Plug</v>
          </cell>
          <cell r="H2777">
            <v>20</v>
          </cell>
          <cell r="I2777">
            <v>1</v>
          </cell>
          <cell r="J2777" t="str">
            <v>Pcs</v>
          </cell>
          <cell r="L2777">
            <v>620</v>
          </cell>
          <cell r="T2777">
            <v>0</v>
          </cell>
          <cell r="U2777">
            <v>50</v>
          </cell>
        </row>
        <row r="2778">
          <cell r="B2778">
            <v>2777</v>
          </cell>
          <cell r="F2778" t="str">
            <v>1.1.7.0.1.55</v>
          </cell>
          <cell r="G2778" t="str">
            <v>Sticker Markup 480 SL - 20 L</v>
          </cell>
          <cell r="H2778">
            <v>20</v>
          </cell>
          <cell r="I2778">
            <v>1</v>
          </cell>
          <cell r="J2778" t="str">
            <v>Pcs</v>
          </cell>
          <cell r="L2778">
            <v>960</v>
          </cell>
          <cell r="T2778">
            <v>0</v>
          </cell>
          <cell r="U2778">
            <v>50</v>
          </cell>
        </row>
        <row r="2779">
          <cell r="B2779">
            <v>2778</v>
          </cell>
          <cell r="F2779" t="str">
            <v>1.1.7.0.3.130</v>
          </cell>
          <cell r="G2779" t="str">
            <v>Mark Up 480 SL @20 ltr</v>
          </cell>
          <cell r="H2779">
            <v>20</v>
          </cell>
          <cell r="I2779">
            <v>1</v>
          </cell>
          <cell r="J2779" t="str">
            <v>Liter</v>
          </cell>
          <cell r="L2779">
            <v>28267</v>
          </cell>
          <cell r="T2779">
            <v>0</v>
          </cell>
          <cell r="U2779">
            <v>1000</v>
          </cell>
        </row>
        <row r="2780">
          <cell r="B2780">
            <v>2779</v>
          </cell>
          <cell r="F2780" t="str">
            <v>1.1.7.0.1.246</v>
          </cell>
          <cell r="G2780" t="str">
            <v>Isopropylamine Glyphosate 62% TA</v>
          </cell>
          <cell r="H2780">
            <v>250</v>
          </cell>
          <cell r="I2780">
            <v>1</v>
          </cell>
          <cell r="J2780" t="str">
            <v>Kg</v>
          </cell>
          <cell r="L2780">
            <v>28946</v>
          </cell>
          <cell r="T2780">
            <v>0</v>
          </cell>
          <cell r="U2780">
            <v>628</v>
          </cell>
        </row>
        <row r="2781">
          <cell r="B2781">
            <v>2780</v>
          </cell>
          <cell r="F2781" t="str">
            <v>1.1.7.0.1.240</v>
          </cell>
          <cell r="G2781" t="str">
            <v>Agnique BL 7051</v>
          </cell>
          <cell r="H2781">
            <v>200</v>
          </cell>
          <cell r="I2781">
            <v>1</v>
          </cell>
          <cell r="J2781" t="str">
            <v>kg</v>
          </cell>
          <cell r="L2781">
            <v>14769</v>
          </cell>
          <cell r="T2781">
            <v>0</v>
          </cell>
          <cell r="U2781">
            <v>80</v>
          </cell>
        </row>
        <row r="2782">
          <cell r="B2782">
            <v>2781</v>
          </cell>
          <cell r="F2782" t="str">
            <v>1.1.7.0.1.241</v>
          </cell>
          <cell r="G2782" t="str">
            <v>Tartrazine</v>
          </cell>
          <cell r="H2782">
            <v>25</v>
          </cell>
          <cell r="I2782">
            <v>1</v>
          </cell>
          <cell r="J2782" t="str">
            <v>Kg</v>
          </cell>
          <cell r="L2782">
            <v>59812.2</v>
          </cell>
          <cell r="T2782">
            <v>0</v>
          </cell>
          <cell r="U2782">
            <v>0.6</v>
          </cell>
        </row>
        <row r="2783">
          <cell r="B2783">
            <v>2782</v>
          </cell>
          <cell r="F2783" t="str">
            <v>1.1.7.0.1.209</v>
          </cell>
          <cell r="G2783" t="str">
            <v>Jerrycan HDPE - 20 L</v>
          </cell>
          <cell r="H2783">
            <v>20</v>
          </cell>
          <cell r="I2783">
            <v>1</v>
          </cell>
          <cell r="J2783" t="str">
            <v>Pcs</v>
          </cell>
          <cell r="L2783">
            <v>23000</v>
          </cell>
          <cell r="T2783">
            <v>0</v>
          </cell>
          <cell r="U2783">
            <v>50</v>
          </cell>
        </row>
        <row r="2784">
          <cell r="B2784">
            <v>2783</v>
          </cell>
          <cell r="F2784" t="str">
            <v>1.1.7.0.1.211</v>
          </cell>
          <cell r="G2784" t="str">
            <v>Jerrycan HDPE - 20 L - Cap - Black</v>
          </cell>
          <cell r="H2784">
            <v>20</v>
          </cell>
          <cell r="I2784">
            <v>1</v>
          </cell>
          <cell r="J2784" t="str">
            <v>Pcs</v>
          </cell>
          <cell r="L2784">
            <v>620</v>
          </cell>
          <cell r="T2784">
            <v>0</v>
          </cell>
          <cell r="U2784">
            <v>50</v>
          </cell>
        </row>
        <row r="2785">
          <cell r="B2785">
            <v>2784</v>
          </cell>
          <cell r="F2785" t="str">
            <v>1.1.7.0.1.210</v>
          </cell>
          <cell r="G2785" t="str">
            <v>Jerrycan HDPE - 20 L - Plug</v>
          </cell>
          <cell r="H2785">
            <v>20</v>
          </cell>
          <cell r="I2785">
            <v>1</v>
          </cell>
          <cell r="J2785" t="str">
            <v>Pcs</v>
          </cell>
          <cell r="L2785">
            <v>620</v>
          </cell>
          <cell r="T2785">
            <v>0</v>
          </cell>
          <cell r="U2785">
            <v>50</v>
          </cell>
        </row>
        <row r="2786">
          <cell r="B2786">
            <v>2785</v>
          </cell>
          <cell r="F2786" t="str">
            <v>1.1.7.0.1.55</v>
          </cell>
          <cell r="G2786" t="str">
            <v>Sticker Markup 480 SL - 20 L</v>
          </cell>
          <cell r="H2786">
            <v>20</v>
          </cell>
          <cell r="I2786">
            <v>1</v>
          </cell>
          <cell r="J2786" t="str">
            <v>Pcs</v>
          </cell>
          <cell r="L2786">
            <v>960</v>
          </cell>
          <cell r="T2786">
            <v>0</v>
          </cell>
          <cell r="U2786">
            <v>50</v>
          </cell>
        </row>
        <row r="2787">
          <cell r="B2787">
            <v>2786</v>
          </cell>
          <cell r="F2787" t="str">
            <v>1.1.7.0.3.130</v>
          </cell>
          <cell r="G2787" t="str">
            <v>Mark Up 480 SL @20 ltr</v>
          </cell>
          <cell r="H2787">
            <v>20</v>
          </cell>
          <cell r="I2787">
            <v>1</v>
          </cell>
          <cell r="J2787" t="str">
            <v>Liter</v>
          </cell>
          <cell r="L2787">
            <v>28267</v>
          </cell>
          <cell r="T2787">
            <v>0</v>
          </cell>
          <cell r="U2787">
            <v>1000</v>
          </cell>
        </row>
        <row r="2788">
          <cell r="B2788">
            <v>2787</v>
          </cell>
          <cell r="F2788" t="str">
            <v>1.1.7.0.1.246</v>
          </cell>
          <cell r="G2788" t="str">
            <v>Isopropylamine Glyphosate 62% TA</v>
          </cell>
          <cell r="H2788">
            <v>250</v>
          </cell>
          <cell r="I2788">
            <v>1</v>
          </cell>
          <cell r="J2788" t="str">
            <v>Kg</v>
          </cell>
          <cell r="L2788">
            <v>28946</v>
          </cell>
          <cell r="T2788">
            <v>0</v>
          </cell>
          <cell r="U2788">
            <v>628</v>
          </cell>
        </row>
        <row r="2789">
          <cell r="B2789">
            <v>2788</v>
          </cell>
          <cell r="F2789" t="str">
            <v>1.1.7.0.1.240</v>
          </cell>
          <cell r="G2789" t="str">
            <v>Agnique BL 7051</v>
          </cell>
          <cell r="H2789">
            <v>200</v>
          </cell>
          <cell r="I2789">
            <v>1</v>
          </cell>
          <cell r="J2789" t="str">
            <v>kg</v>
          </cell>
          <cell r="L2789">
            <v>14769</v>
          </cell>
          <cell r="T2789">
            <v>0</v>
          </cell>
          <cell r="U2789">
            <v>80</v>
          </cell>
        </row>
        <row r="2790">
          <cell r="B2790">
            <v>2789</v>
          </cell>
          <cell r="F2790" t="str">
            <v>1.1.7.0.1.241</v>
          </cell>
          <cell r="G2790" t="str">
            <v>Tartrazine</v>
          </cell>
          <cell r="H2790">
            <v>25</v>
          </cell>
          <cell r="I2790">
            <v>1</v>
          </cell>
          <cell r="J2790" t="str">
            <v>Kg</v>
          </cell>
          <cell r="L2790">
            <v>59812.2</v>
          </cell>
          <cell r="T2790">
            <v>0</v>
          </cell>
          <cell r="U2790">
            <v>0.6</v>
          </cell>
        </row>
        <row r="2791">
          <cell r="B2791">
            <v>2790</v>
          </cell>
          <cell r="F2791" t="str">
            <v>1.1.7.0.1.209</v>
          </cell>
          <cell r="G2791" t="str">
            <v>Jerrycan HDPE - 20 L</v>
          </cell>
          <cell r="H2791">
            <v>20</v>
          </cell>
          <cell r="I2791">
            <v>1</v>
          </cell>
          <cell r="J2791" t="str">
            <v>Pcs</v>
          </cell>
          <cell r="L2791">
            <v>23000</v>
          </cell>
          <cell r="T2791">
            <v>0</v>
          </cell>
          <cell r="U2791">
            <v>50</v>
          </cell>
        </row>
        <row r="2792">
          <cell r="B2792">
            <v>2791</v>
          </cell>
          <cell r="F2792" t="str">
            <v>1.1.7.0.1.211</v>
          </cell>
          <cell r="G2792" t="str">
            <v>Jerrycan HDPE - 20 L - Cap - Black</v>
          </cell>
          <cell r="H2792">
            <v>20</v>
          </cell>
          <cell r="I2792">
            <v>1</v>
          </cell>
          <cell r="J2792" t="str">
            <v>Pcs</v>
          </cell>
          <cell r="L2792">
            <v>620</v>
          </cell>
          <cell r="T2792">
            <v>0</v>
          </cell>
          <cell r="U2792">
            <v>50</v>
          </cell>
        </row>
        <row r="2793">
          <cell r="B2793">
            <v>2792</v>
          </cell>
          <cell r="F2793" t="str">
            <v>1.1.7.0.1.210</v>
          </cell>
          <cell r="G2793" t="str">
            <v>Jerrycan HDPE - 20 L - Plug</v>
          </cell>
          <cell r="H2793">
            <v>20</v>
          </cell>
          <cell r="I2793">
            <v>1</v>
          </cell>
          <cell r="J2793" t="str">
            <v>Pcs</v>
          </cell>
          <cell r="L2793">
            <v>620</v>
          </cell>
          <cell r="T2793">
            <v>0</v>
          </cell>
          <cell r="U2793">
            <v>50</v>
          </cell>
        </row>
        <row r="2794">
          <cell r="B2794">
            <v>2793</v>
          </cell>
          <cell r="F2794" t="str">
            <v>1.1.7.0.1.55</v>
          </cell>
          <cell r="G2794" t="str">
            <v>Sticker Markup 480 SL - 20 L</v>
          </cell>
          <cell r="H2794">
            <v>20</v>
          </cell>
          <cell r="I2794">
            <v>1</v>
          </cell>
          <cell r="J2794" t="str">
            <v>Pcs</v>
          </cell>
          <cell r="L2794">
            <v>960</v>
          </cell>
          <cell r="T2794">
            <v>0</v>
          </cell>
          <cell r="U2794">
            <v>50</v>
          </cell>
        </row>
        <row r="2795">
          <cell r="B2795">
            <v>2794</v>
          </cell>
          <cell r="F2795" t="str">
            <v>1.1.7.0.3.130</v>
          </cell>
          <cell r="G2795" t="str">
            <v>Mark Up 480 SL @20 ltr</v>
          </cell>
          <cell r="H2795">
            <v>20</v>
          </cell>
          <cell r="I2795">
            <v>1</v>
          </cell>
          <cell r="J2795" t="str">
            <v>Liter</v>
          </cell>
          <cell r="L2795">
            <v>28267</v>
          </cell>
          <cell r="T2795">
            <v>0</v>
          </cell>
          <cell r="U2795">
            <v>1000</v>
          </cell>
        </row>
        <row r="2796">
          <cell r="B2796">
            <v>2795</v>
          </cell>
          <cell r="F2796" t="str">
            <v>1.1.7.0.1.246</v>
          </cell>
          <cell r="G2796" t="str">
            <v>Isopropylamine Glyphosate 62% TA</v>
          </cell>
          <cell r="H2796">
            <v>250</v>
          </cell>
          <cell r="I2796">
            <v>1</v>
          </cell>
          <cell r="J2796" t="str">
            <v>Kg</v>
          </cell>
          <cell r="L2796">
            <v>28946</v>
          </cell>
          <cell r="T2796">
            <v>0</v>
          </cell>
          <cell r="U2796">
            <v>628</v>
          </cell>
        </row>
        <row r="2797">
          <cell r="B2797">
            <v>2796</v>
          </cell>
          <cell r="F2797" t="str">
            <v>1.1.7.0.1.240</v>
          </cell>
          <cell r="G2797" t="str">
            <v>Agnique BL 7051</v>
          </cell>
          <cell r="H2797">
            <v>200</v>
          </cell>
          <cell r="I2797">
            <v>1</v>
          </cell>
          <cell r="J2797" t="str">
            <v>kg</v>
          </cell>
          <cell r="L2797">
            <v>14769</v>
          </cell>
          <cell r="T2797">
            <v>0</v>
          </cell>
          <cell r="U2797">
            <v>80</v>
          </cell>
        </row>
        <row r="2798">
          <cell r="B2798">
            <v>2797</v>
          </cell>
          <cell r="F2798" t="str">
            <v>1.1.7.0.1.241</v>
          </cell>
          <cell r="G2798" t="str">
            <v>Tartrazine</v>
          </cell>
          <cell r="H2798">
            <v>25</v>
          </cell>
          <cell r="I2798">
            <v>1</v>
          </cell>
          <cell r="J2798" t="str">
            <v>Kg</v>
          </cell>
          <cell r="L2798">
            <v>59812.2</v>
          </cell>
          <cell r="T2798">
            <v>0</v>
          </cell>
          <cell r="U2798">
            <v>0.6</v>
          </cell>
        </row>
        <row r="2799">
          <cell r="B2799">
            <v>2798</v>
          </cell>
          <cell r="F2799" t="str">
            <v>1.1.7.0.1.209</v>
          </cell>
          <cell r="G2799" t="str">
            <v>Jerrycan HDPE - 20 L</v>
          </cell>
          <cell r="H2799">
            <v>20</v>
          </cell>
          <cell r="I2799">
            <v>1</v>
          </cell>
          <cell r="J2799" t="str">
            <v>Pcs</v>
          </cell>
          <cell r="L2799">
            <v>23000</v>
          </cell>
          <cell r="T2799">
            <v>0</v>
          </cell>
          <cell r="U2799">
            <v>50</v>
          </cell>
        </row>
        <row r="2800">
          <cell r="B2800">
            <v>2799</v>
          </cell>
          <cell r="F2800" t="str">
            <v>1.1.7.0.1.211</v>
          </cell>
          <cell r="G2800" t="str">
            <v>Jerrycan HDPE - 20 L - Cap - Black</v>
          </cell>
          <cell r="H2800">
            <v>20</v>
          </cell>
          <cell r="I2800">
            <v>1</v>
          </cell>
          <cell r="J2800" t="str">
            <v>Pcs</v>
          </cell>
          <cell r="L2800">
            <v>620</v>
          </cell>
          <cell r="T2800">
            <v>0</v>
          </cell>
          <cell r="U2800">
            <v>50</v>
          </cell>
        </row>
        <row r="2801">
          <cell r="B2801">
            <v>2800</v>
          </cell>
          <cell r="F2801" t="str">
            <v>1.1.7.0.1.210</v>
          </cell>
          <cell r="G2801" t="str">
            <v>Jerrycan HDPE - 20 L - Plug</v>
          </cell>
          <cell r="H2801">
            <v>20</v>
          </cell>
          <cell r="I2801">
            <v>1</v>
          </cell>
          <cell r="J2801" t="str">
            <v>Pcs</v>
          </cell>
          <cell r="L2801">
            <v>620</v>
          </cell>
          <cell r="T2801">
            <v>0</v>
          </cell>
          <cell r="U2801">
            <v>50</v>
          </cell>
        </row>
        <row r="2802">
          <cell r="B2802">
            <v>2801</v>
          </cell>
          <cell r="F2802" t="str">
            <v>1.1.7.0.1.55</v>
          </cell>
          <cell r="G2802" t="str">
            <v>Sticker Markup 480 SL - 20 L</v>
          </cell>
          <cell r="H2802">
            <v>20</v>
          </cell>
          <cell r="I2802">
            <v>1</v>
          </cell>
          <cell r="J2802" t="str">
            <v>Pcs</v>
          </cell>
          <cell r="L2802">
            <v>960</v>
          </cell>
          <cell r="T2802">
            <v>0</v>
          </cell>
          <cell r="U2802">
            <v>50</v>
          </cell>
        </row>
        <row r="2803">
          <cell r="B2803">
            <v>2802</v>
          </cell>
          <cell r="F2803" t="str">
            <v>1.1.7.0.3.130</v>
          </cell>
          <cell r="G2803" t="str">
            <v>Mark Up 480 SL @20 ltr</v>
          </cell>
          <cell r="H2803">
            <v>20</v>
          </cell>
          <cell r="I2803">
            <v>1</v>
          </cell>
          <cell r="J2803" t="str">
            <v>Liter</v>
          </cell>
          <cell r="L2803">
            <v>28267</v>
          </cell>
          <cell r="T2803">
            <v>0</v>
          </cell>
          <cell r="U2803">
            <v>1000</v>
          </cell>
        </row>
        <row r="2804">
          <cell r="B2804">
            <v>2803</v>
          </cell>
          <cell r="F2804" t="str">
            <v>1.1.7.0.7.16</v>
          </cell>
          <cell r="G2804" t="str">
            <v>Scrap - Isopropylamine Glyphosate 62% TA</v>
          </cell>
          <cell r="H2804">
            <v>250</v>
          </cell>
          <cell r="I2804">
            <v>1</v>
          </cell>
          <cell r="J2804" t="str">
            <v>Kg</v>
          </cell>
          <cell r="L2804">
            <v>32323</v>
          </cell>
          <cell r="T2804">
            <v>0</v>
          </cell>
          <cell r="U2804">
            <v>2310</v>
          </cell>
        </row>
        <row r="2805">
          <cell r="B2805">
            <v>2804</v>
          </cell>
          <cell r="F2805" t="str">
            <v>1.1.7.0.7.17</v>
          </cell>
          <cell r="G2805" t="str">
            <v xml:space="preserve">Scrap - Markup 480 SL </v>
          </cell>
          <cell r="H2805">
            <v>200</v>
          </cell>
          <cell r="I2805">
            <v>1</v>
          </cell>
          <cell r="J2805" t="str">
            <v>Liter</v>
          </cell>
          <cell r="L2805">
            <v>28946</v>
          </cell>
          <cell r="T2805">
            <v>0</v>
          </cell>
          <cell r="U2805">
            <v>1000</v>
          </cell>
        </row>
        <row r="2806">
          <cell r="B2806">
            <v>2805</v>
          </cell>
          <cell r="F2806" t="str">
            <v>1.1.7.0.7.17</v>
          </cell>
          <cell r="G2806" t="str">
            <v xml:space="preserve">Scrap - Markup 480 SL </v>
          </cell>
          <cell r="H2806">
            <v>200</v>
          </cell>
          <cell r="I2806">
            <v>1</v>
          </cell>
          <cell r="J2806" t="str">
            <v>Liter</v>
          </cell>
          <cell r="L2806">
            <v>28946</v>
          </cell>
          <cell r="T2806">
            <v>0</v>
          </cell>
          <cell r="U2806">
            <v>1000</v>
          </cell>
        </row>
        <row r="2807">
          <cell r="B2807">
            <v>2806</v>
          </cell>
          <cell r="F2807" t="str">
            <v>1.1.7.0.1.206</v>
          </cell>
          <cell r="G2807" t="str">
            <v>Jerrycan HDPE - 4 L</v>
          </cell>
          <cell r="H2807">
            <v>4</v>
          </cell>
          <cell r="I2807">
            <v>1</v>
          </cell>
          <cell r="J2807" t="str">
            <v>Pcs</v>
          </cell>
          <cell r="L2807">
            <v>4500</v>
          </cell>
          <cell r="T2807">
            <v>0</v>
          </cell>
          <cell r="U2807">
            <v>250</v>
          </cell>
        </row>
        <row r="2808">
          <cell r="B2808">
            <v>2807</v>
          </cell>
          <cell r="F2808" t="str">
            <v>1.1.7.0.1.207</v>
          </cell>
          <cell r="G2808" t="str">
            <v>Jerrycan HDPE - 4 L - Plug</v>
          </cell>
          <cell r="H2808">
            <v>4</v>
          </cell>
          <cell r="I2808">
            <v>1</v>
          </cell>
          <cell r="J2808" t="str">
            <v>Pcs</v>
          </cell>
          <cell r="L2808">
            <v>250</v>
          </cell>
          <cell r="T2808">
            <v>0</v>
          </cell>
          <cell r="U2808">
            <v>250</v>
          </cell>
        </row>
        <row r="2809">
          <cell r="B2809">
            <v>2808</v>
          </cell>
          <cell r="F2809" t="str">
            <v>1.1.7.0.1.208</v>
          </cell>
          <cell r="G2809" t="str">
            <v>Jerrycan HDPE - 4 L - Cap - Black</v>
          </cell>
          <cell r="H2809">
            <v>4</v>
          </cell>
          <cell r="I2809">
            <v>1</v>
          </cell>
          <cell r="J2809" t="str">
            <v>Pcs</v>
          </cell>
          <cell r="L2809">
            <v>250</v>
          </cell>
          <cell r="T2809">
            <v>0</v>
          </cell>
          <cell r="U2809">
            <v>250</v>
          </cell>
        </row>
        <row r="2810">
          <cell r="B2810">
            <v>2809</v>
          </cell>
          <cell r="F2810" t="str">
            <v>1.1.7.0.1.66</v>
          </cell>
          <cell r="G2810" t="str">
            <v>Sticker Markup 480 SL - 4 L</v>
          </cell>
          <cell r="H2810">
            <v>4</v>
          </cell>
          <cell r="I2810">
            <v>1</v>
          </cell>
          <cell r="J2810" t="str">
            <v>Pcs</v>
          </cell>
          <cell r="L2810">
            <v>657</v>
          </cell>
          <cell r="T2810">
            <v>0</v>
          </cell>
          <cell r="U2810">
            <v>250</v>
          </cell>
        </row>
        <row r="2811">
          <cell r="B2811">
            <v>2810</v>
          </cell>
          <cell r="F2811" t="str">
            <v>1.1.7.0.1.239</v>
          </cell>
          <cell r="G2811" t="str">
            <v>Karton Box Markup 480 SL - 4 L</v>
          </cell>
          <cell r="H2811">
            <v>4</v>
          </cell>
          <cell r="I2811">
            <v>1</v>
          </cell>
          <cell r="J2811" t="str">
            <v>Pcs</v>
          </cell>
          <cell r="L2811">
            <v>4146.05</v>
          </cell>
          <cell r="T2811">
            <v>0</v>
          </cell>
          <cell r="U2811">
            <v>62</v>
          </cell>
        </row>
        <row r="2812">
          <cell r="B2812">
            <v>2811</v>
          </cell>
          <cell r="F2812" t="str">
            <v>1.1.7.0.3.129</v>
          </cell>
          <cell r="G2812" t="str">
            <v>Mark Up 480 SL @4 ltr</v>
          </cell>
          <cell r="H2812">
            <v>4</v>
          </cell>
          <cell r="I2812">
            <v>4</v>
          </cell>
          <cell r="J2812" t="str">
            <v>Liter</v>
          </cell>
          <cell r="L2812">
            <v>25372.4022</v>
          </cell>
          <cell r="T2812">
            <v>0</v>
          </cell>
          <cell r="U2812">
            <v>992</v>
          </cell>
        </row>
        <row r="2813">
          <cell r="B2813">
            <v>2812</v>
          </cell>
          <cell r="G2813" t="str">
            <v>Mark Up 480 SL @20 ltr</v>
          </cell>
          <cell r="H2813">
            <v>20</v>
          </cell>
          <cell r="I2813">
            <v>1</v>
          </cell>
          <cell r="J2813" t="str">
            <v>Pcs</v>
          </cell>
          <cell r="L2813">
            <v>0</v>
          </cell>
          <cell r="T2813">
            <v>0</v>
          </cell>
          <cell r="U2813">
            <v>7000</v>
          </cell>
        </row>
        <row r="2814">
          <cell r="B2814">
            <v>2813</v>
          </cell>
          <cell r="G2814" t="str">
            <v>Mark Up 480 SL @4 ltr</v>
          </cell>
          <cell r="H2814">
            <v>4</v>
          </cell>
          <cell r="I2814">
            <v>4</v>
          </cell>
          <cell r="J2814" t="str">
            <v>Pcs</v>
          </cell>
          <cell r="L2814">
            <v>0</v>
          </cell>
          <cell r="T2814">
            <v>0</v>
          </cell>
          <cell r="U2814">
            <v>992</v>
          </cell>
        </row>
        <row r="2815">
          <cell r="B2815">
            <v>2814</v>
          </cell>
          <cell r="F2815" t="str">
            <v>1.1.7.0.1.246</v>
          </cell>
          <cell r="G2815" t="str">
            <v>Isopropylamine Glyphosate 62% TA</v>
          </cell>
          <cell r="H2815">
            <v>250</v>
          </cell>
          <cell r="I2815">
            <v>1</v>
          </cell>
          <cell r="J2815" t="str">
            <v>Kg</v>
          </cell>
          <cell r="L2815">
            <v>28946</v>
          </cell>
          <cell r="T2815">
            <v>0</v>
          </cell>
          <cell r="U2815">
            <v>628</v>
          </cell>
        </row>
        <row r="2816">
          <cell r="B2816">
            <v>2815</v>
          </cell>
          <cell r="F2816" t="str">
            <v>1.1.7.0.1.240</v>
          </cell>
          <cell r="G2816" t="str">
            <v>Agnique BL 7051</v>
          </cell>
          <cell r="H2816">
            <v>200</v>
          </cell>
          <cell r="I2816">
            <v>1</v>
          </cell>
          <cell r="J2816" t="str">
            <v>kg</v>
          </cell>
          <cell r="L2816">
            <v>14769</v>
          </cell>
          <cell r="T2816">
            <v>0</v>
          </cell>
          <cell r="U2816">
            <v>80</v>
          </cell>
        </row>
        <row r="2817">
          <cell r="B2817">
            <v>2816</v>
          </cell>
          <cell r="F2817" t="str">
            <v>1.1.7.0.1.241</v>
          </cell>
          <cell r="G2817" t="str">
            <v>Tartrazine</v>
          </cell>
          <cell r="H2817">
            <v>25</v>
          </cell>
          <cell r="I2817">
            <v>1</v>
          </cell>
          <cell r="J2817" t="str">
            <v>Kg</v>
          </cell>
          <cell r="L2817">
            <v>59812.2</v>
          </cell>
          <cell r="T2817">
            <v>0</v>
          </cell>
          <cell r="U2817">
            <v>0.6</v>
          </cell>
        </row>
        <row r="2818">
          <cell r="B2818">
            <v>2817</v>
          </cell>
          <cell r="F2818" t="str">
            <v>1.1.7.0.1.209</v>
          </cell>
          <cell r="G2818" t="str">
            <v>Jerrycan HDPE - 20 L</v>
          </cell>
          <cell r="H2818">
            <v>20</v>
          </cell>
          <cell r="I2818">
            <v>1</v>
          </cell>
          <cell r="J2818" t="str">
            <v>Pcs</v>
          </cell>
          <cell r="L2818">
            <v>23000</v>
          </cell>
          <cell r="T2818">
            <v>0</v>
          </cell>
          <cell r="U2818">
            <v>50</v>
          </cell>
        </row>
        <row r="2819">
          <cell r="B2819">
            <v>2818</v>
          </cell>
          <cell r="F2819" t="str">
            <v>1.1.7.0.1.211</v>
          </cell>
          <cell r="G2819" t="str">
            <v>Jerrycan HDPE - 20 L - Cap - Black</v>
          </cell>
          <cell r="H2819">
            <v>20</v>
          </cell>
          <cell r="I2819">
            <v>1</v>
          </cell>
          <cell r="J2819" t="str">
            <v>Pcs</v>
          </cell>
          <cell r="L2819">
            <v>620</v>
          </cell>
          <cell r="T2819">
            <v>0</v>
          </cell>
          <cell r="U2819">
            <v>50</v>
          </cell>
        </row>
        <row r="2820">
          <cell r="B2820">
            <v>2819</v>
          </cell>
          <cell r="F2820" t="str">
            <v>1.1.7.0.1.210</v>
          </cell>
          <cell r="G2820" t="str">
            <v>Jerrycan HDPE - 20 L - Plug</v>
          </cell>
          <cell r="H2820">
            <v>20</v>
          </cell>
          <cell r="I2820">
            <v>1</v>
          </cell>
          <cell r="J2820" t="str">
            <v>Pcs</v>
          </cell>
          <cell r="L2820">
            <v>620</v>
          </cell>
          <cell r="T2820">
            <v>0</v>
          </cell>
          <cell r="U2820">
            <v>50</v>
          </cell>
        </row>
        <row r="2821">
          <cell r="B2821">
            <v>2820</v>
          </cell>
          <cell r="F2821" t="str">
            <v>1.1.7.0.1.55</v>
          </cell>
          <cell r="G2821" t="str">
            <v>Sticker Markup 480 SL - 20 L</v>
          </cell>
          <cell r="H2821">
            <v>20</v>
          </cell>
          <cell r="I2821">
            <v>1</v>
          </cell>
          <cell r="J2821" t="str">
            <v>Pcs</v>
          </cell>
          <cell r="L2821">
            <v>960</v>
          </cell>
          <cell r="T2821">
            <v>0</v>
          </cell>
          <cell r="U2821">
            <v>50</v>
          </cell>
        </row>
        <row r="2822">
          <cell r="B2822">
            <v>2821</v>
          </cell>
          <cell r="F2822" t="str">
            <v>1.1.7.0.3.130</v>
          </cell>
          <cell r="G2822" t="str">
            <v>Mark Up 480 SL @20 ltr</v>
          </cell>
          <cell r="H2822">
            <v>20</v>
          </cell>
          <cell r="I2822">
            <v>1</v>
          </cell>
          <cell r="J2822" t="str">
            <v>Liter</v>
          </cell>
          <cell r="L2822">
            <v>28267</v>
          </cell>
          <cell r="T2822">
            <v>0</v>
          </cell>
          <cell r="U2822">
            <v>1000</v>
          </cell>
        </row>
        <row r="2823">
          <cell r="B2823">
            <v>2822</v>
          </cell>
          <cell r="F2823" t="str">
            <v>1.1.7.0.1.246</v>
          </cell>
          <cell r="G2823" t="str">
            <v>Isopropylamine Glyphosate 62% TA</v>
          </cell>
          <cell r="H2823">
            <v>250</v>
          </cell>
          <cell r="I2823">
            <v>1</v>
          </cell>
          <cell r="J2823" t="str">
            <v>Kg</v>
          </cell>
          <cell r="L2823">
            <v>28946</v>
          </cell>
          <cell r="T2823">
            <v>0</v>
          </cell>
          <cell r="U2823">
            <v>628</v>
          </cell>
        </row>
        <row r="2824">
          <cell r="B2824">
            <v>2823</v>
          </cell>
          <cell r="F2824" t="str">
            <v>1.1.7.0.1.240</v>
          </cell>
          <cell r="G2824" t="str">
            <v>Agnique BL 7051</v>
          </cell>
          <cell r="H2824">
            <v>200</v>
          </cell>
          <cell r="I2824">
            <v>1</v>
          </cell>
          <cell r="J2824" t="str">
            <v>kg</v>
          </cell>
          <cell r="L2824">
            <v>14769</v>
          </cell>
          <cell r="T2824">
            <v>0</v>
          </cell>
          <cell r="U2824">
            <v>80</v>
          </cell>
        </row>
        <row r="2825">
          <cell r="B2825">
            <v>2824</v>
          </cell>
          <cell r="F2825" t="str">
            <v>1.1.7.0.1.241</v>
          </cell>
          <cell r="G2825" t="str">
            <v>Tartrazine</v>
          </cell>
          <cell r="H2825">
            <v>25</v>
          </cell>
          <cell r="I2825">
            <v>1</v>
          </cell>
          <cell r="J2825" t="str">
            <v>Kg</v>
          </cell>
          <cell r="L2825">
            <v>59812.2</v>
          </cell>
          <cell r="T2825">
            <v>0</v>
          </cell>
          <cell r="U2825">
            <v>0.6</v>
          </cell>
        </row>
        <row r="2826">
          <cell r="B2826">
            <v>2825</v>
          </cell>
          <cell r="F2826" t="str">
            <v>1.1.7.0.1.209</v>
          </cell>
          <cell r="G2826" t="str">
            <v>Jerrycan HDPE - 20 L</v>
          </cell>
          <cell r="H2826">
            <v>20</v>
          </cell>
          <cell r="I2826">
            <v>1</v>
          </cell>
          <cell r="J2826" t="str">
            <v>Pcs</v>
          </cell>
          <cell r="L2826">
            <v>23000</v>
          </cell>
          <cell r="T2826">
            <v>0</v>
          </cell>
          <cell r="U2826">
            <v>50</v>
          </cell>
        </row>
        <row r="2827">
          <cell r="B2827">
            <v>2826</v>
          </cell>
          <cell r="F2827" t="str">
            <v>1.1.7.0.1.211</v>
          </cell>
          <cell r="G2827" t="str">
            <v>Jerrycan HDPE - 20 L - Cap - Black</v>
          </cell>
          <cell r="H2827">
            <v>20</v>
          </cell>
          <cell r="I2827">
            <v>1</v>
          </cell>
          <cell r="J2827" t="str">
            <v>Pcs</v>
          </cell>
          <cell r="L2827">
            <v>620</v>
          </cell>
          <cell r="T2827">
            <v>0</v>
          </cell>
          <cell r="U2827">
            <v>50</v>
          </cell>
        </row>
        <row r="2828">
          <cell r="B2828">
            <v>2827</v>
          </cell>
          <cell r="F2828" t="str">
            <v>1.1.7.0.1.210</v>
          </cell>
          <cell r="G2828" t="str">
            <v>Jerrycan HDPE - 20 L - Plug</v>
          </cell>
          <cell r="H2828">
            <v>20</v>
          </cell>
          <cell r="I2828">
            <v>1</v>
          </cell>
          <cell r="J2828" t="str">
            <v>Pcs</v>
          </cell>
          <cell r="L2828">
            <v>620</v>
          </cell>
          <cell r="T2828">
            <v>0</v>
          </cell>
          <cell r="U2828">
            <v>50</v>
          </cell>
        </row>
        <row r="2829">
          <cell r="B2829">
            <v>2828</v>
          </cell>
          <cell r="F2829" t="str">
            <v>1.1.7.0.1.55</v>
          </cell>
          <cell r="G2829" t="str">
            <v>Sticker Markup 480 SL - 20 L</v>
          </cell>
          <cell r="H2829">
            <v>20</v>
          </cell>
          <cell r="I2829">
            <v>1</v>
          </cell>
          <cell r="J2829" t="str">
            <v>Pcs</v>
          </cell>
          <cell r="L2829">
            <v>960</v>
          </cell>
          <cell r="T2829">
            <v>0</v>
          </cell>
          <cell r="U2829">
            <v>50</v>
          </cell>
        </row>
        <row r="2830">
          <cell r="B2830">
            <v>2829</v>
          </cell>
          <cell r="F2830" t="str">
            <v>1.1.7.0.3.130</v>
          </cell>
          <cell r="G2830" t="str">
            <v>Mark Up 480 SL @20 ltr</v>
          </cell>
          <cell r="H2830">
            <v>20</v>
          </cell>
          <cell r="I2830">
            <v>1</v>
          </cell>
          <cell r="J2830" t="str">
            <v>Liter</v>
          </cell>
          <cell r="L2830">
            <v>28267</v>
          </cell>
          <cell r="T2830">
            <v>0</v>
          </cell>
          <cell r="U2830">
            <v>1000</v>
          </cell>
        </row>
        <row r="2831">
          <cell r="B2831">
            <v>2830</v>
          </cell>
          <cell r="F2831" t="str">
            <v>1.1.7.0.1.246</v>
          </cell>
          <cell r="G2831" t="str">
            <v>Isopropylamine Glyphosate 62% TA</v>
          </cell>
          <cell r="H2831">
            <v>250</v>
          </cell>
          <cell r="I2831">
            <v>1</v>
          </cell>
          <cell r="J2831" t="str">
            <v>Kg</v>
          </cell>
          <cell r="L2831">
            <v>28946</v>
          </cell>
          <cell r="T2831">
            <v>0</v>
          </cell>
          <cell r="U2831">
            <v>628</v>
          </cell>
        </row>
        <row r="2832">
          <cell r="B2832">
            <v>2831</v>
          </cell>
          <cell r="F2832" t="str">
            <v>1.1.7.0.1.240</v>
          </cell>
          <cell r="G2832" t="str">
            <v>Agnique BL 7051</v>
          </cell>
          <cell r="H2832">
            <v>200</v>
          </cell>
          <cell r="I2832">
            <v>1</v>
          </cell>
          <cell r="J2832" t="str">
            <v>kg</v>
          </cell>
          <cell r="L2832">
            <v>14769</v>
          </cell>
          <cell r="T2832">
            <v>0</v>
          </cell>
          <cell r="U2832">
            <v>80</v>
          </cell>
        </row>
        <row r="2833">
          <cell r="B2833">
            <v>2832</v>
          </cell>
          <cell r="F2833" t="str">
            <v>1.1.7.0.1.241</v>
          </cell>
          <cell r="G2833" t="str">
            <v>Tartrazine</v>
          </cell>
          <cell r="H2833">
            <v>25</v>
          </cell>
          <cell r="I2833">
            <v>1</v>
          </cell>
          <cell r="J2833" t="str">
            <v>Kg</v>
          </cell>
          <cell r="L2833">
            <v>59812.2</v>
          </cell>
          <cell r="T2833">
            <v>0</v>
          </cell>
          <cell r="U2833">
            <v>0.6</v>
          </cell>
        </row>
        <row r="2834">
          <cell r="B2834">
            <v>2833</v>
          </cell>
          <cell r="F2834" t="str">
            <v>1.1.7.0.1.209</v>
          </cell>
          <cell r="G2834" t="str">
            <v>Jerrycan HDPE - 20 L</v>
          </cell>
          <cell r="H2834">
            <v>20</v>
          </cell>
          <cell r="I2834">
            <v>1</v>
          </cell>
          <cell r="J2834" t="str">
            <v>Pcs</v>
          </cell>
          <cell r="L2834">
            <v>23000</v>
          </cell>
          <cell r="T2834">
            <v>0</v>
          </cell>
          <cell r="U2834">
            <v>50</v>
          </cell>
        </row>
        <row r="2835">
          <cell r="B2835">
            <v>2834</v>
          </cell>
          <cell r="F2835" t="str">
            <v>1.1.7.0.1.211</v>
          </cell>
          <cell r="G2835" t="str">
            <v>Jerrycan HDPE - 20 L - Cap - Black</v>
          </cell>
          <cell r="H2835">
            <v>20</v>
          </cell>
          <cell r="I2835">
            <v>1</v>
          </cell>
          <cell r="J2835" t="str">
            <v>Pcs</v>
          </cell>
          <cell r="L2835">
            <v>620</v>
          </cell>
          <cell r="T2835">
            <v>0</v>
          </cell>
          <cell r="U2835">
            <v>50</v>
          </cell>
        </row>
        <row r="2836">
          <cell r="B2836">
            <v>2835</v>
          </cell>
          <cell r="F2836" t="str">
            <v>1.1.7.0.1.210</v>
          </cell>
          <cell r="G2836" t="str">
            <v>Jerrycan HDPE - 20 L - Plug</v>
          </cell>
          <cell r="H2836">
            <v>20</v>
          </cell>
          <cell r="I2836">
            <v>1</v>
          </cell>
          <cell r="J2836" t="str">
            <v>Pcs</v>
          </cell>
          <cell r="L2836">
            <v>620</v>
          </cell>
          <cell r="T2836">
            <v>0</v>
          </cell>
          <cell r="U2836">
            <v>50</v>
          </cell>
        </row>
        <row r="2837">
          <cell r="B2837">
            <v>2836</v>
          </cell>
          <cell r="F2837" t="str">
            <v>1.1.7.0.1.55</v>
          </cell>
          <cell r="G2837" t="str">
            <v>Sticker Markup 480 SL - 20 L</v>
          </cell>
          <cell r="H2837">
            <v>20</v>
          </cell>
          <cell r="I2837">
            <v>1</v>
          </cell>
          <cell r="J2837" t="str">
            <v>Pcs</v>
          </cell>
          <cell r="L2837">
            <v>960</v>
          </cell>
          <cell r="T2837">
            <v>0</v>
          </cell>
          <cell r="U2837">
            <v>50</v>
          </cell>
        </row>
        <row r="2838">
          <cell r="B2838">
            <v>2837</v>
          </cell>
          <cell r="F2838" t="str">
            <v>1.1.7.0.3.130</v>
          </cell>
          <cell r="G2838" t="str">
            <v>Mark Up 480 SL @20 ltr</v>
          </cell>
          <cell r="H2838">
            <v>20</v>
          </cell>
          <cell r="I2838">
            <v>1</v>
          </cell>
          <cell r="J2838" t="str">
            <v>Liter</v>
          </cell>
          <cell r="L2838">
            <v>28267</v>
          </cell>
          <cell r="T2838">
            <v>0</v>
          </cell>
          <cell r="U2838">
            <v>1000</v>
          </cell>
        </row>
        <row r="2839">
          <cell r="B2839">
            <v>2838</v>
          </cell>
          <cell r="F2839" t="str">
            <v>1.1.7.0.7.16</v>
          </cell>
          <cell r="G2839" t="str">
            <v>Scrap - Isopropylamine Glyphosate 62% TA</v>
          </cell>
          <cell r="H2839">
            <v>250</v>
          </cell>
          <cell r="I2839">
            <v>1</v>
          </cell>
          <cell r="J2839" t="str">
            <v>Kg</v>
          </cell>
          <cell r="L2839">
            <v>32323</v>
          </cell>
          <cell r="T2839">
            <v>0</v>
          </cell>
          <cell r="U2839">
            <v>628</v>
          </cell>
        </row>
        <row r="2840">
          <cell r="B2840">
            <v>2839</v>
          </cell>
          <cell r="F2840" t="str">
            <v>1.1.7.0.1.240</v>
          </cell>
          <cell r="G2840" t="str">
            <v>Agnique BL 7051</v>
          </cell>
          <cell r="H2840">
            <v>200</v>
          </cell>
          <cell r="I2840">
            <v>1</v>
          </cell>
          <cell r="J2840" t="str">
            <v>kg</v>
          </cell>
          <cell r="L2840">
            <v>14769</v>
          </cell>
          <cell r="T2840">
            <v>0</v>
          </cell>
          <cell r="U2840">
            <v>80</v>
          </cell>
        </row>
        <row r="2841">
          <cell r="B2841">
            <v>2840</v>
          </cell>
          <cell r="F2841" t="str">
            <v>1.1.7.0.1.241</v>
          </cell>
          <cell r="G2841" t="str">
            <v>Tartrazine</v>
          </cell>
          <cell r="H2841">
            <v>25</v>
          </cell>
          <cell r="I2841">
            <v>1</v>
          </cell>
          <cell r="J2841" t="str">
            <v>Kg</v>
          </cell>
          <cell r="L2841">
            <v>59812.2</v>
          </cell>
          <cell r="T2841">
            <v>0</v>
          </cell>
          <cell r="U2841">
            <v>0.6</v>
          </cell>
        </row>
        <row r="2842">
          <cell r="B2842">
            <v>2841</v>
          </cell>
          <cell r="F2842" t="str">
            <v>1.1.7.0.1.209</v>
          </cell>
          <cell r="G2842" t="str">
            <v>Jerrycan HDPE - 20 L</v>
          </cell>
          <cell r="H2842">
            <v>20</v>
          </cell>
          <cell r="I2842">
            <v>1</v>
          </cell>
          <cell r="J2842" t="str">
            <v>Pcs</v>
          </cell>
          <cell r="L2842">
            <v>23000</v>
          </cell>
          <cell r="T2842">
            <v>0</v>
          </cell>
          <cell r="U2842">
            <v>50</v>
          </cell>
        </row>
        <row r="2843">
          <cell r="B2843">
            <v>2842</v>
          </cell>
          <cell r="F2843" t="str">
            <v>1.1.7.0.1.211</v>
          </cell>
          <cell r="G2843" t="str">
            <v>Jerrycan HDPE - 20 L - Cap - Black</v>
          </cell>
          <cell r="H2843">
            <v>20</v>
          </cell>
          <cell r="I2843">
            <v>1</v>
          </cell>
          <cell r="J2843" t="str">
            <v>Pcs</v>
          </cell>
          <cell r="L2843">
            <v>620</v>
          </cell>
          <cell r="T2843">
            <v>0</v>
          </cell>
          <cell r="U2843">
            <v>50</v>
          </cell>
        </row>
        <row r="2844">
          <cell r="B2844">
            <v>2843</v>
          </cell>
          <cell r="F2844" t="str">
            <v>1.1.7.0.1.210</v>
          </cell>
          <cell r="G2844" t="str">
            <v>Jerrycan HDPE - 20 L - Plug</v>
          </cell>
          <cell r="H2844">
            <v>20</v>
          </cell>
          <cell r="I2844">
            <v>1</v>
          </cell>
          <cell r="J2844" t="str">
            <v>Pcs</v>
          </cell>
          <cell r="L2844">
            <v>620</v>
          </cell>
          <cell r="T2844">
            <v>0</v>
          </cell>
          <cell r="U2844">
            <v>50</v>
          </cell>
        </row>
        <row r="2845">
          <cell r="B2845">
            <v>2844</v>
          </cell>
          <cell r="F2845" t="str">
            <v>1.1.7.0.1.55</v>
          </cell>
          <cell r="G2845" t="str">
            <v>Sticker Markup 480 SL - 20 L</v>
          </cell>
          <cell r="H2845">
            <v>20</v>
          </cell>
          <cell r="I2845">
            <v>1</v>
          </cell>
          <cell r="J2845" t="str">
            <v>Pcs</v>
          </cell>
          <cell r="L2845">
            <v>960</v>
          </cell>
          <cell r="T2845">
            <v>0</v>
          </cell>
          <cell r="U2845">
            <v>50</v>
          </cell>
        </row>
        <row r="2846">
          <cell r="B2846">
            <v>2845</v>
          </cell>
          <cell r="F2846" t="str">
            <v>1.1.7.0.3.130</v>
          </cell>
          <cell r="G2846" t="str">
            <v>Mark Up 480 SL @20 ltr</v>
          </cell>
          <cell r="H2846">
            <v>20</v>
          </cell>
          <cell r="I2846">
            <v>1</v>
          </cell>
          <cell r="J2846" t="str">
            <v>Liter</v>
          </cell>
          <cell r="L2846">
            <v>28267</v>
          </cell>
          <cell r="T2846">
            <v>0</v>
          </cell>
          <cell r="U2846">
            <v>1000</v>
          </cell>
        </row>
        <row r="2847">
          <cell r="B2847">
            <v>2846</v>
          </cell>
          <cell r="F2847" t="str">
            <v>1.1.7.0.7.16</v>
          </cell>
          <cell r="G2847" t="str">
            <v>Scrap - Isopropylamine Glyphosate 62% TA</v>
          </cell>
          <cell r="H2847">
            <v>250</v>
          </cell>
          <cell r="I2847">
            <v>1</v>
          </cell>
          <cell r="J2847" t="str">
            <v>Kg</v>
          </cell>
          <cell r="L2847">
            <v>32323</v>
          </cell>
          <cell r="T2847">
            <v>0</v>
          </cell>
          <cell r="U2847">
            <v>628</v>
          </cell>
        </row>
        <row r="2848">
          <cell r="B2848">
            <v>2847</v>
          </cell>
          <cell r="F2848" t="str">
            <v>1.1.7.0.1.240</v>
          </cell>
          <cell r="G2848" t="str">
            <v>Agnique BL 7051</v>
          </cell>
          <cell r="H2848">
            <v>200</v>
          </cell>
          <cell r="I2848">
            <v>1</v>
          </cell>
          <cell r="J2848" t="str">
            <v>kg</v>
          </cell>
          <cell r="L2848">
            <v>14769</v>
          </cell>
          <cell r="T2848">
            <v>0</v>
          </cell>
          <cell r="U2848">
            <v>80</v>
          </cell>
        </row>
        <row r="2849">
          <cell r="B2849">
            <v>2848</v>
          </cell>
          <cell r="F2849" t="str">
            <v>1.1.7.0.1.241</v>
          </cell>
          <cell r="G2849" t="str">
            <v>Tartrazine</v>
          </cell>
          <cell r="H2849">
            <v>25</v>
          </cell>
          <cell r="I2849">
            <v>1</v>
          </cell>
          <cell r="J2849" t="str">
            <v>Kg</v>
          </cell>
          <cell r="L2849">
            <v>59812.2</v>
          </cell>
          <cell r="T2849">
            <v>0</v>
          </cell>
          <cell r="U2849">
            <v>0.6</v>
          </cell>
        </row>
        <row r="2850">
          <cell r="B2850">
            <v>2849</v>
          </cell>
          <cell r="F2850" t="str">
            <v>1.1.7.0.1.209</v>
          </cell>
          <cell r="G2850" t="str">
            <v>Jerrycan HDPE - 20 L</v>
          </cell>
          <cell r="H2850">
            <v>20</v>
          </cell>
          <cell r="I2850">
            <v>1</v>
          </cell>
          <cell r="J2850" t="str">
            <v>Pcs</v>
          </cell>
          <cell r="L2850">
            <v>23000</v>
          </cell>
          <cell r="T2850">
            <v>0</v>
          </cell>
          <cell r="U2850">
            <v>50</v>
          </cell>
        </row>
        <row r="2851">
          <cell r="B2851">
            <v>2850</v>
          </cell>
          <cell r="F2851" t="str">
            <v>1.1.7.0.1.211</v>
          </cell>
          <cell r="G2851" t="str">
            <v>Jerrycan HDPE - 20 L - Cap - Black</v>
          </cell>
          <cell r="H2851">
            <v>20</v>
          </cell>
          <cell r="I2851">
            <v>1</v>
          </cell>
          <cell r="J2851" t="str">
            <v>Pcs</v>
          </cell>
          <cell r="L2851">
            <v>620</v>
          </cell>
          <cell r="T2851">
            <v>0</v>
          </cell>
          <cell r="U2851">
            <v>50</v>
          </cell>
        </row>
        <row r="2852">
          <cell r="B2852">
            <v>2851</v>
          </cell>
          <cell r="F2852" t="str">
            <v>1.1.7.0.1.210</v>
          </cell>
          <cell r="G2852" t="str">
            <v>Jerrycan HDPE - 20 L - Plug</v>
          </cell>
          <cell r="H2852">
            <v>20</v>
          </cell>
          <cell r="I2852">
            <v>1</v>
          </cell>
          <cell r="J2852" t="str">
            <v>Pcs</v>
          </cell>
          <cell r="L2852">
            <v>620</v>
          </cell>
          <cell r="T2852">
            <v>0</v>
          </cell>
          <cell r="U2852">
            <v>50</v>
          </cell>
        </row>
        <row r="2853">
          <cell r="B2853">
            <v>2852</v>
          </cell>
          <cell r="F2853" t="str">
            <v>1.1.7.0.1.55</v>
          </cell>
          <cell r="G2853" t="str">
            <v>Sticker Markup 480 SL - 20 L</v>
          </cell>
          <cell r="H2853">
            <v>20</v>
          </cell>
          <cell r="I2853">
            <v>1</v>
          </cell>
          <cell r="J2853" t="str">
            <v>Pcs</v>
          </cell>
          <cell r="L2853">
            <v>960</v>
          </cell>
          <cell r="T2853">
            <v>0</v>
          </cell>
          <cell r="U2853">
            <v>50</v>
          </cell>
        </row>
        <row r="2854">
          <cell r="B2854">
            <v>2853</v>
          </cell>
          <cell r="F2854" t="str">
            <v>1.1.7.0.3.130</v>
          </cell>
          <cell r="G2854" t="str">
            <v>Mark Up 480 SL @20 ltr</v>
          </cell>
          <cell r="H2854">
            <v>20</v>
          </cell>
          <cell r="I2854">
            <v>1</v>
          </cell>
          <cell r="J2854" t="str">
            <v>Liter</v>
          </cell>
          <cell r="L2854">
            <v>28267</v>
          </cell>
          <cell r="T2854">
            <v>0</v>
          </cell>
          <cell r="U2854">
            <v>1000</v>
          </cell>
        </row>
        <row r="2855">
          <cell r="B2855">
            <v>2854</v>
          </cell>
          <cell r="F2855" t="str">
            <v>1.1.7.0.7.16</v>
          </cell>
          <cell r="G2855" t="str">
            <v>Scrap - Isopropylamine Glyphosate 62% TA</v>
          </cell>
          <cell r="H2855">
            <v>250</v>
          </cell>
          <cell r="I2855">
            <v>1</v>
          </cell>
          <cell r="J2855" t="str">
            <v>Kg</v>
          </cell>
          <cell r="L2855">
            <v>32323</v>
          </cell>
          <cell r="T2855">
            <v>0</v>
          </cell>
          <cell r="U2855">
            <v>628</v>
          </cell>
        </row>
        <row r="2856">
          <cell r="B2856">
            <v>2855</v>
          </cell>
          <cell r="F2856" t="str">
            <v>1.1.7.0.1.240</v>
          </cell>
          <cell r="G2856" t="str">
            <v>Agnique BL 7051</v>
          </cell>
          <cell r="H2856">
            <v>200</v>
          </cell>
          <cell r="I2856">
            <v>1</v>
          </cell>
          <cell r="J2856" t="str">
            <v>kg</v>
          </cell>
          <cell r="L2856">
            <v>14769</v>
          </cell>
          <cell r="T2856">
            <v>0</v>
          </cell>
          <cell r="U2856">
            <v>80</v>
          </cell>
        </row>
        <row r="2857">
          <cell r="B2857">
            <v>2856</v>
          </cell>
          <cell r="F2857" t="str">
            <v>1.1.7.0.1.241</v>
          </cell>
          <cell r="G2857" t="str">
            <v>Tartrazine</v>
          </cell>
          <cell r="H2857">
            <v>25</v>
          </cell>
          <cell r="I2857">
            <v>1</v>
          </cell>
          <cell r="J2857" t="str">
            <v>Kg</v>
          </cell>
          <cell r="L2857">
            <v>59812.2</v>
          </cell>
          <cell r="T2857">
            <v>0</v>
          </cell>
          <cell r="U2857">
            <v>0.6</v>
          </cell>
        </row>
        <row r="2858">
          <cell r="B2858">
            <v>2857</v>
          </cell>
          <cell r="F2858" t="str">
            <v>1.1.7.0.1.209</v>
          </cell>
          <cell r="G2858" t="str">
            <v>Jerrycan HDPE - 20 L</v>
          </cell>
          <cell r="H2858">
            <v>20</v>
          </cell>
          <cell r="I2858">
            <v>1</v>
          </cell>
          <cell r="J2858" t="str">
            <v>Pcs</v>
          </cell>
          <cell r="L2858">
            <v>23000</v>
          </cell>
          <cell r="T2858">
            <v>0</v>
          </cell>
          <cell r="U2858">
            <v>50</v>
          </cell>
        </row>
        <row r="2859">
          <cell r="B2859">
            <v>2858</v>
          </cell>
          <cell r="F2859" t="str">
            <v>1.1.7.0.1.211</v>
          </cell>
          <cell r="G2859" t="str">
            <v>Jerrycan HDPE - 20 L - Cap - Black</v>
          </cell>
          <cell r="H2859">
            <v>20</v>
          </cell>
          <cell r="I2859">
            <v>1</v>
          </cell>
          <cell r="J2859" t="str">
            <v>Pcs</v>
          </cell>
          <cell r="L2859">
            <v>620</v>
          </cell>
          <cell r="T2859">
            <v>0</v>
          </cell>
          <cell r="U2859">
            <v>50</v>
          </cell>
        </row>
        <row r="2860">
          <cell r="B2860">
            <v>2859</v>
          </cell>
          <cell r="F2860" t="str">
            <v>1.1.7.0.1.210</v>
          </cell>
          <cell r="G2860" t="str">
            <v>Jerrycan HDPE - 20 L - Plug</v>
          </cell>
          <cell r="H2860">
            <v>20</v>
          </cell>
          <cell r="I2860">
            <v>1</v>
          </cell>
          <cell r="J2860" t="str">
            <v>Pcs</v>
          </cell>
          <cell r="L2860">
            <v>620</v>
          </cell>
          <cell r="T2860">
            <v>0</v>
          </cell>
          <cell r="U2860">
            <v>50</v>
          </cell>
        </row>
        <row r="2861">
          <cell r="B2861">
            <v>2860</v>
          </cell>
          <cell r="F2861" t="str">
            <v>1.1.7.0.1.55</v>
          </cell>
          <cell r="G2861" t="str">
            <v>Sticker Markup 480 SL - 20 L</v>
          </cell>
          <cell r="H2861">
            <v>20</v>
          </cell>
          <cell r="I2861">
            <v>1</v>
          </cell>
          <cell r="J2861" t="str">
            <v>Pcs</v>
          </cell>
          <cell r="L2861">
            <v>960</v>
          </cell>
          <cell r="T2861">
            <v>0</v>
          </cell>
          <cell r="U2861">
            <v>50</v>
          </cell>
        </row>
        <row r="2862">
          <cell r="B2862">
            <v>2861</v>
          </cell>
          <cell r="F2862" t="str">
            <v>1.1.7.0.3.130</v>
          </cell>
          <cell r="G2862" t="str">
            <v>Mark Up 480 SL @20 ltr</v>
          </cell>
          <cell r="H2862">
            <v>20</v>
          </cell>
          <cell r="I2862">
            <v>1</v>
          </cell>
          <cell r="J2862" t="str">
            <v>Liter</v>
          </cell>
          <cell r="L2862">
            <v>28267</v>
          </cell>
          <cell r="T2862">
            <v>0</v>
          </cell>
          <cell r="U2862">
            <v>1000</v>
          </cell>
        </row>
        <row r="2863">
          <cell r="B2863">
            <v>2862</v>
          </cell>
          <cell r="F2863" t="str">
            <v>1.1.7.0.1.246</v>
          </cell>
          <cell r="G2863" t="str">
            <v>Isopropylamine Glyphosate 62% TA</v>
          </cell>
          <cell r="H2863">
            <v>250</v>
          </cell>
          <cell r="I2863">
            <v>1</v>
          </cell>
          <cell r="J2863" t="str">
            <v>Kg</v>
          </cell>
          <cell r="L2863">
            <v>28946</v>
          </cell>
          <cell r="T2863">
            <v>0</v>
          </cell>
          <cell r="U2863">
            <v>160</v>
          </cell>
        </row>
        <row r="2864">
          <cell r="B2864">
            <v>2863</v>
          </cell>
          <cell r="F2864" t="str">
            <v>1.1.7.0.7.16</v>
          </cell>
          <cell r="G2864" t="str">
            <v>Scrap - Isopropylamine Glyphosate 62% TA</v>
          </cell>
          <cell r="H2864">
            <v>250</v>
          </cell>
          <cell r="I2864">
            <v>1</v>
          </cell>
          <cell r="J2864" t="str">
            <v>Kg</v>
          </cell>
          <cell r="L2864">
            <v>32323</v>
          </cell>
          <cell r="T2864">
            <v>0</v>
          </cell>
          <cell r="U2864">
            <v>426</v>
          </cell>
        </row>
        <row r="2865">
          <cell r="B2865">
            <v>2864</v>
          </cell>
          <cell r="F2865" t="str">
            <v>1.1.7.0.1.240</v>
          </cell>
          <cell r="G2865" t="str">
            <v>Agnique BL 7051</v>
          </cell>
          <cell r="H2865">
            <v>200</v>
          </cell>
          <cell r="I2865">
            <v>1</v>
          </cell>
          <cell r="J2865" t="str">
            <v>kg</v>
          </cell>
          <cell r="L2865">
            <v>14769</v>
          </cell>
          <cell r="T2865">
            <v>0</v>
          </cell>
          <cell r="U2865">
            <v>80</v>
          </cell>
        </row>
        <row r="2866">
          <cell r="B2866">
            <v>2865</v>
          </cell>
          <cell r="F2866" t="str">
            <v>1.1.7.0.1.241</v>
          </cell>
          <cell r="G2866" t="str">
            <v>Tartrazine</v>
          </cell>
          <cell r="H2866">
            <v>25</v>
          </cell>
          <cell r="I2866">
            <v>1</v>
          </cell>
          <cell r="J2866" t="str">
            <v>Kg</v>
          </cell>
          <cell r="L2866">
            <v>59812.2</v>
          </cell>
          <cell r="T2866">
            <v>0</v>
          </cell>
          <cell r="U2866">
            <v>0.6</v>
          </cell>
        </row>
        <row r="2867">
          <cell r="B2867">
            <v>2866</v>
          </cell>
          <cell r="F2867" t="str">
            <v>1.1.7.0.1.209</v>
          </cell>
          <cell r="G2867" t="str">
            <v>Jerrycan HDPE - 20 L</v>
          </cell>
          <cell r="H2867">
            <v>20</v>
          </cell>
          <cell r="I2867">
            <v>1</v>
          </cell>
          <cell r="J2867" t="str">
            <v>Pcs</v>
          </cell>
          <cell r="L2867">
            <v>23000</v>
          </cell>
          <cell r="T2867">
            <v>0</v>
          </cell>
          <cell r="U2867">
            <v>50</v>
          </cell>
        </row>
        <row r="2868">
          <cell r="B2868">
            <v>2867</v>
          </cell>
          <cell r="F2868" t="str">
            <v>1.1.7.0.1.211</v>
          </cell>
          <cell r="G2868" t="str">
            <v>Jerrycan HDPE - 20 L - Cap - Black</v>
          </cell>
          <cell r="H2868">
            <v>20</v>
          </cell>
          <cell r="I2868">
            <v>1</v>
          </cell>
          <cell r="J2868" t="str">
            <v>Pcs</v>
          </cell>
          <cell r="L2868">
            <v>620</v>
          </cell>
          <cell r="T2868">
            <v>0</v>
          </cell>
          <cell r="U2868">
            <v>50</v>
          </cell>
        </row>
        <row r="2869">
          <cell r="B2869">
            <v>2868</v>
          </cell>
          <cell r="F2869" t="str">
            <v>1.1.7.0.1.210</v>
          </cell>
          <cell r="G2869" t="str">
            <v>Jerrycan HDPE - 20 L - Plug</v>
          </cell>
          <cell r="H2869">
            <v>20</v>
          </cell>
          <cell r="I2869">
            <v>1</v>
          </cell>
          <cell r="J2869" t="str">
            <v>Pcs</v>
          </cell>
          <cell r="L2869">
            <v>620</v>
          </cell>
          <cell r="T2869">
            <v>0</v>
          </cell>
          <cell r="U2869">
            <v>50</v>
          </cell>
        </row>
        <row r="2870">
          <cell r="B2870">
            <v>2869</v>
          </cell>
          <cell r="F2870" t="str">
            <v>1.1.7.0.1.55</v>
          </cell>
          <cell r="G2870" t="str">
            <v>Sticker Markup 480 SL - 20 L</v>
          </cell>
          <cell r="H2870">
            <v>20</v>
          </cell>
          <cell r="I2870">
            <v>1</v>
          </cell>
          <cell r="J2870" t="str">
            <v>Pcs</v>
          </cell>
          <cell r="L2870">
            <v>960</v>
          </cell>
          <cell r="T2870">
            <v>0</v>
          </cell>
          <cell r="U2870">
            <v>50</v>
          </cell>
        </row>
        <row r="2871">
          <cell r="B2871">
            <v>2870</v>
          </cell>
          <cell r="F2871" t="str">
            <v>1.1.7.0.3.130</v>
          </cell>
          <cell r="G2871" t="str">
            <v>Mark Up 480 SL @20 ltr</v>
          </cell>
          <cell r="H2871">
            <v>20</v>
          </cell>
          <cell r="I2871">
            <v>1</v>
          </cell>
          <cell r="J2871" t="str">
            <v>Liter</v>
          </cell>
          <cell r="L2871">
            <v>28267</v>
          </cell>
          <cell r="T2871">
            <v>0</v>
          </cell>
          <cell r="U2871">
            <v>1000</v>
          </cell>
        </row>
        <row r="2872">
          <cell r="B2872">
            <v>2871</v>
          </cell>
          <cell r="G2872" t="str">
            <v>Mark Up 480 SL @20 ltr</v>
          </cell>
          <cell r="H2872">
            <v>20</v>
          </cell>
          <cell r="I2872">
            <v>1</v>
          </cell>
          <cell r="J2872" t="str">
            <v>Pcs</v>
          </cell>
          <cell r="L2872">
            <v>0</v>
          </cell>
          <cell r="T2872">
            <v>0</v>
          </cell>
          <cell r="U2872">
            <v>7000</v>
          </cell>
        </row>
        <row r="2873">
          <cell r="B2873">
            <v>2872</v>
          </cell>
          <cell r="F2873" t="str">
            <v>1.1.7.0.1.232</v>
          </cell>
          <cell r="G2873" t="str">
            <v>Paraquat Dichloride 42% TA</v>
          </cell>
          <cell r="H2873">
            <v>220</v>
          </cell>
          <cell r="I2873">
            <v>1</v>
          </cell>
          <cell r="J2873" t="str">
            <v>Kg</v>
          </cell>
          <cell r="L2873">
            <v>24090</v>
          </cell>
          <cell r="T2873">
            <v>0</v>
          </cell>
          <cell r="U2873">
            <v>682</v>
          </cell>
        </row>
        <row r="2874">
          <cell r="B2874">
            <v>2873</v>
          </cell>
          <cell r="F2874" t="str">
            <v>1.1.7.0.1.245</v>
          </cell>
          <cell r="G2874" t="str">
            <v>Agrisol 445 N</v>
          </cell>
          <cell r="H2874">
            <v>200</v>
          </cell>
          <cell r="I2874">
            <v>1</v>
          </cell>
          <cell r="J2874" t="str">
            <v>Kg</v>
          </cell>
          <cell r="L2874">
            <v>15240</v>
          </cell>
          <cell r="T2874">
            <v>0</v>
          </cell>
          <cell r="U2874">
            <v>150</v>
          </cell>
        </row>
        <row r="2875">
          <cell r="B2875">
            <v>2874</v>
          </cell>
          <cell r="F2875" t="str">
            <v>1.1.7.0.1.33</v>
          </cell>
          <cell r="G2875" t="str">
            <v>Scrap - Blue FD 48</v>
          </cell>
          <cell r="H2875">
            <v>25</v>
          </cell>
          <cell r="I2875">
            <v>1</v>
          </cell>
          <cell r="J2875" t="str">
            <v>Kg</v>
          </cell>
          <cell r="L2875">
            <v>184421</v>
          </cell>
          <cell r="T2875">
            <v>0</v>
          </cell>
          <cell r="U2875">
            <v>1.32</v>
          </cell>
        </row>
        <row r="2876">
          <cell r="B2876">
            <v>2875</v>
          </cell>
          <cell r="F2876" t="str">
            <v>1.1.7.0.1.215</v>
          </cell>
          <cell r="G2876" t="str">
            <v>Bottle PET - 1 L</v>
          </cell>
          <cell r="H2876">
            <v>1</v>
          </cell>
          <cell r="I2876">
            <v>1</v>
          </cell>
          <cell r="J2876" t="str">
            <v>Pcs</v>
          </cell>
          <cell r="L2876">
            <v>1919</v>
          </cell>
          <cell r="T2876">
            <v>0</v>
          </cell>
          <cell r="U2876">
            <v>1000</v>
          </cell>
        </row>
        <row r="2877">
          <cell r="B2877">
            <v>2876</v>
          </cell>
          <cell r="F2877" t="str">
            <v>1.1.7.0.1.217</v>
          </cell>
          <cell r="G2877" t="str">
            <v>Bottle PET - 1 L - Cap</v>
          </cell>
          <cell r="H2877">
            <v>1</v>
          </cell>
          <cell r="I2877">
            <v>1</v>
          </cell>
          <cell r="J2877" t="str">
            <v>Pcs</v>
          </cell>
          <cell r="L2877">
            <v>404</v>
          </cell>
          <cell r="T2877">
            <v>0</v>
          </cell>
          <cell r="U2877">
            <v>1000</v>
          </cell>
        </row>
        <row r="2878">
          <cell r="B2878">
            <v>2877</v>
          </cell>
          <cell r="F2878" t="str">
            <v>1.1.7.0.1.216</v>
          </cell>
          <cell r="G2878" t="str">
            <v>Bottle PET - 1 L - Plug</v>
          </cell>
          <cell r="H2878">
            <v>1</v>
          </cell>
          <cell r="I2878">
            <v>1</v>
          </cell>
          <cell r="J2878" t="str">
            <v>Pcs</v>
          </cell>
          <cell r="L2878">
            <v>202</v>
          </cell>
          <cell r="T2878">
            <v>0</v>
          </cell>
          <cell r="U2878">
            <v>1000</v>
          </cell>
        </row>
        <row r="2879">
          <cell r="B2879">
            <v>2878</v>
          </cell>
          <cell r="F2879" t="str">
            <v>1.1.7.0.1.84</v>
          </cell>
          <cell r="G2879" t="str">
            <v>Sticker ProQuat 276 SL - 1 L</v>
          </cell>
          <cell r="H2879">
            <v>1</v>
          </cell>
          <cell r="I2879">
            <v>1</v>
          </cell>
          <cell r="J2879" t="str">
            <v>Pcs</v>
          </cell>
          <cell r="L2879">
            <v>455</v>
          </cell>
          <cell r="T2879">
            <v>0</v>
          </cell>
          <cell r="U2879">
            <v>1000</v>
          </cell>
        </row>
        <row r="2880">
          <cell r="B2880">
            <v>2879</v>
          </cell>
          <cell r="F2880" t="str">
            <v>1.1.7.0.1.131</v>
          </cell>
          <cell r="G2880" t="str">
            <v>PVC Shrink Wrap Logo Nathani</v>
          </cell>
          <cell r="H2880">
            <v>1</v>
          </cell>
          <cell r="I2880">
            <v>1</v>
          </cell>
          <cell r="J2880" t="str">
            <v>Pcs</v>
          </cell>
          <cell r="L2880">
            <v>16.16</v>
          </cell>
          <cell r="T2880">
            <v>0</v>
          </cell>
          <cell r="U2880">
            <v>1000</v>
          </cell>
        </row>
        <row r="2881">
          <cell r="B2881">
            <v>2880</v>
          </cell>
          <cell r="F2881" t="str">
            <v>1.1.7.0.1.179</v>
          </cell>
          <cell r="G2881" t="str">
            <v>Karton Box ProQuat 276 SL - 1 L</v>
          </cell>
          <cell r="H2881">
            <v>1</v>
          </cell>
          <cell r="I2881">
            <v>1</v>
          </cell>
          <cell r="J2881" t="str">
            <v>Pcs</v>
          </cell>
          <cell r="L2881">
            <v>4492</v>
          </cell>
          <cell r="T2881">
            <v>0</v>
          </cell>
          <cell r="U2881">
            <v>83</v>
          </cell>
        </row>
        <row r="2882">
          <cell r="B2882">
            <v>2881</v>
          </cell>
          <cell r="F2882" t="str">
            <v>1.1.7.0.3.131</v>
          </cell>
          <cell r="G2882" t="str">
            <v>ProQuat 276 SL @1 Ltr</v>
          </cell>
          <cell r="H2882">
            <v>1</v>
          </cell>
          <cell r="I2882">
            <v>12</v>
          </cell>
          <cell r="J2882" t="str">
            <v>Liter</v>
          </cell>
          <cell r="L2882">
            <v>20655.495200000001</v>
          </cell>
          <cell r="T2882">
            <v>0</v>
          </cell>
          <cell r="U2882">
            <v>996</v>
          </cell>
        </row>
        <row r="2883">
          <cell r="B2883">
            <v>2882</v>
          </cell>
          <cell r="F2883" t="str">
            <v>1.1.7.0.1.232</v>
          </cell>
          <cell r="G2883" t="str">
            <v>Paraquat Dichloride 42% TA</v>
          </cell>
          <cell r="H2883">
            <v>220</v>
          </cell>
          <cell r="I2883">
            <v>1</v>
          </cell>
          <cell r="J2883" t="str">
            <v>Kg</v>
          </cell>
          <cell r="L2883">
            <v>24090</v>
          </cell>
          <cell r="T2883">
            <v>0</v>
          </cell>
          <cell r="U2883">
            <v>682</v>
          </cell>
        </row>
        <row r="2884">
          <cell r="B2884">
            <v>2883</v>
          </cell>
          <cell r="F2884" t="str">
            <v>1.1.7.0.1.245</v>
          </cell>
          <cell r="G2884" t="str">
            <v>Agrisol 445 N</v>
          </cell>
          <cell r="H2884">
            <v>200</v>
          </cell>
          <cell r="I2884">
            <v>1</v>
          </cell>
          <cell r="J2884" t="str">
            <v>Kg</v>
          </cell>
          <cell r="L2884">
            <v>15240</v>
          </cell>
          <cell r="T2884">
            <v>0</v>
          </cell>
          <cell r="U2884">
            <v>150</v>
          </cell>
        </row>
        <row r="2885">
          <cell r="B2885">
            <v>2884</v>
          </cell>
          <cell r="F2885" t="str">
            <v>1.1.7.0.1.33</v>
          </cell>
          <cell r="G2885" t="str">
            <v>Scrap - Blue FD 48</v>
          </cell>
          <cell r="H2885">
            <v>25</v>
          </cell>
          <cell r="I2885">
            <v>1</v>
          </cell>
          <cell r="J2885" t="str">
            <v>Kg</v>
          </cell>
          <cell r="L2885">
            <v>184421</v>
          </cell>
          <cell r="T2885">
            <v>0</v>
          </cell>
          <cell r="U2885">
            <v>1.32</v>
          </cell>
        </row>
        <row r="2886">
          <cell r="B2886">
            <v>2885</v>
          </cell>
          <cell r="F2886" t="str">
            <v>1.1.7.0.1.215</v>
          </cell>
          <cell r="G2886" t="str">
            <v>Bottle PET - 1 L</v>
          </cell>
          <cell r="H2886">
            <v>1</v>
          </cell>
          <cell r="I2886">
            <v>1</v>
          </cell>
          <cell r="J2886" t="str">
            <v>Pcs</v>
          </cell>
          <cell r="L2886">
            <v>1919</v>
          </cell>
          <cell r="T2886">
            <v>0</v>
          </cell>
          <cell r="U2886">
            <v>1000</v>
          </cell>
        </row>
        <row r="2887">
          <cell r="B2887">
            <v>2886</v>
          </cell>
          <cell r="F2887" t="str">
            <v>1.1.7.0.1.217</v>
          </cell>
          <cell r="G2887" t="str">
            <v>Bottle PET - 1 L - Cap</v>
          </cell>
          <cell r="H2887">
            <v>1</v>
          </cell>
          <cell r="I2887">
            <v>1</v>
          </cell>
          <cell r="J2887" t="str">
            <v>Pcs</v>
          </cell>
          <cell r="L2887">
            <v>404</v>
          </cell>
          <cell r="T2887">
            <v>0</v>
          </cell>
          <cell r="U2887">
            <v>1000</v>
          </cell>
        </row>
        <row r="2888">
          <cell r="B2888">
            <v>2887</v>
          </cell>
          <cell r="F2888" t="str">
            <v>1.1.7.0.1.216</v>
          </cell>
          <cell r="G2888" t="str">
            <v>Bottle PET - 1 L - Plug</v>
          </cell>
          <cell r="H2888">
            <v>1</v>
          </cell>
          <cell r="I2888">
            <v>1</v>
          </cell>
          <cell r="J2888" t="str">
            <v>Pcs</v>
          </cell>
          <cell r="L2888">
            <v>202</v>
          </cell>
          <cell r="T2888">
            <v>0</v>
          </cell>
          <cell r="U2888">
            <v>1000</v>
          </cell>
        </row>
        <row r="2889">
          <cell r="B2889">
            <v>2888</v>
          </cell>
          <cell r="F2889" t="str">
            <v>1.1.7.0.1.84</v>
          </cell>
          <cell r="G2889" t="str">
            <v>Sticker ProQuat 276 SL - 1 L</v>
          </cell>
          <cell r="H2889">
            <v>1</v>
          </cell>
          <cell r="I2889">
            <v>1</v>
          </cell>
          <cell r="J2889" t="str">
            <v>Pcs</v>
          </cell>
          <cell r="L2889">
            <v>455</v>
          </cell>
          <cell r="T2889">
            <v>0</v>
          </cell>
          <cell r="U2889">
            <v>1000</v>
          </cell>
        </row>
        <row r="2890">
          <cell r="B2890">
            <v>2889</v>
          </cell>
          <cell r="F2890" t="str">
            <v>1.1.7.0.1.131</v>
          </cell>
          <cell r="G2890" t="str">
            <v>PVC Shrink Wrap Logo Nathani</v>
          </cell>
          <cell r="H2890">
            <v>1</v>
          </cell>
          <cell r="I2890">
            <v>1</v>
          </cell>
          <cell r="J2890" t="str">
            <v>Pcs</v>
          </cell>
          <cell r="L2890">
            <v>16.16</v>
          </cell>
          <cell r="T2890">
            <v>0</v>
          </cell>
          <cell r="U2890">
            <v>1000</v>
          </cell>
        </row>
        <row r="2891">
          <cell r="B2891">
            <v>2890</v>
          </cell>
          <cell r="F2891" t="str">
            <v>1.1.7.0.1.179</v>
          </cell>
          <cell r="G2891" t="str">
            <v>Karton Box ProQuat 276 SL - 1 L</v>
          </cell>
          <cell r="H2891">
            <v>1</v>
          </cell>
          <cell r="I2891">
            <v>1</v>
          </cell>
          <cell r="J2891" t="str">
            <v>Pcs</v>
          </cell>
          <cell r="L2891">
            <v>4492</v>
          </cell>
          <cell r="T2891">
            <v>0</v>
          </cell>
          <cell r="U2891">
            <v>83</v>
          </cell>
        </row>
        <row r="2892">
          <cell r="B2892">
            <v>2891</v>
          </cell>
          <cell r="F2892" t="str">
            <v>1.1.7.0.3.131</v>
          </cell>
          <cell r="G2892" t="str">
            <v>ProQuat 276 SL @1 Ltr</v>
          </cell>
          <cell r="H2892">
            <v>1</v>
          </cell>
          <cell r="I2892">
            <v>12</v>
          </cell>
          <cell r="J2892" t="str">
            <v>Liter</v>
          </cell>
          <cell r="L2892">
            <v>20655.495200000001</v>
          </cell>
          <cell r="T2892">
            <v>0</v>
          </cell>
          <cell r="U2892">
            <v>996</v>
          </cell>
        </row>
        <row r="2893">
          <cell r="B2893">
            <v>2892</v>
          </cell>
          <cell r="F2893" t="str">
            <v>1.1.7.0.1.232</v>
          </cell>
          <cell r="G2893" t="str">
            <v>Paraquat Dichloride 42% TA</v>
          </cell>
          <cell r="H2893">
            <v>220</v>
          </cell>
          <cell r="I2893">
            <v>1</v>
          </cell>
          <cell r="J2893" t="str">
            <v>Kg</v>
          </cell>
          <cell r="L2893">
            <v>24090</v>
          </cell>
          <cell r="T2893">
            <v>0</v>
          </cell>
          <cell r="U2893">
            <v>682</v>
          </cell>
        </row>
        <row r="2894">
          <cell r="B2894">
            <v>2893</v>
          </cell>
          <cell r="F2894" t="str">
            <v>1.1.7.0.1.245</v>
          </cell>
          <cell r="G2894" t="str">
            <v>Agrisol 445 N</v>
          </cell>
          <cell r="H2894">
            <v>200</v>
          </cell>
          <cell r="I2894">
            <v>1</v>
          </cell>
          <cell r="J2894" t="str">
            <v>Kg</v>
          </cell>
          <cell r="L2894">
            <v>15240</v>
          </cell>
          <cell r="T2894">
            <v>0</v>
          </cell>
          <cell r="U2894">
            <v>150</v>
          </cell>
        </row>
        <row r="2895">
          <cell r="B2895">
            <v>2894</v>
          </cell>
          <cell r="F2895" t="str">
            <v>1.1.7.0.1.33</v>
          </cell>
          <cell r="G2895" t="str">
            <v>Scrap - Blue FD 48</v>
          </cell>
          <cell r="H2895">
            <v>25</v>
          </cell>
          <cell r="I2895">
            <v>1</v>
          </cell>
          <cell r="J2895" t="str">
            <v>Kg</v>
          </cell>
          <cell r="L2895">
            <v>184421</v>
          </cell>
          <cell r="T2895">
            <v>0</v>
          </cell>
          <cell r="U2895">
            <v>1.32</v>
          </cell>
        </row>
        <row r="2896">
          <cell r="B2896">
            <v>2895</v>
          </cell>
          <cell r="F2896" t="str">
            <v>1.1.7.0.1.215</v>
          </cell>
          <cell r="G2896" t="str">
            <v>Bottle PET - 1 L</v>
          </cell>
          <cell r="H2896">
            <v>1</v>
          </cell>
          <cell r="I2896">
            <v>1</v>
          </cell>
          <cell r="J2896" t="str">
            <v>Pcs</v>
          </cell>
          <cell r="L2896">
            <v>1919</v>
          </cell>
          <cell r="T2896">
            <v>0</v>
          </cell>
          <cell r="U2896">
            <v>1000</v>
          </cell>
        </row>
        <row r="2897">
          <cell r="B2897">
            <v>2896</v>
          </cell>
          <cell r="F2897" t="str">
            <v>1.1.7.0.1.217</v>
          </cell>
          <cell r="G2897" t="str">
            <v>Bottle PET - 1 L - Cap</v>
          </cell>
          <cell r="H2897">
            <v>1</v>
          </cell>
          <cell r="I2897">
            <v>1</v>
          </cell>
          <cell r="J2897" t="str">
            <v>Pcs</v>
          </cell>
          <cell r="L2897">
            <v>404</v>
          </cell>
          <cell r="T2897">
            <v>0</v>
          </cell>
          <cell r="U2897">
            <v>1000</v>
          </cell>
        </row>
        <row r="2898">
          <cell r="B2898">
            <v>2897</v>
          </cell>
          <cell r="F2898" t="str">
            <v>1.1.7.0.1.216</v>
          </cell>
          <cell r="G2898" t="str">
            <v>Bottle PET - 1 L - Plug</v>
          </cell>
          <cell r="H2898">
            <v>1</v>
          </cell>
          <cell r="I2898">
            <v>1</v>
          </cell>
          <cell r="J2898" t="str">
            <v>Pcs</v>
          </cell>
          <cell r="L2898">
            <v>202</v>
          </cell>
          <cell r="T2898">
            <v>0</v>
          </cell>
          <cell r="U2898">
            <v>1000</v>
          </cell>
        </row>
        <row r="2899">
          <cell r="B2899">
            <v>2898</v>
          </cell>
          <cell r="F2899" t="str">
            <v>1.1.7.0.1.84</v>
          </cell>
          <cell r="G2899" t="str">
            <v>Sticker ProQuat 276 SL - 1 L</v>
          </cell>
          <cell r="H2899">
            <v>1</v>
          </cell>
          <cell r="I2899">
            <v>1</v>
          </cell>
          <cell r="J2899" t="str">
            <v>Pcs</v>
          </cell>
          <cell r="L2899">
            <v>455</v>
          </cell>
          <cell r="T2899">
            <v>0</v>
          </cell>
          <cell r="U2899">
            <v>1000</v>
          </cell>
        </row>
        <row r="2900">
          <cell r="B2900">
            <v>2899</v>
          </cell>
          <cell r="F2900" t="str">
            <v>1.1.7.0.1.131</v>
          </cell>
          <cell r="G2900" t="str">
            <v>PVC Shrink Wrap Logo Nathani</v>
          </cell>
          <cell r="H2900">
            <v>1</v>
          </cell>
          <cell r="I2900">
            <v>1</v>
          </cell>
          <cell r="J2900" t="str">
            <v>Pcs</v>
          </cell>
          <cell r="L2900">
            <v>16.16</v>
          </cell>
          <cell r="T2900">
            <v>0</v>
          </cell>
          <cell r="U2900">
            <v>1000</v>
          </cell>
        </row>
        <row r="2901">
          <cell r="B2901">
            <v>2900</v>
          </cell>
          <cell r="F2901" t="str">
            <v>1.1.7.0.1.179</v>
          </cell>
          <cell r="G2901" t="str">
            <v>Karton Box ProQuat 276 SL - 1 L</v>
          </cell>
          <cell r="H2901">
            <v>1</v>
          </cell>
          <cell r="I2901">
            <v>1</v>
          </cell>
          <cell r="J2901" t="str">
            <v>Pcs</v>
          </cell>
          <cell r="L2901">
            <v>4492</v>
          </cell>
          <cell r="T2901">
            <v>0</v>
          </cell>
          <cell r="U2901">
            <v>84</v>
          </cell>
        </row>
        <row r="2902">
          <cell r="B2902">
            <v>2901</v>
          </cell>
          <cell r="F2902" t="str">
            <v>1.1.7.0.3.131</v>
          </cell>
          <cell r="G2902" t="str">
            <v>ProQuat 276 SL @1 Ltr</v>
          </cell>
          <cell r="H2902">
            <v>1</v>
          </cell>
          <cell r="I2902">
            <v>12</v>
          </cell>
          <cell r="J2902" t="str">
            <v>Liter</v>
          </cell>
          <cell r="L2902">
            <v>20655.495200000001</v>
          </cell>
          <cell r="T2902">
            <v>0</v>
          </cell>
          <cell r="U2902">
            <v>1008</v>
          </cell>
        </row>
        <row r="2903">
          <cell r="B2903">
            <v>2902</v>
          </cell>
          <cell r="G2903" t="str">
            <v>ProQuat 276 SL @1 Ltr</v>
          </cell>
          <cell r="H2903">
            <v>1</v>
          </cell>
          <cell r="I2903">
            <v>12</v>
          </cell>
          <cell r="J2903" t="str">
            <v>Pcs</v>
          </cell>
          <cell r="L2903">
            <v>0</v>
          </cell>
          <cell r="T2903">
            <v>0</v>
          </cell>
          <cell r="U2903">
            <v>3000</v>
          </cell>
        </row>
        <row r="2904">
          <cell r="B2904">
            <v>2903</v>
          </cell>
          <cell r="F2904" t="str">
            <v>1.1.7.0.7.18</v>
          </cell>
          <cell r="G2904" t="str">
            <v>Scrap - Paraquat Dichloride 42% TA</v>
          </cell>
          <cell r="H2904">
            <v>220</v>
          </cell>
          <cell r="I2904">
            <v>1</v>
          </cell>
          <cell r="J2904" t="str">
            <v>Kg</v>
          </cell>
          <cell r="L2904">
            <v>19395.494999999999</v>
          </cell>
          <cell r="T2904">
            <v>0</v>
          </cell>
          <cell r="U2904">
            <v>3251</v>
          </cell>
        </row>
        <row r="2905">
          <cell r="B2905">
            <v>2904</v>
          </cell>
          <cell r="F2905" t="str">
            <v>1.1.7.0.1.243</v>
          </cell>
          <cell r="G2905" t="str">
            <v>Mancozeb 80 WP</v>
          </cell>
          <cell r="H2905">
            <v>25</v>
          </cell>
          <cell r="I2905">
            <v>1</v>
          </cell>
          <cell r="J2905" t="str">
            <v>Kg</v>
          </cell>
          <cell r="L2905">
            <v>28616.33</v>
          </cell>
          <cell r="T2905">
            <v>0</v>
          </cell>
          <cell r="U2905">
            <v>1000</v>
          </cell>
        </row>
        <row r="2906">
          <cell r="B2906">
            <v>2905</v>
          </cell>
          <cell r="F2906" t="str">
            <v>1.1.7.0.1.227</v>
          </cell>
          <cell r="G2906" t="str">
            <v>FP Curthane @1 kg (160/250+10)x 350mm</v>
          </cell>
          <cell r="H2906">
            <v>1</v>
          </cell>
          <cell r="I2906">
            <v>1</v>
          </cell>
          <cell r="J2906" t="str">
            <v>Pcs</v>
          </cell>
          <cell r="L2906">
            <v>1414</v>
          </cell>
          <cell r="T2906">
            <v>0</v>
          </cell>
          <cell r="U2906">
            <v>1000</v>
          </cell>
        </row>
        <row r="2907">
          <cell r="B2907">
            <v>2906</v>
          </cell>
          <cell r="F2907" t="str">
            <v>1.1.7.0.1.235</v>
          </cell>
          <cell r="G2907" t="str">
            <v xml:space="preserve">Karton Box FP Curthane @1 kg </v>
          </cell>
          <cell r="H2907">
            <v>20</v>
          </cell>
          <cell r="I2907">
            <v>1</v>
          </cell>
          <cell r="J2907" t="str">
            <v>Pcs</v>
          </cell>
          <cell r="L2907">
            <v>14784</v>
          </cell>
          <cell r="T2907">
            <v>0</v>
          </cell>
          <cell r="U2907">
            <v>50</v>
          </cell>
        </row>
        <row r="2908">
          <cell r="B2908">
            <v>2907</v>
          </cell>
          <cell r="F2908" t="str">
            <v>1.1.7.0.1.259</v>
          </cell>
          <cell r="G2908" t="str">
            <v>Layer FP Curthane</v>
          </cell>
          <cell r="H2908">
            <v>1</v>
          </cell>
          <cell r="I2908">
            <v>1</v>
          </cell>
          <cell r="J2908" t="str">
            <v>Set</v>
          </cell>
          <cell r="L2908">
            <v>3819</v>
          </cell>
          <cell r="T2908">
            <v>0</v>
          </cell>
          <cell r="U2908">
            <v>50</v>
          </cell>
        </row>
        <row r="2909">
          <cell r="B2909">
            <v>2908</v>
          </cell>
          <cell r="F2909" t="str">
            <v>1.1.7.0.3.132</v>
          </cell>
          <cell r="G2909" t="str">
            <v>Curthane 80 WP @ 1Kg</v>
          </cell>
          <cell r="H2909">
            <v>1</v>
          </cell>
          <cell r="I2909">
            <v>20</v>
          </cell>
          <cell r="J2909" t="str">
            <v>Kg</v>
          </cell>
          <cell r="L2909">
            <v>22333.346653333334</v>
          </cell>
          <cell r="T2909">
            <v>0</v>
          </cell>
          <cell r="U2909">
            <v>1000</v>
          </cell>
        </row>
        <row r="2910">
          <cell r="B2910">
            <v>2909</v>
          </cell>
          <cell r="G2910" t="str">
            <v>Curthane 80 WP @ 1Kg</v>
          </cell>
          <cell r="H2910">
            <v>1</v>
          </cell>
          <cell r="I2910">
            <v>20</v>
          </cell>
          <cell r="J2910" t="str">
            <v>Pcs</v>
          </cell>
          <cell r="L2910">
            <v>0</v>
          </cell>
          <cell r="T2910">
            <v>0</v>
          </cell>
          <cell r="U2910">
            <v>1000</v>
          </cell>
        </row>
        <row r="2911">
          <cell r="B2911">
            <v>2910</v>
          </cell>
          <cell r="F2911" t="str">
            <v>1.1.7.0.1.260</v>
          </cell>
          <cell r="G2911" t="str">
            <v>Gramoxone @250 ml</v>
          </cell>
          <cell r="H2911">
            <v>0.25</v>
          </cell>
          <cell r="I2911">
            <v>40</v>
          </cell>
          <cell r="J2911" t="str">
            <v>Liter</v>
          </cell>
          <cell r="L2911">
            <v>24090</v>
          </cell>
          <cell r="T2911">
            <v>0</v>
          </cell>
          <cell r="U2911">
            <v>200</v>
          </cell>
        </row>
        <row r="2912">
          <cell r="B2912">
            <v>2911</v>
          </cell>
          <cell r="F2912" t="str">
            <v>1.1.7.0.1.261</v>
          </cell>
          <cell r="G2912" t="str">
            <v>Gramoxone @200 ltr</v>
          </cell>
          <cell r="H2912">
            <v>200</v>
          </cell>
          <cell r="I2912">
            <v>1</v>
          </cell>
          <cell r="J2912" t="str">
            <v>Liter</v>
          </cell>
          <cell r="L2912">
            <v>24090</v>
          </cell>
          <cell r="T2912">
            <v>0</v>
          </cell>
          <cell r="U2912">
            <v>379.5</v>
          </cell>
        </row>
        <row r="2913">
          <cell r="B2913">
            <v>2912</v>
          </cell>
          <cell r="F2913" t="str">
            <v>1.1.7.0.1.256</v>
          </cell>
          <cell r="G2913" t="str">
            <v>Bottle PET - 0,5 L</v>
          </cell>
          <cell r="H2913">
            <v>0.5</v>
          </cell>
          <cell r="I2913">
            <v>1</v>
          </cell>
          <cell r="J2913" t="str">
            <v>Pcs</v>
          </cell>
          <cell r="L2913">
            <v>2000</v>
          </cell>
          <cell r="T2913">
            <v>0</v>
          </cell>
          <cell r="U2913">
            <v>4341</v>
          </cell>
        </row>
        <row r="2914">
          <cell r="B2914">
            <v>2913</v>
          </cell>
          <cell r="F2914" t="str">
            <v>1.1.7.0.1.257</v>
          </cell>
          <cell r="G2914" t="str">
            <v>Bottle PET - 0,5 L - Plug</v>
          </cell>
          <cell r="H2914">
            <v>0.5</v>
          </cell>
          <cell r="I2914">
            <v>1</v>
          </cell>
          <cell r="J2914" t="str">
            <v>Pcs</v>
          </cell>
          <cell r="L2914">
            <v>200</v>
          </cell>
          <cell r="T2914">
            <v>0</v>
          </cell>
          <cell r="U2914">
            <v>4341</v>
          </cell>
        </row>
        <row r="2915">
          <cell r="B2915">
            <v>2914</v>
          </cell>
          <cell r="F2915" t="str">
            <v>1.1.7.0.1.258</v>
          </cell>
          <cell r="G2915" t="str">
            <v>Bottle PET - 0,5 L - Cap</v>
          </cell>
          <cell r="H2915">
            <v>0.5</v>
          </cell>
          <cell r="I2915">
            <v>1</v>
          </cell>
          <cell r="J2915" t="str">
            <v>Pcs</v>
          </cell>
          <cell r="L2915">
            <v>224</v>
          </cell>
          <cell r="T2915">
            <v>0</v>
          </cell>
          <cell r="U2915">
            <v>4341</v>
          </cell>
        </row>
        <row r="2916">
          <cell r="B2916">
            <v>2915</v>
          </cell>
          <cell r="F2916" t="str">
            <v>1.1.7.0.1.259</v>
          </cell>
          <cell r="G2916" t="str">
            <v>Layer FP Curthane</v>
          </cell>
          <cell r="H2916">
            <v>1</v>
          </cell>
          <cell r="I2916">
            <v>1</v>
          </cell>
          <cell r="J2916" t="str">
            <v>Set</v>
          </cell>
          <cell r="L2916">
            <v>3819</v>
          </cell>
          <cell r="T2916">
            <v>0</v>
          </cell>
          <cell r="U2916">
            <v>1700</v>
          </cell>
        </row>
        <row r="2917">
          <cell r="B2917">
            <v>2916</v>
          </cell>
          <cell r="F2917" t="str">
            <v>1.1.7.0.1.232</v>
          </cell>
          <cell r="G2917" t="str">
            <v>Paraquat Dichloride 42% TA</v>
          </cell>
          <cell r="H2917">
            <v>220</v>
          </cell>
          <cell r="I2917">
            <v>1</v>
          </cell>
          <cell r="J2917" t="str">
            <v>Kg</v>
          </cell>
          <cell r="L2917">
            <v>24090</v>
          </cell>
          <cell r="T2917">
            <v>0</v>
          </cell>
          <cell r="U2917">
            <v>682</v>
          </cell>
        </row>
        <row r="2918">
          <cell r="B2918">
            <v>2917</v>
          </cell>
          <cell r="F2918" t="str">
            <v>1.1.7.0.1.245</v>
          </cell>
          <cell r="G2918" t="str">
            <v>Agrisol 445 N</v>
          </cell>
          <cell r="H2918">
            <v>200</v>
          </cell>
          <cell r="I2918">
            <v>1</v>
          </cell>
          <cell r="J2918" t="str">
            <v>Kg</v>
          </cell>
          <cell r="L2918">
            <v>15240</v>
          </cell>
          <cell r="T2918">
            <v>0</v>
          </cell>
          <cell r="U2918">
            <v>150</v>
          </cell>
        </row>
        <row r="2919">
          <cell r="B2919">
            <v>2918</v>
          </cell>
          <cell r="F2919" t="str">
            <v>1.1.7.0.1.33</v>
          </cell>
          <cell r="G2919" t="str">
            <v>Scrap - Blue FD 48</v>
          </cell>
          <cell r="H2919">
            <v>25</v>
          </cell>
          <cell r="I2919">
            <v>1</v>
          </cell>
          <cell r="J2919" t="str">
            <v>Kg</v>
          </cell>
          <cell r="L2919">
            <v>184421</v>
          </cell>
          <cell r="T2919">
            <v>0</v>
          </cell>
          <cell r="U2919">
            <v>1.32</v>
          </cell>
        </row>
        <row r="2920">
          <cell r="B2920">
            <v>2919</v>
          </cell>
          <cell r="F2920" t="str">
            <v>1.1.7.0.1.206</v>
          </cell>
          <cell r="G2920" t="str">
            <v>Jerrycan HDPE - 4 L</v>
          </cell>
          <cell r="H2920">
            <v>4</v>
          </cell>
          <cell r="I2920">
            <v>1</v>
          </cell>
          <cell r="J2920" t="str">
            <v>Pcs</v>
          </cell>
          <cell r="L2920">
            <v>4500</v>
          </cell>
          <cell r="T2920">
            <v>0</v>
          </cell>
          <cell r="U2920">
            <v>250</v>
          </cell>
        </row>
        <row r="2921">
          <cell r="B2921">
            <v>2920</v>
          </cell>
          <cell r="F2921" t="str">
            <v>1.1.7.0.1.208</v>
          </cell>
          <cell r="G2921" t="str">
            <v>Jerrycan HDPE - 4 L - Cap - Black</v>
          </cell>
          <cell r="H2921">
            <v>4</v>
          </cell>
          <cell r="I2921">
            <v>1</v>
          </cell>
          <cell r="J2921" t="str">
            <v>Pcs</v>
          </cell>
          <cell r="L2921">
            <v>250</v>
          </cell>
          <cell r="T2921">
            <v>0</v>
          </cell>
          <cell r="U2921">
            <v>250</v>
          </cell>
        </row>
        <row r="2922">
          <cell r="B2922">
            <v>2921</v>
          </cell>
          <cell r="F2922" t="str">
            <v>1.1.7.0.1.207</v>
          </cell>
          <cell r="G2922" t="str">
            <v>Jerrycan HDPE - 4 L - Plug</v>
          </cell>
          <cell r="H2922">
            <v>4</v>
          </cell>
          <cell r="I2922">
            <v>1</v>
          </cell>
          <cell r="J2922" t="str">
            <v>Pcs</v>
          </cell>
          <cell r="L2922">
            <v>250</v>
          </cell>
          <cell r="T2922">
            <v>0</v>
          </cell>
          <cell r="U2922">
            <v>250</v>
          </cell>
        </row>
        <row r="2923">
          <cell r="B2923">
            <v>2922</v>
          </cell>
          <cell r="F2923" t="str">
            <v>1.1.7.0.1.67</v>
          </cell>
          <cell r="G2923" t="str">
            <v>Sticker ProQuat 276 SL - 4 L</v>
          </cell>
          <cell r="H2923">
            <v>4</v>
          </cell>
          <cell r="I2923">
            <v>1</v>
          </cell>
          <cell r="J2923" t="str">
            <v>Pcs</v>
          </cell>
          <cell r="L2923">
            <v>657</v>
          </cell>
          <cell r="T2923">
            <v>0</v>
          </cell>
          <cell r="U2923">
            <v>250</v>
          </cell>
        </row>
        <row r="2924">
          <cell r="B2924">
            <v>2923</v>
          </cell>
          <cell r="F2924" t="str">
            <v>1.1.7.0.1.178</v>
          </cell>
          <cell r="G2924" t="str">
            <v>Karton Box ProQuat 276 SL - 4 L</v>
          </cell>
          <cell r="H2924">
            <v>4</v>
          </cell>
          <cell r="I2924">
            <v>1</v>
          </cell>
          <cell r="J2924" t="str">
            <v>Pcs</v>
          </cell>
          <cell r="L2924">
            <v>6572</v>
          </cell>
          <cell r="T2924">
            <v>0</v>
          </cell>
          <cell r="U2924">
            <v>63</v>
          </cell>
        </row>
        <row r="2925">
          <cell r="B2925">
            <v>2924</v>
          </cell>
          <cell r="F2925" t="str">
            <v>1.1.7.0.3.133</v>
          </cell>
          <cell r="G2925" t="str">
            <v>ProQuat 276 SL @4 ltr</v>
          </cell>
          <cell r="H2925">
            <v>4</v>
          </cell>
          <cell r="I2925">
            <v>4</v>
          </cell>
          <cell r="J2925" t="str">
            <v>Liter</v>
          </cell>
          <cell r="L2925">
            <v>30960.48</v>
          </cell>
          <cell r="T2925">
            <v>0</v>
          </cell>
          <cell r="U2925">
            <v>1008</v>
          </cell>
        </row>
        <row r="2926">
          <cell r="B2926">
            <v>2925</v>
          </cell>
          <cell r="F2926" t="str">
            <v>1.1.7.0.1.232</v>
          </cell>
          <cell r="G2926" t="str">
            <v>Paraquat Dichloride 42% TA</v>
          </cell>
          <cell r="H2926">
            <v>220</v>
          </cell>
          <cell r="I2926">
            <v>1</v>
          </cell>
          <cell r="J2926" t="str">
            <v>Kg</v>
          </cell>
          <cell r="L2926">
            <v>24090</v>
          </cell>
          <cell r="T2926">
            <v>0</v>
          </cell>
          <cell r="U2926">
            <v>159</v>
          </cell>
        </row>
        <row r="2927">
          <cell r="B2927">
            <v>2926</v>
          </cell>
          <cell r="F2927" t="str">
            <v>1.1.7.0.7.18</v>
          </cell>
          <cell r="G2927" t="str">
            <v>Scrap - Paraquat Dichloride 42% TA</v>
          </cell>
          <cell r="H2927">
            <v>220</v>
          </cell>
          <cell r="I2927">
            <v>1</v>
          </cell>
          <cell r="J2927" t="str">
            <v>Kg</v>
          </cell>
          <cell r="L2927">
            <v>19395.494999999999</v>
          </cell>
          <cell r="T2927">
            <v>0</v>
          </cell>
          <cell r="U2927">
            <v>523</v>
          </cell>
        </row>
        <row r="2928">
          <cell r="B2928">
            <v>2927</v>
          </cell>
          <cell r="F2928" t="str">
            <v>1.1.7.0.1.245</v>
          </cell>
          <cell r="G2928" t="str">
            <v>Agrisol 445 N</v>
          </cell>
          <cell r="H2928">
            <v>200</v>
          </cell>
          <cell r="I2928">
            <v>1</v>
          </cell>
          <cell r="J2928" t="str">
            <v>Kg</v>
          </cell>
          <cell r="L2928">
            <v>15240</v>
          </cell>
          <cell r="T2928">
            <v>0</v>
          </cell>
          <cell r="U2928">
            <v>150</v>
          </cell>
        </row>
        <row r="2929">
          <cell r="B2929">
            <v>2928</v>
          </cell>
          <cell r="F2929" t="str">
            <v>1.1.7.0.1.33</v>
          </cell>
          <cell r="G2929" t="str">
            <v>Scrap - Blue FD 48</v>
          </cell>
          <cell r="H2929">
            <v>25</v>
          </cell>
          <cell r="I2929">
            <v>1</v>
          </cell>
          <cell r="J2929" t="str">
            <v>Kg</v>
          </cell>
          <cell r="L2929">
            <v>184421</v>
          </cell>
          <cell r="T2929">
            <v>0</v>
          </cell>
          <cell r="U2929">
            <v>1.32</v>
          </cell>
        </row>
        <row r="2930">
          <cell r="B2930">
            <v>2929</v>
          </cell>
          <cell r="F2930" t="str">
            <v>1.1.7.0.1.206</v>
          </cell>
          <cell r="G2930" t="str">
            <v>Jerrycan HDPE - 4 L</v>
          </cell>
          <cell r="H2930">
            <v>4</v>
          </cell>
          <cell r="I2930">
            <v>1</v>
          </cell>
          <cell r="J2930" t="str">
            <v>Pcs</v>
          </cell>
          <cell r="L2930">
            <v>4500</v>
          </cell>
          <cell r="T2930">
            <v>0</v>
          </cell>
          <cell r="U2930">
            <v>250</v>
          </cell>
        </row>
        <row r="2931">
          <cell r="B2931">
            <v>2930</v>
          </cell>
          <cell r="F2931" t="str">
            <v>1.1.7.0.1.208</v>
          </cell>
          <cell r="G2931" t="str">
            <v>Jerrycan HDPE - 4 L - Cap - Black</v>
          </cell>
          <cell r="H2931">
            <v>4</v>
          </cell>
          <cell r="I2931">
            <v>1</v>
          </cell>
          <cell r="J2931" t="str">
            <v>Pcs</v>
          </cell>
          <cell r="L2931">
            <v>250</v>
          </cell>
          <cell r="T2931">
            <v>0</v>
          </cell>
          <cell r="U2931">
            <v>250</v>
          </cell>
        </row>
        <row r="2932">
          <cell r="B2932">
            <v>2931</v>
          </cell>
          <cell r="F2932" t="str">
            <v>1.1.7.0.1.207</v>
          </cell>
          <cell r="G2932" t="str">
            <v>Jerrycan HDPE - 4 L - Plug</v>
          </cell>
          <cell r="H2932">
            <v>4</v>
          </cell>
          <cell r="I2932">
            <v>1</v>
          </cell>
          <cell r="J2932" t="str">
            <v>Pcs</v>
          </cell>
          <cell r="L2932">
            <v>250</v>
          </cell>
          <cell r="T2932">
            <v>0</v>
          </cell>
          <cell r="U2932">
            <v>250</v>
          </cell>
        </row>
        <row r="2933">
          <cell r="B2933">
            <v>2932</v>
          </cell>
          <cell r="F2933" t="str">
            <v>1.1.7.0.1.67</v>
          </cell>
          <cell r="G2933" t="str">
            <v>Sticker ProQuat 276 SL - 4 L</v>
          </cell>
          <cell r="H2933">
            <v>4</v>
          </cell>
          <cell r="I2933">
            <v>1</v>
          </cell>
          <cell r="J2933" t="str">
            <v>Pcs</v>
          </cell>
          <cell r="L2933">
            <v>657</v>
          </cell>
          <cell r="T2933">
            <v>0</v>
          </cell>
          <cell r="U2933">
            <v>250</v>
          </cell>
        </row>
        <row r="2934">
          <cell r="B2934">
            <v>2933</v>
          </cell>
          <cell r="F2934" t="str">
            <v>1.1.7.0.1.178</v>
          </cell>
          <cell r="G2934" t="str">
            <v>Karton Box ProQuat 276 SL - 4 L</v>
          </cell>
          <cell r="H2934">
            <v>4</v>
          </cell>
          <cell r="I2934">
            <v>1</v>
          </cell>
          <cell r="J2934" t="str">
            <v>Pcs</v>
          </cell>
          <cell r="L2934">
            <v>6572</v>
          </cell>
          <cell r="T2934">
            <v>0</v>
          </cell>
          <cell r="U2934">
            <v>62</v>
          </cell>
        </row>
        <row r="2935">
          <cell r="B2935">
            <v>2934</v>
          </cell>
          <cell r="F2935" t="str">
            <v>1.1.7.0.3.133</v>
          </cell>
          <cell r="G2935" t="str">
            <v>ProQuat 276 SL @4 ltr</v>
          </cell>
          <cell r="H2935">
            <v>4</v>
          </cell>
          <cell r="I2935">
            <v>4</v>
          </cell>
          <cell r="J2935" t="str">
            <v>Liter</v>
          </cell>
          <cell r="L2935">
            <v>30960.48</v>
          </cell>
          <cell r="T2935">
            <v>0</v>
          </cell>
          <cell r="U2935">
            <v>992</v>
          </cell>
        </row>
        <row r="2936">
          <cell r="B2936">
            <v>2935</v>
          </cell>
          <cell r="F2936" t="str">
            <v>1.1.7.0.7.18</v>
          </cell>
          <cell r="G2936" t="str">
            <v>Scrap - Paraquat Dichloride 42% TA</v>
          </cell>
          <cell r="H2936">
            <v>220</v>
          </cell>
          <cell r="I2936">
            <v>1</v>
          </cell>
          <cell r="J2936" t="str">
            <v>Kg</v>
          </cell>
          <cell r="L2936">
            <v>19395.494999999999</v>
          </cell>
          <cell r="T2936">
            <v>0</v>
          </cell>
          <cell r="U2936">
            <v>682</v>
          </cell>
        </row>
        <row r="2937">
          <cell r="B2937">
            <v>2936</v>
          </cell>
          <cell r="F2937" t="str">
            <v>1.1.7.0.1.245</v>
          </cell>
          <cell r="G2937" t="str">
            <v>Agrisol 445 N</v>
          </cell>
          <cell r="H2937">
            <v>200</v>
          </cell>
          <cell r="I2937">
            <v>1</v>
          </cell>
          <cell r="J2937" t="str">
            <v>Kg</v>
          </cell>
          <cell r="L2937">
            <v>15240</v>
          </cell>
          <cell r="T2937">
            <v>0</v>
          </cell>
          <cell r="U2937">
            <v>150</v>
          </cell>
        </row>
        <row r="2938">
          <cell r="B2938">
            <v>2937</v>
          </cell>
          <cell r="F2938" t="str">
            <v>1.1.7.0.1.33</v>
          </cell>
          <cell r="G2938" t="str">
            <v>Scrap - Blue FD 48</v>
          </cell>
          <cell r="H2938">
            <v>25</v>
          </cell>
          <cell r="I2938">
            <v>1</v>
          </cell>
          <cell r="J2938" t="str">
            <v>Kg</v>
          </cell>
          <cell r="L2938">
            <v>184421</v>
          </cell>
          <cell r="T2938">
            <v>0</v>
          </cell>
          <cell r="U2938">
            <v>1.32</v>
          </cell>
        </row>
        <row r="2939">
          <cell r="B2939">
            <v>2938</v>
          </cell>
          <cell r="F2939" t="str">
            <v>1.1.7.0.1.206</v>
          </cell>
          <cell r="G2939" t="str">
            <v>Jerrycan HDPE - 4 L</v>
          </cell>
          <cell r="H2939">
            <v>4</v>
          </cell>
          <cell r="I2939">
            <v>1</v>
          </cell>
          <cell r="J2939" t="str">
            <v>Pcs</v>
          </cell>
          <cell r="L2939">
            <v>4500</v>
          </cell>
          <cell r="T2939">
            <v>0</v>
          </cell>
          <cell r="U2939">
            <v>250</v>
          </cell>
        </row>
        <row r="2940">
          <cell r="B2940">
            <v>2939</v>
          </cell>
          <cell r="F2940" t="str">
            <v>1.1.7.0.1.208</v>
          </cell>
          <cell r="G2940" t="str">
            <v>Jerrycan HDPE - 4 L - Cap - Black</v>
          </cell>
          <cell r="H2940">
            <v>4</v>
          </cell>
          <cell r="I2940">
            <v>1</v>
          </cell>
          <cell r="J2940" t="str">
            <v>Pcs</v>
          </cell>
          <cell r="L2940">
            <v>250</v>
          </cell>
          <cell r="T2940">
            <v>0</v>
          </cell>
          <cell r="U2940">
            <v>250</v>
          </cell>
        </row>
        <row r="2941">
          <cell r="B2941">
            <v>2940</v>
          </cell>
          <cell r="F2941" t="str">
            <v>1.1.7.0.1.207</v>
          </cell>
          <cell r="G2941" t="str">
            <v>Jerrycan HDPE - 4 L - Plug</v>
          </cell>
          <cell r="H2941">
            <v>4</v>
          </cell>
          <cell r="I2941">
            <v>1</v>
          </cell>
          <cell r="J2941" t="str">
            <v>Pcs</v>
          </cell>
          <cell r="L2941">
            <v>250</v>
          </cell>
          <cell r="T2941">
            <v>0</v>
          </cell>
          <cell r="U2941">
            <v>250</v>
          </cell>
        </row>
        <row r="2942">
          <cell r="B2942">
            <v>2941</v>
          </cell>
          <cell r="F2942" t="str">
            <v>1.1.7.0.1.67</v>
          </cell>
          <cell r="G2942" t="str">
            <v>Sticker ProQuat 276 SL - 4 L</v>
          </cell>
          <cell r="H2942">
            <v>4</v>
          </cell>
          <cell r="I2942">
            <v>1</v>
          </cell>
          <cell r="J2942" t="str">
            <v>Pcs</v>
          </cell>
          <cell r="L2942">
            <v>657</v>
          </cell>
          <cell r="T2942">
            <v>0</v>
          </cell>
          <cell r="U2942">
            <v>250</v>
          </cell>
        </row>
        <row r="2943">
          <cell r="B2943">
            <v>2942</v>
          </cell>
          <cell r="F2943" t="str">
            <v>1.1.7.0.1.178</v>
          </cell>
          <cell r="G2943" t="str">
            <v>Karton Box ProQuat 276 SL - 4 L</v>
          </cell>
          <cell r="H2943">
            <v>4</v>
          </cell>
          <cell r="I2943">
            <v>1</v>
          </cell>
          <cell r="J2943" t="str">
            <v>Pcs</v>
          </cell>
          <cell r="L2943">
            <v>6572</v>
          </cell>
          <cell r="T2943">
            <v>0</v>
          </cell>
          <cell r="U2943">
            <v>63</v>
          </cell>
        </row>
        <row r="2944">
          <cell r="B2944">
            <v>2943</v>
          </cell>
          <cell r="F2944" t="str">
            <v>1.1.7.0.3.133</v>
          </cell>
          <cell r="G2944" t="str">
            <v>ProQuat 276 SL @4 ltr</v>
          </cell>
          <cell r="H2944">
            <v>4</v>
          </cell>
          <cell r="I2944">
            <v>4</v>
          </cell>
          <cell r="J2944" t="str">
            <v>Liter</v>
          </cell>
          <cell r="L2944">
            <v>30960.48</v>
          </cell>
          <cell r="T2944">
            <v>0</v>
          </cell>
          <cell r="U2944">
            <v>1008</v>
          </cell>
        </row>
        <row r="2945">
          <cell r="B2945">
            <v>2944</v>
          </cell>
          <cell r="F2945" t="str">
            <v>1.1.7.0.7.19</v>
          </cell>
          <cell r="G2945" t="str">
            <v>Scrap - Proquat 276 SL</v>
          </cell>
          <cell r="H2945">
            <v>200</v>
          </cell>
          <cell r="I2945">
            <v>1</v>
          </cell>
          <cell r="J2945" t="str">
            <v>Ltr</v>
          </cell>
          <cell r="L2945">
            <v>24090</v>
          </cell>
          <cell r="T2945">
            <v>0</v>
          </cell>
          <cell r="U2945">
            <v>6000</v>
          </cell>
        </row>
        <row r="2946">
          <cell r="B2946">
            <v>2945</v>
          </cell>
          <cell r="F2946" t="str">
            <v>1.1.7.0.7.18</v>
          </cell>
          <cell r="G2946" t="str">
            <v>Scrap - Paraquat Dichloride 42% TA</v>
          </cell>
          <cell r="H2946">
            <v>220</v>
          </cell>
          <cell r="I2946">
            <v>1</v>
          </cell>
          <cell r="J2946" t="str">
            <v>Kg</v>
          </cell>
          <cell r="L2946">
            <v>19395.494999999999</v>
          </cell>
          <cell r="T2946">
            <v>0</v>
          </cell>
          <cell r="U2946">
            <v>682</v>
          </cell>
        </row>
        <row r="2947">
          <cell r="B2947">
            <v>2946</v>
          </cell>
          <cell r="F2947" t="str">
            <v>1.1.7.0.1.245</v>
          </cell>
          <cell r="G2947" t="str">
            <v>Agrisol 445 N</v>
          </cell>
          <cell r="H2947">
            <v>200</v>
          </cell>
          <cell r="I2947">
            <v>1</v>
          </cell>
          <cell r="J2947" t="str">
            <v>Kg</v>
          </cell>
          <cell r="L2947">
            <v>15240</v>
          </cell>
          <cell r="T2947">
            <v>0</v>
          </cell>
          <cell r="U2947">
            <v>150</v>
          </cell>
        </row>
        <row r="2948">
          <cell r="B2948">
            <v>2947</v>
          </cell>
          <cell r="F2948" t="str">
            <v>1.1.7.0.1.33</v>
          </cell>
          <cell r="G2948" t="str">
            <v>Scrap - Blue FD 48</v>
          </cell>
          <cell r="H2948">
            <v>25</v>
          </cell>
          <cell r="I2948">
            <v>1</v>
          </cell>
          <cell r="J2948" t="str">
            <v>Kg</v>
          </cell>
          <cell r="L2948">
            <v>184421</v>
          </cell>
          <cell r="T2948">
            <v>0</v>
          </cell>
          <cell r="U2948">
            <v>1.32</v>
          </cell>
        </row>
        <row r="2949">
          <cell r="B2949">
            <v>2948</v>
          </cell>
          <cell r="F2949" t="str">
            <v>1.1.7.0.1.209</v>
          </cell>
          <cell r="G2949" t="str">
            <v>Jerrycan HDPE - 20 L</v>
          </cell>
          <cell r="H2949">
            <v>20</v>
          </cell>
          <cell r="I2949">
            <v>1</v>
          </cell>
          <cell r="J2949" t="str">
            <v>Pcs</v>
          </cell>
          <cell r="L2949">
            <v>23000</v>
          </cell>
          <cell r="T2949">
            <v>0</v>
          </cell>
          <cell r="U2949">
            <v>50</v>
          </cell>
        </row>
        <row r="2950">
          <cell r="B2950">
            <v>2949</v>
          </cell>
          <cell r="F2950" t="str">
            <v>1.1.7.0.1.211</v>
          </cell>
          <cell r="G2950" t="str">
            <v>Jerrycan HDPE - 20 L - Cap - Black</v>
          </cell>
          <cell r="H2950">
            <v>20</v>
          </cell>
          <cell r="I2950">
            <v>1</v>
          </cell>
          <cell r="J2950" t="str">
            <v>Pcs</v>
          </cell>
          <cell r="L2950">
            <v>620</v>
          </cell>
          <cell r="T2950">
            <v>0</v>
          </cell>
          <cell r="U2950">
            <v>50</v>
          </cell>
        </row>
        <row r="2951">
          <cell r="B2951">
            <v>2950</v>
          </cell>
          <cell r="F2951" t="str">
            <v>1.1.7.0.1.210</v>
          </cell>
          <cell r="G2951" t="str">
            <v>Jerrycan HDPE - 20 L - Plug</v>
          </cell>
          <cell r="H2951">
            <v>20</v>
          </cell>
          <cell r="I2951">
            <v>1</v>
          </cell>
          <cell r="J2951" t="str">
            <v>Pcs</v>
          </cell>
          <cell r="L2951">
            <v>620</v>
          </cell>
          <cell r="T2951">
            <v>0</v>
          </cell>
          <cell r="U2951">
            <v>50</v>
          </cell>
        </row>
        <row r="2952">
          <cell r="B2952">
            <v>2951</v>
          </cell>
          <cell r="F2952" t="str">
            <v>1.1.7.0.1.137</v>
          </cell>
          <cell r="G2952" t="str">
            <v>Sticker ProQuat 276 SL - 20 L</v>
          </cell>
          <cell r="H2952">
            <v>20</v>
          </cell>
          <cell r="I2952">
            <v>1</v>
          </cell>
          <cell r="J2952" t="str">
            <v>Pcs</v>
          </cell>
          <cell r="L2952">
            <v>960</v>
          </cell>
          <cell r="T2952">
            <v>0</v>
          </cell>
          <cell r="U2952">
            <v>50</v>
          </cell>
        </row>
        <row r="2953">
          <cell r="B2953">
            <v>2952</v>
          </cell>
          <cell r="F2953" t="str">
            <v>1.1.7.0.3.124</v>
          </cell>
          <cell r="G2953" t="str">
            <v>ProQuat 276 SL @20 ltr</v>
          </cell>
          <cell r="H2953">
            <v>20</v>
          </cell>
          <cell r="I2953">
            <v>1</v>
          </cell>
          <cell r="J2953" t="str">
            <v>Liter</v>
          </cell>
          <cell r="L2953">
            <v>20241</v>
          </cell>
          <cell r="T2953">
            <v>0</v>
          </cell>
          <cell r="U2953">
            <v>1000</v>
          </cell>
        </row>
        <row r="2954">
          <cell r="B2954">
            <v>2953</v>
          </cell>
          <cell r="F2954" t="str">
            <v>1.1.7.0.7.18</v>
          </cell>
          <cell r="G2954" t="str">
            <v>Scrap - Paraquat Dichloride 42% TA</v>
          </cell>
          <cell r="H2954">
            <v>220</v>
          </cell>
          <cell r="I2954">
            <v>1</v>
          </cell>
          <cell r="J2954" t="str">
            <v>Kg</v>
          </cell>
          <cell r="L2954">
            <v>19395.494999999999</v>
          </cell>
          <cell r="T2954">
            <v>0</v>
          </cell>
          <cell r="U2954">
            <v>682</v>
          </cell>
        </row>
        <row r="2955">
          <cell r="B2955">
            <v>2954</v>
          </cell>
          <cell r="F2955" t="str">
            <v>1.1.7.0.1.245</v>
          </cell>
          <cell r="G2955" t="str">
            <v>Agrisol 445 N</v>
          </cell>
          <cell r="H2955">
            <v>200</v>
          </cell>
          <cell r="I2955">
            <v>1</v>
          </cell>
          <cell r="J2955" t="str">
            <v>Kg</v>
          </cell>
          <cell r="L2955">
            <v>15240</v>
          </cell>
          <cell r="T2955">
            <v>0</v>
          </cell>
          <cell r="U2955">
            <v>150</v>
          </cell>
        </row>
        <row r="2956">
          <cell r="B2956">
            <v>2955</v>
          </cell>
          <cell r="F2956" t="str">
            <v>1.1.7.0.1.33</v>
          </cell>
          <cell r="G2956" t="str">
            <v>Scrap - Blue FD 48</v>
          </cell>
          <cell r="H2956">
            <v>25</v>
          </cell>
          <cell r="I2956">
            <v>1</v>
          </cell>
          <cell r="J2956" t="str">
            <v>Kg</v>
          </cell>
          <cell r="L2956">
            <v>184421</v>
          </cell>
          <cell r="T2956">
            <v>0</v>
          </cell>
          <cell r="U2956">
            <v>1.32</v>
          </cell>
        </row>
        <row r="2957">
          <cell r="B2957">
            <v>2956</v>
          </cell>
          <cell r="F2957" t="str">
            <v>1.1.7.0.1.209</v>
          </cell>
          <cell r="G2957" t="str">
            <v>Jerrycan HDPE - 20 L</v>
          </cell>
          <cell r="H2957">
            <v>20</v>
          </cell>
          <cell r="I2957">
            <v>1</v>
          </cell>
          <cell r="J2957" t="str">
            <v>Pcs</v>
          </cell>
          <cell r="L2957">
            <v>23000</v>
          </cell>
          <cell r="T2957">
            <v>0</v>
          </cell>
          <cell r="U2957">
            <v>50</v>
          </cell>
        </row>
        <row r="2958">
          <cell r="B2958">
            <v>2957</v>
          </cell>
          <cell r="F2958" t="str">
            <v>1.1.7.0.1.211</v>
          </cell>
          <cell r="G2958" t="str">
            <v>Jerrycan HDPE - 20 L - Cap - Black</v>
          </cell>
          <cell r="H2958">
            <v>20</v>
          </cell>
          <cell r="I2958">
            <v>1</v>
          </cell>
          <cell r="J2958" t="str">
            <v>Pcs</v>
          </cell>
          <cell r="L2958">
            <v>620</v>
          </cell>
          <cell r="T2958">
            <v>0</v>
          </cell>
          <cell r="U2958">
            <v>50</v>
          </cell>
        </row>
        <row r="2959">
          <cell r="B2959">
            <v>2958</v>
          </cell>
          <cell r="F2959" t="str">
            <v>1.1.7.0.1.210</v>
          </cell>
          <cell r="G2959" t="str">
            <v>Jerrycan HDPE - 20 L - Plug</v>
          </cell>
          <cell r="H2959">
            <v>20</v>
          </cell>
          <cell r="I2959">
            <v>1</v>
          </cell>
          <cell r="J2959" t="str">
            <v>Pcs</v>
          </cell>
          <cell r="L2959">
            <v>620</v>
          </cell>
          <cell r="T2959">
            <v>0</v>
          </cell>
          <cell r="U2959">
            <v>50</v>
          </cell>
        </row>
        <row r="2960">
          <cell r="B2960">
            <v>2959</v>
          </cell>
          <cell r="F2960" t="str">
            <v>1.1.7.0.1.137</v>
          </cell>
          <cell r="G2960" t="str">
            <v>Sticker ProQuat 276 SL - 20 L</v>
          </cell>
          <cell r="H2960">
            <v>20</v>
          </cell>
          <cell r="I2960">
            <v>1</v>
          </cell>
          <cell r="J2960" t="str">
            <v>Pcs</v>
          </cell>
          <cell r="L2960">
            <v>960</v>
          </cell>
          <cell r="T2960">
            <v>0</v>
          </cell>
          <cell r="U2960">
            <v>50</v>
          </cell>
        </row>
        <row r="2961">
          <cell r="B2961">
            <v>2960</v>
          </cell>
          <cell r="F2961" t="str">
            <v>1.1.7.0.3.124</v>
          </cell>
          <cell r="G2961" t="str">
            <v>ProQuat 276 SL @20 ltr</v>
          </cell>
          <cell r="H2961">
            <v>20</v>
          </cell>
          <cell r="I2961">
            <v>1</v>
          </cell>
          <cell r="J2961" t="str">
            <v>Liter</v>
          </cell>
          <cell r="L2961">
            <v>20241</v>
          </cell>
          <cell r="T2961">
            <v>0</v>
          </cell>
          <cell r="U2961">
            <v>1000</v>
          </cell>
        </row>
        <row r="2962">
          <cell r="B2962">
            <v>2961</v>
          </cell>
          <cell r="F2962" t="str">
            <v>1.1.7.0.7.18</v>
          </cell>
          <cell r="G2962" t="str">
            <v>Scrap - Paraquat Dichloride 42% TA</v>
          </cell>
          <cell r="H2962">
            <v>220</v>
          </cell>
          <cell r="I2962">
            <v>1</v>
          </cell>
          <cell r="J2962" t="str">
            <v>Kg</v>
          </cell>
          <cell r="L2962">
            <v>19395.494999999999</v>
          </cell>
          <cell r="T2962">
            <v>0</v>
          </cell>
          <cell r="U2962">
            <v>682</v>
          </cell>
        </row>
        <row r="2963">
          <cell r="B2963">
            <v>2962</v>
          </cell>
          <cell r="F2963" t="str">
            <v>1.1.7.0.1.245</v>
          </cell>
          <cell r="G2963" t="str">
            <v>Agrisol 445 N</v>
          </cell>
          <cell r="H2963">
            <v>200</v>
          </cell>
          <cell r="I2963">
            <v>1</v>
          </cell>
          <cell r="J2963" t="str">
            <v>Kg</v>
          </cell>
          <cell r="L2963">
            <v>15240</v>
          </cell>
          <cell r="T2963">
            <v>0</v>
          </cell>
          <cell r="U2963">
            <v>150</v>
          </cell>
        </row>
        <row r="2964">
          <cell r="B2964">
            <v>2963</v>
          </cell>
          <cell r="F2964" t="str">
            <v>1.1.7.0.1.33</v>
          </cell>
          <cell r="G2964" t="str">
            <v>Scrap - Blue FD 48</v>
          </cell>
          <cell r="H2964">
            <v>25</v>
          </cell>
          <cell r="I2964">
            <v>1</v>
          </cell>
          <cell r="J2964" t="str">
            <v>Kg</v>
          </cell>
          <cell r="L2964">
            <v>184421</v>
          </cell>
          <cell r="T2964">
            <v>0</v>
          </cell>
          <cell r="U2964">
            <v>1.32</v>
          </cell>
        </row>
        <row r="2965">
          <cell r="B2965">
            <v>2964</v>
          </cell>
          <cell r="F2965" t="str">
            <v>1.1.7.0.1.209</v>
          </cell>
          <cell r="G2965" t="str">
            <v>Jerrycan HDPE - 20 L</v>
          </cell>
          <cell r="H2965">
            <v>20</v>
          </cell>
          <cell r="I2965">
            <v>1</v>
          </cell>
          <cell r="J2965" t="str">
            <v>Pcs</v>
          </cell>
          <cell r="L2965">
            <v>23000</v>
          </cell>
          <cell r="T2965">
            <v>0</v>
          </cell>
          <cell r="U2965">
            <v>50</v>
          </cell>
        </row>
        <row r="2966">
          <cell r="B2966">
            <v>2965</v>
          </cell>
          <cell r="F2966" t="str">
            <v>1.1.7.0.1.211</v>
          </cell>
          <cell r="G2966" t="str">
            <v>Jerrycan HDPE - 20 L - Cap - Black</v>
          </cell>
          <cell r="H2966">
            <v>20</v>
          </cell>
          <cell r="I2966">
            <v>1</v>
          </cell>
          <cell r="J2966" t="str">
            <v>Pcs</v>
          </cell>
          <cell r="L2966">
            <v>620</v>
          </cell>
          <cell r="T2966">
            <v>0</v>
          </cell>
          <cell r="U2966">
            <v>50</v>
          </cell>
        </row>
        <row r="2967">
          <cell r="B2967">
            <v>2966</v>
          </cell>
          <cell r="F2967" t="str">
            <v>1.1.7.0.1.210</v>
          </cell>
          <cell r="G2967" t="str">
            <v>Jerrycan HDPE - 20 L - Plug</v>
          </cell>
          <cell r="H2967">
            <v>20</v>
          </cell>
          <cell r="I2967">
            <v>1</v>
          </cell>
          <cell r="J2967" t="str">
            <v>Pcs</v>
          </cell>
          <cell r="L2967">
            <v>620</v>
          </cell>
          <cell r="T2967">
            <v>0</v>
          </cell>
          <cell r="U2967">
            <v>50</v>
          </cell>
        </row>
        <row r="2968">
          <cell r="B2968">
            <v>2967</v>
          </cell>
          <cell r="F2968" t="str">
            <v>1.1.7.0.1.137</v>
          </cell>
          <cell r="G2968" t="str">
            <v>Sticker ProQuat 276 SL - 20 L</v>
          </cell>
          <cell r="H2968">
            <v>20</v>
          </cell>
          <cell r="I2968">
            <v>1</v>
          </cell>
          <cell r="J2968" t="str">
            <v>Pcs</v>
          </cell>
          <cell r="L2968">
            <v>960</v>
          </cell>
          <cell r="T2968">
            <v>0</v>
          </cell>
          <cell r="U2968">
            <v>50</v>
          </cell>
        </row>
        <row r="2969">
          <cell r="B2969">
            <v>2968</v>
          </cell>
          <cell r="F2969" t="str">
            <v>1.1.7.0.3.124</v>
          </cell>
          <cell r="G2969" t="str">
            <v>ProQuat 276 SL @20 ltr</v>
          </cell>
          <cell r="H2969">
            <v>20</v>
          </cell>
          <cell r="I2969">
            <v>1</v>
          </cell>
          <cell r="J2969" t="str">
            <v>Liter</v>
          </cell>
          <cell r="L2969">
            <v>20241</v>
          </cell>
          <cell r="T2969">
            <v>0</v>
          </cell>
          <cell r="U2969">
            <v>1000</v>
          </cell>
        </row>
        <row r="2970">
          <cell r="B2970">
            <v>2969</v>
          </cell>
          <cell r="F2970" t="str">
            <v>1.1.7.0.7.19</v>
          </cell>
          <cell r="G2970" t="str">
            <v>Scrap - Proquat 276 SL</v>
          </cell>
          <cell r="H2970">
            <v>200</v>
          </cell>
          <cell r="I2970">
            <v>1</v>
          </cell>
          <cell r="J2970" t="str">
            <v>Ltr</v>
          </cell>
          <cell r="L2970">
            <v>24090</v>
          </cell>
          <cell r="T2970">
            <v>0</v>
          </cell>
          <cell r="U2970">
            <v>1000</v>
          </cell>
        </row>
        <row r="2971">
          <cell r="B2971">
            <v>2970</v>
          </cell>
          <cell r="F2971" t="str">
            <v>1.1.7.0.1.209</v>
          </cell>
          <cell r="G2971" t="str">
            <v>Jerrycan HDPE - 20 L</v>
          </cell>
          <cell r="H2971">
            <v>20</v>
          </cell>
          <cell r="I2971">
            <v>1</v>
          </cell>
          <cell r="J2971" t="str">
            <v>Pcs</v>
          </cell>
          <cell r="L2971">
            <v>23000</v>
          </cell>
          <cell r="T2971">
            <v>0</v>
          </cell>
          <cell r="U2971">
            <v>50</v>
          </cell>
        </row>
        <row r="2972">
          <cell r="B2972">
            <v>2971</v>
          </cell>
          <cell r="F2972" t="str">
            <v>1.1.7.0.1.211</v>
          </cell>
          <cell r="G2972" t="str">
            <v>Jerrycan HDPE - 20 L - Cap - Black</v>
          </cell>
          <cell r="H2972">
            <v>20</v>
          </cell>
          <cell r="I2972">
            <v>1</v>
          </cell>
          <cell r="J2972" t="str">
            <v>Pcs</v>
          </cell>
          <cell r="L2972">
            <v>620</v>
          </cell>
          <cell r="T2972">
            <v>0</v>
          </cell>
          <cell r="U2972">
            <v>50</v>
          </cell>
        </row>
        <row r="2973">
          <cell r="B2973">
            <v>2972</v>
          </cell>
          <cell r="F2973" t="str">
            <v>1.1.7.0.1.210</v>
          </cell>
          <cell r="G2973" t="str">
            <v>Jerrycan HDPE - 20 L - Plug</v>
          </cell>
          <cell r="H2973">
            <v>20</v>
          </cell>
          <cell r="I2973">
            <v>1</v>
          </cell>
          <cell r="J2973" t="str">
            <v>Pcs</v>
          </cell>
          <cell r="L2973">
            <v>620</v>
          </cell>
          <cell r="T2973">
            <v>0</v>
          </cell>
          <cell r="U2973">
            <v>50</v>
          </cell>
        </row>
        <row r="2974">
          <cell r="B2974">
            <v>2973</v>
          </cell>
          <cell r="F2974" t="str">
            <v>1.1.7.0.1.137</v>
          </cell>
          <cell r="G2974" t="str">
            <v>Sticker ProQuat 276 SL - 20 L</v>
          </cell>
          <cell r="H2974">
            <v>20</v>
          </cell>
          <cell r="I2974">
            <v>1</v>
          </cell>
          <cell r="J2974" t="str">
            <v>Pcs</v>
          </cell>
          <cell r="L2974">
            <v>960</v>
          </cell>
          <cell r="T2974">
            <v>0</v>
          </cell>
          <cell r="U2974">
            <v>50</v>
          </cell>
        </row>
        <row r="2975">
          <cell r="B2975">
            <v>2974</v>
          </cell>
          <cell r="F2975" t="str">
            <v>1.1.7.0.3.124</v>
          </cell>
          <cell r="G2975" t="str">
            <v>ProQuat 276 SL @20 ltr</v>
          </cell>
          <cell r="H2975">
            <v>20</v>
          </cell>
          <cell r="I2975">
            <v>1</v>
          </cell>
          <cell r="J2975" t="str">
            <v>Liter</v>
          </cell>
          <cell r="L2975">
            <v>20241</v>
          </cell>
          <cell r="T2975">
            <v>0</v>
          </cell>
          <cell r="U2975">
            <v>1000</v>
          </cell>
        </row>
        <row r="2976">
          <cell r="B2976">
            <v>2975</v>
          </cell>
          <cell r="F2976" t="str">
            <v>1.1.7.0.7.19</v>
          </cell>
          <cell r="G2976" t="str">
            <v>Scrap - Proquat 276 SL</v>
          </cell>
          <cell r="H2976">
            <v>200</v>
          </cell>
          <cell r="I2976">
            <v>1</v>
          </cell>
          <cell r="J2976" t="str">
            <v>Ltr</v>
          </cell>
          <cell r="L2976">
            <v>24090</v>
          </cell>
          <cell r="T2976">
            <v>0</v>
          </cell>
          <cell r="U2976">
            <v>1000</v>
          </cell>
        </row>
        <row r="2977">
          <cell r="B2977">
            <v>2976</v>
          </cell>
          <cell r="F2977" t="str">
            <v>1.1.7.0.1.209</v>
          </cell>
          <cell r="G2977" t="str">
            <v>Jerrycan HDPE - 20 L</v>
          </cell>
          <cell r="H2977">
            <v>20</v>
          </cell>
          <cell r="I2977">
            <v>1</v>
          </cell>
          <cell r="J2977" t="str">
            <v>Pcs</v>
          </cell>
          <cell r="L2977">
            <v>23000</v>
          </cell>
          <cell r="T2977">
            <v>0</v>
          </cell>
          <cell r="U2977">
            <v>50</v>
          </cell>
        </row>
        <row r="2978">
          <cell r="B2978">
            <v>2977</v>
          </cell>
          <cell r="F2978" t="str">
            <v>1.1.7.0.1.211</v>
          </cell>
          <cell r="G2978" t="str">
            <v>Jerrycan HDPE - 20 L - Cap - Black</v>
          </cell>
          <cell r="H2978">
            <v>20</v>
          </cell>
          <cell r="I2978">
            <v>1</v>
          </cell>
          <cell r="J2978" t="str">
            <v>Pcs</v>
          </cell>
          <cell r="L2978">
            <v>620</v>
          </cell>
          <cell r="T2978">
            <v>0</v>
          </cell>
          <cell r="U2978">
            <v>50</v>
          </cell>
        </row>
        <row r="2979">
          <cell r="B2979">
            <v>2978</v>
          </cell>
          <cell r="F2979" t="str">
            <v>1.1.7.0.1.210</v>
          </cell>
          <cell r="G2979" t="str">
            <v>Jerrycan HDPE - 20 L - Plug</v>
          </cell>
          <cell r="H2979">
            <v>20</v>
          </cell>
          <cell r="I2979">
            <v>1</v>
          </cell>
          <cell r="J2979" t="str">
            <v>Pcs</v>
          </cell>
          <cell r="L2979">
            <v>620</v>
          </cell>
          <cell r="T2979">
            <v>0</v>
          </cell>
          <cell r="U2979">
            <v>50</v>
          </cell>
        </row>
        <row r="2980">
          <cell r="B2980">
            <v>2979</v>
          </cell>
          <cell r="F2980" t="str">
            <v>1.1.7.0.1.137</v>
          </cell>
          <cell r="G2980" t="str">
            <v>Sticker ProQuat 276 SL - 20 L</v>
          </cell>
          <cell r="H2980">
            <v>20</v>
          </cell>
          <cell r="I2980">
            <v>1</v>
          </cell>
          <cell r="J2980" t="str">
            <v>Pcs</v>
          </cell>
          <cell r="L2980">
            <v>960</v>
          </cell>
          <cell r="T2980">
            <v>0</v>
          </cell>
          <cell r="U2980">
            <v>50</v>
          </cell>
        </row>
        <row r="2981">
          <cell r="B2981">
            <v>2980</v>
          </cell>
          <cell r="F2981" t="str">
            <v>1.1.7.0.3.124</v>
          </cell>
          <cell r="G2981" t="str">
            <v>ProQuat 276 SL @20 ltr</v>
          </cell>
          <cell r="H2981">
            <v>20</v>
          </cell>
          <cell r="I2981">
            <v>1</v>
          </cell>
          <cell r="J2981" t="str">
            <v>Liter</v>
          </cell>
          <cell r="L2981">
            <v>20241</v>
          </cell>
          <cell r="T2981">
            <v>0</v>
          </cell>
          <cell r="U2981">
            <v>1000</v>
          </cell>
        </row>
        <row r="2982">
          <cell r="B2982">
            <v>2981</v>
          </cell>
          <cell r="G2982" t="str">
            <v>ProQuat 276 SL @4 ltr</v>
          </cell>
          <cell r="H2982">
            <v>4</v>
          </cell>
          <cell r="I2982">
            <v>4</v>
          </cell>
          <cell r="J2982" t="str">
            <v>Pcs</v>
          </cell>
          <cell r="L2982">
            <v>0</v>
          </cell>
          <cell r="T2982">
            <v>0</v>
          </cell>
          <cell r="U2982">
            <v>3008</v>
          </cell>
        </row>
        <row r="2983">
          <cell r="B2983">
            <v>2982</v>
          </cell>
          <cell r="G2983" t="str">
            <v>ProQuat 276 SL @20 ltr</v>
          </cell>
          <cell r="H2983">
            <v>20</v>
          </cell>
          <cell r="I2983">
            <v>1</v>
          </cell>
          <cell r="J2983" t="str">
            <v>Pcs</v>
          </cell>
          <cell r="L2983">
            <v>0</v>
          </cell>
          <cell r="T2983">
            <v>0</v>
          </cell>
          <cell r="U2983">
            <v>5000</v>
          </cell>
        </row>
        <row r="2984">
          <cell r="B2984">
            <v>2983</v>
          </cell>
          <cell r="F2984" t="str">
            <v>1.1.7.0.1.223</v>
          </cell>
          <cell r="G2984" t="str">
            <v>2,4-D Dimethylamine 865 SL</v>
          </cell>
          <cell r="H2984">
            <v>200</v>
          </cell>
          <cell r="I2984">
            <v>1</v>
          </cell>
          <cell r="J2984" t="str">
            <v>Liter</v>
          </cell>
          <cell r="L2984">
            <v>28807</v>
          </cell>
          <cell r="T2984">
            <v>0</v>
          </cell>
          <cell r="U2984">
            <v>1000</v>
          </cell>
        </row>
        <row r="2985">
          <cell r="B2985">
            <v>2984</v>
          </cell>
          <cell r="F2985" t="str">
            <v>1.1.7.0.1.203</v>
          </cell>
          <cell r="G2985" t="str">
            <v>Bottle PET - 0,5 L</v>
          </cell>
          <cell r="H2985">
            <v>0.5</v>
          </cell>
          <cell r="I2985">
            <v>1</v>
          </cell>
          <cell r="J2985" t="str">
            <v>Pcs</v>
          </cell>
          <cell r="L2985">
            <v>1800</v>
          </cell>
          <cell r="T2985">
            <v>0</v>
          </cell>
          <cell r="U2985">
            <v>2000</v>
          </cell>
        </row>
        <row r="2986">
          <cell r="B2986">
            <v>2985</v>
          </cell>
          <cell r="F2986" t="str">
            <v>1.1.7.0.1.204</v>
          </cell>
          <cell r="G2986" t="str">
            <v>Bottle PET - 0,5 L - Plug</v>
          </cell>
          <cell r="H2986">
            <v>0.5</v>
          </cell>
          <cell r="I2986">
            <v>1</v>
          </cell>
          <cell r="J2986" t="str">
            <v>Pcs</v>
          </cell>
          <cell r="L2986">
            <v>150</v>
          </cell>
          <cell r="T2986">
            <v>0</v>
          </cell>
          <cell r="U2986">
            <v>2000</v>
          </cell>
        </row>
        <row r="2987">
          <cell r="B2987">
            <v>2986</v>
          </cell>
          <cell r="F2987" t="str">
            <v>1.1.7.0.1.205</v>
          </cell>
          <cell r="G2987" t="str">
            <v>Bottle PET - 0,5 L - Cap</v>
          </cell>
          <cell r="H2987">
            <v>0.5</v>
          </cell>
          <cell r="I2987">
            <v>1</v>
          </cell>
          <cell r="J2987" t="str">
            <v>Pcs</v>
          </cell>
          <cell r="L2987">
            <v>171</v>
          </cell>
          <cell r="T2987">
            <v>0</v>
          </cell>
          <cell r="U2987">
            <v>2000</v>
          </cell>
        </row>
        <row r="2988">
          <cell r="B2988">
            <v>2987</v>
          </cell>
          <cell r="F2988" t="str">
            <v>1.1.7.0.1.99</v>
          </cell>
          <cell r="G2988" t="str">
            <v>Sticker Fenomin 865 SL - 0,5 L</v>
          </cell>
          <cell r="H2988">
            <v>0.5</v>
          </cell>
          <cell r="I2988">
            <v>1</v>
          </cell>
          <cell r="J2988" t="str">
            <v>Pcs</v>
          </cell>
          <cell r="L2988">
            <v>253</v>
          </cell>
          <cell r="T2988">
            <v>0</v>
          </cell>
          <cell r="U2988">
            <v>2000</v>
          </cell>
        </row>
        <row r="2989">
          <cell r="B2989">
            <v>2988</v>
          </cell>
          <cell r="F2989" t="str">
            <v>1.1.7.0.1.131</v>
          </cell>
          <cell r="G2989" t="str">
            <v>PVC Shrink Wrap Logo Nathani</v>
          </cell>
          <cell r="H2989">
            <v>1</v>
          </cell>
          <cell r="I2989">
            <v>1</v>
          </cell>
          <cell r="J2989" t="str">
            <v>Pcs</v>
          </cell>
          <cell r="L2989">
            <v>16.16</v>
          </cell>
          <cell r="T2989">
            <v>0</v>
          </cell>
          <cell r="U2989">
            <v>2000</v>
          </cell>
        </row>
        <row r="2990">
          <cell r="B2990">
            <v>2989</v>
          </cell>
          <cell r="F2990" t="str">
            <v>1.1.7.0.1.201</v>
          </cell>
          <cell r="G2990" t="str">
            <v>Karton Box Fenomin 865 SL - 0,5 L</v>
          </cell>
          <cell r="H2990">
            <v>0.5</v>
          </cell>
          <cell r="I2990">
            <v>1</v>
          </cell>
          <cell r="J2990" t="str">
            <v>Pcs</v>
          </cell>
          <cell r="L2990">
            <v>7181</v>
          </cell>
          <cell r="T2990">
            <v>0</v>
          </cell>
          <cell r="U2990">
            <v>83</v>
          </cell>
        </row>
        <row r="2991">
          <cell r="B2991">
            <v>2990</v>
          </cell>
          <cell r="F2991" t="str">
            <v>1.1.7.0.3.134</v>
          </cell>
          <cell r="G2991" t="str">
            <v>Fenomin 865 SL @500 ml</v>
          </cell>
          <cell r="H2991">
            <v>0.5</v>
          </cell>
          <cell r="I2991">
            <v>24</v>
          </cell>
          <cell r="J2991" t="str">
            <v>Liter</v>
          </cell>
          <cell r="L2991">
            <v>20788.013320000002</v>
          </cell>
          <cell r="T2991">
            <v>0</v>
          </cell>
          <cell r="U2991">
            <v>996</v>
          </cell>
        </row>
        <row r="2992">
          <cell r="B2992">
            <v>2991</v>
          </cell>
          <cell r="F2992" t="str">
            <v>1.1.7.0.1.223</v>
          </cell>
          <cell r="G2992" t="str">
            <v>2,4-D Dimethylamine 865 SL</v>
          </cell>
          <cell r="H2992">
            <v>200</v>
          </cell>
          <cell r="I2992">
            <v>1</v>
          </cell>
          <cell r="J2992" t="str">
            <v>Liter</v>
          </cell>
          <cell r="L2992">
            <v>28807</v>
          </cell>
          <cell r="T2992">
            <v>0</v>
          </cell>
          <cell r="U2992">
            <v>1000</v>
          </cell>
        </row>
        <row r="2993">
          <cell r="B2993">
            <v>2992</v>
          </cell>
          <cell r="F2993" t="str">
            <v>1.1.7.0.1.203</v>
          </cell>
          <cell r="G2993" t="str">
            <v>Bottle PET - 0,5 L</v>
          </cell>
          <cell r="H2993">
            <v>0.5</v>
          </cell>
          <cell r="I2993">
            <v>1</v>
          </cell>
          <cell r="J2993" t="str">
            <v>Pcs</v>
          </cell>
          <cell r="L2993">
            <v>1800</v>
          </cell>
          <cell r="T2993">
            <v>0</v>
          </cell>
          <cell r="U2993">
            <v>660</v>
          </cell>
        </row>
        <row r="2994">
          <cell r="B2994">
            <v>2993</v>
          </cell>
          <cell r="F2994" t="str">
            <v>1.1.7.0.1.256</v>
          </cell>
          <cell r="G2994" t="str">
            <v>Bottle PET - 0,5 L</v>
          </cell>
          <cell r="H2994">
            <v>0.5</v>
          </cell>
          <cell r="I2994">
            <v>1</v>
          </cell>
          <cell r="J2994" t="str">
            <v>Pcs</v>
          </cell>
          <cell r="L2994">
            <v>2000</v>
          </cell>
          <cell r="T2994">
            <v>0</v>
          </cell>
          <cell r="U2994">
            <v>1340</v>
          </cell>
        </row>
        <row r="2995">
          <cell r="B2995">
            <v>2994</v>
          </cell>
          <cell r="F2995" t="str">
            <v>1.1.7.0.1.204</v>
          </cell>
          <cell r="G2995" t="str">
            <v>Bottle PET - 0,5 L - Plug</v>
          </cell>
          <cell r="H2995">
            <v>0.5</v>
          </cell>
          <cell r="I2995">
            <v>1</v>
          </cell>
          <cell r="J2995" t="str">
            <v>Pcs</v>
          </cell>
          <cell r="L2995">
            <v>150</v>
          </cell>
          <cell r="T2995">
            <v>0</v>
          </cell>
          <cell r="U2995">
            <v>660</v>
          </cell>
        </row>
        <row r="2996">
          <cell r="B2996">
            <v>2995</v>
          </cell>
          <cell r="F2996" t="str">
            <v>1.1.7.0.1.257</v>
          </cell>
          <cell r="G2996" t="str">
            <v>Bottle PET - 0,5 L - Plug</v>
          </cell>
          <cell r="H2996">
            <v>0.5</v>
          </cell>
          <cell r="I2996">
            <v>1</v>
          </cell>
          <cell r="J2996" t="str">
            <v>Pcs</v>
          </cell>
          <cell r="L2996">
            <v>200</v>
          </cell>
          <cell r="T2996">
            <v>0</v>
          </cell>
          <cell r="U2996">
            <v>1340</v>
          </cell>
        </row>
        <row r="2997">
          <cell r="B2997">
            <v>2996</v>
          </cell>
          <cell r="F2997" t="str">
            <v>1.1.7.0.1.205</v>
          </cell>
          <cell r="G2997" t="str">
            <v>Bottle PET - 0,5 L - Cap</v>
          </cell>
          <cell r="H2997">
            <v>0.5</v>
          </cell>
          <cell r="I2997">
            <v>1</v>
          </cell>
          <cell r="J2997" t="str">
            <v>Pcs</v>
          </cell>
          <cell r="L2997">
            <v>171</v>
          </cell>
          <cell r="T2997">
            <v>0</v>
          </cell>
          <cell r="U2997">
            <v>660</v>
          </cell>
        </row>
        <row r="2998">
          <cell r="B2998">
            <v>2997</v>
          </cell>
          <cell r="F2998" t="str">
            <v>1.1.7.0.1.258</v>
          </cell>
          <cell r="G2998" t="str">
            <v>Bottle PET - 0,5 L - Cap</v>
          </cell>
          <cell r="H2998">
            <v>0.5</v>
          </cell>
          <cell r="I2998">
            <v>1</v>
          </cell>
          <cell r="J2998" t="str">
            <v>Pcs</v>
          </cell>
          <cell r="L2998">
            <v>224</v>
          </cell>
          <cell r="T2998">
            <v>0</v>
          </cell>
          <cell r="U2998">
            <v>1340</v>
          </cell>
        </row>
        <row r="2999">
          <cell r="B2999">
            <v>2998</v>
          </cell>
          <cell r="F2999" t="str">
            <v>1.1.7.0.1.99</v>
          </cell>
          <cell r="G2999" t="str">
            <v>Sticker Fenomin 865 SL - 0,5 L</v>
          </cell>
          <cell r="H2999">
            <v>0.5</v>
          </cell>
          <cell r="I2999">
            <v>1</v>
          </cell>
          <cell r="J2999" t="str">
            <v>Pcs</v>
          </cell>
          <cell r="L2999">
            <v>253</v>
          </cell>
          <cell r="T2999">
            <v>0</v>
          </cell>
          <cell r="U2999">
            <v>2000</v>
          </cell>
        </row>
        <row r="3000">
          <cell r="B3000">
            <v>2999</v>
          </cell>
          <cell r="F3000" t="str">
            <v>1.1.7.0.1.131</v>
          </cell>
          <cell r="G3000" t="str">
            <v>PVC Shrink Wrap Logo Nathani</v>
          </cell>
          <cell r="H3000">
            <v>1</v>
          </cell>
          <cell r="I3000">
            <v>1</v>
          </cell>
          <cell r="J3000" t="str">
            <v>Pcs</v>
          </cell>
          <cell r="L3000">
            <v>16.16</v>
          </cell>
          <cell r="T3000">
            <v>0</v>
          </cell>
          <cell r="U3000">
            <v>2000</v>
          </cell>
        </row>
        <row r="3001">
          <cell r="B3001">
            <v>3000</v>
          </cell>
          <cell r="F3001" t="str">
            <v>1.1.7.0.1.201</v>
          </cell>
          <cell r="G3001" t="str">
            <v>Karton Box Fenomin 865 SL - 0,5 L</v>
          </cell>
          <cell r="H3001">
            <v>0.5</v>
          </cell>
          <cell r="I3001">
            <v>1</v>
          </cell>
          <cell r="J3001" t="str">
            <v>Pcs</v>
          </cell>
          <cell r="L3001">
            <v>7181</v>
          </cell>
          <cell r="T3001">
            <v>0</v>
          </cell>
          <cell r="U3001">
            <v>83</v>
          </cell>
        </row>
        <row r="3002">
          <cell r="B3002">
            <v>3001</v>
          </cell>
          <cell r="F3002" t="str">
            <v>1.1.7.0.3.135</v>
          </cell>
          <cell r="G3002" t="str">
            <v>Fenomin 865 SL @500 ml</v>
          </cell>
          <cell r="H3002">
            <v>0.5</v>
          </cell>
          <cell r="I3002">
            <v>24</v>
          </cell>
          <cell r="J3002" t="str">
            <v>Liter</v>
          </cell>
          <cell r="L3002">
            <v>34437</v>
          </cell>
          <cell r="T3002">
            <v>0</v>
          </cell>
          <cell r="U3002">
            <v>996</v>
          </cell>
        </row>
        <row r="3003">
          <cell r="B3003">
            <v>3002</v>
          </cell>
          <cell r="G3003" t="str">
            <v>Fenomin 865 SL @500 ml</v>
          </cell>
          <cell r="H3003">
            <v>0.5</v>
          </cell>
          <cell r="I3003">
            <v>24</v>
          </cell>
          <cell r="J3003" t="str">
            <v>Pcs</v>
          </cell>
          <cell r="L3003">
            <v>0</v>
          </cell>
          <cell r="T3003">
            <v>0</v>
          </cell>
          <cell r="U3003">
            <v>996</v>
          </cell>
        </row>
        <row r="3004">
          <cell r="B3004">
            <v>3003</v>
          </cell>
          <cell r="G3004" t="str">
            <v>Fenomin 865 SL @500 ml</v>
          </cell>
          <cell r="H3004">
            <v>0.5</v>
          </cell>
          <cell r="I3004">
            <v>24</v>
          </cell>
          <cell r="J3004" t="str">
            <v>Pcs</v>
          </cell>
          <cell r="L3004">
            <v>0</v>
          </cell>
          <cell r="T3004">
            <v>0</v>
          </cell>
          <cell r="U3004">
            <v>996</v>
          </cell>
        </row>
        <row r="3005">
          <cell r="B3005">
            <v>3004</v>
          </cell>
          <cell r="F3005" t="str">
            <v>1.1.7.0.7.19</v>
          </cell>
          <cell r="G3005" t="str">
            <v>Scrap - Proquat 276 SL</v>
          </cell>
          <cell r="H3005">
            <v>200</v>
          </cell>
          <cell r="I3005">
            <v>1</v>
          </cell>
          <cell r="J3005" t="str">
            <v>Ltr</v>
          </cell>
          <cell r="L3005">
            <v>24090</v>
          </cell>
          <cell r="T3005">
            <v>0</v>
          </cell>
          <cell r="U3005">
            <v>1000</v>
          </cell>
        </row>
        <row r="3006">
          <cell r="B3006">
            <v>3005</v>
          </cell>
          <cell r="F3006" t="str">
            <v>1.1.7.0.1.209</v>
          </cell>
          <cell r="G3006" t="str">
            <v>Jerrycan HDPE - 20 L</v>
          </cell>
          <cell r="H3006">
            <v>20</v>
          </cell>
          <cell r="I3006">
            <v>1</v>
          </cell>
          <cell r="J3006" t="str">
            <v>Pcs</v>
          </cell>
          <cell r="L3006">
            <v>23000</v>
          </cell>
          <cell r="T3006">
            <v>0</v>
          </cell>
          <cell r="U3006">
            <v>50</v>
          </cell>
        </row>
        <row r="3007">
          <cell r="B3007">
            <v>3006</v>
          </cell>
          <cell r="F3007" t="str">
            <v>1.1.7.0.1.211</v>
          </cell>
          <cell r="G3007" t="str">
            <v>Jerrycan HDPE - 20 L - Cap - Black</v>
          </cell>
          <cell r="H3007">
            <v>20</v>
          </cell>
          <cell r="I3007">
            <v>1</v>
          </cell>
          <cell r="J3007" t="str">
            <v>Pcs</v>
          </cell>
          <cell r="L3007">
            <v>620</v>
          </cell>
          <cell r="T3007">
            <v>0</v>
          </cell>
          <cell r="U3007">
            <v>50</v>
          </cell>
        </row>
        <row r="3008">
          <cell r="B3008">
            <v>3007</v>
          </cell>
          <cell r="F3008" t="str">
            <v>1.1.7.0.1.210</v>
          </cell>
          <cell r="G3008" t="str">
            <v>Jerrycan HDPE - 20 L - Plug</v>
          </cell>
          <cell r="H3008">
            <v>20</v>
          </cell>
          <cell r="I3008">
            <v>1</v>
          </cell>
          <cell r="J3008" t="str">
            <v>Pcs</v>
          </cell>
          <cell r="L3008">
            <v>620</v>
          </cell>
          <cell r="T3008">
            <v>0</v>
          </cell>
          <cell r="U3008">
            <v>50</v>
          </cell>
        </row>
        <row r="3009">
          <cell r="B3009">
            <v>3008</v>
          </cell>
          <cell r="F3009" t="str">
            <v>1.1.7.0.1.137</v>
          </cell>
          <cell r="G3009" t="str">
            <v>Sticker ProQuat 276 SL - 20 L</v>
          </cell>
          <cell r="H3009">
            <v>20</v>
          </cell>
          <cell r="I3009">
            <v>1</v>
          </cell>
          <cell r="J3009" t="str">
            <v>Pcs</v>
          </cell>
          <cell r="L3009">
            <v>960</v>
          </cell>
          <cell r="T3009">
            <v>0</v>
          </cell>
          <cell r="U3009">
            <v>50</v>
          </cell>
        </row>
        <row r="3010">
          <cell r="B3010">
            <v>3009</v>
          </cell>
          <cell r="F3010" t="str">
            <v>1.1.7.0.3.124</v>
          </cell>
          <cell r="G3010" t="str">
            <v>ProQuat 276 SL @20 ltr</v>
          </cell>
          <cell r="H3010">
            <v>20</v>
          </cell>
          <cell r="I3010">
            <v>1</v>
          </cell>
          <cell r="J3010" t="str">
            <v>Liter</v>
          </cell>
          <cell r="L3010">
            <v>20241</v>
          </cell>
          <cell r="T3010">
            <v>0</v>
          </cell>
          <cell r="U3010">
            <v>1000</v>
          </cell>
        </row>
        <row r="3011">
          <cell r="B3011">
            <v>3010</v>
          </cell>
          <cell r="F3011" t="str">
            <v>1.1.7.0.7.19</v>
          </cell>
          <cell r="G3011" t="str">
            <v>Scrap - Proquat 276 SL</v>
          </cell>
          <cell r="H3011">
            <v>200</v>
          </cell>
          <cell r="I3011">
            <v>1</v>
          </cell>
          <cell r="J3011" t="str">
            <v>Ltr</v>
          </cell>
          <cell r="L3011">
            <v>24090</v>
          </cell>
          <cell r="T3011">
            <v>0</v>
          </cell>
          <cell r="U3011">
            <v>1000</v>
          </cell>
        </row>
        <row r="3012">
          <cell r="B3012">
            <v>3011</v>
          </cell>
          <cell r="F3012" t="str">
            <v>1.1.7.0.1.209</v>
          </cell>
          <cell r="G3012" t="str">
            <v>Jerrycan HDPE - 20 L</v>
          </cell>
          <cell r="H3012">
            <v>20</v>
          </cell>
          <cell r="I3012">
            <v>1</v>
          </cell>
          <cell r="J3012" t="str">
            <v>Pcs</v>
          </cell>
          <cell r="L3012">
            <v>23000</v>
          </cell>
          <cell r="T3012">
            <v>0</v>
          </cell>
          <cell r="U3012">
            <v>50</v>
          </cell>
        </row>
        <row r="3013">
          <cell r="B3013">
            <v>3012</v>
          </cell>
          <cell r="F3013" t="str">
            <v>1.1.7.0.1.211</v>
          </cell>
          <cell r="G3013" t="str">
            <v>Jerrycan HDPE - 20 L - Cap - Black</v>
          </cell>
          <cell r="H3013">
            <v>20</v>
          </cell>
          <cell r="I3013">
            <v>1</v>
          </cell>
          <cell r="J3013" t="str">
            <v>Pcs</v>
          </cell>
          <cell r="L3013">
            <v>620</v>
          </cell>
          <cell r="T3013">
            <v>0</v>
          </cell>
          <cell r="U3013">
            <v>50</v>
          </cell>
        </row>
        <row r="3014">
          <cell r="B3014">
            <v>3013</v>
          </cell>
          <cell r="F3014" t="str">
            <v>1.1.7.0.1.210</v>
          </cell>
          <cell r="G3014" t="str">
            <v>Jerrycan HDPE - 20 L - Plug</v>
          </cell>
          <cell r="H3014">
            <v>20</v>
          </cell>
          <cell r="I3014">
            <v>1</v>
          </cell>
          <cell r="J3014" t="str">
            <v>Pcs</v>
          </cell>
          <cell r="L3014">
            <v>620</v>
          </cell>
          <cell r="T3014">
            <v>0</v>
          </cell>
          <cell r="U3014">
            <v>50</v>
          </cell>
        </row>
        <row r="3015">
          <cell r="B3015">
            <v>3014</v>
          </cell>
          <cell r="F3015" t="str">
            <v>1.1.7.0.1.137</v>
          </cell>
          <cell r="G3015" t="str">
            <v>Sticker ProQuat 276 SL - 20 L</v>
          </cell>
          <cell r="H3015">
            <v>20</v>
          </cell>
          <cell r="I3015">
            <v>1</v>
          </cell>
          <cell r="J3015" t="str">
            <v>Pcs</v>
          </cell>
          <cell r="L3015">
            <v>960</v>
          </cell>
          <cell r="T3015">
            <v>0</v>
          </cell>
          <cell r="U3015">
            <v>50</v>
          </cell>
        </row>
        <row r="3016">
          <cell r="B3016">
            <v>3015</v>
          </cell>
          <cell r="F3016" t="str">
            <v>1.1.7.0.3.124</v>
          </cell>
          <cell r="G3016" t="str">
            <v>ProQuat 276 SL @20 ltr</v>
          </cell>
          <cell r="H3016">
            <v>20</v>
          </cell>
          <cell r="I3016">
            <v>1</v>
          </cell>
          <cell r="J3016" t="str">
            <v>Liter</v>
          </cell>
          <cell r="L3016">
            <v>20241</v>
          </cell>
          <cell r="T3016">
            <v>0</v>
          </cell>
          <cell r="U3016">
            <v>1000</v>
          </cell>
        </row>
        <row r="3017">
          <cell r="B3017">
            <v>3016</v>
          </cell>
          <cell r="F3017" t="str">
            <v>1.1.7.0.7.19</v>
          </cell>
          <cell r="G3017" t="str">
            <v>Scrap - Proquat 276 SL</v>
          </cell>
          <cell r="H3017">
            <v>200</v>
          </cell>
          <cell r="I3017">
            <v>1</v>
          </cell>
          <cell r="J3017" t="str">
            <v>Ltr</v>
          </cell>
          <cell r="L3017">
            <v>24090</v>
          </cell>
          <cell r="T3017">
            <v>0</v>
          </cell>
          <cell r="U3017">
            <v>1000</v>
          </cell>
        </row>
        <row r="3018">
          <cell r="B3018">
            <v>3017</v>
          </cell>
          <cell r="F3018" t="str">
            <v>1.1.7.0.1.209</v>
          </cell>
          <cell r="G3018" t="str">
            <v>Jerrycan HDPE - 20 L</v>
          </cell>
          <cell r="H3018">
            <v>20</v>
          </cell>
          <cell r="I3018">
            <v>1</v>
          </cell>
          <cell r="J3018" t="str">
            <v>Pcs</v>
          </cell>
          <cell r="L3018">
            <v>23000</v>
          </cell>
          <cell r="T3018">
            <v>0</v>
          </cell>
          <cell r="U3018">
            <v>50</v>
          </cell>
        </row>
        <row r="3019">
          <cell r="B3019">
            <v>3018</v>
          </cell>
          <cell r="F3019" t="str">
            <v>1.1.7.0.1.211</v>
          </cell>
          <cell r="G3019" t="str">
            <v>Jerrycan HDPE - 20 L - Cap - Black</v>
          </cell>
          <cell r="H3019">
            <v>20</v>
          </cell>
          <cell r="I3019">
            <v>1</v>
          </cell>
          <cell r="J3019" t="str">
            <v>Pcs</v>
          </cell>
          <cell r="L3019">
            <v>620</v>
          </cell>
          <cell r="T3019">
            <v>0</v>
          </cell>
          <cell r="U3019">
            <v>50</v>
          </cell>
        </row>
        <row r="3020">
          <cell r="B3020">
            <v>3019</v>
          </cell>
          <cell r="F3020" t="str">
            <v>1.1.7.0.1.210</v>
          </cell>
          <cell r="G3020" t="str">
            <v>Jerrycan HDPE - 20 L - Plug</v>
          </cell>
          <cell r="H3020">
            <v>20</v>
          </cell>
          <cell r="I3020">
            <v>1</v>
          </cell>
          <cell r="J3020" t="str">
            <v>Pcs</v>
          </cell>
          <cell r="L3020">
            <v>620</v>
          </cell>
          <cell r="T3020">
            <v>0</v>
          </cell>
          <cell r="U3020">
            <v>50</v>
          </cell>
        </row>
        <row r="3021">
          <cell r="B3021">
            <v>3020</v>
          </cell>
          <cell r="F3021" t="str">
            <v>1.1.7.0.1.137</v>
          </cell>
          <cell r="G3021" t="str">
            <v>Sticker ProQuat 276 SL - 20 L</v>
          </cell>
          <cell r="H3021">
            <v>20</v>
          </cell>
          <cell r="I3021">
            <v>1</v>
          </cell>
          <cell r="J3021" t="str">
            <v>Pcs</v>
          </cell>
          <cell r="L3021">
            <v>960</v>
          </cell>
          <cell r="T3021">
            <v>0</v>
          </cell>
          <cell r="U3021">
            <v>50</v>
          </cell>
        </row>
        <row r="3022">
          <cell r="B3022">
            <v>3021</v>
          </cell>
          <cell r="F3022" t="str">
            <v>1.1.7.0.3.124</v>
          </cell>
          <cell r="G3022" t="str">
            <v>ProQuat 276 SL @20 ltr</v>
          </cell>
          <cell r="H3022">
            <v>20</v>
          </cell>
          <cell r="I3022">
            <v>1</v>
          </cell>
          <cell r="J3022" t="str">
            <v>Liter</v>
          </cell>
          <cell r="L3022">
            <v>20241</v>
          </cell>
          <cell r="T3022">
            <v>0</v>
          </cell>
          <cell r="U3022">
            <v>1000</v>
          </cell>
        </row>
        <row r="3023">
          <cell r="B3023">
            <v>3022</v>
          </cell>
          <cell r="F3023" t="str">
            <v>1.1.7.0.7.19</v>
          </cell>
          <cell r="G3023" t="str">
            <v>Scrap - Proquat 276 SL</v>
          </cell>
          <cell r="H3023">
            <v>200</v>
          </cell>
          <cell r="I3023">
            <v>1</v>
          </cell>
          <cell r="J3023" t="str">
            <v>Ltr</v>
          </cell>
          <cell r="L3023">
            <v>24090</v>
          </cell>
          <cell r="T3023">
            <v>0</v>
          </cell>
          <cell r="U3023">
            <v>1000</v>
          </cell>
        </row>
        <row r="3024">
          <cell r="B3024">
            <v>3023</v>
          </cell>
          <cell r="F3024" t="str">
            <v>1.1.7.0.1.209</v>
          </cell>
          <cell r="G3024" t="str">
            <v>Jerrycan HDPE - 20 L</v>
          </cell>
          <cell r="H3024">
            <v>20</v>
          </cell>
          <cell r="I3024">
            <v>1</v>
          </cell>
          <cell r="J3024" t="str">
            <v>Pcs</v>
          </cell>
          <cell r="L3024">
            <v>23000</v>
          </cell>
          <cell r="T3024">
            <v>0</v>
          </cell>
          <cell r="U3024">
            <v>50</v>
          </cell>
        </row>
        <row r="3025">
          <cell r="B3025">
            <v>3024</v>
          </cell>
          <cell r="F3025" t="str">
            <v>1.1.7.0.1.211</v>
          </cell>
          <cell r="G3025" t="str">
            <v>Jerrycan HDPE - 20 L - Cap - Black</v>
          </cell>
          <cell r="H3025">
            <v>20</v>
          </cell>
          <cell r="I3025">
            <v>1</v>
          </cell>
          <cell r="J3025" t="str">
            <v>Pcs</v>
          </cell>
          <cell r="L3025">
            <v>620</v>
          </cell>
          <cell r="T3025">
            <v>0</v>
          </cell>
          <cell r="U3025">
            <v>50</v>
          </cell>
        </row>
        <row r="3026">
          <cell r="B3026">
            <v>3025</v>
          </cell>
          <cell r="F3026" t="str">
            <v>1.1.7.0.1.210</v>
          </cell>
          <cell r="G3026" t="str">
            <v>Jerrycan HDPE - 20 L - Plug</v>
          </cell>
          <cell r="H3026">
            <v>20</v>
          </cell>
          <cell r="I3026">
            <v>1</v>
          </cell>
          <cell r="J3026" t="str">
            <v>Pcs</v>
          </cell>
          <cell r="L3026">
            <v>620</v>
          </cell>
          <cell r="T3026">
            <v>0</v>
          </cell>
          <cell r="U3026">
            <v>50</v>
          </cell>
        </row>
        <row r="3027">
          <cell r="B3027">
            <v>3026</v>
          </cell>
          <cell r="F3027" t="str">
            <v>1.1.7.0.1.137</v>
          </cell>
          <cell r="G3027" t="str">
            <v>Sticker ProQuat 276 SL - 20 L</v>
          </cell>
          <cell r="H3027">
            <v>20</v>
          </cell>
          <cell r="I3027">
            <v>1</v>
          </cell>
          <cell r="J3027" t="str">
            <v>Pcs</v>
          </cell>
          <cell r="L3027">
            <v>960</v>
          </cell>
          <cell r="T3027">
            <v>0</v>
          </cell>
          <cell r="U3027">
            <v>50</v>
          </cell>
        </row>
        <row r="3028">
          <cell r="B3028">
            <v>3027</v>
          </cell>
          <cell r="F3028" t="str">
            <v>1.1.7.0.3.124</v>
          </cell>
          <cell r="G3028" t="str">
            <v>ProQuat 276 SL @20 ltr</v>
          </cell>
          <cell r="H3028">
            <v>20</v>
          </cell>
          <cell r="I3028">
            <v>1</v>
          </cell>
          <cell r="J3028" t="str">
            <v>Liter</v>
          </cell>
          <cell r="L3028">
            <v>20241</v>
          </cell>
          <cell r="T3028">
            <v>0</v>
          </cell>
          <cell r="U3028">
            <v>1000</v>
          </cell>
        </row>
        <row r="3029">
          <cell r="B3029">
            <v>3028</v>
          </cell>
          <cell r="G3029" t="str">
            <v>ProQuat 276 SL @20 ltr</v>
          </cell>
          <cell r="H3029">
            <v>20</v>
          </cell>
          <cell r="I3029">
            <v>1</v>
          </cell>
          <cell r="J3029" t="str">
            <v>Pcs</v>
          </cell>
          <cell r="L3029">
            <v>0</v>
          </cell>
          <cell r="T3029">
            <v>0</v>
          </cell>
          <cell r="U3029">
            <v>4000</v>
          </cell>
        </row>
        <row r="3030">
          <cell r="B3030">
            <v>3029</v>
          </cell>
          <cell r="F3030" t="str">
            <v>1.1.7.0.1.501</v>
          </cell>
          <cell r="G3030" t="str">
            <v>Sticker Fenomin 865 SL - 0,5 L</v>
          </cell>
          <cell r="H3030">
            <v>0.5</v>
          </cell>
          <cell r="I3030">
            <v>1</v>
          </cell>
          <cell r="J3030" t="str">
            <v>Pcs</v>
          </cell>
          <cell r="L3030">
            <v>379</v>
          </cell>
          <cell r="T3030">
            <v>0</v>
          </cell>
          <cell r="U3030">
            <v>8100</v>
          </cell>
        </row>
        <row r="3031">
          <cell r="B3031">
            <v>3030</v>
          </cell>
          <cell r="F3031" t="str">
            <v>1.1.7.0.1.259</v>
          </cell>
          <cell r="G3031" t="str">
            <v>Layer FP Curthane</v>
          </cell>
          <cell r="H3031">
            <v>1</v>
          </cell>
          <cell r="I3031">
            <v>1</v>
          </cell>
          <cell r="J3031" t="str">
            <v>Set</v>
          </cell>
          <cell r="L3031">
            <v>3819</v>
          </cell>
          <cell r="T3031">
            <v>0</v>
          </cell>
          <cell r="U3031">
            <v>1090</v>
          </cell>
        </row>
        <row r="3032">
          <cell r="B3032">
            <v>3031</v>
          </cell>
          <cell r="F3032" t="str">
            <v>1.1.7.0.1.223</v>
          </cell>
          <cell r="G3032" t="str">
            <v>2,4-D Dimethylamine 865 SL</v>
          </cell>
          <cell r="H3032">
            <v>200</v>
          </cell>
          <cell r="I3032">
            <v>1</v>
          </cell>
          <cell r="J3032" t="str">
            <v>Liter</v>
          </cell>
          <cell r="L3032">
            <v>28807</v>
          </cell>
          <cell r="T3032">
            <v>0</v>
          </cell>
          <cell r="U3032">
            <v>1000</v>
          </cell>
        </row>
        <row r="3033">
          <cell r="B3033">
            <v>3032</v>
          </cell>
          <cell r="F3033" t="str">
            <v>1.1.7.0.1.256</v>
          </cell>
          <cell r="G3033" t="str">
            <v>Bottle PET - 0,5 L</v>
          </cell>
          <cell r="H3033">
            <v>0.5</v>
          </cell>
          <cell r="I3033">
            <v>1</v>
          </cell>
          <cell r="J3033" t="str">
            <v>Pcs</v>
          </cell>
          <cell r="L3033">
            <v>2000</v>
          </cell>
          <cell r="T3033">
            <v>0</v>
          </cell>
          <cell r="U3033">
            <v>2000</v>
          </cell>
        </row>
        <row r="3034">
          <cell r="B3034">
            <v>3033</v>
          </cell>
          <cell r="F3034" t="str">
            <v>1.1.7.0.1.257</v>
          </cell>
          <cell r="G3034" t="str">
            <v>Bottle PET - 0,5 L - Plug</v>
          </cell>
          <cell r="H3034">
            <v>0.5</v>
          </cell>
          <cell r="I3034">
            <v>1</v>
          </cell>
          <cell r="J3034" t="str">
            <v>Pcs</v>
          </cell>
          <cell r="L3034">
            <v>200</v>
          </cell>
          <cell r="T3034">
            <v>0</v>
          </cell>
          <cell r="U3034">
            <v>2000</v>
          </cell>
        </row>
        <row r="3035">
          <cell r="B3035">
            <v>3034</v>
          </cell>
          <cell r="F3035" t="str">
            <v>1.1.7.0.1.258</v>
          </cell>
          <cell r="G3035" t="str">
            <v>Bottle PET - 0,5 L - Cap</v>
          </cell>
          <cell r="H3035">
            <v>0.5</v>
          </cell>
          <cell r="I3035">
            <v>1</v>
          </cell>
          <cell r="J3035" t="str">
            <v>Pcs</v>
          </cell>
          <cell r="L3035">
            <v>224</v>
          </cell>
          <cell r="T3035">
            <v>0</v>
          </cell>
          <cell r="U3035">
            <v>2000</v>
          </cell>
        </row>
        <row r="3036">
          <cell r="B3036">
            <v>3035</v>
          </cell>
          <cell r="F3036" t="str">
            <v>1.1.7.0.1.501</v>
          </cell>
          <cell r="G3036" t="str">
            <v>Sticker Fenomin 865 SL - 0,5 L</v>
          </cell>
          <cell r="H3036">
            <v>0.5</v>
          </cell>
          <cell r="I3036">
            <v>1</v>
          </cell>
          <cell r="J3036" t="str">
            <v>Pcs</v>
          </cell>
          <cell r="L3036">
            <v>379</v>
          </cell>
          <cell r="T3036">
            <v>0</v>
          </cell>
          <cell r="U3036">
            <v>2000</v>
          </cell>
        </row>
        <row r="3037">
          <cell r="B3037">
            <v>3036</v>
          </cell>
          <cell r="F3037" t="str">
            <v>1.1.7.0.1.131</v>
          </cell>
          <cell r="G3037" t="str">
            <v>PVC Shrink Wrap Logo Nathani</v>
          </cell>
          <cell r="H3037">
            <v>1</v>
          </cell>
          <cell r="I3037">
            <v>1</v>
          </cell>
          <cell r="J3037" t="str">
            <v>Pcs</v>
          </cell>
          <cell r="L3037">
            <v>16.16</v>
          </cell>
          <cell r="T3037">
            <v>0</v>
          </cell>
          <cell r="U3037">
            <v>2000</v>
          </cell>
        </row>
        <row r="3038">
          <cell r="B3038">
            <v>3037</v>
          </cell>
          <cell r="F3038" t="str">
            <v>1.1.7.0.1.201</v>
          </cell>
          <cell r="G3038" t="str">
            <v>Karton Box Fenomin 865 SL - 0,5 L</v>
          </cell>
          <cell r="H3038">
            <v>0.5</v>
          </cell>
          <cell r="I3038">
            <v>1</v>
          </cell>
          <cell r="J3038" t="str">
            <v>Pcs</v>
          </cell>
          <cell r="L3038">
            <v>7181</v>
          </cell>
          <cell r="T3038">
            <v>0</v>
          </cell>
          <cell r="U3038">
            <v>84</v>
          </cell>
        </row>
        <row r="3039">
          <cell r="B3039">
            <v>3038</v>
          </cell>
          <cell r="F3039" t="str">
            <v>1.1.7.0.3.136</v>
          </cell>
          <cell r="G3039" t="str">
            <v>Fenomin 865 SL @500 ml</v>
          </cell>
          <cell r="H3039">
            <v>0.5</v>
          </cell>
          <cell r="I3039">
            <v>24</v>
          </cell>
          <cell r="J3039" t="str">
            <v>Liter</v>
          </cell>
          <cell r="L3039">
            <v>34843.756666666668</v>
          </cell>
          <cell r="T3039">
            <v>0</v>
          </cell>
          <cell r="U3039">
            <v>1008</v>
          </cell>
        </row>
        <row r="3040">
          <cell r="B3040">
            <v>3039</v>
          </cell>
          <cell r="G3040" t="str">
            <v>Fenomin 865 SL @500 ml</v>
          </cell>
          <cell r="H3040">
            <v>0.5</v>
          </cell>
          <cell r="I3040">
            <v>24</v>
          </cell>
          <cell r="J3040" t="str">
            <v>Pcs</v>
          </cell>
          <cell r="L3040">
            <v>0</v>
          </cell>
          <cell r="T3040">
            <v>0</v>
          </cell>
          <cell r="U3040">
            <v>1008</v>
          </cell>
        </row>
        <row r="3041">
          <cell r="B3041">
            <v>3040</v>
          </cell>
          <cell r="F3041" t="str">
            <v>1.1.7.0.1.223</v>
          </cell>
          <cell r="G3041" t="str">
            <v>2,4-D Dimethylamine 865 SL</v>
          </cell>
          <cell r="H3041">
            <v>200</v>
          </cell>
          <cell r="I3041">
            <v>1</v>
          </cell>
          <cell r="J3041" t="str">
            <v>Liter</v>
          </cell>
          <cell r="L3041">
            <v>28807</v>
          </cell>
          <cell r="T3041">
            <v>0</v>
          </cell>
          <cell r="U3041">
            <v>1000</v>
          </cell>
        </row>
        <row r="3042">
          <cell r="B3042">
            <v>3041</v>
          </cell>
          <cell r="F3042" t="str">
            <v>1.1.7.0.1.256</v>
          </cell>
          <cell r="G3042" t="str">
            <v>Bottle PET - 0,5 L</v>
          </cell>
          <cell r="H3042">
            <v>0.5</v>
          </cell>
          <cell r="I3042">
            <v>1</v>
          </cell>
          <cell r="J3042" t="str">
            <v>Pcs</v>
          </cell>
          <cell r="L3042">
            <v>2000</v>
          </cell>
          <cell r="T3042">
            <v>0</v>
          </cell>
          <cell r="U3042">
            <v>2000</v>
          </cell>
        </row>
        <row r="3043">
          <cell r="B3043">
            <v>3042</v>
          </cell>
          <cell r="F3043" t="str">
            <v>1.1.7.0.1.257</v>
          </cell>
          <cell r="G3043" t="str">
            <v>Bottle PET - 0,5 L - Plug</v>
          </cell>
          <cell r="H3043">
            <v>0.5</v>
          </cell>
          <cell r="I3043">
            <v>1</v>
          </cell>
          <cell r="J3043" t="str">
            <v>Pcs</v>
          </cell>
          <cell r="L3043">
            <v>200</v>
          </cell>
          <cell r="T3043">
            <v>0</v>
          </cell>
          <cell r="U3043">
            <v>2000</v>
          </cell>
        </row>
        <row r="3044">
          <cell r="B3044">
            <v>3043</v>
          </cell>
          <cell r="F3044" t="str">
            <v>1.1.7.0.1.258</v>
          </cell>
          <cell r="G3044" t="str">
            <v>Bottle PET - 0,5 L - Cap</v>
          </cell>
          <cell r="H3044">
            <v>0.5</v>
          </cell>
          <cell r="I3044">
            <v>1</v>
          </cell>
          <cell r="J3044" t="str">
            <v>Pcs</v>
          </cell>
          <cell r="L3044">
            <v>224</v>
          </cell>
          <cell r="T3044">
            <v>0</v>
          </cell>
          <cell r="U3044">
            <v>2000</v>
          </cell>
        </row>
        <row r="3045">
          <cell r="B3045">
            <v>3044</v>
          </cell>
          <cell r="F3045" t="str">
            <v>1.1.7.0.1.501</v>
          </cell>
          <cell r="G3045" t="str">
            <v>Sticker Fenomin 865 SL - 0,5 L</v>
          </cell>
          <cell r="H3045">
            <v>0.5</v>
          </cell>
          <cell r="I3045">
            <v>1</v>
          </cell>
          <cell r="J3045" t="str">
            <v>Pcs</v>
          </cell>
          <cell r="L3045">
            <v>379</v>
          </cell>
          <cell r="T3045">
            <v>0</v>
          </cell>
          <cell r="U3045">
            <v>2000</v>
          </cell>
        </row>
        <row r="3046">
          <cell r="B3046">
            <v>3045</v>
          </cell>
          <cell r="F3046" t="str">
            <v>1.1.7.0.1.131</v>
          </cell>
          <cell r="G3046" t="str">
            <v>PVC Shrink Wrap Logo Nathani</v>
          </cell>
          <cell r="H3046">
            <v>1</v>
          </cell>
          <cell r="I3046">
            <v>1</v>
          </cell>
          <cell r="J3046" t="str">
            <v>Pcs</v>
          </cell>
          <cell r="L3046">
            <v>16.16</v>
          </cell>
          <cell r="T3046">
            <v>0</v>
          </cell>
          <cell r="U3046">
            <v>2000</v>
          </cell>
        </row>
        <row r="3047">
          <cell r="B3047">
            <v>3046</v>
          </cell>
          <cell r="F3047" t="str">
            <v>1.1.7.0.1.201</v>
          </cell>
          <cell r="G3047" t="str">
            <v>Karton Box Fenomin 865 SL - 0,5 L</v>
          </cell>
          <cell r="H3047">
            <v>0.5</v>
          </cell>
          <cell r="I3047">
            <v>1</v>
          </cell>
          <cell r="J3047" t="str">
            <v>Pcs</v>
          </cell>
          <cell r="L3047">
            <v>7181</v>
          </cell>
          <cell r="T3047">
            <v>0</v>
          </cell>
          <cell r="U3047">
            <v>83</v>
          </cell>
        </row>
        <row r="3048">
          <cell r="B3048">
            <v>3047</v>
          </cell>
          <cell r="F3048" t="str">
            <v>1.1.7.0.3.136</v>
          </cell>
          <cell r="G3048" t="str">
            <v>Fenomin 865 SL @500 ml</v>
          </cell>
          <cell r="H3048">
            <v>0.5</v>
          </cell>
          <cell r="I3048">
            <v>24</v>
          </cell>
          <cell r="J3048" t="str">
            <v>Liter</v>
          </cell>
          <cell r="L3048">
            <v>34843.756666666668</v>
          </cell>
          <cell r="T3048">
            <v>0</v>
          </cell>
          <cell r="U3048">
            <v>996</v>
          </cell>
        </row>
        <row r="3049">
          <cell r="B3049">
            <v>3048</v>
          </cell>
          <cell r="F3049" t="str">
            <v>1.1.7.0.1.223</v>
          </cell>
          <cell r="G3049" t="str">
            <v>2,4-D Dimethylamine 865 SL</v>
          </cell>
          <cell r="H3049">
            <v>200</v>
          </cell>
          <cell r="I3049">
            <v>1</v>
          </cell>
          <cell r="J3049" t="str">
            <v>Liter</v>
          </cell>
          <cell r="L3049">
            <v>28807</v>
          </cell>
          <cell r="T3049">
            <v>0</v>
          </cell>
          <cell r="U3049">
            <v>1000</v>
          </cell>
        </row>
        <row r="3050">
          <cell r="B3050">
            <v>3049</v>
          </cell>
          <cell r="F3050" t="str">
            <v>1.1.7.0.1.256</v>
          </cell>
          <cell r="G3050" t="str">
            <v>Bottle PET - 0,5 L</v>
          </cell>
          <cell r="H3050">
            <v>0.5</v>
          </cell>
          <cell r="I3050">
            <v>1</v>
          </cell>
          <cell r="J3050" t="str">
            <v>Pcs</v>
          </cell>
          <cell r="L3050">
            <v>2000</v>
          </cell>
          <cell r="T3050">
            <v>0</v>
          </cell>
          <cell r="U3050">
            <v>2000</v>
          </cell>
        </row>
        <row r="3051">
          <cell r="B3051">
            <v>3050</v>
          </cell>
          <cell r="F3051" t="str">
            <v>1.1.7.0.1.257</v>
          </cell>
          <cell r="G3051" t="str">
            <v>Bottle PET - 0,5 L - Plug</v>
          </cell>
          <cell r="H3051">
            <v>0.5</v>
          </cell>
          <cell r="I3051">
            <v>1</v>
          </cell>
          <cell r="J3051" t="str">
            <v>Pcs</v>
          </cell>
          <cell r="L3051">
            <v>200</v>
          </cell>
          <cell r="T3051">
            <v>0</v>
          </cell>
          <cell r="U3051">
            <v>2000</v>
          </cell>
        </row>
        <row r="3052">
          <cell r="B3052">
            <v>3051</v>
          </cell>
          <cell r="F3052" t="str">
            <v>1.1.7.0.1.258</v>
          </cell>
          <cell r="G3052" t="str">
            <v>Bottle PET - 0,5 L - Cap</v>
          </cell>
          <cell r="H3052">
            <v>0.5</v>
          </cell>
          <cell r="I3052">
            <v>1</v>
          </cell>
          <cell r="J3052" t="str">
            <v>Pcs</v>
          </cell>
          <cell r="L3052">
            <v>224</v>
          </cell>
          <cell r="T3052">
            <v>0</v>
          </cell>
          <cell r="U3052">
            <v>2000</v>
          </cell>
        </row>
        <row r="3053">
          <cell r="B3053">
            <v>3052</v>
          </cell>
          <cell r="F3053" t="str">
            <v>1.1.7.0.1.501</v>
          </cell>
          <cell r="G3053" t="str">
            <v>Sticker Fenomin 865 SL - 0,5 L</v>
          </cell>
          <cell r="H3053">
            <v>0.5</v>
          </cell>
          <cell r="I3053">
            <v>1</v>
          </cell>
          <cell r="J3053" t="str">
            <v>Pcs</v>
          </cell>
          <cell r="L3053">
            <v>379</v>
          </cell>
          <cell r="T3053">
            <v>0</v>
          </cell>
          <cell r="U3053">
            <v>2000</v>
          </cell>
        </row>
        <row r="3054">
          <cell r="B3054">
            <v>3053</v>
          </cell>
          <cell r="F3054" t="str">
            <v>1.1.7.0.1.131</v>
          </cell>
          <cell r="G3054" t="str">
            <v>PVC Shrink Wrap Logo Nathani</v>
          </cell>
          <cell r="H3054">
            <v>1</v>
          </cell>
          <cell r="I3054">
            <v>1</v>
          </cell>
          <cell r="J3054" t="str">
            <v>Pcs</v>
          </cell>
          <cell r="L3054">
            <v>16.16</v>
          </cell>
          <cell r="T3054">
            <v>0</v>
          </cell>
          <cell r="U3054">
            <v>2000</v>
          </cell>
        </row>
        <row r="3055">
          <cell r="B3055">
            <v>3054</v>
          </cell>
          <cell r="F3055" t="str">
            <v>1.1.7.0.1.201</v>
          </cell>
          <cell r="G3055" t="str">
            <v>Karton Box Fenomin 865 SL - 0,5 L</v>
          </cell>
          <cell r="H3055">
            <v>0.5</v>
          </cell>
          <cell r="I3055">
            <v>1</v>
          </cell>
          <cell r="J3055" t="str">
            <v>Pcs</v>
          </cell>
          <cell r="L3055">
            <v>7181</v>
          </cell>
          <cell r="T3055">
            <v>0</v>
          </cell>
          <cell r="U3055">
            <v>83</v>
          </cell>
        </row>
        <row r="3056">
          <cell r="B3056">
            <v>3055</v>
          </cell>
          <cell r="F3056" t="str">
            <v>1.1.7.0.3.136</v>
          </cell>
          <cell r="G3056" t="str">
            <v>Fenomin 865 SL @500 ml</v>
          </cell>
          <cell r="H3056">
            <v>0.5</v>
          </cell>
          <cell r="I3056">
            <v>24</v>
          </cell>
          <cell r="J3056" t="str">
            <v>Liter</v>
          </cell>
          <cell r="L3056">
            <v>34843.756666666668</v>
          </cell>
          <cell r="T3056">
            <v>0</v>
          </cell>
          <cell r="U3056">
            <v>996</v>
          </cell>
        </row>
        <row r="3057">
          <cell r="B3057">
            <v>3056</v>
          </cell>
          <cell r="G3057" t="str">
            <v>Fenomin 865 SL @500 ml</v>
          </cell>
          <cell r="H3057">
            <v>0.5</v>
          </cell>
          <cell r="I3057">
            <v>24</v>
          </cell>
          <cell r="J3057" t="str">
            <v>Pcs</v>
          </cell>
          <cell r="L3057">
            <v>0</v>
          </cell>
          <cell r="T3057">
            <v>0</v>
          </cell>
          <cell r="U3057">
            <v>1992</v>
          </cell>
        </row>
        <row r="3058">
          <cell r="B3058">
            <v>3057</v>
          </cell>
          <cell r="F3058" t="str">
            <v>1.1.7.0.7.20</v>
          </cell>
          <cell r="G3058" t="str">
            <v>Scrap - Lambda Cyhalothrin 25 EC</v>
          </cell>
          <cell r="H3058">
            <v>200</v>
          </cell>
          <cell r="I3058">
            <v>1</v>
          </cell>
          <cell r="J3058" t="str">
            <v>Liter</v>
          </cell>
          <cell r="L3058">
            <v>22495</v>
          </cell>
          <cell r="T3058">
            <v>0</v>
          </cell>
          <cell r="U3058">
            <v>800</v>
          </cell>
        </row>
        <row r="3059">
          <cell r="B3059">
            <v>3058</v>
          </cell>
          <cell r="F3059" t="str">
            <v>1.1.7.0.1.8</v>
          </cell>
          <cell r="G3059" t="str">
            <v>Lambda Cyhalothrin 25 EC</v>
          </cell>
          <cell r="H3059">
            <v>200</v>
          </cell>
          <cell r="I3059">
            <v>1</v>
          </cell>
          <cell r="J3059" t="str">
            <v>Liter</v>
          </cell>
          <cell r="L3059">
            <v>303</v>
          </cell>
          <cell r="T3059">
            <v>0</v>
          </cell>
          <cell r="U3059">
            <v>200</v>
          </cell>
        </row>
        <row r="3060">
          <cell r="B3060">
            <v>3059</v>
          </cell>
          <cell r="F3060" t="str">
            <v>1.1.7.0.7.20</v>
          </cell>
          <cell r="G3060" t="str">
            <v>Scrap - Lambda Cyhalothrin 25 EC</v>
          </cell>
          <cell r="H3060">
            <v>200</v>
          </cell>
          <cell r="I3060">
            <v>1</v>
          </cell>
          <cell r="J3060" t="str">
            <v>Liter</v>
          </cell>
          <cell r="L3060">
            <v>22495</v>
          </cell>
          <cell r="T3060">
            <v>0</v>
          </cell>
          <cell r="U3060">
            <v>800</v>
          </cell>
        </row>
        <row r="3061">
          <cell r="B3061">
            <v>3060</v>
          </cell>
          <cell r="F3061" t="str">
            <v>1.1.7.0.1.173</v>
          </cell>
          <cell r="G3061" t="str">
            <v xml:space="preserve">Bottle PET - 0,1 L </v>
          </cell>
          <cell r="H3061">
            <v>0.1</v>
          </cell>
          <cell r="I3061">
            <v>1</v>
          </cell>
          <cell r="J3061" t="str">
            <v>Pcs</v>
          </cell>
          <cell r="L3061">
            <v>707</v>
          </cell>
          <cell r="T3061">
            <v>0</v>
          </cell>
          <cell r="U3061">
            <v>10000</v>
          </cell>
        </row>
        <row r="3062">
          <cell r="B3062">
            <v>3061</v>
          </cell>
          <cell r="F3062" t="str">
            <v>1.1.7.0.1.174</v>
          </cell>
          <cell r="G3062" t="str">
            <v>Bottle PET - 0,1 L - Cap</v>
          </cell>
          <cell r="H3062">
            <v>0.1</v>
          </cell>
          <cell r="I3062">
            <v>1</v>
          </cell>
          <cell r="J3062" t="str">
            <v>Pcs</v>
          </cell>
          <cell r="L3062">
            <v>354</v>
          </cell>
          <cell r="T3062">
            <v>0</v>
          </cell>
          <cell r="U3062">
            <v>10000</v>
          </cell>
        </row>
        <row r="3063">
          <cell r="B3063">
            <v>3062</v>
          </cell>
          <cell r="F3063" t="str">
            <v>1.1.7.0.1.175</v>
          </cell>
          <cell r="G3063" t="str">
            <v>Bottle PET - 0,1 L - Plug</v>
          </cell>
          <cell r="H3063">
            <v>0.1</v>
          </cell>
          <cell r="I3063">
            <v>1</v>
          </cell>
          <cell r="J3063" t="str">
            <v>Pcs</v>
          </cell>
          <cell r="L3063">
            <v>152</v>
          </cell>
          <cell r="T3063">
            <v>0</v>
          </cell>
          <cell r="U3063">
            <v>10000</v>
          </cell>
        </row>
        <row r="3064">
          <cell r="B3064">
            <v>3063</v>
          </cell>
          <cell r="F3064" t="str">
            <v>1.1.7.0.1.184</v>
          </cell>
          <cell r="G3064" t="str">
            <v>Sticker Pandora 25 EC @ 100 ml</v>
          </cell>
          <cell r="H3064">
            <v>0.1</v>
          </cell>
          <cell r="I3064">
            <v>1</v>
          </cell>
          <cell r="J3064" t="str">
            <v>Pcs</v>
          </cell>
          <cell r="L3064">
            <v>184</v>
          </cell>
          <cell r="T3064">
            <v>0</v>
          </cell>
          <cell r="U3064">
            <v>10000</v>
          </cell>
        </row>
        <row r="3065">
          <cell r="B3065">
            <v>3064</v>
          </cell>
          <cell r="F3065" t="str">
            <v>1.1.7.0.1.131</v>
          </cell>
          <cell r="G3065" t="str">
            <v>PVC Shrink Wrap Logo Nathani</v>
          </cell>
          <cell r="H3065">
            <v>1</v>
          </cell>
          <cell r="I3065">
            <v>1</v>
          </cell>
          <cell r="J3065" t="str">
            <v>Pcs</v>
          </cell>
          <cell r="L3065">
            <v>16.16</v>
          </cell>
          <cell r="T3065">
            <v>0</v>
          </cell>
          <cell r="U3065">
            <v>10000</v>
          </cell>
        </row>
        <row r="3066">
          <cell r="B3066">
            <v>3065</v>
          </cell>
          <cell r="F3066" t="str">
            <v>1.1.7.0.1.249</v>
          </cell>
          <cell r="G3066" t="str">
            <v>Karton Box Pandora 25 EC - 0,1 L</v>
          </cell>
          <cell r="H3066">
            <v>0.1</v>
          </cell>
          <cell r="I3066">
            <v>1</v>
          </cell>
          <cell r="J3066" t="str">
            <v>Pcs</v>
          </cell>
          <cell r="L3066">
            <v>14964</v>
          </cell>
          <cell r="T3066">
            <v>0</v>
          </cell>
          <cell r="U3066">
            <v>100</v>
          </cell>
        </row>
        <row r="3067">
          <cell r="B3067">
            <v>3066</v>
          </cell>
          <cell r="F3067" t="str">
            <v>1.1.7.0.3.137</v>
          </cell>
          <cell r="G3067" t="str">
            <v>Pandora 25 EC @ 100 ml</v>
          </cell>
          <cell r="H3067">
            <v>0.1</v>
          </cell>
          <cell r="I3067">
            <v>100</v>
          </cell>
          <cell r="J3067" t="str">
            <v>Liter</v>
          </cell>
          <cell r="L3067">
            <v>35043.736666666664</v>
          </cell>
          <cell r="T3067">
            <v>0</v>
          </cell>
          <cell r="U3067">
            <v>1000</v>
          </cell>
        </row>
        <row r="3068">
          <cell r="B3068">
            <v>3067</v>
          </cell>
          <cell r="G3068" t="str">
            <v>Pandora 25 EC @ 100 ml</v>
          </cell>
          <cell r="H3068">
            <v>0.1</v>
          </cell>
          <cell r="I3068">
            <v>100</v>
          </cell>
          <cell r="J3068" t="str">
            <v>Pcs</v>
          </cell>
          <cell r="L3068">
            <v>0</v>
          </cell>
          <cell r="T3068">
            <v>0</v>
          </cell>
          <cell r="U3068">
            <v>1000</v>
          </cell>
        </row>
        <row r="3069">
          <cell r="B3069">
            <v>3068</v>
          </cell>
          <cell r="F3069" t="str">
            <v>1.1.7.0.7.21</v>
          </cell>
          <cell r="G3069" t="str">
            <v xml:space="preserve">Scrap - Grandup 480 SL </v>
          </cell>
          <cell r="H3069">
            <v>200</v>
          </cell>
          <cell r="I3069">
            <v>1</v>
          </cell>
          <cell r="J3069" t="str">
            <v>Liter</v>
          </cell>
          <cell r="L3069">
            <v>27846</v>
          </cell>
          <cell r="T3069">
            <v>0</v>
          </cell>
          <cell r="U3069">
            <v>660</v>
          </cell>
        </row>
        <row r="3070">
          <cell r="B3070">
            <v>3069</v>
          </cell>
          <cell r="F3070" t="str">
            <v>1.1.7.0.7.21</v>
          </cell>
          <cell r="G3070" t="str">
            <v xml:space="preserve">Scrap - Grandup 480 SL </v>
          </cell>
          <cell r="H3070">
            <v>200</v>
          </cell>
          <cell r="I3070">
            <v>1</v>
          </cell>
          <cell r="J3070" t="str">
            <v>Liter</v>
          </cell>
          <cell r="L3070">
            <v>27846</v>
          </cell>
          <cell r="T3070">
            <v>0</v>
          </cell>
          <cell r="U3070">
            <v>660</v>
          </cell>
        </row>
        <row r="3071">
          <cell r="B3071">
            <v>3070</v>
          </cell>
          <cell r="F3071" t="str">
            <v>1.1.7.0.1.209</v>
          </cell>
          <cell r="G3071" t="str">
            <v>Jerrycan HDPE - 20 L</v>
          </cell>
          <cell r="H3071">
            <v>20</v>
          </cell>
          <cell r="I3071">
            <v>1</v>
          </cell>
          <cell r="J3071" t="str">
            <v>Pcs</v>
          </cell>
          <cell r="L3071">
            <v>23000</v>
          </cell>
          <cell r="T3071">
            <v>0</v>
          </cell>
          <cell r="U3071">
            <v>33</v>
          </cell>
        </row>
        <row r="3072">
          <cell r="B3072">
            <v>3071</v>
          </cell>
          <cell r="F3072" t="str">
            <v>1.1.7.0.1.211</v>
          </cell>
          <cell r="G3072" t="str">
            <v>Jerrycan HDPE - 20 L - Cap - Black</v>
          </cell>
          <cell r="H3072">
            <v>20</v>
          </cell>
          <cell r="I3072">
            <v>1</v>
          </cell>
          <cell r="J3072" t="str">
            <v>Pcs</v>
          </cell>
          <cell r="L3072">
            <v>620</v>
          </cell>
          <cell r="T3072">
            <v>0</v>
          </cell>
          <cell r="U3072">
            <v>33</v>
          </cell>
        </row>
        <row r="3073">
          <cell r="B3073">
            <v>3072</v>
          </cell>
          <cell r="F3073" t="str">
            <v>1.1.7.0.1.210</v>
          </cell>
          <cell r="G3073" t="str">
            <v>Jerrycan HDPE - 20 L - Plug</v>
          </cell>
          <cell r="H3073">
            <v>20</v>
          </cell>
          <cell r="I3073">
            <v>1</v>
          </cell>
          <cell r="J3073" t="str">
            <v>Pcs</v>
          </cell>
          <cell r="L3073">
            <v>620</v>
          </cell>
          <cell r="T3073">
            <v>0</v>
          </cell>
          <cell r="U3073">
            <v>33</v>
          </cell>
        </row>
        <row r="3074">
          <cell r="B3074">
            <v>3073</v>
          </cell>
          <cell r="F3074" t="str">
            <v>1.1.7.0.1.54</v>
          </cell>
          <cell r="G3074" t="str">
            <v>Sticker Grandup 480 SL - 20 L</v>
          </cell>
          <cell r="H3074">
            <v>20</v>
          </cell>
          <cell r="I3074">
            <v>1</v>
          </cell>
          <cell r="J3074" t="str">
            <v>Pcs</v>
          </cell>
          <cell r="L3074">
            <v>808</v>
          </cell>
          <cell r="T3074">
            <v>0</v>
          </cell>
          <cell r="U3074">
            <v>33</v>
          </cell>
        </row>
        <row r="3075">
          <cell r="B3075">
            <v>3074</v>
          </cell>
          <cell r="F3075" t="str">
            <v>1.1.7.0.3.125</v>
          </cell>
          <cell r="G3075" t="str">
            <v>Grandup 480 SL @20 ltr</v>
          </cell>
          <cell r="H3075">
            <v>20</v>
          </cell>
          <cell r="I3075">
            <v>1</v>
          </cell>
          <cell r="J3075" t="str">
            <v>Liter</v>
          </cell>
          <cell r="L3075">
            <v>20223</v>
          </cell>
          <cell r="T3075">
            <v>0</v>
          </cell>
          <cell r="U3075">
            <v>660</v>
          </cell>
        </row>
        <row r="3076">
          <cell r="B3076">
            <v>3075</v>
          </cell>
          <cell r="F3076" t="str">
            <v>1.1.7.0.1.243</v>
          </cell>
          <cell r="G3076" t="str">
            <v>Mancozeb 80 WP</v>
          </cell>
          <cell r="H3076">
            <v>25</v>
          </cell>
          <cell r="I3076">
            <v>1</v>
          </cell>
          <cell r="J3076" t="str">
            <v>Kg</v>
          </cell>
          <cell r="L3076">
            <v>28616.33</v>
          </cell>
          <cell r="T3076">
            <v>0</v>
          </cell>
          <cell r="U3076">
            <v>1000</v>
          </cell>
        </row>
        <row r="3077">
          <cell r="B3077">
            <v>3076</v>
          </cell>
          <cell r="F3077" t="str">
            <v>1.1.7.0.1.227</v>
          </cell>
          <cell r="G3077" t="str">
            <v>FP Curthane @1 kg (160/250+10)x 350mm</v>
          </cell>
          <cell r="H3077">
            <v>1</v>
          </cell>
          <cell r="I3077">
            <v>1</v>
          </cell>
          <cell r="J3077" t="str">
            <v>Pcs</v>
          </cell>
          <cell r="L3077">
            <v>1414</v>
          </cell>
          <cell r="T3077">
            <v>0</v>
          </cell>
          <cell r="U3077">
            <v>1000</v>
          </cell>
        </row>
        <row r="3078">
          <cell r="B3078">
            <v>3077</v>
          </cell>
          <cell r="F3078" t="str">
            <v>1.1.7.0.1.235</v>
          </cell>
          <cell r="G3078" t="str">
            <v xml:space="preserve">Karton Box FP Curthane @1 kg </v>
          </cell>
          <cell r="H3078">
            <v>20</v>
          </cell>
          <cell r="I3078">
            <v>1</v>
          </cell>
          <cell r="J3078" t="str">
            <v>Pcs</v>
          </cell>
          <cell r="L3078">
            <v>14784</v>
          </cell>
          <cell r="T3078">
            <v>0</v>
          </cell>
          <cell r="U3078">
            <v>50</v>
          </cell>
        </row>
        <row r="3079">
          <cell r="B3079">
            <v>3078</v>
          </cell>
          <cell r="F3079" t="str">
            <v>1.1.7.0.1.259</v>
          </cell>
          <cell r="G3079" t="str">
            <v>Layer FP Curthane</v>
          </cell>
          <cell r="H3079">
            <v>1</v>
          </cell>
          <cell r="I3079">
            <v>1</v>
          </cell>
          <cell r="J3079" t="str">
            <v>Set</v>
          </cell>
          <cell r="L3079">
            <v>3819</v>
          </cell>
          <cell r="T3079">
            <v>0</v>
          </cell>
          <cell r="U3079">
            <v>50</v>
          </cell>
        </row>
        <row r="3080">
          <cell r="B3080">
            <v>3079</v>
          </cell>
          <cell r="F3080" t="str">
            <v>1.1.7.0.3.132</v>
          </cell>
          <cell r="G3080" t="str">
            <v>Curthane 80 WP @ 1Kg</v>
          </cell>
          <cell r="H3080">
            <v>1</v>
          </cell>
          <cell r="I3080">
            <v>20</v>
          </cell>
          <cell r="J3080" t="str">
            <v>Kg</v>
          </cell>
          <cell r="L3080">
            <v>22333.346653333334</v>
          </cell>
          <cell r="T3080">
            <v>0</v>
          </cell>
          <cell r="U3080">
            <v>1000</v>
          </cell>
        </row>
        <row r="3081">
          <cell r="B3081">
            <v>3080</v>
          </cell>
          <cell r="G3081" t="str">
            <v>Grandup 480 SL @20 ltr</v>
          </cell>
          <cell r="H3081">
            <v>20</v>
          </cell>
          <cell r="I3081">
            <v>1</v>
          </cell>
          <cell r="J3081" t="str">
            <v>Pcs</v>
          </cell>
          <cell r="L3081">
            <v>0</v>
          </cell>
          <cell r="T3081">
            <v>0</v>
          </cell>
          <cell r="U3081">
            <v>660</v>
          </cell>
        </row>
        <row r="3082">
          <cell r="B3082">
            <v>3081</v>
          </cell>
          <cell r="G3082" t="str">
            <v>Curthane 80 WP @ 1Kg</v>
          </cell>
          <cell r="H3082">
            <v>1</v>
          </cell>
          <cell r="I3082">
            <v>20</v>
          </cell>
          <cell r="J3082" t="str">
            <v>Pcs</v>
          </cell>
          <cell r="L3082">
            <v>0</v>
          </cell>
          <cell r="T3082">
            <v>0</v>
          </cell>
          <cell r="U3082">
            <v>1000</v>
          </cell>
        </row>
        <row r="3083">
          <cell r="B3083">
            <v>3082</v>
          </cell>
          <cell r="F3083" t="str">
            <v>1.1.7.0.1.243</v>
          </cell>
          <cell r="G3083" t="str">
            <v>Mancozeb 80 WP</v>
          </cell>
          <cell r="H3083">
            <v>25</v>
          </cell>
          <cell r="I3083">
            <v>1</v>
          </cell>
          <cell r="J3083" t="str">
            <v>Kg</v>
          </cell>
          <cell r="L3083">
            <v>28616.33</v>
          </cell>
          <cell r="T3083">
            <v>0</v>
          </cell>
          <cell r="U3083">
            <v>1000</v>
          </cell>
        </row>
        <row r="3084">
          <cell r="B3084">
            <v>3083</v>
          </cell>
          <cell r="F3084" t="str">
            <v>1.1.7.0.1.227</v>
          </cell>
          <cell r="G3084" t="str">
            <v>FP Curthane @1 kg (160/250+10)x 350mm</v>
          </cell>
          <cell r="H3084">
            <v>1</v>
          </cell>
          <cell r="I3084">
            <v>1</v>
          </cell>
          <cell r="J3084" t="str">
            <v>Pcs</v>
          </cell>
          <cell r="L3084">
            <v>1414</v>
          </cell>
          <cell r="T3084">
            <v>0</v>
          </cell>
          <cell r="U3084">
            <v>1000</v>
          </cell>
        </row>
        <row r="3085">
          <cell r="B3085">
            <v>3084</v>
          </cell>
          <cell r="F3085" t="str">
            <v>1.1.7.0.1.235</v>
          </cell>
          <cell r="G3085" t="str">
            <v xml:space="preserve">Karton Box FP Curthane @1 kg </v>
          </cell>
          <cell r="H3085">
            <v>20</v>
          </cell>
          <cell r="I3085">
            <v>1</v>
          </cell>
          <cell r="J3085" t="str">
            <v>Pcs</v>
          </cell>
          <cell r="L3085">
            <v>14784</v>
          </cell>
          <cell r="T3085">
            <v>0</v>
          </cell>
          <cell r="U3085">
            <v>50</v>
          </cell>
        </row>
        <row r="3086">
          <cell r="B3086">
            <v>3085</v>
          </cell>
          <cell r="F3086" t="str">
            <v>1.1.7.0.1.259</v>
          </cell>
          <cell r="G3086" t="str">
            <v>Layer FP Curthane</v>
          </cell>
          <cell r="H3086">
            <v>1</v>
          </cell>
          <cell r="I3086">
            <v>1</v>
          </cell>
          <cell r="J3086" t="str">
            <v>Set</v>
          </cell>
          <cell r="L3086">
            <v>3819</v>
          </cell>
          <cell r="T3086">
            <v>0</v>
          </cell>
          <cell r="U3086">
            <v>50</v>
          </cell>
        </row>
        <row r="3087">
          <cell r="B3087">
            <v>3086</v>
          </cell>
          <cell r="F3087" t="str">
            <v>1.1.7.0.3.132</v>
          </cell>
          <cell r="G3087" t="str">
            <v>Curthane 80 WP @ 1Kg</v>
          </cell>
          <cell r="H3087">
            <v>1</v>
          </cell>
          <cell r="I3087">
            <v>20</v>
          </cell>
          <cell r="J3087" t="str">
            <v>Kg</v>
          </cell>
          <cell r="L3087">
            <v>22333.346653333334</v>
          </cell>
          <cell r="T3087">
            <v>0</v>
          </cell>
          <cell r="U3087">
            <v>1000</v>
          </cell>
        </row>
        <row r="3088">
          <cell r="B3088">
            <v>3087</v>
          </cell>
          <cell r="F3088" t="str">
            <v>1.1.7.0.1.243</v>
          </cell>
          <cell r="G3088" t="str">
            <v>Mancozeb 80 WP</v>
          </cell>
          <cell r="H3088">
            <v>25</v>
          </cell>
          <cell r="I3088">
            <v>1</v>
          </cell>
          <cell r="J3088" t="str">
            <v>Kg</v>
          </cell>
          <cell r="L3088">
            <v>28616.33</v>
          </cell>
          <cell r="T3088">
            <v>0</v>
          </cell>
          <cell r="U3088">
            <v>1000</v>
          </cell>
        </row>
        <row r="3089">
          <cell r="B3089">
            <v>3088</v>
          </cell>
          <cell r="F3089" t="str">
            <v>1.1.7.0.1.227</v>
          </cell>
          <cell r="G3089" t="str">
            <v>FP Curthane @1 kg (160/250+10)x 350mm</v>
          </cell>
          <cell r="H3089">
            <v>1</v>
          </cell>
          <cell r="I3089">
            <v>1</v>
          </cell>
          <cell r="J3089" t="str">
            <v>Pcs</v>
          </cell>
          <cell r="L3089">
            <v>1414</v>
          </cell>
          <cell r="T3089">
            <v>0</v>
          </cell>
          <cell r="U3089">
            <v>1000</v>
          </cell>
        </row>
        <row r="3090">
          <cell r="B3090">
            <v>3089</v>
          </cell>
          <cell r="F3090" t="str">
            <v>1.1.7.0.1.235</v>
          </cell>
          <cell r="G3090" t="str">
            <v xml:space="preserve">Karton Box FP Curthane @1 kg </v>
          </cell>
          <cell r="H3090">
            <v>20</v>
          </cell>
          <cell r="I3090">
            <v>1</v>
          </cell>
          <cell r="J3090" t="str">
            <v>Pcs</v>
          </cell>
          <cell r="L3090">
            <v>14784</v>
          </cell>
          <cell r="T3090">
            <v>0</v>
          </cell>
          <cell r="U3090">
            <v>50</v>
          </cell>
        </row>
        <row r="3091">
          <cell r="B3091">
            <v>3090</v>
          </cell>
          <cell r="F3091" t="str">
            <v>1.1.7.0.1.259</v>
          </cell>
          <cell r="G3091" t="str">
            <v>Layer FP Curthane</v>
          </cell>
          <cell r="H3091">
            <v>1</v>
          </cell>
          <cell r="I3091">
            <v>1</v>
          </cell>
          <cell r="J3091" t="str">
            <v>Set</v>
          </cell>
          <cell r="L3091">
            <v>3819</v>
          </cell>
          <cell r="T3091">
            <v>0</v>
          </cell>
          <cell r="U3091">
            <v>50</v>
          </cell>
        </row>
        <row r="3092">
          <cell r="B3092">
            <v>3091</v>
          </cell>
          <cell r="F3092" t="str">
            <v>1.1.7.0.3.132</v>
          </cell>
          <cell r="G3092" t="str">
            <v>Curthane 80 WP @ 1Kg</v>
          </cell>
          <cell r="H3092">
            <v>1</v>
          </cell>
          <cell r="I3092">
            <v>20</v>
          </cell>
          <cell r="J3092" t="str">
            <v>Kg</v>
          </cell>
          <cell r="L3092">
            <v>22333.346653333334</v>
          </cell>
          <cell r="T3092">
            <v>0</v>
          </cell>
          <cell r="U3092">
            <v>1000</v>
          </cell>
        </row>
        <row r="3093">
          <cell r="B3093">
            <v>3092</v>
          </cell>
          <cell r="G3093" t="str">
            <v>Curthane 80 WP @ 1Kg</v>
          </cell>
          <cell r="H3093">
            <v>1</v>
          </cell>
          <cell r="I3093">
            <v>20</v>
          </cell>
          <cell r="J3093" t="str">
            <v>Pcs</v>
          </cell>
          <cell r="L3093">
            <v>0</v>
          </cell>
          <cell r="T3093">
            <v>0</v>
          </cell>
          <cell r="U3093">
            <v>2000</v>
          </cell>
        </row>
        <row r="3094">
          <cell r="B3094">
            <v>3093</v>
          </cell>
          <cell r="G3094" t="str">
            <v/>
          </cell>
          <cell r="H3094" t="str">
            <v/>
          </cell>
          <cell r="I3094" t="str">
            <v/>
          </cell>
          <cell r="J3094" t="str">
            <v/>
          </cell>
          <cell r="L3094">
            <v>0</v>
          </cell>
          <cell r="T3094">
            <v>0</v>
          </cell>
        </row>
        <row r="3095">
          <cell r="B3095">
            <v>3094</v>
          </cell>
          <cell r="G3095" t="str">
            <v/>
          </cell>
          <cell r="H3095" t="str">
            <v/>
          </cell>
          <cell r="I3095" t="str">
            <v/>
          </cell>
          <cell r="J3095" t="str">
            <v/>
          </cell>
          <cell r="L3095">
            <v>0</v>
          </cell>
          <cell r="T3095">
            <v>0</v>
          </cell>
        </row>
        <row r="3096">
          <cell r="B3096">
            <v>3095</v>
          </cell>
          <cell r="G3096" t="str">
            <v/>
          </cell>
          <cell r="H3096" t="str">
            <v/>
          </cell>
          <cell r="I3096" t="str">
            <v/>
          </cell>
          <cell r="J3096" t="str">
            <v/>
          </cell>
          <cell r="L3096">
            <v>0</v>
          </cell>
          <cell r="T3096">
            <v>0</v>
          </cell>
        </row>
        <row r="3097">
          <cell r="B3097">
            <v>3096</v>
          </cell>
          <cell r="G3097" t="str">
            <v/>
          </cell>
          <cell r="H3097" t="str">
            <v/>
          </cell>
          <cell r="I3097" t="str">
            <v/>
          </cell>
          <cell r="J3097" t="str">
            <v/>
          </cell>
          <cell r="L3097">
            <v>0</v>
          </cell>
          <cell r="T3097">
            <v>0</v>
          </cell>
        </row>
        <row r="3098">
          <cell r="B3098">
            <v>3097</v>
          </cell>
          <cell r="G3098" t="str">
            <v/>
          </cell>
          <cell r="H3098" t="str">
            <v/>
          </cell>
          <cell r="I3098" t="str">
            <v/>
          </cell>
          <cell r="J3098" t="str">
            <v/>
          </cell>
          <cell r="L3098">
            <v>0</v>
          </cell>
          <cell r="T3098">
            <v>0</v>
          </cell>
        </row>
        <row r="3099">
          <cell r="B3099">
            <v>3098</v>
          </cell>
          <cell r="G3099" t="str">
            <v/>
          </cell>
          <cell r="H3099" t="str">
            <v/>
          </cell>
          <cell r="I3099" t="str">
            <v/>
          </cell>
          <cell r="J3099" t="str">
            <v/>
          </cell>
          <cell r="L3099">
            <v>0</v>
          </cell>
          <cell r="T3099">
            <v>0</v>
          </cell>
        </row>
        <row r="3100">
          <cell r="B3100">
            <v>3099</v>
          </cell>
          <cell r="G3100" t="str">
            <v/>
          </cell>
          <cell r="H3100" t="str">
            <v/>
          </cell>
          <cell r="I3100" t="str">
            <v/>
          </cell>
          <cell r="J3100" t="str">
            <v/>
          </cell>
          <cell r="L3100">
            <v>0</v>
          </cell>
          <cell r="T3100">
            <v>0</v>
          </cell>
        </row>
        <row r="3101">
          <cell r="B3101">
            <v>3100</v>
          </cell>
          <cell r="G3101" t="str">
            <v/>
          </cell>
          <cell r="H3101" t="str">
            <v/>
          </cell>
          <cell r="I3101" t="str">
            <v/>
          </cell>
          <cell r="J3101" t="str">
            <v/>
          </cell>
          <cell r="L3101">
            <v>0</v>
          </cell>
          <cell r="T3101">
            <v>0</v>
          </cell>
        </row>
        <row r="3102">
          <cell r="B3102">
            <v>3101</v>
          </cell>
          <cell r="G3102" t="str">
            <v/>
          </cell>
          <cell r="H3102" t="str">
            <v/>
          </cell>
          <cell r="I3102" t="str">
            <v/>
          </cell>
          <cell r="J3102" t="str">
            <v/>
          </cell>
          <cell r="L3102">
            <v>0</v>
          </cell>
          <cell r="T3102">
            <v>0</v>
          </cell>
        </row>
        <row r="3103">
          <cell r="B3103">
            <v>3102</v>
          </cell>
          <cell r="G3103" t="str">
            <v/>
          </cell>
          <cell r="H3103" t="str">
            <v/>
          </cell>
          <cell r="I3103" t="str">
            <v/>
          </cell>
          <cell r="J3103" t="str">
            <v/>
          </cell>
          <cell r="L3103">
            <v>0</v>
          </cell>
          <cell r="T3103">
            <v>0</v>
          </cell>
        </row>
        <row r="3104">
          <cell r="B3104">
            <v>3103</v>
          </cell>
          <cell r="G3104" t="str">
            <v/>
          </cell>
          <cell r="H3104" t="str">
            <v/>
          </cell>
          <cell r="I3104" t="str">
            <v/>
          </cell>
          <cell r="J3104" t="str">
            <v/>
          </cell>
          <cell r="L3104">
            <v>0</v>
          </cell>
          <cell r="T3104">
            <v>0</v>
          </cell>
        </row>
        <row r="3105">
          <cell r="B3105">
            <v>3104</v>
          </cell>
          <cell r="G3105" t="str">
            <v/>
          </cell>
          <cell r="H3105" t="str">
            <v/>
          </cell>
          <cell r="I3105" t="str">
            <v/>
          </cell>
          <cell r="J3105" t="str">
            <v/>
          </cell>
          <cell r="L3105">
            <v>0</v>
          </cell>
          <cell r="T3105">
            <v>0</v>
          </cell>
        </row>
        <row r="3106">
          <cell r="B3106">
            <v>3105</v>
          </cell>
          <cell r="G3106" t="str">
            <v/>
          </cell>
          <cell r="H3106" t="str">
            <v/>
          </cell>
          <cell r="I3106" t="str">
            <v/>
          </cell>
          <cell r="J3106" t="str">
            <v/>
          </cell>
          <cell r="L3106">
            <v>0</v>
          </cell>
          <cell r="T3106">
            <v>0</v>
          </cell>
        </row>
        <row r="3107">
          <cell r="B3107">
            <v>3106</v>
          </cell>
          <cell r="G3107" t="str">
            <v/>
          </cell>
          <cell r="H3107" t="str">
            <v/>
          </cell>
          <cell r="I3107" t="str">
            <v/>
          </cell>
          <cell r="J3107" t="str">
            <v/>
          </cell>
          <cell r="L3107">
            <v>0</v>
          </cell>
          <cell r="T3107">
            <v>0</v>
          </cell>
        </row>
        <row r="3108">
          <cell r="B3108">
            <v>3107</v>
          </cell>
          <cell r="G3108" t="str">
            <v/>
          </cell>
          <cell r="H3108" t="str">
            <v/>
          </cell>
          <cell r="I3108" t="str">
            <v/>
          </cell>
          <cell r="J3108" t="str">
            <v/>
          </cell>
          <cell r="L3108">
            <v>0</v>
          </cell>
          <cell r="T3108">
            <v>0</v>
          </cell>
        </row>
        <row r="3109">
          <cell r="B3109">
            <v>3108</v>
          </cell>
          <cell r="G3109" t="str">
            <v/>
          </cell>
          <cell r="H3109" t="str">
            <v/>
          </cell>
          <cell r="I3109" t="str">
            <v/>
          </cell>
          <cell r="J3109" t="str">
            <v/>
          </cell>
          <cell r="L3109">
            <v>0</v>
          </cell>
          <cell r="T3109">
            <v>0</v>
          </cell>
        </row>
        <row r="3110">
          <cell r="B3110">
            <v>3109</v>
          </cell>
          <cell r="G3110" t="str">
            <v/>
          </cell>
          <cell r="H3110" t="str">
            <v/>
          </cell>
          <cell r="I3110" t="str">
            <v/>
          </cell>
          <cell r="J3110" t="str">
            <v/>
          </cell>
          <cell r="L3110">
            <v>0</v>
          </cell>
          <cell r="T3110">
            <v>0</v>
          </cell>
        </row>
        <row r="3111">
          <cell r="B3111">
            <v>3110</v>
          </cell>
          <cell r="G3111" t="str">
            <v/>
          </cell>
          <cell r="H3111" t="str">
            <v/>
          </cell>
          <cell r="I3111" t="str">
            <v/>
          </cell>
          <cell r="J3111" t="str">
            <v/>
          </cell>
          <cell r="L3111">
            <v>0</v>
          </cell>
          <cell r="T3111">
            <v>0</v>
          </cell>
        </row>
        <row r="3112">
          <cell r="B3112">
            <v>3111</v>
          </cell>
          <cell r="G3112" t="str">
            <v/>
          </cell>
          <cell r="H3112" t="str">
            <v/>
          </cell>
          <cell r="I3112" t="str">
            <v/>
          </cell>
          <cell r="J3112" t="str">
            <v/>
          </cell>
          <cell r="L3112">
            <v>0</v>
          </cell>
          <cell r="T3112">
            <v>0</v>
          </cell>
        </row>
        <row r="3113">
          <cell r="B3113">
            <v>3112</v>
          </cell>
          <cell r="G3113" t="str">
            <v/>
          </cell>
          <cell r="H3113" t="str">
            <v/>
          </cell>
          <cell r="I3113" t="str">
            <v/>
          </cell>
          <cell r="J3113" t="str">
            <v/>
          </cell>
          <cell r="L3113">
            <v>0</v>
          </cell>
          <cell r="T3113">
            <v>0</v>
          </cell>
        </row>
        <row r="3114">
          <cell r="B3114">
            <v>3113</v>
          </cell>
          <cell r="G3114" t="str">
            <v/>
          </cell>
          <cell r="H3114" t="str">
            <v/>
          </cell>
          <cell r="I3114" t="str">
            <v/>
          </cell>
          <cell r="J3114" t="str">
            <v/>
          </cell>
          <cell r="L3114">
            <v>0</v>
          </cell>
          <cell r="T3114">
            <v>0</v>
          </cell>
        </row>
        <row r="3115">
          <cell r="B3115">
            <v>3114</v>
          </cell>
          <cell r="G3115" t="str">
            <v/>
          </cell>
          <cell r="H3115" t="str">
            <v/>
          </cell>
          <cell r="I3115" t="str">
            <v/>
          </cell>
          <cell r="J3115" t="str">
            <v/>
          </cell>
          <cell r="L3115">
            <v>0</v>
          </cell>
          <cell r="T3115">
            <v>0</v>
          </cell>
        </row>
        <row r="3116">
          <cell r="B3116">
            <v>3115</v>
          </cell>
          <cell r="G3116" t="str">
            <v/>
          </cell>
          <cell r="H3116" t="str">
            <v/>
          </cell>
          <cell r="I3116" t="str">
            <v/>
          </cell>
          <cell r="J3116" t="str">
            <v/>
          </cell>
          <cell r="L3116">
            <v>0</v>
          </cell>
          <cell r="T3116">
            <v>0</v>
          </cell>
        </row>
        <row r="3117">
          <cell r="B3117">
            <v>3116</v>
          </cell>
          <cell r="G3117" t="str">
            <v/>
          </cell>
          <cell r="H3117" t="str">
            <v/>
          </cell>
          <cell r="I3117" t="str">
            <v/>
          </cell>
          <cell r="J3117" t="str">
            <v/>
          </cell>
          <cell r="L3117">
            <v>0</v>
          </cell>
          <cell r="T3117">
            <v>0</v>
          </cell>
        </row>
        <row r="3118">
          <cell r="B3118">
            <v>3117</v>
          </cell>
          <cell r="G3118" t="str">
            <v/>
          </cell>
          <cell r="H3118" t="str">
            <v/>
          </cell>
          <cell r="I3118" t="str">
            <v/>
          </cell>
          <cell r="J3118" t="str">
            <v/>
          </cell>
          <cell r="L3118">
            <v>0</v>
          </cell>
          <cell r="T3118">
            <v>0</v>
          </cell>
        </row>
        <row r="3119">
          <cell r="B3119">
            <v>3118</v>
          </cell>
          <cell r="G3119" t="str">
            <v/>
          </cell>
          <cell r="H3119" t="str">
            <v/>
          </cell>
          <cell r="I3119" t="str">
            <v/>
          </cell>
          <cell r="J3119" t="str">
            <v/>
          </cell>
          <cell r="L3119">
            <v>0</v>
          </cell>
          <cell r="T3119">
            <v>0</v>
          </cell>
        </row>
        <row r="3120">
          <cell r="B3120">
            <v>3119</v>
          </cell>
          <cell r="G3120" t="str">
            <v/>
          </cell>
          <cell r="H3120" t="str">
            <v/>
          </cell>
          <cell r="I3120" t="str">
            <v/>
          </cell>
          <cell r="J3120" t="str">
            <v/>
          </cell>
          <cell r="L3120">
            <v>0</v>
          </cell>
          <cell r="T3120">
            <v>0</v>
          </cell>
        </row>
        <row r="3121">
          <cell r="B3121">
            <v>3120</v>
          </cell>
          <cell r="G3121" t="str">
            <v/>
          </cell>
          <cell r="H3121" t="str">
            <v/>
          </cell>
          <cell r="I3121" t="str">
            <v/>
          </cell>
          <cell r="J3121" t="str">
            <v/>
          </cell>
          <cell r="L3121">
            <v>0</v>
          </cell>
          <cell r="T3121">
            <v>0</v>
          </cell>
        </row>
        <row r="3122">
          <cell r="B3122">
            <v>3121</v>
          </cell>
          <cell r="G3122" t="str">
            <v/>
          </cell>
          <cell r="H3122" t="str">
            <v/>
          </cell>
          <cell r="I3122" t="str">
            <v/>
          </cell>
          <cell r="J3122" t="str">
            <v/>
          </cell>
          <cell r="L3122">
            <v>0</v>
          </cell>
          <cell r="T3122">
            <v>0</v>
          </cell>
        </row>
        <row r="3123">
          <cell r="B3123">
            <v>3122</v>
          </cell>
          <cell r="G3123" t="str">
            <v/>
          </cell>
          <cell r="H3123" t="str">
            <v/>
          </cell>
          <cell r="I3123" t="str">
            <v/>
          </cell>
          <cell r="J3123" t="str">
            <v/>
          </cell>
          <cell r="L3123">
            <v>0</v>
          </cell>
          <cell r="T3123">
            <v>0</v>
          </cell>
        </row>
        <row r="3124">
          <cell r="B3124">
            <v>3123</v>
          </cell>
          <cell r="G3124" t="str">
            <v/>
          </cell>
          <cell r="H3124" t="str">
            <v/>
          </cell>
          <cell r="I3124" t="str">
            <v/>
          </cell>
          <cell r="J3124" t="str">
            <v/>
          </cell>
          <cell r="L3124">
            <v>0</v>
          </cell>
          <cell r="T3124">
            <v>0</v>
          </cell>
        </row>
        <row r="3125">
          <cell r="B3125">
            <v>3124</v>
          </cell>
          <cell r="G3125" t="str">
            <v/>
          </cell>
          <cell r="H3125" t="str">
            <v/>
          </cell>
          <cell r="I3125" t="str">
            <v/>
          </cell>
          <cell r="J3125" t="str">
            <v/>
          </cell>
          <cell r="L3125">
            <v>0</v>
          </cell>
          <cell r="T3125">
            <v>0</v>
          </cell>
        </row>
        <row r="3126">
          <cell r="B3126">
            <v>3125</v>
          </cell>
          <cell r="G3126" t="str">
            <v/>
          </cell>
          <cell r="H3126" t="str">
            <v/>
          </cell>
          <cell r="I3126" t="str">
            <v/>
          </cell>
          <cell r="J3126" t="str">
            <v/>
          </cell>
          <cell r="L3126">
            <v>0</v>
          </cell>
          <cell r="T3126">
            <v>0</v>
          </cell>
        </row>
        <row r="3127">
          <cell r="B3127">
            <v>3126</v>
          </cell>
          <cell r="G3127" t="str">
            <v/>
          </cell>
          <cell r="H3127" t="str">
            <v/>
          </cell>
          <cell r="I3127" t="str">
            <v/>
          </cell>
          <cell r="J3127" t="str">
            <v/>
          </cell>
          <cell r="L3127">
            <v>0</v>
          </cell>
          <cell r="T3127">
            <v>0</v>
          </cell>
        </row>
        <row r="3128">
          <cell r="B3128">
            <v>3127</v>
          </cell>
          <cell r="G3128" t="str">
            <v/>
          </cell>
          <cell r="H3128" t="str">
            <v/>
          </cell>
          <cell r="I3128" t="str">
            <v/>
          </cell>
          <cell r="J3128" t="str">
            <v/>
          </cell>
          <cell r="L3128">
            <v>0</v>
          </cell>
          <cell r="T3128">
            <v>0</v>
          </cell>
        </row>
        <row r="3129">
          <cell r="B3129">
            <v>3128</v>
          </cell>
          <cell r="G3129" t="str">
            <v/>
          </cell>
          <cell r="H3129" t="str">
            <v/>
          </cell>
          <cell r="I3129" t="str">
            <v/>
          </cell>
          <cell r="J3129" t="str">
            <v/>
          </cell>
          <cell r="L3129">
            <v>0</v>
          </cell>
          <cell r="T3129">
            <v>0</v>
          </cell>
        </row>
        <row r="3130">
          <cell r="B3130">
            <v>3129</v>
          </cell>
          <cell r="G3130" t="str">
            <v/>
          </cell>
          <cell r="H3130" t="str">
            <v/>
          </cell>
          <cell r="I3130" t="str">
            <v/>
          </cell>
          <cell r="J3130" t="str">
            <v/>
          </cell>
          <cell r="L3130">
            <v>0</v>
          </cell>
          <cell r="T3130">
            <v>0</v>
          </cell>
        </row>
        <row r="3131">
          <cell r="B3131">
            <v>3130</v>
          </cell>
          <cell r="G3131" t="str">
            <v/>
          </cell>
          <cell r="H3131" t="str">
            <v/>
          </cell>
          <cell r="I3131" t="str">
            <v/>
          </cell>
          <cell r="J3131" t="str">
            <v/>
          </cell>
          <cell r="L3131">
            <v>0</v>
          </cell>
          <cell r="T3131">
            <v>0</v>
          </cell>
        </row>
        <row r="3132">
          <cell r="B3132">
            <v>3131</v>
          </cell>
          <cell r="F3132" t="str">
            <v>1.1.7.0.1.243</v>
          </cell>
          <cell r="G3132" t="str">
            <v>Mancozeb 80 WP</v>
          </cell>
          <cell r="H3132">
            <v>25</v>
          </cell>
          <cell r="I3132">
            <v>1</v>
          </cell>
          <cell r="J3132" t="str">
            <v>Kg</v>
          </cell>
          <cell r="L3132">
            <v>28616.33</v>
          </cell>
          <cell r="T3132">
            <v>0</v>
          </cell>
          <cell r="U3132">
            <v>1000</v>
          </cell>
        </row>
        <row r="3133">
          <cell r="B3133">
            <v>3132</v>
          </cell>
          <cell r="F3133" t="str">
            <v>1.1.7.0.1.227</v>
          </cell>
          <cell r="G3133" t="str">
            <v>FP Curthane @1 kg (160/250+10)x 350mm</v>
          </cell>
          <cell r="H3133">
            <v>1</v>
          </cell>
          <cell r="I3133">
            <v>1</v>
          </cell>
          <cell r="J3133" t="str">
            <v>Pcs</v>
          </cell>
          <cell r="L3133">
            <v>1414</v>
          </cell>
          <cell r="T3133">
            <v>0</v>
          </cell>
          <cell r="U3133">
            <v>1000</v>
          </cell>
        </row>
        <row r="3134">
          <cell r="B3134">
            <v>3133</v>
          </cell>
          <cell r="F3134" t="str">
            <v>1.1.7.0.1.235</v>
          </cell>
          <cell r="G3134" t="str">
            <v xml:space="preserve">Karton Box FP Curthane @1 kg </v>
          </cell>
          <cell r="H3134">
            <v>20</v>
          </cell>
          <cell r="I3134">
            <v>1</v>
          </cell>
          <cell r="J3134" t="str">
            <v>Pcs</v>
          </cell>
          <cell r="L3134">
            <v>14784</v>
          </cell>
          <cell r="T3134">
            <v>0</v>
          </cell>
          <cell r="U3134">
            <v>50</v>
          </cell>
        </row>
        <row r="3135">
          <cell r="B3135">
            <v>3134</v>
          </cell>
          <cell r="F3135" t="str">
            <v>1.1.7.0.1.259</v>
          </cell>
          <cell r="G3135" t="str">
            <v>Layer FP Curthane</v>
          </cell>
          <cell r="H3135">
            <v>1</v>
          </cell>
          <cell r="I3135">
            <v>1</v>
          </cell>
          <cell r="J3135" t="str">
            <v>Set</v>
          </cell>
          <cell r="L3135">
            <v>3819</v>
          </cell>
          <cell r="T3135">
            <v>0</v>
          </cell>
          <cell r="U3135">
            <v>50</v>
          </cell>
        </row>
        <row r="3136">
          <cell r="B3136">
            <v>3135</v>
          </cell>
          <cell r="F3136" t="str">
            <v>1.1.7.0.3.132</v>
          </cell>
          <cell r="G3136" t="str">
            <v>Curthane 80 WP @ 1Kg</v>
          </cell>
          <cell r="H3136">
            <v>1</v>
          </cell>
          <cell r="I3136">
            <v>20</v>
          </cell>
          <cell r="J3136" t="str">
            <v>Kg</v>
          </cell>
          <cell r="L3136">
            <v>22333.346653333334</v>
          </cell>
          <cell r="T3136">
            <v>0</v>
          </cell>
          <cell r="U3136">
            <v>1000</v>
          </cell>
        </row>
        <row r="3137">
          <cell r="B3137">
            <v>3136</v>
          </cell>
          <cell r="F3137" t="str">
            <v>1.1.7.0.1.243</v>
          </cell>
          <cell r="G3137" t="str">
            <v>Mancozeb 80 WP</v>
          </cell>
          <cell r="H3137">
            <v>25</v>
          </cell>
          <cell r="I3137">
            <v>1</v>
          </cell>
          <cell r="J3137" t="str">
            <v>Kg</v>
          </cell>
          <cell r="L3137">
            <v>28616.33</v>
          </cell>
          <cell r="T3137">
            <v>0</v>
          </cell>
          <cell r="U3137">
            <v>1000</v>
          </cell>
        </row>
        <row r="3138">
          <cell r="B3138">
            <v>3137</v>
          </cell>
          <cell r="F3138" t="str">
            <v>1.1.7.0.1.227</v>
          </cell>
          <cell r="G3138" t="str">
            <v>FP Curthane @1 kg (160/250+10)x 350mm</v>
          </cell>
          <cell r="H3138">
            <v>1</v>
          </cell>
          <cell r="I3138">
            <v>1</v>
          </cell>
          <cell r="J3138" t="str">
            <v>Pcs</v>
          </cell>
          <cell r="L3138">
            <v>1414</v>
          </cell>
          <cell r="T3138">
            <v>0</v>
          </cell>
          <cell r="U3138">
            <v>1000</v>
          </cell>
        </row>
        <row r="3139">
          <cell r="B3139">
            <v>3138</v>
          </cell>
          <cell r="F3139" t="str">
            <v>1.1.7.0.1.235</v>
          </cell>
          <cell r="G3139" t="str">
            <v xml:space="preserve">Karton Box FP Curthane @1 kg </v>
          </cell>
          <cell r="H3139">
            <v>20</v>
          </cell>
          <cell r="I3139">
            <v>1</v>
          </cell>
          <cell r="J3139" t="str">
            <v>Pcs</v>
          </cell>
          <cell r="L3139">
            <v>14784</v>
          </cell>
          <cell r="T3139">
            <v>0</v>
          </cell>
          <cell r="U3139">
            <v>26</v>
          </cell>
        </row>
        <row r="3140">
          <cell r="B3140">
            <v>3139</v>
          </cell>
          <cell r="F3140" t="str">
            <v>1.1.7.0.1.248</v>
          </cell>
          <cell r="G3140" t="str">
            <v xml:space="preserve">Karton Box FP Curthane @1 kg </v>
          </cell>
          <cell r="H3140">
            <v>20</v>
          </cell>
          <cell r="I3140">
            <v>1</v>
          </cell>
          <cell r="J3140" t="str">
            <v>Pcs</v>
          </cell>
          <cell r="L3140">
            <v>14117</v>
          </cell>
          <cell r="T3140">
            <v>0</v>
          </cell>
          <cell r="U3140">
            <v>24</v>
          </cell>
        </row>
        <row r="3141">
          <cell r="B3141">
            <v>3140</v>
          </cell>
          <cell r="F3141" t="str">
            <v>1.1.7.0.1.259</v>
          </cell>
          <cell r="G3141" t="str">
            <v>Layer FP Curthane</v>
          </cell>
          <cell r="H3141">
            <v>1</v>
          </cell>
          <cell r="I3141">
            <v>1</v>
          </cell>
          <cell r="J3141" t="str">
            <v>Set</v>
          </cell>
          <cell r="L3141">
            <v>3819</v>
          </cell>
          <cell r="T3141">
            <v>0</v>
          </cell>
          <cell r="U3141">
            <v>50</v>
          </cell>
        </row>
        <row r="3142">
          <cell r="B3142">
            <v>3141</v>
          </cell>
          <cell r="F3142" t="str">
            <v>1.1.7.0.3.132</v>
          </cell>
          <cell r="G3142" t="str">
            <v>Curthane 80 WP @ 1Kg</v>
          </cell>
          <cell r="H3142">
            <v>1</v>
          </cell>
          <cell r="I3142">
            <v>20</v>
          </cell>
          <cell r="J3142" t="str">
            <v>Kg</v>
          </cell>
          <cell r="L3142">
            <v>22333.346653333334</v>
          </cell>
          <cell r="T3142">
            <v>0</v>
          </cell>
          <cell r="U3142">
            <v>1000</v>
          </cell>
        </row>
        <row r="3143">
          <cell r="B3143">
            <v>3142</v>
          </cell>
          <cell r="G3143" t="str">
            <v>Curthane 80 WP @ 1Kg</v>
          </cell>
          <cell r="H3143">
            <v>1</v>
          </cell>
          <cell r="I3143">
            <v>20</v>
          </cell>
          <cell r="J3143" t="str">
            <v>Pcs</v>
          </cell>
          <cell r="L3143">
            <v>0</v>
          </cell>
          <cell r="T3143">
            <v>0</v>
          </cell>
          <cell r="U3143">
            <v>2000</v>
          </cell>
        </row>
        <row r="3144">
          <cell r="B3144">
            <v>3143</v>
          </cell>
          <cell r="F3144" t="str">
            <v>1.1.7.0.1.243</v>
          </cell>
          <cell r="G3144" t="str">
            <v>Mancozeb 80 WP</v>
          </cell>
          <cell r="H3144">
            <v>25</v>
          </cell>
          <cell r="I3144">
            <v>1</v>
          </cell>
          <cell r="J3144" t="str">
            <v>Kg</v>
          </cell>
          <cell r="L3144">
            <v>28616.33</v>
          </cell>
          <cell r="T3144">
            <v>0</v>
          </cell>
          <cell r="U3144">
            <v>1000</v>
          </cell>
        </row>
        <row r="3145">
          <cell r="B3145">
            <v>3144</v>
          </cell>
          <cell r="F3145" t="str">
            <v>1.1.7.0.1.227</v>
          </cell>
          <cell r="G3145" t="str">
            <v>FP Curthane @1 kg (160/250+10)x 350mm</v>
          </cell>
          <cell r="H3145">
            <v>1</v>
          </cell>
          <cell r="I3145">
            <v>1</v>
          </cell>
          <cell r="J3145" t="str">
            <v>Pcs</v>
          </cell>
          <cell r="L3145">
            <v>1414</v>
          </cell>
          <cell r="T3145">
            <v>0</v>
          </cell>
          <cell r="U3145">
            <v>1000</v>
          </cell>
        </row>
        <row r="3146">
          <cell r="B3146">
            <v>3145</v>
          </cell>
          <cell r="F3146" t="str">
            <v>1.1.7.0.1.248</v>
          </cell>
          <cell r="G3146" t="str">
            <v xml:space="preserve">Karton Box FP Curthane @1 kg </v>
          </cell>
          <cell r="H3146">
            <v>20</v>
          </cell>
          <cell r="I3146">
            <v>1</v>
          </cell>
          <cell r="J3146" t="str">
            <v>Pcs</v>
          </cell>
          <cell r="L3146">
            <v>14117</v>
          </cell>
          <cell r="T3146">
            <v>0</v>
          </cell>
          <cell r="U3146">
            <v>50</v>
          </cell>
        </row>
        <row r="3147">
          <cell r="B3147">
            <v>3146</v>
          </cell>
          <cell r="F3147" t="str">
            <v>1.1.7.0.1.259</v>
          </cell>
          <cell r="G3147" t="str">
            <v>Layer FP Curthane</v>
          </cell>
          <cell r="H3147">
            <v>1</v>
          </cell>
          <cell r="I3147">
            <v>1</v>
          </cell>
          <cell r="J3147" t="str">
            <v>Set</v>
          </cell>
          <cell r="L3147">
            <v>3819</v>
          </cell>
          <cell r="T3147">
            <v>0</v>
          </cell>
          <cell r="U3147">
            <v>50</v>
          </cell>
        </row>
        <row r="3148">
          <cell r="B3148">
            <v>3147</v>
          </cell>
          <cell r="F3148" t="str">
            <v>1.1.7.0.3.138</v>
          </cell>
          <cell r="G3148" t="str">
            <v>Curthane 80 WP @ 1Kg</v>
          </cell>
          <cell r="H3148">
            <v>1</v>
          </cell>
          <cell r="I3148">
            <v>20</v>
          </cell>
          <cell r="J3148" t="str">
            <v>Kg</v>
          </cell>
          <cell r="L3148">
            <v>43474</v>
          </cell>
          <cell r="T3148">
            <v>0</v>
          </cell>
          <cell r="U3148">
            <v>1000</v>
          </cell>
        </row>
        <row r="3149">
          <cell r="B3149">
            <v>3148</v>
          </cell>
          <cell r="F3149" t="str">
            <v>1.1.7.0.1.243</v>
          </cell>
          <cell r="G3149" t="str">
            <v>Mancozeb 80 WP</v>
          </cell>
          <cell r="H3149">
            <v>25</v>
          </cell>
          <cell r="I3149">
            <v>1</v>
          </cell>
          <cell r="J3149" t="str">
            <v>Kg</v>
          </cell>
          <cell r="L3149">
            <v>28616.33</v>
          </cell>
          <cell r="T3149">
            <v>0</v>
          </cell>
          <cell r="U3149">
            <v>1000</v>
          </cell>
        </row>
        <row r="3150">
          <cell r="B3150">
            <v>3149</v>
          </cell>
          <cell r="F3150" t="str">
            <v>1.1.7.0.1.227</v>
          </cell>
          <cell r="G3150" t="str">
            <v>FP Curthane @1 kg (160/250+10)x 350mm</v>
          </cell>
          <cell r="H3150">
            <v>1</v>
          </cell>
          <cell r="I3150">
            <v>1</v>
          </cell>
          <cell r="J3150" t="str">
            <v>Pcs</v>
          </cell>
          <cell r="L3150">
            <v>1414</v>
          </cell>
          <cell r="T3150">
            <v>0</v>
          </cell>
          <cell r="U3150">
            <v>1000</v>
          </cell>
        </row>
        <row r="3151">
          <cell r="B3151">
            <v>3150</v>
          </cell>
          <cell r="F3151" t="str">
            <v>1.1.7.0.1.248</v>
          </cell>
          <cell r="G3151" t="str">
            <v xml:space="preserve">Karton Box FP Curthane @1 kg </v>
          </cell>
          <cell r="H3151">
            <v>20</v>
          </cell>
          <cell r="I3151">
            <v>1</v>
          </cell>
          <cell r="J3151" t="str">
            <v>Pcs</v>
          </cell>
          <cell r="L3151">
            <v>14117</v>
          </cell>
          <cell r="T3151">
            <v>0</v>
          </cell>
          <cell r="U3151">
            <v>50</v>
          </cell>
        </row>
        <row r="3152">
          <cell r="B3152">
            <v>3151</v>
          </cell>
          <cell r="F3152" t="str">
            <v>1.1.7.0.1.259</v>
          </cell>
          <cell r="G3152" t="str">
            <v>Layer FP Curthane</v>
          </cell>
          <cell r="H3152">
            <v>1</v>
          </cell>
          <cell r="I3152">
            <v>1</v>
          </cell>
          <cell r="J3152" t="str">
            <v>Set</v>
          </cell>
          <cell r="L3152">
            <v>3819</v>
          </cell>
          <cell r="T3152">
            <v>0</v>
          </cell>
          <cell r="U3152">
            <v>50</v>
          </cell>
        </row>
        <row r="3153">
          <cell r="B3153">
            <v>3152</v>
          </cell>
          <cell r="F3153" t="str">
            <v>1.1.7.0.3.138</v>
          </cell>
          <cell r="G3153" t="str">
            <v>Curthane 80 WP @ 1Kg</v>
          </cell>
          <cell r="H3153">
            <v>1</v>
          </cell>
          <cell r="I3153">
            <v>20</v>
          </cell>
          <cell r="J3153" t="str">
            <v>Kg</v>
          </cell>
          <cell r="L3153">
            <v>43474</v>
          </cell>
          <cell r="T3153">
            <v>0</v>
          </cell>
          <cell r="U3153">
            <v>1000</v>
          </cell>
        </row>
        <row r="3154">
          <cell r="B3154">
            <v>3153</v>
          </cell>
          <cell r="F3154" t="str">
            <v>1.1.7.0.1.243</v>
          </cell>
          <cell r="G3154" t="str">
            <v>Mancozeb 80 WP</v>
          </cell>
          <cell r="H3154">
            <v>25</v>
          </cell>
          <cell r="I3154">
            <v>1</v>
          </cell>
          <cell r="J3154" t="str">
            <v>Kg</v>
          </cell>
          <cell r="L3154">
            <v>28616.33</v>
          </cell>
          <cell r="T3154">
            <v>0</v>
          </cell>
          <cell r="U3154">
            <v>1000</v>
          </cell>
        </row>
        <row r="3155">
          <cell r="B3155">
            <v>3154</v>
          </cell>
          <cell r="F3155" t="str">
            <v>1.1.7.0.1.227</v>
          </cell>
          <cell r="G3155" t="str">
            <v>FP Curthane @1 kg (160/250+10)x 350mm</v>
          </cell>
          <cell r="H3155">
            <v>1</v>
          </cell>
          <cell r="I3155">
            <v>1</v>
          </cell>
          <cell r="J3155" t="str">
            <v>Pcs</v>
          </cell>
          <cell r="L3155">
            <v>1414</v>
          </cell>
          <cell r="T3155">
            <v>0</v>
          </cell>
          <cell r="U3155">
            <v>1000</v>
          </cell>
        </row>
        <row r="3156">
          <cell r="B3156">
            <v>3155</v>
          </cell>
          <cell r="F3156" t="str">
            <v>1.1.7.0.1.248</v>
          </cell>
          <cell r="G3156" t="str">
            <v xml:space="preserve">Karton Box FP Curthane @1 kg </v>
          </cell>
          <cell r="H3156">
            <v>20</v>
          </cell>
          <cell r="I3156">
            <v>1</v>
          </cell>
          <cell r="J3156" t="str">
            <v>Pcs</v>
          </cell>
          <cell r="L3156">
            <v>14117</v>
          </cell>
          <cell r="T3156">
            <v>0</v>
          </cell>
          <cell r="U3156">
            <v>50</v>
          </cell>
        </row>
        <row r="3157">
          <cell r="B3157">
            <v>3156</v>
          </cell>
          <cell r="F3157" t="str">
            <v>1.1.7.0.1.259</v>
          </cell>
          <cell r="G3157" t="str">
            <v>Layer FP Curthane</v>
          </cell>
          <cell r="H3157">
            <v>1</v>
          </cell>
          <cell r="I3157">
            <v>1</v>
          </cell>
          <cell r="J3157" t="str">
            <v>Set</v>
          </cell>
          <cell r="L3157">
            <v>3819</v>
          </cell>
          <cell r="T3157">
            <v>0</v>
          </cell>
          <cell r="U3157">
            <v>50</v>
          </cell>
        </row>
        <row r="3158">
          <cell r="B3158">
            <v>3157</v>
          </cell>
          <cell r="F3158" t="str">
            <v>1.1.7.0.3.138</v>
          </cell>
          <cell r="G3158" t="str">
            <v>Curthane 80 WP @ 1Kg</v>
          </cell>
          <cell r="H3158">
            <v>1</v>
          </cell>
          <cell r="I3158">
            <v>20</v>
          </cell>
          <cell r="J3158" t="str">
            <v>Kg</v>
          </cell>
          <cell r="L3158">
            <v>43474</v>
          </cell>
          <cell r="T3158">
            <v>0</v>
          </cell>
          <cell r="U3158">
            <v>1000</v>
          </cell>
        </row>
        <row r="3159">
          <cell r="B3159">
            <v>3158</v>
          </cell>
          <cell r="F3159" t="str">
            <v>1.1.7.0.1.243</v>
          </cell>
          <cell r="G3159" t="str">
            <v>Mancozeb 80 WP</v>
          </cell>
          <cell r="H3159">
            <v>25</v>
          </cell>
          <cell r="I3159">
            <v>1</v>
          </cell>
          <cell r="J3159" t="str">
            <v>Kg</v>
          </cell>
          <cell r="L3159">
            <v>28616.33</v>
          </cell>
          <cell r="T3159">
            <v>0</v>
          </cell>
          <cell r="U3159">
            <v>1000</v>
          </cell>
        </row>
        <row r="3160">
          <cell r="B3160">
            <v>3159</v>
          </cell>
          <cell r="F3160" t="str">
            <v>1.1.7.0.1.227</v>
          </cell>
          <cell r="G3160" t="str">
            <v>FP Curthane @1 kg (160/250+10)x 350mm</v>
          </cell>
          <cell r="H3160">
            <v>1</v>
          </cell>
          <cell r="I3160">
            <v>1</v>
          </cell>
          <cell r="J3160" t="str">
            <v>Pcs</v>
          </cell>
          <cell r="L3160">
            <v>1414</v>
          </cell>
          <cell r="T3160">
            <v>0</v>
          </cell>
          <cell r="U3160">
            <v>1000</v>
          </cell>
        </row>
        <row r="3161">
          <cell r="B3161">
            <v>3160</v>
          </cell>
          <cell r="F3161" t="str">
            <v>1.1.7.0.1.248</v>
          </cell>
          <cell r="G3161" t="str">
            <v xml:space="preserve">Karton Box FP Curthane @1 kg </v>
          </cell>
          <cell r="H3161">
            <v>20</v>
          </cell>
          <cell r="I3161">
            <v>1</v>
          </cell>
          <cell r="J3161" t="str">
            <v>Pcs</v>
          </cell>
          <cell r="L3161">
            <v>14117</v>
          </cell>
          <cell r="T3161">
            <v>0</v>
          </cell>
          <cell r="U3161">
            <v>50</v>
          </cell>
        </row>
        <row r="3162">
          <cell r="B3162">
            <v>3161</v>
          </cell>
          <cell r="F3162" t="str">
            <v>1.1.7.0.1.259</v>
          </cell>
          <cell r="G3162" t="str">
            <v>Layer FP Curthane</v>
          </cell>
          <cell r="H3162">
            <v>1</v>
          </cell>
          <cell r="I3162">
            <v>1</v>
          </cell>
          <cell r="J3162" t="str">
            <v>Set</v>
          </cell>
          <cell r="L3162">
            <v>3819</v>
          </cell>
          <cell r="T3162">
            <v>0</v>
          </cell>
          <cell r="U3162">
            <v>50</v>
          </cell>
        </row>
        <row r="3163">
          <cell r="B3163">
            <v>3162</v>
          </cell>
          <cell r="F3163" t="str">
            <v>1.1.7.0.3.138</v>
          </cell>
          <cell r="G3163" t="str">
            <v>Curthane 80 WP @ 1Kg</v>
          </cell>
          <cell r="H3163">
            <v>1</v>
          </cell>
          <cell r="I3163">
            <v>20</v>
          </cell>
          <cell r="J3163" t="str">
            <v>Kg</v>
          </cell>
          <cell r="L3163">
            <v>43474</v>
          </cell>
          <cell r="T3163">
            <v>0</v>
          </cell>
          <cell r="U3163">
            <v>1000</v>
          </cell>
        </row>
        <row r="3164">
          <cell r="B3164">
            <v>3163</v>
          </cell>
          <cell r="F3164" t="str">
            <v>1.1.7.0.1.243</v>
          </cell>
          <cell r="G3164" t="str">
            <v>Mancozeb 80 WP</v>
          </cell>
          <cell r="H3164">
            <v>25</v>
          </cell>
          <cell r="I3164">
            <v>1</v>
          </cell>
          <cell r="J3164" t="str">
            <v>Kg</v>
          </cell>
          <cell r="L3164">
            <v>28616.33</v>
          </cell>
          <cell r="T3164">
            <v>0</v>
          </cell>
          <cell r="U3164">
            <v>1000</v>
          </cell>
        </row>
        <row r="3165">
          <cell r="B3165">
            <v>3164</v>
          </cell>
          <cell r="F3165" t="str">
            <v>1.1.7.0.1.227</v>
          </cell>
          <cell r="G3165" t="str">
            <v>FP Curthane @1 kg (160/250+10)x 350mm</v>
          </cell>
          <cell r="H3165">
            <v>1</v>
          </cell>
          <cell r="I3165">
            <v>1</v>
          </cell>
          <cell r="J3165" t="str">
            <v>Pcs</v>
          </cell>
          <cell r="L3165">
            <v>1414</v>
          </cell>
          <cell r="T3165">
            <v>0</v>
          </cell>
          <cell r="U3165">
            <v>1000</v>
          </cell>
        </row>
        <row r="3166">
          <cell r="B3166">
            <v>3165</v>
          </cell>
          <cell r="F3166" t="str">
            <v>1.1.7.0.1.248</v>
          </cell>
          <cell r="G3166" t="str">
            <v xml:space="preserve">Karton Box FP Curthane @1 kg </v>
          </cell>
          <cell r="H3166">
            <v>20</v>
          </cell>
          <cell r="I3166">
            <v>1</v>
          </cell>
          <cell r="J3166" t="str">
            <v>Pcs</v>
          </cell>
          <cell r="L3166">
            <v>14117</v>
          </cell>
          <cell r="T3166">
            <v>0</v>
          </cell>
          <cell r="U3166">
            <v>50</v>
          </cell>
        </row>
        <row r="3167">
          <cell r="B3167">
            <v>3166</v>
          </cell>
          <cell r="F3167" t="str">
            <v>1.1.7.0.1.259</v>
          </cell>
          <cell r="G3167" t="str">
            <v>Layer FP Curthane</v>
          </cell>
          <cell r="H3167">
            <v>1</v>
          </cell>
          <cell r="I3167">
            <v>1</v>
          </cell>
          <cell r="J3167" t="str">
            <v>Set</v>
          </cell>
          <cell r="L3167">
            <v>3819</v>
          </cell>
          <cell r="T3167">
            <v>0</v>
          </cell>
          <cell r="U3167">
            <v>50</v>
          </cell>
        </row>
        <row r="3168">
          <cell r="B3168">
            <v>3167</v>
          </cell>
          <cell r="F3168" t="str">
            <v>1.1.7.0.3.138</v>
          </cell>
          <cell r="G3168" t="str">
            <v>Curthane 80 WP @ 1Kg</v>
          </cell>
          <cell r="H3168">
            <v>1</v>
          </cell>
          <cell r="I3168">
            <v>20</v>
          </cell>
          <cell r="J3168" t="str">
            <v>Kg</v>
          </cell>
          <cell r="L3168">
            <v>43474</v>
          </cell>
          <cell r="T3168">
            <v>0</v>
          </cell>
          <cell r="U3168">
            <v>1000</v>
          </cell>
        </row>
        <row r="3169">
          <cell r="B3169">
            <v>3168</v>
          </cell>
          <cell r="F3169" t="str">
            <v>1.1.7.0.1.243</v>
          </cell>
          <cell r="G3169" t="str">
            <v>Mancozeb 80 WP</v>
          </cell>
          <cell r="H3169">
            <v>25</v>
          </cell>
          <cell r="I3169">
            <v>1</v>
          </cell>
          <cell r="J3169" t="str">
            <v>Kg</v>
          </cell>
          <cell r="L3169">
            <v>28616.33</v>
          </cell>
          <cell r="T3169">
            <v>0</v>
          </cell>
          <cell r="U3169">
            <v>1000</v>
          </cell>
        </row>
        <row r="3170">
          <cell r="B3170">
            <v>3169</v>
          </cell>
          <cell r="F3170" t="str">
            <v>1.1.7.0.1.227</v>
          </cell>
          <cell r="G3170" t="str">
            <v>FP Curthane @1 kg (160/250+10)x 350mm</v>
          </cell>
          <cell r="H3170">
            <v>1</v>
          </cell>
          <cell r="I3170">
            <v>1</v>
          </cell>
          <cell r="J3170" t="str">
            <v>Pcs</v>
          </cell>
          <cell r="L3170">
            <v>1414</v>
          </cell>
          <cell r="T3170">
            <v>0</v>
          </cell>
          <cell r="U3170">
            <v>1000</v>
          </cell>
        </row>
        <row r="3171">
          <cell r="B3171">
            <v>3170</v>
          </cell>
          <cell r="F3171" t="str">
            <v>1.1.7.0.1.248</v>
          </cell>
          <cell r="G3171" t="str">
            <v xml:space="preserve">Karton Box FP Curthane @1 kg </v>
          </cell>
          <cell r="H3171">
            <v>20</v>
          </cell>
          <cell r="I3171">
            <v>1</v>
          </cell>
          <cell r="J3171" t="str">
            <v>Pcs</v>
          </cell>
          <cell r="L3171">
            <v>14117</v>
          </cell>
          <cell r="T3171">
            <v>0</v>
          </cell>
          <cell r="U3171">
            <v>50</v>
          </cell>
        </row>
        <row r="3172">
          <cell r="B3172">
            <v>3171</v>
          </cell>
          <cell r="F3172" t="str">
            <v>1.1.7.0.1.259</v>
          </cell>
          <cell r="G3172" t="str">
            <v>Layer FP Curthane</v>
          </cell>
          <cell r="H3172">
            <v>1</v>
          </cell>
          <cell r="I3172">
            <v>1</v>
          </cell>
          <cell r="J3172" t="str">
            <v>Set</v>
          </cell>
          <cell r="L3172">
            <v>3819</v>
          </cell>
          <cell r="T3172">
            <v>0</v>
          </cell>
          <cell r="U3172">
            <v>50</v>
          </cell>
        </row>
        <row r="3173">
          <cell r="B3173">
            <v>3172</v>
          </cell>
          <cell r="F3173" t="str">
            <v>1.1.7.0.3.138</v>
          </cell>
          <cell r="G3173" t="str">
            <v>Curthane 80 WP @ 1Kg</v>
          </cell>
          <cell r="H3173">
            <v>1</v>
          </cell>
          <cell r="I3173">
            <v>20</v>
          </cell>
          <cell r="J3173" t="str">
            <v>Kg</v>
          </cell>
          <cell r="L3173">
            <v>43474</v>
          </cell>
          <cell r="T3173">
            <v>0</v>
          </cell>
          <cell r="U3173">
            <v>1000</v>
          </cell>
        </row>
        <row r="3174">
          <cell r="B3174">
            <v>3173</v>
          </cell>
          <cell r="F3174" t="str">
            <v>1.1.7.0.1.243</v>
          </cell>
          <cell r="G3174" t="str">
            <v>Mancozeb 80 WP</v>
          </cell>
          <cell r="H3174">
            <v>25</v>
          </cell>
          <cell r="I3174">
            <v>1</v>
          </cell>
          <cell r="J3174" t="str">
            <v>Kg</v>
          </cell>
          <cell r="L3174">
            <v>28616.33</v>
          </cell>
          <cell r="T3174">
            <v>0</v>
          </cell>
          <cell r="U3174">
            <v>1000</v>
          </cell>
        </row>
        <row r="3175">
          <cell r="B3175">
            <v>3174</v>
          </cell>
          <cell r="F3175" t="str">
            <v>1.1.7.0.1.227</v>
          </cell>
          <cell r="G3175" t="str">
            <v>FP Curthane @1 kg (160/250+10)x 350mm</v>
          </cell>
          <cell r="H3175">
            <v>1</v>
          </cell>
          <cell r="I3175">
            <v>1</v>
          </cell>
          <cell r="J3175" t="str">
            <v>Pcs</v>
          </cell>
          <cell r="L3175">
            <v>1414</v>
          </cell>
          <cell r="T3175">
            <v>0</v>
          </cell>
          <cell r="U3175">
            <v>1000</v>
          </cell>
        </row>
        <row r="3176">
          <cell r="B3176">
            <v>3175</v>
          </cell>
          <cell r="F3176" t="str">
            <v>1.1.7.0.1.248</v>
          </cell>
          <cell r="G3176" t="str">
            <v xml:space="preserve">Karton Box FP Curthane @1 kg </v>
          </cell>
          <cell r="H3176">
            <v>20</v>
          </cell>
          <cell r="I3176">
            <v>1</v>
          </cell>
          <cell r="J3176" t="str">
            <v>Pcs</v>
          </cell>
          <cell r="L3176">
            <v>14117</v>
          </cell>
          <cell r="T3176">
            <v>0</v>
          </cell>
          <cell r="U3176">
            <v>50</v>
          </cell>
        </row>
        <row r="3177">
          <cell r="B3177">
            <v>3176</v>
          </cell>
          <cell r="F3177" t="str">
            <v>1.1.7.0.1.259</v>
          </cell>
          <cell r="G3177" t="str">
            <v>Layer FP Curthane</v>
          </cell>
          <cell r="H3177">
            <v>1</v>
          </cell>
          <cell r="I3177">
            <v>1</v>
          </cell>
          <cell r="J3177" t="str">
            <v>Set</v>
          </cell>
          <cell r="L3177">
            <v>3819</v>
          </cell>
          <cell r="T3177">
            <v>0</v>
          </cell>
          <cell r="U3177">
            <v>50</v>
          </cell>
        </row>
        <row r="3178">
          <cell r="B3178">
            <v>3177</v>
          </cell>
          <cell r="F3178" t="str">
            <v>1.1.7.0.3.138</v>
          </cell>
          <cell r="G3178" t="str">
            <v>Curthane 80 WP @ 1Kg</v>
          </cell>
          <cell r="H3178">
            <v>1</v>
          </cell>
          <cell r="I3178">
            <v>20</v>
          </cell>
          <cell r="J3178" t="str">
            <v>Kg</v>
          </cell>
          <cell r="L3178">
            <v>43474</v>
          </cell>
          <cell r="T3178">
            <v>0</v>
          </cell>
          <cell r="U3178">
            <v>1000</v>
          </cell>
        </row>
        <row r="3179">
          <cell r="B3179">
            <v>3178</v>
          </cell>
          <cell r="G3179" t="str">
            <v>Curthane 80 WP @ 1Kg</v>
          </cell>
          <cell r="H3179">
            <v>1</v>
          </cell>
          <cell r="I3179">
            <v>20</v>
          </cell>
          <cell r="J3179" t="str">
            <v>Pcs</v>
          </cell>
          <cell r="L3179">
            <v>0</v>
          </cell>
          <cell r="T3179">
            <v>0</v>
          </cell>
          <cell r="U3179">
            <v>7000</v>
          </cell>
        </row>
        <row r="3180">
          <cell r="B3180">
            <v>3179</v>
          </cell>
          <cell r="F3180" t="str">
            <v>1.1.7.0.1.501</v>
          </cell>
          <cell r="G3180" t="str">
            <v>Sticker Fenomin 865 SL - 0,5 L</v>
          </cell>
          <cell r="H3180">
            <v>0.5</v>
          </cell>
          <cell r="I3180">
            <v>1</v>
          </cell>
          <cell r="J3180" t="str">
            <v>Pcs</v>
          </cell>
          <cell r="L3180">
            <v>379</v>
          </cell>
          <cell r="T3180">
            <v>0</v>
          </cell>
          <cell r="U3180">
            <v>18735</v>
          </cell>
        </row>
        <row r="3181">
          <cell r="B3181">
            <v>3180</v>
          </cell>
          <cell r="F3181" t="str">
            <v>1.1.7.0.1.115</v>
          </cell>
          <cell r="G3181" t="str">
            <v>Sticker Fenomin 865 SL - 0,25 L</v>
          </cell>
          <cell r="H3181">
            <v>0.25</v>
          </cell>
          <cell r="I3181">
            <v>1</v>
          </cell>
          <cell r="J3181" t="str">
            <v>Pcs</v>
          </cell>
          <cell r="L3181">
            <v>253</v>
          </cell>
          <cell r="T3181">
            <v>0</v>
          </cell>
          <cell r="U3181">
            <v>4055</v>
          </cell>
        </row>
        <row r="3182">
          <cell r="B3182">
            <v>3181</v>
          </cell>
          <cell r="F3182" t="str">
            <v>1.1.7.0.1.118</v>
          </cell>
          <cell r="G3182" t="str">
            <v>Sticker ProQuat 276 SL - 0,25 L</v>
          </cell>
          <cell r="H3182">
            <v>0.25</v>
          </cell>
          <cell r="I3182">
            <v>1</v>
          </cell>
          <cell r="J3182" t="str">
            <v>Pcs</v>
          </cell>
          <cell r="L3182">
            <v>253</v>
          </cell>
          <cell r="T3182">
            <v>0</v>
          </cell>
          <cell r="U3182">
            <v>8000</v>
          </cell>
        </row>
        <row r="3183">
          <cell r="B3183">
            <v>3182</v>
          </cell>
          <cell r="F3183" t="str">
            <v>1.1.7.0.1.256</v>
          </cell>
          <cell r="G3183" t="str">
            <v>Bottle PET - 0,5 L</v>
          </cell>
          <cell r="H3183">
            <v>0.5</v>
          </cell>
          <cell r="I3183">
            <v>1</v>
          </cell>
          <cell r="J3183" t="str">
            <v>Pcs</v>
          </cell>
          <cell r="L3183">
            <v>2000</v>
          </cell>
          <cell r="T3183">
            <v>0</v>
          </cell>
          <cell r="U3183">
            <v>5000</v>
          </cell>
        </row>
        <row r="3184">
          <cell r="B3184">
            <v>3183</v>
          </cell>
          <cell r="F3184" t="str">
            <v>1.1.7.0.1.257</v>
          </cell>
          <cell r="G3184" t="str">
            <v>Bottle PET - 0,5 L - Plug</v>
          </cell>
          <cell r="H3184">
            <v>0.5</v>
          </cell>
          <cell r="I3184">
            <v>1</v>
          </cell>
          <cell r="J3184" t="str">
            <v>Pcs</v>
          </cell>
          <cell r="L3184">
            <v>200</v>
          </cell>
          <cell r="T3184">
            <v>0</v>
          </cell>
          <cell r="U3184">
            <v>5000</v>
          </cell>
        </row>
        <row r="3185">
          <cell r="B3185">
            <v>3184</v>
          </cell>
          <cell r="F3185" t="str">
            <v>1.1.7.0.1.258</v>
          </cell>
          <cell r="G3185" t="str">
            <v>Bottle PET - 0,5 L - Cap</v>
          </cell>
          <cell r="H3185">
            <v>0.5</v>
          </cell>
          <cell r="I3185">
            <v>1</v>
          </cell>
          <cell r="J3185" t="str">
            <v>Pcs</v>
          </cell>
          <cell r="L3185">
            <v>224</v>
          </cell>
          <cell r="T3185">
            <v>0</v>
          </cell>
          <cell r="U3185">
            <v>5000</v>
          </cell>
        </row>
        <row r="3186">
          <cell r="B3186">
            <v>3185</v>
          </cell>
          <cell r="F3186" t="str">
            <v>1.1.7.0.1.264</v>
          </cell>
          <cell r="G3186" t="str">
            <v>Bottle PET - 0,25 L</v>
          </cell>
          <cell r="H3186">
            <v>0.25</v>
          </cell>
          <cell r="I3186">
            <v>1</v>
          </cell>
          <cell r="J3186" t="str">
            <v>Pcs</v>
          </cell>
          <cell r="L3186">
            <v>2000</v>
          </cell>
          <cell r="T3186">
            <v>0</v>
          </cell>
          <cell r="U3186">
            <v>20000</v>
          </cell>
        </row>
        <row r="3187">
          <cell r="B3187">
            <v>3186</v>
          </cell>
          <cell r="F3187" t="str">
            <v>1.1.7.0.1.265</v>
          </cell>
          <cell r="G3187" t="str">
            <v>Bottle PET - 0,25 L - Plug</v>
          </cell>
          <cell r="H3187">
            <v>0.25</v>
          </cell>
          <cell r="I3187">
            <v>1</v>
          </cell>
          <cell r="J3187" t="str">
            <v>Pcs</v>
          </cell>
          <cell r="L3187">
            <v>163</v>
          </cell>
          <cell r="T3187">
            <v>0</v>
          </cell>
          <cell r="U3187">
            <v>20000</v>
          </cell>
        </row>
        <row r="3188">
          <cell r="B3188">
            <v>3187</v>
          </cell>
          <cell r="F3188" t="str">
            <v>1.1.7.0.1.266</v>
          </cell>
          <cell r="G3188" t="str">
            <v>Bottle PET - 0,25 L - Cap</v>
          </cell>
          <cell r="H3188">
            <v>0.25</v>
          </cell>
          <cell r="I3188">
            <v>1</v>
          </cell>
          <cell r="J3188" t="str">
            <v>Pcs</v>
          </cell>
          <cell r="L3188">
            <v>160</v>
          </cell>
          <cell r="T3188">
            <v>0</v>
          </cell>
          <cell r="U3188">
            <v>20000</v>
          </cell>
        </row>
        <row r="3189">
          <cell r="B3189">
            <v>3188</v>
          </cell>
          <cell r="F3189" t="str">
            <v>1.1.7.0.1.262</v>
          </cell>
          <cell r="G3189" t="str">
            <v>Agnique BL 7051</v>
          </cell>
          <cell r="H3189">
            <v>200</v>
          </cell>
          <cell r="I3189">
            <v>1</v>
          </cell>
          <cell r="J3189" t="str">
            <v>kg</v>
          </cell>
          <cell r="L3189">
            <v>14343</v>
          </cell>
          <cell r="T3189">
            <v>0</v>
          </cell>
          <cell r="U3189">
            <v>10000</v>
          </cell>
        </row>
        <row r="3190">
          <cell r="B3190">
            <v>3189</v>
          </cell>
          <cell r="F3190" t="str">
            <v>1.1.7.0.1.263</v>
          </cell>
          <cell r="G3190" t="str">
            <v>Lambda Cyhalothrin 25 EC</v>
          </cell>
          <cell r="H3190">
            <v>200</v>
          </cell>
          <cell r="I3190">
            <v>1</v>
          </cell>
          <cell r="J3190" t="str">
            <v>Liter</v>
          </cell>
          <cell r="L3190">
            <v>26502</v>
          </cell>
          <cell r="T3190">
            <v>0</v>
          </cell>
          <cell r="U3190">
            <v>15000</v>
          </cell>
        </row>
        <row r="3191">
          <cell r="B3191">
            <v>3190</v>
          </cell>
          <cell r="F3191" t="str">
            <v>1.1.7.0.1.267</v>
          </cell>
          <cell r="G3191" t="str">
            <v>2,4-D Dimethylamine 865 SL</v>
          </cell>
          <cell r="H3191">
            <v>200</v>
          </cell>
          <cell r="I3191">
            <v>1</v>
          </cell>
          <cell r="J3191" t="str">
            <v>Liter</v>
          </cell>
          <cell r="L3191">
            <v>27399</v>
          </cell>
          <cell r="T3191">
            <v>0</v>
          </cell>
          <cell r="U3191">
            <v>16000</v>
          </cell>
        </row>
        <row r="3192">
          <cell r="B3192">
            <v>3191</v>
          </cell>
          <cell r="F3192" t="str">
            <v>1.1.7.0.1.259</v>
          </cell>
          <cell r="G3192" t="str">
            <v>Layer FP Curthane</v>
          </cell>
          <cell r="H3192">
            <v>1</v>
          </cell>
          <cell r="I3192">
            <v>1</v>
          </cell>
          <cell r="J3192" t="str">
            <v>Set</v>
          </cell>
          <cell r="L3192">
            <v>3819</v>
          </cell>
          <cell r="T3192">
            <v>0</v>
          </cell>
          <cell r="U3192">
            <v>346</v>
          </cell>
        </row>
        <row r="3193">
          <cell r="B3193">
            <v>3192</v>
          </cell>
          <cell r="F3193" t="str">
            <v>1.1.7.0.1.243</v>
          </cell>
          <cell r="G3193" t="str">
            <v>Mancozeb 80 WP</v>
          </cell>
          <cell r="H3193">
            <v>25</v>
          </cell>
          <cell r="I3193">
            <v>1</v>
          </cell>
          <cell r="J3193" t="str">
            <v>Kg</v>
          </cell>
          <cell r="L3193">
            <v>28616.33</v>
          </cell>
          <cell r="T3193">
            <v>0</v>
          </cell>
          <cell r="U3193">
            <v>1000</v>
          </cell>
        </row>
        <row r="3194">
          <cell r="B3194">
            <v>3193</v>
          </cell>
          <cell r="F3194" t="str">
            <v>1.1.7.0.1.227</v>
          </cell>
          <cell r="G3194" t="str">
            <v>FP Curthane @1 kg (160/250+10)x 350mm</v>
          </cell>
          <cell r="H3194">
            <v>1</v>
          </cell>
          <cell r="I3194">
            <v>1</v>
          </cell>
          <cell r="J3194" t="str">
            <v>Pcs</v>
          </cell>
          <cell r="L3194">
            <v>1414</v>
          </cell>
          <cell r="T3194">
            <v>0</v>
          </cell>
          <cell r="U3194">
            <v>1000</v>
          </cell>
        </row>
        <row r="3195">
          <cell r="B3195">
            <v>3194</v>
          </cell>
          <cell r="F3195" t="str">
            <v>1.1.7.0.1.248</v>
          </cell>
          <cell r="G3195" t="str">
            <v xml:space="preserve">Karton Box FP Curthane @1 kg </v>
          </cell>
          <cell r="H3195">
            <v>20</v>
          </cell>
          <cell r="I3195">
            <v>1</v>
          </cell>
          <cell r="J3195" t="str">
            <v>Pcs</v>
          </cell>
          <cell r="L3195">
            <v>14117</v>
          </cell>
          <cell r="T3195">
            <v>0</v>
          </cell>
          <cell r="U3195">
            <v>50</v>
          </cell>
        </row>
        <row r="3196">
          <cell r="B3196">
            <v>3195</v>
          </cell>
          <cell r="F3196" t="str">
            <v>1.1.7.0.1.259</v>
          </cell>
          <cell r="G3196" t="str">
            <v>Layer FP Curthane</v>
          </cell>
          <cell r="H3196">
            <v>1</v>
          </cell>
          <cell r="I3196">
            <v>1</v>
          </cell>
          <cell r="J3196" t="str">
            <v>Set</v>
          </cell>
          <cell r="L3196">
            <v>3819</v>
          </cell>
          <cell r="T3196">
            <v>0</v>
          </cell>
          <cell r="U3196">
            <v>50</v>
          </cell>
        </row>
        <row r="3197">
          <cell r="B3197">
            <v>3196</v>
          </cell>
          <cell r="F3197" t="str">
            <v>1.1.7.0.3.138</v>
          </cell>
          <cell r="G3197" t="str">
            <v>Curthane 80 WP @ 1Kg</v>
          </cell>
          <cell r="H3197">
            <v>1</v>
          </cell>
          <cell r="I3197">
            <v>20</v>
          </cell>
          <cell r="J3197" t="str">
            <v>Kg</v>
          </cell>
          <cell r="L3197">
            <v>43474</v>
          </cell>
          <cell r="T3197">
            <v>0</v>
          </cell>
          <cell r="U3197">
            <v>1000</v>
          </cell>
        </row>
        <row r="3198">
          <cell r="B3198">
            <v>3197</v>
          </cell>
          <cell r="G3198" t="str">
            <v>Curthane 80 WP @ 1Kg</v>
          </cell>
          <cell r="H3198">
            <v>1</v>
          </cell>
          <cell r="I3198">
            <v>20</v>
          </cell>
          <cell r="J3198" t="str">
            <v>Pcs</v>
          </cell>
          <cell r="L3198">
            <v>0</v>
          </cell>
          <cell r="T3198">
            <v>0</v>
          </cell>
          <cell r="U3198">
            <v>1000</v>
          </cell>
        </row>
        <row r="3199">
          <cell r="B3199">
            <v>3198</v>
          </cell>
          <cell r="F3199" t="str">
            <v>1.1.7.0.1.243</v>
          </cell>
          <cell r="G3199" t="str">
            <v>Mancozeb 80 WP</v>
          </cell>
          <cell r="H3199">
            <v>25</v>
          </cell>
          <cell r="I3199">
            <v>1</v>
          </cell>
          <cell r="J3199" t="str">
            <v>Kg</v>
          </cell>
          <cell r="L3199">
            <v>28616.33</v>
          </cell>
          <cell r="T3199">
            <v>0</v>
          </cell>
          <cell r="U3199">
            <v>1000</v>
          </cell>
        </row>
        <row r="3200">
          <cell r="B3200">
            <v>3199</v>
          </cell>
          <cell r="F3200" t="str">
            <v>1.1.7.0.1.227</v>
          </cell>
          <cell r="G3200" t="str">
            <v>FP Curthane @1 kg (160/250+10)x 350mm</v>
          </cell>
          <cell r="H3200">
            <v>1</v>
          </cell>
          <cell r="I3200">
            <v>1</v>
          </cell>
          <cell r="J3200" t="str">
            <v>Pcs</v>
          </cell>
          <cell r="L3200">
            <v>1414</v>
          </cell>
          <cell r="T3200">
            <v>0</v>
          </cell>
          <cell r="U3200">
            <v>1000</v>
          </cell>
        </row>
        <row r="3201">
          <cell r="B3201">
            <v>3200</v>
          </cell>
          <cell r="F3201" t="str">
            <v>1.1.7.0.1.248</v>
          </cell>
          <cell r="G3201" t="str">
            <v xml:space="preserve">Karton Box FP Curthane @1 kg </v>
          </cell>
          <cell r="H3201">
            <v>20</v>
          </cell>
          <cell r="I3201">
            <v>1</v>
          </cell>
          <cell r="J3201" t="str">
            <v>Pcs</v>
          </cell>
          <cell r="L3201">
            <v>14117</v>
          </cell>
          <cell r="T3201">
            <v>0</v>
          </cell>
          <cell r="U3201">
            <v>50</v>
          </cell>
        </row>
        <row r="3202">
          <cell r="B3202">
            <v>3201</v>
          </cell>
          <cell r="F3202" t="str">
            <v>1.1.7.0.1.259</v>
          </cell>
          <cell r="G3202" t="str">
            <v>Layer FP Curthane</v>
          </cell>
          <cell r="H3202">
            <v>1</v>
          </cell>
          <cell r="I3202">
            <v>1</v>
          </cell>
          <cell r="J3202" t="str">
            <v>Set</v>
          </cell>
          <cell r="L3202">
            <v>3819</v>
          </cell>
          <cell r="T3202">
            <v>0</v>
          </cell>
          <cell r="U3202">
            <v>50</v>
          </cell>
        </row>
        <row r="3203">
          <cell r="B3203">
            <v>3202</v>
          </cell>
          <cell r="F3203" t="str">
            <v>1.1.7.0.3.138</v>
          </cell>
          <cell r="G3203" t="str">
            <v>Curthane 80 WP @ 1Kg</v>
          </cell>
          <cell r="H3203">
            <v>1</v>
          </cell>
          <cell r="I3203">
            <v>20</v>
          </cell>
          <cell r="J3203" t="str">
            <v>Kg</v>
          </cell>
          <cell r="L3203">
            <v>43474</v>
          </cell>
          <cell r="T3203">
            <v>0</v>
          </cell>
          <cell r="U3203">
            <v>1000</v>
          </cell>
        </row>
        <row r="3204">
          <cell r="B3204">
            <v>3203</v>
          </cell>
          <cell r="G3204" t="str">
            <v>Curthane 80 WP @ 1Kg</v>
          </cell>
          <cell r="H3204">
            <v>1</v>
          </cell>
          <cell r="I3204">
            <v>20</v>
          </cell>
          <cell r="J3204" t="str">
            <v>Pcs</v>
          </cell>
          <cell r="L3204">
            <v>0</v>
          </cell>
          <cell r="T3204">
            <v>0</v>
          </cell>
          <cell r="U3204">
            <v>1000</v>
          </cell>
        </row>
        <row r="3205">
          <cell r="B3205">
            <v>3204</v>
          </cell>
          <cell r="G3205" t="str">
            <v>Bottle PET - 1 L</v>
          </cell>
          <cell r="H3205">
            <v>1</v>
          </cell>
          <cell r="I3205">
            <v>1</v>
          </cell>
          <cell r="J3205" t="str">
            <v>Pcs</v>
          </cell>
          <cell r="L3205">
            <v>0</v>
          </cell>
          <cell r="T3205">
            <v>0</v>
          </cell>
          <cell r="U3205">
            <v>800</v>
          </cell>
        </row>
        <row r="3206">
          <cell r="B3206">
            <v>3205</v>
          </cell>
          <cell r="G3206" t="str">
            <v>Bottle PET - 1 L - Cap</v>
          </cell>
          <cell r="H3206">
            <v>1</v>
          </cell>
          <cell r="I3206">
            <v>1</v>
          </cell>
          <cell r="J3206" t="str">
            <v>Pcs</v>
          </cell>
          <cell r="L3206">
            <v>0</v>
          </cell>
          <cell r="T3206">
            <v>0</v>
          </cell>
          <cell r="U3206">
            <v>800</v>
          </cell>
        </row>
        <row r="3207">
          <cell r="B3207">
            <v>3206</v>
          </cell>
          <cell r="G3207" t="str">
            <v>Bottle PET - 1 L - Plug</v>
          </cell>
          <cell r="H3207">
            <v>1</v>
          </cell>
          <cell r="I3207">
            <v>1</v>
          </cell>
          <cell r="J3207" t="str">
            <v>Pcs</v>
          </cell>
          <cell r="L3207">
            <v>0</v>
          </cell>
          <cell r="T3207">
            <v>0</v>
          </cell>
          <cell r="U3207">
            <v>800</v>
          </cell>
        </row>
        <row r="3208">
          <cell r="B3208">
            <v>3207</v>
          </cell>
          <cell r="G3208" t="str">
            <v>Sticker Grandup 480 SL - 1 L</v>
          </cell>
          <cell r="H3208">
            <v>1</v>
          </cell>
          <cell r="I3208">
            <v>1</v>
          </cell>
          <cell r="J3208" t="str">
            <v>Pcs</v>
          </cell>
          <cell r="L3208">
            <v>0</v>
          </cell>
          <cell r="T3208">
            <v>0</v>
          </cell>
          <cell r="U3208">
            <v>800</v>
          </cell>
        </row>
        <row r="3209">
          <cell r="B3209">
            <v>3208</v>
          </cell>
          <cell r="G3209" t="str">
            <v>Karton Box Grandup 480 SL - 1 L</v>
          </cell>
          <cell r="H3209">
            <v>1</v>
          </cell>
          <cell r="I3209">
            <v>1</v>
          </cell>
          <cell r="J3209" t="str">
            <v>Pcs</v>
          </cell>
          <cell r="L3209">
            <v>0</v>
          </cell>
          <cell r="T3209">
            <v>0</v>
          </cell>
          <cell r="U3209">
            <v>66</v>
          </cell>
        </row>
        <row r="3210">
          <cell r="B3210">
            <v>3209</v>
          </cell>
          <cell r="F3210" t="str">
            <v>1.1.7.0.1.223</v>
          </cell>
          <cell r="G3210" t="str">
            <v>2,4-D Dimethylamine 865 SL</v>
          </cell>
          <cell r="H3210">
            <v>200</v>
          </cell>
          <cell r="I3210">
            <v>1</v>
          </cell>
          <cell r="J3210" t="str">
            <v>Liter</v>
          </cell>
          <cell r="L3210">
            <v>28807</v>
          </cell>
          <cell r="T3210">
            <v>0</v>
          </cell>
          <cell r="U3210">
            <v>1000</v>
          </cell>
        </row>
        <row r="3211">
          <cell r="B3211">
            <v>3210</v>
          </cell>
          <cell r="F3211" t="str">
            <v>1.1.7.0.1.256</v>
          </cell>
          <cell r="G3211" t="str">
            <v>Bottle PET - 0,5 L</v>
          </cell>
          <cell r="H3211">
            <v>0.5</v>
          </cell>
          <cell r="I3211">
            <v>1</v>
          </cell>
          <cell r="J3211" t="str">
            <v>Pcs</v>
          </cell>
          <cell r="L3211">
            <v>2000</v>
          </cell>
          <cell r="T3211">
            <v>0</v>
          </cell>
          <cell r="U3211">
            <v>2000</v>
          </cell>
        </row>
        <row r="3212">
          <cell r="B3212">
            <v>3211</v>
          </cell>
          <cell r="F3212" t="str">
            <v>1.1.7.0.1.257</v>
          </cell>
          <cell r="G3212" t="str">
            <v>Bottle PET - 0,5 L - Plug</v>
          </cell>
          <cell r="H3212">
            <v>0.5</v>
          </cell>
          <cell r="I3212">
            <v>1</v>
          </cell>
          <cell r="J3212" t="str">
            <v>Pcs</v>
          </cell>
          <cell r="L3212">
            <v>200</v>
          </cell>
          <cell r="T3212">
            <v>0</v>
          </cell>
          <cell r="U3212">
            <v>2000</v>
          </cell>
        </row>
        <row r="3213">
          <cell r="B3213">
            <v>3212</v>
          </cell>
          <cell r="F3213" t="str">
            <v>1.1.7.0.1.258</v>
          </cell>
          <cell r="G3213" t="str">
            <v>Bottle PET - 0,5 L - Cap</v>
          </cell>
          <cell r="H3213">
            <v>0.5</v>
          </cell>
          <cell r="I3213">
            <v>1</v>
          </cell>
          <cell r="J3213" t="str">
            <v>Pcs</v>
          </cell>
          <cell r="L3213">
            <v>224</v>
          </cell>
          <cell r="T3213">
            <v>0</v>
          </cell>
          <cell r="U3213">
            <v>2000</v>
          </cell>
        </row>
        <row r="3214">
          <cell r="B3214">
            <v>3213</v>
          </cell>
          <cell r="F3214" t="str">
            <v>1.1.7.0.1.501</v>
          </cell>
          <cell r="G3214" t="str">
            <v>Sticker Fenomin 865 SL - 0,5 L</v>
          </cell>
          <cell r="H3214">
            <v>0.5</v>
          </cell>
          <cell r="I3214">
            <v>1</v>
          </cell>
          <cell r="J3214" t="str">
            <v>Pcs</v>
          </cell>
          <cell r="L3214">
            <v>379</v>
          </cell>
          <cell r="T3214">
            <v>0</v>
          </cell>
          <cell r="U3214">
            <v>2000</v>
          </cell>
        </row>
        <row r="3215">
          <cell r="B3215">
            <v>3214</v>
          </cell>
          <cell r="F3215" t="str">
            <v>1.1.7.0.1.131</v>
          </cell>
          <cell r="G3215" t="str">
            <v>PVC Shrink Wrap Logo Nathani</v>
          </cell>
          <cell r="H3215">
            <v>1</v>
          </cell>
          <cell r="I3215">
            <v>1</v>
          </cell>
          <cell r="J3215" t="str">
            <v>Pcs</v>
          </cell>
          <cell r="L3215">
            <v>16.16</v>
          </cell>
          <cell r="T3215">
            <v>0</v>
          </cell>
          <cell r="U3215">
            <v>2000</v>
          </cell>
        </row>
        <row r="3216">
          <cell r="B3216">
            <v>3215</v>
          </cell>
          <cell r="F3216" t="str">
            <v>1.1.7.0.1.201</v>
          </cell>
          <cell r="G3216" t="str">
            <v>Karton Box Fenomin 865 SL - 0,5 L</v>
          </cell>
          <cell r="H3216">
            <v>0.5</v>
          </cell>
          <cell r="I3216">
            <v>1</v>
          </cell>
          <cell r="J3216" t="str">
            <v>Pcs</v>
          </cell>
          <cell r="L3216">
            <v>7181</v>
          </cell>
          <cell r="T3216">
            <v>0</v>
          </cell>
          <cell r="U3216">
            <v>84</v>
          </cell>
        </row>
        <row r="3217">
          <cell r="B3217">
            <v>3216</v>
          </cell>
          <cell r="F3217" t="str">
            <v>1.1.7.0.3.136</v>
          </cell>
          <cell r="G3217" t="str">
            <v>Fenomin 865 SL @500 ml</v>
          </cell>
          <cell r="H3217">
            <v>0.5</v>
          </cell>
          <cell r="I3217">
            <v>24</v>
          </cell>
          <cell r="J3217" t="str">
            <v>Liter</v>
          </cell>
          <cell r="L3217">
            <v>34843.756666666668</v>
          </cell>
          <cell r="T3217">
            <v>0</v>
          </cell>
          <cell r="U3217">
            <v>1008</v>
          </cell>
        </row>
        <row r="3218">
          <cell r="B3218">
            <v>3217</v>
          </cell>
          <cell r="G3218" t="str">
            <v>Fenomin 865 SL @500 ml</v>
          </cell>
          <cell r="H3218">
            <v>0.5</v>
          </cell>
          <cell r="I3218">
            <v>24</v>
          </cell>
          <cell r="J3218" t="str">
            <v>Pcs</v>
          </cell>
          <cell r="L3218">
            <v>0</v>
          </cell>
          <cell r="T3218">
            <v>0</v>
          </cell>
          <cell r="U3218">
            <v>1008</v>
          </cell>
        </row>
        <row r="3219">
          <cell r="B3219">
            <v>3218</v>
          </cell>
          <cell r="F3219" t="str">
            <v>1.1.7.0.1.268</v>
          </cell>
          <cell r="G3219" t="str">
            <v>Paraquat Dichloride 42% TA</v>
          </cell>
          <cell r="H3219">
            <v>220</v>
          </cell>
          <cell r="I3219">
            <v>1</v>
          </cell>
          <cell r="J3219" t="str">
            <v>Kg</v>
          </cell>
          <cell r="L3219">
            <v>28184.05</v>
          </cell>
          <cell r="T3219">
            <v>0</v>
          </cell>
          <cell r="U3219">
            <v>17600</v>
          </cell>
        </row>
        <row r="3220">
          <cell r="B3220">
            <v>3219</v>
          </cell>
          <cell r="F3220" t="str">
            <v>1.1.7.0.1.264</v>
          </cell>
          <cell r="G3220" t="str">
            <v>Bottle PET - 0,25 L</v>
          </cell>
          <cell r="H3220">
            <v>0.25</v>
          </cell>
          <cell r="I3220">
            <v>1</v>
          </cell>
          <cell r="J3220" t="str">
            <v>Pcs</v>
          </cell>
          <cell r="L3220">
            <v>2000</v>
          </cell>
          <cell r="T3220">
            <v>0</v>
          </cell>
          <cell r="U3220">
            <v>30000</v>
          </cell>
        </row>
        <row r="3221">
          <cell r="B3221">
            <v>3220</v>
          </cell>
          <cell r="F3221" t="str">
            <v>1.1.7.0.1.265</v>
          </cell>
          <cell r="G3221" t="str">
            <v>Bottle PET - 0,25 L - Plug</v>
          </cell>
          <cell r="H3221">
            <v>0.25</v>
          </cell>
          <cell r="I3221">
            <v>1</v>
          </cell>
          <cell r="J3221" t="str">
            <v>Pcs</v>
          </cell>
          <cell r="L3221">
            <v>163</v>
          </cell>
          <cell r="T3221">
            <v>0</v>
          </cell>
          <cell r="U3221">
            <v>30000</v>
          </cell>
        </row>
        <row r="3222">
          <cell r="B3222">
            <v>3221</v>
          </cell>
          <cell r="F3222" t="str">
            <v>1.1.7.0.1.266</v>
          </cell>
          <cell r="G3222" t="str">
            <v>Bottle PET - 0,25 L - Cap</v>
          </cell>
          <cell r="H3222">
            <v>0.25</v>
          </cell>
          <cell r="I3222">
            <v>1</v>
          </cell>
          <cell r="J3222" t="str">
            <v>Pcs</v>
          </cell>
          <cell r="L3222">
            <v>160</v>
          </cell>
          <cell r="T3222">
            <v>0</v>
          </cell>
          <cell r="U3222">
            <v>30000</v>
          </cell>
        </row>
        <row r="3223">
          <cell r="B3223">
            <v>3222</v>
          </cell>
          <cell r="F3223" t="str">
            <v>1.1.7.0.1.256</v>
          </cell>
          <cell r="G3223" t="str">
            <v>Bottle PET - 0,5 L</v>
          </cell>
          <cell r="H3223">
            <v>0.5</v>
          </cell>
          <cell r="I3223">
            <v>1</v>
          </cell>
          <cell r="J3223" t="str">
            <v>Pcs</v>
          </cell>
          <cell r="L3223">
            <v>2000</v>
          </cell>
          <cell r="T3223">
            <v>0</v>
          </cell>
          <cell r="U3223">
            <v>13696</v>
          </cell>
        </row>
        <row r="3224">
          <cell r="B3224">
            <v>3223</v>
          </cell>
          <cell r="F3224" t="str">
            <v>1.1.7.0.1.257</v>
          </cell>
          <cell r="G3224" t="str">
            <v>Bottle PET - 0,5 L - Plug</v>
          </cell>
          <cell r="H3224">
            <v>0.5</v>
          </cell>
          <cell r="I3224">
            <v>1</v>
          </cell>
          <cell r="J3224" t="str">
            <v>Pcs</v>
          </cell>
          <cell r="L3224">
            <v>200</v>
          </cell>
          <cell r="T3224">
            <v>0</v>
          </cell>
          <cell r="U3224">
            <v>13696</v>
          </cell>
        </row>
        <row r="3225">
          <cell r="B3225">
            <v>3224</v>
          </cell>
          <cell r="F3225" t="str">
            <v>1.1.7.0.1.258</v>
          </cell>
          <cell r="G3225" t="str">
            <v>Bottle PET - 0,5 L - Cap</v>
          </cell>
          <cell r="H3225">
            <v>0.5</v>
          </cell>
          <cell r="I3225">
            <v>1</v>
          </cell>
          <cell r="J3225" t="str">
            <v>Pcs</v>
          </cell>
          <cell r="L3225">
            <v>224</v>
          </cell>
          <cell r="T3225">
            <v>0</v>
          </cell>
          <cell r="U3225">
            <v>13696</v>
          </cell>
        </row>
        <row r="3226">
          <cell r="B3226">
            <v>3225</v>
          </cell>
          <cell r="F3226" t="str">
            <v>1.1.7.0.1.269</v>
          </cell>
          <cell r="G3226" t="str">
            <v>Mancozeb 80 WP</v>
          </cell>
          <cell r="H3226">
            <v>25</v>
          </cell>
          <cell r="I3226">
            <v>1</v>
          </cell>
          <cell r="J3226" t="str">
            <v>Kg</v>
          </cell>
          <cell r="L3226">
            <v>27496.644</v>
          </cell>
          <cell r="T3226">
            <v>0</v>
          </cell>
          <cell r="U3226">
            <v>60000</v>
          </cell>
        </row>
        <row r="3227">
          <cell r="B3227">
            <v>3226</v>
          </cell>
          <cell r="F3227" t="str">
            <v>1.1.7.0.1.270</v>
          </cell>
          <cell r="G3227" t="str">
            <v>Bottle PET - 1 L</v>
          </cell>
          <cell r="H3227">
            <v>1</v>
          </cell>
          <cell r="I3227">
            <v>1</v>
          </cell>
          <cell r="J3227" t="str">
            <v>Pcs</v>
          </cell>
          <cell r="L3227">
            <v>1900</v>
          </cell>
          <cell r="T3227">
            <v>0</v>
          </cell>
          <cell r="U3227">
            <v>7992</v>
          </cell>
        </row>
        <row r="3228">
          <cell r="B3228">
            <v>3227</v>
          </cell>
          <cell r="F3228" t="str">
            <v>1.1.7.0.1.271</v>
          </cell>
          <cell r="G3228" t="str">
            <v>Bottle PET - 1 L - Plug</v>
          </cell>
          <cell r="H3228">
            <v>1</v>
          </cell>
          <cell r="I3228">
            <v>1</v>
          </cell>
          <cell r="J3228" t="str">
            <v>Pcs</v>
          </cell>
          <cell r="L3228">
            <v>170</v>
          </cell>
          <cell r="T3228">
            <v>0</v>
          </cell>
          <cell r="U3228">
            <v>7992</v>
          </cell>
        </row>
        <row r="3229">
          <cell r="B3229">
            <v>3228</v>
          </cell>
          <cell r="F3229" t="str">
            <v>1.1.7.0.1.272</v>
          </cell>
          <cell r="G3229" t="str">
            <v>Bottle PET - 1 L - Cap</v>
          </cell>
          <cell r="H3229">
            <v>1</v>
          </cell>
          <cell r="I3229">
            <v>1</v>
          </cell>
          <cell r="J3229" t="str">
            <v>Pcs</v>
          </cell>
          <cell r="L3229">
            <v>404.5</v>
          </cell>
          <cell r="T3229">
            <v>0</v>
          </cell>
          <cell r="U3229">
            <v>7992</v>
          </cell>
        </row>
        <row r="3230">
          <cell r="B3230">
            <v>3229</v>
          </cell>
          <cell r="F3230" t="str">
            <v>1.1.7.0.1.268</v>
          </cell>
          <cell r="G3230" t="str">
            <v>Paraquat Dichloride 42% TA</v>
          </cell>
          <cell r="H3230">
            <v>220</v>
          </cell>
          <cell r="I3230">
            <v>1</v>
          </cell>
          <cell r="J3230" t="str">
            <v>Kg</v>
          </cell>
          <cell r="L3230">
            <v>28184.05</v>
          </cell>
          <cell r="T3230">
            <v>0</v>
          </cell>
          <cell r="U3230">
            <v>682</v>
          </cell>
        </row>
        <row r="3231">
          <cell r="B3231">
            <v>3230</v>
          </cell>
          <cell r="F3231" t="str">
            <v>1.1.7.0.1.245</v>
          </cell>
          <cell r="G3231" t="str">
            <v>Agrisol 445 N</v>
          </cell>
          <cell r="H3231">
            <v>200</v>
          </cell>
          <cell r="I3231">
            <v>1</v>
          </cell>
          <cell r="J3231" t="str">
            <v>Kg</v>
          </cell>
          <cell r="L3231">
            <v>15240</v>
          </cell>
          <cell r="T3231">
            <v>0</v>
          </cell>
          <cell r="U3231">
            <v>150</v>
          </cell>
        </row>
        <row r="3232">
          <cell r="B3232">
            <v>3231</v>
          </cell>
          <cell r="F3232" t="str">
            <v>1.1.7.0.1.33</v>
          </cell>
          <cell r="G3232" t="str">
            <v>Scrap - Blue FD 48</v>
          </cell>
          <cell r="H3232">
            <v>25</v>
          </cell>
          <cell r="I3232">
            <v>1</v>
          </cell>
          <cell r="J3232" t="str">
            <v>Kg</v>
          </cell>
          <cell r="L3232">
            <v>184421</v>
          </cell>
          <cell r="T3232">
            <v>0</v>
          </cell>
          <cell r="U3232">
            <v>1.32</v>
          </cell>
        </row>
        <row r="3233">
          <cell r="B3233">
            <v>3232</v>
          </cell>
          <cell r="F3233" t="str">
            <v>1.1.7.0.1.215</v>
          </cell>
          <cell r="G3233" t="str">
            <v>Bottle PET - 1 L</v>
          </cell>
          <cell r="H3233">
            <v>1</v>
          </cell>
          <cell r="I3233">
            <v>1</v>
          </cell>
          <cell r="J3233" t="str">
            <v>Pcs</v>
          </cell>
          <cell r="L3233">
            <v>1919</v>
          </cell>
          <cell r="T3233">
            <v>0</v>
          </cell>
          <cell r="U3233">
            <v>1000</v>
          </cell>
        </row>
        <row r="3234">
          <cell r="B3234">
            <v>3233</v>
          </cell>
          <cell r="F3234" t="str">
            <v>1.1.7.0.1.217</v>
          </cell>
          <cell r="G3234" t="str">
            <v>Bottle PET - 1 L - Cap</v>
          </cell>
          <cell r="H3234">
            <v>1</v>
          </cell>
          <cell r="I3234">
            <v>1</v>
          </cell>
          <cell r="J3234" t="str">
            <v>Pcs</v>
          </cell>
          <cell r="L3234">
            <v>404</v>
          </cell>
          <cell r="T3234">
            <v>0</v>
          </cell>
          <cell r="U3234">
            <v>1000</v>
          </cell>
        </row>
        <row r="3235">
          <cell r="B3235">
            <v>3234</v>
          </cell>
          <cell r="F3235" t="str">
            <v>1.1.7.0.1.216</v>
          </cell>
          <cell r="G3235" t="str">
            <v>Bottle PET - 1 L - Plug</v>
          </cell>
          <cell r="H3235">
            <v>1</v>
          </cell>
          <cell r="I3235">
            <v>1</v>
          </cell>
          <cell r="J3235" t="str">
            <v>Pcs</v>
          </cell>
          <cell r="L3235">
            <v>202</v>
          </cell>
          <cell r="T3235">
            <v>0</v>
          </cell>
          <cell r="U3235">
            <v>1000</v>
          </cell>
        </row>
        <row r="3236">
          <cell r="B3236">
            <v>3235</v>
          </cell>
          <cell r="F3236" t="str">
            <v>1.1.7.0.1.84</v>
          </cell>
          <cell r="G3236" t="str">
            <v>Sticker ProQuat 276 SL - 1 L</v>
          </cell>
          <cell r="H3236">
            <v>1</v>
          </cell>
          <cell r="I3236">
            <v>1</v>
          </cell>
          <cell r="J3236" t="str">
            <v>Pcs</v>
          </cell>
          <cell r="L3236">
            <v>455</v>
          </cell>
          <cell r="T3236">
            <v>0</v>
          </cell>
          <cell r="U3236">
            <v>1000</v>
          </cell>
        </row>
        <row r="3237">
          <cell r="B3237">
            <v>3236</v>
          </cell>
          <cell r="F3237" t="str">
            <v>1.1.7.0.1.131</v>
          </cell>
          <cell r="G3237" t="str">
            <v>PVC Shrink Wrap Logo Nathani</v>
          </cell>
          <cell r="H3237">
            <v>1</v>
          </cell>
          <cell r="I3237">
            <v>1</v>
          </cell>
          <cell r="J3237" t="str">
            <v>Pcs</v>
          </cell>
          <cell r="L3237">
            <v>16.16</v>
          </cell>
          <cell r="T3237">
            <v>0</v>
          </cell>
          <cell r="U3237">
            <v>1000</v>
          </cell>
        </row>
        <row r="3238">
          <cell r="B3238">
            <v>3237</v>
          </cell>
          <cell r="F3238" t="str">
            <v>1.1.7.0.1.179</v>
          </cell>
          <cell r="G3238" t="str">
            <v>Karton Box ProQuat 276 SL - 1 L</v>
          </cell>
          <cell r="H3238">
            <v>1</v>
          </cell>
          <cell r="I3238">
            <v>1</v>
          </cell>
          <cell r="J3238" t="str">
            <v>Pcs</v>
          </cell>
          <cell r="L3238">
            <v>4492</v>
          </cell>
          <cell r="T3238">
            <v>0</v>
          </cell>
          <cell r="U3238">
            <v>83</v>
          </cell>
        </row>
        <row r="3239">
          <cell r="B3239">
            <v>3238</v>
          </cell>
          <cell r="F3239" t="str">
            <v>1.1.7.0.3.131</v>
          </cell>
          <cell r="G3239" t="str">
            <v>ProQuat 276 SL @1 Ltr</v>
          </cell>
          <cell r="H3239">
            <v>1</v>
          </cell>
          <cell r="I3239">
            <v>12</v>
          </cell>
          <cell r="J3239" t="str">
            <v>Liter</v>
          </cell>
          <cell r="L3239">
            <v>20655.495200000001</v>
          </cell>
          <cell r="T3239">
            <v>0</v>
          </cell>
          <cell r="U3239">
            <v>996</v>
          </cell>
        </row>
        <row r="3240">
          <cell r="B3240">
            <v>3239</v>
          </cell>
          <cell r="F3240" t="str">
            <v>1.1.7.0.1.268</v>
          </cell>
          <cell r="G3240" t="str">
            <v>Paraquat Dichloride 42% TA</v>
          </cell>
          <cell r="H3240">
            <v>220</v>
          </cell>
          <cell r="I3240">
            <v>1</v>
          </cell>
          <cell r="J3240" t="str">
            <v>Kg</v>
          </cell>
          <cell r="L3240">
            <v>28184.05</v>
          </cell>
          <cell r="T3240">
            <v>0</v>
          </cell>
          <cell r="U3240">
            <v>682</v>
          </cell>
        </row>
        <row r="3241">
          <cell r="B3241">
            <v>3240</v>
          </cell>
          <cell r="F3241" t="str">
            <v>1.1.7.0.1.245</v>
          </cell>
          <cell r="G3241" t="str">
            <v>Agrisol 445 N</v>
          </cell>
          <cell r="H3241">
            <v>200</v>
          </cell>
          <cell r="I3241">
            <v>1</v>
          </cell>
          <cell r="J3241" t="str">
            <v>Kg</v>
          </cell>
          <cell r="L3241">
            <v>15240</v>
          </cell>
          <cell r="T3241">
            <v>0</v>
          </cell>
          <cell r="U3241">
            <v>150</v>
          </cell>
        </row>
        <row r="3242">
          <cell r="B3242">
            <v>3241</v>
          </cell>
          <cell r="F3242" t="str">
            <v>1.1.7.0.1.33</v>
          </cell>
          <cell r="G3242" t="str">
            <v>Scrap - Blue FD 48</v>
          </cell>
          <cell r="H3242">
            <v>25</v>
          </cell>
          <cell r="I3242">
            <v>1</v>
          </cell>
          <cell r="J3242" t="str">
            <v>Kg</v>
          </cell>
          <cell r="L3242">
            <v>184421</v>
          </cell>
          <cell r="T3242">
            <v>0</v>
          </cell>
          <cell r="U3242">
            <v>1.32</v>
          </cell>
        </row>
        <row r="3243">
          <cell r="B3243">
            <v>3242</v>
          </cell>
          <cell r="F3243" t="str">
            <v>1.1.7.0.1.215</v>
          </cell>
          <cell r="G3243" t="str">
            <v>Bottle PET - 1 L</v>
          </cell>
          <cell r="H3243">
            <v>1</v>
          </cell>
          <cell r="I3243">
            <v>1</v>
          </cell>
          <cell r="J3243" t="str">
            <v>Pcs</v>
          </cell>
          <cell r="L3243">
            <v>1919</v>
          </cell>
          <cell r="T3243">
            <v>0</v>
          </cell>
          <cell r="U3243">
            <v>1000</v>
          </cell>
        </row>
        <row r="3244">
          <cell r="B3244">
            <v>3243</v>
          </cell>
          <cell r="F3244" t="str">
            <v>1.1.7.0.1.217</v>
          </cell>
          <cell r="G3244" t="str">
            <v>Bottle PET - 1 L - Cap</v>
          </cell>
          <cell r="H3244">
            <v>1</v>
          </cell>
          <cell r="I3244">
            <v>1</v>
          </cell>
          <cell r="J3244" t="str">
            <v>Pcs</v>
          </cell>
          <cell r="L3244">
            <v>404</v>
          </cell>
          <cell r="T3244">
            <v>0</v>
          </cell>
          <cell r="U3244">
            <v>1000</v>
          </cell>
        </row>
        <row r="3245">
          <cell r="B3245">
            <v>3244</v>
          </cell>
          <cell r="F3245" t="str">
            <v>1.1.7.0.1.216</v>
          </cell>
          <cell r="G3245" t="str">
            <v>Bottle PET - 1 L - Plug</v>
          </cell>
          <cell r="H3245">
            <v>1</v>
          </cell>
          <cell r="I3245">
            <v>1</v>
          </cell>
          <cell r="J3245" t="str">
            <v>Pcs</v>
          </cell>
          <cell r="L3245">
            <v>202</v>
          </cell>
          <cell r="T3245">
            <v>0</v>
          </cell>
          <cell r="U3245">
            <v>1000</v>
          </cell>
        </row>
        <row r="3246">
          <cell r="B3246">
            <v>3245</v>
          </cell>
          <cell r="F3246" t="str">
            <v>1.1.7.0.1.84</v>
          </cell>
          <cell r="G3246" t="str">
            <v>Sticker ProQuat 276 SL - 1 L</v>
          </cell>
          <cell r="H3246">
            <v>1</v>
          </cell>
          <cell r="I3246">
            <v>1</v>
          </cell>
          <cell r="J3246" t="str">
            <v>Pcs</v>
          </cell>
          <cell r="L3246">
            <v>455</v>
          </cell>
          <cell r="T3246">
            <v>0</v>
          </cell>
          <cell r="U3246">
            <v>1000</v>
          </cell>
        </row>
        <row r="3247">
          <cell r="B3247">
            <v>3246</v>
          </cell>
          <cell r="F3247" t="str">
            <v>1.1.7.0.1.131</v>
          </cell>
          <cell r="G3247" t="str">
            <v>PVC Shrink Wrap Logo Nathani</v>
          </cell>
          <cell r="H3247">
            <v>1</v>
          </cell>
          <cell r="I3247">
            <v>1</v>
          </cell>
          <cell r="J3247" t="str">
            <v>Pcs</v>
          </cell>
          <cell r="L3247">
            <v>16.16</v>
          </cell>
          <cell r="T3247">
            <v>0</v>
          </cell>
          <cell r="U3247">
            <v>1000</v>
          </cell>
        </row>
        <row r="3248">
          <cell r="B3248">
            <v>3247</v>
          </cell>
          <cell r="F3248" t="str">
            <v>1.1.7.0.1.179</v>
          </cell>
          <cell r="G3248" t="str">
            <v>Karton Box ProQuat 276 SL - 1 L</v>
          </cell>
          <cell r="H3248">
            <v>1</v>
          </cell>
          <cell r="I3248">
            <v>1</v>
          </cell>
          <cell r="J3248" t="str">
            <v>Pcs</v>
          </cell>
          <cell r="L3248">
            <v>4492</v>
          </cell>
          <cell r="T3248">
            <v>0</v>
          </cell>
          <cell r="U3248">
            <v>83</v>
          </cell>
        </row>
        <row r="3249">
          <cell r="B3249">
            <v>3248</v>
          </cell>
          <cell r="F3249" t="str">
            <v>1.1.7.0.3.131</v>
          </cell>
          <cell r="G3249" t="str">
            <v>ProQuat 276 SL @1 Ltr</v>
          </cell>
          <cell r="H3249">
            <v>1</v>
          </cell>
          <cell r="I3249">
            <v>12</v>
          </cell>
          <cell r="J3249" t="str">
            <v>Liter</v>
          </cell>
          <cell r="L3249">
            <v>20655.495200000001</v>
          </cell>
          <cell r="T3249">
            <v>0</v>
          </cell>
          <cell r="U3249">
            <v>996</v>
          </cell>
        </row>
        <row r="3250">
          <cell r="B3250">
            <v>3249</v>
          </cell>
          <cell r="F3250" t="str">
            <v>1.1.7.0.1.268</v>
          </cell>
          <cell r="G3250" t="str">
            <v>Paraquat Dichloride 42% TA</v>
          </cell>
          <cell r="H3250">
            <v>220</v>
          </cell>
          <cell r="I3250">
            <v>1</v>
          </cell>
          <cell r="J3250" t="str">
            <v>Kg</v>
          </cell>
          <cell r="L3250">
            <v>28184.05</v>
          </cell>
          <cell r="T3250">
            <v>0</v>
          </cell>
          <cell r="U3250">
            <v>682</v>
          </cell>
        </row>
        <row r="3251">
          <cell r="B3251">
            <v>3250</v>
          </cell>
          <cell r="F3251" t="str">
            <v>1.1.7.0.1.245</v>
          </cell>
          <cell r="G3251" t="str">
            <v>Agrisol 445 N</v>
          </cell>
          <cell r="H3251">
            <v>200</v>
          </cell>
          <cell r="I3251">
            <v>1</v>
          </cell>
          <cell r="J3251" t="str">
            <v>Kg</v>
          </cell>
          <cell r="L3251">
            <v>15240</v>
          </cell>
          <cell r="T3251">
            <v>0</v>
          </cell>
          <cell r="U3251">
            <v>150</v>
          </cell>
        </row>
        <row r="3252">
          <cell r="B3252">
            <v>3251</v>
          </cell>
          <cell r="F3252" t="str">
            <v>1.1.7.0.1.33</v>
          </cell>
          <cell r="G3252" t="str">
            <v>Scrap - Blue FD 48</v>
          </cell>
          <cell r="H3252">
            <v>25</v>
          </cell>
          <cell r="I3252">
            <v>1</v>
          </cell>
          <cell r="J3252" t="str">
            <v>Kg</v>
          </cell>
          <cell r="L3252">
            <v>184421</v>
          </cell>
          <cell r="T3252">
            <v>0</v>
          </cell>
          <cell r="U3252">
            <v>1.32</v>
          </cell>
        </row>
        <row r="3253">
          <cell r="B3253">
            <v>3252</v>
          </cell>
          <cell r="F3253" t="str">
            <v>1.1.7.0.1.215</v>
          </cell>
          <cell r="G3253" t="str">
            <v>Bottle PET - 1 L</v>
          </cell>
          <cell r="H3253">
            <v>1</v>
          </cell>
          <cell r="I3253">
            <v>1</v>
          </cell>
          <cell r="J3253" t="str">
            <v>Pcs</v>
          </cell>
          <cell r="L3253">
            <v>1919</v>
          </cell>
          <cell r="T3253">
            <v>0</v>
          </cell>
          <cell r="U3253">
            <v>1000</v>
          </cell>
        </row>
        <row r="3254">
          <cell r="B3254">
            <v>3253</v>
          </cell>
          <cell r="F3254" t="str">
            <v>1.1.7.0.1.217</v>
          </cell>
          <cell r="G3254" t="str">
            <v>Bottle PET - 1 L - Cap</v>
          </cell>
          <cell r="H3254">
            <v>1</v>
          </cell>
          <cell r="I3254">
            <v>1</v>
          </cell>
          <cell r="J3254" t="str">
            <v>Pcs</v>
          </cell>
          <cell r="L3254">
            <v>404</v>
          </cell>
          <cell r="T3254">
            <v>0</v>
          </cell>
          <cell r="U3254">
            <v>1000</v>
          </cell>
        </row>
        <row r="3255">
          <cell r="B3255">
            <v>3254</v>
          </cell>
          <cell r="F3255" t="str">
            <v>1.1.7.0.1.216</v>
          </cell>
          <cell r="G3255" t="str">
            <v>Bottle PET - 1 L - Plug</v>
          </cell>
          <cell r="H3255">
            <v>1</v>
          </cell>
          <cell r="I3255">
            <v>1</v>
          </cell>
          <cell r="J3255" t="str">
            <v>Pcs</v>
          </cell>
          <cell r="L3255">
            <v>202</v>
          </cell>
          <cell r="T3255">
            <v>0</v>
          </cell>
          <cell r="U3255">
            <v>1000</v>
          </cell>
        </row>
        <row r="3256">
          <cell r="B3256">
            <v>3255</v>
          </cell>
          <cell r="F3256" t="str">
            <v>1.1.7.0.1.84</v>
          </cell>
          <cell r="G3256" t="str">
            <v>Sticker ProQuat 276 SL - 1 L</v>
          </cell>
          <cell r="H3256">
            <v>1</v>
          </cell>
          <cell r="I3256">
            <v>1</v>
          </cell>
          <cell r="J3256" t="str">
            <v>Pcs</v>
          </cell>
          <cell r="L3256">
            <v>455</v>
          </cell>
          <cell r="T3256">
            <v>0</v>
          </cell>
          <cell r="U3256">
            <v>1000</v>
          </cell>
        </row>
        <row r="3257">
          <cell r="B3257">
            <v>3256</v>
          </cell>
          <cell r="F3257" t="str">
            <v>1.1.7.0.1.131</v>
          </cell>
          <cell r="G3257" t="str">
            <v>PVC Shrink Wrap Logo Nathani</v>
          </cell>
          <cell r="H3257">
            <v>1</v>
          </cell>
          <cell r="I3257">
            <v>1</v>
          </cell>
          <cell r="J3257" t="str">
            <v>Pcs</v>
          </cell>
          <cell r="L3257">
            <v>16.16</v>
          </cell>
          <cell r="T3257">
            <v>0</v>
          </cell>
          <cell r="U3257">
            <v>1000</v>
          </cell>
        </row>
        <row r="3258">
          <cell r="B3258">
            <v>3257</v>
          </cell>
          <cell r="F3258" t="str">
            <v>1.1.7.0.1.179</v>
          </cell>
          <cell r="G3258" t="str">
            <v>Karton Box ProQuat 276 SL - 1 L</v>
          </cell>
          <cell r="H3258">
            <v>1</v>
          </cell>
          <cell r="I3258">
            <v>1</v>
          </cell>
          <cell r="J3258" t="str">
            <v>Pcs</v>
          </cell>
          <cell r="L3258">
            <v>4492</v>
          </cell>
          <cell r="T3258">
            <v>0</v>
          </cell>
          <cell r="U3258">
            <v>84</v>
          </cell>
        </row>
        <row r="3259">
          <cell r="B3259">
            <v>3258</v>
          </cell>
          <cell r="F3259" t="str">
            <v>1.1.7.0.3.131</v>
          </cell>
          <cell r="G3259" t="str">
            <v>ProQuat 276 SL @1 Ltr</v>
          </cell>
          <cell r="H3259">
            <v>1</v>
          </cell>
          <cell r="I3259">
            <v>12</v>
          </cell>
          <cell r="J3259" t="str">
            <v>Liter</v>
          </cell>
          <cell r="L3259">
            <v>20655.495200000001</v>
          </cell>
          <cell r="T3259">
            <v>0</v>
          </cell>
          <cell r="U3259">
            <v>1008</v>
          </cell>
        </row>
        <row r="3260">
          <cell r="B3260">
            <v>3259</v>
          </cell>
          <cell r="F3260" t="str">
            <v>1.1.7.0.1.243</v>
          </cell>
          <cell r="G3260" t="str">
            <v>Mancozeb 80 WP</v>
          </cell>
          <cell r="H3260">
            <v>25</v>
          </cell>
          <cell r="I3260">
            <v>1</v>
          </cell>
          <cell r="J3260" t="str">
            <v>Kg</v>
          </cell>
          <cell r="L3260">
            <v>28616.33</v>
          </cell>
          <cell r="T3260">
            <v>0</v>
          </cell>
          <cell r="U3260">
            <v>1000</v>
          </cell>
        </row>
        <row r="3261">
          <cell r="B3261">
            <v>3260</v>
          </cell>
          <cell r="F3261" t="str">
            <v>1.1.7.0.1.227</v>
          </cell>
          <cell r="G3261" t="str">
            <v>FP Curthane @1 kg (160/250+10)x 350mm</v>
          </cell>
          <cell r="H3261">
            <v>1</v>
          </cell>
          <cell r="I3261">
            <v>1</v>
          </cell>
          <cell r="J3261" t="str">
            <v>Pcs</v>
          </cell>
          <cell r="L3261">
            <v>1414</v>
          </cell>
          <cell r="T3261">
            <v>0</v>
          </cell>
          <cell r="U3261">
            <v>1000</v>
          </cell>
        </row>
        <row r="3262">
          <cell r="B3262">
            <v>3261</v>
          </cell>
          <cell r="F3262" t="str">
            <v>1.1.7.0.1.248</v>
          </cell>
          <cell r="G3262" t="str">
            <v xml:space="preserve">Karton Box FP Curthane @1 kg </v>
          </cell>
          <cell r="H3262">
            <v>20</v>
          </cell>
          <cell r="I3262">
            <v>1</v>
          </cell>
          <cell r="J3262" t="str">
            <v>Pcs</v>
          </cell>
          <cell r="L3262">
            <v>14117</v>
          </cell>
          <cell r="T3262">
            <v>0</v>
          </cell>
          <cell r="U3262">
            <v>50</v>
          </cell>
        </row>
        <row r="3263">
          <cell r="B3263">
            <v>3262</v>
          </cell>
          <cell r="F3263" t="str">
            <v>1.1.7.0.1.259</v>
          </cell>
          <cell r="G3263" t="str">
            <v>Layer FP Curthane</v>
          </cell>
          <cell r="H3263">
            <v>1</v>
          </cell>
          <cell r="I3263">
            <v>1</v>
          </cell>
          <cell r="J3263" t="str">
            <v>Set</v>
          </cell>
          <cell r="L3263">
            <v>3819</v>
          </cell>
          <cell r="T3263">
            <v>0</v>
          </cell>
          <cell r="U3263">
            <v>50</v>
          </cell>
        </row>
        <row r="3264">
          <cell r="B3264">
            <v>3263</v>
          </cell>
          <cell r="F3264" t="str">
            <v>1.1.7.0.3.138</v>
          </cell>
          <cell r="G3264" t="str">
            <v>Curthane 80 WP @ 1Kg</v>
          </cell>
          <cell r="H3264">
            <v>1</v>
          </cell>
          <cell r="I3264">
            <v>20</v>
          </cell>
          <cell r="J3264" t="str">
            <v>Kg</v>
          </cell>
          <cell r="L3264">
            <v>43474</v>
          </cell>
          <cell r="T3264">
            <v>0</v>
          </cell>
          <cell r="U3264">
            <v>1000</v>
          </cell>
        </row>
        <row r="3265">
          <cell r="B3265">
            <v>3264</v>
          </cell>
          <cell r="F3265" t="str">
            <v>1.1.7.0.1.243</v>
          </cell>
          <cell r="G3265" t="str">
            <v>Mancozeb 80 WP</v>
          </cell>
          <cell r="H3265">
            <v>25</v>
          </cell>
          <cell r="I3265">
            <v>1</v>
          </cell>
          <cell r="J3265" t="str">
            <v>Kg</v>
          </cell>
          <cell r="L3265">
            <v>28616.33</v>
          </cell>
          <cell r="T3265">
            <v>0</v>
          </cell>
          <cell r="U3265">
            <v>1000</v>
          </cell>
        </row>
        <row r="3266">
          <cell r="B3266">
            <v>3265</v>
          </cell>
          <cell r="F3266" t="str">
            <v>1.1.7.0.1.227</v>
          </cell>
          <cell r="G3266" t="str">
            <v>FP Curthane @1 kg (160/250+10)x 350mm</v>
          </cell>
          <cell r="H3266">
            <v>1</v>
          </cell>
          <cell r="I3266">
            <v>1</v>
          </cell>
          <cell r="J3266" t="str">
            <v>Pcs</v>
          </cell>
          <cell r="L3266">
            <v>1414</v>
          </cell>
          <cell r="T3266">
            <v>0</v>
          </cell>
          <cell r="U3266">
            <v>1000</v>
          </cell>
        </row>
        <row r="3267">
          <cell r="B3267">
            <v>3266</v>
          </cell>
          <cell r="F3267" t="str">
            <v>1.1.7.0.1.248</v>
          </cell>
          <cell r="G3267" t="str">
            <v xml:space="preserve">Karton Box FP Curthane @1 kg </v>
          </cell>
          <cell r="H3267">
            <v>20</v>
          </cell>
          <cell r="I3267">
            <v>1</v>
          </cell>
          <cell r="J3267" t="str">
            <v>Pcs</v>
          </cell>
          <cell r="L3267">
            <v>14117</v>
          </cell>
          <cell r="T3267">
            <v>0</v>
          </cell>
          <cell r="U3267">
            <v>50</v>
          </cell>
        </row>
        <row r="3268">
          <cell r="B3268">
            <v>3267</v>
          </cell>
          <cell r="F3268" t="str">
            <v>1.1.7.0.1.259</v>
          </cell>
          <cell r="G3268" t="str">
            <v>Layer FP Curthane</v>
          </cell>
          <cell r="H3268">
            <v>1</v>
          </cell>
          <cell r="I3268">
            <v>1</v>
          </cell>
          <cell r="J3268" t="str">
            <v>Set</v>
          </cell>
          <cell r="L3268">
            <v>3819</v>
          </cell>
          <cell r="T3268">
            <v>0</v>
          </cell>
          <cell r="U3268">
            <v>50</v>
          </cell>
        </row>
        <row r="3269">
          <cell r="B3269">
            <v>3268</v>
          </cell>
          <cell r="F3269" t="str">
            <v>1.1.7.0.3.138</v>
          </cell>
          <cell r="G3269" t="str">
            <v>Curthane 80 WP @ 1Kg</v>
          </cell>
          <cell r="H3269">
            <v>1</v>
          </cell>
          <cell r="I3269">
            <v>20</v>
          </cell>
          <cell r="J3269" t="str">
            <v>Kg</v>
          </cell>
          <cell r="L3269">
            <v>43474</v>
          </cell>
          <cell r="T3269">
            <v>0</v>
          </cell>
          <cell r="U3269">
            <v>1000</v>
          </cell>
        </row>
        <row r="3270">
          <cell r="B3270">
            <v>3269</v>
          </cell>
          <cell r="F3270" t="str">
            <v>1.1.7.0.1.243</v>
          </cell>
          <cell r="G3270" t="str">
            <v>Mancozeb 80 WP</v>
          </cell>
          <cell r="H3270">
            <v>25</v>
          </cell>
          <cell r="I3270">
            <v>1</v>
          </cell>
          <cell r="J3270" t="str">
            <v>Kg</v>
          </cell>
          <cell r="L3270">
            <v>28616.33</v>
          </cell>
          <cell r="T3270">
            <v>0</v>
          </cell>
          <cell r="U3270">
            <v>1000</v>
          </cell>
        </row>
        <row r="3271">
          <cell r="B3271">
            <v>3270</v>
          </cell>
          <cell r="F3271" t="str">
            <v>1.1.7.0.1.227</v>
          </cell>
          <cell r="G3271" t="str">
            <v>FP Curthane @1 kg (160/250+10)x 350mm</v>
          </cell>
          <cell r="H3271">
            <v>1</v>
          </cell>
          <cell r="I3271">
            <v>1</v>
          </cell>
          <cell r="J3271" t="str">
            <v>Pcs</v>
          </cell>
          <cell r="L3271">
            <v>1414</v>
          </cell>
          <cell r="T3271">
            <v>0</v>
          </cell>
          <cell r="U3271">
            <v>1000</v>
          </cell>
        </row>
        <row r="3272">
          <cell r="B3272">
            <v>3271</v>
          </cell>
          <cell r="F3272" t="str">
            <v>1.1.7.0.1.248</v>
          </cell>
          <cell r="G3272" t="str">
            <v xml:space="preserve">Karton Box FP Curthane @1 kg </v>
          </cell>
          <cell r="H3272">
            <v>20</v>
          </cell>
          <cell r="I3272">
            <v>1</v>
          </cell>
          <cell r="J3272" t="str">
            <v>Pcs</v>
          </cell>
          <cell r="L3272">
            <v>14117</v>
          </cell>
          <cell r="T3272">
            <v>0</v>
          </cell>
          <cell r="U3272">
            <v>50</v>
          </cell>
        </row>
        <row r="3273">
          <cell r="B3273">
            <v>3272</v>
          </cell>
          <cell r="F3273" t="str">
            <v>1.1.7.0.1.259</v>
          </cell>
          <cell r="G3273" t="str">
            <v>Layer FP Curthane</v>
          </cell>
          <cell r="H3273">
            <v>1</v>
          </cell>
          <cell r="I3273">
            <v>1</v>
          </cell>
          <cell r="J3273" t="str">
            <v>Set</v>
          </cell>
          <cell r="L3273">
            <v>3819</v>
          </cell>
          <cell r="T3273">
            <v>0</v>
          </cell>
          <cell r="U3273">
            <v>50</v>
          </cell>
        </row>
        <row r="3274">
          <cell r="B3274">
            <v>3273</v>
          </cell>
          <cell r="F3274" t="str">
            <v>1.1.7.0.3.138</v>
          </cell>
          <cell r="G3274" t="str">
            <v>Curthane 80 WP @ 1Kg</v>
          </cell>
          <cell r="H3274">
            <v>1</v>
          </cell>
          <cell r="I3274">
            <v>20</v>
          </cell>
          <cell r="J3274" t="str">
            <v>Kg</v>
          </cell>
          <cell r="L3274">
            <v>43474</v>
          </cell>
          <cell r="T3274">
            <v>0</v>
          </cell>
          <cell r="U3274">
            <v>1000</v>
          </cell>
        </row>
        <row r="3275">
          <cell r="B3275">
            <v>3274</v>
          </cell>
          <cell r="F3275" t="str">
            <v>1.1.7.0.1.243</v>
          </cell>
          <cell r="G3275" t="str">
            <v>Mancozeb 80 WP</v>
          </cell>
          <cell r="H3275">
            <v>25</v>
          </cell>
          <cell r="I3275">
            <v>1</v>
          </cell>
          <cell r="J3275" t="str">
            <v>Kg</v>
          </cell>
          <cell r="L3275">
            <v>28616.33</v>
          </cell>
          <cell r="T3275">
            <v>0</v>
          </cell>
          <cell r="U3275">
            <v>1000</v>
          </cell>
        </row>
        <row r="3276">
          <cell r="B3276">
            <v>3275</v>
          </cell>
          <cell r="F3276" t="str">
            <v>1.1.7.0.1.227</v>
          </cell>
          <cell r="G3276" t="str">
            <v>FP Curthane @1 kg (160/250+10)x 350mm</v>
          </cell>
          <cell r="H3276">
            <v>1</v>
          </cell>
          <cell r="I3276">
            <v>1</v>
          </cell>
          <cell r="J3276" t="str">
            <v>Pcs</v>
          </cell>
          <cell r="L3276">
            <v>1414</v>
          </cell>
          <cell r="T3276">
            <v>0</v>
          </cell>
          <cell r="U3276">
            <v>1000</v>
          </cell>
        </row>
        <row r="3277">
          <cell r="B3277">
            <v>3276</v>
          </cell>
          <cell r="F3277" t="str">
            <v>1.1.7.0.1.248</v>
          </cell>
          <cell r="G3277" t="str">
            <v xml:space="preserve">Karton Box FP Curthane @1 kg </v>
          </cell>
          <cell r="H3277">
            <v>20</v>
          </cell>
          <cell r="I3277">
            <v>1</v>
          </cell>
          <cell r="J3277" t="str">
            <v>Pcs</v>
          </cell>
          <cell r="L3277">
            <v>14117</v>
          </cell>
          <cell r="T3277">
            <v>0</v>
          </cell>
          <cell r="U3277">
            <v>50</v>
          </cell>
        </row>
        <row r="3278">
          <cell r="B3278">
            <v>3277</v>
          </cell>
          <cell r="F3278" t="str">
            <v>1.1.7.0.1.259</v>
          </cell>
          <cell r="G3278" t="str">
            <v>Layer FP Curthane</v>
          </cell>
          <cell r="H3278">
            <v>1</v>
          </cell>
          <cell r="I3278">
            <v>1</v>
          </cell>
          <cell r="J3278" t="str">
            <v>Set</v>
          </cell>
          <cell r="L3278">
            <v>3819</v>
          </cell>
          <cell r="T3278">
            <v>0</v>
          </cell>
          <cell r="U3278">
            <v>50</v>
          </cell>
        </row>
        <row r="3279">
          <cell r="B3279">
            <v>3278</v>
          </cell>
          <cell r="F3279" t="str">
            <v>1.1.7.0.3.138</v>
          </cell>
          <cell r="G3279" t="str">
            <v>Curthane 80 WP @ 1Kg</v>
          </cell>
          <cell r="H3279">
            <v>1</v>
          </cell>
          <cell r="I3279">
            <v>20</v>
          </cell>
          <cell r="J3279" t="str">
            <v>Kg</v>
          </cell>
          <cell r="L3279">
            <v>43474</v>
          </cell>
          <cell r="T3279">
            <v>0</v>
          </cell>
          <cell r="U3279">
            <v>1000</v>
          </cell>
        </row>
        <row r="3280">
          <cell r="B3280">
            <v>3279</v>
          </cell>
          <cell r="F3280" t="str">
            <v>1.1.7.0.1.243</v>
          </cell>
          <cell r="G3280" t="str">
            <v>Mancozeb 80 WP</v>
          </cell>
          <cell r="H3280">
            <v>25</v>
          </cell>
          <cell r="I3280">
            <v>1</v>
          </cell>
          <cell r="J3280" t="str">
            <v>Kg</v>
          </cell>
          <cell r="L3280">
            <v>28616.33</v>
          </cell>
          <cell r="T3280">
            <v>0</v>
          </cell>
          <cell r="U3280">
            <v>1000</v>
          </cell>
        </row>
        <row r="3281">
          <cell r="B3281">
            <v>3280</v>
          </cell>
          <cell r="F3281" t="str">
            <v>1.1.7.0.1.227</v>
          </cell>
          <cell r="G3281" t="str">
            <v>FP Curthane @1 kg (160/250+10)x 350mm</v>
          </cell>
          <cell r="H3281">
            <v>1</v>
          </cell>
          <cell r="I3281">
            <v>1</v>
          </cell>
          <cell r="J3281" t="str">
            <v>Pcs</v>
          </cell>
          <cell r="L3281">
            <v>1414</v>
          </cell>
          <cell r="T3281">
            <v>0</v>
          </cell>
          <cell r="U3281">
            <v>1000</v>
          </cell>
        </row>
        <row r="3282">
          <cell r="B3282">
            <v>3281</v>
          </cell>
          <cell r="F3282" t="str">
            <v>1.1.7.0.1.248</v>
          </cell>
          <cell r="G3282" t="str">
            <v xml:space="preserve">Karton Box FP Curthane @1 kg </v>
          </cell>
          <cell r="H3282">
            <v>20</v>
          </cell>
          <cell r="I3282">
            <v>1</v>
          </cell>
          <cell r="J3282" t="str">
            <v>Pcs</v>
          </cell>
          <cell r="L3282">
            <v>14117</v>
          </cell>
          <cell r="T3282">
            <v>0</v>
          </cell>
          <cell r="U3282">
            <v>50</v>
          </cell>
        </row>
        <row r="3283">
          <cell r="B3283">
            <v>3282</v>
          </cell>
          <cell r="F3283" t="str">
            <v>1.1.7.0.1.259</v>
          </cell>
          <cell r="G3283" t="str">
            <v>Layer FP Curthane</v>
          </cell>
          <cell r="H3283">
            <v>1</v>
          </cell>
          <cell r="I3283">
            <v>1</v>
          </cell>
          <cell r="J3283" t="str">
            <v>Set</v>
          </cell>
          <cell r="L3283">
            <v>3819</v>
          </cell>
          <cell r="T3283">
            <v>0</v>
          </cell>
          <cell r="U3283">
            <v>50</v>
          </cell>
        </row>
        <row r="3284">
          <cell r="B3284">
            <v>3283</v>
          </cell>
          <cell r="F3284" t="str">
            <v>1.1.7.0.3.138</v>
          </cell>
          <cell r="G3284" t="str">
            <v>Curthane 80 WP @ 1Kg</v>
          </cell>
          <cell r="H3284">
            <v>1</v>
          </cell>
          <cell r="I3284">
            <v>20</v>
          </cell>
          <cell r="J3284" t="str">
            <v>Kg</v>
          </cell>
          <cell r="L3284">
            <v>43474</v>
          </cell>
          <cell r="T3284">
            <v>0</v>
          </cell>
          <cell r="U3284">
            <v>1000</v>
          </cell>
        </row>
        <row r="3285">
          <cell r="B3285">
            <v>3284</v>
          </cell>
          <cell r="F3285" t="str">
            <v>1.1.7.0.1.243</v>
          </cell>
          <cell r="G3285" t="str">
            <v>Mancozeb 80 WP</v>
          </cell>
          <cell r="H3285">
            <v>25</v>
          </cell>
          <cell r="I3285">
            <v>1</v>
          </cell>
          <cell r="J3285" t="str">
            <v>Kg</v>
          </cell>
          <cell r="L3285">
            <v>28616.33</v>
          </cell>
          <cell r="T3285">
            <v>0</v>
          </cell>
          <cell r="U3285">
            <v>1000</v>
          </cell>
        </row>
        <row r="3286">
          <cell r="B3286">
            <v>3285</v>
          </cell>
          <cell r="F3286" t="str">
            <v>1.1.7.0.1.227</v>
          </cell>
          <cell r="G3286" t="str">
            <v>FP Curthane @1 kg (160/250+10)x 350mm</v>
          </cell>
          <cell r="H3286">
            <v>1</v>
          </cell>
          <cell r="I3286">
            <v>1</v>
          </cell>
          <cell r="J3286" t="str">
            <v>Pcs</v>
          </cell>
          <cell r="L3286">
            <v>1414</v>
          </cell>
          <cell r="T3286">
            <v>0</v>
          </cell>
          <cell r="U3286">
            <v>1000</v>
          </cell>
        </row>
        <row r="3287">
          <cell r="B3287">
            <v>3286</v>
          </cell>
          <cell r="F3287" t="str">
            <v>1.1.7.0.1.248</v>
          </cell>
          <cell r="G3287" t="str">
            <v xml:space="preserve">Karton Box FP Curthane @1 kg </v>
          </cell>
          <cell r="H3287">
            <v>20</v>
          </cell>
          <cell r="I3287">
            <v>1</v>
          </cell>
          <cell r="J3287" t="str">
            <v>Pcs</v>
          </cell>
          <cell r="L3287">
            <v>14117</v>
          </cell>
          <cell r="T3287">
            <v>0</v>
          </cell>
          <cell r="U3287">
            <v>50</v>
          </cell>
        </row>
        <row r="3288">
          <cell r="B3288">
            <v>3287</v>
          </cell>
          <cell r="F3288" t="str">
            <v>1.1.7.0.1.259</v>
          </cell>
          <cell r="G3288" t="str">
            <v>Layer FP Curthane</v>
          </cell>
          <cell r="H3288">
            <v>1</v>
          </cell>
          <cell r="I3288">
            <v>1</v>
          </cell>
          <cell r="J3288" t="str">
            <v>Set</v>
          </cell>
          <cell r="L3288">
            <v>3819</v>
          </cell>
          <cell r="T3288">
            <v>0</v>
          </cell>
          <cell r="U3288">
            <v>50</v>
          </cell>
        </row>
        <row r="3289">
          <cell r="B3289">
            <v>3288</v>
          </cell>
          <cell r="F3289" t="str">
            <v>1.1.7.0.3.138</v>
          </cell>
          <cell r="G3289" t="str">
            <v>Curthane 80 WP @ 1Kg</v>
          </cell>
          <cell r="H3289">
            <v>1</v>
          </cell>
          <cell r="I3289">
            <v>20</v>
          </cell>
          <cell r="J3289" t="str">
            <v>Kg</v>
          </cell>
          <cell r="L3289">
            <v>43474</v>
          </cell>
          <cell r="T3289">
            <v>0</v>
          </cell>
          <cell r="U3289">
            <v>1000</v>
          </cell>
        </row>
        <row r="3290">
          <cell r="B3290">
            <v>3289</v>
          </cell>
          <cell r="F3290" t="str">
            <v>1.1.7.0.1.268</v>
          </cell>
          <cell r="G3290" t="str">
            <v>Paraquat Dichloride 42% TA</v>
          </cell>
          <cell r="H3290">
            <v>220</v>
          </cell>
          <cell r="I3290">
            <v>1</v>
          </cell>
          <cell r="J3290" t="str">
            <v>Kg</v>
          </cell>
          <cell r="L3290">
            <v>28184.05</v>
          </cell>
          <cell r="T3290">
            <v>0</v>
          </cell>
          <cell r="U3290">
            <v>682</v>
          </cell>
        </row>
        <row r="3291">
          <cell r="B3291">
            <v>3290</v>
          </cell>
          <cell r="F3291" t="str">
            <v>1.1.7.0.1.245</v>
          </cell>
          <cell r="G3291" t="str">
            <v>Agrisol 445 N</v>
          </cell>
          <cell r="H3291">
            <v>200</v>
          </cell>
          <cell r="I3291">
            <v>1</v>
          </cell>
          <cell r="J3291" t="str">
            <v>Kg</v>
          </cell>
          <cell r="L3291">
            <v>15240</v>
          </cell>
          <cell r="T3291">
            <v>0</v>
          </cell>
          <cell r="U3291">
            <v>150</v>
          </cell>
        </row>
        <row r="3292">
          <cell r="B3292">
            <v>3291</v>
          </cell>
          <cell r="F3292" t="str">
            <v>1.1.7.0.1.33</v>
          </cell>
          <cell r="G3292" t="str">
            <v>Scrap - Blue FD 48</v>
          </cell>
          <cell r="H3292">
            <v>25</v>
          </cell>
          <cell r="I3292">
            <v>1</v>
          </cell>
          <cell r="J3292" t="str">
            <v>Kg</v>
          </cell>
          <cell r="L3292">
            <v>184421</v>
          </cell>
          <cell r="T3292">
            <v>0</v>
          </cell>
          <cell r="U3292">
            <v>1.32</v>
          </cell>
        </row>
        <row r="3293">
          <cell r="B3293">
            <v>3292</v>
          </cell>
          <cell r="F3293" t="str">
            <v>1.1.7.0.1.229</v>
          </cell>
          <cell r="G3293" t="str">
            <v>Bottle PET - 0,25 L</v>
          </cell>
          <cell r="H3293">
            <v>0.25</v>
          </cell>
          <cell r="I3293">
            <v>1</v>
          </cell>
          <cell r="J3293" t="str">
            <v>Pcs</v>
          </cell>
          <cell r="L3293">
            <v>1111</v>
          </cell>
          <cell r="T3293">
            <v>0</v>
          </cell>
          <cell r="U3293">
            <v>4000</v>
          </cell>
        </row>
        <row r="3294">
          <cell r="B3294">
            <v>3293</v>
          </cell>
          <cell r="F3294" t="str">
            <v>1.1.7.0.1.231</v>
          </cell>
          <cell r="G3294" t="str">
            <v>Bottle PET - 0,25 L - Cap</v>
          </cell>
          <cell r="H3294">
            <v>0.25</v>
          </cell>
          <cell r="I3294">
            <v>1</v>
          </cell>
          <cell r="J3294" t="str">
            <v>Pcs</v>
          </cell>
          <cell r="L3294">
            <v>404</v>
          </cell>
          <cell r="T3294">
            <v>0</v>
          </cell>
          <cell r="U3294">
            <v>4000</v>
          </cell>
        </row>
        <row r="3295">
          <cell r="B3295">
            <v>3294</v>
          </cell>
          <cell r="F3295" t="str">
            <v>1.1.7.0.1.230</v>
          </cell>
          <cell r="G3295" t="str">
            <v>Bottle PET - 0,25 L - Plug</v>
          </cell>
          <cell r="H3295">
            <v>0.25</v>
          </cell>
          <cell r="I3295">
            <v>1</v>
          </cell>
          <cell r="J3295" t="str">
            <v>Pcs</v>
          </cell>
          <cell r="L3295">
            <v>202</v>
          </cell>
          <cell r="T3295">
            <v>0</v>
          </cell>
          <cell r="U3295">
            <v>4000</v>
          </cell>
        </row>
        <row r="3296">
          <cell r="B3296">
            <v>3295</v>
          </cell>
          <cell r="F3296" t="str">
            <v>1.1.7.0.1.118</v>
          </cell>
          <cell r="G3296" t="str">
            <v>Sticker ProQuat 276 SL - 0,25 L</v>
          </cell>
          <cell r="H3296">
            <v>0.25</v>
          </cell>
          <cell r="I3296">
            <v>1</v>
          </cell>
          <cell r="J3296" t="str">
            <v>Pcs</v>
          </cell>
          <cell r="L3296">
            <v>253</v>
          </cell>
          <cell r="T3296">
            <v>0</v>
          </cell>
          <cell r="U3296">
            <v>4000</v>
          </cell>
        </row>
        <row r="3297">
          <cell r="B3297">
            <v>3296</v>
          </cell>
          <cell r="F3297" t="str">
            <v>1.1.7.0.1.131</v>
          </cell>
          <cell r="G3297" t="str">
            <v>PVC Shrink Wrap Logo Nathani</v>
          </cell>
          <cell r="H3297">
            <v>1</v>
          </cell>
          <cell r="I3297">
            <v>1</v>
          </cell>
          <cell r="J3297" t="str">
            <v>Pcs</v>
          </cell>
          <cell r="L3297">
            <v>16.16</v>
          </cell>
          <cell r="T3297">
            <v>0</v>
          </cell>
          <cell r="U3297">
            <v>4000</v>
          </cell>
        </row>
        <row r="3298">
          <cell r="B3298">
            <v>3297</v>
          </cell>
          <cell r="F3298" t="str">
            <v>1.1.7.0.1.123</v>
          </cell>
          <cell r="G3298" t="str">
            <v>Karton Box ProQuat 276 SL - 0,25 L</v>
          </cell>
          <cell r="H3298">
            <v>0.25</v>
          </cell>
          <cell r="I3298">
            <v>1</v>
          </cell>
          <cell r="J3298" t="str">
            <v>Pcs</v>
          </cell>
          <cell r="L3298">
            <v>6350</v>
          </cell>
          <cell r="T3298">
            <v>0</v>
          </cell>
          <cell r="U3298">
            <v>100</v>
          </cell>
        </row>
        <row r="3299">
          <cell r="B3299">
            <v>3298</v>
          </cell>
          <cell r="F3299" t="str">
            <v>1.1.7.0.3.139</v>
          </cell>
          <cell r="G3299" t="str">
            <v>ProQuat 276 SL @250 ml</v>
          </cell>
          <cell r="H3299">
            <v>0.25</v>
          </cell>
          <cell r="I3299">
            <v>40</v>
          </cell>
          <cell r="J3299" t="str">
            <v>Liter</v>
          </cell>
          <cell r="L3299">
            <v>30927.13</v>
          </cell>
          <cell r="T3299">
            <v>0</v>
          </cell>
          <cell r="U3299">
            <v>1000</v>
          </cell>
        </row>
        <row r="3300">
          <cell r="B3300">
            <v>3299</v>
          </cell>
          <cell r="F3300" t="str">
            <v>1.1.7.0.1.256</v>
          </cell>
          <cell r="G3300" t="str">
            <v>Bottle PET - 0,5 L</v>
          </cell>
          <cell r="H3300">
            <v>0.5</v>
          </cell>
          <cell r="I3300">
            <v>1</v>
          </cell>
          <cell r="J3300" t="str">
            <v>Pcs</v>
          </cell>
          <cell r="L3300">
            <v>2000</v>
          </cell>
          <cell r="T3300">
            <v>0</v>
          </cell>
          <cell r="U3300">
            <v>11963</v>
          </cell>
        </row>
        <row r="3301">
          <cell r="B3301">
            <v>3300</v>
          </cell>
          <cell r="F3301" t="str">
            <v>1.1.7.0.1.257</v>
          </cell>
          <cell r="G3301" t="str">
            <v>Bottle PET - 0,5 L - Plug</v>
          </cell>
          <cell r="H3301">
            <v>0.5</v>
          </cell>
          <cell r="I3301">
            <v>1</v>
          </cell>
          <cell r="J3301" t="str">
            <v>Pcs</v>
          </cell>
          <cell r="L3301">
            <v>200</v>
          </cell>
          <cell r="T3301">
            <v>0</v>
          </cell>
          <cell r="U3301">
            <v>11963</v>
          </cell>
        </row>
        <row r="3302">
          <cell r="B3302">
            <v>3301</v>
          </cell>
          <cell r="F3302" t="str">
            <v>1.1.7.0.1.258</v>
          </cell>
          <cell r="G3302" t="str">
            <v>Bottle PET - 0,5 L - Cap</v>
          </cell>
          <cell r="H3302">
            <v>0.5</v>
          </cell>
          <cell r="I3302">
            <v>1</v>
          </cell>
          <cell r="J3302" t="str">
            <v>Pcs</v>
          </cell>
          <cell r="L3302">
            <v>224</v>
          </cell>
          <cell r="T3302">
            <v>0</v>
          </cell>
          <cell r="U3302">
            <v>11963</v>
          </cell>
        </row>
        <row r="3303">
          <cell r="B3303">
            <v>3302</v>
          </cell>
          <cell r="F3303" t="str">
            <v>1.1.7.0.1.270</v>
          </cell>
          <cell r="G3303" t="str">
            <v>Bottle PET - 1 L</v>
          </cell>
          <cell r="H3303">
            <v>1</v>
          </cell>
          <cell r="I3303">
            <v>1</v>
          </cell>
          <cell r="J3303" t="str">
            <v>Pcs</v>
          </cell>
          <cell r="L3303">
            <v>1900</v>
          </cell>
          <cell r="T3303">
            <v>0</v>
          </cell>
          <cell r="U3303">
            <v>1584</v>
          </cell>
        </row>
        <row r="3304">
          <cell r="B3304">
            <v>3303</v>
          </cell>
          <cell r="F3304" t="str">
            <v>1.1.7.0.1.271</v>
          </cell>
          <cell r="G3304" t="str">
            <v>Bottle PET - 1 L - Plug</v>
          </cell>
          <cell r="H3304">
            <v>1</v>
          </cell>
          <cell r="I3304">
            <v>1</v>
          </cell>
          <cell r="J3304" t="str">
            <v>Pcs</v>
          </cell>
          <cell r="L3304">
            <v>170</v>
          </cell>
          <cell r="T3304">
            <v>0</v>
          </cell>
          <cell r="U3304">
            <v>1584</v>
          </cell>
        </row>
        <row r="3305">
          <cell r="B3305">
            <v>3304</v>
          </cell>
          <cell r="F3305" t="str">
            <v>1.1.7.0.1.272</v>
          </cell>
          <cell r="G3305" t="str">
            <v>Bottle PET - 1 L - Cap</v>
          </cell>
          <cell r="H3305">
            <v>1</v>
          </cell>
          <cell r="I3305">
            <v>1</v>
          </cell>
          <cell r="J3305" t="str">
            <v>Pcs</v>
          </cell>
          <cell r="L3305">
            <v>404.5</v>
          </cell>
          <cell r="T3305">
            <v>0</v>
          </cell>
          <cell r="U3305">
            <v>1584</v>
          </cell>
        </row>
        <row r="3306">
          <cell r="B3306">
            <v>3305</v>
          </cell>
          <cell r="F3306" t="str">
            <v>1.1.7.0.1.268</v>
          </cell>
          <cell r="G3306" t="str">
            <v>Paraquat Dichloride 42% TA</v>
          </cell>
          <cell r="H3306">
            <v>220</v>
          </cell>
          <cell r="I3306">
            <v>1</v>
          </cell>
          <cell r="J3306" t="str">
            <v>Kg</v>
          </cell>
          <cell r="L3306">
            <v>28184.05</v>
          </cell>
          <cell r="T3306">
            <v>0</v>
          </cell>
          <cell r="U3306">
            <v>682</v>
          </cell>
        </row>
        <row r="3307">
          <cell r="B3307">
            <v>3306</v>
          </cell>
          <cell r="F3307" t="str">
            <v>1.1.7.0.1.245</v>
          </cell>
          <cell r="G3307" t="str">
            <v>Agrisol 445 N</v>
          </cell>
          <cell r="H3307">
            <v>200</v>
          </cell>
          <cell r="I3307">
            <v>1</v>
          </cell>
          <cell r="J3307" t="str">
            <v>Kg</v>
          </cell>
          <cell r="L3307">
            <v>15240</v>
          </cell>
          <cell r="T3307">
            <v>0</v>
          </cell>
          <cell r="U3307">
            <v>150</v>
          </cell>
        </row>
        <row r="3308">
          <cell r="B3308">
            <v>3307</v>
          </cell>
          <cell r="F3308" t="str">
            <v>1.1.7.0.1.187</v>
          </cell>
          <cell r="G3308" t="str">
            <v>Blue FD 48</v>
          </cell>
          <cell r="H3308">
            <v>25</v>
          </cell>
          <cell r="I3308">
            <v>1</v>
          </cell>
          <cell r="J3308" t="str">
            <v>Kg</v>
          </cell>
          <cell r="L3308">
            <v>187601</v>
          </cell>
          <cell r="T3308">
            <v>0</v>
          </cell>
          <cell r="U3308">
            <v>1.32</v>
          </cell>
        </row>
        <row r="3309">
          <cell r="B3309">
            <v>3308</v>
          </cell>
          <cell r="F3309" t="str">
            <v>1.1.7.0.1.229</v>
          </cell>
          <cell r="G3309" t="str">
            <v>Bottle PET - 0,25 L</v>
          </cell>
          <cell r="H3309">
            <v>0.25</v>
          </cell>
          <cell r="I3309">
            <v>1</v>
          </cell>
          <cell r="J3309" t="str">
            <v>Pcs</v>
          </cell>
          <cell r="L3309">
            <v>1111</v>
          </cell>
          <cell r="T3309">
            <v>0</v>
          </cell>
          <cell r="U3309">
            <v>4000</v>
          </cell>
        </row>
        <row r="3310">
          <cell r="B3310">
            <v>3309</v>
          </cell>
          <cell r="F3310" t="str">
            <v>1.1.7.0.1.231</v>
          </cell>
          <cell r="G3310" t="str">
            <v>Bottle PET - 0,25 L - Cap</v>
          </cell>
          <cell r="H3310">
            <v>0.25</v>
          </cell>
          <cell r="I3310">
            <v>1</v>
          </cell>
          <cell r="J3310" t="str">
            <v>Pcs</v>
          </cell>
          <cell r="L3310">
            <v>404</v>
          </cell>
          <cell r="T3310">
            <v>0</v>
          </cell>
          <cell r="U3310">
            <v>4000</v>
          </cell>
        </row>
        <row r="3311">
          <cell r="B3311">
            <v>3310</v>
          </cell>
          <cell r="F3311" t="str">
            <v>1.1.7.0.1.230</v>
          </cell>
          <cell r="G3311" t="str">
            <v>Bottle PET - 0,25 L - Plug</v>
          </cell>
          <cell r="H3311">
            <v>0.25</v>
          </cell>
          <cell r="I3311">
            <v>1</v>
          </cell>
          <cell r="J3311" t="str">
            <v>Pcs</v>
          </cell>
          <cell r="L3311">
            <v>202</v>
          </cell>
          <cell r="T3311">
            <v>0</v>
          </cell>
          <cell r="U3311">
            <v>4000</v>
          </cell>
        </row>
        <row r="3312">
          <cell r="B3312">
            <v>3311</v>
          </cell>
          <cell r="F3312" t="str">
            <v>1.1.7.0.1.118</v>
          </cell>
          <cell r="G3312" t="str">
            <v>Sticker ProQuat 276 SL - 0,25 L</v>
          </cell>
          <cell r="H3312">
            <v>0.25</v>
          </cell>
          <cell r="I3312">
            <v>1</v>
          </cell>
          <cell r="J3312" t="str">
            <v>Pcs</v>
          </cell>
          <cell r="L3312">
            <v>253</v>
          </cell>
          <cell r="T3312">
            <v>0</v>
          </cell>
          <cell r="U3312">
            <v>4000</v>
          </cell>
        </row>
        <row r="3313">
          <cell r="B3313">
            <v>3312</v>
          </cell>
          <cell r="F3313" t="str">
            <v>1.1.7.0.1.131</v>
          </cell>
          <cell r="G3313" t="str">
            <v>PVC Shrink Wrap Logo Nathani</v>
          </cell>
          <cell r="H3313">
            <v>1</v>
          </cell>
          <cell r="I3313">
            <v>1</v>
          </cell>
          <cell r="J3313" t="str">
            <v>Pcs</v>
          </cell>
          <cell r="L3313">
            <v>16.16</v>
          </cell>
          <cell r="T3313">
            <v>0</v>
          </cell>
          <cell r="U3313">
            <v>4000</v>
          </cell>
        </row>
        <row r="3314">
          <cell r="B3314">
            <v>3313</v>
          </cell>
          <cell r="F3314" t="str">
            <v>1.1.7.0.1.123</v>
          </cell>
          <cell r="G3314" t="str">
            <v>Karton Box ProQuat 276 SL - 0,25 L</v>
          </cell>
          <cell r="H3314">
            <v>0.25</v>
          </cell>
          <cell r="I3314">
            <v>1</v>
          </cell>
          <cell r="J3314" t="str">
            <v>Pcs</v>
          </cell>
          <cell r="L3314">
            <v>6350</v>
          </cell>
          <cell r="T3314">
            <v>0</v>
          </cell>
          <cell r="U3314">
            <v>100</v>
          </cell>
        </row>
        <row r="3315">
          <cell r="B3315">
            <v>3314</v>
          </cell>
          <cell r="F3315" t="str">
            <v>1.1.7.0.3.139</v>
          </cell>
          <cell r="G3315" t="str">
            <v>ProQuat 276 SL @250 ml</v>
          </cell>
          <cell r="H3315">
            <v>0.25</v>
          </cell>
          <cell r="I3315">
            <v>40</v>
          </cell>
          <cell r="J3315" t="str">
            <v>Liter</v>
          </cell>
          <cell r="L3315">
            <v>30927.13</v>
          </cell>
          <cell r="T3315">
            <v>0</v>
          </cell>
          <cell r="U3315">
            <v>1000</v>
          </cell>
        </row>
        <row r="3316">
          <cell r="B3316">
            <v>3315</v>
          </cell>
          <cell r="G3316" t="str">
            <v>Curthane 80 WP @ 1Kg</v>
          </cell>
          <cell r="H3316">
            <v>1</v>
          </cell>
          <cell r="I3316">
            <v>20</v>
          </cell>
          <cell r="J3316" t="str">
            <v>Pcs</v>
          </cell>
          <cell r="L3316">
            <v>0</v>
          </cell>
          <cell r="T3316">
            <v>0</v>
          </cell>
          <cell r="U3316">
            <v>6000</v>
          </cell>
        </row>
        <row r="3317">
          <cell r="B3317">
            <v>3316</v>
          </cell>
          <cell r="G3317" t="str">
            <v>ProQuat 276 SL @1 Ltr</v>
          </cell>
          <cell r="H3317">
            <v>1</v>
          </cell>
          <cell r="I3317">
            <v>12</v>
          </cell>
          <cell r="J3317" t="str">
            <v>Pcs</v>
          </cell>
          <cell r="L3317">
            <v>0</v>
          </cell>
          <cell r="T3317">
            <v>0</v>
          </cell>
          <cell r="U3317">
            <v>3000</v>
          </cell>
        </row>
        <row r="3318">
          <cell r="B3318">
            <v>3317</v>
          </cell>
          <cell r="G3318" t="str">
            <v>ProQuat 276 SL @250 ml</v>
          </cell>
          <cell r="H3318">
            <v>0.25</v>
          </cell>
          <cell r="I3318">
            <v>40</v>
          </cell>
          <cell r="J3318" t="str">
            <v>Pcs</v>
          </cell>
          <cell r="L3318">
            <v>0</v>
          </cell>
          <cell r="T3318">
            <v>0</v>
          </cell>
          <cell r="U3318">
            <v>2000</v>
          </cell>
        </row>
        <row r="3319">
          <cell r="B3319">
            <v>3318</v>
          </cell>
          <cell r="F3319" t="str">
            <v>1.1.7.0.1.140</v>
          </cell>
          <cell r="G3319" t="str">
            <v>Sticker ProQuat 276 SL - 0,5 L</v>
          </cell>
          <cell r="H3319">
            <v>0.5</v>
          </cell>
          <cell r="I3319">
            <v>1</v>
          </cell>
          <cell r="J3319" t="str">
            <v>Pcs</v>
          </cell>
          <cell r="L3319">
            <v>379</v>
          </cell>
          <cell r="T3319">
            <v>0</v>
          </cell>
          <cell r="U3319">
            <v>800</v>
          </cell>
        </row>
        <row r="3320">
          <cell r="B3320">
            <v>3319</v>
          </cell>
          <cell r="F3320" t="str">
            <v>1.1.7.0.1.118</v>
          </cell>
          <cell r="G3320" t="str">
            <v>Sticker ProQuat 276 SL - 0,25 L</v>
          </cell>
          <cell r="H3320">
            <v>0.25</v>
          </cell>
          <cell r="I3320">
            <v>1</v>
          </cell>
          <cell r="J3320" t="str">
            <v>Pcs</v>
          </cell>
          <cell r="L3320">
            <v>253</v>
          </cell>
          <cell r="T3320">
            <v>0</v>
          </cell>
          <cell r="U3320">
            <v>6000</v>
          </cell>
        </row>
        <row r="3321">
          <cell r="B3321">
            <v>3320</v>
          </cell>
          <cell r="F3321" t="str">
            <v>1.1.7.0.1.268</v>
          </cell>
          <cell r="G3321" t="str">
            <v>Paraquat Dichloride 42% TA</v>
          </cell>
          <cell r="H3321">
            <v>220</v>
          </cell>
          <cell r="I3321">
            <v>1</v>
          </cell>
          <cell r="J3321" t="str">
            <v>Kg</v>
          </cell>
          <cell r="L3321">
            <v>28184.05</v>
          </cell>
          <cell r="T3321">
            <v>0</v>
          </cell>
          <cell r="U3321">
            <v>682</v>
          </cell>
        </row>
        <row r="3322">
          <cell r="B3322">
            <v>3321</v>
          </cell>
          <cell r="F3322" t="str">
            <v>1.1.7.0.1.245</v>
          </cell>
          <cell r="G3322" t="str">
            <v>Agrisol 445 N</v>
          </cell>
          <cell r="H3322">
            <v>200</v>
          </cell>
          <cell r="I3322">
            <v>1</v>
          </cell>
          <cell r="J3322" t="str">
            <v>Kg</v>
          </cell>
          <cell r="L3322">
            <v>15240</v>
          </cell>
          <cell r="T3322">
            <v>0</v>
          </cell>
          <cell r="U3322">
            <v>150</v>
          </cell>
        </row>
        <row r="3323">
          <cell r="B3323">
            <v>3322</v>
          </cell>
          <cell r="F3323" t="str">
            <v>1.1.7.0.1.187</v>
          </cell>
          <cell r="G3323" t="str">
            <v>Blue FD 48</v>
          </cell>
          <cell r="H3323">
            <v>25</v>
          </cell>
          <cell r="I3323">
            <v>1</v>
          </cell>
          <cell r="J3323" t="str">
            <v>Kg</v>
          </cell>
          <cell r="L3323">
            <v>187601</v>
          </cell>
          <cell r="T3323">
            <v>0</v>
          </cell>
          <cell r="U3323">
            <v>1.32</v>
          </cell>
        </row>
        <row r="3324">
          <cell r="B3324">
            <v>3323</v>
          </cell>
          <cell r="F3324" t="str">
            <v>1.1.7.0.1.256</v>
          </cell>
          <cell r="G3324" t="str">
            <v>Bottle PET - 0,5 L</v>
          </cell>
          <cell r="H3324">
            <v>0.5</v>
          </cell>
          <cell r="I3324">
            <v>1</v>
          </cell>
          <cell r="J3324" t="str">
            <v>Pcs</v>
          </cell>
          <cell r="L3324">
            <v>2000</v>
          </cell>
          <cell r="T3324">
            <v>0</v>
          </cell>
          <cell r="U3324">
            <v>2000</v>
          </cell>
        </row>
        <row r="3325">
          <cell r="B3325">
            <v>3324</v>
          </cell>
          <cell r="F3325" t="str">
            <v>1.1.7.0.1.258</v>
          </cell>
          <cell r="G3325" t="str">
            <v>Bottle PET - 0,5 L - Cap</v>
          </cell>
          <cell r="H3325">
            <v>0.5</v>
          </cell>
          <cell r="I3325">
            <v>1</v>
          </cell>
          <cell r="J3325" t="str">
            <v>Pcs</v>
          </cell>
          <cell r="L3325">
            <v>224</v>
          </cell>
          <cell r="T3325">
            <v>0</v>
          </cell>
          <cell r="U3325">
            <v>2000</v>
          </cell>
        </row>
        <row r="3326">
          <cell r="B3326">
            <v>3325</v>
          </cell>
          <cell r="F3326" t="str">
            <v>1.1.7.0.1.257</v>
          </cell>
          <cell r="G3326" t="str">
            <v>Bottle PET - 0,5 L - Plug</v>
          </cell>
          <cell r="H3326">
            <v>0.5</v>
          </cell>
          <cell r="I3326">
            <v>1</v>
          </cell>
          <cell r="J3326" t="str">
            <v>Pcs</v>
          </cell>
          <cell r="L3326">
            <v>200</v>
          </cell>
          <cell r="T3326">
            <v>0</v>
          </cell>
          <cell r="U3326">
            <v>2000</v>
          </cell>
        </row>
        <row r="3327">
          <cell r="B3327">
            <v>3326</v>
          </cell>
          <cell r="F3327" t="str">
            <v>1.1.7.0.1.140</v>
          </cell>
          <cell r="G3327" t="str">
            <v>Sticker ProQuat 276 SL - 0,5 L</v>
          </cell>
          <cell r="H3327">
            <v>0.5</v>
          </cell>
          <cell r="I3327">
            <v>1</v>
          </cell>
          <cell r="J3327" t="str">
            <v>Pcs</v>
          </cell>
          <cell r="L3327">
            <v>379</v>
          </cell>
          <cell r="T3327">
            <v>0</v>
          </cell>
          <cell r="U3327">
            <v>2000</v>
          </cell>
        </row>
        <row r="3328">
          <cell r="B3328">
            <v>3327</v>
          </cell>
          <cell r="F3328" t="str">
            <v>1.1.7.0.1.131</v>
          </cell>
          <cell r="G3328" t="str">
            <v>PVC Shrink Wrap Logo Nathani</v>
          </cell>
          <cell r="H3328">
            <v>1</v>
          </cell>
          <cell r="I3328">
            <v>1</v>
          </cell>
          <cell r="J3328" t="str">
            <v>Pcs</v>
          </cell>
          <cell r="L3328">
            <v>16.16</v>
          </cell>
          <cell r="T3328">
            <v>0</v>
          </cell>
          <cell r="U3328">
            <v>2000</v>
          </cell>
        </row>
        <row r="3329">
          <cell r="B3329">
            <v>3328</v>
          </cell>
          <cell r="F3329" t="str">
            <v>1.1.7.0.1.196</v>
          </cell>
          <cell r="G3329" t="str">
            <v>Karton Box ProQuat 276 SL - 0,5 L</v>
          </cell>
          <cell r="H3329">
            <v>0.5</v>
          </cell>
          <cell r="I3329">
            <v>1</v>
          </cell>
          <cell r="J3329" t="str">
            <v>Pcs</v>
          </cell>
          <cell r="L3329">
            <v>7181</v>
          </cell>
          <cell r="T3329">
            <v>0</v>
          </cell>
          <cell r="U3329">
            <v>83</v>
          </cell>
        </row>
        <row r="3330">
          <cell r="B3330">
            <v>3329</v>
          </cell>
          <cell r="F3330" t="str">
            <v>1.1.7.0.3.140</v>
          </cell>
          <cell r="G3330" t="str">
            <v>ProQuat 276 SL @500 ml</v>
          </cell>
          <cell r="H3330">
            <v>0.5</v>
          </cell>
          <cell r="I3330">
            <v>24</v>
          </cell>
          <cell r="J3330" t="str">
            <v>Liter</v>
          </cell>
          <cell r="L3330">
            <v>0</v>
          </cell>
          <cell r="T3330">
            <v>0</v>
          </cell>
          <cell r="U3330">
            <v>996</v>
          </cell>
        </row>
        <row r="3331">
          <cell r="B3331">
            <v>3330</v>
          </cell>
          <cell r="G3331" t="str">
            <v>ProQuat 276 SL @500 ml</v>
          </cell>
          <cell r="H3331">
            <v>0.5</v>
          </cell>
          <cell r="I3331">
            <v>24</v>
          </cell>
          <cell r="J3331" t="str">
            <v>Pcs</v>
          </cell>
          <cell r="L3331">
            <v>0</v>
          </cell>
          <cell r="T3331">
            <v>0</v>
          </cell>
          <cell r="U3331">
            <v>996</v>
          </cell>
        </row>
        <row r="3332">
          <cell r="B3332">
            <v>3331</v>
          </cell>
          <cell r="F3332" t="str">
            <v>1.1.7.0.7.29</v>
          </cell>
          <cell r="G3332" t="str">
            <v>Scrap - Mancozeb 80 WP</v>
          </cell>
          <cell r="H3332">
            <v>25</v>
          </cell>
          <cell r="I3332">
            <v>1</v>
          </cell>
          <cell r="J3332" t="str">
            <v>Kg</v>
          </cell>
          <cell r="L3332">
            <v>27496.644</v>
          </cell>
          <cell r="T3332">
            <v>0</v>
          </cell>
          <cell r="U3332">
            <v>1000</v>
          </cell>
        </row>
        <row r="3333">
          <cell r="B3333">
            <v>3332</v>
          </cell>
          <cell r="F3333" t="str">
            <v>1.1.7.0.1.227</v>
          </cell>
          <cell r="G3333" t="str">
            <v>FP Curthane @1 kg (160/250+10)x 350mm</v>
          </cell>
          <cell r="H3333">
            <v>1</v>
          </cell>
          <cell r="I3333">
            <v>1</v>
          </cell>
          <cell r="J3333" t="str">
            <v>Pcs</v>
          </cell>
          <cell r="L3333">
            <v>1414</v>
          </cell>
          <cell r="T3333">
            <v>0</v>
          </cell>
          <cell r="U3333">
            <v>1000</v>
          </cell>
        </row>
        <row r="3334">
          <cell r="B3334">
            <v>3333</v>
          </cell>
          <cell r="F3334" t="str">
            <v>1.1.7.0.1.248</v>
          </cell>
          <cell r="G3334" t="str">
            <v xml:space="preserve">Karton Box FP Curthane @1 kg </v>
          </cell>
          <cell r="H3334">
            <v>20</v>
          </cell>
          <cell r="I3334">
            <v>1</v>
          </cell>
          <cell r="J3334" t="str">
            <v>Pcs</v>
          </cell>
          <cell r="L3334">
            <v>14117</v>
          </cell>
          <cell r="T3334">
            <v>0</v>
          </cell>
          <cell r="U3334">
            <v>50</v>
          </cell>
        </row>
        <row r="3335">
          <cell r="B3335">
            <v>3334</v>
          </cell>
          <cell r="F3335" t="str">
            <v>1.1.7.0.1.259</v>
          </cell>
          <cell r="G3335" t="str">
            <v>Layer FP Curthane</v>
          </cell>
          <cell r="H3335">
            <v>1</v>
          </cell>
          <cell r="I3335">
            <v>1</v>
          </cell>
          <cell r="J3335" t="str">
            <v>Set</v>
          </cell>
          <cell r="L3335">
            <v>3819</v>
          </cell>
          <cell r="T3335">
            <v>0</v>
          </cell>
          <cell r="U3335">
            <v>50</v>
          </cell>
        </row>
        <row r="3336">
          <cell r="B3336">
            <v>3335</v>
          </cell>
          <cell r="F3336" t="str">
            <v>1.1.7.0.3.141</v>
          </cell>
          <cell r="G3336" t="str">
            <v>Curthane 80 WP @ 1Kg</v>
          </cell>
          <cell r="H3336">
            <v>1</v>
          </cell>
          <cell r="I3336">
            <v>20</v>
          </cell>
          <cell r="J3336" t="str">
            <v>Kg</v>
          </cell>
          <cell r="L3336">
            <v>29807.8</v>
          </cell>
          <cell r="T3336">
            <v>0</v>
          </cell>
          <cell r="U3336">
            <v>1000</v>
          </cell>
        </row>
        <row r="3337">
          <cell r="B3337">
            <v>3336</v>
          </cell>
          <cell r="F3337" t="str">
            <v>1.1.7.0.7.29</v>
          </cell>
          <cell r="G3337" t="str">
            <v>Scrap - Mancozeb 80 WP</v>
          </cell>
          <cell r="H3337">
            <v>25</v>
          </cell>
          <cell r="I3337">
            <v>1</v>
          </cell>
          <cell r="J3337" t="str">
            <v>Kg</v>
          </cell>
          <cell r="L3337">
            <v>27496.644</v>
          </cell>
          <cell r="T3337">
            <v>0</v>
          </cell>
          <cell r="U3337">
            <v>1000</v>
          </cell>
        </row>
        <row r="3338">
          <cell r="B3338">
            <v>3337</v>
          </cell>
          <cell r="F3338" t="str">
            <v>1.1.7.0.1.227</v>
          </cell>
          <cell r="G3338" t="str">
            <v>FP Curthane @1 kg (160/250+10)x 350mm</v>
          </cell>
          <cell r="H3338">
            <v>1</v>
          </cell>
          <cell r="I3338">
            <v>1</v>
          </cell>
          <cell r="J3338" t="str">
            <v>Pcs</v>
          </cell>
          <cell r="L3338">
            <v>1414</v>
          </cell>
          <cell r="T3338">
            <v>0</v>
          </cell>
          <cell r="U3338">
            <v>1000</v>
          </cell>
        </row>
        <row r="3339">
          <cell r="B3339">
            <v>3338</v>
          </cell>
          <cell r="F3339" t="str">
            <v>1.1.7.0.1.248</v>
          </cell>
          <cell r="G3339" t="str">
            <v xml:space="preserve">Karton Box FP Curthane @1 kg </v>
          </cell>
          <cell r="H3339">
            <v>20</v>
          </cell>
          <cell r="I3339">
            <v>1</v>
          </cell>
          <cell r="J3339" t="str">
            <v>Pcs</v>
          </cell>
          <cell r="L3339">
            <v>14117</v>
          </cell>
          <cell r="T3339">
            <v>0</v>
          </cell>
          <cell r="U3339">
            <v>50</v>
          </cell>
        </row>
        <row r="3340">
          <cell r="B3340">
            <v>3339</v>
          </cell>
          <cell r="F3340" t="str">
            <v>1.1.7.0.1.259</v>
          </cell>
          <cell r="G3340" t="str">
            <v>Layer FP Curthane</v>
          </cell>
          <cell r="H3340">
            <v>1</v>
          </cell>
          <cell r="I3340">
            <v>1</v>
          </cell>
          <cell r="J3340" t="str">
            <v>Set</v>
          </cell>
          <cell r="L3340">
            <v>3819</v>
          </cell>
          <cell r="T3340">
            <v>0</v>
          </cell>
          <cell r="U3340">
            <v>50</v>
          </cell>
        </row>
        <row r="3341">
          <cell r="B3341">
            <v>3340</v>
          </cell>
          <cell r="F3341" t="str">
            <v>1.1.7.0.3.141</v>
          </cell>
          <cell r="G3341" t="str">
            <v>Curthane 80 WP @ 1Kg</v>
          </cell>
          <cell r="H3341">
            <v>1</v>
          </cell>
          <cell r="I3341">
            <v>20</v>
          </cell>
          <cell r="J3341" t="str">
            <v>Kg</v>
          </cell>
          <cell r="L3341">
            <v>29807.8</v>
          </cell>
          <cell r="T3341">
            <v>0</v>
          </cell>
          <cell r="U3341">
            <v>1000</v>
          </cell>
        </row>
        <row r="3342">
          <cell r="B3342">
            <v>3341</v>
          </cell>
          <cell r="F3342" t="str">
            <v>1.1.7.0.1.269</v>
          </cell>
          <cell r="G3342" t="str">
            <v>Mancozeb 80 WP</v>
          </cell>
          <cell r="H3342">
            <v>25</v>
          </cell>
          <cell r="I3342">
            <v>1</v>
          </cell>
          <cell r="J3342" t="str">
            <v>Kg</v>
          </cell>
          <cell r="L3342">
            <v>27496.644</v>
          </cell>
          <cell r="T3342">
            <v>0</v>
          </cell>
          <cell r="U3342">
            <v>1000</v>
          </cell>
        </row>
        <row r="3343">
          <cell r="B3343">
            <v>3342</v>
          </cell>
          <cell r="F3343" t="str">
            <v>1.1.7.0.1.227</v>
          </cell>
          <cell r="G3343" t="str">
            <v>FP Curthane @1 kg (160/250+10)x 350mm</v>
          </cell>
          <cell r="H3343">
            <v>1</v>
          </cell>
          <cell r="I3343">
            <v>1</v>
          </cell>
          <cell r="J3343" t="str">
            <v>Pcs</v>
          </cell>
          <cell r="L3343">
            <v>1414</v>
          </cell>
          <cell r="T3343">
            <v>0</v>
          </cell>
          <cell r="U3343">
            <v>1000</v>
          </cell>
        </row>
        <row r="3344">
          <cell r="B3344">
            <v>3343</v>
          </cell>
          <cell r="F3344" t="str">
            <v>1.1.7.0.1.248</v>
          </cell>
          <cell r="G3344" t="str">
            <v xml:space="preserve">Karton Box FP Curthane @1 kg </v>
          </cell>
          <cell r="H3344">
            <v>20</v>
          </cell>
          <cell r="I3344">
            <v>1</v>
          </cell>
          <cell r="J3344" t="str">
            <v>Pcs</v>
          </cell>
          <cell r="L3344">
            <v>14117</v>
          </cell>
          <cell r="T3344">
            <v>0</v>
          </cell>
          <cell r="U3344">
            <v>50</v>
          </cell>
        </row>
        <row r="3345">
          <cell r="B3345">
            <v>3344</v>
          </cell>
          <cell r="F3345" t="str">
            <v>1.1.7.0.1.259</v>
          </cell>
          <cell r="G3345" t="str">
            <v>Layer FP Curthane</v>
          </cell>
          <cell r="H3345">
            <v>1</v>
          </cell>
          <cell r="I3345">
            <v>1</v>
          </cell>
          <cell r="J3345" t="str">
            <v>Set</v>
          </cell>
          <cell r="L3345">
            <v>3819</v>
          </cell>
          <cell r="T3345">
            <v>0</v>
          </cell>
          <cell r="U3345">
            <v>50</v>
          </cell>
        </row>
        <row r="3346">
          <cell r="B3346">
            <v>3345</v>
          </cell>
          <cell r="F3346" t="str">
            <v>1.1.7.0.3.141</v>
          </cell>
          <cell r="G3346" t="str">
            <v>Curthane 80 WP @ 1Kg</v>
          </cell>
          <cell r="H3346">
            <v>1</v>
          </cell>
          <cell r="I3346">
            <v>20</v>
          </cell>
          <cell r="J3346" t="str">
            <v>Kg</v>
          </cell>
          <cell r="L3346">
            <v>29807.8</v>
          </cell>
          <cell r="T3346">
            <v>0</v>
          </cell>
          <cell r="U3346">
            <v>1000</v>
          </cell>
        </row>
        <row r="3347">
          <cell r="B3347">
            <v>3346</v>
          </cell>
          <cell r="F3347" t="str">
            <v>1.1.7.0.1.269</v>
          </cell>
          <cell r="G3347" t="str">
            <v>Mancozeb 80 WP</v>
          </cell>
          <cell r="H3347">
            <v>25</v>
          </cell>
          <cell r="I3347">
            <v>1</v>
          </cell>
          <cell r="J3347" t="str">
            <v>Kg</v>
          </cell>
          <cell r="L3347">
            <v>27496.644</v>
          </cell>
          <cell r="T3347">
            <v>0</v>
          </cell>
          <cell r="U3347">
            <v>1000</v>
          </cell>
        </row>
        <row r="3348">
          <cell r="B3348">
            <v>3347</v>
          </cell>
          <cell r="F3348" t="str">
            <v>1.1.7.0.1.227</v>
          </cell>
          <cell r="G3348" t="str">
            <v>FP Curthane @1 kg (160/250+10)x 350mm</v>
          </cell>
          <cell r="H3348">
            <v>1</v>
          </cell>
          <cell r="I3348">
            <v>1</v>
          </cell>
          <cell r="J3348" t="str">
            <v>Pcs</v>
          </cell>
          <cell r="L3348">
            <v>1414</v>
          </cell>
          <cell r="T3348">
            <v>0</v>
          </cell>
          <cell r="U3348">
            <v>1000</v>
          </cell>
        </row>
        <row r="3349">
          <cell r="B3349">
            <v>3348</v>
          </cell>
          <cell r="F3349" t="str">
            <v>1.1.7.0.1.248</v>
          </cell>
          <cell r="G3349" t="str">
            <v xml:space="preserve">Karton Box FP Curthane @1 kg </v>
          </cell>
          <cell r="H3349">
            <v>20</v>
          </cell>
          <cell r="I3349">
            <v>1</v>
          </cell>
          <cell r="J3349" t="str">
            <v>Pcs</v>
          </cell>
          <cell r="L3349">
            <v>14117</v>
          </cell>
          <cell r="T3349">
            <v>0</v>
          </cell>
          <cell r="U3349">
            <v>50</v>
          </cell>
        </row>
        <row r="3350">
          <cell r="B3350">
            <v>3349</v>
          </cell>
          <cell r="F3350" t="str">
            <v>1.1.7.0.1.259</v>
          </cell>
          <cell r="G3350" t="str">
            <v>Layer FP Curthane</v>
          </cell>
          <cell r="H3350">
            <v>1</v>
          </cell>
          <cell r="I3350">
            <v>1</v>
          </cell>
          <cell r="J3350" t="str">
            <v>Set</v>
          </cell>
          <cell r="L3350">
            <v>3819</v>
          </cell>
          <cell r="T3350">
            <v>0</v>
          </cell>
          <cell r="U3350">
            <v>50</v>
          </cell>
        </row>
        <row r="3351">
          <cell r="B3351">
            <v>3350</v>
          </cell>
          <cell r="F3351" t="str">
            <v>1.1.7.0.3.141</v>
          </cell>
          <cell r="G3351" t="str">
            <v>Curthane 80 WP @ 1Kg</v>
          </cell>
          <cell r="H3351">
            <v>1</v>
          </cell>
          <cell r="I3351">
            <v>20</v>
          </cell>
          <cell r="J3351" t="str">
            <v>Kg</v>
          </cell>
          <cell r="L3351">
            <v>29807.8</v>
          </cell>
          <cell r="T3351">
            <v>0</v>
          </cell>
          <cell r="U3351">
            <v>1000</v>
          </cell>
        </row>
        <row r="3352">
          <cell r="B3352">
            <v>3351</v>
          </cell>
          <cell r="G3352" t="str">
            <v>Curthane 80 WP @ 1Kg</v>
          </cell>
          <cell r="H3352">
            <v>1</v>
          </cell>
          <cell r="I3352">
            <v>20</v>
          </cell>
          <cell r="J3352" t="str">
            <v>Pcs</v>
          </cell>
          <cell r="L3352">
            <v>0</v>
          </cell>
          <cell r="T3352">
            <v>0</v>
          </cell>
          <cell r="U3352">
            <v>4000</v>
          </cell>
        </row>
        <row r="3353">
          <cell r="B3353">
            <v>3352</v>
          </cell>
          <cell r="F3353" t="str">
            <v>1.1.7.0.1.269</v>
          </cell>
          <cell r="G3353" t="str">
            <v>Mancozeb 80 WP</v>
          </cell>
          <cell r="H3353">
            <v>25</v>
          </cell>
          <cell r="I3353">
            <v>1</v>
          </cell>
          <cell r="J3353" t="str">
            <v>Kg</v>
          </cell>
          <cell r="L3353">
            <v>27496.644</v>
          </cell>
          <cell r="T3353">
            <v>0</v>
          </cell>
          <cell r="U3353">
            <v>1000</v>
          </cell>
        </row>
        <row r="3354">
          <cell r="B3354">
            <v>3353</v>
          </cell>
          <cell r="F3354" t="str">
            <v>1.1.7.0.1.227</v>
          </cell>
          <cell r="G3354" t="str">
            <v>FP Curthane @1 kg (160/250+10)x 350mm</v>
          </cell>
          <cell r="H3354">
            <v>1</v>
          </cell>
          <cell r="I3354">
            <v>1</v>
          </cell>
          <cell r="J3354" t="str">
            <v>Pcs</v>
          </cell>
          <cell r="L3354">
            <v>1414</v>
          </cell>
          <cell r="T3354">
            <v>0</v>
          </cell>
          <cell r="U3354">
            <v>1000</v>
          </cell>
        </row>
        <row r="3355">
          <cell r="B3355">
            <v>3354</v>
          </cell>
          <cell r="F3355" t="str">
            <v>1.1.7.0.1.248</v>
          </cell>
          <cell r="G3355" t="str">
            <v xml:space="preserve">Karton Box FP Curthane @1 kg </v>
          </cell>
          <cell r="H3355">
            <v>20</v>
          </cell>
          <cell r="I3355">
            <v>1</v>
          </cell>
          <cell r="J3355" t="str">
            <v>Pcs</v>
          </cell>
          <cell r="L3355">
            <v>14117</v>
          </cell>
          <cell r="T3355">
            <v>0</v>
          </cell>
          <cell r="U3355">
            <v>50</v>
          </cell>
        </row>
        <row r="3356">
          <cell r="B3356">
            <v>3355</v>
          </cell>
          <cell r="F3356" t="str">
            <v>1.1.7.0.1.259</v>
          </cell>
          <cell r="G3356" t="str">
            <v>Layer FP Curthane</v>
          </cell>
          <cell r="H3356">
            <v>1</v>
          </cell>
          <cell r="I3356">
            <v>1</v>
          </cell>
          <cell r="J3356" t="str">
            <v>Set</v>
          </cell>
          <cell r="L3356">
            <v>3819</v>
          </cell>
          <cell r="T3356">
            <v>0</v>
          </cell>
          <cell r="U3356">
            <v>50</v>
          </cell>
        </row>
        <row r="3357">
          <cell r="B3357">
            <v>3356</v>
          </cell>
          <cell r="F3357" t="str">
            <v>1.1.7.0.3.141</v>
          </cell>
          <cell r="G3357" t="str">
            <v>Curthane 80 WP @ 1Kg</v>
          </cell>
          <cell r="H3357">
            <v>1</v>
          </cell>
          <cell r="I3357">
            <v>20</v>
          </cell>
          <cell r="J3357" t="str">
            <v>Kg</v>
          </cell>
          <cell r="L3357">
            <v>29807.8</v>
          </cell>
          <cell r="T3357">
            <v>0</v>
          </cell>
          <cell r="U3357">
            <v>1000</v>
          </cell>
        </row>
        <row r="3358">
          <cell r="B3358">
            <v>3357</v>
          </cell>
          <cell r="G3358" t="str">
            <v>Curthane 80 WP @ 1Kg</v>
          </cell>
          <cell r="H3358">
            <v>1</v>
          </cell>
          <cell r="I3358">
            <v>20</v>
          </cell>
          <cell r="J3358" t="str">
            <v>Pcs</v>
          </cell>
          <cell r="L3358">
            <v>0</v>
          </cell>
          <cell r="T3358">
            <v>0</v>
          </cell>
          <cell r="U3358">
            <v>1000</v>
          </cell>
        </row>
        <row r="3359">
          <cell r="B3359">
            <v>3358</v>
          </cell>
          <cell r="F3359" t="str">
            <v>1.1.7.0.1.273</v>
          </cell>
          <cell r="G3359" t="str">
            <v>Isopropylamine Glyphosate 62% TA</v>
          </cell>
          <cell r="H3359">
            <v>250</v>
          </cell>
          <cell r="I3359">
            <v>1</v>
          </cell>
          <cell r="J3359" t="str">
            <v>Kg</v>
          </cell>
          <cell r="L3359">
            <v>32033.9175</v>
          </cell>
          <cell r="T3359">
            <v>0</v>
          </cell>
          <cell r="U3359">
            <v>20000</v>
          </cell>
        </row>
        <row r="3360">
          <cell r="B3360">
            <v>3359</v>
          </cell>
          <cell r="F3360" t="str">
            <v>1.1.7.0.1.274</v>
          </cell>
          <cell r="G3360" t="str">
            <v>Metsulfuron Methyl 20% WG</v>
          </cell>
          <cell r="H3360">
            <v>25</v>
          </cell>
          <cell r="I3360">
            <v>1</v>
          </cell>
          <cell r="J3360" t="str">
            <v>Kg</v>
          </cell>
          <cell r="L3360">
            <v>51113</v>
          </cell>
          <cell r="T3360">
            <v>0</v>
          </cell>
          <cell r="U3360">
            <v>11000</v>
          </cell>
        </row>
        <row r="3361">
          <cell r="B3361">
            <v>3360</v>
          </cell>
          <cell r="F3361" t="str">
            <v>1.1.7.0.1.140</v>
          </cell>
          <cell r="G3361" t="str">
            <v>Sticker ProQuat 276 SL - 0,5 L</v>
          </cell>
          <cell r="H3361">
            <v>0.5</v>
          </cell>
          <cell r="I3361">
            <v>1</v>
          </cell>
          <cell r="J3361" t="str">
            <v>Pcs</v>
          </cell>
          <cell r="L3361">
            <v>379</v>
          </cell>
          <cell r="T3361">
            <v>0</v>
          </cell>
          <cell r="U3361">
            <v>1700</v>
          </cell>
        </row>
        <row r="3362">
          <cell r="B3362">
            <v>3361</v>
          </cell>
          <cell r="F3362" t="str">
            <v>1.1.7.0.1.55</v>
          </cell>
          <cell r="G3362" t="str">
            <v>Sticker Markup 480 SL - 20 L</v>
          </cell>
          <cell r="H3362">
            <v>20</v>
          </cell>
          <cell r="I3362">
            <v>1</v>
          </cell>
          <cell r="J3362" t="str">
            <v>Pcs</v>
          </cell>
          <cell r="L3362">
            <v>960</v>
          </cell>
          <cell r="T3362">
            <v>0</v>
          </cell>
          <cell r="U3362">
            <v>1300</v>
          </cell>
        </row>
        <row r="3363">
          <cell r="B3363">
            <v>3362</v>
          </cell>
          <cell r="F3363" t="str">
            <v>1.1.7.0.1.273</v>
          </cell>
          <cell r="G3363" t="str">
            <v>Isopropylamine Glyphosate 62% TA</v>
          </cell>
          <cell r="H3363">
            <v>250</v>
          </cell>
          <cell r="I3363">
            <v>1</v>
          </cell>
          <cell r="J3363" t="str">
            <v>Kg</v>
          </cell>
          <cell r="L3363">
            <v>32033.9175</v>
          </cell>
          <cell r="T3363">
            <v>0</v>
          </cell>
          <cell r="U3363">
            <v>628</v>
          </cell>
        </row>
        <row r="3364">
          <cell r="B3364">
            <v>3363</v>
          </cell>
          <cell r="F3364" t="str">
            <v>1.1.7.0.1.262</v>
          </cell>
          <cell r="G3364" t="str">
            <v>Agnique BL 7051</v>
          </cell>
          <cell r="H3364">
            <v>200</v>
          </cell>
          <cell r="I3364">
            <v>1</v>
          </cell>
          <cell r="J3364" t="str">
            <v>kg</v>
          </cell>
          <cell r="L3364">
            <v>14343</v>
          </cell>
          <cell r="T3364">
            <v>0</v>
          </cell>
          <cell r="U3364">
            <v>80</v>
          </cell>
        </row>
        <row r="3365">
          <cell r="B3365">
            <v>3364</v>
          </cell>
          <cell r="F3365" t="str">
            <v>1.1.7.0.1.241</v>
          </cell>
          <cell r="G3365" t="str">
            <v>Tartrazine</v>
          </cell>
          <cell r="H3365">
            <v>25</v>
          </cell>
          <cell r="I3365">
            <v>1</v>
          </cell>
          <cell r="J3365" t="str">
            <v>Kg</v>
          </cell>
          <cell r="L3365">
            <v>59812.2</v>
          </cell>
          <cell r="T3365">
            <v>0</v>
          </cell>
          <cell r="U3365">
            <v>0.6</v>
          </cell>
        </row>
        <row r="3366">
          <cell r="B3366">
            <v>3365</v>
          </cell>
          <cell r="F3366" t="str">
            <v>1.1.7.0.1.209</v>
          </cell>
          <cell r="G3366" t="str">
            <v>Jerrycan HDPE - 20 L</v>
          </cell>
          <cell r="H3366">
            <v>20</v>
          </cell>
          <cell r="I3366">
            <v>1</v>
          </cell>
          <cell r="J3366" t="str">
            <v>Pcs</v>
          </cell>
          <cell r="L3366">
            <v>23000</v>
          </cell>
          <cell r="T3366">
            <v>0</v>
          </cell>
          <cell r="U3366">
            <v>50</v>
          </cell>
        </row>
        <row r="3367">
          <cell r="B3367">
            <v>3366</v>
          </cell>
          <cell r="F3367" t="str">
            <v>1.1.7.0.1.211</v>
          </cell>
          <cell r="G3367" t="str">
            <v>Jerrycan HDPE - 20 L - Cap - Black</v>
          </cell>
          <cell r="H3367">
            <v>20</v>
          </cell>
          <cell r="I3367">
            <v>1</v>
          </cell>
          <cell r="J3367" t="str">
            <v>Pcs</v>
          </cell>
          <cell r="L3367">
            <v>620</v>
          </cell>
          <cell r="T3367">
            <v>0</v>
          </cell>
          <cell r="U3367">
            <v>50</v>
          </cell>
        </row>
        <row r="3368">
          <cell r="B3368">
            <v>3367</v>
          </cell>
          <cell r="F3368" t="str">
            <v>1.1.7.0.1.210</v>
          </cell>
          <cell r="G3368" t="str">
            <v>Jerrycan HDPE - 20 L - Plug</v>
          </cell>
          <cell r="H3368">
            <v>20</v>
          </cell>
          <cell r="I3368">
            <v>1</v>
          </cell>
          <cell r="J3368" t="str">
            <v>Pcs</v>
          </cell>
          <cell r="L3368">
            <v>620</v>
          </cell>
          <cell r="T3368">
            <v>0</v>
          </cell>
          <cell r="U3368">
            <v>50</v>
          </cell>
        </row>
        <row r="3369">
          <cell r="B3369">
            <v>3368</v>
          </cell>
          <cell r="F3369" t="str">
            <v>1.1.7.0.1.55</v>
          </cell>
          <cell r="G3369" t="str">
            <v>Sticker Markup 480 SL - 20 L</v>
          </cell>
          <cell r="H3369">
            <v>20</v>
          </cell>
          <cell r="I3369">
            <v>1</v>
          </cell>
          <cell r="J3369" t="str">
            <v>Pcs</v>
          </cell>
          <cell r="L3369">
            <v>960</v>
          </cell>
          <cell r="T3369">
            <v>0</v>
          </cell>
          <cell r="U3369">
            <v>50</v>
          </cell>
        </row>
        <row r="3370">
          <cell r="B3370">
            <v>3369</v>
          </cell>
          <cell r="F3370" t="str">
            <v>1.1.7.0.3.142</v>
          </cell>
          <cell r="G3370" t="str">
            <v>Mark Up 480 SL @20 ltr</v>
          </cell>
          <cell r="H3370">
            <v>20</v>
          </cell>
          <cell r="I3370">
            <v>1</v>
          </cell>
          <cell r="J3370" t="str">
            <v>Liter</v>
          </cell>
          <cell r="L3370">
            <v>22594.7592</v>
          </cell>
          <cell r="T3370">
            <v>0</v>
          </cell>
          <cell r="U3370">
            <v>1000</v>
          </cell>
        </row>
        <row r="3371">
          <cell r="B3371">
            <v>3370</v>
          </cell>
          <cell r="F3371" t="str">
            <v>1.1.7.0.1.273</v>
          </cell>
          <cell r="G3371" t="str">
            <v>Isopropylamine Glyphosate 62% TA</v>
          </cell>
          <cell r="H3371">
            <v>250</v>
          </cell>
          <cell r="I3371">
            <v>1</v>
          </cell>
          <cell r="J3371" t="str">
            <v>Kg</v>
          </cell>
          <cell r="L3371">
            <v>32033.9175</v>
          </cell>
          <cell r="T3371">
            <v>0</v>
          </cell>
          <cell r="U3371">
            <v>628</v>
          </cell>
        </row>
        <row r="3372">
          <cell r="B3372">
            <v>3371</v>
          </cell>
          <cell r="F3372" t="str">
            <v>1.1.7.0.1.262</v>
          </cell>
          <cell r="G3372" t="str">
            <v>Agnique BL 7051</v>
          </cell>
          <cell r="H3372">
            <v>200</v>
          </cell>
          <cell r="I3372">
            <v>1</v>
          </cell>
          <cell r="J3372" t="str">
            <v>kg</v>
          </cell>
          <cell r="L3372">
            <v>14343</v>
          </cell>
          <cell r="T3372">
            <v>0</v>
          </cell>
          <cell r="U3372">
            <v>80</v>
          </cell>
        </row>
        <row r="3373">
          <cell r="B3373">
            <v>3372</v>
          </cell>
          <cell r="F3373" t="str">
            <v>1.1.7.0.1.241</v>
          </cell>
          <cell r="G3373" t="str">
            <v>Tartrazine</v>
          </cell>
          <cell r="H3373">
            <v>25</v>
          </cell>
          <cell r="I3373">
            <v>1</v>
          </cell>
          <cell r="J3373" t="str">
            <v>Kg</v>
          </cell>
          <cell r="L3373">
            <v>59812.2</v>
          </cell>
          <cell r="T3373">
            <v>0</v>
          </cell>
          <cell r="U3373">
            <v>0.6</v>
          </cell>
        </row>
        <row r="3374">
          <cell r="B3374">
            <v>3373</v>
          </cell>
          <cell r="F3374" t="str">
            <v>1.1.7.0.1.209</v>
          </cell>
          <cell r="G3374" t="str">
            <v>Jerrycan HDPE - 20 L</v>
          </cell>
          <cell r="H3374">
            <v>20</v>
          </cell>
          <cell r="I3374">
            <v>1</v>
          </cell>
          <cell r="J3374" t="str">
            <v>Pcs</v>
          </cell>
          <cell r="L3374">
            <v>23000</v>
          </cell>
          <cell r="T3374">
            <v>0</v>
          </cell>
          <cell r="U3374">
            <v>50</v>
          </cell>
        </row>
        <row r="3375">
          <cell r="B3375">
            <v>3374</v>
          </cell>
          <cell r="F3375" t="str">
            <v>1.1.7.0.1.211</v>
          </cell>
          <cell r="G3375" t="str">
            <v>Jerrycan HDPE - 20 L - Cap - Black</v>
          </cell>
          <cell r="H3375">
            <v>20</v>
          </cell>
          <cell r="I3375">
            <v>1</v>
          </cell>
          <cell r="J3375" t="str">
            <v>Pcs</v>
          </cell>
          <cell r="L3375">
            <v>620</v>
          </cell>
          <cell r="T3375">
            <v>0</v>
          </cell>
          <cell r="U3375">
            <v>50</v>
          </cell>
        </row>
        <row r="3376">
          <cell r="B3376">
            <v>3375</v>
          </cell>
          <cell r="F3376" t="str">
            <v>1.1.7.0.1.210</v>
          </cell>
          <cell r="G3376" t="str">
            <v>Jerrycan HDPE - 20 L - Plug</v>
          </cell>
          <cell r="H3376">
            <v>20</v>
          </cell>
          <cell r="I3376">
            <v>1</v>
          </cell>
          <cell r="J3376" t="str">
            <v>Pcs</v>
          </cell>
          <cell r="L3376">
            <v>620</v>
          </cell>
          <cell r="T3376">
            <v>0</v>
          </cell>
          <cell r="U3376">
            <v>50</v>
          </cell>
        </row>
        <row r="3377">
          <cell r="B3377">
            <v>3376</v>
          </cell>
          <cell r="F3377" t="str">
            <v>1.1.7.0.1.55</v>
          </cell>
          <cell r="G3377" t="str">
            <v>Sticker Markup 480 SL - 20 L</v>
          </cell>
          <cell r="H3377">
            <v>20</v>
          </cell>
          <cell r="I3377">
            <v>1</v>
          </cell>
          <cell r="J3377" t="str">
            <v>Pcs</v>
          </cell>
          <cell r="L3377">
            <v>960</v>
          </cell>
          <cell r="T3377">
            <v>0</v>
          </cell>
          <cell r="U3377">
            <v>50</v>
          </cell>
        </row>
        <row r="3378">
          <cell r="B3378">
            <v>3377</v>
          </cell>
          <cell r="F3378" t="str">
            <v>1.1.7.0.3.142</v>
          </cell>
          <cell r="G3378" t="str">
            <v>Mark Up 480 SL @20 ltr</v>
          </cell>
          <cell r="H3378">
            <v>20</v>
          </cell>
          <cell r="I3378">
            <v>1</v>
          </cell>
          <cell r="J3378" t="str">
            <v>Liter</v>
          </cell>
          <cell r="L3378">
            <v>22594.7592</v>
          </cell>
          <cell r="T3378">
            <v>0</v>
          </cell>
          <cell r="U3378">
            <v>1000</v>
          </cell>
        </row>
        <row r="3379">
          <cell r="B3379">
            <v>3378</v>
          </cell>
          <cell r="F3379" t="str">
            <v>1.1.7.0.1.273</v>
          </cell>
          <cell r="G3379" t="str">
            <v>Isopropylamine Glyphosate 62% TA</v>
          </cell>
          <cell r="H3379">
            <v>250</v>
          </cell>
          <cell r="I3379">
            <v>1</v>
          </cell>
          <cell r="J3379" t="str">
            <v>Kg</v>
          </cell>
          <cell r="L3379">
            <v>32033.9175</v>
          </cell>
          <cell r="T3379">
            <v>0</v>
          </cell>
          <cell r="U3379">
            <v>628</v>
          </cell>
        </row>
        <row r="3380">
          <cell r="B3380">
            <v>3379</v>
          </cell>
          <cell r="F3380" t="str">
            <v>1.1.7.0.1.262</v>
          </cell>
          <cell r="G3380" t="str">
            <v>Agnique BL 7051</v>
          </cell>
          <cell r="H3380">
            <v>200</v>
          </cell>
          <cell r="I3380">
            <v>1</v>
          </cell>
          <cell r="J3380" t="str">
            <v>kg</v>
          </cell>
          <cell r="L3380">
            <v>14343</v>
          </cell>
          <cell r="T3380">
            <v>0</v>
          </cell>
          <cell r="U3380">
            <v>80</v>
          </cell>
        </row>
        <row r="3381">
          <cell r="B3381">
            <v>3380</v>
          </cell>
          <cell r="F3381" t="str">
            <v>1.1.7.0.1.241</v>
          </cell>
          <cell r="G3381" t="str">
            <v>Tartrazine</v>
          </cell>
          <cell r="H3381">
            <v>25</v>
          </cell>
          <cell r="I3381">
            <v>1</v>
          </cell>
          <cell r="J3381" t="str">
            <v>Kg</v>
          </cell>
          <cell r="L3381">
            <v>59812.2</v>
          </cell>
          <cell r="T3381">
            <v>0</v>
          </cell>
          <cell r="U3381">
            <v>0.6</v>
          </cell>
        </row>
        <row r="3382">
          <cell r="B3382">
            <v>3381</v>
          </cell>
          <cell r="F3382" t="str">
            <v>1.1.7.0.1.209</v>
          </cell>
          <cell r="G3382" t="str">
            <v>Jerrycan HDPE - 20 L</v>
          </cell>
          <cell r="H3382">
            <v>20</v>
          </cell>
          <cell r="I3382">
            <v>1</v>
          </cell>
          <cell r="J3382" t="str">
            <v>Pcs</v>
          </cell>
          <cell r="L3382">
            <v>23000</v>
          </cell>
          <cell r="T3382">
            <v>0</v>
          </cell>
          <cell r="U3382">
            <v>50</v>
          </cell>
        </row>
        <row r="3383">
          <cell r="B3383">
            <v>3382</v>
          </cell>
          <cell r="F3383" t="str">
            <v>1.1.7.0.1.211</v>
          </cell>
          <cell r="G3383" t="str">
            <v>Jerrycan HDPE - 20 L - Cap - Black</v>
          </cell>
          <cell r="H3383">
            <v>20</v>
          </cell>
          <cell r="I3383">
            <v>1</v>
          </cell>
          <cell r="J3383" t="str">
            <v>Pcs</v>
          </cell>
          <cell r="L3383">
            <v>620</v>
          </cell>
          <cell r="T3383">
            <v>0</v>
          </cell>
          <cell r="U3383">
            <v>50</v>
          </cell>
        </row>
        <row r="3384">
          <cell r="B3384">
            <v>3383</v>
          </cell>
          <cell r="F3384" t="str">
            <v>1.1.7.0.1.210</v>
          </cell>
          <cell r="G3384" t="str">
            <v>Jerrycan HDPE - 20 L - Plug</v>
          </cell>
          <cell r="H3384">
            <v>20</v>
          </cell>
          <cell r="I3384">
            <v>1</v>
          </cell>
          <cell r="J3384" t="str">
            <v>Pcs</v>
          </cell>
          <cell r="L3384">
            <v>620</v>
          </cell>
          <cell r="T3384">
            <v>0</v>
          </cell>
          <cell r="U3384">
            <v>50</v>
          </cell>
        </row>
        <row r="3385">
          <cell r="B3385">
            <v>3384</v>
          </cell>
          <cell r="F3385" t="str">
            <v>1.1.7.0.1.55</v>
          </cell>
          <cell r="G3385" t="str">
            <v>Sticker Markup 480 SL - 20 L</v>
          </cell>
          <cell r="H3385">
            <v>20</v>
          </cell>
          <cell r="I3385">
            <v>1</v>
          </cell>
          <cell r="J3385" t="str">
            <v>Pcs</v>
          </cell>
          <cell r="L3385">
            <v>960</v>
          </cell>
          <cell r="T3385">
            <v>0</v>
          </cell>
          <cell r="U3385">
            <v>50</v>
          </cell>
        </row>
        <row r="3386">
          <cell r="B3386">
            <v>3385</v>
          </cell>
          <cell r="F3386" t="str">
            <v>1.1.7.0.3.142</v>
          </cell>
          <cell r="G3386" t="str">
            <v>Mark Up 480 SL @20 ltr</v>
          </cell>
          <cell r="H3386">
            <v>20</v>
          </cell>
          <cell r="I3386">
            <v>1</v>
          </cell>
          <cell r="J3386" t="str">
            <v>Liter</v>
          </cell>
          <cell r="L3386">
            <v>22594.7592</v>
          </cell>
          <cell r="T3386">
            <v>0</v>
          </cell>
          <cell r="U3386">
            <v>1000</v>
          </cell>
        </row>
        <row r="3387">
          <cell r="B3387">
            <v>3386</v>
          </cell>
          <cell r="F3387" t="str">
            <v>1.1.7.0.1.273</v>
          </cell>
          <cell r="G3387" t="str">
            <v>Isopropylamine Glyphosate 62% TA</v>
          </cell>
          <cell r="H3387">
            <v>250</v>
          </cell>
          <cell r="I3387">
            <v>1</v>
          </cell>
          <cell r="J3387" t="str">
            <v>Kg</v>
          </cell>
          <cell r="L3387">
            <v>32033.9175</v>
          </cell>
          <cell r="T3387">
            <v>0</v>
          </cell>
          <cell r="U3387">
            <v>628</v>
          </cell>
        </row>
        <row r="3388">
          <cell r="B3388">
            <v>3387</v>
          </cell>
          <cell r="F3388" t="str">
            <v>1.1.7.0.1.262</v>
          </cell>
          <cell r="G3388" t="str">
            <v>Agnique BL 7051</v>
          </cell>
          <cell r="H3388">
            <v>200</v>
          </cell>
          <cell r="I3388">
            <v>1</v>
          </cell>
          <cell r="J3388" t="str">
            <v>kg</v>
          </cell>
          <cell r="L3388">
            <v>14343</v>
          </cell>
          <cell r="T3388">
            <v>0</v>
          </cell>
          <cell r="U3388">
            <v>80</v>
          </cell>
        </row>
        <row r="3389">
          <cell r="B3389">
            <v>3388</v>
          </cell>
          <cell r="F3389" t="str">
            <v>1.1.7.0.1.241</v>
          </cell>
          <cell r="G3389" t="str">
            <v>Tartrazine</v>
          </cell>
          <cell r="H3389">
            <v>25</v>
          </cell>
          <cell r="I3389">
            <v>1</v>
          </cell>
          <cell r="J3389" t="str">
            <v>Kg</v>
          </cell>
          <cell r="L3389">
            <v>59812.2</v>
          </cell>
          <cell r="T3389">
            <v>0</v>
          </cell>
          <cell r="U3389">
            <v>0.6</v>
          </cell>
        </row>
        <row r="3390">
          <cell r="B3390">
            <v>3389</v>
          </cell>
          <cell r="F3390" t="str">
            <v>1.1.7.0.1.209</v>
          </cell>
          <cell r="G3390" t="str">
            <v>Jerrycan HDPE - 20 L</v>
          </cell>
          <cell r="H3390">
            <v>20</v>
          </cell>
          <cell r="I3390">
            <v>1</v>
          </cell>
          <cell r="J3390" t="str">
            <v>Pcs</v>
          </cell>
          <cell r="L3390">
            <v>23000</v>
          </cell>
          <cell r="T3390">
            <v>0</v>
          </cell>
          <cell r="U3390">
            <v>50</v>
          </cell>
        </row>
        <row r="3391">
          <cell r="B3391">
            <v>3390</v>
          </cell>
          <cell r="F3391" t="str">
            <v>1.1.7.0.1.211</v>
          </cell>
          <cell r="G3391" t="str">
            <v>Jerrycan HDPE - 20 L - Cap - Black</v>
          </cell>
          <cell r="H3391">
            <v>20</v>
          </cell>
          <cell r="I3391">
            <v>1</v>
          </cell>
          <cell r="J3391" t="str">
            <v>Pcs</v>
          </cell>
          <cell r="L3391">
            <v>620</v>
          </cell>
          <cell r="T3391">
            <v>0</v>
          </cell>
          <cell r="U3391">
            <v>50</v>
          </cell>
        </row>
        <row r="3392">
          <cell r="B3392">
            <v>3391</v>
          </cell>
          <cell r="F3392" t="str">
            <v>1.1.7.0.1.210</v>
          </cell>
          <cell r="G3392" t="str">
            <v>Jerrycan HDPE - 20 L - Plug</v>
          </cell>
          <cell r="H3392">
            <v>20</v>
          </cell>
          <cell r="I3392">
            <v>1</v>
          </cell>
          <cell r="J3392" t="str">
            <v>Pcs</v>
          </cell>
          <cell r="L3392">
            <v>620</v>
          </cell>
          <cell r="T3392">
            <v>0</v>
          </cell>
          <cell r="U3392">
            <v>50</v>
          </cell>
        </row>
        <row r="3393">
          <cell r="B3393">
            <v>3392</v>
          </cell>
          <cell r="F3393" t="str">
            <v>1.1.7.0.1.55</v>
          </cell>
          <cell r="G3393" t="str">
            <v>Sticker Markup 480 SL - 20 L</v>
          </cell>
          <cell r="H3393">
            <v>20</v>
          </cell>
          <cell r="I3393">
            <v>1</v>
          </cell>
          <cell r="J3393" t="str">
            <v>Pcs</v>
          </cell>
          <cell r="L3393">
            <v>960</v>
          </cell>
          <cell r="T3393">
            <v>0</v>
          </cell>
          <cell r="U3393">
            <v>50</v>
          </cell>
        </row>
        <row r="3394">
          <cell r="B3394">
            <v>3393</v>
          </cell>
          <cell r="F3394" t="str">
            <v>1.1.7.0.3.142</v>
          </cell>
          <cell r="G3394" t="str">
            <v>Mark Up 480 SL @20 ltr</v>
          </cell>
          <cell r="H3394">
            <v>20</v>
          </cell>
          <cell r="I3394">
            <v>1</v>
          </cell>
          <cell r="J3394" t="str">
            <v>Liter</v>
          </cell>
          <cell r="L3394">
            <v>22594.7592</v>
          </cell>
          <cell r="T3394">
            <v>0</v>
          </cell>
          <cell r="U3394">
            <v>1000</v>
          </cell>
        </row>
        <row r="3395">
          <cell r="B3395">
            <v>3394</v>
          </cell>
          <cell r="F3395" t="str">
            <v>1.1.7.0.1.273</v>
          </cell>
          <cell r="G3395" t="str">
            <v>Isopropylamine Glyphosate 62% TA</v>
          </cell>
          <cell r="H3395">
            <v>250</v>
          </cell>
          <cell r="I3395">
            <v>1</v>
          </cell>
          <cell r="J3395" t="str">
            <v>Kg</v>
          </cell>
          <cell r="L3395">
            <v>32033.9175</v>
          </cell>
          <cell r="T3395">
            <v>0</v>
          </cell>
          <cell r="U3395">
            <v>628</v>
          </cell>
        </row>
        <row r="3396">
          <cell r="B3396">
            <v>3395</v>
          </cell>
          <cell r="F3396" t="str">
            <v>1.1.7.0.1.262</v>
          </cell>
          <cell r="G3396" t="str">
            <v>Agnique BL 7051</v>
          </cell>
          <cell r="H3396">
            <v>200</v>
          </cell>
          <cell r="I3396">
            <v>1</v>
          </cell>
          <cell r="J3396" t="str">
            <v>kg</v>
          </cell>
          <cell r="L3396">
            <v>14343</v>
          </cell>
          <cell r="T3396">
            <v>0</v>
          </cell>
          <cell r="U3396">
            <v>80</v>
          </cell>
        </row>
        <row r="3397">
          <cell r="B3397">
            <v>3396</v>
          </cell>
          <cell r="F3397" t="str">
            <v>1.1.7.0.1.241</v>
          </cell>
          <cell r="G3397" t="str">
            <v>Tartrazine</v>
          </cell>
          <cell r="H3397">
            <v>25</v>
          </cell>
          <cell r="I3397">
            <v>1</v>
          </cell>
          <cell r="J3397" t="str">
            <v>Kg</v>
          </cell>
          <cell r="L3397">
            <v>59812.2</v>
          </cell>
          <cell r="T3397">
            <v>0</v>
          </cell>
          <cell r="U3397">
            <v>0.6</v>
          </cell>
        </row>
        <row r="3398">
          <cell r="B3398">
            <v>3397</v>
          </cell>
          <cell r="F3398" t="str">
            <v>1.1.7.0.1.209</v>
          </cell>
          <cell r="G3398" t="str">
            <v>Jerrycan HDPE - 20 L</v>
          </cell>
          <cell r="H3398">
            <v>20</v>
          </cell>
          <cell r="I3398">
            <v>1</v>
          </cell>
          <cell r="J3398" t="str">
            <v>Pcs</v>
          </cell>
          <cell r="L3398">
            <v>23000</v>
          </cell>
          <cell r="T3398">
            <v>0</v>
          </cell>
          <cell r="U3398">
            <v>50</v>
          </cell>
        </row>
        <row r="3399">
          <cell r="B3399">
            <v>3398</v>
          </cell>
          <cell r="F3399" t="str">
            <v>1.1.7.0.1.211</v>
          </cell>
          <cell r="G3399" t="str">
            <v>Jerrycan HDPE - 20 L - Cap - Black</v>
          </cell>
          <cell r="H3399">
            <v>20</v>
          </cell>
          <cell r="I3399">
            <v>1</v>
          </cell>
          <cell r="J3399" t="str">
            <v>Pcs</v>
          </cell>
          <cell r="L3399">
            <v>620</v>
          </cell>
          <cell r="T3399">
            <v>0</v>
          </cell>
          <cell r="U3399">
            <v>50</v>
          </cell>
        </row>
        <row r="3400">
          <cell r="B3400">
            <v>3399</v>
          </cell>
          <cell r="F3400" t="str">
            <v>1.1.7.0.1.210</v>
          </cell>
          <cell r="G3400" t="str">
            <v>Jerrycan HDPE - 20 L - Plug</v>
          </cell>
          <cell r="H3400">
            <v>20</v>
          </cell>
          <cell r="I3400">
            <v>1</v>
          </cell>
          <cell r="J3400" t="str">
            <v>Pcs</v>
          </cell>
          <cell r="L3400">
            <v>620</v>
          </cell>
          <cell r="T3400">
            <v>0</v>
          </cell>
          <cell r="U3400">
            <v>50</v>
          </cell>
        </row>
        <row r="3401">
          <cell r="B3401">
            <v>3400</v>
          </cell>
          <cell r="F3401" t="str">
            <v>1.1.7.0.1.55</v>
          </cell>
          <cell r="G3401" t="str">
            <v>Sticker Markup 480 SL - 20 L</v>
          </cell>
          <cell r="H3401">
            <v>20</v>
          </cell>
          <cell r="I3401">
            <v>1</v>
          </cell>
          <cell r="J3401" t="str">
            <v>Pcs</v>
          </cell>
          <cell r="L3401">
            <v>960</v>
          </cell>
          <cell r="T3401">
            <v>0</v>
          </cell>
          <cell r="U3401">
            <v>50</v>
          </cell>
        </row>
        <row r="3402">
          <cell r="B3402">
            <v>3401</v>
          </cell>
          <cell r="F3402" t="str">
            <v>1.1.7.0.3.142</v>
          </cell>
          <cell r="G3402" t="str">
            <v>Mark Up 480 SL @20 ltr</v>
          </cell>
          <cell r="H3402">
            <v>20</v>
          </cell>
          <cell r="I3402">
            <v>1</v>
          </cell>
          <cell r="J3402" t="str">
            <v>Liter</v>
          </cell>
          <cell r="L3402">
            <v>22594.7592</v>
          </cell>
          <cell r="T3402">
            <v>0</v>
          </cell>
          <cell r="U3402">
            <v>1000</v>
          </cell>
        </row>
        <row r="3403">
          <cell r="B3403">
            <v>3402</v>
          </cell>
          <cell r="F3403" t="str">
            <v>1.1.7.0.1.273</v>
          </cell>
          <cell r="G3403" t="str">
            <v>Isopropylamine Glyphosate 62% TA</v>
          </cell>
          <cell r="H3403">
            <v>250</v>
          </cell>
          <cell r="I3403">
            <v>1</v>
          </cell>
          <cell r="J3403" t="str">
            <v>Kg</v>
          </cell>
          <cell r="L3403">
            <v>32033.9175</v>
          </cell>
          <cell r="T3403">
            <v>0</v>
          </cell>
          <cell r="U3403">
            <v>628</v>
          </cell>
        </row>
        <row r="3404">
          <cell r="B3404">
            <v>3403</v>
          </cell>
          <cell r="F3404" t="str">
            <v>1.1.7.0.1.262</v>
          </cell>
          <cell r="G3404" t="str">
            <v>Agnique BL 7051</v>
          </cell>
          <cell r="H3404">
            <v>200</v>
          </cell>
          <cell r="I3404">
            <v>1</v>
          </cell>
          <cell r="J3404" t="str">
            <v>kg</v>
          </cell>
          <cell r="L3404">
            <v>14343</v>
          </cell>
          <cell r="T3404">
            <v>0</v>
          </cell>
          <cell r="U3404">
            <v>80</v>
          </cell>
        </row>
        <row r="3405">
          <cell r="B3405">
            <v>3404</v>
          </cell>
          <cell r="F3405" t="str">
            <v>1.1.7.0.1.241</v>
          </cell>
          <cell r="G3405" t="str">
            <v>Tartrazine</v>
          </cell>
          <cell r="H3405">
            <v>25</v>
          </cell>
          <cell r="I3405">
            <v>1</v>
          </cell>
          <cell r="J3405" t="str">
            <v>Kg</v>
          </cell>
          <cell r="L3405">
            <v>59812.2</v>
          </cell>
          <cell r="T3405">
            <v>0</v>
          </cell>
          <cell r="U3405">
            <v>0.6</v>
          </cell>
        </row>
        <row r="3406">
          <cell r="B3406">
            <v>3405</v>
          </cell>
          <cell r="F3406" t="str">
            <v>1.1.7.0.1.209</v>
          </cell>
          <cell r="G3406" t="str">
            <v>Jerrycan HDPE - 20 L</v>
          </cell>
          <cell r="H3406">
            <v>20</v>
          </cell>
          <cell r="I3406">
            <v>1</v>
          </cell>
          <cell r="J3406" t="str">
            <v>Pcs</v>
          </cell>
          <cell r="L3406">
            <v>23000</v>
          </cell>
          <cell r="T3406">
            <v>0</v>
          </cell>
          <cell r="U3406">
            <v>50</v>
          </cell>
        </row>
        <row r="3407">
          <cell r="B3407">
            <v>3406</v>
          </cell>
          <cell r="F3407" t="str">
            <v>1.1.7.0.1.211</v>
          </cell>
          <cell r="G3407" t="str">
            <v>Jerrycan HDPE - 20 L - Cap - Black</v>
          </cell>
          <cell r="H3407">
            <v>20</v>
          </cell>
          <cell r="I3407">
            <v>1</v>
          </cell>
          <cell r="J3407" t="str">
            <v>Pcs</v>
          </cell>
          <cell r="L3407">
            <v>620</v>
          </cell>
          <cell r="T3407">
            <v>0</v>
          </cell>
          <cell r="U3407">
            <v>50</v>
          </cell>
        </row>
        <row r="3408">
          <cell r="B3408">
            <v>3407</v>
          </cell>
          <cell r="F3408" t="str">
            <v>1.1.7.0.1.210</v>
          </cell>
          <cell r="G3408" t="str">
            <v>Jerrycan HDPE - 20 L - Plug</v>
          </cell>
          <cell r="H3408">
            <v>20</v>
          </cell>
          <cell r="I3408">
            <v>1</v>
          </cell>
          <cell r="J3408" t="str">
            <v>Pcs</v>
          </cell>
          <cell r="L3408">
            <v>620</v>
          </cell>
          <cell r="T3408">
            <v>0</v>
          </cell>
          <cell r="U3408">
            <v>50</v>
          </cell>
        </row>
        <row r="3409">
          <cell r="B3409">
            <v>3408</v>
          </cell>
          <cell r="F3409" t="str">
            <v>1.1.7.0.1.55</v>
          </cell>
          <cell r="G3409" t="str">
            <v>Sticker Markup 480 SL - 20 L</v>
          </cell>
          <cell r="H3409">
            <v>20</v>
          </cell>
          <cell r="I3409">
            <v>1</v>
          </cell>
          <cell r="J3409" t="str">
            <v>Pcs</v>
          </cell>
          <cell r="L3409">
            <v>960</v>
          </cell>
          <cell r="T3409">
            <v>0</v>
          </cell>
          <cell r="U3409">
            <v>50</v>
          </cell>
        </row>
        <row r="3410">
          <cell r="B3410">
            <v>3409</v>
          </cell>
          <cell r="F3410" t="str">
            <v>1.1.7.0.3.142</v>
          </cell>
          <cell r="G3410" t="str">
            <v>Mark Up 480 SL @20 ltr</v>
          </cell>
          <cell r="H3410">
            <v>20</v>
          </cell>
          <cell r="I3410">
            <v>1</v>
          </cell>
          <cell r="J3410" t="str">
            <v>Liter</v>
          </cell>
          <cell r="L3410">
            <v>22594.7592</v>
          </cell>
          <cell r="T3410">
            <v>0</v>
          </cell>
          <cell r="U3410">
            <v>1000</v>
          </cell>
        </row>
        <row r="3411">
          <cell r="B3411">
            <v>3410</v>
          </cell>
          <cell r="F3411" t="str">
            <v>1.1.7.0.1.273</v>
          </cell>
          <cell r="G3411" t="str">
            <v>Isopropylamine Glyphosate 62% TA</v>
          </cell>
          <cell r="H3411">
            <v>250</v>
          </cell>
          <cell r="I3411">
            <v>1</v>
          </cell>
          <cell r="J3411" t="str">
            <v>Kg</v>
          </cell>
          <cell r="L3411">
            <v>32033.9175</v>
          </cell>
          <cell r="T3411">
            <v>0</v>
          </cell>
          <cell r="U3411">
            <v>628</v>
          </cell>
        </row>
        <row r="3412">
          <cell r="B3412">
            <v>3411</v>
          </cell>
          <cell r="F3412" t="str">
            <v>1.1.7.0.1.262</v>
          </cell>
          <cell r="G3412" t="str">
            <v>Agnique BL 7051</v>
          </cell>
          <cell r="H3412">
            <v>200</v>
          </cell>
          <cell r="I3412">
            <v>1</v>
          </cell>
          <cell r="J3412" t="str">
            <v>kg</v>
          </cell>
          <cell r="L3412">
            <v>14343</v>
          </cell>
          <cell r="T3412">
            <v>0</v>
          </cell>
          <cell r="U3412">
            <v>80</v>
          </cell>
        </row>
        <row r="3413">
          <cell r="B3413">
            <v>3412</v>
          </cell>
          <cell r="F3413" t="str">
            <v>1.1.7.0.1.241</v>
          </cell>
          <cell r="G3413" t="str">
            <v>Tartrazine</v>
          </cell>
          <cell r="H3413">
            <v>25</v>
          </cell>
          <cell r="I3413">
            <v>1</v>
          </cell>
          <cell r="J3413" t="str">
            <v>Kg</v>
          </cell>
          <cell r="L3413">
            <v>59812.2</v>
          </cell>
          <cell r="T3413">
            <v>0</v>
          </cell>
          <cell r="U3413">
            <v>0.6</v>
          </cell>
        </row>
        <row r="3414">
          <cell r="B3414">
            <v>3413</v>
          </cell>
          <cell r="F3414" t="str">
            <v>1.1.7.0.1.209</v>
          </cell>
          <cell r="G3414" t="str">
            <v>Jerrycan HDPE - 20 L</v>
          </cell>
          <cell r="H3414">
            <v>20</v>
          </cell>
          <cell r="I3414">
            <v>1</v>
          </cell>
          <cell r="J3414" t="str">
            <v>Pcs</v>
          </cell>
          <cell r="L3414">
            <v>23000</v>
          </cell>
          <cell r="T3414">
            <v>0</v>
          </cell>
          <cell r="U3414">
            <v>50</v>
          </cell>
        </row>
        <row r="3415">
          <cell r="B3415">
            <v>3414</v>
          </cell>
          <cell r="F3415" t="str">
            <v>1.1.7.0.1.211</v>
          </cell>
          <cell r="G3415" t="str">
            <v>Jerrycan HDPE - 20 L - Cap - Black</v>
          </cell>
          <cell r="H3415">
            <v>20</v>
          </cell>
          <cell r="I3415">
            <v>1</v>
          </cell>
          <cell r="J3415" t="str">
            <v>Pcs</v>
          </cell>
          <cell r="L3415">
            <v>620</v>
          </cell>
          <cell r="T3415">
            <v>0</v>
          </cell>
          <cell r="U3415">
            <v>50</v>
          </cell>
        </row>
        <row r="3416">
          <cell r="B3416">
            <v>3415</v>
          </cell>
          <cell r="F3416" t="str">
            <v>1.1.7.0.1.210</v>
          </cell>
          <cell r="G3416" t="str">
            <v>Jerrycan HDPE - 20 L - Plug</v>
          </cell>
          <cell r="H3416">
            <v>20</v>
          </cell>
          <cell r="I3416">
            <v>1</v>
          </cell>
          <cell r="J3416" t="str">
            <v>Pcs</v>
          </cell>
          <cell r="L3416">
            <v>620</v>
          </cell>
          <cell r="T3416">
            <v>0</v>
          </cell>
          <cell r="U3416">
            <v>50</v>
          </cell>
        </row>
        <row r="3417">
          <cell r="B3417">
            <v>3416</v>
          </cell>
          <cell r="F3417" t="str">
            <v>1.1.7.0.1.55</v>
          </cell>
          <cell r="G3417" t="str">
            <v>Sticker Markup 480 SL - 20 L</v>
          </cell>
          <cell r="H3417">
            <v>20</v>
          </cell>
          <cell r="I3417">
            <v>1</v>
          </cell>
          <cell r="J3417" t="str">
            <v>Pcs</v>
          </cell>
          <cell r="L3417">
            <v>960</v>
          </cell>
          <cell r="T3417">
            <v>0</v>
          </cell>
          <cell r="U3417">
            <v>50</v>
          </cell>
        </row>
        <row r="3418">
          <cell r="B3418">
            <v>3417</v>
          </cell>
          <cell r="F3418" t="str">
            <v>1.1.7.0.3.142</v>
          </cell>
          <cell r="G3418" t="str">
            <v>Mark Up 480 SL @20 ltr</v>
          </cell>
          <cell r="H3418">
            <v>20</v>
          </cell>
          <cell r="I3418">
            <v>1</v>
          </cell>
          <cell r="J3418" t="str">
            <v>Liter</v>
          </cell>
          <cell r="L3418">
            <v>22594.7592</v>
          </cell>
          <cell r="T3418">
            <v>0</v>
          </cell>
          <cell r="U3418">
            <v>1000</v>
          </cell>
        </row>
        <row r="3419">
          <cell r="B3419">
            <v>3418</v>
          </cell>
          <cell r="F3419" t="str">
            <v>1.1.7.0.1.273</v>
          </cell>
          <cell r="G3419" t="str">
            <v>Isopropylamine Glyphosate 62% TA</v>
          </cell>
          <cell r="H3419">
            <v>250</v>
          </cell>
          <cell r="I3419">
            <v>1</v>
          </cell>
          <cell r="J3419" t="str">
            <v>Kg</v>
          </cell>
          <cell r="L3419">
            <v>32033.9175</v>
          </cell>
          <cell r="T3419">
            <v>0</v>
          </cell>
          <cell r="U3419">
            <v>628</v>
          </cell>
        </row>
        <row r="3420">
          <cell r="B3420">
            <v>3419</v>
          </cell>
          <cell r="F3420" t="str">
            <v>1.1.7.0.1.262</v>
          </cell>
          <cell r="G3420" t="str">
            <v>Agnique BL 7051</v>
          </cell>
          <cell r="H3420">
            <v>200</v>
          </cell>
          <cell r="I3420">
            <v>1</v>
          </cell>
          <cell r="J3420" t="str">
            <v>kg</v>
          </cell>
          <cell r="L3420">
            <v>14343</v>
          </cell>
          <cell r="T3420">
            <v>0</v>
          </cell>
          <cell r="U3420">
            <v>80</v>
          </cell>
        </row>
        <row r="3421">
          <cell r="B3421">
            <v>3420</v>
          </cell>
          <cell r="F3421" t="str">
            <v>1.1.7.0.1.241</v>
          </cell>
          <cell r="G3421" t="str">
            <v>Tartrazine</v>
          </cell>
          <cell r="H3421">
            <v>25</v>
          </cell>
          <cell r="I3421">
            <v>1</v>
          </cell>
          <cell r="J3421" t="str">
            <v>Kg</v>
          </cell>
          <cell r="L3421">
            <v>59812.2</v>
          </cell>
          <cell r="T3421">
            <v>0</v>
          </cell>
          <cell r="U3421">
            <v>0.6</v>
          </cell>
        </row>
        <row r="3422">
          <cell r="B3422">
            <v>3421</v>
          </cell>
          <cell r="F3422" t="str">
            <v>1.1.7.0.1.209</v>
          </cell>
          <cell r="G3422" t="str">
            <v>Jerrycan HDPE - 20 L</v>
          </cell>
          <cell r="H3422">
            <v>20</v>
          </cell>
          <cell r="I3422">
            <v>1</v>
          </cell>
          <cell r="J3422" t="str">
            <v>Pcs</v>
          </cell>
          <cell r="L3422">
            <v>23000</v>
          </cell>
          <cell r="T3422">
            <v>0</v>
          </cell>
          <cell r="U3422">
            <v>50</v>
          </cell>
        </row>
        <row r="3423">
          <cell r="B3423">
            <v>3422</v>
          </cell>
          <cell r="F3423" t="str">
            <v>1.1.7.0.1.211</v>
          </cell>
          <cell r="G3423" t="str">
            <v>Jerrycan HDPE - 20 L - Cap - Black</v>
          </cell>
          <cell r="H3423">
            <v>20</v>
          </cell>
          <cell r="I3423">
            <v>1</v>
          </cell>
          <cell r="J3423" t="str">
            <v>Pcs</v>
          </cell>
          <cell r="L3423">
            <v>620</v>
          </cell>
          <cell r="T3423">
            <v>0</v>
          </cell>
          <cell r="U3423">
            <v>50</v>
          </cell>
        </row>
        <row r="3424">
          <cell r="B3424">
            <v>3423</v>
          </cell>
          <cell r="F3424" t="str">
            <v>1.1.7.0.1.210</v>
          </cell>
          <cell r="G3424" t="str">
            <v>Jerrycan HDPE - 20 L - Plug</v>
          </cell>
          <cell r="H3424">
            <v>20</v>
          </cell>
          <cell r="I3424">
            <v>1</v>
          </cell>
          <cell r="J3424" t="str">
            <v>Pcs</v>
          </cell>
          <cell r="L3424">
            <v>620</v>
          </cell>
          <cell r="T3424">
            <v>0</v>
          </cell>
          <cell r="U3424">
            <v>50</v>
          </cell>
        </row>
        <row r="3425">
          <cell r="B3425">
            <v>3424</v>
          </cell>
          <cell r="F3425" t="str">
            <v>1.1.7.0.1.55</v>
          </cell>
          <cell r="G3425" t="str">
            <v>Sticker Markup 480 SL - 20 L</v>
          </cell>
          <cell r="H3425">
            <v>20</v>
          </cell>
          <cell r="I3425">
            <v>1</v>
          </cell>
          <cell r="J3425" t="str">
            <v>Pcs</v>
          </cell>
          <cell r="L3425">
            <v>960</v>
          </cell>
          <cell r="T3425">
            <v>0</v>
          </cell>
          <cell r="U3425">
            <v>50</v>
          </cell>
        </row>
        <row r="3426">
          <cell r="B3426">
            <v>3425</v>
          </cell>
          <cell r="F3426" t="str">
            <v>1.1.7.0.3.142</v>
          </cell>
          <cell r="G3426" t="str">
            <v>Mark Up 480 SL @20 ltr</v>
          </cell>
          <cell r="H3426">
            <v>20</v>
          </cell>
          <cell r="I3426">
            <v>1</v>
          </cell>
          <cell r="J3426" t="str">
            <v>Liter</v>
          </cell>
          <cell r="L3426">
            <v>22594.7592</v>
          </cell>
          <cell r="T3426">
            <v>0</v>
          </cell>
          <cell r="U3426">
            <v>1000</v>
          </cell>
        </row>
        <row r="3427">
          <cell r="B3427">
            <v>3426</v>
          </cell>
          <cell r="F3427" t="str">
            <v>1.1.7.0.1.273</v>
          </cell>
          <cell r="G3427" t="str">
            <v>Isopropylamine Glyphosate 62% TA</v>
          </cell>
          <cell r="H3427">
            <v>250</v>
          </cell>
          <cell r="I3427">
            <v>1</v>
          </cell>
          <cell r="J3427" t="str">
            <v>Kg</v>
          </cell>
          <cell r="L3427">
            <v>32033.9175</v>
          </cell>
          <cell r="T3427">
            <v>0</v>
          </cell>
          <cell r="U3427">
            <v>628</v>
          </cell>
        </row>
        <row r="3428">
          <cell r="B3428">
            <v>3427</v>
          </cell>
          <cell r="F3428" t="str">
            <v>1.1.7.0.1.262</v>
          </cell>
          <cell r="G3428" t="str">
            <v>Agnique BL 7051</v>
          </cell>
          <cell r="H3428">
            <v>200</v>
          </cell>
          <cell r="I3428">
            <v>1</v>
          </cell>
          <cell r="J3428" t="str">
            <v>kg</v>
          </cell>
          <cell r="L3428">
            <v>14343</v>
          </cell>
          <cell r="T3428">
            <v>0</v>
          </cell>
          <cell r="U3428">
            <v>80</v>
          </cell>
        </row>
        <row r="3429">
          <cell r="B3429">
            <v>3428</v>
          </cell>
          <cell r="F3429" t="str">
            <v>1.1.7.0.1.241</v>
          </cell>
          <cell r="G3429" t="str">
            <v>Tartrazine</v>
          </cell>
          <cell r="H3429">
            <v>25</v>
          </cell>
          <cell r="I3429">
            <v>1</v>
          </cell>
          <cell r="J3429" t="str">
            <v>Kg</v>
          </cell>
          <cell r="L3429">
            <v>59812.2</v>
          </cell>
          <cell r="T3429">
            <v>0</v>
          </cell>
          <cell r="U3429">
            <v>0.6</v>
          </cell>
        </row>
        <row r="3430">
          <cell r="B3430">
            <v>3429</v>
          </cell>
          <cell r="F3430" t="str">
            <v>1.1.7.0.1.209</v>
          </cell>
          <cell r="G3430" t="str">
            <v>Jerrycan HDPE - 20 L</v>
          </cell>
          <cell r="H3430">
            <v>20</v>
          </cell>
          <cell r="I3430">
            <v>1</v>
          </cell>
          <cell r="J3430" t="str">
            <v>Pcs</v>
          </cell>
          <cell r="L3430">
            <v>23000</v>
          </cell>
          <cell r="T3430">
            <v>0</v>
          </cell>
          <cell r="U3430">
            <v>50</v>
          </cell>
        </row>
        <row r="3431">
          <cell r="B3431">
            <v>3430</v>
          </cell>
          <cell r="F3431" t="str">
            <v>1.1.7.0.1.211</v>
          </cell>
          <cell r="G3431" t="str">
            <v>Jerrycan HDPE - 20 L - Cap - Black</v>
          </cell>
          <cell r="H3431">
            <v>20</v>
          </cell>
          <cell r="I3431">
            <v>1</v>
          </cell>
          <cell r="J3431" t="str">
            <v>Pcs</v>
          </cell>
          <cell r="L3431">
            <v>620</v>
          </cell>
          <cell r="T3431">
            <v>0</v>
          </cell>
          <cell r="U3431">
            <v>50</v>
          </cell>
        </row>
        <row r="3432">
          <cell r="B3432">
            <v>3431</v>
          </cell>
          <cell r="F3432" t="str">
            <v>1.1.7.0.1.210</v>
          </cell>
          <cell r="G3432" t="str">
            <v>Jerrycan HDPE - 20 L - Plug</v>
          </cell>
          <cell r="H3432">
            <v>20</v>
          </cell>
          <cell r="I3432">
            <v>1</v>
          </cell>
          <cell r="J3432" t="str">
            <v>Pcs</v>
          </cell>
          <cell r="L3432">
            <v>620</v>
          </cell>
          <cell r="T3432">
            <v>0</v>
          </cell>
          <cell r="U3432">
            <v>50</v>
          </cell>
        </row>
        <row r="3433">
          <cell r="B3433">
            <v>3432</v>
          </cell>
          <cell r="F3433" t="str">
            <v>1.1.7.0.1.55</v>
          </cell>
          <cell r="G3433" t="str">
            <v>Sticker Markup 480 SL - 20 L</v>
          </cell>
          <cell r="H3433">
            <v>20</v>
          </cell>
          <cell r="I3433">
            <v>1</v>
          </cell>
          <cell r="J3433" t="str">
            <v>Pcs</v>
          </cell>
          <cell r="L3433">
            <v>960</v>
          </cell>
          <cell r="T3433">
            <v>0</v>
          </cell>
          <cell r="U3433">
            <v>50</v>
          </cell>
        </row>
        <row r="3434">
          <cell r="B3434">
            <v>3433</v>
          </cell>
          <cell r="F3434" t="str">
            <v>1.1.7.0.3.142</v>
          </cell>
          <cell r="G3434" t="str">
            <v>Mark Up 480 SL @20 ltr</v>
          </cell>
          <cell r="H3434">
            <v>20</v>
          </cell>
          <cell r="I3434">
            <v>1</v>
          </cell>
          <cell r="J3434" t="str">
            <v>Liter</v>
          </cell>
          <cell r="L3434">
            <v>22594.7592</v>
          </cell>
          <cell r="T3434">
            <v>0</v>
          </cell>
          <cell r="U3434">
            <v>1000</v>
          </cell>
        </row>
        <row r="3435">
          <cell r="B3435">
            <v>3434</v>
          </cell>
          <cell r="F3435" t="str">
            <v>1.1.7.0.1.273</v>
          </cell>
          <cell r="G3435" t="str">
            <v>Isopropylamine Glyphosate 62% TA</v>
          </cell>
          <cell r="H3435">
            <v>250</v>
          </cell>
          <cell r="I3435">
            <v>1</v>
          </cell>
          <cell r="J3435" t="str">
            <v>Kg</v>
          </cell>
          <cell r="L3435">
            <v>32033.9175</v>
          </cell>
          <cell r="T3435">
            <v>0</v>
          </cell>
          <cell r="U3435">
            <v>628</v>
          </cell>
        </row>
        <row r="3436">
          <cell r="B3436">
            <v>3435</v>
          </cell>
          <cell r="F3436" t="str">
            <v>1.1.7.0.1.262</v>
          </cell>
          <cell r="G3436" t="str">
            <v>Agnique BL 7051</v>
          </cell>
          <cell r="H3436">
            <v>200</v>
          </cell>
          <cell r="I3436">
            <v>1</v>
          </cell>
          <cell r="J3436" t="str">
            <v>kg</v>
          </cell>
          <cell r="L3436">
            <v>14343</v>
          </cell>
          <cell r="T3436">
            <v>0</v>
          </cell>
          <cell r="U3436">
            <v>80</v>
          </cell>
        </row>
        <row r="3437">
          <cell r="B3437">
            <v>3436</v>
          </cell>
          <cell r="F3437" t="str">
            <v>1.1.7.0.1.241</v>
          </cell>
          <cell r="G3437" t="str">
            <v>Tartrazine</v>
          </cell>
          <cell r="H3437">
            <v>25</v>
          </cell>
          <cell r="I3437">
            <v>1</v>
          </cell>
          <cell r="J3437" t="str">
            <v>Kg</v>
          </cell>
          <cell r="L3437">
            <v>59812.2</v>
          </cell>
          <cell r="T3437">
            <v>0</v>
          </cell>
          <cell r="U3437">
            <v>0.6</v>
          </cell>
        </row>
        <row r="3438">
          <cell r="B3438">
            <v>3437</v>
          </cell>
          <cell r="F3438" t="str">
            <v>1.1.7.0.1.209</v>
          </cell>
          <cell r="G3438" t="str">
            <v>Jerrycan HDPE - 20 L</v>
          </cell>
          <cell r="H3438">
            <v>20</v>
          </cell>
          <cell r="I3438">
            <v>1</v>
          </cell>
          <cell r="J3438" t="str">
            <v>Pcs</v>
          </cell>
          <cell r="L3438">
            <v>23000</v>
          </cell>
          <cell r="T3438">
            <v>0</v>
          </cell>
          <cell r="U3438">
            <v>50</v>
          </cell>
        </row>
        <row r="3439">
          <cell r="B3439">
            <v>3438</v>
          </cell>
          <cell r="F3439" t="str">
            <v>1.1.7.0.1.211</v>
          </cell>
          <cell r="G3439" t="str">
            <v>Jerrycan HDPE - 20 L - Cap - Black</v>
          </cell>
          <cell r="H3439">
            <v>20</v>
          </cell>
          <cell r="I3439">
            <v>1</v>
          </cell>
          <cell r="J3439" t="str">
            <v>Pcs</v>
          </cell>
          <cell r="L3439">
            <v>620</v>
          </cell>
          <cell r="T3439">
            <v>0</v>
          </cell>
          <cell r="U3439">
            <v>50</v>
          </cell>
        </row>
        <row r="3440">
          <cell r="B3440">
            <v>3439</v>
          </cell>
          <cell r="F3440" t="str">
            <v>1.1.7.0.1.210</v>
          </cell>
          <cell r="G3440" t="str">
            <v>Jerrycan HDPE - 20 L - Plug</v>
          </cell>
          <cell r="H3440">
            <v>20</v>
          </cell>
          <cell r="I3440">
            <v>1</v>
          </cell>
          <cell r="J3440" t="str">
            <v>Pcs</v>
          </cell>
          <cell r="L3440">
            <v>620</v>
          </cell>
          <cell r="T3440">
            <v>0</v>
          </cell>
          <cell r="U3440">
            <v>50</v>
          </cell>
        </row>
        <row r="3441">
          <cell r="B3441">
            <v>3440</v>
          </cell>
          <cell r="F3441" t="str">
            <v>1.1.7.0.1.55</v>
          </cell>
          <cell r="G3441" t="str">
            <v>Sticker Markup 480 SL - 20 L</v>
          </cell>
          <cell r="H3441">
            <v>20</v>
          </cell>
          <cell r="I3441">
            <v>1</v>
          </cell>
          <cell r="J3441" t="str">
            <v>Pcs</v>
          </cell>
          <cell r="L3441">
            <v>960</v>
          </cell>
          <cell r="T3441">
            <v>0</v>
          </cell>
          <cell r="U3441">
            <v>50</v>
          </cell>
        </row>
        <row r="3442">
          <cell r="B3442">
            <v>3441</v>
          </cell>
          <cell r="F3442" t="str">
            <v>1.1.7.0.3.142</v>
          </cell>
          <cell r="G3442" t="str">
            <v>Mark Up 480 SL @20 ltr</v>
          </cell>
          <cell r="H3442">
            <v>20</v>
          </cell>
          <cell r="I3442">
            <v>1</v>
          </cell>
          <cell r="J3442" t="str">
            <v>Liter</v>
          </cell>
          <cell r="L3442">
            <v>22594.7592</v>
          </cell>
          <cell r="T3442">
            <v>0</v>
          </cell>
          <cell r="U3442">
            <v>1000</v>
          </cell>
        </row>
        <row r="3443">
          <cell r="B3443">
            <v>3442</v>
          </cell>
          <cell r="G3443" t="str">
            <v>Mark Up 480 SL @20 ltr</v>
          </cell>
          <cell r="H3443">
            <v>20</v>
          </cell>
          <cell r="I3443">
            <v>1</v>
          </cell>
          <cell r="J3443" t="str">
            <v>Pcs</v>
          </cell>
          <cell r="L3443">
            <v>0</v>
          </cell>
          <cell r="T3443">
            <v>0</v>
          </cell>
          <cell r="U3443">
            <v>10000</v>
          </cell>
        </row>
        <row r="3444">
          <cell r="B3444">
            <v>3443</v>
          </cell>
          <cell r="F3444" t="str">
            <v>1.1.7.0.1.270</v>
          </cell>
          <cell r="G3444" t="str">
            <v>Bottle PET - 1 L</v>
          </cell>
          <cell r="H3444">
            <v>1</v>
          </cell>
          <cell r="I3444">
            <v>1</v>
          </cell>
          <cell r="J3444" t="str">
            <v>Pcs</v>
          </cell>
          <cell r="L3444">
            <v>1900</v>
          </cell>
          <cell r="T3444">
            <v>0</v>
          </cell>
          <cell r="U3444">
            <v>7200</v>
          </cell>
        </row>
        <row r="3445">
          <cell r="B3445">
            <v>3444</v>
          </cell>
          <cell r="F3445" t="str">
            <v>1.1.7.0.1.271</v>
          </cell>
          <cell r="G3445" t="str">
            <v>Bottle PET - 1 L - Plug</v>
          </cell>
          <cell r="H3445">
            <v>1</v>
          </cell>
          <cell r="I3445">
            <v>1</v>
          </cell>
          <cell r="J3445" t="str">
            <v>Pcs</v>
          </cell>
          <cell r="L3445">
            <v>170</v>
          </cell>
          <cell r="T3445">
            <v>0</v>
          </cell>
          <cell r="U3445">
            <v>7200</v>
          </cell>
        </row>
        <row r="3446">
          <cell r="B3446">
            <v>3445</v>
          </cell>
          <cell r="F3446" t="str">
            <v>1.1.7.0.1.272</v>
          </cell>
          <cell r="G3446" t="str">
            <v>Bottle PET - 1 L - Cap</v>
          </cell>
          <cell r="H3446">
            <v>1</v>
          </cell>
          <cell r="I3446">
            <v>1</v>
          </cell>
          <cell r="J3446" t="str">
            <v>Pcs</v>
          </cell>
          <cell r="L3446">
            <v>404.5</v>
          </cell>
          <cell r="T3446">
            <v>0</v>
          </cell>
          <cell r="U3446">
            <v>7200</v>
          </cell>
        </row>
        <row r="3447">
          <cell r="B3447">
            <v>3446</v>
          </cell>
          <cell r="F3447" t="str">
            <v>1.1.7.0.1.273</v>
          </cell>
          <cell r="G3447" t="str">
            <v>Isopropylamine Glyphosate 62% TA</v>
          </cell>
          <cell r="H3447">
            <v>250</v>
          </cell>
          <cell r="I3447">
            <v>1</v>
          </cell>
          <cell r="J3447" t="str">
            <v>Kg</v>
          </cell>
          <cell r="L3447">
            <v>32033.9175</v>
          </cell>
          <cell r="T3447">
            <v>0</v>
          </cell>
          <cell r="U3447">
            <v>628</v>
          </cell>
        </row>
        <row r="3448">
          <cell r="B3448">
            <v>3447</v>
          </cell>
          <cell r="F3448" t="str">
            <v>1.1.7.0.1.240</v>
          </cell>
          <cell r="G3448" t="str">
            <v>Agnique BL 7051</v>
          </cell>
          <cell r="H3448">
            <v>200</v>
          </cell>
          <cell r="I3448">
            <v>1</v>
          </cell>
          <cell r="J3448" t="str">
            <v>kg</v>
          </cell>
          <cell r="L3448">
            <v>14769</v>
          </cell>
          <cell r="T3448">
            <v>0</v>
          </cell>
          <cell r="U3448">
            <v>80</v>
          </cell>
        </row>
        <row r="3449">
          <cell r="B3449">
            <v>3448</v>
          </cell>
          <cell r="F3449" t="str">
            <v>1.1.7.0.1.241</v>
          </cell>
          <cell r="G3449" t="str">
            <v>Tartrazine</v>
          </cell>
          <cell r="H3449">
            <v>25</v>
          </cell>
          <cell r="I3449">
            <v>1</v>
          </cell>
          <cell r="J3449" t="str">
            <v>Kg</v>
          </cell>
          <cell r="L3449">
            <v>59812.2</v>
          </cell>
          <cell r="T3449">
            <v>0</v>
          </cell>
          <cell r="U3449">
            <v>0.6</v>
          </cell>
        </row>
        <row r="3450">
          <cell r="B3450">
            <v>3449</v>
          </cell>
          <cell r="F3450" t="str">
            <v>1.1.7.0.1.209</v>
          </cell>
          <cell r="G3450" t="str">
            <v>Jerrycan HDPE - 20 L</v>
          </cell>
          <cell r="H3450">
            <v>20</v>
          </cell>
          <cell r="I3450">
            <v>1</v>
          </cell>
          <cell r="J3450" t="str">
            <v>Pcs</v>
          </cell>
          <cell r="L3450">
            <v>23000</v>
          </cell>
          <cell r="T3450">
            <v>0</v>
          </cell>
          <cell r="U3450">
            <v>50</v>
          </cell>
        </row>
        <row r="3451">
          <cell r="B3451">
            <v>3450</v>
          </cell>
          <cell r="F3451" t="str">
            <v>1.1.7.0.1.211</v>
          </cell>
          <cell r="G3451" t="str">
            <v>Jerrycan HDPE - 20 L - Cap - Black</v>
          </cell>
          <cell r="H3451">
            <v>20</v>
          </cell>
          <cell r="I3451">
            <v>1</v>
          </cell>
          <cell r="J3451" t="str">
            <v>Pcs</v>
          </cell>
          <cell r="L3451">
            <v>620</v>
          </cell>
          <cell r="T3451">
            <v>0</v>
          </cell>
          <cell r="U3451">
            <v>50</v>
          </cell>
        </row>
        <row r="3452">
          <cell r="B3452">
            <v>3451</v>
          </cell>
          <cell r="F3452" t="str">
            <v>1.1.7.0.1.210</v>
          </cell>
          <cell r="G3452" t="str">
            <v>Jerrycan HDPE - 20 L - Plug</v>
          </cell>
          <cell r="H3452">
            <v>20</v>
          </cell>
          <cell r="I3452">
            <v>1</v>
          </cell>
          <cell r="J3452" t="str">
            <v>Pcs</v>
          </cell>
          <cell r="L3452">
            <v>620</v>
          </cell>
          <cell r="T3452">
            <v>0</v>
          </cell>
          <cell r="U3452">
            <v>50</v>
          </cell>
        </row>
        <row r="3453">
          <cell r="B3453">
            <v>3452</v>
          </cell>
          <cell r="F3453" t="str">
            <v>1.1.7.0.1.55</v>
          </cell>
          <cell r="G3453" t="str">
            <v>Sticker Markup 480 SL - 20 L</v>
          </cell>
          <cell r="H3453">
            <v>20</v>
          </cell>
          <cell r="I3453">
            <v>1</v>
          </cell>
          <cell r="J3453" t="str">
            <v>Pcs</v>
          </cell>
          <cell r="L3453">
            <v>960</v>
          </cell>
          <cell r="T3453">
            <v>0</v>
          </cell>
          <cell r="U3453">
            <v>50</v>
          </cell>
        </row>
        <row r="3454">
          <cell r="B3454">
            <v>3453</v>
          </cell>
          <cell r="F3454" t="str">
            <v>1.1.7.0.3.142</v>
          </cell>
          <cell r="G3454" t="str">
            <v>Mark Up 480 SL @20 ltr</v>
          </cell>
          <cell r="H3454">
            <v>20</v>
          </cell>
          <cell r="I3454">
            <v>1</v>
          </cell>
          <cell r="J3454" t="str">
            <v>Liter</v>
          </cell>
          <cell r="L3454">
            <v>22594.7592</v>
          </cell>
          <cell r="T3454">
            <v>0</v>
          </cell>
          <cell r="U3454">
            <v>1000</v>
          </cell>
        </row>
        <row r="3455">
          <cell r="B3455">
            <v>3454</v>
          </cell>
          <cell r="F3455" t="str">
            <v>1.1.7.0.1.273</v>
          </cell>
          <cell r="G3455" t="str">
            <v>Isopropylamine Glyphosate 62% TA</v>
          </cell>
          <cell r="H3455">
            <v>250</v>
          </cell>
          <cell r="I3455">
            <v>1</v>
          </cell>
          <cell r="J3455" t="str">
            <v>Kg</v>
          </cell>
          <cell r="L3455">
            <v>32033.9175</v>
          </cell>
          <cell r="T3455">
            <v>0</v>
          </cell>
          <cell r="U3455">
            <v>628</v>
          </cell>
        </row>
        <row r="3456">
          <cell r="B3456">
            <v>3455</v>
          </cell>
          <cell r="F3456" t="str">
            <v>1.1.7.0.1.240</v>
          </cell>
          <cell r="G3456" t="str">
            <v>Agnique BL 7051</v>
          </cell>
          <cell r="H3456">
            <v>200</v>
          </cell>
          <cell r="I3456">
            <v>1</v>
          </cell>
          <cell r="J3456" t="str">
            <v>kg</v>
          </cell>
          <cell r="L3456">
            <v>14769</v>
          </cell>
          <cell r="T3456">
            <v>0</v>
          </cell>
          <cell r="U3456">
            <v>80</v>
          </cell>
        </row>
        <row r="3457">
          <cell r="B3457">
            <v>3456</v>
          </cell>
          <cell r="F3457" t="str">
            <v>1.1.7.0.1.241</v>
          </cell>
          <cell r="G3457" t="str">
            <v>Tartrazine</v>
          </cell>
          <cell r="H3457">
            <v>25</v>
          </cell>
          <cell r="I3457">
            <v>1</v>
          </cell>
          <cell r="J3457" t="str">
            <v>Kg</v>
          </cell>
          <cell r="L3457">
            <v>59812.2</v>
          </cell>
          <cell r="T3457">
            <v>0</v>
          </cell>
          <cell r="U3457">
            <v>0.6</v>
          </cell>
        </row>
        <row r="3458">
          <cell r="B3458">
            <v>3457</v>
          </cell>
          <cell r="F3458" t="str">
            <v>1.1.7.0.1.209</v>
          </cell>
          <cell r="G3458" t="str">
            <v>Jerrycan HDPE - 20 L</v>
          </cell>
          <cell r="H3458">
            <v>20</v>
          </cell>
          <cell r="I3458">
            <v>1</v>
          </cell>
          <cell r="J3458" t="str">
            <v>Pcs</v>
          </cell>
          <cell r="L3458">
            <v>23000</v>
          </cell>
          <cell r="T3458">
            <v>0</v>
          </cell>
          <cell r="U3458">
            <v>50</v>
          </cell>
        </row>
        <row r="3459">
          <cell r="B3459">
            <v>3458</v>
          </cell>
          <cell r="F3459" t="str">
            <v>1.1.7.0.1.211</v>
          </cell>
          <cell r="G3459" t="str">
            <v>Jerrycan HDPE - 20 L - Cap - Black</v>
          </cell>
          <cell r="H3459">
            <v>20</v>
          </cell>
          <cell r="I3459">
            <v>1</v>
          </cell>
          <cell r="J3459" t="str">
            <v>Pcs</v>
          </cell>
          <cell r="L3459">
            <v>620</v>
          </cell>
          <cell r="T3459">
            <v>0</v>
          </cell>
          <cell r="U3459">
            <v>50</v>
          </cell>
        </row>
        <row r="3460">
          <cell r="B3460">
            <v>3459</v>
          </cell>
          <cell r="F3460" t="str">
            <v>1.1.7.0.1.210</v>
          </cell>
          <cell r="G3460" t="str">
            <v>Jerrycan HDPE - 20 L - Plug</v>
          </cell>
          <cell r="H3460">
            <v>20</v>
          </cell>
          <cell r="I3460">
            <v>1</v>
          </cell>
          <cell r="J3460" t="str">
            <v>Pcs</v>
          </cell>
          <cell r="L3460">
            <v>620</v>
          </cell>
          <cell r="T3460">
            <v>0</v>
          </cell>
          <cell r="U3460">
            <v>50</v>
          </cell>
        </row>
        <row r="3461">
          <cell r="B3461">
            <v>3460</v>
          </cell>
          <cell r="F3461" t="str">
            <v>1.1.7.0.1.55</v>
          </cell>
          <cell r="G3461" t="str">
            <v>Sticker Markup 480 SL - 20 L</v>
          </cell>
          <cell r="H3461">
            <v>20</v>
          </cell>
          <cell r="I3461">
            <v>1</v>
          </cell>
          <cell r="J3461" t="str">
            <v>Pcs</v>
          </cell>
          <cell r="L3461">
            <v>960</v>
          </cell>
          <cell r="T3461">
            <v>0</v>
          </cell>
          <cell r="U3461">
            <v>50</v>
          </cell>
        </row>
        <row r="3462">
          <cell r="B3462">
            <v>3461</v>
          </cell>
          <cell r="F3462" t="str">
            <v>1.1.7.0.3.142</v>
          </cell>
          <cell r="G3462" t="str">
            <v>Mark Up 480 SL @20 ltr</v>
          </cell>
          <cell r="H3462">
            <v>20</v>
          </cell>
          <cell r="I3462">
            <v>1</v>
          </cell>
          <cell r="J3462" t="str">
            <v>Liter</v>
          </cell>
          <cell r="L3462">
            <v>22594.7592</v>
          </cell>
          <cell r="T3462">
            <v>0</v>
          </cell>
          <cell r="U3462">
            <v>1000</v>
          </cell>
        </row>
        <row r="3463">
          <cell r="B3463">
            <v>3462</v>
          </cell>
          <cell r="F3463" t="str">
            <v>1.1.7.0.1.273</v>
          </cell>
          <cell r="G3463" t="str">
            <v>Isopropylamine Glyphosate 62% TA</v>
          </cell>
          <cell r="H3463">
            <v>250</v>
          </cell>
          <cell r="I3463">
            <v>1</v>
          </cell>
          <cell r="J3463" t="str">
            <v>Kg</v>
          </cell>
          <cell r="L3463">
            <v>32033.9175</v>
          </cell>
          <cell r="T3463">
            <v>0</v>
          </cell>
          <cell r="U3463">
            <v>628</v>
          </cell>
        </row>
        <row r="3464">
          <cell r="B3464">
            <v>3463</v>
          </cell>
          <cell r="F3464" t="str">
            <v>1.1.7.0.1.240</v>
          </cell>
          <cell r="G3464" t="str">
            <v>Agnique BL 7051</v>
          </cell>
          <cell r="H3464">
            <v>200</v>
          </cell>
          <cell r="I3464">
            <v>1</v>
          </cell>
          <cell r="J3464" t="str">
            <v>kg</v>
          </cell>
          <cell r="L3464">
            <v>14769</v>
          </cell>
          <cell r="T3464">
            <v>0</v>
          </cell>
          <cell r="U3464">
            <v>80</v>
          </cell>
        </row>
        <row r="3465">
          <cell r="B3465">
            <v>3464</v>
          </cell>
          <cell r="F3465" t="str">
            <v>1.1.7.0.1.241</v>
          </cell>
          <cell r="G3465" t="str">
            <v>Tartrazine</v>
          </cell>
          <cell r="H3465">
            <v>25</v>
          </cell>
          <cell r="I3465">
            <v>1</v>
          </cell>
          <cell r="J3465" t="str">
            <v>Kg</v>
          </cell>
          <cell r="L3465">
            <v>59812.2</v>
          </cell>
          <cell r="T3465">
            <v>0</v>
          </cell>
          <cell r="U3465">
            <v>0.6</v>
          </cell>
        </row>
        <row r="3466">
          <cell r="B3466">
            <v>3465</v>
          </cell>
          <cell r="F3466" t="str">
            <v>1.1.7.0.1.209</v>
          </cell>
          <cell r="G3466" t="str">
            <v>Jerrycan HDPE - 20 L</v>
          </cell>
          <cell r="H3466">
            <v>20</v>
          </cell>
          <cell r="I3466">
            <v>1</v>
          </cell>
          <cell r="J3466" t="str">
            <v>Pcs</v>
          </cell>
          <cell r="L3466">
            <v>23000</v>
          </cell>
          <cell r="T3466">
            <v>0</v>
          </cell>
          <cell r="U3466">
            <v>50</v>
          </cell>
        </row>
        <row r="3467">
          <cell r="B3467">
            <v>3466</v>
          </cell>
          <cell r="F3467" t="str">
            <v>1.1.7.0.1.211</v>
          </cell>
          <cell r="G3467" t="str">
            <v>Jerrycan HDPE - 20 L - Cap - Black</v>
          </cell>
          <cell r="H3467">
            <v>20</v>
          </cell>
          <cell r="I3467">
            <v>1</v>
          </cell>
          <cell r="J3467" t="str">
            <v>Pcs</v>
          </cell>
          <cell r="L3467">
            <v>620</v>
          </cell>
          <cell r="T3467">
            <v>0</v>
          </cell>
          <cell r="U3467">
            <v>50</v>
          </cell>
        </row>
        <row r="3468">
          <cell r="B3468">
            <v>3467</v>
          </cell>
          <cell r="F3468" t="str">
            <v>1.1.7.0.1.210</v>
          </cell>
          <cell r="G3468" t="str">
            <v>Jerrycan HDPE - 20 L - Plug</v>
          </cell>
          <cell r="H3468">
            <v>20</v>
          </cell>
          <cell r="I3468">
            <v>1</v>
          </cell>
          <cell r="J3468" t="str">
            <v>Pcs</v>
          </cell>
          <cell r="L3468">
            <v>620</v>
          </cell>
          <cell r="T3468">
            <v>0</v>
          </cell>
          <cell r="U3468">
            <v>50</v>
          </cell>
        </row>
        <row r="3469">
          <cell r="B3469">
            <v>3468</v>
          </cell>
          <cell r="F3469" t="str">
            <v>1.1.7.0.1.55</v>
          </cell>
          <cell r="G3469" t="str">
            <v>Sticker Markup 480 SL - 20 L</v>
          </cell>
          <cell r="H3469">
            <v>20</v>
          </cell>
          <cell r="I3469">
            <v>1</v>
          </cell>
          <cell r="J3469" t="str">
            <v>Pcs</v>
          </cell>
          <cell r="L3469">
            <v>960</v>
          </cell>
          <cell r="T3469">
            <v>0</v>
          </cell>
          <cell r="U3469">
            <v>50</v>
          </cell>
        </row>
        <row r="3470">
          <cell r="B3470">
            <v>3469</v>
          </cell>
          <cell r="F3470" t="str">
            <v>1.1.7.0.3.142</v>
          </cell>
          <cell r="G3470" t="str">
            <v>Mark Up 480 SL @20 ltr</v>
          </cell>
          <cell r="H3470">
            <v>20</v>
          </cell>
          <cell r="I3470">
            <v>1</v>
          </cell>
          <cell r="J3470" t="str">
            <v>Liter</v>
          </cell>
          <cell r="L3470">
            <v>22594.7592</v>
          </cell>
          <cell r="T3470">
            <v>0</v>
          </cell>
          <cell r="U3470">
            <v>1000</v>
          </cell>
        </row>
        <row r="3471">
          <cell r="B3471">
            <v>3470</v>
          </cell>
          <cell r="F3471" t="str">
            <v>1.1.7.0.1.273</v>
          </cell>
          <cell r="G3471" t="str">
            <v>Isopropylamine Glyphosate 62% TA</v>
          </cell>
          <cell r="H3471">
            <v>250</v>
          </cell>
          <cell r="I3471">
            <v>1</v>
          </cell>
          <cell r="J3471" t="str">
            <v>Kg</v>
          </cell>
          <cell r="L3471">
            <v>32033.9175</v>
          </cell>
          <cell r="T3471">
            <v>0</v>
          </cell>
          <cell r="U3471">
            <v>628</v>
          </cell>
        </row>
        <row r="3472">
          <cell r="B3472">
            <v>3471</v>
          </cell>
          <cell r="F3472" t="str">
            <v>1.1.7.0.1.240</v>
          </cell>
          <cell r="G3472" t="str">
            <v>Agnique BL 7051</v>
          </cell>
          <cell r="H3472">
            <v>200</v>
          </cell>
          <cell r="I3472">
            <v>1</v>
          </cell>
          <cell r="J3472" t="str">
            <v>kg</v>
          </cell>
          <cell r="L3472">
            <v>14769</v>
          </cell>
          <cell r="T3472">
            <v>0</v>
          </cell>
          <cell r="U3472">
            <v>80</v>
          </cell>
        </row>
        <row r="3473">
          <cell r="B3473">
            <v>3472</v>
          </cell>
          <cell r="F3473" t="str">
            <v>1.1.7.0.1.241</v>
          </cell>
          <cell r="G3473" t="str">
            <v>Tartrazine</v>
          </cell>
          <cell r="H3473">
            <v>25</v>
          </cell>
          <cell r="I3473">
            <v>1</v>
          </cell>
          <cell r="J3473" t="str">
            <v>Kg</v>
          </cell>
          <cell r="L3473">
            <v>59812.2</v>
          </cell>
          <cell r="T3473">
            <v>0</v>
          </cell>
          <cell r="U3473">
            <v>0.6</v>
          </cell>
        </row>
        <row r="3474">
          <cell r="B3474">
            <v>3473</v>
          </cell>
          <cell r="F3474" t="str">
            <v>1.1.7.0.1.209</v>
          </cell>
          <cell r="G3474" t="str">
            <v>Jerrycan HDPE - 20 L</v>
          </cell>
          <cell r="H3474">
            <v>20</v>
          </cell>
          <cell r="I3474">
            <v>1</v>
          </cell>
          <cell r="J3474" t="str">
            <v>Pcs</v>
          </cell>
          <cell r="L3474">
            <v>23000</v>
          </cell>
          <cell r="T3474">
            <v>0</v>
          </cell>
          <cell r="U3474">
            <v>50</v>
          </cell>
        </row>
        <row r="3475">
          <cell r="B3475">
            <v>3474</v>
          </cell>
          <cell r="F3475" t="str">
            <v>1.1.7.0.1.211</v>
          </cell>
          <cell r="G3475" t="str">
            <v>Jerrycan HDPE - 20 L - Cap - Black</v>
          </cell>
          <cell r="H3475">
            <v>20</v>
          </cell>
          <cell r="I3475">
            <v>1</v>
          </cell>
          <cell r="J3475" t="str">
            <v>Pcs</v>
          </cell>
          <cell r="L3475">
            <v>620</v>
          </cell>
          <cell r="T3475">
            <v>0</v>
          </cell>
          <cell r="U3475">
            <v>50</v>
          </cell>
        </row>
        <row r="3476">
          <cell r="B3476">
            <v>3475</v>
          </cell>
          <cell r="F3476" t="str">
            <v>1.1.7.0.1.210</v>
          </cell>
          <cell r="G3476" t="str">
            <v>Jerrycan HDPE - 20 L - Plug</v>
          </cell>
          <cell r="H3476">
            <v>20</v>
          </cell>
          <cell r="I3476">
            <v>1</v>
          </cell>
          <cell r="J3476" t="str">
            <v>Pcs</v>
          </cell>
          <cell r="L3476">
            <v>620</v>
          </cell>
          <cell r="T3476">
            <v>0</v>
          </cell>
          <cell r="U3476">
            <v>50</v>
          </cell>
        </row>
        <row r="3477">
          <cell r="B3477">
            <v>3476</v>
          </cell>
          <cell r="F3477" t="str">
            <v>1.1.7.0.1.55</v>
          </cell>
          <cell r="G3477" t="str">
            <v>Sticker Markup 480 SL - 20 L</v>
          </cell>
          <cell r="H3477">
            <v>20</v>
          </cell>
          <cell r="I3477">
            <v>1</v>
          </cell>
          <cell r="J3477" t="str">
            <v>Pcs</v>
          </cell>
          <cell r="L3477">
            <v>960</v>
          </cell>
          <cell r="T3477">
            <v>0</v>
          </cell>
          <cell r="U3477">
            <v>50</v>
          </cell>
        </row>
        <row r="3478">
          <cell r="B3478">
            <v>3477</v>
          </cell>
          <cell r="F3478" t="str">
            <v>1.1.7.0.3.142</v>
          </cell>
          <cell r="G3478" t="str">
            <v>Mark Up 480 SL @20 ltr</v>
          </cell>
          <cell r="H3478">
            <v>20</v>
          </cell>
          <cell r="I3478">
            <v>1</v>
          </cell>
          <cell r="J3478" t="str">
            <v>Liter</v>
          </cell>
          <cell r="L3478">
            <v>22594.7592</v>
          </cell>
          <cell r="T3478">
            <v>0</v>
          </cell>
          <cell r="U3478">
            <v>1000</v>
          </cell>
        </row>
        <row r="3479">
          <cell r="B3479">
            <v>3478</v>
          </cell>
          <cell r="F3479" t="str">
            <v>1.1.7.0.1.273</v>
          </cell>
          <cell r="G3479" t="str">
            <v>Isopropylamine Glyphosate 62% TA</v>
          </cell>
          <cell r="H3479">
            <v>250</v>
          </cell>
          <cell r="I3479">
            <v>1</v>
          </cell>
          <cell r="J3479" t="str">
            <v>Kg</v>
          </cell>
          <cell r="L3479">
            <v>32033.9175</v>
          </cell>
          <cell r="T3479">
            <v>0</v>
          </cell>
          <cell r="U3479">
            <v>628</v>
          </cell>
        </row>
        <row r="3480">
          <cell r="B3480">
            <v>3479</v>
          </cell>
          <cell r="F3480" t="str">
            <v>1.1.7.0.1.240</v>
          </cell>
          <cell r="G3480" t="str">
            <v>Agnique BL 7051</v>
          </cell>
          <cell r="H3480">
            <v>200</v>
          </cell>
          <cell r="I3480">
            <v>1</v>
          </cell>
          <cell r="J3480" t="str">
            <v>kg</v>
          </cell>
          <cell r="L3480">
            <v>14769</v>
          </cell>
          <cell r="T3480">
            <v>0</v>
          </cell>
          <cell r="U3480">
            <v>80</v>
          </cell>
        </row>
        <row r="3481">
          <cell r="B3481">
            <v>3480</v>
          </cell>
          <cell r="F3481" t="str">
            <v>1.1.7.0.1.241</v>
          </cell>
          <cell r="G3481" t="str">
            <v>Tartrazine</v>
          </cell>
          <cell r="H3481">
            <v>25</v>
          </cell>
          <cell r="I3481">
            <v>1</v>
          </cell>
          <cell r="J3481" t="str">
            <v>Kg</v>
          </cell>
          <cell r="L3481">
            <v>59812.2</v>
          </cell>
          <cell r="T3481">
            <v>0</v>
          </cell>
          <cell r="U3481">
            <v>0.6</v>
          </cell>
        </row>
        <row r="3482">
          <cell r="B3482">
            <v>3481</v>
          </cell>
          <cell r="F3482" t="str">
            <v>1.1.7.0.1.209</v>
          </cell>
          <cell r="G3482" t="str">
            <v>Jerrycan HDPE - 20 L</v>
          </cell>
          <cell r="H3482">
            <v>20</v>
          </cell>
          <cell r="I3482">
            <v>1</v>
          </cell>
          <cell r="J3482" t="str">
            <v>Pcs</v>
          </cell>
          <cell r="L3482">
            <v>23000</v>
          </cell>
          <cell r="T3482">
            <v>0</v>
          </cell>
          <cell r="U3482">
            <v>50</v>
          </cell>
        </row>
        <row r="3483">
          <cell r="B3483">
            <v>3482</v>
          </cell>
          <cell r="F3483" t="str">
            <v>1.1.7.0.1.211</v>
          </cell>
          <cell r="G3483" t="str">
            <v>Jerrycan HDPE - 20 L - Cap - Black</v>
          </cell>
          <cell r="H3483">
            <v>20</v>
          </cell>
          <cell r="I3483">
            <v>1</v>
          </cell>
          <cell r="J3483" t="str">
            <v>Pcs</v>
          </cell>
          <cell r="L3483">
            <v>620</v>
          </cell>
          <cell r="T3483">
            <v>0</v>
          </cell>
          <cell r="U3483">
            <v>50</v>
          </cell>
        </row>
        <row r="3484">
          <cell r="B3484">
            <v>3483</v>
          </cell>
          <cell r="F3484" t="str">
            <v>1.1.7.0.1.210</v>
          </cell>
          <cell r="G3484" t="str">
            <v>Jerrycan HDPE - 20 L - Plug</v>
          </cell>
          <cell r="H3484">
            <v>20</v>
          </cell>
          <cell r="I3484">
            <v>1</v>
          </cell>
          <cell r="J3484" t="str">
            <v>Pcs</v>
          </cell>
          <cell r="L3484">
            <v>620</v>
          </cell>
          <cell r="T3484">
            <v>0</v>
          </cell>
          <cell r="U3484">
            <v>50</v>
          </cell>
        </row>
        <row r="3485">
          <cell r="B3485">
            <v>3484</v>
          </cell>
          <cell r="F3485" t="str">
            <v>1.1.7.0.1.55</v>
          </cell>
          <cell r="G3485" t="str">
            <v>Sticker Markup 480 SL - 20 L</v>
          </cell>
          <cell r="H3485">
            <v>20</v>
          </cell>
          <cell r="I3485">
            <v>1</v>
          </cell>
          <cell r="J3485" t="str">
            <v>Pcs</v>
          </cell>
          <cell r="L3485">
            <v>960</v>
          </cell>
          <cell r="T3485">
            <v>0</v>
          </cell>
          <cell r="U3485">
            <v>50</v>
          </cell>
        </row>
        <row r="3486">
          <cell r="B3486">
            <v>3485</v>
          </cell>
          <cell r="F3486" t="str">
            <v>1.1.7.0.3.142</v>
          </cell>
          <cell r="G3486" t="str">
            <v>Mark Up 480 SL @20 ltr</v>
          </cell>
          <cell r="H3486">
            <v>20</v>
          </cell>
          <cell r="I3486">
            <v>1</v>
          </cell>
          <cell r="J3486" t="str">
            <v>Liter</v>
          </cell>
          <cell r="L3486">
            <v>22594.7592</v>
          </cell>
          <cell r="T3486">
            <v>0</v>
          </cell>
          <cell r="U3486">
            <v>1000</v>
          </cell>
        </row>
        <row r="3487">
          <cell r="B3487">
            <v>3486</v>
          </cell>
          <cell r="F3487" t="str">
            <v>1.1.7.0.1.273</v>
          </cell>
          <cell r="G3487" t="str">
            <v>Isopropylamine Glyphosate 62% TA</v>
          </cell>
          <cell r="H3487">
            <v>250</v>
          </cell>
          <cell r="I3487">
            <v>1</v>
          </cell>
          <cell r="J3487" t="str">
            <v>Kg</v>
          </cell>
          <cell r="L3487">
            <v>32033.9175</v>
          </cell>
          <cell r="T3487">
            <v>0</v>
          </cell>
          <cell r="U3487">
            <v>628</v>
          </cell>
        </row>
        <row r="3488">
          <cell r="B3488">
            <v>3487</v>
          </cell>
          <cell r="F3488" t="str">
            <v>1.1.7.0.1.240</v>
          </cell>
          <cell r="G3488" t="str">
            <v>Agnique BL 7051</v>
          </cell>
          <cell r="H3488">
            <v>200</v>
          </cell>
          <cell r="I3488">
            <v>1</v>
          </cell>
          <cell r="J3488" t="str">
            <v>kg</v>
          </cell>
          <cell r="L3488">
            <v>14769</v>
          </cell>
          <cell r="T3488">
            <v>0</v>
          </cell>
          <cell r="U3488">
            <v>80</v>
          </cell>
        </row>
        <row r="3489">
          <cell r="B3489">
            <v>3488</v>
          </cell>
          <cell r="F3489" t="str">
            <v>1.1.7.0.1.241</v>
          </cell>
          <cell r="G3489" t="str">
            <v>Tartrazine</v>
          </cell>
          <cell r="H3489">
            <v>25</v>
          </cell>
          <cell r="I3489">
            <v>1</v>
          </cell>
          <cell r="J3489" t="str">
            <v>Kg</v>
          </cell>
          <cell r="L3489">
            <v>59812.2</v>
          </cell>
          <cell r="T3489">
            <v>0</v>
          </cell>
          <cell r="U3489">
            <v>0.6</v>
          </cell>
        </row>
        <row r="3490">
          <cell r="B3490">
            <v>3489</v>
          </cell>
          <cell r="F3490" t="str">
            <v>1.1.7.0.1.209</v>
          </cell>
          <cell r="G3490" t="str">
            <v>Jerrycan HDPE - 20 L</v>
          </cell>
          <cell r="H3490">
            <v>20</v>
          </cell>
          <cell r="I3490">
            <v>1</v>
          </cell>
          <cell r="J3490" t="str">
            <v>Pcs</v>
          </cell>
          <cell r="L3490">
            <v>23000</v>
          </cell>
          <cell r="T3490">
            <v>0</v>
          </cell>
          <cell r="U3490">
            <v>50</v>
          </cell>
        </row>
        <row r="3491">
          <cell r="B3491">
            <v>3490</v>
          </cell>
          <cell r="F3491" t="str">
            <v>1.1.7.0.1.211</v>
          </cell>
          <cell r="G3491" t="str">
            <v>Jerrycan HDPE - 20 L - Cap - Black</v>
          </cell>
          <cell r="H3491">
            <v>20</v>
          </cell>
          <cell r="I3491">
            <v>1</v>
          </cell>
          <cell r="J3491" t="str">
            <v>Pcs</v>
          </cell>
          <cell r="L3491">
            <v>620</v>
          </cell>
          <cell r="T3491">
            <v>0</v>
          </cell>
          <cell r="U3491">
            <v>50</v>
          </cell>
        </row>
        <row r="3492">
          <cell r="B3492">
            <v>3491</v>
          </cell>
          <cell r="F3492" t="str">
            <v>1.1.7.0.1.210</v>
          </cell>
          <cell r="G3492" t="str">
            <v>Jerrycan HDPE - 20 L - Plug</v>
          </cell>
          <cell r="H3492">
            <v>20</v>
          </cell>
          <cell r="I3492">
            <v>1</v>
          </cell>
          <cell r="J3492" t="str">
            <v>Pcs</v>
          </cell>
          <cell r="L3492">
            <v>620</v>
          </cell>
          <cell r="T3492">
            <v>0</v>
          </cell>
          <cell r="U3492">
            <v>50</v>
          </cell>
        </row>
        <row r="3493">
          <cell r="B3493">
            <v>3492</v>
          </cell>
          <cell r="F3493" t="str">
            <v>1.1.7.0.1.55</v>
          </cell>
          <cell r="G3493" t="str">
            <v>Sticker Markup 480 SL - 20 L</v>
          </cell>
          <cell r="H3493">
            <v>20</v>
          </cell>
          <cell r="I3493">
            <v>1</v>
          </cell>
          <cell r="J3493" t="str">
            <v>Pcs</v>
          </cell>
          <cell r="L3493">
            <v>960</v>
          </cell>
          <cell r="T3493">
            <v>0</v>
          </cell>
          <cell r="U3493">
            <v>50</v>
          </cell>
        </row>
        <row r="3494">
          <cell r="B3494">
            <v>3493</v>
          </cell>
          <cell r="F3494" t="str">
            <v>1.1.7.0.3.142</v>
          </cell>
          <cell r="G3494" t="str">
            <v>Mark Up 480 SL @20 ltr</v>
          </cell>
          <cell r="H3494">
            <v>20</v>
          </cell>
          <cell r="I3494">
            <v>1</v>
          </cell>
          <cell r="J3494" t="str">
            <v>Liter</v>
          </cell>
          <cell r="L3494">
            <v>22594.7592</v>
          </cell>
          <cell r="T3494">
            <v>0</v>
          </cell>
          <cell r="U3494">
            <v>1000</v>
          </cell>
        </row>
        <row r="3495">
          <cell r="B3495">
            <v>3494</v>
          </cell>
          <cell r="F3495" t="str">
            <v>1.1.7.0.1.273</v>
          </cell>
          <cell r="G3495" t="str">
            <v>Isopropylamine Glyphosate 62% TA</v>
          </cell>
          <cell r="H3495">
            <v>250</v>
          </cell>
          <cell r="I3495">
            <v>1</v>
          </cell>
          <cell r="J3495" t="str">
            <v>Kg</v>
          </cell>
          <cell r="L3495">
            <v>32033.9175</v>
          </cell>
          <cell r="T3495">
            <v>0</v>
          </cell>
          <cell r="U3495">
            <v>628</v>
          </cell>
        </row>
        <row r="3496">
          <cell r="B3496">
            <v>3495</v>
          </cell>
          <cell r="F3496" t="str">
            <v>1.1.7.0.1.240</v>
          </cell>
          <cell r="G3496" t="str">
            <v>Agnique BL 7051</v>
          </cell>
          <cell r="H3496">
            <v>200</v>
          </cell>
          <cell r="I3496">
            <v>1</v>
          </cell>
          <cell r="J3496" t="str">
            <v>kg</v>
          </cell>
          <cell r="L3496">
            <v>14769</v>
          </cell>
          <cell r="T3496">
            <v>0</v>
          </cell>
          <cell r="U3496">
            <v>80</v>
          </cell>
        </row>
        <row r="3497">
          <cell r="B3497">
            <v>3496</v>
          </cell>
          <cell r="F3497" t="str">
            <v>1.1.7.0.1.241</v>
          </cell>
          <cell r="G3497" t="str">
            <v>Tartrazine</v>
          </cell>
          <cell r="H3497">
            <v>25</v>
          </cell>
          <cell r="I3497">
            <v>1</v>
          </cell>
          <cell r="J3497" t="str">
            <v>Kg</v>
          </cell>
          <cell r="L3497">
            <v>59812.2</v>
          </cell>
          <cell r="T3497">
            <v>0</v>
          </cell>
          <cell r="U3497">
            <v>0.6</v>
          </cell>
        </row>
        <row r="3498">
          <cell r="B3498">
            <v>3497</v>
          </cell>
          <cell r="F3498" t="str">
            <v>1.1.7.0.1.209</v>
          </cell>
          <cell r="G3498" t="str">
            <v>Jerrycan HDPE - 20 L</v>
          </cell>
          <cell r="H3498">
            <v>20</v>
          </cell>
          <cell r="I3498">
            <v>1</v>
          </cell>
          <cell r="J3498" t="str">
            <v>Pcs</v>
          </cell>
          <cell r="L3498">
            <v>23000</v>
          </cell>
          <cell r="T3498">
            <v>0</v>
          </cell>
          <cell r="U3498">
            <v>50</v>
          </cell>
        </row>
        <row r="3499">
          <cell r="B3499">
            <v>3498</v>
          </cell>
          <cell r="F3499" t="str">
            <v>1.1.7.0.1.211</v>
          </cell>
          <cell r="G3499" t="str">
            <v>Jerrycan HDPE - 20 L - Cap - Black</v>
          </cell>
          <cell r="H3499">
            <v>20</v>
          </cell>
          <cell r="I3499">
            <v>1</v>
          </cell>
          <cell r="J3499" t="str">
            <v>Pcs</v>
          </cell>
          <cell r="L3499">
            <v>620</v>
          </cell>
          <cell r="T3499">
            <v>0</v>
          </cell>
          <cell r="U3499">
            <v>50</v>
          </cell>
        </row>
        <row r="3500">
          <cell r="B3500">
            <v>3499</v>
          </cell>
          <cell r="F3500" t="str">
            <v>1.1.7.0.1.210</v>
          </cell>
          <cell r="G3500" t="str">
            <v>Jerrycan HDPE - 20 L - Plug</v>
          </cell>
          <cell r="H3500">
            <v>20</v>
          </cell>
          <cell r="I3500">
            <v>1</v>
          </cell>
          <cell r="J3500" t="str">
            <v>Pcs</v>
          </cell>
          <cell r="L3500">
            <v>620</v>
          </cell>
          <cell r="T3500">
            <v>0</v>
          </cell>
          <cell r="U3500">
            <v>50</v>
          </cell>
        </row>
        <row r="3501">
          <cell r="B3501">
            <v>3500</v>
          </cell>
          <cell r="F3501" t="str">
            <v>1.1.7.0.1.55</v>
          </cell>
          <cell r="G3501" t="str">
            <v>Sticker Markup 480 SL - 20 L</v>
          </cell>
          <cell r="H3501">
            <v>20</v>
          </cell>
          <cell r="I3501">
            <v>1</v>
          </cell>
          <cell r="J3501" t="str">
            <v>Pcs</v>
          </cell>
          <cell r="L3501">
            <v>960</v>
          </cell>
          <cell r="T3501">
            <v>0</v>
          </cell>
          <cell r="U3501">
            <v>50</v>
          </cell>
        </row>
        <row r="3502">
          <cell r="B3502">
            <v>3501</v>
          </cell>
          <cell r="F3502" t="str">
            <v>1.1.7.0.3.142</v>
          </cell>
          <cell r="G3502" t="str">
            <v>Mark Up 480 SL @20 ltr</v>
          </cell>
          <cell r="H3502">
            <v>20</v>
          </cell>
          <cell r="I3502">
            <v>1</v>
          </cell>
          <cell r="J3502" t="str">
            <v>Liter</v>
          </cell>
          <cell r="L3502">
            <v>22594.7592</v>
          </cell>
          <cell r="T3502">
            <v>0</v>
          </cell>
          <cell r="U3502">
            <v>1000</v>
          </cell>
        </row>
        <row r="3503">
          <cell r="B3503">
            <v>3502</v>
          </cell>
          <cell r="F3503" t="str">
            <v>1.1.7.0.1.273</v>
          </cell>
          <cell r="G3503" t="str">
            <v>Isopropylamine Glyphosate 62% TA</v>
          </cell>
          <cell r="H3503">
            <v>250</v>
          </cell>
          <cell r="I3503">
            <v>1</v>
          </cell>
          <cell r="J3503" t="str">
            <v>Kg</v>
          </cell>
          <cell r="L3503">
            <v>32033.9175</v>
          </cell>
          <cell r="T3503">
            <v>0</v>
          </cell>
          <cell r="U3503">
            <v>628</v>
          </cell>
        </row>
        <row r="3504">
          <cell r="B3504">
            <v>3503</v>
          </cell>
          <cell r="F3504" t="str">
            <v>1.1.7.0.1.240</v>
          </cell>
          <cell r="G3504" t="str">
            <v>Agnique BL 7051</v>
          </cell>
          <cell r="H3504">
            <v>200</v>
          </cell>
          <cell r="I3504">
            <v>1</v>
          </cell>
          <cell r="J3504" t="str">
            <v>kg</v>
          </cell>
          <cell r="L3504">
            <v>14769</v>
          </cell>
          <cell r="T3504">
            <v>0</v>
          </cell>
          <cell r="U3504">
            <v>80</v>
          </cell>
        </row>
        <row r="3505">
          <cell r="B3505">
            <v>3504</v>
          </cell>
          <cell r="F3505" t="str">
            <v>1.1.7.0.1.241</v>
          </cell>
          <cell r="G3505" t="str">
            <v>Tartrazine</v>
          </cell>
          <cell r="H3505">
            <v>25</v>
          </cell>
          <cell r="I3505">
            <v>1</v>
          </cell>
          <cell r="J3505" t="str">
            <v>Kg</v>
          </cell>
          <cell r="L3505">
            <v>59812.2</v>
          </cell>
          <cell r="T3505">
            <v>0</v>
          </cell>
          <cell r="U3505">
            <v>0.6</v>
          </cell>
        </row>
        <row r="3506">
          <cell r="B3506">
            <v>3505</v>
          </cell>
          <cell r="F3506" t="str">
            <v>1.1.7.0.1.209</v>
          </cell>
          <cell r="G3506" t="str">
            <v>Jerrycan HDPE - 20 L</v>
          </cell>
          <cell r="H3506">
            <v>20</v>
          </cell>
          <cell r="I3506">
            <v>1</v>
          </cell>
          <cell r="J3506" t="str">
            <v>Pcs</v>
          </cell>
          <cell r="L3506">
            <v>23000</v>
          </cell>
          <cell r="T3506">
            <v>0</v>
          </cell>
          <cell r="U3506">
            <v>50</v>
          </cell>
        </row>
        <row r="3507">
          <cell r="B3507">
            <v>3506</v>
          </cell>
          <cell r="F3507" t="str">
            <v>1.1.7.0.1.211</v>
          </cell>
          <cell r="G3507" t="str">
            <v>Jerrycan HDPE - 20 L - Cap - Black</v>
          </cell>
          <cell r="H3507">
            <v>20</v>
          </cell>
          <cell r="I3507">
            <v>1</v>
          </cell>
          <cell r="J3507" t="str">
            <v>Pcs</v>
          </cell>
          <cell r="L3507">
            <v>620</v>
          </cell>
          <cell r="T3507">
            <v>0</v>
          </cell>
          <cell r="U3507">
            <v>50</v>
          </cell>
        </row>
        <row r="3508">
          <cell r="B3508">
            <v>3507</v>
          </cell>
          <cell r="F3508" t="str">
            <v>1.1.7.0.1.210</v>
          </cell>
          <cell r="G3508" t="str">
            <v>Jerrycan HDPE - 20 L - Plug</v>
          </cell>
          <cell r="H3508">
            <v>20</v>
          </cell>
          <cell r="I3508">
            <v>1</v>
          </cell>
          <cell r="J3508" t="str">
            <v>Pcs</v>
          </cell>
          <cell r="L3508">
            <v>620</v>
          </cell>
          <cell r="T3508">
            <v>0</v>
          </cell>
          <cell r="U3508">
            <v>50</v>
          </cell>
        </row>
        <row r="3509">
          <cell r="B3509">
            <v>3508</v>
          </cell>
          <cell r="F3509" t="str">
            <v>1.1.7.0.1.55</v>
          </cell>
          <cell r="G3509" t="str">
            <v>Sticker Markup 480 SL - 20 L</v>
          </cell>
          <cell r="H3509">
            <v>20</v>
          </cell>
          <cell r="I3509">
            <v>1</v>
          </cell>
          <cell r="J3509" t="str">
            <v>Pcs</v>
          </cell>
          <cell r="L3509">
            <v>960</v>
          </cell>
          <cell r="T3509">
            <v>0</v>
          </cell>
          <cell r="U3509">
            <v>50</v>
          </cell>
        </row>
        <row r="3510">
          <cell r="B3510">
            <v>3509</v>
          </cell>
          <cell r="F3510" t="str">
            <v>1.1.7.0.3.142</v>
          </cell>
          <cell r="G3510" t="str">
            <v>Mark Up 480 SL @20 ltr</v>
          </cell>
          <cell r="H3510">
            <v>20</v>
          </cell>
          <cell r="I3510">
            <v>1</v>
          </cell>
          <cell r="J3510" t="str">
            <v>Liter</v>
          </cell>
          <cell r="L3510">
            <v>22594.7592</v>
          </cell>
          <cell r="T3510">
            <v>0</v>
          </cell>
          <cell r="U3510">
            <v>1000</v>
          </cell>
        </row>
        <row r="3511">
          <cell r="B3511">
            <v>3510</v>
          </cell>
          <cell r="F3511" t="str">
            <v>1.1.7.0.1.273</v>
          </cell>
          <cell r="G3511" t="str">
            <v>Isopropylamine Glyphosate 62% TA</v>
          </cell>
          <cell r="H3511">
            <v>250</v>
          </cell>
          <cell r="I3511">
            <v>1</v>
          </cell>
          <cell r="J3511" t="str">
            <v>Kg</v>
          </cell>
          <cell r="L3511">
            <v>32033.9175</v>
          </cell>
          <cell r="T3511">
            <v>0</v>
          </cell>
          <cell r="U3511">
            <v>628</v>
          </cell>
        </row>
        <row r="3512">
          <cell r="B3512">
            <v>3511</v>
          </cell>
          <cell r="F3512" t="str">
            <v>1.1.7.0.1.240</v>
          </cell>
          <cell r="G3512" t="str">
            <v>Agnique BL 7051</v>
          </cell>
          <cell r="H3512">
            <v>200</v>
          </cell>
          <cell r="I3512">
            <v>1</v>
          </cell>
          <cell r="J3512" t="str">
            <v>kg</v>
          </cell>
          <cell r="L3512">
            <v>14769</v>
          </cell>
          <cell r="T3512">
            <v>0</v>
          </cell>
          <cell r="U3512">
            <v>80</v>
          </cell>
        </row>
        <row r="3513">
          <cell r="B3513">
            <v>3512</v>
          </cell>
          <cell r="F3513" t="str">
            <v>1.1.7.0.1.241</v>
          </cell>
          <cell r="G3513" t="str">
            <v>Tartrazine</v>
          </cell>
          <cell r="H3513">
            <v>25</v>
          </cell>
          <cell r="I3513">
            <v>1</v>
          </cell>
          <cell r="J3513" t="str">
            <v>Kg</v>
          </cell>
          <cell r="L3513">
            <v>59812.2</v>
          </cell>
          <cell r="T3513">
            <v>0</v>
          </cell>
          <cell r="U3513">
            <v>0.6</v>
          </cell>
        </row>
        <row r="3514">
          <cell r="B3514">
            <v>3513</v>
          </cell>
          <cell r="F3514" t="str">
            <v>1.1.7.0.1.209</v>
          </cell>
          <cell r="G3514" t="str">
            <v>Jerrycan HDPE - 20 L</v>
          </cell>
          <cell r="H3514">
            <v>20</v>
          </cell>
          <cell r="I3514">
            <v>1</v>
          </cell>
          <cell r="J3514" t="str">
            <v>Pcs</v>
          </cell>
          <cell r="L3514">
            <v>23000</v>
          </cell>
          <cell r="T3514">
            <v>0</v>
          </cell>
          <cell r="U3514">
            <v>50</v>
          </cell>
        </row>
        <row r="3515">
          <cell r="B3515">
            <v>3514</v>
          </cell>
          <cell r="F3515" t="str">
            <v>1.1.7.0.1.211</v>
          </cell>
          <cell r="G3515" t="str">
            <v>Jerrycan HDPE - 20 L - Cap - Black</v>
          </cell>
          <cell r="H3515">
            <v>20</v>
          </cell>
          <cell r="I3515">
            <v>1</v>
          </cell>
          <cell r="J3515" t="str">
            <v>Pcs</v>
          </cell>
          <cell r="L3515">
            <v>620</v>
          </cell>
          <cell r="T3515">
            <v>0</v>
          </cell>
          <cell r="U3515">
            <v>50</v>
          </cell>
        </row>
        <row r="3516">
          <cell r="B3516">
            <v>3515</v>
          </cell>
          <cell r="F3516" t="str">
            <v>1.1.7.0.1.210</v>
          </cell>
          <cell r="G3516" t="str">
            <v>Jerrycan HDPE - 20 L - Plug</v>
          </cell>
          <cell r="H3516">
            <v>20</v>
          </cell>
          <cell r="I3516">
            <v>1</v>
          </cell>
          <cell r="J3516" t="str">
            <v>Pcs</v>
          </cell>
          <cell r="L3516">
            <v>620</v>
          </cell>
          <cell r="T3516">
            <v>0</v>
          </cell>
          <cell r="U3516">
            <v>50</v>
          </cell>
        </row>
        <row r="3517">
          <cell r="B3517">
            <v>3516</v>
          </cell>
          <cell r="F3517" t="str">
            <v>1.1.7.0.1.55</v>
          </cell>
          <cell r="G3517" t="str">
            <v>Sticker Markup 480 SL - 20 L</v>
          </cell>
          <cell r="H3517">
            <v>20</v>
          </cell>
          <cell r="I3517">
            <v>1</v>
          </cell>
          <cell r="J3517" t="str">
            <v>Pcs</v>
          </cell>
          <cell r="L3517">
            <v>960</v>
          </cell>
          <cell r="T3517">
            <v>0</v>
          </cell>
          <cell r="U3517">
            <v>50</v>
          </cell>
        </row>
        <row r="3518">
          <cell r="B3518">
            <v>3517</v>
          </cell>
          <cell r="F3518" t="str">
            <v>1.1.7.0.3.142</v>
          </cell>
          <cell r="G3518" t="str">
            <v>Mark Up 480 SL @20 ltr</v>
          </cell>
          <cell r="H3518">
            <v>20</v>
          </cell>
          <cell r="I3518">
            <v>1</v>
          </cell>
          <cell r="J3518" t="str">
            <v>Liter</v>
          </cell>
          <cell r="L3518">
            <v>22594.7592</v>
          </cell>
          <cell r="T3518">
            <v>0</v>
          </cell>
          <cell r="U3518">
            <v>1000</v>
          </cell>
        </row>
        <row r="3519">
          <cell r="B3519">
            <v>3518</v>
          </cell>
          <cell r="F3519" t="str">
            <v>1.1.7.0.1.273</v>
          </cell>
          <cell r="G3519" t="str">
            <v>Isopropylamine Glyphosate 62% TA</v>
          </cell>
          <cell r="H3519">
            <v>250</v>
          </cell>
          <cell r="I3519">
            <v>1</v>
          </cell>
          <cell r="J3519" t="str">
            <v>Kg</v>
          </cell>
          <cell r="L3519">
            <v>32033.9175</v>
          </cell>
          <cell r="T3519">
            <v>0</v>
          </cell>
          <cell r="U3519">
            <v>628</v>
          </cell>
        </row>
        <row r="3520">
          <cell r="B3520">
            <v>3519</v>
          </cell>
          <cell r="F3520" t="str">
            <v>1.1.7.0.1.240</v>
          </cell>
          <cell r="G3520" t="str">
            <v>Agnique BL 7051</v>
          </cell>
          <cell r="H3520">
            <v>200</v>
          </cell>
          <cell r="I3520">
            <v>1</v>
          </cell>
          <cell r="J3520" t="str">
            <v>kg</v>
          </cell>
          <cell r="L3520">
            <v>14769</v>
          </cell>
          <cell r="T3520">
            <v>0</v>
          </cell>
          <cell r="U3520">
            <v>80</v>
          </cell>
        </row>
        <row r="3521">
          <cell r="B3521">
            <v>3520</v>
          </cell>
          <cell r="F3521" t="str">
            <v>1.1.7.0.1.241</v>
          </cell>
          <cell r="G3521" t="str">
            <v>Tartrazine</v>
          </cell>
          <cell r="H3521">
            <v>25</v>
          </cell>
          <cell r="I3521">
            <v>1</v>
          </cell>
          <cell r="J3521" t="str">
            <v>Kg</v>
          </cell>
          <cell r="L3521">
            <v>59812.2</v>
          </cell>
          <cell r="T3521">
            <v>0</v>
          </cell>
          <cell r="U3521">
            <v>0.6</v>
          </cell>
        </row>
        <row r="3522">
          <cell r="B3522">
            <v>3521</v>
          </cell>
          <cell r="F3522" t="str">
            <v>1.1.7.0.1.209</v>
          </cell>
          <cell r="G3522" t="str">
            <v>Jerrycan HDPE - 20 L</v>
          </cell>
          <cell r="H3522">
            <v>20</v>
          </cell>
          <cell r="I3522">
            <v>1</v>
          </cell>
          <cell r="J3522" t="str">
            <v>Pcs</v>
          </cell>
          <cell r="L3522">
            <v>23000</v>
          </cell>
          <cell r="T3522">
            <v>0</v>
          </cell>
          <cell r="U3522">
            <v>50</v>
          </cell>
        </row>
        <row r="3523">
          <cell r="B3523">
            <v>3522</v>
          </cell>
          <cell r="F3523" t="str">
            <v>1.1.7.0.1.211</v>
          </cell>
          <cell r="G3523" t="str">
            <v>Jerrycan HDPE - 20 L - Cap - Black</v>
          </cell>
          <cell r="H3523">
            <v>20</v>
          </cell>
          <cell r="I3523">
            <v>1</v>
          </cell>
          <cell r="J3523" t="str">
            <v>Pcs</v>
          </cell>
          <cell r="L3523">
            <v>620</v>
          </cell>
          <cell r="T3523">
            <v>0</v>
          </cell>
          <cell r="U3523">
            <v>50</v>
          </cell>
        </row>
        <row r="3524">
          <cell r="B3524">
            <v>3523</v>
          </cell>
          <cell r="F3524" t="str">
            <v>1.1.7.0.1.210</v>
          </cell>
          <cell r="G3524" t="str">
            <v>Jerrycan HDPE - 20 L - Plug</v>
          </cell>
          <cell r="H3524">
            <v>20</v>
          </cell>
          <cell r="I3524">
            <v>1</v>
          </cell>
          <cell r="J3524" t="str">
            <v>Pcs</v>
          </cell>
          <cell r="L3524">
            <v>620</v>
          </cell>
          <cell r="T3524">
            <v>0</v>
          </cell>
          <cell r="U3524">
            <v>50</v>
          </cell>
        </row>
        <row r="3525">
          <cell r="B3525">
            <v>3524</v>
          </cell>
          <cell r="F3525" t="str">
            <v>1.1.7.0.1.55</v>
          </cell>
          <cell r="G3525" t="str">
            <v>Sticker Markup 480 SL - 20 L</v>
          </cell>
          <cell r="H3525">
            <v>20</v>
          </cell>
          <cell r="I3525">
            <v>1</v>
          </cell>
          <cell r="J3525" t="str">
            <v>Pcs</v>
          </cell>
          <cell r="L3525">
            <v>960</v>
          </cell>
          <cell r="T3525">
            <v>0</v>
          </cell>
          <cell r="U3525">
            <v>50</v>
          </cell>
        </row>
        <row r="3526">
          <cell r="B3526">
            <v>3525</v>
          </cell>
          <cell r="F3526" t="str">
            <v>1.1.7.0.3.142</v>
          </cell>
          <cell r="G3526" t="str">
            <v>Mark Up 480 SL @20 ltr</v>
          </cell>
          <cell r="H3526">
            <v>20</v>
          </cell>
          <cell r="I3526">
            <v>1</v>
          </cell>
          <cell r="J3526" t="str">
            <v>Liter</v>
          </cell>
          <cell r="L3526">
            <v>22594.7592</v>
          </cell>
          <cell r="T3526">
            <v>0</v>
          </cell>
          <cell r="U3526">
            <v>1000</v>
          </cell>
        </row>
        <row r="3527">
          <cell r="B3527">
            <v>3526</v>
          </cell>
          <cell r="F3527" t="str">
            <v>1.1.7.0.1.55</v>
          </cell>
          <cell r="G3527" t="str">
            <v>Sticker Markup 480 SL - 20 L</v>
          </cell>
          <cell r="H3527">
            <v>20</v>
          </cell>
          <cell r="I3527">
            <v>1</v>
          </cell>
          <cell r="J3527" t="str">
            <v>Pcs</v>
          </cell>
          <cell r="L3527">
            <v>960</v>
          </cell>
          <cell r="T3527">
            <v>0</v>
          </cell>
          <cell r="U3527">
            <v>2000</v>
          </cell>
        </row>
        <row r="3528">
          <cell r="B3528">
            <v>3527</v>
          </cell>
          <cell r="F3528" t="str">
            <v>1.1.7.0.1.140</v>
          </cell>
          <cell r="G3528" t="str">
            <v>Sticker ProQuat 276 SL - 0,5 L</v>
          </cell>
          <cell r="H3528">
            <v>0.5</v>
          </cell>
          <cell r="I3528">
            <v>1</v>
          </cell>
          <cell r="J3528" t="str">
            <v>Pcs</v>
          </cell>
          <cell r="L3528">
            <v>379</v>
          </cell>
          <cell r="T3528">
            <v>0</v>
          </cell>
          <cell r="U3528">
            <v>8100</v>
          </cell>
        </row>
        <row r="3529">
          <cell r="B3529">
            <v>3528</v>
          </cell>
          <cell r="F3529" t="str">
            <v>1.1.7.0.1.273</v>
          </cell>
          <cell r="G3529" t="str">
            <v>Isopropylamine Glyphosate 62% TA</v>
          </cell>
          <cell r="H3529">
            <v>250</v>
          </cell>
          <cell r="I3529">
            <v>1</v>
          </cell>
          <cell r="J3529" t="str">
            <v>Kg</v>
          </cell>
          <cell r="L3529">
            <v>32033.9175</v>
          </cell>
          <cell r="T3529">
            <v>0</v>
          </cell>
          <cell r="U3529">
            <v>628</v>
          </cell>
        </row>
        <row r="3530">
          <cell r="B3530">
            <v>3529</v>
          </cell>
          <cell r="F3530" t="str">
            <v>1.1.7.0.1.240</v>
          </cell>
          <cell r="G3530" t="str">
            <v>Agnique BL 7051</v>
          </cell>
          <cell r="H3530">
            <v>200</v>
          </cell>
          <cell r="I3530">
            <v>1</v>
          </cell>
          <cell r="J3530" t="str">
            <v>kg</v>
          </cell>
          <cell r="L3530">
            <v>14769</v>
          </cell>
          <cell r="T3530">
            <v>0</v>
          </cell>
          <cell r="U3530">
            <v>80</v>
          </cell>
        </row>
        <row r="3531">
          <cell r="B3531">
            <v>3530</v>
          </cell>
          <cell r="F3531" t="str">
            <v>1.1.7.0.1.241</v>
          </cell>
          <cell r="G3531" t="str">
            <v>Tartrazine</v>
          </cell>
          <cell r="H3531">
            <v>25</v>
          </cell>
          <cell r="I3531">
            <v>1</v>
          </cell>
          <cell r="J3531" t="str">
            <v>Kg</v>
          </cell>
          <cell r="L3531">
            <v>59812.2</v>
          </cell>
          <cell r="T3531">
            <v>0</v>
          </cell>
          <cell r="U3531">
            <v>0.6</v>
          </cell>
        </row>
        <row r="3532">
          <cell r="B3532">
            <v>3531</v>
          </cell>
          <cell r="F3532" t="str">
            <v>1.1.7.0.1.209</v>
          </cell>
          <cell r="G3532" t="str">
            <v>Jerrycan HDPE - 20 L</v>
          </cell>
          <cell r="H3532">
            <v>20</v>
          </cell>
          <cell r="I3532">
            <v>1</v>
          </cell>
          <cell r="J3532" t="str">
            <v>Pcs</v>
          </cell>
          <cell r="L3532">
            <v>23000</v>
          </cell>
          <cell r="T3532">
            <v>0</v>
          </cell>
          <cell r="U3532">
            <v>50</v>
          </cell>
        </row>
        <row r="3533">
          <cell r="B3533">
            <v>3532</v>
          </cell>
          <cell r="F3533" t="str">
            <v>1.1.7.0.1.211</v>
          </cell>
          <cell r="G3533" t="str">
            <v>Jerrycan HDPE - 20 L - Cap - Black</v>
          </cell>
          <cell r="H3533">
            <v>20</v>
          </cell>
          <cell r="I3533">
            <v>1</v>
          </cell>
          <cell r="J3533" t="str">
            <v>Pcs</v>
          </cell>
          <cell r="L3533">
            <v>620</v>
          </cell>
          <cell r="T3533">
            <v>0</v>
          </cell>
          <cell r="U3533">
            <v>50</v>
          </cell>
        </row>
        <row r="3534">
          <cell r="B3534">
            <v>3533</v>
          </cell>
          <cell r="F3534" t="str">
            <v>1.1.7.0.1.210</v>
          </cell>
          <cell r="G3534" t="str">
            <v>Jerrycan HDPE - 20 L - Plug</v>
          </cell>
          <cell r="H3534">
            <v>20</v>
          </cell>
          <cell r="I3534">
            <v>1</v>
          </cell>
          <cell r="J3534" t="str">
            <v>Pcs</v>
          </cell>
          <cell r="L3534">
            <v>620</v>
          </cell>
          <cell r="T3534">
            <v>0</v>
          </cell>
          <cell r="U3534">
            <v>50</v>
          </cell>
        </row>
        <row r="3535">
          <cell r="B3535">
            <v>3534</v>
          </cell>
          <cell r="F3535" t="str">
            <v>1.1.7.0.1.55</v>
          </cell>
          <cell r="G3535" t="str">
            <v>Sticker Markup 480 SL - 20 L</v>
          </cell>
          <cell r="H3535">
            <v>20</v>
          </cell>
          <cell r="I3535">
            <v>1</v>
          </cell>
          <cell r="J3535" t="str">
            <v>Pcs</v>
          </cell>
          <cell r="L3535">
            <v>960</v>
          </cell>
          <cell r="T3535">
            <v>0</v>
          </cell>
          <cell r="U3535">
            <v>50</v>
          </cell>
        </row>
        <row r="3536">
          <cell r="B3536">
            <v>3535</v>
          </cell>
          <cell r="F3536" t="str">
            <v>1.1.7.0.3.143</v>
          </cell>
          <cell r="G3536" t="str">
            <v>Mark Up 480 SL @20 ltr</v>
          </cell>
          <cell r="H3536">
            <v>20</v>
          </cell>
          <cell r="I3536">
            <v>1</v>
          </cell>
          <cell r="J3536" t="str">
            <v>Liter</v>
          </cell>
          <cell r="L3536">
            <v>22594.707999999999</v>
          </cell>
          <cell r="T3536">
            <v>0</v>
          </cell>
          <cell r="U3536">
            <v>1000</v>
          </cell>
        </row>
        <row r="3537">
          <cell r="B3537">
            <v>3536</v>
          </cell>
          <cell r="F3537" t="str">
            <v>1.1.7.0.1.273</v>
          </cell>
          <cell r="G3537" t="str">
            <v>Isopropylamine Glyphosate 62% TA</v>
          </cell>
          <cell r="H3537">
            <v>250</v>
          </cell>
          <cell r="I3537">
            <v>1</v>
          </cell>
          <cell r="J3537" t="str">
            <v>Kg</v>
          </cell>
          <cell r="L3537">
            <v>32033.9175</v>
          </cell>
          <cell r="T3537">
            <v>0</v>
          </cell>
          <cell r="U3537">
            <v>628</v>
          </cell>
        </row>
        <row r="3538">
          <cell r="B3538">
            <v>3537</v>
          </cell>
          <cell r="F3538" t="str">
            <v>1.1.7.0.1.240</v>
          </cell>
          <cell r="G3538" t="str">
            <v>Agnique BL 7051</v>
          </cell>
          <cell r="H3538">
            <v>200</v>
          </cell>
          <cell r="I3538">
            <v>1</v>
          </cell>
          <cell r="J3538" t="str">
            <v>kg</v>
          </cell>
          <cell r="L3538">
            <v>14769</v>
          </cell>
          <cell r="T3538">
            <v>0</v>
          </cell>
          <cell r="U3538">
            <v>80</v>
          </cell>
        </row>
        <row r="3539">
          <cell r="B3539">
            <v>3538</v>
          </cell>
          <cell r="F3539" t="str">
            <v>1.1.7.0.1.241</v>
          </cell>
          <cell r="G3539" t="str">
            <v>Tartrazine</v>
          </cell>
          <cell r="H3539">
            <v>25</v>
          </cell>
          <cell r="I3539">
            <v>1</v>
          </cell>
          <cell r="J3539" t="str">
            <v>Kg</v>
          </cell>
          <cell r="L3539">
            <v>59812.2</v>
          </cell>
          <cell r="T3539">
            <v>0</v>
          </cell>
          <cell r="U3539">
            <v>0.6</v>
          </cell>
        </row>
        <row r="3540">
          <cell r="B3540">
            <v>3539</v>
          </cell>
          <cell r="F3540" t="str">
            <v>1.1.7.0.1.209</v>
          </cell>
          <cell r="G3540" t="str">
            <v>Jerrycan HDPE - 20 L</v>
          </cell>
          <cell r="H3540">
            <v>20</v>
          </cell>
          <cell r="I3540">
            <v>1</v>
          </cell>
          <cell r="J3540" t="str">
            <v>Pcs</v>
          </cell>
          <cell r="L3540">
            <v>23000</v>
          </cell>
          <cell r="T3540">
            <v>0</v>
          </cell>
          <cell r="U3540">
            <v>50</v>
          </cell>
        </row>
        <row r="3541">
          <cell r="B3541">
            <v>3540</v>
          </cell>
          <cell r="F3541" t="str">
            <v>1.1.7.0.1.211</v>
          </cell>
          <cell r="G3541" t="str">
            <v>Jerrycan HDPE - 20 L - Cap - Black</v>
          </cell>
          <cell r="H3541">
            <v>20</v>
          </cell>
          <cell r="I3541">
            <v>1</v>
          </cell>
          <cell r="J3541" t="str">
            <v>Pcs</v>
          </cell>
          <cell r="L3541">
            <v>620</v>
          </cell>
          <cell r="T3541">
            <v>0</v>
          </cell>
          <cell r="U3541">
            <v>50</v>
          </cell>
        </row>
        <row r="3542">
          <cell r="B3542">
            <v>3541</v>
          </cell>
          <cell r="F3542" t="str">
            <v>1.1.7.0.1.210</v>
          </cell>
          <cell r="G3542" t="str">
            <v>Jerrycan HDPE - 20 L - Plug</v>
          </cell>
          <cell r="H3542">
            <v>20</v>
          </cell>
          <cell r="I3542">
            <v>1</v>
          </cell>
          <cell r="J3542" t="str">
            <v>Pcs</v>
          </cell>
          <cell r="L3542">
            <v>620</v>
          </cell>
          <cell r="T3542">
            <v>0</v>
          </cell>
          <cell r="U3542">
            <v>50</v>
          </cell>
        </row>
        <row r="3543">
          <cell r="B3543">
            <v>3542</v>
          </cell>
          <cell r="F3543" t="str">
            <v>1.1.7.0.1.55</v>
          </cell>
          <cell r="G3543" t="str">
            <v>Sticker Markup 480 SL - 20 L</v>
          </cell>
          <cell r="H3543">
            <v>20</v>
          </cell>
          <cell r="I3543">
            <v>1</v>
          </cell>
          <cell r="J3543" t="str">
            <v>Pcs</v>
          </cell>
          <cell r="L3543">
            <v>960</v>
          </cell>
          <cell r="T3543">
            <v>0</v>
          </cell>
          <cell r="U3543">
            <v>50</v>
          </cell>
        </row>
        <row r="3544">
          <cell r="B3544">
            <v>3543</v>
          </cell>
          <cell r="F3544" t="str">
            <v>1.1.7.0.3.143</v>
          </cell>
          <cell r="G3544" t="str">
            <v>Mark Up 480 SL @20 ltr</v>
          </cell>
          <cell r="H3544">
            <v>20</v>
          </cell>
          <cell r="I3544">
            <v>1</v>
          </cell>
          <cell r="J3544" t="str">
            <v>Liter</v>
          </cell>
          <cell r="L3544">
            <v>22594.707999999999</v>
          </cell>
          <cell r="T3544">
            <v>0</v>
          </cell>
          <cell r="U3544">
            <v>1000</v>
          </cell>
        </row>
        <row r="3545">
          <cell r="B3545">
            <v>3544</v>
          </cell>
          <cell r="F3545" t="str">
            <v>1.1.7.0.1.273</v>
          </cell>
          <cell r="G3545" t="str">
            <v>Isopropylamine Glyphosate 62% TA</v>
          </cell>
          <cell r="H3545">
            <v>250</v>
          </cell>
          <cell r="I3545">
            <v>1</v>
          </cell>
          <cell r="J3545" t="str">
            <v>Kg</v>
          </cell>
          <cell r="L3545">
            <v>32033.9175</v>
          </cell>
          <cell r="T3545">
            <v>0</v>
          </cell>
          <cell r="U3545">
            <v>628</v>
          </cell>
        </row>
        <row r="3546">
          <cell r="B3546">
            <v>3545</v>
          </cell>
          <cell r="F3546" t="str">
            <v>1.1.7.0.1.240</v>
          </cell>
          <cell r="G3546" t="str">
            <v>Agnique BL 7051</v>
          </cell>
          <cell r="H3546">
            <v>200</v>
          </cell>
          <cell r="I3546">
            <v>1</v>
          </cell>
          <cell r="J3546" t="str">
            <v>kg</v>
          </cell>
          <cell r="L3546">
            <v>14769</v>
          </cell>
          <cell r="T3546">
            <v>0</v>
          </cell>
          <cell r="U3546">
            <v>80</v>
          </cell>
        </row>
        <row r="3547">
          <cell r="B3547">
            <v>3546</v>
          </cell>
          <cell r="F3547" t="str">
            <v>1.1.7.0.1.241</v>
          </cell>
          <cell r="G3547" t="str">
            <v>Tartrazine</v>
          </cell>
          <cell r="H3547">
            <v>25</v>
          </cell>
          <cell r="I3547">
            <v>1</v>
          </cell>
          <cell r="J3547" t="str">
            <v>Kg</v>
          </cell>
          <cell r="L3547">
            <v>59812.2</v>
          </cell>
          <cell r="T3547">
            <v>0</v>
          </cell>
          <cell r="U3547">
            <v>0.6</v>
          </cell>
        </row>
        <row r="3548">
          <cell r="B3548">
            <v>3547</v>
          </cell>
          <cell r="F3548" t="str">
            <v>1.1.7.0.1.209</v>
          </cell>
          <cell r="G3548" t="str">
            <v>Jerrycan HDPE - 20 L</v>
          </cell>
          <cell r="H3548">
            <v>20</v>
          </cell>
          <cell r="I3548">
            <v>1</v>
          </cell>
          <cell r="J3548" t="str">
            <v>Pcs</v>
          </cell>
          <cell r="L3548">
            <v>23000</v>
          </cell>
          <cell r="T3548">
            <v>0</v>
          </cell>
          <cell r="U3548">
            <v>50</v>
          </cell>
        </row>
        <row r="3549">
          <cell r="B3549">
            <v>3548</v>
          </cell>
          <cell r="F3549" t="str">
            <v>1.1.7.0.1.211</v>
          </cell>
          <cell r="G3549" t="str">
            <v>Jerrycan HDPE - 20 L - Cap - Black</v>
          </cell>
          <cell r="H3549">
            <v>20</v>
          </cell>
          <cell r="I3549">
            <v>1</v>
          </cell>
          <cell r="J3549" t="str">
            <v>Pcs</v>
          </cell>
          <cell r="L3549">
            <v>620</v>
          </cell>
          <cell r="T3549">
            <v>0</v>
          </cell>
          <cell r="U3549">
            <v>50</v>
          </cell>
        </row>
        <row r="3550">
          <cell r="B3550">
            <v>3549</v>
          </cell>
          <cell r="F3550" t="str">
            <v>1.1.7.0.1.210</v>
          </cell>
          <cell r="G3550" t="str">
            <v>Jerrycan HDPE - 20 L - Plug</v>
          </cell>
          <cell r="H3550">
            <v>20</v>
          </cell>
          <cell r="I3550">
            <v>1</v>
          </cell>
          <cell r="J3550" t="str">
            <v>Pcs</v>
          </cell>
          <cell r="L3550">
            <v>620</v>
          </cell>
          <cell r="T3550">
            <v>0</v>
          </cell>
          <cell r="U3550">
            <v>50</v>
          </cell>
        </row>
        <row r="3551">
          <cell r="B3551">
            <v>3550</v>
          </cell>
          <cell r="F3551" t="str">
            <v>1.1.7.0.1.55</v>
          </cell>
          <cell r="G3551" t="str">
            <v>Sticker Markup 480 SL - 20 L</v>
          </cell>
          <cell r="H3551">
            <v>20</v>
          </cell>
          <cell r="I3551">
            <v>1</v>
          </cell>
          <cell r="J3551" t="str">
            <v>Pcs</v>
          </cell>
          <cell r="L3551">
            <v>960</v>
          </cell>
          <cell r="T3551">
            <v>0</v>
          </cell>
          <cell r="U3551">
            <v>50</v>
          </cell>
        </row>
        <row r="3552">
          <cell r="B3552">
            <v>3551</v>
          </cell>
          <cell r="F3552" t="str">
            <v>1.1.7.0.3.143</v>
          </cell>
          <cell r="G3552" t="str">
            <v>Mark Up 480 SL @20 ltr</v>
          </cell>
          <cell r="H3552">
            <v>20</v>
          </cell>
          <cell r="I3552">
            <v>1</v>
          </cell>
          <cell r="J3552" t="str">
            <v>Liter</v>
          </cell>
          <cell r="L3552">
            <v>22594.707999999999</v>
          </cell>
          <cell r="T3552">
            <v>0</v>
          </cell>
          <cell r="U3552">
            <v>1000</v>
          </cell>
        </row>
        <row r="3553">
          <cell r="B3553">
            <v>3552</v>
          </cell>
          <cell r="F3553" t="str">
            <v>1.1.7.0.1.273</v>
          </cell>
          <cell r="G3553" t="str">
            <v>Isopropylamine Glyphosate 62% TA</v>
          </cell>
          <cell r="H3553">
            <v>250</v>
          </cell>
          <cell r="I3553">
            <v>1</v>
          </cell>
          <cell r="J3553" t="str">
            <v>Kg</v>
          </cell>
          <cell r="L3553">
            <v>32033.9175</v>
          </cell>
          <cell r="T3553">
            <v>0</v>
          </cell>
          <cell r="U3553">
            <v>628</v>
          </cell>
        </row>
        <row r="3554">
          <cell r="B3554">
            <v>3553</v>
          </cell>
          <cell r="F3554" t="str">
            <v>1.1.7.0.1.240</v>
          </cell>
          <cell r="G3554" t="str">
            <v>Agnique BL 7051</v>
          </cell>
          <cell r="H3554">
            <v>200</v>
          </cell>
          <cell r="I3554">
            <v>1</v>
          </cell>
          <cell r="J3554" t="str">
            <v>kg</v>
          </cell>
          <cell r="L3554">
            <v>14769</v>
          </cell>
          <cell r="T3554">
            <v>0</v>
          </cell>
          <cell r="U3554">
            <v>80</v>
          </cell>
        </row>
        <row r="3555">
          <cell r="B3555">
            <v>3554</v>
          </cell>
          <cell r="F3555" t="str">
            <v>1.1.7.0.1.241</v>
          </cell>
          <cell r="G3555" t="str">
            <v>Tartrazine</v>
          </cell>
          <cell r="H3555">
            <v>25</v>
          </cell>
          <cell r="I3555">
            <v>1</v>
          </cell>
          <cell r="J3555" t="str">
            <v>Kg</v>
          </cell>
          <cell r="L3555">
            <v>59812.2</v>
          </cell>
          <cell r="T3555">
            <v>0</v>
          </cell>
          <cell r="U3555">
            <v>0.6</v>
          </cell>
        </row>
        <row r="3556">
          <cell r="B3556">
            <v>3555</v>
          </cell>
          <cell r="F3556" t="str">
            <v>1.1.7.0.1.209</v>
          </cell>
          <cell r="G3556" t="str">
            <v>Jerrycan HDPE - 20 L</v>
          </cell>
          <cell r="H3556">
            <v>20</v>
          </cell>
          <cell r="I3556">
            <v>1</v>
          </cell>
          <cell r="J3556" t="str">
            <v>Pcs</v>
          </cell>
          <cell r="L3556">
            <v>23000</v>
          </cell>
          <cell r="T3556">
            <v>0</v>
          </cell>
          <cell r="U3556">
            <v>50</v>
          </cell>
        </row>
        <row r="3557">
          <cell r="B3557">
            <v>3556</v>
          </cell>
          <cell r="F3557" t="str">
            <v>1.1.7.0.1.211</v>
          </cell>
          <cell r="G3557" t="str">
            <v>Jerrycan HDPE - 20 L - Cap - Black</v>
          </cell>
          <cell r="H3557">
            <v>20</v>
          </cell>
          <cell r="I3557">
            <v>1</v>
          </cell>
          <cell r="J3557" t="str">
            <v>Pcs</v>
          </cell>
          <cell r="L3557">
            <v>620</v>
          </cell>
          <cell r="T3557">
            <v>0</v>
          </cell>
          <cell r="U3557">
            <v>50</v>
          </cell>
        </row>
        <row r="3558">
          <cell r="B3558">
            <v>3557</v>
          </cell>
          <cell r="F3558" t="str">
            <v>1.1.7.0.1.210</v>
          </cell>
          <cell r="G3558" t="str">
            <v>Jerrycan HDPE - 20 L - Plug</v>
          </cell>
          <cell r="H3558">
            <v>20</v>
          </cell>
          <cell r="I3558">
            <v>1</v>
          </cell>
          <cell r="J3558" t="str">
            <v>Pcs</v>
          </cell>
          <cell r="L3558">
            <v>620</v>
          </cell>
          <cell r="T3558">
            <v>0</v>
          </cell>
          <cell r="U3558">
            <v>50</v>
          </cell>
        </row>
        <row r="3559">
          <cell r="B3559">
            <v>3558</v>
          </cell>
          <cell r="F3559" t="str">
            <v>1.1.7.0.1.55</v>
          </cell>
          <cell r="G3559" t="str">
            <v>Sticker Markup 480 SL - 20 L</v>
          </cell>
          <cell r="H3559">
            <v>20</v>
          </cell>
          <cell r="I3559">
            <v>1</v>
          </cell>
          <cell r="J3559" t="str">
            <v>Pcs</v>
          </cell>
          <cell r="L3559">
            <v>960</v>
          </cell>
          <cell r="T3559">
            <v>0</v>
          </cell>
          <cell r="U3559">
            <v>50</v>
          </cell>
        </row>
        <row r="3560">
          <cell r="B3560">
            <v>3559</v>
          </cell>
          <cell r="F3560" t="str">
            <v>1.1.7.0.3.143</v>
          </cell>
          <cell r="G3560" t="str">
            <v>Mark Up 480 SL @20 ltr</v>
          </cell>
          <cell r="H3560">
            <v>20</v>
          </cell>
          <cell r="I3560">
            <v>1</v>
          </cell>
          <cell r="J3560" t="str">
            <v>Liter</v>
          </cell>
          <cell r="L3560">
            <v>22594.707999999999</v>
          </cell>
          <cell r="T3560">
            <v>0</v>
          </cell>
          <cell r="U3560">
            <v>1000</v>
          </cell>
        </row>
        <row r="3561">
          <cell r="B3561">
            <v>3560</v>
          </cell>
          <cell r="F3561" t="str">
            <v>1.1.7.0.1.273</v>
          </cell>
          <cell r="G3561" t="str">
            <v>Isopropylamine Glyphosate 62% TA</v>
          </cell>
          <cell r="H3561">
            <v>250</v>
          </cell>
          <cell r="I3561">
            <v>1</v>
          </cell>
          <cell r="J3561" t="str">
            <v>Kg</v>
          </cell>
          <cell r="L3561">
            <v>32033.9175</v>
          </cell>
          <cell r="T3561">
            <v>0</v>
          </cell>
          <cell r="U3561">
            <v>628</v>
          </cell>
        </row>
        <row r="3562">
          <cell r="B3562">
            <v>3561</v>
          </cell>
          <cell r="F3562" t="str">
            <v>1.1.7.0.1.240</v>
          </cell>
          <cell r="G3562" t="str">
            <v>Agnique BL 7051</v>
          </cell>
          <cell r="H3562">
            <v>200</v>
          </cell>
          <cell r="I3562">
            <v>1</v>
          </cell>
          <cell r="J3562" t="str">
            <v>kg</v>
          </cell>
          <cell r="L3562">
            <v>14769</v>
          </cell>
          <cell r="T3562">
            <v>0</v>
          </cell>
          <cell r="U3562">
            <v>80</v>
          </cell>
        </row>
        <row r="3563">
          <cell r="B3563">
            <v>3562</v>
          </cell>
          <cell r="F3563" t="str">
            <v>1.1.7.0.1.241</v>
          </cell>
          <cell r="G3563" t="str">
            <v>Tartrazine</v>
          </cell>
          <cell r="H3563">
            <v>25</v>
          </cell>
          <cell r="I3563">
            <v>1</v>
          </cell>
          <cell r="J3563" t="str">
            <v>Kg</v>
          </cell>
          <cell r="L3563">
            <v>59812.2</v>
          </cell>
          <cell r="T3563">
            <v>0</v>
          </cell>
          <cell r="U3563">
            <v>0.6</v>
          </cell>
        </row>
        <row r="3564">
          <cell r="B3564">
            <v>3563</v>
          </cell>
          <cell r="F3564" t="str">
            <v>1.1.7.0.1.209</v>
          </cell>
          <cell r="G3564" t="str">
            <v>Jerrycan HDPE - 20 L</v>
          </cell>
          <cell r="H3564">
            <v>20</v>
          </cell>
          <cell r="I3564">
            <v>1</v>
          </cell>
          <cell r="J3564" t="str">
            <v>Pcs</v>
          </cell>
          <cell r="L3564">
            <v>23000</v>
          </cell>
          <cell r="T3564">
            <v>0</v>
          </cell>
          <cell r="U3564">
            <v>50</v>
          </cell>
        </row>
        <row r="3565">
          <cell r="B3565">
            <v>3564</v>
          </cell>
          <cell r="F3565" t="str">
            <v>1.1.7.0.1.211</v>
          </cell>
          <cell r="G3565" t="str">
            <v>Jerrycan HDPE - 20 L - Cap - Black</v>
          </cell>
          <cell r="H3565">
            <v>20</v>
          </cell>
          <cell r="I3565">
            <v>1</v>
          </cell>
          <cell r="J3565" t="str">
            <v>Pcs</v>
          </cell>
          <cell r="L3565">
            <v>620</v>
          </cell>
          <cell r="T3565">
            <v>0</v>
          </cell>
          <cell r="U3565">
            <v>50</v>
          </cell>
        </row>
        <row r="3566">
          <cell r="B3566">
            <v>3565</v>
          </cell>
          <cell r="F3566" t="str">
            <v>1.1.7.0.1.210</v>
          </cell>
          <cell r="G3566" t="str">
            <v>Jerrycan HDPE - 20 L - Plug</v>
          </cell>
          <cell r="H3566">
            <v>20</v>
          </cell>
          <cell r="I3566">
            <v>1</v>
          </cell>
          <cell r="J3566" t="str">
            <v>Pcs</v>
          </cell>
          <cell r="L3566">
            <v>620</v>
          </cell>
          <cell r="T3566">
            <v>0</v>
          </cell>
          <cell r="U3566">
            <v>50</v>
          </cell>
        </row>
        <row r="3567">
          <cell r="B3567">
            <v>3566</v>
          </cell>
          <cell r="F3567" t="str">
            <v>1.1.7.0.1.55</v>
          </cell>
          <cell r="G3567" t="str">
            <v>Sticker Markup 480 SL - 20 L</v>
          </cell>
          <cell r="H3567">
            <v>20</v>
          </cell>
          <cell r="I3567">
            <v>1</v>
          </cell>
          <cell r="J3567" t="str">
            <v>Pcs</v>
          </cell>
          <cell r="L3567">
            <v>960</v>
          </cell>
          <cell r="T3567">
            <v>0</v>
          </cell>
          <cell r="U3567">
            <v>50</v>
          </cell>
        </row>
        <row r="3568">
          <cell r="B3568">
            <v>3567</v>
          </cell>
          <cell r="F3568" t="str">
            <v>1.1.7.0.3.143</v>
          </cell>
          <cell r="G3568" t="str">
            <v>Mark Up 480 SL @20 ltr</v>
          </cell>
          <cell r="H3568">
            <v>20</v>
          </cell>
          <cell r="I3568">
            <v>1</v>
          </cell>
          <cell r="J3568" t="str">
            <v>Liter</v>
          </cell>
          <cell r="L3568">
            <v>22594.707999999999</v>
          </cell>
          <cell r="T3568">
            <v>0</v>
          </cell>
          <cell r="U3568">
            <v>1000</v>
          </cell>
        </row>
        <row r="3569">
          <cell r="B3569">
            <v>3568</v>
          </cell>
          <cell r="F3569" t="str">
            <v>1.1.7.0.1.273</v>
          </cell>
          <cell r="G3569" t="str">
            <v>Isopropylamine Glyphosate 62% TA</v>
          </cell>
          <cell r="H3569">
            <v>250</v>
          </cell>
          <cell r="I3569">
            <v>1</v>
          </cell>
          <cell r="J3569" t="str">
            <v>Kg</v>
          </cell>
          <cell r="L3569">
            <v>32033.9175</v>
          </cell>
          <cell r="T3569">
            <v>0</v>
          </cell>
          <cell r="U3569">
            <v>628</v>
          </cell>
        </row>
        <row r="3570">
          <cell r="B3570">
            <v>3569</v>
          </cell>
          <cell r="F3570" t="str">
            <v>1.1.7.0.1.240</v>
          </cell>
          <cell r="G3570" t="str">
            <v>Agnique BL 7051</v>
          </cell>
          <cell r="H3570">
            <v>200</v>
          </cell>
          <cell r="I3570">
            <v>1</v>
          </cell>
          <cell r="J3570" t="str">
            <v>kg</v>
          </cell>
          <cell r="L3570">
            <v>14769</v>
          </cell>
          <cell r="T3570">
            <v>0</v>
          </cell>
          <cell r="U3570">
            <v>80</v>
          </cell>
        </row>
        <row r="3571">
          <cell r="B3571">
            <v>3570</v>
          </cell>
          <cell r="F3571" t="str">
            <v>1.1.7.0.1.241</v>
          </cell>
          <cell r="G3571" t="str">
            <v>Tartrazine</v>
          </cell>
          <cell r="H3571">
            <v>25</v>
          </cell>
          <cell r="I3571">
            <v>1</v>
          </cell>
          <cell r="J3571" t="str">
            <v>Kg</v>
          </cell>
          <cell r="L3571">
            <v>59812.2</v>
          </cell>
          <cell r="T3571">
            <v>0</v>
          </cell>
          <cell r="U3571">
            <v>0.6</v>
          </cell>
        </row>
        <row r="3572">
          <cell r="B3572">
            <v>3571</v>
          </cell>
          <cell r="F3572" t="str">
            <v>1.1.7.0.1.209</v>
          </cell>
          <cell r="G3572" t="str">
            <v>Jerrycan HDPE - 20 L</v>
          </cell>
          <cell r="H3572">
            <v>20</v>
          </cell>
          <cell r="I3572">
            <v>1</v>
          </cell>
          <cell r="J3572" t="str">
            <v>Pcs</v>
          </cell>
          <cell r="L3572">
            <v>23000</v>
          </cell>
          <cell r="T3572">
            <v>0</v>
          </cell>
          <cell r="U3572">
            <v>50</v>
          </cell>
        </row>
        <row r="3573">
          <cell r="B3573">
            <v>3572</v>
          </cell>
          <cell r="F3573" t="str">
            <v>1.1.7.0.1.211</v>
          </cell>
          <cell r="G3573" t="str">
            <v>Jerrycan HDPE - 20 L - Cap - Black</v>
          </cell>
          <cell r="H3573">
            <v>20</v>
          </cell>
          <cell r="I3573">
            <v>1</v>
          </cell>
          <cell r="J3573" t="str">
            <v>Pcs</v>
          </cell>
          <cell r="L3573">
            <v>620</v>
          </cell>
          <cell r="T3573">
            <v>0</v>
          </cell>
          <cell r="U3573">
            <v>50</v>
          </cell>
        </row>
        <row r="3574">
          <cell r="B3574">
            <v>3573</v>
          </cell>
          <cell r="F3574" t="str">
            <v>1.1.7.0.1.210</v>
          </cell>
          <cell r="G3574" t="str">
            <v>Jerrycan HDPE - 20 L - Plug</v>
          </cell>
          <cell r="H3574">
            <v>20</v>
          </cell>
          <cell r="I3574">
            <v>1</v>
          </cell>
          <cell r="J3574" t="str">
            <v>Pcs</v>
          </cell>
          <cell r="L3574">
            <v>620</v>
          </cell>
          <cell r="T3574">
            <v>0</v>
          </cell>
          <cell r="U3574">
            <v>50</v>
          </cell>
        </row>
        <row r="3575">
          <cell r="B3575">
            <v>3574</v>
          </cell>
          <cell r="F3575" t="str">
            <v>1.1.7.0.1.55</v>
          </cell>
          <cell r="G3575" t="str">
            <v>Sticker Markup 480 SL - 20 L</v>
          </cell>
          <cell r="H3575">
            <v>20</v>
          </cell>
          <cell r="I3575">
            <v>1</v>
          </cell>
          <cell r="J3575" t="str">
            <v>Pcs</v>
          </cell>
          <cell r="L3575">
            <v>960</v>
          </cell>
          <cell r="T3575">
            <v>0</v>
          </cell>
          <cell r="U3575">
            <v>50</v>
          </cell>
        </row>
        <row r="3576">
          <cell r="B3576">
            <v>3575</v>
          </cell>
          <cell r="F3576" t="str">
            <v>1.1.7.0.3.143</v>
          </cell>
          <cell r="G3576" t="str">
            <v>Mark Up 480 SL @20 ltr</v>
          </cell>
          <cell r="H3576">
            <v>20</v>
          </cell>
          <cell r="I3576">
            <v>1</v>
          </cell>
          <cell r="J3576" t="str">
            <v>Liter</v>
          </cell>
          <cell r="L3576">
            <v>22594.707999999999</v>
          </cell>
          <cell r="T3576">
            <v>0</v>
          </cell>
          <cell r="U3576">
            <v>1000</v>
          </cell>
        </row>
        <row r="3577">
          <cell r="B3577">
            <v>3576</v>
          </cell>
          <cell r="F3577" t="str">
            <v>1.1.7.0.1.273</v>
          </cell>
          <cell r="G3577" t="str">
            <v>Isopropylamine Glyphosate 62% TA</v>
          </cell>
          <cell r="H3577">
            <v>250</v>
          </cell>
          <cell r="I3577">
            <v>1</v>
          </cell>
          <cell r="J3577" t="str">
            <v>Kg</v>
          </cell>
          <cell r="L3577">
            <v>32033.9175</v>
          </cell>
          <cell r="T3577">
            <v>0</v>
          </cell>
          <cell r="U3577">
            <v>628</v>
          </cell>
        </row>
        <row r="3578">
          <cell r="B3578">
            <v>3577</v>
          </cell>
          <cell r="F3578" t="str">
            <v>1.1.7.0.1.240</v>
          </cell>
          <cell r="G3578" t="str">
            <v>Agnique BL 7051</v>
          </cell>
          <cell r="H3578">
            <v>200</v>
          </cell>
          <cell r="I3578">
            <v>1</v>
          </cell>
          <cell r="J3578" t="str">
            <v>kg</v>
          </cell>
          <cell r="L3578">
            <v>14769</v>
          </cell>
          <cell r="T3578">
            <v>0</v>
          </cell>
          <cell r="U3578">
            <v>80</v>
          </cell>
        </row>
        <row r="3579">
          <cell r="B3579">
            <v>3578</v>
          </cell>
          <cell r="F3579" t="str">
            <v>1.1.7.0.1.241</v>
          </cell>
          <cell r="G3579" t="str">
            <v>Tartrazine</v>
          </cell>
          <cell r="H3579">
            <v>25</v>
          </cell>
          <cell r="I3579">
            <v>1</v>
          </cell>
          <cell r="J3579" t="str">
            <v>Kg</v>
          </cell>
          <cell r="L3579">
            <v>59812.2</v>
          </cell>
          <cell r="T3579">
            <v>0</v>
          </cell>
          <cell r="U3579">
            <v>0.6</v>
          </cell>
        </row>
        <row r="3580">
          <cell r="B3580">
            <v>3579</v>
          </cell>
          <cell r="F3580" t="str">
            <v>1.1.7.0.1.209</v>
          </cell>
          <cell r="G3580" t="str">
            <v>Jerrycan HDPE - 20 L</v>
          </cell>
          <cell r="H3580">
            <v>20</v>
          </cell>
          <cell r="I3580">
            <v>1</v>
          </cell>
          <cell r="J3580" t="str">
            <v>Pcs</v>
          </cell>
          <cell r="L3580">
            <v>23000</v>
          </cell>
          <cell r="T3580">
            <v>0</v>
          </cell>
          <cell r="U3580">
            <v>50</v>
          </cell>
        </row>
        <row r="3581">
          <cell r="B3581">
            <v>3580</v>
          </cell>
          <cell r="F3581" t="str">
            <v>1.1.7.0.1.211</v>
          </cell>
          <cell r="G3581" t="str">
            <v>Jerrycan HDPE - 20 L - Cap - Black</v>
          </cell>
          <cell r="H3581">
            <v>20</v>
          </cell>
          <cell r="I3581">
            <v>1</v>
          </cell>
          <cell r="J3581" t="str">
            <v>Pcs</v>
          </cell>
          <cell r="L3581">
            <v>620</v>
          </cell>
          <cell r="T3581">
            <v>0</v>
          </cell>
          <cell r="U3581">
            <v>50</v>
          </cell>
        </row>
        <row r="3582">
          <cell r="B3582">
            <v>3581</v>
          </cell>
          <cell r="F3582" t="str">
            <v>1.1.7.0.1.210</v>
          </cell>
          <cell r="G3582" t="str">
            <v>Jerrycan HDPE - 20 L - Plug</v>
          </cell>
          <cell r="H3582">
            <v>20</v>
          </cell>
          <cell r="I3582">
            <v>1</v>
          </cell>
          <cell r="J3582" t="str">
            <v>Pcs</v>
          </cell>
          <cell r="L3582">
            <v>620</v>
          </cell>
          <cell r="T3582">
            <v>0</v>
          </cell>
          <cell r="U3582">
            <v>50</v>
          </cell>
        </row>
        <row r="3583">
          <cell r="B3583">
            <v>3582</v>
          </cell>
          <cell r="F3583" t="str">
            <v>1.1.7.0.1.55</v>
          </cell>
          <cell r="G3583" t="str">
            <v>Sticker Markup 480 SL - 20 L</v>
          </cell>
          <cell r="H3583">
            <v>20</v>
          </cell>
          <cell r="I3583">
            <v>1</v>
          </cell>
          <cell r="J3583" t="str">
            <v>Pcs</v>
          </cell>
          <cell r="L3583">
            <v>960</v>
          </cell>
          <cell r="T3583">
            <v>0</v>
          </cell>
          <cell r="U3583">
            <v>50</v>
          </cell>
        </row>
        <row r="3584">
          <cell r="B3584">
            <v>3583</v>
          </cell>
          <cell r="F3584" t="str">
            <v>1.1.7.0.3.143</v>
          </cell>
          <cell r="G3584" t="str">
            <v>Mark Up 480 SL @20 ltr</v>
          </cell>
          <cell r="H3584">
            <v>20</v>
          </cell>
          <cell r="I3584">
            <v>1</v>
          </cell>
          <cell r="J3584" t="str">
            <v>Liter</v>
          </cell>
          <cell r="L3584">
            <v>22594.707999999999</v>
          </cell>
          <cell r="T3584">
            <v>0</v>
          </cell>
          <cell r="U3584">
            <v>1000</v>
          </cell>
        </row>
        <row r="3585">
          <cell r="B3585">
            <v>3584</v>
          </cell>
          <cell r="F3585" t="str">
            <v>1.1.7.0.1.273</v>
          </cell>
          <cell r="G3585" t="str">
            <v>Isopropylamine Glyphosate 62% TA</v>
          </cell>
          <cell r="H3585">
            <v>250</v>
          </cell>
          <cell r="I3585">
            <v>1</v>
          </cell>
          <cell r="J3585" t="str">
            <v>Kg</v>
          </cell>
          <cell r="L3585">
            <v>32033.9175</v>
          </cell>
          <cell r="T3585">
            <v>0</v>
          </cell>
          <cell r="U3585">
            <v>628</v>
          </cell>
        </row>
        <row r="3586">
          <cell r="B3586">
            <v>3585</v>
          </cell>
          <cell r="F3586" t="str">
            <v>1.1.7.0.1.262</v>
          </cell>
          <cell r="G3586" t="str">
            <v>Agnique BL 7051</v>
          </cell>
          <cell r="H3586">
            <v>200</v>
          </cell>
          <cell r="I3586">
            <v>1</v>
          </cell>
          <cell r="J3586" t="str">
            <v>kg</v>
          </cell>
          <cell r="L3586">
            <v>14343</v>
          </cell>
          <cell r="T3586">
            <v>0</v>
          </cell>
          <cell r="U3586">
            <v>80</v>
          </cell>
        </row>
        <row r="3587">
          <cell r="B3587">
            <v>3586</v>
          </cell>
          <cell r="F3587" t="str">
            <v>1.1.7.0.1.241</v>
          </cell>
          <cell r="G3587" t="str">
            <v>Tartrazine</v>
          </cell>
          <cell r="H3587">
            <v>25</v>
          </cell>
          <cell r="I3587">
            <v>1</v>
          </cell>
          <cell r="J3587" t="str">
            <v>Kg</v>
          </cell>
          <cell r="L3587">
            <v>59812.2</v>
          </cell>
          <cell r="T3587">
            <v>0</v>
          </cell>
          <cell r="U3587">
            <v>0.6</v>
          </cell>
        </row>
        <row r="3588">
          <cell r="B3588">
            <v>3587</v>
          </cell>
          <cell r="F3588" t="str">
            <v>1.1.7.0.1.209</v>
          </cell>
          <cell r="G3588" t="str">
            <v>Jerrycan HDPE - 20 L</v>
          </cell>
          <cell r="H3588">
            <v>20</v>
          </cell>
          <cell r="I3588">
            <v>1</v>
          </cell>
          <cell r="J3588" t="str">
            <v>Pcs</v>
          </cell>
          <cell r="L3588">
            <v>23000</v>
          </cell>
          <cell r="T3588">
            <v>0</v>
          </cell>
          <cell r="U3588">
            <v>50</v>
          </cell>
        </row>
        <row r="3589">
          <cell r="B3589">
            <v>3588</v>
          </cell>
          <cell r="F3589" t="str">
            <v>1.1.7.0.1.211</v>
          </cell>
          <cell r="G3589" t="str">
            <v>Jerrycan HDPE - 20 L - Cap - Black</v>
          </cell>
          <cell r="H3589">
            <v>20</v>
          </cell>
          <cell r="I3589">
            <v>1</v>
          </cell>
          <cell r="J3589" t="str">
            <v>Pcs</v>
          </cell>
          <cell r="L3589">
            <v>620</v>
          </cell>
          <cell r="T3589">
            <v>0</v>
          </cell>
          <cell r="U3589">
            <v>50</v>
          </cell>
        </row>
        <row r="3590">
          <cell r="B3590">
            <v>3589</v>
          </cell>
          <cell r="F3590" t="str">
            <v>1.1.7.0.1.210</v>
          </cell>
          <cell r="G3590" t="str">
            <v>Jerrycan HDPE - 20 L - Plug</v>
          </cell>
          <cell r="H3590">
            <v>20</v>
          </cell>
          <cell r="I3590">
            <v>1</v>
          </cell>
          <cell r="J3590" t="str">
            <v>Pcs</v>
          </cell>
          <cell r="L3590">
            <v>620</v>
          </cell>
          <cell r="T3590">
            <v>0</v>
          </cell>
          <cell r="U3590">
            <v>50</v>
          </cell>
        </row>
        <row r="3591">
          <cell r="B3591">
            <v>3590</v>
          </cell>
          <cell r="F3591" t="str">
            <v>1.1.7.0.1.55</v>
          </cell>
          <cell r="G3591" t="str">
            <v>Sticker Markup 480 SL - 20 L</v>
          </cell>
          <cell r="H3591">
            <v>20</v>
          </cell>
          <cell r="I3591">
            <v>1</v>
          </cell>
          <cell r="J3591" t="str">
            <v>Pcs</v>
          </cell>
          <cell r="L3591">
            <v>960</v>
          </cell>
          <cell r="T3591">
            <v>0</v>
          </cell>
          <cell r="U3591">
            <v>50</v>
          </cell>
        </row>
        <row r="3592">
          <cell r="B3592">
            <v>3591</v>
          </cell>
          <cell r="F3592" t="str">
            <v>1.1.7.0.3.143</v>
          </cell>
          <cell r="G3592" t="str">
            <v>Mark Up 480 SL @20 ltr</v>
          </cell>
          <cell r="H3592">
            <v>20</v>
          </cell>
          <cell r="I3592">
            <v>1</v>
          </cell>
          <cell r="J3592" t="str">
            <v>Liter</v>
          </cell>
          <cell r="L3592">
            <v>22594.707999999999</v>
          </cell>
          <cell r="T3592">
            <v>0</v>
          </cell>
          <cell r="U3592">
            <v>1000</v>
          </cell>
        </row>
        <row r="3593">
          <cell r="B3593">
            <v>3592</v>
          </cell>
          <cell r="F3593" t="str">
            <v>1.1.7.0.1.273</v>
          </cell>
          <cell r="G3593" t="str">
            <v>Isopropylamine Glyphosate 62% TA</v>
          </cell>
          <cell r="H3593">
            <v>250</v>
          </cell>
          <cell r="I3593">
            <v>1</v>
          </cell>
          <cell r="J3593" t="str">
            <v>Kg</v>
          </cell>
          <cell r="L3593">
            <v>32033.9175</v>
          </cell>
          <cell r="T3593">
            <v>0</v>
          </cell>
          <cell r="U3593">
            <v>628</v>
          </cell>
        </row>
        <row r="3594">
          <cell r="B3594">
            <v>3593</v>
          </cell>
          <cell r="F3594" t="str">
            <v>1.1.7.0.1.262</v>
          </cell>
          <cell r="G3594" t="str">
            <v>Agnique BL 7051</v>
          </cell>
          <cell r="H3594">
            <v>200</v>
          </cell>
          <cell r="I3594">
            <v>1</v>
          </cell>
          <cell r="J3594" t="str">
            <v>kg</v>
          </cell>
          <cell r="L3594">
            <v>14343</v>
          </cell>
          <cell r="T3594">
            <v>0</v>
          </cell>
          <cell r="U3594">
            <v>80</v>
          </cell>
        </row>
        <row r="3595">
          <cell r="B3595">
            <v>3594</v>
          </cell>
          <cell r="F3595" t="str">
            <v>1.1.7.0.1.241</v>
          </cell>
          <cell r="G3595" t="str">
            <v>Tartrazine</v>
          </cell>
          <cell r="H3595">
            <v>25</v>
          </cell>
          <cell r="I3595">
            <v>1</v>
          </cell>
          <cell r="J3595" t="str">
            <v>Kg</v>
          </cell>
          <cell r="L3595">
            <v>59812.2</v>
          </cell>
          <cell r="T3595">
            <v>0</v>
          </cell>
          <cell r="U3595">
            <v>0.6</v>
          </cell>
        </row>
        <row r="3596">
          <cell r="B3596">
            <v>3595</v>
          </cell>
          <cell r="F3596" t="str">
            <v>1.1.7.0.1.209</v>
          </cell>
          <cell r="G3596" t="str">
            <v>Jerrycan HDPE - 20 L</v>
          </cell>
          <cell r="H3596">
            <v>20</v>
          </cell>
          <cell r="I3596">
            <v>1</v>
          </cell>
          <cell r="J3596" t="str">
            <v>Pcs</v>
          </cell>
          <cell r="L3596">
            <v>23000</v>
          </cell>
          <cell r="T3596">
            <v>0</v>
          </cell>
          <cell r="U3596">
            <v>50</v>
          </cell>
        </row>
        <row r="3597">
          <cell r="B3597">
            <v>3596</v>
          </cell>
          <cell r="F3597" t="str">
            <v>1.1.7.0.1.211</v>
          </cell>
          <cell r="G3597" t="str">
            <v>Jerrycan HDPE - 20 L - Cap - Black</v>
          </cell>
          <cell r="H3597">
            <v>20</v>
          </cell>
          <cell r="I3597">
            <v>1</v>
          </cell>
          <cell r="J3597" t="str">
            <v>Pcs</v>
          </cell>
          <cell r="L3597">
            <v>620</v>
          </cell>
          <cell r="T3597">
            <v>0</v>
          </cell>
          <cell r="U3597">
            <v>50</v>
          </cell>
        </row>
        <row r="3598">
          <cell r="B3598">
            <v>3597</v>
          </cell>
          <cell r="F3598" t="str">
            <v>1.1.7.0.1.210</v>
          </cell>
          <cell r="G3598" t="str">
            <v>Jerrycan HDPE - 20 L - Plug</v>
          </cell>
          <cell r="H3598">
            <v>20</v>
          </cell>
          <cell r="I3598">
            <v>1</v>
          </cell>
          <cell r="J3598" t="str">
            <v>Pcs</v>
          </cell>
          <cell r="L3598">
            <v>620</v>
          </cell>
          <cell r="T3598">
            <v>0</v>
          </cell>
          <cell r="U3598">
            <v>50</v>
          </cell>
        </row>
        <row r="3599">
          <cell r="B3599">
            <v>3598</v>
          </cell>
          <cell r="F3599" t="str">
            <v>1.1.7.0.1.55</v>
          </cell>
          <cell r="G3599" t="str">
            <v>Sticker Markup 480 SL - 20 L</v>
          </cell>
          <cell r="H3599">
            <v>20</v>
          </cell>
          <cell r="I3599">
            <v>1</v>
          </cell>
          <cell r="J3599" t="str">
            <v>Pcs</v>
          </cell>
          <cell r="L3599">
            <v>960</v>
          </cell>
          <cell r="T3599">
            <v>0</v>
          </cell>
          <cell r="U3599">
            <v>50</v>
          </cell>
        </row>
        <row r="3600">
          <cell r="B3600">
            <v>3599</v>
          </cell>
          <cell r="F3600" t="str">
            <v>1.1.7.0.3.143</v>
          </cell>
          <cell r="G3600" t="str">
            <v>Mark Up 480 SL @20 ltr</v>
          </cell>
          <cell r="H3600">
            <v>20</v>
          </cell>
          <cell r="I3600">
            <v>1</v>
          </cell>
          <cell r="J3600" t="str">
            <v>Liter</v>
          </cell>
          <cell r="L3600">
            <v>22594.707999999999</v>
          </cell>
          <cell r="T3600">
            <v>0</v>
          </cell>
          <cell r="U3600">
            <v>1000</v>
          </cell>
        </row>
        <row r="3601">
          <cell r="B3601">
            <v>3600</v>
          </cell>
          <cell r="F3601" t="str">
            <v>1.1.7.0.1.273</v>
          </cell>
          <cell r="G3601" t="str">
            <v>Isopropylamine Glyphosate 62% TA</v>
          </cell>
          <cell r="H3601">
            <v>250</v>
          </cell>
          <cell r="I3601">
            <v>1</v>
          </cell>
          <cell r="J3601" t="str">
            <v>Kg</v>
          </cell>
          <cell r="L3601">
            <v>32033.9175</v>
          </cell>
          <cell r="T3601">
            <v>0</v>
          </cell>
          <cell r="U3601">
            <v>628</v>
          </cell>
        </row>
        <row r="3602">
          <cell r="B3602">
            <v>3601</v>
          </cell>
          <cell r="F3602" t="str">
            <v>1.1.7.0.1.262</v>
          </cell>
          <cell r="G3602" t="str">
            <v>Agnique BL 7051</v>
          </cell>
          <cell r="H3602">
            <v>200</v>
          </cell>
          <cell r="I3602">
            <v>1</v>
          </cell>
          <cell r="J3602" t="str">
            <v>kg</v>
          </cell>
          <cell r="L3602">
            <v>14343</v>
          </cell>
          <cell r="T3602">
            <v>0</v>
          </cell>
          <cell r="U3602">
            <v>80</v>
          </cell>
        </row>
        <row r="3603">
          <cell r="B3603">
            <v>3602</v>
          </cell>
          <cell r="F3603" t="str">
            <v>1.1.7.0.1.241</v>
          </cell>
          <cell r="G3603" t="str">
            <v>Tartrazine</v>
          </cell>
          <cell r="H3603">
            <v>25</v>
          </cell>
          <cell r="I3603">
            <v>1</v>
          </cell>
          <cell r="J3603" t="str">
            <v>Kg</v>
          </cell>
          <cell r="L3603">
            <v>59812.2</v>
          </cell>
          <cell r="T3603">
            <v>0</v>
          </cell>
          <cell r="U3603">
            <v>0.6</v>
          </cell>
        </row>
        <row r="3604">
          <cell r="B3604">
            <v>3603</v>
          </cell>
          <cell r="F3604" t="str">
            <v>1.1.7.0.1.209</v>
          </cell>
          <cell r="G3604" t="str">
            <v>Jerrycan HDPE - 20 L</v>
          </cell>
          <cell r="H3604">
            <v>20</v>
          </cell>
          <cell r="I3604">
            <v>1</v>
          </cell>
          <cell r="J3604" t="str">
            <v>Pcs</v>
          </cell>
          <cell r="L3604">
            <v>23000</v>
          </cell>
          <cell r="T3604">
            <v>0</v>
          </cell>
          <cell r="U3604">
            <v>50</v>
          </cell>
        </row>
        <row r="3605">
          <cell r="B3605">
            <v>3604</v>
          </cell>
          <cell r="F3605" t="str">
            <v>1.1.7.0.1.211</v>
          </cell>
          <cell r="G3605" t="str">
            <v>Jerrycan HDPE - 20 L - Cap - Black</v>
          </cell>
          <cell r="H3605">
            <v>20</v>
          </cell>
          <cell r="I3605">
            <v>1</v>
          </cell>
          <cell r="J3605" t="str">
            <v>Pcs</v>
          </cell>
          <cell r="L3605">
            <v>620</v>
          </cell>
          <cell r="T3605">
            <v>0</v>
          </cell>
          <cell r="U3605">
            <v>50</v>
          </cell>
        </row>
        <row r="3606">
          <cell r="B3606">
            <v>3605</v>
          </cell>
          <cell r="F3606" t="str">
            <v>1.1.7.0.1.210</v>
          </cell>
          <cell r="G3606" t="str">
            <v>Jerrycan HDPE - 20 L - Plug</v>
          </cell>
          <cell r="H3606">
            <v>20</v>
          </cell>
          <cell r="I3606">
            <v>1</v>
          </cell>
          <cell r="J3606" t="str">
            <v>Pcs</v>
          </cell>
          <cell r="L3606">
            <v>620</v>
          </cell>
          <cell r="T3606">
            <v>0</v>
          </cell>
          <cell r="U3606">
            <v>50</v>
          </cell>
        </row>
        <row r="3607">
          <cell r="B3607">
            <v>3606</v>
          </cell>
          <cell r="F3607" t="str">
            <v>1.1.7.0.1.55</v>
          </cell>
          <cell r="G3607" t="str">
            <v>Sticker Markup 480 SL - 20 L</v>
          </cell>
          <cell r="H3607">
            <v>20</v>
          </cell>
          <cell r="I3607">
            <v>1</v>
          </cell>
          <cell r="J3607" t="str">
            <v>Pcs</v>
          </cell>
          <cell r="L3607">
            <v>960</v>
          </cell>
          <cell r="T3607">
            <v>0</v>
          </cell>
          <cell r="U3607">
            <v>50</v>
          </cell>
        </row>
        <row r="3608">
          <cell r="B3608">
            <v>3607</v>
          </cell>
          <cell r="F3608" t="str">
            <v>1.1.7.0.3.143</v>
          </cell>
          <cell r="G3608" t="str">
            <v>Mark Up 480 SL @20 ltr</v>
          </cell>
          <cell r="H3608">
            <v>20</v>
          </cell>
          <cell r="I3608">
            <v>1</v>
          </cell>
          <cell r="J3608" t="str">
            <v>Liter</v>
          </cell>
          <cell r="L3608">
            <v>22594.707999999999</v>
          </cell>
          <cell r="T3608">
            <v>0</v>
          </cell>
          <cell r="U3608">
            <v>1000</v>
          </cell>
        </row>
        <row r="3609">
          <cell r="B3609">
            <v>3608</v>
          </cell>
          <cell r="G3609" t="str">
            <v>Mark Up 480 SL @20 ltr</v>
          </cell>
          <cell r="H3609">
            <v>20</v>
          </cell>
          <cell r="I3609">
            <v>1</v>
          </cell>
          <cell r="J3609" t="str">
            <v>Pcs</v>
          </cell>
          <cell r="L3609">
            <v>0</v>
          </cell>
          <cell r="T3609">
            <v>0</v>
          </cell>
          <cell r="U3609">
            <v>10000</v>
          </cell>
        </row>
        <row r="3610">
          <cell r="B3610">
            <v>3609</v>
          </cell>
          <cell r="G3610" t="str">
            <v>Mark Up 480 SL @20 ltr</v>
          </cell>
          <cell r="H3610">
            <v>20</v>
          </cell>
          <cell r="I3610">
            <v>1</v>
          </cell>
          <cell r="J3610" t="str">
            <v>Pcs</v>
          </cell>
          <cell r="L3610">
            <v>0</v>
          </cell>
          <cell r="T3610">
            <v>0</v>
          </cell>
          <cell r="U3610">
            <v>10000</v>
          </cell>
        </row>
        <row r="3611">
          <cell r="B3611">
            <v>3610</v>
          </cell>
          <cell r="F3611" t="str">
            <v>1.1.7.0.1.18</v>
          </cell>
          <cell r="G3611" t="str">
            <v>Disponil TD 1080</v>
          </cell>
          <cell r="H3611">
            <v>1000</v>
          </cell>
          <cell r="I3611">
            <v>1</v>
          </cell>
          <cell r="J3611" t="str">
            <v>Kg</v>
          </cell>
          <cell r="L3611">
            <v>32656</v>
          </cell>
          <cell r="T3611">
            <v>0</v>
          </cell>
          <cell r="U3611">
            <v>480</v>
          </cell>
        </row>
        <row r="3612">
          <cell r="B3612">
            <v>3611</v>
          </cell>
          <cell r="F3612" t="str">
            <v>1.1.7.0.1.244</v>
          </cell>
          <cell r="G3612" t="str">
            <v>IPA</v>
          </cell>
          <cell r="H3612">
            <v>160</v>
          </cell>
          <cell r="I3612">
            <v>1</v>
          </cell>
          <cell r="J3612" t="str">
            <v>Kg</v>
          </cell>
          <cell r="L3612">
            <v>16255</v>
          </cell>
          <cell r="T3612">
            <v>0</v>
          </cell>
          <cell r="U3612">
            <v>84</v>
          </cell>
        </row>
        <row r="3613">
          <cell r="B3613">
            <v>3612</v>
          </cell>
          <cell r="F3613" t="str">
            <v>1.1.7.0.1.17</v>
          </cell>
          <cell r="G3613" t="str">
            <v>Dehygant B10</v>
          </cell>
          <cell r="H3613">
            <v>30</v>
          </cell>
          <cell r="I3613">
            <v>1</v>
          </cell>
          <cell r="J3613" t="str">
            <v>Kg</v>
          </cell>
          <cell r="L3613">
            <v>112518</v>
          </cell>
          <cell r="T3613">
            <v>0</v>
          </cell>
          <cell r="U3613">
            <v>1</v>
          </cell>
        </row>
        <row r="3614">
          <cell r="B3614">
            <v>3613</v>
          </cell>
          <cell r="F3614" t="str">
            <v>1.1.7.0.1.270</v>
          </cell>
          <cell r="G3614" t="str">
            <v>Bottle PET - 1 L</v>
          </cell>
          <cell r="H3614">
            <v>1</v>
          </cell>
          <cell r="I3614">
            <v>1</v>
          </cell>
          <cell r="J3614" t="str">
            <v>Pcs</v>
          </cell>
          <cell r="L3614">
            <v>1900</v>
          </cell>
          <cell r="T3614">
            <v>0</v>
          </cell>
          <cell r="U3614">
            <v>1000</v>
          </cell>
        </row>
        <row r="3615">
          <cell r="B3615">
            <v>3614</v>
          </cell>
          <cell r="F3615" t="str">
            <v>1.1.7.0.1.272</v>
          </cell>
          <cell r="G3615" t="str">
            <v>Bottle PET - 1 L - Cap</v>
          </cell>
          <cell r="H3615">
            <v>1</v>
          </cell>
          <cell r="I3615">
            <v>1</v>
          </cell>
          <cell r="J3615" t="str">
            <v>Pcs</v>
          </cell>
          <cell r="L3615">
            <v>404.5</v>
          </cell>
          <cell r="T3615">
            <v>0</v>
          </cell>
          <cell r="U3615">
            <v>1000</v>
          </cell>
        </row>
        <row r="3616">
          <cell r="B3616">
            <v>3615</v>
          </cell>
          <cell r="F3616" t="str">
            <v>1.1.7.0.1.271</v>
          </cell>
          <cell r="G3616" t="str">
            <v>Bottle PET - 1 L - Plug</v>
          </cell>
          <cell r="H3616">
            <v>1</v>
          </cell>
          <cell r="I3616">
            <v>1</v>
          </cell>
          <cell r="J3616" t="str">
            <v>Pcs</v>
          </cell>
          <cell r="L3616">
            <v>170</v>
          </cell>
          <cell r="T3616">
            <v>0</v>
          </cell>
          <cell r="U3616">
            <v>1000</v>
          </cell>
        </row>
        <row r="3617">
          <cell r="B3617">
            <v>3616</v>
          </cell>
          <cell r="F3617" t="str">
            <v>1.1.7.0.1.165</v>
          </cell>
          <cell r="G3617" t="str">
            <v>Sticker Everstick 400 SL - 1 L</v>
          </cell>
          <cell r="H3617">
            <v>1</v>
          </cell>
          <cell r="I3617">
            <v>1</v>
          </cell>
          <cell r="J3617" t="str">
            <v>Pcs</v>
          </cell>
          <cell r="L3617">
            <v>455</v>
          </cell>
          <cell r="T3617">
            <v>0</v>
          </cell>
          <cell r="U3617">
            <v>1000</v>
          </cell>
        </row>
        <row r="3618">
          <cell r="B3618">
            <v>3617</v>
          </cell>
          <cell r="F3618" t="str">
            <v>1.1.7.0.1.131</v>
          </cell>
          <cell r="G3618" t="str">
            <v>PVC Shrink Wrap Logo Nathani</v>
          </cell>
          <cell r="H3618">
            <v>1</v>
          </cell>
          <cell r="I3618">
            <v>1</v>
          </cell>
          <cell r="J3618" t="str">
            <v>Pcs</v>
          </cell>
          <cell r="L3618">
            <v>16.16</v>
          </cell>
          <cell r="T3618">
            <v>0</v>
          </cell>
          <cell r="U3618">
            <v>1000</v>
          </cell>
        </row>
        <row r="3619">
          <cell r="B3619">
            <v>3618</v>
          </cell>
          <cell r="F3619" t="str">
            <v>1.1.7.0.1.94</v>
          </cell>
          <cell r="G3619" t="str">
            <v>Karton Box Everstick 400 SL - 1 L</v>
          </cell>
          <cell r="H3619">
            <v>1</v>
          </cell>
          <cell r="I3619">
            <v>1</v>
          </cell>
          <cell r="J3619" t="str">
            <v>Pcs</v>
          </cell>
          <cell r="L3619">
            <v>4590</v>
          </cell>
          <cell r="T3619">
            <v>0</v>
          </cell>
          <cell r="U3619">
            <v>83</v>
          </cell>
        </row>
        <row r="3620">
          <cell r="B3620">
            <v>3619</v>
          </cell>
          <cell r="F3620" t="str">
            <v>1.1.7.0.3.144</v>
          </cell>
          <cell r="G3620" t="str">
            <v>Everstick 400 SL @1 ltr</v>
          </cell>
          <cell r="H3620">
            <v>1</v>
          </cell>
          <cell r="I3620">
            <v>12</v>
          </cell>
          <cell r="J3620" t="str">
            <v>Liter</v>
          </cell>
          <cell r="L3620">
            <v>20519.811333333331</v>
          </cell>
          <cell r="T3620">
            <v>0</v>
          </cell>
          <cell r="U3620">
            <v>1000</v>
          </cell>
        </row>
        <row r="3621">
          <cell r="B3621">
            <v>3620</v>
          </cell>
          <cell r="F3621" t="str">
            <v>1.1.7.0.1.18</v>
          </cell>
          <cell r="G3621" t="str">
            <v>Disponil TD 1080</v>
          </cell>
          <cell r="H3621">
            <v>1000</v>
          </cell>
          <cell r="I3621">
            <v>1</v>
          </cell>
          <cell r="J3621" t="str">
            <v>Kg</v>
          </cell>
          <cell r="L3621">
            <v>32656</v>
          </cell>
          <cell r="T3621">
            <v>0</v>
          </cell>
          <cell r="U3621">
            <v>480</v>
          </cell>
        </row>
        <row r="3622">
          <cell r="B3622">
            <v>3621</v>
          </cell>
          <cell r="F3622" t="str">
            <v>1.1.7.0.1.244</v>
          </cell>
          <cell r="G3622" t="str">
            <v>IPA</v>
          </cell>
          <cell r="H3622">
            <v>160</v>
          </cell>
          <cell r="I3622">
            <v>1</v>
          </cell>
          <cell r="J3622" t="str">
            <v>Kg</v>
          </cell>
          <cell r="L3622">
            <v>16255</v>
          </cell>
          <cell r="T3622">
            <v>0</v>
          </cell>
          <cell r="U3622">
            <v>84</v>
          </cell>
        </row>
        <row r="3623">
          <cell r="B3623">
            <v>3622</v>
          </cell>
          <cell r="F3623" t="str">
            <v>1.1.7.0.1.17</v>
          </cell>
          <cell r="G3623" t="str">
            <v>Dehygant B10</v>
          </cell>
          <cell r="H3623">
            <v>30</v>
          </cell>
          <cell r="I3623">
            <v>1</v>
          </cell>
          <cell r="J3623" t="str">
            <v>Kg</v>
          </cell>
          <cell r="L3623">
            <v>112518</v>
          </cell>
          <cell r="T3623">
            <v>0</v>
          </cell>
          <cell r="U3623">
            <v>1</v>
          </cell>
        </row>
        <row r="3624">
          <cell r="B3624">
            <v>3623</v>
          </cell>
          <cell r="F3624" t="str">
            <v>1.1.7.0.1.270</v>
          </cell>
          <cell r="G3624" t="str">
            <v>Bottle PET - 1 L</v>
          </cell>
          <cell r="H3624">
            <v>1</v>
          </cell>
          <cell r="I3624">
            <v>1</v>
          </cell>
          <cell r="J3624" t="str">
            <v>Pcs</v>
          </cell>
          <cell r="L3624">
            <v>1900</v>
          </cell>
          <cell r="T3624">
            <v>0</v>
          </cell>
          <cell r="U3624">
            <v>1000</v>
          </cell>
        </row>
        <row r="3625">
          <cell r="B3625">
            <v>3624</v>
          </cell>
          <cell r="F3625" t="str">
            <v>1.1.7.0.1.272</v>
          </cell>
          <cell r="G3625" t="str">
            <v>Bottle PET - 1 L - Cap</v>
          </cell>
          <cell r="H3625">
            <v>1</v>
          </cell>
          <cell r="I3625">
            <v>1</v>
          </cell>
          <cell r="J3625" t="str">
            <v>Pcs</v>
          </cell>
          <cell r="L3625">
            <v>404.5</v>
          </cell>
          <cell r="T3625">
            <v>0</v>
          </cell>
          <cell r="U3625">
            <v>1000</v>
          </cell>
        </row>
        <row r="3626">
          <cell r="B3626">
            <v>3625</v>
          </cell>
          <cell r="F3626" t="str">
            <v>1.1.7.0.1.271</v>
          </cell>
          <cell r="G3626" t="str">
            <v>Bottle PET - 1 L - Plug</v>
          </cell>
          <cell r="H3626">
            <v>1</v>
          </cell>
          <cell r="I3626">
            <v>1</v>
          </cell>
          <cell r="J3626" t="str">
            <v>Pcs</v>
          </cell>
          <cell r="L3626">
            <v>170</v>
          </cell>
          <cell r="T3626">
            <v>0</v>
          </cell>
          <cell r="U3626">
            <v>1000</v>
          </cell>
        </row>
        <row r="3627">
          <cell r="B3627">
            <v>3626</v>
          </cell>
          <cell r="F3627" t="str">
            <v>1.1.7.0.1.165</v>
          </cell>
          <cell r="G3627" t="str">
            <v>Sticker Everstick 400 SL - 1 L</v>
          </cell>
          <cell r="H3627">
            <v>1</v>
          </cell>
          <cell r="I3627">
            <v>1</v>
          </cell>
          <cell r="J3627" t="str">
            <v>Pcs</v>
          </cell>
          <cell r="L3627">
            <v>455</v>
          </cell>
          <cell r="T3627">
            <v>0</v>
          </cell>
          <cell r="U3627">
            <v>1000</v>
          </cell>
        </row>
        <row r="3628">
          <cell r="B3628">
            <v>3627</v>
          </cell>
          <cell r="F3628" t="str">
            <v>1.1.7.0.1.131</v>
          </cell>
          <cell r="G3628" t="str">
            <v>PVC Shrink Wrap Logo Nathani</v>
          </cell>
          <cell r="H3628">
            <v>1</v>
          </cell>
          <cell r="I3628">
            <v>1</v>
          </cell>
          <cell r="J3628" t="str">
            <v>Pcs</v>
          </cell>
          <cell r="L3628">
            <v>16.16</v>
          </cell>
          <cell r="T3628">
            <v>0</v>
          </cell>
          <cell r="U3628">
            <v>1000</v>
          </cell>
        </row>
        <row r="3629">
          <cell r="B3629">
            <v>3628</v>
          </cell>
          <cell r="F3629" t="str">
            <v>1.1.7.0.1.94</v>
          </cell>
          <cell r="G3629" t="str">
            <v>Karton Box Everstick 400 SL - 1 L</v>
          </cell>
          <cell r="H3629">
            <v>1</v>
          </cell>
          <cell r="I3629">
            <v>1</v>
          </cell>
          <cell r="J3629" t="str">
            <v>Pcs</v>
          </cell>
          <cell r="L3629">
            <v>4590</v>
          </cell>
          <cell r="T3629">
            <v>0</v>
          </cell>
          <cell r="U3629">
            <v>83</v>
          </cell>
        </row>
        <row r="3630">
          <cell r="B3630">
            <v>3629</v>
          </cell>
          <cell r="F3630" t="str">
            <v>1.1.7.0.3.144</v>
          </cell>
          <cell r="G3630" t="str">
            <v>Everstick 400 SL @1 ltr</v>
          </cell>
          <cell r="H3630">
            <v>1</v>
          </cell>
          <cell r="I3630">
            <v>12</v>
          </cell>
          <cell r="J3630" t="str">
            <v>Liter</v>
          </cell>
          <cell r="L3630">
            <v>20519.811333333331</v>
          </cell>
          <cell r="T3630">
            <v>0</v>
          </cell>
          <cell r="U3630">
            <v>1000</v>
          </cell>
        </row>
        <row r="3631">
          <cell r="B3631">
            <v>3630</v>
          </cell>
          <cell r="F3631" t="str">
            <v>1.1.7.0.1.18</v>
          </cell>
          <cell r="G3631" t="str">
            <v>Disponil TD 1080</v>
          </cell>
          <cell r="H3631">
            <v>1000</v>
          </cell>
          <cell r="I3631">
            <v>1</v>
          </cell>
          <cell r="J3631" t="str">
            <v>Kg</v>
          </cell>
          <cell r="L3631">
            <v>32656</v>
          </cell>
          <cell r="T3631">
            <v>0</v>
          </cell>
          <cell r="U3631">
            <v>480</v>
          </cell>
        </row>
        <row r="3632">
          <cell r="B3632">
            <v>3631</v>
          </cell>
          <cell r="F3632" t="str">
            <v>1.1.7.0.1.244</v>
          </cell>
          <cell r="G3632" t="str">
            <v>IPA</v>
          </cell>
          <cell r="H3632">
            <v>160</v>
          </cell>
          <cell r="I3632">
            <v>1</v>
          </cell>
          <cell r="J3632" t="str">
            <v>Kg</v>
          </cell>
          <cell r="L3632">
            <v>16255</v>
          </cell>
          <cell r="T3632">
            <v>0</v>
          </cell>
          <cell r="U3632">
            <v>84</v>
          </cell>
        </row>
        <row r="3633">
          <cell r="B3633">
            <v>3632</v>
          </cell>
          <cell r="F3633" t="str">
            <v>1.1.7.0.1.17</v>
          </cell>
          <cell r="G3633" t="str">
            <v>Dehygant B10</v>
          </cell>
          <cell r="H3633">
            <v>30</v>
          </cell>
          <cell r="I3633">
            <v>1</v>
          </cell>
          <cell r="J3633" t="str">
            <v>Kg</v>
          </cell>
          <cell r="L3633">
            <v>112518</v>
          </cell>
          <cell r="T3633">
            <v>0</v>
          </cell>
          <cell r="U3633">
            <v>1</v>
          </cell>
        </row>
        <row r="3634">
          <cell r="B3634">
            <v>3633</v>
          </cell>
          <cell r="F3634" t="str">
            <v>1.1.7.0.1.270</v>
          </cell>
          <cell r="G3634" t="str">
            <v>Bottle PET - 1 L</v>
          </cell>
          <cell r="H3634">
            <v>1</v>
          </cell>
          <cell r="I3634">
            <v>1</v>
          </cell>
          <cell r="J3634" t="str">
            <v>Pcs</v>
          </cell>
          <cell r="L3634">
            <v>1900</v>
          </cell>
          <cell r="T3634">
            <v>0</v>
          </cell>
          <cell r="U3634">
            <v>1000</v>
          </cell>
        </row>
        <row r="3635">
          <cell r="B3635">
            <v>3634</v>
          </cell>
          <cell r="F3635" t="str">
            <v>1.1.7.0.1.272</v>
          </cell>
          <cell r="G3635" t="str">
            <v>Bottle PET - 1 L - Cap</v>
          </cell>
          <cell r="H3635">
            <v>1</v>
          </cell>
          <cell r="I3635">
            <v>1</v>
          </cell>
          <cell r="J3635" t="str">
            <v>Pcs</v>
          </cell>
          <cell r="L3635">
            <v>404.5</v>
          </cell>
          <cell r="T3635">
            <v>0</v>
          </cell>
          <cell r="U3635">
            <v>1000</v>
          </cell>
        </row>
        <row r="3636">
          <cell r="B3636">
            <v>3635</v>
          </cell>
          <cell r="F3636" t="str">
            <v>1.1.7.0.1.271</v>
          </cell>
          <cell r="G3636" t="str">
            <v>Bottle PET - 1 L - Plug</v>
          </cell>
          <cell r="H3636">
            <v>1</v>
          </cell>
          <cell r="I3636">
            <v>1</v>
          </cell>
          <cell r="J3636" t="str">
            <v>Pcs</v>
          </cell>
          <cell r="L3636">
            <v>170</v>
          </cell>
          <cell r="T3636">
            <v>0</v>
          </cell>
          <cell r="U3636">
            <v>1000</v>
          </cell>
        </row>
        <row r="3637">
          <cell r="B3637">
            <v>3636</v>
          </cell>
          <cell r="F3637" t="str">
            <v>1.1.7.0.1.165</v>
          </cell>
          <cell r="G3637" t="str">
            <v>Sticker Everstick 400 SL - 1 L</v>
          </cell>
          <cell r="H3637">
            <v>1</v>
          </cell>
          <cell r="I3637">
            <v>1</v>
          </cell>
          <cell r="J3637" t="str">
            <v>Pcs</v>
          </cell>
          <cell r="L3637">
            <v>455</v>
          </cell>
          <cell r="T3637">
            <v>0</v>
          </cell>
          <cell r="U3637">
            <v>1000</v>
          </cell>
        </row>
        <row r="3638">
          <cell r="B3638">
            <v>3637</v>
          </cell>
          <cell r="F3638" t="str">
            <v>1.1.7.0.1.131</v>
          </cell>
          <cell r="G3638" t="str">
            <v>PVC Shrink Wrap Logo Nathani</v>
          </cell>
          <cell r="H3638">
            <v>1</v>
          </cell>
          <cell r="I3638">
            <v>1</v>
          </cell>
          <cell r="J3638" t="str">
            <v>Pcs</v>
          </cell>
          <cell r="L3638">
            <v>16.16</v>
          </cell>
          <cell r="T3638">
            <v>0</v>
          </cell>
          <cell r="U3638">
            <v>1000</v>
          </cell>
        </row>
        <row r="3639">
          <cell r="B3639">
            <v>3638</v>
          </cell>
          <cell r="F3639" t="str">
            <v>1.1.7.0.1.94</v>
          </cell>
          <cell r="G3639" t="str">
            <v>Karton Box Everstick 400 SL - 1 L</v>
          </cell>
          <cell r="H3639">
            <v>1</v>
          </cell>
          <cell r="I3639">
            <v>1</v>
          </cell>
          <cell r="J3639" t="str">
            <v>Pcs</v>
          </cell>
          <cell r="L3639">
            <v>4590</v>
          </cell>
          <cell r="T3639">
            <v>0</v>
          </cell>
          <cell r="U3639">
            <v>84</v>
          </cell>
        </row>
        <row r="3640">
          <cell r="B3640">
            <v>3639</v>
          </cell>
          <cell r="F3640" t="str">
            <v>1.1.7.0.3.144</v>
          </cell>
          <cell r="G3640" t="str">
            <v>Everstick 400 SL @1 ltr</v>
          </cell>
          <cell r="H3640">
            <v>1</v>
          </cell>
          <cell r="I3640">
            <v>12</v>
          </cell>
          <cell r="J3640" t="str">
            <v>Liter</v>
          </cell>
          <cell r="L3640">
            <v>20519.811333333331</v>
          </cell>
          <cell r="T3640">
            <v>0</v>
          </cell>
          <cell r="U3640">
            <v>1000</v>
          </cell>
        </row>
        <row r="3641">
          <cell r="B3641">
            <v>3640</v>
          </cell>
          <cell r="F3641" t="str">
            <v>1.1.7.0.7.23</v>
          </cell>
          <cell r="G3641" t="str">
            <v>Scrap - Isopropylamine Glyphosate 62% TA</v>
          </cell>
          <cell r="H3641">
            <v>250</v>
          </cell>
          <cell r="I3641">
            <v>1</v>
          </cell>
          <cell r="J3641" t="str">
            <v>Kg</v>
          </cell>
          <cell r="L3641">
            <v>55714</v>
          </cell>
          <cell r="T3641">
            <v>0</v>
          </cell>
          <cell r="U3641">
            <v>1590</v>
          </cell>
        </row>
        <row r="3642">
          <cell r="B3642">
            <v>3641</v>
          </cell>
          <cell r="F3642" t="str">
            <v>1.1.7.0.1.55</v>
          </cell>
          <cell r="G3642" t="str">
            <v>Sticker Markup 480 SL - 20 L</v>
          </cell>
          <cell r="H3642">
            <v>20</v>
          </cell>
          <cell r="I3642">
            <v>1</v>
          </cell>
          <cell r="J3642" t="str">
            <v>Pcs</v>
          </cell>
          <cell r="L3642">
            <v>960</v>
          </cell>
          <cell r="T3642">
            <v>0</v>
          </cell>
          <cell r="U3642">
            <v>1300</v>
          </cell>
        </row>
        <row r="3643">
          <cell r="B3643">
            <v>3642</v>
          </cell>
          <cell r="F3643" t="str">
            <v>1.1.7.0.1.55</v>
          </cell>
          <cell r="G3643" t="str">
            <v>Sticker Markup 480 SL - 20 L</v>
          </cell>
          <cell r="H3643">
            <v>20</v>
          </cell>
          <cell r="I3643">
            <v>1</v>
          </cell>
          <cell r="J3643" t="str">
            <v>Pcs</v>
          </cell>
          <cell r="L3643">
            <v>960</v>
          </cell>
          <cell r="T3643">
            <v>0</v>
          </cell>
          <cell r="U3643">
            <v>6582</v>
          </cell>
        </row>
        <row r="3644">
          <cell r="B3644">
            <v>3643</v>
          </cell>
          <cell r="F3644" t="str">
            <v>1.1.7.0.1.128</v>
          </cell>
          <cell r="G3644" t="str">
            <v>Sticker Alert 20 WG - 0,25 K</v>
          </cell>
          <cell r="H3644">
            <v>0.25</v>
          </cell>
          <cell r="I3644">
            <v>1</v>
          </cell>
          <cell r="J3644" t="str">
            <v>Pcs</v>
          </cell>
          <cell r="L3644">
            <v>253</v>
          </cell>
          <cell r="T3644">
            <v>0</v>
          </cell>
          <cell r="U3644">
            <v>16400</v>
          </cell>
        </row>
        <row r="3645">
          <cell r="B3645">
            <v>3644</v>
          </cell>
          <cell r="F3645" t="str">
            <v>1.1.7.0.1.115</v>
          </cell>
          <cell r="G3645" t="str">
            <v>Sticker Fenomin 865 SL - 0,25 L</v>
          </cell>
          <cell r="H3645">
            <v>0.25</v>
          </cell>
          <cell r="I3645">
            <v>1</v>
          </cell>
          <cell r="J3645" t="str">
            <v>Pcs</v>
          </cell>
          <cell r="L3645">
            <v>253</v>
          </cell>
          <cell r="T3645">
            <v>0</v>
          </cell>
          <cell r="U3645">
            <v>5640</v>
          </cell>
        </row>
        <row r="3646">
          <cell r="B3646">
            <v>3645</v>
          </cell>
          <cell r="F3646" t="str">
            <v>1.1.7.0.1.269</v>
          </cell>
          <cell r="G3646" t="str">
            <v>Mancozeb 80 WP</v>
          </cell>
          <cell r="H3646">
            <v>25</v>
          </cell>
          <cell r="I3646">
            <v>1</v>
          </cell>
          <cell r="J3646" t="str">
            <v>Kg</v>
          </cell>
          <cell r="L3646">
            <v>27496.644</v>
          </cell>
          <cell r="T3646">
            <v>0</v>
          </cell>
          <cell r="U3646">
            <v>1000</v>
          </cell>
        </row>
        <row r="3647">
          <cell r="B3647">
            <v>3646</v>
          </cell>
          <cell r="F3647" t="str">
            <v>1.1.7.0.1.227</v>
          </cell>
          <cell r="G3647" t="str">
            <v>FP Curthane @1 kg (160/250+10)x 350mm</v>
          </cell>
          <cell r="H3647">
            <v>1</v>
          </cell>
          <cell r="I3647">
            <v>1</v>
          </cell>
          <cell r="J3647" t="str">
            <v>Pcs</v>
          </cell>
          <cell r="L3647">
            <v>1414</v>
          </cell>
          <cell r="T3647">
            <v>0</v>
          </cell>
          <cell r="U3647">
            <v>1000</v>
          </cell>
        </row>
        <row r="3648">
          <cell r="B3648">
            <v>3647</v>
          </cell>
          <cell r="F3648" t="str">
            <v>1.1.7.0.1.248</v>
          </cell>
          <cell r="G3648" t="str">
            <v xml:space="preserve">Karton Box FP Curthane @1 kg </v>
          </cell>
          <cell r="H3648">
            <v>20</v>
          </cell>
          <cell r="I3648">
            <v>1</v>
          </cell>
          <cell r="J3648" t="str">
            <v>Pcs</v>
          </cell>
          <cell r="L3648">
            <v>14117</v>
          </cell>
          <cell r="T3648">
            <v>0</v>
          </cell>
          <cell r="U3648">
            <v>50</v>
          </cell>
        </row>
        <row r="3649">
          <cell r="B3649">
            <v>3648</v>
          </cell>
          <cell r="F3649" t="str">
            <v>1.1.7.0.1.259</v>
          </cell>
          <cell r="G3649" t="str">
            <v>Layer FP Curthane</v>
          </cell>
          <cell r="H3649">
            <v>1</v>
          </cell>
          <cell r="I3649">
            <v>1</v>
          </cell>
          <cell r="J3649" t="str">
            <v>Set</v>
          </cell>
          <cell r="L3649">
            <v>3819</v>
          </cell>
          <cell r="T3649">
            <v>0</v>
          </cell>
          <cell r="U3649">
            <v>50</v>
          </cell>
        </row>
        <row r="3650">
          <cell r="B3650">
            <v>3649</v>
          </cell>
          <cell r="F3650" t="str">
            <v>1.1.7.0.3.141</v>
          </cell>
          <cell r="G3650" t="str">
            <v>Curthane 80 WP @ 1Kg</v>
          </cell>
          <cell r="H3650">
            <v>1</v>
          </cell>
          <cell r="I3650">
            <v>20</v>
          </cell>
          <cell r="J3650" t="str">
            <v>Kg</v>
          </cell>
          <cell r="L3650">
            <v>29807.8</v>
          </cell>
          <cell r="T3650">
            <v>0</v>
          </cell>
          <cell r="U3650">
            <v>1000</v>
          </cell>
        </row>
        <row r="3651">
          <cell r="B3651">
            <v>3650</v>
          </cell>
          <cell r="F3651" t="str">
            <v>1.1.7.0.1.269</v>
          </cell>
          <cell r="G3651" t="str">
            <v>Mancozeb 80 WP</v>
          </cell>
          <cell r="H3651">
            <v>25</v>
          </cell>
          <cell r="I3651">
            <v>1</v>
          </cell>
          <cell r="J3651" t="str">
            <v>Kg</v>
          </cell>
          <cell r="L3651">
            <v>27496.644</v>
          </cell>
          <cell r="T3651">
            <v>0</v>
          </cell>
          <cell r="U3651">
            <v>1000</v>
          </cell>
        </row>
        <row r="3652">
          <cell r="B3652">
            <v>3651</v>
          </cell>
          <cell r="F3652" t="str">
            <v>1.1.7.0.1.227</v>
          </cell>
          <cell r="G3652" t="str">
            <v>FP Curthane @1 kg (160/250+10)x 350mm</v>
          </cell>
          <cell r="H3652">
            <v>1</v>
          </cell>
          <cell r="I3652">
            <v>1</v>
          </cell>
          <cell r="J3652" t="str">
            <v>Pcs</v>
          </cell>
          <cell r="L3652">
            <v>1414</v>
          </cell>
          <cell r="T3652">
            <v>0</v>
          </cell>
          <cell r="U3652">
            <v>1000</v>
          </cell>
        </row>
        <row r="3653">
          <cell r="B3653">
            <v>3652</v>
          </cell>
          <cell r="F3653" t="str">
            <v>1.1.7.0.1.248</v>
          </cell>
          <cell r="G3653" t="str">
            <v xml:space="preserve">Karton Box FP Curthane @1 kg </v>
          </cell>
          <cell r="H3653">
            <v>20</v>
          </cell>
          <cell r="I3653">
            <v>1</v>
          </cell>
          <cell r="J3653" t="str">
            <v>Pcs</v>
          </cell>
          <cell r="L3653">
            <v>14117</v>
          </cell>
          <cell r="T3653">
            <v>0</v>
          </cell>
          <cell r="U3653">
            <v>50</v>
          </cell>
        </row>
        <row r="3654">
          <cell r="B3654">
            <v>3653</v>
          </cell>
          <cell r="F3654" t="str">
            <v>1.1.7.0.1.259</v>
          </cell>
          <cell r="G3654" t="str">
            <v>Layer FP Curthane</v>
          </cell>
          <cell r="H3654">
            <v>1</v>
          </cell>
          <cell r="I3654">
            <v>1</v>
          </cell>
          <cell r="J3654" t="str">
            <v>Set</v>
          </cell>
          <cell r="L3654">
            <v>3819</v>
          </cell>
          <cell r="T3654">
            <v>0</v>
          </cell>
          <cell r="U3654">
            <v>50</v>
          </cell>
        </row>
        <row r="3655">
          <cell r="B3655">
            <v>3654</v>
          </cell>
          <cell r="F3655" t="str">
            <v>1.1.7.0.3.141</v>
          </cell>
          <cell r="G3655" t="str">
            <v>Curthane 80 WP @ 1Kg</v>
          </cell>
          <cell r="H3655">
            <v>1</v>
          </cell>
          <cell r="I3655">
            <v>20</v>
          </cell>
          <cell r="J3655" t="str">
            <v>Kg</v>
          </cell>
          <cell r="L3655">
            <v>29807.8</v>
          </cell>
          <cell r="T3655">
            <v>0</v>
          </cell>
          <cell r="U3655">
            <v>1000</v>
          </cell>
        </row>
        <row r="3656">
          <cell r="B3656">
            <v>3655</v>
          </cell>
          <cell r="F3656" t="str">
            <v>1.1.7.0.1.223</v>
          </cell>
          <cell r="G3656" t="str">
            <v>2,4-D Dimethylamine 865 SL</v>
          </cell>
          <cell r="H3656">
            <v>200</v>
          </cell>
          <cell r="I3656">
            <v>1</v>
          </cell>
          <cell r="J3656" t="str">
            <v>Liter</v>
          </cell>
          <cell r="L3656">
            <v>28807</v>
          </cell>
          <cell r="T3656">
            <v>0</v>
          </cell>
          <cell r="U3656">
            <v>1000</v>
          </cell>
        </row>
        <row r="3657">
          <cell r="B3657">
            <v>3656</v>
          </cell>
          <cell r="F3657" t="str">
            <v>1.1.7.0.1.209</v>
          </cell>
          <cell r="G3657" t="str">
            <v>Jerrycan HDPE - 20 L</v>
          </cell>
          <cell r="H3657">
            <v>20</v>
          </cell>
          <cell r="I3657">
            <v>1</v>
          </cell>
          <cell r="J3657" t="str">
            <v>Pcs</v>
          </cell>
          <cell r="L3657">
            <v>23000</v>
          </cell>
          <cell r="T3657">
            <v>0</v>
          </cell>
          <cell r="U3657">
            <v>50</v>
          </cell>
        </row>
        <row r="3658">
          <cell r="B3658">
            <v>3657</v>
          </cell>
          <cell r="F3658" t="str">
            <v>1.1.7.0.1.211</v>
          </cell>
          <cell r="G3658" t="str">
            <v>Jerrycan HDPE - 20 L - Cap - Black</v>
          </cell>
          <cell r="H3658">
            <v>20</v>
          </cell>
          <cell r="I3658">
            <v>1</v>
          </cell>
          <cell r="J3658" t="str">
            <v>Pcs</v>
          </cell>
          <cell r="L3658">
            <v>620</v>
          </cell>
          <cell r="T3658">
            <v>0</v>
          </cell>
          <cell r="U3658">
            <v>50</v>
          </cell>
        </row>
        <row r="3659">
          <cell r="B3659">
            <v>3658</v>
          </cell>
          <cell r="F3659" t="str">
            <v>1.1.7.0.1.210</v>
          </cell>
          <cell r="G3659" t="str">
            <v>Jerrycan HDPE - 20 L - Plug</v>
          </cell>
          <cell r="H3659">
            <v>20</v>
          </cell>
          <cell r="I3659">
            <v>1</v>
          </cell>
          <cell r="J3659" t="str">
            <v>Pcs</v>
          </cell>
          <cell r="L3659">
            <v>620</v>
          </cell>
          <cell r="T3659">
            <v>0</v>
          </cell>
          <cell r="U3659">
            <v>50</v>
          </cell>
        </row>
        <row r="3660">
          <cell r="B3660">
            <v>3659</v>
          </cell>
          <cell r="F3660" t="str">
            <v>1.1.7.0.1.53</v>
          </cell>
          <cell r="G3660" t="str">
            <v>Sticker Fenomin 480 SL - 20 L</v>
          </cell>
          <cell r="H3660">
            <v>20</v>
          </cell>
          <cell r="I3660">
            <v>1</v>
          </cell>
          <cell r="J3660" t="str">
            <v>Pcs</v>
          </cell>
          <cell r="L3660">
            <v>505</v>
          </cell>
          <cell r="T3660">
            <v>0</v>
          </cell>
          <cell r="U3660">
            <v>50</v>
          </cell>
        </row>
        <row r="3661">
          <cell r="B3661">
            <v>3660</v>
          </cell>
          <cell r="F3661" t="str">
            <v>1.1.7.0.3.102</v>
          </cell>
          <cell r="G3661" t="str">
            <v>Fenomin 865 SL @20 ltr</v>
          </cell>
          <cell r="H3661">
            <v>20</v>
          </cell>
          <cell r="I3661">
            <v>1</v>
          </cell>
          <cell r="J3661" t="str">
            <v>Liter</v>
          </cell>
          <cell r="L3661">
            <v>30654</v>
          </cell>
          <cell r="T3661">
            <v>0</v>
          </cell>
          <cell r="U3661">
            <v>1000</v>
          </cell>
        </row>
        <row r="3662">
          <cell r="B3662">
            <v>3661</v>
          </cell>
          <cell r="G3662" t="str">
            <v>Everstick 400 SL @1 ltr</v>
          </cell>
          <cell r="H3662">
            <v>1</v>
          </cell>
          <cell r="I3662">
            <v>12</v>
          </cell>
          <cell r="J3662" t="str">
            <v>Pcs</v>
          </cell>
          <cell r="L3662">
            <v>0</v>
          </cell>
          <cell r="T3662">
            <v>0</v>
          </cell>
          <cell r="U3662">
            <v>3000</v>
          </cell>
        </row>
        <row r="3663">
          <cell r="B3663">
            <v>3662</v>
          </cell>
          <cell r="G3663" t="str">
            <v xml:space="preserve">Karton Box FP Curthane @1 kg </v>
          </cell>
          <cell r="H3663">
            <v>20</v>
          </cell>
          <cell r="I3663">
            <v>1</v>
          </cell>
          <cell r="J3663" t="str">
            <v>Pcs</v>
          </cell>
          <cell r="L3663">
            <v>0</v>
          </cell>
          <cell r="T3663">
            <v>0</v>
          </cell>
          <cell r="U3663">
            <v>25</v>
          </cell>
        </row>
        <row r="3664">
          <cell r="B3664">
            <v>3663</v>
          </cell>
          <cell r="G3664" t="str">
            <v>Fenomin 865 SL @20 ltr</v>
          </cell>
          <cell r="H3664">
            <v>20</v>
          </cell>
          <cell r="I3664">
            <v>1</v>
          </cell>
          <cell r="J3664" t="str">
            <v>Pcs</v>
          </cell>
          <cell r="L3664">
            <v>0</v>
          </cell>
          <cell r="T3664">
            <v>0</v>
          </cell>
          <cell r="U3664">
            <v>1000</v>
          </cell>
        </row>
        <row r="3665">
          <cell r="B3665">
            <v>3664</v>
          </cell>
          <cell r="G3665" t="str">
            <v>Curthane 80 WP @ 1Kg</v>
          </cell>
          <cell r="H3665">
            <v>1</v>
          </cell>
          <cell r="I3665">
            <v>20</v>
          </cell>
          <cell r="J3665" t="str">
            <v>Pcs</v>
          </cell>
          <cell r="L3665">
            <v>0</v>
          </cell>
          <cell r="T3665">
            <v>0</v>
          </cell>
          <cell r="U3665">
            <v>2000</v>
          </cell>
        </row>
        <row r="3666">
          <cell r="B3666">
            <v>3665</v>
          </cell>
          <cell r="F3666" t="str">
            <v>1.1.7.0.1.269</v>
          </cell>
          <cell r="G3666" t="str">
            <v>Mancozeb 80 WP</v>
          </cell>
          <cell r="H3666">
            <v>25</v>
          </cell>
          <cell r="I3666">
            <v>1</v>
          </cell>
          <cell r="J3666" t="str">
            <v>Kg</v>
          </cell>
          <cell r="L3666">
            <v>27496.644</v>
          </cell>
          <cell r="T3666">
            <v>0</v>
          </cell>
          <cell r="U3666">
            <v>1000</v>
          </cell>
        </row>
        <row r="3667">
          <cell r="B3667">
            <v>3666</v>
          </cell>
          <cell r="F3667" t="str">
            <v>1.1.7.0.1.227</v>
          </cell>
          <cell r="G3667" t="str">
            <v>FP Curthane @1 kg (160/250+10)x 350mm</v>
          </cell>
          <cell r="H3667">
            <v>1</v>
          </cell>
          <cell r="I3667">
            <v>1</v>
          </cell>
          <cell r="J3667" t="str">
            <v>Pcs</v>
          </cell>
          <cell r="L3667">
            <v>1414</v>
          </cell>
          <cell r="T3667">
            <v>0</v>
          </cell>
          <cell r="U3667">
            <v>1000</v>
          </cell>
        </row>
        <row r="3668">
          <cell r="B3668">
            <v>3667</v>
          </cell>
          <cell r="F3668" t="str">
            <v>1.1.7.0.1.248</v>
          </cell>
          <cell r="G3668" t="str">
            <v xml:space="preserve">Karton Box FP Curthane @1 kg </v>
          </cell>
          <cell r="H3668">
            <v>20</v>
          </cell>
          <cell r="I3668">
            <v>1</v>
          </cell>
          <cell r="J3668" t="str">
            <v>Pcs</v>
          </cell>
          <cell r="L3668">
            <v>14117</v>
          </cell>
          <cell r="T3668">
            <v>0</v>
          </cell>
          <cell r="U3668">
            <v>50</v>
          </cell>
        </row>
        <row r="3669">
          <cell r="B3669">
            <v>3668</v>
          </cell>
          <cell r="F3669" t="str">
            <v>1.1.7.0.1.259</v>
          </cell>
          <cell r="G3669" t="str">
            <v>Layer FP Curthane</v>
          </cell>
          <cell r="H3669">
            <v>1</v>
          </cell>
          <cell r="I3669">
            <v>1</v>
          </cell>
          <cell r="J3669" t="str">
            <v>Set</v>
          </cell>
          <cell r="L3669">
            <v>3819</v>
          </cell>
          <cell r="T3669">
            <v>0</v>
          </cell>
          <cell r="U3669">
            <v>50</v>
          </cell>
        </row>
        <row r="3670">
          <cell r="B3670">
            <v>3669</v>
          </cell>
          <cell r="F3670" t="str">
            <v>1.1.7.0.3.145</v>
          </cell>
          <cell r="G3670" t="str">
            <v>Curthane 80 WP @ 1Kg</v>
          </cell>
          <cell r="H3670">
            <v>1</v>
          </cell>
          <cell r="I3670">
            <v>20</v>
          </cell>
          <cell r="J3670" t="str">
            <v>Kg</v>
          </cell>
          <cell r="L3670">
            <v>20519.811333333331</v>
          </cell>
          <cell r="T3670">
            <v>0</v>
          </cell>
          <cell r="U3670">
            <v>1000</v>
          </cell>
        </row>
        <row r="3671">
          <cell r="B3671">
            <v>3670</v>
          </cell>
          <cell r="F3671" t="str">
            <v>1.1.7.0.1.269</v>
          </cell>
          <cell r="G3671" t="str">
            <v>Mancozeb 80 WP</v>
          </cell>
          <cell r="H3671">
            <v>25</v>
          </cell>
          <cell r="I3671">
            <v>1</v>
          </cell>
          <cell r="J3671" t="str">
            <v>Kg</v>
          </cell>
          <cell r="L3671">
            <v>27496.644</v>
          </cell>
          <cell r="T3671">
            <v>0</v>
          </cell>
          <cell r="U3671">
            <v>1000</v>
          </cell>
        </row>
        <row r="3672">
          <cell r="B3672">
            <v>3671</v>
          </cell>
          <cell r="F3672" t="str">
            <v>1.1.7.0.1.227</v>
          </cell>
          <cell r="G3672" t="str">
            <v>FP Curthane @1 kg (160/250+10)x 350mm</v>
          </cell>
          <cell r="H3672">
            <v>1</v>
          </cell>
          <cell r="I3672">
            <v>1</v>
          </cell>
          <cell r="J3672" t="str">
            <v>Pcs</v>
          </cell>
          <cell r="L3672">
            <v>1414</v>
          </cell>
          <cell r="T3672">
            <v>0</v>
          </cell>
          <cell r="U3672">
            <v>1000</v>
          </cell>
        </row>
        <row r="3673">
          <cell r="B3673">
            <v>3672</v>
          </cell>
          <cell r="F3673" t="str">
            <v>1.1.7.0.1.248</v>
          </cell>
          <cell r="G3673" t="str">
            <v xml:space="preserve">Karton Box FP Curthane @1 kg </v>
          </cell>
          <cell r="H3673">
            <v>20</v>
          </cell>
          <cell r="I3673">
            <v>1</v>
          </cell>
          <cell r="J3673" t="str">
            <v>Pcs</v>
          </cell>
          <cell r="L3673">
            <v>14117</v>
          </cell>
          <cell r="T3673">
            <v>0</v>
          </cell>
          <cell r="U3673">
            <v>50</v>
          </cell>
        </row>
        <row r="3674">
          <cell r="B3674">
            <v>3673</v>
          </cell>
          <cell r="F3674" t="str">
            <v>1.1.7.0.1.259</v>
          </cell>
          <cell r="G3674" t="str">
            <v>Layer FP Curthane</v>
          </cell>
          <cell r="H3674">
            <v>1</v>
          </cell>
          <cell r="I3674">
            <v>1</v>
          </cell>
          <cell r="J3674" t="str">
            <v>Set</v>
          </cell>
          <cell r="L3674">
            <v>3819</v>
          </cell>
          <cell r="T3674">
            <v>0</v>
          </cell>
          <cell r="U3674">
            <v>50</v>
          </cell>
        </row>
        <row r="3675">
          <cell r="B3675">
            <v>3674</v>
          </cell>
          <cell r="F3675" t="str">
            <v>1.1.7.0.3.145</v>
          </cell>
          <cell r="G3675" t="str">
            <v>Curthane 80 WP @ 1Kg</v>
          </cell>
          <cell r="H3675">
            <v>1</v>
          </cell>
          <cell r="I3675">
            <v>20</v>
          </cell>
          <cell r="J3675" t="str">
            <v>Kg</v>
          </cell>
          <cell r="L3675">
            <v>20519.811333333331</v>
          </cell>
          <cell r="T3675">
            <v>0</v>
          </cell>
          <cell r="U3675">
            <v>1000</v>
          </cell>
        </row>
        <row r="3676">
          <cell r="B3676">
            <v>3675</v>
          </cell>
          <cell r="F3676" t="str">
            <v>1.1.7.0.1.267</v>
          </cell>
          <cell r="G3676" t="str">
            <v>2,4-D Dimethylamine 865 SL</v>
          </cell>
          <cell r="H3676">
            <v>200</v>
          </cell>
          <cell r="I3676">
            <v>1</v>
          </cell>
          <cell r="J3676" t="str">
            <v>Liter</v>
          </cell>
          <cell r="L3676">
            <v>27399</v>
          </cell>
          <cell r="T3676">
            <v>0</v>
          </cell>
          <cell r="U3676">
            <v>1000</v>
          </cell>
        </row>
        <row r="3677">
          <cell r="B3677">
            <v>3676</v>
          </cell>
          <cell r="F3677" t="str">
            <v>1.1.7.0.1.209</v>
          </cell>
          <cell r="G3677" t="str">
            <v>Jerrycan HDPE - 20 L</v>
          </cell>
          <cell r="H3677">
            <v>20</v>
          </cell>
          <cell r="I3677">
            <v>1</v>
          </cell>
          <cell r="J3677" t="str">
            <v>Pcs</v>
          </cell>
          <cell r="L3677">
            <v>23000</v>
          </cell>
          <cell r="T3677">
            <v>0</v>
          </cell>
          <cell r="U3677">
            <v>50</v>
          </cell>
        </row>
        <row r="3678">
          <cell r="B3678">
            <v>3677</v>
          </cell>
          <cell r="F3678" t="str">
            <v>1.1.7.0.1.211</v>
          </cell>
          <cell r="G3678" t="str">
            <v>Jerrycan HDPE - 20 L - Cap - Black</v>
          </cell>
          <cell r="H3678">
            <v>20</v>
          </cell>
          <cell r="I3678">
            <v>1</v>
          </cell>
          <cell r="J3678" t="str">
            <v>Pcs</v>
          </cell>
          <cell r="L3678">
            <v>620</v>
          </cell>
          <cell r="T3678">
            <v>0</v>
          </cell>
          <cell r="U3678">
            <v>50</v>
          </cell>
        </row>
        <row r="3679">
          <cell r="B3679">
            <v>3678</v>
          </cell>
          <cell r="F3679" t="str">
            <v>1.1.7.0.1.210</v>
          </cell>
          <cell r="G3679" t="str">
            <v>Jerrycan HDPE - 20 L - Plug</v>
          </cell>
          <cell r="H3679">
            <v>20</v>
          </cell>
          <cell r="I3679">
            <v>1</v>
          </cell>
          <cell r="J3679" t="str">
            <v>Pcs</v>
          </cell>
          <cell r="L3679">
            <v>620</v>
          </cell>
          <cell r="T3679">
            <v>0</v>
          </cell>
          <cell r="U3679">
            <v>50</v>
          </cell>
        </row>
        <row r="3680">
          <cell r="B3680">
            <v>3679</v>
          </cell>
          <cell r="F3680" t="str">
            <v>1.1.7.0.1.53</v>
          </cell>
          <cell r="G3680" t="str">
            <v>Sticker Fenomin 480 SL - 20 L</v>
          </cell>
          <cell r="H3680">
            <v>20</v>
          </cell>
          <cell r="I3680">
            <v>1</v>
          </cell>
          <cell r="J3680" t="str">
            <v>Pcs</v>
          </cell>
          <cell r="L3680">
            <v>505</v>
          </cell>
          <cell r="T3680">
            <v>0</v>
          </cell>
          <cell r="U3680">
            <v>50</v>
          </cell>
        </row>
        <row r="3681">
          <cell r="B3681">
            <v>3680</v>
          </cell>
          <cell r="F3681" t="str">
            <v>1.1.7.0.3.146</v>
          </cell>
          <cell r="G3681" t="str">
            <v>Fenomin 865 SL @20 ltr</v>
          </cell>
          <cell r="H3681">
            <v>20</v>
          </cell>
          <cell r="I3681">
            <v>1</v>
          </cell>
          <cell r="J3681" t="str">
            <v>Liter</v>
          </cell>
          <cell r="L3681">
            <v>29807.444</v>
          </cell>
          <cell r="T3681">
            <v>0</v>
          </cell>
          <cell r="U3681">
            <v>1000</v>
          </cell>
        </row>
        <row r="3682">
          <cell r="B3682">
            <v>3681</v>
          </cell>
          <cell r="G3682" t="str">
            <v>Curthane 80 WP @ 1Kg</v>
          </cell>
          <cell r="H3682">
            <v>1</v>
          </cell>
          <cell r="I3682">
            <v>20</v>
          </cell>
          <cell r="J3682" t="str">
            <v>Pcs</v>
          </cell>
          <cell r="L3682">
            <v>0</v>
          </cell>
          <cell r="T3682">
            <v>0</v>
          </cell>
          <cell r="U3682">
            <v>2000</v>
          </cell>
        </row>
        <row r="3683">
          <cell r="B3683">
            <v>3682</v>
          </cell>
          <cell r="G3683" t="str">
            <v>Fenomin 865 SL @20 ltr</v>
          </cell>
          <cell r="H3683">
            <v>20</v>
          </cell>
          <cell r="I3683">
            <v>1</v>
          </cell>
          <cell r="J3683" t="str">
            <v>Pcs</v>
          </cell>
          <cell r="L3683">
            <v>0</v>
          </cell>
          <cell r="T3683">
            <v>0</v>
          </cell>
          <cell r="U3683">
            <v>1000</v>
          </cell>
        </row>
        <row r="3684">
          <cell r="B3684">
            <v>3683</v>
          </cell>
          <cell r="F3684" t="str">
            <v>1.1.7.0.1.269</v>
          </cell>
          <cell r="G3684" t="str">
            <v>Mancozeb 80 WP</v>
          </cell>
          <cell r="H3684">
            <v>25</v>
          </cell>
          <cell r="I3684">
            <v>1</v>
          </cell>
          <cell r="J3684" t="str">
            <v>Kg</v>
          </cell>
          <cell r="L3684">
            <v>27496.644</v>
          </cell>
          <cell r="T3684">
            <v>0</v>
          </cell>
          <cell r="U3684">
            <v>1000</v>
          </cell>
        </row>
        <row r="3685">
          <cell r="B3685">
            <v>3684</v>
          </cell>
          <cell r="F3685" t="str">
            <v>1.1.7.0.1.227</v>
          </cell>
          <cell r="G3685" t="str">
            <v>FP Curthane @1 kg (160/250+10)x 350mm</v>
          </cell>
          <cell r="H3685">
            <v>1</v>
          </cell>
          <cell r="I3685">
            <v>1</v>
          </cell>
          <cell r="J3685" t="str">
            <v>Pcs</v>
          </cell>
          <cell r="L3685">
            <v>1414</v>
          </cell>
          <cell r="T3685">
            <v>0</v>
          </cell>
          <cell r="U3685">
            <v>1000</v>
          </cell>
        </row>
        <row r="3686">
          <cell r="B3686">
            <v>3685</v>
          </cell>
          <cell r="F3686" t="str">
            <v>1.1.7.0.1.248</v>
          </cell>
          <cell r="G3686" t="str">
            <v xml:space="preserve">Karton Box FP Curthane @1 kg </v>
          </cell>
          <cell r="H3686">
            <v>20</v>
          </cell>
          <cell r="I3686">
            <v>1</v>
          </cell>
          <cell r="J3686" t="str">
            <v>Pcs</v>
          </cell>
          <cell r="L3686">
            <v>14117</v>
          </cell>
          <cell r="T3686">
            <v>0</v>
          </cell>
          <cell r="U3686">
            <v>50</v>
          </cell>
        </row>
        <row r="3687">
          <cell r="B3687">
            <v>3686</v>
          </cell>
          <cell r="F3687" t="str">
            <v>1.1.7.0.1.259</v>
          </cell>
          <cell r="G3687" t="str">
            <v>Layer FP Curthane</v>
          </cell>
          <cell r="H3687">
            <v>1</v>
          </cell>
          <cell r="I3687">
            <v>1</v>
          </cell>
          <cell r="J3687" t="str">
            <v>Set</v>
          </cell>
          <cell r="L3687">
            <v>3819</v>
          </cell>
          <cell r="T3687">
            <v>0</v>
          </cell>
          <cell r="U3687">
            <v>50</v>
          </cell>
        </row>
        <row r="3688">
          <cell r="B3688">
            <v>3687</v>
          </cell>
          <cell r="F3688" t="str">
            <v>1.1.7.0.3.145</v>
          </cell>
          <cell r="G3688" t="str">
            <v>Curthane 80 WP @ 1Kg</v>
          </cell>
          <cell r="H3688">
            <v>1</v>
          </cell>
          <cell r="I3688">
            <v>20</v>
          </cell>
          <cell r="J3688" t="str">
            <v>Kg</v>
          </cell>
          <cell r="L3688">
            <v>20519.811333333331</v>
          </cell>
          <cell r="T3688">
            <v>0</v>
          </cell>
          <cell r="U3688">
            <v>1000</v>
          </cell>
        </row>
        <row r="3689">
          <cell r="B3689">
            <v>3688</v>
          </cell>
          <cell r="G3689" t="str">
            <v>Curthane 80 WP @ 1Kg</v>
          </cell>
          <cell r="H3689">
            <v>1</v>
          </cell>
          <cell r="I3689">
            <v>20</v>
          </cell>
          <cell r="J3689" t="str">
            <v>Pcs</v>
          </cell>
          <cell r="L3689">
            <v>0</v>
          </cell>
          <cell r="T3689">
            <v>0</v>
          </cell>
          <cell r="U3689">
            <v>1000</v>
          </cell>
        </row>
        <row r="3690">
          <cell r="B3690">
            <v>3689</v>
          </cell>
          <cell r="F3690" t="str">
            <v>1.1.7.0.1.275</v>
          </cell>
          <cell r="G3690" t="str">
            <v>Paraquat Dichloride 42% TA</v>
          </cell>
          <cell r="H3690">
            <v>220</v>
          </cell>
          <cell r="I3690">
            <v>1</v>
          </cell>
          <cell r="J3690" t="str">
            <v>Kg</v>
          </cell>
          <cell r="L3690">
            <v>29938.848484800001</v>
          </cell>
          <cell r="T3690">
            <v>0</v>
          </cell>
          <cell r="U3690">
            <v>17600</v>
          </cell>
        </row>
        <row r="3691">
          <cell r="B3691">
            <v>3690</v>
          </cell>
          <cell r="F3691" t="str">
            <v>1.1.7.0.1.270</v>
          </cell>
          <cell r="G3691" t="str">
            <v>Bottle PET - 1 L</v>
          </cell>
          <cell r="H3691">
            <v>1</v>
          </cell>
          <cell r="I3691">
            <v>1</v>
          </cell>
          <cell r="J3691" t="str">
            <v>Pcs</v>
          </cell>
          <cell r="L3691">
            <v>1900</v>
          </cell>
          <cell r="T3691">
            <v>0</v>
          </cell>
          <cell r="U3691">
            <v>14832</v>
          </cell>
        </row>
        <row r="3692">
          <cell r="B3692">
            <v>3691</v>
          </cell>
          <cell r="F3692" t="str">
            <v>1.1.7.0.1.271</v>
          </cell>
          <cell r="G3692" t="str">
            <v>Bottle PET - 1 L - Plug</v>
          </cell>
          <cell r="H3692">
            <v>1</v>
          </cell>
          <cell r="I3692">
            <v>1</v>
          </cell>
          <cell r="J3692" t="str">
            <v>Pcs</v>
          </cell>
          <cell r="L3692">
            <v>170</v>
          </cell>
          <cell r="T3692">
            <v>0</v>
          </cell>
          <cell r="U3692">
            <v>14832</v>
          </cell>
        </row>
        <row r="3693">
          <cell r="B3693">
            <v>3692</v>
          </cell>
          <cell r="F3693" t="str">
            <v>1.1.7.0.1.272</v>
          </cell>
          <cell r="G3693" t="str">
            <v>Bottle PET - 1 L - Cap</v>
          </cell>
          <cell r="H3693">
            <v>1</v>
          </cell>
          <cell r="I3693">
            <v>1</v>
          </cell>
          <cell r="J3693" t="str">
            <v>Pcs</v>
          </cell>
          <cell r="L3693">
            <v>404.5</v>
          </cell>
          <cell r="T3693">
            <v>0</v>
          </cell>
          <cell r="U3693">
            <v>14832</v>
          </cell>
        </row>
        <row r="3694">
          <cell r="B3694">
            <v>3693</v>
          </cell>
          <cell r="F3694" t="str">
            <v>1.1.7.0.1.209</v>
          </cell>
          <cell r="G3694" t="str">
            <v>Jerrycan HDPE - 20 L</v>
          </cell>
          <cell r="H3694">
            <v>20</v>
          </cell>
          <cell r="I3694">
            <v>1</v>
          </cell>
          <cell r="J3694" t="str">
            <v>Pcs</v>
          </cell>
          <cell r="L3694">
            <v>23000</v>
          </cell>
          <cell r="T3694">
            <v>0</v>
          </cell>
          <cell r="U3694">
            <v>1250</v>
          </cell>
        </row>
        <row r="3695">
          <cell r="B3695">
            <v>3694</v>
          </cell>
          <cell r="F3695" t="str">
            <v>1.1.7.0.1.210</v>
          </cell>
          <cell r="G3695" t="str">
            <v>Jerrycan HDPE - 20 L - Plug</v>
          </cell>
          <cell r="H3695">
            <v>20</v>
          </cell>
          <cell r="I3695">
            <v>1</v>
          </cell>
          <cell r="J3695" t="str">
            <v>Pcs</v>
          </cell>
          <cell r="L3695">
            <v>620</v>
          </cell>
          <cell r="T3695">
            <v>0</v>
          </cell>
          <cell r="U3695">
            <v>1250</v>
          </cell>
        </row>
        <row r="3696">
          <cell r="B3696">
            <v>3695</v>
          </cell>
          <cell r="F3696" t="str">
            <v>1.1.7.0.1.211</v>
          </cell>
          <cell r="G3696" t="str">
            <v>Jerrycan HDPE - 20 L - Cap - Black</v>
          </cell>
          <cell r="H3696">
            <v>20</v>
          </cell>
          <cell r="I3696">
            <v>1</v>
          </cell>
          <cell r="J3696" t="str">
            <v>Pcs</v>
          </cell>
          <cell r="L3696">
            <v>620</v>
          </cell>
          <cell r="T3696">
            <v>0</v>
          </cell>
          <cell r="U3696">
            <v>1250</v>
          </cell>
        </row>
        <row r="3697">
          <cell r="B3697">
            <v>3696</v>
          </cell>
          <cell r="F3697" t="str">
            <v>1.1.7.0.1.184</v>
          </cell>
          <cell r="G3697" t="str">
            <v>Sticker Pandora 25 EC @ 100 ml</v>
          </cell>
          <cell r="H3697">
            <v>0.1</v>
          </cell>
          <cell r="I3697">
            <v>1</v>
          </cell>
          <cell r="J3697" t="str">
            <v>Pcs</v>
          </cell>
          <cell r="L3697">
            <v>184</v>
          </cell>
          <cell r="T3697">
            <v>0</v>
          </cell>
          <cell r="U3697">
            <v>20565</v>
          </cell>
        </row>
        <row r="3698">
          <cell r="B3698">
            <v>3697</v>
          </cell>
          <cell r="F3698" t="str">
            <v>1.1.7.0.1.185</v>
          </cell>
          <cell r="G3698" t="str">
            <v>Sticker Pandora 25 EC @ 250 ml</v>
          </cell>
          <cell r="H3698">
            <v>0.25</v>
          </cell>
          <cell r="I3698">
            <v>1</v>
          </cell>
          <cell r="J3698" t="str">
            <v>Pcs</v>
          </cell>
          <cell r="L3698">
            <v>230</v>
          </cell>
          <cell r="T3698">
            <v>0</v>
          </cell>
          <cell r="U3698">
            <v>17730</v>
          </cell>
        </row>
        <row r="3699">
          <cell r="B3699">
            <v>3698</v>
          </cell>
          <cell r="F3699" t="str">
            <v>1.1.7.0.1.268</v>
          </cell>
          <cell r="G3699" t="str">
            <v>Paraquat Dichloride 42% TA</v>
          </cell>
          <cell r="H3699">
            <v>220</v>
          </cell>
          <cell r="I3699">
            <v>1</v>
          </cell>
          <cell r="J3699" t="str">
            <v>Kg</v>
          </cell>
          <cell r="L3699">
            <v>28184.05</v>
          </cell>
          <cell r="T3699">
            <v>0</v>
          </cell>
          <cell r="U3699">
            <v>682</v>
          </cell>
        </row>
        <row r="3700">
          <cell r="B3700">
            <v>3699</v>
          </cell>
          <cell r="F3700" t="str">
            <v>1.1.7.0.1.245</v>
          </cell>
          <cell r="G3700" t="str">
            <v>Agrisol 445 N</v>
          </cell>
          <cell r="H3700">
            <v>200</v>
          </cell>
          <cell r="I3700">
            <v>1</v>
          </cell>
          <cell r="J3700" t="str">
            <v>Kg</v>
          </cell>
          <cell r="L3700">
            <v>15240</v>
          </cell>
          <cell r="T3700">
            <v>0</v>
          </cell>
          <cell r="U3700">
            <v>150</v>
          </cell>
        </row>
        <row r="3701">
          <cell r="B3701">
            <v>3700</v>
          </cell>
          <cell r="F3701" t="str">
            <v>1.1.7.0.1.187</v>
          </cell>
          <cell r="G3701" t="str">
            <v>Blue FD 48</v>
          </cell>
          <cell r="H3701">
            <v>25</v>
          </cell>
          <cell r="I3701">
            <v>1</v>
          </cell>
          <cell r="J3701" t="str">
            <v>Kg</v>
          </cell>
          <cell r="L3701">
            <v>187601</v>
          </cell>
          <cell r="T3701">
            <v>0</v>
          </cell>
          <cell r="U3701">
            <v>1.32</v>
          </cell>
        </row>
        <row r="3702">
          <cell r="B3702">
            <v>3701</v>
          </cell>
          <cell r="F3702" t="str">
            <v>1.1.7.0.1.215</v>
          </cell>
          <cell r="G3702" t="str">
            <v>Bottle PET - 1 L</v>
          </cell>
          <cell r="H3702">
            <v>1</v>
          </cell>
          <cell r="I3702">
            <v>1</v>
          </cell>
          <cell r="J3702" t="str">
            <v>Pcs</v>
          </cell>
          <cell r="L3702">
            <v>1919</v>
          </cell>
          <cell r="T3702">
            <v>0</v>
          </cell>
          <cell r="U3702">
            <v>1000</v>
          </cell>
        </row>
        <row r="3703">
          <cell r="B3703">
            <v>3702</v>
          </cell>
          <cell r="F3703" t="str">
            <v>1.1.7.0.1.217</v>
          </cell>
          <cell r="G3703" t="str">
            <v>Bottle PET - 1 L - Cap</v>
          </cell>
          <cell r="H3703">
            <v>1</v>
          </cell>
          <cell r="I3703">
            <v>1</v>
          </cell>
          <cell r="J3703" t="str">
            <v>Pcs</v>
          </cell>
          <cell r="L3703">
            <v>404</v>
          </cell>
          <cell r="T3703">
            <v>0</v>
          </cell>
          <cell r="U3703">
            <v>1000</v>
          </cell>
        </row>
        <row r="3704">
          <cell r="B3704">
            <v>3703</v>
          </cell>
          <cell r="F3704" t="str">
            <v>1.1.7.0.1.216</v>
          </cell>
          <cell r="G3704" t="str">
            <v>Bottle PET - 1 L - Plug</v>
          </cell>
          <cell r="H3704">
            <v>1</v>
          </cell>
          <cell r="I3704">
            <v>1</v>
          </cell>
          <cell r="J3704" t="str">
            <v>Pcs</v>
          </cell>
          <cell r="L3704">
            <v>202</v>
          </cell>
          <cell r="T3704">
            <v>0</v>
          </cell>
          <cell r="U3704">
            <v>1000</v>
          </cell>
        </row>
        <row r="3705">
          <cell r="B3705">
            <v>3704</v>
          </cell>
          <cell r="F3705" t="str">
            <v>1.1.7.0.1.84</v>
          </cell>
          <cell r="G3705" t="str">
            <v>Sticker ProQuat 276 SL - 1 L</v>
          </cell>
          <cell r="H3705">
            <v>1</v>
          </cell>
          <cell r="I3705">
            <v>1</v>
          </cell>
          <cell r="J3705" t="str">
            <v>Pcs</v>
          </cell>
          <cell r="L3705">
            <v>455</v>
          </cell>
          <cell r="T3705">
            <v>0</v>
          </cell>
          <cell r="U3705">
            <v>1000</v>
          </cell>
        </row>
        <row r="3706">
          <cell r="B3706">
            <v>3705</v>
          </cell>
          <cell r="F3706" t="str">
            <v>1.1.7.0.1.131</v>
          </cell>
          <cell r="G3706" t="str">
            <v>PVC Shrink Wrap Logo Nathani</v>
          </cell>
          <cell r="H3706">
            <v>1</v>
          </cell>
          <cell r="I3706">
            <v>1</v>
          </cell>
          <cell r="J3706" t="str">
            <v>Pcs</v>
          </cell>
          <cell r="L3706">
            <v>16.16</v>
          </cell>
          <cell r="T3706">
            <v>0</v>
          </cell>
          <cell r="U3706">
            <v>1000</v>
          </cell>
        </row>
        <row r="3707">
          <cell r="B3707">
            <v>3706</v>
          </cell>
          <cell r="F3707" t="str">
            <v>1.1.7.0.1.179</v>
          </cell>
          <cell r="G3707" t="str">
            <v>Karton Box ProQuat 276 SL - 1 L</v>
          </cell>
          <cell r="H3707">
            <v>1</v>
          </cell>
          <cell r="I3707">
            <v>1</v>
          </cell>
          <cell r="J3707" t="str">
            <v>Pcs</v>
          </cell>
          <cell r="L3707">
            <v>4492</v>
          </cell>
          <cell r="T3707">
            <v>0</v>
          </cell>
          <cell r="U3707">
            <v>83</v>
          </cell>
        </row>
        <row r="3708">
          <cell r="B3708">
            <v>3707</v>
          </cell>
          <cell r="F3708" t="str">
            <v>1.1.7.0.3.147</v>
          </cell>
          <cell r="G3708" t="str">
            <v>ProQuat 276 SL @1 Ltr</v>
          </cell>
          <cell r="H3708">
            <v>1</v>
          </cell>
          <cell r="I3708">
            <v>12</v>
          </cell>
          <cell r="J3708" t="str">
            <v>Liter</v>
          </cell>
          <cell r="L3708">
            <v>25125.488753333331</v>
          </cell>
          <cell r="T3708">
            <v>0</v>
          </cell>
          <cell r="U3708">
            <v>996</v>
          </cell>
        </row>
        <row r="3709">
          <cell r="B3709">
            <v>3708</v>
          </cell>
          <cell r="F3709" t="str">
            <v>1.1.7.0.1.268</v>
          </cell>
          <cell r="G3709" t="str">
            <v>Paraquat Dichloride 42% TA</v>
          </cell>
          <cell r="H3709">
            <v>220</v>
          </cell>
          <cell r="I3709">
            <v>1</v>
          </cell>
          <cell r="J3709" t="str">
            <v>Kg</v>
          </cell>
          <cell r="L3709">
            <v>28184.05</v>
          </cell>
          <cell r="T3709">
            <v>0</v>
          </cell>
          <cell r="U3709">
            <v>682</v>
          </cell>
        </row>
        <row r="3710">
          <cell r="B3710">
            <v>3709</v>
          </cell>
          <cell r="F3710" t="str">
            <v>1.1.7.0.1.245</v>
          </cell>
          <cell r="G3710" t="str">
            <v>Agrisol 445 N</v>
          </cell>
          <cell r="H3710">
            <v>200</v>
          </cell>
          <cell r="I3710">
            <v>1</v>
          </cell>
          <cell r="J3710" t="str">
            <v>Kg</v>
          </cell>
          <cell r="L3710">
            <v>15240</v>
          </cell>
          <cell r="T3710">
            <v>0</v>
          </cell>
          <cell r="U3710">
            <v>150</v>
          </cell>
        </row>
        <row r="3711">
          <cell r="B3711">
            <v>3710</v>
          </cell>
          <cell r="F3711" t="str">
            <v>1.1.7.0.1.187</v>
          </cell>
          <cell r="G3711" t="str">
            <v>Blue FD 48</v>
          </cell>
          <cell r="H3711">
            <v>25</v>
          </cell>
          <cell r="I3711">
            <v>1</v>
          </cell>
          <cell r="J3711" t="str">
            <v>Kg</v>
          </cell>
          <cell r="L3711">
            <v>187601</v>
          </cell>
          <cell r="T3711">
            <v>0</v>
          </cell>
          <cell r="U3711">
            <v>1.32</v>
          </cell>
        </row>
        <row r="3712">
          <cell r="B3712">
            <v>3711</v>
          </cell>
          <cell r="F3712" t="str">
            <v>1.1.7.0.1.215</v>
          </cell>
          <cell r="G3712" t="str">
            <v>Bottle PET - 1 L</v>
          </cell>
          <cell r="H3712">
            <v>1</v>
          </cell>
          <cell r="I3712">
            <v>1</v>
          </cell>
          <cell r="J3712" t="str">
            <v>Pcs</v>
          </cell>
          <cell r="L3712">
            <v>1919</v>
          </cell>
          <cell r="T3712">
            <v>0</v>
          </cell>
          <cell r="U3712">
            <v>1000</v>
          </cell>
        </row>
        <row r="3713">
          <cell r="B3713">
            <v>3712</v>
          </cell>
          <cell r="F3713" t="str">
            <v>1.1.7.0.1.217</v>
          </cell>
          <cell r="G3713" t="str">
            <v>Bottle PET - 1 L - Cap</v>
          </cell>
          <cell r="H3713">
            <v>1</v>
          </cell>
          <cell r="I3713">
            <v>1</v>
          </cell>
          <cell r="J3713" t="str">
            <v>Pcs</v>
          </cell>
          <cell r="L3713">
            <v>404</v>
          </cell>
          <cell r="T3713">
            <v>0</v>
          </cell>
          <cell r="U3713">
            <v>1000</v>
          </cell>
        </row>
        <row r="3714">
          <cell r="B3714">
            <v>3713</v>
          </cell>
          <cell r="F3714" t="str">
            <v>1.1.7.0.1.216</v>
          </cell>
          <cell r="G3714" t="str">
            <v>Bottle PET - 1 L - Plug</v>
          </cell>
          <cell r="H3714">
            <v>1</v>
          </cell>
          <cell r="I3714">
            <v>1</v>
          </cell>
          <cell r="J3714" t="str">
            <v>Pcs</v>
          </cell>
          <cell r="L3714">
            <v>202</v>
          </cell>
          <cell r="T3714">
            <v>0</v>
          </cell>
          <cell r="U3714">
            <v>1000</v>
          </cell>
        </row>
        <row r="3715">
          <cell r="B3715">
            <v>3714</v>
          </cell>
          <cell r="F3715" t="str">
            <v>1.1.7.0.1.84</v>
          </cell>
          <cell r="G3715" t="str">
            <v>Sticker ProQuat 276 SL - 1 L</v>
          </cell>
          <cell r="H3715">
            <v>1</v>
          </cell>
          <cell r="I3715">
            <v>1</v>
          </cell>
          <cell r="J3715" t="str">
            <v>Pcs</v>
          </cell>
          <cell r="L3715">
            <v>455</v>
          </cell>
          <cell r="T3715">
            <v>0</v>
          </cell>
          <cell r="U3715">
            <v>1000</v>
          </cell>
        </row>
        <row r="3716">
          <cell r="B3716">
            <v>3715</v>
          </cell>
          <cell r="F3716" t="str">
            <v>1.1.7.0.1.131</v>
          </cell>
          <cell r="G3716" t="str">
            <v>PVC Shrink Wrap Logo Nathani</v>
          </cell>
          <cell r="H3716">
            <v>1</v>
          </cell>
          <cell r="I3716">
            <v>1</v>
          </cell>
          <cell r="J3716" t="str">
            <v>Pcs</v>
          </cell>
          <cell r="L3716">
            <v>16.16</v>
          </cell>
          <cell r="T3716">
            <v>0</v>
          </cell>
          <cell r="U3716">
            <v>1000</v>
          </cell>
        </row>
        <row r="3717">
          <cell r="B3717">
            <v>3716</v>
          </cell>
          <cell r="F3717" t="str">
            <v>1.1.7.0.1.179</v>
          </cell>
          <cell r="G3717" t="str">
            <v>Karton Box ProQuat 276 SL - 1 L</v>
          </cell>
          <cell r="H3717">
            <v>1</v>
          </cell>
          <cell r="I3717">
            <v>1</v>
          </cell>
          <cell r="J3717" t="str">
            <v>Pcs</v>
          </cell>
          <cell r="L3717">
            <v>4492</v>
          </cell>
          <cell r="T3717">
            <v>0</v>
          </cell>
          <cell r="U3717">
            <v>83</v>
          </cell>
        </row>
        <row r="3718">
          <cell r="B3718">
            <v>3717</v>
          </cell>
          <cell r="F3718" t="str">
            <v>1.1.7.0.3.147</v>
          </cell>
          <cell r="G3718" t="str">
            <v>ProQuat 276 SL @1 Ltr</v>
          </cell>
          <cell r="H3718">
            <v>1</v>
          </cell>
          <cell r="I3718">
            <v>12</v>
          </cell>
          <cell r="J3718" t="str">
            <v>Liter</v>
          </cell>
          <cell r="L3718">
            <v>25125.488753333331</v>
          </cell>
          <cell r="T3718">
            <v>0</v>
          </cell>
          <cell r="U3718">
            <v>996</v>
          </cell>
        </row>
        <row r="3719">
          <cell r="B3719">
            <v>3718</v>
          </cell>
          <cell r="F3719" t="str">
            <v>1.1.7.0.1.268</v>
          </cell>
          <cell r="G3719" t="str">
            <v>Paraquat Dichloride 42% TA</v>
          </cell>
          <cell r="H3719">
            <v>220</v>
          </cell>
          <cell r="I3719">
            <v>1</v>
          </cell>
          <cell r="J3719" t="str">
            <v>Kg</v>
          </cell>
          <cell r="L3719">
            <v>28184.05</v>
          </cell>
          <cell r="T3719">
            <v>0</v>
          </cell>
          <cell r="U3719">
            <v>682</v>
          </cell>
        </row>
        <row r="3720">
          <cell r="B3720">
            <v>3719</v>
          </cell>
          <cell r="F3720" t="str">
            <v>1.1.7.0.1.245</v>
          </cell>
          <cell r="G3720" t="str">
            <v>Agrisol 445 N</v>
          </cell>
          <cell r="H3720">
            <v>200</v>
          </cell>
          <cell r="I3720">
            <v>1</v>
          </cell>
          <cell r="J3720" t="str">
            <v>Kg</v>
          </cell>
          <cell r="L3720">
            <v>15240</v>
          </cell>
          <cell r="T3720">
            <v>0</v>
          </cell>
          <cell r="U3720">
            <v>150</v>
          </cell>
        </row>
        <row r="3721">
          <cell r="B3721">
            <v>3720</v>
          </cell>
          <cell r="F3721" t="str">
            <v>1.1.7.0.1.187</v>
          </cell>
          <cell r="G3721" t="str">
            <v>Blue FD 48</v>
          </cell>
          <cell r="H3721">
            <v>25</v>
          </cell>
          <cell r="I3721">
            <v>1</v>
          </cell>
          <cell r="J3721" t="str">
            <v>Kg</v>
          </cell>
          <cell r="L3721">
            <v>187601</v>
          </cell>
          <cell r="T3721">
            <v>0</v>
          </cell>
          <cell r="U3721">
            <v>1.32</v>
          </cell>
        </row>
        <row r="3722">
          <cell r="B3722">
            <v>3721</v>
          </cell>
          <cell r="F3722" t="str">
            <v>1.1.7.0.1.215</v>
          </cell>
          <cell r="G3722" t="str">
            <v>Bottle PET - 1 L</v>
          </cell>
          <cell r="H3722">
            <v>1</v>
          </cell>
          <cell r="I3722">
            <v>1</v>
          </cell>
          <cell r="J3722" t="str">
            <v>Pcs</v>
          </cell>
          <cell r="L3722">
            <v>1919</v>
          </cell>
          <cell r="T3722">
            <v>0</v>
          </cell>
          <cell r="U3722">
            <v>1000</v>
          </cell>
        </row>
        <row r="3723">
          <cell r="B3723">
            <v>3722</v>
          </cell>
          <cell r="F3723" t="str">
            <v>1.1.7.0.1.217</v>
          </cell>
          <cell r="G3723" t="str">
            <v>Bottle PET - 1 L - Cap</v>
          </cell>
          <cell r="H3723">
            <v>1</v>
          </cell>
          <cell r="I3723">
            <v>1</v>
          </cell>
          <cell r="J3723" t="str">
            <v>Pcs</v>
          </cell>
          <cell r="L3723">
            <v>404</v>
          </cell>
          <cell r="T3723">
            <v>0</v>
          </cell>
          <cell r="U3723">
            <v>1000</v>
          </cell>
        </row>
        <row r="3724">
          <cell r="B3724">
            <v>3723</v>
          </cell>
          <cell r="F3724" t="str">
            <v>1.1.7.0.1.216</v>
          </cell>
          <cell r="G3724" t="str">
            <v>Bottle PET - 1 L - Plug</v>
          </cell>
          <cell r="H3724">
            <v>1</v>
          </cell>
          <cell r="I3724">
            <v>1</v>
          </cell>
          <cell r="J3724" t="str">
            <v>Pcs</v>
          </cell>
          <cell r="L3724">
            <v>202</v>
          </cell>
          <cell r="T3724">
            <v>0</v>
          </cell>
          <cell r="U3724">
            <v>1000</v>
          </cell>
        </row>
        <row r="3725">
          <cell r="B3725">
            <v>3724</v>
          </cell>
          <cell r="F3725" t="str">
            <v>1.1.7.0.1.84</v>
          </cell>
          <cell r="G3725" t="str">
            <v>Sticker ProQuat 276 SL - 1 L</v>
          </cell>
          <cell r="H3725">
            <v>1</v>
          </cell>
          <cell r="I3725">
            <v>1</v>
          </cell>
          <cell r="J3725" t="str">
            <v>Pcs</v>
          </cell>
          <cell r="L3725">
            <v>455</v>
          </cell>
          <cell r="T3725">
            <v>0</v>
          </cell>
          <cell r="U3725">
            <v>1000</v>
          </cell>
        </row>
        <row r="3726">
          <cell r="B3726">
            <v>3725</v>
          </cell>
          <cell r="F3726" t="str">
            <v>1.1.7.0.1.131</v>
          </cell>
          <cell r="G3726" t="str">
            <v>PVC Shrink Wrap Logo Nathani</v>
          </cell>
          <cell r="H3726">
            <v>1</v>
          </cell>
          <cell r="I3726">
            <v>1</v>
          </cell>
          <cell r="J3726" t="str">
            <v>Pcs</v>
          </cell>
          <cell r="L3726">
            <v>16.16</v>
          </cell>
          <cell r="T3726">
            <v>0</v>
          </cell>
          <cell r="U3726">
            <v>1000</v>
          </cell>
        </row>
        <row r="3727">
          <cell r="B3727">
            <v>3726</v>
          </cell>
          <cell r="F3727" t="str">
            <v>1.1.7.0.1.179</v>
          </cell>
          <cell r="G3727" t="str">
            <v>Karton Box ProQuat 276 SL - 1 L</v>
          </cell>
          <cell r="H3727">
            <v>1</v>
          </cell>
          <cell r="I3727">
            <v>1</v>
          </cell>
          <cell r="J3727" t="str">
            <v>Pcs</v>
          </cell>
          <cell r="L3727">
            <v>4492</v>
          </cell>
          <cell r="T3727">
            <v>0</v>
          </cell>
          <cell r="U3727">
            <v>84</v>
          </cell>
        </row>
        <row r="3728">
          <cell r="B3728">
            <v>3727</v>
          </cell>
          <cell r="F3728" t="str">
            <v>1.1.7.0.3.147</v>
          </cell>
          <cell r="G3728" t="str">
            <v>ProQuat 276 SL @1 Ltr</v>
          </cell>
          <cell r="H3728">
            <v>1</v>
          </cell>
          <cell r="I3728">
            <v>12</v>
          </cell>
          <cell r="J3728" t="str">
            <v>Liter</v>
          </cell>
          <cell r="L3728">
            <v>25125.488753333331</v>
          </cell>
          <cell r="T3728">
            <v>0</v>
          </cell>
          <cell r="U3728">
            <v>1008</v>
          </cell>
        </row>
        <row r="3729">
          <cell r="B3729">
            <v>3728</v>
          </cell>
          <cell r="G3729" t="str">
            <v>ProQuat 276 SL @1 Ltr</v>
          </cell>
          <cell r="H3729">
            <v>1</v>
          </cell>
          <cell r="I3729">
            <v>12</v>
          </cell>
          <cell r="J3729" t="str">
            <v>Pcs</v>
          </cell>
          <cell r="L3729">
            <v>0</v>
          </cell>
          <cell r="T3729">
            <v>0</v>
          </cell>
          <cell r="U3729">
            <v>3000</v>
          </cell>
        </row>
        <row r="3730">
          <cell r="B3730">
            <v>3729</v>
          </cell>
          <cell r="F3730" t="str">
            <v>1.1.7.0.1.268</v>
          </cell>
          <cell r="G3730" t="str">
            <v>Paraquat Dichloride 42% TA</v>
          </cell>
          <cell r="H3730">
            <v>220</v>
          </cell>
          <cell r="I3730">
            <v>1</v>
          </cell>
          <cell r="J3730" t="str">
            <v>Kg</v>
          </cell>
          <cell r="L3730">
            <v>28184.05</v>
          </cell>
          <cell r="T3730">
            <v>0</v>
          </cell>
          <cell r="U3730">
            <v>682</v>
          </cell>
        </row>
        <row r="3731">
          <cell r="B3731">
            <v>3730</v>
          </cell>
          <cell r="F3731" t="str">
            <v>1.1.7.0.1.245</v>
          </cell>
          <cell r="G3731" t="str">
            <v>Agrisol 445 N</v>
          </cell>
          <cell r="H3731">
            <v>200</v>
          </cell>
          <cell r="I3731">
            <v>1</v>
          </cell>
          <cell r="J3731" t="str">
            <v>Kg</v>
          </cell>
          <cell r="L3731">
            <v>15240</v>
          </cell>
          <cell r="T3731">
            <v>0</v>
          </cell>
          <cell r="U3731">
            <v>150</v>
          </cell>
        </row>
        <row r="3732">
          <cell r="B3732">
            <v>3731</v>
          </cell>
          <cell r="F3732" t="str">
            <v>1.1.7.0.1.187</v>
          </cell>
          <cell r="G3732" t="str">
            <v>Blue FD 48</v>
          </cell>
          <cell r="H3732">
            <v>25</v>
          </cell>
          <cell r="I3732">
            <v>1</v>
          </cell>
          <cell r="J3732" t="str">
            <v>Kg</v>
          </cell>
          <cell r="L3732">
            <v>187601</v>
          </cell>
          <cell r="T3732">
            <v>0</v>
          </cell>
          <cell r="U3732">
            <v>1.32</v>
          </cell>
        </row>
        <row r="3733">
          <cell r="B3733">
            <v>3732</v>
          </cell>
          <cell r="F3733" t="str">
            <v>1.1.7.0.1.206</v>
          </cell>
          <cell r="G3733" t="str">
            <v>Jerrycan HDPE - 4 L</v>
          </cell>
          <cell r="H3733">
            <v>4</v>
          </cell>
          <cell r="I3733">
            <v>1</v>
          </cell>
          <cell r="J3733" t="str">
            <v>Pcs</v>
          </cell>
          <cell r="L3733">
            <v>4500</v>
          </cell>
          <cell r="T3733">
            <v>0</v>
          </cell>
          <cell r="U3733">
            <v>250</v>
          </cell>
        </row>
        <row r="3734">
          <cell r="B3734">
            <v>3733</v>
          </cell>
          <cell r="F3734" t="str">
            <v>1.1.7.0.1.208</v>
          </cell>
          <cell r="G3734" t="str">
            <v>Jerrycan HDPE - 4 L - Cap - Black</v>
          </cell>
          <cell r="H3734">
            <v>4</v>
          </cell>
          <cell r="I3734">
            <v>1</v>
          </cell>
          <cell r="J3734" t="str">
            <v>Pcs</v>
          </cell>
          <cell r="L3734">
            <v>250</v>
          </cell>
          <cell r="T3734">
            <v>0</v>
          </cell>
          <cell r="U3734">
            <v>250</v>
          </cell>
        </row>
        <row r="3735">
          <cell r="B3735">
            <v>3734</v>
          </cell>
          <cell r="F3735" t="str">
            <v>1.1.7.0.1.207</v>
          </cell>
          <cell r="G3735" t="str">
            <v>Jerrycan HDPE - 4 L - Plug</v>
          </cell>
          <cell r="H3735">
            <v>4</v>
          </cell>
          <cell r="I3735">
            <v>1</v>
          </cell>
          <cell r="J3735" t="str">
            <v>Pcs</v>
          </cell>
          <cell r="L3735">
            <v>250</v>
          </cell>
          <cell r="T3735">
            <v>0</v>
          </cell>
          <cell r="U3735">
            <v>250</v>
          </cell>
        </row>
        <row r="3736">
          <cell r="B3736">
            <v>3735</v>
          </cell>
          <cell r="F3736" t="str">
            <v>1.1.7.0.1.67</v>
          </cell>
          <cell r="G3736" t="str">
            <v>Sticker ProQuat 276 SL - 4 L</v>
          </cell>
          <cell r="H3736">
            <v>4</v>
          </cell>
          <cell r="I3736">
            <v>1</v>
          </cell>
          <cell r="J3736" t="str">
            <v>Pcs</v>
          </cell>
          <cell r="L3736">
            <v>657</v>
          </cell>
          <cell r="T3736">
            <v>0</v>
          </cell>
          <cell r="U3736">
            <v>250</v>
          </cell>
        </row>
        <row r="3737">
          <cell r="B3737">
            <v>3736</v>
          </cell>
          <cell r="F3737" t="str">
            <v>1.1.7.0.1.178</v>
          </cell>
          <cell r="G3737" t="str">
            <v>Karton Box ProQuat 276 SL - 4 L</v>
          </cell>
          <cell r="H3737">
            <v>4</v>
          </cell>
          <cell r="I3737">
            <v>1</v>
          </cell>
          <cell r="J3737" t="str">
            <v>Pcs</v>
          </cell>
          <cell r="L3737">
            <v>6572</v>
          </cell>
          <cell r="T3737">
            <v>0</v>
          </cell>
          <cell r="U3737">
            <v>62</v>
          </cell>
        </row>
        <row r="3738">
          <cell r="B3738">
            <v>3737</v>
          </cell>
          <cell r="F3738" t="str">
            <v>1.1.7.0.3.148</v>
          </cell>
          <cell r="G3738" t="str">
            <v>ProQuat 276 SL @4 ltr</v>
          </cell>
          <cell r="H3738">
            <v>4</v>
          </cell>
          <cell r="I3738">
            <v>4</v>
          </cell>
          <cell r="J3738" t="str">
            <v>Liter</v>
          </cell>
          <cell r="L3738">
            <v>23580.155419999999</v>
          </cell>
          <cell r="T3738">
            <v>0</v>
          </cell>
          <cell r="U3738">
            <v>992</v>
          </cell>
        </row>
        <row r="3739">
          <cell r="B3739">
            <v>3738</v>
          </cell>
          <cell r="F3739" t="str">
            <v>1.1.7.0.1.268</v>
          </cell>
          <cell r="G3739" t="str">
            <v>Paraquat Dichloride 42% TA</v>
          </cell>
          <cell r="H3739">
            <v>220</v>
          </cell>
          <cell r="I3739">
            <v>1</v>
          </cell>
          <cell r="J3739" t="str">
            <v>Kg</v>
          </cell>
          <cell r="L3739">
            <v>28184.05</v>
          </cell>
          <cell r="T3739">
            <v>0</v>
          </cell>
          <cell r="U3739">
            <v>682</v>
          </cell>
        </row>
        <row r="3740">
          <cell r="B3740">
            <v>3739</v>
          </cell>
          <cell r="F3740" t="str">
            <v>1.1.7.0.1.245</v>
          </cell>
          <cell r="G3740" t="str">
            <v>Agrisol 445 N</v>
          </cell>
          <cell r="H3740">
            <v>200</v>
          </cell>
          <cell r="I3740">
            <v>1</v>
          </cell>
          <cell r="J3740" t="str">
            <v>Kg</v>
          </cell>
          <cell r="L3740">
            <v>15240</v>
          </cell>
          <cell r="T3740">
            <v>0</v>
          </cell>
          <cell r="U3740">
            <v>150</v>
          </cell>
        </row>
        <row r="3741">
          <cell r="B3741">
            <v>3740</v>
          </cell>
          <cell r="F3741" t="str">
            <v>1.1.7.0.1.187</v>
          </cell>
          <cell r="G3741" t="str">
            <v>Blue FD 48</v>
          </cell>
          <cell r="H3741">
            <v>25</v>
          </cell>
          <cell r="I3741">
            <v>1</v>
          </cell>
          <cell r="J3741" t="str">
            <v>Kg</v>
          </cell>
          <cell r="L3741">
            <v>187601</v>
          </cell>
          <cell r="T3741">
            <v>0</v>
          </cell>
          <cell r="U3741">
            <v>1.32</v>
          </cell>
        </row>
        <row r="3742">
          <cell r="B3742">
            <v>3741</v>
          </cell>
          <cell r="F3742" t="str">
            <v>1.1.7.0.1.215</v>
          </cell>
          <cell r="G3742" t="str">
            <v>Bottle PET - 1 L</v>
          </cell>
          <cell r="H3742">
            <v>1</v>
          </cell>
          <cell r="I3742">
            <v>1</v>
          </cell>
          <cell r="J3742" t="str">
            <v>Pcs</v>
          </cell>
          <cell r="L3742">
            <v>1919</v>
          </cell>
          <cell r="T3742">
            <v>0</v>
          </cell>
          <cell r="U3742">
            <v>1000</v>
          </cell>
        </row>
        <row r="3743">
          <cell r="B3743">
            <v>3742</v>
          </cell>
          <cell r="F3743" t="str">
            <v>1.1.7.0.1.217</v>
          </cell>
          <cell r="G3743" t="str">
            <v>Bottle PET - 1 L - Cap</v>
          </cell>
          <cell r="H3743">
            <v>1</v>
          </cell>
          <cell r="I3743">
            <v>1</v>
          </cell>
          <cell r="J3743" t="str">
            <v>Pcs</v>
          </cell>
          <cell r="L3743">
            <v>404</v>
          </cell>
          <cell r="T3743">
            <v>0</v>
          </cell>
          <cell r="U3743">
            <v>1000</v>
          </cell>
        </row>
        <row r="3744">
          <cell r="B3744">
            <v>3743</v>
          </cell>
          <cell r="F3744" t="str">
            <v>1.1.7.0.1.216</v>
          </cell>
          <cell r="G3744" t="str">
            <v>Bottle PET - 1 L - Plug</v>
          </cell>
          <cell r="H3744">
            <v>1</v>
          </cell>
          <cell r="I3744">
            <v>1</v>
          </cell>
          <cell r="J3744" t="str">
            <v>Pcs</v>
          </cell>
          <cell r="L3744">
            <v>202</v>
          </cell>
          <cell r="T3744">
            <v>0</v>
          </cell>
          <cell r="U3744">
            <v>1000</v>
          </cell>
        </row>
        <row r="3745">
          <cell r="B3745">
            <v>3744</v>
          </cell>
          <cell r="F3745" t="str">
            <v>1.1.7.0.1.84</v>
          </cell>
          <cell r="G3745" t="str">
            <v>Sticker ProQuat 276 SL - 1 L</v>
          </cell>
          <cell r="H3745">
            <v>1</v>
          </cell>
          <cell r="I3745">
            <v>1</v>
          </cell>
          <cell r="J3745" t="str">
            <v>Pcs</v>
          </cell>
          <cell r="L3745">
            <v>455</v>
          </cell>
          <cell r="T3745">
            <v>0</v>
          </cell>
          <cell r="U3745">
            <v>1000</v>
          </cell>
        </row>
        <row r="3746">
          <cell r="B3746">
            <v>3745</v>
          </cell>
          <cell r="F3746" t="str">
            <v>1.1.7.0.1.131</v>
          </cell>
          <cell r="G3746" t="str">
            <v>PVC Shrink Wrap Logo Nathani</v>
          </cell>
          <cell r="H3746">
            <v>1</v>
          </cell>
          <cell r="I3746">
            <v>1</v>
          </cell>
          <cell r="J3746" t="str">
            <v>Pcs</v>
          </cell>
          <cell r="L3746">
            <v>16.16</v>
          </cell>
          <cell r="T3746">
            <v>0</v>
          </cell>
          <cell r="U3746">
            <v>1000</v>
          </cell>
        </row>
        <row r="3747">
          <cell r="B3747">
            <v>3746</v>
          </cell>
          <cell r="F3747" t="str">
            <v>1.1.7.0.1.179</v>
          </cell>
          <cell r="G3747" t="str">
            <v>Karton Box ProQuat 276 SL - 1 L</v>
          </cell>
          <cell r="H3747">
            <v>1</v>
          </cell>
          <cell r="I3747">
            <v>1</v>
          </cell>
          <cell r="J3747" t="str">
            <v>Pcs</v>
          </cell>
          <cell r="L3747">
            <v>4492</v>
          </cell>
          <cell r="T3747">
            <v>0</v>
          </cell>
          <cell r="U3747">
            <v>84</v>
          </cell>
        </row>
        <row r="3748">
          <cell r="B3748">
            <v>3747</v>
          </cell>
          <cell r="F3748" t="str">
            <v>1.1.7.0.3.147</v>
          </cell>
          <cell r="G3748" t="str">
            <v>ProQuat 276 SL @1 Ltr</v>
          </cell>
          <cell r="H3748">
            <v>1</v>
          </cell>
          <cell r="I3748">
            <v>12</v>
          </cell>
          <cell r="J3748" t="str">
            <v>Liter</v>
          </cell>
          <cell r="L3748">
            <v>25125.488753333331</v>
          </cell>
          <cell r="T3748">
            <v>0</v>
          </cell>
          <cell r="U3748">
            <v>1008</v>
          </cell>
        </row>
        <row r="3749">
          <cell r="B3749">
            <v>3748</v>
          </cell>
          <cell r="F3749" t="str">
            <v>1.1.7.0.1.268</v>
          </cell>
          <cell r="G3749" t="str">
            <v>Paraquat Dichloride 42% TA</v>
          </cell>
          <cell r="H3749">
            <v>220</v>
          </cell>
          <cell r="I3749">
            <v>1</v>
          </cell>
          <cell r="J3749" t="str">
            <v>Kg</v>
          </cell>
          <cell r="L3749">
            <v>28184.05</v>
          </cell>
          <cell r="T3749">
            <v>0</v>
          </cell>
          <cell r="U3749">
            <v>682</v>
          </cell>
        </row>
        <row r="3750">
          <cell r="B3750">
            <v>3749</v>
          </cell>
          <cell r="F3750" t="str">
            <v>1.1.7.0.1.245</v>
          </cell>
          <cell r="G3750" t="str">
            <v>Agrisol 445 N</v>
          </cell>
          <cell r="H3750">
            <v>200</v>
          </cell>
          <cell r="I3750">
            <v>1</v>
          </cell>
          <cell r="J3750" t="str">
            <v>Kg</v>
          </cell>
          <cell r="L3750">
            <v>15240</v>
          </cell>
          <cell r="T3750">
            <v>0</v>
          </cell>
          <cell r="U3750">
            <v>150</v>
          </cell>
        </row>
        <row r="3751">
          <cell r="B3751">
            <v>3750</v>
          </cell>
          <cell r="F3751" t="str">
            <v>1.1.7.0.1.187</v>
          </cell>
          <cell r="G3751" t="str">
            <v>Blue FD 48</v>
          </cell>
          <cell r="H3751">
            <v>25</v>
          </cell>
          <cell r="I3751">
            <v>1</v>
          </cell>
          <cell r="J3751" t="str">
            <v>Kg</v>
          </cell>
          <cell r="L3751">
            <v>187601</v>
          </cell>
          <cell r="T3751">
            <v>0</v>
          </cell>
          <cell r="U3751">
            <v>1.32</v>
          </cell>
        </row>
        <row r="3752">
          <cell r="B3752">
            <v>3751</v>
          </cell>
          <cell r="F3752" t="str">
            <v>1.1.7.0.1.215</v>
          </cell>
          <cell r="G3752" t="str">
            <v>Bottle PET - 1 L</v>
          </cell>
          <cell r="H3752">
            <v>1</v>
          </cell>
          <cell r="I3752">
            <v>1</v>
          </cell>
          <cell r="J3752" t="str">
            <v>Pcs</v>
          </cell>
          <cell r="L3752">
            <v>1919</v>
          </cell>
          <cell r="T3752">
            <v>0</v>
          </cell>
          <cell r="U3752">
            <v>1000</v>
          </cell>
        </row>
        <row r="3753">
          <cell r="B3753">
            <v>3752</v>
          </cell>
          <cell r="F3753" t="str">
            <v>1.1.7.0.1.217</v>
          </cell>
          <cell r="G3753" t="str">
            <v>Bottle PET - 1 L - Cap</v>
          </cell>
          <cell r="H3753">
            <v>1</v>
          </cell>
          <cell r="I3753">
            <v>1</v>
          </cell>
          <cell r="J3753" t="str">
            <v>Pcs</v>
          </cell>
          <cell r="L3753">
            <v>404</v>
          </cell>
          <cell r="T3753">
            <v>0</v>
          </cell>
          <cell r="U3753">
            <v>1000</v>
          </cell>
        </row>
        <row r="3754">
          <cell r="B3754">
            <v>3753</v>
          </cell>
          <cell r="F3754" t="str">
            <v>1.1.7.0.1.216</v>
          </cell>
          <cell r="G3754" t="str">
            <v>Bottle PET - 1 L - Plug</v>
          </cell>
          <cell r="H3754">
            <v>1</v>
          </cell>
          <cell r="I3754">
            <v>1</v>
          </cell>
          <cell r="J3754" t="str">
            <v>Pcs</v>
          </cell>
          <cell r="L3754">
            <v>202</v>
          </cell>
          <cell r="T3754">
            <v>0</v>
          </cell>
          <cell r="U3754">
            <v>1000</v>
          </cell>
        </row>
        <row r="3755">
          <cell r="B3755">
            <v>3754</v>
          </cell>
          <cell r="F3755" t="str">
            <v>1.1.7.0.1.84</v>
          </cell>
          <cell r="G3755" t="str">
            <v>Sticker ProQuat 276 SL - 1 L</v>
          </cell>
          <cell r="H3755">
            <v>1</v>
          </cell>
          <cell r="I3755">
            <v>1</v>
          </cell>
          <cell r="J3755" t="str">
            <v>Pcs</v>
          </cell>
          <cell r="L3755">
            <v>455</v>
          </cell>
          <cell r="T3755">
            <v>0</v>
          </cell>
          <cell r="U3755">
            <v>1000</v>
          </cell>
        </row>
        <row r="3756">
          <cell r="B3756">
            <v>3755</v>
          </cell>
          <cell r="F3756" t="str">
            <v>1.1.7.0.1.131</v>
          </cell>
          <cell r="G3756" t="str">
            <v>PVC Shrink Wrap Logo Nathani</v>
          </cell>
          <cell r="H3756">
            <v>1</v>
          </cell>
          <cell r="I3756">
            <v>1</v>
          </cell>
          <cell r="J3756" t="str">
            <v>Pcs</v>
          </cell>
          <cell r="L3756">
            <v>16.16</v>
          </cell>
          <cell r="T3756">
            <v>0</v>
          </cell>
          <cell r="U3756">
            <v>1000</v>
          </cell>
        </row>
        <row r="3757">
          <cell r="B3757">
            <v>3756</v>
          </cell>
          <cell r="F3757" t="str">
            <v>1.1.7.0.1.179</v>
          </cell>
          <cell r="G3757" t="str">
            <v>Karton Box ProQuat 276 SL - 1 L</v>
          </cell>
          <cell r="H3757">
            <v>1</v>
          </cell>
          <cell r="I3757">
            <v>1</v>
          </cell>
          <cell r="J3757" t="str">
            <v>Pcs</v>
          </cell>
          <cell r="L3757">
            <v>4492</v>
          </cell>
          <cell r="T3757">
            <v>0</v>
          </cell>
          <cell r="U3757">
            <v>83</v>
          </cell>
        </row>
        <row r="3758">
          <cell r="B3758">
            <v>3757</v>
          </cell>
          <cell r="F3758" t="str">
            <v>1.1.7.0.3.147</v>
          </cell>
          <cell r="G3758" t="str">
            <v>ProQuat 276 SL @1 Ltr</v>
          </cell>
          <cell r="H3758">
            <v>1</v>
          </cell>
          <cell r="I3758">
            <v>12</v>
          </cell>
          <cell r="J3758" t="str">
            <v>Liter</v>
          </cell>
          <cell r="L3758">
            <v>25125.488753333331</v>
          </cell>
          <cell r="T3758">
            <v>0</v>
          </cell>
          <cell r="U3758">
            <v>996</v>
          </cell>
        </row>
        <row r="3759">
          <cell r="B3759">
            <v>3758</v>
          </cell>
          <cell r="G3759" t="str">
            <v>ProQuat 276 SL @4 ltr</v>
          </cell>
          <cell r="H3759">
            <v>4</v>
          </cell>
          <cell r="I3759">
            <v>4</v>
          </cell>
          <cell r="J3759" t="str">
            <v>Pcs</v>
          </cell>
          <cell r="L3759">
            <v>0</v>
          </cell>
          <cell r="T3759">
            <v>0</v>
          </cell>
          <cell r="U3759">
            <v>992</v>
          </cell>
        </row>
        <row r="3760">
          <cell r="B3760">
            <v>3759</v>
          </cell>
          <cell r="G3760" t="str">
            <v>ProQuat 276 SL @1 Ltr</v>
          </cell>
          <cell r="H3760">
            <v>1</v>
          </cell>
          <cell r="I3760">
            <v>12</v>
          </cell>
          <cell r="J3760" t="str">
            <v>Pcs</v>
          </cell>
          <cell r="L3760">
            <v>0</v>
          </cell>
          <cell r="T3760">
            <v>0</v>
          </cell>
          <cell r="U3760">
            <v>2004</v>
          </cell>
        </row>
        <row r="3761">
          <cell r="B3761">
            <v>3760</v>
          </cell>
          <cell r="F3761" t="str">
            <v>1.1.7.0.1.268</v>
          </cell>
          <cell r="G3761" t="str">
            <v>Paraquat Dichloride 42% TA</v>
          </cell>
          <cell r="H3761">
            <v>220</v>
          </cell>
          <cell r="I3761">
            <v>1</v>
          </cell>
          <cell r="J3761" t="str">
            <v>Kg</v>
          </cell>
          <cell r="L3761">
            <v>28184.05</v>
          </cell>
          <cell r="T3761">
            <v>0</v>
          </cell>
          <cell r="U3761">
            <v>682</v>
          </cell>
        </row>
        <row r="3762">
          <cell r="B3762">
            <v>3761</v>
          </cell>
          <cell r="F3762" t="str">
            <v>1.1.7.0.1.245</v>
          </cell>
          <cell r="G3762" t="str">
            <v>Agrisol 445 N</v>
          </cell>
          <cell r="H3762">
            <v>200</v>
          </cell>
          <cell r="I3762">
            <v>1</v>
          </cell>
          <cell r="J3762" t="str">
            <v>Kg</v>
          </cell>
          <cell r="L3762">
            <v>15240</v>
          </cell>
          <cell r="T3762">
            <v>0</v>
          </cell>
          <cell r="U3762">
            <v>150</v>
          </cell>
        </row>
        <row r="3763">
          <cell r="B3763">
            <v>3762</v>
          </cell>
          <cell r="F3763" t="str">
            <v>1.1.7.0.1.187</v>
          </cell>
          <cell r="G3763" t="str">
            <v>Blue FD 48</v>
          </cell>
          <cell r="H3763">
            <v>25</v>
          </cell>
          <cell r="I3763">
            <v>1</v>
          </cell>
          <cell r="J3763" t="str">
            <v>Kg</v>
          </cell>
          <cell r="L3763">
            <v>187601</v>
          </cell>
          <cell r="T3763">
            <v>0</v>
          </cell>
          <cell r="U3763">
            <v>1.32</v>
          </cell>
        </row>
        <row r="3764">
          <cell r="B3764">
            <v>3763</v>
          </cell>
          <cell r="F3764" t="str">
            <v>1.1.7.0.1.206</v>
          </cell>
          <cell r="G3764" t="str">
            <v>Jerrycan HDPE - 4 L</v>
          </cell>
          <cell r="H3764">
            <v>4</v>
          </cell>
          <cell r="I3764">
            <v>1</v>
          </cell>
          <cell r="J3764" t="str">
            <v>Pcs</v>
          </cell>
          <cell r="L3764">
            <v>4500</v>
          </cell>
          <cell r="T3764">
            <v>0</v>
          </cell>
          <cell r="U3764">
            <v>250</v>
          </cell>
        </row>
        <row r="3765">
          <cell r="B3765">
            <v>3764</v>
          </cell>
          <cell r="F3765" t="str">
            <v>1.1.7.0.1.208</v>
          </cell>
          <cell r="G3765" t="str">
            <v>Jerrycan HDPE - 4 L - Cap - Black</v>
          </cell>
          <cell r="H3765">
            <v>4</v>
          </cell>
          <cell r="I3765">
            <v>1</v>
          </cell>
          <cell r="J3765" t="str">
            <v>Pcs</v>
          </cell>
          <cell r="L3765">
            <v>250</v>
          </cell>
          <cell r="T3765">
            <v>0</v>
          </cell>
          <cell r="U3765">
            <v>250</v>
          </cell>
        </row>
        <row r="3766">
          <cell r="B3766">
            <v>3765</v>
          </cell>
          <cell r="F3766" t="str">
            <v>1.1.7.0.1.207</v>
          </cell>
          <cell r="G3766" t="str">
            <v>Jerrycan HDPE - 4 L - Plug</v>
          </cell>
          <cell r="H3766">
            <v>4</v>
          </cell>
          <cell r="I3766">
            <v>1</v>
          </cell>
          <cell r="J3766" t="str">
            <v>Pcs</v>
          </cell>
          <cell r="L3766">
            <v>250</v>
          </cell>
          <cell r="T3766">
            <v>0</v>
          </cell>
          <cell r="U3766">
            <v>250</v>
          </cell>
        </row>
        <row r="3767">
          <cell r="B3767">
            <v>3766</v>
          </cell>
          <cell r="F3767" t="str">
            <v>1.1.7.0.1.67</v>
          </cell>
          <cell r="G3767" t="str">
            <v>Sticker ProQuat 276 SL - 4 L</v>
          </cell>
          <cell r="H3767">
            <v>4</v>
          </cell>
          <cell r="I3767">
            <v>1</v>
          </cell>
          <cell r="J3767" t="str">
            <v>Pcs</v>
          </cell>
          <cell r="L3767">
            <v>657</v>
          </cell>
          <cell r="T3767">
            <v>0</v>
          </cell>
          <cell r="U3767">
            <v>250</v>
          </cell>
        </row>
        <row r="3768">
          <cell r="B3768">
            <v>3767</v>
          </cell>
          <cell r="F3768" t="str">
            <v>1.1.7.0.1.178</v>
          </cell>
          <cell r="G3768" t="str">
            <v>Karton Box ProQuat 276 SL - 4 L</v>
          </cell>
          <cell r="H3768">
            <v>4</v>
          </cell>
          <cell r="I3768">
            <v>1</v>
          </cell>
          <cell r="J3768" t="str">
            <v>Pcs</v>
          </cell>
          <cell r="L3768">
            <v>6572</v>
          </cell>
          <cell r="T3768">
            <v>0</v>
          </cell>
          <cell r="U3768">
            <v>63</v>
          </cell>
        </row>
        <row r="3769">
          <cell r="B3769">
            <v>3768</v>
          </cell>
          <cell r="F3769" t="str">
            <v>1.1.7.0.3.148</v>
          </cell>
          <cell r="G3769" t="str">
            <v>ProQuat 276 SL @4 ltr</v>
          </cell>
          <cell r="H3769">
            <v>4</v>
          </cell>
          <cell r="I3769">
            <v>4</v>
          </cell>
          <cell r="J3769" t="str">
            <v>Liter</v>
          </cell>
          <cell r="L3769">
            <v>23580.155419999999</v>
          </cell>
          <cell r="T3769">
            <v>0</v>
          </cell>
          <cell r="U3769">
            <v>1008</v>
          </cell>
        </row>
        <row r="3770">
          <cell r="B3770">
            <v>3769</v>
          </cell>
          <cell r="F3770" t="str">
            <v>1.1.7.0.1.268</v>
          </cell>
          <cell r="G3770" t="str">
            <v>Paraquat Dichloride 42% TA</v>
          </cell>
          <cell r="H3770">
            <v>220</v>
          </cell>
          <cell r="I3770">
            <v>1</v>
          </cell>
          <cell r="J3770" t="str">
            <v>Kg</v>
          </cell>
          <cell r="L3770">
            <v>28184.05</v>
          </cell>
          <cell r="T3770">
            <v>0</v>
          </cell>
          <cell r="U3770">
            <v>682</v>
          </cell>
        </row>
        <row r="3771">
          <cell r="B3771">
            <v>3770</v>
          </cell>
          <cell r="F3771" t="str">
            <v>1.1.7.0.1.245</v>
          </cell>
          <cell r="G3771" t="str">
            <v>Agrisol 445 N</v>
          </cell>
          <cell r="H3771">
            <v>200</v>
          </cell>
          <cell r="I3771">
            <v>1</v>
          </cell>
          <cell r="J3771" t="str">
            <v>Kg</v>
          </cell>
          <cell r="L3771">
            <v>15240</v>
          </cell>
          <cell r="T3771">
            <v>0</v>
          </cell>
          <cell r="U3771">
            <v>150</v>
          </cell>
        </row>
        <row r="3772">
          <cell r="B3772">
            <v>3771</v>
          </cell>
          <cell r="F3772" t="str">
            <v>1.1.7.0.1.187</v>
          </cell>
          <cell r="G3772" t="str">
            <v>Blue FD 48</v>
          </cell>
          <cell r="H3772">
            <v>25</v>
          </cell>
          <cell r="I3772">
            <v>1</v>
          </cell>
          <cell r="J3772" t="str">
            <v>Kg</v>
          </cell>
          <cell r="L3772">
            <v>187601</v>
          </cell>
          <cell r="T3772">
            <v>0</v>
          </cell>
          <cell r="U3772">
            <v>1.32</v>
          </cell>
        </row>
        <row r="3773">
          <cell r="B3773">
            <v>3772</v>
          </cell>
          <cell r="F3773" t="str">
            <v>1.1.7.0.1.206</v>
          </cell>
          <cell r="G3773" t="str">
            <v>Jerrycan HDPE - 4 L</v>
          </cell>
          <cell r="H3773">
            <v>4</v>
          </cell>
          <cell r="I3773">
            <v>1</v>
          </cell>
          <cell r="J3773" t="str">
            <v>Pcs</v>
          </cell>
          <cell r="L3773">
            <v>4500</v>
          </cell>
          <cell r="T3773">
            <v>0</v>
          </cell>
          <cell r="U3773">
            <v>250</v>
          </cell>
        </row>
        <row r="3774">
          <cell r="B3774">
            <v>3773</v>
          </cell>
          <cell r="F3774" t="str">
            <v>1.1.7.0.1.208</v>
          </cell>
          <cell r="G3774" t="str">
            <v>Jerrycan HDPE - 4 L - Cap - Black</v>
          </cell>
          <cell r="H3774">
            <v>4</v>
          </cell>
          <cell r="I3774">
            <v>1</v>
          </cell>
          <cell r="J3774" t="str">
            <v>Pcs</v>
          </cell>
          <cell r="L3774">
            <v>250</v>
          </cell>
          <cell r="T3774">
            <v>0</v>
          </cell>
          <cell r="U3774">
            <v>250</v>
          </cell>
        </row>
        <row r="3775">
          <cell r="B3775">
            <v>3774</v>
          </cell>
          <cell r="F3775" t="str">
            <v>1.1.7.0.1.207</v>
          </cell>
          <cell r="G3775" t="str">
            <v>Jerrycan HDPE - 4 L - Plug</v>
          </cell>
          <cell r="H3775">
            <v>4</v>
          </cell>
          <cell r="I3775">
            <v>1</v>
          </cell>
          <cell r="J3775" t="str">
            <v>Pcs</v>
          </cell>
          <cell r="L3775">
            <v>250</v>
          </cell>
          <cell r="T3775">
            <v>0</v>
          </cell>
          <cell r="U3775">
            <v>250</v>
          </cell>
        </row>
        <row r="3776">
          <cell r="B3776">
            <v>3775</v>
          </cell>
          <cell r="F3776" t="str">
            <v>1.1.7.0.1.67</v>
          </cell>
          <cell r="G3776" t="str">
            <v>Sticker ProQuat 276 SL - 4 L</v>
          </cell>
          <cell r="H3776">
            <v>4</v>
          </cell>
          <cell r="I3776">
            <v>1</v>
          </cell>
          <cell r="J3776" t="str">
            <v>Pcs</v>
          </cell>
          <cell r="L3776">
            <v>657</v>
          </cell>
          <cell r="T3776">
            <v>0</v>
          </cell>
          <cell r="U3776">
            <v>250</v>
          </cell>
        </row>
        <row r="3777">
          <cell r="B3777">
            <v>3776</v>
          </cell>
          <cell r="F3777" t="str">
            <v>1.1.7.0.1.178</v>
          </cell>
          <cell r="G3777" t="str">
            <v>Karton Box ProQuat 276 SL - 4 L</v>
          </cell>
          <cell r="H3777">
            <v>4</v>
          </cell>
          <cell r="I3777">
            <v>1</v>
          </cell>
          <cell r="J3777" t="str">
            <v>Pcs</v>
          </cell>
          <cell r="L3777">
            <v>6572</v>
          </cell>
          <cell r="T3777">
            <v>0</v>
          </cell>
          <cell r="U3777">
            <v>62</v>
          </cell>
        </row>
        <row r="3778">
          <cell r="B3778">
            <v>3777</v>
          </cell>
          <cell r="F3778" t="str">
            <v>1.1.7.0.3.149</v>
          </cell>
          <cell r="G3778" t="str">
            <v>ProQuat 276 SL @4 ltr</v>
          </cell>
          <cell r="H3778">
            <v>4</v>
          </cell>
          <cell r="I3778">
            <v>4</v>
          </cell>
          <cell r="J3778" t="str">
            <v>Liter</v>
          </cell>
          <cell r="L3778">
            <v>23580.121320000002</v>
          </cell>
          <cell r="T3778">
            <v>0</v>
          </cell>
          <cell r="U3778">
            <v>992</v>
          </cell>
        </row>
        <row r="3779">
          <cell r="B3779">
            <v>3778</v>
          </cell>
          <cell r="F3779" t="str">
            <v>1.1.7.0.1.268</v>
          </cell>
          <cell r="G3779" t="str">
            <v>Paraquat Dichloride 42% TA</v>
          </cell>
          <cell r="H3779">
            <v>220</v>
          </cell>
          <cell r="I3779">
            <v>1</v>
          </cell>
          <cell r="J3779" t="str">
            <v>Kg</v>
          </cell>
          <cell r="L3779">
            <v>28184.05</v>
          </cell>
          <cell r="T3779">
            <v>0</v>
          </cell>
          <cell r="U3779">
            <v>682</v>
          </cell>
        </row>
        <row r="3780">
          <cell r="B3780">
            <v>3779</v>
          </cell>
          <cell r="F3780" t="str">
            <v>1.1.7.0.1.245</v>
          </cell>
          <cell r="G3780" t="str">
            <v>Agrisol 445 N</v>
          </cell>
          <cell r="H3780">
            <v>200</v>
          </cell>
          <cell r="I3780">
            <v>1</v>
          </cell>
          <cell r="J3780" t="str">
            <v>Kg</v>
          </cell>
          <cell r="L3780">
            <v>15240</v>
          </cell>
          <cell r="T3780">
            <v>0</v>
          </cell>
          <cell r="U3780">
            <v>150</v>
          </cell>
        </row>
        <row r="3781">
          <cell r="B3781">
            <v>3780</v>
          </cell>
          <cell r="F3781" t="str">
            <v>1.1.7.0.1.187</v>
          </cell>
          <cell r="G3781" t="str">
            <v>Blue FD 48</v>
          </cell>
          <cell r="H3781">
            <v>25</v>
          </cell>
          <cell r="I3781">
            <v>1</v>
          </cell>
          <cell r="J3781" t="str">
            <v>Kg</v>
          </cell>
          <cell r="L3781">
            <v>187601</v>
          </cell>
          <cell r="T3781">
            <v>0</v>
          </cell>
          <cell r="U3781">
            <v>1.32</v>
          </cell>
        </row>
        <row r="3782">
          <cell r="B3782">
            <v>3781</v>
          </cell>
          <cell r="F3782" t="str">
            <v>1.1.7.0.1.206</v>
          </cell>
          <cell r="G3782" t="str">
            <v>Jerrycan HDPE - 4 L</v>
          </cell>
          <cell r="H3782">
            <v>4</v>
          </cell>
          <cell r="I3782">
            <v>1</v>
          </cell>
          <cell r="J3782" t="str">
            <v>Pcs</v>
          </cell>
          <cell r="L3782">
            <v>4500</v>
          </cell>
          <cell r="T3782">
            <v>0</v>
          </cell>
          <cell r="U3782">
            <v>250</v>
          </cell>
        </row>
        <row r="3783">
          <cell r="B3783">
            <v>3782</v>
          </cell>
          <cell r="F3783" t="str">
            <v>1.1.7.0.1.208</v>
          </cell>
          <cell r="G3783" t="str">
            <v>Jerrycan HDPE - 4 L - Cap - Black</v>
          </cell>
          <cell r="H3783">
            <v>4</v>
          </cell>
          <cell r="I3783">
            <v>1</v>
          </cell>
          <cell r="J3783" t="str">
            <v>Pcs</v>
          </cell>
          <cell r="L3783">
            <v>250</v>
          </cell>
          <cell r="T3783">
            <v>0</v>
          </cell>
          <cell r="U3783">
            <v>250</v>
          </cell>
        </row>
        <row r="3784">
          <cell r="B3784">
            <v>3783</v>
          </cell>
          <cell r="F3784" t="str">
            <v>1.1.7.0.1.207</v>
          </cell>
          <cell r="G3784" t="str">
            <v>Jerrycan HDPE - 4 L - Plug</v>
          </cell>
          <cell r="H3784">
            <v>4</v>
          </cell>
          <cell r="I3784">
            <v>1</v>
          </cell>
          <cell r="J3784" t="str">
            <v>Pcs</v>
          </cell>
          <cell r="L3784">
            <v>250</v>
          </cell>
          <cell r="T3784">
            <v>0</v>
          </cell>
          <cell r="U3784">
            <v>250</v>
          </cell>
        </row>
        <row r="3785">
          <cell r="B3785">
            <v>3784</v>
          </cell>
          <cell r="F3785" t="str">
            <v>1.1.7.0.1.67</v>
          </cell>
          <cell r="G3785" t="str">
            <v>Sticker ProQuat 276 SL - 4 L</v>
          </cell>
          <cell r="H3785">
            <v>4</v>
          </cell>
          <cell r="I3785">
            <v>1</v>
          </cell>
          <cell r="J3785" t="str">
            <v>Pcs</v>
          </cell>
          <cell r="L3785">
            <v>657</v>
          </cell>
          <cell r="T3785">
            <v>0</v>
          </cell>
          <cell r="U3785">
            <v>250</v>
          </cell>
        </row>
        <row r="3786">
          <cell r="B3786">
            <v>3785</v>
          </cell>
          <cell r="F3786" t="str">
            <v>1.1.7.0.1.178</v>
          </cell>
          <cell r="G3786" t="str">
            <v>Karton Box ProQuat 276 SL - 4 L</v>
          </cell>
          <cell r="H3786">
            <v>4</v>
          </cell>
          <cell r="I3786">
            <v>1</v>
          </cell>
          <cell r="J3786" t="str">
            <v>Pcs</v>
          </cell>
          <cell r="L3786">
            <v>6572</v>
          </cell>
          <cell r="T3786">
            <v>0</v>
          </cell>
          <cell r="U3786">
            <v>63</v>
          </cell>
        </row>
        <row r="3787">
          <cell r="B3787">
            <v>3786</v>
          </cell>
          <cell r="F3787" t="str">
            <v>1.1.7.0.3.149</v>
          </cell>
          <cell r="G3787" t="str">
            <v>ProQuat 276 SL @4 ltr</v>
          </cell>
          <cell r="H3787">
            <v>4</v>
          </cell>
          <cell r="I3787">
            <v>4</v>
          </cell>
          <cell r="J3787" t="str">
            <v>Liter</v>
          </cell>
          <cell r="L3787">
            <v>23580.121320000002</v>
          </cell>
          <cell r="T3787">
            <v>0</v>
          </cell>
          <cell r="U3787">
            <v>1008</v>
          </cell>
        </row>
        <row r="3788">
          <cell r="B3788">
            <v>3787</v>
          </cell>
          <cell r="F3788" t="str">
            <v>1.1.7.0.1.268</v>
          </cell>
          <cell r="G3788" t="str">
            <v>Paraquat Dichloride 42% TA</v>
          </cell>
          <cell r="H3788">
            <v>220</v>
          </cell>
          <cell r="I3788">
            <v>1</v>
          </cell>
          <cell r="J3788" t="str">
            <v>Kg</v>
          </cell>
          <cell r="L3788">
            <v>28184.05</v>
          </cell>
          <cell r="T3788">
            <v>0</v>
          </cell>
          <cell r="U3788">
            <v>682</v>
          </cell>
        </row>
        <row r="3789">
          <cell r="B3789">
            <v>3788</v>
          </cell>
          <cell r="F3789" t="str">
            <v>1.1.7.0.1.245</v>
          </cell>
          <cell r="G3789" t="str">
            <v>Agrisol 445 N</v>
          </cell>
          <cell r="H3789">
            <v>200</v>
          </cell>
          <cell r="I3789">
            <v>1</v>
          </cell>
          <cell r="J3789" t="str">
            <v>Kg</v>
          </cell>
          <cell r="L3789">
            <v>15240</v>
          </cell>
          <cell r="T3789">
            <v>0</v>
          </cell>
          <cell r="U3789">
            <v>150</v>
          </cell>
        </row>
        <row r="3790">
          <cell r="B3790">
            <v>3789</v>
          </cell>
          <cell r="F3790" t="str">
            <v>1.1.7.0.1.187</v>
          </cell>
          <cell r="G3790" t="str">
            <v>Blue FD 48</v>
          </cell>
          <cell r="H3790">
            <v>25</v>
          </cell>
          <cell r="I3790">
            <v>1</v>
          </cell>
          <cell r="J3790" t="str">
            <v>Kg</v>
          </cell>
          <cell r="L3790">
            <v>187601</v>
          </cell>
          <cell r="T3790">
            <v>0</v>
          </cell>
          <cell r="U3790">
            <v>1.32</v>
          </cell>
        </row>
        <row r="3791">
          <cell r="B3791">
            <v>3790</v>
          </cell>
          <cell r="F3791" t="str">
            <v>1.1.7.0.1.206</v>
          </cell>
          <cell r="G3791" t="str">
            <v>Jerrycan HDPE - 4 L</v>
          </cell>
          <cell r="H3791">
            <v>4</v>
          </cell>
          <cell r="I3791">
            <v>1</v>
          </cell>
          <cell r="J3791" t="str">
            <v>Pcs</v>
          </cell>
          <cell r="L3791">
            <v>4500</v>
          </cell>
          <cell r="T3791">
            <v>0</v>
          </cell>
          <cell r="U3791">
            <v>250</v>
          </cell>
        </row>
        <row r="3792">
          <cell r="B3792">
            <v>3791</v>
          </cell>
          <cell r="F3792" t="str">
            <v>1.1.7.0.1.208</v>
          </cell>
          <cell r="G3792" t="str">
            <v>Jerrycan HDPE - 4 L - Cap - Black</v>
          </cell>
          <cell r="H3792">
            <v>4</v>
          </cell>
          <cell r="I3792">
            <v>1</v>
          </cell>
          <cell r="J3792" t="str">
            <v>Pcs</v>
          </cell>
          <cell r="L3792">
            <v>250</v>
          </cell>
          <cell r="T3792">
            <v>0</v>
          </cell>
          <cell r="U3792">
            <v>250</v>
          </cell>
        </row>
        <row r="3793">
          <cell r="B3793">
            <v>3792</v>
          </cell>
          <cell r="F3793" t="str">
            <v>1.1.7.0.1.207</v>
          </cell>
          <cell r="G3793" t="str">
            <v>Jerrycan HDPE - 4 L - Plug</v>
          </cell>
          <cell r="H3793">
            <v>4</v>
          </cell>
          <cell r="I3793">
            <v>1</v>
          </cell>
          <cell r="J3793" t="str">
            <v>Pcs</v>
          </cell>
          <cell r="L3793">
            <v>250</v>
          </cell>
          <cell r="T3793">
            <v>0</v>
          </cell>
          <cell r="U3793">
            <v>250</v>
          </cell>
        </row>
        <row r="3794">
          <cell r="B3794">
            <v>3793</v>
          </cell>
          <cell r="F3794" t="str">
            <v>1.1.7.0.1.67</v>
          </cell>
          <cell r="G3794" t="str">
            <v>Sticker ProQuat 276 SL - 4 L</v>
          </cell>
          <cell r="H3794">
            <v>4</v>
          </cell>
          <cell r="I3794">
            <v>1</v>
          </cell>
          <cell r="J3794" t="str">
            <v>Pcs</v>
          </cell>
          <cell r="L3794">
            <v>657</v>
          </cell>
          <cell r="T3794">
            <v>0</v>
          </cell>
          <cell r="U3794">
            <v>250</v>
          </cell>
        </row>
        <row r="3795">
          <cell r="B3795">
            <v>3794</v>
          </cell>
          <cell r="F3795" t="str">
            <v>1.1.7.0.1.178</v>
          </cell>
          <cell r="G3795" t="str">
            <v>Karton Box ProQuat 276 SL - 4 L</v>
          </cell>
          <cell r="H3795">
            <v>4</v>
          </cell>
          <cell r="I3795">
            <v>1</v>
          </cell>
          <cell r="J3795" t="str">
            <v>Pcs</v>
          </cell>
          <cell r="L3795">
            <v>6572</v>
          </cell>
          <cell r="T3795">
            <v>0</v>
          </cell>
          <cell r="U3795">
            <v>62</v>
          </cell>
        </row>
        <row r="3796">
          <cell r="B3796">
            <v>3795</v>
          </cell>
          <cell r="F3796" t="str">
            <v>1.1.7.0.3.149</v>
          </cell>
          <cell r="G3796" t="str">
            <v>ProQuat 276 SL @4 ltr</v>
          </cell>
          <cell r="H3796">
            <v>4</v>
          </cell>
          <cell r="I3796">
            <v>4</v>
          </cell>
          <cell r="J3796" t="str">
            <v>Liter</v>
          </cell>
          <cell r="L3796">
            <v>23580.121320000002</v>
          </cell>
          <cell r="T3796">
            <v>0</v>
          </cell>
          <cell r="U3796">
            <v>992</v>
          </cell>
        </row>
        <row r="3797">
          <cell r="B3797">
            <v>3796</v>
          </cell>
          <cell r="G3797" t="str">
            <v>ProQuat 276 SL @4 ltr</v>
          </cell>
          <cell r="H3797">
            <v>4</v>
          </cell>
          <cell r="I3797">
            <v>4</v>
          </cell>
          <cell r="J3797" t="str">
            <v>Pcs</v>
          </cell>
          <cell r="L3797">
            <v>0</v>
          </cell>
          <cell r="T3797">
            <v>0</v>
          </cell>
          <cell r="U3797">
            <v>1008</v>
          </cell>
        </row>
        <row r="3798">
          <cell r="B3798">
            <v>3797</v>
          </cell>
          <cell r="G3798" t="str">
            <v>ProQuat 276 SL @4 ltr</v>
          </cell>
          <cell r="H3798">
            <v>4</v>
          </cell>
          <cell r="I3798">
            <v>4</v>
          </cell>
          <cell r="J3798" t="str">
            <v>Pcs</v>
          </cell>
          <cell r="L3798">
            <v>0</v>
          </cell>
          <cell r="T3798">
            <v>0</v>
          </cell>
          <cell r="U3798">
            <v>2992</v>
          </cell>
        </row>
        <row r="3799">
          <cell r="B3799">
            <v>3798</v>
          </cell>
          <cell r="F3799" t="str">
            <v>1.1.7.0.1.268</v>
          </cell>
          <cell r="G3799" t="str">
            <v>Paraquat Dichloride 42% TA</v>
          </cell>
          <cell r="H3799">
            <v>220</v>
          </cell>
          <cell r="I3799">
            <v>1</v>
          </cell>
          <cell r="J3799" t="str">
            <v>Kg</v>
          </cell>
          <cell r="L3799">
            <v>28184.05</v>
          </cell>
          <cell r="T3799">
            <v>0</v>
          </cell>
          <cell r="U3799">
            <v>682</v>
          </cell>
        </row>
        <row r="3800">
          <cell r="B3800">
            <v>3799</v>
          </cell>
          <cell r="F3800" t="str">
            <v>1.1.7.0.1.245</v>
          </cell>
          <cell r="G3800" t="str">
            <v>Agrisol 445 N</v>
          </cell>
          <cell r="H3800">
            <v>200</v>
          </cell>
          <cell r="I3800">
            <v>1</v>
          </cell>
          <cell r="J3800" t="str">
            <v>Kg</v>
          </cell>
          <cell r="L3800">
            <v>15240</v>
          </cell>
          <cell r="T3800">
            <v>0</v>
          </cell>
          <cell r="U3800">
            <v>150</v>
          </cell>
        </row>
        <row r="3801">
          <cell r="B3801">
            <v>3800</v>
          </cell>
          <cell r="F3801" t="str">
            <v>1.1.7.0.1.187</v>
          </cell>
          <cell r="G3801" t="str">
            <v>Blue FD 48</v>
          </cell>
          <cell r="H3801">
            <v>25</v>
          </cell>
          <cell r="I3801">
            <v>1</v>
          </cell>
          <cell r="J3801" t="str">
            <v>Kg</v>
          </cell>
          <cell r="L3801">
            <v>187601</v>
          </cell>
          <cell r="T3801">
            <v>0</v>
          </cell>
          <cell r="U3801">
            <v>1.32</v>
          </cell>
        </row>
        <row r="3802">
          <cell r="B3802">
            <v>3801</v>
          </cell>
          <cell r="F3802" t="str">
            <v>1.1.7.0.1.209</v>
          </cell>
          <cell r="G3802" t="str">
            <v>Jerrycan HDPE - 20 L</v>
          </cell>
          <cell r="H3802">
            <v>20</v>
          </cell>
          <cell r="I3802">
            <v>1</v>
          </cell>
          <cell r="J3802" t="str">
            <v>Pcs</v>
          </cell>
          <cell r="L3802">
            <v>23000</v>
          </cell>
          <cell r="T3802">
            <v>0</v>
          </cell>
          <cell r="U3802">
            <v>50</v>
          </cell>
        </row>
        <row r="3803">
          <cell r="B3803">
            <v>3802</v>
          </cell>
          <cell r="F3803" t="str">
            <v>1.1.7.0.1.211</v>
          </cell>
          <cell r="G3803" t="str">
            <v>Jerrycan HDPE - 20 L - Cap - Black</v>
          </cell>
          <cell r="H3803">
            <v>20</v>
          </cell>
          <cell r="I3803">
            <v>1</v>
          </cell>
          <cell r="J3803" t="str">
            <v>Pcs</v>
          </cell>
          <cell r="L3803">
            <v>620</v>
          </cell>
          <cell r="T3803">
            <v>0</v>
          </cell>
          <cell r="U3803">
            <v>50</v>
          </cell>
        </row>
        <row r="3804">
          <cell r="B3804">
            <v>3803</v>
          </cell>
          <cell r="F3804" t="str">
            <v>1.1.7.0.1.210</v>
          </cell>
          <cell r="G3804" t="str">
            <v>Jerrycan HDPE - 20 L - Plug</v>
          </cell>
          <cell r="H3804">
            <v>20</v>
          </cell>
          <cell r="I3804">
            <v>1</v>
          </cell>
          <cell r="J3804" t="str">
            <v>Pcs</v>
          </cell>
          <cell r="L3804">
            <v>620</v>
          </cell>
          <cell r="T3804">
            <v>0</v>
          </cell>
          <cell r="U3804">
            <v>50</v>
          </cell>
        </row>
        <row r="3805">
          <cell r="B3805">
            <v>3804</v>
          </cell>
          <cell r="F3805" t="str">
            <v>1.1.7.0.1.137</v>
          </cell>
          <cell r="G3805" t="str">
            <v>Sticker ProQuat 276 SL - 20 L</v>
          </cell>
          <cell r="H3805">
            <v>20</v>
          </cell>
          <cell r="I3805">
            <v>1</v>
          </cell>
          <cell r="J3805" t="str">
            <v>Pcs</v>
          </cell>
          <cell r="L3805">
            <v>960</v>
          </cell>
          <cell r="T3805">
            <v>0</v>
          </cell>
          <cell r="U3805">
            <v>50</v>
          </cell>
        </row>
        <row r="3806">
          <cell r="B3806">
            <v>3805</v>
          </cell>
          <cell r="F3806" t="str">
            <v>1.1.7.0.3.150</v>
          </cell>
          <cell r="G3806" t="str">
            <v>ProQuat 276 SL @20 ltr</v>
          </cell>
          <cell r="H3806">
            <v>20</v>
          </cell>
          <cell r="I3806">
            <v>1</v>
          </cell>
          <cell r="J3806" t="str">
            <v>Liter</v>
          </cell>
          <cell r="L3806">
            <v>23010.95782</v>
          </cell>
          <cell r="T3806">
            <v>0</v>
          </cell>
          <cell r="U3806">
            <v>1000</v>
          </cell>
        </row>
        <row r="3807">
          <cell r="B3807">
            <v>3806</v>
          </cell>
          <cell r="F3807" t="str">
            <v>1.1.7.0.1.268</v>
          </cell>
          <cell r="G3807" t="str">
            <v>Paraquat Dichloride 42% TA</v>
          </cell>
          <cell r="H3807">
            <v>220</v>
          </cell>
          <cell r="I3807">
            <v>1</v>
          </cell>
          <cell r="J3807" t="str">
            <v>Kg</v>
          </cell>
          <cell r="L3807">
            <v>28184.05</v>
          </cell>
          <cell r="T3807">
            <v>0</v>
          </cell>
          <cell r="U3807">
            <v>682</v>
          </cell>
        </row>
        <row r="3808">
          <cell r="B3808">
            <v>3807</v>
          </cell>
          <cell r="F3808" t="str">
            <v>1.1.7.0.1.245</v>
          </cell>
          <cell r="G3808" t="str">
            <v>Agrisol 445 N</v>
          </cell>
          <cell r="H3808">
            <v>200</v>
          </cell>
          <cell r="I3808">
            <v>1</v>
          </cell>
          <cell r="J3808" t="str">
            <v>Kg</v>
          </cell>
          <cell r="L3808">
            <v>15240</v>
          </cell>
          <cell r="T3808">
            <v>0</v>
          </cell>
          <cell r="U3808">
            <v>150</v>
          </cell>
        </row>
        <row r="3809">
          <cell r="B3809">
            <v>3808</v>
          </cell>
          <cell r="F3809" t="str">
            <v>1.1.7.0.1.187</v>
          </cell>
          <cell r="G3809" t="str">
            <v>Blue FD 48</v>
          </cell>
          <cell r="H3809">
            <v>25</v>
          </cell>
          <cell r="I3809">
            <v>1</v>
          </cell>
          <cell r="J3809" t="str">
            <v>Kg</v>
          </cell>
          <cell r="L3809">
            <v>187601</v>
          </cell>
          <cell r="T3809">
            <v>0</v>
          </cell>
          <cell r="U3809">
            <v>1.32</v>
          </cell>
        </row>
        <row r="3810">
          <cell r="B3810">
            <v>3809</v>
          </cell>
          <cell r="F3810" t="str">
            <v>1.1.7.0.1.209</v>
          </cell>
          <cell r="G3810" t="str">
            <v>Jerrycan HDPE - 20 L</v>
          </cell>
          <cell r="H3810">
            <v>20</v>
          </cell>
          <cell r="I3810">
            <v>1</v>
          </cell>
          <cell r="J3810" t="str">
            <v>Pcs</v>
          </cell>
          <cell r="L3810">
            <v>23000</v>
          </cell>
          <cell r="T3810">
            <v>0</v>
          </cell>
          <cell r="U3810">
            <v>50</v>
          </cell>
        </row>
        <row r="3811">
          <cell r="B3811">
            <v>3810</v>
          </cell>
          <cell r="F3811" t="str">
            <v>1.1.7.0.1.211</v>
          </cell>
          <cell r="G3811" t="str">
            <v>Jerrycan HDPE - 20 L - Cap - Black</v>
          </cell>
          <cell r="H3811">
            <v>20</v>
          </cell>
          <cell r="I3811">
            <v>1</v>
          </cell>
          <cell r="J3811" t="str">
            <v>Pcs</v>
          </cell>
          <cell r="L3811">
            <v>620</v>
          </cell>
          <cell r="T3811">
            <v>0</v>
          </cell>
          <cell r="U3811">
            <v>50</v>
          </cell>
        </row>
        <row r="3812">
          <cell r="B3812">
            <v>3811</v>
          </cell>
          <cell r="F3812" t="str">
            <v>1.1.7.0.1.210</v>
          </cell>
          <cell r="G3812" t="str">
            <v>Jerrycan HDPE - 20 L - Plug</v>
          </cell>
          <cell r="H3812">
            <v>20</v>
          </cell>
          <cell r="I3812">
            <v>1</v>
          </cell>
          <cell r="J3812" t="str">
            <v>Pcs</v>
          </cell>
          <cell r="L3812">
            <v>620</v>
          </cell>
          <cell r="T3812">
            <v>0</v>
          </cell>
          <cell r="U3812">
            <v>50</v>
          </cell>
        </row>
        <row r="3813">
          <cell r="B3813">
            <v>3812</v>
          </cell>
          <cell r="F3813" t="str">
            <v>1.1.7.0.1.137</v>
          </cell>
          <cell r="G3813" t="str">
            <v>Sticker ProQuat 276 SL - 20 L</v>
          </cell>
          <cell r="H3813">
            <v>20</v>
          </cell>
          <cell r="I3813">
            <v>1</v>
          </cell>
          <cell r="J3813" t="str">
            <v>Pcs</v>
          </cell>
          <cell r="L3813">
            <v>960</v>
          </cell>
          <cell r="T3813">
            <v>0</v>
          </cell>
          <cell r="U3813">
            <v>50</v>
          </cell>
        </row>
        <row r="3814">
          <cell r="B3814">
            <v>3813</v>
          </cell>
          <cell r="F3814" t="str">
            <v>1.1.7.0.3.150</v>
          </cell>
          <cell r="G3814" t="str">
            <v>ProQuat 276 SL @20 ltr</v>
          </cell>
          <cell r="H3814">
            <v>20</v>
          </cell>
          <cell r="I3814">
            <v>1</v>
          </cell>
          <cell r="J3814" t="str">
            <v>Liter</v>
          </cell>
          <cell r="L3814">
            <v>23010.95782</v>
          </cell>
          <cell r="T3814">
            <v>0</v>
          </cell>
          <cell r="U3814">
            <v>1000</v>
          </cell>
        </row>
        <row r="3815">
          <cell r="B3815">
            <v>3814</v>
          </cell>
          <cell r="F3815" t="str">
            <v>1.1.7.0.1.268</v>
          </cell>
          <cell r="G3815" t="str">
            <v>Paraquat Dichloride 42% TA</v>
          </cell>
          <cell r="H3815">
            <v>220</v>
          </cell>
          <cell r="I3815">
            <v>1</v>
          </cell>
          <cell r="J3815" t="str">
            <v>Kg</v>
          </cell>
          <cell r="L3815">
            <v>28184.05</v>
          </cell>
          <cell r="T3815">
            <v>0</v>
          </cell>
          <cell r="U3815">
            <v>682</v>
          </cell>
        </row>
        <row r="3816">
          <cell r="B3816">
            <v>3815</v>
          </cell>
          <cell r="F3816" t="str">
            <v>1.1.7.0.1.245</v>
          </cell>
          <cell r="G3816" t="str">
            <v>Agrisol 445 N</v>
          </cell>
          <cell r="H3816">
            <v>200</v>
          </cell>
          <cell r="I3816">
            <v>1</v>
          </cell>
          <cell r="J3816" t="str">
            <v>Kg</v>
          </cell>
          <cell r="L3816">
            <v>15240</v>
          </cell>
          <cell r="T3816">
            <v>0</v>
          </cell>
          <cell r="U3816">
            <v>150</v>
          </cell>
        </row>
        <row r="3817">
          <cell r="B3817">
            <v>3816</v>
          </cell>
          <cell r="F3817" t="str">
            <v>1.1.7.0.1.187</v>
          </cell>
          <cell r="G3817" t="str">
            <v>Blue FD 48</v>
          </cell>
          <cell r="H3817">
            <v>25</v>
          </cell>
          <cell r="I3817">
            <v>1</v>
          </cell>
          <cell r="J3817" t="str">
            <v>Kg</v>
          </cell>
          <cell r="L3817">
            <v>187601</v>
          </cell>
          <cell r="T3817">
            <v>0</v>
          </cell>
          <cell r="U3817">
            <v>1.32</v>
          </cell>
        </row>
        <row r="3818">
          <cell r="B3818">
            <v>3817</v>
          </cell>
          <cell r="F3818" t="str">
            <v>1.1.7.0.1.209</v>
          </cell>
          <cell r="G3818" t="str">
            <v>Jerrycan HDPE - 20 L</v>
          </cell>
          <cell r="H3818">
            <v>20</v>
          </cell>
          <cell r="I3818">
            <v>1</v>
          </cell>
          <cell r="J3818" t="str">
            <v>Pcs</v>
          </cell>
          <cell r="L3818">
            <v>23000</v>
          </cell>
          <cell r="T3818">
            <v>0</v>
          </cell>
          <cell r="U3818">
            <v>50</v>
          </cell>
        </row>
        <row r="3819">
          <cell r="B3819">
            <v>3818</v>
          </cell>
          <cell r="F3819" t="str">
            <v>1.1.7.0.1.211</v>
          </cell>
          <cell r="G3819" t="str">
            <v>Jerrycan HDPE - 20 L - Cap - Black</v>
          </cell>
          <cell r="H3819">
            <v>20</v>
          </cell>
          <cell r="I3819">
            <v>1</v>
          </cell>
          <cell r="J3819" t="str">
            <v>Pcs</v>
          </cell>
          <cell r="L3819">
            <v>620</v>
          </cell>
          <cell r="T3819">
            <v>0</v>
          </cell>
          <cell r="U3819">
            <v>50</v>
          </cell>
        </row>
        <row r="3820">
          <cell r="B3820">
            <v>3819</v>
          </cell>
          <cell r="F3820" t="str">
            <v>1.1.7.0.1.210</v>
          </cell>
          <cell r="G3820" t="str">
            <v>Jerrycan HDPE - 20 L - Plug</v>
          </cell>
          <cell r="H3820">
            <v>20</v>
          </cell>
          <cell r="I3820">
            <v>1</v>
          </cell>
          <cell r="J3820" t="str">
            <v>Pcs</v>
          </cell>
          <cell r="L3820">
            <v>620</v>
          </cell>
          <cell r="T3820">
            <v>0</v>
          </cell>
          <cell r="U3820">
            <v>50</v>
          </cell>
        </row>
        <row r="3821">
          <cell r="B3821">
            <v>3820</v>
          </cell>
          <cell r="F3821" t="str">
            <v>1.1.7.0.1.137</v>
          </cell>
          <cell r="G3821" t="str">
            <v>Sticker ProQuat 276 SL - 20 L</v>
          </cell>
          <cell r="H3821">
            <v>20</v>
          </cell>
          <cell r="I3821">
            <v>1</v>
          </cell>
          <cell r="J3821" t="str">
            <v>Pcs</v>
          </cell>
          <cell r="L3821">
            <v>960</v>
          </cell>
          <cell r="T3821">
            <v>0</v>
          </cell>
          <cell r="U3821">
            <v>50</v>
          </cell>
        </row>
        <row r="3822">
          <cell r="B3822">
            <v>3821</v>
          </cell>
          <cell r="F3822" t="str">
            <v>1.1.7.0.3.150</v>
          </cell>
          <cell r="G3822" t="str">
            <v>ProQuat 276 SL @20 ltr</v>
          </cell>
          <cell r="H3822">
            <v>20</v>
          </cell>
          <cell r="I3822">
            <v>1</v>
          </cell>
          <cell r="J3822" t="str">
            <v>Liter</v>
          </cell>
          <cell r="L3822">
            <v>23010.95782</v>
          </cell>
          <cell r="T3822">
            <v>0</v>
          </cell>
          <cell r="U3822">
            <v>1000</v>
          </cell>
        </row>
        <row r="3823">
          <cell r="B3823">
            <v>3822</v>
          </cell>
          <cell r="F3823" t="str">
            <v>1.1.7.0.1.268</v>
          </cell>
          <cell r="G3823" t="str">
            <v>Paraquat Dichloride 42% TA</v>
          </cell>
          <cell r="H3823">
            <v>220</v>
          </cell>
          <cell r="I3823">
            <v>1</v>
          </cell>
          <cell r="J3823" t="str">
            <v>Kg</v>
          </cell>
          <cell r="L3823">
            <v>28184.05</v>
          </cell>
          <cell r="T3823">
            <v>0</v>
          </cell>
          <cell r="U3823">
            <v>682</v>
          </cell>
        </row>
        <row r="3824">
          <cell r="B3824">
            <v>3823</v>
          </cell>
          <cell r="F3824" t="str">
            <v>1.1.7.0.1.245</v>
          </cell>
          <cell r="G3824" t="str">
            <v>Agrisol 445 N</v>
          </cell>
          <cell r="H3824">
            <v>200</v>
          </cell>
          <cell r="I3824">
            <v>1</v>
          </cell>
          <cell r="J3824" t="str">
            <v>Kg</v>
          </cell>
          <cell r="L3824">
            <v>15240</v>
          </cell>
          <cell r="T3824">
            <v>0</v>
          </cell>
          <cell r="U3824">
            <v>150</v>
          </cell>
        </row>
        <row r="3825">
          <cell r="B3825">
            <v>3824</v>
          </cell>
          <cell r="F3825" t="str">
            <v>1.1.7.0.1.187</v>
          </cell>
          <cell r="G3825" t="str">
            <v>Blue FD 48</v>
          </cell>
          <cell r="H3825">
            <v>25</v>
          </cell>
          <cell r="I3825">
            <v>1</v>
          </cell>
          <cell r="J3825" t="str">
            <v>Kg</v>
          </cell>
          <cell r="L3825">
            <v>187601</v>
          </cell>
          <cell r="T3825">
            <v>0</v>
          </cell>
          <cell r="U3825">
            <v>1.32</v>
          </cell>
        </row>
        <row r="3826">
          <cell r="B3826">
            <v>3825</v>
          </cell>
          <cell r="F3826" t="str">
            <v>1.1.7.0.1.209</v>
          </cell>
          <cell r="G3826" t="str">
            <v>Jerrycan HDPE - 20 L</v>
          </cell>
          <cell r="H3826">
            <v>20</v>
          </cell>
          <cell r="I3826">
            <v>1</v>
          </cell>
          <cell r="J3826" t="str">
            <v>Pcs</v>
          </cell>
          <cell r="L3826">
            <v>23000</v>
          </cell>
          <cell r="T3826">
            <v>0</v>
          </cell>
          <cell r="U3826">
            <v>50</v>
          </cell>
        </row>
        <row r="3827">
          <cell r="B3827">
            <v>3826</v>
          </cell>
          <cell r="F3827" t="str">
            <v>1.1.7.0.1.211</v>
          </cell>
          <cell r="G3827" t="str">
            <v>Jerrycan HDPE - 20 L - Cap - Black</v>
          </cell>
          <cell r="H3827">
            <v>20</v>
          </cell>
          <cell r="I3827">
            <v>1</v>
          </cell>
          <cell r="J3827" t="str">
            <v>Pcs</v>
          </cell>
          <cell r="L3827">
            <v>620</v>
          </cell>
          <cell r="T3827">
            <v>0</v>
          </cell>
          <cell r="U3827">
            <v>50</v>
          </cell>
        </row>
        <row r="3828">
          <cell r="B3828">
            <v>3827</v>
          </cell>
          <cell r="F3828" t="str">
            <v>1.1.7.0.1.210</v>
          </cell>
          <cell r="G3828" t="str">
            <v>Jerrycan HDPE - 20 L - Plug</v>
          </cell>
          <cell r="H3828">
            <v>20</v>
          </cell>
          <cell r="I3828">
            <v>1</v>
          </cell>
          <cell r="J3828" t="str">
            <v>Pcs</v>
          </cell>
          <cell r="L3828">
            <v>620</v>
          </cell>
          <cell r="T3828">
            <v>0</v>
          </cell>
          <cell r="U3828">
            <v>50</v>
          </cell>
        </row>
        <row r="3829">
          <cell r="B3829">
            <v>3828</v>
          </cell>
          <cell r="F3829" t="str">
            <v>1.1.7.0.1.137</v>
          </cell>
          <cell r="G3829" t="str">
            <v>Sticker ProQuat 276 SL - 20 L</v>
          </cell>
          <cell r="H3829">
            <v>20</v>
          </cell>
          <cell r="I3829">
            <v>1</v>
          </cell>
          <cell r="J3829" t="str">
            <v>Pcs</v>
          </cell>
          <cell r="L3829">
            <v>960</v>
          </cell>
          <cell r="T3829">
            <v>0</v>
          </cell>
          <cell r="U3829">
            <v>50</v>
          </cell>
        </row>
        <row r="3830">
          <cell r="B3830">
            <v>3829</v>
          </cell>
          <cell r="F3830" t="str">
            <v>1.1.7.0.3.150</v>
          </cell>
          <cell r="G3830" t="str">
            <v>ProQuat 276 SL @20 ltr</v>
          </cell>
          <cell r="H3830">
            <v>20</v>
          </cell>
          <cell r="I3830">
            <v>1</v>
          </cell>
          <cell r="J3830" t="str">
            <v>Liter</v>
          </cell>
          <cell r="L3830">
            <v>23010.95782</v>
          </cell>
          <cell r="T3830">
            <v>0</v>
          </cell>
          <cell r="U3830">
            <v>1000</v>
          </cell>
        </row>
        <row r="3831">
          <cell r="B3831">
            <v>3830</v>
          </cell>
          <cell r="F3831" t="str">
            <v>1.1.7.0.1.268</v>
          </cell>
          <cell r="G3831" t="str">
            <v>Paraquat Dichloride 42% TA</v>
          </cell>
          <cell r="H3831">
            <v>220</v>
          </cell>
          <cell r="I3831">
            <v>1</v>
          </cell>
          <cell r="J3831" t="str">
            <v>Kg</v>
          </cell>
          <cell r="L3831">
            <v>28184.05</v>
          </cell>
          <cell r="T3831">
            <v>0</v>
          </cell>
          <cell r="U3831">
            <v>682</v>
          </cell>
        </row>
        <row r="3832">
          <cell r="B3832">
            <v>3831</v>
          </cell>
          <cell r="F3832" t="str">
            <v>1.1.7.0.1.245</v>
          </cell>
          <cell r="G3832" t="str">
            <v>Agrisol 445 N</v>
          </cell>
          <cell r="H3832">
            <v>200</v>
          </cell>
          <cell r="I3832">
            <v>1</v>
          </cell>
          <cell r="J3832" t="str">
            <v>Kg</v>
          </cell>
          <cell r="L3832">
            <v>15240</v>
          </cell>
          <cell r="T3832">
            <v>0</v>
          </cell>
          <cell r="U3832">
            <v>150</v>
          </cell>
        </row>
        <row r="3833">
          <cell r="B3833">
            <v>3832</v>
          </cell>
          <cell r="F3833" t="str">
            <v>1.1.7.0.1.187</v>
          </cell>
          <cell r="G3833" t="str">
            <v>Blue FD 48</v>
          </cell>
          <cell r="H3833">
            <v>25</v>
          </cell>
          <cell r="I3833">
            <v>1</v>
          </cell>
          <cell r="J3833" t="str">
            <v>Kg</v>
          </cell>
          <cell r="L3833">
            <v>187601</v>
          </cell>
          <cell r="T3833">
            <v>0</v>
          </cell>
          <cell r="U3833">
            <v>1.32</v>
          </cell>
        </row>
        <row r="3834">
          <cell r="B3834">
            <v>3833</v>
          </cell>
          <cell r="F3834" t="str">
            <v>1.1.7.0.1.209</v>
          </cell>
          <cell r="G3834" t="str">
            <v>Jerrycan HDPE - 20 L</v>
          </cell>
          <cell r="H3834">
            <v>20</v>
          </cell>
          <cell r="I3834">
            <v>1</v>
          </cell>
          <cell r="J3834" t="str">
            <v>Pcs</v>
          </cell>
          <cell r="L3834">
            <v>23000</v>
          </cell>
          <cell r="T3834">
            <v>0</v>
          </cell>
          <cell r="U3834">
            <v>50</v>
          </cell>
        </row>
        <row r="3835">
          <cell r="B3835">
            <v>3834</v>
          </cell>
          <cell r="F3835" t="str">
            <v>1.1.7.0.1.211</v>
          </cell>
          <cell r="G3835" t="str">
            <v>Jerrycan HDPE - 20 L - Cap - Black</v>
          </cell>
          <cell r="H3835">
            <v>20</v>
          </cell>
          <cell r="I3835">
            <v>1</v>
          </cell>
          <cell r="J3835" t="str">
            <v>Pcs</v>
          </cell>
          <cell r="L3835">
            <v>620</v>
          </cell>
          <cell r="T3835">
            <v>0</v>
          </cell>
          <cell r="U3835">
            <v>50</v>
          </cell>
        </row>
        <row r="3836">
          <cell r="B3836">
            <v>3835</v>
          </cell>
          <cell r="F3836" t="str">
            <v>1.1.7.0.1.210</v>
          </cell>
          <cell r="G3836" t="str">
            <v>Jerrycan HDPE - 20 L - Plug</v>
          </cell>
          <cell r="H3836">
            <v>20</v>
          </cell>
          <cell r="I3836">
            <v>1</v>
          </cell>
          <cell r="J3836" t="str">
            <v>Pcs</v>
          </cell>
          <cell r="L3836">
            <v>620</v>
          </cell>
          <cell r="T3836">
            <v>0</v>
          </cell>
          <cell r="U3836">
            <v>50</v>
          </cell>
        </row>
        <row r="3837">
          <cell r="B3837">
            <v>3836</v>
          </cell>
          <cell r="F3837" t="str">
            <v>1.1.7.0.1.137</v>
          </cell>
          <cell r="G3837" t="str">
            <v>Sticker ProQuat 276 SL - 20 L</v>
          </cell>
          <cell r="H3837">
            <v>20</v>
          </cell>
          <cell r="I3837">
            <v>1</v>
          </cell>
          <cell r="J3837" t="str">
            <v>Pcs</v>
          </cell>
          <cell r="L3837">
            <v>960</v>
          </cell>
          <cell r="T3837">
            <v>0</v>
          </cell>
          <cell r="U3837">
            <v>50</v>
          </cell>
        </row>
        <row r="3838">
          <cell r="B3838">
            <v>3837</v>
          </cell>
          <cell r="F3838" t="str">
            <v>1.1.7.0.3.150</v>
          </cell>
          <cell r="G3838" t="str">
            <v>ProQuat 276 SL @20 ltr</v>
          </cell>
          <cell r="H3838">
            <v>20</v>
          </cell>
          <cell r="I3838">
            <v>1</v>
          </cell>
          <cell r="J3838" t="str">
            <v>Liter</v>
          </cell>
          <cell r="L3838">
            <v>23010.95782</v>
          </cell>
          <cell r="T3838">
            <v>0</v>
          </cell>
          <cell r="U3838">
            <v>1000</v>
          </cell>
        </row>
        <row r="3839">
          <cell r="B3839">
            <v>3838</v>
          </cell>
          <cell r="F3839" t="str">
            <v>1.1.7.0.1.268</v>
          </cell>
          <cell r="G3839" t="str">
            <v>Paraquat Dichloride 42% TA</v>
          </cell>
          <cell r="H3839">
            <v>220</v>
          </cell>
          <cell r="I3839">
            <v>1</v>
          </cell>
          <cell r="J3839" t="str">
            <v>Kg</v>
          </cell>
          <cell r="L3839">
            <v>28184.05</v>
          </cell>
          <cell r="T3839">
            <v>0</v>
          </cell>
          <cell r="U3839">
            <v>682</v>
          </cell>
        </row>
        <row r="3840">
          <cell r="B3840">
            <v>3839</v>
          </cell>
          <cell r="F3840" t="str">
            <v>1.1.7.0.1.245</v>
          </cell>
          <cell r="G3840" t="str">
            <v>Agrisol 445 N</v>
          </cell>
          <cell r="H3840">
            <v>200</v>
          </cell>
          <cell r="I3840">
            <v>1</v>
          </cell>
          <cell r="J3840" t="str">
            <v>Kg</v>
          </cell>
          <cell r="L3840">
            <v>15240</v>
          </cell>
          <cell r="T3840">
            <v>0</v>
          </cell>
          <cell r="U3840">
            <v>150</v>
          </cell>
        </row>
        <row r="3841">
          <cell r="B3841">
            <v>3840</v>
          </cell>
          <cell r="F3841" t="str">
            <v>1.1.7.0.1.187</v>
          </cell>
          <cell r="G3841" t="str">
            <v>Blue FD 48</v>
          </cell>
          <cell r="H3841">
            <v>25</v>
          </cell>
          <cell r="I3841">
            <v>1</v>
          </cell>
          <cell r="J3841" t="str">
            <v>Kg</v>
          </cell>
          <cell r="L3841">
            <v>187601</v>
          </cell>
          <cell r="T3841">
            <v>0</v>
          </cell>
          <cell r="U3841">
            <v>1.32</v>
          </cell>
        </row>
        <row r="3842">
          <cell r="B3842">
            <v>3841</v>
          </cell>
          <cell r="F3842" t="str">
            <v>1.1.7.0.1.209</v>
          </cell>
          <cell r="G3842" t="str">
            <v>Jerrycan HDPE - 20 L</v>
          </cell>
          <cell r="H3842">
            <v>20</v>
          </cell>
          <cell r="I3842">
            <v>1</v>
          </cell>
          <cell r="J3842" t="str">
            <v>Pcs</v>
          </cell>
          <cell r="L3842">
            <v>23000</v>
          </cell>
          <cell r="T3842">
            <v>0</v>
          </cell>
          <cell r="U3842">
            <v>50</v>
          </cell>
        </row>
        <row r="3843">
          <cell r="B3843">
            <v>3842</v>
          </cell>
          <cell r="F3843" t="str">
            <v>1.1.7.0.1.211</v>
          </cell>
          <cell r="G3843" t="str">
            <v>Jerrycan HDPE - 20 L - Cap - Black</v>
          </cell>
          <cell r="H3843">
            <v>20</v>
          </cell>
          <cell r="I3843">
            <v>1</v>
          </cell>
          <cell r="J3843" t="str">
            <v>Pcs</v>
          </cell>
          <cell r="L3843">
            <v>620</v>
          </cell>
          <cell r="T3843">
            <v>0</v>
          </cell>
          <cell r="U3843">
            <v>50</v>
          </cell>
        </row>
        <row r="3844">
          <cell r="B3844">
            <v>3843</v>
          </cell>
          <cell r="F3844" t="str">
            <v>1.1.7.0.1.210</v>
          </cell>
          <cell r="G3844" t="str">
            <v>Jerrycan HDPE - 20 L - Plug</v>
          </cell>
          <cell r="H3844">
            <v>20</v>
          </cell>
          <cell r="I3844">
            <v>1</v>
          </cell>
          <cell r="J3844" t="str">
            <v>Pcs</v>
          </cell>
          <cell r="L3844">
            <v>620</v>
          </cell>
          <cell r="T3844">
            <v>0</v>
          </cell>
          <cell r="U3844">
            <v>50</v>
          </cell>
        </row>
        <row r="3845">
          <cell r="B3845">
            <v>3844</v>
          </cell>
          <cell r="F3845" t="str">
            <v>1.1.7.0.1.137</v>
          </cell>
          <cell r="G3845" t="str">
            <v>Sticker ProQuat 276 SL - 20 L</v>
          </cell>
          <cell r="H3845">
            <v>20</v>
          </cell>
          <cell r="I3845">
            <v>1</v>
          </cell>
          <cell r="J3845" t="str">
            <v>Pcs</v>
          </cell>
          <cell r="L3845">
            <v>960</v>
          </cell>
          <cell r="T3845">
            <v>0</v>
          </cell>
          <cell r="U3845">
            <v>50</v>
          </cell>
        </row>
        <row r="3846">
          <cell r="B3846">
            <v>3845</v>
          </cell>
          <cell r="F3846" t="str">
            <v>1.1.7.0.3.150</v>
          </cell>
          <cell r="G3846" t="str">
            <v>ProQuat 276 SL @20 ltr</v>
          </cell>
          <cell r="H3846">
            <v>20</v>
          </cell>
          <cell r="I3846">
            <v>1</v>
          </cell>
          <cell r="J3846" t="str">
            <v>Liter</v>
          </cell>
          <cell r="L3846">
            <v>23010.95782</v>
          </cell>
          <cell r="T3846">
            <v>0</v>
          </cell>
          <cell r="U3846">
            <v>1000</v>
          </cell>
        </row>
        <row r="3847">
          <cell r="B3847">
            <v>3846</v>
          </cell>
          <cell r="F3847" t="str">
            <v>1.1.7.0.1.268</v>
          </cell>
          <cell r="G3847" t="str">
            <v>Paraquat Dichloride 42% TA</v>
          </cell>
          <cell r="H3847">
            <v>220</v>
          </cell>
          <cell r="I3847">
            <v>1</v>
          </cell>
          <cell r="J3847" t="str">
            <v>Kg</v>
          </cell>
          <cell r="L3847">
            <v>28184.05</v>
          </cell>
          <cell r="T3847">
            <v>0</v>
          </cell>
          <cell r="U3847">
            <v>682</v>
          </cell>
        </row>
        <row r="3848">
          <cell r="B3848">
            <v>3847</v>
          </cell>
          <cell r="F3848" t="str">
            <v>1.1.7.0.1.245</v>
          </cell>
          <cell r="G3848" t="str">
            <v>Agrisol 445 N</v>
          </cell>
          <cell r="H3848">
            <v>200</v>
          </cell>
          <cell r="I3848">
            <v>1</v>
          </cell>
          <cell r="J3848" t="str">
            <v>Kg</v>
          </cell>
          <cell r="L3848">
            <v>15240</v>
          </cell>
          <cell r="T3848">
            <v>0</v>
          </cell>
          <cell r="U3848">
            <v>150</v>
          </cell>
        </row>
        <row r="3849">
          <cell r="B3849">
            <v>3848</v>
          </cell>
          <cell r="F3849" t="str">
            <v>1.1.7.0.1.187</v>
          </cell>
          <cell r="G3849" t="str">
            <v>Blue FD 48</v>
          </cell>
          <cell r="H3849">
            <v>25</v>
          </cell>
          <cell r="I3849">
            <v>1</v>
          </cell>
          <cell r="J3849" t="str">
            <v>Kg</v>
          </cell>
          <cell r="L3849">
            <v>187601</v>
          </cell>
          <cell r="T3849">
            <v>0</v>
          </cell>
          <cell r="U3849">
            <v>1.32</v>
          </cell>
        </row>
        <row r="3850">
          <cell r="B3850">
            <v>3849</v>
          </cell>
          <cell r="F3850" t="str">
            <v>1.1.7.0.1.209</v>
          </cell>
          <cell r="G3850" t="str">
            <v>Jerrycan HDPE - 20 L</v>
          </cell>
          <cell r="H3850">
            <v>20</v>
          </cell>
          <cell r="I3850">
            <v>1</v>
          </cell>
          <cell r="J3850" t="str">
            <v>Pcs</v>
          </cell>
          <cell r="L3850">
            <v>23000</v>
          </cell>
          <cell r="T3850">
            <v>0</v>
          </cell>
          <cell r="U3850">
            <v>50</v>
          </cell>
        </row>
        <row r="3851">
          <cell r="B3851">
            <v>3850</v>
          </cell>
          <cell r="F3851" t="str">
            <v>1.1.7.0.1.211</v>
          </cell>
          <cell r="G3851" t="str">
            <v>Jerrycan HDPE - 20 L - Cap - Black</v>
          </cell>
          <cell r="H3851">
            <v>20</v>
          </cell>
          <cell r="I3851">
            <v>1</v>
          </cell>
          <cell r="J3851" t="str">
            <v>Pcs</v>
          </cell>
          <cell r="L3851">
            <v>620</v>
          </cell>
          <cell r="T3851">
            <v>0</v>
          </cell>
          <cell r="U3851">
            <v>50</v>
          </cell>
        </row>
        <row r="3852">
          <cell r="B3852">
            <v>3851</v>
          </cell>
          <cell r="F3852" t="str">
            <v>1.1.7.0.1.210</v>
          </cell>
          <cell r="G3852" t="str">
            <v>Jerrycan HDPE - 20 L - Plug</v>
          </cell>
          <cell r="H3852">
            <v>20</v>
          </cell>
          <cell r="I3852">
            <v>1</v>
          </cell>
          <cell r="J3852" t="str">
            <v>Pcs</v>
          </cell>
          <cell r="L3852">
            <v>620</v>
          </cell>
          <cell r="T3852">
            <v>0</v>
          </cell>
          <cell r="U3852">
            <v>50</v>
          </cell>
        </row>
        <row r="3853">
          <cell r="B3853">
            <v>3852</v>
          </cell>
          <cell r="F3853" t="str">
            <v>1.1.7.0.1.137</v>
          </cell>
          <cell r="G3853" t="str">
            <v>Sticker ProQuat 276 SL - 20 L</v>
          </cell>
          <cell r="H3853">
            <v>20</v>
          </cell>
          <cell r="I3853">
            <v>1</v>
          </cell>
          <cell r="J3853" t="str">
            <v>Pcs</v>
          </cell>
          <cell r="L3853">
            <v>960</v>
          </cell>
          <cell r="T3853">
            <v>0</v>
          </cell>
          <cell r="U3853">
            <v>50</v>
          </cell>
        </row>
        <row r="3854">
          <cell r="B3854">
            <v>3853</v>
          </cell>
          <cell r="F3854" t="str">
            <v>1.1.7.0.3.150</v>
          </cell>
          <cell r="G3854" t="str">
            <v>ProQuat 276 SL @20 ltr</v>
          </cell>
          <cell r="H3854">
            <v>20</v>
          </cell>
          <cell r="I3854">
            <v>1</v>
          </cell>
          <cell r="J3854" t="str">
            <v>Liter</v>
          </cell>
          <cell r="L3854">
            <v>23010.95782</v>
          </cell>
          <cell r="T3854">
            <v>0</v>
          </cell>
          <cell r="U3854">
            <v>1000</v>
          </cell>
        </row>
        <row r="3855">
          <cell r="B3855">
            <v>3854</v>
          </cell>
          <cell r="F3855" t="str">
            <v>1.1.7.0.1.268</v>
          </cell>
          <cell r="G3855" t="str">
            <v>Paraquat Dichloride 42% TA</v>
          </cell>
          <cell r="H3855">
            <v>220</v>
          </cell>
          <cell r="I3855">
            <v>1</v>
          </cell>
          <cell r="J3855" t="str">
            <v>Kg</v>
          </cell>
          <cell r="L3855">
            <v>28184.05</v>
          </cell>
          <cell r="T3855">
            <v>0</v>
          </cell>
          <cell r="U3855">
            <v>682</v>
          </cell>
        </row>
        <row r="3856">
          <cell r="B3856">
            <v>3855</v>
          </cell>
          <cell r="F3856" t="str">
            <v>1.1.7.0.1.245</v>
          </cell>
          <cell r="G3856" t="str">
            <v>Agrisol 445 N</v>
          </cell>
          <cell r="H3856">
            <v>200</v>
          </cell>
          <cell r="I3856">
            <v>1</v>
          </cell>
          <cell r="J3856" t="str">
            <v>Kg</v>
          </cell>
          <cell r="L3856">
            <v>15240</v>
          </cell>
          <cell r="T3856">
            <v>0</v>
          </cell>
          <cell r="U3856">
            <v>150</v>
          </cell>
        </row>
        <row r="3857">
          <cell r="B3857">
            <v>3856</v>
          </cell>
          <cell r="F3857" t="str">
            <v>1.1.7.0.1.187</v>
          </cell>
          <cell r="G3857" t="str">
            <v>Blue FD 48</v>
          </cell>
          <cell r="H3857">
            <v>25</v>
          </cell>
          <cell r="I3857">
            <v>1</v>
          </cell>
          <cell r="J3857" t="str">
            <v>Kg</v>
          </cell>
          <cell r="L3857">
            <v>187601</v>
          </cell>
          <cell r="T3857">
            <v>0</v>
          </cell>
          <cell r="U3857">
            <v>1.32</v>
          </cell>
        </row>
        <row r="3858">
          <cell r="B3858">
            <v>3857</v>
          </cell>
          <cell r="F3858" t="str">
            <v>1.1.7.0.1.209</v>
          </cell>
          <cell r="G3858" t="str">
            <v>Jerrycan HDPE - 20 L</v>
          </cell>
          <cell r="H3858">
            <v>20</v>
          </cell>
          <cell r="I3858">
            <v>1</v>
          </cell>
          <cell r="J3858" t="str">
            <v>Pcs</v>
          </cell>
          <cell r="L3858">
            <v>23000</v>
          </cell>
          <cell r="T3858">
            <v>0</v>
          </cell>
          <cell r="U3858">
            <v>50</v>
          </cell>
        </row>
        <row r="3859">
          <cell r="B3859">
            <v>3858</v>
          </cell>
          <cell r="F3859" t="str">
            <v>1.1.7.0.1.211</v>
          </cell>
          <cell r="G3859" t="str">
            <v>Jerrycan HDPE - 20 L - Cap - Black</v>
          </cell>
          <cell r="H3859">
            <v>20</v>
          </cell>
          <cell r="I3859">
            <v>1</v>
          </cell>
          <cell r="J3859" t="str">
            <v>Pcs</v>
          </cell>
          <cell r="L3859">
            <v>620</v>
          </cell>
          <cell r="T3859">
            <v>0</v>
          </cell>
          <cell r="U3859">
            <v>50</v>
          </cell>
        </row>
        <row r="3860">
          <cell r="B3860">
            <v>3859</v>
          </cell>
          <cell r="F3860" t="str">
            <v>1.1.7.0.1.210</v>
          </cell>
          <cell r="G3860" t="str">
            <v>Jerrycan HDPE - 20 L - Plug</v>
          </cell>
          <cell r="H3860">
            <v>20</v>
          </cell>
          <cell r="I3860">
            <v>1</v>
          </cell>
          <cell r="J3860" t="str">
            <v>Pcs</v>
          </cell>
          <cell r="L3860">
            <v>620</v>
          </cell>
          <cell r="T3860">
            <v>0</v>
          </cell>
          <cell r="U3860">
            <v>50</v>
          </cell>
        </row>
        <row r="3861">
          <cell r="B3861">
            <v>3860</v>
          </cell>
          <cell r="F3861" t="str">
            <v>1.1.7.0.1.137</v>
          </cell>
          <cell r="G3861" t="str">
            <v>Sticker ProQuat 276 SL - 20 L</v>
          </cell>
          <cell r="H3861">
            <v>20</v>
          </cell>
          <cell r="I3861">
            <v>1</v>
          </cell>
          <cell r="J3861" t="str">
            <v>Pcs</v>
          </cell>
          <cell r="L3861">
            <v>960</v>
          </cell>
          <cell r="T3861">
            <v>0</v>
          </cell>
          <cell r="U3861">
            <v>50</v>
          </cell>
        </row>
        <row r="3862">
          <cell r="B3862">
            <v>3861</v>
          </cell>
          <cell r="F3862" t="str">
            <v>1.1.7.0.3.150</v>
          </cell>
          <cell r="G3862" t="str">
            <v>ProQuat 276 SL @20 ltr</v>
          </cell>
          <cell r="H3862">
            <v>20</v>
          </cell>
          <cell r="I3862">
            <v>1</v>
          </cell>
          <cell r="J3862" t="str">
            <v>Liter</v>
          </cell>
          <cell r="L3862">
            <v>23010.95782</v>
          </cell>
          <cell r="T3862">
            <v>0</v>
          </cell>
          <cell r="U3862">
            <v>1000</v>
          </cell>
        </row>
        <row r="3863">
          <cell r="B3863">
            <v>3862</v>
          </cell>
          <cell r="F3863" t="str">
            <v>1.1.7.0.1.268</v>
          </cell>
          <cell r="G3863" t="str">
            <v>Paraquat Dichloride 42% TA</v>
          </cell>
          <cell r="H3863">
            <v>220</v>
          </cell>
          <cell r="I3863">
            <v>1</v>
          </cell>
          <cell r="J3863" t="str">
            <v>Kg</v>
          </cell>
          <cell r="L3863">
            <v>28184.05</v>
          </cell>
          <cell r="T3863">
            <v>0</v>
          </cell>
          <cell r="U3863">
            <v>682</v>
          </cell>
        </row>
        <row r="3864">
          <cell r="B3864">
            <v>3863</v>
          </cell>
          <cell r="F3864" t="str">
            <v>1.1.7.0.1.245</v>
          </cell>
          <cell r="G3864" t="str">
            <v>Agrisol 445 N</v>
          </cell>
          <cell r="H3864">
            <v>200</v>
          </cell>
          <cell r="I3864">
            <v>1</v>
          </cell>
          <cell r="J3864" t="str">
            <v>Kg</v>
          </cell>
          <cell r="L3864">
            <v>15240</v>
          </cell>
          <cell r="T3864">
            <v>0</v>
          </cell>
          <cell r="U3864">
            <v>150</v>
          </cell>
        </row>
        <row r="3865">
          <cell r="B3865">
            <v>3864</v>
          </cell>
          <cell r="F3865" t="str">
            <v>1.1.7.0.1.187</v>
          </cell>
          <cell r="G3865" t="str">
            <v>Blue FD 48</v>
          </cell>
          <cell r="H3865">
            <v>25</v>
          </cell>
          <cell r="I3865">
            <v>1</v>
          </cell>
          <cell r="J3865" t="str">
            <v>Kg</v>
          </cell>
          <cell r="L3865">
            <v>187601</v>
          </cell>
          <cell r="T3865">
            <v>0</v>
          </cell>
          <cell r="U3865">
            <v>1.32</v>
          </cell>
        </row>
        <row r="3866">
          <cell r="B3866">
            <v>3865</v>
          </cell>
          <cell r="F3866" t="str">
            <v>1.1.7.0.1.209</v>
          </cell>
          <cell r="G3866" t="str">
            <v>Jerrycan HDPE - 20 L</v>
          </cell>
          <cell r="H3866">
            <v>20</v>
          </cell>
          <cell r="I3866">
            <v>1</v>
          </cell>
          <cell r="J3866" t="str">
            <v>Pcs</v>
          </cell>
          <cell r="L3866">
            <v>23000</v>
          </cell>
          <cell r="T3866">
            <v>0</v>
          </cell>
          <cell r="U3866">
            <v>50</v>
          </cell>
        </row>
        <row r="3867">
          <cell r="B3867">
            <v>3866</v>
          </cell>
          <cell r="F3867" t="str">
            <v>1.1.7.0.1.211</v>
          </cell>
          <cell r="G3867" t="str">
            <v>Jerrycan HDPE - 20 L - Cap - Black</v>
          </cell>
          <cell r="H3867">
            <v>20</v>
          </cell>
          <cell r="I3867">
            <v>1</v>
          </cell>
          <cell r="J3867" t="str">
            <v>Pcs</v>
          </cell>
          <cell r="L3867">
            <v>620</v>
          </cell>
          <cell r="T3867">
            <v>0</v>
          </cell>
          <cell r="U3867">
            <v>50</v>
          </cell>
        </row>
        <row r="3868">
          <cell r="B3868">
            <v>3867</v>
          </cell>
          <cell r="F3868" t="str">
            <v>1.1.7.0.1.210</v>
          </cell>
          <cell r="G3868" t="str">
            <v>Jerrycan HDPE - 20 L - Plug</v>
          </cell>
          <cell r="H3868">
            <v>20</v>
          </cell>
          <cell r="I3868">
            <v>1</v>
          </cell>
          <cell r="J3868" t="str">
            <v>Pcs</v>
          </cell>
          <cell r="L3868">
            <v>620</v>
          </cell>
          <cell r="T3868">
            <v>0</v>
          </cell>
          <cell r="U3868">
            <v>50</v>
          </cell>
        </row>
        <row r="3869">
          <cell r="B3869">
            <v>3868</v>
          </cell>
          <cell r="F3869" t="str">
            <v>1.1.7.0.1.137</v>
          </cell>
          <cell r="G3869" t="str">
            <v>Sticker ProQuat 276 SL - 20 L</v>
          </cell>
          <cell r="H3869">
            <v>20</v>
          </cell>
          <cell r="I3869">
            <v>1</v>
          </cell>
          <cell r="J3869" t="str">
            <v>Pcs</v>
          </cell>
          <cell r="L3869">
            <v>960</v>
          </cell>
          <cell r="T3869">
            <v>0</v>
          </cell>
          <cell r="U3869">
            <v>50</v>
          </cell>
        </row>
        <row r="3870">
          <cell r="B3870">
            <v>3869</v>
          </cell>
          <cell r="F3870" t="str">
            <v>1.1.7.0.3.150</v>
          </cell>
          <cell r="G3870" t="str">
            <v>ProQuat 276 SL @20 ltr</v>
          </cell>
          <cell r="H3870">
            <v>20</v>
          </cell>
          <cell r="I3870">
            <v>1</v>
          </cell>
          <cell r="J3870" t="str">
            <v>Liter</v>
          </cell>
          <cell r="L3870">
            <v>23010.95782</v>
          </cell>
          <cell r="T3870">
            <v>0</v>
          </cell>
          <cell r="U3870">
            <v>1000</v>
          </cell>
        </row>
        <row r="3871">
          <cell r="B3871">
            <v>3870</v>
          </cell>
          <cell r="F3871" t="str">
            <v>1.1.7.0.1.275</v>
          </cell>
          <cell r="G3871" t="str">
            <v>Paraquat Dichloride 42% TA</v>
          </cell>
          <cell r="H3871">
            <v>220</v>
          </cell>
          <cell r="I3871">
            <v>1</v>
          </cell>
          <cell r="J3871" t="str">
            <v>Kg</v>
          </cell>
          <cell r="L3871">
            <v>29938.848484800001</v>
          </cell>
          <cell r="T3871">
            <v>0</v>
          </cell>
          <cell r="U3871">
            <v>682</v>
          </cell>
        </row>
        <row r="3872">
          <cell r="B3872">
            <v>3871</v>
          </cell>
          <cell r="F3872" t="str">
            <v>1.1.7.0.1.245</v>
          </cell>
          <cell r="G3872" t="str">
            <v>Agrisol 445 N</v>
          </cell>
          <cell r="H3872">
            <v>200</v>
          </cell>
          <cell r="I3872">
            <v>1</v>
          </cell>
          <cell r="J3872" t="str">
            <v>Kg</v>
          </cell>
          <cell r="L3872">
            <v>15240</v>
          </cell>
          <cell r="T3872">
            <v>0</v>
          </cell>
          <cell r="U3872">
            <v>150</v>
          </cell>
        </row>
        <row r="3873">
          <cell r="B3873">
            <v>3872</v>
          </cell>
          <cell r="F3873" t="str">
            <v>1.1.7.0.1.187</v>
          </cell>
          <cell r="G3873" t="str">
            <v>Blue FD 48</v>
          </cell>
          <cell r="H3873">
            <v>25</v>
          </cell>
          <cell r="I3873">
            <v>1</v>
          </cell>
          <cell r="J3873" t="str">
            <v>Kg</v>
          </cell>
          <cell r="L3873">
            <v>187601</v>
          </cell>
          <cell r="T3873">
            <v>0</v>
          </cell>
          <cell r="U3873">
            <v>1.32</v>
          </cell>
        </row>
        <row r="3874">
          <cell r="B3874">
            <v>3873</v>
          </cell>
          <cell r="F3874" t="str">
            <v>1.1.7.0.1.209</v>
          </cell>
          <cell r="G3874" t="str">
            <v>Jerrycan HDPE - 20 L</v>
          </cell>
          <cell r="H3874">
            <v>20</v>
          </cell>
          <cell r="I3874">
            <v>1</v>
          </cell>
          <cell r="J3874" t="str">
            <v>Pcs</v>
          </cell>
          <cell r="L3874">
            <v>23000</v>
          </cell>
          <cell r="T3874">
            <v>0</v>
          </cell>
          <cell r="U3874">
            <v>50</v>
          </cell>
        </row>
        <row r="3875">
          <cell r="B3875">
            <v>3874</v>
          </cell>
          <cell r="F3875" t="str">
            <v>1.1.7.0.1.211</v>
          </cell>
          <cell r="G3875" t="str">
            <v>Jerrycan HDPE - 20 L - Cap - Black</v>
          </cell>
          <cell r="H3875">
            <v>20</v>
          </cell>
          <cell r="I3875">
            <v>1</v>
          </cell>
          <cell r="J3875" t="str">
            <v>Pcs</v>
          </cell>
          <cell r="L3875">
            <v>620</v>
          </cell>
          <cell r="T3875">
            <v>0</v>
          </cell>
          <cell r="U3875">
            <v>50</v>
          </cell>
        </row>
        <row r="3876">
          <cell r="B3876">
            <v>3875</v>
          </cell>
          <cell r="F3876" t="str">
            <v>1.1.7.0.1.210</v>
          </cell>
          <cell r="G3876" t="str">
            <v>Jerrycan HDPE - 20 L - Plug</v>
          </cell>
          <cell r="H3876">
            <v>20</v>
          </cell>
          <cell r="I3876">
            <v>1</v>
          </cell>
          <cell r="J3876" t="str">
            <v>Pcs</v>
          </cell>
          <cell r="L3876">
            <v>620</v>
          </cell>
          <cell r="T3876">
            <v>0</v>
          </cell>
          <cell r="U3876">
            <v>50</v>
          </cell>
        </row>
        <row r="3877">
          <cell r="B3877">
            <v>3876</v>
          </cell>
          <cell r="F3877" t="str">
            <v>1.1.7.0.1.137</v>
          </cell>
          <cell r="G3877" t="str">
            <v>Sticker ProQuat 276 SL - 20 L</v>
          </cell>
          <cell r="H3877">
            <v>20</v>
          </cell>
          <cell r="I3877">
            <v>1</v>
          </cell>
          <cell r="J3877" t="str">
            <v>Pcs</v>
          </cell>
          <cell r="L3877">
            <v>960</v>
          </cell>
          <cell r="T3877">
            <v>0</v>
          </cell>
          <cell r="U3877">
            <v>50</v>
          </cell>
        </row>
        <row r="3878">
          <cell r="B3878">
            <v>3877</v>
          </cell>
          <cell r="F3878" t="str">
            <v>1.1.7.0.3.151</v>
          </cell>
          <cell r="G3878" t="str">
            <v>ProQuat 276 SL @20 ltr</v>
          </cell>
          <cell r="H3878">
            <v>20</v>
          </cell>
          <cell r="I3878">
            <v>1</v>
          </cell>
          <cell r="J3878" t="str">
            <v>Liter</v>
          </cell>
          <cell r="L3878">
            <v>23010.95782</v>
          </cell>
          <cell r="T3878">
            <v>0</v>
          </cell>
          <cell r="U3878">
            <v>1000</v>
          </cell>
        </row>
        <row r="3879">
          <cell r="B3879">
            <v>3878</v>
          </cell>
          <cell r="G3879" t="str">
            <v>ProQuat 276 SL @20 ltr</v>
          </cell>
          <cell r="H3879">
            <v>20</v>
          </cell>
          <cell r="I3879">
            <v>1</v>
          </cell>
          <cell r="J3879" t="str">
            <v>Pcs</v>
          </cell>
          <cell r="L3879">
            <v>0</v>
          </cell>
          <cell r="T3879">
            <v>0</v>
          </cell>
          <cell r="U3879">
            <v>9000</v>
          </cell>
        </row>
        <row r="3880">
          <cell r="B3880">
            <v>3879</v>
          </cell>
          <cell r="G3880" t="str">
            <v>ProQuat 276 SL @20 ltr</v>
          </cell>
          <cell r="H3880">
            <v>20</v>
          </cell>
          <cell r="I3880">
            <v>1</v>
          </cell>
          <cell r="J3880" t="str">
            <v>Pcs</v>
          </cell>
          <cell r="L3880">
            <v>0</v>
          </cell>
          <cell r="T3880">
            <v>0</v>
          </cell>
          <cell r="U3880">
            <v>1000</v>
          </cell>
        </row>
        <row r="3881">
          <cell r="B3881">
            <v>3880</v>
          </cell>
          <cell r="F3881" t="str">
            <v>1.1.7.0.1.270</v>
          </cell>
          <cell r="G3881" t="str">
            <v>Bottle PET - 1 L</v>
          </cell>
          <cell r="H3881">
            <v>1</v>
          </cell>
          <cell r="I3881">
            <v>1</v>
          </cell>
          <cell r="J3881" t="str">
            <v>Pcs</v>
          </cell>
          <cell r="L3881">
            <v>1900</v>
          </cell>
          <cell r="T3881">
            <v>0</v>
          </cell>
          <cell r="U3881">
            <v>23392</v>
          </cell>
        </row>
        <row r="3882">
          <cell r="B3882">
            <v>3881</v>
          </cell>
          <cell r="F3882" t="str">
            <v>1.1.7.0.1.271</v>
          </cell>
          <cell r="G3882" t="str">
            <v>Bottle PET - 1 L - Plug</v>
          </cell>
          <cell r="H3882">
            <v>1</v>
          </cell>
          <cell r="I3882">
            <v>1</v>
          </cell>
          <cell r="J3882" t="str">
            <v>Pcs</v>
          </cell>
          <cell r="L3882">
            <v>170</v>
          </cell>
          <cell r="T3882">
            <v>0</v>
          </cell>
          <cell r="U3882">
            <v>23392</v>
          </cell>
        </row>
        <row r="3883">
          <cell r="B3883">
            <v>3882</v>
          </cell>
          <cell r="F3883" t="str">
            <v>1.1.7.0.1.272</v>
          </cell>
          <cell r="G3883" t="str">
            <v>Bottle PET - 1 L - Cap</v>
          </cell>
          <cell r="H3883">
            <v>1</v>
          </cell>
          <cell r="I3883">
            <v>1</v>
          </cell>
          <cell r="J3883" t="str">
            <v>Pcs</v>
          </cell>
          <cell r="L3883">
            <v>404.5</v>
          </cell>
          <cell r="T3883">
            <v>0</v>
          </cell>
          <cell r="U3883">
            <v>23392</v>
          </cell>
        </row>
        <row r="3884">
          <cell r="B3884">
            <v>3883</v>
          </cell>
          <cell r="F3884" t="str">
            <v>1.1.7.0.1.269</v>
          </cell>
          <cell r="G3884" t="str">
            <v>Mancozeb 80 WP</v>
          </cell>
          <cell r="H3884">
            <v>25</v>
          </cell>
          <cell r="I3884">
            <v>1</v>
          </cell>
          <cell r="J3884" t="str">
            <v>Kg</v>
          </cell>
          <cell r="L3884">
            <v>27496.644</v>
          </cell>
          <cell r="T3884">
            <v>0</v>
          </cell>
          <cell r="U3884">
            <v>1000</v>
          </cell>
        </row>
        <row r="3885">
          <cell r="B3885">
            <v>3884</v>
          </cell>
          <cell r="F3885" t="str">
            <v>1.1.7.0.1.227</v>
          </cell>
          <cell r="G3885" t="str">
            <v>FP Curthane @1 kg (160/250+10)x 350mm</v>
          </cell>
          <cell r="H3885">
            <v>1</v>
          </cell>
          <cell r="I3885">
            <v>1</v>
          </cell>
          <cell r="J3885" t="str">
            <v>Pcs</v>
          </cell>
          <cell r="L3885">
            <v>1414</v>
          </cell>
          <cell r="T3885">
            <v>0</v>
          </cell>
          <cell r="U3885">
            <v>1000</v>
          </cell>
        </row>
        <row r="3886">
          <cell r="B3886">
            <v>3885</v>
          </cell>
          <cell r="F3886" t="str">
            <v>1.1.7.0.1.248</v>
          </cell>
          <cell r="G3886" t="str">
            <v xml:space="preserve">Karton Box FP Curthane @1 kg </v>
          </cell>
          <cell r="H3886">
            <v>20</v>
          </cell>
          <cell r="I3886">
            <v>1</v>
          </cell>
          <cell r="J3886" t="str">
            <v>Pcs</v>
          </cell>
          <cell r="L3886">
            <v>14117</v>
          </cell>
          <cell r="T3886">
            <v>0</v>
          </cell>
          <cell r="U3886">
            <v>50</v>
          </cell>
        </row>
        <row r="3887">
          <cell r="B3887">
            <v>3886</v>
          </cell>
          <cell r="F3887" t="str">
            <v>1.1.7.0.1.259</v>
          </cell>
          <cell r="G3887" t="str">
            <v>Layer FP Curthane</v>
          </cell>
          <cell r="H3887">
            <v>1</v>
          </cell>
          <cell r="I3887">
            <v>1</v>
          </cell>
          <cell r="J3887" t="str">
            <v>Set</v>
          </cell>
          <cell r="L3887">
            <v>3819</v>
          </cell>
          <cell r="T3887">
            <v>0</v>
          </cell>
          <cell r="U3887">
            <v>50</v>
          </cell>
        </row>
        <row r="3888">
          <cell r="B3888">
            <v>3887</v>
          </cell>
          <cell r="F3888" t="str">
            <v>1.1.7.0.3.145</v>
          </cell>
          <cell r="G3888" t="str">
            <v>Curthane 80 WP @ 1Kg</v>
          </cell>
          <cell r="H3888">
            <v>1</v>
          </cell>
          <cell r="I3888">
            <v>20</v>
          </cell>
          <cell r="J3888" t="str">
            <v>Kg</v>
          </cell>
          <cell r="L3888">
            <v>20519.811333333331</v>
          </cell>
          <cell r="T3888">
            <v>0</v>
          </cell>
          <cell r="U3888">
            <v>1000</v>
          </cell>
        </row>
        <row r="3889">
          <cell r="B3889">
            <v>3888</v>
          </cell>
          <cell r="F3889" t="str">
            <v>1.1.7.0.1.269</v>
          </cell>
          <cell r="G3889" t="str">
            <v>Mancozeb 80 WP</v>
          </cell>
          <cell r="H3889">
            <v>25</v>
          </cell>
          <cell r="I3889">
            <v>1</v>
          </cell>
          <cell r="J3889" t="str">
            <v>Kg</v>
          </cell>
          <cell r="L3889">
            <v>27496.644</v>
          </cell>
          <cell r="T3889">
            <v>0</v>
          </cell>
          <cell r="U3889">
            <v>1000</v>
          </cell>
        </row>
        <row r="3890">
          <cell r="B3890">
            <v>3889</v>
          </cell>
          <cell r="F3890" t="str">
            <v>1.1.7.0.1.227</v>
          </cell>
          <cell r="G3890" t="str">
            <v>FP Curthane @1 kg (160/250+10)x 350mm</v>
          </cell>
          <cell r="H3890">
            <v>1</v>
          </cell>
          <cell r="I3890">
            <v>1</v>
          </cell>
          <cell r="J3890" t="str">
            <v>Pcs</v>
          </cell>
          <cell r="L3890">
            <v>1414</v>
          </cell>
          <cell r="T3890">
            <v>0</v>
          </cell>
          <cell r="U3890">
            <v>1000</v>
          </cell>
        </row>
        <row r="3891">
          <cell r="B3891">
            <v>3890</v>
          </cell>
          <cell r="F3891" t="str">
            <v>1.1.7.0.1.248</v>
          </cell>
          <cell r="G3891" t="str">
            <v xml:space="preserve">Karton Box FP Curthane @1 kg </v>
          </cell>
          <cell r="H3891">
            <v>20</v>
          </cell>
          <cell r="I3891">
            <v>1</v>
          </cell>
          <cell r="J3891" t="str">
            <v>Pcs</v>
          </cell>
          <cell r="L3891">
            <v>14117</v>
          </cell>
          <cell r="T3891">
            <v>0</v>
          </cell>
          <cell r="U3891">
            <v>50</v>
          </cell>
        </row>
        <row r="3892">
          <cell r="B3892">
            <v>3891</v>
          </cell>
          <cell r="F3892" t="str">
            <v>1.1.7.0.1.259</v>
          </cell>
          <cell r="G3892" t="str">
            <v>Layer FP Curthane</v>
          </cell>
          <cell r="H3892">
            <v>1</v>
          </cell>
          <cell r="I3892">
            <v>1</v>
          </cell>
          <cell r="J3892" t="str">
            <v>Set</v>
          </cell>
          <cell r="L3892">
            <v>3819</v>
          </cell>
          <cell r="T3892">
            <v>0</v>
          </cell>
          <cell r="U3892">
            <v>50</v>
          </cell>
        </row>
        <row r="3893">
          <cell r="B3893">
            <v>3892</v>
          </cell>
          <cell r="F3893" t="str">
            <v>1.1.7.0.3.145</v>
          </cell>
          <cell r="G3893" t="str">
            <v>Curthane 80 WP @ 1Kg</v>
          </cell>
          <cell r="H3893">
            <v>1</v>
          </cell>
          <cell r="I3893">
            <v>20</v>
          </cell>
          <cell r="J3893" t="str">
            <v>Kg</v>
          </cell>
          <cell r="L3893">
            <v>20519.811333333331</v>
          </cell>
          <cell r="T3893">
            <v>0</v>
          </cell>
          <cell r="U3893">
            <v>1000</v>
          </cell>
        </row>
        <row r="3894">
          <cell r="B3894">
            <v>3893</v>
          </cell>
          <cell r="F3894" t="str">
            <v>1.1.7.0.1.269</v>
          </cell>
          <cell r="G3894" t="str">
            <v>Mancozeb 80 WP</v>
          </cell>
          <cell r="H3894">
            <v>25</v>
          </cell>
          <cell r="I3894">
            <v>1</v>
          </cell>
          <cell r="J3894" t="str">
            <v>Kg</v>
          </cell>
          <cell r="L3894">
            <v>27496.644</v>
          </cell>
          <cell r="T3894">
            <v>0</v>
          </cell>
          <cell r="U3894">
            <v>1000</v>
          </cell>
        </row>
        <row r="3895">
          <cell r="B3895">
            <v>3894</v>
          </cell>
          <cell r="F3895" t="str">
            <v>1.1.7.0.1.227</v>
          </cell>
          <cell r="G3895" t="str">
            <v>FP Curthane @1 kg (160/250+10)x 350mm</v>
          </cell>
          <cell r="H3895">
            <v>1</v>
          </cell>
          <cell r="I3895">
            <v>1</v>
          </cell>
          <cell r="J3895" t="str">
            <v>Pcs</v>
          </cell>
          <cell r="L3895">
            <v>1414</v>
          </cell>
          <cell r="T3895">
            <v>0</v>
          </cell>
          <cell r="U3895">
            <v>1000</v>
          </cell>
        </row>
        <row r="3896">
          <cell r="B3896">
            <v>3895</v>
          </cell>
          <cell r="F3896" t="str">
            <v>1.1.7.0.1.248</v>
          </cell>
          <cell r="G3896" t="str">
            <v xml:space="preserve">Karton Box FP Curthane @1 kg </v>
          </cell>
          <cell r="H3896">
            <v>20</v>
          </cell>
          <cell r="I3896">
            <v>1</v>
          </cell>
          <cell r="J3896" t="str">
            <v>Pcs</v>
          </cell>
          <cell r="L3896">
            <v>14117</v>
          </cell>
          <cell r="T3896">
            <v>0</v>
          </cell>
          <cell r="U3896">
            <v>50</v>
          </cell>
        </row>
        <row r="3897">
          <cell r="B3897">
            <v>3896</v>
          </cell>
          <cell r="F3897" t="str">
            <v>1.1.7.0.1.259</v>
          </cell>
          <cell r="G3897" t="str">
            <v>Layer FP Curthane</v>
          </cell>
          <cell r="H3897">
            <v>1</v>
          </cell>
          <cell r="I3897">
            <v>1</v>
          </cell>
          <cell r="J3897" t="str">
            <v>Set</v>
          </cell>
          <cell r="L3897">
            <v>3819</v>
          </cell>
          <cell r="T3897">
            <v>0</v>
          </cell>
          <cell r="U3897">
            <v>50</v>
          </cell>
        </row>
        <row r="3898">
          <cell r="B3898">
            <v>3897</v>
          </cell>
          <cell r="F3898" t="str">
            <v>1.1.7.0.3.145</v>
          </cell>
          <cell r="G3898" t="str">
            <v>Curthane 80 WP @ 1Kg</v>
          </cell>
          <cell r="H3898">
            <v>1</v>
          </cell>
          <cell r="I3898">
            <v>20</v>
          </cell>
          <cell r="J3898" t="str">
            <v>Kg</v>
          </cell>
          <cell r="L3898">
            <v>20519.811333333331</v>
          </cell>
          <cell r="T3898">
            <v>0</v>
          </cell>
          <cell r="U3898">
            <v>1000</v>
          </cell>
        </row>
        <row r="3899">
          <cell r="B3899">
            <v>3898</v>
          </cell>
          <cell r="F3899" t="str">
            <v>1.1.7.0.1.269</v>
          </cell>
          <cell r="G3899" t="str">
            <v>Mancozeb 80 WP</v>
          </cell>
          <cell r="H3899">
            <v>25</v>
          </cell>
          <cell r="I3899">
            <v>1</v>
          </cell>
          <cell r="J3899" t="str">
            <v>Kg</v>
          </cell>
          <cell r="L3899">
            <v>27496.644</v>
          </cell>
          <cell r="T3899">
            <v>0</v>
          </cell>
          <cell r="U3899">
            <v>1000</v>
          </cell>
        </row>
        <row r="3900">
          <cell r="B3900">
            <v>3899</v>
          </cell>
          <cell r="F3900" t="str">
            <v>1.1.7.0.1.227</v>
          </cell>
          <cell r="G3900" t="str">
            <v>FP Curthane @1 kg (160/250+10)x 350mm</v>
          </cell>
          <cell r="H3900">
            <v>1</v>
          </cell>
          <cell r="I3900">
            <v>1</v>
          </cell>
          <cell r="J3900" t="str">
            <v>Pcs</v>
          </cell>
          <cell r="L3900">
            <v>1414</v>
          </cell>
          <cell r="T3900">
            <v>0</v>
          </cell>
          <cell r="U3900">
            <v>1000</v>
          </cell>
        </row>
        <row r="3901">
          <cell r="B3901">
            <v>3900</v>
          </cell>
          <cell r="F3901" t="str">
            <v>1.1.7.0.1.248</v>
          </cell>
          <cell r="G3901" t="str">
            <v xml:space="preserve">Karton Box FP Curthane @1 kg </v>
          </cell>
          <cell r="H3901">
            <v>20</v>
          </cell>
          <cell r="I3901">
            <v>1</v>
          </cell>
          <cell r="J3901" t="str">
            <v>Pcs</v>
          </cell>
          <cell r="L3901">
            <v>14117</v>
          </cell>
          <cell r="T3901">
            <v>0</v>
          </cell>
          <cell r="U3901">
            <v>50</v>
          </cell>
        </row>
        <row r="3902">
          <cell r="B3902">
            <v>3901</v>
          </cell>
          <cell r="F3902" t="str">
            <v>1.1.7.0.1.259</v>
          </cell>
          <cell r="G3902" t="str">
            <v>Layer FP Curthane</v>
          </cell>
          <cell r="H3902">
            <v>1</v>
          </cell>
          <cell r="I3902">
            <v>1</v>
          </cell>
          <cell r="J3902" t="str">
            <v>Set</v>
          </cell>
          <cell r="L3902">
            <v>3819</v>
          </cell>
          <cell r="T3902">
            <v>0</v>
          </cell>
          <cell r="U3902">
            <v>50</v>
          </cell>
        </row>
        <row r="3903">
          <cell r="B3903">
            <v>3902</v>
          </cell>
          <cell r="F3903" t="str">
            <v>1.1.7.0.3.145</v>
          </cell>
          <cell r="G3903" t="str">
            <v>Curthane 80 WP @ 1Kg</v>
          </cell>
          <cell r="H3903">
            <v>1</v>
          </cell>
          <cell r="I3903">
            <v>20</v>
          </cell>
          <cell r="J3903" t="str">
            <v>Kg</v>
          </cell>
          <cell r="L3903">
            <v>20519.811333333331</v>
          </cell>
          <cell r="T3903">
            <v>0</v>
          </cell>
          <cell r="U3903">
            <v>1000</v>
          </cell>
        </row>
        <row r="3904">
          <cell r="B3904">
            <v>3903</v>
          </cell>
          <cell r="G3904" t="str">
            <v>Curthane 80 WP @ 1Kg</v>
          </cell>
          <cell r="H3904">
            <v>1</v>
          </cell>
          <cell r="I3904">
            <v>20</v>
          </cell>
          <cell r="J3904" t="str">
            <v>Pcs</v>
          </cell>
          <cell r="L3904">
            <v>0</v>
          </cell>
          <cell r="T3904">
            <v>0</v>
          </cell>
          <cell r="U3904">
            <v>4000</v>
          </cell>
        </row>
        <row r="3905">
          <cell r="B3905">
            <v>3904</v>
          </cell>
          <cell r="F3905" t="str">
            <v>1.1.7.0.1.273</v>
          </cell>
          <cell r="G3905" t="str">
            <v>Isopropylamine Glyphosate 62% TA</v>
          </cell>
          <cell r="H3905">
            <v>250</v>
          </cell>
          <cell r="I3905">
            <v>1</v>
          </cell>
          <cell r="J3905" t="str">
            <v>Kg</v>
          </cell>
          <cell r="L3905">
            <v>32033.9175</v>
          </cell>
          <cell r="T3905">
            <v>0</v>
          </cell>
          <cell r="U3905">
            <v>628</v>
          </cell>
        </row>
        <row r="3906">
          <cell r="B3906">
            <v>3905</v>
          </cell>
          <cell r="F3906" t="str">
            <v>1.1.7.0.1.262</v>
          </cell>
          <cell r="G3906" t="str">
            <v>Agnique BL 7051</v>
          </cell>
          <cell r="H3906">
            <v>200</v>
          </cell>
          <cell r="I3906">
            <v>1</v>
          </cell>
          <cell r="J3906" t="str">
            <v>kg</v>
          </cell>
          <cell r="L3906">
            <v>14343</v>
          </cell>
          <cell r="T3906">
            <v>0</v>
          </cell>
          <cell r="U3906">
            <v>80</v>
          </cell>
        </row>
        <row r="3907">
          <cell r="B3907">
            <v>3906</v>
          </cell>
          <cell r="F3907" t="str">
            <v>1.1.7.0.1.241</v>
          </cell>
          <cell r="G3907" t="str">
            <v>Tartrazine</v>
          </cell>
          <cell r="H3907">
            <v>25</v>
          </cell>
          <cell r="I3907">
            <v>1</v>
          </cell>
          <cell r="J3907" t="str">
            <v>Kg</v>
          </cell>
          <cell r="L3907">
            <v>59812.2</v>
          </cell>
          <cell r="T3907">
            <v>0</v>
          </cell>
          <cell r="U3907">
            <v>0.6</v>
          </cell>
        </row>
        <row r="3908">
          <cell r="B3908">
            <v>3907</v>
          </cell>
          <cell r="F3908" t="str">
            <v>1.1.7.0.1.270</v>
          </cell>
          <cell r="G3908" t="str">
            <v>Bottle PET - 1 L</v>
          </cell>
          <cell r="H3908">
            <v>1</v>
          </cell>
          <cell r="I3908">
            <v>1</v>
          </cell>
          <cell r="J3908" t="str">
            <v>Pcs</v>
          </cell>
          <cell r="L3908">
            <v>1900</v>
          </cell>
          <cell r="T3908">
            <v>0</v>
          </cell>
          <cell r="U3908">
            <v>1000</v>
          </cell>
        </row>
        <row r="3909">
          <cell r="B3909">
            <v>3908</v>
          </cell>
          <cell r="F3909" t="str">
            <v>1.1.7.0.1.272</v>
          </cell>
          <cell r="G3909" t="str">
            <v>Bottle PET - 1 L - Cap</v>
          </cell>
          <cell r="H3909">
            <v>1</v>
          </cell>
          <cell r="I3909">
            <v>1</v>
          </cell>
          <cell r="J3909" t="str">
            <v>Pcs</v>
          </cell>
          <cell r="L3909">
            <v>404.5</v>
          </cell>
          <cell r="T3909">
            <v>0</v>
          </cell>
          <cell r="U3909">
            <v>1000</v>
          </cell>
        </row>
        <row r="3910">
          <cell r="B3910">
            <v>3909</v>
          </cell>
          <cell r="F3910" t="str">
            <v>1.1.7.0.1.271</v>
          </cell>
          <cell r="G3910" t="str">
            <v>Bottle PET - 1 L - Plug</v>
          </cell>
          <cell r="H3910">
            <v>1</v>
          </cell>
          <cell r="I3910">
            <v>1</v>
          </cell>
          <cell r="J3910" t="str">
            <v>Pcs</v>
          </cell>
          <cell r="L3910">
            <v>170</v>
          </cell>
          <cell r="T3910">
            <v>0</v>
          </cell>
          <cell r="U3910">
            <v>1000</v>
          </cell>
        </row>
        <row r="3911">
          <cell r="B3911">
            <v>3910</v>
          </cell>
          <cell r="F3911" t="str">
            <v>1.1.7.0.1.131</v>
          </cell>
          <cell r="G3911" t="str">
            <v>PVC Shrink Wrap Logo Nathani</v>
          </cell>
          <cell r="H3911">
            <v>1</v>
          </cell>
          <cell r="I3911">
            <v>1</v>
          </cell>
          <cell r="J3911" t="str">
            <v>Pcs</v>
          </cell>
          <cell r="L3911">
            <v>16.16</v>
          </cell>
          <cell r="T3911">
            <v>0</v>
          </cell>
          <cell r="U3911">
            <v>1000</v>
          </cell>
        </row>
        <row r="3912">
          <cell r="B3912">
            <v>3911</v>
          </cell>
          <cell r="F3912" t="str">
            <v>1.1.7.0.1.83</v>
          </cell>
          <cell r="G3912" t="str">
            <v>Sticker Markup 480 SL - 1 L</v>
          </cell>
          <cell r="H3912">
            <v>1</v>
          </cell>
          <cell r="I3912">
            <v>1</v>
          </cell>
          <cell r="J3912" t="str">
            <v>Pcs</v>
          </cell>
          <cell r="L3912">
            <v>455</v>
          </cell>
          <cell r="T3912">
            <v>0</v>
          </cell>
          <cell r="U3912">
            <v>1000</v>
          </cell>
        </row>
        <row r="3913">
          <cell r="B3913">
            <v>3912</v>
          </cell>
          <cell r="F3913" t="str">
            <v>1.1.7.0.1.242</v>
          </cell>
          <cell r="G3913" t="str">
            <v>Karton Box Markup 480 SL - 1 L</v>
          </cell>
          <cell r="H3913">
            <v>1</v>
          </cell>
          <cell r="I3913">
            <v>1</v>
          </cell>
          <cell r="J3913" t="str">
            <v>Pcs</v>
          </cell>
          <cell r="L3913">
            <v>4408</v>
          </cell>
          <cell r="T3913">
            <v>0</v>
          </cell>
          <cell r="U3913">
            <v>83</v>
          </cell>
        </row>
        <row r="3914">
          <cell r="B3914">
            <v>3913</v>
          </cell>
          <cell r="F3914" t="str">
            <v>1.1.7.0.3.152</v>
          </cell>
          <cell r="G3914" t="str">
            <v>Mark Up 480 SL @1 ltr</v>
          </cell>
          <cell r="H3914">
            <v>1</v>
          </cell>
          <cell r="I3914">
            <v>12</v>
          </cell>
          <cell r="J3914" t="str">
            <v>Liter</v>
          </cell>
          <cell r="L3914">
            <v>24207.867819999999</v>
          </cell>
          <cell r="T3914">
            <v>0</v>
          </cell>
          <cell r="U3914">
            <v>996</v>
          </cell>
        </row>
        <row r="3915">
          <cell r="B3915">
            <v>3914</v>
          </cell>
          <cell r="F3915" t="str">
            <v>1.1.7.0.7.23</v>
          </cell>
          <cell r="G3915" t="str">
            <v>Scrap - Isopropylamine Glyphosate 62% TA</v>
          </cell>
          <cell r="H3915">
            <v>250</v>
          </cell>
          <cell r="I3915">
            <v>1</v>
          </cell>
          <cell r="J3915" t="str">
            <v>Kg</v>
          </cell>
          <cell r="L3915">
            <v>55714</v>
          </cell>
          <cell r="T3915">
            <v>0</v>
          </cell>
          <cell r="U3915">
            <v>628</v>
          </cell>
        </row>
        <row r="3916">
          <cell r="B3916">
            <v>3915</v>
          </cell>
          <cell r="F3916" t="str">
            <v>1.1.7.0.1.262</v>
          </cell>
          <cell r="G3916" t="str">
            <v>Agnique BL 7051</v>
          </cell>
          <cell r="H3916">
            <v>200</v>
          </cell>
          <cell r="I3916">
            <v>1</v>
          </cell>
          <cell r="J3916" t="str">
            <v>kg</v>
          </cell>
          <cell r="L3916">
            <v>14343</v>
          </cell>
          <cell r="T3916">
            <v>0</v>
          </cell>
          <cell r="U3916">
            <v>80</v>
          </cell>
        </row>
        <row r="3917">
          <cell r="B3917">
            <v>3916</v>
          </cell>
          <cell r="F3917" t="str">
            <v>1.1.7.0.1.241</v>
          </cell>
          <cell r="G3917" t="str">
            <v>Tartrazine</v>
          </cell>
          <cell r="H3917">
            <v>25</v>
          </cell>
          <cell r="I3917">
            <v>1</v>
          </cell>
          <cell r="J3917" t="str">
            <v>Kg</v>
          </cell>
          <cell r="L3917">
            <v>59812.2</v>
          </cell>
          <cell r="T3917">
            <v>0</v>
          </cell>
          <cell r="U3917">
            <v>0.6</v>
          </cell>
        </row>
        <row r="3918">
          <cell r="B3918">
            <v>3917</v>
          </cell>
          <cell r="F3918" t="str">
            <v>1.1.7.0.1.270</v>
          </cell>
          <cell r="G3918" t="str">
            <v>Bottle PET - 1 L</v>
          </cell>
          <cell r="H3918">
            <v>1</v>
          </cell>
          <cell r="I3918">
            <v>1</v>
          </cell>
          <cell r="J3918" t="str">
            <v>Pcs</v>
          </cell>
          <cell r="L3918">
            <v>1900</v>
          </cell>
          <cell r="T3918">
            <v>0</v>
          </cell>
          <cell r="U3918">
            <v>1000</v>
          </cell>
        </row>
        <row r="3919">
          <cell r="B3919">
            <v>3918</v>
          </cell>
          <cell r="F3919" t="str">
            <v>1.1.7.0.1.272</v>
          </cell>
          <cell r="G3919" t="str">
            <v>Bottle PET - 1 L - Cap</v>
          </cell>
          <cell r="H3919">
            <v>1</v>
          </cell>
          <cell r="I3919">
            <v>1</v>
          </cell>
          <cell r="J3919" t="str">
            <v>Pcs</v>
          </cell>
          <cell r="L3919">
            <v>404.5</v>
          </cell>
          <cell r="T3919">
            <v>0</v>
          </cell>
          <cell r="U3919">
            <v>1000</v>
          </cell>
        </row>
        <row r="3920">
          <cell r="B3920">
            <v>3919</v>
          </cell>
          <cell r="F3920" t="str">
            <v>1.1.7.0.1.271</v>
          </cell>
          <cell r="G3920" t="str">
            <v>Bottle PET - 1 L - Plug</v>
          </cell>
          <cell r="H3920">
            <v>1</v>
          </cell>
          <cell r="I3920">
            <v>1</v>
          </cell>
          <cell r="J3920" t="str">
            <v>Pcs</v>
          </cell>
          <cell r="L3920">
            <v>170</v>
          </cell>
          <cell r="T3920">
            <v>0</v>
          </cell>
          <cell r="U3920">
            <v>1000</v>
          </cell>
        </row>
        <row r="3921">
          <cell r="B3921">
            <v>3920</v>
          </cell>
          <cell r="F3921" t="str">
            <v>1.1.7.0.1.131</v>
          </cell>
          <cell r="G3921" t="str">
            <v>PVC Shrink Wrap Logo Nathani</v>
          </cell>
          <cell r="H3921">
            <v>1</v>
          </cell>
          <cell r="I3921">
            <v>1</v>
          </cell>
          <cell r="J3921" t="str">
            <v>Pcs</v>
          </cell>
          <cell r="L3921">
            <v>16.16</v>
          </cell>
          <cell r="T3921">
            <v>0</v>
          </cell>
          <cell r="U3921">
            <v>1000</v>
          </cell>
        </row>
        <row r="3922">
          <cell r="B3922">
            <v>3921</v>
          </cell>
          <cell r="F3922" t="str">
            <v>1.1.7.0.1.83</v>
          </cell>
          <cell r="G3922" t="str">
            <v>Sticker Markup 480 SL - 1 L</v>
          </cell>
          <cell r="H3922">
            <v>1</v>
          </cell>
          <cell r="I3922">
            <v>1</v>
          </cell>
          <cell r="J3922" t="str">
            <v>Pcs</v>
          </cell>
          <cell r="L3922">
            <v>455</v>
          </cell>
          <cell r="T3922">
            <v>0</v>
          </cell>
          <cell r="U3922">
            <v>1000</v>
          </cell>
        </row>
        <row r="3923">
          <cell r="B3923">
            <v>3922</v>
          </cell>
          <cell r="F3923" t="str">
            <v>1.1.7.0.1.242</v>
          </cell>
          <cell r="G3923" t="str">
            <v>Karton Box Markup 480 SL - 1 L</v>
          </cell>
          <cell r="H3923">
            <v>1</v>
          </cell>
          <cell r="I3923">
            <v>1</v>
          </cell>
          <cell r="J3923" t="str">
            <v>Pcs</v>
          </cell>
          <cell r="L3923">
            <v>4408</v>
          </cell>
          <cell r="T3923">
            <v>0</v>
          </cell>
          <cell r="U3923">
            <v>83</v>
          </cell>
        </row>
        <row r="3924">
          <cell r="B3924">
            <v>3923</v>
          </cell>
          <cell r="F3924" t="str">
            <v>1.1.7.0.3.152</v>
          </cell>
          <cell r="G3924" t="str">
            <v>Mark Up 480 SL @1 ltr</v>
          </cell>
          <cell r="H3924">
            <v>1</v>
          </cell>
          <cell r="I3924">
            <v>12</v>
          </cell>
          <cell r="J3924" t="str">
            <v>Liter</v>
          </cell>
          <cell r="L3924">
            <v>24207.867819999999</v>
          </cell>
          <cell r="T3924">
            <v>0</v>
          </cell>
          <cell r="U3924">
            <v>996</v>
          </cell>
        </row>
        <row r="3925">
          <cell r="B3925">
            <v>3924</v>
          </cell>
          <cell r="F3925" t="str">
            <v>1.1.7.0.7.23</v>
          </cell>
          <cell r="G3925" t="str">
            <v>Scrap - Isopropylamine Glyphosate 62% TA</v>
          </cell>
          <cell r="H3925">
            <v>250</v>
          </cell>
          <cell r="I3925">
            <v>1</v>
          </cell>
          <cell r="J3925" t="str">
            <v>Kg</v>
          </cell>
          <cell r="L3925">
            <v>55714</v>
          </cell>
          <cell r="T3925">
            <v>0</v>
          </cell>
          <cell r="U3925">
            <v>628</v>
          </cell>
        </row>
        <row r="3926">
          <cell r="B3926">
            <v>3925</v>
          </cell>
          <cell r="F3926" t="str">
            <v>1.1.7.0.1.262</v>
          </cell>
          <cell r="G3926" t="str">
            <v>Agnique BL 7051</v>
          </cell>
          <cell r="H3926">
            <v>200</v>
          </cell>
          <cell r="I3926">
            <v>1</v>
          </cell>
          <cell r="J3926" t="str">
            <v>kg</v>
          </cell>
          <cell r="L3926">
            <v>14343</v>
          </cell>
          <cell r="T3926">
            <v>0</v>
          </cell>
          <cell r="U3926">
            <v>80</v>
          </cell>
        </row>
        <row r="3927">
          <cell r="B3927">
            <v>3926</v>
          </cell>
          <cell r="F3927" t="str">
            <v>1.1.7.0.1.241</v>
          </cell>
          <cell r="G3927" t="str">
            <v>Tartrazine</v>
          </cell>
          <cell r="H3927">
            <v>25</v>
          </cell>
          <cell r="I3927">
            <v>1</v>
          </cell>
          <cell r="J3927" t="str">
            <v>Kg</v>
          </cell>
          <cell r="L3927">
            <v>59812.2</v>
          </cell>
          <cell r="T3927">
            <v>0</v>
          </cell>
          <cell r="U3927">
            <v>0.6</v>
          </cell>
        </row>
        <row r="3928">
          <cell r="B3928">
            <v>3927</v>
          </cell>
          <cell r="F3928" t="str">
            <v>1.1.7.0.1.270</v>
          </cell>
          <cell r="G3928" t="str">
            <v>Bottle PET - 1 L</v>
          </cell>
          <cell r="H3928">
            <v>1</v>
          </cell>
          <cell r="I3928">
            <v>1</v>
          </cell>
          <cell r="J3928" t="str">
            <v>Pcs</v>
          </cell>
          <cell r="L3928">
            <v>1900</v>
          </cell>
          <cell r="T3928">
            <v>0</v>
          </cell>
          <cell r="U3928">
            <v>1000</v>
          </cell>
        </row>
        <row r="3929">
          <cell r="B3929">
            <v>3928</v>
          </cell>
          <cell r="F3929" t="str">
            <v>1.1.7.0.1.272</v>
          </cell>
          <cell r="G3929" t="str">
            <v>Bottle PET - 1 L - Cap</v>
          </cell>
          <cell r="H3929">
            <v>1</v>
          </cell>
          <cell r="I3929">
            <v>1</v>
          </cell>
          <cell r="J3929" t="str">
            <v>Pcs</v>
          </cell>
          <cell r="L3929">
            <v>404.5</v>
          </cell>
          <cell r="T3929">
            <v>0</v>
          </cell>
          <cell r="U3929">
            <v>1000</v>
          </cell>
        </row>
        <row r="3930">
          <cell r="B3930">
            <v>3929</v>
          </cell>
          <cell r="F3930" t="str">
            <v>1.1.7.0.1.271</v>
          </cell>
          <cell r="G3930" t="str">
            <v>Bottle PET - 1 L - Plug</v>
          </cell>
          <cell r="H3930">
            <v>1</v>
          </cell>
          <cell r="I3930">
            <v>1</v>
          </cell>
          <cell r="J3930" t="str">
            <v>Pcs</v>
          </cell>
          <cell r="L3930">
            <v>170</v>
          </cell>
          <cell r="T3930">
            <v>0</v>
          </cell>
          <cell r="U3930">
            <v>1000</v>
          </cell>
        </row>
        <row r="3931">
          <cell r="B3931">
            <v>3930</v>
          </cell>
          <cell r="F3931" t="str">
            <v>1.1.7.0.1.131</v>
          </cell>
          <cell r="G3931" t="str">
            <v>PVC Shrink Wrap Logo Nathani</v>
          </cell>
          <cell r="H3931">
            <v>1</v>
          </cell>
          <cell r="I3931">
            <v>1</v>
          </cell>
          <cell r="J3931" t="str">
            <v>Pcs</v>
          </cell>
          <cell r="L3931">
            <v>16.16</v>
          </cell>
          <cell r="T3931">
            <v>0</v>
          </cell>
          <cell r="U3931">
            <v>1000</v>
          </cell>
        </row>
        <row r="3932">
          <cell r="B3932">
            <v>3931</v>
          </cell>
          <cell r="F3932" t="str">
            <v>1.1.7.0.1.83</v>
          </cell>
          <cell r="G3932" t="str">
            <v>Sticker Markup 480 SL - 1 L</v>
          </cell>
          <cell r="H3932">
            <v>1</v>
          </cell>
          <cell r="I3932">
            <v>1</v>
          </cell>
          <cell r="J3932" t="str">
            <v>Pcs</v>
          </cell>
          <cell r="L3932">
            <v>455</v>
          </cell>
          <cell r="T3932">
            <v>0</v>
          </cell>
          <cell r="U3932">
            <v>1000</v>
          </cell>
        </row>
        <row r="3933">
          <cell r="B3933">
            <v>3932</v>
          </cell>
          <cell r="F3933" t="str">
            <v>1.1.7.0.1.242</v>
          </cell>
          <cell r="G3933" t="str">
            <v>Karton Box Markup 480 SL - 1 L</v>
          </cell>
          <cell r="H3933">
            <v>1</v>
          </cell>
          <cell r="I3933">
            <v>1</v>
          </cell>
          <cell r="J3933" t="str">
            <v>Pcs</v>
          </cell>
          <cell r="L3933">
            <v>4408</v>
          </cell>
          <cell r="T3933">
            <v>0</v>
          </cell>
          <cell r="U3933">
            <v>84</v>
          </cell>
        </row>
        <row r="3934">
          <cell r="B3934">
            <v>3933</v>
          </cell>
          <cell r="F3934" t="str">
            <v>1.1.7.0.3.152</v>
          </cell>
          <cell r="G3934" t="str">
            <v>Mark Up 480 SL @1 ltr</v>
          </cell>
          <cell r="H3934">
            <v>1</v>
          </cell>
          <cell r="I3934">
            <v>12</v>
          </cell>
          <cell r="J3934" t="str">
            <v>Liter</v>
          </cell>
          <cell r="L3934">
            <v>24207.867819999999</v>
          </cell>
          <cell r="T3934">
            <v>0</v>
          </cell>
          <cell r="U3934">
            <v>1008</v>
          </cell>
        </row>
        <row r="3935">
          <cell r="B3935">
            <v>3934</v>
          </cell>
          <cell r="F3935" t="str">
            <v>1.1.7.0.7.23</v>
          </cell>
          <cell r="G3935" t="str">
            <v>Scrap - Isopropylamine Glyphosate 62% TA</v>
          </cell>
          <cell r="H3935">
            <v>250</v>
          </cell>
          <cell r="I3935">
            <v>1</v>
          </cell>
          <cell r="J3935" t="str">
            <v>Kg</v>
          </cell>
          <cell r="L3935">
            <v>55714</v>
          </cell>
          <cell r="T3935">
            <v>0</v>
          </cell>
          <cell r="U3935">
            <v>96</v>
          </cell>
        </row>
        <row r="3936">
          <cell r="B3936">
            <v>3935</v>
          </cell>
          <cell r="F3936" t="str">
            <v>1.1.7.0.1.273</v>
          </cell>
          <cell r="G3936" t="str">
            <v>Isopropylamine Glyphosate 62% TA</v>
          </cell>
          <cell r="H3936">
            <v>250</v>
          </cell>
          <cell r="I3936">
            <v>1</v>
          </cell>
          <cell r="J3936" t="str">
            <v>Kg</v>
          </cell>
          <cell r="L3936">
            <v>32033.9175</v>
          </cell>
          <cell r="T3936">
            <v>0</v>
          </cell>
          <cell r="U3936">
            <v>532</v>
          </cell>
        </row>
        <row r="3937">
          <cell r="B3937">
            <v>3936</v>
          </cell>
          <cell r="F3937" t="str">
            <v>1.1.7.0.1.262</v>
          </cell>
          <cell r="G3937" t="str">
            <v>Agnique BL 7051</v>
          </cell>
          <cell r="H3937">
            <v>200</v>
          </cell>
          <cell r="I3937">
            <v>1</v>
          </cell>
          <cell r="J3937" t="str">
            <v>kg</v>
          </cell>
          <cell r="L3937">
            <v>14343</v>
          </cell>
          <cell r="T3937">
            <v>0</v>
          </cell>
          <cell r="U3937">
            <v>80</v>
          </cell>
        </row>
        <row r="3938">
          <cell r="B3938">
            <v>3937</v>
          </cell>
          <cell r="F3938" t="str">
            <v>1.1.7.0.1.241</v>
          </cell>
          <cell r="G3938" t="str">
            <v>Tartrazine</v>
          </cell>
          <cell r="H3938">
            <v>25</v>
          </cell>
          <cell r="I3938">
            <v>1</v>
          </cell>
          <cell r="J3938" t="str">
            <v>Kg</v>
          </cell>
          <cell r="L3938">
            <v>59812.2</v>
          </cell>
          <cell r="T3938">
            <v>0</v>
          </cell>
          <cell r="U3938">
            <v>0.6</v>
          </cell>
        </row>
        <row r="3939">
          <cell r="B3939">
            <v>3938</v>
          </cell>
          <cell r="F3939" t="str">
            <v>1.1.7.0.1.270</v>
          </cell>
          <cell r="G3939" t="str">
            <v>Bottle PET - 1 L</v>
          </cell>
          <cell r="H3939">
            <v>1</v>
          </cell>
          <cell r="I3939">
            <v>1</v>
          </cell>
          <cell r="J3939" t="str">
            <v>Pcs</v>
          </cell>
          <cell r="L3939">
            <v>1900</v>
          </cell>
          <cell r="T3939">
            <v>0</v>
          </cell>
          <cell r="U3939">
            <v>1000</v>
          </cell>
        </row>
        <row r="3940">
          <cell r="B3940">
            <v>3939</v>
          </cell>
          <cell r="F3940" t="str">
            <v>1.1.7.0.1.272</v>
          </cell>
          <cell r="G3940" t="str">
            <v>Bottle PET - 1 L - Cap</v>
          </cell>
          <cell r="H3940">
            <v>1</v>
          </cell>
          <cell r="I3940">
            <v>1</v>
          </cell>
          <cell r="J3940" t="str">
            <v>Pcs</v>
          </cell>
          <cell r="L3940">
            <v>404.5</v>
          </cell>
          <cell r="T3940">
            <v>0</v>
          </cell>
          <cell r="U3940">
            <v>1000</v>
          </cell>
        </row>
        <row r="3941">
          <cell r="B3941">
            <v>3940</v>
          </cell>
          <cell r="F3941" t="str">
            <v>1.1.7.0.1.271</v>
          </cell>
          <cell r="G3941" t="str">
            <v>Bottle PET - 1 L - Plug</v>
          </cell>
          <cell r="H3941">
            <v>1</v>
          </cell>
          <cell r="I3941">
            <v>1</v>
          </cell>
          <cell r="J3941" t="str">
            <v>Pcs</v>
          </cell>
          <cell r="L3941">
            <v>170</v>
          </cell>
          <cell r="T3941">
            <v>0</v>
          </cell>
          <cell r="U3941">
            <v>1000</v>
          </cell>
        </row>
        <row r="3942">
          <cell r="B3942">
            <v>3941</v>
          </cell>
          <cell r="F3942" t="str">
            <v>1.1.7.0.1.131</v>
          </cell>
          <cell r="G3942" t="str">
            <v>PVC Shrink Wrap Logo Nathani</v>
          </cell>
          <cell r="H3942">
            <v>1</v>
          </cell>
          <cell r="I3942">
            <v>1</v>
          </cell>
          <cell r="J3942" t="str">
            <v>Pcs</v>
          </cell>
          <cell r="L3942">
            <v>16.16</v>
          </cell>
          <cell r="T3942">
            <v>0</v>
          </cell>
          <cell r="U3942">
            <v>1000</v>
          </cell>
        </row>
        <row r="3943">
          <cell r="B3943">
            <v>3942</v>
          </cell>
          <cell r="F3943" t="str">
            <v>1.1.7.0.1.83</v>
          </cell>
          <cell r="G3943" t="str">
            <v>Sticker Markup 480 SL - 1 L</v>
          </cell>
          <cell r="H3943">
            <v>1</v>
          </cell>
          <cell r="I3943">
            <v>1</v>
          </cell>
          <cell r="J3943" t="str">
            <v>Pcs</v>
          </cell>
          <cell r="L3943">
            <v>455</v>
          </cell>
          <cell r="T3943">
            <v>0</v>
          </cell>
          <cell r="U3943">
            <v>1000</v>
          </cell>
        </row>
        <row r="3944">
          <cell r="B3944">
            <v>3943</v>
          </cell>
          <cell r="F3944" t="str">
            <v>1.1.7.0.1.242</v>
          </cell>
          <cell r="G3944" t="str">
            <v>Karton Box Markup 480 SL - 1 L</v>
          </cell>
          <cell r="H3944">
            <v>1</v>
          </cell>
          <cell r="I3944">
            <v>1</v>
          </cell>
          <cell r="J3944" t="str">
            <v>Pcs</v>
          </cell>
          <cell r="L3944">
            <v>4408</v>
          </cell>
          <cell r="T3944">
            <v>0</v>
          </cell>
          <cell r="U3944">
            <v>83</v>
          </cell>
        </row>
        <row r="3945">
          <cell r="B3945">
            <v>3944</v>
          </cell>
          <cell r="F3945" t="str">
            <v>1.1.7.0.3.152</v>
          </cell>
          <cell r="G3945" t="str">
            <v>Mark Up 480 SL @1 ltr</v>
          </cell>
          <cell r="H3945">
            <v>1</v>
          </cell>
          <cell r="I3945">
            <v>12</v>
          </cell>
          <cell r="J3945" t="str">
            <v>Liter</v>
          </cell>
          <cell r="L3945">
            <v>24207.867819999999</v>
          </cell>
          <cell r="T3945">
            <v>0</v>
          </cell>
          <cell r="U3945">
            <v>996</v>
          </cell>
        </row>
        <row r="3946">
          <cell r="B3946">
            <v>3945</v>
          </cell>
          <cell r="F3946" t="str">
            <v>1.1.7.0.1.209</v>
          </cell>
          <cell r="G3946" t="str">
            <v>Jerrycan HDPE - 20 L</v>
          </cell>
          <cell r="H3946">
            <v>20</v>
          </cell>
          <cell r="I3946">
            <v>1</v>
          </cell>
          <cell r="J3946" t="str">
            <v>Pcs</v>
          </cell>
          <cell r="L3946">
            <v>23000</v>
          </cell>
          <cell r="T3946">
            <v>0</v>
          </cell>
          <cell r="U3946">
            <v>1250</v>
          </cell>
        </row>
        <row r="3947">
          <cell r="B3947">
            <v>3946</v>
          </cell>
          <cell r="F3947" t="str">
            <v>1.1.7.0.1.211</v>
          </cell>
          <cell r="G3947" t="str">
            <v>Jerrycan HDPE - 20 L - Cap - Black</v>
          </cell>
          <cell r="H3947">
            <v>20</v>
          </cell>
          <cell r="I3947">
            <v>1</v>
          </cell>
          <cell r="J3947" t="str">
            <v>Pcs</v>
          </cell>
          <cell r="L3947">
            <v>620</v>
          </cell>
          <cell r="T3947">
            <v>0</v>
          </cell>
          <cell r="U3947">
            <v>1250</v>
          </cell>
        </row>
        <row r="3948">
          <cell r="B3948">
            <v>3947</v>
          </cell>
          <cell r="F3948" t="str">
            <v>1.1.7.0.1.210</v>
          </cell>
          <cell r="G3948" t="str">
            <v>Jerrycan HDPE - 20 L - Plug</v>
          </cell>
          <cell r="H3948">
            <v>20</v>
          </cell>
          <cell r="I3948">
            <v>1</v>
          </cell>
          <cell r="J3948" t="str">
            <v>Pcs</v>
          </cell>
          <cell r="L3948">
            <v>620</v>
          </cell>
          <cell r="T3948">
            <v>0</v>
          </cell>
          <cell r="U3948">
            <v>1250</v>
          </cell>
        </row>
        <row r="3949">
          <cell r="B3949">
            <v>3948</v>
          </cell>
          <cell r="F3949" t="str">
            <v>1.1.7.0.1.276</v>
          </cell>
          <cell r="G3949" t="str">
            <v>Sendok Alert 20 WG</v>
          </cell>
          <cell r="H3949">
            <v>0.25</v>
          </cell>
          <cell r="I3949">
            <v>1</v>
          </cell>
          <cell r="J3949" t="str">
            <v>Pcs</v>
          </cell>
          <cell r="L3949">
            <v>58.922258888800002</v>
          </cell>
          <cell r="T3949">
            <v>0</v>
          </cell>
          <cell r="U3949">
            <v>11520</v>
          </cell>
        </row>
        <row r="3950">
          <cell r="B3950">
            <v>3949</v>
          </cell>
          <cell r="G3950" t="str">
            <v>Mark Up 480 SL @1 ltr</v>
          </cell>
          <cell r="H3950">
            <v>1</v>
          </cell>
          <cell r="I3950">
            <v>12</v>
          </cell>
          <cell r="J3950" t="str">
            <v>Pcs</v>
          </cell>
          <cell r="L3950">
            <v>0</v>
          </cell>
          <cell r="T3950">
            <v>0</v>
          </cell>
          <cell r="U3950">
            <v>3996</v>
          </cell>
        </row>
        <row r="3951">
          <cell r="B3951">
            <v>3950</v>
          </cell>
          <cell r="F3951" t="str">
            <v>1.1.7.0.1.274</v>
          </cell>
          <cell r="G3951" t="str">
            <v>Metsulfuron Methyl 20% WG</v>
          </cell>
          <cell r="H3951">
            <v>25</v>
          </cell>
          <cell r="I3951">
            <v>1</v>
          </cell>
          <cell r="J3951" t="str">
            <v>Kg</v>
          </cell>
          <cell r="L3951">
            <v>51113</v>
          </cell>
          <cell r="T3951">
            <v>0</v>
          </cell>
          <cell r="U3951">
            <v>1000</v>
          </cell>
        </row>
        <row r="3952">
          <cell r="B3952">
            <v>3951</v>
          </cell>
          <cell r="F3952" t="str">
            <v>1.1.7.0.1.219</v>
          </cell>
          <cell r="G3952" t="str">
            <v>Bottle HDPE - 0,25 K</v>
          </cell>
          <cell r="H3952">
            <v>0.25</v>
          </cell>
          <cell r="I3952">
            <v>1</v>
          </cell>
          <cell r="J3952" t="str">
            <v>Pcs</v>
          </cell>
          <cell r="L3952">
            <v>1114.1414</v>
          </cell>
          <cell r="T3952">
            <v>0</v>
          </cell>
          <cell r="U3952">
            <v>4000</v>
          </cell>
        </row>
        <row r="3953">
          <cell r="B3953">
            <v>3952</v>
          </cell>
          <cell r="F3953" t="str">
            <v>1.1.7.0.1.220</v>
          </cell>
          <cell r="G3953" t="str">
            <v>Bottle HDPE - 0,25 K - Plug</v>
          </cell>
          <cell r="H3953">
            <v>0.25</v>
          </cell>
          <cell r="I3953">
            <v>1</v>
          </cell>
          <cell r="J3953" t="str">
            <v>Pcs</v>
          </cell>
          <cell r="L3953">
            <v>150</v>
          </cell>
          <cell r="T3953">
            <v>0</v>
          </cell>
          <cell r="U3953">
            <v>4000</v>
          </cell>
        </row>
        <row r="3954">
          <cell r="B3954">
            <v>3953</v>
          </cell>
          <cell r="F3954" t="str">
            <v>1.1.7.0.1.221</v>
          </cell>
          <cell r="G3954" t="str">
            <v>Bottle HDPE - 0,25 K - Cap</v>
          </cell>
          <cell r="H3954">
            <v>0.25</v>
          </cell>
          <cell r="I3954">
            <v>1</v>
          </cell>
          <cell r="J3954" t="str">
            <v>Pcs</v>
          </cell>
          <cell r="L3954">
            <v>150</v>
          </cell>
          <cell r="T3954">
            <v>0</v>
          </cell>
          <cell r="U3954">
            <v>4000</v>
          </cell>
        </row>
        <row r="3955">
          <cell r="B3955">
            <v>3954</v>
          </cell>
          <cell r="F3955" t="str">
            <v>1.1.7.0.1.276</v>
          </cell>
          <cell r="G3955" t="str">
            <v>Sendok Alert 20 WG</v>
          </cell>
          <cell r="H3955">
            <v>0.25</v>
          </cell>
          <cell r="I3955">
            <v>1</v>
          </cell>
          <cell r="J3955" t="str">
            <v>Pcs</v>
          </cell>
          <cell r="L3955">
            <v>58.922258888800002</v>
          </cell>
          <cell r="T3955">
            <v>0</v>
          </cell>
          <cell r="U3955">
            <v>4000</v>
          </cell>
        </row>
        <row r="3956">
          <cell r="B3956">
            <v>3955</v>
          </cell>
          <cell r="F3956" t="str">
            <v>1.1.7.0.1.128</v>
          </cell>
          <cell r="G3956" t="str">
            <v>Sticker Alert 20 WG - 0,25 K</v>
          </cell>
          <cell r="H3956">
            <v>0.25</v>
          </cell>
          <cell r="I3956">
            <v>1</v>
          </cell>
          <cell r="J3956" t="str">
            <v>Pcs</v>
          </cell>
          <cell r="L3956">
            <v>253</v>
          </cell>
          <cell r="T3956">
            <v>0</v>
          </cell>
          <cell r="U3956">
            <v>4000</v>
          </cell>
        </row>
        <row r="3957">
          <cell r="B3957">
            <v>3956</v>
          </cell>
          <cell r="F3957" t="str">
            <v>1.1.7.0.1.131</v>
          </cell>
          <cell r="G3957" t="str">
            <v>PVC Shrink Wrap Logo Nathani</v>
          </cell>
          <cell r="H3957">
            <v>1</v>
          </cell>
          <cell r="I3957">
            <v>1</v>
          </cell>
          <cell r="J3957" t="str">
            <v>Pcs</v>
          </cell>
          <cell r="L3957">
            <v>16.16</v>
          </cell>
          <cell r="T3957">
            <v>0</v>
          </cell>
          <cell r="U3957">
            <v>4000</v>
          </cell>
        </row>
        <row r="3958">
          <cell r="B3958">
            <v>3957</v>
          </cell>
          <cell r="F3958" t="str">
            <v>1.1.7.0.1.233</v>
          </cell>
          <cell r="G3958" t="str">
            <v>Karton Box Alert 20 WG - 0,25 K</v>
          </cell>
          <cell r="H3958">
            <v>0.25</v>
          </cell>
          <cell r="I3958">
            <v>1</v>
          </cell>
          <cell r="J3958" t="str">
            <v>Pcs</v>
          </cell>
          <cell r="L3958">
            <v>6749</v>
          </cell>
          <cell r="T3958">
            <v>0</v>
          </cell>
          <cell r="U3958">
            <v>100</v>
          </cell>
        </row>
        <row r="3959">
          <cell r="B3959">
            <v>3958</v>
          </cell>
          <cell r="F3959" t="str">
            <v>1.1.7.0.3.153</v>
          </cell>
          <cell r="G3959" t="str">
            <v>Alert 20 WG @ 250 gr</v>
          </cell>
          <cell r="H3959">
            <v>0.25</v>
          </cell>
          <cell r="I3959">
            <v>40</v>
          </cell>
          <cell r="J3959" t="str">
            <v>Kg</v>
          </cell>
          <cell r="L3959">
            <v>58757.105600000003</v>
          </cell>
          <cell r="T3959">
            <v>0</v>
          </cell>
          <cell r="U3959">
            <v>1000</v>
          </cell>
        </row>
        <row r="3960">
          <cell r="B3960">
            <v>3959</v>
          </cell>
          <cell r="G3960" t="str">
            <v>Alert 20 WG @ 250 gr</v>
          </cell>
          <cell r="H3960">
            <v>0.25</v>
          </cell>
          <cell r="I3960">
            <v>40</v>
          </cell>
          <cell r="J3960" t="str">
            <v>Pcs</v>
          </cell>
          <cell r="L3960">
            <v>0</v>
          </cell>
          <cell r="T3960">
            <v>0</v>
          </cell>
          <cell r="U3960">
            <v>1000</v>
          </cell>
        </row>
        <row r="3961">
          <cell r="B3961">
            <v>3960</v>
          </cell>
          <cell r="F3961" t="str">
            <v>1.1.7.0.1.277</v>
          </cell>
          <cell r="G3961" t="str">
            <v>Isopropylamine Glyphosate 62% TA</v>
          </cell>
          <cell r="H3961">
            <v>250</v>
          </cell>
          <cell r="I3961">
            <v>1</v>
          </cell>
          <cell r="J3961" t="str">
            <v>Kg</v>
          </cell>
          <cell r="L3961">
            <v>32283.333333300001</v>
          </cell>
          <cell r="T3961">
            <v>0</v>
          </cell>
          <cell r="U3961">
            <v>20000</v>
          </cell>
        </row>
        <row r="3962">
          <cell r="B3962">
            <v>3961</v>
          </cell>
          <cell r="F3962" t="str">
            <v>1.1.7.0.1.278</v>
          </cell>
          <cell r="G3962" t="str">
            <v>Isopropylamine Glyphosate 62% TA</v>
          </cell>
          <cell r="H3962">
            <v>250</v>
          </cell>
          <cell r="I3962">
            <v>1</v>
          </cell>
          <cell r="J3962" t="str">
            <v>Kg</v>
          </cell>
          <cell r="L3962">
            <v>32112.626262626</v>
          </cell>
          <cell r="T3962">
            <v>0</v>
          </cell>
          <cell r="U3962">
            <v>20000</v>
          </cell>
        </row>
        <row r="3963">
          <cell r="B3963">
            <v>3962</v>
          </cell>
          <cell r="F3963" t="str">
            <v>1.1.7.0.1.277</v>
          </cell>
          <cell r="G3963" t="str">
            <v>Isopropylamine Glyphosate 62% TA</v>
          </cell>
          <cell r="H3963">
            <v>250</v>
          </cell>
          <cell r="I3963">
            <v>1</v>
          </cell>
          <cell r="J3963" t="str">
            <v>Kg</v>
          </cell>
          <cell r="L3963">
            <v>32283.333333300001</v>
          </cell>
          <cell r="T3963">
            <v>0</v>
          </cell>
          <cell r="U3963">
            <v>628</v>
          </cell>
        </row>
        <row r="3964">
          <cell r="B3964">
            <v>3963</v>
          </cell>
          <cell r="F3964" t="str">
            <v>1.1.7.0.1.262</v>
          </cell>
          <cell r="G3964" t="str">
            <v>Agnique BL 7051</v>
          </cell>
          <cell r="H3964">
            <v>200</v>
          </cell>
          <cell r="I3964">
            <v>1</v>
          </cell>
          <cell r="J3964" t="str">
            <v>kg</v>
          </cell>
          <cell r="L3964">
            <v>14343</v>
          </cell>
          <cell r="T3964">
            <v>0</v>
          </cell>
          <cell r="U3964">
            <v>80</v>
          </cell>
        </row>
        <row r="3965">
          <cell r="B3965">
            <v>3964</v>
          </cell>
          <cell r="F3965" t="str">
            <v>1.1.7.0.1.241</v>
          </cell>
          <cell r="G3965" t="str">
            <v>Tartrazine</v>
          </cell>
          <cell r="H3965">
            <v>25</v>
          </cell>
          <cell r="I3965">
            <v>1</v>
          </cell>
          <cell r="J3965" t="str">
            <v>Kg</v>
          </cell>
          <cell r="L3965">
            <v>59812.2</v>
          </cell>
          <cell r="T3965">
            <v>0</v>
          </cell>
          <cell r="U3965">
            <v>0.6</v>
          </cell>
        </row>
        <row r="3966">
          <cell r="B3966">
            <v>3965</v>
          </cell>
          <cell r="F3966" t="str">
            <v>1.1.7.0.1.270</v>
          </cell>
          <cell r="G3966" t="str">
            <v>Bottle PET - 1 L</v>
          </cell>
          <cell r="H3966">
            <v>1</v>
          </cell>
          <cell r="I3966">
            <v>1</v>
          </cell>
          <cell r="J3966" t="str">
            <v>Pcs</v>
          </cell>
          <cell r="L3966">
            <v>1900</v>
          </cell>
          <cell r="T3966">
            <v>0</v>
          </cell>
          <cell r="U3966">
            <v>1000</v>
          </cell>
        </row>
        <row r="3967">
          <cell r="B3967">
            <v>3966</v>
          </cell>
          <cell r="F3967" t="str">
            <v>1.1.7.0.1.272</v>
          </cell>
          <cell r="G3967" t="str">
            <v>Bottle PET - 1 L - Cap</v>
          </cell>
          <cell r="H3967">
            <v>1</v>
          </cell>
          <cell r="I3967">
            <v>1</v>
          </cell>
          <cell r="J3967" t="str">
            <v>Pcs</v>
          </cell>
          <cell r="L3967">
            <v>404.5</v>
          </cell>
          <cell r="T3967">
            <v>0</v>
          </cell>
          <cell r="U3967">
            <v>1000</v>
          </cell>
        </row>
        <row r="3968">
          <cell r="B3968">
            <v>3967</v>
          </cell>
          <cell r="F3968" t="str">
            <v>1.1.7.0.1.271</v>
          </cell>
          <cell r="G3968" t="str">
            <v>Bottle PET - 1 L - Plug</v>
          </cell>
          <cell r="H3968">
            <v>1</v>
          </cell>
          <cell r="I3968">
            <v>1</v>
          </cell>
          <cell r="J3968" t="str">
            <v>Pcs</v>
          </cell>
          <cell r="L3968">
            <v>170</v>
          </cell>
          <cell r="T3968">
            <v>0</v>
          </cell>
          <cell r="U3968">
            <v>1000</v>
          </cell>
        </row>
        <row r="3969">
          <cell r="B3969">
            <v>3968</v>
          </cell>
          <cell r="F3969" t="str">
            <v>1.1.7.0.1.131</v>
          </cell>
          <cell r="G3969" t="str">
            <v>PVC Shrink Wrap Logo Nathani</v>
          </cell>
          <cell r="H3969">
            <v>1</v>
          </cell>
          <cell r="I3969">
            <v>1</v>
          </cell>
          <cell r="J3969" t="str">
            <v>Pcs</v>
          </cell>
          <cell r="L3969">
            <v>16.16</v>
          </cell>
          <cell r="T3969">
            <v>0</v>
          </cell>
          <cell r="U3969">
            <v>1000</v>
          </cell>
        </row>
        <row r="3970">
          <cell r="B3970">
            <v>3969</v>
          </cell>
          <cell r="F3970" t="str">
            <v>1.1.7.0.1.83</v>
          </cell>
          <cell r="G3970" t="str">
            <v>Sticker Markup 480 SL - 1 L</v>
          </cell>
          <cell r="H3970">
            <v>1</v>
          </cell>
          <cell r="I3970">
            <v>1</v>
          </cell>
          <cell r="J3970" t="str">
            <v>Pcs</v>
          </cell>
          <cell r="L3970">
            <v>455</v>
          </cell>
          <cell r="T3970">
            <v>0</v>
          </cell>
          <cell r="U3970">
            <v>1000</v>
          </cell>
        </row>
        <row r="3971">
          <cell r="B3971">
            <v>3970</v>
          </cell>
          <cell r="F3971" t="str">
            <v>1.1.7.0.1.242</v>
          </cell>
          <cell r="G3971" t="str">
            <v>Karton Box Markup 480 SL - 1 L</v>
          </cell>
          <cell r="H3971">
            <v>1</v>
          </cell>
          <cell r="I3971">
            <v>1</v>
          </cell>
          <cell r="J3971" t="str">
            <v>Pcs</v>
          </cell>
          <cell r="L3971">
            <v>4408</v>
          </cell>
          <cell r="T3971">
            <v>0</v>
          </cell>
          <cell r="U3971">
            <v>83</v>
          </cell>
        </row>
        <row r="3972">
          <cell r="B3972">
            <v>3971</v>
          </cell>
          <cell r="F3972" t="str">
            <v>1.1.7.0.3.154</v>
          </cell>
          <cell r="G3972" t="str">
            <v>Mark Up 480 SL @1 ltr</v>
          </cell>
          <cell r="H3972">
            <v>1</v>
          </cell>
          <cell r="I3972">
            <v>12</v>
          </cell>
          <cell r="J3972" t="str">
            <v>Liter</v>
          </cell>
          <cell r="L3972">
            <v>24804.624533333332</v>
          </cell>
          <cell r="T3972">
            <v>0</v>
          </cell>
          <cell r="U3972">
            <v>996</v>
          </cell>
        </row>
        <row r="3973">
          <cell r="B3973">
            <v>3972</v>
          </cell>
          <cell r="F3973" t="str">
            <v>1.1.7.0.1.277</v>
          </cell>
          <cell r="G3973" t="str">
            <v>Isopropylamine Glyphosate 62% TA</v>
          </cell>
          <cell r="H3973">
            <v>250</v>
          </cell>
          <cell r="I3973">
            <v>1</v>
          </cell>
          <cell r="J3973" t="str">
            <v>Kg</v>
          </cell>
          <cell r="L3973">
            <v>32283.333333300001</v>
          </cell>
          <cell r="T3973">
            <v>0</v>
          </cell>
          <cell r="U3973">
            <v>628</v>
          </cell>
        </row>
        <row r="3974">
          <cell r="B3974">
            <v>3973</v>
          </cell>
          <cell r="F3974" t="str">
            <v>1.1.7.0.1.262</v>
          </cell>
          <cell r="G3974" t="str">
            <v>Agnique BL 7051</v>
          </cell>
          <cell r="H3974">
            <v>200</v>
          </cell>
          <cell r="I3974">
            <v>1</v>
          </cell>
          <cell r="J3974" t="str">
            <v>kg</v>
          </cell>
          <cell r="L3974">
            <v>14343</v>
          </cell>
          <cell r="T3974">
            <v>0</v>
          </cell>
          <cell r="U3974">
            <v>80</v>
          </cell>
        </row>
        <row r="3975">
          <cell r="B3975">
            <v>3974</v>
          </cell>
          <cell r="F3975" t="str">
            <v>1.1.7.0.1.241</v>
          </cell>
          <cell r="G3975" t="str">
            <v>Tartrazine</v>
          </cell>
          <cell r="H3975">
            <v>25</v>
          </cell>
          <cell r="I3975">
            <v>1</v>
          </cell>
          <cell r="J3975" t="str">
            <v>Kg</v>
          </cell>
          <cell r="L3975">
            <v>59812.2</v>
          </cell>
          <cell r="T3975">
            <v>0</v>
          </cell>
          <cell r="U3975">
            <v>0.6</v>
          </cell>
        </row>
        <row r="3976">
          <cell r="B3976">
            <v>3975</v>
          </cell>
          <cell r="F3976" t="str">
            <v>1.1.7.0.1.270</v>
          </cell>
          <cell r="G3976" t="str">
            <v>Bottle PET - 1 L</v>
          </cell>
          <cell r="H3976">
            <v>1</v>
          </cell>
          <cell r="I3976">
            <v>1</v>
          </cell>
          <cell r="J3976" t="str">
            <v>Pcs</v>
          </cell>
          <cell r="L3976">
            <v>1900</v>
          </cell>
          <cell r="T3976">
            <v>0</v>
          </cell>
          <cell r="U3976">
            <v>1000</v>
          </cell>
        </row>
        <row r="3977">
          <cell r="B3977">
            <v>3976</v>
          </cell>
          <cell r="F3977" t="str">
            <v>1.1.7.0.1.272</v>
          </cell>
          <cell r="G3977" t="str">
            <v>Bottle PET - 1 L - Cap</v>
          </cell>
          <cell r="H3977">
            <v>1</v>
          </cell>
          <cell r="I3977">
            <v>1</v>
          </cell>
          <cell r="J3977" t="str">
            <v>Pcs</v>
          </cell>
          <cell r="L3977">
            <v>404.5</v>
          </cell>
          <cell r="T3977">
            <v>0</v>
          </cell>
          <cell r="U3977">
            <v>1000</v>
          </cell>
        </row>
        <row r="3978">
          <cell r="B3978">
            <v>3977</v>
          </cell>
          <cell r="F3978" t="str">
            <v>1.1.7.0.1.271</v>
          </cell>
          <cell r="G3978" t="str">
            <v>Bottle PET - 1 L - Plug</v>
          </cell>
          <cell r="H3978">
            <v>1</v>
          </cell>
          <cell r="I3978">
            <v>1</v>
          </cell>
          <cell r="J3978" t="str">
            <v>Pcs</v>
          </cell>
          <cell r="L3978">
            <v>170</v>
          </cell>
          <cell r="T3978">
            <v>0</v>
          </cell>
          <cell r="U3978">
            <v>1000</v>
          </cell>
        </row>
        <row r="3979">
          <cell r="B3979">
            <v>3978</v>
          </cell>
          <cell r="F3979" t="str">
            <v>1.1.7.0.1.131</v>
          </cell>
          <cell r="G3979" t="str">
            <v>PVC Shrink Wrap Logo Nathani</v>
          </cell>
          <cell r="H3979">
            <v>1</v>
          </cell>
          <cell r="I3979">
            <v>1</v>
          </cell>
          <cell r="J3979" t="str">
            <v>Pcs</v>
          </cell>
          <cell r="L3979">
            <v>16.16</v>
          </cell>
          <cell r="T3979">
            <v>0</v>
          </cell>
          <cell r="U3979">
            <v>1000</v>
          </cell>
        </row>
        <row r="3980">
          <cell r="B3980">
            <v>3979</v>
          </cell>
          <cell r="F3980" t="str">
            <v>1.1.7.0.1.83</v>
          </cell>
          <cell r="G3980" t="str">
            <v>Sticker Markup 480 SL - 1 L</v>
          </cell>
          <cell r="H3980">
            <v>1</v>
          </cell>
          <cell r="I3980">
            <v>1</v>
          </cell>
          <cell r="J3980" t="str">
            <v>Pcs</v>
          </cell>
          <cell r="L3980">
            <v>455</v>
          </cell>
          <cell r="T3980">
            <v>0</v>
          </cell>
          <cell r="U3980">
            <v>1000</v>
          </cell>
        </row>
        <row r="3981">
          <cell r="B3981">
            <v>3980</v>
          </cell>
          <cell r="F3981" t="str">
            <v>1.1.7.0.1.242</v>
          </cell>
          <cell r="G3981" t="str">
            <v>Karton Box Markup 480 SL - 1 L</v>
          </cell>
          <cell r="H3981">
            <v>1</v>
          </cell>
          <cell r="I3981">
            <v>1</v>
          </cell>
          <cell r="J3981" t="str">
            <v>Pcs</v>
          </cell>
          <cell r="L3981">
            <v>4408</v>
          </cell>
          <cell r="T3981">
            <v>0</v>
          </cell>
          <cell r="U3981">
            <v>84</v>
          </cell>
        </row>
        <row r="3982">
          <cell r="B3982">
            <v>3981</v>
          </cell>
          <cell r="F3982" t="str">
            <v>1.1.7.0.3.155</v>
          </cell>
          <cell r="G3982" t="str">
            <v>Mark Up 480 SL @1 ltr</v>
          </cell>
          <cell r="H3982">
            <v>1</v>
          </cell>
          <cell r="I3982">
            <v>12</v>
          </cell>
          <cell r="J3982" t="str">
            <v>Liter</v>
          </cell>
          <cell r="L3982">
            <v>24770.54453333333</v>
          </cell>
          <cell r="T3982">
            <v>0</v>
          </cell>
          <cell r="U3982">
            <v>1008</v>
          </cell>
        </row>
        <row r="3983">
          <cell r="B3983">
            <v>3982</v>
          </cell>
          <cell r="F3983" t="str">
            <v>1.1.7.0.1.277</v>
          </cell>
          <cell r="G3983" t="str">
            <v>Isopropylamine Glyphosate 62% TA</v>
          </cell>
          <cell r="H3983">
            <v>250</v>
          </cell>
          <cell r="I3983">
            <v>1</v>
          </cell>
          <cell r="J3983" t="str">
            <v>Kg</v>
          </cell>
          <cell r="L3983">
            <v>32283.333333300001</v>
          </cell>
          <cell r="T3983">
            <v>0</v>
          </cell>
          <cell r="U3983">
            <v>628</v>
          </cell>
        </row>
        <row r="3984">
          <cell r="B3984">
            <v>3983</v>
          </cell>
          <cell r="F3984" t="str">
            <v>1.1.7.0.1.262</v>
          </cell>
          <cell r="G3984" t="str">
            <v>Agnique BL 7051</v>
          </cell>
          <cell r="H3984">
            <v>200</v>
          </cell>
          <cell r="I3984">
            <v>1</v>
          </cell>
          <cell r="J3984" t="str">
            <v>kg</v>
          </cell>
          <cell r="L3984">
            <v>14343</v>
          </cell>
          <cell r="T3984">
            <v>0</v>
          </cell>
          <cell r="U3984">
            <v>80</v>
          </cell>
        </row>
        <row r="3985">
          <cell r="B3985">
            <v>3984</v>
          </cell>
          <cell r="F3985" t="str">
            <v>1.1.7.0.1.241</v>
          </cell>
          <cell r="G3985" t="str">
            <v>Tartrazine</v>
          </cell>
          <cell r="H3985">
            <v>25</v>
          </cell>
          <cell r="I3985">
            <v>1</v>
          </cell>
          <cell r="J3985" t="str">
            <v>Kg</v>
          </cell>
          <cell r="L3985">
            <v>59812.2</v>
          </cell>
          <cell r="T3985">
            <v>0</v>
          </cell>
          <cell r="U3985">
            <v>0.6</v>
          </cell>
        </row>
        <row r="3986">
          <cell r="B3986">
            <v>3985</v>
          </cell>
          <cell r="F3986" t="str">
            <v>1.1.7.0.1.270</v>
          </cell>
          <cell r="G3986" t="str">
            <v>Bottle PET - 1 L</v>
          </cell>
          <cell r="H3986">
            <v>1</v>
          </cell>
          <cell r="I3986">
            <v>1</v>
          </cell>
          <cell r="J3986" t="str">
            <v>Pcs</v>
          </cell>
          <cell r="L3986">
            <v>1900</v>
          </cell>
          <cell r="T3986">
            <v>0</v>
          </cell>
          <cell r="U3986">
            <v>1000</v>
          </cell>
        </row>
        <row r="3987">
          <cell r="B3987">
            <v>3986</v>
          </cell>
          <cell r="F3987" t="str">
            <v>1.1.7.0.1.272</v>
          </cell>
          <cell r="G3987" t="str">
            <v>Bottle PET - 1 L - Cap</v>
          </cell>
          <cell r="H3987">
            <v>1</v>
          </cell>
          <cell r="I3987">
            <v>1</v>
          </cell>
          <cell r="J3987" t="str">
            <v>Pcs</v>
          </cell>
          <cell r="L3987">
            <v>404.5</v>
          </cell>
          <cell r="T3987">
            <v>0</v>
          </cell>
          <cell r="U3987">
            <v>1000</v>
          </cell>
        </row>
        <row r="3988">
          <cell r="B3988">
            <v>3987</v>
          </cell>
          <cell r="F3988" t="str">
            <v>1.1.7.0.1.271</v>
          </cell>
          <cell r="G3988" t="str">
            <v>Bottle PET - 1 L - Plug</v>
          </cell>
          <cell r="H3988">
            <v>1</v>
          </cell>
          <cell r="I3988">
            <v>1</v>
          </cell>
          <cell r="J3988" t="str">
            <v>Pcs</v>
          </cell>
          <cell r="L3988">
            <v>170</v>
          </cell>
          <cell r="T3988">
            <v>0</v>
          </cell>
          <cell r="U3988">
            <v>1000</v>
          </cell>
        </row>
        <row r="3989">
          <cell r="B3989">
            <v>3988</v>
          </cell>
          <cell r="F3989" t="str">
            <v>1.1.7.0.1.131</v>
          </cell>
          <cell r="G3989" t="str">
            <v>PVC Shrink Wrap Logo Nathani</v>
          </cell>
          <cell r="H3989">
            <v>1</v>
          </cell>
          <cell r="I3989">
            <v>1</v>
          </cell>
          <cell r="J3989" t="str">
            <v>Pcs</v>
          </cell>
          <cell r="L3989">
            <v>16.16</v>
          </cell>
          <cell r="T3989">
            <v>0</v>
          </cell>
          <cell r="U3989">
            <v>1000</v>
          </cell>
        </row>
        <row r="3990">
          <cell r="B3990">
            <v>3989</v>
          </cell>
          <cell r="F3990" t="str">
            <v>1.1.7.0.1.83</v>
          </cell>
          <cell r="G3990" t="str">
            <v>Sticker Markup 480 SL - 1 L</v>
          </cell>
          <cell r="H3990">
            <v>1</v>
          </cell>
          <cell r="I3990">
            <v>1</v>
          </cell>
          <cell r="J3990" t="str">
            <v>Pcs</v>
          </cell>
          <cell r="L3990">
            <v>455</v>
          </cell>
          <cell r="T3990">
            <v>0</v>
          </cell>
          <cell r="U3990">
            <v>1000</v>
          </cell>
        </row>
        <row r="3991">
          <cell r="B3991">
            <v>3990</v>
          </cell>
          <cell r="F3991" t="str">
            <v>1.1.7.0.1.242</v>
          </cell>
          <cell r="G3991" t="str">
            <v>Karton Box Markup 480 SL - 1 L</v>
          </cell>
          <cell r="H3991">
            <v>1</v>
          </cell>
          <cell r="I3991">
            <v>1</v>
          </cell>
          <cell r="J3991" t="str">
            <v>Pcs</v>
          </cell>
          <cell r="L3991">
            <v>4408</v>
          </cell>
          <cell r="T3991">
            <v>0</v>
          </cell>
          <cell r="U3991">
            <v>83</v>
          </cell>
        </row>
        <row r="3992">
          <cell r="B3992">
            <v>3991</v>
          </cell>
          <cell r="F3992" t="str">
            <v>1.1.7.0.3.155</v>
          </cell>
          <cell r="G3992" t="str">
            <v>Mark Up 480 SL @1 ltr</v>
          </cell>
          <cell r="H3992">
            <v>1</v>
          </cell>
          <cell r="I3992">
            <v>12</v>
          </cell>
          <cell r="J3992" t="str">
            <v>Liter</v>
          </cell>
          <cell r="L3992">
            <v>24770.54453333333</v>
          </cell>
          <cell r="T3992">
            <v>0</v>
          </cell>
          <cell r="U3992">
            <v>996</v>
          </cell>
        </row>
        <row r="3993">
          <cell r="B3993">
            <v>3992</v>
          </cell>
          <cell r="F3993" t="str">
            <v>1.1.7.0.1.277</v>
          </cell>
          <cell r="G3993" t="str">
            <v>Isopropylamine Glyphosate 62% TA</v>
          </cell>
          <cell r="H3993">
            <v>250</v>
          </cell>
          <cell r="I3993">
            <v>1</v>
          </cell>
          <cell r="J3993" t="str">
            <v>Kg</v>
          </cell>
          <cell r="L3993">
            <v>32283.333333300001</v>
          </cell>
          <cell r="T3993">
            <v>0</v>
          </cell>
          <cell r="U3993">
            <v>628</v>
          </cell>
        </row>
        <row r="3994">
          <cell r="B3994">
            <v>3993</v>
          </cell>
          <cell r="F3994" t="str">
            <v>1.1.7.0.1.262</v>
          </cell>
          <cell r="G3994" t="str">
            <v>Agnique BL 7051</v>
          </cell>
          <cell r="H3994">
            <v>200</v>
          </cell>
          <cell r="I3994">
            <v>1</v>
          </cell>
          <cell r="J3994" t="str">
            <v>kg</v>
          </cell>
          <cell r="L3994">
            <v>14343</v>
          </cell>
          <cell r="T3994">
            <v>0</v>
          </cell>
          <cell r="U3994">
            <v>80</v>
          </cell>
        </row>
        <row r="3995">
          <cell r="B3995">
            <v>3994</v>
          </cell>
          <cell r="F3995" t="str">
            <v>1.1.7.0.1.241</v>
          </cell>
          <cell r="G3995" t="str">
            <v>Tartrazine</v>
          </cell>
          <cell r="H3995">
            <v>25</v>
          </cell>
          <cell r="I3995">
            <v>1</v>
          </cell>
          <cell r="J3995" t="str">
            <v>Kg</v>
          </cell>
          <cell r="L3995">
            <v>59812.2</v>
          </cell>
          <cell r="T3995">
            <v>0</v>
          </cell>
          <cell r="U3995">
            <v>0.6</v>
          </cell>
        </row>
        <row r="3996">
          <cell r="B3996">
            <v>3995</v>
          </cell>
          <cell r="F3996" t="str">
            <v>1.1.7.0.1.270</v>
          </cell>
          <cell r="G3996" t="str">
            <v>Bottle PET - 1 L</v>
          </cell>
          <cell r="H3996">
            <v>1</v>
          </cell>
          <cell r="I3996">
            <v>1</v>
          </cell>
          <cell r="J3996" t="str">
            <v>Pcs</v>
          </cell>
          <cell r="L3996">
            <v>1900</v>
          </cell>
          <cell r="T3996">
            <v>0</v>
          </cell>
          <cell r="U3996">
            <v>1000</v>
          </cell>
        </row>
        <row r="3997">
          <cell r="B3997">
            <v>3996</v>
          </cell>
          <cell r="F3997" t="str">
            <v>1.1.7.0.1.272</v>
          </cell>
          <cell r="G3997" t="str">
            <v>Bottle PET - 1 L - Cap</v>
          </cell>
          <cell r="H3997">
            <v>1</v>
          </cell>
          <cell r="I3997">
            <v>1</v>
          </cell>
          <cell r="J3997" t="str">
            <v>Pcs</v>
          </cell>
          <cell r="L3997">
            <v>404.5</v>
          </cell>
          <cell r="T3997">
            <v>0</v>
          </cell>
          <cell r="U3997">
            <v>1000</v>
          </cell>
        </row>
        <row r="3998">
          <cell r="B3998">
            <v>3997</v>
          </cell>
          <cell r="F3998" t="str">
            <v>1.1.7.0.1.271</v>
          </cell>
          <cell r="G3998" t="str">
            <v>Bottle PET - 1 L - Plug</v>
          </cell>
          <cell r="H3998">
            <v>1</v>
          </cell>
          <cell r="I3998">
            <v>1</v>
          </cell>
          <cell r="J3998" t="str">
            <v>Pcs</v>
          </cell>
          <cell r="L3998">
            <v>170</v>
          </cell>
          <cell r="T3998">
            <v>0</v>
          </cell>
          <cell r="U3998">
            <v>1000</v>
          </cell>
        </row>
        <row r="3999">
          <cell r="B3999">
            <v>3998</v>
          </cell>
          <cell r="F3999" t="str">
            <v>1.1.7.0.1.131</v>
          </cell>
          <cell r="G3999" t="str">
            <v>PVC Shrink Wrap Logo Nathani</v>
          </cell>
          <cell r="H3999">
            <v>1</v>
          </cell>
          <cell r="I3999">
            <v>1</v>
          </cell>
          <cell r="J3999" t="str">
            <v>Pcs</v>
          </cell>
          <cell r="L3999">
            <v>16.16</v>
          </cell>
          <cell r="T3999">
            <v>0</v>
          </cell>
          <cell r="U3999">
            <v>1000</v>
          </cell>
        </row>
        <row r="4000">
          <cell r="B4000">
            <v>3999</v>
          </cell>
          <cell r="F4000" t="str">
            <v>1.1.7.0.1.83</v>
          </cell>
          <cell r="G4000" t="str">
            <v>Sticker Markup 480 SL - 1 L</v>
          </cell>
          <cell r="H4000">
            <v>1</v>
          </cell>
          <cell r="I4000">
            <v>1</v>
          </cell>
          <cell r="J4000" t="str">
            <v>Pcs</v>
          </cell>
          <cell r="L4000">
            <v>455</v>
          </cell>
          <cell r="T4000">
            <v>0</v>
          </cell>
          <cell r="U4000">
            <v>1000</v>
          </cell>
        </row>
        <row r="4001">
          <cell r="B4001">
            <v>4000</v>
          </cell>
          <cell r="F4001" t="str">
            <v>1.1.7.0.1.242</v>
          </cell>
          <cell r="G4001" t="str">
            <v>Karton Box Markup 480 SL - 1 L</v>
          </cell>
          <cell r="H4001">
            <v>1</v>
          </cell>
          <cell r="I4001">
            <v>1</v>
          </cell>
          <cell r="J4001" t="str">
            <v>Pcs</v>
          </cell>
          <cell r="L4001">
            <v>4408</v>
          </cell>
          <cell r="T4001">
            <v>0</v>
          </cell>
          <cell r="U4001">
            <v>83</v>
          </cell>
        </row>
        <row r="4002">
          <cell r="B4002">
            <v>4001</v>
          </cell>
          <cell r="F4002" t="str">
            <v>1.1.7.0.3.155</v>
          </cell>
          <cell r="G4002" t="str">
            <v>Mark Up 480 SL @1 ltr</v>
          </cell>
          <cell r="H4002">
            <v>1</v>
          </cell>
          <cell r="I4002">
            <v>12</v>
          </cell>
          <cell r="J4002" t="str">
            <v>Liter</v>
          </cell>
          <cell r="L4002">
            <v>24770.54453333333</v>
          </cell>
          <cell r="T4002">
            <v>0</v>
          </cell>
          <cell r="U4002">
            <v>996</v>
          </cell>
        </row>
        <row r="4003">
          <cell r="B4003">
            <v>4002</v>
          </cell>
          <cell r="F4003" t="str">
            <v>1.1.7.0.1.209</v>
          </cell>
          <cell r="G4003" t="str">
            <v>Jerrycan HDPE - 20 L</v>
          </cell>
          <cell r="H4003">
            <v>20</v>
          </cell>
          <cell r="I4003">
            <v>1</v>
          </cell>
          <cell r="J4003" t="str">
            <v>Pcs</v>
          </cell>
          <cell r="L4003">
            <v>23000</v>
          </cell>
          <cell r="T4003">
            <v>0</v>
          </cell>
          <cell r="U4003">
            <v>1250</v>
          </cell>
        </row>
        <row r="4004">
          <cell r="B4004">
            <v>4003</v>
          </cell>
          <cell r="F4004" t="str">
            <v>1.1.7.0.1.211</v>
          </cell>
          <cell r="G4004" t="str">
            <v>Jerrycan HDPE - 20 L - Cap - Black</v>
          </cell>
          <cell r="H4004">
            <v>20</v>
          </cell>
          <cell r="I4004">
            <v>1</v>
          </cell>
          <cell r="J4004" t="str">
            <v>Pcs</v>
          </cell>
          <cell r="L4004">
            <v>620</v>
          </cell>
          <cell r="T4004">
            <v>0</v>
          </cell>
          <cell r="U4004">
            <v>1250</v>
          </cell>
        </row>
        <row r="4005">
          <cell r="B4005">
            <v>4004</v>
          </cell>
          <cell r="F4005" t="str">
            <v>1.1.7.0.1.210</v>
          </cell>
          <cell r="G4005" t="str">
            <v>Jerrycan HDPE - 20 L - Plug</v>
          </cell>
          <cell r="H4005">
            <v>20</v>
          </cell>
          <cell r="I4005">
            <v>1</v>
          </cell>
          <cell r="J4005" t="str">
            <v>Pcs</v>
          </cell>
          <cell r="L4005">
            <v>620</v>
          </cell>
          <cell r="T4005">
            <v>0</v>
          </cell>
          <cell r="U4005">
            <v>1250</v>
          </cell>
        </row>
        <row r="4006">
          <cell r="B4006">
            <v>4005</v>
          </cell>
          <cell r="G4006" t="str">
            <v>Mark Up 480 SL @1 ltr</v>
          </cell>
          <cell r="H4006">
            <v>1</v>
          </cell>
          <cell r="I4006">
            <v>12</v>
          </cell>
          <cell r="J4006" t="str">
            <v>Pcs</v>
          </cell>
          <cell r="L4006">
            <v>0</v>
          </cell>
          <cell r="T4006">
            <v>0</v>
          </cell>
          <cell r="U4006">
            <v>996</v>
          </cell>
        </row>
        <row r="4007">
          <cell r="B4007">
            <v>4006</v>
          </cell>
          <cell r="G4007" t="str">
            <v>Mark Up 480 SL @1 ltr</v>
          </cell>
          <cell r="H4007">
            <v>1</v>
          </cell>
          <cell r="I4007">
            <v>12</v>
          </cell>
          <cell r="J4007" t="str">
            <v>Pcs</v>
          </cell>
          <cell r="L4007">
            <v>0</v>
          </cell>
          <cell r="T4007">
            <v>0</v>
          </cell>
          <cell r="U4007">
            <v>3000</v>
          </cell>
        </row>
        <row r="4008">
          <cell r="B4008">
            <v>4007</v>
          </cell>
          <cell r="F4008" t="str">
            <v>1.1.7.0.1.277</v>
          </cell>
          <cell r="G4008" t="str">
            <v>Isopropylamine Glyphosate 62% TA</v>
          </cell>
          <cell r="H4008">
            <v>250</v>
          </cell>
          <cell r="I4008">
            <v>1</v>
          </cell>
          <cell r="J4008" t="str">
            <v>Kg</v>
          </cell>
          <cell r="L4008">
            <v>32283.333333300001</v>
          </cell>
          <cell r="T4008">
            <v>0</v>
          </cell>
          <cell r="U4008">
            <v>628</v>
          </cell>
        </row>
        <row r="4009">
          <cell r="B4009">
            <v>4008</v>
          </cell>
          <cell r="F4009" t="str">
            <v>1.1.7.0.1.262</v>
          </cell>
          <cell r="G4009" t="str">
            <v>Agnique BL 7051</v>
          </cell>
          <cell r="H4009">
            <v>200</v>
          </cell>
          <cell r="I4009">
            <v>1</v>
          </cell>
          <cell r="J4009" t="str">
            <v>kg</v>
          </cell>
          <cell r="L4009">
            <v>14343</v>
          </cell>
          <cell r="T4009">
            <v>0</v>
          </cell>
          <cell r="U4009">
            <v>80</v>
          </cell>
        </row>
        <row r="4010">
          <cell r="B4010">
            <v>4009</v>
          </cell>
          <cell r="F4010" t="str">
            <v>1.1.7.0.1.241</v>
          </cell>
          <cell r="G4010" t="str">
            <v>Tartrazine</v>
          </cell>
          <cell r="H4010">
            <v>25</v>
          </cell>
          <cell r="I4010">
            <v>1</v>
          </cell>
          <cell r="J4010" t="str">
            <v>Kg</v>
          </cell>
          <cell r="L4010">
            <v>59812.2</v>
          </cell>
          <cell r="T4010">
            <v>0</v>
          </cell>
          <cell r="U4010">
            <v>0.6</v>
          </cell>
        </row>
        <row r="4011">
          <cell r="B4011">
            <v>4010</v>
          </cell>
          <cell r="F4011" t="str">
            <v>1.1.7.0.1.206</v>
          </cell>
          <cell r="G4011" t="str">
            <v>Jerrycan HDPE - 4 L</v>
          </cell>
          <cell r="H4011">
            <v>4</v>
          </cell>
          <cell r="I4011">
            <v>1</v>
          </cell>
          <cell r="J4011" t="str">
            <v>Pcs</v>
          </cell>
          <cell r="L4011">
            <v>4500</v>
          </cell>
          <cell r="T4011">
            <v>0</v>
          </cell>
          <cell r="U4011">
            <v>250</v>
          </cell>
        </row>
        <row r="4012">
          <cell r="B4012">
            <v>4011</v>
          </cell>
          <cell r="F4012" t="str">
            <v>1.1.7.0.1.207</v>
          </cell>
          <cell r="G4012" t="str">
            <v>Jerrycan HDPE - 4 L - Plug</v>
          </cell>
          <cell r="H4012">
            <v>4</v>
          </cell>
          <cell r="I4012">
            <v>1</v>
          </cell>
          <cell r="J4012" t="str">
            <v>Pcs</v>
          </cell>
          <cell r="L4012">
            <v>250</v>
          </cell>
          <cell r="T4012">
            <v>0</v>
          </cell>
          <cell r="U4012">
            <v>250</v>
          </cell>
        </row>
        <row r="4013">
          <cell r="B4013">
            <v>4012</v>
          </cell>
          <cell r="F4013" t="str">
            <v>1.1.7.0.1.208</v>
          </cell>
          <cell r="G4013" t="str">
            <v>Jerrycan HDPE - 4 L - Cap - Black</v>
          </cell>
          <cell r="H4013">
            <v>4</v>
          </cell>
          <cell r="I4013">
            <v>1</v>
          </cell>
          <cell r="J4013" t="str">
            <v>Pcs</v>
          </cell>
          <cell r="L4013">
            <v>250</v>
          </cell>
          <cell r="T4013">
            <v>0</v>
          </cell>
          <cell r="U4013">
            <v>250</v>
          </cell>
        </row>
        <row r="4014">
          <cell r="B4014">
            <v>4013</v>
          </cell>
          <cell r="F4014" t="str">
            <v>1.1.7.0.1.66</v>
          </cell>
          <cell r="G4014" t="str">
            <v>Sticker Markup 480 SL - 4 L</v>
          </cell>
          <cell r="H4014">
            <v>4</v>
          </cell>
          <cell r="I4014">
            <v>1</v>
          </cell>
          <cell r="J4014" t="str">
            <v>Pcs</v>
          </cell>
          <cell r="L4014">
            <v>657</v>
          </cell>
          <cell r="T4014">
            <v>0</v>
          </cell>
          <cell r="U4014">
            <v>250</v>
          </cell>
        </row>
        <row r="4015">
          <cell r="B4015">
            <v>4014</v>
          </cell>
          <cell r="F4015" t="str">
            <v>1.1.7.0.1.239</v>
          </cell>
          <cell r="G4015" t="str">
            <v>Karton Box Markup 480 SL - 4 L</v>
          </cell>
          <cell r="H4015">
            <v>4</v>
          </cell>
          <cell r="I4015">
            <v>1</v>
          </cell>
          <cell r="J4015" t="str">
            <v>Pcs</v>
          </cell>
          <cell r="L4015">
            <v>4146.05</v>
          </cell>
          <cell r="T4015">
            <v>0</v>
          </cell>
          <cell r="U4015">
            <v>63</v>
          </cell>
        </row>
        <row r="4016">
          <cell r="B4016">
            <v>4015</v>
          </cell>
          <cell r="F4016" t="str">
            <v>1.1.7.0.3.156</v>
          </cell>
          <cell r="G4016" t="str">
            <v>Mark Up 480 SL @4 ltr</v>
          </cell>
          <cell r="H4016">
            <v>4</v>
          </cell>
          <cell r="I4016">
            <v>4</v>
          </cell>
          <cell r="J4016" t="str">
            <v>Liter</v>
          </cell>
          <cell r="L4016">
            <v>23112.301199999998</v>
          </cell>
          <cell r="T4016">
            <v>0</v>
          </cell>
          <cell r="U4016">
            <v>1008</v>
          </cell>
        </row>
        <row r="4017">
          <cell r="B4017">
            <v>4016</v>
          </cell>
          <cell r="F4017" t="str">
            <v>1.1.7.0.1.277</v>
          </cell>
          <cell r="G4017" t="str">
            <v>Isopropylamine Glyphosate 62% TA</v>
          </cell>
          <cell r="H4017">
            <v>250</v>
          </cell>
          <cell r="I4017">
            <v>1</v>
          </cell>
          <cell r="J4017" t="str">
            <v>Kg</v>
          </cell>
          <cell r="L4017">
            <v>32283.333333300001</v>
          </cell>
          <cell r="T4017">
            <v>0</v>
          </cell>
          <cell r="U4017">
            <v>628</v>
          </cell>
        </row>
        <row r="4018">
          <cell r="B4018">
            <v>4017</v>
          </cell>
          <cell r="F4018" t="str">
            <v>1.1.7.0.1.262</v>
          </cell>
          <cell r="G4018" t="str">
            <v>Agnique BL 7051</v>
          </cell>
          <cell r="H4018">
            <v>200</v>
          </cell>
          <cell r="I4018">
            <v>1</v>
          </cell>
          <cell r="J4018" t="str">
            <v>kg</v>
          </cell>
          <cell r="L4018">
            <v>14343</v>
          </cell>
          <cell r="T4018">
            <v>0</v>
          </cell>
          <cell r="U4018">
            <v>80</v>
          </cell>
        </row>
        <row r="4019">
          <cell r="B4019">
            <v>4018</v>
          </cell>
          <cell r="F4019" t="str">
            <v>1.1.7.0.1.241</v>
          </cell>
          <cell r="G4019" t="str">
            <v>Tartrazine</v>
          </cell>
          <cell r="H4019">
            <v>25</v>
          </cell>
          <cell r="I4019">
            <v>1</v>
          </cell>
          <cell r="J4019" t="str">
            <v>Kg</v>
          </cell>
          <cell r="L4019">
            <v>59812.2</v>
          </cell>
          <cell r="T4019">
            <v>0</v>
          </cell>
          <cell r="U4019">
            <v>0.6</v>
          </cell>
        </row>
        <row r="4020">
          <cell r="B4020">
            <v>4019</v>
          </cell>
          <cell r="F4020" t="str">
            <v>1.1.7.0.1.206</v>
          </cell>
          <cell r="G4020" t="str">
            <v>Jerrycan HDPE - 4 L</v>
          </cell>
          <cell r="H4020">
            <v>4</v>
          </cell>
          <cell r="I4020">
            <v>1</v>
          </cell>
          <cell r="J4020" t="str">
            <v>Pcs</v>
          </cell>
          <cell r="L4020">
            <v>4500</v>
          </cell>
          <cell r="T4020">
            <v>0</v>
          </cell>
          <cell r="U4020">
            <v>250</v>
          </cell>
        </row>
        <row r="4021">
          <cell r="B4021">
            <v>4020</v>
          </cell>
          <cell r="F4021" t="str">
            <v>1.1.7.0.1.207</v>
          </cell>
          <cell r="G4021" t="str">
            <v>Jerrycan HDPE - 4 L - Plug</v>
          </cell>
          <cell r="H4021">
            <v>4</v>
          </cell>
          <cell r="I4021">
            <v>1</v>
          </cell>
          <cell r="J4021" t="str">
            <v>Pcs</v>
          </cell>
          <cell r="L4021">
            <v>250</v>
          </cell>
          <cell r="T4021">
            <v>0</v>
          </cell>
          <cell r="U4021">
            <v>250</v>
          </cell>
        </row>
        <row r="4022">
          <cell r="B4022">
            <v>4021</v>
          </cell>
          <cell r="F4022" t="str">
            <v>1.1.7.0.1.208</v>
          </cell>
          <cell r="G4022" t="str">
            <v>Jerrycan HDPE - 4 L - Cap - Black</v>
          </cell>
          <cell r="H4022">
            <v>4</v>
          </cell>
          <cell r="I4022">
            <v>1</v>
          </cell>
          <cell r="J4022" t="str">
            <v>Pcs</v>
          </cell>
          <cell r="L4022">
            <v>250</v>
          </cell>
          <cell r="T4022">
            <v>0</v>
          </cell>
          <cell r="U4022">
            <v>250</v>
          </cell>
        </row>
        <row r="4023">
          <cell r="B4023">
            <v>4022</v>
          </cell>
          <cell r="F4023" t="str">
            <v>1.1.7.0.1.66</v>
          </cell>
          <cell r="G4023" t="str">
            <v>Sticker Markup 480 SL - 4 L</v>
          </cell>
          <cell r="H4023">
            <v>4</v>
          </cell>
          <cell r="I4023">
            <v>1</v>
          </cell>
          <cell r="J4023" t="str">
            <v>Pcs</v>
          </cell>
          <cell r="L4023">
            <v>657</v>
          </cell>
          <cell r="T4023">
            <v>0</v>
          </cell>
          <cell r="U4023">
            <v>250</v>
          </cell>
        </row>
        <row r="4024">
          <cell r="B4024">
            <v>4023</v>
          </cell>
          <cell r="F4024" t="str">
            <v>1.1.7.0.1.239</v>
          </cell>
          <cell r="G4024" t="str">
            <v>Karton Box Markup 480 SL - 4 L</v>
          </cell>
          <cell r="H4024">
            <v>4</v>
          </cell>
          <cell r="I4024">
            <v>1</v>
          </cell>
          <cell r="J4024" t="str">
            <v>Pcs</v>
          </cell>
          <cell r="L4024">
            <v>4146.05</v>
          </cell>
          <cell r="T4024">
            <v>0</v>
          </cell>
          <cell r="U4024">
            <v>62</v>
          </cell>
        </row>
        <row r="4025">
          <cell r="B4025">
            <v>4024</v>
          </cell>
          <cell r="F4025" t="str">
            <v>1.1.7.0.3.156</v>
          </cell>
          <cell r="G4025" t="str">
            <v>Mark Up 480 SL @4 ltr</v>
          </cell>
          <cell r="H4025">
            <v>4</v>
          </cell>
          <cell r="I4025">
            <v>4</v>
          </cell>
          <cell r="J4025" t="str">
            <v>Liter</v>
          </cell>
          <cell r="L4025">
            <v>23112.301199999998</v>
          </cell>
          <cell r="T4025">
            <v>0</v>
          </cell>
          <cell r="U4025">
            <v>992</v>
          </cell>
        </row>
        <row r="4026">
          <cell r="B4026">
            <v>4025</v>
          </cell>
          <cell r="F4026" t="str">
            <v>1.1.7.0.1.277</v>
          </cell>
          <cell r="G4026" t="str">
            <v>Isopropylamine Glyphosate 62% TA</v>
          </cell>
          <cell r="H4026">
            <v>250</v>
          </cell>
          <cell r="I4026">
            <v>1</v>
          </cell>
          <cell r="J4026" t="str">
            <v>Kg</v>
          </cell>
          <cell r="L4026">
            <v>32283.333333300001</v>
          </cell>
          <cell r="T4026">
            <v>0</v>
          </cell>
          <cell r="U4026">
            <v>628</v>
          </cell>
        </row>
        <row r="4027">
          <cell r="B4027">
            <v>4026</v>
          </cell>
          <cell r="F4027" t="str">
            <v>1.1.7.0.1.262</v>
          </cell>
          <cell r="G4027" t="str">
            <v>Agnique BL 7051</v>
          </cell>
          <cell r="H4027">
            <v>200</v>
          </cell>
          <cell r="I4027">
            <v>1</v>
          </cell>
          <cell r="J4027" t="str">
            <v>kg</v>
          </cell>
          <cell r="L4027">
            <v>14343</v>
          </cell>
          <cell r="T4027">
            <v>0</v>
          </cell>
          <cell r="U4027">
            <v>80</v>
          </cell>
        </row>
        <row r="4028">
          <cell r="B4028">
            <v>4027</v>
          </cell>
          <cell r="F4028" t="str">
            <v>1.1.7.0.1.241</v>
          </cell>
          <cell r="G4028" t="str">
            <v>Tartrazine</v>
          </cell>
          <cell r="H4028">
            <v>25</v>
          </cell>
          <cell r="I4028">
            <v>1</v>
          </cell>
          <cell r="J4028" t="str">
            <v>Kg</v>
          </cell>
          <cell r="L4028">
            <v>59812.2</v>
          </cell>
          <cell r="T4028">
            <v>0</v>
          </cell>
          <cell r="U4028">
            <v>0.6</v>
          </cell>
        </row>
        <row r="4029">
          <cell r="B4029">
            <v>4028</v>
          </cell>
          <cell r="F4029" t="str">
            <v>1.1.7.0.1.206</v>
          </cell>
          <cell r="G4029" t="str">
            <v>Jerrycan HDPE - 4 L</v>
          </cell>
          <cell r="H4029">
            <v>4</v>
          </cell>
          <cell r="I4029">
            <v>1</v>
          </cell>
          <cell r="J4029" t="str">
            <v>Pcs</v>
          </cell>
          <cell r="L4029">
            <v>4500</v>
          </cell>
          <cell r="T4029">
            <v>0</v>
          </cell>
          <cell r="U4029">
            <v>250</v>
          </cell>
        </row>
        <row r="4030">
          <cell r="B4030">
            <v>4029</v>
          </cell>
          <cell r="F4030" t="str">
            <v>1.1.7.0.1.207</v>
          </cell>
          <cell r="G4030" t="str">
            <v>Jerrycan HDPE - 4 L - Plug</v>
          </cell>
          <cell r="H4030">
            <v>4</v>
          </cell>
          <cell r="I4030">
            <v>1</v>
          </cell>
          <cell r="J4030" t="str">
            <v>Pcs</v>
          </cell>
          <cell r="L4030">
            <v>250</v>
          </cell>
          <cell r="T4030">
            <v>0</v>
          </cell>
          <cell r="U4030">
            <v>250</v>
          </cell>
        </row>
        <row r="4031">
          <cell r="B4031">
            <v>4030</v>
          </cell>
          <cell r="F4031" t="str">
            <v>1.1.7.0.1.208</v>
          </cell>
          <cell r="G4031" t="str">
            <v>Jerrycan HDPE - 4 L - Cap - Black</v>
          </cell>
          <cell r="H4031">
            <v>4</v>
          </cell>
          <cell r="I4031">
            <v>1</v>
          </cell>
          <cell r="J4031" t="str">
            <v>Pcs</v>
          </cell>
          <cell r="L4031">
            <v>250</v>
          </cell>
          <cell r="T4031">
            <v>0</v>
          </cell>
          <cell r="U4031">
            <v>250</v>
          </cell>
        </row>
        <row r="4032">
          <cell r="B4032">
            <v>4031</v>
          </cell>
          <cell r="F4032" t="str">
            <v>1.1.7.0.1.66</v>
          </cell>
          <cell r="G4032" t="str">
            <v>Sticker Markup 480 SL - 4 L</v>
          </cell>
          <cell r="H4032">
            <v>4</v>
          </cell>
          <cell r="I4032">
            <v>1</v>
          </cell>
          <cell r="J4032" t="str">
            <v>Pcs</v>
          </cell>
          <cell r="L4032">
            <v>657</v>
          </cell>
          <cell r="T4032">
            <v>0</v>
          </cell>
          <cell r="U4032">
            <v>250</v>
          </cell>
        </row>
        <row r="4033">
          <cell r="B4033">
            <v>4032</v>
          </cell>
          <cell r="F4033" t="str">
            <v>1.1.7.0.1.239</v>
          </cell>
          <cell r="G4033" t="str">
            <v>Karton Box Markup 480 SL - 4 L</v>
          </cell>
          <cell r="H4033">
            <v>4</v>
          </cell>
          <cell r="I4033">
            <v>1</v>
          </cell>
          <cell r="J4033" t="str">
            <v>Pcs</v>
          </cell>
          <cell r="L4033">
            <v>4146.05</v>
          </cell>
          <cell r="T4033">
            <v>0</v>
          </cell>
          <cell r="U4033">
            <v>63</v>
          </cell>
        </row>
        <row r="4034">
          <cell r="B4034">
            <v>4033</v>
          </cell>
          <cell r="F4034" t="str">
            <v>1.1.7.0.3.156</v>
          </cell>
          <cell r="G4034" t="str">
            <v>Mark Up 480 SL @4 ltr</v>
          </cell>
          <cell r="H4034">
            <v>4</v>
          </cell>
          <cell r="I4034">
            <v>4</v>
          </cell>
          <cell r="J4034" t="str">
            <v>Liter</v>
          </cell>
          <cell r="L4034">
            <v>23112.301199999998</v>
          </cell>
          <cell r="T4034">
            <v>0</v>
          </cell>
          <cell r="U4034">
            <v>1008</v>
          </cell>
        </row>
        <row r="4035">
          <cell r="B4035">
            <v>4034</v>
          </cell>
          <cell r="F4035" t="str">
            <v>1.1.7.0.1.277</v>
          </cell>
          <cell r="G4035" t="str">
            <v>Isopropylamine Glyphosate 62% TA</v>
          </cell>
          <cell r="H4035">
            <v>250</v>
          </cell>
          <cell r="I4035">
            <v>1</v>
          </cell>
          <cell r="J4035" t="str">
            <v>Kg</v>
          </cell>
          <cell r="L4035">
            <v>32283.333333300001</v>
          </cell>
          <cell r="T4035">
            <v>0</v>
          </cell>
          <cell r="U4035">
            <v>628</v>
          </cell>
        </row>
        <row r="4036">
          <cell r="B4036">
            <v>4035</v>
          </cell>
          <cell r="F4036" t="str">
            <v>1.1.7.0.1.262</v>
          </cell>
          <cell r="G4036" t="str">
            <v>Agnique BL 7051</v>
          </cell>
          <cell r="H4036">
            <v>200</v>
          </cell>
          <cell r="I4036">
            <v>1</v>
          </cell>
          <cell r="J4036" t="str">
            <v>kg</v>
          </cell>
          <cell r="L4036">
            <v>14343</v>
          </cell>
          <cell r="T4036">
            <v>0</v>
          </cell>
          <cell r="U4036">
            <v>80</v>
          </cell>
        </row>
        <row r="4037">
          <cell r="B4037">
            <v>4036</v>
          </cell>
          <cell r="F4037" t="str">
            <v>1.1.7.0.1.241</v>
          </cell>
          <cell r="G4037" t="str">
            <v>Tartrazine</v>
          </cell>
          <cell r="H4037">
            <v>25</v>
          </cell>
          <cell r="I4037">
            <v>1</v>
          </cell>
          <cell r="J4037" t="str">
            <v>Kg</v>
          </cell>
          <cell r="L4037">
            <v>59812.2</v>
          </cell>
          <cell r="T4037">
            <v>0</v>
          </cell>
          <cell r="U4037">
            <v>0.6</v>
          </cell>
        </row>
        <row r="4038">
          <cell r="B4038">
            <v>4037</v>
          </cell>
          <cell r="F4038" t="str">
            <v>1.1.7.0.1.206</v>
          </cell>
          <cell r="G4038" t="str">
            <v>Jerrycan HDPE - 4 L</v>
          </cell>
          <cell r="H4038">
            <v>4</v>
          </cell>
          <cell r="I4038">
            <v>1</v>
          </cell>
          <cell r="J4038" t="str">
            <v>Pcs</v>
          </cell>
          <cell r="L4038">
            <v>4500</v>
          </cell>
          <cell r="T4038">
            <v>0</v>
          </cell>
          <cell r="U4038">
            <v>250</v>
          </cell>
        </row>
        <row r="4039">
          <cell r="B4039">
            <v>4038</v>
          </cell>
          <cell r="F4039" t="str">
            <v>1.1.7.0.1.207</v>
          </cell>
          <cell r="G4039" t="str">
            <v>Jerrycan HDPE - 4 L - Plug</v>
          </cell>
          <cell r="H4039">
            <v>4</v>
          </cell>
          <cell r="I4039">
            <v>1</v>
          </cell>
          <cell r="J4039" t="str">
            <v>Pcs</v>
          </cell>
          <cell r="L4039">
            <v>250</v>
          </cell>
          <cell r="T4039">
            <v>0</v>
          </cell>
          <cell r="U4039">
            <v>250</v>
          </cell>
        </row>
        <row r="4040">
          <cell r="B4040">
            <v>4039</v>
          </cell>
          <cell r="F4040" t="str">
            <v>1.1.7.0.1.208</v>
          </cell>
          <cell r="G4040" t="str">
            <v>Jerrycan HDPE - 4 L - Cap - Black</v>
          </cell>
          <cell r="H4040">
            <v>4</v>
          </cell>
          <cell r="I4040">
            <v>1</v>
          </cell>
          <cell r="J4040" t="str">
            <v>Pcs</v>
          </cell>
          <cell r="L4040">
            <v>250</v>
          </cell>
          <cell r="T4040">
            <v>0</v>
          </cell>
          <cell r="U4040">
            <v>250</v>
          </cell>
        </row>
        <row r="4041">
          <cell r="B4041">
            <v>4040</v>
          </cell>
          <cell r="F4041" t="str">
            <v>1.1.7.0.1.66</v>
          </cell>
          <cell r="G4041" t="str">
            <v>Sticker Markup 480 SL - 4 L</v>
          </cell>
          <cell r="H4041">
            <v>4</v>
          </cell>
          <cell r="I4041">
            <v>1</v>
          </cell>
          <cell r="J4041" t="str">
            <v>Pcs</v>
          </cell>
          <cell r="L4041">
            <v>657</v>
          </cell>
          <cell r="T4041">
            <v>0</v>
          </cell>
          <cell r="U4041">
            <v>250</v>
          </cell>
        </row>
        <row r="4042">
          <cell r="B4042">
            <v>4041</v>
          </cell>
          <cell r="F4042" t="str">
            <v>1.1.7.0.1.239</v>
          </cell>
          <cell r="G4042" t="str">
            <v>Karton Box Markup 480 SL - 4 L</v>
          </cell>
          <cell r="H4042">
            <v>4</v>
          </cell>
          <cell r="I4042">
            <v>1</v>
          </cell>
          <cell r="J4042" t="str">
            <v>Pcs</v>
          </cell>
          <cell r="L4042">
            <v>4146.05</v>
          </cell>
          <cell r="T4042">
            <v>0</v>
          </cell>
          <cell r="U4042">
            <v>62</v>
          </cell>
        </row>
        <row r="4043">
          <cell r="B4043">
            <v>4042</v>
          </cell>
          <cell r="F4043" t="str">
            <v>1.1.7.0.3.156</v>
          </cell>
          <cell r="G4043" t="str">
            <v>Mark Up 480 SL @4 ltr</v>
          </cell>
          <cell r="H4043">
            <v>4</v>
          </cell>
          <cell r="I4043">
            <v>4</v>
          </cell>
          <cell r="J4043" t="str">
            <v>Liter</v>
          </cell>
          <cell r="L4043">
            <v>23112.301199999998</v>
          </cell>
          <cell r="T4043">
            <v>0</v>
          </cell>
          <cell r="U4043">
            <v>992</v>
          </cell>
        </row>
        <row r="4044">
          <cell r="B4044">
            <v>4043</v>
          </cell>
          <cell r="F4044" t="str">
            <v>1.1.7.0.1.277</v>
          </cell>
          <cell r="G4044" t="str">
            <v>Isopropylamine Glyphosate 62% TA</v>
          </cell>
          <cell r="H4044">
            <v>250</v>
          </cell>
          <cell r="I4044">
            <v>1</v>
          </cell>
          <cell r="J4044" t="str">
            <v>Kg</v>
          </cell>
          <cell r="L4044">
            <v>32283.333333300001</v>
          </cell>
          <cell r="T4044">
            <v>0</v>
          </cell>
          <cell r="U4044">
            <v>628</v>
          </cell>
        </row>
        <row r="4045">
          <cell r="B4045">
            <v>4044</v>
          </cell>
          <cell r="F4045" t="str">
            <v>1.1.7.0.1.262</v>
          </cell>
          <cell r="G4045" t="str">
            <v>Agnique BL 7051</v>
          </cell>
          <cell r="H4045">
            <v>200</v>
          </cell>
          <cell r="I4045">
            <v>1</v>
          </cell>
          <cell r="J4045" t="str">
            <v>kg</v>
          </cell>
          <cell r="L4045">
            <v>14343</v>
          </cell>
          <cell r="T4045">
            <v>0</v>
          </cell>
          <cell r="U4045">
            <v>80</v>
          </cell>
        </row>
        <row r="4046">
          <cell r="B4046">
            <v>4045</v>
          </cell>
          <cell r="F4046" t="str">
            <v>1.1.7.0.1.241</v>
          </cell>
          <cell r="G4046" t="str">
            <v>Tartrazine</v>
          </cell>
          <cell r="H4046">
            <v>25</v>
          </cell>
          <cell r="I4046">
            <v>1</v>
          </cell>
          <cell r="J4046" t="str">
            <v>Kg</v>
          </cell>
          <cell r="L4046">
            <v>59812.2</v>
          </cell>
          <cell r="T4046">
            <v>0</v>
          </cell>
          <cell r="U4046">
            <v>0.6</v>
          </cell>
        </row>
        <row r="4047">
          <cell r="B4047">
            <v>4046</v>
          </cell>
          <cell r="F4047" t="str">
            <v>1.1.7.0.1.206</v>
          </cell>
          <cell r="G4047" t="str">
            <v>Jerrycan HDPE - 4 L</v>
          </cell>
          <cell r="H4047">
            <v>4</v>
          </cell>
          <cell r="I4047">
            <v>1</v>
          </cell>
          <cell r="J4047" t="str">
            <v>Pcs</v>
          </cell>
          <cell r="L4047">
            <v>4500</v>
          </cell>
          <cell r="T4047">
            <v>0</v>
          </cell>
          <cell r="U4047">
            <v>250</v>
          </cell>
        </row>
        <row r="4048">
          <cell r="B4048">
            <v>4047</v>
          </cell>
          <cell r="F4048" t="str">
            <v>1.1.7.0.1.207</v>
          </cell>
          <cell r="G4048" t="str">
            <v>Jerrycan HDPE - 4 L - Plug</v>
          </cell>
          <cell r="H4048">
            <v>4</v>
          </cell>
          <cell r="I4048">
            <v>1</v>
          </cell>
          <cell r="J4048" t="str">
            <v>Pcs</v>
          </cell>
          <cell r="L4048">
            <v>250</v>
          </cell>
          <cell r="T4048">
            <v>0</v>
          </cell>
          <cell r="U4048">
            <v>250</v>
          </cell>
        </row>
        <row r="4049">
          <cell r="B4049">
            <v>4048</v>
          </cell>
          <cell r="F4049" t="str">
            <v>1.1.7.0.1.208</v>
          </cell>
          <cell r="G4049" t="str">
            <v>Jerrycan HDPE - 4 L - Cap - Black</v>
          </cell>
          <cell r="H4049">
            <v>4</v>
          </cell>
          <cell r="I4049">
            <v>1</v>
          </cell>
          <cell r="J4049" t="str">
            <v>Pcs</v>
          </cell>
          <cell r="L4049">
            <v>250</v>
          </cell>
          <cell r="T4049">
            <v>0</v>
          </cell>
          <cell r="U4049">
            <v>250</v>
          </cell>
        </row>
        <row r="4050">
          <cell r="B4050">
            <v>4049</v>
          </cell>
          <cell r="F4050" t="str">
            <v>1.1.7.0.1.66</v>
          </cell>
          <cell r="G4050" t="str">
            <v>Sticker Markup 480 SL - 4 L</v>
          </cell>
          <cell r="H4050">
            <v>4</v>
          </cell>
          <cell r="I4050">
            <v>1</v>
          </cell>
          <cell r="J4050" t="str">
            <v>Pcs</v>
          </cell>
          <cell r="L4050">
            <v>657</v>
          </cell>
          <cell r="T4050">
            <v>0</v>
          </cell>
          <cell r="U4050">
            <v>250</v>
          </cell>
        </row>
        <row r="4051">
          <cell r="B4051">
            <v>4050</v>
          </cell>
          <cell r="F4051" t="str">
            <v>1.1.7.0.1.239</v>
          </cell>
          <cell r="G4051" t="str">
            <v>Karton Box Markup 480 SL - 4 L</v>
          </cell>
          <cell r="H4051">
            <v>4</v>
          </cell>
          <cell r="I4051">
            <v>1</v>
          </cell>
          <cell r="J4051" t="str">
            <v>Pcs</v>
          </cell>
          <cell r="L4051">
            <v>4146.05</v>
          </cell>
          <cell r="T4051">
            <v>0</v>
          </cell>
          <cell r="U4051">
            <v>63</v>
          </cell>
        </row>
        <row r="4052">
          <cell r="B4052">
            <v>4051</v>
          </cell>
          <cell r="F4052" t="str">
            <v>1.1.7.0.3.156</v>
          </cell>
          <cell r="G4052" t="str">
            <v>Mark Up 480 SL @4 ltr</v>
          </cell>
          <cell r="H4052">
            <v>4</v>
          </cell>
          <cell r="I4052">
            <v>4</v>
          </cell>
          <cell r="J4052" t="str">
            <v>Liter</v>
          </cell>
          <cell r="L4052">
            <v>23112.301199999998</v>
          </cell>
          <cell r="T4052">
            <v>0</v>
          </cell>
          <cell r="U4052">
            <v>1008</v>
          </cell>
        </row>
        <row r="4053">
          <cell r="B4053">
            <v>4052</v>
          </cell>
          <cell r="F4053" t="str">
            <v>1.1.7.0.1.277</v>
          </cell>
          <cell r="G4053" t="str">
            <v>Isopropylamine Glyphosate 62% TA</v>
          </cell>
          <cell r="H4053">
            <v>250</v>
          </cell>
          <cell r="I4053">
            <v>1</v>
          </cell>
          <cell r="J4053" t="str">
            <v>Kg</v>
          </cell>
          <cell r="L4053">
            <v>32283.333333300001</v>
          </cell>
          <cell r="T4053">
            <v>0</v>
          </cell>
          <cell r="U4053">
            <v>628</v>
          </cell>
        </row>
        <row r="4054">
          <cell r="B4054">
            <v>4053</v>
          </cell>
          <cell r="F4054" t="str">
            <v>1.1.7.0.1.262</v>
          </cell>
          <cell r="G4054" t="str">
            <v>Agnique BL 7051</v>
          </cell>
          <cell r="H4054">
            <v>200</v>
          </cell>
          <cell r="I4054">
            <v>1</v>
          </cell>
          <cell r="J4054" t="str">
            <v>kg</v>
          </cell>
          <cell r="L4054">
            <v>14343</v>
          </cell>
          <cell r="T4054">
            <v>0</v>
          </cell>
          <cell r="U4054">
            <v>80</v>
          </cell>
        </row>
        <row r="4055">
          <cell r="B4055">
            <v>4054</v>
          </cell>
          <cell r="F4055" t="str">
            <v>1.1.7.0.1.241</v>
          </cell>
          <cell r="G4055" t="str">
            <v>Tartrazine</v>
          </cell>
          <cell r="H4055">
            <v>25</v>
          </cell>
          <cell r="I4055">
            <v>1</v>
          </cell>
          <cell r="J4055" t="str">
            <v>Kg</v>
          </cell>
          <cell r="L4055">
            <v>59812.2</v>
          </cell>
          <cell r="T4055">
            <v>0</v>
          </cell>
          <cell r="U4055">
            <v>0.6</v>
          </cell>
        </row>
        <row r="4056">
          <cell r="B4056">
            <v>4055</v>
          </cell>
          <cell r="F4056" t="str">
            <v>1.1.7.0.1.206</v>
          </cell>
          <cell r="G4056" t="str">
            <v>Jerrycan HDPE - 4 L</v>
          </cell>
          <cell r="H4056">
            <v>4</v>
          </cell>
          <cell r="I4056">
            <v>1</v>
          </cell>
          <cell r="J4056" t="str">
            <v>Pcs</v>
          </cell>
          <cell r="L4056">
            <v>4500</v>
          </cell>
          <cell r="T4056">
            <v>0</v>
          </cell>
          <cell r="U4056">
            <v>250</v>
          </cell>
        </row>
        <row r="4057">
          <cell r="B4057">
            <v>4056</v>
          </cell>
          <cell r="F4057" t="str">
            <v>1.1.7.0.1.207</v>
          </cell>
          <cell r="G4057" t="str">
            <v>Jerrycan HDPE - 4 L - Plug</v>
          </cell>
          <cell r="H4057">
            <v>4</v>
          </cell>
          <cell r="I4057">
            <v>1</v>
          </cell>
          <cell r="J4057" t="str">
            <v>Pcs</v>
          </cell>
          <cell r="L4057">
            <v>250</v>
          </cell>
          <cell r="T4057">
            <v>0</v>
          </cell>
          <cell r="U4057">
            <v>250</v>
          </cell>
        </row>
        <row r="4058">
          <cell r="B4058">
            <v>4057</v>
          </cell>
          <cell r="F4058" t="str">
            <v>1.1.7.0.1.208</v>
          </cell>
          <cell r="G4058" t="str">
            <v>Jerrycan HDPE - 4 L - Cap - Black</v>
          </cell>
          <cell r="H4058">
            <v>4</v>
          </cell>
          <cell r="I4058">
            <v>1</v>
          </cell>
          <cell r="J4058" t="str">
            <v>Pcs</v>
          </cell>
          <cell r="L4058">
            <v>250</v>
          </cell>
          <cell r="T4058">
            <v>0</v>
          </cell>
          <cell r="U4058">
            <v>250</v>
          </cell>
        </row>
        <row r="4059">
          <cell r="B4059">
            <v>4058</v>
          </cell>
          <cell r="F4059" t="str">
            <v>1.1.7.0.1.66</v>
          </cell>
          <cell r="G4059" t="str">
            <v>Sticker Markup 480 SL - 4 L</v>
          </cell>
          <cell r="H4059">
            <v>4</v>
          </cell>
          <cell r="I4059">
            <v>1</v>
          </cell>
          <cell r="J4059" t="str">
            <v>Pcs</v>
          </cell>
          <cell r="L4059">
            <v>657</v>
          </cell>
          <cell r="T4059">
            <v>0</v>
          </cell>
          <cell r="U4059">
            <v>250</v>
          </cell>
        </row>
        <row r="4060">
          <cell r="B4060">
            <v>4059</v>
          </cell>
          <cell r="F4060" t="str">
            <v>1.1.7.0.1.239</v>
          </cell>
          <cell r="G4060" t="str">
            <v>Karton Box Markup 480 SL - 4 L</v>
          </cell>
          <cell r="H4060">
            <v>4</v>
          </cell>
          <cell r="I4060">
            <v>1</v>
          </cell>
          <cell r="J4060" t="str">
            <v>Pcs</v>
          </cell>
          <cell r="L4060">
            <v>4146.05</v>
          </cell>
          <cell r="T4060">
            <v>0</v>
          </cell>
          <cell r="U4060">
            <v>62</v>
          </cell>
        </row>
        <row r="4061">
          <cell r="B4061">
            <v>4060</v>
          </cell>
          <cell r="F4061" t="str">
            <v>1.1.7.0.3.156</v>
          </cell>
          <cell r="G4061" t="str">
            <v>Mark Up 480 SL @4 ltr</v>
          </cell>
          <cell r="H4061">
            <v>4</v>
          </cell>
          <cell r="I4061">
            <v>4</v>
          </cell>
          <cell r="J4061" t="str">
            <v>Liter</v>
          </cell>
          <cell r="L4061">
            <v>23112.301199999998</v>
          </cell>
          <cell r="T4061">
            <v>0</v>
          </cell>
          <cell r="U4061">
            <v>992</v>
          </cell>
        </row>
        <row r="4062">
          <cell r="B4062">
            <v>4061</v>
          </cell>
          <cell r="G4062" t="str">
            <v>Mark Up 480 SL @4 ltr</v>
          </cell>
          <cell r="H4062">
            <v>4</v>
          </cell>
          <cell r="I4062">
            <v>4</v>
          </cell>
          <cell r="J4062" t="str">
            <v>Pcs</v>
          </cell>
          <cell r="L4062">
            <v>0</v>
          </cell>
          <cell r="T4062">
            <v>0</v>
          </cell>
          <cell r="U4062">
            <v>6000</v>
          </cell>
        </row>
        <row r="4063">
          <cell r="B4063">
            <v>4062</v>
          </cell>
          <cell r="F4063" t="str">
            <v>1.1.7.0.1.277</v>
          </cell>
          <cell r="G4063" t="str">
            <v>Isopropylamine Glyphosate 62% TA</v>
          </cell>
          <cell r="H4063">
            <v>250</v>
          </cell>
          <cell r="I4063">
            <v>1</v>
          </cell>
          <cell r="J4063" t="str">
            <v>Kg</v>
          </cell>
          <cell r="L4063">
            <v>32283.333333300001</v>
          </cell>
          <cell r="T4063">
            <v>0</v>
          </cell>
          <cell r="U4063">
            <v>628</v>
          </cell>
        </row>
        <row r="4064">
          <cell r="B4064">
            <v>4063</v>
          </cell>
          <cell r="F4064" t="str">
            <v>1.1.7.0.1.262</v>
          </cell>
          <cell r="G4064" t="str">
            <v>Agnique BL 7051</v>
          </cell>
          <cell r="H4064">
            <v>200</v>
          </cell>
          <cell r="I4064">
            <v>1</v>
          </cell>
          <cell r="J4064" t="str">
            <v>kg</v>
          </cell>
          <cell r="L4064">
            <v>14343</v>
          </cell>
          <cell r="T4064">
            <v>0</v>
          </cell>
          <cell r="U4064">
            <v>80</v>
          </cell>
        </row>
        <row r="4065">
          <cell r="B4065">
            <v>4064</v>
          </cell>
          <cell r="F4065" t="str">
            <v>1.1.7.0.1.241</v>
          </cell>
          <cell r="G4065" t="str">
            <v>Tartrazine</v>
          </cell>
          <cell r="H4065">
            <v>25</v>
          </cell>
          <cell r="I4065">
            <v>1</v>
          </cell>
          <cell r="J4065" t="str">
            <v>Kg</v>
          </cell>
          <cell r="L4065">
            <v>59812.2</v>
          </cell>
          <cell r="T4065">
            <v>0</v>
          </cell>
          <cell r="U4065">
            <v>0.6</v>
          </cell>
        </row>
        <row r="4066">
          <cell r="B4066">
            <v>4065</v>
          </cell>
          <cell r="F4066" t="str">
            <v>1.1.7.0.1.206</v>
          </cell>
          <cell r="G4066" t="str">
            <v>Jerrycan HDPE - 4 L</v>
          </cell>
          <cell r="H4066">
            <v>4</v>
          </cell>
          <cell r="I4066">
            <v>1</v>
          </cell>
          <cell r="J4066" t="str">
            <v>Pcs</v>
          </cell>
          <cell r="L4066">
            <v>4500</v>
          </cell>
          <cell r="T4066">
            <v>0</v>
          </cell>
          <cell r="U4066">
            <v>250</v>
          </cell>
        </row>
        <row r="4067">
          <cell r="B4067">
            <v>4066</v>
          </cell>
          <cell r="F4067" t="str">
            <v>1.1.7.0.1.207</v>
          </cell>
          <cell r="G4067" t="str">
            <v>Jerrycan HDPE - 4 L - Plug</v>
          </cell>
          <cell r="H4067">
            <v>4</v>
          </cell>
          <cell r="I4067">
            <v>1</v>
          </cell>
          <cell r="J4067" t="str">
            <v>Pcs</v>
          </cell>
          <cell r="L4067">
            <v>250</v>
          </cell>
          <cell r="T4067">
            <v>0</v>
          </cell>
          <cell r="U4067">
            <v>250</v>
          </cell>
        </row>
        <row r="4068">
          <cell r="B4068">
            <v>4067</v>
          </cell>
          <cell r="F4068" t="str">
            <v>1.1.7.0.1.208</v>
          </cell>
          <cell r="G4068" t="str">
            <v>Jerrycan HDPE - 4 L - Cap - Black</v>
          </cell>
          <cell r="H4068">
            <v>4</v>
          </cell>
          <cell r="I4068">
            <v>1</v>
          </cell>
          <cell r="J4068" t="str">
            <v>Pcs</v>
          </cell>
          <cell r="L4068">
            <v>250</v>
          </cell>
          <cell r="T4068">
            <v>0</v>
          </cell>
          <cell r="U4068">
            <v>250</v>
          </cell>
        </row>
        <row r="4069">
          <cell r="B4069">
            <v>4068</v>
          </cell>
          <cell r="F4069" t="str">
            <v>1.1.7.0.1.66</v>
          </cell>
          <cell r="G4069" t="str">
            <v>Sticker Markup 480 SL - 4 L</v>
          </cell>
          <cell r="H4069">
            <v>4</v>
          </cell>
          <cell r="I4069">
            <v>1</v>
          </cell>
          <cell r="J4069" t="str">
            <v>Pcs</v>
          </cell>
          <cell r="L4069">
            <v>657</v>
          </cell>
          <cell r="T4069">
            <v>0</v>
          </cell>
          <cell r="U4069">
            <v>250</v>
          </cell>
        </row>
        <row r="4070">
          <cell r="B4070">
            <v>4069</v>
          </cell>
          <cell r="F4070" t="str">
            <v>1.1.7.0.1.239</v>
          </cell>
          <cell r="G4070" t="str">
            <v>Karton Box Markup 480 SL - 4 L</v>
          </cell>
          <cell r="H4070">
            <v>4</v>
          </cell>
          <cell r="I4070">
            <v>1</v>
          </cell>
          <cell r="J4070" t="str">
            <v>Pcs</v>
          </cell>
          <cell r="L4070">
            <v>4146.05</v>
          </cell>
          <cell r="T4070">
            <v>0</v>
          </cell>
          <cell r="U4070">
            <v>63</v>
          </cell>
        </row>
        <row r="4071">
          <cell r="B4071">
            <v>4070</v>
          </cell>
          <cell r="F4071" t="str">
            <v>1.1.7.0.3.156</v>
          </cell>
          <cell r="G4071" t="str">
            <v>Mark Up 480 SL @4 ltr</v>
          </cell>
          <cell r="H4071">
            <v>4</v>
          </cell>
          <cell r="I4071">
            <v>4</v>
          </cell>
          <cell r="J4071" t="str">
            <v>Liter</v>
          </cell>
          <cell r="L4071">
            <v>23112.301199999998</v>
          </cell>
          <cell r="T4071">
            <v>0</v>
          </cell>
          <cell r="U4071">
            <v>1008</v>
          </cell>
        </row>
        <row r="4072">
          <cell r="B4072">
            <v>4071</v>
          </cell>
          <cell r="F4072" t="str">
            <v>1.1.7.0.1.277</v>
          </cell>
          <cell r="G4072" t="str">
            <v>Isopropylamine Glyphosate 62% TA</v>
          </cell>
          <cell r="H4072">
            <v>250</v>
          </cell>
          <cell r="I4072">
            <v>1</v>
          </cell>
          <cell r="J4072" t="str">
            <v>Kg</v>
          </cell>
          <cell r="L4072">
            <v>32283.333333300001</v>
          </cell>
          <cell r="T4072">
            <v>0</v>
          </cell>
          <cell r="U4072">
            <v>628</v>
          </cell>
        </row>
        <row r="4073">
          <cell r="B4073">
            <v>4072</v>
          </cell>
          <cell r="F4073" t="str">
            <v>1.1.7.0.1.262</v>
          </cell>
          <cell r="G4073" t="str">
            <v>Agnique BL 7051</v>
          </cell>
          <cell r="H4073">
            <v>200</v>
          </cell>
          <cell r="I4073">
            <v>1</v>
          </cell>
          <cell r="J4073" t="str">
            <v>kg</v>
          </cell>
          <cell r="L4073">
            <v>14343</v>
          </cell>
          <cell r="T4073">
            <v>0</v>
          </cell>
          <cell r="U4073">
            <v>80</v>
          </cell>
        </row>
        <row r="4074">
          <cell r="B4074">
            <v>4073</v>
          </cell>
          <cell r="F4074" t="str">
            <v>1.1.7.0.1.241</v>
          </cell>
          <cell r="G4074" t="str">
            <v>Tartrazine</v>
          </cell>
          <cell r="H4074">
            <v>25</v>
          </cell>
          <cell r="I4074">
            <v>1</v>
          </cell>
          <cell r="J4074" t="str">
            <v>Kg</v>
          </cell>
          <cell r="L4074">
            <v>59812.2</v>
          </cell>
          <cell r="T4074">
            <v>0</v>
          </cell>
          <cell r="U4074">
            <v>0.6</v>
          </cell>
        </row>
        <row r="4075">
          <cell r="B4075">
            <v>4074</v>
          </cell>
          <cell r="F4075" t="str">
            <v>1.1.7.0.1.206</v>
          </cell>
          <cell r="G4075" t="str">
            <v>Jerrycan HDPE - 4 L</v>
          </cell>
          <cell r="H4075">
            <v>4</v>
          </cell>
          <cell r="I4075">
            <v>1</v>
          </cell>
          <cell r="J4075" t="str">
            <v>Pcs</v>
          </cell>
          <cell r="L4075">
            <v>4500</v>
          </cell>
          <cell r="T4075">
            <v>0</v>
          </cell>
          <cell r="U4075">
            <v>250</v>
          </cell>
        </row>
        <row r="4076">
          <cell r="B4076">
            <v>4075</v>
          </cell>
          <cell r="F4076" t="str">
            <v>1.1.7.0.1.207</v>
          </cell>
          <cell r="G4076" t="str">
            <v>Jerrycan HDPE - 4 L - Plug</v>
          </cell>
          <cell r="H4076">
            <v>4</v>
          </cell>
          <cell r="I4076">
            <v>1</v>
          </cell>
          <cell r="J4076" t="str">
            <v>Pcs</v>
          </cell>
          <cell r="L4076">
            <v>250</v>
          </cell>
          <cell r="T4076">
            <v>0</v>
          </cell>
          <cell r="U4076">
            <v>250</v>
          </cell>
        </row>
        <row r="4077">
          <cell r="B4077">
            <v>4076</v>
          </cell>
          <cell r="F4077" t="str">
            <v>1.1.7.0.1.208</v>
          </cell>
          <cell r="G4077" t="str">
            <v>Jerrycan HDPE - 4 L - Cap - Black</v>
          </cell>
          <cell r="H4077">
            <v>4</v>
          </cell>
          <cell r="I4077">
            <v>1</v>
          </cell>
          <cell r="J4077" t="str">
            <v>Pcs</v>
          </cell>
          <cell r="L4077">
            <v>250</v>
          </cell>
          <cell r="T4077">
            <v>0</v>
          </cell>
          <cell r="U4077">
            <v>250</v>
          </cell>
        </row>
        <row r="4078">
          <cell r="B4078">
            <v>4077</v>
          </cell>
          <cell r="F4078" t="str">
            <v>1.1.7.0.1.66</v>
          </cell>
          <cell r="G4078" t="str">
            <v>Sticker Markup 480 SL - 4 L</v>
          </cell>
          <cell r="H4078">
            <v>4</v>
          </cell>
          <cell r="I4078">
            <v>1</v>
          </cell>
          <cell r="J4078" t="str">
            <v>Pcs</v>
          </cell>
          <cell r="L4078">
            <v>657</v>
          </cell>
          <cell r="T4078">
            <v>0</v>
          </cell>
          <cell r="U4078">
            <v>250</v>
          </cell>
        </row>
        <row r="4079">
          <cell r="B4079">
            <v>4078</v>
          </cell>
          <cell r="F4079" t="str">
            <v>1.1.7.0.1.239</v>
          </cell>
          <cell r="G4079" t="str">
            <v>Karton Box Markup 480 SL - 4 L</v>
          </cell>
          <cell r="H4079">
            <v>4</v>
          </cell>
          <cell r="I4079">
            <v>1</v>
          </cell>
          <cell r="J4079" t="str">
            <v>Pcs</v>
          </cell>
          <cell r="L4079">
            <v>4146.05</v>
          </cell>
          <cell r="T4079">
            <v>0</v>
          </cell>
          <cell r="U4079">
            <v>62</v>
          </cell>
        </row>
        <row r="4080">
          <cell r="B4080">
            <v>4079</v>
          </cell>
          <cell r="F4080" t="str">
            <v>1.1.7.0.3.156</v>
          </cell>
          <cell r="G4080" t="str">
            <v>Mark Up 480 SL @4 ltr</v>
          </cell>
          <cell r="H4080">
            <v>4</v>
          </cell>
          <cell r="I4080">
            <v>4</v>
          </cell>
          <cell r="J4080" t="str">
            <v>Liter</v>
          </cell>
          <cell r="L4080">
            <v>23112.301199999998</v>
          </cell>
          <cell r="T4080">
            <v>0</v>
          </cell>
          <cell r="U4080">
            <v>992</v>
          </cell>
        </row>
        <row r="4081">
          <cell r="B4081">
            <v>4080</v>
          </cell>
          <cell r="F4081" t="str">
            <v>1.1.7.0.1.277</v>
          </cell>
          <cell r="G4081" t="str">
            <v>Isopropylamine Glyphosate 62% TA</v>
          </cell>
          <cell r="H4081">
            <v>250</v>
          </cell>
          <cell r="I4081">
            <v>1</v>
          </cell>
          <cell r="J4081" t="str">
            <v>Kg</v>
          </cell>
          <cell r="L4081">
            <v>32283.333333300001</v>
          </cell>
          <cell r="T4081">
            <v>0</v>
          </cell>
          <cell r="U4081">
            <v>628</v>
          </cell>
        </row>
        <row r="4082">
          <cell r="B4082">
            <v>4081</v>
          </cell>
          <cell r="F4082" t="str">
            <v>1.1.7.0.1.262</v>
          </cell>
          <cell r="G4082" t="str">
            <v>Agnique BL 7051</v>
          </cell>
          <cell r="H4082">
            <v>200</v>
          </cell>
          <cell r="I4082">
            <v>1</v>
          </cell>
          <cell r="J4082" t="str">
            <v>kg</v>
          </cell>
          <cell r="L4082">
            <v>14343</v>
          </cell>
          <cell r="T4082">
            <v>0</v>
          </cell>
          <cell r="U4082">
            <v>80</v>
          </cell>
        </row>
        <row r="4083">
          <cell r="B4083">
            <v>4082</v>
          </cell>
          <cell r="F4083" t="str">
            <v>1.1.7.0.1.241</v>
          </cell>
          <cell r="G4083" t="str">
            <v>Tartrazine</v>
          </cell>
          <cell r="H4083">
            <v>25</v>
          </cell>
          <cell r="I4083">
            <v>1</v>
          </cell>
          <cell r="J4083" t="str">
            <v>Kg</v>
          </cell>
          <cell r="L4083">
            <v>59812.2</v>
          </cell>
          <cell r="T4083">
            <v>0</v>
          </cell>
          <cell r="U4083">
            <v>0.6</v>
          </cell>
        </row>
        <row r="4084">
          <cell r="B4084">
            <v>4083</v>
          </cell>
          <cell r="F4084" t="str">
            <v>1.1.7.0.1.206</v>
          </cell>
          <cell r="G4084" t="str">
            <v>Jerrycan HDPE - 4 L</v>
          </cell>
          <cell r="H4084">
            <v>4</v>
          </cell>
          <cell r="I4084">
            <v>1</v>
          </cell>
          <cell r="J4084" t="str">
            <v>Pcs</v>
          </cell>
          <cell r="L4084">
            <v>4500</v>
          </cell>
          <cell r="T4084">
            <v>0</v>
          </cell>
          <cell r="U4084">
            <v>250</v>
          </cell>
        </row>
        <row r="4085">
          <cell r="B4085">
            <v>4084</v>
          </cell>
          <cell r="F4085" t="str">
            <v>1.1.7.0.1.207</v>
          </cell>
          <cell r="G4085" t="str">
            <v>Jerrycan HDPE - 4 L - Plug</v>
          </cell>
          <cell r="H4085">
            <v>4</v>
          </cell>
          <cell r="I4085">
            <v>1</v>
          </cell>
          <cell r="J4085" t="str">
            <v>Pcs</v>
          </cell>
          <cell r="L4085">
            <v>250</v>
          </cell>
          <cell r="T4085">
            <v>0</v>
          </cell>
          <cell r="U4085">
            <v>250</v>
          </cell>
        </row>
        <row r="4086">
          <cell r="B4086">
            <v>4085</v>
          </cell>
          <cell r="F4086" t="str">
            <v>1.1.7.0.1.208</v>
          </cell>
          <cell r="G4086" t="str">
            <v>Jerrycan HDPE - 4 L - Cap - Black</v>
          </cell>
          <cell r="H4086">
            <v>4</v>
          </cell>
          <cell r="I4086">
            <v>1</v>
          </cell>
          <cell r="J4086" t="str">
            <v>Pcs</v>
          </cell>
          <cell r="L4086">
            <v>250</v>
          </cell>
          <cell r="T4086">
            <v>0</v>
          </cell>
          <cell r="U4086">
            <v>250</v>
          </cell>
        </row>
        <row r="4087">
          <cell r="B4087">
            <v>4086</v>
          </cell>
          <cell r="F4087" t="str">
            <v>1.1.7.0.1.66</v>
          </cell>
          <cell r="G4087" t="str">
            <v>Sticker Markup 480 SL - 4 L</v>
          </cell>
          <cell r="H4087">
            <v>4</v>
          </cell>
          <cell r="I4087">
            <v>1</v>
          </cell>
          <cell r="J4087" t="str">
            <v>Pcs</v>
          </cell>
          <cell r="L4087">
            <v>657</v>
          </cell>
          <cell r="T4087">
            <v>0</v>
          </cell>
          <cell r="U4087">
            <v>250</v>
          </cell>
        </row>
        <row r="4088">
          <cell r="B4088">
            <v>4087</v>
          </cell>
          <cell r="F4088" t="str">
            <v>1.1.7.0.1.239</v>
          </cell>
          <cell r="G4088" t="str">
            <v>Karton Box Markup 480 SL - 4 L</v>
          </cell>
          <cell r="H4088">
            <v>4</v>
          </cell>
          <cell r="I4088">
            <v>1</v>
          </cell>
          <cell r="J4088" t="str">
            <v>Pcs</v>
          </cell>
          <cell r="L4088">
            <v>4146.05</v>
          </cell>
          <cell r="T4088">
            <v>0</v>
          </cell>
          <cell r="U4088">
            <v>63</v>
          </cell>
        </row>
        <row r="4089">
          <cell r="B4089">
            <v>4088</v>
          </cell>
          <cell r="F4089" t="str">
            <v>1.1.7.0.3.156</v>
          </cell>
          <cell r="G4089" t="str">
            <v>Mark Up 480 SL @4 ltr</v>
          </cell>
          <cell r="H4089">
            <v>4</v>
          </cell>
          <cell r="I4089">
            <v>4</v>
          </cell>
          <cell r="J4089" t="str">
            <v>Liter</v>
          </cell>
          <cell r="L4089">
            <v>23112.301199999998</v>
          </cell>
          <cell r="T4089">
            <v>0</v>
          </cell>
          <cell r="U4089">
            <v>1008</v>
          </cell>
        </row>
        <row r="4090">
          <cell r="B4090">
            <v>4089</v>
          </cell>
          <cell r="F4090" t="str">
            <v>1.1.7.0.1.277</v>
          </cell>
          <cell r="G4090" t="str">
            <v>Isopropylamine Glyphosate 62% TA</v>
          </cell>
          <cell r="H4090">
            <v>250</v>
          </cell>
          <cell r="I4090">
            <v>1</v>
          </cell>
          <cell r="J4090" t="str">
            <v>Kg</v>
          </cell>
          <cell r="L4090">
            <v>32283.333333300001</v>
          </cell>
          <cell r="T4090">
            <v>0</v>
          </cell>
          <cell r="U4090">
            <v>628</v>
          </cell>
        </row>
        <row r="4091">
          <cell r="B4091">
            <v>4090</v>
          </cell>
          <cell r="F4091" t="str">
            <v>1.1.7.0.1.262</v>
          </cell>
          <cell r="G4091" t="str">
            <v>Agnique BL 7051</v>
          </cell>
          <cell r="H4091">
            <v>200</v>
          </cell>
          <cell r="I4091">
            <v>1</v>
          </cell>
          <cell r="J4091" t="str">
            <v>kg</v>
          </cell>
          <cell r="L4091">
            <v>14343</v>
          </cell>
          <cell r="T4091">
            <v>0</v>
          </cell>
          <cell r="U4091">
            <v>80</v>
          </cell>
        </row>
        <row r="4092">
          <cell r="B4092">
            <v>4091</v>
          </cell>
          <cell r="F4092" t="str">
            <v>1.1.7.0.1.241</v>
          </cell>
          <cell r="G4092" t="str">
            <v>Tartrazine</v>
          </cell>
          <cell r="H4092">
            <v>25</v>
          </cell>
          <cell r="I4092">
            <v>1</v>
          </cell>
          <cell r="J4092" t="str">
            <v>Kg</v>
          </cell>
          <cell r="L4092">
            <v>59812.2</v>
          </cell>
          <cell r="T4092">
            <v>0</v>
          </cell>
          <cell r="U4092">
            <v>0.6</v>
          </cell>
        </row>
        <row r="4093">
          <cell r="B4093">
            <v>4092</v>
          </cell>
          <cell r="F4093" t="str">
            <v>1.1.7.0.1.206</v>
          </cell>
          <cell r="G4093" t="str">
            <v>Jerrycan HDPE - 4 L</v>
          </cell>
          <cell r="H4093">
            <v>4</v>
          </cell>
          <cell r="I4093">
            <v>1</v>
          </cell>
          <cell r="J4093" t="str">
            <v>Pcs</v>
          </cell>
          <cell r="L4093">
            <v>4500</v>
          </cell>
          <cell r="T4093">
            <v>0</v>
          </cell>
          <cell r="U4093">
            <v>250</v>
          </cell>
        </row>
        <row r="4094">
          <cell r="B4094">
            <v>4093</v>
          </cell>
          <cell r="F4094" t="str">
            <v>1.1.7.0.1.207</v>
          </cell>
          <cell r="G4094" t="str">
            <v>Jerrycan HDPE - 4 L - Plug</v>
          </cell>
          <cell r="H4094">
            <v>4</v>
          </cell>
          <cell r="I4094">
            <v>1</v>
          </cell>
          <cell r="J4094" t="str">
            <v>Pcs</v>
          </cell>
          <cell r="L4094">
            <v>250</v>
          </cell>
          <cell r="T4094">
            <v>0</v>
          </cell>
          <cell r="U4094">
            <v>250</v>
          </cell>
        </row>
        <row r="4095">
          <cell r="B4095">
            <v>4094</v>
          </cell>
          <cell r="F4095" t="str">
            <v>1.1.7.0.1.208</v>
          </cell>
          <cell r="G4095" t="str">
            <v>Jerrycan HDPE - 4 L - Cap - Black</v>
          </cell>
          <cell r="H4095">
            <v>4</v>
          </cell>
          <cell r="I4095">
            <v>1</v>
          </cell>
          <cell r="J4095" t="str">
            <v>Pcs</v>
          </cell>
          <cell r="L4095">
            <v>250</v>
          </cell>
          <cell r="T4095">
            <v>0</v>
          </cell>
          <cell r="U4095">
            <v>250</v>
          </cell>
        </row>
        <row r="4096">
          <cell r="B4096">
            <v>4095</v>
          </cell>
          <cell r="F4096" t="str">
            <v>1.1.7.0.1.66</v>
          </cell>
          <cell r="G4096" t="str">
            <v>Sticker Markup 480 SL - 4 L</v>
          </cell>
          <cell r="H4096">
            <v>4</v>
          </cell>
          <cell r="I4096">
            <v>1</v>
          </cell>
          <cell r="J4096" t="str">
            <v>Pcs</v>
          </cell>
          <cell r="L4096">
            <v>657</v>
          </cell>
          <cell r="T4096">
            <v>0</v>
          </cell>
          <cell r="U4096">
            <v>250</v>
          </cell>
        </row>
        <row r="4097">
          <cell r="B4097">
            <v>4096</v>
          </cell>
          <cell r="F4097" t="str">
            <v>1.1.7.0.1.239</v>
          </cell>
          <cell r="G4097" t="str">
            <v>Karton Box Markup 480 SL - 4 L</v>
          </cell>
          <cell r="H4097">
            <v>4</v>
          </cell>
          <cell r="I4097">
            <v>1</v>
          </cell>
          <cell r="J4097" t="str">
            <v>Pcs</v>
          </cell>
          <cell r="L4097">
            <v>4146.05</v>
          </cell>
          <cell r="T4097">
            <v>0</v>
          </cell>
          <cell r="U4097">
            <v>62</v>
          </cell>
        </row>
        <row r="4098">
          <cell r="B4098">
            <v>4097</v>
          </cell>
          <cell r="F4098" t="str">
            <v>1.1.7.0.3.156</v>
          </cell>
          <cell r="G4098" t="str">
            <v>Mark Up 480 SL @4 ltr</v>
          </cell>
          <cell r="H4098">
            <v>4</v>
          </cell>
          <cell r="I4098">
            <v>4</v>
          </cell>
          <cell r="J4098" t="str">
            <v>Liter</v>
          </cell>
          <cell r="L4098">
            <v>23112.301199999998</v>
          </cell>
          <cell r="T4098">
            <v>0</v>
          </cell>
          <cell r="U4098">
            <v>992</v>
          </cell>
        </row>
        <row r="4099">
          <cell r="B4099">
            <v>4098</v>
          </cell>
          <cell r="F4099" t="str">
            <v>1.1.7.0.1.277</v>
          </cell>
          <cell r="G4099" t="str">
            <v>Isopropylamine Glyphosate 62% TA</v>
          </cell>
          <cell r="H4099">
            <v>250</v>
          </cell>
          <cell r="I4099">
            <v>1</v>
          </cell>
          <cell r="J4099" t="str">
            <v>Kg</v>
          </cell>
          <cell r="L4099">
            <v>32283.333333300001</v>
          </cell>
          <cell r="T4099">
            <v>0</v>
          </cell>
          <cell r="U4099">
            <v>628</v>
          </cell>
        </row>
        <row r="4100">
          <cell r="B4100">
            <v>4099</v>
          </cell>
          <cell r="F4100" t="str">
            <v>1.1.7.0.1.262</v>
          </cell>
          <cell r="G4100" t="str">
            <v>Agnique BL 7051</v>
          </cell>
          <cell r="H4100">
            <v>200</v>
          </cell>
          <cell r="I4100">
            <v>1</v>
          </cell>
          <cell r="J4100" t="str">
            <v>kg</v>
          </cell>
          <cell r="L4100">
            <v>14343</v>
          </cell>
          <cell r="T4100">
            <v>0</v>
          </cell>
          <cell r="U4100">
            <v>80</v>
          </cell>
        </row>
        <row r="4101">
          <cell r="B4101">
            <v>4100</v>
          </cell>
          <cell r="F4101" t="str">
            <v>1.1.7.0.1.241</v>
          </cell>
          <cell r="G4101" t="str">
            <v>Tartrazine</v>
          </cell>
          <cell r="H4101">
            <v>25</v>
          </cell>
          <cell r="I4101">
            <v>1</v>
          </cell>
          <cell r="J4101" t="str">
            <v>Kg</v>
          </cell>
          <cell r="L4101">
            <v>59812.2</v>
          </cell>
          <cell r="T4101">
            <v>0</v>
          </cell>
          <cell r="U4101">
            <v>0.6</v>
          </cell>
        </row>
        <row r="4102">
          <cell r="B4102">
            <v>4101</v>
          </cell>
          <cell r="F4102" t="str">
            <v>1.1.7.0.1.206</v>
          </cell>
          <cell r="G4102" t="str">
            <v>Jerrycan HDPE - 4 L</v>
          </cell>
          <cell r="H4102">
            <v>4</v>
          </cell>
          <cell r="I4102">
            <v>1</v>
          </cell>
          <cell r="J4102" t="str">
            <v>Pcs</v>
          </cell>
          <cell r="L4102">
            <v>4500</v>
          </cell>
          <cell r="T4102">
            <v>0</v>
          </cell>
          <cell r="U4102">
            <v>250</v>
          </cell>
        </row>
        <row r="4103">
          <cell r="B4103">
            <v>4102</v>
          </cell>
          <cell r="F4103" t="str">
            <v>1.1.7.0.1.207</v>
          </cell>
          <cell r="G4103" t="str">
            <v>Jerrycan HDPE - 4 L - Plug</v>
          </cell>
          <cell r="H4103">
            <v>4</v>
          </cell>
          <cell r="I4103">
            <v>1</v>
          </cell>
          <cell r="J4103" t="str">
            <v>Pcs</v>
          </cell>
          <cell r="L4103">
            <v>250</v>
          </cell>
          <cell r="T4103">
            <v>0</v>
          </cell>
          <cell r="U4103">
            <v>250</v>
          </cell>
        </row>
        <row r="4104">
          <cell r="B4104">
            <v>4103</v>
          </cell>
          <cell r="F4104" t="str">
            <v>1.1.7.0.1.208</v>
          </cell>
          <cell r="G4104" t="str">
            <v>Jerrycan HDPE - 4 L - Cap - Black</v>
          </cell>
          <cell r="H4104">
            <v>4</v>
          </cell>
          <cell r="I4104">
            <v>1</v>
          </cell>
          <cell r="J4104" t="str">
            <v>Pcs</v>
          </cell>
          <cell r="L4104">
            <v>250</v>
          </cell>
          <cell r="T4104">
            <v>0</v>
          </cell>
          <cell r="U4104">
            <v>250</v>
          </cell>
        </row>
        <row r="4105">
          <cell r="B4105">
            <v>4104</v>
          </cell>
          <cell r="F4105" t="str">
            <v>1.1.7.0.1.66</v>
          </cell>
          <cell r="G4105" t="str">
            <v>Sticker Markup 480 SL - 4 L</v>
          </cell>
          <cell r="H4105">
            <v>4</v>
          </cell>
          <cell r="I4105">
            <v>1</v>
          </cell>
          <cell r="J4105" t="str">
            <v>Pcs</v>
          </cell>
          <cell r="L4105">
            <v>657</v>
          </cell>
          <cell r="T4105">
            <v>0</v>
          </cell>
          <cell r="U4105">
            <v>250</v>
          </cell>
        </row>
        <row r="4106">
          <cell r="B4106">
            <v>4105</v>
          </cell>
          <cell r="F4106" t="str">
            <v>1.1.7.0.1.239</v>
          </cell>
          <cell r="G4106" t="str">
            <v>Karton Box Markup 480 SL - 4 L</v>
          </cell>
          <cell r="H4106">
            <v>4</v>
          </cell>
          <cell r="I4106">
            <v>1</v>
          </cell>
          <cell r="J4106" t="str">
            <v>Pcs</v>
          </cell>
          <cell r="L4106">
            <v>4146.05</v>
          </cell>
          <cell r="T4106">
            <v>0</v>
          </cell>
          <cell r="U4106">
            <v>63</v>
          </cell>
        </row>
        <row r="4107">
          <cell r="B4107">
            <v>4106</v>
          </cell>
          <cell r="F4107" t="str">
            <v>1.1.7.0.3.156</v>
          </cell>
          <cell r="G4107" t="str">
            <v>Mark Up 480 SL @4 ltr</v>
          </cell>
          <cell r="H4107">
            <v>4</v>
          </cell>
          <cell r="I4107">
            <v>4</v>
          </cell>
          <cell r="J4107" t="str">
            <v>Liter</v>
          </cell>
          <cell r="L4107">
            <v>23112.301199999998</v>
          </cell>
          <cell r="T4107">
            <v>0</v>
          </cell>
          <cell r="U4107">
            <v>1008</v>
          </cell>
        </row>
        <row r="4108">
          <cell r="B4108">
            <v>4107</v>
          </cell>
          <cell r="F4108" t="str">
            <v>1.1.7.0.1.277</v>
          </cell>
          <cell r="G4108" t="str">
            <v>Isopropylamine Glyphosate 62% TA</v>
          </cell>
          <cell r="H4108">
            <v>250</v>
          </cell>
          <cell r="I4108">
            <v>1</v>
          </cell>
          <cell r="J4108" t="str">
            <v>Kg</v>
          </cell>
          <cell r="L4108">
            <v>32283.333333300001</v>
          </cell>
          <cell r="T4108">
            <v>0</v>
          </cell>
          <cell r="U4108">
            <v>628</v>
          </cell>
        </row>
        <row r="4109">
          <cell r="B4109">
            <v>4108</v>
          </cell>
          <cell r="F4109" t="str">
            <v>1.1.7.0.1.262</v>
          </cell>
          <cell r="G4109" t="str">
            <v>Agnique BL 7051</v>
          </cell>
          <cell r="H4109">
            <v>200</v>
          </cell>
          <cell r="I4109">
            <v>1</v>
          </cell>
          <cell r="J4109" t="str">
            <v>kg</v>
          </cell>
          <cell r="L4109">
            <v>14343</v>
          </cell>
          <cell r="T4109">
            <v>0</v>
          </cell>
          <cell r="U4109">
            <v>80</v>
          </cell>
        </row>
        <row r="4110">
          <cell r="B4110">
            <v>4109</v>
          </cell>
          <cell r="F4110" t="str">
            <v>1.1.7.0.1.241</v>
          </cell>
          <cell r="G4110" t="str">
            <v>Tartrazine</v>
          </cell>
          <cell r="H4110">
            <v>25</v>
          </cell>
          <cell r="I4110">
            <v>1</v>
          </cell>
          <cell r="J4110" t="str">
            <v>Kg</v>
          </cell>
          <cell r="L4110">
            <v>59812.2</v>
          </cell>
          <cell r="T4110">
            <v>0</v>
          </cell>
          <cell r="U4110">
            <v>0.6</v>
          </cell>
        </row>
        <row r="4111">
          <cell r="B4111">
            <v>4110</v>
          </cell>
          <cell r="F4111" t="str">
            <v>1.1.7.0.1.206</v>
          </cell>
          <cell r="G4111" t="str">
            <v>Jerrycan HDPE - 4 L</v>
          </cell>
          <cell r="H4111">
            <v>4</v>
          </cell>
          <cell r="I4111">
            <v>1</v>
          </cell>
          <cell r="J4111" t="str">
            <v>Pcs</v>
          </cell>
          <cell r="L4111">
            <v>4500</v>
          </cell>
          <cell r="T4111">
            <v>0</v>
          </cell>
          <cell r="U4111">
            <v>250</v>
          </cell>
        </row>
        <row r="4112">
          <cell r="B4112">
            <v>4111</v>
          </cell>
          <cell r="F4112" t="str">
            <v>1.1.7.0.1.207</v>
          </cell>
          <cell r="G4112" t="str">
            <v>Jerrycan HDPE - 4 L - Plug</v>
          </cell>
          <cell r="H4112">
            <v>4</v>
          </cell>
          <cell r="I4112">
            <v>1</v>
          </cell>
          <cell r="J4112" t="str">
            <v>Pcs</v>
          </cell>
          <cell r="L4112">
            <v>250</v>
          </cell>
          <cell r="T4112">
            <v>0</v>
          </cell>
          <cell r="U4112">
            <v>250</v>
          </cell>
        </row>
        <row r="4113">
          <cell r="B4113">
            <v>4112</v>
          </cell>
          <cell r="F4113" t="str">
            <v>1.1.7.0.1.208</v>
          </cell>
          <cell r="G4113" t="str">
            <v>Jerrycan HDPE - 4 L - Cap - Black</v>
          </cell>
          <cell r="H4113">
            <v>4</v>
          </cell>
          <cell r="I4113">
            <v>1</v>
          </cell>
          <cell r="J4113" t="str">
            <v>Pcs</v>
          </cell>
          <cell r="L4113">
            <v>250</v>
          </cell>
          <cell r="T4113">
            <v>0</v>
          </cell>
          <cell r="U4113">
            <v>250</v>
          </cell>
        </row>
        <row r="4114">
          <cell r="B4114">
            <v>4113</v>
          </cell>
          <cell r="F4114" t="str">
            <v>1.1.7.0.1.66</v>
          </cell>
          <cell r="G4114" t="str">
            <v>Sticker Markup 480 SL - 4 L</v>
          </cell>
          <cell r="H4114">
            <v>4</v>
          </cell>
          <cell r="I4114">
            <v>1</v>
          </cell>
          <cell r="J4114" t="str">
            <v>Pcs</v>
          </cell>
          <cell r="L4114">
            <v>657</v>
          </cell>
          <cell r="T4114">
            <v>0</v>
          </cell>
          <cell r="U4114">
            <v>250</v>
          </cell>
        </row>
        <row r="4115">
          <cell r="B4115">
            <v>4114</v>
          </cell>
          <cell r="F4115" t="str">
            <v>1.1.7.0.1.239</v>
          </cell>
          <cell r="G4115" t="str">
            <v>Karton Box Markup 480 SL - 4 L</v>
          </cell>
          <cell r="H4115">
            <v>4</v>
          </cell>
          <cell r="I4115">
            <v>1</v>
          </cell>
          <cell r="J4115" t="str">
            <v>Pcs</v>
          </cell>
          <cell r="L4115">
            <v>4146.05</v>
          </cell>
          <cell r="T4115">
            <v>0</v>
          </cell>
          <cell r="U4115">
            <v>62</v>
          </cell>
        </row>
        <row r="4116">
          <cell r="B4116">
            <v>4115</v>
          </cell>
          <cell r="F4116" t="str">
            <v>1.1.7.0.3.156</v>
          </cell>
          <cell r="G4116" t="str">
            <v>Mark Up 480 SL @4 ltr</v>
          </cell>
          <cell r="H4116">
            <v>4</v>
          </cell>
          <cell r="I4116">
            <v>4</v>
          </cell>
          <cell r="J4116" t="str">
            <v>Liter</v>
          </cell>
          <cell r="L4116">
            <v>23112.301199999998</v>
          </cell>
          <cell r="T4116">
            <v>0</v>
          </cell>
          <cell r="U4116">
            <v>992</v>
          </cell>
        </row>
        <row r="4117">
          <cell r="B4117">
            <v>4116</v>
          </cell>
          <cell r="G4117" t="str">
            <v>Mark Up 480 SL @4 ltr</v>
          </cell>
          <cell r="H4117">
            <v>4</v>
          </cell>
          <cell r="I4117">
            <v>4</v>
          </cell>
          <cell r="J4117" t="str">
            <v>Pcs</v>
          </cell>
          <cell r="L4117">
            <v>0</v>
          </cell>
          <cell r="T4117">
            <v>0</v>
          </cell>
          <cell r="U4117">
            <v>6000</v>
          </cell>
        </row>
        <row r="4118">
          <cell r="B4118">
            <v>4117</v>
          </cell>
          <cell r="F4118" t="str">
            <v>1.1.7.0.1.267</v>
          </cell>
          <cell r="G4118" t="str">
            <v>2,4-D Dimethylamine 865 SL</v>
          </cell>
          <cell r="H4118">
            <v>200</v>
          </cell>
          <cell r="I4118">
            <v>1</v>
          </cell>
          <cell r="J4118" t="str">
            <v>Liter</v>
          </cell>
          <cell r="L4118">
            <v>27399</v>
          </cell>
          <cell r="T4118">
            <v>0</v>
          </cell>
          <cell r="U4118">
            <v>1000</v>
          </cell>
        </row>
        <row r="4119">
          <cell r="B4119">
            <v>4118</v>
          </cell>
          <cell r="F4119" t="str">
            <v>1.1.7.0.1.209</v>
          </cell>
          <cell r="G4119" t="str">
            <v>Jerrycan HDPE - 20 L</v>
          </cell>
          <cell r="H4119">
            <v>20</v>
          </cell>
          <cell r="I4119">
            <v>1</v>
          </cell>
          <cell r="J4119" t="str">
            <v>Pcs</v>
          </cell>
          <cell r="L4119">
            <v>23000</v>
          </cell>
          <cell r="T4119">
            <v>0</v>
          </cell>
          <cell r="U4119">
            <v>50</v>
          </cell>
        </row>
        <row r="4120">
          <cell r="B4120">
            <v>4119</v>
          </cell>
          <cell r="F4120" t="str">
            <v>1.1.7.0.1.211</v>
          </cell>
          <cell r="G4120" t="str">
            <v>Jerrycan HDPE - 20 L - Cap - Black</v>
          </cell>
          <cell r="H4120">
            <v>20</v>
          </cell>
          <cell r="I4120">
            <v>1</v>
          </cell>
          <cell r="J4120" t="str">
            <v>Pcs</v>
          </cell>
          <cell r="L4120">
            <v>620</v>
          </cell>
          <cell r="T4120">
            <v>0</v>
          </cell>
          <cell r="U4120">
            <v>50</v>
          </cell>
        </row>
        <row r="4121">
          <cell r="B4121">
            <v>4120</v>
          </cell>
          <cell r="F4121" t="str">
            <v>1.1.7.0.1.210</v>
          </cell>
          <cell r="G4121" t="str">
            <v>Jerrycan HDPE - 20 L - Plug</v>
          </cell>
          <cell r="H4121">
            <v>20</v>
          </cell>
          <cell r="I4121">
            <v>1</v>
          </cell>
          <cell r="J4121" t="str">
            <v>Pcs</v>
          </cell>
          <cell r="L4121">
            <v>620</v>
          </cell>
          <cell r="T4121">
            <v>0</v>
          </cell>
          <cell r="U4121">
            <v>50</v>
          </cell>
        </row>
        <row r="4122">
          <cell r="B4122">
            <v>4121</v>
          </cell>
          <cell r="F4122" t="str">
            <v>1.1.7.0.1.166</v>
          </cell>
          <cell r="G4122" t="str">
            <v>Sticker Fenomin 480 SL - 20 L</v>
          </cell>
          <cell r="H4122">
            <v>20</v>
          </cell>
          <cell r="I4122">
            <v>1</v>
          </cell>
          <cell r="J4122" t="str">
            <v>Pcs</v>
          </cell>
          <cell r="L4122">
            <v>960</v>
          </cell>
          <cell r="T4122">
            <v>0</v>
          </cell>
          <cell r="U4122">
            <v>50</v>
          </cell>
        </row>
        <row r="4123">
          <cell r="B4123">
            <v>4122</v>
          </cell>
          <cell r="F4123" t="str">
            <v>1.1.7.0.3.157</v>
          </cell>
          <cell r="G4123" t="str">
            <v>Fenomin 865 SL @20 ltr</v>
          </cell>
          <cell r="H4123">
            <v>20</v>
          </cell>
          <cell r="I4123">
            <v>1</v>
          </cell>
          <cell r="J4123" t="str">
            <v>Liter</v>
          </cell>
          <cell r="L4123">
            <v>28657</v>
          </cell>
          <cell r="T4123">
            <v>0</v>
          </cell>
          <cell r="U4123">
            <v>1000</v>
          </cell>
        </row>
        <row r="4124">
          <cell r="B4124">
            <v>4123</v>
          </cell>
          <cell r="F4124" t="str">
            <v>1.1.7.0.1.267</v>
          </cell>
          <cell r="G4124" t="str">
            <v>2,4-D Dimethylamine 865 SL</v>
          </cell>
          <cell r="H4124">
            <v>200</v>
          </cell>
          <cell r="I4124">
            <v>1</v>
          </cell>
          <cell r="J4124" t="str">
            <v>Liter</v>
          </cell>
          <cell r="L4124">
            <v>27399</v>
          </cell>
          <cell r="T4124">
            <v>0</v>
          </cell>
          <cell r="U4124">
            <v>1000</v>
          </cell>
        </row>
        <row r="4125">
          <cell r="B4125">
            <v>4124</v>
          </cell>
          <cell r="F4125" t="str">
            <v>1.1.7.0.1.209</v>
          </cell>
          <cell r="G4125" t="str">
            <v>Jerrycan HDPE - 20 L</v>
          </cell>
          <cell r="H4125">
            <v>20</v>
          </cell>
          <cell r="I4125">
            <v>1</v>
          </cell>
          <cell r="J4125" t="str">
            <v>Pcs</v>
          </cell>
          <cell r="L4125">
            <v>23000</v>
          </cell>
          <cell r="T4125">
            <v>0</v>
          </cell>
          <cell r="U4125">
            <v>50</v>
          </cell>
        </row>
        <row r="4126">
          <cell r="B4126">
            <v>4125</v>
          </cell>
          <cell r="F4126" t="str">
            <v>1.1.7.0.1.211</v>
          </cell>
          <cell r="G4126" t="str">
            <v>Jerrycan HDPE - 20 L - Cap - Black</v>
          </cell>
          <cell r="H4126">
            <v>20</v>
          </cell>
          <cell r="I4126">
            <v>1</v>
          </cell>
          <cell r="J4126" t="str">
            <v>Pcs</v>
          </cell>
          <cell r="L4126">
            <v>620</v>
          </cell>
          <cell r="T4126">
            <v>0</v>
          </cell>
          <cell r="U4126">
            <v>50</v>
          </cell>
        </row>
        <row r="4127">
          <cell r="B4127">
            <v>4126</v>
          </cell>
          <cell r="F4127" t="str">
            <v>1.1.7.0.1.210</v>
          </cell>
          <cell r="G4127" t="str">
            <v>Jerrycan HDPE - 20 L - Plug</v>
          </cell>
          <cell r="H4127">
            <v>20</v>
          </cell>
          <cell r="I4127">
            <v>1</v>
          </cell>
          <cell r="J4127" t="str">
            <v>Pcs</v>
          </cell>
          <cell r="L4127">
            <v>620</v>
          </cell>
          <cell r="T4127">
            <v>0</v>
          </cell>
          <cell r="U4127">
            <v>50</v>
          </cell>
        </row>
        <row r="4128">
          <cell r="B4128">
            <v>4127</v>
          </cell>
          <cell r="F4128" t="str">
            <v>1.1.7.0.1.166</v>
          </cell>
          <cell r="G4128" t="str">
            <v>Sticker Fenomin 480 SL - 20 L</v>
          </cell>
          <cell r="H4128">
            <v>20</v>
          </cell>
          <cell r="I4128">
            <v>1</v>
          </cell>
          <cell r="J4128" t="str">
            <v>Pcs</v>
          </cell>
          <cell r="L4128">
            <v>960</v>
          </cell>
          <cell r="T4128">
            <v>0</v>
          </cell>
          <cell r="U4128">
            <v>50</v>
          </cell>
        </row>
        <row r="4129">
          <cell r="B4129">
            <v>4128</v>
          </cell>
          <cell r="F4129" t="str">
            <v>1.1.7.0.3.157</v>
          </cell>
          <cell r="G4129" t="str">
            <v>Fenomin 865 SL @20 ltr</v>
          </cell>
          <cell r="H4129">
            <v>20</v>
          </cell>
          <cell r="I4129">
            <v>1</v>
          </cell>
          <cell r="J4129" t="str">
            <v>Liter</v>
          </cell>
          <cell r="L4129">
            <v>28657</v>
          </cell>
          <cell r="T4129">
            <v>0</v>
          </cell>
          <cell r="U4129">
            <v>1000</v>
          </cell>
        </row>
        <row r="4130">
          <cell r="B4130">
            <v>4129</v>
          </cell>
          <cell r="F4130" t="str">
            <v>1.1.7.0.1.277</v>
          </cell>
          <cell r="G4130" t="str">
            <v>Isopropylamine Glyphosate 62% TA</v>
          </cell>
          <cell r="H4130">
            <v>250</v>
          </cell>
          <cell r="I4130">
            <v>1</v>
          </cell>
          <cell r="J4130" t="str">
            <v>Kg</v>
          </cell>
          <cell r="L4130">
            <v>32283.333333300001</v>
          </cell>
          <cell r="T4130">
            <v>0</v>
          </cell>
          <cell r="U4130">
            <v>628</v>
          </cell>
        </row>
        <row r="4131">
          <cell r="B4131">
            <v>4130</v>
          </cell>
          <cell r="F4131" t="str">
            <v>1.1.7.0.1.262</v>
          </cell>
          <cell r="G4131" t="str">
            <v>Agnique BL 7051</v>
          </cell>
          <cell r="H4131">
            <v>200</v>
          </cell>
          <cell r="I4131">
            <v>1</v>
          </cell>
          <cell r="J4131" t="str">
            <v>kg</v>
          </cell>
          <cell r="L4131">
            <v>14343</v>
          </cell>
          <cell r="T4131">
            <v>0</v>
          </cell>
          <cell r="U4131">
            <v>80</v>
          </cell>
        </row>
        <row r="4132">
          <cell r="B4132">
            <v>4131</v>
          </cell>
          <cell r="F4132" t="str">
            <v>1.1.7.0.1.241</v>
          </cell>
          <cell r="G4132" t="str">
            <v>Tartrazine</v>
          </cell>
          <cell r="H4132">
            <v>25</v>
          </cell>
          <cell r="I4132">
            <v>1</v>
          </cell>
          <cell r="J4132" t="str">
            <v>Kg</v>
          </cell>
          <cell r="L4132">
            <v>59812.2</v>
          </cell>
          <cell r="T4132">
            <v>0</v>
          </cell>
          <cell r="U4132">
            <v>0.6</v>
          </cell>
        </row>
        <row r="4133">
          <cell r="B4133">
            <v>4132</v>
          </cell>
          <cell r="F4133" t="str">
            <v>1.1.7.0.1.270</v>
          </cell>
          <cell r="G4133" t="str">
            <v>Bottle PET - 1 L</v>
          </cell>
          <cell r="H4133">
            <v>1</v>
          </cell>
          <cell r="I4133">
            <v>1</v>
          </cell>
          <cell r="J4133" t="str">
            <v>Pcs</v>
          </cell>
          <cell r="L4133">
            <v>1900</v>
          </cell>
          <cell r="T4133">
            <v>0</v>
          </cell>
          <cell r="U4133">
            <v>1000</v>
          </cell>
        </row>
        <row r="4134">
          <cell r="B4134">
            <v>4133</v>
          </cell>
          <cell r="F4134" t="str">
            <v>1.1.7.0.1.272</v>
          </cell>
          <cell r="G4134" t="str">
            <v>Bottle PET - 1 L - Cap</v>
          </cell>
          <cell r="H4134">
            <v>1</v>
          </cell>
          <cell r="I4134">
            <v>1</v>
          </cell>
          <cell r="J4134" t="str">
            <v>Pcs</v>
          </cell>
          <cell r="L4134">
            <v>404.5</v>
          </cell>
          <cell r="T4134">
            <v>0</v>
          </cell>
          <cell r="U4134">
            <v>1000</v>
          </cell>
        </row>
        <row r="4135">
          <cell r="B4135">
            <v>4134</v>
          </cell>
          <cell r="F4135" t="str">
            <v>1.1.7.0.1.271</v>
          </cell>
          <cell r="G4135" t="str">
            <v>Bottle PET - 1 L - Plug</v>
          </cell>
          <cell r="H4135">
            <v>1</v>
          </cell>
          <cell r="I4135">
            <v>1</v>
          </cell>
          <cell r="J4135" t="str">
            <v>Pcs</v>
          </cell>
          <cell r="L4135">
            <v>170</v>
          </cell>
          <cell r="T4135">
            <v>0</v>
          </cell>
          <cell r="U4135">
            <v>1000</v>
          </cell>
        </row>
        <row r="4136">
          <cell r="B4136">
            <v>4135</v>
          </cell>
          <cell r="F4136" t="str">
            <v>1.1.7.0.1.131</v>
          </cell>
          <cell r="G4136" t="str">
            <v>PVC Shrink Wrap Logo Nathani</v>
          </cell>
          <cell r="H4136">
            <v>1</v>
          </cell>
          <cell r="I4136">
            <v>1</v>
          </cell>
          <cell r="J4136" t="str">
            <v>Pcs</v>
          </cell>
          <cell r="L4136">
            <v>16.16</v>
          </cell>
          <cell r="T4136">
            <v>0</v>
          </cell>
          <cell r="U4136">
            <v>1000</v>
          </cell>
        </row>
        <row r="4137">
          <cell r="B4137">
            <v>4136</v>
          </cell>
          <cell r="F4137" t="str">
            <v>1.1.7.0.1.83</v>
          </cell>
          <cell r="G4137" t="str">
            <v>Sticker Markup 480 SL - 1 L</v>
          </cell>
          <cell r="H4137">
            <v>1</v>
          </cell>
          <cell r="I4137">
            <v>1</v>
          </cell>
          <cell r="J4137" t="str">
            <v>Pcs</v>
          </cell>
          <cell r="L4137">
            <v>455</v>
          </cell>
          <cell r="T4137">
            <v>0</v>
          </cell>
          <cell r="U4137">
            <v>1000</v>
          </cell>
        </row>
        <row r="4138">
          <cell r="B4138">
            <v>4137</v>
          </cell>
          <cell r="F4138" t="str">
            <v>1.1.7.0.1.242</v>
          </cell>
          <cell r="G4138" t="str">
            <v>Karton Box Markup 480 SL - 1 L</v>
          </cell>
          <cell r="H4138">
            <v>1</v>
          </cell>
          <cell r="I4138">
            <v>1</v>
          </cell>
          <cell r="J4138" t="str">
            <v>Pcs</v>
          </cell>
          <cell r="L4138">
            <v>4408</v>
          </cell>
          <cell r="T4138">
            <v>0</v>
          </cell>
          <cell r="U4138">
            <v>84</v>
          </cell>
        </row>
        <row r="4139">
          <cell r="B4139">
            <v>4138</v>
          </cell>
          <cell r="F4139" t="str">
            <v>1.1.7.0.3.155</v>
          </cell>
          <cell r="G4139" t="str">
            <v>Mark Up 480 SL @1 ltr</v>
          </cell>
          <cell r="H4139">
            <v>1</v>
          </cell>
          <cell r="I4139">
            <v>12</v>
          </cell>
          <cell r="J4139" t="str">
            <v>Liter</v>
          </cell>
          <cell r="L4139">
            <v>24770.54453333333</v>
          </cell>
          <cell r="T4139">
            <v>0</v>
          </cell>
          <cell r="U4139">
            <v>1008</v>
          </cell>
        </row>
        <row r="4140">
          <cell r="B4140">
            <v>4139</v>
          </cell>
          <cell r="G4140" t="str">
            <v>Fenomin 865 SL @20 ltr</v>
          </cell>
          <cell r="H4140">
            <v>20</v>
          </cell>
          <cell r="I4140">
            <v>1</v>
          </cell>
          <cell r="J4140" t="str">
            <v>Pcs</v>
          </cell>
          <cell r="L4140">
            <v>0</v>
          </cell>
          <cell r="T4140">
            <v>0</v>
          </cell>
          <cell r="U4140">
            <v>2000</v>
          </cell>
        </row>
        <row r="4141">
          <cell r="B4141">
            <v>4140</v>
          </cell>
          <cell r="G4141" t="str">
            <v>Mark Up 480 SL @1 ltr</v>
          </cell>
          <cell r="H4141">
            <v>1</v>
          </cell>
          <cell r="I4141">
            <v>12</v>
          </cell>
          <cell r="J4141" t="str">
            <v>Pcs</v>
          </cell>
          <cell r="L4141">
            <v>0</v>
          </cell>
          <cell r="T4141">
            <v>0</v>
          </cell>
          <cell r="U4141">
            <v>1008</v>
          </cell>
        </row>
        <row r="4142">
          <cell r="B4142">
            <v>4141</v>
          </cell>
          <cell r="F4142" t="str">
            <v>1.1.7.0.1.277</v>
          </cell>
          <cell r="G4142" t="str">
            <v>Isopropylamine Glyphosate 62% TA</v>
          </cell>
          <cell r="H4142">
            <v>250</v>
          </cell>
          <cell r="I4142">
            <v>1</v>
          </cell>
          <cell r="J4142" t="str">
            <v>Kg</v>
          </cell>
          <cell r="L4142">
            <v>32283.333333300001</v>
          </cell>
          <cell r="T4142">
            <v>0</v>
          </cell>
          <cell r="U4142">
            <v>628</v>
          </cell>
        </row>
        <row r="4143">
          <cell r="B4143">
            <v>4142</v>
          </cell>
          <cell r="F4143" t="str">
            <v>1.1.7.0.1.262</v>
          </cell>
          <cell r="G4143" t="str">
            <v>Agnique BL 7051</v>
          </cell>
          <cell r="H4143">
            <v>200</v>
          </cell>
          <cell r="I4143">
            <v>1</v>
          </cell>
          <cell r="J4143" t="str">
            <v>kg</v>
          </cell>
          <cell r="L4143">
            <v>14343</v>
          </cell>
          <cell r="T4143">
            <v>0</v>
          </cell>
          <cell r="U4143">
            <v>80</v>
          </cell>
        </row>
        <row r="4144">
          <cell r="B4144">
            <v>4143</v>
          </cell>
          <cell r="F4144" t="str">
            <v>1.1.7.0.1.241</v>
          </cell>
          <cell r="G4144" t="str">
            <v>Tartrazine</v>
          </cell>
          <cell r="H4144">
            <v>25</v>
          </cell>
          <cell r="I4144">
            <v>1</v>
          </cell>
          <cell r="J4144" t="str">
            <v>Kg</v>
          </cell>
          <cell r="L4144">
            <v>59812.2</v>
          </cell>
          <cell r="T4144">
            <v>0</v>
          </cell>
          <cell r="U4144">
            <v>0.6</v>
          </cell>
        </row>
        <row r="4145">
          <cell r="B4145">
            <v>4144</v>
          </cell>
          <cell r="F4145" t="str">
            <v>1.1.7.0.1.270</v>
          </cell>
          <cell r="G4145" t="str">
            <v>Bottle PET - 1 L</v>
          </cell>
          <cell r="H4145">
            <v>1</v>
          </cell>
          <cell r="I4145">
            <v>1</v>
          </cell>
          <cell r="J4145" t="str">
            <v>Pcs</v>
          </cell>
          <cell r="L4145">
            <v>1900</v>
          </cell>
          <cell r="T4145">
            <v>0</v>
          </cell>
          <cell r="U4145">
            <v>1000</v>
          </cell>
        </row>
        <row r="4146">
          <cell r="B4146">
            <v>4145</v>
          </cell>
          <cell r="F4146" t="str">
            <v>1.1.7.0.1.272</v>
          </cell>
          <cell r="G4146" t="str">
            <v>Bottle PET - 1 L - Cap</v>
          </cell>
          <cell r="H4146">
            <v>1</v>
          </cell>
          <cell r="I4146">
            <v>1</v>
          </cell>
          <cell r="J4146" t="str">
            <v>Pcs</v>
          </cell>
          <cell r="L4146">
            <v>404.5</v>
          </cell>
          <cell r="T4146">
            <v>0</v>
          </cell>
          <cell r="U4146">
            <v>1000</v>
          </cell>
        </row>
        <row r="4147">
          <cell r="B4147">
            <v>4146</v>
          </cell>
          <cell r="F4147" t="str">
            <v>1.1.7.0.1.271</v>
          </cell>
          <cell r="G4147" t="str">
            <v>Bottle PET - 1 L - Plug</v>
          </cell>
          <cell r="H4147">
            <v>1</v>
          </cell>
          <cell r="I4147">
            <v>1</v>
          </cell>
          <cell r="J4147" t="str">
            <v>Pcs</v>
          </cell>
          <cell r="L4147">
            <v>170</v>
          </cell>
          <cell r="T4147">
            <v>0</v>
          </cell>
          <cell r="U4147">
            <v>1000</v>
          </cell>
        </row>
        <row r="4148">
          <cell r="B4148">
            <v>4147</v>
          </cell>
          <cell r="F4148" t="str">
            <v>1.1.7.0.1.131</v>
          </cell>
          <cell r="G4148" t="str">
            <v>PVC Shrink Wrap Logo Nathani</v>
          </cell>
          <cell r="H4148">
            <v>1</v>
          </cell>
          <cell r="I4148">
            <v>1</v>
          </cell>
          <cell r="J4148" t="str">
            <v>Pcs</v>
          </cell>
          <cell r="L4148">
            <v>16.16</v>
          </cell>
          <cell r="T4148">
            <v>0</v>
          </cell>
          <cell r="U4148">
            <v>1000</v>
          </cell>
        </row>
        <row r="4149">
          <cell r="B4149">
            <v>4148</v>
          </cell>
          <cell r="F4149" t="str">
            <v>1.1.7.0.1.83</v>
          </cell>
          <cell r="G4149" t="str">
            <v>Sticker Markup 480 SL - 1 L</v>
          </cell>
          <cell r="H4149">
            <v>1</v>
          </cell>
          <cell r="I4149">
            <v>1</v>
          </cell>
          <cell r="J4149" t="str">
            <v>Pcs</v>
          </cell>
          <cell r="L4149">
            <v>455</v>
          </cell>
          <cell r="T4149">
            <v>0</v>
          </cell>
          <cell r="U4149">
            <v>1000</v>
          </cell>
        </row>
        <row r="4150">
          <cell r="B4150">
            <v>4149</v>
          </cell>
          <cell r="F4150" t="str">
            <v>1.1.7.0.1.242</v>
          </cell>
          <cell r="G4150" t="str">
            <v>Karton Box Markup 480 SL - 1 L</v>
          </cell>
          <cell r="H4150">
            <v>1</v>
          </cell>
          <cell r="I4150">
            <v>1</v>
          </cell>
          <cell r="J4150" t="str">
            <v>Pcs</v>
          </cell>
          <cell r="L4150">
            <v>4408</v>
          </cell>
          <cell r="T4150">
            <v>0</v>
          </cell>
          <cell r="U4150">
            <v>83</v>
          </cell>
        </row>
        <row r="4151">
          <cell r="B4151">
            <v>4150</v>
          </cell>
          <cell r="F4151" t="str">
            <v>1.1.7.0.3.155</v>
          </cell>
          <cell r="G4151" t="str">
            <v>Mark Up 480 SL @1 ltr</v>
          </cell>
          <cell r="H4151">
            <v>1</v>
          </cell>
          <cell r="I4151">
            <v>12</v>
          </cell>
          <cell r="J4151" t="str">
            <v>Liter</v>
          </cell>
          <cell r="L4151">
            <v>24770.54453333333</v>
          </cell>
          <cell r="T4151">
            <v>0</v>
          </cell>
          <cell r="U4151">
            <v>996</v>
          </cell>
        </row>
        <row r="4152">
          <cell r="B4152">
            <v>4151</v>
          </cell>
          <cell r="F4152" t="str">
            <v>1.1.7.0.1.277</v>
          </cell>
          <cell r="G4152" t="str">
            <v>Isopropylamine Glyphosate 62% TA</v>
          </cell>
          <cell r="H4152">
            <v>250</v>
          </cell>
          <cell r="I4152">
            <v>1</v>
          </cell>
          <cell r="J4152" t="str">
            <v>Kg</v>
          </cell>
          <cell r="L4152">
            <v>32283.333333300001</v>
          </cell>
          <cell r="T4152">
            <v>0</v>
          </cell>
          <cell r="U4152">
            <v>628</v>
          </cell>
        </row>
        <row r="4153">
          <cell r="B4153">
            <v>4152</v>
          </cell>
          <cell r="F4153" t="str">
            <v>1.1.7.0.1.262</v>
          </cell>
          <cell r="G4153" t="str">
            <v>Agnique BL 7051</v>
          </cell>
          <cell r="H4153">
            <v>200</v>
          </cell>
          <cell r="I4153">
            <v>1</v>
          </cell>
          <cell r="J4153" t="str">
            <v>kg</v>
          </cell>
          <cell r="L4153">
            <v>14343</v>
          </cell>
          <cell r="T4153">
            <v>0</v>
          </cell>
          <cell r="U4153">
            <v>80</v>
          </cell>
        </row>
        <row r="4154">
          <cell r="B4154">
            <v>4153</v>
          </cell>
          <cell r="F4154" t="str">
            <v>1.1.7.0.1.241</v>
          </cell>
          <cell r="G4154" t="str">
            <v>Tartrazine</v>
          </cell>
          <cell r="H4154">
            <v>25</v>
          </cell>
          <cell r="I4154">
            <v>1</v>
          </cell>
          <cell r="J4154" t="str">
            <v>Kg</v>
          </cell>
          <cell r="L4154">
            <v>59812.2</v>
          </cell>
          <cell r="T4154">
            <v>0</v>
          </cell>
          <cell r="U4154">
            <v>0.6</v>
          </cell>
        </row>
        <row r="4155">
          <cell r="B4155">
            <v>4154</v>
          </cell>
          <cell r="F4155" t="str">
            <v>1.1.7.0.1.270</v>
          </cell>
          <cell r="G4155" t="str">
            <v>Bottle PET - 1 L</v>
          </cell>
          <cell r="H4155">
            <v>1</v>
          </cell>
          <cell r="I4155">
            <v>1</v>
          </cell>
          <cell r="J4155" t="str">
            <v>Pcs</v>
          </cell>
          <cell r="L4155">
            <v>1900</v>
          </cell>
          <cell r="T4155">
            <v>0</v>
          </cell>
          <cell r="U4155">
            <v>1000</v>
          </cell>
        </row>
        <row r="4156">
          <cell r="B4156">
            <v>4155</v>
          </cell>
          <cell r="F4156" t="str">
            <v>1.1.7.0.1.272</v>
          </cell>
          <cell r="G4156" t="str">
            <v>Bottle PET - 1 L - Cap</v>
          </cell>
          <cell r="H4156">
            <v>1</v>
          </cell>
          <cell r="I4156">
            <v>1</v>
          </cell>
          <cell r="J4156" t="str">
            <v>Pcs</v>
          </cell>
          <cell r="L4156">
            <v>404.5</v>
          </cell>
          <cell r="T4156">
            <v>0</v>
          </cell>
          <cell r="U4156">
            <v>1000</v>
          </cell>
        </row>
        <row r="4157">
          <cell r="B4157">
            <v>4156</v>
          </cell>
          <cell r="F4157" t="str">
            <v>1.1.7.0.1.271</v>
          </cell>
          <cell r="G4157" t="str">
            <v>Bottle PET - 1 L - Plug</v>
          </cell>
          <cell r="H4157">
            <v>1</v>
          </cell>
          <cell r="I4157">
            <v>1</v>
          </cell>
          <cell r="J4157" t="str">
            <v>Pcs</v>
          </cell>
          <cell r="L4157">
            <v>170</v>
          </cell>
          <cell r="T4157">
            <v>0</v>
          </cell>
          <cell r="U4157">
            <v>1000</v>
          </cell>
        </row>
        <row r="4158">
          <cell r="B4158">
            <v>4157</v>
          </cell>
          <cell r="F4158" t="str">
            <v>1.1.7.0.1.131</v>
          </cell>
          <cell r="G4158" t="str">
            <v>PVC Shrink Wrap Logo Nathani</v>
          </cell>
          <cell r="H4158">
            <v>1</v>
          </cell>
          <cell r="I4158">
            <v>1</v>
          </cell>
          <cell r="J4158" t="str">
            <v>Pcs</v>
          </cell>
          <cell r="L4158">
            <v>16.16</v>
          </cell>
          <cell r="T4158">
            <v>0</v>
          </cell>
          <cell r="U4158">
            <v>1000</v>
          </cell>
        </row>
        <row r="4159">
          <cell r="B4159">
            <v>4158</v>
          </cell>
          <cell r="F4159" t="str">
            <v>1.1.7.0.1.83</v>
          </cell>
          <cell r="G4159" t="str">
            <v>Sticker Markup 480 SL - 1 L</v>
          </cell>
          <cell r="H4159">
            <v>1</v>
          </cell>
          <cell r="I4159">
            <v>1</v>
          </cell>
          <cell r="J4159" t="str">
            <v>Pcs</v>
          </cell>
          <cell r="L4159">
            <v>455</v>
          </cell>
          <cell r="T4159">
            <v>0</v>
          </cell>
          <cell r="U4159">
            <v>1000</v>
          </cell>
        </row>
        <row r="4160">
          <cell r="B4160">
            <v>4159</v>
          </cell>
          <cell r="F4160" t="str">
            <v>1.1.7.0.1.242</v>
          </cell>
          <cell r="G4160" t="str">
            <v>Karton Box Markup 480 SL - 1 L</v>
          </cell>
          <cell r="H4160">
            <v>1</v>
          </cell>
          <cell r="I4160">
            <v>1</v>
          </cell>
          <cell r="J4160" t="str">
            <v>Pcs</v>
          </cell>
          <cell r="L4160">
            <v>4408</v>
          </cell>
          <cell r="T4160">
            <v>0</v>
          </cell>
          <cell r="U4160">
            <v>83</v>
          </cell>
        </row>
        <row r="4161">
          <cell r="B4161">
            <v>4160</v>
          </cell>
          <cell r="F4161" t="str">
            <v>1.1.7.0.3.155</v>
          </cell>
          <cell r="G4161" t="str">
            <v>Mark Up 480 SL @1 ltr</v>
          </cell>
          <cell r="H4161">
            <v>1</v>
          </cell>
          <cell r="I4161">
            <v>12</v>
          </cell>
          <cell r="J4161" t="str">
            <v>Liter</v>
          </cell>
          <cell r="L4161">
            <v>24770.54453333333</v>
          </cell>
          <cell r="T4161">
            <v>0</v>
          </cell>
          <cell r="U4161">
            <v>996</v>
          </cell>
        </row>
        <row r="4162">
          <cell r="B4162">
            <v>4161</v>
          </cell>
          <cell r="F4162" t="str">
            <v>1.1.7.0.1.277</v>
          </cell>
          <cell r="G4162" t="str">
            <v>Isopropylamine Glyphosate 62% TA</v>
          </cell>
          <cell r="H4162">
            <v>250</v>
          </cell>
          <cell r="I4162">
            <v>1</v>
          </cell>
          <cell r="J4162" t="str">
            <v>Kg</v>
          </cell>
          <cell r="L4162">
            <v>32283.333333300001</v>
          </cell>
          <cell r="T4162">
            <v>0</v>
          </cell>
          <cell r="U4162">
            <v>628</v>
          </cell>
        </row>
        <row r="4163">
          <cell r="B4163">
            <v>4162</v>
          </cell>
          <cell r="F4163" t="str">
            <v>1.1.7.0.1.262</v>
          </cell>
          <cell r="G4163" t="str">
            <v>Agnique BL 7051</v>
          </cell>
          <cell r="H4163">
            <v>200</v>
          </cell>
          <cell r="I4163">
            <v>1</v>
          </cell>
          <cell r="J4163" t="str">
            <v>kg</v>
          </cell>
          <cell r="L4163">
            <v>14343</v>
          </cell>
          <cell r="T4163">
            <v>0</v>
          </cell>
          <cell r="U4163">
            <v>80</v>
          </cell>
        </row>
        <row r="4164">
          <cell r="B4164">
            <v>4163</v>
          </cell>
          <cell r="F4164" t="str">
            <v>1.1.7.0.1.241</v>
          </cell>
          <cell r="G4164" t="str">
            <v>Tartrazine</v>
          </cell>
          <cell r="H4164">
            <v>25</v>
          </cell>
          <cell r="I4164">
            <v>1</v>
          </cell>
          <cell r="J4164" t="str">
            <v>Kg</v>
          </cell>
          <cell r="L4164">
            <v>59812.2</v>
          </cell>
          <cell r="T4164">
            <v>0</v>
          </cell>
          <cell r="U4164">
            <v>0.6</v>
          </cell>
        </row>
        <row r="4165">
          <cell r="B4165">
            <v>4164</v>
          </cell>
          <cell r="F4165" t="str">
            <v>1.1.7.0.1.270</v>
          </cell>
          <cell r="G4165" t="str">
            <v>Bottle PET - 1 L</v>
          </cell>
          <cell r="H4165">
            <v>1</v>
          </cell>
          <cell r="I4165">
            <v>1</v>
          </cell>
          <cell r="J4165" t="str">
            <v>Pcs</v>
          </cell>
          <cell r="L4165">
            <v>1900</v>
          </cell>
          <cell r="T4165">
            <v>0</v>
          </cell>
          <cell r="U4165">
            <v>1000</v>
          </cell>
        </row>
        <row r="4166">
          <cell r="B4166">
            <v>4165</v>
          </cell>
          <cell r="F4166" t="str">
            <v>1.1.7.0.1.272</v>
          </cell>
          <cell r="G4166" t="str">
            <v>Bottle PET - 1 L - Cap</v>
          </cell>
          <cell r="H4166">
            <v>1</v>
          </cell>
          <cell r="I4166">
            <v>1</v>
          </cell>
          <cell r="J4166" t="str">
            <v>Pcs</v>
          </cell>
          <cell r="L4166">
            <v>404.5</v>
          </cell>
          <cell r="T4166">
            <v>0</v>
          </cell>
          <cell r="U4166">
            <v>1000</v>
          </cell>
        </row>
        <row r="4167">
          <cell r="B4167">
            <v>4166</v>
          </cell>
          <cell r="F4167" t="str">
            <v>1.1.7.0.1.271</v>
          </cell>
          <cell r="G4167" t="str">
            <v>Bottle PET - 1 L - Plug</v>
          </cell>
          <cell r="H4167">
            <v>1</v>
          </cell>
          <cell r="I4167">
            <v>1</v>
          </cell>
          <cell r="J4167" t="str">
            <v>Pcs</v>
          </cell>
          <cell r="L4167">
            <v>170</v>
          </cell>
          <cell r="T4167">
            <v>0</v>
          </cell>
          <cell r="U4167">
            <v>1000</v>
          </cell>
        </row>
        <row r="4168">
          <cell r="B4168">
            <v>4167</v>
          </cell>
          <cell r="F4168" t="str">
            <v>1.1.7.0.1.131</v>
          </cell>
          <cell r="G4168" t="str">
            <v>PVC Shrink Wrap Logo Nathani</v>
          </cell>
          <cell r="H4168">
            <v>1</v>
          </cell>
          <cell r="I4168">
            <v>1</v>
          </cell>
          <cell r="J4168" t="str">
            <v>Pcs</v>
          </cell>
          <cell r="L4168">
            <v>16.16</v>
          </cell>
          <cell r="T4168">
            <v>0</v>
          </cell>
          <cell r="U4168">
            <v>1000</v>
          </cell>
        </row>
        <row r="4169">
          <cell r="B4169">
            <v>4168</v>
          </cell>
          <cell r="F4169" t="str">
            <v>1.1.7.0.1.83</v>
          </cell>
          <cell r="G4169" t="str">
            <v>Sticker Markup 480 SL - 1 L</v>
          </cell>
          <cell r="H4169">
            <v>1</v>
          </cell>
          <cell r="I4169">
            <v>1</v>
          </cell>
          <cell r="J4169" t="str">
            <v>Pcs</v>
          </cell>
          <cell r="L4169">
            <v>455</v>
          </cell>
          <cell r="T4169">
            <v>0</v>
          </cell>
          <cell r="U4169">
            <v>1000</v>
          </cell>
        </row>
        <row r="4170">
          <cell r="B4170">
            <v>4169</v>
          </cell>
          <cell r="F4170" t="str">
            <v>1.1.7.0.1.242</v>
          </cell>
          <cell r="G4170" t="str">
            <v>Karton Box Markup 480 SL - 1 L</v>
          </cell>
          <cell r="H4170">
            <v>1</v>
          </cell>
          <cell r="I4170">
            <v>1</v>
          </cell>
          <cell r="J4170" t="str">
            <v>Pcs</v>
          </cell>
          <cell r="L4170">
            <v>4408</v>
          </cell>
          <cell r="T4170">
            <v>0</v>
          </cell>
          <cell r="U4170">
            <v>84</v>
          </cell>
        </row>
        <row r="4171">
          <cell r="B4171">
            <v>4170</v>
          </cell>
          <cell r="F4171" t="str">
            <v>1.1.7.0.3.155</v>
          </cell>
          <cell r="G4171" t="str">
            <v>Mark Up 480 SL @1 ltr</v>
          </cell>
          <cell r="H4171">
            <v>1</v>
          </cell>
          <cell r="I4171">
            <v>12</v>
          </cell>
          <cell r="J4171" t="str">
            <v>Liter</v>
          </cell>
          <cell r="L4171">
            <v>24770.54453333333</v>
          </cell>
          <cell r="T4171">
            <v>0</v>
          </cell>
          <cell r="U4171">
            <v>1008</v>
          </cell>
        </row>
        <row r="4172">
          <cell r="B4172">
            <v>4171</v>
          </cell>
          <cell r="F4172" t="str">
            <v>1.1.7.0.1.277</v>
          </cell>
          <cell r="G4172" t="str">
            <v>Isopropylamine Glyphosate 62% TA</v>
          </cell>
          <cell r="H4172">
            <v>250</v>
          </cell>
          <cell r="I4172">
            <v>1</v>
          </cell>
          <cell r="J4172" t="str">
            <v>Kg</v>
          </cell>
          <cell r="L4172">
            <v>32283.333333300001</v>
          </cell>
          <cell r="T4172">
            <v>0</v>
          </cell>
          <cell r="U4172">
            <v>628</v>
          </cell>
        </row>
        <row r="4173">
          <cell r="B4173">
            <v>4172</v>
          </cell>
          <cell r="F4173" t="str">
            <v>1.1.7.0.1.262</v>
          </cell>
          <cell r="G4173" t="str">
            <v>Agnique BL 7051</v>
          </cell>
          <cell r="H4173">
            <v>200</v>
          </cell>
          <cell r="I4173">
            <v>1</v>
          </cell>
          <cell r="J4173" t="str">
            <v>kg</v>
          </cell>
          <cell r="L4173">
            <v>14343</v>
          </cell>
          <cell r="T4173">
            <v>0</v>
          </cell>
          <cell r="U4173">
            <v>80</v>
          </cell>
        </row>
        <row r="4174">
          <cell r="B4174">
            <v>4173</v>
          </cell>
          <cell r="F4174" t="str">
            <v>1.1.7.0.1.241</v>
          </cell>
          <cell r="G4174" t="str">
            <v>Tartrazine</v>
          </cell>
          <cell r="H4174">
            <v>25</v>
          </cell>
          <cell r="I4174">
            <v>1</v>
          </cell>
          <cell r="J4174" t="str">
            <v>Kg</v>
          </cell>
          <cell r="L4174">
            <v>59812.2</v>
          </cell>
          <cell r="T4174">
            <v>0</v>
          </cell>
          <cell r="U4174">
            <v>0.6</v>
          </cell>
        </row>
        <row r="4175">
          <cell r="B4175">
            <v>4174</v>
          </cell>
          <cell r="F4175" t="str">
            <v>1.1.7.0.1.270</v>
          </cell>
          <cell r="G4175" t="str">
            <v>Bottle PET - 1 L</v>
          </cell>
          <cell r="H4175">
            <v>1</v>
          </cell>
          <cell r="I4175">
            <v>1</v>
          </cell>
          <cell r="J4175" t="str">
            <v>Pcs</v>
          </cell>
          <cell r="L4175">
            <v>1900</v>
          </cell>
          <cell r="T4175">
            <v>0</v>
          </cell>
          <cell r="U4175">
            <v>1000</v>
          </cell>
        </row>
        <row r="4176">
          <cell r="B4176">
            <v>4175</v>
          </cell>
          <cell r="F4176" t="str">
            <v>1.1.7.0.1.272</v>
          </cell>
          <cell r="G4176" t="str">
            <v>Bottle PET - 1 L - Cap</v>
          </cell>
          <cell r="H4176">
            <v>1</v>
          </cell>
          <cell r="I4176">
            <v>1</v>
          </cell>
          <cell r="J4176" t="str">
            <v>Pcs</v>
          </cell>
          <cell r="L4176">
            <v>404.5</v>
          </cell>
          <cell r="T4176">
            <v>0</v>
          </cell>
          <cell r="U4176">
            <v>1000</v>
          </cell>
        </row>
        <row r="4177">
          <cell r="B4177">
            <v>4176</v>
          </cell>
          <cell r="F4177" t="str">
            <v>1.1.7.0.1.271</v>
          </cell>
          <cell r="G4177" t="str">
            <v>Bottle PET - 1 L - Plug</v>
          </cell>
          <cell r="H4177">
            <v>1</v>
          </cell>
          <cell r="I4177">
            <v>1</v>
          </cell>
          <cell r="J4177" t="str">
            <v>Pcs</v>
          </cell>
          <cell r="L4177">
            <v>170</v>
          </cell>
          <cell r="T4177">
            <v>0</v>
          </cell>
          <cell r="U4177">
            <v>1000</v>
          </cell>
        </row>
        <row r="4178">
          <cell r="B4178">
            <v>4177</v>
          </cell>
          <cell r="F4178" t="str">
            <v>1.1.7.0.1.131</v>
          </cell>
          <cell r="G4178" t="str">
            <v>PVC Shrink Wrap Logo Nathani</v>
          </cell>
          <cell r="H4178">
            <v>1</v>
          </cell>
          <cell r="I4178">
            <v>1</v>
          </cell>
          <cell r="J4178" t="str">
            <v>Pcs</v>
          </cell>
          <cell r="L4178">
            <v>16.16</v>
          </cell>
          <cell r="T4178">
            <v>0</v>
          </cell>
          <cell r="U4178">
            <v>1000</v>
          </cell>
        </row>
        <row r="4179">
          <cell r="B4179">
            <v>4178</v>
          </cell>
          <cell r="F4179" t="str">
            <v>1.1.7.0.1.83</v>
          </cell>
          <cell r="G4179" t="str">
            <v>Sticker Markup 480 SL - 1 L</v>
          </cell>
          <cell r="H4179">
            <v>1</v>
          </cell>
          <cell r="I4179">
            <v>1</v>
          </cell>
          <cell r="J4179" t="str">
            <v>Pcs</v>
          </cell>
          <cell r="L4179">
            <v>455</v>
          </cell>
          <cell r="T4179">
            <v>0</v>
          </cell>
          <cell r="U4179">
            <v>1000</v>
          </cell>
        </row>
        <row r="4180">
          <cell r="B4180">
            <v>4179</v>
          </cell>
          <cell r="F4180" t="str">
            <v>1.1.7.0.1.242</v>
          </cell>
          <cell r="G4180" t="str">
            <v>Karton Box Markup 480 SL - 1 L</v>
          </cell>
          <cell r="H4180">
            <v>1</v>
          </cell>
          <cell r="I4180">
            <v>1</v>
          </cell>
          <cell r="J4180" t="str">
            <v>Pcs</v>
          </cell>
          <cell r="L4180">
            <v>4408</v>
          </cell>
          <cell r="T4180">
            <v>0</v>
          </cell>
          <cell r="U4180">
            <v>83</v>
          </cell>
        </row>
        <row r="4181">
          <cell r="B4181">
            <v>4180</v>
          </cell>
          <cell r="F4181" t="str">
            <v>1.1.7.0.3.155</v>
          </cell>
          <cell r="G4181" t="str">
            <v>Mark Up 480 SL @1 ltr</v>
          </cell>
          <cell r="H4181">
            <v>1</v>
          </cell>
          <cell r="I4181">
            <v>12</v>
          </cell>
          <cell r="J4181" t="str">
            <v>Liter</v>
          </cell>
          <cell r="L4181">
            <v>24770.54453333333</v>
          </cell>
          <cell r="T4181">
            <v>0</v>
          </cell>
          <cell r="U4181">
            <v>996</v>
          </cell>
        </row>
        <row r="4182">
          <cell r="B4182">
            <v>4181</v>
          </cell>
          <cell r="F4182" t="str">
            <v>1.1.7.0.1.277</v>
          </cell>
          <cell r="G4182" t="str">
            <v>Isopropylamine Glyphosate 62% TA</v>
          </cell>
          <cell r="H4182">
            <v>250</v>
          </cell>
          <cell r="I4182">
            <v>1</v>
          </cell>
          <cell r="J4182" t="str">
            <v>Kg</v>
          </cell>
          <cell r="L4182">
            <v>32283.333333300001</v>
          </cell>
          <cell r="T4182">
            <v>0</v>
          </cell>
          <cell r="U4182">
            <v>628</v>
          </cell>
        </row>
        <row r="4183">
          <cell r="B4183">
            <v>4182</v>
          </cell>
          <cell r="F4183" t="str">
            <v>1.1.7.0.1.262</v>
          </cell>
          <cell r="G4183" t="str">
            <v>Agnique BL 7051</v>
          </cell>
          <cell r="H4183">
            <v>200</v>
          </cell>
          <cell r="I4183">
            <v>1</v>
          </cell>
          <cell r="J4183" t="str">
            <v>kg</v>
          </cell>
          <cell r="L4183">
            <v>14343</v>
          </cell>
          <cell r="T4183">
            <v>0</v>
          </cell>
          <cell r="U4183">
            <v>80</v>
          </cell>
        </row>
        <row r="4184">
          <cell r="B4184">
            <v>4183</v>
          </cell>
          <cell r="F4184" t="str">
            <v>1.1.7.0.1.241</v>
          </cell>
          <cell r="G4184" t="str">
            <v>Tartrazine</v>
          </cell>
          <cell r="H4184">
            <v>25</v>
          </cell>
          <cell r="I4184">
            <v>1</v>
          </cell>
          <cell r="J4184" t="str">
            <v>Kg</v>
          </cell>
          <cell r="L4184">
            <v>59812.2</v>
          </cell>
          <cell r="T4184">
            <v>0</v>
          </cell>
          <cell r="U4184">
            <v>0.6</v>
          </cell>
        </row>
        <row r="4185">
          <cell r="B4185">
            <v>4184</v>
          </cell>
          <cell r="F4185" t="str">
            <v>1.1.7.0.1.270</v>
          </cell>
          <cell r="G4185" t="str">
            <v>Bottle PET - 1 L</v>
          </cell>
          <cell r="H4185">
            <v>1</v>
          </cell>
          <cell r="I4185">
            <v>1</v>
          </cell>
          <cell r="J4185" t="str">
            <v>Pcs</v>
          </cell>
          <cell r="L4185">
            <v>1900</v>
          </cell>
          <cell r="T4185">
            <v>0</v>
          </cell>
          <cell r="U4185">
            <v>1000</v>
          </cell>
        </row>
        <row r="4186">
          <cell r="B4186">
            <v>4185</v>
          </cell>
          <cell r="F4186" t="str">
            <v>1.1.7.0.1.272</v>
          </cell>
          <cell r="G4186" t="str">
            <v>Bottle PET - 1 L - Cap</v>
          </cell>
          <cell r="H4186">
            <v>1</v>
          </cell>
          <cell r="I4186">
            <v>1</v>
          </cell>
          <cell r="J4186" t="str">
            <v>Pcs</v>
          </cell>
          <cell r="L4186">
            <v>404.5</v>
          </cell>
          <cell r="T4186">
            <v>0</v>
          </cell>
          <cell r="U4186">
            <v>1000</v>
          </cell>
        </row>
        <row r="4187">
          <cell r="B4187">
            <v>4186</v>
          </cell>
          <cell r="F4187" t="str">
            <v>1.1.7.0.1.271</v>
          </cell>
          <cell r="G4187" t="str">
            <v>Bottle PET - 1 L - Plug</v>
          </cell>
          <cell r="H4187">
            <v>1</v>
          </cell>
          <cell r="I4187">
            <v>1</v>
          </cell>
          <cell r="J4187" t="str">
            <v>Pcs</v>
          </cell>
          <cell r="L4187">
            <v>170</v>
          </cell>
          <cell r="T4187">
            <v>0</v>
          </cell>
          <cell r="U4187">
            <v>1000</v>
          </cell>
        </row>
        <row r="4188">
          <cell r="B4188">
            <v>4187</v>
          </cell>
          <cell r="F4188" t="str">
            <v>1.1.7.0.1.131</v>
          </cell>
          <cell r="G4188" t="str">
            <v>PVC Shrink Wrap Logo Nathani</v>
          </cell>
          <cell r="H4188">
            <v>1</v>
          </cell>
          <cell r="I4188">
            <v>1</v>
          </cell>
          <cell r="J4188" t="str">
            <v>Pcs</v>
          </cell>
          <cell r="L4188">
            <v>16.16</v>
          </cell>
          <cell r="T4188">
            <v>0</v>
          </cell>
          <cell r="U4188">
            <v>1000</v>
          </cell>
        </row>
        <row r="4189">
          <cell r="B4189">
            <v>4188</v>
          </cell>
          <cell r="F4189" t="str">
            <v>1.1.7.0.1.83</v>
          </cell>
          <cell r="G4189" t="str">
            <v>Sticker Markup 480 SL - 1 L</v>
          </cell>
          <cell r="H4189">
            <v>1</v>
          </cell>
          <cell r="I4189">
            <v>1</v>
          </cell>
          <cell r="J4189" t="str">
            <v>Pcs</v>
          </cell>
          <cell r="L4189">
            <v>455</v>
          </cell>
          <cell r="T4189">
            <v>0</v>
          </cell>
          <cell r="U4189">
            <v>1000</v>
          </cell>
        </row>
        <row r="4190">
          <cell r="B4190">
            <v>4189</v>
          </cell>
          <cell r="F4190" t="str">
            <v>1.1.7.0.1.242</v>
          </cell>
          <cell r="G4190" t="str">
            <v>Karton Box Markup 480 SL - 1 L</v>
          </cell>
          <cell r="H4190">
            <v>1</v>
          </cell>
          <cell r="I4190">
            <v>1</v>
          </cell>
          <cell r="J4190" t="str">
            <v>Pcs</v>
          </cell>
          <cell r="L4190">
            <v>4408</v>
          </cell>
          <cell r="T4190">
            <v>0</v>
          </cell>
          <cell r="U4190">
            <v>83</v>
          </cell>
        </row>
        <row r="4191">
          <cell r="B4191">
            <v>4190</v>
          </cell>
          <cell r="F4191" t="str">
            <v>1.1.7.0.3.155</v>
          </cell>
          <cell r="G4191" t="str">
            <v>Mark Up 480 SL @1 ltr</v>
          </cell>
          <cell r="H4191">
            <v>1</v>
          </cell>
          <cell r="I4191">
            <v>12</v>
          </cell>
          <cell r="J4191" t="str">
            <v>Liter</v>
          </cell>
          <cell r="L4191">
            <v>24770.54453333333</v>
          </cell>
          <cell r="T4191">
            <v>0</v>
          </cell>
          <cell r="U4191">
            <v>996</v>
          </cell>
        </row>
        <row r="4192">
          <cell r="B4192">
            <v>4191</v>
          </cell>
          <cell r="F4192" t="str">
            <v>1.1.7.0.1.277</v>
          </cell>
          <cell r="G4192" t="str">
            <v>Isopropylamine Glyphosate 62% TA</v>
          </cell>
          <cell r="H4192">
            <v>250</v>
          </cell>
          <cell r="I4192">
            <v>1</v>
          </cell>
          <cell r="J4192" t="str">
            <v>Kg</v>
          </cell>
          <cell r="L4192">
            <v>32283.333333300001</v>
          </cell>
          <cell r="T4192">
            <v>0</v>
          </cell>
          <cell r="U4192">
            <v>628</v>
          </cell>
        </row>
        <row r="4193">
          <cell r="B4193">
            <v>4192</v>
          </cell>
          <cell r="F4193" t="str">
            <v>1.1.7.0.1.262</v>
          </cell>
          <cell r="G4193" t="str">
            <v>Agnique BL 7051</v>
          </cell>
          <cell r="H4193">
            <v>200</v>
          </cell>
          <cell r="I4193">
            <v>1</v>
          </cell>
          <cell r="J4193" t="str">
            <v>kg</v>
          </cell>
          <cell r="L4193">
            <v>14343</v>
          </cell>
          <cell r="T4193">
            <v>0</v>
          </cell>
          <cell r="U4193">
            <v>80</v>
          </cell>
        </row>
        <row r="4194">
          <cell r="B4194">
            <v>4193</v>
          </cell>
          <cell r="F4194" t="str">
            <v>1.1.7.0.1.241</v>
          </cell>
          <cell r="G4194" t="str">
            <v>Tartrazine</v>
          </cell>
          <cell r="H4194">
            <v>25</v>
          </cell>
          <cell r="I4194">
            <v>1</v>
          </cell>
          <cell r="J4194" t="str">
            <v>Kg</v>
          </cell>
          <cell r="L4194">
            <v>59812.2</v>
          </cell>
          <cell r="T4194">
            <v>0</v>
          </cell>
          <cell r="U4194">
            <v>0.6</v>
          </cell>
        </row>
        <row r="4195">
          <cell r="B4195">
            <v>4194</v>
          </cell>
          <cell r="F4195" t="str">
            <v>1.1.7.0.1.270</v>
          </cell>
          <cell r="G4195" t="str">
            <v>Bottle PET - 1 L</v>
          </cell>
          <cell r="H4195">
            <v>1</v>
          </cell>
          <cell r="I4195">
            <v>1</v>
          </cell>
          <cell r="J4195" t="str">
            <v>Pcs</v>
          </cell>
          <cell r="L4195">
            <v>1900</v>
          </cell>
          <cell r="T4195">
            <v>0</v>
          </cell>
          <cell r="U4195">
            <v>1000</v>
          </cell>
        </row>
        <row r="4196">
          <cell r="B4196">
            <v>4195</v>
          </cell>
          <cell r="F4196" t="str">
            <v>1.1.7.0.1.272</v>
          </cell>
          <cell r="G4196" t="str">
            <v>Bottle PET - 1 L - Cap</v>
          </cell>
          <cell r="H4196">
            <v>1</v>
          </cell>
          <cell r="I4196">
            <v>1</v>
          </cell>
          <cell r="J4196" t="str">
            <v>Pcs</v>
          </cell>
          <cell r="L4196">
            <v>404.5</v>
          </cell>
          <cell r="T4196">
            <v>0</v>
          </cell>
          <cell r="U4196">
            <v>1000</v>
          </cell>
        </row>
        <row r="4197">
          <cell r="B4197">
            <v>4196</v>
          </cell>
          <cell r="F4197" t="str">
            <v>1.1.7.0.1.271</v>
          </cell>
          <cell r="G4197" t="str">
            <v>Bottle PET - 1 L - Plug</v>
          </cell>
          <cell r="H4197">
            <v>1</v>
          </cell>
          <cell r="I4197">
            <v>1</v>
          </cell>
          <cell r="J4197" t="str">
            <v>Pcs</v>
          </cell>
          <cell r="L4197">
            <v>170</v>
          </cell>
          <cell r="T4197">
            <v>0</v>
          </cell>
          <cell r="U4197">
            <v>1000</v>
          </cell>
        </row>
        <row r="4198">
          <cell r="B4198">
            <v>4197</v>
          </cell>
          <cell r="F4198" t="str">
            <v>1.1.7.0.1.131</v>
          </cell>
          <cell r="G4198" t="str">
            <v>PVC Shrink Wrap Logo Nathani</v>
          </cell>
          <cell r="H4198">
            <v>1</v>
          </cell>
          <cell r="I4198">
            <v>1</v>
          </cell>
          <cell r="J4198" t="str">
            <v>Pcs</v>
          </cell>
          <cell r="L4198">
            <v>16.16</v>
          </cell>
          <cell r="T4198">
            <v>0</v>
          </cell>
          <cell r="U4198">
            <v>1000</v>
          </cell>
        </row>
        <row r="4199">
          <cell r="B4199">
            <v>4198</v>
          </cell>
          <cell r="F4199" t="str">
            <v>1.1.7.0.1.83</v>
          </cell>
          <cell r="G4199" t="str">
            <v>Sticker Markup 480 SL - 1 L</v>
          </cell>
          <cell r="H4199">
            <v>1</v>
          </cell>
          <cell r="I4199">
            <v>1</v>
          </cell>
          <cell r="J4199" t="str">
            <v>Pcs</v>
          </cell>
          <cell r="L4199">
            <v>455</v>
          </cell>
          <cell r="T4199">
            <v>0</v>
          </cell>
          <cell r="U4199">
            <v>1000</v>
          </cell>
        </row>
        <row r="4200">
          <cell r="B4200">
            <v>4199</v>
          </cell>
          <cell r="F4200" t="str">
            <v>1.1.7.0.1.242</v>
          </cell>
          <cell r="G4200" t="str">
            <v>Karton Box Markup 480 SL - 1 L</v>
          </cell>
          <cell r="H4200">
            <v>1</v>
          </cell>
          <cell r="I4200">
            <v>1</v>
          </cell>
          <cell r="J4200" t="str">
            <v>Pcs</v>
          </cell>
          <cell r="L4200">
            <v>4408</v>
          </cell>
          <cell r="T4200">
            <v>0</v>
          </cell>
          <cell r="U4200">
            <v>84</v>
          </cell>
        </row>
        <row r="4201">
          <cell r="B4201">
            <v>4200</v>
          </cell>
          <cell r="F4201" t="str">
            <v>1.1.7.0.3.155</v>
          </cell>
          <cell r="G4201" t="str">
            <v>Mark Up 480 SL @1 ltr</v>
          </cell>
          <cell r="H4201">
            <v>1</v>
          </cell>
          <cell r="I4201">
            <v>12</v>
          </cell>
          <cell r="J4201" t="str">
            <v>Liter</v>
          </cell>
          <cell r="L4201">
            <v>24770.54453333333</v>
          </cell>
          <cell r="T4201">
            <v>0</v>
          </cell>
          <cell r="U4201">
            <v>1008</v>
          </cell>
        </row>
        <row r="4202">
          <cell r="B4202">
            <v>4201</v>
          </cell>
          <cell r="G4202" t="str">
            <v>Mark Up 480 SL @1 ltr</v>
          </cell>
          <cell r="H4202">
            <v>1</v>
          </cell>
          <cell r="I4202">
            <v>12</v>
          </cell>
          <cell r="J4202" t="str">
            <v>Pcs</v>
          </cell>
          <cell r="L4202">
            <v>0</v>
          </cell>
          <cell r="T4202">
            <v>0</v>
          </cell>
          <cell r="U4202">
            <v>6000</v>
          </cell>
        </row>
        <row r="4203">
          <cell r="B4203">
            <v>4202</v>
          </cell>
          <cell r="F4203" t="str">
            <v>1.1.7.0.1.279</v>
          </cell>
          <cell r="G4203" t="str">
            <v>Sticker Combitox 550 EC @ 500 ml</v>
          </cell>
          <cell r="H4203">
            <v>1</v>
          </cell>
          <cell r="I4203">
            <v>1</v>
          </cell>
          <cell r="J4203" t="str">
            <v>Pcs</v>
          </cell>
          <cell r="L4203">
            <v>378.78787799999998</v>
          </cell>
          <cell r="T4203">
            <v>0</v>
          </cell>
          <cell r="U4203">
            <v>27970</v>
          </cell>
        </row>
        <row r="4204">
          <cell r="B4204">
            <v>4203</v>
          </cell>
          <cell r="F4204" t="str">
            <v>1.1.7.0.1.84</v>
          </cell>
          <cell r="G4204" t="str">
            <v>Sticker ProQuat 276 SL - 1 L</v>
          </cell>
          <cell r="H4204">
            <v>1</v>
          </cell>
          <cell r="I4204">
            <v>1</v>
          </cell>
          <cell r="J4204" t="str">
            <v>Pcs</v>
          </cell>
          <cell r="L4204">
            <v>455</v>
          </cell>
          <cell r="T4204">
            <v>0</v>
          </cell>
          <cell r="U4204">
            <v>8408</v>
          </cell>
        </row>
        <row r="4205">
          <cell r="B4205">
            <v>4204</v>
          </cell>
          <cell r="F4205" t="str">
            <v>1.1.7.0.1.281</v>
          </cell>
          <cell r="G4205" t="str">
            <v>Sticker Combitox 550 EC @ 250 ml</v>
          </cell>
          <cell r="H4205">
            <v>1</v>
          </cell>
          <cell r="I4205">
            <v>1</v>
          </cell>
          <cell r="J4205" t="str">
            <v>Pcs</v>
          </cell>
          <cell r="L4205">
            <v>252.52525252000001</v>
          </cell>
          <cell r="T4205">
            <v>0</v>
          </cell>
          <cell r="U4205">
            <v>19850</v>
          </cell>
        </row>
        <row r="4206">
          <cell r="B4206">
            <v>4205</v>
          </cell>
          <cell r="F4206" t="str">
            <v>1.1.7.0.1.67</v>
          </cell>
          <cell r="G4206" t="str">
            <v>Sticker ProQuat 276 SL - 4 L</v>
          </cell>
          <cell r="H4206">
            <v>4</v>
          </cell>
          <cell r="I4206">
            <v>1</v>
          </cell>
          <cell r="J4206" t="str">
            <v>Pcs</v>
          </cell>
          <cell r="L4206">
            <v>657</v>
          </cell>
          <cell r="T4206">
            <v>0</v>
          </cell>
          <cell r="U4206">
            <v>914</v>
          </cell>
        </row>
        <row r="4207">
          <cell r="B4207">
            <v>4206</v>
          </cell>
          <cell r="F4207" t="str">
            <v>1.1.7.0.1.209</v>
          </cell>
          <cell r="G4207" t="str">
            <v>Jerrycan HDPE - 20 L</v>
          </cell>
          <cell r="H4207">
            <v>20</v>
          </cell>
          <cell r="I4207">
            <v>1</v>
          </cell>
          <cell r="J4207" t="str">
            <v>Pcs</v>
          </cell>
          <cell r="L4207">
            <v>23000</v>
          </cell>
          <cell r="T4207">
            <v>0</v>
          </cell>
          <cell r="U4207">
            <v>1250</v>
          </cell>
        </row>
        <row r="4208">
          <cell r="B4208">
            <v>4207</v>
          </cell>
          <cell r="F4208" t="str">
            <v>1.1.7.0.1.211</v>
          </cell>
          <cell r="G4208" t="str">
            <v>Jerrycan HDPE - 20 L - Cap - Black</v>
          </cell>
          <cell r="H4208">
            <v>20</v>
          </cell>
          <cell r="I4208">
            <v>1</v>
          </cell>
          <cell r="J4208" t="str">
            <v>Pcs</v>
          </cell>
          <cell r="L4208">
            <v>620</v>
          </cell>
          <cell r="T4208">
            <v>0</v>
          </cell>
          <cell r="U4208">
            <v>1250</v>
          </cell>
        </row>
        <row r="4209">
          <cell r="B4209">
            <v>4208</v>
          </cell>
          <cell r="F4209" t="str">
            <v>1.1.7.0.1.210</v>
          </cell>
          <cell r="G4209" t="str">
            <v>Jerrycan HDPE - 20 L - Plug</v>
          </cell>
          <cell r="H4209">
            <v>20</v>
          </cell>
          <cell r="I4209">
            <v>1</v>
          </cell>
          <cell r="J4209" t="str">
            <v>Pcs</v>
          </cell>
          <cell r="L4209">
            <v>620</v>
          </cell>
          <cell r="T4209">
            <v>0</v>
          </cell>
          <cell r="U4209">
            <v>1250</v>
          </cell>
        </row>
        <row r="4210">
          <cell r="B4210">
            <v>4209</v>
          </cell>
          <cell r="F4210" t="str">
            <v>1.1.7.0.1.165</v>
          </cell>
          <cell r="G4210" t="str">
            <v>Sticker Everstick 400 SL - 1 L</v>
          </cell>
          <cell r="H4210">
            <v>1</v>
          </cell>
          <cell r="I4210">
            <v>1</v>
          </cell>
          <cell r="J4210" t="str">
            <v>Pcs</v>
          </cell>
          <cell r="L4210">
            <v>455</v>
          </cell>
          <cell r="T4210">
            <v>0</v>
          </cell>
          <cell r="U4210">
            <v>1768</v>
          </cell>
        </row>
        <row r="4211">
          <cell r="B4211">
            <v>4210</v>
          </cell>
          <cell r="F4211" t="str">
            <v>1.1.7.0.1.278</v>
          </cell>
          <cell r="G4211" t="str">
            <v>Isopropylamine Glyphosate 62% TA</v>
          </cell>
          <cell r="H4211">
            <v>250</v>
          </cell>
          <cell r="I4211">
            <v>1</v>
          </cell>
          <cell r="J4211" t="str">
            <v>Kg</v>
          </cell>
          <cell r="L4211">
            <v>32112.626262626</v>
          </cell>
          <cell r="T4211">
            <v>0</v>
          </cell>
          <cell r="U4211">
            <v>628</v>
          </cell>
        </row>
        <row r="4212">
          <cell r="B4212">
            <v>4211</v>
          </cell>
          <cell r="F4212" t="str">
            <v>1.1.7.0.1.262</v>
          </cell>
          <cell r="G4212" t="str">
            <v>Agnique BL 7051</v>
          </cell>
          <cell r="H4212">
            <v>200</v>
          </cell>
          <cell r="I4212">
            <v>1</v>
          </cell>
          <cell r="J4212" t="str">
            <v>kg</v>
          </cell>
          <cell r="L4212">
            <v>14343</v>
          </cell>
          <cell r="T4212">
            <v>0</v>
          </cell>
          <cell r="U4212">
            <v>80</v>
          </cell>
        </row>
        <row r="4213">
          <cell r="B4213">
            <v>4212</v>
          </cell>
          <cell r="F4213" t="str">
            <v>1.1.7.0.1.241</v>
          </cell>
          <cell r="G4213" t="str">
            <v>Tartrazine</v>
          </cell>
          <cell r="H4213">
            <v>25</v>
          </cell>
          <cell r="I4213">
            <v>1</v>
          </cell>
          <cell r="J4213" t="str">
            <v>Kg</v>
          </cell>
          <cell r="L4213">
            <v>59812.2</v>
          </cell>
          <cell r="T4213">
            <v>0</v>
          </cell>
          <cell r="U4213">
            <v>0.6</v>
          </cell>
        </row>
        <row r="4214">
          <cell r="B4214">
            <v>4213</v>
          </cell>
          <cell r="F4214" t="str">
            <v>1.1.7.0.1.209</v>
          </cell>
          <cell r="G4214" t="str">
            <v>Jerrycan HDPE - 20 L</v>
          </cell>
          <cell r="H4214">
            <v>20</v>
          </cell>
          <cell r="I4214">
            <v>1</v>
          </cell>
          <cell r="J4214" t="str">
            <v>Pcs</v>
          </cell>
          <cell r="L4214">
            <v>23000</v>
          </cell>
          <cell r="T4214">
            <v>0</v>
          </cell>
          <cell r="U4214">
            <v>50</v>
          </cell>
        </row>
        <row r="4215">
          <cell r="B4215">
            <v>4214</v>
          </cell>
          <cell r="F4215" t="str">
            <v>1.1.7.0.1.211</v>
          </cell>
          <cell r="G4215" t="str">
            <v>Jerrycan HDPE - 20 L - Cap - Black</v>
          </cell>
          <cell r="H4215">
            <v>20</v>
          </cell>
          <cell r="I4215">
            <v>1</v>
          </cell>
          <cell r="J4215" t="str">
            <v>Pcs</v>
          </cell>
          <cell r="L4215">
            <v>620</v>
          </cell>
          <cell r="T4215">
            <v>0</v>
          </cell>
          <cell r="U4215">
            <v>50</v>
          </cell>
        </row>
        <row r="4216">
          <cell r="B4216">
            <v>4215</v>
          </cell>
          <cell r="F4216" t="str">
            <v>1.1.7.0.1.210</v>
          </cell>
          <cell r="G4216" t="str">
            <v>Jerrycan HDPE - 20 L - Plug</v>
          </cell>
          <cell r="H4216">
            <v>20</v>
          </cell>
          <cell r="I4216">
            <v>1</v>
          </cell>
          <cell r="J4216" t="str">
            <v>Pcs</v>
          </cell>
          <cell r="L4216">
            <v>620</v>
          </cell>
          <cell r="T4216">
            <v>0</v>
          </cell>
          <cell r="U4216">
            <v>50</v>
          </cell>
        </row>
        <row r="4217">
          <cell r="B4217">
            <v>4216</v>
          </cell>
          <cell r="F4217" t="str">
            <v>1.1.7.0.1.55</v>
          </cell>
          <cell r="G4217" t="str">
            <v>Sticker Markup 480 SL - 20 L</v>
          </cell>
          <cell r="H4217">
            <v>20</v>
          </cell>
          <cell r="I4217">
            <v>1</v>
          </cell>
          <cell r="J4217" t="str">
            <v>Pcs</v>
          </cell>
          <cell r="L4217">
            <v>960</v>
          </cell>
          <cell r="T4217">
            <v>0</v>
          </cell>
          <cell r="U4217">
            <v>50</v>
          </cell>
        </row>
        <row r="4218">
          <cell r="B4218">
            <v>4217</v>
          </cell>
          <cell r="F4218" t="str">
            <v>1.1.7.0.3.158</v>
          </cell>
          <cell r="G4218" t="str">
            <v>Mark Up 480 SL @20 ltr</v>
          </cell>
          <cell r="H4218">
            <v>20</v>
          </cell>
          <cell r="I4218">
            <v>1</v>
          </cell>
          <cell r="J4218" t="str">
            <v>Liter</v>
          </cell>
          <cell r="L4218">
            <v>22610.2912</v>
          </cell>
          <cell r="T4218">
            <v>0</v>
          </cell>
          <cell r="U4218">
            <v>1000</v>
          </cell>
        </row>
        <row r="4219">
          <cell r="B4219">
            <v>4218</v>
          </cell>
          <cell r="F4219" t="str">
            <v>1.1.7.0.1.278</v>
          </cell>
          <cell r="G4219" t="str">
            <v>Isopropylamine Glyphosate 62% TA</v>
          </cell>
          <cell r="H4219">
            <v>250</v>
          </cell>
          <cell r="I4219">
            <v>1</v>
          </cell>
          <cell r="J4219" t="str">
            <v>Kg</v>
          </cell>
          <cell r="L4219">
            <v>32112.626262626</v>
          </cell>
          <cell r="T4219">
            <v>0</v>
          </cell>
          <cell r="U4219">
            <v>628</v>
          </cell>
        </row>
        <row r="4220">
          <cell r="B4220">
            <v>4219</v>
          </cell>
          <cell r="F4220" t="str">
            <v>1.1.7.0.1.262</v>
          </cell>
          <cell r="G4220" t="str">
            <v>Agnique BL 7051</v>
          </cell>
          <cell r="H4220">
            <v>200</v>
          </cell>
          <cell r="I4220">
            <v>1</v>
          </cell>
          <cell r="J4220" t="str">
            <v>kg</v>
          </cell>
          <cell r="L4220">
            <v>14343</v>
          </cell>
          <cell r="T4220">
            <v>0</v>
          </cell>
          <cell r="U4220">
            <v>80</v>
          </cell>
        </row>
        <row r="4221">
          <cell r="B4221">
            <v>4220</v>
          </cell>
          <cell r="F4221" t="str">
            <v>1.1.7.0.1.241</v>
          </cell>
          <cell r="G4221" t="str">
            <v>Tartrazine</v>
          </cell>
          <cell r="H4221">
            <v>25</v>
          </cell>
          <cell r="I4221">
            <v>1</v>
          </cell>
          <cell r="J4221" t="str">
            <v>Kg</v>
          </cell>
          <cell r="L4221">
            <v>59812.2</v>
          </cell>
          <cell r="T4221">
            <v>0</v>
          </cell>
          <cell r="U4221">
            <v>0.6</v>
          </cell>
        </row>
        <row r="4222">
          <cell r="B4222">
            <v>4221</v>
          </cell>
          <cell r="F4222" t="str">
            <v>1.1.7.0.1.209</v>
          </cell>
          <cell r="G4222" t="str">
            <v>Jerrycan HDPE - 20 L</v>
          </cell>
          <cell r="H4222">
            <v>20</v>
          </cell>
          <cell r="I4222">
            <v>1</v>
          </cell>
          <cell r="J4222" t="str">
            <v>Pcs</v>
          </cell>
          <cell r="L4222">
            <v>23000</v>
          </cell>
          <cell r="T4222">
            <v>0</v>
          </cell>
          <cell r="U4222">
            <v>50</v>
          </cell>
        </row>
        <row r="4223">
          <cell r="B4223">
            <v>4222</v>
          </cell>
          <cell r="F4223" t="str">
            <v>1.1.7.0.1.211</v>
          </cell>
          <cell r="G4223" t="str">
            <v>Jerrycan HDPE - 20 L - Cap - Black</v>
          </cell>
          <cell r="H4223">
            <v>20</v>
          </cell>
          <cell r="I4223">
            <v>1</v>
          </cell>
          <cell r="J4223" t="str">
            <v>Pcs</v>
          </cell>
          <cell r="L4223">
            <v>620</v>
          </cell>
          <cell r="T4223">
            <v>0</v>
          </cell>
          <cell r="U4223">
            <v>50</v>
          </cell>
        </row>
        <row r="4224">
          <cell r="B4224">
            <v>4223</v>
          </cell>
          <cell r="F4224" t="str">
            <v>1.1.7.0.1.210</v>
          </cell>
          <cell r="G4224" t="str">
            <v>Jerrycan HDPE - 20 L - Plug</v>
          </cell>
          <cell r="H4224">
            <v>20</v>
          </cell>
          <cell r="I4224">
            <v>1</v>
          </cell>
          <cell r="J4224" t="str">
            <v>Pcs</v>
          </cell>
          <cell r="L4224">
            <v>620</v>
          </cell>
          <cell r="T4224">
            <v>0</v>
          </cell>
          <cell r="U4224">
            <v>50</v>
          </cell>
        </row>
        <row r="4225">
          <cell r="B4225">
            <v>4224</v>
          </cell>
          <cell r="F4225" t="str">
            <v>1.1.7.0.1.55</v>
          </cell>
          <cell r="G4225" t="str">
            <v>Sticker Markup 480 SL - 20 L</v>
          </cell>
          <cell r="H4225">
            <v>20</v>
          </cell>
          <cell r="I4225">
            <v>1</v>
          </cell>
          <cell r="J4225" t="str">
            <v>Pcs</v>
          </cell>
          <cell r="L4225">
            <v>960</v>
          </cell>
          <cell r="T4225">
            <v>0</v>
          </cell>
          <cell r="U4225">
            <v>50</v>
          </cell>
        </row>
        <row r="4226">
          <cell r="B4226">
            <v>4225</v>
          </cell>
          <cell r="F4226" t="str">
            <v>1.1.7.0.3.158</v>
          </cell>
          <cell r="G4226" t="str">
            <v>Mark Up 480 SL @20 ltr</v>
          </cell>
          <cell r="H4226">
            <v>20</v>
          </cell>
          <cell r="I4226">
            <v>1</v>
          </cell>
          <cell r="J4226" t="str">
            <v>Liter</v>
          </cell>
          <cell r="L4226">
            <v>22610.2912</v>
          </cell>
          <cell r="T4226">
            <v>0</v>
          </cell>
          <cell r="U4226">
            <v>1000</v>
          </cell>
        </row>
        <row r="4227">
          <cell r="B4227">
            <v>4226</v>
          </cell>
          <cell r="F4227" t="str">
            <v>1.1.7.0.1.278</v>
          </cell>
          <cell r="G4227" t="str">
            <v>Isopropylamine Glyphosate 62% TA</v>
          </cell>
          <cell r="H4227">
            <v>250</v>
          </cell>
          <cell r="I4227">
            <v>1</v>
          </cell>
          <cell r="J4227" t="str">
            <v>Kg</v>
          </cell>
          <cell r="L4227">
            <v>32112.626262626</v>
          </cell>
          <cell r="T4227">
            <v>0</v>
          </cell>
          <cell r="U4227">
            <v>628</v>
          </cell>
        </row>
        <row r="4228">
          <cell r="B4228">
            <v>4227</v>
          </cell>
          <cell r="F4228" t="str">
            <v>1.1.7.0.1.262</v>
          </cell>
          <cell r="G4228" t="str">
            <v>Agnique BL 7051</v>
          </cell>
          <cell r="H4228">
            <v>200</v>
          </cell>
          <cell r="I4228">
            <v>1</v>
          </cell>
          <cell r="J4228" t="str">
            <v>kg</v>
          </cell>
          <cell r="L4228">
            <v>14343</v>
          </cell>
          <cell r="T4228">
            <v>0</v>
          </cell>
          <cell r="U4228">
            <v>80</v>
          </cell>
        </row>
        <row r="4229">
          <cell r="B4229">
            <v>4228</v>
          </cell>
          <cell r="F4229" t="str">
            <v>1.1.7.0.1.241</v>
          </cell>
          <cell r="G4229" t="str">
            <v>Tartrazine</v>
          </cell>
          <cell r="H4229">
            <v>25</v>
          </cell>
          <cell r="I4229">
            <v>1</v>
          </cell>
          <cell r="J4229" t="str">
            <v>Kg</v>
          </cell>
          <cell r="L4229">
            <v>59812.2</v>
          </cell>
          <cell r="T4229">
            <v>0</v>
          </cell>
          <cell r="U4229">
            <v>0.6</v>
          </cell>
        </row>
        <row r="4230">
          <cell r="B4230">
            <v>4229</v>
          </cell>
          <cell r="F4230" t="str">
            <v>1.1.7.0.1.209</v>
          </cell>
          <cell r="G4230" t="str">
            <v>Jerrycan HDPE - 20 L</v>
          </cell>
          <cell r="H4230">
            <v>20</v>
          </cell>
          <cell r="I4230">
            <v>1</v>
          </cell>
          <cell r="J4230" t="str">
            <v>Pcs</v>
          </cell>
          <cell r="L4230">
            <v>23000</v>
          </cell>
          <cell r="T4230">
            <v>0</v>
          </cell>
          <cell r="U4230">
            <v>50</v>
          </cell>
        </row>
        <row r="4231">
          <cell r="B4231">
            <v>4230</v>
          </cell>
          <cell r="F4231" t="str">
            <v>1.1.7.0.1.211</v>
          </cell>
          <cell r="G4231" t="str">
            <v>Jerrycan HDPE - 20 L - Cap - Black</v>
          </cell>
          <cell r="H4231">
            <v>20</v>
          </cell>
          <cell r="I4231">
            <v>1</v>
          </cell>
          <cell r="J4231" t="str">
            <v>Pcs</v>
          </cell>
          <cell r="L4231">
            <v>620</v>
          </cell>
          <cell r="T4231">
            <v>0</v>
          </cell>
          <cell r="U4231">
            <v>50</v>
          </cell>
        </row>
        <row r="4232">
          <cell r="B4232">
            <v>4231</v>
          </cell>
          <cell r="F4232" t="str">
            <v>1.1.7.0.1.210</v>
          </cell>
          <cell r="G4232" t="str">
            <v>Jerrycan HDPE - 20 L - Plug</v>
          </cell>
          <cell r="H4232">
            <v>20</v>
          </cell>
          <cell r="I4232">
            <v>1</v>
          </cell>
          <cell r="J4232" t="str">
            <v>Pcs</v>
          </cell>
          <cell r="L4232">
            <v>620</v>
          </cell>
          <cell r="T4232">
            <v>0</v>
          </cell>
          <cell r="U4232">
            <v>50</v>
          </cell>
        </row>
        <row r="4233">
          <cell r="B4233">
            <v>4232</v>
          </cell>
          <cell r="F4233" t="str">
            <v>1.1.7.0.1.55</v>
          </cell>
          <cell r="G4233" t="str">
            <v>Sticker Markup 480 SL - 20 L</v>
          </cell>
          <cell r="H4233">
            <v>20</v>
          </cell>
          <cell r="I4233">
            <v>1</v>
          </cell>
          <cell r="J4233" t="str">
            <v>Pcs</v>
          </cell>
          <cell r="L4233">
            <v>960</v>
          </cell>
          <cell r="T4233">
            <v>0</v>
          </cell>
          <cell r="U4233">
            <v>50</v>
          </cell>
        </row>
        <row r="4234">
          <cell r="B4234">
            <v>4233</v>
          </cell>
          <cell r="F4234" t="str">
            <v>1.1.7.0.3.158</v>
          </cell>
          <cell r="G4234" t="str">
            <v>Mark Up 480 SL @20 ltr</v>
          </cell>
          <cell r="H4234">
            <v>20</v>
          </cell>
          <cell r="I4234">
            <v>1</v>
          </cell>
          <cell r="J4234" t="str">
            <v>Liter</v>
          </cell>
          <cell r="L4234">
            <v>22610.2912</v>
          </cell>
          <cell r="T4234">
            <v>0</v>
          </cell>
          <cell r="U4234">
            <v>1000</v>
          </cell>
        </row>
        <row r="4235">
          <cell r="B4235">
            <v>4234</v>
          </cell>
          <cell r="F4235" t="str">
            <v>1.1.7.0.1.278</v>
          </cell>
          <cell r="G4235" t="str">
            <v>Isopropylamine Glyphosate 62% TA</v>
          </cell>
          <cell r="H4235">
            <v>250</v>
          </cell>
          <cell r="I4235">
            <v>1</v>
          </cell>
          <cell r="J4235" t="str">
            <v>Kg</v>
          </cell>
          <cell r="L4235">
            <v>32112.626262626</v>
          </cell>
          <cell r="T4235">
            <v>0</v>
          </cell>
          <cell r="U4235">
            <v>628</v>
          </cell>
        </row>
        <row r="4236">
          <cell r="B4236">
            <v>4235</v>
          </cell>
          <cell r="F4236" t="str">
            <v>1.1.7.0.1.262</v>
          </cell>
          <cell r="G4236" t="str">
            <v>Agnique BL 7051</v>
          </cell>
          <cell r="H4236">
            <v>200</v>
          </cell>
          <cell r="I4236">
            <v>1</v>
          </cell>
          <cell r="J4236" t="str">
            <v>kg</v>
          </cell>
          <cell r="L4236">
            <v>14343</v>
          </cell>
          <cell r="T4236">
            <v>0</v>
          </cell>
          <cell r="U4236">
            <v>80</v>
          </cell>
        </row>
        <row r="4237">
          <cell r="B4237">
            <v>4236</v>
          </cell>
          <cell r="F4237" t="str">
            <v>1.1.7.0.1.241</v>
          </cell>
          <cell r="G4237" t="str">
            <v>Tartrazine</v>
          </cell>
          <cell r="H4237">
            <v>25</v>
          </cell>
          <cell r="I4237">
            <v>1</v>
          </cell>
          <cell r="J4237" t="str">
            <v>Kg</v>
          </cell>
          <cell r="L4237">
            <v>59812.2</v>
          </cell>
          <cell r="T4237">
            <v>0</v>
          </cell>
          <cell r="U4237">
            <v>0.6</v>
          </cell>
        </row>
        <row r="4238">
          <cell r="B4238">
            <v>4237</v>
          </cell>
          <cell r="F4238" t="str">
            <v>1.1.7.0.1.209</v>
          </cell>
          <cell r="G4238" t="str">
            <v>Jerrycan HDPE - 20 L</v>
          </cell>
          <cell r="H4238">
            <v>20</v>
          </cell>
          <cell r="I4238">
            <v>1</v>
          </cell>
          <cell r="J4238" t="str">
            <v>Pcs</v>
          </cell>
          <cell r="L4238">
            <v>23000</v>
          </cell>
          <cell r="T4238">
            <v>0</v>
          </cell>
          <cell r="U4238">
            <v>50</v>
          </cell>
        </row>
        <row r="4239">
          <cell r="B4239">
            <v>4238</v>
          </cell>
          <cell r="F4239" t="str">
            <v>1.1.7.0.1.211</v>
          </cell>
          <cell r="G4239" t="str">
            <v>Jerrycan HDPE - 20 L - Cap - Black</v>
          </cell>
          <cell r="H4239">
            <v>20</v>
          </cell>
          <cell r="I4239">
            <v>1</v>
          </cell>
          <cell r="J4239" t="str">
            <v>Pcs</v>
          </cell>
          <cell r="L4239">
            <v>620</v>
          </cell>
          <cell r="T4239">
            <v>0</v>
          </cell>
          <cell r="U4239">
            <v>50</v>
          </cell>
        </row>
        <row r="4240">
          <cell r="B4240">
            <v>4239</v>
          </cell>
          <cell r="F4240" t="str">
            <v>1.1.7.0.1.210</v>
          </cell>
          <cell r="G4240" t="str">
            <v>Jerrycan HDPE - 20 L - Plug</v>
          </cell>
          <cell r="H4240">
            <v>20</v>
          </cell>
          <cell r="I4240">
            <v>1</v>
          </cell>
          <cell r="J4240" t="str">
            <v>Pcs</v>
          </cell>
          <cell r="L4240">
            <v>620</v>
          </cell>
          <cell r="T4240">
            <v>0</v>
          </cell>
          <cell r="U4240">
            <v>50</v>
          </cell>
        </row>
        <row r="4241">
          <cell r="B4241">
            <v>4240</v>
          </cell>
          <cell r="F4241" t="str">
            <v>1.1.7.0.1.55</v>
          </cell>
          <cell r="G4241" t="str">
            <v>Sticker Markup 480 SL - 20 L</v>
          </cell>
          <cell r="H4241">
            <v>20</v>
          </cell>
          <cell r="I4241">
            <v>1</v>
          </cell>
          <cell r="J4241" t="str">
            <v>Pcs</v>
          </cell>
          <cell r="L4241">
            <v>960</v>
          </cell>
          <cell r="T4241">
            <v>0</v>
          </cell>
          <cell r="U4241">
            <v>50</v>
          </cell>
        </row>
        <row r="4242">
          <cell r="B4242">
            <v>4241</v>
          </cell>
          <cell r="F4242" t="str">
            <v>1.1.7.0.3.158</v>
          </cell>
          <cell r="G4242" t="str">
            <v>Mark Up 480 SL @20 ltr</v>
          </cell>
          <cell r="H4242">
            <v>20</v>
          </cell>
          <cell r="I4242">
            <v>1</v>
          </cell>
          <cell r="J4242" t="str">
            <v>Liter</v>
          </cell>
          <cell r="L4242">
            <v>22610.2912</v>
          </cell>
          <cell r="T4242">
            <v>0</v>
          </cell>
          <cell r="U4242">
            <v>1000</v>
          </cell>
        </row>
        <row r="4243">
          <cell r="B4243">
            <v>4242</v>
          </cell>
          <cell r="F4243" t="str">
            <v>1.1.7.0.1.278</v>
          </cell>
          <cell r="G4243" t="str">
            <v>Isopropylamine Glyphosate 62% TA</v>
          </cell>
          <cell r="H4243">
            <v>250</v>
          </cell>
          <cell r="I4243">
            <v>1</v>
          </cell>
          <cell r="J4243" t="str">
            <v>Kg</v>
          </cell>
          <cell r="L4243">
            <v>32112.626262626</v>
          </cell>
          <cell r="T4243">
            <v>0</v>
          </cell>
          <cell r="U4243">
            <v>628</v>
          </cell>
        </row>
        <row r="4244">
          <cell r="B4244">
            <v>4243</v>
          </cell>
          <cell r="F4244" t="str">
            <v>1.1.7.0.1.262</v>
          </cell>
          <cell r="G4244" t="str">
            <v>Agnique BL 7051</v>
          </cell>
          <cell r="H4244">
            <v>200</v>
          </cell>
          <cell r="I4244">
            <v>1</v>
          </cell>
          <cell r="J4244" t="str">
            <v>kg</v>
          </cell>
          <cell r="L4244">
            <v>14343</v>
          </cell>
          <cell r="T4244">
            <v>0</v>
          </cell>
          <cell r="U4244">
            <v>80</v>
          </cell>
        </row>
        <row r="4245">
          <cell r="B4245">
            <v>4244</v>
          </cell>
          <cell r="F4245" t="str">
            <v>1.1.7.0.1.241</v>
          </cell>
          <cell r="G4245" t="str">
            <v>Tartrazine</v>
          </cell>
          <cell r="H4245">
            <v>25</v>
          </cell>
          <cell r="I4245">
            <v>1</v>
          </cell>
          <cell r="J4245" t="str">
            <v>Kg</v>
          </cell>
          <cell r="L4245">
            <v>59812.2</v>
          </cell>
          <cell r="T4245">
            <v>0</v>
          </cell>
          <cell r="U4245">
            <v>0.6</v>
          </cell>
        </row>
        <row r="4246">
          <cell r="B4246">
            <v>4245</v>
          </cell>
          <cell r="F4246" t="str">
            <v>1.1.7.0.1.209</v>
          </cell>
          <cell r="G4246" t="str">
            <v>Jerrycan HDPE - 20 L</v>
          </cell>
          <cell r="H4246">
            <v>20</v>
          </cell>
          <cell r="I4246">
            <v>1</v>
          </cell>
          <cell r="J4246" t="str">
            <v>Pcs</v>
          </cell>
          <cell r="L4246">
            <v>23000</v>
          </cell>
          <cell r="T4246">
            <v>0</v>
          </cell>
          <cell r="U4246">
            <v>50</v>
          </cell>
        </row>
        <row r="4247">
          <cell r="B4247">
            <v>4246</v>
          </cell>
          <cell r="F4247" t="str">
            <v>1.1.7.0.1.211</v>
          </cell>
          <cell r="G4247" t="str">
            <v>Jerrycan HDPE - 20 L - Cap - Black</v>
          </cell>
          <cell r="H4247">
            <v>20</v>
          </cell>
          <cell r="I4247">
            <v>1</v>
          </cell>
          <cell r="J4247" t="str">
            <v>Pcs</v>
          </cell>
          <cell r="L4247">
            <v>620</v>
          </cell>
          <cell r="T4247">
            <v>0</v>
          </cell>
          <cell r="U4247">
            <v>50</v>
          </cell>
        </row>
        <row r="4248">
          <cell r="B4248">
            <v>4247</v>
          </cell>
          <cell r="F4248" t="str">
            <v>1.1.7.0.1.210</v>
          </cell>
          <cell r="G4248" t="str">
            <v>Jerrycan HDPE - 20 L - Plug</v>
          </cell>
          <cell r="H4248">
            <v>20</v>
          </cell>
          <cell r="I4248">
            <v>1</v>
          </cell>
          <cell r="J4248" t="str">
            <v>Pcs</v>
          </cell>
          <cell r="L4248">
            <v>620</v>
          </cell>
          <cell r="T4248">
            <v>0</v>
          </cell>
          <cell r="U4248">
            <v>50</v>
          </cell>
        </row>
        <row r="4249">
          <cell r="B4249">
            <v>4248</v>
          </cell>
          <cell r="F4249" t="str">
            <v>1.1.7.0.1.55</v>
          </cell>
          <cell r="G4249" t="str">
            <v>Sticker Markup 480 SL - 20 L</v>
          </cell>
          <cell r="H4249">
            <v>20</v>
          </cell>
          <cell r="I4249">
            <v>1</v>
          </cell>
          <cell r="J4249" t="str">
            <v>Pcs</v>
          </cell>
          <cell r="L4249">
            <v>960</v>
          </cell>
          <cell r="T4249">
            <v>0</v>
          </cell>
          <cell r="U4249">
            <v>50</v>
          </cell>
        </row>
        <row r="4250">
          <cell r="B4250">
            <v>4249</v>
          </cell>
          <cell r="F4250" t="str">
            <v>1.1.7.0.3.158</v>
          </cell>
          <cell r="G4250" t="str">
            <v>Mark Up 480 SL @20 ltr</v>
          </cell>
          <cell r="H4250">
            <v>20</v>
          </cell>
          <cell r="I4250">
            <v>1</v>
          </cell>
          <cell r="J4250" t="str">
            <v>Liter</v>
          </cell>
          <cell r="L4250">
            <v>22610.2912</v>
          </cell>
          <cell r="T4250">
            <v>0</v>
          </cell>
          <cell r="U4250">
            <v>1000</v>
          </cell>
        </row>
        <row r="4251">
          <cell r="B4251">
            <v>4250</v>
          </cell>
          <cell r="F4251" t="str">
            <v>1.1.7.0.1.278</v>
          </cell>
          <cell r="G4251" t="str">
            <v>Isopropylamine Glyphosate 62% TA</v>
          </cell>
          <cell r="H4251">
            <v>250</v>
          </cell>
          <cell r="I4251">
            <v>1</v>
          </cell>
          <cell r="J4251" t="str">
            <v>Kg</v>
          </cell>
          <cell r="L4251">
            <v>32112.626262626</v>
          </cell>
          <cell r="T4251">
            <v>0</v>
          </cell>
          <cell r="U4251">
            <v>628</v>
          </cell>
        </row>
        <row r="4252">
          <cell r="B4252">
            <v>4251</v>
          </cell>
          <cell r="F4252" t="str">
            <v>1.1.7.0.1.262</v>
          </cell>
          <cell r="G4252" t="str">
            <v>Agnique BL 7051</v>
          </cell>
          <cell r="H4252">
            <v>200</v>
          </cell>
          <cell r="I4252">
            <v>1</v>
          </cell>
          <cell r="J4252" t="str">
            <v>kg</v>
          </cell>
          <cell r="L4252">
            <v>14343</v>
          </cell>
          <cell r="T4252">
            <v>0</v>
          </cell>
          <cell r="U4252">
            <v>80</v>
          </cell>
        </row>
        <row r="4253">
          <cell r="B4253">
            <v>4252</v>
          </cell>
          <cell r="F4253" t="str">
            <v>1.1.7.0.1.241</v>
          </cell>
          <cell r="G4253" t="str">
            <v>Tartrazine</v>
          </cell>
          <cell r="H4253">
            <v>25</v>
          </cell>
          <cell r="I4253">
            <v>1</v>
          </cell>
          <cell r="J4253" t="str">
            <v>Kg</v>
          </cell>
          <cell r="L4253">
            <v>59812.2</v>
          </cell>
          <cell r="T4253">
            <v>0</v>
          </cell>
          <cell r="U4253">
            <v>0.6</v>
          </cell>
        </row>
        <row r="4254">
          <cell r="B4254">
            <v>4253</v>
          </cell>
          <cell r="F4254" t="str">
            <v>1.1.7.0.1.209</v>
          </cell>
          <cell r="G4254" t="str">
            <v>Jerrycan HDPE - 20 L</v>
          </cell>
          <cell r="H4254">
            <v>20</v>
          </cell>
          <cell r="I4254">
            <v>1</v>
          </cell>
          <cell r="J4254" t="str">
            <v>Pcs</v>
          </cell>
          <cell r="L4254">
            <v>23000</v>
          </cell>
          <cell r="T4254">
            <v>0</v>
          </cell>
          <cell r="U4254">
            <v>50</v>
          </cell>
        </row>
        <row r="4255">
          <cell r="B4255">
            <v>4254</v>
          </cell>
          <cell r="F4255" t="str">
            <v>1.1.7.0.1.211</v>
          </cell>
          <cell r="G4255" t="str">
            <v>Jerrycan HDPE - 20 L - Cap - Black</v>
          </cell>
          <cell r="H4255">
            <v>20</v>
          </cell>
          <cell r="I4255">
            <v>1</v>
          </cell>
          <cell r="J4255" t="str">
            <v>Pcs</v>
          </cell>
          <cell r="L4255">
            <v>620</v>
          </cell>
          <cell r="T4255">
            <v>0</v>
          </cell>
          <cell r="U4255">
            <v>50</v>
          </cell>
        </row>
        <row r="4256">
          <cell r="B4256">
            <v>4255</v>
          </cell>
          <cell r="F4256" t="str">
            <v>1.1.7.0.1.210</v>
          </cell>
          <cell r="G4256" t="str">
            <v>Jerrycan HDPE - 20 L - Plug</v>
          </cell>
          <cell r="H4256">
            <v>20</v>
          </cell>
          <cell r="I4256">
            <v>1</v>
          </cell>
          <cell r="J4256" t="str">
            <v>Pcs</v>
          </cell>
          <cell r="L4256">
            <v>620</v>
          </cell>
          <cell r="T4256">
            <v>0</v>
          </cell>
          <cell r="U4256">
            <v>50</v>
          </cell>
        </row>
        <row r="4257">
          <cell r="B4257">
            <v>4256</v>
          </cell>
          <cell r="F4257" t="str">
            <v>1.1.7.0.1.55</v>
          </cell>
          <cell r="G4257" t="str">
            <v>Sticker Markup 480 SL - 20 L</v>
          </cell>
          <cell r="H4257">
            <v>20</v>
          </cell>
          <cell r="I4257">
            <v>1</v>
          </cell>
          <cell r="J4257" t="str">
            <v>Pcs</v>
          </cell>
          <cell r="L4257">
            <v>960</v>
          </cell>
          <cell r="T4257">
            <v>0</v>
          </cell>
          <cell r="U4257">
            <v>50</v>
          </cell>
        </row>
        <row r="4258">
          <cell r="B4258">
            <v>4257</v>
          </cell>
          <cell r="F4258" t="str">
            <v>1.1.7.0.3.158</v>
          </cell>
          <cell r="G4258" t="str">
            <v>Mark Up 480 SL @20 ltr</v>
          </cell>
          <cell r="H4258">
            <v>20</v>
          </cell>
          <cell r="I4258">
            <v>1</v>
          </cell>
          <cell r="J4258" t="str">
            <v>Liter</v>
          </cell>
          <cell r="L4258">
            <v>22610.2912</v>
          </cell>
          <cell r="T4258">
            <v>0</v>
          </cell>
          <cell r="U4258">
            <v>1000</v>
          </cell>
        </row>
        <row r="4259">
          <cell r="B4259">
            <v>4258</v>
          </cell>
          <cell r="F4259" t="str">
            <v>1.1.7.0.1.278</v>
          </cell>
          <cell r="G4259" t="str">
            <v>Isopropylamine Glyphosate 62% TA</v>
          </cell>
          <cell r="H4259">
            <v>250</v>
          </cell>
          <cell r="I4259">
            <v>1</v>
          </cell>
          <cell r="J4259" t="str">
            <v>Kg</v>
          </cell>
          <cell r="L4259">
            <v>32112.626262626</v>
          </cell>
          <cell r="T4259">
            <v>0</v>
          </cell>
          <cell r="U4259">
            <v>628</v>
          </cell>
        </row>
        <row r="4260">
          <cell r="B4260">
            <v>4259</v>
          </cell>
          <cell r="F4260" t="str">
            <v>1.1.7.0.1.262</v>
          </cell>
          <cell r="G4260" t="str">
            <v>Agnique BL 7051</v>
          </cell>
          <cell r="H4260">
            <v>200</v>
          </cell>
          <cell r="I4260">
            <v>1</v>
          </cell>
          <cell r="J4260" t="str">
            <v>kg</v>
          </cell>
          <cell r="L4260">
            <v>14343</v>
          </cell>
          <cell r="T4260">
            <v>0</v>
          </cell>
          <cell r="U4260">
            <v>80</v>
          </cell>
        </row>
        <row r="4261">
          <cell r="B4261">
            <v>4260</v>
          </cell>
          <cell r="F4261" t="str">
            <v>1.1.7.0.1.241</v>
          </cell>
          <cell r="G4261" t="str">
            <v>Tartrazine</v>
          </cell>
          <cell r="H4261">
            <v>25</v>
          </cell>
          <cell r="I4261">
            <v>1</v>
          </cell>
          <cell r="J4261" t="str">
            <v>Kg</v>
          </cell>
          <cell r="L4261">
            <v>59812.2</v>
          </cell>
          <cell r="T4261">
            <v>0</v>
          </cell>
          <cell r="U4261">
            <v>0.6</v>
          </cell>
        </row>
        <row r="4262">
          <cell r="B4262">
            <v>4261</v>
          </cell>
          <cell r="F4262" t="str">
            <v>1.1.7.0.1.209</v>
          </cell>
          <cell r="G4262" t="str">
            <v>Jerrycan HDPE - 20 L</v>
          </cell>
          <cell r="H4262">
            <v>20</v>
          </cell>
          <cell r="I4262">
            <v>1</v>
          </cell>
          <cell r="J4262" t="str">
            <v>Pcs</v>
          </cell>
          <cell r="L4262">
            <v>23000</v>
          </cell>
          <cell r="T4262">
            <v>0</v>
          </cell>
          <cell r="U4262">
            <v>50</v>
          </cell>
        </row>
        <row r="4263">
          <cell r="B4263">
            <v>4262</v>
          </cell>
          <cell r="F4263" t="str">
            <v>1.1.7.0.1.211</v>
          </cell>
          <cell r="G4263" t="str">
            <v>Jerrycan HDPE - 20 L - Cap - Black</v>
          </cell>
          <cell r="H4263">
            <v>20</v>
          </cell>
          <cell r="I4263">
            <v>1</v>
          </cell>
          <cell r="J4263" t="str">
            <v>Pcs</v>
          </cell>
          <cell r="L4263">
            <v>620</v>
          </cell>
          <cell r="T4263">
            <v>0</v>
          </cell>
          <cell r="U4263">
            <v>50</v>
          </cell>
        </row>
        <row r="4264">
          <cell r="B4264">
            <v>4263</v>
          </cell>
          <cell r="F4264" t="str">
            <v>1.1.7.0.1.210</v>
          </cell>
          <cell r="G4264" t="str">
            <v>Jerrycan HDPE - 20 L - Plug</v>
          </cell>
          <cell r="H4264">
            <v>20</v>
          </cell>
          <cell r="I4264">
            <v>1</v>
          </cell>
          <cell r="J4264" t="str">
            <v>Pcs</v>
          </cell>
          <cell r="L4264">
            <v>620</v>
          </cell>
          <cell r="T4264">
            <v>0</v>
          </cell>
          <cell r="U4264">
            <v>50</v>
          </cell>
        </row>
        <row r="4265">
          <cell r="B4265">
            <v>4264</v>
          </cell>
          <cell r="F4265" t="str">
            <v>1.1.7.0.1.55</v>
          </cell>
          <cell r="G4265" t="str">
            <v>Sticker Markup 480 SL - 20 L</v>
          </cell>
          <cell r="H4265">
            <v>20</v>
          </cell>
          <cell r="I4265">
            <v>1</v>
          </cell>
          <cell r="J4265" t="str">
            <v>Pcs</v>
          </cell>
          <cell r="L4265">
            <v>960</v>
          </cell>
          <cell r="T4265">
            <v>0</v>
          </cell>
          <cell r="U4265">
            <v>50</v>
          </cell>
        </row>
        <row r="4266">
          <cell r="B4266">
            <v>4265</v>
          </cell>
          <cell r="F4266" t="str">
            <v>1.1.7.0.3.158</v>
          </cell>
          <cell r="G4266" t="str">
            <v>Mark Up 480 SL @20 ltr</v>
          </cell>
          <cell r="H4266">
            <v>20</v>
          </cell>
          <cell r="I4266">
            <v>1</v>
          </cell>
          <cell r="J4266" t="str">
            <v>Liter</v>
          </cell>
          <cell r="L4266">
            <v>22610.2912</v>
          </cell>
          <cell r="T4266">
            <v>0</v>
          </cell>
          <cell r="U4266">
            <v>1000</v>
          </cell>
        </row>
        <row r="4267">
          <cell r="B4267">
            <v>4266</v>
          </cell>
          <cell r="F4267" t="str">
            <v>1.1.7.0.1.278</v>
          </cell>
          <cell r="G4267" t="str">
            <v>Isopropylamine Glyphosate 62% TA</v>
          </cell>
          <cell r="H4267">
            <v>250</v>
          </cell>
          <cell r="I4267">
            <v>1</v>
          </cell>
          <cell r="J4267" t="str">
            <v>Kg</v>
          </cell>
          <cell r="L4267">
            <v>32112.626262626</v>
          </cell>
          <cell r="T4267">
            <v>0</v>
          </cell>
          <cell r="U4267">
            <v>628</v>
          </cell>
        </row>
        <row r="4268">
          <cell r="B4268">
            <v>4267</v>
          </cell>
          <cell r="F4268" t="str">
            <v>1.1.7.0.1.262</v>
          </cell>
          <cell r="G4268" t="str">
            <v>Agnique BL 7051</v>
          </cell>
          <cell r="H4268">
            <v>200</v>
          </cell>
          <cell r="I4268">
            <v>1</v>
          </cell>
          <cell r="J4268" t="str">
            <v>kg</v>
          </cell>
          <cell r="L4268">
            <v>14343</v>
          </cell>
          <cell r="T4268">
            <v>0</v>
          </cell>
          <cell r="U4268">
            <v>80</v>
          </cell>
        </row>
        <row r="4269">
          <cell r="B4269">
            <v>4268</v>
          </cell>
          <cell r="F4269" t="str">
            <v>1.1.7.0.1.241</v>
          </cell>
          <cell r="G4269" t="str">
            <v>Tartrazine</v>
          </cell>
          <cell r="H4269">
            <v>25</v>
          </cell>
          <cell r="I4269">
            <v>1</v>
          </cell>
          <cell r="J4269" t="str">
            <v>Kg</v>
          </cell>
          <cell r="L4269">
            <v>59812.2</v>
          </cell>
          <cell r="T4269">
            <v>0</v>
          </cell>
          <cell r="U4269">
            <v>0.6</v>
          </cell>
        </row>
        <row r="4270">
          <cell r="B4270">
            <v>4269</v>
          </cell>
          <cell r="F4270" t="str">
            <v>1.1.7.0.1.209</v>
          </cell>
          <cell r="G4270" t="str">
            <v>Jerrycan HDPE - 20 L</v>
          </cell>
          <cell r="H4270">
            <v>20</v>
          </cell>
          <cell r="I4270">
            <v>1</v>
          </cell>
          <cell r="J4270" t="str">
            <v>Pcs</v>
          </cell>
          <cell r="L4270">
            <v>23000</v>
          </cell>
          <cell r="T4270">
            <v>0</v>
          </cell>
          <cell r="U4270">
            <v>50</v>
          </cell>
        </row>
        <row r="4271">
          <cell r="B4271">
            <v>4270</v>
          </cell>
          <cell r="F4271" t="str">
            <v>1.1.7.0.1.211</v>
          </cell>
          <cell r="G4271" t="str">
            <v>Jerrycan HDPE - 20 L - Cap - Black</v>
          </cell>
          <cell r="H4271">
            <v>20</v>
          </cell>
          <cell r="I4271">
            <v>1</v>
          </cell>
          <cell r="J4271" t="str">
            <v>Pcs</v>
          </cell>
          <cell r="L4271">
            <v>620</v>
          </cell>
          <cell r="T4271">
            <v>0</v>
          </cell>
          <cell r="U4271">
            <v>50</v>
          </cell>
        </row>
        <row r="4272">
          <cell r="B4272">
            <v>4271</v>
          </cell>
          <cell r="F4272" t="str">
            <v>1.1.7.0.1.210</v>
          </cell>
          <cell r="G4272" t="str">
            <v>Jerrycan HDPE - 20 L - Plug</v>
          </cell>
          <cell r="H4272">
            <v>20</v>
          </cell>
          <cell r="I4272">
            <v>1</v>
          </cell>
          <cell r="J4272" t="str">
            <v>Pcs</v>
          </cell>
          <cell r="L4272">
            <v>620</v>
          </cell>
          <cell r="T4272">
            <v>0</v>
          </cell>
          <cell r="U4272">
            <v>50</v>
          </cell>
        </row>
        <row r="4273">
          <cell r="B4273">
            <v>4272</v>
          </cell>
          <cell r="F4273" t="str">
            <v>1.1.7.0.1.55</v>
          </cell>
          <cell r="G4273" t="str">
            <v>Sticker Markup 480 SL - 20 L</v>
          </cell>
          <cell r="H4273">
            <v>20</v>
          </cell>
          <cell r="I4273">
            <v>1</v>
          </cell>
          <cell r="J4273" t="str">
            <v>Pcs</v>
          </cell>
          <cell r="L4273">
            <v>960</v>
          </cell>
          <cell r="T4273">
            <v>0</v>
          </cell>
          <cell r="U4273">
            <v>50</v>
          </cell>
        </row>
        <row r="4274">
          <cell r="B4274">
            <v>4273</v>
          </cell>
          <cell r="F4274" t="str">
            <v>1.1.7.0.3.158</v>
          </cell>
          <cell r="G4274" t="str">
            <v>Mark Up 480 SL @20 ltr</v>
          </cell>
          <cell r="H4274">
            <v>20</v>
          </cell>
          <cell r="I4274">
            <v>1</v>
          </cell>
          <cell r="J4274" t="str">
            <v>Liter</v>
          </cell>
          <cell r="L4274">
            <v>22610.2912</v>
          </cell>
          <cell r="T4274">
            <v>0</v>
          </cell>
          <cell r="U4274">
            <v>1000</v>
          </cell>
        </row>
        <row r="4275">
          <cell r="B4275">
            <v>4274</v>
          </cell>
          <cell r="F4275" t="str">
            <v>1.1.7.0.1.278</v>
          </cell>
          <cell r="G4275" t="str">
            <v>Isopropylamine Glyphosate 62% TA</v>
          </cell>
          <cell r="H4275">
            <v>250</v>
          </cell>
          <cell r="I4275">
            <v>1</v>
          </cell>
          <cell r="J4275" t="str">
            <v>Kg</v>
          </cell>
          <cell r="L4275">
            <v>32112.626262626</v>
          </cell>
          <cell r="T4275">
            <v>0</v>
          </cell>
          <cell r="U4275">
            <v>628</v>
          </cell>
        </row>
        <row r="4276">
          <cell r="B4276">
            <v>4275</v>
          </cell>
          <cell r="F4276" t="str">
            <v>1.1.7.0.1.262</v>
          </cell>
          <cell r="G4276" t="str">
            <v>Agnique BL 7051</v>
          </cell>
          <cell r="H4276">
            <v>200</v>
          </cell>
          <cell r="I4276">
            <v>1</v>
          </cell>
          <cell r="J4276" t="str">
            <v>kg</v>
          </cell>
          <cell r="L4276">
            <v>14343</v>
          </cell>
          <cell r="T4276">
            <v>0</v>
          </cell>
          <cell r="U4276">
            <v>80</v>
          </cell>
        </row>
        <row r="4277">
          <cell r="B4277">
            <v>4276</v>
          </cell>
          <cell r="F4277" t="str">
            <v>1.1.7.0.1.241</v>
          </cell>
          <cell r="G4277" t="str">
            <v>Tartrazine</v>
          </cell>
          <cell r="H4277">
            <v>25</v>
          </cell>
          <cell r="I4277">
            <v>1</v>
          </cell>
          <cell r="J4277" t="str">
            <v>Kg</v>
          </cell>
          <cell r="L4277">
            <v>59812.2</v>
          </cell>
          <cell r="T4277">
            <v>0</v>
          </cell>
          <cell r="U4277">
            <v>0.6</v>
          </cell>
        </row>
        <row r="4278">
          <cell r="B4278">
            <v>4277</v>
          </cell>
          <cell r="F4278" t="str">
            <v>1.1.7.0.1.209</v>
          </cell>
          <cell r="G4278" t="str">
            <v>Jerrycan HDPE - 20 L</v>
          </cell>
          <cell r="H4278">
            <v>20</v>
          </cell>
          <cell r="I4278">
            <v>1</v>
          </cell>
          <cell r="J4278" t="str">
            <v>Pcs</v>
          </cell>
          <cell r="L4278">
            <v>23000</v>
          </cell>
          <cell r="T4278">
            <v>0</v>
          </cell>
          <cell r="U4278">
            <v>50</v>
          </cell>
        </row>
        <row r="4279">
          <cell r="B4279">
            <v>4278</v>
          </cell>
          <cell r="F4279" t="str">
            <v>1.1.7.0.1.211</v>
          </cell>
          <cell r="G4279" t="str">
            <v>Jerrycan HDPE - 20 L - Cap - Black</v>
          </cell>
          <cell r="H4279">
            <v>20</v>
          </cell>
          <cell r="I4279">
            <v>1</v>
          </cell>
          <cell r="J4279" t="str">
            <v>Pcs</v>
          </cell>
          <cell r="L4279">
            <v>620</v>
          </cell>
          <cell r="T4279">
            <v>0</v>
          </cell>
          <cell r="U4279">
            <v>50</v>
          </cell>
        </row>
        <row r="4280">
          <cell r="B4280">
            <v>4279</v>
          </cell>
          <cell r="F4280" t="str">
            <v>1.1.7.0.1.210</v>
          </cell>
          <cell r="G4280" t="str">
            <v>Jerrycan HDPE - 20 L - Plug</v>
          </cell>
          <cell r="H4280">
            <v>20</v>
          </cell>
          <cell r="I4280">
            <v>1</v>
          </cell>
          <cell r="J4280" t="str">
            <v>Pcs</v>
          </cell>
          <cell r="L4280">
            <v>620</v>
          </cell>
          <cell r="T4280">
            <v>0</v>
          </cell>
          <cell r="U4280">
            <v>50</v>
          </cell>
        </row>
        <row r="4281">
          <cell r="B4281">
            <v>4280</v>
          </cell>
          <cell r="F4281" t="str">
            <v>1.1.7.0.1.55</v>
          </cell>
          <cell r="G4281" t="str">
            <v>Sticker Markup 480 SL - 20 L</v>
          </cell>
          <cell r="H4281">
            <v>20</v>
          </cell>
          <cell r="I4281">
            <v>1</v>
          </cell>
          <cell r="J4281" t="str">
            <v>Pcs</v>
          </cell>
          <cell r="L4281">
            <v>960</v>
          </cell>
          <cell r="T4281">
            <v>0</v>
          </cell>
          <cell r="U4281">
            <v>50</v>
          </cell>
        </row>
        <row r="4282">
          <cell r="B4282">
            <v>4281</v>
          </cell>
          <cell r="F4282" t="str">
            <v>1.1.7.0.3.158</v>
          </cell>
          <cell r="G4282" t="str">
            <v>Mark Up 480 SL @20 ltr</v>
          </cell>
          <cell r="H4282">
            <v>20</v>
          </cell>
          <cell r="I4282">
            <v>1</v>
          </cell>
          <cell r="J4282" t="str">
            <v>Liter</v>
          </cell>
          <cell r="L4282">
            <v>22610.2912</v>
          </cell>
          <cell r="T4282">
            <v>0</v>
          </cell>
          <cell r="U4282">
            <v>1000</v>
          </cell>
        </row>
        <row r="4283">
          <cell r="B4283">
            <v>4282</v>
          </cell>
          <cell r="F4283" t="str">
            <v>1.1.7.0.1.278</v>
          </cell>
          <cell r="G4283" t="str">
            <v>Isopropylamine Glyphosate 62% TA</v>
          </cell>
          <cell r="H4283">
            <v>250</v>
          </cell>
          <cell r="I4283">
            <v>1</v>
          </cell>
          <cell r="J4283" t="str">
            <v>Kg</v>
          </cell>
          <cell r="L4283">
            <v>32112.626262626</v>
          </cell>
          <cell r="T4283">
            <v>0</v>
          </cell>
          <cell r="U4283">
            <v>628</v>
          </cell>
        </row>
        <row r="4284">
          <cell r="B4284">
            <v>4283</v>
          </cell>
          <cell r="F4284" t="str">
            <v>1.1.7.0.1.262</v>
          </cell>
          <cell r="G4284" t="str">
            <v>Agnique BL 7051</v>
          </cell>
          <cell r="H4284">
            <v>200</v>
          </cell>
          <cell r="I4284">
            <v>1</v>
          </cell>
          <cell r="J4284" t="str">
            <v>kg</v>
          </cell>
          <cell r="L4284">
            <v>14343</v>
          </cell>
          <cell r="T4284">
            <v>0</v>
          </cell>
          <cell r="U4284">
            <v>80</v>
          </cell>
        </row>
        <row r="4285">
          <cell r="B4285">
            <v>4284</v>
          </cell>
          <cell r="F4285" t="str">
            <v>1.1.7.0.1.241</v>
          </cell>
          <cell r="G4285" t="str">
            <v>Tartrazine</v>
          </cell>
          <cell r="H4285">
            <v>25</v>
          </cell>
          <cell r="I4285">
            <v>1</v>
          </cell>
          <cell r="J4285" t="str">
            <v>Kg</v>
          </cell>
          <cell r="L4285">
            <v>59812.2</v>
          </cell>
          <cell r="T4285">
            <v>0</v>
          </cell>
          <cell r="U4285">
            <v>0.6</v>
          </cell>
        </row>
        <row r="4286">
          <cell r="B4286">
            <v>4285</v>
          </cell>
          <cell r="F4286" t="str">
            <v>1.1.7.0.1.209</v>
          </cell>
          <cell r="G4286" t="str">
            <v>Jerrycan HDPE - 20 L</v>
          </cell>
          <cell r="H4286">
            <v>20</v>
          </cell>
          <cell r="I4286">
            <v>1</v>
          </cell>
          <cell r="J4286" t="str">
            <v>Pcs</v>
          </cell>
          <cell r="L4286">
            <v>23000</v>
          </cell>
          <cell r="T4286">
            <v>0</v>
          </cell>
          <cell r="U4286">
            <v>50</v>
          </cell>
        </row>
        <row r="4287">
          <cell r="B4287">
            <v>4286</v>
          </cell>
          <cell r="F4287" t="str">
            <v>1.1.7.0.1.211</v>
          </cell>
          <cell r="G4287" t="str">
            <v>Jerrycan HDPE - 20 L - Cap - Black</v>
          </cell>
          <cell r="H4287">
            <v>20</v>
          </cell>
          <cell r="I4287">
            <v>1</v>
          </cell>
          <cell r="J4287" t="str">
            <v>Pcs</v>
          </cell>
          <cell r="L4287">
            <v>620</v>
          </cell>
          <cell r="T4287">
            <v>0</v>
          </cell>
          <cell r="U4287">
            <v>50</v>
          </cell>
        </row>
        <row r="4288">
          <cell r="B4288">
            <v>4287</v>
          </cell>
          <cell r="F4288" t="str">
            <v>1.1.7.0.1.210</v>
          </cell>
          <cell r="G4288" t="str">
            <v>Jerrycan HDPE - 20 L - Plug</v>
          </cell>
          <cell r="H4288">
            <v>20</v>
          </cell>
          <cell r="I4288">
            <v>1</v>
          </cell>
          <cell r="J4288" t="str">
            <v>Pcs</v>
          </cell>
          <cell r="L4288">
            <v>620</v>
          </cell>
          <cell r="T4288">
            <v>0</v>
          </cell>
          <cell r="U4288">
            <v>50</v>
          </cell>
        </row>
        <row r="4289">
          <cell r="B4289">
            <v>4288</v>
          </cell>
          <cell r="F4289" t="str">
            <v>1.1.7.0.1.55</v>
          </cell>
          <cell r="G4289" t="str">
            <v>Sticker Markup 480 SL - 20 L</v>
          </cell>
          <cell r="H4289">
            <v>20</v>
          </cell>
          <cell r="I4289">
            <v>1</v>
          </cell>
          <cell r="J4289" t="str">
            <v>Pcs</v>
          </cell>
          <cell r="L4289">
            <v>960</v>
          </cell>
          <cell r="T4289">
            <v>0</v>
          </cell>
          <cell r="U4289">
            <v>50</v>
          </cell>
        </row>
        <row r="4290">
          <cell r="B4290">
            <v>4289</v>
          </cell>
          <cell r="F4290" t="str">
            <v>1.1.7.0.3.158</v>
          </cell>
          <cell r="G4290" t="str">
            <v>Mark Up 480 SL @20 ltr</v>
          </cell>
          <cell r="H4290">
            <v>20</v>
          </cell>
          <cell r="I4290">
            <v>1</v>
          </cell>
          <cell r="J4290" t="str">
            <v>Liter</v>
          </cell>
          <cell r="L4290">
            <v>22610.2912</v>
          </cell>
          <cell r="T4290">
            <v>0</v>
          </cell>
          <cell r="U4290">
            <v>1000</v>
          </cell>
        </row>
        <row r="4291">
          <cell r="B4291">
            <v>4290</v>
          </cell>
          <cell r="G4291" t="str">
            <v>Mark Up 480 SL @20 ltr</v>
          </cell>
          <cell r="H4291">
            <v>20</v>
          </cell>
          <cell r="I4291">
            <v>1</v>
          </cell>
          <cell r="J4291" t="str">
            <v>Pcs</v>
          </cell>
          <cell r="L4291">
            <v>0</v>
          </cell>
          <cell r="T4291">
            <v>0</v>
          </cell>
          <cell r="U4291">
            <v>10000</v>
          </cell>
        </row>
        <row r="4292">
          <cell r="B4292">
            <v>4291</v>
          </cell>
          <cell r="F4292" t="str">
            <v>1.1.7.0.1.278</v>
          </cell>
          <cell r="G4292" t="str">
            <v>Isopropylamine Glyphosate 62% TA</v>
          </cell>
          <cell r="H4292">
            <v>250</v>
          </cell>
          <cell r="I4292">
            <v>1</v>
          </cell>
          <cell r="J4292" t="str">
            <v>Kg</v>
          </cell>
          <cell r="L4292">
            <v>32112.626262626</v>
          </cell>
          <cell r="T4292">
            <v>0</v>
          </cell>
          <cell r="U4292">
            <v>628</v>
          </cell>
        </row>
        <row r="4293">
          <cell r="B4293">
            <v>4292</v>
          </cell>
          <cell r="F4293" t="str">
            <v>1.1.7.0.1.262</v>
          </cell>
          <cell r="G4293" t="str">
            <v>Agnique BL 7051</v>
          </cell>
          <cell r="H4293">
            <v>200</v>
          </cell>
          <cell r="I4293">
            <v>1</v>
          </cell>
          <cell r="J4293" t="str">
            <v>kg</v>
          </cell>
          <cell r="L4293">
            <v>14343</v>
          </cell>
          <cell r="T4293">
            <v>0</v>
          </cell>
          <cell r="U4293">
            <v>80</v>
          </cell>
        </row>
        <row r="4294">
          <cell r="B4294">
            <v>4293</v>
          </cell>
          <cell r="F4294" t="str">
            <v>1.1.7.0.1.241</v>
          </cell>
          <cell r="G4294" t="str">
            <v>Tartrazine</v>
          </cell>
          <cell r="H4294">
            <v>25</v>
          </cell>
          <cell r="I4294">
            <v>1</v>
          </cell>
          <cell r="J4294" t="str">
            <v>Kg</v>
          </cell>
          <cell r="L4294">
            <v>59812.2</v>
          </cell>
          <cell r="T4294">
            <v>0</v>
          </cell>
          <cell r="U4294">
            <v>0.6</v>
          </cell>
        </row>
        <row r="4295">
          <cell r="B4295">
            <v>4294</v>
          </cell>
          <cell r="F4295" t="str">
            <v>1.1.7.0.1.209</v>
          </cell>
          <cell r="G4295" t="str">
            <v>Jerrycan HDPE - 20 L</v>
          </cell>
          <cell r="H4295">
            <v>20</v>
          </cell>
          <cell r="I4295">
            <v>1</v>
          </cell>
          <cell r="J4295" t="str">
            <v>Pcs</v>
          </cell>
          <cell r="L4295">
            <v>23000</v>
          </cell>
          <cell r="T4295">
            <v>0</v>
          </cell>
          <cell r="U4295">
            <v>50</v>
          </cell>
        </row>
        <row r="4296">
          <cell r="B4296">
            <v>4295</v>
          </cell>
          <cell r="F4296" t="str">
            <v>1.1.7.0.1.211</v>
          </cell>
          <cell r="G4296" t="str">
            <v>Jerrycan HDPE - 20 L - Cap - Black</v>
          </cell>
          <cell r="H4296">
            <v>20</v>
          </cell>
          <cell r="I4296">
            <v>1</v>
          </cell>
          <cell r="J4296" t="str">
            <v>Pcs</v>
          </cell>
          <cell r="L4296">
            <v>620</v>
          </cell>
          <cell r="T4296">
            <v>0</v>
          </cell>
          <cell r="U4296">
            <v>50</v>
          </cell>
        </row>
        <row r="4297">
          <cell r="B4297">
            <v>4296</v>
          </cell>
          <cell r="F4297" t="str">
            <v>1.1.7.0.1.210</v>
          </cell>
          <cell r="G4297" t="str">
            <v>Jerrycan HDPE - 20 L - Plug</v>
          </cell>
          <cell r="H4297">
            <v>20</v>
          </cell>
          <cell r="I4297">
            <v>1</v>
          </cell>
          <cell r="J4297" t="str">
            <v>Pcs</v>
          </cell>
          <cell r="L4297">
            <v>620</v>
          </cell>
          <cell r="T4297">
            <v>0</v>
          </cell>
          <cell r="U4297">
            <v>50</v>
          </cell>
        </row>
        <row r="4298">
          <cell r="B4298">
            <v>4297</v>
          </cell>
          <cell r="F4298" t="str">
            <v>1.1.7.0.1.55</v>
          </cell>
          <cell r="G4298" t="str">
            <v>Sticker Markup 480 SL - 20 L</v>
          </cell>
          <cell r="H4298">
            <v>20</v>
          </cell>
          <cell r="I4298">
            <v>1</v>
          </cell>
          <cell r="J4298" t="str">
            <v>Pcs</v>
          </cell>
          <cell r="L4298">
            <v>960</v>
          </cell>
          <cell r="T4298">
            <v>0</v>
          </cell>
          <cell r="U4298">
            <v>50</v>
          </cell>
        </row>
        <row r="4299">
          <cell r="B4299">
            <v>4298</v>
          </cell>
          <cell r="F4299" t="str">
            <v>1.1.7.0.3.158</v>
          </cell>
          <cell r="G4299" t="str">
            <v>Mark Up 480 SL @20 ltr</v>
          </cell>
          <cell r="H4299">
            <v>20</v>
          </cell>
          <cell r="I4299">
            <v>1</v>
          </cell>
          <cell r="J4299" t="str">
            <v>Liter</v>
          </cell>
          <cell r="L4299">
            <v>22610.2912</v>
          </cell>
          <cell r="T4299">
            <v>0</v>
          </cell>
          <cell r="U4299">
            <v>1000</v>
          </cell>
        </row>
        <row r="4300">
          <cell r="B4300">
            <v>4299</v>
          </cell>
          <cell r="F4300" t="str">
            <v>1.1.7.0.1.278</v>
          </cell>
          <cell r="G4300" t="str">
            <v>Isopropylamine Glyphosate 62% TA</v>
          </cell>
          <cell r="H4300">
            <v>250</v>
          </cell>
          <cell r="I4300">
            <v>1</v>
          </cell>
          <cell r="J4300" t="str">
            <v>Kg</v>
          </cell>
          <cell r="L4300">
            <v>32112.626262626</v>
          </cell>
          <cell r="T4300">
            <v>0</v>
          </cell>
          <cell r="U4300">
            <v>628</v>
          </cell>
        </row>
        <row r="4301">
          <cell r="B4301">
            <v>4300</v>
          </cell>
          <cell r="F4301" t="str">
            <v>1.1.7.0.1.262</v>
          </cell>
          <cell r="G4301" t="str">
            <v>Agnique BL 7051</v>
          </cell>
          <cell r="H4301">
            <v>200</v>
          </cell>
          <cell r="I4301">
            <v>1</v>
          </cell>
          <cell r="J4301" t="str">
            <v>kg</v>
          </cell>
          <cell r="L4301">
            <v>14343</v>
          </cell>
          <cell r="T4301">
            <v>0</v>
          </cell>
          <cell r="U4301">
            <v>80</v>
          </cell>
        </row>
        <row r="4302">
          <cell r="B4302">
            <v>4301</v>
          </cell>
          <cell r="F4302" t="str">
            <v>1.1.7.0.1.241</v>
          </cell>
          <cell r="G4302" t="str">
            <v>Tartrazine</v>
          </cell>
          <cell r="H4302">
            <v>25</v>
          </cell>
          <cell r="I4302">
            <v>1</v>
          </cell>
          <cell r="J4302" t="str">
            <v>Kg</v>
          </cell>
          <cell r="L4302">
            <v>59812.2</v>
          </cell>
          <cell r="T4302">
            <v>0</v>
          </cell>
          <cell r="U4302">
            <v>0.6</v>
          </cell>
        </row>
        <row r="4303">
          <cell r="B4303">
            <v>4302</v>
          </cell>
          <cell r="F4303" t="str">
            <v>1.1.7.0.1.209</v>
          </cell>
          <cell r="G4303" t="str">
            <v>Jerrycan HDPE - 20 L</v>
          </cell>
          <cell r="H4303">
            <v>20</v>
          </cell>
          <cell r="I4303">
            <v>1</v>
          </cell>
          <cell r="J4303" t="str">
            <v>Pcs</v>
          </cell>
          <cell r="L4303">
            <v>23000</v>
          </cell>
          <cell r="T4303">
            <v>0</v>
          </cell>
          <cell r="U4303">
            <v>50</v>
          </cell>
        </row>
        <row r="4304">
          <cell r="B4304">
            <v>4303</v>
          </cell>
          <cell r="F4304" t="str">
            <v>1.1.7.0.1.211</v>
          </cell>
          <cell r="G4304" t="str">
            <v>Jerrycan HDPE - 20 L - Cap - Black</v>
          </cell>
          <cell r="H4304">
            <v>20</v>
          </cell>
          <cell r="I4304">
            <v>1</v>
          </cell>
          <cell r="J4304" t="str">
            <v>Pcs</v>
          </cell>
          <cell r="L4304">
            <v>620</v>
          </cell>
          <cell r="T4304">
            <v>0</v>
          </cell>
          <cell r="U4304">
            <v>50</v>
          </cell>
        </row>
        <row r="4305">
          <cell r="B4305">
            <v>4304</v>
          </cell>
          <cell r="F4305" t="str">
            <v>1.1.7.0.1.210</v>
          </cell>
          <cell r="G4305" t="str">
            <v>Jerrycan HDPE - 20 L - Plug</v>
          </cell>
          <cell r="H4305">
            <v>20</v>
          </cell>
          <cell r="I4305">
            <v>1</v>
          </cell>
          <cell r="J4305" t="str">
            <v>Pcs</v>
          </cell>
          <cell r="L4305">
            <v>620</v>
          </cell>
          <cell r="T4305">
            <v>0</v>
          </cell>
          <cell r="U4305">
            <v>50</v>
          </cell>
        </row>
        <row r="4306">
          <cell r="B4306">
            <v>4305</v>
          </cell>
          <cell r="F4306" t="str">
            <v>1.1.7.0.1.55</v>
          </cell>
          <cell r="G4306" t="str">
            <v>Sticker Markup 480 SL - 20 L</v>
          </cell>
          <cell r="H4306">
            <v>20</v>
          </cell>
          <cell r="I4306">
            <v>1</v>
          </cell>
          <cell r="J4306" t="str">
            <v>Pcs</v>
          </cell>
          <cell r="L4306">
            <v>960</v>
          </cell>
          <cell r="T4306">
            <v>0</v>
          </cell>
          <cell r="U4306">
            <v>50</v>
          </cell>
        </row>
        <row r="4307">
          <cell r="B4307">
            <v>4306</v>
          </cell>
          <cell r="F4307" t="str">
            <v>1.1.7.0.3.158</v>
          </cell>
          <cell r="G4307" t="str">
            <v>Mark Up 480 SL @20 ltr</v>
          </cell>
          <cell r="H4307">
            <v>20</v>
          </cell>
          <cell r="I4307">
            <v>1</v>
          </cell>
          <cell r="J4307" t="str">
            <v>Liter</v>
          </cell>
          <cell r="L4307">
            <v>22610.2912</v>
          </cell>
          <cell r="T4307">
            <v>0</v>
          </cell>
          <cell r="U4307">
            <v>1000</v>
          </cell>
        </row>
        <row r="4308">
          <cell r="B4308">
            <v>4307</v>
          </cell>
          <cell r="F4308" t="str">
            <v>1.1.7.0.1.278</v>
          </cell>
          <cell r="G4308" t="str">
            <v>Isopropylamine Glyphosate 62% TA</v>
          </cell>
          <cell r="H4308">
            <v>250</v>
          </cell>
          <cell r="I4308">
            <v>1</v>
          </cell>
          <cell r="J4308" t="str">
            <v>Kg</v>
          </cell>
          <cell r="L4308">
            <v>32112.626262626</v>
          </cell>
          <cell r="T4308">
            <v>0</v>
          </cell>
          <cell r="U4308">
            <v>628</v>
          </cell>
        </row>
        <row r="4309">
          <cell r="B4309">
            <v>4308</v>
          </cell>
          <cell r="F4309" t="str">
            <v>1.1.7.0.1.262</v>
          </cell>
          <cell r="G4309" t="str">
            <v>Agnique BL 7051</v>
          </cell>
          <cell r="H4309">
            <v>200</v>
          </cell>
          <cell r="I4309">
            <v>1</v>
          </cell>
          <cell r="J4309" t="str">
            <v>kg</v>
          </cell>
          <cell r="L4309">
            <v>14343</v>
          </cell>
          <cell r="T4309">
            <v>0</v>
          </cell>
          <cell r="U4309">
            <v>80</v>
          </cell>
        </row>
        <row r="4310">
          <cell r="B4310">
            <v>4309</v>
          </cell>
          <cell r="F4310" t="str">
            <v>1.1.7.0.1.241</v>
          </cell>
          <cell r="G4310" t="str">
            <v>Tartrazine</v>
          </cell>
          <cell r="H4310">
            <v>25</v>
          </cell>
          <cell r="I4310">
            <v>1</v>
          </cell>
          <cell r="J4310" t="str">
            <v>Kg</v>
          </cell>
          <cell r="L4310">
            <v>59812.2</v>
          </cell>
          <cell r="T4310">
            <v>0</v>
          </cell>
          <cell r="U4310">
            <v>0.6</v>
          </cell>
        </row>
        <row r="4311">
          <cell r="B4311">
            <v>4310</v>
          </cell>
          <cell r="F4311" t="str">
            <v>1.1.7.0.1.209</v>
          </cell>
          <cell r="G4311" t="str">
            <v>Jerrycan HDPE - 20 L</v>
          </cell>
          <cell r="H4311">
            <v>20</v>
          </cell>
          <cell r="I4311">
            <v>1</v>
          </cell>
          <cell r="J4311" t="str">
            <v>Pcs</v>
          </cell>
          <cell r="L4311">
            <v>23000</v>
          </cell>
          <cell r="T4311">
            <v>0</v>
          </cell>
          <cell r="U4311">
            <v>50</v>
          </cell>
        </row>
        <row r="4312">
          <cell r="B4312">
            <v>4311</v>
          </cell>
          <cell r="F4312" t="str">
            <v>1.1.7.0.1.211</v>
          </cell>
          <cell r="G4312" t="str">
            <v>Jerrycan HDPE - 20 L - Cap - Black</v>
          </cell>
          <cell r="H4312">
            <v>20</v>
          </cell>
          <cell r="I4312">
            <v>1</v>
          </cell>
          <cell r="J4312" t="str">
            <v>Pcs</v>
          </cell>
          <cell r="L4312">
            <v>620</v>
          </cell>
          <cell r="T4312">
            <v>0</v>
          </cell>
          <cell r="U4312">
            <v>50</v>
          </cell>
        </row>
        <row r="4313">
          <cell r="B4313">
            <v>4312</v>
          </cell>
          <cell r="F4313" t="str">
            <v>1.1.7.0.1.210</v>
          </cell>
          <cell r="G4313" t="str">
            <v>Jerrycan HDPE - 20 L - Plug</v>
          </cell>
          <cell r="H4313">
            <v>20</v>
          </cell>
          <cell r="I4313">
            <v>1</v>
          </cell>
          <cell r="J4313" t="str">
            <v>Pcs</v>
          </cell>
          <cell r="L4313">
            <v>620</v>
          </cell>
          <cell r="T4313">
            <v>0</v>
          </cell>
          <cell r="U4313">
            <v>50</v>
          </cell>
        </row>
        <row r="4314">
          <cell r="B4314">
            <v>4313</v>
          </cell>
          <cell r="F4314" t="str">
            <v>1.1.7.0.1.55</v>
          </cell>
          <cell r="G4314" t="str">
            <v>Sticker Markup 480 SL - 20 L</v>
          </cell>
          <cell r="H4314">
            <v>20</v>
          </cell>
          <cell r="I4314">
            <v>1</v>
          </cell>
          <cell r="J4314" t="str">
            <v>Pcs</v>
          </cell>
          <cell r="L4314">
            <v>960</v>
          </cell>
          <cell r="T4314">
            <v>0</v>
          </cell>
          <cell r="U4314">
            <v>50</v>
          </cell>
        </row>
        <row r="4315">
          <cell r="B4315">
            <v>4314</v>
          </cell>
          <cell r="F4315" t="str">
            <v>1.1.7.0.3.158</v>
          </cell>
          <cell r="G4315" t="str">
            <v>Mark Up 480 SL @20 ltr</v>
          </cell>
          <cell r="H4315">
            <v>20</v>
          </cell>
          <cell r="I4315">
            <v>1</v>
          </cell>
          <cell r="J4315" t="str">
            <v>Liter</v>
          </cell>
          <cell r="L4315">
            <v>22610.2912</v>
          </cell>
          <cell r="T4315">
            <v>0</v>
          </cell>
          <cell r="U4315">
            <v>1000</v>
          </cell>
        </row>
        <row r="4316">
          <cell r="B4316">
            <v>4315</v>
          </cell>
          <cell r="F4316" t="str">
            <v>1.1.7.0.1.278</v>
          </cell>
          <cell r="G4316" t="str">
            <v>Isopropylamine Glyphosate 62% TA</v>
          </cell>
          <cell r="H4316">
            <v>250</v>
          </cell>
          <cell r="I4316">
            <v>1</v>
          </cell>
          <cell r="J4316" t="str">
            <v>Kg</v>
          </cell>
          <cell r="L4316">
            <v>32112.626262626</v>
          </cell>
          <cell r="T4316">
            <v>0</v>
          </cell>
          <cell r="U4316">
            <v>628</v>
          </cell>
        </row>
        <row r="4317">
          <cell r="B4317">
            <v>4316</v>
          </cell>
          <cell r="F4317" t="str">
            <v>1.1.7.0.1.262</v>
          </cell>
          <cell r="G4317" t="str">
            <v>Agnique BL 7051</v>
          </cell>
          <cell r="H4317">
            <v>200</v>
          </cell>
          <cell r="I4317">
            <v>1</v>
          </cell>
          <cell r="J4317" t="str">
            <v>kg</v>
          </cell>
          <cell r="L4317">
            <v>14343</v>
          </cell>
          <cell r="T4317">
            <v>0</v>
          </cell>
          <cell r="U4317">
            <v>80</v>
          </cell>
        </row>
        <row r="4318">
          <cell r="B4318">
            <v>4317</v>
          </cell>
          <cell r="F4318" t="str">
            <v>1.1.7.0.1.241</v>
          </cell>
          <cell r="G4318" t="str">
            <v>Tartrazine</v>
          </cell>
          <cell r="H4318">
            <v>25</v>
          </cell>
          <cell r="I4318">
            <v>1</v>
          </cell>
          <cell r="J4318" t="str">
            <v>Kg</v>
          </cell>
          <cell r="L4318">
            <v>59812.2</v>
          </cell>
          <cell r="T4318">
            <v>0</v>
          </cell>
          <cell r="U4318">
            <v>0.6</v>
          </cell>
        </row>
        <row r="4319">
          <cell r="B4319">
            <v>4318</v>
          </cell>
          <cell r="F4319" t="str">
            <v>1.1.7.0.1.209</v>
          </cell>
          <cell r="G4319" t="str">
            <v>Jerrycan HDPE - 20 L</v>
          </cell>
          <cell r="H4319">
            <v>20</v>
          </cell>
          <cell r="I4319">
            <v>1</v>
          </cell>
          <cell r="J4319" t="str">
            <v>Pcs</v>
          </cell>
          <cell r="L4319">
            <v>23000</v>
          </cell>
          <cell r="T4319">
            <v>0</v>
          </cell>
          <cell r="U4319">
            <v>50</v>
          </cell>
        </row>
        <row r="4320">
          <cell r="B4320">
            <v>4319</v>
          </cell>
          <cell r="F4320" t="str">
            <v>1.1.7.0.1.211</v>
          </cell>
          <cell r="G4320" t="str">
            <v>Jerrycan HDPE - 20 L - Cap - Black</v>
          </cell>
          <cell r="H4320">
            <v>20</v>
          </cell>
          <cell r="I4320">
            <v>1</v>
          </cell>
          <cell r="J4320" t="str">
            <v>Pcs</v>
          </cell>
          <cell r="L4320">
            <v>620</v>
          </cell>
          <cell r="T4320">
            <v>0</v>
          </cell>
          <cell r="U4320">
            <v>50</v>
          </cell>
        </row>
        <row r="4321">
          <cell r="B4321">
            <v>4320</v>
          </cell>
          <cell r="F4321" t="str">
            <v>1.1.7.0.1.210</v>
          </cell>
          <cell r="G4321" t="str">
            <v>Jerrycan HDPE - 20 L - Plug</v>
          </cell>
          <cell r="H4321">
            <v>20</v>
          </cell>
          <cell r="I4321">
            <v>1</v>
          </cell>
          <cell r="J4321" t="str">
            <v>Pcs</v>
          </cell>
          <cell r="L4321">
            <v>620</v>
          </cell>
          <cell r="T4321">
            <v>0</v>
          </cell>
          <cell r="U4321">
            <v>50</v>
          </cell>
        </row>
        <row r="4322">
          <cell r="B4322">
            <v>4321</v>
          </cell>
          <cell r="F4322" t="str">
            <v>1.1.7.0.1.55</v>
          </cell>
          <cell r="G4322" t="str">
            <v>Sticker Markup 480 SL - 20 L</v>
          </cell>
          <cell r="H4322">
            <v>20</v>
          </cell>
          <cell r="I4322">
            <v>1</v>
          </cell>
          <cell r="J4322" t="str">
            <v>Pcs</v>
          </cell>
          <cell r="L4322">
            <v>960</v>
          </cell>
          <cell r="T4322">
            <v>0</v>
          </cell>
          <cell r="U4322">
            <v>50</v>
          </cell>
        </row>
        <row r="4323">
          <cell r="B4323">
            <v>4322</v>
          </cell>
          <cell r="F4323" t="str">
            <v>1.1.7.0.3.158</v>
          </cell>
          <cell r="G4323" t="str">
            <v>Mark Up 480 SL @20 ltr</v>
          </cell>
          <cell r="H4323">
            <v>20</v>
          </cell>
          <cell r="I4323">
            <v>1</v>
          </cell>
          <cell r="J4323" t="str">
            <v>Liter</v>
          </cell>
          <cell r="L4323">
            <v>22610.2912</v>
          </cell>
          <cell r="T4323">
            <v>0</v>
          </cell>
          <cell r="U4323">
            <v>1000</v>
          </cell>
        </row>
        <row r="4324">
          <cell r="B4324">
            <v>4323</v>
          </cell>
          <cell r="F4324" t="str">
            <v>1.1.7.0.1.278</v>
          </cell>
          <cell r="G4324" t="str">
            <v>Isopropylamine Glyphosate 62% TA</v>
          </cell>
          <cell r="H4324">
            <v>250</v>
          </cell>
          <cell r="I4324">
            <v>1</v>
          </cell>
          <cell r="J4324" t="str">
            <v>Kg</v>
          </cell>
          <cell r="L4324">
            <v>32112.626262626</v>
          </cell>
          <cell r="T4324">
            <v>0</v>
          </cell>
          <cell r="U4324">
            <v>628</v>
          </cell>
        </row>
        <row r="4325">
          <cell r="B4325">
            <v>4324</v>
          </cell>
          <cell r="F4325" t="str">
            <v>1.1.7.0.1.262</v>
          </cell>
          <cell r="G4325" t="str">
            <v>Agnique BL 7051</v>
          </cell>
          <cell r="H4325">
            <v>200</v>
          </cell>
          <cell r="I4325">
            <v>1</v>
          </cell>
          <cell r="J4325" t="str">
            <v>kg</v>
          </cell>
          <cell r="L4325">
            <v>14343</v>
          </cell>
          <cell r="T4325">
            <v>0</v>
          </cell>
          <cell r="U4325">
            <v>80</v>
          </cell>
        </row>
        <row r="4326">
          <cell r="B4326">
            <v>4325</v>
          </cell>
          <cell r="F4326" t="str">
            <v>1.1.7.0.1.241</v>
          </cell>
          <cell r="G4326" t="str">
            <v>Tartrazine</v>
          </cell>
          <cell r="H4326">
            <v>25</v>
          </cell>
          <cell r="I4326">
            <v>1</v>
          </cell>
          <cell r="J4326" t="str">
            <v>Kg</v>
          </cell>
          <cell r="L4326">
            <v>59812.2</v>
          </cell>
          <cell r="T4326">
            <v>0</v>
          </cell>
          <cell r="U4326">
            <v>0.6</v>
          </cell>
        </row>
        <row r="4327">
          <cell r="B4327">
            <v>4326</v>
          </cell>
          <cell r="F4327" t="str">
            <v>1.1.7.0.1.209</v>
          </cell>
          <cell r="G4327" t="str">
            <v>Jerrycan HDPE - 20 L</v>
          </cell>
          <cell r="H4327">
            <v>20</v>
          </cell>
          <cell r="I4327">
            <v>1</v>
          </cell>
          <cell r="J4327" t="str">
            <v>Pcs</v>
          </cell>
          <cell r="L4327">
            <v>23000</v>
          </cell>
          <cell r="T4327">
            <v>0</v>
          </cell>
          <cell r="U4327">
            <v>50</v>
          </cell>
        </row>
        <row r="4328">
          <cell r="B4328">
            <v>4327</v>
          </cell>
          <cell r="F4328" t="str">
            <v>1.1.7.0.1.211</v>
          </cell>
          <cell r="G4328" t="str">
            <v>Jerrycan HDPE - 20 L - Cap - Black</v>
          </cell>
          <cell r="H4328">
            <v>20</v>
          </cell>
          <cell r="I4328">
            <v>1</v>
          </cell>
          <cell r="J4328" t="str">
            <v>Pcs</v>
          </cell>
          <cell r="L4328">
            <v>620</v>
          </cell>
          <cell r="T4328">
            <v>0</v>
          </cell>
          <cell r="U4328">
            <v>50</v>
          </cell>
        </row>
        <row r="4329">
          <cell r="B4329">
            <v>4328</v>
          </cell>
          <cell r="F4329" t="str">
            <v>1.1.7.0.1.210</v>
          </cell>
          <cell r="G4329" t="str">
            <v>Jerrycan HDPE - 20 L - Plug</v>
          </cell>
          <cell r="H4329">
            <v>20</v>
          </cell>
          <cell r="I4329">
            <v>1</v>
          </cell>
          <cell r="J4329" t="str">
            <v>Pcs</v>
          </cell>
          <cell r="L4329">
            <v>620</v>
          </cell>
          <cell r="T4329">
            <v>0</v>
          </cell>
          <cell r="U4329">
            <v>50</v>
          </cell>
        </row>
        <row r="4330">
          <cell r="B4330">
            <v>4329</v>
          </cell>
          <cell r="F4330" t="str">
            <v>1.1.7.0.1.55</v>
          </cell>
          <cell r="G4330" t="str">
            <v>Sticker Markup 480 SL - 20 L</v>
          </cell>
          <cell r="H4330">
            <v>20</v>
          </cell>
          <cell r="I4330">
            <v>1</v>
          </cell>
          <cell r="J4330" t="str">
            <v>Pcs</v>
          </cell>
          <cell r="L4330">
            <v>960</v>
          </cell>
          <cell r="T4330">
            <v>0</v>
          </cell>
          <cell r="U4330">
            <v>50</v>
          </cell>
        </row>
        <row r="4331">
          <cell r="B4331">
            <v>4330</v>
          </cell>
          <cell r="F4331" t="str">
            <v>1.1.7.0.3.158</v>
          </cell>
          <cell r="G4331" t="str">
            <v>Mark Up 480 SL @20 ltr</v>
          </cell>
          <cell r="H4331">
            <v>20</v>
          </cell>
          <cell r="I4331">
            <v>1</v>
          </cell>
          <cell r="J4331" t="str">
            <v>Liter</v>
          </cell>
          <cell r="L4331">
            <v>22610.2912</v>
          </cell>
          <cell r="T4331">
            <v>0</v>
          </cell>
          <cell r="U4331">
            <v>1000</v>
          </cell>
        </row>
        <row r="4332">
          <cell r="B4332">
            <v>4331</v>
          </cell>
          <cell r="F4332" t="str">
            <v>1.1.7.0.1.278</v>
          </cell>
          <cell r="G4332" t="str">
            <v>Isopropylamine Glyphosate 62% TA</v>
          </cell>
          <cell r="H4332">
            <v>250</v>
          </cell>
          <cell r="I4332">
            <v>1</v>
          </cell>
          <cell r="J4332" t="str">
            <v>Kg</v>
          </cell>
          <cell r="L4332">
            <v>32112.626262626</v>
          </cell>
          <cell r="T4332">
            <v>0</v>
          </cell>
          <cell r="U4332">
            <v>628</v>
          </cell>
        </row>
        <row r="4333">
          <cell r="B4333">
            <v>4332</v>
          </cell>
          <cell r="F4333" t="str">
            <v>1.1.7.0.1.262</v>
          </cell>
          <cell r="G4333" t="str">
            <v>Agnique BL 7051</v>
          </cell>
          <cell r="H4333">
            <v>200</v>
          </cell>
          <cell r="I4333">
            <v>1</v>
          </cell>
          <cell r="J4333" t="str">
            <v>kg</v>
          </cell>
          <cell r="L4333">
            <v>14343</v>
          </cell>
          <cell r="T4333">
            <v>0</v>
          </cell>
          <cell r="U4333">
            <v>80</v>
          </cell>
        </row>
        <row r="4334">
          <cell r="B4334">
            <v>4333</v>
          </cell>
          <cell r="F4334" t="str">
            <v>1.1.7.0.1.241</v>
          </cell>
          <cell r="G4334" t="str">
            <v>Tartrazine</v>
          </cell>
          <cell r="H4334">
            <v>25</v>
          </cell>
          <cell r="I4334">
            <v>1</v>
          </cell>
          <cell r="J4334" t="str">
            <v>Kg</v>
          </cell>
          <cell r="L4334">
            <v>59812.2</v>
          </cell>
          <cell r="T4334">
            <v>0</v>
          </cell>
          <cell r="U4334">
            <v>0.6</v>
          </cell>
        </row>
        <row r="4335">
          <cell r="B4335">
            <v>4334</v>
          </cell>
          <cell r="F4335" t="str">
            <v>1.1.7.0.1.209</v>
          </cell>
          <cell r="G4335" t="str">
            <v>Jerrycan HDPE - 20 L</v>
          </cell>
          <cell r="H4335">
            <v>20</v>
          </cell>
          <cell r="I4335">
            <v>1</v>
          </cell>
          <cell r="J4335" t="str">
            <v>Pcs</v>
          </cell>
          <cell r="L4335">
            <v>23000</v>
          </cell>
          <cell r="T4335">
            <v>0</v>
          </cell>
          <cell r="U4335">
            <v>50</v>
          </cell>
        </row>
        <row r="4336">
          <cell r="B4336">
            <v>4335</v>
          </cell>
          <cell r="F4336" t="str">
            <v>1.1.7.0.1.211</v>
          </cell>
          <cell r="G4336" t="str">
            <v>Jerrycan HDPE - 20 L - Cap - Black</v>
          </cell>
          <cell r="H4336">
            <v>20</v>
          </cell>
          <cell r="I4336">
            <v>1</v>
          </cell>
          <cell r="J4336" t="str">
            <v>Pcs</v>
          </cell>
          <cell r="L4336">
            <v>620</v>
          </cell>
          <cell r="T4336">
            <v>0</v>
          </cell>
          <cell r="U4336">
            <v>50</v>
          </cell>
        </row>
        <row r="4337">
          <cell r="B4337">
            <v>4336</v>
          </cell>
          <cell r="F4337" t="str">
            <v>1.1.7.0.1.210</v>
          </cell>
          <cell r="G4337" t="str">
            <v>Jerrycan HDPE - 20 L - Plug</v>
          </cell>
          <cell r="H4337">
            <v>20</v>
          </cell>
          <cell r="I4337">
            <v>1</v>
          </cell>
          <cell r="J4337" t="str">
            <v>Pcs</v>
          </cell>
          <cell r="L4337">
            <v>620</v>
          </cell>
          <cell r="T4337">
            <v>0</v>
          </cell>
          <cell r="U4337">
            <v>50</v>
          </cell>
        </row>
        <row r="4338">
          <cell r="B4338">
            <v>4337</v>
          </cell>
          <cell r="F4338" t="str">
            <v>1.1.7.0.1.55</v>
          </cell>
          <cell r="G4338" t="str">
            <v>Sticker Markup 480 SL - 20 L</v>
          </cell>
          <cell r="H4338">
            <v>20</v>
          </cell>
          <cell r="I4338">
            <v>1</v>
          </cell>
          <cell r="J4338" t="str">
            <v>Pcs</v>
          </cell>
          <cell r="L4338">
            <v>960</v>
          </cell>
          <cell r="T4338">
            <v>0</v>
          </cell>
          <cell r="U4338">
            <v>50</v>
          </cell>
        </row>
        <row r="4339">
          <cell r="B4339">
            <v>4338</v>
          </cell>
          <cell r="F4339" t="str">
            <v>1.1.7.0.3.158</v>
          </cell>
          <cell r="G4339" t="str">
            <v>Mark Up 480 SL @20 ltr</v>
          </cell>
          <cell r="H4339">
            <v>20</v>
          </cell>
          <cell r="I4339">
            <v>1</v>
          </cell>
          <cell r="J4339" t="str">
            <v>Liter</v>
          </cell>
          <cell r="L4339">
            <v>22610.2912</v>
          </cell>
          <cell r="T4339">
            <v>0</v>
          </cell>
          <cell r="U4339">
            <v>1000</v>
          </cell>
        </row>
        <row r="4340">
          <cell r="B4340">
            <v>4339</v>
          </cell>
          <cell r="F4340" t="str">
            <v>1.1.7.0.1.278</v>
          </cell>
          <cell r="G4340" t="str">
            <v>Isopropylamine Glyphosate 62% TA</v>
          </cell>
          <cell r="H4340">
            <v>250</v>
          </cell>
          <cell r="I4340">
            <v>1</v>
          </cell>
          <cell r="J4340" t="str">
            <v>Kg</v>
          </cell>
          <cell r="L4340">
            <v>32112.626262626</v>
          </cell>
          <cell r="T4340">
            <v>0</v>
          </cell>
          <cell r="U4340">
            <v>628</v>
          </cell>
        </row>
        <row r="4341">
          <cell r="B4341">
            <v>4340</v>
          </cell>
          <cell r="F4341" t="str">
            <v>1.1.7.0.1.262</v>
          </cell>
          <cell r="G4341" t="str">
            <v>Agnique BL 7051</v>
          </cell>
          <cell r="H4341">
            <v>200</v>
          </cell>
          <cell r="I4341">
            <v>1</v>
          </cell>
          <cell r="J4341" t="str">
            <v>kg</v>
          </cell>
          <cell r="L4341">
            <v>14343</v>
          </cell>
          <cell r="T4341">
            <v>0</v>
          </cell>
          <cell r="U4341">
            <v>80</v>
          </cell>
        </row>
        <row r="4342">
          <cell r="B4342">
            <v>4341</v>
          </cell>
          <cell r="F4342" t="str">
            <v>1.1.7.0.1.241</v>
          </cell>
          <cell r="G4342" t="str">
            <v>Tartrazine</v>
          </cell>
          <cell r="H4342">
            <v>25</v>
          </cell>
          <cell r="I4342">
            <v>1</v>
          </cell>
          <cell r="J4342" t="str">
            <v>Kg</v>
          </cell>
          <cell r="L4342">
            <v>59812.2</v>
          </cell>
          <cell r="T4342">
            <v>0</v>
          </cell>
          <cell r="U4342">
            <v>0.6</v>
          </cell>
        </row>
        <row r="4343">
          <cell r="B4343">
            <v>4342</v>
          </cell>
          <cell r="F4343" t="str">
            <v>1.1.7.0.1.209</v>
          </cell>
          <cell r="G4343" t="str">
            <v>Jerrycan HDPE - 20 L</v>
          </cell>
          <cell r="H4343">
            <v>20</v>
          </cell>
          <cell r="I4343">
            <v>1</v>
          </cell>
          <cell r="J4343" t="str">
            <v>Pcs</v>
          </cell>
          <cell r="L4343">
            <v>23000</v>
          </cell>
          <cell r="T4343">
            <v>0</v>
          </cell>
          <cell r="U4343">
            <v>50</v>
          </cell>
        </row>
        <row r="4344">
          <cell r="B4344">
            <v>4343</v>
          </cell>
          <cell r="F4344" t="str">
            <v>1.1.7.0.1.211</v>
          </cell>
          <cell r="G4344" t="str">
            <v>Jerrycan HDPE - 20 L - Cap - Black</v>
          </cell>
          <cell r="H4344">
            <v>20</v>
          </cell>
          <cell r="I4344">
            <v>1</v>
          </cell>
          <cell r="J4344" t="str">
            <v>Pcs</v>
          </cell>
          <cell r="L4344">
            <v>620</v>
          </cell>
          <cell r="T4344">
            <v>0</v>
          </cell>
          <cell r="U4344">
            <v>50</v>
          </cell>
        </row>
        <row r="4345">
          <cell r="B4345">
            <v>4344</v>
          </cell>
          <cell r="F4345" t="str">
            <v>1.1.7.0.1.210</v>
          </cell>
          <cell r="G4345" t="str">
            <v>Jerrycan HDPE - 20 L - Plug</v>
          </cell>
          <cell r="H4345">
            <v>20</v>
          </cell>
          <cell r="I4345">
            <v>1</v>
          </cell>
          <cell r="J4345" t="str">
            <v>Pcs</v>
          </cell>
          <cell r="L4345">
            <v>620</v>
          </cell>
          <cell r="T4345">
            <v>0</v>
          </cell>
          <cell r="U4345">
            <v>50</v>
          </cell>
        </row>
        <row r="4346">
          <cell r="B4346">
            <v>4345</v>
          </cell>
          <cell r="F4346" t="str">
            <v>1.1.7.0.1.55</v>
          </cell>
          <cell r="G4346" t="str">
            <v>Sticker Markup 480 SL - 20 L</v>
          </cell>
          <cell r="H4346">
            <v>20</v>
          </cell>
          <cell r="I4346">
            <v>1</v>
          </cell>
          <cell r="J4346" t="str">
            <v>Pcs</v>
          </cell>
          <cell r="L4346">
            <v>960</v>
          </cell>
          <cell r="T4346">
            <v>0</v>
          </cell>
          <cell r="U4346">
            <v>50</v>
          </cell>
        </row>
        <row r="4347">
          <cell r="B4347">
            <v>4346</v>
          </cell>
          <cell r="F4347" t="str">
            <v>1.1.7.0.3.158</v>
          </cell>
          <cell r="G4347" t="str">
            <v>Mark Up 480 SL @20 ltr</v>
          </cell>
          <cell r="H4347">
            <v>20</v>
          </cell>
          <cell r="I4347">
            <v>1</v>
          </cell>
          <cell r="J4347" t="str">
            <v>Liter</v>
          </cell>
          <cell r="L4347">
            <v>22610.2912</v>
          </cell>
          <cell r="T4347">
            <v>0</v>
          </cell>
          <cell r="U4347">
            <v>1000</v>
          </cell>
        </row>
        <row r="4348">
          <cell r="B4348">
            <v>4347</v>
          </cell>
          <cell r="F4348" t="str">
            <v>1.1.7.0.1.278</v>
          </cell>
          <cell r="G4348" t="str">
            <v>Isopropylamine Glyphosate 62% TA</v>
          </cell>
          <cell r="H4348">
            <v>250</v>
          </cell>
          <cell r="I4348">
            <v>1</v>
          </cell>
          <cell r="J4348" t="str">
            <v>Kg</v>
          </cell>
          <cell r="L4348">
            <v>32112.626262626</v>
          </cell>
          <cell r="T4348">
            <v>0</v>
          </cell>
          <cell r="U4348">
            <v>628</v>
          </cell>
        </row>
        <row r="4349">
          <cell r="B4349">
            <v>4348</v>
          </cell>
          <cell r="F4349" t="str">
            <v>1.1.7.0.1.262</v>
          </cell>
          <cell r="G4349" t="str">
            <v>Agnique BL 7051</v>
          </cell>
          <cell r="H4349">
            <v>200</v>
          </cell>
          <cell r="I4349">
            <v>1</v>
          </cell>
          <cell r="J4349" t="str">
            <v>kg</v>
          </cell>
          <cell r="L4349">
            <v>14343</v>
          </cell>
          <cell r="T4349">
            <v>0</v>
          </cell>
          <cell r="U4349">
            <v>80</v>
          </cell>
        </row>
        <row r="4350">
          <cell r="B4350">
            <v>4349</v>
          </cell>
          <cell r="F4350" t="str">
            <v>1.1.7.0.1.241</v>
          </cell>
          <cell r="G4350" t="str">
            <v>Tartrazine</v>
          </cell>
          <cell r="H4350">
            <v>25</v>
          </cell>
          <cell r="I4350">
            <v>1</v>
          </cell>
          <cell r="J4350" t="str">
            <v>Kg</v>
          </cell>
          <cell r="L4350">
            <v>59812.2</v>
          </cell>
          <cell r="T4350">
            <v>0</v>
          </cell>
          <cell r="U4350">
            <v>0.6</v>
          </cell>
        </row>
        <row r="4351">
          <cell r="B4351">
            <v>4350</v>
          </cell>
          <cell r="F4351" t="str">
            <v>1.1.7.0.1.209</v>
          </cell>
          <cell r="G4351" t="str">
            <v>Jerrycan HDPE - 20 L</v>
          </cell>
          <cell r="H4351">
            <v>20</v>
          </cell>
          <cell r="I4351">
            <v>1</v>
          </cell>
          <cell r="J4351" t="str">
            <v>Pcs</v>
          </cell>
          <cell r="L4351">
            <v>23000</v>
          </cell>
          <cell r="T4351">
            <v>0</v>
          </cell>
          <cell r="U4351">
            <v>50</v>
          </cell>
        </row>
        <row r="4352">
          <cell r="B4352">
            <v>4351</v>
          </cell>
          <cell r="F4352" t="str">
            <v>1.1.7.0.1.211</v>
          </cell>
          <cell r="G4352" t="str">
            <v>Jerrycan HDPE - 20 L - Cap - Black</v>
          </cell>
          <cell r="H4352">
            <v>20</v>
          </cell>
          <cell r="I4352">
            <v>1</v>
          </cell>
          <cell r="J4352" t="str">
            <v>Pcs</v>
          </cell>
          <cell r="L4352">
            <v>620</v>
          </cell>
          <cell r="T4352">
            <v>0</v>
          </cell>
          <cell r="U4352">
            <v>50</v>
          </cell>
        </row>
        <row r="4353">
          <cell r="B4353">
            <v>4352</v>
          </cell>
          <cell r="F4353" t="str">
            <v>1.1.7.0.1.210</v>
          </cell>
          <cell r="G4353" t="str">
            <v>Jerrycan HDPE - 20 L - Plug</v>
          </cell>
          <cell r="H4353">
            <v>20</v>
          </cell>
          <cell r="I4353">
            <v>1</v>
          </cell>
          <cell r="J4353" t="str">
            <v>Pcs</v>
          </cell>
          <cell r="L4353">
            <v>620</v>
          </cell>
          <cell r="T4353">
            <v>0</v>
          </cell>
          <cell r="U4353">
            <v>50</v>
          </cell>
        </row>
        <row r="4354">
          <cell r="B4354">
            <v>4353</v>
          </cell>
          <cell r="F4354" t="str">
            <v>1.1.7.0.1.55</v>
          </cell>
          <cell r="G4354" t="str">
            <v>Sticker Markup 480 SL - 20 L</v>
          </cell>
          <cell r="H4354">
            <v>20</v>
          </cell>
          <cell r="I4354">
            <v>1</v>
          </cell>
          <cell r="J4354" t="str">
            <v>Pcs</v>
          </cell>
          <cell r="L4354">
            <v>960</v>
          </cell>
          <cell r="T4354">
            <v>0</v>
          </cell>
          <cell r="U4354">
            <v>50</v>
          </cell>
        </row>
        <row r="4355">
          <cell r="B4355">
            <v>4354</v>
          </cell>
          <cell r="F4355" t="str">
            <v>1.1.7.0.3.158</v>
          </cell>
          <cell r="G4355" t="str">
            <v>Mark Up 480 SL @20 ltr</v>
          </cell>
          <cell r="H4355">
            <v>20</v>
          </cell>
          <cell r="I4355">
            <v>1</v>
          </cell>
          <cell r="J4355" t="str">
            <v>Liter</v>
          </cell>
          <cell r="L4355">
            <v>22610.2912</v>
          </cell>
          <cell r="T4355">
            <v>0</v>
          </cell>
          <cell r="U4355">
            <v>1000</v>
          </cell>
        </row>
        <row r="4356">
          <cell r="B4356">
            <v>4355</v>
          </cell>
          <cell r="F4356" t="str">
            <v>1.1.7.0.1.278</v>
          </cell>
          <cell r="G4356" t="str">
            <v>Isopropylamine Glyphosate 62% TA</v>
          </cell>
          <cell r="H4356">
            <v>250</v>
          </cell>
          <cell r="I4356">
            <v>1</v>
          </cell>
          <cell r="J4356" t="str">
            <v>Kg</v>
          </cell>
          <cell r="L4356">
            <v>32112.626262626</v>
          </cell>
          <cell r="T4356">
            <v>0</v>
          </cell>
          <cell r="U4356">
            <v>628</v>
          </cell>
        </row>
        <row r="4357">
          <cell r="B4357">
            <v>4356</v>
          </cell>
          <cell r="F4357" t="str">
            <v>1.1.7.0.1.262</v>
          </cell>
          <cell r="G4357" t="str">
            <v>Agnique BL 7051</v>
          </cell>
          <cell r="H4357">
            <v>200</v>
          </cell>
          <cell r="I4357">
            <v>1</v>
          </cell>
          <cell r="J4357" t="str">
            <v>kg</v>
          </cell>
          <cell r="L4357">
            <v>14343</v>
          </cell>
          <cell r="T4357">
            <v>0</v>
          </cell>
          <cell r="U4357">
            <v>80</v>
          </cell>
        </row>
        <row r="4358">
          <cell r="B4358">
            <v>4357</v>
          </cell>
          <cell r="F4358" t="str">
            <v>1.1.7.0.1.241</v>
          </cell>
          <cell r="G4358" t="str">
            <v>Tartrazine</v>
          </cell>
          <cell r="H4358">
            <v>25</v>
          </cell>
          <cell r="I4358">
            <v>1</v>
          </cell>
          <cell r="J4358" t="str">
            <v>Kg</v>
          </cell>
          <cell r="L4358">
            <v>59812.2</v>
          </cell>
          <cell r="T4358">
            <v>0</v>
          </cell>
          <cell r="U4358">
            <v>0.6</v>
          </cell>
        </row>
        <row r="4359">
          <cell r="B4359">
            <v>4358</v>
          </cell>
          <cell r="F4359" t="str">
            <v>1.1.7.0.1.209</v>
          </cell>
          <cell r="G4359" t="str">
            <v>Jerrycan HDPE - 20 L</v>
          </cell>
          <cell r="H4359">
            <v>20</v>
          </cell>
          <cell r="I4359">
            <v>1</v>
          </cell>
          <cell r="J4359" t="str">
            <v>Pcs</v>
          </cell>
          <cell r="L4359">
            <v>23000</v>
          </cell>
          <cell r="T4359">
            <v>0</v>
          </cell>
          <cell r="U4359">
            <v>50</v>
          </cell>
        </row>
        <row r="4360">
          <cell r="B4360">
            <v>4359</v>
          </cell>
          <cell r="F4360" t="str">
            <v>1.1.7.0.1.211</v>
          </cell>
          <cell r="G4360" t="str">
            <v>Jerrycan HDPE - 20 L - Cap - Black</v>
          </cell>
          <cell r="H4360">
            <v>20</v>
          </cell>
          <cell r="I4360">
            <v>1</v>
          </cell>
          <cell r="J4360" t="str">
            <v>Pcs</v>
          </cell>
          <cell r="L4360">
            <v>620</v>
          </cell>
          <cell r="T4360">
            <v>0</v>
          </cell>
          <cell r="U4360">
            <v>50</v>
          </cell>
        </row>
        <row r="4361">
          <cell r="B4361">
            <v>4360</v>
          </cell>
          <cell r="F4361" t="str">
            <v>1.1.7.0.1.210</v>
          </cell>
          <cell r="G4361" t="str">
            <v>Jerrycan HDPE - 20 L - Plug</v>
          </cell>
          <cell r="H4361">
            <v>20</v>
          </cell>
          <cell r="I4361">
            <v>1</v>
          </cell>
          <cell r="J4361" t="str">
            <v>Pcs</v>
          </cell>
          <cell r="L4361">
            <v>620</v>
          </cell>
          <cell r="T4361">
            <v>0</v>
          </cell>
          <cell r="U4361">
            <v>50</v>
          </cell>
        </row>
        <row r="4362">
          <cell r="B4362">
            <v>4361</v>
          </cell>
          <cell r="F4362" t="str">
            <v>1.1.7.0.1.55</v>
          </cell>
          <cell r="G4362" t="str">
            <v>Sticker Markup 480 SL - 20 L</v>
          </cell>
          <cell r="H4362">
            <v>20</v>
          </cell>
          <cell r="I4362">
            <v>1</v>
          </cell>
          <cell r="J4362" t="str">
            <v>Pcs</v>
          </cell>
          <cell r="L4362">
            <v>960</v>
          </cell>
          <cell r="T4362">
            <v>0</v>
          </cell>
          <cell r="U4362">
            <v>50</v>
          </cell>
        </row>
        <row r="4363">
          <cell r="B4363">
            <v>4362</v>
          </cell>
          <cell r="F4363" t="str">
            <v>1.1.7.0.3.158</v>
          </cell>
          <cell r="G4363" t="str">
            <v>Mark Up 480 SL @20 ltr</v>
          </cell>
          <cell r="H4363">
            <v>20</v>
          </cell>
          <cell r="I4363">
            <v>1</v>
          </cell>
          <cell r="J4363" t="str">
            <v>Liter</v>
          </cell>
          <cell r="L4363">
            <v>22610.2912</v>
          </cell>
          <cell r="T4363">
            <v>0</v>
          </cell>
          <cell r="U4363">
            <v>1000</v>
          </cell>
        </row>
        <row r="4364">
          <cell r="B4364">
            <v>4363</v>
          </cell>
          <cell r="F4364" t="str">
            <v>1.1.7.0.1.278</v>
          </cell>
          <cell r="G4364" t="str">
            <v>Isopropylamine Glyphosate 62% TA</v>
          </cell>
          <cell r="H4364">
            <v>250</v>
          </cell>
          <cell r="I4364">
            <v>1</v>
          </cell>
          <cell r="J4364" t="str">
            <v>Kg</v>
          </cell>
          <cell r="L4364">
            <v>32112.626262626</v>
          </cell>
          <cell r="T4364">
            <v>0</v>
          </cell>
          <cell r="U4364">
            <v>628</v>
          </cell>
        </row>
        <row r="4365">
          <cell r="B4365">
            <v>4364</v>
          </cell>
          <cell r="F4365" t="str">
            <v>1.1.7.0.1.262</v>
          </cell>
          <cell r="G4365" t="str">
            <v>Agnique BL 7051</v>
          </cell>
          <cell r="H4365">
            <v>200</v>
          </cell>
          <cell r="I4365">
            <v>1</v>
          </cell>
          <cell r="J4365" t="str">
            <v>kg</v>
          </cell>
          <cell r="L4365">
            <v>14343</v>
          </cell>
          <cell r="T4365">
            <v>0</v>
          </cell>
          <cell r="U4365">
            <v>80</v>
          </cell>
        </row>
        <row r="4366">
          <cell r="B4366">
            <v>4365</v>
          </cell>
          <cell r="F4366" t="str">
            <v>1.1.7.0.1.241</v>
          </cell>
          <cell r="G4366" t="str">
            <v>Tartrazine</v>
          </cell>
          <cell r="H4366">
            <v>25</v>
          </cell>
          <cell r="I4366">
            <v>1</v>
          </cell>
          <cell r="J4366" t="str">
            <v>Kg</v>
          </cell>
          <cell r="L4366">
            <v>59812.2</v>
          </cell>
          <cell r="T4366">
            <v>0</v>
          </cell>
          <cell r="U4366">
            <v>0.6</v>
          </cell>
        </row>
        <row r="4367">
          <cell r="B4367">
            <v>4366</v>
          </cell>
          <cell r="F4367" t="str">
            <v>1.1.7.0.1.209</v>
          </cell>
          <cell r="G4367" t="str">
            <v>Jerrycan HDPE - 20 L</v>
          </cell>
          <cell r="H4367">
            <v>20</v>
          </cell>
          <cell r="I4367">
            <v>1</v>
          </cell>
          <cell r="J4367" t="str">
            <v>Pcs</v>
          </cell>
          <cell r="L4367">
            <v>23000</v>
          </cell>
          <cell r="T4367">
            <v>0</v>
          </cell>
          <cell r="U4367">
            <v>50</v>
          </cell>
        </row>
        <row r="4368">
          <cell r="B4368">
            <v>4367</v>
          </cell>
          <cell r="F4368" t="str">
            <v>1.1.7.0.1.211</v>
          </cell>
          <cell r="G4368" t="str">
            <v>Jerrycan HDPE - 20 L - Cap - Black</v>
          </cell>
          <cell r="H4368">
            <v>20</v>
          </cell>
          <cell r="I4368">
            <v>1</v>
          </cell>
          <cell r="J4368" t="str">
            <v>Pcs</v>
          </cell>
          <cell r="L4368">
            <v>620</v>
          </cell>
          <cell r="T4368">
            <v>0</v>
          </cell>
          <cell r="U4368">
            <v>50</v>
          </cell>
        </row>
        <row r="4369">
          <cell r="B4369">
            <v>4368</v>
          </cell>
          <cell r="F4369" t="str">
            <v>1.1.7.0.1.210</v>
          </cell>
          <cell r="G4369" t="str">
            <v>Jerrycan HDPE - 20 L - Plug</v>
          </cell>
          <cell r="H4369">
            <v>20</v>
          </cell>
          <cell r="I4369">
            <v>1</v>
          </cell>
          <cell r="J4369" t="str">
            <v>Pcs</v>
          </cell>
          <cell r="L4369">
            <v>620</v>
          </cell>
          <cell r="T4369">
            <v>0</v>
          </cell>
          <cell r="U4369">
            <v>50</v>
          </cell>
        </row>
        <row r="4370">
          <cell r="B4370">
            <v>4369</v>
          </cell>
          <cell r="F4370" t="str">
            <v>1.1.7.0.1.55</v>
          </cell>
          <cell r="G4370" t="str">
            <v>Sticker Markup 480 SL - 20 L</v>
          </cell>
          <cell r="H4370">
            <v>20</v>
          </cell>
          <cell r="I4370">
            <v>1</v>
          </cell>
          <cell r="J4370" t="str">
            <v>Pcs</v>
          </cell>
          <cell r="L4370">
            <v>960</v>
          </cell>
          <cell r="T4370">
            <v>0</v>
          </cell>
          <cell r="U4370">
            <v>50</v>
          </cell>
        </row>
        <row r="4371">
          <cell r="B4371">
            <v>4370</v>
          </cell>
          <cell r="F4371" t="str">
            <v>1.1.7.0.3.158</v>
          </cell>
          <cell r="G4371" t="str">
            <v>Mark Up 480 SL @20 ltr</v>
          </cell>
          <cell r="H4371">
            <v>20</v>
          </cell>
          <cell r="I4371">
            <v>1</v>
          </cell>
          <cell r="J4371" t="str">
            <v>Liter</v>
          </cell>
          <cell r="L4371">
            <v>22610.2912</v>
          </cell>
          <cell r="T4371">
            <v>0</v>
          </cell>
          <cell r="U4371">
            <v>1000</v>
          </cell>
        </row>
        <row r="4372">
          <cell r="B4372">
            <v>4371</v>
          </cell>
          <cell r="G4372" t="str">
            <v>Mark Up 480 SL @20 ltr</v>
          </cell>
          <cell r="H4372">
            <v>20</v>
          </cell>
          <cell r="I4372">
            <v>1</v>
          </cell>
          <cell r="J4372" t="str">
            <v>Pcs</v>
          </cell>
          <cell r="L4372">
            <v>0</v>
          </cell>
          <cell r="T4372">
            <v>0</v>
          </cell>
          <cell r="U4372">
            <v>10000</v>
          </cell>
        </row>
        <row r="4373">
          <cell r="B4373">
            <v>4372</v>
          </cell>
          <cell r="F4373" t="str">
            <v>1.1.7.0.1.282</v>
          </cell>
          <cell r="G4373" t="str">
            <v>Glyphosate 95% TC</v>
          </cell>
          <cell r="H4373">
            <v>25</v>
          </cell>
          <cell r="I4373">
            <v>1</v>
          </cell>
          <cell r="J4373" t="str">
            <v>Kg</v>
          </cell>
          <cell r="L4373">
            <v>88163.788799999995</v>
          </cell>
          <cell r="T4373">
            <v>0</v>
          </cell>
          <cell r="U4373">
            <v>20000</v>
          </cell>
        </row>
        <row r="4374">
          <cell r="B4374">
            <v>4373</v>
          </cell>
          <cell r="F4374" t="str">
            <v>1.1.7.0.1.278</v>
          </cell>
          <cell r="G4374" t="str">
            <v>Isopropylamine Glyphosate 62% TA</v>
          </cell>
          <cell r="H4374">
            <v>250</v>
          </cell>
          <cell r="I4374">
            <v>1</v>
          </cell>
          <cell r="J4374" t="str">
            <v>Kg</v>
          </cell>
          <cell r="L4374">
            <v>32112.626262626</v>
          </cell>
          <cell r="T4374">
            <v>0</v>
          </cell>
          <cell r="U4374">
            <v>628</v>
          </cell>
        </row>
        <row r="4375">
          <cell r="B4375">
            <v>4374</v>
          </cell>
          <cell r="F4375" t="str">
            <v>1.1.7.0.1.262</v>
          </cell>
          <cell r="G4375" t="str">
            <v>Agnique BL 7051</v>
          </cell>
          <cell r="H4375">
            <v>200</v>
          </cell>
          <cell r="I4375">
            <v>1</v>
          </cell>
          <cell r="J4375" t="str">
            <v>kg</v>
          </cell>
          <cell r="L4375">
            <v>14343</v>
          </cell>
          <cell r="T4375">
            <v>0</v>
          </cell>
          <cell r="U4375">
            <v>80</v>
          </cell>
        </row>
        <row r="4376">
          <cell r="B4376">
            <v>4375</v>
          </cell>
          <cell r="F4376" t="str">
            <v>1.1.7.0.1.241</v>
          </cell>
          <cell r="G4376" t="str">
            <v>Tartrazine</v>
          </cell>
          <cell r="H4376">
            <v>25</v>
          </cell>
          <cell r="I4376">
            <v>1</v>
          </cell>
          <cell r="J4376" t="str">
            <v>Kg</v>
          </cell>
          <cell r="L4376">
            <v>59812.2</v>
          </cell>
          <cell r="T4376">
            <v>0</v>
          </cell>
          <cell r="U4376">
            <v>0.6</v>
          </cell>
        </row>
        <row r="4377">
          <cell r="B4377">
            <v>4376</v>
          </cell>
          <cell r="F4377" t="str">
            <v>1.1.7.0.1.209</v>
          </cell>
          <cell r="G4377" t="str">
            <v>Jerrycan HDPE - 20 L</v>
          </cell>
          <cell r="H4377">
            <v>20</v>
          </cell>
          <cell r="I4377">
            <v>1</v>
          </cell>
          <cell r="J4377" t="str">
            <v>Pcs</v>
          </cell>
          <cell r="L4377">
            <v>23000</v>
          </cell>
          <cell r="T4377">
            <v>0</v>
          </cell>
          <cell r="U4377">
            <v>50</v>
          </cell>
        </row>
        <row r="4378">
          <cell r="B4378">
            <v>4377</v>
          </cell>
          <cell r="F4378" t="str">
            <v>1.1.7.0.1.211</v>
          </cell>
          <cell r="G4378" t="str">
            <v>Jerrycan HDPE - 20 L - Cap - Black</v>
          </cell>
          <cell r="H4378">
            <v>20</v>
          </cell>
          <cell r="I4378">
            <v>1</v>
          </cell>
          <cell r="J4378" t="str">
            <v>Pcs</v>
          </cell>
          <cell r="L4378">
            <v>620</v>
          </cell>
          <cell r="T4378">
            <v>0</v>
          </cell>
          <cell r="U4378">
            <v>50</v>
          </cell>
        </row>
        <row r="4379">
          <cell r="B4379">
            <v>4378</v>
          </cell>
          <cell r="F4379" t="str">
            <v>1.1.7.0.1.210</v>
          </cell>
          <cell r="G4379" t="str">
            <v>Jerrycan HDPE - 20 L - Plug</v>
          </cell>
          <cell r="H4379">
            <v>20</v>
          </cell>
          <cell r="I4379">
            <v>1</v>
          </cell>
          <cell r="J4379" t="str">
            <v>Pcs</v>
          </cell>
          <cell r="L4379">
            <v>620</v>
          </cell>
          <cell r="T4379">
            <v>0</v>
          </cell>
          <cell r="U4379">
            <v>50</v>
          </cell>
        </row>
        <row r="4380">
          <cell r="B4380">
            <v>4379</v>
          </cell>
          <cell r="F4380" t="str">
            <v>1.1.7.0.1.55</v>
          </cell>
          <cell r="G4380" t="str">
            <v>Sticker Markup 480 SL - 20 L</v>
          </cell>
          <cell r="H4380">
            <v>20</v>
          </cell>
          <cell r="I4380">
            <v>1</v>
          </cell>
          <cell r="J4380" t="str">
            <v>Pcs</v>
          </cell>
          <cell r="L4380">
            <v>960</v>
          </cell>
          <cell r="T4380">
            <v>0</v>
          </cell>
          <cell r="U4380">
            <v>50</v>
          </cell>
        </row>
        <row r="4381">
          <cell r="B4381">
            <v>4380</v>
          </cell>
          <cell r="F4381" t="str">
            <v>1.1.7.0.3.158</v>
          </cell>
          <cell r="G4381" t="str">
            <v>Mark Up 480 SL @20 ltr</v>
          </cell>
          <cell r="H4381">
            <v>20</v>
          </cell>
          <cell r="I4381">
            <v>1</v>
          </cell>
          <cell r="J4381" t="str">
            <v>Liter</v>
          </cell>
          <cell r="L4381">
            <v>22610.2912</v>
          </cell>
          <cell r="T4381">
            <v>0</v>
          </cell>
          <cell r="U4381">
            <v>1000</v>
          </cell>
        </row>
        <row r="4382">
          <cell r="B4382">
            <v>4381</v>
          </cell>
          <cell r="F4382" t="str">
            <v>1.1.7.0.1.278</v>
          </cell>
          <cell r="G4382" t="str">
            <v>Isopropylamine Glyphosate 62% TA</v>
          </cell>
          <cell r="H4382">
            <v>250</v>
          </cell>
          <cell r="I4382">
            <v>1</v>
          </cell>
          <cell r="J4382" t="str">
            <v>Kg</v>
          </cell>
          <cell r="L4382">
            <v>32112.626262626</v>
          </cell>
          <cell r="T4382">
            <v>0</v>
          </cell>
          <cell r="U4382">
            <v>628</v>
          </cell>
        </row>
        <row r="4383">
          <cell r="B4383">
            <v>4382</v>
          </cell>
          <cell r="F4383" t="str">
            <v>1.1.7.0.1.262</v>
          </cell>
          <cell r="G4383" t="str">
            <v>Agnique BL 7051</v>
          </cell>
          <cell r="H4383">
            <v>200</v>
          </cell>
          <cell r="I4383">
            <v>1</v>
          </cell>
          <cell r="J4383" t="str">
            <v>kg</v>
          </cell>
          <cell r="L4383">
            <v>14343</v>
          </cell>
          <cell r="T4383">
            <v>0</v>
          </cell>
          <cell r="U4383">
            <v>80</v>
          </cell>
        </row>
        <row r="4384">
          <cell r="B4384">
            <v>4383</v>
          </cell>
          <cell r="F4384" t="str">
            <v>1.1.7.0.1.241</v>
          </cell>
          <cell r="G4384" t="str">
            <v>Tartrazine</v>
          </cell>
          <cell r="H4384">
            <v>25</v>
          </cell>
          <cell r="I4384">
            <v>1</v>
          </cell>
          <cell r="J4384" t="str">
            <v>Kg</v>
          </cell>
          <cell r="L4384">
            <v>59812.2</v>
          </cell>
          <cell r="T4384">
            <v>0</v>
          </cell>
          <cell r="U4384">
            <v>0.6</v>
          </cell>
        </row>
        <row r="4385">
          <cell r="B4385">
            <v>4384</v>
          </cell>
          <cell r="F4385" t="str">
            <v>1.1.7.0.1.209</v>
          </cell>
          <cell r="G4385" t="str">
            <v>Jerrycan HDPE - 20 L</v>
          </cell>
          <cell r="H4385">
            <v>20</v>
          </cell>
          <cell r="I4385">
            <v>1</v>
          </cell>
          <cell r="J4385" t="str">
            <v>Pcs</v>
          </cell>
          <cell r="L4385">
            <v>23000</v>
          </cell>
          <cell r="T4385">
            <v>0</v>
          </cell>
          <cell r="U4385">
            <v>50</v>
          </cell>
        </row>
        <row r="4386">
          <cell r="B4386">
            <v>4385</v>
          </cell>
          <cell r="F4386" t="str">
            <v>1.1.7.0.1.211</v>
          </cell>
          <cell r="G4386" t="str">
            <v>Jerrycan HDPE - 20 L - Cap - Black</v>
          </cell>
          <cell r="H4386">
            <v>20</v>
          </cell>
          <cell r="I4386">
            <v>1</v>
          </cell>
          <cell r="J4386" t="str">
            <v>Pcs</v>
          </cell>
          <cell r="L4386">
            <v>620</v>
          </cell>
          <cell r="T4386">
            <v>0</v>
          </cell>
          <cell r="U4386">
            <v>50</v>
          </cell>
        </row>
        <row r="4387">
          <cell r="B4387">
            <v>4386</v>
          </cell>
          <cell r="F4387" t="str">
            <v>1.1.7.0.1.210</v>
          </cell>
          <cell r="G4387" t="str">
            <v>Jerrycan HDPE - 20 L - Plug</v>
          </cell>
          <cell r="H4387">
            <v>20</v>
          </cell>
          <cell r="I4387">
            <v>1</v>
          </cell>
          <cell r="J4387" t="str">
            <v>Pcs</v>
          </cell>
          <cell r="L4387">
            <v>620</v>
          </cell>
          <cell r="T4387">
            <v>0</v>
          </cell>
          <cell r="U4387">
            <v>50</v>
          </cell>
        </row>
        <row r="4388">
          <cell r="B4388">
            <v>4387</v>
          </cell>
          <cell r="F4388" t="str">
            <v>1.1.7.0.1.55</v>
          </cell>
          <cell r="G4388" t="str">
            <v>Sticker Markup 480 SL - 20 L</v>
          </cell>
          <cell r="H4388">
            <v>20</v>
          </cell>
          <cell r="I4388">
            <v>1</v>
          </cell>
          <cell r="J4388" t="str">
            <v>Pcs</v>
          </cell>
          <cell r="L4388">
            <v>960</v>
          </cell>
          <cell r="T4388">
            <v>0</v>
          </cell>
          <cell r="U4388">
            <v>50</v>
          </cell>
        </row>
        <row r="4389">
          <cell r="B4389">
            <v>4388</v>
          </cell>
          <cell r="F4389" t="str">
            <v>1.1.7.0.3.158</v>
          </cell>
          <cell r="G4389" t="str">
            <v>Mark Up 480 SL @20 ltr</v>
          </cell>
          <cell r="H4389">
            <v>20</v>
          </cell>
          <cell r="I4389">
            <v>1</v>
          </cell>
          <cell r="J4389" t="str">
            <v>Liter</v>
          </cell>
          <cell r="L4389">
            <v>22610.2912</v>
          </cell>
          <cell r="T4389">
            <v>0</v>
          </cell>
          <cell r="U4389">
            <v>1000</v>
          </cell>
        </row>
        <row r="4390">
          <cell r="B4390">
            <v>4389</v>
          </cell>
          <cell r="F4390" t="str">
            <v>1.1.7.0.1.278</v>
          </cell>
          <cell r="G4390" t="str">
            <v>Isopropylamine Glyphosate 62% TA</v>
          </cell>
          <cell r="H4390">
            <v>250</v>
          </cell>
          <cell r="I4390">
            <v>1</v>
          </cell>
          <cell r="J4390" t="str">
            <v>Kg</v>
          </cell>
          <cell r="L4390">
            <v>32112.626262626</v>
          </cell>
          <cell r="T4390">
            <v>0</v>
          </cell>
          <cell r="U4390">
            <v>628</v>
          </cell>
        </row>
        <row r="4391">
          <cell r="B4391">
            <v>4390</v>
          </cell>
          <cell r="F4391" t="str">
            <v>1.1.7.0.1.262</v>
          </cell>
          <cell r="G4391" t="str">
            <v>Agnique BL 7051</v>
          </cell>
          <cell r="H4391">
            <v>200</v>
          </cell>
          <cell r="I4391">
            <v>1</v>
          </cell>
          <cell r="J4391" t="str">
            <v>kg</v>
          </cell>
          <cell r="L4391">
            <v>14343</v>
          </cell>
          <cell r="T4391">
            <v>0</v>
          </cell>
          <cell r="U4391">
            <v>80</v>
          </cell>
        </row>
        <row r="4392">
          <cell r="B4392">
            <v>4391</v>
          </cell>
          <cell r="F4392" t="str">
            <v>1.1.7.0.1.241</v>
          </cell>
          <cell r="G4392" t="str">
            <v>Tartrazine</v>
          </cell>
          <cell r="H4392">
            <v>25</v>
          </cell>
          <cell r="I4392">
            <v>1</v>
          </cell>
          <cell r="J4392" t="str">
            <v>Kg</v>
          </cell>
          <cell r="L4392">
            <v>59812.2</v>
          </cell>
          <cell r="T4392">
            <v>0</v>
          </cell>
          <cell r="U4392">
            <v>0.6</v>
          </cell>
        </row>
        <row r="4393">
          <cell r="B4393">
            <v>4392</v>
          </cell>
          <cell r="F4393" t="str">
            <v>1.1.7.0.1.209</v>
          </cell>
          <cell r="G4393" t="str">
            <v>Jerrycan HDPE - 20 L</v>
          </cell>
          <cell r="H4393">
            <v>20</v>
          </cell>
          <cell r="I4393">
            <v>1</v>
          </cell>
          <cell r="J4393" t="str">
            <v>Pcs</v>
          </cell>
          <cell r="L4393">
            <v>23000</v>
          </cell>
          <cell r="T4393">
            <v>0</v>
          </cell>
          <cell r="U4393">
            <v>50</v>
          </cell>
        </row>
        <row r="4394">
          <cell r="B4394">
            <v>4393</v>
          </cell>
          <cell r="F4394" t="str">
            <v>1.1.7.0.1.211</v>
          </cell>
          <cell r="G4394" t="str">
            <v>Jerrycan HDPE - 20 L - Cap - Black</v>
          </cell>
          <cell r="H4394">
            <v>20</v>
          </cell>
          <cell r="I4394">
            <v>1</v>
          </cell>
          <cell r="J4394" t="str">
            <v>Pcs</v>
          </cell>
          <cell r="L4394">
            <v>620</v>
          </cell>
          <cell r="T4394">
            <v>0</v>
          </cell>
          <cell r="U4394">
            <v>50</v>
          </cell>
        </row>
        <row r="4395">
          <cell r="B4395">
            <v>4394</v>
          </cell>
          <cell r="F4395" t="str">
            <v>1.1.7.0.1.210</v>
          </cell>
          <cell r="G4395" t="str">
            <v>Jerrycan HDPE - 20 L - Plug</v>
          </cell>
          <cell r="H4395">
            <v>20</v>
          </cell>
          <cell r="I4395">
            <v>1</v>
          </cell>
          <cell r="J4395" t="str">
            <v>Pcs</v>
          </cell>
          <cell r="L4395">
            <v>620</v>
          </cell>
          <cell r="T4395">
            <v>0</v>
          </cell>
          <cell r="U4395">
            <v>50</v>
          </cell>
        </row>
        <row r="4396">
          <cell r="B4396">
            <v>4395</v>
          </cell>
          <cell r="F4396" t="str">
            <v>1.1.7.0.1.55</v>
          </cell>
          <cell r="G4396" t="str">
            <v>Sticker Markup 480 SL - 20 L</v>
          </cell>
          <cell r="H4396">
            <v>20</v>
          </cell>
          <cell r="I4396">
            <v>1</v>
          </cell>
          <cell r="J4396" t="str">
            <v>Pcs</v>
          </cell>
          <cell r="L4396">
            <v>960</v>
          </cell>
          <cell r="T4396">
            <v>0</v>
          </cell>
          <cell r="U4396">
            <v>50</v>
          </cell>
        </row>
        <row r="4397">
          <cell r="B4397">
            <v>4396</v>
          </cell>
          <cell r="F4397" t="str">
            <v>1.1.7.0.3.158</v>
          </cell>
          <cell r="G4397" t="str">
            <v>Mark Up 480 SL @20 ltr</v>
          </cell>
          <cell r="H4397">
            <v>20</v>
          </cell>
          <cell r="I4397">
            <v>1</v>
          </cell>
          <cell r="J4397" t="str">
            <v>Liter</v>
          </cell>
          <cell r="L4397">
            <v>22610.2912</v>
          </cell>
          <cell r="T4397">
            <v>0</v>
          </cell>
          <cell r="U4397">
            <v>1000</v>
          </cell>
        </row>
        <row r="4398">
          <cell r="B4398">
            <v>4397</v>
          </cell>
          <cell r="F4398" t="str">
            <v>1.1.7.0.1.278</v>
          </cell>
          <cell r="G4398" t="str">
            <v>Isopropylamine Glyphosate 62% TA</v>
          </cell>
          <cell r="H4398">
            <v>250</v>
          </cell>
          <cell r="I4398">
            <v>1</v>
          </cell>
          <cell r="J4398" t="str">
            <v>Kg</v>
          </cell>
          <cell r="L4398">
            <v>32112.626262626</v>
          </cell>
          <cell r="T4398">
            <v>0</v>
          </cell>
          <cell r="U4398">
            <v>628</v>
          </cell>
        </row>
        <row r="4399">
          <cell r="B4399">
            <v>4398</v>
          </cell>
          <cell r="F4399" t="str">
            <v>1.1.7.0.1.262</v>
          </cell>
          <cell r="G4399" t="str">
            <v>Agnique BL 7051</v>
          </cell>
          <cell r="H4399">
            <v>200</v>
          </cell>
          <cell r="I4399">
            <v>1</v>
          </cell>
          <cell r="J4399" t="str">
            <v>kg</v>
          </cell>
          <cell r="L4399">
            <v>14343</v>
          </cell>
          <cell r="T4399">
            <v>0</v>
          </cell>
          <cell r="U4399">
            <v>80</v>
          </cell>
        </row>
        <row r="4400">
          <cell r="B4400">
            <v>4399</v>
          </cell>
          <cell r="F4400" t="str">
            <v>1.1.7.0.1.241</v>
          </cell>
          <cell r="G4400" t="str">
            <v>Tartrazine</v>
          </cell>
          <cell r="H4400">
            <v>25</v>
          </cell>
          <cell r="I4400">
            <v>1</v>
          </cell>
          <cell r="J4400" t="str">
            <v>Kg</v>
          </cell>
          <cell r="L4400">
            <v>59812.2</v>
          </cell>
          <cell r="T4400">
            <v>0</v>
          </cell>
          <cell r="U4400">
            <v>0.6</v>
          </cell>
        </row>
        <row r="4401">
          <cell r="B4401">
            <v>4400</v>
          </cell>
          <cell r="F4401" t="str">
            <v>1.1.7.0.1.209</v>
          </cell>
          <cell r="G4401" t="str">
            <v>Jerrycan HDPE - 20 L</v>
          </cell>
          <cell r="H4401">
            <v>20</v>
          </cell>
          <cell r="I4401">
            <v>1</v>
          </cell>
          <cell r="J4401" t="str">
            <v>Pcs</v>
          </cell>
          <cell r="L4401">
            <v>23000</v>
          </cell>
          <cell r="T4401">
            <v>0</v>
          </cell>
          <cell r="U4401">
            <v>50</v>
          </cell>
        </row>
        <row r="4402">
          <cell r="B4402">
            <v>4401</v>
          </cell>
          <cell r="F4402" t="str">
            <v>1.1.7.0.1.211</v>
          </cell>
          <cell r="G4402" t="str">
            <v>Jerrycan HDPE - 20 L - Cap - Black</v>
          </cell>
          <cell r="H4402">
            <v>20</v>
          </cell>
          <cell r="I4402">
            <v>1</v>
          </cell>
          <cell r="J4402" t="str">
            <v>Pcs</v>
          </cell>
          <cell r="L4402">
            <v>620</v>
          </cell>
          <cell r="T4402">
            <v>0</v>
          </cell>
          <cell r="U4402">
            <v>50</v>
          </cell>
        </row>
        <row r="4403">
          <cell r="B4403">
            <v>4402</v>
          </cell>
          <cell r="F4403" t="str">
            <v>1.1.7.0.1.210</v>
          </cell>
          <cell r="G4403" t="str">
            <v>Jerrycan HDPE - 20 L - Plug</v>
          </cell>
          <cell r="H4403">
            <v>20</v>
          </cell>
          <cell r="I4403">
            <v>1</v>
          </cell>
          <cell r="J4403" t="str">
            <v>Pcs</v>
          </cell>
          <cell r="L4403">
            <v>620</v>
          </cell>
          <cell r="T4403">
            <v>0</v>
          </cell>
          <cell r="U4403">
            <v>50</v>
          </cell>
        </row>
        <row r="4404">
          <cell r="B4404">
            <v>4403</v>
          </cell>
          <cell r="F4404" t="str">
            <v>1.1.7.0.1.55</v>
          </cell>
          <cell r="G4404" t="str">
            <v>Sticker Markup 480 SL - 20 L</v>
          </cell>
          <cell r="H4404">
            <v>20</v>
          </cell>
          <cell r="I4404">
            <v>1</v>
          </cell>
          <cell r="J4404" t="str">
            <v>Pcs</v>
          </cell>
          <cell r="L4404">
            <v>960</v>
          </cell>
          <cell r="T4404">
            <v>0</v>
          </cell>
          <cell r="U4404">
            <v>50</v>
          </cell>
        </row>
        <row r="4405">
          <cell r="B4405">
            <v>4404</v>
          </cell>
          <cell r="F4405" t="str">
            <v>1.1.7.0.3.158</v>
          </cell>
          <cell r="G4405" t="str">
            <v>Mark Up 480 SL @20 ltr</v>
          </cell>
          <cell r="H4405">
            <v>20</v>
          </cell>
          <cell r="I4405">
            <v>1</v>
          </cell>
          <cell r="J4405" t="str">
            <v>Liter</v>
          </cell>
          <cell r="L4405">
            <v>22610.2912</v>
          </cell>
          <cell r="T4405">
            <v>0</v>
          </cell>
          <cell r="U4405">
            <v>1000</v>
          </cell>
        </row>
        <row r="4406">
          <cell r="B4406">
            <v>4405</v>
          </cell>
          <cell r="F4406" t="str">
            <v>1.1.7.0.1.278</v>
          </cell>
          <cell r="G4406" t="str">
            <v>Isopropylamine Glyphosate 62% TA</v>
          </cell>
          <cell r="H4406">
            <v>250</v>
          </cell>
          <cell r="I4406">
            <v>1</v>
          </cell>
          <cell r="J4406" t="str">
            <v>Kg</v>
          </cell>
          <cell r="L4406">
            <v>32112.626262626</v>
          </cell>
          <cell r="T4406">
            <v>0</v>
          </cell>
          <cell r="U4406">
            <v>628</v>
          </cell>
        </row>
        <row r="4407">
          <cell r="B4407">
            <v>4406</v>
          </cell>
          <cell r="F4407" t="str">
            <v>1.1.7.0.1.262</v>
          </cell>
          <cell r="G4407" t="str">
            <v>Agnique BL 7051</v>
          </cell>
          <cell r="H4407">
            <v>200</v>
          </cell>
          <cell r="I4407">
            <v>1</v>
          </cell>
          <cell r="J4407" t="str">
            <v>kg</v>
          </cell>
          <cell r="L4407">
            <v>14343</v>
          </cell>
          <cell r="T4407">
            <v>0</v>
          </cell>
          <cell r="U4407">
            <v>80</v>
          </cell>
        </row>
        <row r="4408">
          <cell r="B4408">
            <v>4407</v>
          </cell>
          <cell r="F4408" t="str">
            <v>1.1.7.0.1.241</v>
          </cell>
          <cell r="G4408" t="str">
            <v>Tartrazine</v>
          </cell>
          <cell r="H4408">
            <v>25</v>
          </cell>
          <cell r="I4408">
            <v>1</v>
          </cell>
          <cell r="J4408" t="str">
            <v>Kg</v>
          </cell>
          <cell r="L4408">
            <v>59812.2</v>
          </cell>
          <cell r="T4408">
            <v>0</v>
          </cell>
          <cell r="U4408">
            <v>0.6</v>
          </cell>
        </row>
        <row r="4409">
          <cell r="B4409">
            <v>4408</v>
          </cell>
          <cell r="F4409" t="str">
            <v>1.1.7.0.1.209</v>
          </cell>
          <cell r="G4409" t="str">
            <v>Jerrycan HDPE - 20 L</v>
          </cell>
          <cell r="H4409">
            <v>20</v>
          </cell>
          <cell r="I4409">
            <v>1</v>
          </cell>
          <cell r="J4409" t="str">
            <v>Pcs</v>
          </cell>
          <cell r="L4409">
            <v>23000</v>
          </cell>
          <cell r="T4409">
            <v>0</v>
          </cell>
          <cell r="U4409">
            <v>50</v>
          </cell>
        </row>
        <row r="4410">
          <cell r="B4410">
            <v>4409</v>
          </cell>
          <cell r="F4410" t="str">
            <v>1.1.7.0.1.211</v>
          </cell>
          <cell r="G4410" t="str">
            <v>Jerrycan HDPE - 20 L - Cap - Black</v>
          </cell>
          <cell r="H4410">
            <v>20</v>
          </cell>
          <cell r="I4410">
            <v>1</v>
          </cell>
          <cell r="J4410" t="str">
            <v>Pcs</v>
          </cell>
          <cell r="L4410">
            <v>620</v>
          </cell>
          <cell r="T4410">
            <v>0</v>
          </cell>
          <cell r="U4410">
            <v>50</v>
          </cell>
        </row>
        <row r="4411">
          <cell r="B4411">
            <v>4410</v>
          </cell>
          <cell r="F4411" t="str">
            <v>1.1.7.0.1.210</v>
          </cell>
          <cell r="G4411" t="str">
            <v>Jerrycan HDPE - 20 L - Plug</v>
          </cell>
          <cell r="H4411">
            <v>20</v>
          </cell>
          <cell r="I4411">
            <v>1</v>
          </cell>
          <cell r="J4411" t="str">
            <v>Pcs</v>
          </cell>
          <cell r="L4411">
            <v>620</v>
          </cell>
          <cell r="T4411">
            <v>0</v>
          </cell>
          <cell r="U4411">
            <v>50</v>
          </cell>
        </row>
        <row r="4412">
          <cell r="B4412">
            <v>4411</v>
          </cell>
          <cell r="F4412" t="str">
            <v>1.1.7.0.1.55</v>
          </cell>
          <cell r="G4412" t="str">
            <v>Sticker Markup 480 SL - 20 L</v>
          </cell>
          <cell r="H4412">
            <v>20</v>
          </cell>
          <cell r="I4412">
            <v>1</v>
          </cell>
          <cell r="J4412" t="str">
            <v>Pcs</v>
          </cell>
          <cell r="L4412">
            <v>960</v>
          </cell>
          <cell r="T4412">
            <v>0</v>
          </cell>
          <cell r="U4412">
            <v>50</v>
          </cell>
        </row>
        <row r="4413">
          <cell r="B4413">
            <v>4412</v>
          </cell>
          <cell r="F4413" t="str">
            <v>1.1.7.0.3.158</v>
          </cell>
          <cell r="G4413" t="str">
            <v>Mark Up 480 SL @20 ltr</v>
          </cell>
          <cell r="H4413">
            <v>20</v>
          </cell>
          <cell r="I4413">
            <v>1</v>
          </cell>
          <cell r="J4413" t="str">
            <v>Liter</v>
          </cell>
          <cell r="L4413">
            <v>22610.2912</v>
          </cell>
          <cell r="T4413">
            <v>0</v>
          </cell>
          <cell r="U4413">
            <v>1000</v>
          </cell>
        </row>
        <row r="4414">
          <cell r="B4414">
            <v>4413</v>
          </cell>
          <cell r="F4414" t="str">
            <v>1.1.7.0.1.278</v>
          </cell>
          <cell r="G4414" t="str">
            <v>Isopropylamine Glyphosate 62% TA</v>
          </cell>
          <cell r="H4414">
            <v>250</v>
          </cell>
          <cell r="I4414">
            <v>1</v>
          </cell>
          <cell r="J4414" t="str">
            <v>Kg</v>
          </cell>
          <cell r="L4414">
            <v>32112.626262626</v>
          </cell>
          <cell r="T4414">
            <v>0</v>
          </cell>
          <cell r="U4414">
            <v>628</v>
          </cell>
        </row>
        <row r="4415">
          <cell r="B4415">
            <v>4414</v>
          </cell>
          <cell r="F4415" t="str">
            <v>1.1.7.0.1.262</v>
          </cell>
          <cell r="G4415" t="str">
            <v>Agnique BL 7051</v>
          </cell>
          <cell r="H4415">
            <v>200</v>
          </cell>
          <cell r="I4415">
            <v>1</v>
          </cell>
          <cell r="J4415" t="str">
            <v>kg</v>
          </cell>
          <cell r="L4415">
            <v>14343</v>
          </cell>
          <cell r="T4415">
            <v>0</v>
          </cell>
          <cell r="U4415">
            <v>80</v>
          </cell>
        </row>
        <row r="4416">
          <cell r="B4416">
            <v>4415</v>
          </cell>
          <cell r="F4416" t="str">
            <v>1.1.7.0.1.241</v>
          </cell>
          <cell r="G4416" t="str">
            <v>Tartrazine</v>
          </cell>
          <cell r="H4416">
            <v>25</v>
          </cell>
          <cell r="I4416">
            <v>1</v>
          </cell>
          <cell r="J4416" t="str">
            <v>Kg</v>
          </cell>
          <cell r="L4416">
            <v>59812.2</v>
          </cell>
          <cell r="T4416">
            <v>0</v>
          </cell>
          <cell r="U4416">
            <v>0.6</v>
          </cell>
        </row>
        <row r="4417">
          <cell r="B4417">
            <v>4416</v>
          </cell>
          <cell r="F4417" t="str">
            <v>1.1.7.0.1.209</v>
          </cell>
          <cell r="G4417" t="str">
            <v>Jerrycan HDPE - 20 L</v>
          </cell>
          <cell r="H4417">
            <v>20</v>
          </cell>
          <cell r="I4417">
            <v>1</v>
          </cell>
          <cell r="J4417" t="str">
            <v>Pcs</v>
          </cell>
          <cell r="L4417">
            <v>23000</v>
          </cell>
          <cell r="T4417">
            <v>0</v>
          </cell>
          <cell r="U4417">
            <v>50</v>
          </cell>
        </row>
        <row r="4418">
          <cell r="B4418">
            <v>4417</v>
          </cell>
          <cell r="F4418" t="str">
            <v>1.1.7.0.1.211</v>
          </cell>
          <cell r="G4418" t="str">
            <v>Jerrycan HDPE - 20 L - Cap - Black</v>
          </cell>
          <cell r="H4418">
            <v>20</v>
          </cell>
          <cell r="I4418">
            <v>1</v>
          </cell>
          <cell r="J4418" t="str">
            <v>Pcs</v>
          </cell>
          <cell r="L4418">
            <v>620</v>
          </cell>
          <cell r="T4418">
            <v>0</v>
          </cell>
          <cell r="U4418">
            <v>50</v>
          </cell>
        </row>
        <row r="4419">
          <cell r="B4419">
            <v>4418</v>
          </cell>
          <cell r="F4419" t="str">
            <v>1.1.7.0.1.210</v>
          </cell>
          <cell r="G4419" t="str">
            <v>Jerrycan HDPE - 20 L - Plug</v>
          </cell>
          <cell r="H4419">
            <v>20</v>
          </cell>
          <cell r="I4419">
            <v>1</v>
          </cell>
          <cell r="J4419" t="str">
            <v>Pcs</v>
          </cell>
          <cell r="L4419">
            <v>620</v>
          </cell>
          <cell r="T4419">
            <v>0</v>
          </cell>
          <cell r="U4419">
            <v>50</v>
          </cell>
        </row>
        <row r="4420">
          <cell r="B4420">
            <v>4419</v>
          </cell>
          <cell r="F4420" t="str">
            <v>1.1.7.0.1.55</v>
          </cell>
          <cell r="G4420" t="str">
            <v>Sticker Markup 480 SL - 20 L</v>
          </cell>
          <cell r="H4420">
            <v>20</v>
          </cell>
          <cell r="I4420">
            <v>1</v>
          </cell>
          <cell r="J4420" t="str">
            <v>Pcs</v>
          </cell>
          <cell r="L4420">
            <v>960</v>
          </cell>
          <cell r="T4420">
            <v>0</v>
          </cell>
          <cell r="U4420">
            <v>50</v>
          </cell>
        </row>
        <row r="4421">
          <cell r="B4421">
            <v>4420</v>
          </cell>
          <cell r="F4421" t="str">
            <v>1.1.7.0.3.158</v>
          </cell>
          <cell r="G4421" t="str">
            <v>Mark Up 480 SL @20 ltr</v>
          </cell>
          <cell r="H4421">
            <v>20</v>
          </cell>
          <cell r="I4421">
            <v>1</v>
          </cell>
          <cell r="J4421" t="str">
            <v>Liter</v>
          </cell>
          <cell r="L4421">
            <v>22610.2912</v>
          </cell>
          <cell r="T4421">
            <v>0</v>
          </cell>
          <cell r="U4421">
            <v>1000</v>
          </cell>
        </row>
        <row r="4422">
          <cell r="B4422">
            <v>4421</v>
          </cell>
          <cell r="F4422" t="str">
            <v>1.1.7.0.1.278</v>
          </cell>
          <cell r="G4422" t="str">
            <v>Isopropylamine Glyphosate 62% TA</v>
          </cell>
          <cell r="H4422">
            <v>250</v>
          </cell>
          <cell r="I4422">
            <v>1</v>
          </cell>
          <cell r="J4422" t="str">
            <v>Kg</v>
          </cell>
          <cell r="L4422">
            <v>32112.626262626</v>
          </cell>
          <cell r="T4422">
            <v>0</v>
          </cell>
          <cell r="U4422">
            <v>628</v>
          </cell>
        </row>
        <row r="4423">
          <cell r="B4423">
            <v>4422</v>
          </cell>
          <cell r="F4423" t="str">
            <v>1.1.7.0.1.262</v>
          </cell>
          <cell r="G4423" t="str">
            <v>Agnique BL 7051</v>
          </cell>
          <cell r="H4423">
            <v>200</v>
          </cell>
          <cell r="I4423">
            <v>1</v>
          </cell>
          <cell r="J4423" t="str">
            <v>kg</v>
          </cell>
          <cell r="L4423">
            <v>14343</v>
          </cell>
          <cell r="T4423">
            <v>0</v>
          </cell>
          <cell r="U4423">
            <v>80</v>
          </cell>
        </row>
        <row r="4424">
          <cell r="B4424">
            <v>4423</v>
          </cell>
          <cell r="F4424" t="str">
            <v>1.1.7.0.1.241</v>
          </cell>
          <cell r="G4424" t="str">
            <v>Tartrazine</v>
          </cell>
          <cell r="H4424">
            <v>25</v>
          </cell>
          <cell r="I4424">
            <v>1</v>
          </cell>
          <cell r="J4424" t="str">
            <v>Kg</v>
          </cell>
          <cell r="L4424">
            <v>59812.2</v>
          </cell>
          <cell r="T4424">
            <v>0</v>
          </cell>
          <cell r="U4424">
            <v>0.6</v>
          </cell>
        </row>
        <row r="4425">
          <cell r="B4425">
            <v>4424</v>
          </cell>
          <cell r="F4425" t="str">
            <v>1.1.7.0.1.209</v>
          </cell>
          <cell r="G4425" t="str">
            <v>Jerrycan HDPE - 20 L</v>
          </cell>
          <cell r="H4425">
            <v>20</v>
          </cell>
          <cell r="I4425">
            <v>1</v>
          </cell>
          <cell r="J4425" t="str">
            <v>Pcs</v>
          </cell>
          <cell r="L4425">
            <v>23000</v>
          </cell>
          <cell r="T4425">
            <v>0</v>
          </cell>
          <cell r="U4425">
            <v>50</v>
          </cell>
        </row>
        <row r="4426">
          <cell r="B4426">
            <v>4425</v>
          </cell>
          <cell r="F4426" t="str">
            <v>1.1.7.0.1.211</v>
          </cell>
          <cell r="G4426" t="str">
            <v>Jerrycan HDPE - 20 L - Cap - Black</v>
          </cell>
          <cell r="H4426">
            <v>20</v>
          </cell>
          <cell r="I4426">
            <v>1</v>
          </cell>
          <cell r="J4426" t="str">
            <v>Pcs</v>
          </cell>
          <cell r="L4426">
            <v>620</v>
          </cell>
          <cell r="T4426">
            <v>0</v>
          </cell>
          <cell r="U4426">
            <v>50</v>
          </cell>
        </row>
        <row r="4427">
          <cell r="B4427">
            <v>4426</v>
          </cell>
          <cell r="F4427" t="str">
            <v>1.1.7.0.1.210</v>
          </cell>
          <cell r="G4427" t="str">
            <v>Jerrycan HDPE - 20 L - Plug</v>
          </cell>
          <cell r="H4427">
            <v>20</v>
          </cell>
          <cell r="I4427">
            <v>1</v>
          </cell>
          <cell r="J4427" t="str">
            <v>Pcs</v>
          </cell>
          <cell r="L4427">
            <v>620</v>
          </cell>
          <cell r="T4427">
            <v>0</v>
          </cell>
          <cell r="U4427">
            <v>50</v>
          </cell>
        </row>
        <row r="4428">
          <cell r="B4428">
            <v>4427</v>
          </cell>
          <cell r="F4428" t="str">
            <v>1.1.7.0.1.55</v>
          </cell>
          <cell r="G4428" t="str">
            <v>Sticker Markup 480 SL - 20 L</v>
          </cell>
          <cell r="H4428">
            <v>20</v>
          </cell>
          <cell r="I4428">
            <v>1</v>
          </cell>
          <cell r="J4428" t="str">
            <v>Pcs</v>
          </cell>
          <cell r="L4428">
            <v>960</v>
          </cell>
          <cell r="T4428">
            <v>0</v>
          </cell>
          <cell r="U4428">
            <v>50</v>
          </cell>
        </row>
        <row r="4429">
          <cell r="B4429">
            <v>4428</v>
          </cell>
          <cell r="F4429" t="str">
            <v>1.1.7.0.3.158</v>
          </cell>
          <cell r="G4429" t="str">
            <v>Mark Up 480 SL @20 ltr</v>
          </cell>
          <cell r="H4429">
            <v>20</v>
          </cell>
          <cell r="I4429">
            <v>1</v>
          </cell>
          <cell r="J4429" t="str">
            <v>Liter</v>
          </cell>
          <cell r="L4429">
            <v>22610.2912</v>
          </cell>
          <cell r="T4429">
            <v>0</v>
          </cell>
          <cell r="U4429">
            <v>1000</v>
          </cell>
        </row>
        <row r="4430">
          <cell r="B4430">
            <v>4429</v>
          </cell>
          <cell r="F4430" t="str">
            <v>1.1.7.0.1.278</v>
          </cell>
          <cell r="G4430" t="str">
            <v>Isopropylamine Glyphosate 62% TA</v>
          </cell>
          <cell r="H4430">
            <v>250</v>
          </cell>
          <cell r="I4430">
            <v>1</v>
          </cell>
          <cell r="J4430" t="str">
            <v>Kg</v>
          </cell>
          <cell r="L4430">
            <v>32112.626262626</v>
          </cell>
          <cell r="T4430">
            <v>0</v>
          </cell>
          <cell r="U4430">
            <v>628</v>
          </cell>
        </row>
        <row r="4431">
          <cell r="B4431">
            <v>4430</v>
          </cell>
          <cell r="F4431" t="str">
            <v>1.1.7.0.1.262</v>
          </cell>
          <cell r="G4431" t="str">
            <v>Agnique BL 7051</v>
          </cell>
          <cell r="H4431">
            <v>200</v>
          </cell>
          <cell r="I4431">
            <v>1</v>
          </cell>
          <cell r="J4431" t="str">
            <v>kg</v>
          </cell>
          <cell r="L4431">
            <v>14343</v>
          </cell>
          <cell r="T4431">
            <v>0</v>
          </cell>
          <cell r="U4431">
            <v>80</v>
          </cell>
        </row>
        <row r="4432">
          <cell r="B4432">
            <v>4431</v>
          </cell>
          <cell r="F4432" t="str">
            <v>1.1.7.0.1.241</v>
          </cell>
          <cell r="G4432" t="str">
            <v>Tartrazine</v>
          </cell>
          <cell r="H4432">
            <v>25</v>
          </cell>
          <cell r="I4432">
            <v>1</v>
          </cell>
          <cell r="J4432" t="str">
            <v>Kg</v>
          </cell>
          <cell r="L4432">
            <v>59812.2</v>
          </cell>
          <cell r="T4432">
            <v>0</v>
          </cell>
          <cell r="U4432">
            <v>0.6</v>
          </cell>
        </row>
        <row r="4433">
          <cell r="B4433">
            <v>4432</v>
          </cell>
          <cell r="F4433" t="str">
            <v>1.1.7.0.1.209</v>
          </cell>
          <cell r="G4433" t="str">
            <v>Jerrycan HDPE - 20 L</v>
          </cell>
          <cell r="H4433">
            <v>20</v>
          </cell>
          <cell r="I4433">
            <v>1</v>
          </cell>
          <cell r="J4433" t="str">
            <v>Pcs</v>
          </cell>
          <cell r="L4433">
            <v>23000</v>
          </cell>
          <cell r="T4433">
            <v>0</v>
          </cell>
          <cell r="U4433">
            <v>50</v>
          </cell>
        </row>
        <row r="4434">
          <cell r="B4434">
            <v>4433</v>
          </cell>
          <cell r="F4434" t="str">
            <v>1.1.7.0.1.211</v>
          </cell>
          <cell r="G4434" t="str">
            <v>Jerrycan HDPE - 20 L - Cap - Black</v>
          </cell>
          <cell r="H4434">
            <v>20</v>
          </cell>
          <cell r="I4434">
            <v>1</v>
          </cell>
          <cell r="J4434" t="str">
            <v>Pcs</v>
          </cell>
          <cell r="L4434">
            <v>620</v>
          </cell>
          <cell r="T4434">
            <v>0</v>
          </cell>
          <cell r="U4434">
            <v>50</v>
          </cell>
        </row>
        <row r="4435">
          <cell r="B4435">
            <v>4434</v>
          </cell>
          <cell r="F4435" t="str">
            <v>1.1.7.0.1.210</v>
          </cell>
          <cell r="G4435" t="str">
            <v>Jerrycan HDPE - 20 L - Plug</v>
          </cell>
          <cell r="H4435">
            <v>20</v>
          </cell>
          <cell r="I4435">
            <v>1</v>
          </cell>
          <cell r="J4435" t="str">
            <v>Pcs</v>
          </cell>
          <cell r="L4435">
            <v>620</v>
          </cell>
          <cell r="T4435">
            <v>0</v>
          </cell>
          <cell r="U4435">
            <v>50</v>
          </cell>
        </row>
        <row r="4436">
          <cell r="B4436">
            <v>4435</v>
          </cell>
          <cell r="F4436" t="str">
            <v>1.1.7.0.1.55</v>
          </cell>
          <cell r="G4436" t="str">
            <v>Sticker Markup 480 SL - 20 L</v>
          </cell>
          <cell r="H4436">
            <v>20</v>
          </cell>
          <cell r="I4436">
            <v>1</v>
          </cell>
          <cell r="J4436" t="str">
            <v>Pcs</v>
          </cell>
          <cell r="L4436">
            <v>960</v>
          </cell>
          <cell r="T4436">
            <v>0</v>
          </cell>
          <cell r="U4436">
            <v>50</v>
          </cell>
        </row>
        <row r="4437">
          <cell r="B4437">
            <v>4436</v>
          </cell>
          <cell r="F4437" t="str">
            <v>1.1.7.0.3.158</v>
          </cell>
          <cell r="G4437" t="str">
            <v>Mark Up 480 SL @20 ltr</v>
          </cell>
          <cell r="H4437">
            <v>20</v>
          </cell>
          <cell r="I4437">
            <v>1</v>
          </cell>
          <cell r="J4437" t="str">
            <v>Liter</v>
          </cell>
          <cell r="L4437">
            <v>22610.2912</v>
          </cell>
          <cell r="T4437">
            <v>0</v>
          </cell>
          <cell r="U4437">
            <v>1000</v>
          </cell>
        </row>
        <row r="4438">
          <cell r="B4438">
            <v>4437</v>
          </cell>
          <cell r="F4438" t="str">
            <v>1.1.7.0.1.278</v>
          </cell>
          <cell r="G4438" t="str">
            <v>Isopropylamine Glyphosate 62% TA</v>
          </cell>
          <cell r="H4438">
            <v>250</v>
          </cell>
          <cell r="I4438">
            <v>1</v>
          </cell>
          <cell r="J4438" t="str">
            <v>Kg</v>
          </cell>
          <cell r="L4438">
            <v>32112.626262626</v>
          </cell>
          <cell r="T4438">
            <v>0</v>
          </cell>
          <cell r="U4438">
            <v>628</v>
          </cell>
        </row>
        <row r="4439">
          <cell r="B4439">
            <v>4438</v>
          </cell>
          <cell r="F4439" t="str">
            <v>1.1.7.0.1.262</v>
          </cell>
          <cell r="G4439" t="str">
            <v>Agnique BL 7051</v>
          </cell>
          <cell r="H4439">
            <v>200</v>
          </cell>
          <cell r="I4439">
            <v>1</v>
          </cell>
          <cell r="J4439" t="str">
            <v>kg</v>
          </cell>
          <cell r="L4439">
            <v>14343</v>
          </cell>
          <cell r="T4439">
            <v>0</v>
          </cell>
          <cell r="U4439">
            <v>80</v>
          </cell>
        </row>
        <row r="4440">
          <cell r="B4440">
            <v>4439</v>
          </cell>
          <cell r="F4440" t="str">
            <v>1.1.7.0.1.241</v>
          </cell>
          <cell r="G4440" t="str">
            <v>Tartrazine</v>
          </cell>
          <cell r="H4440">
            <v>25</v>
          </cell>
          <cell r="I4440">
            <v>1</v>
          </cell>
          <cell r="J4440" t="str">
            <v>Kg</v>
          </cell>
          <cell r="L4440">
            <v>59812.2</v>
          </cell>
          <cell r="T4440">
            <v>0</v>
          </cell>
          <cell r="U4440">
            <v>0.6</v>
          </cell>
        </row>
        <row r="4441">
          <cell r="B4441">
            <v>4440</v>
          </cell>
          <cell r="F4441" t="str">
            <v>1.1.7.0.1.209</v>
          </cell>
          <cell r="G4441" t="str">
            <v>Jerrycan HDPE - 20 L</v>
          </cell>
          <cell r="H4441">
            <v>20</v>
          </cell>
          <cell r="I4441">
            <v>1</v>
          </cell>
          <cell r="J4441" t="str">
            <v>Pcs</v>
          </cell>
          <cell r="L4441">
            <v>23000</v>
          </cell>
          <cell r="T4441">
            <v>0</v>
          </cell>
          <cell r="U4441">
            <v>50</v>
          </cell>
        </row>
        <row r="4442">
          <cell r="B4442">
            <v>4441</v>
          </cell>
          <cell r="F4442" t="str">
            <v>1.1.7.0.1.211</v>
          </cell>
          <cell r="G4442" t="str">
            <v>Jerrycan HDPE - 20 L - Cap - Black</v>
          </cell>
          <cell r="H4442">
            <v>20</v>
          </cell>
          <cell r="I4442">
            <v>1</v>
          </cell>
          <cell r="J4442" t="str">
            <v>Pcs</v>
          </cell>
          <cell r="L4442">
            <v>620</v>
          </cell>
          <cell r="T4442">
            <v>0</v>
          </cell>
          <cell r="U4442">
            <v>50</v>
          </cell>
        </row>
        <row r="4443">
          <cell r="B4443">
            <v>4442</v>
          </cell>
          <cell r="F4443" t="str">
            <v>1.1.7.0.1.210</v>
          </cell>
          <cell r="G4443" t="str">
            <v>Jerrycan HDPE - 20 L - Plug</v>
          </cell>
          <cell r="H4443">
            <v>20</v>
          </cell>
          <cell r="I4443">
            <v>1</v>
          </cell>
          <cell r="J4443" t="str">
            <v>Pcs</v>
          </cell>
          <cell r="L4443">
            <v>620</v>
          </cell>
          <cell r="T4443">
            <v>0</v>
          </cell>
          <cell r="U4443">
            <v>50</v>
          </cell>
        </row>
        <row r="4444">
          <cell r="B4444">
            <v>4443</v>
          </cell>
          <cell r="F4444" t="str">
            <v>1.1.7.0.1.55</v>
          </cell>
          <cell r="G4444" t="str">
            <v>Sticker Markup 480 SL - 20 L</v>
          </cell>
          <cell r="H4444">
            <v>20</v>
          </cell>
          <cell r="I4444">
            <v>1</v>
          </cell>
          <cell r="J4444" t="str">
            <v>Pcs</v>
          </cell>
          <cell r="L4444">
            <v>960</v>
          </cell>
          <cell r="T4444">
            <v>0</v>
          </cell>
          <cell r="U4444">
            <v>50</v>
          </cell>
        </row>
        <row r="4445">
          <cell r="B4445">
            <v>4444</v>
          </cell>
          <cell r="F4445" t="str">
            <v>1.1.7.0.3.158</v>
          </cell>
          <cell r="G4445" t="str">
            <v>Mark Up 480 SL @20 ltr</v>
          </cell>
          <cell r="H4445">
            <v>20</v>
          </cell>
          <cell r="I4445">
            <v>1</v>
          </cell>
          <cell r="J4445" t="str">
            <v>Liter</v>
          </cell>
          <cell r="L4445">
            <v>22610.2912</v>
          </cell>
          <cell r="T4445">
            <v>0</v>
          </cell>
          <cell r="U4445">
            <v>1000</v>
          </cell>
        </row>
        <row r="4446">
          <cell r="B4446">
            <v>4445</v>
          </cell>
          <cell r="F4446" t="str">
            <v>1.1.7.0.1.278</v>
          </cell>
          <cell r="G4446" t="str">
            <v>Isopropylamine Glyphosate 62% TA</v>
          </cell>
          <cell r="H4446">
            <v>250</v>
          </cell>
          <cell r="I4446">
            <v>1</v>
          </cell>
          <cell r="J4446" t="str">
            <v>Kg</v>
          </cell>
          <cell r="L4446">
            <v>32112.626262626</v>
          </cell>
          <cell r="T4446">
            <v>0</v>
          </cell>
          <cell r="U4446">
            <v>628</v>
          </cell>
        </row>
        <row r="4447">
          <cell r="B4447">
            <v>4446</v>
          </cell>
          <cell r="F4447" t="str">
            <v>1.1.7.0.1.262</v>
          </cell>
          <cell r="G4447" t="str">
            <v>Agnique BL 7051</v>
          </cell>
          <cell r="H4447">
            <v>200</v>
          </cell>
          <cell r="I4447">
            <v>1</v>
          </cell>
          <cell r="J4447" t="str">
            <v>kg</v>
          </cell>
          <cell r="L4447">
            <v>14343</v>
          </cell>
          <cell r="T4447">
            <v>0</v>
          </cell>
          <cell r="U4447">
            <v>80</v>
          </cell>
        </row>
        <row r="4448">
          <cell r="B4448">
            <v>4447</v>
          </cell>
          <cell r="F4448" t="str">
            <v>1.1.7.0.1.241</v>
          </cell>
          <cell r="G4448" t="str">
            <v>Tartrazine</v>
          </cell>
          <cell r="H4448">
            <v>25</v>
          </cell>
          <cell r="I4448">
            <v>1</v>
          </cell>
          <cell r="J4448" t="str">
            <v>Kg</v>
          </cell>
          <cell r="L4448">
            <v>59812.2</v>
          </cell>
          <cell r="T4448">
            <v>0</v>
          </cell>
          <cell r="U4448">
            <v>0.6</v>
          </cell>
        </row>
        <row r="4449">
          <cell r="B4449">
            <v>4448</v>
          </cell>
          <cell r="F4449" t="str">
            <v>1.1.7.0.1.209</v>
          </cell>
          <cell r="G4449" t="str">
            <v>Jerrycan HDPE - 20 L</v>
          </cell>
          <cell r="H4449">
            <v>20</v>
          </cell>
          <cell r="I4449">
            <v>1</v>
          </cell>
          <cell r="J4449" t="str">
            <v>Pcs</v>
          </cell>
          <cell r="L4449">
            <v>23000</v>
          </cell>
          <cell r="T4449">
            <v>0</v>
          </cell>
          <cell r="U4449">
            <v>50</v>
          </cell>
        </row>
        <row r="4450">
          <cell r="B4450">
            <v>4449</v>
          </cell>
          <cell r="F4450" t="str">
            <v>1.1.7.0.1.211</v>
          </cell>
          <cell r="G4450" t="str">
            <v>Jerrycan HDPE - 20 L - Cap - Black</v>
          </cell>
          <cell r="H4450">
            <v>20</v>
          </cell>
          <cell r="I4450">
            <v>1</v>
          </cell>
          <cell r="J4450" t="str">
            <v>Pcs</v>
          </cell>
          <cell r="L4450">
            <v>620</v>
          </cell>
          <cell r="T4450">
            <v>0</v>
          </cell>
          <cell r="U4450">
            <v>50</v>
          </cell>
        </row>
        <row r="4451">
          <cell r="B4451">
            <v>4450</v>
          </cell>
          <cell r="F4451" t="str">
            <v>1.1.7.0.1.210</v>
          </cell>
          <cell r="G4451" t="str">
            <v>Jerrycan HDPE - 20 L - Plug</v>
          </cell>
          <cell r="H4451">
            <v>20</v>
          </cell>
          <cell r="I4451">
            <v>1</v>
          </cell>
          <cell r="J4451" t="str">
            <v>Pcs</v>
          </cell>
          <cell r="L4451">
            <v>620</v>
          </cell>
          <cell r="T4451">
            <v>0</v>
          </cell>
          <cell r="U4451">
            <v>50</v>
          </cell>
        </row>
        <row r="4452">
          <cell r="B4452">
            <v>4451</v>
          </cell>
          <cell r="F4452" t="str">
            <v>1.1.7.0.1.55</v>
          </cell>
          <cell r="G4452" t="str">
            <v>Sticker Markup 480 SL - 20 L</v>
          </cell>
          <cell r="H4452">
            <v>20</v>
          </cell>
          <cell r="I4452">
            <v>1</v>
          </cell>
          <cell r="J4452" t="str">
            <v>Pcs</v>
          </cell>
          <cell r="L4452">
            <v>960</v>
          </cell>
          <cell r="T4452">
            <v>0</v>
          </cell>
          <cell r="U4452">
            <v>50</v>
          </cell>
        </row>
        <row r="4453">
          <cell r="B4453">
            <v>4452</v>
          </cell>
          <cell r="F4453" t="str">
            <v>1.1.7.0.3.158</v>
          </cell>
          <cell r="G4453" t="str">
            <v>Mark Up 480 SL @20 ltr</v>
          </cell>
          <cell r="H4453">
            <v>20</v>
          </cell>
          <cell r="I4453">
            <v>1</v>
          </cell>
          <cell r="J4453" t="str">
            <v>Liter</v>
          </cell>
          <cell r="L4453">
            <v>22610.2912</v>
          </cell>
          <cell r="T4453">
            <v>0</v>
          </cell>
          <cell r="U4453">
            <v>1000</v>
          </cell>
        </row>
        <row r="4454">
          <cell r="B4454">
            <v>4453</v>
          </cell>
          <cell r="G4454" t="str">
            <v>Mark Up 480 SL @20 ltr</v>
          </cell>
          <cell r="H4454">
            <v>20</v>
          </cell>
          <cell r="I4454">
            <v>1</v>
          </cell>
          <cell r="J4454" t="str">
            <v>Pcs</v>
          </cell>
          <cell r="L4454">
            <v>0</v>
          </cell>
          <cell r="T4454">
            <v>0</v>
          </cell>
          <cell r="U4454">
            <v>10000</v>
          </cell>
        </row>
        <row r="4455">
          <cell r="B4455">
            <v>4454</v>
          </cell>
          <cell r="F4455" t="str">
            <v>1.1.7.0.1.277</v>
          </cell>
          <cell r="G4455" t="str">
            <v>Isopropylamine Glyphosate 62% TA</v>
          </cell>
          <cell r="H4455">
            <v>250</v>
          </cell>
          <cell r="I4455">
            <v>1</v>
          </cell>
          <cell r="J4455" t="str">
            <v>Kg</v>
          </cell>
          <cell r="L4455">
            <v>32283.333333300001</v>
          </cell>
          <cell r="T4455">
            <v>0</v>
          </cell>
          <cell r="U4455">
            <v>628</v>
          </cell>
        </row>
        <row r="4456">
          <cell r="B4456">
            <v>4455</v>
          </cell>
          <cell r="F4456" t="str">
            <v>1.1.7.0.1.262</v>
          </cell>
          <cell r="G4456" t="str">
            <v>Agnique BL 7051</v>
          </cell>
          <cell r="H4456">
            <v>200</v>
          </cell>
          <cell r="I4456">
            <v>1</v>
          </cell>
          <cell r="J4456" t="str">
            <v>kg</v>
          </cell>
          <cell r="L4456">
            <v>14343</v>
          </cell>
          <cell r="T4456">
            <v>0</v>
          </cell>
          <cell r="U4456">
            <v>80</v>
          </cell>
        </row>
        <row r="4457">
          <cell r="B4457">
            <v>4456</v>
          </cell>
          <cell r="F4457" t="str">
            <v>1.1.7.0.1.241</v>
          </cell>
          <cell r="G4457" t="str">
            <v>Tartrazine</v>
          </cell>
          <cell r="H4457">
            <v>25</v>
          </cell>
          <cell r="I4457">
            <v>1</v>
          </cell>
          <cell r="J4457" t="str">
            <v>Kg</v>
          </cell>
          <cell r="L4457">
            <v>59812.2</v>
          </cell>
          <cell r="T4457">
            <v>0</v>
          </cell>
          <cell r="U4457">
            <v>0.6</v>
          </cell>
        </row>
        <row r="4458">
          <cell r="B4458">
            <v>4457</v>
          </cell>
          <cell r="F4458" t="str">
            <v>1.1.7.0.1.209</v>
          </cell>
          <cell r="G4458" t="str">
            <v>Jerrycan HDPE - 20 L</v>
          </cell>
          <cell r="H4458">
            <v>20</v>
          </cell>
          <cell r="I4458">
            <v>1</v>
          </cell>
          <cell r="J4458" t="str">
            <v>Pcs</v>
          </cell>
          <cell r="L4458">
            <v>23000</v>
          </cell>
          <cell r="T4458">
            <v>0</v>
          </cell>
          <cell r="U4458">
            <v>50</v>
          </cell>
        </row>
        <row r="4459">
          <cell r="B4459">
            <v>4458</v>
          </cell>
          <cell r="F4459" t="str">
            <v>1.1.7.0.1.211</v>
          </cell>
          <cell r="G4459" t="str">
            <v>Jerrycan HDPE - 20 L - Cap - Black</v>
          </cell>
          <cell r="H4459">
            <v>20</v>
          </cell>
          <cell r="I4459">
            <v>1</v>
          </cell>
          <cell r="J4459" t="str">
            <v>Pcs</v>
          </cell>
          <cell r="L4459">
            <v>620</v>
          </cell>
          <cell r="T4459">
            <v>0</v>
          </cell>
          <cell r="U4459">
            <v>50</v>
          </cell>
        </row>
        <row r="4460">
          <cell r="B4460">
            <v>4459</v>
          </cell>
          <cell r="F4460" t="str">
            <v>1.1.7.0.1.210</v>
          </cell>
          <cell r="G4460" t="str">
            <v>Jerrycan HDPE - 20 L - Plug</v>
          </cell>
          <cell r="H4460">
            <v>20</v>
          </cell>
          <cell r="I4460">
            <v>1</v>
          </cell>
          <cell r="J4460" t="str">
            <v>Pcs</v>
          </cell>
          <cell r="L4460">
            <v>620</v>
          </cell>
          <cell r="T4460">
            <v>0</v>
          </cell>
          <cell r="U4460">
            <v>50</v>
          </cell>
        </row>
        <row r="4461">
          <cell r="B4461">
            <v>4460</v>
          </cell>
          <cell r="F4461" t="str">
            <v>1.1.7.0.1.55</v>
          </cell>
          <cell r="G4461" t="str">
            <v>Sticker Markup 480 SL - 20 L</v>
          </cell>
          <cell r="H4461">
            <v>20</v>
          </cell>
          <cell r="I4461">
            <v>1</v>
          </cell>
          <cell r="J4461" t="str">
            <v>Pcs</v>
          </cell>
          <cell r="L4461">
            <v>960</v>
          </cell>
          <cell r="T4461">
            <v>0</v>
          </cell>
          <cell r="U4461">
            <v>50</v>
          </cell>
        </row>
        <row r="4462">
          <cell r="B4462">
            <v>4461</v>
          </cell>
          <cell r="F4462" t="str">
            <v>1.1.7.0.3.159</v>
          </cell>
          <cell r="G4462" t="str">
            <v>Mark Up 480 SL @20 ltr</v>
          </cell>
          <cell r="H4462">
            <v>20</v>
          </cell>
          <cell r="I4462">
            <v>1</v>
          </cell>
          <cell r="J4462" t="str">
            <v>Liter</v>
          </cell>
          <cell r="L4462">
            <v>22717.051199999998</v>
          </cell>
          <cell r="T4462">
            <v>0</v>
          </cell>
          <cell r="U4462">
            <v>1000</v>
          </cell>
        </row>
        <row r="4463">
          <cell r="B4463">
            <v>4462</v>
          </cell>
          <cell r="F4463" t="str">
            <v>1.1.7.0.1.277</v>
          </cell>
          <cell r="G4463" t="str">
            <v>Isopropylamine Glyphosate 62% TA</v>
          </cell>
          <cell r="H4463">
            <v>250</v>
          </cell>
          <cell r="I4463">
            <v>1</v>
          </cell>
          <cell r="J4463" t="str">
            <v>Kg</v>
          </cell>
          <cell r="L4463">
            <v>32283.333333300001</v>
          </cell>
          <cell r="T4463">
            <v>0</v>
          </cell>
          <cell r="U4463">
            <v>628</v>
          </cell>
        </row>
        <row r="4464">
          <cell r="B4464">
            <v>4463</v>
          </cell>
          <cell r="F4464" t="str">
            <v>1.1.7.0.1.262</v>
          </cell>
          <cell r="G4464" t="str">
            <v>Agnique BL 7051</v>
          </cell>
          <cell r="H4464">
            <v>200</v>
          </cell>
          <cell r="I4464">
            <v>1</v>
          </cell>
          <cell r="J4464" t="str">
            <v>kg</v>
          </cell>
          <cell r="L4464">
            <v>14343</v>
          </cell>
          <cell r="T4464">
            <v>0</v>
          </cell>
          <cell r="U4464">
            <v>80</v>
          </cell>
        </row>
        <row r="4465">
          <cell r="B4465">
            <v>4464</v>
          </cell>
          <cell r="F4465" t="str">
            <v>1.1.7.0.1.241</v>
          </cell>
          <cell r="G4465" t="str">
            <v>Tartrazine</v>
          </cell>
          <cell r="H4465">
            <v>25</v>
          </cell>
          <cell r="I4465">
            <v>1</v>
          </cell>
          <cell r="J4465" t="str">
            <v>Kg</v>
          </cell>
          <cell r="L4465">
            <v>59812.2</v>
          </cell>
          <cell r="T4465">
            <v>0</v>
          </cell>
          <cell r="U4465">
            <v>0.6</v>
          </cell>
        </row>
        <row r="4466">
          <cell r="B4466">
            <v>4465</v>
          </cell>
          <cell r="F4466" t="str">
            <v>1.1.7.0.1.209</v>
          </cell>
          <cell r="G4466" t="str">
            <v>Jerrycan HDPE - 20 L</v>
          </cell>
          <cell r="H4466">
            <v>20</v>
          </cell>
          <cell r="I4466">
            <v>1</v>
          </cell>
          <cell r="J4466" t="str">
            <v>Pcs</v>
          </cell>
          <cell r="L4466">
            <v>23000</v>
          </cell>
          <cell r="T4466">
            <v>0</v>
          </cell>
          <cell r="U4466">
            <v>50</v>
          </cell>
        </row>
        <row r="4467">
          <cell r="B4467">
            <v>4466</v>
          </cell>
          <cell r="F4467" t="str">
            <v>1.1.7.0.1.211</v>
          </cell>
          <cell r="G4467" t="str">
            <v>Jerrycan HDPE - 20 L - Cap - Black</v>
          </cell>
          <cell r="H4467">
            <v>20</v>
          </cell>
          <cell r="I4467">
            <v>1</v>
          </cell>
          <cell r="J4467" t="str">
            <v>Pcs</v>
          </cell>
          <cell r="L4467">
            <v>620</v>
          </cell>
          <cell r="T4467">
            <v>0</v>
          </cell>
          <cell r="U4467">
            <v>50</v>
          </cell>
        </row>
        <row r="4468">
          <cell r="B4468">
            <v>4467</v>
          </cell>
          <cell r="F4468" t="str">
            <v>1.1.7.0.1.210</v>
          </cell>
          <cell r="G4468" t="str">
            <v>Jerrycan HDPE - 20 L - Plug</v>
          </cell>
          <cell r="H4468">
            <v>20</v>
          </cell>
          <cell r="I4468">
            <v>1</v>
          </cell>
          <cell r="J4468" t="str">
            <v>Pcs</v>
          </cell>
          <cell r="L4468">
            <v>620</v>
          </cell>
          <cell r="T4468">
            <v>0</v>
          </cell>
          <cell r="U4468">
            <v>50</v>
          </cell>
        </row>
        <row r="4469">
          <cell r="B4469">
            <v>4468</v>
          </cell>
          <cell r="F4469" t="str">
            <v>1.1.7.0.1.55</v>
          </cell>
          <cell r="G4469" t="str">
            <v>Sticker Markup 480 SL - 20 L</v>
          </cell>
          <cell r="H4469">
            <v>20</v>
          </cell>
          <cell r="I4469">
            <v>1</v>
          </cell>
          <cell r="J4469" t="str">
            <v>Pcs</v>
          </cell>
          <cell r="L4469">
            <v>960</v>
          </cell>
          <cell r="T4469">
            <v>0</v>
          </cell>
          <cell r="U4469">
            <v>50</v>
          </cell>
        </row>
        <row r="4470">
          <cell r="B4470">
            <v>4469</v>
          </cell>
          <cell r="F4470" t="str">
            <v>1.1.7.0.3.159</v>
          </cell>
          <cell r="G4470" t="str">
            <v>Mark Up 480 SL @20 ltr</v>
          </cell>
          <cell r="H4470">
            <v>20</v>
          </cell>
          <cell r="I4470">
            <v>1</v>
          </cell>
          <cell r="J4470" t="str">
            <v>Liter</v>
          </cell>
          <cell r="L4470">
            <v>22717.051199999998</v>
          </cell>
          <cell r="T4470">
            <v>0</v>
          </cell>
          <cell r="U4470">
            <v>1000</v>
          </cell>
        </row>
        <row r="4471">
          <cell r="B4471">
            <v>4470</v>
          </cell>
          <cell r="F4471" t="str">
            <v>1.1.7.0.1.277</v>
          </cell>
          <cell r="G4471" t="str">
            <v>Isopropylamine Glyphosate 62% TA</v>
          </cell>
          <cell r="H4471">
            <v>250</v>
          </cell>
          <cell r="I4471">
            <v>1</v>
          </cell>
          <cell r="J4471" t="str">
            <v>Kg</v>
          </cell>
          <cell r="L4471">
            <v>32283.333333300001</v>
          </cell>
          <cell r="T4471">
            <v>0</v>
          </cell>
          <cell r="U4471">
            <v>628</v>
          </cell>
        </row>
        <row r="4472">
          <cell r="B4472">
            <v>4471</v>
          </cell>
          <cell r="F4472" t="str">
            <v>1.1.7.0.1.262</v>
          </cell>
          <cell r="G4472" t="str">
            <v>Agnique BL 7051</v>
          </cell>
          <cell r="H4472">
            <v>200</v>
          </cell>
          <cell r="I4472">
            <v>1</v>
          </cell>
          <cell r="J4472" t="str">
            <v>kg</v>
          </cell>
          <cell r="L4472">
            <v>14343</v>
          </cell>
          <cell r="T4472">
            <v>0</v>
          </cell>
          <cell r="U4472">
            <v>80</v>
          </cell>
        </row>
        <row r="4473">
          <cell r="B4473">
            <v>4472</v>
          </cell>
          <cell r="F4473" t="str">
            <v>1.1.7.0.1.241</v>
          </cell>
          <cell r="G4473" t="str">
            <v>Tartrazine</v>
          </cell>
          <cell r="H4473">
            <v>25</v>
          </cell>
          <cell r="I4473">
            <v>1</v>
          </cell>
          <cell r="J4473" t="str">
            <v>Kg</v>
          </cell>
          <cell r="L4473">
            <v>59812.2</v>
          </cell>
          <cell r="T4473">
            <v>0</v>
          </cell>
          <cell r="U4473">
            <v>0.6</v>
          </cell>
        </row>
        <row r="4474">
          <cell r="B4474">
            <v>4473</v>
          </cell>
          <cell r="F4474" t="str">
            <v>1.1.7.0.1.209</v>
          </cell>
          <cell r="G4474" t="str">
            <v>Jerrycan HDPE - 20 L</v>
          </cell>
          <cell r="H4474">
            <v>20</v>
          </cell>
          <cell r="I4474">
            <v>1</v>
          </cell>
          <cell r="J4474" t="str">
            <v>Pcs</v>
          </cell>
          <cell r="L4474">
            <v>23000</v>
          </cell>
          <cell r="T4474">
            <v>0</v>
          </cell>
          <cell r="U4474">
            <v>50</v>
          </cell>
        </row>
        <row r="4475">
          <cell r="B4475">
            <v>4474</v>
          </cell>
          <cell r="F4475" t="str">
            <v>1.1.7.0.1.211</v>
          </cell>
          <cell r="G4475" t="str">
            <v>Jerrycan HDPE - 20 L - Cap - Black</v>
          </cell>
          <cell r="H4475">
            <v>20</v>
          </cell>
          <cell r="I4475">
            <v>1</v>
          </cell>
          <cell r="J4475" t="str">
            <v>Pcs</v>
          </cell>
          <cell r="L4475">
            <v>620</v>
          </cell>
          <cell r="T4475">
            <v>0</v>
          </cell>
          <cell r="U4475">
            <v>50</v>
          </cell>
        </row>
        <row r="4476">
          <cell r="B4476">
            <v>4475</v>
          </cell>
          <cell r="F4476" t="str">
            <v>1.1.7.0.1.210</v>
          </cell>
          <cell r="G4476" t="str">
            <v>Jerrycan HDPE - 20 L - Plug</v>
          </cell>
          <cell r="H4476">
            <v>20</v>
          </cell>
          <cell r="I4476">
            <v>1</v>
          </cell>
          <cell r="J4476" t="str">
            <v>Pcs</v>
          </cell>
          <cell r="L4476">
            <v>620</v>
          </cell>
          <cell r="T4476">
            <v>0</v>
          </cell>
          <cell r="U4476">
            <v>50</v>
          </cell>
        </row>
        <row r="4477">
          <cell r="B4477">
            <v>4476</v>
          </cell>
          <cell r="F4477" t="str">
            <v>1.1.7.0.1.55</v>
          </cell>
          <cell r="G4477" t="str">
            <v>Sticker Markup 480 SL - 20 L</v>
          </cell>
          <cell r="H4477">
            <v>20</v>
          </cell>
          <cell r="I4477">
            <v>1</v>
          </cell>
          <cell r="J4477" t="str">
            <v>Pcs</v>
          </cell>
          <cell r="L4477">
            <v>960</v>
          </cell>
          <cell r="T4477">
            <v>0</v>
          </cell>
          <cell r="U4477">
            <v>50</v>
          </cell>
        </row>
        <row r="4478">
          <cell r="B4478">
            <v>4477</v>
          </cell>
          <cell r="F4478" t="str">
            <v>1.1.7.0.3.159</v>
          </cell>
          <cell r="G4478" t="str">
            <v>Mark Up 480 SL @20 ltr</v>
          </cell>
          <cell r="H4478">
            <v>20</v>
          </cell>
          <cell r="I4478">
            <v>1</v>
          </cell>
          <cell r="J4478" t="str">
            <v>Liter</v>
          </cell>
          <cell r="L4478">
            <v>22717.051199999998</v>
          </cell>
          <cell r="T4478">
            <v>0</v>
          </cell>
          <cell r="U4478">
            <v>1000</v>
          </cell>
        </row>
        <row r="4479">
          <cell r="B4479">
            <v>4478</v>
          </cell>
          <cell r="F4479" t="str">
            <v>1.1.7.0.1.277</v>
          </cell>
          <cell r="G4479" t="str">
            <v>Isopropylamine Glyphosate 62% TA</v>
          </cell>
          <cell r="H4479">
            <v>250</v>
          </cell>
          <cell r="I4479">
            <v>1</v>
          </cell>
          <cell r="J4479" t="str">
            <v>Kg</v>
          </cell>
          <cell r="L4479">
            <v>32283.333333300001</v>
          </cell>
          <cell r="T4479">
            <v>0</v>
          </cell>
          <cell r="U4479">
            <v>628</v>
          </cell>
        </row>
        <row r="4480">
          <cell r="B4480">
            <v>4479</v>
          </cell>
          <cell r="F4480" t="str">
            <v>1.1.7.0.1.262</v>
          </cell>
          <cell r="G4480" t="str">
            <v>Agnique BL 7051</v>
          </cell>
          <cell r="H4480">
            <v>200</v>
          </cell>
          <cell r="I4480">
            <v>1</v>
          </cell>
          <cell r="J4480" t="str">
            <v>kg</v>
          </cell>
          <cell r="L4480">
            <v>14343</v>
          </cell>
          <cell r="T4480">
            <v>0</v>
          </cell>
          <cell r="U4480">
            <v>80</v>
          </cell>
        </row>
        <row r="4481">
          <cell r="B4481">
            <v>4480</v>
          </cell>
          <cell r="F4481" t="str">
            <v>1.1.7.0.1.241</v>
          </cell>
          <cell r="G4481" t="str">
            <v>Tartrazine</v>
          </cell>
          <cell r="H4481">
            <v>25</v>
          </cell>
          <cell r="I4481">
            <v>1</v>
          </cell>
          <cell r="J4481" t="str">
            <v>Kg</v>
          </cell>
          <cell r="L4481">
            <v>59812.2</v>
          </cell>
          <cell r="T4481">
            <v>0</v>
          </cell>
          <cell r="U4481">
            <v>0.6</v>
          </cell>
        </row>
        <row r="4482">
          <cell r="B4482">
            <v>4481</v>
          </cell>
          <cell r="F4482" t="str">
            <v>1.1.7.0.1.209</v>
          </cell>
          <cell r="G4482" t="str">
            <v>Jerrycan HDPE - 20 L</v>
          </cell>
          <cell r="H4482">
            <v>20</v>
          </cell>
          <cell r="I4482">
            <v>1</v>
          </cell>
          <cell r="J4482" t="str">
            <v>Pcs</v>
          </cell>
          <cell r="L4482">
            <v>23000</v>
          </cell>
          <cell r="T4482">
            <v>0</v>
          </cell>
          <cell r="U4482">
            <v>50</v>
          </cell>
        </row>
        <row r="4483">
          <cell r="B4483">
            <v>4482</v>
          </cell>
          <cell r="F4483" t="str">
            <v>1.1.7.0.1.211</v>
          </cell>
          <cell r="G4483" t="str">
            <v>Jerrycan HDPE - 20 L - Cap - Black</v>
          </cell>
          <cell r="H4483">
            <v>20</v>
          </cell>
          <cell r="I4483">
            <v>1</v>
          </cell>
          <cell r="J4483" t="str">
            <v>Pcs</v>
          </cell>
          <cell r="L4483">
            <v>620</v>
          </cell>
          <cell r="T4483">
            <v>0</v>
          </cell>
          <cell r="U4483">
            <v>50</v>
          </cell>
        </row>
        <row r="4484">
          <cell r="B4484">
            <v>4483</v>
          </cell>
          <cell r="F4484" t="str">
            <v>1.1.7.0.1.210</v>
          </cell>
          <cell r="G4484" t="str">
            <v>Jerrycan HDPE - 20 L - Plug</v>
          </cell>
          <cell r="H4484">
            <v>20</v>
          </cell>
          <cell r="I4484">
            <v>1</v>
          </cell>
          <cell r="J4484" t="str">
            <v>Pcs</v>
          </cell>
          <cell r="L4484">
            <v>620</v>
          </cell>
          <cell r="T4484">
            <v>0</v>
          </cell>
          <cell r="U4484">
            <v>50</v>
          </cell>
        </row>
        <row r="4485">
          <cell r="B4485">
            <v>4484</v>
          </cell>
          <cell r="F4485" t="str">
            <v>1.1.7.0.1.55</v>
          </cell>
          <cell r="G4485" t="str">
            <v>Sticker Markup 480 SL - 20 L</v>
          </cell>
          <cell r="H4485">
            <v>20</v>
          </cell>
          <cell r="I4485">
            <v>1</v>
          </cell>
          <cell r="J4485" t="str">
            <v>Pcs</v>
          </cell>
          <cell r="L4485">
            <v>960</v>
          </cell>
          <cell r="T4485">
            <v>0</v>
          </cell>
          <cell r="U4485">
            <v>50</v>
          </cell>
        </row>
        <row r="4486">
          <cell r="B4486">
            <v>4485</v>
          </cell>
          <cell r="F4486" t="str">
            <v>1.1.7.0.3.159</v>
          </cell>
          <cell r="G4486" t="str">
            <v>Mark Up 480 SL @20 ltr</v>
          </cell>
          <cell r="H4486">
            <v>20</v>
          </cell>
          <cell r="I4486">
            <v>1</v>
          </cell>
          <cell r="J4486" t="str">
            <v>Liter</v>
          </cell>
          <cell r="L4486">
            <v>22717.051199999998</v>
          </cell>
          <cell r="T4486">
            <v>0</v>
          </cell>
          <cell r="U4486">
            <v>1000</v>
          </cell>
        </row>
        <row r="4487">
          <cell r="B4487">
            <v>4486</v>
          </cell>
          <cell r="F4487" t="str">
            <v>1.1.7.0.1.277</v>
          </cell>
          <cell r="G4487" t="str">
            <v>Isopropylamine Glyphosate 62% TA</v>
          </cell>
          <cell r="H4487">
            <v>250</v>
          </cell>
          <cell r="I4487">
            <v>1</v>
          </cell>
          <cell r="J4487" t="str">
            <v>Kg</v>
          </cell>
          <cell r="L4487">
            <v>32283.333333300001</v>
          </cell>
          <cell r="T4487">
            <v>0</v>
          </cell>
          <cell r="U4487">
            <v>628</v>
          </cell>
        </row>
        <row r="4488">
          <cell r="B4488">
            <v>4487</v>
          </cell>
          <cell r="F4488" t="str">
            <v>1.1.7.0.1.262</v>
          </cell>
          <cell r="G4488" t="str">
            <v>Agnique BL 7051</v>
          </cell>
          <cell r="H4488">
            <v>200</v>
          </cell>
          <cell r="I4488">
            <v>1</v>
          </cell>
          <cell r="J4488" t="str">
            <v>kg</v>
          </cell>
          <cell r="L4488">
            <v>14343</v>
          </cell>
          <cell r="T4488">
            <v>0</v>
          </cell>
          <cell r="U4488">
            <v>80</v>
          </cell>
        </row>
        <row r="4489">
          <cell r="B4489">
            <v>4488</v>
          </cell>
          <cell r="F4489" t="str">
            <v>1.1.7.0.1.241</v>
          </cell>
          <cell r="G4489" t="str">
            <v>Tartrazine</v>
          </cell>
          <cell r="H4489">
            <v>25</v>
          </cell>
          <cell r="I4489">
            <v>1</v>
          </cell>
          <cell r="J4489" t="str">
            <v>Kg</v>
          </cell>
          <cell r="L4489">
            <v>59812.2</v>
          </cell>
          <cell r="T4489">
            <v>0</v>
          </cell>
          <cell r="U4489">
            <v>0.6</v>
          </cell>
        </row>
        <row r="4490">
          <cell r="B4490">
            <v>4489</v>
          </cell>
          <cell r="F4490" t="str">
            <v>1.1.7.0.1.209</v>
          </cell>
          <cell r="G4490" t="str">
            <v>Jerrycan HDPE - 20 L</v>
          </cell>
          <cell r="H4490">
            <v>20</v>
          </cell>
          <cell r="I4490">
            <v>1</v>
          </cell>
          <cell r="J4490" t="str">
            <v>Pcs</v>
          </cell>
          <cell r="L4490">
            <v>23000</v>
          </cell>
          <cell r="T4490">
            <v>0</v>
          </cell>
          <cell r="U4490">
            <v>50</v>
          </cell>
        </row>
        <row r="4491">
          <cell r="B4491">
            <v>4490</v>
          </cell>
          <cell r="F4491" t="str">
            <v>1.1.7.0.1.211</v>
          </cell>
          <cell r="G4491" t="str">
            <v>Jerrycan HDPE - 20 L - Cap - Black</v>
          </cell>
          <cell r="H4491">
            <v>20</v>
          </cell>
          <cell r="I4491">
            <v>1</v>
          </cell>
          <cell r="J4491" t="str">
            <v>Pcs</v>
          </cell>
          <cell r="L4491">
            <v>620</v>
          </cell>
          <cell r="T4491">
            <v>0</v>
          </cell>
          <cell r="U4491">
            <v>50</v>
          </cell>
        </row>
        <row r="4492">
          <cell r="B4492">
            <v>4491</v>
          </cell>
          <cell r="F4492" t="str">
            <v>1.1.7.0.1.210</v>
          </cell>
          <cell r="G4492" t="str">
            <v>Jerrycan HDPE - 20 L - Plug</v>
          </cell>
          <cell r="H4492">
            <v>20</v>
          </cell>
          <cell r="I4492">
            <v>1</v>
          </cell>
          <cell r="J4492" t="str">
            <v>Pcs</v>
          </cell>
          <cell r="L4492">
            <v>620</v>
          </cell>
          <cell r="T4492">
            <v>0</v>
          </cell>
          <cell r="U4492">
            <v>50</v>
          </cell>
        </row>
        <row r="4493">
          <cell r="B4493">
            <v>4492</v>
          </cell>
          <cell r="F4493" t="str">
            <v>1.1.7.0.1.55</v>
          </cell>
          <cell r="G4493" t="str">
            <v>Sticker Markup 480 SL - 20 L</v>
          </cell>
          <cell r="H4493">
            <v>20</v>
          </cell>
          <cell r="I4493">
            <v>1</v>
          </cell>
          <cell r="J4493" t="str">
            <v>Pcs</v>
          </cell>
          <cell r="L4493">
            <v>960</v>
          </cell>
          <cell r="T4493">
            <v>0</v>
          </cell>
          <cell r="U4493">
            <v>50</v>
          </cell>
        </row>
        <row r="4494">
          <cell r="B4494">
            <v>4493</v>
          </cell>
          <cell r="F4494" t="str">
            <v>1.1.7.0.3.159</v>
          </cell>
          <cell r="G4494" t="str">
            <v>Mark Up 480 SL @20 ltr</v>
          </cell>
          <cell r="H4494">
            <v>20</v>
          </cell>
          <cell r="I4494">
            <v>1</v>
          </cell>
          <cell r="J4494" t="str">
            <v>Liter</v>
          </cell>
          <cell r="L4494">
            <v>22717.051199999998</v>
          </cell>
          <cell r="T4494">
            <v>0</v>
          </cell>
          <cell r="U4494">
            <v>1000</v>
          </cell>
        </row>
        <row r="4495">
          <cell r="B4495">
            <v>4494</v>
          </cell>
          <cell r="F4495" t="str">
            <v>1.1.7.0.1.277</v>
          </cell>
          <cell r="G4495" t="str">
            <v>Isopropylamine Glyphosate 62% TA</v>
          </cell>
          <cell r="H4495">
            <v>250</v>
          </cell>
          <cell r="I4495">
            <v>1</v>
          </cell>
          <cell r="J4495" t="str">
            <v>Kg</v>
          </cell>
          <cell r="L4495">
            <v>32283.333333300001</v>
          </cell>
          <cell r="T4495">
            <v>0</v>
          </cell>
          <cell r="U4495">
            <v>628</v>
          </cell>
        </row>
        <row r="4496">
          <cell r="B4496">
            <v>4495</v>
          </cell>
          <cell r="F4496" t="str">
            <v>1.1.7.0.1.262</v>
          </cell>
          <cell r="G4496" t="str">
            <v>Agnique BL 7051</v>
          </cell>
          <cell r="H4496">
            <v>200</v>
          </cell>
          <cell r="I4496">
            <v>1</v>
          </cell>
          <cell r="J4496" t="str">
            <v>kg</v>
          </cell>
          <cell r="L4496">
            <v>14343</v>
          </cell>
          <cell r="T4496">
            <v>0</v>
          </cell>
          <cell r="U4496">
            <v>100</v>
          </cell>
        </row>
        <row r="4497">
          <cell r="B4497">
            <v>4496</v>
          </cell>
          <cell r="F4497" t="str">
            <v>1.1.7.0.1.241</v>
          </cell>
          <cell r="G4497" t="str">
            <v>Tartrazine</v>
          </cell>
          <cell r="H4497">
            <v>25</v>
          </cell>
          <cell r="I4497">
            <v>1</v>
          </cell>
          <cell r="J4497" t="str">
            <v>Kg</v>
          </cell>
          <cell r="L4497">
            <v>59812.2</v>
          </cell>
          <cell r="T4497">
            <v>0</v>
          </cell>
          <cell r="U4497">
            <v>0.6</v>
          </cell>
        </row>
        <row r="4498">
          <cell r="B4498">
            <v>4497</v>
          </cell>
          <cell r="F4498" t="str">
            <v>1.1.7.0.1.209</v>
          </cell>
          <cell r="G4498" t="str">
            <v>Jerrycan HDPE - 20 L</v>
          </cell>
          <cell r="H4498">
            <v>20</v>
          </cell>
          <cell r="I4498">
            <v>1</v>
          </cell>
          <cell r="J4498" t="str">
            <v>Pcs</v>
          </cell>
          <cell r="L4498">
            <v>23000</v>
          </cell>
          <cell r="T4498">
            <v>0</v>
          </cell>
          <cell r="U4498">
            <v>50</v>
          </cell>
        </row>
        <row r="4499">
          <cell r="B4499">
            <v>4498</v>
          </cell>
          <cell r="F4499" t="str">
            <v>1.1.7.0.1.211</v>
          </cell>
          <cell r="G4499" t="str">
            <v>Jerrycan HDPE - 20 L - Cap - Black</v>
          </cell>
          <cell r="H4499">
            <v>20</v>
          </cell>
          <cell r="I4499">
            <v>1</v>
          </cell>
          <cell r="J4499" t="str">
            <v>Pcs</v>
          </cell>
          <cell r="L4499">
            <v>620</v>
          </cell>
          <cell r="T4499">
            <v>0</v>
          </cell>
          <cell r="U4499">
            <v>50</v>
          </cell>
        </row>
        <row r="4500">
          <cell r="B4500">
            <v>4499</v>
          </cell>
          <cell r="F4500" t="str">
            <v>1.1.7.0.1.210</v>
          </cell>
          <cell r="G4500" t="str">
            <v>Jerrycan HDPE - 20 L - Plug</v>
          </cell>
          <cell r="H4500">
            <v>20</v>
          </cell>
          <cell r="I4500">
            <v>1</v>
          </cell>
          <cell r="J4500" t="str">
            <v>Pcs</v>
          </cell>
          <cell r="L4500">
            <v>620</v>
          </cell>
          <cell r="T4500">
            <v>0</v>
          </cell>
          <cell r="U4500">
            <v>50</v>
          </cell>
        </row>
        <row r="4501">
          <cell r="B4501">
            <v>4500</v>
          </cell>
          <cell r="F4501" t="str">
            <v>1.1.7.0.1.55</v>
          </cell>
          <cell r="G4501" t="str">
            <v>Sticker Markup 480 SL - 20 L</v>
          </cell>
          <cell r="H4501">
            <v>20</v>
          </cell>
          <cell r="I4501">
            <v>1</v>
          </cell>
          <cell r="J4501" t="str">
            <v>Pcs</v>
          </cell>
          <cell r="L4501">
            <v>960</v>
          </cell>
          <cell r="T4501">
            <v>0</v>
          </cell>
          <cell r="U4501">
            <v>50</v>
          </cell>
        </row>
        <row r="4502">
          <cell r="B4502">
            <v>4501</v>
          </cell>
          <cell r="F4502" t="str">
            <v>1.1.7.0.3.159</v>
          </cell>
          <cell r="G4502" t="str">
            <v>Mark Up 480 SL @20 ltr</v>
          </cell>
          <cell r="H4502">
            <v>20</v>
          </cell>
          <cell r="I4502">
            <v>1</v>
          </cell>
          <cell r="J4502" t="str">
            <v>Liter</v>
          </cell>
          <cell r="L4502">
            <v>22717.051199999998</v>
          </cell>
          <cell r="T4502">
            <v>0</v>
          </cell>
          <cell r="U4502">
            <v>1000</v>
          </cell>
        </row>
        <row r="4503">
          <cell r="B4503">
            <v>4502</v>
          </cell>
          <cell r="F4503" t="str">
            <v>1.1.7.0.1.277</v>
          </cell>
          <cell r="G4503" t="str">
            <v>Isopropylamine Glyphosate 62% TA</v>
          </cell>
          <cell r="H4503">
            <v>250</v>
          </cell>
          <cell r="I4503">
            <v>1</v>
          </cell>
          <cell r="J4503" t="str">
            <v>Kg</v>
          </cell>
          <cell r="L4503">
            <v>32283.333333300001</v>
          </cell>
          <cell r="T4503">
            <v>0</v>
          </cell>
          <cell r="U4503">
            <v>628</v>
          </cell>
        </row>
        <row r="4504">
          <cell r="B4504">
            <v>4503</v>
          </cell>
          <cell r="F4504" t="str">
            <v>1.1.7.0.1.262</v>
          </cell>
          <cell r="G4504" t="str">
            <v>Agnique BL 7051</v>
          </cell>
          <cell r="H4504">
            <v>200</v>
          </cell>
          <cell r="I4504">
            <v>1</v>
          </cell>
          <cell r="J4504" t="str">
            <v>kg</v>
          </cell>
          <cell r="L4504">
            <v>14343</v>
          </cell>
          <cell r="T4504">
            <v>0</v>
          </cell>
          <cell r="U4504">
            <v>100</v>
          </cell>
        </row>
        <row r="4505">
          <cell r="B4505">
            <v>4504</v>
          </cell>
          <cell r="F4505" t="str">
            <v>1.1.7.0.1.241</v>
          </cell>
          <cell r="G4505" t="str">
            <v>Tartrazine</v>
          </cell>
          <cell r="H4505">
            <v>25</v>
          </cell>
          <cell r="I4505">
            <v>1</v>
          </cell>
          <cell r="J4505" t="str">
            <v>Kg</v>
          </cell>
          <cell r="L4505">
            <v>59812.2</v>
          </cell>
          <cell r="T4505">
            <v>0</v>
          </cell>
          <cell r="U4505">
            <v>0.6</v>
          </cell>
        </row>
        <row r="4506">
          <cell r="B4506">
            <v>4505</v>
          </cell>
          <cell r="F4506" t="str">
            <v>1.1.7.0.1.209</v>
          </cell>
          <cell r="G4506" t="str">
            <v>Jerrycan HDPE - 20 L</v>
          </cell>
          <cell r="H4506">
            <v>20</v>
          </cell>
          <cell r="I4506">
            <v>1</v>
          </cell>
          <cell r="J4506" t="str">
            <v>Pcs</v>
          </cell>
          <cell r="L4506">
            <v>23000</v>
          </cell>
          <cell r="T4506">
            <v>0</v>
          </cell>
          <cell r="U4506">
            <v>50</v>
          </cell>
        </row>
        <row r="4507">
          <cell r="B4507">
            <v>4506</v>
          </cell>
          <cell r="F4507" t="str">
            <v>1.1.7.0.1.211</v>
          </cell>
          <cell r="G4507" t="str">
            <v>Jerrycan HDPE - 20 L - Cap - Black</v>
          </cell>
          <cell r="H4507">
            <v>20</v>
          </cell>
          <cell r="I4507">
            <v>1</v>
          </cell>
          <cell r="J4507" t="str">
            <v>Pcs</v>
          </cell>
          <cell r="L4507">
            <v>620</v>
          </cell>
          <cell r="T4507">
            <v>0</v>
          </cell>
          <cell r="U4507">
            <v>50</v>
          </cell>
        </row>
        <row r="4508">
          <cell r="B4508">
            <v>4507</v>
          </cell>
          <cell r="F4508" t="str">
            <v>1.1.7.0.1.210</v>
          </cell>
          <cell r="G4508" t="str">
            <v>Jerrycan HDPE - 20 L - Plug</v>
          </cell>
          <cell r="H4508">
            <v>20</v>
          </cell>
          <cell r="I4508">
            <v>1</v>
          </cell>
          <cell r="J4508" t="str">
            <v>Pcs</v>
          </cell>
          <cell r="L4508">
            <v>620</v>
          </cell>
          <cell r="T4508">
            <v>0</v>
          </cell>
          <cell r="U4508">
            <v>50</v>
          </cell>
        </row>
        <row r="4509">
          <cell r="B4509">
            <v>4508</v>
          </cell>
          <cell r="F4509" t="str">
            <v>1.1.7.0.1.55</v>
          </cell>
          <cell r="G4509" t="str">
            <v>Sticker Markup 480 SL - 20 L</v>
          </cell>
          <cell r="H4509">
            <v>20</v>
          </cell>
          <cell r="I4509">
            <v>1</v>
          </cell>
          <cell r="J4509" t="str">
            <v>Pcs</v>
          </cell>
          <cell r="L4509">
            <v>960</v>
          </cell>
          <cell r="T4509">
            <v>0</v>
          </cell>
          <cell r="U4509">
            <v>50</v>
          </cell>
        </row>
        <row r="4510">
          <cell r="B4510">
            <v>4509</v>
          </cell>
          <cell r="F4510" t="str">
            <v>1.1.7.0.3.159</v>
          </cell>
          <cell r="G4510" t="str">
            <v>Mark Up 480 SL @20 ltr</v>
          </cell>
          <cell r="H4510">
            <v>20</v>
          </cell>
          <cell r="I4510">
            <v>1</v>
          </cell>
          <cell r="J4510" t="str">
            <v>Liter</v>
          </cell>
          <cell r="L4510">
            <v>22717.051199999998</v>
          </cell>
          <cell r="T4510">
            <v>0</v>
          </cell>
          <cell r="U4510">
            <v>1000</v>
          </cell>
        </row>
        <row r="4511">
          <cell r="B4511">
            <v>4510</v>
          </cell>
          <cell r="F4511" t="str">
            <v>1.1.7.0.1.277</v>
          </cell>
          <cell r="G4511" t="str">
            <v>Isopropylamine Glyphosate 62% TA</v>
          </cell>
          <cell r="H4511">
            <v>250</v>
          </cell>
          <cell r="I4511">
            <v>1</v>
          </cell>
          <cell r="J4511" t="str">
            <v>Kg</v>
          </cell>
          <cell r="L4511">
            <v>32283.333333300001</v>
          </cell>
          <cell r="T4511">
            <v>0</v>
          </cell>
          <cell r="U4511">
            <v>628</v>
          </cell>
        </row>
        <row r="4512">
          <cell r="B4512">
            <v>4511</v>
          </cell>
          <cell r="F4512" t="str">
            <v>1.1.7.0.1.262</v>
          </cell>
          <cell r="G4512" t="str">
            <v>Agnique BL 7051</v>
          </cell>
          <cell r="H4512">
            <v>200</v>
          </cell>
          <cell r="I4512">
            <v>1</v>
          </cell>
          <cell r="J4512" t="str">
            <v>kg</v>
          </cell>
          <cell r="L4512">
            <v>14343</v>
          </cell>
          <cell r="T4512">
            <v>0</v>
          </cell>
          <cell r="U4512">
            <v>100</v>
          </cell>
        </row>
        <row r="4513">
          <cell r="B4513">
            <v>4512</v>
          </cell>
          <cell r="F4513" t="str">
            <v>1.1.7.0.1.241</v>
          </cell>
          <cell r="G4513" t="str">
            <v>Tartrazine</v>
          </cell>
          <cell r="H4513">
            <v>25</v>
          </cell>
          <cell r="I4513">
            <v>1</v>
          </cell>
          <cell r="J4513" t="str">
            <v>Kg</v>
          </cell>
          <cell r="L4513">
            <v>59812.2</v>
          </cell>
          <cell r="T4513">
            <v>0</v>
          </cell>
          <cell r="U4513">
            <v>0.6</v>
          </cell>
        </row>
        <row r="4514">
          <cell r="B4514">
            <v>4513</v>
          </cell>
          <cell r="F4514" t="str">
            <v>1.1.7.0.1.209</v>
          </cell>
          <cell r="G4514" t="str">
            <v>Jerrycan HDPE - 20 L</v>
          </cell>
          <cell r="H4514">
            <v>20</v>
          </cell>
          <cell r="I4514">
            <v>1</v>
          </cell>
          <cell r="J4514" t="str">
            <v>Pcs</v>
          </cell>
          <cell r="L4514">
            <v>23000</v>
          </cell>
          <cell r="T4514">
            <v>0</v>
          </cell>
          <cell r="U4514">
            <v>50</v>
          </cell>
        </row>
        <row r="4515">
          <cell r="B4515">
            <v>4514</v>
          </cell>
          <cell r="F4515" t="str">
            <v>1.1.7.0.1.211</v>
          </cell>
          <cell r="G4515" t="str">
            <v>Jerrycan HDPE - 20 L - Cap - Black</v>
          </cell>
          <cell r="H4515">
            <v>20</v>
          </cell>
          <cell r="I4515">
            <v>1</v>
          </cell>
          <cell r="J4515" t="str">
            <v>Pcs</v>
          </cell>
          <cell r="L4515">
            <v>620</v>
          </cell>
          <cell r="T4515">
            <v>0</v>
          </cell>
          <cell r="U4515">
            <v>50</v>
          </cell>
        </row>
        <row r="4516">
          <cell r="B4516">
            <v>4515</v>
          </cell>
          <cell r="F4516" t="str">
            <v>1.1.7.0.1.210</v>
          </cell>
          <cell r="G4516" t="str">
            <v>Jerrycan HDPE - 20 L - Plug</v>
          </cell>
          <cell r="H4516">
            <v>20</v>
          </cell>
          <cell r="I4516">
            <v>1</v>
          </cell>
          <cell r="J4516" t="str">
            <v>Pcs</v>
          </cell>
          <cell r="L4516">
            <v>620</v>
          </cell>
          <cell r="T4516">
            <v>0</v>
          </cell>
          <cell r="U4516">
            <v>50</v>
          </cell>
        </row>
        <row r="4517">
          <cell r="B4517">
            <v>4516</v>
          </cell>
          <cell r="F4517" t="str">
            <v>1.1.7.0.1.55</v>
          </cell>
          <cell r="G4517" t="str">
            <v>Sticker Markup 480 SL - 20 L</v>
          </cell>
          <cell r="H4517">
            <v>20</v>
          </cell>
          <cell r="I4517">
            <v>1</v>
          </cell>
          <cell r="J4517" t="str">
            <v>Pcs</v>
          </cell>
          <cell r="L4517">
            <v>960</v>
          </cell>
          <cell r="T4517">
            <v>0</v>
          </cell>
          <cell r="U4517">
            <v>50</v>
          </cell>
        </row>
        <row r="4518">
          <cell r="B4518">
            <v>4517</v>
          </cell>
          <cell r="F4518" t="str">
            <v>1.1.7.0.3.159</v>
          </cell>
          <cell r="G4518" t="str">
            <v>Mark Up 480 SL @20 ltr</v>
          </cell>
          <cell r="H4518">
            <v>20</v>
          </cell>
          <cell r="I4518">
            <v>1</v>
          </cell>
          <cell r="J4518" t="str">
            <v>Liter</v>
          </cell>
          <cell r="L4518">
            <v>22717.051199999998</v>
          </cell>
          <cell r="T4518">
            <v>0</v>
          </cell>
          <cell r="U4518">
            <v>1000</v>
          </cell>
        </row>
        <row r="4519">
          <cell r="B4519">
            <v>4518</v>
          </cell>
          <cell r="F4519" t="str">
            <v>1.1.7.0.1.278</v>
          </cell>
          <cell r="G4519" t="str">
            <v>Isopropylamine Glyphosate 62% TA</v>
          </cell>
          <cell r="H4519">
            <v>250</v>
          </cell>
          <cell r="I4519">
            <v>1</v>
          </cell>
          <cell r="J4519" t="str">
            <v>Kg</v>
          </cell>
          <cell r="L4519">
            <v>32112.626262626</v>
          </cell>
          <cell r="T4519">
            <v>0</v>
          </cell>
          <cell r="U4519">
            <v>628</v>
          </cell>
        </row>
        <row r="4520">
          <cell r="B4520">
            <v>4519</v>
          </cell>
          <cell r="F4520" t="str">
            <v>1.1.7.0.1.262</v>
          </cell>
          <cell r="G4520" t="str">
            <v>Agnique BL 7051</v>
          </cell>
          <cell r="H4520">
            <v>200</v>
          </cell>
          <cell r="I4520">
            <v>1</v>
          </cell>
          <cell r="J4520" t="str">
            <v>kg</v>
          </cell>
          <cell r="L4520">
            <v>14343</v>
          </cell>
          <cell r="T4520">
            <v>0</v>
          </cell>
          <cell r="U4520">
            <v>100</v>
          </cell>
        </row>
        <row r="4521">
          <cell r="B4521">
            <v>4520</v>
          </cell>
          <cell r="F4521" t="str">
            <v>1.1.7.0.1.241</v>
          </cell>
          <cell r="G4521" t="str">
            <v>Tartrazine</v>
          </cell>
          <cell r="H4521">
            <v>25</v>
          </cell>
          <cell r="I4521">
            <v>1</v>
          </cell>
          <cell r="J4521" t="str">
            <v>Kg</v>
          </cell>
          <cell r="L4521">
            <v>59812.2</v>
          </cell>
          <cell r="T4521">
            <v>0</v>
          </cell>
          <cell r="U4521">
            <v>0.6</v>
          </cell>
        </row>
        <row r="4522">
          <cell r="B4522">
            <v>4521</v>
          </cell>
          <cell r="F4522" t="str">
            <v>1.1.7.0.1.209</v>
          </cell>
          <cell r="G4522" t="str">
            <v>Jerrycan HDPE - 20 L</v>
          </cell>
          <cell r="H4522">
            <v>20</v>
          </cell>
          <cell r="I4522">
            <v>1</v>
          </cell>
          <cell r="J4522" t="str">
            <v>Pcs</v>
          </cell>
          <cell r="L4522">
            <v>23000</v>
          </cell>
          <cell r="T4522">
            <v>0</v>
          </cell>
          <cell r="U4522">
            <v>50</v>
          </cell>
        </row>
        <row r="4523">
          <cell r="B4523">
            <v>4522</v>
          </cell>
          <cell r="F4523" t="str">
            <v>1.1.7.0.1.211</v>
          </cell>
          <cell r="G4523" t="str">
            <v>Jerrycan HDPE - 20 L - Cap - Black</v>
          </cell>
          <cell r="H4523">
            <v>20</v>
          </cell>
          <cell r="I4523">
            <v>1</v>
          </cell>
          <cell r="J4523" t="str">
            <v>Pcs</v>
          </cell>
          <cell r="L4523">
            <v>620</v>
          </cell>
          <cell r="T4523">
            <v>0</v>
          </cell>
          <cell r="U4523">
            <v>50</v>
          </cell>
        </row>
        <row r="4524">
          <cell r="B4524">
            <v>4523</v>
          </cell>
          <cell r="F4524" t="str">
            <v>1.1.7.0.1.210</v>
          </cell>
          <cell r="G4524" t="str">
            <v>Jerrycan HDPE - 20 L - Plug</v>
          </cell>
          <cell r="H4524">
            <v>20</v>
          </cell>
          <cell r="I4524">
            <v>1</v>
          </cell>
          <cell r="J4524" t="str">
            <v>Pcs</v>
          </cell>
          <cell r="L4524">
            <v>620</v>
          </cell>
          <cell r="T4524">
            <v>0</v>
          </cell>
          <cell r="U4524">
            <v>50</v>
          </cell>
        </row>
        <row r="4525">
          <cell r="B4525">
            <v>4524</v>
          </cell>
          <cell r="F4525" t="str">
            <v>1.1.7.0.1.55</v>
          </cell>
          <cell r="G4525" t="str">
            <v>Sticker Markup 480 SL - 20 L</v>
          </cell>
          <cell r="H4525">
            <v>20</v>
          </cell>
          <cell r="I4525">
            <v>1</v>
          </cell>
          <cell r="J4525" t="str">
            <v>Pcs</v>
          </cell>
          <cell r="L4525">
            <v>960</v>
          </cell>
          <cell r="T4525">
            <v>0</v>
          </cell>
          <cell r="U4525">
            <v>50</v>
          </cell>
        </row>
        <row r="4526">
          <cell r="B4526">
            <v>4525</v>
          </cell>
          <cell r="F4526" t="str">
            <v>1.1.7.0.3.158</v>
          </cell>
          <cell r="G4526" t="str">
            <v>Mark Up 480 SL @20 ltr</v>
          </cell>
          <cell r="H4526">
            <v>20</v>
          </cell>
          <cell r="I4526">
            <v>1</v>
          </cell>
          <cell r="J4526" t="str">
            <v>Liter</v>
          </cell>
          <cell r="L4526">
            <v>22610.2912</v>
          </cell>
          <cell r="T4526">
            <v>0</v>
          </cell>
          <cell r="U4526">
            <v>1000</v>
          </cell>
        </row>
        <row r="4527">
          <cell r="B4527">
            <v>4526</v>
          </cell>
          <cell r="F4527" t="str">
            <v>1.1.7.0.1.277</v>
          </cell>
          <cell r="G4527" t="str">
            <v>Isopropylamine Glyphosate 62% TA</v>
          </cell>
          <cell r="H4527">
            <v>250</v>
          </cell>
          <cell r="I4527">
            <v>1</v>
          </cell>
          <cell r="J4527" t="str">
            <v>Kg</v>
          </cell>
          <cell r="L4527">
            <v>32283.333333300001</v>
          </cell>
          <cell r="T4527">
            <v>0</v>
          </cell>
          <cell r="U4527">
            <v>532</v>
          </cell>
        </row>
        <row r="4528">
          <cell r="B4528">
            <v>4527</v>
          </cell>
          <cell r="F4528" t="str">
            <v>1.1.7.0.1.278</v>
          </cell>
          <cell r="G4528" t="str">
            <v>Isopropylamine Glyphosate 62% TA</v>
          </cell>
          <cell r="H4528">
            <v>250</v>
          </cell>
          <cell r="I4528">
            <v>1</v>
          </cell>
          <cell r="J4528" t="str">
            <v>Kg</v>
          </cell>
          <cell r="L4528">
            <v>32112.626262626</v>
          </cell>
          <cell r="T4528">
            <v>0</v>
          </cell>
          <cell r="U4528">
            <v>96</v>
          </cell>
        </row>
        <row r="4529">
          <cell r="B4529">
            <v>4528</v>
          </cell>
          <cell r="F4529" t="str">
            <v>1.1.7.0.1.262</v>
          </cell>
          <cell r="G4529" t="str">
            <v>Agnique BL 7051</v>
          </cell>
          <cell r="H4529">
            <v>200</v>
          </cell>
          <cell r="I4529">
            <v>1</v>
          </cell>
          <cell r="J4529" t="str">
            <v>kg</v>
          </cell>
          <cell r="L4529">
            <v>14343</v>
          </cell>
          <cell r="T4529">
            <v>0</v>
          </cell>
          <cell r="U4529">
            <v>100</v>
          </cell>
        </row>
        <row r="4530">
          <cell r="B4530">
            <v>4529</v>
          </cell>
          <cell r="F4530" t="str">
            <v>1.1.7.0.1.241</v>
          </cell>
          <cell r="G4530" t="str">
            <v>Tartrazine</v>
          </cell>
          <cell r="H4530">
            <v>25</v>
          </cell>
          <cell r="I4530">
            <v>1</v>
          </cell>
          <cell r="J4530" t="str">
            <v>Kg</v>
          </cell>
          <cell r="L4530">
            <v>59812.2</v>
          </cell>
          <cell r="T4530">
            <v>0</v>
          </cell>
          <cell r="U4530">
            <v>0.6</v>
          </cell>
        </row>
        <row r="4531">
          <cell r="B4531">
            <v>4530</v>
          </cell>
          <cell r="F4531" t="str">
            <v>1.1.7.0.1.209</v>
          </cell>
          <cell r="G4531" t="str">
            <v>Jerrycan HDPE - 20 L</v>
          </cell>
          <cell r="H4531">
            <v>20</v>
          </cell>
          <cell r="I4531">
            <v>1</v>
          </cell>
          <cell r="J4531" t="str">
            <v>Pcs</v>
          </cell>
          <cell r="L4531">
            <v>23000</v>
          </cell>
          <cell r="T4531">
            <v>0</v>
          </cell>
          <cell r="U4531">
            <v>50</v>
          </cell>
        </row>
        <row r="4532">
          <cell r="B4532">
            <v>4531</v>
          </cell>
          <cell r="F4532" t="str">
            <v>1.1.7.0.1.211</v>
          </cell>
          <cell r="G4532" t="str">
            <v>Jerrycan HDPE - 20 L - Cap - Black</v>
          </cell>
          <cell r="H4532">
            <v>20</v>
          </cell>
          <cell r="I4532">
            <v>1</v>
          </cell>
          <cell r="J4532" t="str">
            <v>Pcs</v>
          </cell>
          <cell r="L4532">
            <v>620</v>
          </cell>
          <cell r="T4532">
            <v>0</v>
          </cell>
          <cell r="U4532">
            <v>50</v>
          </cell>
        </row>
        <row r="4533">
          <cell r="B4533">
            <v>4532</v>
          </cell>
          <cell r="F4533" t="str">
            <v>1.1.7.0.1.210</v>
          </cell>
          <cell r="G4533" t="str">
            <v>Jerrycan HDPE - 20 L - Plug</v>
          </cell>
          <cell r="H4533">
            <v>20</v>
          </cell>
          <cell r="I4533">
            <v>1</v>
          </cell>
          <cell r="J4533" t="str">
            <v>Pcs</v>
          </cell>
          <cell r="L4533">
            <v>620</v>
          </cell>
          <cell r="T4533">
            <v>0</v>
          </cell>
          <cell r="U4533">
            <v>50</v>
          </cell>
        </row>
        <row r="4534">
          <cell r="B4534">
            <v>4533</v>
          </cell>
          <cell r="F4534" t="str">
            <v>1.1.7.0.1.55</v>
          </cell>
          <cell r="G4534" t="str">
            <v>Sticker Markup 480 SL - 20 L</v>
          </cell>
          <cell r="H4534">
            <v>20</v>
          </cell>
          <cell r="I4534">
            <v>1</v>
          </cell>
          <cell r="J4534" t="str">
            <v>Pcs</v>
          </cell>
          <cell r="L4534">
            <v>960</v>
          </cell>
          <cell r="T4534">
            <v>0</v>
          </cell>
          <cell r="U4534">
            <v>50</v>
          </cell>
        </row>
        <row r="4535">
          <cell r="B4535">
            <v>4534</v>
          </cell>
          <cell r="F4535" t="str">
            <v>1.1.7.0.3.160</v>
          </cell>
          <cell r="G4535" t="str">
            <v>Mark Up 480 SL @20 ltr</v>
          </cell>
          <cell r="H4535">
            <v>20</v>
          </cell>
          <cell r="I4535">
            <v>1</v>
          </cell>
          <cell r="J4535" t="str">
            <v>Liter</v>
          </cell>
          <cell r="L4535">
            <v>22700.731200000002</v>
          </cell>
          <cell r="T4535">
            <v>0</v>
          </cell>
          <cell r="U4535">
            <v>1000</v>
          </cell>
        </row>
        <row r="4536">
          <cell r="B4536">
            <v>4535</v>
          </cell>
          <cell r="G4536" t="str">
            <v>Mark Up 480 SL @20 ltr</v>
          </cell>
          <cell r="H4536">
            <v>20</v>
          </cell>
          <cell r="I4536">
            <v>1</v>
          </cell>
          <cell r="J4536" t="str">
            <v>Pcs</v>
          </cell>
          <cell r="L4536">
            <v>0</v>
          </cell>
          <cell r="T4536">
            <v>0</v>
          </cell>
          <cell r="U4536">
            <v>8000</v>
          </cell>
        </row>
        <row r="4537">
          <cell r="B4537">
            <v>4536</v>
          </cell>
          <cell r="G4537" t="str">
            <v>Mark Up 480 SL @20 ltr</v>
          </cell>
          <cell r="H4537">
            <v>20</v>
          </cell>
          <cell r="I4537">
            <v>1</v>
          </cell>
          <cell r="J4537" t="str">
            <v>Pcs</v>
          </cell>
          <cell r="L4537">
            <v>0</v>
          </cell>
          <cell r="T4537">
            <v>0</v>
          </cell>
          <cell r="U4537">
            <v>1000</v>
          </cell>
        </row>
        <row r="4538">
          <cell r="B4538">
            <v>4537</v>
          </cell>
          <cell r="G4538" t="str">
            <v>Mark Up 480 SL @20 ltr</v>
          </cell>
          <cell r="H4538">
            <v>20</v>
          </cell>
          <cell r="I4538">
            <v>1</v>
          </cell>
          <cell r="J4538" t="str">
            <v>Pcs</v>
          </cell>
          <cell r="L4538">
            <v>0</v>
          </cell>
          <cell r="T4538">
            <v>0</v>
          </cell>
          <cell r="U4538">
            <v>1000</v>
          </cell>
        </row>
        <row r="4539">
          <cell r="B4539">
            <v>4538</v>
          </cell>
          <cell r="F4539" t="str">
            <v>1.1.7.0.7.24</v>
          </cell>
          <cell r="G4539" t="str">
            <v>Scrap - Isopropylamine Glyphosate 62% TA</v>
          </cell>
          <cell r="H4539">
            <v>250</v>
          </cell>
          <cell r="I4539">
            <v>1</v>
          </cell>
          <cell r="J4539" t="str">
            <v>Kg</v>
          </cell>
          <cell r="L4539">
            <v>32283.333333300001</v>
          </cell>
          <cell r="T4539">
            <v>0</v>
          </cell>
          <cell r="U4539">
            <v>3784</v>
          </cell>
        </row>
        <row r="4540">
          <cell r="B4540">
            <v>4539</v>
          </cell>
          <cell r="F4540" t="str">
            <v>1.1.7.0.7.24</v>
          </cell>
          <cell r="G4540" t="str">
            <v>Scrap - Isopropylamine Glyphosate 62% TA</v>
          </cell>
          <cell r="H4540">
            <v>250</v>
          </cell>
          <cell r="I4540">
            <v>1</v>
          </cell>
          <cell r="J4540" t="str">
            <v>Kg</v>
          </cell>
          <cell r="L4540">
            <v>32283.333333300001</v>
          </cell>
          <cell r="T4540">
            <v>0</v>
          </cell>
          <cell r="U4540">
            <v>740</v>
          </cell>
        </row>
        <row r="4541">
          <cell r="B4541">
            <v>4540</v>
          </cell>
          <cell r="F4541" t="str">
            <v>1.1.7.0.1.262</v>
          </cell>
          <cell r="G4541" t="str">
            <v>Agnique BL 7051</v>
          </cell>
          <cell r="H4541">
            <v>200</v>
          </cell>
          <cell r="I4541">
            <v>1</v>
          </cell>
          <cell r="J4541" t="str">
            <v>kg</v>
          </cell>
          <cell r="L4541">
            <v>14343</v>
          </cell>
          <cell r="T4541">
            <v>0</v>
          </cell>
          <cell r="U4541">
            <v>150</v>
          </cell>
        </row>
        <row r="4542">
          <cell r="B4542">
            <v>4541</v>
          </cell>
          <cell r="F4542" t="str">
            <v>1.1.7.0.1.241</v>
          </cell>
          <cell r="G4542" t="str">
            <v>Tartrazine</v>
          </cell>
          <cell r="H4542">
            <v>25</v>
          </cell>
          <cell r="I4542">
            <v>1</v>
          </cell>
          <cell r="J4542" t="str">
            <v>Kg</v>
          </cell>
          <cell r="L4542">
            <v>59812.2</v>
          </cell>
          <cell r="T4542">
            <v>0</v>
          </cell>
          <cell r="U4542">
            <v>0.6</v>
          </cell>
        </row>
        <row r="4543">
          <cell r="B4543">
            <v>4542</v>
          </cell>
          <cell r="F4543" t="str">
            <v>1.1.7.0.1.215</v>
          </cell>
          <cell r="G4543" t="str">
            <v>Bottle PET - 1 L</v>
          </cell>
          <cell r="H4543">
            <v>1</v>
          </cell>
          <cell r="I4543">
            <v>1</v>
          </cell>
          <cell r="J4543" t="str">
            <v>Pcs</v>
          </cell>
          <cell r="L4543">
            <v>1919</v>
          </cell>
          <cell r="T4543">
            <v>0</v>
          </cell>
          <cell r="U4543">
            <v>1000</v>
          </cell>
        </row>
        <row r="4544">
          <cell r="B4544">
            <v>4543</v>
          </cell>
          <cell r="F4544" t="str">
            <v>1.1.7.0.1.217</v>
          </cell>
          <cell r="G4544" t="str">
            <v>Bottle PET - 1 L - Cap</v>
          </cell>
          <cell r="H4544">
            <v>1</v>
          </cell>
          <cell r="I4544">
            <v>1</v>
          </cell>
          <cell r="J4544" t="str">
            <v>Pcs</v>
          </cell>
          <cell r="L4544">
            <v>404</v>
          </cell>
          <cell r="T4544">
            <v>0</v>
          </cell>
          <cell r="U4544">
            <v>1000</v>
          </cell>
        </row>
        <row r="4545">
          <cell r="B4545">
            <v>4544</v>
          </cell>
          <cell r="F4545" t="str">
            <v>1.1.7.0.1.216</v>
          </cell>
          <cell r="G4545" t="str">
            <v>Bottle PET - 1 L - Plug</v>
          </cell>
          <cell r="H4545">
            <v>1</v>
          </cell>
          <cell r="I4545">
            <v>1</v>
          </cell>
          <cell r="J4545" t="str">
            <v>Pcs</v>
          </cell>
          <cell r="L4545">
            <v>202</v>
          </cell>
          <cell r="T4545">
            <v>0</v>
          </cell>
          <cell r="U4545">
            <v>1000</v>
          </cell>
        </row>
        <row r="4546">
          <cell r="B4546">
            <v>4545</v>
          </cell>
          <cell r="F4546" t="str">
            <v>1.1.7.0.1.82</v>
          </cell>
          <cell r="G4546" t="str">
            <v>Sticker Grandup 480 SL - 1 L</v>
          </cell>
          <cell r="H4546">
            <v>1</v>
          </cell>
          <cell r="I4546">
            <v>1</v>
          </cell>
          <cell r="J4546" t="str">
            <v>Pcs</v>
          </cell>
          <cell r="L4546">
            <v>455</v>
          </cell>
          <cell r="T4546">
            <v>0</v>
          </cell>
          <cell r="U4546">
            <v>1000</v>
          </cell>
        </row>
        <row r="4547">
          <cell r="B4547">
            <v>4546</v>
          </cell>
          <cell r="F4547" t="str">
            <v>1.1.7.0.1.131</v>
          </cell>
          <cell r="G4547" t="str">
            <v>PVC Shrink Wrap Logo Nathani</v>
          </cell>
          <cell r="H4547">
            <v>1</v>
          </cell>
          <cell r="I4547">
            <v>1</v>
          </cell>
          <cell r="J4547" t="str">
            <v>Pcs</v>
          </cell>
          <cell r="L4547">
            <v>16.16</v>
          </cell>
          <cell r="T4547">
            <v>0</v>
          </cell>
          <cell r="U4547">
            <v>1000</v>
          </cell>
        </row>
        <row r="4548">
          <cell r="B4548">
            <v>4547</v>
          </cell>
          <cell r="F4548" t="str">
            <v>1.1.7.0.1.89</v>
          </cell>
          <cell r="G4548" t="str">
            <v>Karton Box Grandup 480 SL - 1 L</v>
          </cell>
          <cell r="H4548">
            <v>1</v>
          </cell>
          <cell r="I4548">
            <v>1</v>
          </cell>
          <cell r="J4548" t="str">
            <v>Pcs</v>
          </cell>
          <cell r="L4548">
            <v>4224</v>
          </cell>
          <cell r="T4548">
            <v>0</v>
          </cell>
          <cell r="U4548">
            <v>83</v>
          </cell>
        </row>
        <row r="4549">
          <cell r="B4549">
            <v>4548</v>
          </cell>
          <cell r="F4549" t="str">
            <v>1.1.7.0.3.161</v>
          </cell>
          <cell r="G4549" t="str">
            <v>Grandup 480 SL @1 ltr</v>
          </cell>
          <cell r="H4549">
            <v>1</v>
          </cell>
          <cell r="I4549">
            <v>12</v>
          </cell>
          <cell r="J4549" t="str">
            <v>Liter</v>
          </cell>
          <cell r="L4549">
            <v>25809.0612</v>
          </cell>
          <cell r="T4549">
            <v>0</v>
          </cell>
          <cell r="U4549">
            <v>996</v>
          </cell>
        </row>
        <row r="4550">
          <cell r="B4550">
            <v>4549</v>
          </cell>
          <cell r="F4550" t="str">
            <v>1.1.7.0.7.24</v>
          </cell>
          <cell r="G4550" t="str">
            <v>Scrap - Isopropylamine Glyphosate 62% TA</v>
          </cell>
          <cell r="H4550">
            <v>250</v>
          </cell>
          <cell r="I4550">
            <v>1</v>
          </cell>
          <cell r="J4550" t="str">
            <v>Kg</v>
          </cell>
          <cell r="L4550">
            <v>32283.333333300001</v>
          </cell>
          <cell r="T4550">
            <v>0</v>
          </cell>
          <cell r="U4550">
            <v>740</v>
          </cell>
        </row>
        <row r="4551">
          <cell r="B4551">
            <v>4550</v>
          </cell>
          <cell r="F4551" t="str">
            <v>1.1.7.0.1.262</v>
          </cell>
          <cell r="G4551" t="str">
            <v>Agnique BL 7051</v>
          </cell>
          <cell r="H4551">
            <v>200</v>
          </cell>
          <cell r="I4551">
            <v>1</v>
          </cell>
          <cell r="J4551" t="str">
            <v>kg</v>
          </cell>
          <cell r="L4551">
            <v>14343</v>
          </cell>
          <cell r="T4551">
            <v>0</v>
          </cell>
          <cell r="U4551">
            <v>150</v>
          </cell>
        </row>
        <row r="4552">
          <cell r="B4552">
            <v>4551</v>
          </cell>
          <cell r="F4552" t="str">
            <v>1.1.7.0.1.241</v>
          </cell>
          <cell r="G4552" t="str">
            <v>Tartrazine</v>
          </cell>
          <cell r="H4552">
            <v>25</v>
          </cell>
          <cell r="I4552">
            <v>1</v>
          </cell>
          <cell r="J4552" t="str">
            <v>Kg</v>
          </cell>
          <cell r="L4552">
            <v>59812.2</v>
          </cell>
          <cell r="T4552">
            <v>0</v>
          </cell>
          <cell r="U4552">
            <v>0.6</v>
          </cell>
        </row>
        <row r="4553">
          <cell r="B4553">
            <v>4552</v>
          </cell>
          <cell r="F4553" t="str">
            <v>1.1.7.0.1.215</v>
          </cell>
          <cell r="G4553" t="str">
            <v>Bottle PET - 1 L</v>
          </cell>
          <cell r="H4553">
            <v>1</v>
          </cell>
          <cell r="I4553">
            <v>1</v>
          </cell>
          <cell r="J4553" t="str">
            <v>Pcs</v>
          </cell>
          <cell r="L4553">
            <v>1919</v>
          </cell>
          <cell r="T4553">
            <v>0</v>
          </cell>
          <cell r="U4553">
            <v>1000</v>
          </cell>
        </row>
        <row r="4554">
          <cell r="B4554">
            <v>4553</v>
          </cell>
          <cell r="F4554" t="str">
            <v>1.1.7.0.1.217</v>
          </cell>
          <cell r="G4554" t="str">
            <v>Bottle PET - 1 L - Cap</v>
          </cell>
          <cell r="H4554">
            <v>1</v>
          </cell>
          <cell r="I4554">
            <v>1</v>
          </cell>
          <cell r="J4554" t="str">
            <v>Pcs</v>
          </cell>
          <cell r="L4554">
            <v>404</v>
          </cell>
          <cell r="T4554">
            <v>0</v>
          </cell>
          <cell r="U4554">
            <v>1000</v>
          </cell>
        </row>
        <row r="4555">
          <cell r="B4555">
            <v>4554</v>
          </cell>
          <cell r="F4555" t="str">
            <v>1.1.7.0.1.216</v>
          </cell>
          <cell r="G4555" t="str">
            <v>Bottle PET - 1 L - Plug</v>
          </cell>
          <cell r="H4555">
            <v>1</v>
          </cell>
          <cell r="I4555">
            <v>1</v>
          </cell>
          <cell r="J4555" t="str">
            <v>Pcs</v>
          </cell>
          <cell r="L4555">
            <v>202</v>
          </cell>
          <cell r="T4555">
            <v>0</v>
          </cell>
          <cell r="U4555">
            <v>1000</v>
          </cell>
        </row>
        <row r="4556">
          <cell r="B4556">
            <v>4555</v>
          </cell>
          <cell r="F4556" t="str">
            <v>1.1.7.0.1.82</v>
          </cell>
          <cell r="G4556" t="str">
            <v>Sticker Grandup 480 SL - 1 L</v>
          </cell>
          <cell r="H4556">
            <v>1</v>
          </cell>
          <cell r="I4556">
            <v>1</v>
          </cell>
          <cell r="J4556" t="str">
            <v>Pcs</v>
          </cell>
          <cell r="L4556">
            <v>455</v>
          </cell>
          <cell r="T4556">
            <v>0</v>
          </cell>
          <cell r="U4556">
            <v>1000</v>
          </cell>
        </row>
        <row r="4557">
          <cell r="B4557">
            <v>4556</v>
          </cell>
          <cell r="F4557" t="str">
            <v>1.1.7.0.1.131</v>
          </cell>
          <cell r="G4557" t="str">
            <v>PVC Shrink Wrap Logo Nathani</v>
          </cell>
          <cell r="H4557">
            <v>1</v>
          </cell>
          <cell r="I4557">
            <v>1</v>
          </cell>
          <cell r="J4557" t="str">
            <v>Pcs</v>
          </cell>
          <cell r="L4557">
            <v>16.16</v>
          </cell>
          <cell r="T4557">
            <v>0</v>
          </cell>
          <cell r="U4557">
            <v>1000</v>
          </cell>
        </row>
        <row r="4558">
          <cell r="B4558">
            <v>4557</v>
          </cell>
          <cell r="F4558" t="str">
            <v>1.1.7.0.1.89</v>
          </cell>
          <cell r="G4558" t="str">
            <v>Karton Box Grandup 480 SL - 1 L</v>
          </cell>
          <cell r="H4558">
            <v>1</v>
          </cell>
          <cell r="I4558">
            <v>1</v>
          </cell>
          <cell r="J4558" t="str">
            <v>Pcs</v>
          </cell>
          <cell r="L4558">
            <v>4224</v>
          </cell>
          <cell r="T4558">
            <v>0</v>
          </cell>
          <cell r="U4558">
            <v>83</v>
          </cell>
        </row>
        <row r="4559">
          <cell r="B4559">
            <v>4558</v>
          </cell>
          <cell r="F4559" t="str">
            <v>1.1.7.0.3.161</v>
          </cell>
          <cell r="G4559" t="str">
            <v>Grandup 480 SL @1 ltr</v>
          </cell>
          <cell r="H4559">
            <v>1</v>
          </cell>
          <cell r="I4559">
            <v>12</v>
          </cell>
          <cell r="J4559" t="str">
            <v>Liter</v>
          </cell>
          <cell r="L4559">
            <v>25809.0612</v>
          </cell>
          <cell r="T4559">
            <v>0</v>
          </cell>
          <cell r="U4559">
            <v>996</v>
          </cell>
        </row>
        <row r="4560">
          <cell r="B4560">
            <v>4559</v>
          </cell>
          <cell r="F4560" t="str">
            <v>1.1.7.0.7.24</v>
          </cell>
          <cell r="G4560" t="str">
            <v>Scrap - Isopropylamine Glyphosate 62% TA</v>
          </cell>
          <cell r="H4560">
            <v>250</v>
          </cell>
          <cell r="I4560">
            <v>1</v>
          </cell>
          <cell r="J4560" t="str">
            <v>Kg</v>
          </cell>
          <cell r="L4560">
            <v>32283.333333300001</v>
          </cell>
          <cell r="T4560">
            <v>0</v>
          </cell>
          <cell r="U4560">
            <v>740</v>
          </cell>
        </row>
        <row r="4561">
          <cell r="B4561">
            <v>4560</v>
          </cell>
          <cell r="F4561" t="str">
            <v>1.1.7.0.1.262</v>
          </cell>
          <cell r="G4561" t="str">
            <v>Agnique BL 7051</v>
          </cell>
          <cell r="H4561">
            <v>200</v>
          </cell>
          <cell r="I4561">
            <v>1</v>
          </cell>
          <cell r="J4561" t="str">
            <v>kg</v>
          </cell>
          <cell r="L4561">
            <v>14343</v>
          </cell>
          <cell r="T4561">
            <v>0</v>
          </cell>
          <cell r="U4561">
            <v>150</v>
          </cell>
        </row>
        <row r="4562">
          <cell r="B4562">
            <v>4561</v>
          </cell>
          <cell r="F4562" t="str">
            <v>1.1.7.0.1.241</v>
          </cell>
          <cell r="G4562" t="str">
            <v>Tartrazine</v>
          </cell>
          <cell r="H4562">
            <v>25</v>
          </cell>
          <cell r="I4562">
            <v>1</v>
          </cell>
          <cell r="J4562" t="str">
            <v>Kg</v>
          </cell>
          <cell r="L4562">
            <v>59812.2</v>
          </cell>
          <cell r="T4562">
            <v>0</v>
          </cell>
          <cell r="U4562">
            <v>0.6</v>
          </cell>
        </row>
        <row r="4563">
          <cell r="B4563">
            <v>4562</v>
          </cell>
          <cell r="F4563" t="str">
            <v>1.1.7.0.1.215</v>
          </cell>
          <cell r="G4563" t="str">
            <v>Bottle PET - 1 L</v>
          </cell>
          <cell r="H4563">
            <v>1</v>
          </cell>
          <cell r="I4563">
            <v>1</v>
          </cell>
          <cell r="J4563" t="str">
            <v>Pcs</v>
          </cell>
          <cell r="L4563">
            <v>1919</v>
          </cell>
          <cell r="T4563">
            <v>0</v>
          </cell>
          <cell r="U4563">
            <v>1000</v>
          </cell>
        </row>
        <row r="4564">
          <cell r="B4564">
            <v>4563</v>
          </cell>
          <cell r="F4564" t="str">
            <v>1.1.7.0.1.217</v>
          </cell>
          <cell r="G4564" t="str">
            <v>Bottle PET - 1 L - Cap</v>
          </cell>
          <cell r="H4564">
            <v>1</v>
          </cell>
          <cell r="I4564">
            <v>1</v>
          </cell>
          <cell r="J4564" t="str">
            <v>Pcs</v>
          </cell>
          <cell r="L4564">
            <v>404</v>
          </cell>
          <cell r="T4564">
            <v>0</v>
          </cell>
          <cell r="U4564">
            <v>1000</v>
          </cell>
        </row>
        <row r="4565">
          <cell r="B4565">
            <v>4564</v>
          </cell>
          <cell r="F4565" t="str">
            <v>1.1.7.0.1.216</v>
          </cell>
          <cell r="G4565" t="str">
            <v>Bottle PET - 1 L - Plug</v>
          </cell>
          <cell r="H4565">
            <v>1</v>
          </cell>
          <cell r="I4565">
            <v>1</v>
          </cell>
          <cell r="J4565" t="str">
            <v>Pcs</v>
          </cell>
          <cell r="L4565">
            <v>202</v>
          </cell>
          <cell r="T4565">
            <v>0</v>
          </cell>
          <cell r="U4565">
            <v>1000</v>
          </cell>
        </row>
        <row r="4566">
          <cell r="B4566">
            <v>4565</v>
          </cell>
          <cell r="F4566" t="str">
            <v>1.1.7.0.1.82</v>
          </cell>
          <cell r="G4566" t="str">
            <v>Sticker Grandup 480 SL - 1 L</v>
          </cell>
          <cell r="H4566">
            <v>1</v>
          </cell>
          <cell r="I4566">
            <v>1</v>
          </cell>
          <cell r="J4566" t="str">
            <v>Pcs</v>
          </cell>
          <cell r="L4566">
            <v>455</v>
          </cell>
          <cell r="T4566">
            <v>0</v>
          </cell>
          <cell r="U4566">
            <v>1000</v>
          </cell>
        </row>
        <row r="4567">
          <cell r="B4567">
            <v>4566</v>
          </cell>
          <cell r="F4567" t="str">
            <v>1.1.7.0.1.131</v>
          </cell>
          <cell r="G4567" t="str">
            <v>PVC Shrink Wrap Logo Nathani</v>
          </cell>
          <cell r="H4567">
            <v>1</v>
          </cell>
          <cell r="I4567">
            <v>1</v>
          </cell>
          <cell r="J4567" t="str">
            <v>Pcs</v>
          </cell>
          <cell r="L4567">
            <v>16.16</v>
          </cell>
          <cell r="T4567">
            <v>0</v>
          </cell>
          <cell r="U4567">
            <v>1000</v>
          </cell>
        </row>
        <row r="4568">
          <cell r="B4568">
            <v>4567</v>
          </cell>
          <cell r="F4568" t="str">
            <v>1.1.7.0.1.89</v>
          </cell>
          <cell r="G4568" t="str">
            <v>Karton Box Grandup 480 SL - 1 L</v>
          </cell>
          <cell r="H4568">
            <v>1</v>
          </cell>
          <cell r="I4568">
            <v>1</v>
          </cell>
          <cell r="J4568" t="str">
            <v>Pcs</v>
          </cell>
          <cell r="L4568">
            <v>4224</v>
          </cell>
          <cell r="T4568">
            <v>0</v>
          </cell>
          <cell r="U4568">
            <v>84</v>
          </cell>
        </row>
        <row r="4569">
          <cell r="B4569">
            <v>4568</v>
          </cell>
          <cell r="F4569" t="str">
            <v>1.1.7.0.3.161</v>
          </cell>
          <cell r="G4569" t="str">
            <v>Grandup 480 SL @1 ltr</v>
          </cell>
          <cell r="H4569">
            <v>1</v>
          </cell>
          <cell r="I4569">
            <v>12</v>
          </cell>
          <cell r="J4569" t="str">
            <v>Liter</v>
          </cell>
          <cell r="L4569">
            <v>25809.0612</v>
          </cell>
          <cell r="T4569">
            <v>0</v>
          </cell>
          <cell r="U4569">
            <v>1008</v>
          </cell>
        </row>
        <row r="4570">
          <cell r="B4570">
            <v>4569</v>
          </cell>
          <cell r="F4570" t="str">
            <v>1.1.7.0.7.24</v>
          </cell>
          <cell r="G4570" t="str">
            <v>Scrap - Isopropylamine Glyphosate 62% TA</v>
          </cell>
          <cell r="H4570">
            <v>250</v>
          </cell>
          <cell r="I4570">
            <v>1</v>
          </cell>
          <cell r="J4570" t="str">
            <v>Kg</v>
          </cell>
          <cell r="L4570">
            <v>32283.333333300001</v>
          </cell>
          <cell r="T4570">
            <v>0</v>
          </cell>
          <cell r="U4570">
            <v>740</v>
          </cell>
        </row>
        <row r="4571">
          <cell r="B4571">
            <v>4570</v>
          </cell>
          <cell r="F4571" t="str">
            <v>1.1.7.0.1.262</v>
          </cell>
          <cell r="G4571" t="str">
            <v>Agnique BL 7051</v>
          </cell>
          <cell r="H4571">
            <v>200</v>
          </cell>
          <cell r="I4571">
            <v>1</v>
          </cell>
          <cell r="J4571" t="str">
            <v>kg</v>
          </cell>
          <cell r="L4571">
            <v>14343</v>
          </cell>
          <cell r="T4571">
            <v>0</v>
          </cell>
          <cell r="U4571">
            <v>150</v>
          </cell>
        </row>
        <row r="4572">
          <cell r="B4572">
            <v>4571</v>
          </cell>
          <cell r="F4572" t="str">
            <v>1.1.7.0.1.241</v>
          </cell>
          <cell r="G4572" t="str">
            <v>Tartrazine</v>
          </cell>
          <cell r="H4572">
            <v>25</v>
          </cell>
          <cell r="I4572">
            <v>1</v>
          </cell>
          <cell r="J4572" t="str">
            <v>Kg</v>
          </cell>
          <cell r="L4572">
            <v>59812.2</v>
          </cell>
          <cell r="T4572">
            <v>0</v>
          </cell>
          <cell r="U4572">
            <v>0.6</v>
          </cell>
        </row>
        <row r="4573">
          <cell r="B4573">
            <v>4572</v>
          </cell>
          <cell r="F4573" t="str">
            <v>1.1.7.0.1.270</v>
          </cell>
          <cell r="G4573" t="str">
            <v>Bottle PET - 1 L</v>
          </cell>
          <cell r="H4573">
            <v>1</v>
          </cell>
          <cell r="I4573">
            <v>1</v>
          </cell>
          <cell r="J4573" t="str">
            <v>Pcs</v>
          </cell>
          <cell r="L4573">
            <v>1900</v>
          </cell>
          <cell r="T4573">
            <v>0</v>
          </cell>
          <cell r="U4573">
            <v>1000</v>
          </cell>
        </row>
        <row r="4574">
          <cell r="B4574">
            <v>4573</v>
          </cell>
          <cell r="F4574" t="str">
            <v>1.1.7.0.1.272</v>
          </cell>
          <cell r="G4574" t="str">
            <v>Bottle PET - 1 L - Cap</v>
          </cell>
          <cell r="H4574">
            <v>1</v>
          </cell>
          <cell r="I4574">
            <v>1</v>
          </cell>
          <cell r="J4574" t="str">
            <v>Pcs</v>
          </cell>
          <cell r="L4574">
            <v>404.5</v>
          </cell>
          <cell r="T4574">
            <v>0</v>
          </cell>
          <cell r="U4574">
            <v>1000</v>
          </cell>
        </row>
        <row r="4575">
          <cell r="B4575">
            <v>4574</v>
          </cell>
          <cell r="F4575" t="str">
            <v>1.1.7.0.1.271</v>
          </cell>
          <cell r="G4575" t="str">
            <v>Bottle PET - 1 L - Plug</v>
          </cell>
          <cell r="H4575">
            <v>1</v>
          </cell>
          <cell r="I4575">
            <v>1</v>
          </cell>
          <cell r="J4575" t="str">
            <v>Pcs</v>
          </cell>
          <cell r="L4575">
            <v>170</v>
          </cell>
          <cell r="T4575">
            <v>0</v>
          </cell>
          <cell r="U4575">
            <v>1000</v>
          </cell>
        </row>
        <row r="4576">
          <cell r="B4576">
            <v>4575</v>
          </cell>
          <cell r="F4576" t="str">
            <v>1.1.7.0.1.82</v>
          </cell>
          <cell r="G4576" t="str">
            <v>Sticker Grandup 480 SL - 1 L</v>
          </cell>
          <cell r="H4576">
            <v>1</v>
          </cell>
          <cell r="I4576">
            <v>1</v>
          </cell>
          <cell r="J4576" t="str">
            <v>Pcs</v>
          </cell>
          <cell r="L4576">
            <v>455</v>
          </cell>
          <cell r="T4576">
            <v>0</v>
          </cell>
          <cell r="U4576">
            <v>1000</v>
          </cell>
        </row>
        <row r="4577">
          <cell r="B4577">
            <v>4576</v>
          </cell>
          <cell r="F4577" t="str">
            <v>1.1.7.0.1.131</v>
          </cell>
          <cell r="G4577" t="str">
            <v>PVC Shrink Wrap Logo Nathani</v>
          </cell>
          <cell r="H4577">
            <v>1</v>
          </cell>
          <cell r="I4577">
            <v>1</v>
          </cell>
          <cell r="J4577" t="str">
            <v>Pcs</v>
          </cell>
          <cell r="L4577">
            <v>16.16</v>
          </cell>
          <cell r="T4577">
            <v>0</v>
          </cell>
          <cell r="U4577">
            <v>1000</v>
          </cell>
        </row>
        <row r="4578">
          <cell r="B4578">
            <v>4577</v>
          </cell>
          <cell r="F4578" t="str">
            <v>1.1.7.0.1.293</v>
          </cell>
          <cell r="G4578" t="str">
            <v>Karton Box Grandup 480 SL - 1 L</v>
          </cell>
          <cell r="H4578">
            <v>1</v>
          </cell>
          <cell r="I4578">
            <v>1</v>
          </cell>
          <cell r="J4578" t="str">
            <v>Pcs</v>
          </cell>
          <cell r="L4578">
            <v>4723.7700000000004</v>
          </cell>
          <cell r="T4578">
            <v>0</v>
          </cell>
          <cell r="U4578">
            <v>84</v>
          </cell>
        </row>
        <row r="4579">
          <cell r="B4579">
            <v>4578</v>
          </cell>
          <cell r="F4579" t="str">
            <v>1.1.7.0.3.162</v>
          </cell>
          <cell r="G4579" t="str">
            <v>Grandup 480 SL @1 ltr</v>
          </cell>
          <cell r="H4579">
            <v>1</v>
          </cell>
          <cell r="I4579">
            <v>12</v>
          </cell>
          <cell r="J4579" t="str">
            <v>Liter</v>
          </cell>
          <cell r="L4579">
            <v>25800.708699999999</v>
          </cell>
          <cell r="T4579">
            <v>0</v>
          </cell>
          <cell r="U4579">
            <v>996</v>
          </cell>
        </row>
        <row r="4580">
          <cell r="B4580">
            <v>4579</v>
          </cell>
          <cell r="G4580" t="str">
            <v>Grandup 480 SL @1 ltr</v>
          </cell>
          <cell r="H4580">
            <v>1</v>
          </cell>
          <cell r="I4580">
            <v>12</v>
          </cell>
          <cell r="J4580" t="str">
            <v>Pcs</v>
          </cell>
          <cell r="L4580">
            <v>0</v>
          </cell>
          <cell r="T4580">
            <v>0</v>
          </cell>
          <cell r="U4580">
            <v>3000</v>
          </cell>
        </row>
        <row r="4581">
          <cell r="B4581">
            <v>4580</v>
          </cell>
          <cell r="G4581" t="str">
            <v>Grandup 480 SL @1 ltr</v>
          </cell>
          <cell r="H4581">
            <v>1</v>
          </cell>
          <cell r="I4581">
            <v>12</v>
          </cell>
          <cell r="J4581" t="str">
            <v>Pcs</v>
          </cell>
          <cell r="L4581">
            <v>0</v>
          </cell>
          <cell r="T4581">
            <v>0</v>
          </cell>
          <cell r="U4581">
            <v>996</v>
          </cell>
        </row>
        <row r="4582">
          <cell r="B4582">
            <v>4581</v>
          </cell>
          <cell r="F4582" t="str">
            <v>1.1.7.0.17.1</v>
          </cell>
          <cell r="G4582" t="str">
            <v>Chlorpyrifos 500EC+Gypermetrin 50EC</v>
          </cell>
          <cell r="H4582">
            <v>200</v>
          </cell>
          <cell r="I4582">
            <v>1</v>
          </cell>
          <cell r="J4582" t="str">
            <v>Liter</v>
          </cell>
          <cell r="L4582">
            <v>63636.363636299997</v>
          </cell>
          <cell r="T4582">
            <v>0</v>
          </cell>
          <cell r="U4582">
            <v>5000</v>
          </cell>
        </row>
        <row r="4583">
          <cell r="B4583">
            <v>4582</v>
          </cell>
          <cell r="F4583" t="str">
            <v>1.1.7.0.1.275</v>
          </cell>
          <cell r="G4583" t="str">
            <v>Paraquat Dichloride 42% TA</v>
          </cell>
          <cell r="H4583">
            <v>220</v>
          </cell>
          <cell r="I4583">
            <v>1</v>
          </cell>
          <cell r="J4583" t="str">
            <v>Kg</v>
          </cell>
          <cell r="L4583">
            <v>29938.848484800001</v>
          </cell>
          <cell r="T4583">
            <v>0</v>
          </cell>
          <cell r="U4583">
            <v>682</v>
          </cell>
        </row>
        <row r="4584">
          <cell r="B4584">
            <v>4583</v>
          </cell>
          <cell r="F4584" t="str">
            <v>1.1.7.0.1.245</v>
          </cell>
          <cell r="G4584" t="str">
            <v>Agrisol 445 N</v>
          </cell>
          <cell r="H4584">
            <v>200</v>
          </cell>
          <cell r="I4584">
            <v>1</v>
          </cell>
          <cell r="J4584" t="str">
            <v>Kg</v>
          </cell>
          <cell r="L4584">
            <v>15240</v>
          </cell>
          <cell r="T4584">
            <v>0</v>
          </cell>
          <cell r="U4584">
            <v>150</v>
          </cell>
        </row>
        <row r="4585">
          <cell r="B4585">
            <v>4584</v>
          </cell>
          <cell r="F4585" t="str">
            <v>1.1.7.0.1.187</v>
          </cell>
          <cell r="G4585" t="str">
            <v>Blue FD 48</v>
          </cell>
          <cell r="H4585">
            <v>25</v>
          </cell>
          <cell r="I4585">
            <v>1</v>
          </cell>
          <cell r="J4585" t="str">
            <v>Kg</v>
          </cell>
          <cell r="L4585">
            <v>187601</v>
          </cell>
          <cell r="T4585">
            <v>0</v>
          </cell>
          <cell r="U4585">
            <v>1.32</v>
          </cell>
        </row>
        <row r="4586">
          <cell r="B4586">
            <v>4585</v>
          </cell>
          <cell r="F4586" t="str">
            <v>1.1.7.0.1.270</v>
          </cell>
          <cell r="G4586" t="str">
            <v>Bottle PET - 1 L</v>
          </cell>
          <cell r="H4586">
            <v>1</v>
          </cell>
          <cell r="I4586">
            <v>1</v>
          </cell>
          <cell r="J4586" t="str">
            <v>Pcs</v>
          </cell>
          <cell r="L4586">
            <v>1900</v>
          </cell>
          <cell r="T4586">
            <v>0</v>
          </cell>
          <cell r="U4586">
            <v>1000</v>
          </cell>
        </row>
        <row r="4587">
          <cell r="B4587">
            <v>4586</v>
          </cell>
          <cell r="F4587" t="str">
            <v>1.1.7.0.1.272</v>
          </cell>
          <cell r="G4587" t="str">
            <v>Bottle PET - 1 L - Cap</v>
          </cell>
          <cell r="H4587">
            <v>1</v>
          </cell>
          <cell r="I4587">
            <v>1</v>
          </cell>
          <cell r="J4587" t="str">
            <v>Pcs</v>
          </cell>
          <cell r="L4587">
            <v>404.5</v>
          </cell>
          <cell r="T4587">
            <v>0</v>
          </cell>
          <cell r="U4587">
            <v>1000</v>
          </cell>
        </row>
        <row r="4588">
          <cell r="B4588">
            <v>4587</v>
          </cell>
          <cell r="F4588" t="str">
            <v>1.1.7.0.1.271</v>
          </cell>
          <cell r="G4588" t="str">
            <v>Bottle PET - 1 L - Plug</v>
          </cell>
          <cell r="H4588">
            <v>1</v>
          </cell>
          <cell r="I4588">
            <v>1</v>
          </cell>
          <cell r="J4588" t="str">
            <v>Pcs</v>
          </cell>
          <cell r="L4588">
            <v>170</v>
          </cell>
          <cell r="T4588">
            <v>0</v>
          </cell>
          <cell r="U4588">
            <v>1000</v>
          </cell>
        </row>
        <row r="4589">
          <cell r="B4589">
            <v>4588</v>
          </cell>
          <cell r="F4589" t="str">
            <v>1.1.7.0.1.84</v>
          </cell>
          <cell r="G4589" t="str">
            <v>Sticker ProQuat 276 SL - 1 L</v>
          </cell>
          <cell r="H4589">
            <v>1</v>
          </cell>
          <cell r="I4589">
            <v>1</v>
          </cell>
          <cell r="J4589" t="str">
            <v>Pcs</v>
          </cell>
          <cell r="L4589">
            <v>455</v>
          </cell>
          <cell r="T4589">
            <v>0</v>
          </cell>
          <cell r="U4589">
            <v>1000</v>
          </cell>
        </row>
        <row r="4590">
          <cell r="B4590">
            <v>4589</v>
          </cell>
          <cell r="F4590" t="str">
            <v>1.1.7.0.1.131</v>
          </cell>
          <cell r="G4590" t="str">
            <v>PVC Shrink Wrap Logo Nathani</v>
          </cell>
          <cell r="H4590">
            <v>1</v>
          </cell>
          <cell r="I4590">
            <v>1</v>
          </cell>
          <cell r="J4590" t="str">
            <v>Pcs</v>
          </cell>
          <cell r="L4590">
            <v>16.16</v>
          </cell>
          <cell r="T4590">
            <v>0</v>
          </cell>
          <cell r="U4590">
            <v>1000</v>
          </cell>
        </row>
        <row r="4591">
          <cell r="B4591">
            <v>4590</v>
          </cell>
          <cell r="F4591" t="str">
            <v>1.1.7.0.1.254</v>
          </cell>
          <cell r="G4591" t="str">
            <v>Karton Box ProQuat 276 SL - 1 L</v>
          </cell>
          <cell r="H4591">
            <v>1</v>
          </cell>
          <cell r="I4591">
            <v>1</v>
          </cell>
          <cell r="J4591" t="str">
            <v>Pcs</v>
          </cell>
          <cell r="L4591">
            <v>4604</v>
          </cell>
          <cell r="T4591">
            <v>0</v>
          </cell>
          <cell r="U4591">
            <v>84</v>
          </cell>
        </row>
        <row r="4592">
          <cell r="B4592">
            <v>4591</v>
          </cell>
          <cell r="F4592" t="str">
            <v>1.1.7.0.3.163</v>
          </cell>
          <cell r="G4592" t="str">
            <v>ProQuat 276 SL @1 Ltr</v>
          </cell>
          <cell r="H4592">
            <v>1</v>
          </cell>
          <cell r="I4592">
            <v>12</v>
          </cell>
          <cell r="J4592" t="str">
            <v>Liter</v>
          </cell>
          <cell r="L4592">
            <v>26277.50038666667</v>
          </cell>
          <cell r="T4592">
            <v>0</v>
          </cell>
          <cell r="U4592">
            <v>1008</v>
          </cell>
        </row>
        <row r="4593">
          <cell r="B4593">
            <v>4592</v>
          </cell>
          <cell r="F4593" t="str">
            <v>1.1.7.0.1.275</v>
          </cell>
          <cell r="G4593" t="str">
            <v>Paraquat Dichloride 42% TA</v>
          </cell>
          <cell r="H4593">
            <v>220</v>
          </cell>
          <cell r="I4593">
            <v>1</v>
          </cell>
          <cell r="J4593" t="str">
            <v>Kg</v>
          </cell>
          <cell r="L4593">
            <v>29938.848484800001</v>
          </cell>
          <cell r="T4593">
            <v>0</v>
          </cell>
          <cell r="U4593">
            <v>682</v>
          </cell>
        </row>
        <row r="4594">
          <cell r="B4594">
            <v>4593</v>
          </cell>
          <cell r="F4594" t="str">
            <v>1.1.7.0.1.245</v>
          </cell>
          <cell r="G4594" t="str">
            <v>Agrisol 445 N</v>
          </cell>
          <cell r="H4594">
            <v>200</v>
          </cell>
          <cell r="I4594">
            <v>1</v>
          </cell>
          <cell r="J4594" t="str">
            <v>Kg</v>
          </cell>
          <cell r="L4594">
            <v>15240</v>
          </cell>
          <cell r="T4594">
            <v>0</v>
          </cell>
          <cell r="U4594">
            <v>150</v>
          </cell>
        </row>
        <row r="4595">
          <cell r="B4595">
            <v>4594</v>
          </cell>
          <cell r="F4595" t="str">
            <v>1.1.7.0.1.187</v>
          </cell>
          <cell r="G4595" t="str">
            <v>Blue FD 48</v>
          </cell>
          <cell r="H4595">
            <v>25</v>
          </cell>
          <cell r="I4595">
            <v>1</v>
          </cell>
          <cell r="J4595" t="str">
            <v>Kg</v>
          </cell>
          <cell r="L4595">
            <v>187601</v>
          </cell>
          <cell r="T4595">
            <v>0</v>
          </cell>
          <cell r="U4595">
            <v>1.32</v>
          </cell>
        </row>
        <row r="4596">
          <cell r="B4596">
            <v>4595</v>
          </cell>
          <cell r="F4596" t="str">
            <v>1.1.7.0.1.270</v>
          </cell>
          <cell r="G4596" t="str">
            <v>Bottle PET - 1 L</v>
          </cell>
          <cell r="H4596">
            <v>1</v>
          </cell>
          <cell r="I4596">
            <v>1</v>
          </cell>
          <cell r="J4596" t="str">
            <v>Pcs</v>
          </cell>
          <cell r="L4596">
            <v>1900</v>
          </cell>
          <cell r="T4596">
            <v>0</v>
          </cell>
          <cell r="U4596">
            <v>1000</v>
          </cell>
        </row>
        <row r="4597">
          <cell r="B4597">
            <v>4596</v>
          </cell>
          <cell r="F4597" t="str">
            <v>1.1.7.0.1.272</v>
          </cell>
          <cell r="G4597" t="str">
            <v>Bottle PET - 1 L - Cap</v>
          </cell>
          <cell r="H4597">
            <v>1</v>
          </cell>
          <cell r="I4597">
            <v>1</v>
          </cell>
          <cell r="J4597" t="str">
            <v>Pcs</v>
          </cell>
          <cell r="L4597">
            <v>404.5</v>
          </cell>
          <cell r="T4597">
            <v>0</v>
          </cell>
          <cell r="U4597">
            <v>1000</v>
          </cell>
        </row>
        <row r="4598">
          <cell r="B4598">
            <v>4597</v>
          </cell>
          <cell r="F4598" t="str">
            <v>1.1.7.0.1.271</v>
          </cell>
          <cell r="G4598" t="str">
            <v>Bottle PET - 1 L - Plug</v>
          </cell>
          <cell r="H4598">
            <v>1</v>
          </cell>
          <cell r="I4598">
            <v>1</v>
          </cell>
          <cell r="J4598" t="str">
            <v>Pcs</v>
          </cell>
          <cell r="L4598">
            <v>170</v>
          </cell>
          <cell r="T4598">
            <v>0</v>
          </cell>
          <cell r="U4598">
            <v>1000</v>
          </cell>
        </row>
        <row r="4599">
          <cell r="B4599">
            <v>4598</v>
          </cell>
          <cell r="F4599" t="str">
            <v>1.1.7.0.1.84</v>
          </cell>
          <cell r="G4599" t="str">
            <v>Sticker ProQuat 276 SL - 1 L</v>
          </cell>
          <cell r="H4599">
            <v>1</v>
          </cell>
          <cell r="I4599">
            <v>1</v>
          </cell>
          <cell r="J4599" t="str">
            <v>Pcs</v>
          </cell>
          <cell r="L4599">
            <v>455</v>
          </cell>
          <cell r="T4599">
            <v>0</v>
          </cell>
          <cell r="U4599">
            <v>1000</v>
          </cell>
        </row>
        <row r="4600">
          <cell r="B4600">
            <v>4599</v>
          </cell>
          <cell r="F4600" t="str">
            <v>1.1.7.0.1.131</v>
          </cell>
          <cell r="G4600" t="str">
            <v>PVC Shrink Wrap Logo Nathani</v>
          </cell>
          <cell r="H4600">
            <v>1</v>
          </cell>
          <cell r="I4600">
            <v>1</v>
          </cell>
          <cell r="J4600" t="str">
            <v>Pcs</v>
          </cell>
          <cell r="L4600">
            <v>16.16</v>
          </cell>
          <cell r="T4600">
            <v>0</v>
          </cell>
          <cell r="U4600">
            <v>1000</v>
          </cell>
        </row>
        <row r="4601">
          <cell r="B4601">
            <v>4600</v>
          </cell>
          <cell r="F4601" t="str">
            <v>1.1.7.0.1.254</v>
          </cell>
          <cell r="G4601" t="str">
            <v>Karton Box ProQuat 276 SL - 1 L</v>
          </cell>
          <cell r="H4601">
            <v>1</v>
          </cell>
          <cell r="I4601">
            <v>1</v>
          </cell>
          <cell r="J4601" t="str">
            <v>Pcs</v>
          </cell>
          <cell r="L4601">
            <v>4604</v>
          </cell>
          <cell r="T4601">
            <v>0</v>
          </cell>
          <cell r="U4601">
            <v>83</v>
          </cell>
        </row>
        <row r="4602">
          <cell r="B4602">
            <v>4601</v>
          </cell>
          <cell r="F4602" t="str">
            <v>1.1.7.0.3.163</v>
          </cell>
          <cell r="G4602" t="str">
            <v>ProQuat 276 SL @1 Ltr</v>
          </cell>
          <cell r="H4602">
            <v>1</v>
          </cell>
          <cell r="I4602">
            <v>12</v>
          </cell>
          <cell r="J4602" t="str">
            <v>Liter</v>
          </cell>
          <cell r="L4602">
            <v>26277.50038666667</v>
          </cell>
          <cell r="T4602">
            <v>0</v>
          </cell>
          <cell r="U4602">
            <v>996</v>
          </cell>
        </row>
        <row r="4603">
          <cell r="B4603">
            <v>4602</v>
          </cell>
          <cell r="F4603" t="str">
            <v>1.1.7.0.1.275</v>
          </cell>
          <cell r="G4603" t="str">
            <v>Paraquat Dichloride 42% TA</v>
          </cell>
          <cell r="H4603">
            <v>220</v>
          </cell>
          <cell r="I4603">
            <v>1</v>
          </cell>
          <cell r="J4603" t="str">
            <v>Kg</v>
          </cell>
          <cell r="L4603">
            <v>29938.848484800001</v>
          </cell>
          <cell r="T4603">
            <v>0</v>
          </cell>
          <cell r="U4603">
            <v>682</v>
          </cell>
        </row>
        <row r="4604">
          <cell r="B4604">
            <v>4603</v>
          </cell>
          <cell r="F4604" t="str">
            <v>1.1.7.0.1.245</v>
          </cell>
          <cell r="G4604" t="str">
            <v>Agrisol 445 N</v>
          </cell>
          <cell r="H4604">
            <v>200</v>
          </cell>
          <cell r="I4604">
            <v>1</v>
          </cell>
          <cell r="J4604" t="str">
            <v>Kg</v>
          </cell>
          <cell r="L4604">
            <v>15240</v>
          </cell>
          <cell r="T4604">
            <v>0</v>
          </cell>
          <cell r="U4604">
            <v>150</v>
          </cell>
        </row>
        <row r="4605">
          <cell r="B4605">
            <v>4604</v>
          </cell>
          <cell r="F4605" t="str">
            <v>1.1.7.0.1.187</v>
          </cell>
          <cell r="G4605" t="str">
            <v>Blue FD 48</v>
          </cell>
          <cell r="H4605">
            <v>25</v>
          </cell>
          <cell r="I4605">
            <v>1</v>
          </cell>
          <cell r="J4605" t="str">
            <v>Kg</v>
          </cell>
          <cell r="L4605">
            <v>187601</v>
          </cell>
          <cell r="T4605">
            <v>0</v>
          </cell>
          <cell r="U4605">
            <v>1.32</v>
          </cell>
        </row>
        <row r="4606">
          <cell r="B4606">
            <v>4605</v>
          </cell>
          <cell r="F4606" t="str">
            <v>1.1.7.0.1.270</v>
          </cell>
          <cell r="G4606" t="str">
            <v>Bottle PET - 1 L</v>
          </cell>
          <cell r="H4606">
            <v>1</v>
          </cell>
          <cell r="I4606">
            <v>1</v>
          </cell>
          <cell r="J4606" t="str">
            <v>Pcs</v>
          </cell>
          <cell r="L4606">
            <v>1900</v>
          </cell>
          <cell r="T4606">
            <v>0</v>
          </cell>
          <cell r="U4606">
            <v>1000</v>
          </cell>
        </row>
        <row r="4607">
          <cell r="B4607">
            <v>4606</v>
          </cell>
          <cell r="F4607" t="str">
            <v>1.1.7.0.1.272</v>
          </cell>
          <cell r="G4607" t="str">
            <v>Bottle PET - 1 L - Cap</v>
          </cell>
          <cell r="H4607">
            <v>1</v>
          </cell>
          <cell r="I4607">
            <v>1</v>
          </cell>
          <cell r="J4607" t="str">
            <v>Pcs</v>
          </cell>
          <cell r="L4607">
            <v>404.5</v>
          </cell>
          <cell r="T4607">
            <v>0</v>
          </cell>
          <cell r="U4607">
            <v>1000</v>
          </cell>
        </row>
        <row r="4608">
          <cell r="B4608">
            <v>4607</v>
          </cell>
          <cell r="F4608" t="str">
            <v>1.1.7.0.1.271</v>
          </cell>
          <cell r="G4608" t="str">
            <v>Bottle PET - 1 L - Plug</v>
          </cell>
          <cell r="H4608">
            <v>1</v>
          </cell>
          <cell r="I4608">
            <v>1</v>
          </cell>
          <cell r="J4608" t="str">
            <v>Pcs</v>
          </cell>
          <cell r="L4608">
            <v>170</v>
          </cell>
          <cell r="T4608">
            <v>0</v>
          </cell>
          <cell r="U4608">
            <v>1000</v>
          </cell>
        </row>
        <row r="4609">
          <cell r="B4609">
            <v>4608</v>
          </cell>
          <cell r="F4609" t="str">
            <v>1.1.7.0.1.84</v>
          </cell>
          <cell r="G4609" t="str">
            <v>Sticker ProQuat 276 SL - 1 L</v>
          </cell>
          <cell r="H4609">
            <v>1</v>
          </cell>
          <cell r="I4609">
            <v>1</v>
          </cell>
          <cell r="J4609" t="str">
            <v>Pcs</v>
          </cell>
          <cell r="L4609">
            <v>455</v>
          </cell>
          <cell r="T4609">
            <v>0</v>
          </cell>
          <cell r="U4609">
            <v>1000</v>
          </cell>
        </row>
        <row r="4610">
          <cell r="B4610">
            <v>4609</v>
          </cell>
          <cell r="F4610" t="str">
            <v>1.1.7.0.1.131</v>
          </cell>
          <cell r="G4610" t="str">
            <v>PVC Shrink Wrap Logo Nathani</v>
          </cell>
          <cell r="H4610">
            <v>1</v>
          </cell>
          <cell r="I4610">
            <v>1</v>
          </cell>
          <cell r="J4610" t="str">
            <v>Pcs</v>
          </cell>
          <cell r="L4610">
            <v>16.16</v>
          </cell>
          <cell r="T4610">
            <v>0</v>
          </cell>
          <cell r="U4610">
            <v>1000</v>
          </cell>
        </row>
        <row r="4611">
          <cell r="B4611">
            <v>4610</v>
          </cell>
          <cell r="F4611" t="str">
            <v>1.1.7.0.1.254</v>
          </cell>
          <cell r="G4611" t="str">
            <v>Karton Box ProQuat 276 SL - 1 L</v>
          </cell>
          <cell r="H4611">
            <v>1</v>
          </cell>
          <cell r="I4611">
            <v>1</v>
          </cell>
          <cell r="J4611" t="str">
            <v>Pcs</v>
          </cell>
          <cell r="L4611">
            <v>4604</v>
          </cell>
          <cell r="T4611">
            <v>0</v>
          </cell>
          <cell r="U4611">
            <v>83</v>
          </cell>
        </row>
        <row r="4612">
          <cell r="B4612">
            <v>4611</v>
          </cell>
          <cell r="F4612" t="str">
            <v>1.1.7.0.3.163</v>
          </cell>
          <cell r="G4612" t="str">
            <v>ProQuat 276 SL @1 Ltr</v>
          </cell>
          <cell r="H4612">
            <v>1</v>
          </cell>
          <cell r="I4612">
            <v>12</v>
          </cell>
          <cell r="J4612" t="str">
            <v>Liter</v>
          </cell>
          <cell r="L4612">
            <v>26277.50038666667</v>
          </cell>
          <cell r="T4612">
            <v>0</v>
          </cell>
          <cell r="U4612">
            <v>996</v>
          </cell>
        </row>
        <row r="4613">
          <cell r="B4613">
            <v>4612</v>
          </cell>
          <cell r="F4613" t="str">
            <v>1.1.7.0.1.275</v>
          </cell>
          <cell r="G4613" t="str">
            <v>Paraquat Dichloride 42% TA</v>
          </cell>
          <cell r="H4613">
            <v>220</v>
          </cell>
          <cell r="I4613">
            <v>1</v>
          </cell>
          <cell r="J4613" t="str">
            <v>Kg</v>
          </cell>
          <cell r="L4613">
            <v>29938.848484800001</v>
          </cell>
          <cell r="T4613">
            <v>0</v>
          </cell>
          <cell r="U4613">
            <v>682</v>
          </cell>
        </row>
        <row r="4614">
          <cell r="B4614">
            <v>4613</v>
          </cell>
          <cell r="F4614" t="str">
            <v>1.1.7.0.1.245</v>
          </cell>
          <cell r="G4614" t="str">
            <v>Agrisol 445 N</v>
          </cell>
          <cell r="H4614">
            <v>200</v>
          </cell>
          <cell r="I4614">
            <v>1</v>
          </cell>
          <cell r="J4614" t="str">
            <v>Kg</v>
          </cell>
          <cell r="L4614">
            <v>15240</v>
          </cell>
          <cell r="T4614">
            <v>0</v>
          </cell>
          <cell r="U4614">
            <v>150</v>
          </cell>
        </row>
        <row r="4615">
          <cell r="B4615">
            <v>4614</v>
          </cell>
          <cell r="F4615" t="str">
            <v>1.1.7.0.1.187</v>
          </cell>
          <cell r="G4615" t="str">
            <v>Blue FD 48</v>
          </cell>
          <cell r="H4615">
            <v>25</v>
          </cell>
          <cell r="I4615">
            <v>1</v>
          </cell>
          <cell r="J4615" t="str">
            <v>Kg</v>
          </cell>
          <cell r="L4615">
            <v>187601</v>
          </cell>
          <cell r="T4615">
            <v>0</v>
          </cell>
          <cell r="U4615">
            <v>1.32</v>
          </cell>
        </row>
        <row r="4616">
          <cell r="B4616">
            <v>4615</v>
          </cell>
          <cell r="F4616" t="str">
            <v>1.1.7.0.1.270</v>
          </cell>
          <cell r="G4616" t="str">
            <v>Bottle PET - 1 L</v>
          </cell>
          <cell r="H4616">
            <v>1</v>
          </cell>
          <cell r="I4616">
            <v>1</v>
          </cell>
          <cell r="J4616" t="str">
            <v>Pcs</v>
          </cell>
          <cell r="L4616">
            <v>1900</v>
          </cell>
          <cell r="T4616">
            <v>0</v>
          </cell>
          <cell r="U4616">
            <v>1000</v>
          </cell>
        </row>
        <row r="4617">
          <cell r="B4617">
            <v>4616</v>
          </cell>
          <cell r="F4617" t="str">
            <v>1.1.7.0.1.272</v>
          </cell>
          <cell r="G4617" t="str">
            <v>Bottle PET - 1 L - Cap</v>
          </cell>
          <cell r="H4617">
            <v>1</v>
          </cell>
          <cell r="I4617">
            <v>1</v>
          </cell>
          <cell r="J4617" t="str">
            <v>Pcs</v>
          </cell>
          <cell r="L4617">
            <v>404.5</v>
          </cell>
          <cell r="T4617">
            <v>0</v>
          </cell>
          <cell r="U4617">
            <v>1000</v>
          </cell>
        </row>
        <row r="4618">
          <cell r="B4618">
            <v>4617</v>
          </cell>
          <cell r="F4618" t="str">
            <v>1.1.7.0.1.271</v>
          </cell>
          <cell r="G4618" t="str">
            <v>Bottle PET - 1 L - Plug</v>
          </cell>
          <cell r="H4618">
            <v>1</v>
          </cell>
          <cell r="I4618">
            <v>1</v>
          </cell>
          <cell r="J4618" t="str">
            <v>Pcs</v>
          </cell>
          <cell r="L4618">
            <v>170</v>
          </cell>
          <cell r="T4618">
            <v>0</v>
          </cell>
          <cell r="U4618">
            <v>1000</v>
          </cell>
        </row>
        <row r="4619">
          <cell r="B4619">
            <v>4618</v>
          </cell>
          <cell r="F4619" t="str">
            <v>1.1.7.0.1.84</v>
          </cell>
          <cell r="G4619" t="str">
            <v>Sticker ProQuat 276 SL - 1 L</v>
          </cell>
          <cell r="H4619">
            <v>1</v>
          </cell>
          <cell r="I4619">
            <v>1</v>
          </cell>
          <cell r="J4619" t="str">
            <v>Pcs</v>
          </cell>
          <cell r="L4619">
            <v>455</v>
          </cell>
          <cell r="T4619">
            <v>0</v>
          </cell>
          <cell r="U4619">
            <v>1000</v>
          </cell>
        </row>
        <row r="4620">
          <cell r="B4620">
            <v>4619</v>
          </cell>
          <cell r="F4620" t="str">
            <v>1.1.7.0.1.131</v>
          </cell>
          <cell r="G4620" t="str">
            <v>PVC Shrink Wrap Logo Nathani</v>
          </cell>
          <cell r="H4620">
            <v>1</v>
          </cell>
          <cell r="I4620">
            <v>1</v>
          </cell>
          <cell r="J4620" t="str">
            <v>Pcs</v>
          </cell>
          <cell r="L4620">
            <v>16.16</v>
          </cell>
          <cell r="T4620">
            <v>0</v>
          </cell>
          <cell r="U4620">
            <v>1000</v>
          </cell>
        </row>
        <row r="4621">
          <cell r="B4621">
            <v>4620</v>
          </cell>
          <cell r="F4621" t="str">
            <v>1.1.7.0.1.254</v>
          </cell>
          <cell r="G4621" t="str">
            <v>Karton Box ProQuat 276 SL - 1 L</v>
          </cell>
          <cell r="H4621">
            <v>1</v>
          </cell>
          <cell r="I4621">
            <v>1</v>
          </cell>
          <cell r="J4621" t="str">
            <v>Pcs</v>
          </cell>
          <cell r="L4621">
            <v>4604</v>
          </cell>
          <cell r="T4621">
            <v>0</v>
          </cell>
          <cell r="U4621">
            <v>84</v>
          </cell>
        </row>
        <row r="4622">
          <cell r="B4622">
            <v>4621</v>
          </cell>
          <cell r="F4622" t="str">
            <v>1.1.7.0.3.163</v>
          </cell>
          <cell r="G4622" t="str">
            <v>ProQuat 276 SL @1 Ltr</v>
          </cell>
          <cell r="H4622">
            <v>1</v>
          </cell>
          <cell r="I4622">
            <v>12</v>
          </cell>
          <cell r="J4622" t="str">
            <v>Liter</v>
          </cell>
          <cell r="L4622">
            <v>26277.50038666667</v>
          </cell>
          <cell r="T4622">
            <v>0</v>
          </cell>
          <cell r="U4622">
            <v>1008</v>
          </cell>
        </row>
        <row r="4623">
          <cell r="B4623">
            <v>4622</v>
          </cell>
          <cell r="G4623" t="str">
            <v>ProQuat 276 SL @1 Ltr</v>
          </cell>
          <cell r="H4623">
            <v>1</v>
          </cell>
          <cell r="I4623">
            <v>12</v>
          </cell>
          <cell r="J4623" t="str">
            <v>Pcs</v>
          </cell>
          <cell r="L4623">
            <v>0</v>
          </cell>
          <cell r="T4623">
            <v>0</v>
          </cell>
          <cell r="U4623">
            <v>4008</v>
          </cell>
        </row>
        <row r="4624">
          <cell r="B4624">
            <v>4623</v>
          </cell>
          <cell r="F4624" t="str">
            <v>1.1.7.0.1.275</v>
          </cell>
          <cell r="G4624" t="str">
            <v>Paraquat Dichloride 42% TA</v>
          </cell>
          <cell r="H4624">
            <v>220</v>
          </cell>
          <cell r="I4624">
            <v>1</v>
          </cell>
          <cell r="J4624" t="str">
            <v>Kg</v>
          </cell>
          <cell r="L4624">
            <v>29938.848484800001</v>
          </cell>
          <cell r="T4624">
            <v>0</v>
          </cell>
          <cell r="U4624">
            <v>682</v>
          </cell>
        </row>
        <row r="4625">
          <cell r="B4625">
            <v>4624</v>
          </cell>
          <cell r="F4625" t="str">
            <v>1.1.7.0.1.245</v>
          </cell>
          <cell r="G4625" t="str">
            <v>Agrisol 445 N</v>
          </cell>
          <cell r="H4625">
            <v>200</v>
          </cell>
          <cell r="I4625">
            <v>1</v>
          </cell>
          <cell r="J4625" t="str">
            <v>Kg</v>
          </cell>
          <cell r="L4625">
            <v>15240</v>
          </cell>
          <cell r="T4625">
            <v>0</v>
          </cell>
          <cell r="U4625">
            <v>150</v>
          </cell>
        </row>
        <row r="4626">
          <cell r="B4626">
            <v>4625</v>
          </cell>
          <cell r="F4626" t="str">
            <v>1.1.7.0.1.187</v>
          </cell>
          <cell r="G4626" t="str">
            <v>Blue FD 48</v>
          </cell>
          <cell r="H4626">
            <v>25</v>
          </cell>
          <cell r="I4626">
            <v>1</v>
          </cell>
          <cell r="J4626" t="str">
            <v>Kg</v>
          </cell>
          <cell r="L4626">
            <v>187601</v>
          </cell>
          <cell r="T4626">
            <v>0</v>
          </cell>
          <cell r="U4626">
            <v>1.32</v>
          </cell>
        </row>
        <row r="4627">
          <cell r="B4627">
            <v>4626</v>
          </cell>
          <cell r="F4627" t="str">
            <v>1.1.7.0.1.209</v>
          </cell>
          <cell r="G4627" t="str">
            <v>Jerrycan HDPE - 20 L</v>
          </cell>
          <cell r="H4627">
            <v>20</v>
          </cell>
          <cell r="I4627">
            <v>1</v>
          </cell>
          <cell r="J4627" t="str">
            <v>Pcs</v>
          </cell>
          <cell r="L4627">
            <v>23000</v>
          </cell>
          <cell r="T4627">
            <v>0</v>
          </cell>
          <cell r="U4627">
            <v>50</v>
          </cell>
        </row>
        <row r="4628">
          <cell r="B4628">
            <v>4627</v>
          </cell>
          <cell r="F4628" t="str">
            <v>1.1.7.0.1.211</v>
          </cell>
          <cell r="G4628" t="str">
            <v>Jerrycan HDPE - 20 L - Cap - Black</v>
          </cell>
          <cell r="H4628">
            <v>20</v>
          </cell>
          <cell r="I4628">
            <v>1</v>
          </cell>
          <cell r="J4628" t="str">
            <v>Pcs</v>
          </cell>
          <cell r="L4628">
            <v>620</v>
          </cell>
          <cell r="T4628">
            <v>0</v>
          </cell>
          <cell r="U4628">
            <v>50</v>
          </cell>
        </row>
        <row r="4629">
          <cell r="B4629">
            <v>4628</v>
          </cell>
          <cell r="F4629" t="str">
            <v>1.1.7.0.1.210</v>
          </cell>
          <cell r="G4629" t="str">
            <v>Jerrycan HDPE - 20 L - Plug</v>
          </cell>
          <cell r="H4629">
            <v>20</v>
          </cell>
          <cell r="I4629">
            <v>1</v>
          </cell>
          <cell r="J4629" t="str">
            <v>Pcs</v>
          </cell>
          <cell r="L4629">
            <v>620</v>
          </cell>
          <cell r="T4629">
            <v>0</v>
          </cell>
          <cell r="U4629">
            <v>50</v>
          </cell>
        </row>
        <row r="4630">
          <cell r="B4630">
            <v>4629</v>
          </cell>
          <cell r="F4630" t="str">
            <v>1.1.7.0.1.137</v>
          </cell>
          <cell r="G4630" t="str">
            <v>Sticker ProQuat 276 SL - 20 L</v>
          </cell>
          <cell r="H4630">
            <v>20</v>
          </cell>
          <cell r="I4630">
            <v>1</v>
          </cell>
          <cell r="J4630" t="str">
            <v>Pcs</v>
          </cell>
          <cell r="L4630">
            <v>960</v>
          </cell>
          <cell r="T4630">
            <v>0</v>
          </cell>
          <cell r="U4630">
            <v>50</v>
          </cell>
        </row>
        <row r="4631">
          <cell r="B4631">
            <v>4630</v>
          </cell>
          <cell r="F4631" t="str">
            <v>1.1.7.0.3.164</v>
          </cell>
          <cell r="G4631" t="str">
            <v>ProQuat 276 SL @20 ltr</v>
          </cell>
          <cell r="H4631">
            <v>20</v>
          </cell>
          <cell r="I4631">
            <v>1</v>
          </cell>
          <cell r="J4631" t="str">
            <v>Liter</v>
          </cell>
          <cell r="L4631">
            <v>24207.867819999999</v>
          </cell>
          <cell r="T4631">
            <v>0</v>
          </cell>
          <cell r="U4631">
            <v>1000</v>
          </cell>
        </row>
        <row r="4632">
          <cell r="B4632">
            <v>4631</v>
          </cell>
          <cell r="F4632" t="str">
            <v>1.1.7.0.1.275</v>
          </cell>
          <cell r="G4632" t="str">
            <v>Paraquat Dichloride 42% TA</v>
          </cell>
          <cell r="H4632">
            <v>220</v>
          </cell>
          <cell r="I4632">
            <v>1</v>
          </cell>
          <cell r="J4632" t="str">
            <v>Kg</v>
          </cell>
          <cell r="L4632">
            <v>29938.848484800001</v>
          </cell>
          <cell r="T4632">
            <v>0</v>
          </cell>
          <cell r="U4632">
            <v>682</v>
          </cell>
        </row>
        <row r="4633">
          <cell r="B4633">
            <v>4632</v>
          </cell>
          <cell r="F4633" t="str">
            <v>1.1.7.0.1.245</v>
          </cell>
          <cell r="G4633" t="str">
            <v>Agrisol 445 N</v>
          </cell>
          <cell r="H4633">
            <v>200</v>
          </cell>
          <cell r="I4633">
            <v>1</v>
          </cell>
          <cell r="J4633" t="str">
            <v>Kg</v>
          </cell>
          <cell r="L4633">
            <v>15240</v>
          </cell>
          <cell r="T4633">
            <v>0</v>
          </cell>
          <cell r="U4633">
            <v>150</v>
          </cell>
        </row>
        <row r="4634">
          <cell r="B4634">
            <v>4633</v>
          </cell>
          <cell r="F4634" t="str">
            <v>1.1.7.0.1.187</v>
          </cell>
          <cell r="G4634" t="str">
            <v>Blue FD 48</v>
          </cell>
          <cell r="H4634">
            <v>25</v>
          </cell>
          <cell r="I4634">
            <v>1</v>
          </cell>
          <cell r="J4634" t="str">
            <v>Kg</v>
          </cell>
          <cell r="L4634">
            <v>187601</v>
          </cell>
          <cell r="T4634">
            <v>0</v>
          </cell>
          <cell r="U4634">
            <v>1.32</v>
          </cell>
        </row>
        <row r="4635">
          <cell r="B4635">
            <v>4634</v>
          </cell>
          <cell r="F4635" t="str">
            <v>1.1.7.0.1.209</v>
          </cell>
          <cell r="G4635" t="str">
            <v>Jerrycan HDPE - 20 L</v>
          </cell>
          <cell r="H4635">
            <v>20</v>
          </cell>
          <cell r="I4635">
            <v>1</v>
          </cell>
          <cell r="J4635" t="str">
            <v>Pcs</v>
          </cell>
          <cell r="L4635">
            <v>23000</v>
          </cell>
          <cell r="T4635">
            <v>0</v>
          </cell>
          <cell r="U4635">
            <v>50</v>
          </cell>
        </row>
        <row r="4636">
          <cell r="B4636">
            <v>4635</v>
          </cell>
          <cell r="F4636" t="str">
            <v>1.1.7.0.1.211</v>
          </cell>
          <cell r="G4636" t="str">
            <v>Jerrycan HDPE - 20 L - Cap - Black</v>
          </cell>
          <cell r="H4636">
            <v>20</v>
          </cell>
          <cell r="I4636">
            <v>1</v>
          </cell>
          <cell r="J4636" t="str">
            <v>Pcs</v>
          </cell>
          <cell r="L4636">
            <v>620</v>
          </cell>
          <cell r="T4636">
            <v>0</v>
          </cell>
          <cell r="U4636">
            <v>50</v>
          </cell>
        </row>
        <row r="4637">
          <cell r="B4637">
            <v>4636</v>
          </cell>
          <cell r="F4637" t="str">
            <v>1.1.7.0.1.210</v>
          </cell>
          <cell r="G4637" t="str">
            <v>Jerrycan HDPE - 20 L - Plug</v>
          </cell>
          <cell r="H4637">
            <v>20</v>
          </cell>
          <cell r="I4637">
            <v>1</v>
          </cell>
          <cell r="J4637" t="str">
            <v>Pcs</v>
          </cell>
          <cell r="L4637">
            <v>620</v>
          </cell>
          <cell r="T4637">
            <v>0</v>
          </cell>
          <cell r="U4637">
            <v>50</v>
          </cell>
        </row>
        <row r="4638">
          <cell r="B4638">
            <v>4637</v>
          </cell>
          <cell r="F4638" t="str">
            <v>1.1.7.0.1.137</v>
          </cell>
          <cell r="G4638" t="str">
            <v>Sticker ProQuat 276 SL - 20 L</v>
          </cell>
          <cell r="H4638">
            <v>20</v>
          </cell>
          <cell r="I4638">
            <v>1</v>
          </cell>
          <cell r="J4638" t="str">
            <v>Pcs</v>
          </cell>
          <cell r="L4638">
            <v>960</v>
          </cell>
          <cell r="T4638">
            <v>0</v>
          </cell>
          <cell r="U4638">
            <v>50</v>
          </cell>
        </row>
        <row r="4639">
          <cell r="B4639">
            <v>4638</v>
          </cell>
          <cell r="F4639" t="str">
            <v>1.1.7.0.3.164</v>
          </cell>
          <cell r="G4639" t="str">
            <v>ProQuat 276 SL @20 ltr</v>
          </cell>
          <cell r="H4639">
            <v>20</v>
          </cell>
          <cell r="I4639">
            <v>1</v>
          </cell>
          <cell r="J4639" t="str">
            <v>Liter</v>
          </cell>
          <cell r="L4639">
            <v>24207.867819999999</v>
          </cell>
          <cell r="T4639">
            <v>0</v>
          </cell>
          <cell r="U4639">
            <v>1000</v>
          </cell>
        </row>
        <row r="4640">
          <cell r="B4640">
            <v>4639</v>
          </cell>
          <cell r="F4640" t="str">
            <v>1.1.7.0.1.275</v>
          </cell>
          <cell r="G4640" t="str">
            <v>Paraquat Dichloride 42% TA</v>
          </cell>
          <cell r="H4640">
            <v>220</v>
          </cell>
          <cell r="I4640">
            <v>1</v>
          </cell>
          <cell r="J4640" t="str">
            <v>Kg</v>
          </cell>
          <cell r="L4640">
            <v>29938.848484800001</v>
          </cell>
          <cell r="T4640">
            <v>0</v>
          </cell>
          <cell r="U4640">
            <v>682</v>
          </cell>
        </row>
        <row r="4641">
          <cell r="B4641">
            <v>4640</v>
          </cell>
          <cell r="F4641" t="str">
            <v>1.1.7.0.1.245</v>
          </cell>
          <cell r="G4641" t="str">
            <v>Agrisol 445 N</v>
          </cell>
          <cell r="H4641">
            <v>200</v>
          </cell>
          <cell r="I4641">
            <v>1</v>
          </cell>
          <cell r="J4641" t="str">
            <v>Kg</v>
          </cell>
          <cell r="L4641">
            <v>15240</v>
          </cell>
          <cell r="T4641">
            <v>0</v>
          </cell>
          <cell r="U4641">
            <v>150</v>
          </cell>
        </row>
        <row r="4642">
          <cell r="B4642">
            <v>4641</v>
          </cell>
          <cell r="F4642" t="str">
            <v>1.1.7.0.1.33</v>
          </cell>
          <cell r="G4642" t="str">
            <v>Scrap - Blue FD 48</v>
          </cell>
          <cell r="H4642">
            <v>25</v>
          </cell>
          <cell r="I4642">
            <v>1</v>
          </cell>
          <cell r="J4642" t="str">
            <v>Kg</v>
          </cell>
          <cell r="L4642">
            <v>184421</v>
          </cell>
          <cell r="T4642">
            <v>0</v>
          </cell>
          <cell r="U4642">
            <v>1.32</v>
          </cell>
        </row>
        <row r="4643">
          <cell r="B4643">
            <v>4642</v>
          </cell>
          <cell r="F4643" t="str">
            <v>1.1.7.0.1.209</v>
          </cell>
          <cell r="G4643" t="str">
            <v>Jerrycan HDPE - 20 L</v>
          </cell>
          <cell r="H4643">
            <v>20</v>
          </cell>
          <cell r="I4643">
            <v>1</v>
          </cell>
          <cell r="J4643" t="str">
            <v>Pcs</v>
          </cell>
          <cell r="L4643">
            <v>23000</v>
          </cell>
          <cell r="T4643">
            <v>0</v>
          </cell>
          <cell r="U4643">
            <v>50</v>
          </cell>
        </row>
        <row r="4644">
          <cell r="B4644">
            <v>4643</v>
          </cell>
          <cell r="F4644" t="str">
            <v>1.1.7.0.1.211</v>
          </cell>
          <cell r="G4644" t="str">
            <v>Jerrycan HDPE - 20 L - Cap - Black</v>
          </cell>
          <cell r="H4644">
            <v>20</v>
          </cell>
          <cell r="I4644">
            <v>1</v>
          </cell>
          <cell r="J4644" t="str">
            <v>Pcs</v>
          </cell>
          <cell r="L4644">
            <v>620</v>
          </cell>
          <cell r="T4644">
            <v>0</v>
          </cell>
          <cell r="U4644">
            <v>50</v>
          </cell>
        </row>
        <row r="4645">
          <cell r="B4645">
            <v>4644</v>
          </cell>
          <cell r="F4645" t="str">
            <v>1.1.7.0.1.210</v>
          </cell>
          <cell r="G4645" t="str">
            <v>Jerrycan HDPE - 20 L - Plug</v>
          </cell>
          <cell r="H4645">
            <v>20</v>
          </cell>
          <cell r="I4645">
            <v>1</v>
          </cell>
          <cell r="J4645" t="str">
            <v>Pcs</v>
          </cell>
          <cell r="L4645">
            <v>620</v>
          </cell>
          <cell r="T4645">
            <v>0</v>
          </cell>
          <cell r="U4645">
            <v>50</v>
          </cell>
        </row>
        <row r="4646">
          <cell r="B4646">
            <v>4645</v>
          </cell>
          <cell r="F4646" t="str">
            <v>1.1.7.0.1.137</v>
          </cell>
          <cell r="G4646" t="str">
            <v>Sticker ProQuat 276 SL - 20 L</v>
          </cell>
          <cell r="H4646">
            <v>20</v>
          </cell>
          <cell r="I4646">
            <v>1</v>
          </cell>
          <cell r="J4646" t="str">
            <v>Pcs</v>
          </cell>
          <cell r="L4646">
            <v>960</v>
          </cell>
          <cell r="T4646">
            <v>0</v>
          </cell>
          <cell r="U4646">
            <v>50</v>
          </cell>
        </row>
        <row r="4647">
          <cell r="B4647">
            <v>4646</v>
          </cell>
          <cell r="F4647" t="str">
            <v>1.1.7.0.3.164</v>
          </cell>
          <cell r="G4647" t="str">
            <v>ProQuat 276 SL @20 ltr</v>
          </cell>
          <cell r="H4647">
            <v>20</v>
          </cell>
          <cell r="I4647">
            <v>1</v>
          </cell>
          <cell r="J4647" t="str">
            <v>Liter</v>
          </cell>
          <cell r="L4647">
            <v>24207.867819999999</v>
          </cell>
          <cell r="T4647">
            <v>0</v>
          </cell>
          <cell r="U4647">
            <v>1000</v>
          </cell>
        </row>
        <row r="4648">
          <cell r="B4648">
            <v>4647</v>
          </cell>
          <cell r="F4648" t="str">
            <v>1.1.7.0.1.275</v>
          </cell>
          <cell r="G4648" t="str">
            <v>Paraquat Dichloride 42% TA</v>
          </cell>
          <cell r="H4648">
            <v>220</v>
          </cell>
          <cell r="I4648">
            <v>1</v>
          </cell>
          <cell r="J4648" t="str">
            <v>Kg</v>
          </cell>
          <cell r="L4648">
            <v>29938.848484800001</v>
          </cell>
          <cell r="T4648">
            <v>0</v>
          </cell>
          <cell r="U4648">
            <v>682</v>
          </cell>
        </row>
        <row r="4649">
          <cell r="B4649">
            <v>4648</v>
          </cell>
          <cell r="F4649" t="str">
            <v>1.1.7.0.1.245</v>
          </cell>
          <cell r="G4649" t="str">
            <v>Agrisol 445 N</v>
          </cell>
          <cell r="H4649">
            <v>200</v>
          </cell>
          <cell r="I4649">
            <v>1</v>
          </cell>
          <cell r="J4649" t="str">
            <v>Kg</v>
          </cell>
          <cell r="L4649">
            <v>15240</v>
          </cell>
          <cell r="T4649">
            <v>0</v>
          </cell>
          <cell r="U4649">
            <v>150</v>
          </cell>
        </row>
        <row r="4650">
          <cell r="B4650">
            <v>4649</v>
          </cell>
          <cell r="F4650" t="str">
            <v>1.1.7.0.1.33</v>
          </cell>
          <cell r="G4650" t="str">
            <v>Scrap - Blue FD 48</v>
          </cell>
          <cell r="H4650">
            <v>25</v>
          </cell>
          <cell r="I4650">
            <v>1</v>
          </cell>
          <cell r="J4650" t="str">
            <v>Kg</v>
          </cell>
          <cell r="L4650">
            <v>184421</v>
          </cell>
          <cell r="T4650">
            <v>0</v>
          </cell>
          <cell r="U4650">
            <v>1.32</v>
          </cell>
        </row>
        <row r="4651">
          <cell r="B4651">
            <v>4650</v>
          </cell>
          <cell r="F4651" t="str">
            <v>1.1.7.0.1.209</v>
          </cell>
          <cell r="G4651" t="str">
            <v>Jerrycan HDPE - 20 L</v>
          </cell>
          <cell r="H4651">
            <v>20</v>
          </cell>
          <cell r="I4651">
            <v>1</v>
          </cell>
          <cell r="J4651" t="str">
            <v>Pcs</v>
          </cell>
          <cell r="L4651">
            <v>23000</v>
          </cell>
          <cell r="T4651">
            <v>0</v>
          </cell>
          <cell r="U4651">
            <v>50</v>
          </cell>
        </row>
        <row r="4652">
          <cell r="B4652">
            <v>4651</v>
          </cell>
          <cell r="F4652" t="str">
            <v>1.1.7.0.1.211</v>
          </cell>
          <cell r="G4652" t="str">
            <v>Jerrycan HDPE - 20 L - Cap - Black</v>
          </cell>
          <cell r="H4652">
            <v>20</v>
          </cell>
          <cell r="I4652">
            <v>1</v>
          </cell>
          <cell r="J4652" t="str">
            <v>Pcs</v>
          </cell>
          <cell r="L4652">
            <v>620</v>
          </cell>
          <cell r="T4652">
            <v>0</v>
          </cell>
          <cell r="U4652">
            <v>50</v>
          </cell>
        </row>
        <row r="4653">
          <cell r="B4653">
            <v>4652</v>
          </cell>
          <cell r="F4653" t="str">
            <v>1.1.7.0.1.210</v>
          </cell>
          <cell r="G4653" t="str">
            <v>Jerrycan HDPE - 20 L - Plug</v>
          </cell>
          <cell r="H4653">
            <v>20</v>
          </cell>
          <cell r="I4653">
            <v>1</v>
          </cell>
          <cell r="J4653" t="str">
            <v>Pcs</v>
          </cell>
          <cell r="L4653">
            <v>620</v>
          </cell>
          <cell r="T4653">
            <v>0</v>
          </cell>
          <cell r="U4653">
            <v>50</v>
          </cell>
        </row>
        <row r="4654">
          <cell r="B4654">
            <v>4653</v>
          </cell>
          <cell r="F4654" t="str">
            <v>1.1.7.0.1.137</v>
          </cell>
          <cell r="G4654" t="str">
            <v>Sticker ProQuat 276 SL - 20 L</v>
          </cell>
          <cell r="H4654">
            <v>20</v>
          </cell>
          <cell r="I4654">
            <v>1</v>
          </cell>
          <cell r="J4654" t="str">
            <v>Pcs</v>
          </cell>
          <cell r="L4654">
            <v>960</v>
          </cell>
          <cell r="T4654">
            <v>0</v>
          </cell>
          <cell r="U4654">
            <v>50</v>
          </cell>
        </row>
        <row r="4655">
          <cell r="B4655">
            <v>4654</v>
          </cell>
          <cell r="F4655" t="str">
            <v>1.1.7.0.3.164</v>
          </cell>
          <cell r="G4655" t="str">
            <v>ProQuat 276 SL @20 ltr</v>
          </cell>
          <cell r="H4655">
            <v>20</v>
          </cell>
          <cell r="I4655">
            <v>1</v>
          </cell>
          <cell r="J4655" t="str">
            <v>Liter</v>
          </cell>
          <cell r="L4655">
            <v>24207.867819999999</v>
          </cell>
          <cell r="T4655">
            <v>0</v>
          </cell>
          <cell r="U4655">
            <v>1000</v>
          </cell>
        </row>
        <row r="4656">
          <cell r="B4656">
            <v>4655</v>
          </cell>
          <cell r="F4656" t="str">
            <v>1.1.7.0.1.275</v>
          </cell>
          <cell r="G4656" t="str">
            <v>Paraquat Dichloride 42% TA</v>
          </cell>
          <cell r="H4656">
            <v>220</v>
          </cell>
          <cell r="I4656">
            <v>1</v>
          </cell>
          <cell r="J4656" t="str">
            <v>Kg</v>
          </cell>
          <cell r="L4656">
            <v>29938.848484800001</v>
          </cell>
          <cell r="T4656">
            <v>0</v>
          </cell>
          <cell r="U4656">
            <v>682</v>
          </cell>
        </row>
        <row r="4657">
          <cell r="B4657">
            <v>4656</v>
          </cell>
          <cell r="F4657" t="str">
            <v>1.1.7.0.1.245</v>
          </cell>
          <cell r="G4657" t="str">
            <v>Agrisol 445 N</v>
          </cell>
          <cell r="H4657">
            <v>200</v>
          </cell>
          <cell r="I4657">
            <v>1</v>
          </cell>
          <cell r="J4657" t="str">
            <v>Kg</v>
          </cell>
          <cell r="L4657">
            <v>15240</v>
          </cell>
          <cell r="T4657">
            <v>0</v>
          </cell>
          <cell r="U4657">
            <v>150</v>
          </cell>
        </row>
        <row r="4658">
          <cell r="B4658">
            <v>4657</v>
          </cell>
          <cell r="F4658" t="str">
            <v>1.1.7.0.1.33</v>
          </cell>
          <cell r="G4658" t="str">
            <v>Scrap - Blue FD 48</v>
          </cell>
          <cell r="H4658">
            <v>25</v>
          </cell>
          <cell r="I4658">
            <v>1</v>
          </cell>
          <cell r="J4658" t="str">
            <v>Kg</v>
          </cell>
          <cell r="L4658">
            <v>184421</v>
          </cell>
          <cell r="T4658">
            <v>0</v>
          </cell>
          <cell r="U4658">
            <v>1.32</v>
          </cell>
        </row>
        <row r="4659">
          <cell r="B4659">
            <v>4658</v>
          </cell>
          <cell r="F4659" t="str">
            <v>1.1.7.0.1.209</v>
          </cell>
          <cell r="G4659" t="str">
            <v>Jerrycan HDPE - 20 L</v>
          </cell>
          <cell r="H4659">
            <v>20</v>
          </cell>
          <cell r="I4659">
            <v>1</v>
          </cell>
          <cell r="J4659" t="str">
            <v>Pcs</v>
          </cell>
          <cell r="L4659">
            <v>23000</v>
          </cell>
          <cell r="T4659">
            <v>0</v>
          </cell>
          <cell r="U4659">
            <v>50</v>
          </cell>
        </row>
        <row r="4660">
          <cell r="B4660">
            <v>4659</v>
          </cell>
          <cell r="F4660" t="str">
            <v>1.1.7.0.1.211</v>
          </cell>
          <cell r="G4660" t="str">
            <v>Jerrycan HDPE - 20 L - Cap - Black</v>
          </cell>
          <cell r="H4660">
            <v>20</v>
          </cell>
          <cell r="I4660">
            <v>1</v>
          </cell>
          <cell r="J4660" t="str">
            <v>Pcs</v>
          </cell>
          <cell r="L4660">
            <v>620</v>
          </cell>
          <cell r="T4660">
            <v>0</v>
          </cell>
          <cell r="U4660">
            <v>50</v>
          </cell>
        </row>
        <row r="4661">
          <cell r="B4661">
            <v>4660</v>
          </cell>
          <cell r="F4661" t="str">
            <v>1.1.7.0.1.210</v>
          </cell>
          <cell r="G4661" t="str">
            <v>Jerrycan HDPE - 20 L - Plug</v>
          </cell>
          <cell r="H4661">
            <v>20</v>
          </cell>
          <cell r="I4661">
            <v>1</v>
          </cell>
          <cell r="J4661" t="str">
            <v>Pcs</v>
          </cell>
          <cell r="L4661">
            <v>620</v>
          </cell>
          <cell r="T4661">
            <v>0</v>
          </cell>
          <cell r="U4661">
            <v>50</v>
          </cell>
        </row>
        <row r="4662">
          <cell r="B4662">
            <v>4661</v>
          </cell>
          <cell r="F4662" t="str">
            <v>1.1.7.0.1.137</v>
          </cell>
          <cell r="G4662" t="str">
            <v>Sticker ProQuat 276 SL - 20 L</v>
          </cell>
          <cell r="H4662">
            <v>20</v>
          </cell>
          <cell r="I4662">
            <v>1</v>
          </cell>
          <cell r="J4662" t="str">
            <v>Pcs</v>
          </cell>
          <cell r="L4662">
            <v>960</v>
          </cell>
          <cell r="T4662">
            <v>0</v>
          </cell>
          <cell r="U4662">
            <v>50</v>
          </cell>
        </row>
        <row r="4663">
          <cell r="B4663">
            <v>4662</v>
          </cell>
          <cell r="F4663" t="str">
            <v>1.1.7.0.3.164</v>
          </cell>
          <cell r="G4663" t="str">
            <v>ProQuat 276 SL @20 ltr</v>
          </cell>
          <cell r="H4663">
            <v>20</v>
          </cell>
          <cell r="I4663">
            <v>1</v>
          </cell>
          <cell r="J4663" t="str">
            <v>Liter</v>
          </cell>
          <cell r="L4663">
            <v>24207.867819999999</v>
          </cell>
          <cell r="T4663">
            <v>0</v>
          </cell>
          <cell r="U4663">
            <v>1000</v>
          </cell>
        </row>
        <row r="4664">
          <cell r="B4664">
            <v>4663</v>
          </cell>
          <cell r="F4664" t="str">
            <v>1.1.7.0.1.275</v>
          </cell>
          <cell r="G4664" t="str">
            <v>Paraquat Dichloride 42% TA</v>
          </cell>
          <cell r="H4664">
            <v>220</v>
          </cell>
          <cell r="I4664">
            <v>1</v>
          </cell>
          <cell r="J4664" t="str">
            <v>Kg</v>
          </cell>
          <cell r="L4664">
            <v>29938.848484800001</v>
          </cell>
          <cell r="T4664">
            <v>0</v>
          </cell>
          <cell r="U4664">
            <v>682</v>
          </cell>
        </row>
        <row r="4665">
          <cell r="B4665">
            <v>4664</v>
          </cell>
          <cell r="F4665" t="str">
            <v>1.1.7.0.1.245</v>
          </cell>
          <cell r="G4665" t="str">
            <v>Agrisol 445 N</v>
          </cell>
          <cell r="H4665">
            <v>200</v>
          </cell>
          <cell r="I4665">
            <v>1</v>
          </cell>
          <cell r="J4665" t="str">
            <v>Kg</v>
          </cell>
          <cell r="L4665">
            <v>15240</v>
          </cell>
          <cell r="T4665">
            <v>0</v>
          </cell>
          <cell r="U4665">
            <v>150</v>
          </cell>
        </row>
        <row r="4666">
          <cell r="B4666">
            <v>4665</v>
          </cell>
          <cell r="F4666" t="str">
            <v>1.1.7.0.1.33</v>
          </cell>
          <cell r="G4666" t="str">
            <v>Scrap - Blue FD 48</v>
          </cell>
          <cell r="H4666">
            <v>25</v>
          </cell>
          <cell r="I4666">
            <v>1</v>
          </cell>
          <cell r="J4666" t="str">
            <v>Kg</v>
          </cell>
          <cell r="L4666">
            <v>184421</v>
          </cell>
          <cell r="T4666">
            <v>0</v>
          </cell>
          <cell r="U4666">
            <v>1.32</v>
          </cell>
        </row>
        <row r="4667">
          <cell r="B4667">
            <v>4666</v>
          </cell>
          <cell r="F4667" t="str">
            <v>1.1.7.0.1.209</v>
          </cell>
          <cell r="G4667" t="str">
            <v>Jerrycan HDPE - 20 L</v>
          </cell>
          <cell r="H4667">
            <v>20</v>
          </cell>
          <cell r="I4667">
            <v>1</v>
          </cell>
          <cell r="J4667" t="str">
            <v>Pcs</v>
          </cell>
          <cell r="L4667">
            <v>23000</v>
          </cell>
          <cell r="T4667">
            <v>0</v>
          </cell>
          <cell r="U4667">
            <v>50</v>
          </cell>
        </row>
        <row r="4668">
          <cell r="B4668">
            <v>4667</v>
          </cell>
          <cell r="F4668" t="str">
            <v>1.1.7.0.1.211</v>
          </cell>
          <cell r="G4668" t="str">
            <v>Jerrycan HDPE - 20 L - Cap - Black</v>
          </cell>
          <cell r="H4668">
            <v>20</v>
          </cell>
          <cell r="I4668">
            <v>1</v>
          </cell>
          <cell r="J4668" t="str">
            <v>Pcs</v>
          </cell>
          <cell r="L4668">
            <v>620</v>
          </cell>
          <cell r="T4668">
            <v>0</v>
          </cell>
          <cell r="U4668">
            <v>50</v>
          </cell>
        </row>
        <row r="4669">
          <cell r="B4669">
            <v>4668</v>
          </cell>
          <cell r="F4669" t="str">
            <v>1.1.7.0.1.210</v>
          </cell>
          <cell r="G4669" t="str">
            <v>Jerrycan HDPE - 20 L - Plug</v>
          </cell>
          <cell r="H4669">
            <v>20</v>
          </cell>
          <cell r="I4669">
            <v>1</v>
          </cell>
          <cell r="J4669" t="str">
            <v>Pcs</v>
          </cell>
          <cell r="L4669">
            <v>620</v>
          </cell>
          <cell r="T4669">
            <v>0</v>
          </cell>
          <cell r="U4669">
            <v>50</v>
          </cell>
        </row>
        <row r="4670">
          <cell r="B4670">
            <v>4669</v>
          </cell>
          <cell r="F4670" t="str">
            <v>1.1.7.0.1.137</v>
          </cell>
          <cell r="G4670" t="str">
            <v>Sticker ProQuat 276 SL - 20 L</v>
          </cell>
          <cell r="H4670">
            <v>20</v>
          </cell>
          <cell r="I4670">
            <v>1</v>
          </cell>
          <cell r="J4670" t="str">
            <v>Pcs</v>
          </cell>
          <cell r="L4670">
            <v>960</v>
          </cell>
          <cell r="T4670">
            <v>0</v>
          </cell>
          <cell r="U4670">
            <v>50</v>
          </cell>
        </row>
        <row r="4671">
          <cell r="B4671">
            <v>4670</v>
          </cell>
          <cell r="F4671" t="str">
            <v>1.1.7.0.3.164</v>
          </cell>
          <cell r="G4671" t="str">
            <v>ProQuat 276 SL @20 ltr</v>
          </cell>
          <cell r="H4671">
            <v>20</v>
          </cell>
          <cell r="I4671">
            <v>1</v>
          </cell>
          <cell r="J4671" t="str">
            <v>Liter</v>
          </cell>
          <cell r="L4671">
            <v>24207.867819999999</v>
          </cell>
          <cell r="T4671">
            <v>0</v>
          </cell>
          <cell r="U4671">
            <v>1000</v>
          </cell>
        </row>
        <row r="4672">
          <cell r="B4672">
            <v>4671</v>
          </cell>
          <cell r="F4672" t="str">
            <v>1.1.7.0.1.275</v>
          </cell>
          <cell r="G4672" t="str">
            <v>Paraquat Dichloride 42% TA</v>
          </cell>
          <cell r="H4672">
            <v>220</v>
          </cell>
          <cell r="I4672">
            <v>1</v>
          </cell>
          <cell r="J4672" t="str">
            <v>Kg</v>
          </cell>
          <cell r="L4672">
            <v>29938.848484800001</v>
          </cell>
          <cell r="T4672">
            <v>0</v>
          </cell>
          <cell r="U4672">
            <v>682</v>
          </cell>
        </row>
        <row r="4673">
          <cell r="B4673">
            <v>4672</v>
          </cell>
          <cell r="F4673" t="str">
            <v>1.1.7.0.1.245</v>
          </cell>
          <cell r="G4673" t="str">
            <v>Agrisol 445 N</v>
          </cell>
          <cell r="H4673">
            <v>200</v>
          </cell>
          <cell r="I4673">
            <v>1</v>
          </cell>
          <cell r="J4673" t="str">
            <v>Kg</v>
          </cell>
          <cell r="L4673">
            <v>15240</v>
          </cell>
          <cell r="T4673">
            <v>0</v>
          </cell>
          <cell r="U4673">
            <v>150</v>
          </cell>
        </row>
        <row r="4674">
          <cell r="B4674">
            <v>4673</v>
          </cell>
          <cell r="F4674" t="str">
            <v>1.1.7.0.1.33</v>
          </cell>
          <cell r="G4674" t="str">
            <v>Scrap - Blue FD 48</v>
          </cell>
          <cell r="H4674">
            <v>25</v>
          </cell>
          <cell r="I4674">
            <v>1</v>
          </cell>
          <cell r="J4674" t="str">
            <v>Kg</v>
          </cell>
          <cell r="L4674">
            <v>184421</v>
          </cell>
          <cell r="T4674">
            <v>0</v>
          </cell>
          <cell r="U4674">
            <v>1.32</v>
          </cell>
        </row>
        <row r="4675">
          <cell r="B4675">
            <v>4674</v>
          </cell>
          <cell r="F4675" t="str">
            <v>1.1.7.0.1.209</v>
          </cell>
          <cell r="G4675" t="str">
            <v>Jerrycan HDPE - 20 L</v>
          </cell>
          <cell r="H4675">
            <v>20</v>
          </cell>
          <cell r="I4675">
            <v>1</v>
          </cell>
          <cell r="J4675" t="str">
            <v>Pcs</v>
          </cell>
          <cell r="L4675">
            <v>23000</v>
          </cell>
          <cell r="T4675">
            <v>0</v>
          </cell>
          <cell r="U4675">
            <v>50</v>
          </cell>
        </row>
        <row r="4676">
          <cell r="B4676">
            <v>4675</v>
          </cell>
          <cell r="F4676" t="str">
            <v>1.1.7.0.1.211</v>
          </cell>
          <cell r="G4676" t="str">
            <v>Jerrycan HDPE - 20 L - Cap - Black</v>
          </cell>
          <cell r="H4676">
            <v>20</v>
          </cell>
          <cell r="I4676">
            <v>1</v>
          </cell>
          <cell r="J4676" t="str">
            <v>Pcs</v>
          </cell>
          <cell r="L4676">
            <v>620</v>
          </cell>
          <cell r="T4676">
            <v>0</v>
          </cell>
          <cell r="U4676">
            <v>50</v>
          </cell>
        </row>
        <row r="4677">
          <cell r="B4677">
            <v>4676</v>
          </cell>
          <cell r="F4677" t="str">
            <v>1.1.7.0.1.210</v>
          </cell>
          <cell r="G4677" t="str">
            <v>Jerrycan HDPE - 20 L - Plug</v>
          </cell>
          <cell r="H4677">
            <v>20</v>
          </cell>
          <cell r="I4677">
            <v>1</v>
          </cell>
          <cell r="J4677" t="str">
            <v>Pcs</v>
          </cell>
          <cell r="L4677">
            <v>620</v>
          </cell>
          <cell r="T4677">
            <v>0</v>
          </cell>
          <cell r="U4677">
            <v>50</v>
          </cell>
        </row>
        <row r="4678">
          <cell r="B4678">
            <v>4677</v>
          </cell>
          <cell r="F4678" t="str">
            <v>1.1.7.0.1.137</v>
          </cell>
          <cell r="G4678" t="str">
            <v>Sticker ProQuat 276 SL - 20 L</v>
          </cell>
          <cell r="H4678">
            <v>20</v>
          </cell>
          <cell r="I4678">
            <v>1</v>
          </cell>
          <cell r="J4678" t="str">
            <v>Pcs</v>
          </cell>
          <cell r="L4678">
            <v>960</v>
          </cell>
          <cell r="T4678">
            <v>0</v>
          </cell>
          <cell r="U4678">
            <v>50</v>
          </cell>
        </row>
        <row r="4679">
          <cell r="B4679">
            <v>4678</v>
          </cell>
          <cell r="F4679" t="str">
            <v>1.1.7.0.3.164</v>
          </cell>
          <cell r="G4679" t="str">
            <v>ProQuat 276 SL @20 ltr</v>
          </cell>
          <cell r="H4679">
            <v>20</v>
          </cell>
          <cell r="I4679">
            <v>1</v>
          </cell>
          <cell r="J4679" t="str">
            <v>Liter</v>
          </cell>
          <cell r="L4679">
            <v>24207.867819999999</v>
          </cell>
          <cell r="T4679">
            <v>0</v>
          </cell>
          <cell r="U4679">
            <v>1000</v>
          </cell>
        </row>
        <row r="4680">
          <cell r="B4680">
            <v>4679</v>
          </cell>
          <cell r="F4680" t="str">
            <v>1.1.7.0.1.275</v>
          </cell>
          <cell r="G4680" t="str">
            <v>Paraquat Dichloride 42% TA</v>
          </cell>
          <cell r="H4680">
            <v>220</v>
          </cell>
          <cell r="I4680">
            <v>1</v>
          </cell>
          <cell r="J4680" t="str">
            <v>Kg</v>
          </cell>
          <cell r="L4680">
            <v>29938.848484800001</v>
          </cell>
          <cell r="T4680">
            <v>0</v>
          </cell>
          <cell r="U4680">
            <v>682</v>
          </cell>
        </row>
        <row r="4681">
          <cell r="B4681">
            <v>4680</v>
          </cell>
          <cell r="F4681" t="str">
            <v>1.1.7.0.1.245</v>
          </cell>
          <cell r="G4681" t="str">
            <v>Agrisol 445 N</v>
          </cell>
          <cell r="H4681">
            <v>200</v>
          </cell>
          <cell r="I4681">
            <v>1</v>
          </cell>
          <cell r="J4681" t="str">
            <v>Kg</v>
          </cell>
          <cell r="L4681">
            <v>15240</v>
          </cell>
          <cell r="T4681">
            <v>0</v>
          </cell>
          <cell r="U4681">
            <v>150</v>
          </cell>
        </row>
        <row r="4682">
          <cell r="B4682">
            <v>4681</v>
          </cell>
          <cell r="F4682" t="str">
            <v>1.1.7.0.1.33</v>
          </cell>
          <cell r="G4682" t="str">
            <v>Scrap - Blue FD 48</v>
          </cell>
          <cell r="H4682">
            <v>25</v>
          </cell>
          <cell r="I4682">
            <v>1</v>
          </cell>
          <cell r="J4682" t="str">
            <v>Kg</v>
          </cell>
          <cell r="L4682">
            <v>184421</v>
          </cell>
          <cell r="T4682">
            <v>0</v>
          </cell>
          <cell r="U4682">
            <v>1.32</v>
          </cell>
        </row>
        <row r="4683">
          <cell r="B4683">
            <v>4682</v>
          </cell>
          <cell r="F4683" t="str">
            <v>1.1.7.0.1.209</v>
          </cell>
          <cell r="G4683" t="str">
            <v>Jerrycan HDPE - 20 L</v>
          </cell>
          <cell r="H4683">
            <v>20</v>
          </cell>
          <cell r="I4683">
            <v>1</v>
          </cell>
          <cell r="J4683" t="str">
            <v>Pcs</v>
          </cell>
          <cell r="L4683">
            <v>23000</v>
          </cell>
          <cell r="T4683">
            <v>0</v>
          </cell>
          <cell r="U4683">
            <v>50</v>
          </cell>
        </row>
        <row r="4684">
          <cell r="B4684">
            <v>4683</v>
          </cell>
          <cell r="F4684" t="str">
            <v>1.1.7.0.1.211</v>
          </cell>
          <cell r="G4684" t="str">
            <v>Jerrycan HDPE - 20 L - Cap - Black</v>
          </cell>
          <cell r="H4684">
            <v>20</v>
          </cell>
          <cell r="I4684">
            <v>1</v>
          </cell>
          <cell r="J4684" t="str">
            <v>Pcs</v>
          </cell>
          <cell r="L4684">
            <v>620</v>
          </cell>
          <cell r="T4684">
            <v>0</v>
          </cell>
          <cell r="U4684">
            <v>50</v>
          </cell>
        </row>
        <row r="4685">
          <cell r="B4685">
            <v>4684</v>
          </cell>
          <cell r="F4685" t="str">
            <v>1.1.7.0.1.210</v>
          </cell>
          <cell r="G4685" t="str">
            <v>Jerrycan HDPE - 20 L - Plug</v>
          </cell>
          <cell r="H4685">
            <v>20</v>
          </cell>
          <cell r="I4685">
            <v>1</v>
          </cell>
          <cell r="J4685" t="str">
            <v>Pcs</v>
          </cell>
          <cell r="L4685">
            <v>620</v>
          </cell>
          <cell r="T4685">
            <v>0</v>
          </cell>
          <cell r="U4685">
            <v>50</v>
          </cell>
        </row>
        <row r="4686">
          <cell r="B4686">
            <v>4685</v>
          </cell>
          <cell r="F4686" t="str">
            <v>1.1.7.0.1.137</v>
          </cell>
          <cell r="G4686" t="str">
            <v>Sticker ProQuat 276 SL - 20 L</v>
          </cell>
          <cell r="H4686">
            <v>20</v>
          </cell>
          <cell r="I4686">
            <v>1</v>
          </cell>
          <cell r="J4686" t="str">
            <v>Pcs</v>
          </cell>
          <cell r="L4686">
            <v>960</v>
          </cell>
          <cell r="T4686">
            <v>0</v>
          </cell>
          <cell r="U4686">
            <v>50</v>
          </cell>
        </row>
        <row r="4687">
          <cell r="B4687">
            <v>4686</v>
          </cell>
          <cell r="F4687" t="str">
            <v>1.1.7.0.3.164</v>
          </cell>
          <cell r="G4687" t="str">
            <v>ProQuat 276 SL @20 ltr</v>
          </cell>
          <cell r="H4687">
            <v>20</v>
          </cell>
          <cell r="I4687">
            <v>1</v>
          </cell>
          <cell r="J4687" t="str">
            <v>Liter</v>
          </cell>
          <cell r="L4687">
            <v>24207.867819999999</v>
          </cell>
          <cell r="T4687">
            <v>0</v>
          </cell>
          <cell r="U4687">
            <v>1000</v>
          </cell>
        </row>
        <row r="4688">
          <cell r="B4688">
            <v>4687</v>
          </cell>
          <cell r="F4688" t="str">
            <v>1.1.7.0.1.275</v>
          </cell>
          <cell r="G4688" t="str">
            <v>Paraquat Dichloride 42% TA</v>
          </cell>
          <cell r="H4688">
            <v>220</v>
          </cell>
          <cell r="I4688">
            <v>1</v>
          </cell>
          <cell r="J4688" t="str">
            <v>Kg</v>
          </cell>
          <cell r="L4688">
            <v>29938.848484800001</v>
          </cell>
          <cell r="T4688">
            <v>0</v>
          </cell>
          <cell r="U4688">
            <v>682</v>
          </cell>
        </row>
        <row r="4689">
          <cell r="B4689">
            <v>4688</v>
          </cell>
          <cell r="F4689" t="str">
            <v>1.1.7.0.1.245</v>
          </cell>
          <cell r="G4689" t="str">
            <v>Agrisol 445 N</v>
          </cell>
          <cell r="H4689">
            <v>200</v>
          </cell>
          <cell r="I4689">
            <v>1</v>
          </cell>
          <cell r="J4689" t="str">
            <v>Kg</v>
          </cell>
          <cell r="L4689">
            <v>15240</v>
          </cell>
          <cell r="T4689">
            <v>0</v>
          </cell>
          <cell r="U4689">
            <v>150</v>
          </cell>
        </row>
        <row r="4690">
          <cell r="B4690">
            <v>4689</v>
          </cell>
          <cell r="F4690" t="str">
            <v>1.1.7.0.1.33</v>
          </cell>
          <cell r="G4690" t="str">
            <v>Scrap - Blue FD 48</v>
          </cell>
          <cell r="H4690">
            <v>25</v>
          </cell>
          <cell r="I4690">
            <v>1</v>
          </cell>
          <cell r="J4690" t="str">
            <v>Kg</v>
          </cell>
          <cell r="L4690">
            <v>184421</v>
          </cell>
          <cell r="T4690">
            <v>0</v>
          </cell>
          <cell r="U4690">
            <v>1.32</v>
          </cell>
        </row>
        <row r="4691">
          <cell r="B4691">
            <v>4690</v>
          </cell>
          <cell r="F4691" t="str">
            <v>1.1.7.0.1.209</v>
          </cell>
          <cell r="G4691" t="str">
            <v>Jerrycan HDPE - 20 L</v>
          </cell>
          <cell r="H4691">
            <v>20</v>
          </cell>
          <cell r="I4691">
            <v>1</v>
          </cell>
          <cell r="J4691" t="str">
            <v>Pcs</v>
          </cell>
          <cell r="L4691">
            <v>23000</v>
          </cell>
          <cell r="T4691">
            <v>0</v>
          </cell>
          <cell r="U4691">
            <v>50</v>
          </cell>
        </row>
        <row r="4692">
          <cell r="B4692">
            <v>4691</v>
          </cell>
          <cell r="F4692" t="str">
            <v>1.1.7.0.1.211</v>
          </cell>
          <cell r="G4692" t="str">
            <v>Jerrycan HDPE - 20 L - Cap - Black</v>
          </cell>
          <cell r="H4692">
            <v>20</v>
          </cell>
          <cell r="I4692">
            <v>1</v>
          </cell>
          <cell r="J4692" t="str">
            <v>Pcs</v>
          </cell>
          <cell r="L4692">
            <v>620</v>
          </cell>
          <cell r="T4692">
            <v>0</v>
          </cell>
          <cell r="U4692">
            <v>50</v>
          </cell>
        </row>
        <row r="4693">
          <cell r="B4693">
            <v>4692</v>
          </cell>
          <cell r="F4693" t="str">
            <v>1.1.7.0.1.210</v>
          </cell>
          <cell r="G4693" t="str">
            <v>Jerrycan HDPE - 20 L - Plug</v>
          </cell>
          <cell r="H4693">
            <v>20</v>
          </cell>
          <cell r="I4693">
            <v>1</v>
          </cell>
          <cell r="J4693" t="str">
            <v>Pcs</v>
          </cell>
          <cell r="L4693">
            <v>620</v>
          </cell>
          <cell r="T4693">
            <v>0</v>
          </cell>
          <cell r="U4693">
            <v>50</v>
          </cell>
        </row>
        <row r="4694">
          <cell r="B4694">
            <v>4693</v>
          </cell>
          <cell r="F4694" t="str">
            <v>1.1.7.0.1.137</v>
          </cell>
          <cell r="G4694" t="str">
            <v>Sticker ProQuat 276 SL - 20 L</v>
          </cell>
          <cell r="H4694">
            <v>20</v>
          </cell>
          <cell r="I4694">
            <v>1</v>
          </cell>
          <cell r="J4694" t="str">
            <v>Pcs</v>
          </cell>
          <cell r="L4694">
            <v>960</v>
          </cell>
          <cell r="T4694">
            <v>0</v>
          </cell>
          <cell r="U4694">
            <v>50</v>
          </cell>
        </row>
        <row r="4695">
          <cell r="B4695">
            <v>4694</v>
          </cell>
          <cell r="F4695" t="str">
            <v>1.1.7.0.3.164</v>
          </cell>
          <cell r="G4695" t="str">
            <v>ProQuat 276 SL @20 ltr</v>
          </cell>
          <cell r="H4695">
            <v>20</v>
          </cell>
          <cell r="I4695">
            <v>1</v>
          </cell>
          <cell r="J4695" t="str">
            <v>Liter</v>
          </cell>
          <cell r="L4695">
            <v>24207.867819999999</v>
          </cell>
          <cell r="T4695">
            <v>0</v>
          </cell>
          <cell r="U4695">
            <v>1000</v>
          </cell>
        </row>
        <row r="4696">
          <cell r="B4696">
            <v>4695</v>
          </cell>
          <cell r="F4696" t="str">
            <v>1.1.7.0.1.275</v>
          </cell>
          <cell r="G4696" t="str">
            <v>Paraquat Dichloride 42% TA</v>
          </cell>
          <cell r="H4696">
            <v>220</v>
          </cell>
          <cell r="I4696">
            <v>1</v>
          </cell>
          <cell r="J4696" t="str">
            <v>Kg</v>
          </cell>
          <cell r="L4696">
            <v>29938.848484800001</v>
          </cell>
          <cell r="T4696">
            <v>0</v>
          </cell>
          <cell r="U4696">
            <v>682</v>
          </cell>
        </row>
        <row r="4697">
          <cell r="B4697">
            <v>4696</v>
          </cell>
          <cell r="F4697" t="str">
            <v>1.1.7.0.1.245</v>
          </cell>
          <cell r="G4697" t="str">
            <v>Agrisol 445 N</v>
          </cell>
          <cell r="H4697">
            <v>200</v>
          </cell>
          <cell r="I4697">
            <v>1</v>
          </cell>
          <cell r="J4697" t="str">
            <v>Kg</v>
          </cell>
          <cell r="L4697">
            <v>15240</v>
          </cell>
          <cell r="T4697">
            <v>0</v>
          </cell>
          <cell r="U4697">
            <v>150</v>
          </cell>
        </row>
        <row r="4698">
          <cell r="B4698">
            <v>4697</v>
          </cell>
          <cell r="F4698" t="str">
            <v>1.1.7.0.1.33</v>
          </cell>
          <cell r="G4698" t="str">
            <v>Scrap - Blue FD 48</v>
          </cell>
          <cell r="H4698">
            <v>25</v>
          </cell>
          <cell r="I4698">
            <v>1</v>
          </cell>
          <cell r="J4698" t="str">
            <v>Kg</v>
          </cell>
          <cell r="L4698">
            <v>184421</v>
          </cell>
          <cell r="T4698">
            <v>0</v>
          </cell>
          <cell r="U4698">
            <v>1.32</v>
          </cell>
        </row>
        <row r="4699">
          <cell r="B4699">
            <v>4698</v>
          </cell>
          <cell r="F4699" t="str">
            <v>1.1.7.0.1.209</v>
          </cell>
          <cell r="G4699" t="str">
            <v>Jerrycan HDPE - 20 L</v>
          </cell>
          <cell r="H4699">
            <v>20</v>
          </cell>
          <cell r="I4699">
            <v>1</v>
          </cell>
          <cell r="J4699" t="str">
            <v>Pcs</v>
          </cell>
          <cell r="L4699">
            <v>23000</v>
          </cell>
          <cell r="T4699">
            <v>0</v>
          </cell>
          <cell r="U4699">
            <v>50</v>
          </cell>
        </row>
        <row r="4700">
          <cell r="B4700">
            <v>4699</v>
          </cell>
          <cell r="F4700" t="str">
            <v>1.1.7.0.1.211</v>
          </cell>
          <cell r="G4700" t="str">
            <v>Jerrycan HDPE - 20 L - Cap - Black</v>
          </cell>
          <cell r="H4700">
            <v>20</v>
          </cell>
          <cell r="I4700">
            <v>1</v>
          </cell>
          <cell r="J4700" t="str">
            <v>Pcs</v>
          </cell>
          <cell r="L4700">
            <v>620</v>
          </cell>
          <cell r="T4700">
            <v>0</v>
          </cell>
          <cell r="U4700">
            <v>50</v>
          </cell>
        </row>
        <row r="4701">
          <cell r="B4701">
            <v>4700</v>
          </cell>
          <cell r="F4701" t="str">
            <v>1.1.7.0.1.210</v>
          </cell>
          <cell r="G4701" t="str">
            <v>Jerrycan HDPE - 20 L - Plug</v>
          </cell>
          <cell r="H4701">
            <v>20</v>
          </cell>
          <cell r="I4701">
            <v>1</v>
          </cell>
          <cell r="J4701" t="str">
            <v>Pcs</v>
          </cell>
          <cell r="L4701">
            <v>620</v>
          </cell>
          <cell r="T4701">
            <v>0</v>
          </cell>
          <cell r="U4701">
            <v>50</v>
          </cell>
        </row>
        <row r="4702">
          <cell r="B4702">
            <v>4701</v>
          </cell>
          <cell r="F4702" t="str">
            <v>1.1.7.0.1.137</v>
          </cell>
          <cell r="G4702" t="str">
            <v>Sticker ProQuat 276 SL - 20 L</v>
          </cell>
          <cell r="H4702">
            <v>20</v>
          </cell>
          <cell r="I4702">
            <v>1</v>
          </cell>
          <cell r="J4702" t="str">
            <v>Pcs</v>
          </cell>
          <cell r="L4702">
            <v>960</v>
          </cell>
          <cell r="T4702">
            <v>0</v>
          </cell>
          <cell r="U4702">
            <v>50</v>
          </cell>
        </row>
        <row r="4703">
          <cell r="B4703">
            <v>4702</v>
          </cell>
          <cell r="F4703" t="str">
            <v>1.1.7.0.3.164</v>
          </cell>
          <cell r="G4703" t="str">
            <v>ProQuat 276 SL @20 ltr</v>
          </cell>
          <cell r="H4703">
            <v>20</v>
          </cell>
          <cell r="I4703">
            <v>1</v>
          </cell>
          <cell r="J4703" t="str">
            <v>Liter</v>
          </cell>
          <cell r="L4703">
            <v>24207.867819999999</v>
          </cell>
          <cell r="T4703">
            <v>0</v>
          </cell>
          <cell r="U4703">
            <v>1000</v>
          </cell>
        </row>
        <row r="4704">
          <cell r="B4704">
            <v>4703</v>
          </cell>
          <cell r="G4704" t="str">
            <v>ProQuat 276 SL @20 ltr</v>
          </cell>
          <cell r="H4704">
            <v>20</v>
          </cell>
          <cell r="I4704">
            <v>1</v>
          </cell>
          <cell r="J4704" t="str">
            <v>Pcs</v>
          </cell>
          <cell r="L4704">
            <v>0</v>
          </cell>
          <cell r="T4704">
            <v>0</v>
          </cell>
          <cell r="U4704">
            <v>10000</v>
          </cell>
        </row>
        <row r="4705">
          <cell r="B4705">
            <v>4704</v>
          </cell>
          <cell r="F4705" t="str">
            <v>1.1.7.0.7.24</v>
          </cell>
          <cell r="G4705" t="str">
            <v>Scrap - Isopropylamine Glyphosate 62% TA</v>
          </cell>
          <cell r="H4705">
            <v>250</v>
          </cell>
          <cell r="I4705">
            <v>1</v>
          </cell>
          <cell r="J4705" t="str">
            <v>Kg</v>
          </cell>
          <cell r="L4705">
            <v>32283.333333300001</v>
          </cell>
          <cell r="T4705">
            <v>0</v>
          </cell>
          <cell r="U4705">
            <v>2252</v>
          </cell>
        </row>
        <row r="4706">
          <cell r="B4706">
            <v>4705</v>
          </cell>
          <cell r="F4706" t="str">
            <v>1.1.7.0.1.278</v>
          </cell>
          <cell r="G4706" t="str">
            <v>Isopropylamine Glyphosate 62% TA</v>
          </cell>
          <cell r="H4706">
            <v>250</v>
          </cell>
          <cell r="I4706">
            <v>1</v>
          </cell>
          <cell r="J4706" t="str">
            <v>Kg</v>
          </cell>
          <cell r="L4706">
            <v>32112.626262626</v>
          </cell>
          <cell r="T4706">
            <v>0</v>
          </cell>
          <cell r="U4706">
            <v>375</v>
          </cell>
        </row>
        <row r="4707">
          <cell r="B4707">
            <v>4706</v>
          </cell>
          <cell r="F4707" t="str">
            <v>1.1.7.0.7.25</v>
          </cell>
          <cell r="G4707" t="str">
            <v>Scrap - Agrisol 415 N</v>
          </cell>
          <cell r="H4707">
            <v>200</v>
          </cell>
          <cell r="I4707">
            <v>1</v>
          </cell>
          <cell r="J4707" t="str">
            <v>Kg</v>
          </cell>
          <cell r="L4707">
            <v>15163</v>
          </cell>
          <cell r="T4707">
            <v>0</v>
          </cell>
          <cell r="U4707">
            <v>80</v>
          </cell>
        </row>
        <row r="4708">
          <cell r="B4708">
            <v>4707</v>
          </cell>
          <cell r="F4708" t="str">
            <v>1.1.7.0.1.241</v>
          </cell>
          <cell r="G4708" t="str">
            <v>Tartrazine</v>
          </cell>
          <cell r="H4708">
            <v>25</v>
          </cell>
          <cell r="I4708">
            <v>1</v>
          </cell>
          <cell r="J4708" t="str">
            <v>Kg</v>
          </cell>
          <cell r="L4708">
            <v>59812.2</v>
          </cell>
          <cell r="T4708">
            <v>0</v>
          </cell>
          <cell r="U4708">
            <v>0.6</v>
          </cell>
        </row>
        <row r="4709">
          <cell r="B4709">
            <v>4708</v>
          </cell>
          <cell r="F4709" t="str">
            <v>1.1.7.0.1.209</v>
          </cell>
          <cell r="G4709" t="str">
            <v>Jerrycan HDPE - 20 L</v>
          </cell>
          <cell r="H4709">
            <v>20</v>
          </cell>
          <cell r="I4709">
            <v>1</v>
          </cell>
          <cell r="J4709" t="str">
            <v>Pcs</v>
          </cell>
          <cell r="L4709">
            <v>23000</v>
          </cell>
          <cell r="T4709">
            <v>0</v>
          </cell>
          <cell r="U4709">
            <v>50</v>
          </cell>
        </row>
        <row r="4710">
          <cell r="B4710">
            <v>4709</v>
          </cell>
          <cell r="F4710" t="str">
            <v>1.1.7.0.1.211</v>
          </cell>
          <cell r="G4710" t="str">
            <v>Jerrycan HDPE - 20 L - Cap - Black</v>
          </cell>
          <cell r="H4710">
            <v>20</v>
          </cell>
          <cell r="I4710">
            <v>1</v>
          </cell>
          <cell r="J4710" t="str">
            <v>Pcs</v>
          </cell>
          <cell r="L4710">
            <v>620</v>
          </cell>
          <cell r="T4710">
            <v>0</v>
          </cell>
          <cell r="U4710">
            <v>50</v>
          </cell>
        </row>
        <row r="4711">
          <cell r="B4711">
            <v>4710</v>
          </cell>
          <cell r="F4711" t="str">
            <v>1.1.7.0.1.210</v>
          </cell>
          <cell r="G4711" t="str">
            <v>Jerrycan HDPE - 20 L - Plug</v>
          </cell>
          <cell r="H4711">
            <v>20</v>
          </cell>
          <cell r="I4711">
            <v>1</v>
          </cell>
          <cell r="J4711" t="str">
            <v>Pcs</v>
          </cell>
          <cell r="L4711">
            <v>620</v>
          </cell>
          <cell r="T4711">
            <v>0</v>
          </cell>
          <cell r="U4711">
            <v>50</v>
          </cell>
        </row>
        <row r="4712">
          <cell r="B4712">
            <v>4711</v>
          </cell>
          <cell r="F4712" t="str">
            <v>1.1.7.0.1.138</v>
          </cell>
          <cell r="G4712" t="str">
            <v>Sticker Voltaris 240 SL - 20 L</v>
          </cell>
          <cell r="H4712">
            <v>20</v>
          </cell>
          <cell r="I4712">
            <v>1</v>
          </cell>
          <cell r="J4712" t="str">
            <v>Pcs</v>
          </cell>
          <cell r="L4712">
            <v>960</v>
          </cell>
          <cell r="T4712">
            <v>0</v>
          </cell>
          <cell r="U4712">
            <v>50</v>
          </cell>
        </row>
        <row r="4713">
          <cell r="B4713">
            <v>4712</v>
          </cell>
          <cell r="F4713" t="str">
            <v>1.1.7.0.3.165</v>
          </cell>
          <cell r="G4713" t="str">
            <v>Voltaris 240 SL @20 ltr</v>
          </cell>
          <cell r="H4713">
            <v>20</v>
          </cell>
          <cell r="I4713">
            <v>1</v>
          </cell>
          <cell r="J4713" t="str">
            <v>Liter</v>
          </cell>
          <cell r="L4713">
            <v>14551.3022</v>
          </cell>
          <cell r="T4713">
            <v>0</v>
          </cell>
          <cell r="U4713">
            <v>1000</v>
          </cell>
        </row>
        <row r="4714">
          <cell r="B4714">
            <v>4713</v>
          </cell>
          <cell r="F4714" t="str">
            <v>1.1.7.0.7.24</v>
          </cell>
          <cell r="G4714" t="str">
            <v>Scrap - Isopropylamine Glyphosate 62% TA</v>
          </cell>
          <cell r="H4714">
            <v>250</v>
          </cell>
          <cell r="I4714">
            <v>1</v>
          </cell>
          <cell r="J4714" t="str">
            <v>Kg</v>
          </cell>
          <cell r="L4714">
            <v>32283.333333300001</v>
          </cell>
          <cell r="T4714">
            <v>0</v>
          </cell>
          <cell r="U4714">
            <v>375</v>
          </cell>
        </row>
        <row r="4715">
          <cell r="B4715">
            <v>4714</v>
          </cell>
          <cell r="F4715" t="str">
            <v>1.1.7.0.7.25</v>
          </cell>
          <cell r="G4715" t="str">
            <v>Scrap - Agrisol 415 N</v>
          </cell>
          <cell r="H4715">
            <v>200</v>
          </cell>
          <cell r="I4715">
            <v>1</v>
          </cell>
          <cell r="J4715" t="str">
            <v>Kg</v>
          </cell>
          <cell r="L4715">
            <v>15163</v>
          </cell>
          <cell r="T4715">
            <v>0</v>
          </cell>
          <cell r="U4715">
            <v>80</v>
          </cell>
        </row>
        <row r="4716">
          <cell r="B4716">
            <v>4715</v>
          </cell>
          <cell r="F4716" t="str">
            <v>1.1.7.0.1.241</v>
          </cell>
          <cell r="G4716" t="str">
            <v>Tartrazine</v>
          </cell>
          <cell r="H4716">
            <v>25</v>
          </cell>
          <cell r="I4716">
            <v>1</v>
          </cell>
          <cell r="J4716" t="str">
            <v>Kg</v>
          </cell>
          <cell r="L4716">
            <v>59812.2</v>
          </cell>
          <cell r="T4716">
            <v>0</v>
          </cell>
          <cell r="U4716">
            <v>0.6</v>
          </cell>
        </row>
        <row r="4717">
          <cell r="B4717">
            <v>4716</v>
          </cell>
          <cell r="F4717" t="str">
            <v>1.1.7.0.1.209</v>
          </cell>
          <cell r="G4717" t="str">
            <v>Jerrycan HDPE - 20 L</v>
          </cell>
          <cell r="H4717">
            <v>20</v>
          </cell>
          <cell r="I4717">
            <v>1</v>
          </cell>
          <cell r="J4717" t="str">
            <v>Pcs</v>
          </cell>
          <cell r="L4717">
            <v>23000</v>
          </cell>
          <cell r="T4717">
            <v>0</v>
          </cell>
          <cell r="U4717">
            <v>50</v>
          </cell>
        </row>
        <row r="4718">
          <cell r="B4718">
            <v>4717</v>
          </cell>
          <cell r="F4718" t="str">
            <v>1.1.7.0.1.211</v>
          </cell>
          <cell r="G4718" t="str">
            <v>Jerrycan HDPE - 20 L - Cap - Black</v>
          </cell>
          <cell r="H4718">
            <v>20</v>
          </cell>
          <cell r="I4718">
            <v>1</v>
          </cell>
          <cell r="J4718" t="str">
            <v>Pcs</v>
          </cell>
          <cell r="L4718">
            <v>620</v>
          </cell>
          <cell r="T4718">
            <v>0</v>
          </cell>
          <cell r="U4718">
            <v>50</v>
          </cell>
        </row>
        <row r="4719">
          <cell r="B4719">
            <v>4718</v>
          </cell>
          <cell r="F4719" t="str">
            <v>1.1.7.0.1.210</v>
          </cell>
          <cell r="G4719" t="str">
            <v>Jerrycan HDPE - 20 L - Plug</v>
          </cell>
          <cell r="H4719">
            <v>20</v>
          </cell>
          <cell r="I4719">
            <v>1</v>
          </cell>
          <cell r="J4719" t="str">
            <v>Pcs</v>
          </cell>
          <cell r="L4719">
            <v>620</v>
          </cell>
          <cell r="T4719">
            <v>0</v>
          </cell>
          <cell r="U4719">
            <v>50</v>
          </cell>
        </row>
        <row r="4720">
          <cell r="B4720">
            <v>4719</v>
          </cell>
          <cell r="F4720" t="str">
            <v>1.1.7.0.1.138</v>
          </cell>
          <cell r="G4720" t="str">
            <v>Sticker Voltaris 240 SL - 20 L</v>
          </cell>
          <cell r="H4720">
            <v>20</v>
          </cell>
          <cell r="I4720">
            <v>1</v>
          </cell>
          <cell r="J4720" t="str">
            <v>Pcs</v>
          </cell>
          <cell r="L4720">
            <v>960</v>
          </cell>
          <cell r="T4720">
            <v>0</v>
          </cell>
          <cell r="U4720">
            <v>50</v>
          </cell>
        </row>
        <row r="4721">
          <cell r="B4721">
            <v>4720</v>
          </cell>
          <cell r="F4721" t="str">
            <v>1.1.7.0.3.166</v>
          </cell>
          <cell r="G4721" t="str">
            <v>Voltaris 240 SL @20 ltr</v>
          </cell>
          <cell r="H4721">
            <v>20</v>
          </cell>
          <cell r="I4721">
            <v>1</v>
          </cell>
          <cell r="J4721" t="str">
            <v>Liter</v>
          </cell>
          <cell r="L4721">
            <v>14615.0522</v>
          </cell>
          <cell r="T4721">
            <v>0</v>
          </cell>
          <cell r="U4721">
            <v>1000</v>
          </cell>
        </row>
        <row r="4722">
          <cell r="B4722">
            <v>4721</v>
          </cell>
          <cell r="F4722" t="str">
            <v>1.1.7.0.7.24</v>
          </cell>
          <cell r="G4722" t="str">
            <v>Scrap - Isopropylamine Glyphosate 62% TA</v>
          </cell>
          <cell r="H4722">
            <v>250</v>
          </cell>
          <cell r="I4722">
            <v>1</v>
          </cell>
          <cell r="J4722" t="str">
            <v>Kg</v>
          </cell>
          <cell r="L4722">
            <v>32283.333333300001</v>
          </cell>
          <cell r="T4722">
            <v>0</v>
          </cell>
          <cell r="U4722">
            <v>375</v>
          </cell>
        </row>
        <row r="4723">
          <cell r="B4723">
            <v>4722</v>
          </cell>
          <cell r="F4723" t="str">
            <v>1.1.7.0.7.25</v>
          </cell>
          <cell r="G4723" t="str">
            <v>Scrap - Agrisol 415 N</v>
          </cell>
          <cell r="H4723">
            <v>200</v>
          </cell>
          <cell r="I4723">
            <v>1</v>
          </cell>
          <cell r="J4723" t="str">
            <v>Kg</v>
          </cell>
          <cell r="L4723">
            <v>15163</v>
          </cell>
          <cell r="T4723">
            <v>0</v>
          </cell>
          <cell r="U4723">
            <v>80</v>
          </cell>
        </row>
        <row r="4724">
          <cell r="B4724">
            <v>4723</v>
          </cell>
          <cell r="F4724" t="str">
            <v>1.1.7.0.1.241</v>
          </cell>
          <cell r="G4724" t="str">
            <v>Tartrazine</v>
          </cell>
          <cell r="H4724">
            <v>25</v>
          </cell>
          <cell r="I4724">
            <v>1</v>
          </cell>
          <cell r="J4724" t="str">
            <v>Kg</v>
          </cell>
          <cell r="L4724">
            <v>59812.2</v>
          </cell>
          <cell r="T4724">
            <v>0</v>
          </cell>
          <cell r="U4724">
            <v>0.6</v>
          </cell>
        </row>
        <row r="4725">
          <cell r="B4725">
            <v>4724</v>
          </cell>
          <cell r="F4725" t="str">
            <v>1.1.7.0.1.209</v>
          </cell>
          <cell r="G4725" t="str">
            <v>Jerrycan HDPE - 20 L</v>
          </cell>
          <cell r="H4725">
            <v>20</v>
          </cell>
          <cell r="I4725">
            <v>1</v>
          </cell>
          <cell r="J4725" t="str">
            <v>Pcs</v>
          </cell>
          <cell r="L4725">
            <v>23000</v>
          </cell>
          <cell r="T4725">
            <v>0</v>
          </cell>
          <cell r="U4725">
            <v>50</v>
          </cell>
        </row>
        <row r="4726">
          <cell r="B4726">
            <v>4725</v>
          </cell>
          <cell r="F4726" t="str">
            <v>1.1.7.0.1.211</v>
          </cell>
          <cell r="G4726" t="str">
            <v>Jerrycan HDPE - 20 L - Cap - Black</v>
          </cell>
          <cell r="H4726">
            <v>20</v>
          </cell>
          <cell r="I4726">
            <v>1</v>
          </cell>
          <cell r="J4726" t="str">
            <v>Pcs</v>
          </cell>
          <cell r="L4726">
            <v>620</v>
          </cell>
          <cell r="T4726">
            <v>0</v>
          </cell>
          <cell r="U4726">
            <v>50</v>
          </cell>
        </row>
        <row r="4727">
          <cell r="B4727">
            <v>4726</v>
          </cell>
          <cell r="F4727" t="str">
            <v>1.1.7.0.1.210</v>
          </cell>
          <cell r="G4727" t="str">
            <v>Jerrycan HDPE - 20 L - Plug</v>
          </cell>
          <cell r="H4727">
            <v>20</v>
          </cell>
          <cell r="I4727">
            <v>1</v>
          </cell>
          <cell r="J4727" t="str">
            <v>Pcs</v>
          </cell>
          <cell r="L4727">
            <v>620</v>
          </cell>
          <cell r="T4727">
            <v>0</v>
          </cell>
          <cell r="U4727">
            <v>50</v>
          </cell>
        </row>
        <row r="4728">
          <cell r="B4728">
            <v>4727</v>
          </cell>
          <cell r="F4728" t="str">
            <v>1.1.7.0.1.138</v>
          </cell>
          <cell r="G4728" t="str">
            <v>Sticker Voltaris 240 SL - 20 L</v>
          </cell>
          <cell r="H4728">
            <v>20</v>
          </cell>
          <cell r="I4728">
            <v>1</v>
          </cell>
          <cell r="J4728" t="str">
            <v>Pcs</v>
          </cell>
          <cell r="L4728">
            <v>960</v>
          </cell>
          <cell r="T4728">
            <v>0</v>
          </cell>
          <cell r="U4728">
            <v>50</v>
          </cell>
        </row>
        <row r="4729">
          <cell r="B4729">
            <v>4728</v>
          </cell>
          <cell r="F4729" t="str">
            <v>1.1.7.0.3.166</v>
          </cell>
          <cell r="G4729" t="str">
            <v>Voltaris 240 SL @20 ltr</v>
          </cell>
          <cell r="H4729">
            <v>20</v>
          </cell>
          <cell r="I4729">
            <v>1</v>
          </cell>
          <cell r="J4729" t="str">
            <v>Liter</v>
          </cell>
          <cell r="L4729">
            <v>14615.0522</v>
          </cell>
          <cell r="T4729">
            <v>0</v>
          </cell>
          <cell r="U4729">
            <v>1000</v>
          </cell>
        </row>
        <row r="4730">
          <cell r="B4730">
            <v>4729</v>
          </cell>
          <cell r="F4730" t="str">
            <v>1.1.7.0.7.24</v>
          </cell>
          <cell r="G4730" t="str">
            <v>Scrap - Isopropylamine Glyphosate 62% TA</v>
          </cell>
          <cell r="H4730">
            <v>250</v>
          </cell>
          <cell r="I4730">
            <v>1</v>
          </cell>
          <cell r="J4730" t="str">
            <v>Kg</v>
          </cell>
          <cell r="L4730">
            <v>32283.333333300001</v>
          </cell>
          <cell r="T4730">
            <v>0</v>
          </cell>
          <cell r="U4730">
            <v>375</v>
          </cell>
        </row>
        <row r="4731">
          <cell r="B4731">
            <v>4730</v>
          </cell>
          <cell r="F4731" t="str">
            <v>1.1.7.0.7.25</v>
          </cell>
          <cell r="G4731" t="str">
            <v>Scrap - Agrisol 415 N</v>
          </cell>
          <cell r="H4731">
            <v>200</v>
          </cell>
          <cell r="I4731">
            <v>1</v>
          </cell>
          <cell r="J4731" t="str">
            <v>Kg</v>
          </cell>
          <cell r="L4731">
            <v>15163</v>
          </cell>
          <cell r="T4731">
            <v>0</v>
          </cell>
          <cell r="U4731">
            <v>80</v>
          </cell>
        </row>
        <row r="4732">
          <cell r="B4732">
            <v>4731</v>
          </cell>
          <cell r="F4732" t="str">
            <v>1.1.7.0.1.241</v>
          </cell>
          <cell r="G4732" t="str">
            <v>Tartrazine</v>
          </cell>
          <cell r="H4732">
            <v>25</v>
          </cell>
          <cell r="I4732">
            <v>1</v>
          </cell>
          <cell r="J4732" t="str">
            <v>Kg</v>
          </cell>
          <cell r="L4732">
            <v>59812.2</v>
          </cell>
          <cell r="T4732">
            <v>0</v>
          </cell>
          <cell r="U4732">
            <v>0.6</v>
          </cell>
        </row>
        <row r="4733">
          <cell r="B4733">
            <v>4732</v>
          </cell>
          <cell r="F4733" t="str">
            <v>1.1.7.0.1.209</v>
          </cell>
          <cell r="G4733" t="str">
            <v>Jerrycan HDPE - 20 L</v>
          </cell>
          <cell r="H4733">
            <v>20</v>
          </cell>
          <cell r="I4733">
            <v>1</v>
          </cell>
          <cell r="J4733" t="str">
            <v>Pcs</v>
          </cell>
          <cell r="L4733">
            <v>23000</v>
          </cell>
          <cell r="T4733">
            <v>0</v>
          </cell>
          <cell r="U4733">
            <v>50</v>
          </cell>
        </row>
        <row r="4734">
          <cell r="B4734">
            <v>4733</v>
          </cell>
          <cell r="F4734" t="str">
            <v>1.1.7.0.1.211</v>
          </cell>
          <cell r="G4734" t="str">
            <v>Jerrycan HDPE - 20 L - Cap - Black</v>
          </cell>
          <cell r="H4734">
            <v>20</v>
          </cell>
          <cell r="I4734">
            <v>1</v>
          </cell>
          <cell r="J4734" t="str">
            <v>Pcs</v>
          </cell>
          <cell r="L4734">
            <v>620</v>
          </cell>
          <cell r="T4734">
            <v>0</v>
          </cell>
          <cell r="U4734">
            <v>50</v>
          </cell>
        </row>
        <row r="4735">
          <cell r="B4735">
            <v>4734</v>
          </cell>
          <cell r="F4735" t="str">
            <v>1.1.7.0.1.210</v>
          </cell>
          <cell r="G4735" t="str">
            <v>Jerrycan HDPE - 20 L - Plug</v>
          </cell>
          <cell r="H4735">
            <v>20</v>
          </cell>
          <cell r="I4735">
            <v>1</v>
          </cell>
          <cell r="J4735" t="str">
            <v>Pcs</v>
          </cell>
          <cell r="L4735">
            <v>620</v>
          </cell>
          <cell r="T4735">
            <v>0</v>
          </cell>
          <cell r="U4735">
            <v>50</v>
          </cell>
        </row>
        <row r="4736">
          <cell r="B4736">
            <v>4735</v>
          </cell>
          <cell r="F4736" t="str">
            <v>1.1.7.0.1.138</v>
          </cell>
          <cell r="G4736" t="str">
            <v>Sticker Voltaris 240 SL - 20 L</v>
          </cell>
          <cell r="H4736">
            <v>20</v>
          </cell>
          <cell r="I4736">
            <v>1</v>
          </cell>
          <cell r="J4736" t="str">
            <v>Pcs</v>
          </cell>
          <cell r="L4736">
            <v>960</v>
          </cell>
          <cell r="T4736">
            <v>0</v>
          </cell>
          <cell r="U4736">
            <v>50</v>
          </cell>
        </row>
        <row r="4737">
          <cell r="B4737">
            <v>4736</v>
          </cell>
          <cell r="F4737" t="str">
            <v>1.1.7.0.3.166</v>
          </cell>
          <cell r="G4737" t="str">
            <v>Voltaris 240 SL @20 ltr</v>
          </cell>
          <cell r="H4737">
            <v>20</v>
          </cell>
          <cell r="I4737">
            <v>1</v>
          </cell>
          <cell r="J4737" t="str">
            <v>Liter</v>
          </cell>
          <cell r="L4737">
            <v>14615.0522</v>
          </cell>
          <cell r="T4737">
            <v>0</v>
          </cell>
          <cell r="U4737">
            <v>1000</v>
          </cell>
        </row>
        <row r="4738">
          <cell r="B4738">
            <v>4737</v>
          </cell>
          <cell r="F4738" t="str">
            <v>1.1.7.0.7.24</v>
          </cell>
          <cell r="G4738" t="str">
            <v>Scrap - Isopropylamine Glyphosate 62% TA</v>
          </cell>
          <cell r="H4738">
            <v>250</v>
          </cell>
          <cell r="I4738">
            <v>1</v>
          </cell>
          <cell r="J4738" t="str">
            <v>Kg</v>
          </cell>
          <cell r="L4738">
            <v>32283.333333300001</v>
          </cell>
          <cell r="T4738">
            <v>0</v>
          </cell>
          <cell r="U4738">
            <v>375</v>
          </cell>
        </row>
        <row r="4739">
          <cell r="B4739">
            <v>4738</v>
          </cell>
          <cell r="F4739" t="str">
            <v>1.1.7.0.7.25</v>
          </cell>
          <cell r="G4739" t="str">
            <v>Scrap - Agrisol 415 N</v>
          </cell>
          <cell r="H4739">
            <v>200</v>
          </cell>
          <cell r="I4739">
            <v>1</v>
          </cell>
          <cell r="J4739" t="str">
            <v>Kg</v>
          </cell>
          <cell r="L4739">
            <v>15163</v>
          </cell>
          <cell r="T4739">
            <v>0</v>
          </cell>
          <cell r="U4739">
            <v>80</v>
          </cell>
        </row>
        <row r="4740">
          <cell r="B4740">
            <v>4739</v>
          </cell>
          <cell r="F4740" t="str">
            <v>1.1.7.0.1.241</v>
          </cell>
          <cell r="G4740" t="str">
            <v>Tartrazine</v>
          </cell>
          <cell r="H4740">
            <v>25</v>
          </cell>
          <cell r="I4740">
            <v>1</v>
          </cell>
          <cell r="J4740" t="str">
            <v>Kg</v>
          </cell>
          <cell r="L4740">
            <v>59812.2</v>
          </cell>
          <cell r="T4740">
            <v>0</v>
          </cell>
          <cell r="U4740">
            <v>0.6</v>
          </cell>
        </row>
        <row r="4741">
          <cell r="B4741">
            <v>4740</v>
          </cell>
          <cell r="F4741" t="str">
            <v>1.1.7.0.1.209</v>
          </cell>
          <cell r="G4741" t="str">
            <v>Jerrycan HDPE - 20 L</v>
          </cell>
          <cell r="H4741">
            <v>20</v>
          </cell>
          <cell r="I4741">
            <v>1</v>
          </cell>
          <cell r="J4741" t="str">
            <v>Pcs</v>
          </cell>
          <cell r="L4741">
            <v>23000</v>
          </cell>
          <cell r="T4741">
            <v>0</v>
          </cell>
          <cell r="U4741">
            <v>50</v>
          </cell>
        </row>
        <row r="4742">
          <cell r="B4742">
            <v>4741</v>
          </cell>
          <cell r="F4742" t="str">
            <v>1.1.7.0.1.211</v>
          </cell>
          <cell r="G4742" t="str">
            <v>Jerrycan HDPE - 20 L - Cap - Black</v>
          </cell>
          <cell r="H4742">
            <v>20</v>
          </cell>
          <cell r="I4742">
            <v>1</v>
          </cell>
          <cell r="J4742" t="str">
            <v>Pcs</v>
          </cell>
          <cell r="L4742">
            <v>620</v>
          </cell>
          <cell r="T4742">
            <v>0</v>
          </cell>
          <cell r="U4742">
            <v>50</v>
          </cell>
        </row>
        <row r="4743">
          <cell r="B4743">
            <v>4742</v>
          </cell>
          <cell r="F4743" t="str">
            <v>1.1.7.0.1.210</v>
          </cell>
          <cell r="G4743" t="str">
            <v>Jerrycan HDPE - 20 L - Plug</v>
          </cell>
          <cell r="H4743">
            <v>20</v>
          </cell>
          <cell r="I4743">
            <v>1</v>
          </cell>
          <cell r="J4743" t="str">
            <v>Pcs</v>
          </cell>
          <cell r="L4743">
            <v>620</v>
          </cell>
          <cell r="T4743">
            <v>0</v>
          </cell>
          <cell r="U4743">
            <v>50</v>
          </cell>
        </row>
        <row r="4744">
          <cell r="B4744">
            <v>4743</v>
          </cell>
          <cell r="F4744" t="str">
            <v>1.1.7.0.1.138</v>
          </cell>
          <cell r="G4744" t="str">
            <v>Sticker Voltaris 240 SL - 20 L</v>
          </cell>
          <cell r="H4744">
            <v>20</v>
          </cell>
          <cell r="I4744">
            <v>1</v>
          </cell>
          <cell r="J4744" t="str">
            <v>Pcs</v>
          </cell>
          <cell r="L4744">
            <v>960</v>
          </cell>
          <cell r="T4744">
            <v>0</v>
          </cell>
          <cell r="U4744">
            <v>50</v>
          </cell>
        </row>
        <row r="4745">
          <cell r="B4745">
            <v>4744</v>
          </cell>
          <cell r="F4745" t="str">
            <v>1.1.7.0.3.166</v>
          </cell>
          <cell r="G4745" t="str">
            <v>Voltaris 240 SL @20 ltr</v>
          </cell>
          <cell r="H4745">
            <v>20</v>
          </cell>
          <cell r="I4745">
            <v>1</v>
          </cell>
          <cell r="J4745" t="str">
            <v>Liter</v>
          </cell>
          <cell r="L4745">
            <v>14615.0522</v>
          </cell>
          <cell r="T4745">
            <v>0</v>
          </cell>
          <cell r="U4745">
            <v>1000</v>
          </cell>
        </row>
        <row r="4746">
          <cell r="B4746">
            <v>4745</v>
          </cell>
          <cell r="F4746" t="str">
            <v>1.1.7.0.7.24</v>
          </cell>
          <cell r="G4746" t="str">
            <v>Scrap - Isopropylamine Glyphosate 62% TA</v>
          </cell>
          <cell r="H4746">
            <v>250</v>
          </cell>
          <cell r="I4746">
            <v>1</v>
          </cell>
          <cell r="J4746" t="str">
            <v>Kg</v>
          </cell>
          <cell r="L4746">
            <v>32283.333333300001</v>
          </cell>
          <cell r="T4746">
            <v>0</v>
          </cell>
          <cell r="U4746">
            <v>375</v>
          </cell>
        </row>
        <row r="4747">
          <cell r="B4747">
            <v>4746</v>
          </cell>
          <cell r="F4747" t="str">
            <v>1.1.7.0.7.25</v>
          </cell>
          <cell r="G4747" t="str">
            <v>Scrap - Agrisol 415 N</v>
          </cell>
          <cell r="H4747">
            <v>200</v>
          </cell>
          <cell r="I4747">
            <v>1</v>
          </cell>
          <cell r="J4747" t="str">
            <v>Kg</v>
          </cell>
          <cell r="L4747">
            <v>15163</v>
          </cell>
          <cell r="T4747">
            <v>0</v>
          </cell>
          <cell r="U4747">
            <v>80</v>
          </cell>
        </row>
        <row r="4748">
          <cell r="B4748">
            <v>4747</v>
          </cell>
          <cell r="F4748" t="str">
            <v>1.1.7.0.1.241</v>
          </cell>
          <cell r="G4748" t="str">
            <v>Tartrazine</v>
          </cell>
          <cell r="H4748">
            <v>25</v>
          </cell>
          <cell r="I4748">
            <v>1</v>
          </cell>
          <cell r="J4748" t="str">
            <v>Kg</v>
          </cell>
          <cell r="L4748">
            <v>59812.2</v>
          </cell>
          <cell r="T4748">
            <v>0</v>
          </cell>
          <cell r="U4748">
            <v>0.6</v>
          </cell>
        </row>
        <row r="4749">
          <cell r="B4749">
            <v>4748</v>
          </cell>
          <cell r="F4749" t="str">
            <v>1.1.7.0.1.209</v>
          </cell>
          <cell r="G4749" t="str">
            <v>Jerrycan HDPE - 20 L</v>
          </cell>
          <cell r="H4749">
            <v>20</v>
          </cell>
          <cell r="I4749">
            <v>1</v>
          </cell>
          <cell r="J4749" t="str">
            <v>Pcs</v>
          </cell>
          <cell r="L4749">
            <v>23000</v>
          </cell>
          <cell r="T4749">
            <v>0</v>
          </cell>
          <cell r="U4749">
            <v>50</v>
          </cell>
        </row>
        <row r="4750">
          <cell r="B4750">
            <v>4749</v>
          </cell>
          <cell r="F4750" t="str">
            <v>1.1.7.0.1.211</v>
          </cell>
          <cell r="G4750" t="str">
            <v>Jerrycan HDPE - 20 L - Cap - Black</v>
          </cell>
          <cell r="H4750">
            <v>20</v>
          </cell>
          <cell r="I4750">
            <v>1</v>
          </cell>
          <cell r="J4750" t="str">
            <v>Pcs</v>
          </cell>
          <cell r="L4750">
            <v>620</v>
          </cell>
          <cell r="T4750">
            <v>0</v>
          </cell>
          <cell r="U4750">
            <v>50</v>
          </cell>
        </row>
        <row r="4751">
          <cell r="B4751">
            <v>4750</v>
          </cell>
          <cell r="F4751" t="str">
            <v>1.1.7.0.1.210</v>
          </cell>
          <cell r="G4751" t="str">
            <v>Jerrycan HDPE - 20 L - Plug</v>
          </cell>
          <cell r="H4751">
            <v>20</v>
          </cell>
          <cell r="I4751">
            <v>1</v>
          </cell>
          <cell r="J4751" t="str">
            <v>Pcs</v>
          </cell>
          <cell r="L4751">
            <v>620</v>
          </cell>
          <cell r="T4751">
            <v>0</v>
          </cell>
          <cell r="U4751">
            <v>50</v>
          </cell>
        </row>
        <row r="4752">
          <cell r="B4752">
            <v>4751</v>
          </cell>
          <cell r="F4752" t="str">
            <v>1.1.7.0.1.138</v>
          </cell>
          <cell r="G4752" t="str">
            <v>Sticker Voltaris 240 SL - 20 L</v>
          </cell>
          <cell r="H4752">
            <v>20</v>
          </cell>
          <cell r="I4752">
            <v>1</v>
          </cell>
          <cell r="J4752" t="str">
            <v>Pcs</v>
          </cell>
          <cell r="L4752">
            <v>960</v>
          </cell>
          <cell r="T4752">
            <v>0</v>
          </cell>
          <cell r="U4752">
            <v>50</v>
          </cell>
        </row>
        <row r="4753">
          <cell r="B4753">
            <v>4752</v>
          </cell>
          <cell r="F4753" t="str">
            <v>1.1.7.0.3.166</v>
          </cell>
          <cell r="G4753" t="str">
            <v>Voltaris 240 SL @20 ltr</v>
          </cell>
          <cell r="H4753">
            <v>20</v>
          </cell>
          <cell r="I4753">
            <v>1</v>
          </cell>
          <cell r="J4753" t="str">
            <v>Liter</v>
          </cell>
          <cell r="L4753">
            <v>14615.0522</v>
          </cell>
          <cell r="T4753">
            <v>0</v>
          </cell>
          <cell r="U4753">
            <v>1000</v>
          </cell>
        </row>
        <row r="4754">
          <cell r="B4754">
            <v>4753</v>
          </cell>
          <cell r="F4754" t="str">
            <v>1.1.7.0.7.24</v>
          </cell>
          <cell r="G4754" t="str">
            <v>Scrap - Isopropylamine Glyphosate 62% TA</v>
          </cell>
          <cell r="H4754">
            <v>250</v>
          </cell>
          <cell r="I4754">
            <v>1</v>
          </cell>
          <cell r="J4754" t="str">
            <v>Kg</v>
          </cell>
          <cell r="L4754">
            <v>32283.333333300001</v>
          </cell>
          <cell r="T4754">
            <v>0</v>
          </cell>
          <cell r="U4754">
            <v>375</v>
          </cell>
        </row>
        <row r="4755">
          <cell r="B4755">
            <v>4754</v>
          </cell>
          <cell r="F4755" t="str">
            <v>1.1.7.0.7.25</v>
          </cell>
          <cell r="G4755" t="str">
            <v>Scrap - Agrisol 415 N</v>
          </cell>
          <cell r="H4755">
            <v>200</v>
          </cell>
          <cell r="I4755">
            <v>1</v>
          </cell>
          <cell r="J4755" t="str">
            <v>Kg</v>
          </cell>
          <cell r="L4755">
            <v>15163</v>
          </cell>
          <cell r="T4755">
            <v>0</v>
          </cell>
          <cell r="U4755">
            <v>80</v>
          </cell>
        </row>
        <row r="4756">
          <cell r="B4756">
            <v>4755</v>
          </cell>
          <cell r="F4756" t="str">
            <v>1.1.7.0.1.241</v>
          </cell>
          <cell r="G4756" t="str">
            <v>Tartrazine</v>
          </cell>
          <cell r="H4756">
            <v>25</v>
          </cell>
          <cell r="I4756">
            <v>1</v>
          </cell>
          <cell r="J4756" t="str">
            <v>Kg</v>
          </cell>
          <cell r="L4756">
            <v>59812.2</v>
          </cell>
          <cell r="T4756">
            <v>0</v>
          </cell>
          <cell r="U4756">
            <v>0.6</v>
          </cell>
        </row>
        <row r="4757">
          <cell r="B4757">
            <v>4756</v>
          </cell>
          <cell r="F4757" t="str">
            <v>1.1.7.0.1.209</v>
          </cell>
          <cell r="G4757" t="str">
            <v>Jerrycan HDPE - 20 L</v>
          </cell>
          <cell r="H4757">
            <v>20</v>
          </cell>
          <cell r="I4757">
            <v>1</v>
          </cell>
          <cell r="J4757" t="str">
            <v>Pcs</v>
          </cell>
          <cell r="L4757">
            <v>23000</v>
          </cell>
          <cell r="T4757">
            <v>0</v>
          </cell>
          <cell r="U4757">
            <v>50</v>
          </cell>
        </row>
        <row r="4758">
          <cell r="B4758">
            <v>4757</v>
          </cell>
          <cell r="F4758" t="str">
            <v>1.1.7.0.1.211</v>
          </cell>
          <cell r="G4758" t="str">
            <v>Jerrycan HDPE - 20 L - Cap - Black</v>
          </cell>
          <cell r="H4758">
            <v>20</v>
          </cell>
          <cell r="I4758">
            <v>1</v>
          </cell>
          <cell r="J4758" t="str">
            <v>Pcs</v>
          </cell>
          <cell r="L4758">
            <v>620</v>
          </cell>
          <cell r="T4758">
            <v>0</v>
          </cell>
          <cell r="U4758">
            <v>50</v>
          </cell>
        </row>
        <row r="4759">
          <cell r="B4759">
            <v>4758</v>
          </cell>
          <cell r="F4759" t="str">
            <v>1.1.7.0.1.210</v>
          </cell>
          <cell r="G4759" t="str">
            <v>Jerrycan HDPE - 20 L - Plug</v>
          </cell>
          <cell r="H4759">
            <v>20</v>
          </cell>
          <cell r="I4759">
            <v>1</v>
          </cell>
          <cell r="J4759" t="str">
            <v>Pcs</v>
          </cell>
          <cell r="L4759">
            <v>620</v>
          </cell>
          <cell r="T4759">
            <v>0</v>
          </cell>
          <cell r="U4759">
            <v>50</v>
          </cell>
        </row>
        <row r="4760">
          <cell r="B4760">
            <v>4759</v>
          </cell>
          <cell r="F4760" t="str">
            <v>1.1.7.0.1.138</v>
          </cell>
          <cell r="G4760" t="str">
            <v>Sticker Voltaris 240 SL - 20 L</v>
          </cell>
          <cell r="H4760">
            <v>20</v>
          </cell>
          <cell r="I4760">
            <v>1</v>
          </cell>
          <cell r="J4760" t="str">
            <v>Pcs</v>
          </cell>
          <cell r="L4760">
            <v>960</v>
          </cell>
          <cell r="T4760">
            <v>0</v>
          </cell>
          <cell r="U4760">
            <v>50</v>
          </cell>
        </row>
        <row r="4761">
          <cell r="B4761">
            <v>4760</v>
          </cell>
          <cell r="F4761" t="str">
            <v>1.1.7.0.3.166</v>
          </cell>
          <cell r="G4761" t="str">
            <v>Voltaris 240 SL @20 ltr</v>
          </cell>
          <cell r="H4761">
            <v>20</v>
          </cell>
          <cell r="I4761">
            <v>1</v>
          </cell>
          <cell r="J4761" t="str">
            <v>Liter</v>
          </cell>
          <cell r="L4761">
            <v>14615.0522</v>
          </cell>
          <cell r="T4761">
            <v>0</v>
          </cell>
          <cell r="U4761">
            <v>1000</v>
          </cell>
        </row>
        <row r="4762">
          <cell r="B4762">
            <v>4761</v>
          </cell>
          <cell r="F4762" t="str">
            <v>1.1.7.0.7.24</v>
          </cell>
          <cell r="G4762" t="str">
            <v>Scrap - Isopropylamine Glyphosate 62% TA</v>
          </cell>
          <cell r="H4762">
            <v>250</v>
          </cell>
          <cell r="I4762">
            <v>1</v>
          </cell>
          <cell r="J4762" t="str">
            <v>Kg</v>
          </cell>
          <cell r="L4762">
            <v>32283.333333300001</v>
          </cell>
          <cell r="T4762">
            <v>0</v>
          </cell>
          <cell r="U4762">
            <v>375</v>
          </cell>
        </row>
        <row r="4763">
          <cell r="B4763">
            <v>4762</v>
          </cell>
          <cell r="F4763" t="str">
            <v>1.1.7.0.7.25</v>
          </cell>
          <cell r="G4763" t="str">
            <v>Scrap - Agrisol 415 N</v>
          </cell>
          <cell r="H4763">
            <v>200</v>
          </cell>
          <cell r="I4763">
            <v>1</v>
          </cell>
          <cell r="J4763" t="str">
            <v>Kg</v>
          </cell>
          <cell r="L4763">
            <v>15163</v>
          </cell>
          <cell r="T4763">
            <v>0</v>
          </cell>
          <cell r="U4763">
            <v>80</v>
          </cell>
        </row>
        <row r="4764">
          <cell r="B4764">
            <v>4763</v>
          </cell>
          <cell r="F4764" t="str">
            <v>1.1.7.0.1.241</v>
          </cell>
          <cell r="G4764" t="str">
            <v>Tartrazine</v>
          </cell>
          <cell r="H4764">
            <v>25</v>
          </cell>
          <cell r="I4764">
            <v>1</v>
          </cell>
          <cell r="J4764" t="str">
            <v>Kg</v>
          </cell>
          <cell r="L4764">
            <v>59812.2</v>
          </cell>
          <cell r="T4764">
            <v>0</v>
          </cell>
          <cell r="U4764">
            <v>0.6</v>
          </cell>
        </row>
        <row r="4765">
          <cell r="B4765">
            <v>4764</v>
          </cell>
          <cell r="F4765" t="str">
            <v>1.1.7.0.1.209</v>
          </cell>
          <cell r="G4765" t="str">
            <v>Jerrycan HDPE - 20 L</v>
          </cell>
          <cell r="H4765">
            <v>20</v>
          </cell>
          <cell r="I4765">
            <v>1</v>
          </cell>
          <cell r="J4765" t="str">
            <v>Pcs</v>
          </cell>
          <cell r="L4765">
            <v>23000</v>
          </cell>
          <cell r="T4765">
            <v>0</v>
          </cell>
          <cell r="U4765">
            <v>50</v>
          </cell>
        </row>
        <row r="4766">
          <cell r="B4766">
            <v>4765</v>
          </cell>
          <cell r="F4766" t="str">
            <v>1.1.7.0.1.211</v>
          </cell>
          <cell r="G4766" t="str">
            <v>Jerrycan HDPE - 20 L - Cap - Black</v>
          </cell>
          <cell r="H4766">
            <v>20</v>
          </cell>
          <cell r="I4766">
            <v>1</v>
          </cell>
          <cell r="J4766" t="str">
            <v>Pcs</v>
          </cell>
          <cell r="L4766">
            <v>620</v>
          </cell>
          <cell r="T4766">
            <v>0</v>
          </cell>
          <cell r="U4766">
            <v>50</v>
          </cell>
        </row>
        <row r="4767">
          <cell r="B4767">
            <v>4766</v>
          </cell>
          <cell r="F4767" t="str">
            <v>1.1.7.0.1.210</v>
          </cell>
          <cell r="G4767" t="str">
            <v>Jerrycan HDPE - 20 L - Plug</v>
          </cell>
          <cell r="H4767">
            <v>20</v>
          </cell>
          <cell r="I4767">
            <v>1</v>
          </cell>
          <cell r="J4767" t="str">
            <v>Pcs</v>
          </cell>
          <cell r="L4767">
            <v>620</v>
          </cell>
          <cell r="T4767">
            <v>0</v>
          </cell>
          <cell r="U4767">
            <v>50</v>
          </cell>
        </row>
        <row r="4768">
          <cell r="B4768">
            <v>4767</v>
          </cell>
          <cell r="F4768" t="str">
            <v>1.1.7.0.1.138</v>
          </cell>
          <cell r="G4768" t="str">
            <v>Sticker Voltaris 240 SL - 20 L</v>
          </cell>
          <cell r="H4768">
            <v>20</v>
          </cell>
          <cell r="I4768">
            <v>1</v>
          </cell>
          <cell r="J4768" t="str">
            <v>Pcs</v>
          </cell>
          <cell r="L4768">
            <v>960</v>
          </cell>
          <cell r="T4768">
            <v>0</v>
          </cell>
          <cell r="U4768">
            <v>50</v>
          </cell>
        </row>
        <row r="4769">
          <cell r="B4769">
            <v>4768</v>
          </cell>
          <cell r="F4769" t="str">
            <v>1.1.7.0.3.166</v>
          </cell>
          <cell r="G4769" t="str">
            <v>Voltaris 240 SL @20 ltr</v>
          </cell>
          <cell r="H4769">
            <v>20</v>
          </cell>
          <cell r="I4769">
            <v>1</v>
          </cell>
          <cell r="J4769" t="str">
            <v>Liter</v>
          </cell>
          <cell r="L4769">
            <v>14615.0522</v>
          </cell>
          <cell r="T4769">
            <v>0</v>
          </cell>
          <cell r="U4769">
            <v>1000</v>
          </cell>
        </row>
        <row r="4770">
          <cell r="B4770">
            <v>4769</v>
          </cell>
          <cell r="F4770" t="str">
            <v>1.1.7.0.7.24</v>
          </cell>
          <cell r="G4770" t="str">
            <v>Scrap - Isopropylamine Glyphosate 62% TA</v>
          </cell>
          <cell r="H4770">
            <v>250</v>
          </cell>
          <cell r="I4770">
            <v>1</v>
          </cell>
          <cell r="J4770" t="str">
            <v>Kg</v>
          </cell>
          <cell r="L4770">
            <v>32283.333333300001</v>
          </cell>
          <cell r="T4770">
            <v>0</v>
          </cell>
          <cell r="U4770">
            <v>375</v>
          </cell>
        </row>
        <row r="4771">
          <cell r="B4771">
            <v>4770</v>
          </cell>
          <cell r="F4771" t="str">
            <v>1.1.7.0.7.25</v>
          </cell>
          <cell r="G4771" t="str">
            <v>Scrap - Agrisol 415 N</v>
          </cell>
          <cell r="H4771">
            <v>200</v>
          </cell>
          <cell r="I4771">
            <v>1</v>
          </cell>
          <cell r="J4771" t="str">
            <v>Kg</v>
          </cell>
          <cell r="L4771">
            <v>15163</v>
          </cell>
          <cell r="T4771">
            <v>0</v>
          </cell>
          <cell r="U4771">
            <v>80</v>
          </cell>
        </row>
        <row r="4772">
          <cell r="B4772">
            <v>4771</v>
          </cell>
          <cell r="F4772" t="str">
            <v>1.1.7.0.1.241</v>
          </cell>
          <cell r="G4772" t="str">
            <v>Tartrazine</v>
          </cell>
          <cell r="H4772">
            <v>25</v>
          </cell>
          <cell r="I4772">
            <v>1</v>
          </cell>
          <cell r="J4772" t="str">
            <v>Kg</v>
          </cell>
          <cell r="L4772">
            <v>59812.2</v>
          </cell>
          <cell r="T4772">
            <v>0</v>
          </cell>
          <cell r="U4772">
            <v>0.6</v>
          </cell>
        </row>
        <row r="4773">
          <cell r="B4773">
            <v>4772</v>
          </cell>
          <cell r="F4773" t="str">
            <v>1.1.7.0.1.209</v>
          </cell>
          <cell r="G4773" t="str">
            <v>Jerrycan HDPE - 20 L</v>
          </cell>
          <cell r="H4773">
            <v>20</v>
          </cell>
          <cell r="I4773">
            <v>1</v>
          </cell>
          <cell r="J4773" t="str">
            <v>Pcs</v>
          </cell>
          <cell r="L4773">
            <v>23000</v>
          </cell>
          <cell r="T4773">
            <v>0</v>
          </cell>
          <cell r="U4773">
            <v>50</v>
          </cell>
        </row>
        <row r="4774">
          <cell r="B4774">
            <v>4773</v>
          </cell>
          <cell r="F4774" t="str">
            <v>1.1.7.0.1.211</v>
          </cell>
          <cell r="G4774" t="str">
            <v>Jerrycan HDPE - 20 L - Cap - Black</v>
          </cell>
          <cell r="H4774">
            <v>20</v>
          </cell>
          <cell r="I4774">
            <v>1</v>
          </cell>
          <cell r="J4774" t="str">
            <v>Pcs</v>
          </cell>
          <cell r="L4774">
            <v>620</v>
          </cell>
          <cell r="T4774">
            <v>0</v>
          </cell>
          <cell r="U4774">
            <v>50</v>
          </cell>
        </row>
        <row r="4775">
          <cell r="B4775">
            <v>4774</v>
          </cell>
          <cell r="F4775" t="str">
            <v>1.1.7.0.1.210</v>
          </cell>
          <cell r="G4775" t="str">
            <v>Jerrycan HDPE - 20 L - Plug</v>
          </cell>
          <cell r="H4775">
            <v>20</v>
          </cell>
          <cell r="I4775">
            <v>1</v>
          </cell>
          <cell r="J4775" t="str">
            <v>Pcs</v>
          </cell>
          <cell r="L4775">
            <v>620</v>
          </cell>
          <cell r="T4775">
            <v>0</v>
          </cell>
          <cell r="U4775">
            <v>50</v>
          </cell>
        </row>
        <row r="4776">
          <cell r="B4776">
            <v>4775</v>
          </cell>
          <cell r="F4776" t="str">
            <v>1.1.7.0.1.138</v>
          </cell>
          <cell r="G4776" t="str">
            <v>Sticker Voltaris 240 SL - 20 L</v>
          </cell>
          <cell r="H4776">
            <v>20</v>
          </cell>
          <cell r="I4776">
            <v>1</v>
          </cell>
          <cell r="J4776" t="str">
            <v>Pcs</v>
          </cell>
          <cell r="L4776">
            <v>960</v>
          </cell>
          <cell r="T4776">
            <v>0</v>
          </cell>
          <cell r="U4776">
            <v>50</v>
          </cell>
        </row>
        <row r="4777">
          <cell r="B4777">
            <v>4776</v>
          </cell>
          <cell r="F4777" t="str">
            <v>1.1.7.0.3.166</v>
          </cell>
          <cell r="G4777" t="str">
            <v>Voltaris 240 SL @20 ltr</v>
          </cell>
          <cell r="H4777">
            <v>20</v>
          </cell>
          <cell r="I4777">
            <v>1</v>
          </cell>
          <cell r="J4777" t="str">
            <v>Liter</v>
          </cell>
          <cell r="L4777">
            <v>14615.0522</v>
          </cell>
          <cell r="T4777">
            <v>0</v>
          </cell>
          <cell r="U4777">
            <v>1000</v>
          </cell>
        </row>
        <row r="4778">
          <cell r="B4778">
            <v>4777</v>
          </cell>
          <cell r="F4778" t="str">
            <v>1.1.7.0.1.278</v>
          </cell>
          <cell r="G4778" t="str">
            <v>Isopropylamine Glyphosate 62% TA</v>
          </cell>
          <cell r="H4778">
            <v>250</v>
          </cell>
          <cell r="I4778">
            <v>1</v>
          </cell>
          <cell r="J4778" t="str">
            <v>Kg</v>
          </cell>
          <cell r="L4778">
            <v>32112.626262626</v>
          </cell>
          <cell r="T4778">
            <v>0</v>
          </cell>
          <cell r="U4778">
            <v>61</v>
          </cell>
        </row>
        <row r="4779">
          <cell r="B4779">
            <v>4778</v>
          </cell>
          <cell r="F4779" t="str">
            <v>1.1.7.0.7.23</v>
          </cell>
          <cell r="G4779" t="str">
            <v>Scrap - Isopropylamine Glyphosate 62% TA</v>
          </cell>
          <cell r="H4779">
            <v>250</v>
          </cell>
          <cell r="I4779">
            <v>1</v>
          </cell>
          <cell r="J4779" t="str">
            <v>Kg</v>
          </cell>
          <cell r="L4779">
            <v>55714</v>
          </cell>
          <cell r="T4779">
            <v>0</v>
          </cell>
          <cell r="U4779">
            <v>238</v>
          </cell>
        </row>
        <row r="4780">
          <cell r="B4780">
            <v>4779</v>
          </cell>
          <cell r="F4780" t="str">
            <v>1.1.7.0.7.24</v>
          </cell>
          <cell r="G4780" t="str">
            <v>Scrap - Isopropylamine Glyphosate 62% TA</v>
          </cell>
          <cell r="H4780">
            <v>250</v>
          </cell>
          <cell r="I4780">
            <v>1</v>
          </cell>
          <cell r="J4780" t="str">
            <v>Kg</v>
          </cell>
          <cell r="L4780">
            <v>32283.333333300001</v>
          </cell>
          <cell r="T4780">
            <v>0</v>
          </cell>
          <cell r="U4780">
            <v>76</v>
          </cell>
        </row>
        <row r="4781">
          <cell r="B4781">
            <v>4780</v>
          </cell>
          <cell r="F4781" t="str">
            <v>1.1.7.0.7.25</v>
          </cell>
          <cell r="G4781" t="str">
            <v>Scrap - Agrisol 415 N</v>
          </cell>
          <cell r="H4781">
            <v>200</v>
          </cell>
          <cell r="I4781">
            <v>1</v>
          </cell>
          <cell r="J4781" t="str">
            <v>Kg</v>
          </cell>
          <cell r="L4781">
            <v>15163</v>
          </cell>
          <cell r="T4781">
            <v>0</v>
          </cell>
          <cell r="U4781">
            <v>80</v>
          </cell>
        </row>
        <row r="4782">
          <cell r="B4782">
            <v>4781</v>
          </cell>
          <cell r="F4782" t="str">
            <v>1.1.7.0.1.241</v>
          </cell>
          <cell r="G4782" t="str">
            <v>Tartrazine</v>
          </cell>
          <cell r="H4782">
            <v>25</v>
          </cell>
          <cell r="I4782">
            <v>1</v>
          </cell>
          <cell r="J4782" t="str">
            <v>Kg</v>
          </cell>
          <cell r="L4782">
            <v>59812.2</v>
          </cell>
          <cell r="T4782">
            <v>0</v>
          </cell>
          <cell r="U4782">
            <v>0.6</v>
          </cell>
        </row>
        <row r="4783">
          <cell r="B4783">
            <v>4782</v>
          </cell>
          <cell r="F4783" t="str">
            <v>1.1.7.0.1.209</v>
          </cell>
          <cell r="G4783" t="str">
            <v>Jerrycan HDPE - 20 L</v>
          </cell>
          <cell r="H4783">
            <v>20</v>
          </cell>
          <cell r="I4783">
            <v>1</v>
          </cell>
          <cell r="J4783" t="str">
            <v>Pcs</v>
          </cell>
          <cell r="L4783">
            <v>23000</v>
          </cell>
          <cell r="T4783">
            <v>0</v>
          </cell>
          <cell r="U4783">
            <v>50</v>
          </cell>
        </row>
        <row r="4784">
          <cell r="B4784">
            <v>4783</v>
          </cell>
          <cell r="F4784" t="str">
            <v>1.1.7.0.1.211</v>
          </cell>
          <cell r="G4784" t="str">
            <v>Jerrycan HDPE - 20 L - Cap - Black</v>
          </cell>
          <cell r="H4784">
            <v>20</v>
          </cell>
          <cell r="I4784">
            <v>1</v>
          </cell>
          <cell r="J4784" t="str">
            <v>Pcs</v>
          </cell>
          <cell r="L4784">
            <v>620</v>
          </cell>
          <cell r="T4784">
            <v>0</v>
          </cell>
          <cell r="U4784">
            <v>50</v>
          </cell>
        </row>
        <row r="4785">
          <cell r="B4785">
            <v>4784</v>
          </cell>
          <cell r="F4785" t="str">
            <v>1.1.7.0.1.210</v>
          </cell>
          <cell r="G4785" t="str">
            <v>Jerrycan HDPE - 20 L - Plug</v>
          </cell>
          <cell r="H4785">
            <v>20</v>
          </cell>
          <cell r="I4785">
            <v>1</v>
          </cell>
          <cell r="J4785" t="str">
            <v>Pcs</v>
          </cell>
          <cell r="L4785">
            <v>620</v>
          </cell>
          <cell r="T4785">
            <v>0</v>
          </cell>
          <cell r="U4785">
            <v>50</v>
          </cell>
        </row>
        <row r="4786">
          <cell r="B4786">
            <v>4785</v>
          </cell>
          <cell r="F4786" t="str">
            <v>1.1.7.0.1.138</v>
          </cell>
          <cell r="G4786" t="str">
            <v>Sticker Voltaris 240 SL - 20 L</v>
          </cell>
          <cell r="H4786">
            <v>20</v>
          </cell>
          <cell r="I4786">
            <v>1</v>
          </cell>
          <cell r="J4786" t="str">
            <v>Pcs</v>
          </cell>
          <cell r="L4786">
            <v>960</v>
          </cell>
          <cell r="T4786">
            <v>0</v>
          </cell>
          <cell r="U4786">
            <v>50</v>
          </cell>
        </row>
        <row r="4787">
          <cell r="B4787">
            <v>4786</v>
          </cell>
          <cell r="F4787" t="str">
            <v>1.1.7.0.3.167</v>
          </cell>
          <cell r="G4787" t="str">
            <v>Voltaris 240 SL @20 ltr</v>
          </cell>
          <cell r="H4787">
            <v>20</v>
          </cell>
          <cell r="I4787">
            <v>1</v>
          </cell>
          <cell r="J4787" t="str">
            <v>Liter</v>
          </cell>
          <cell r="L4787">
            <v>20181.260200000001</v>
          </cell>
          <cell r="T4787">
            <v>0</v>
          </cell>
          <cell r="U4787">
            <v>1000</v>
          </cell>
        </row>
        <row r="4788">
          <cell r="B4788">
            <v>4787</v>
          </cell>
          <cell r="G4788" t="str">
            <v>Voltaris 240 SL @20 ltr</v>
          </cell>
          <cell r="H4788">
            <v>20</v>
          </cell>
          <cell r="I4788">
            <v>1</v>
          </cell>
          <cell r="J4788" t="str">
            <v>Pcs</v>
          </cell>
          <cell r="L4788">
            <v>0</v>
          </cell>
          <cell r="T4788">
            <v>0</v>
          </cell>
          <cell r="U4788">
            <v>1000</v>
          </cell>
        </row>
        <row r="4789">
          <cell r="B4789">
            <v>4788</v>
          </cell>
          <cell r="G4789" t="str">
            <v>Voltaris 240 SL @20 ltr</v>
          </cell>
          <cell r="H4789">
            <v>20</v>
          </cell>
          <cell r="I4789">
            <v>1</v>
          </cell>
          <cell r="J4789" t="str">
            <v>Pcs</v>
          </cell>
          <cell r="L4789">
            <v>0</v>
          </cell>
          <cell r="T4789">
            <v>0</v>
          </cell>
          <cell r="U4789">
            <v>8000</v>
          </cell>
        </row>
        <row r="4790">
          <cell r="B4790">
            <v>4789</v>
          </cell>
          <cell r="G4790" t="str">
            <v>Voltaris 240 SL @20 ltr</v>
          </cell>
          <cell r="H4790">
            <v>20</v>
          </cell>
          <cell r="I4790">
            <v>1</v>
          </cell>
          <cell r="J4790" t="str">
            <v>Pcs</v>
          </cell>
          <cell r="L4790">
            <v>0</v>
          </cell>
          <cell r="T4790">
            <v>0</v>
          </cell>
          <cell r="U4790">
            <v>1000</v>
          </cell>
        </row>
        <row r="4791">
          <cell r="B4791">
            <v>4790</v>
          </cell>
          <cell r="F4791" t="str">
            <v>1.1.7.0.7.25</v>
          </cell>
          <cell r="G4791" t="str">
            <v>Scrap - Agrisol 415 N</v>
          </cell>
          <cell r="H4791">
            <v>200</v>
          </cell>
          <cell r="I4791">
            <v>1</v>
          </cell>
          <cell r="J4791" t="str">
            <v>Kg</v>
          </cell>
          <cell r="L4791">
            <v>15163</v>
          </cell>
          <cell r="T4791">
            <v>0</v>
          </cell>
          <cell r="U4791">
            <v>1000</v>
          </cell>
        </row>
        <row r="4792">
          <cell r="B4792">
            <v>4791</v>
          </cell>
          <cell r="F4792" t="str">
            <v>1.1.7.0.7.26</v>
          </cell>
          <cell r="G4792" t="str">
            <v>Scrap - Glyphosate 480SL</v>
          </cell>
          <cell r="H4792">
            <v>200</v>
          </cell>
          <cell r="I4792">
            <v>1</v>
          </cell>
          <cell r="J4792" t="str">
            <v>kg</v>
          </cell>
          <cell r="L4792">
            <v>32283.333333300001</v>
          </cell>
          <cell r="T4792">
            <v>0</v>
          </cell>
          <cell r="U4792">
            <v>2000</v>
          </cell>
        </row>
        <row r="4793">
          <cell r="B4793">
            <v>4792</v>
          </cell>
          <cell r="F4793" t="str">
            <v>1.1.7.0.1.274</v>
          </cell>
          <cell r="G4793" t="str">
            <v>Metsulfuron Methyl 20% WG</v>
          </cell>
          <cell r="H4793">
            <v>25</v>
          </cell>
          <cell r="I4793">
            <v>1</v>
          </cell>
          <cell r="J4793" t="str">
            <v>Kg</v>
          </cell>
          <cell r="L4793">
            <v>51113</v>
          </cell>
          <cell r="T4793">
            <v>0</v>
          </cell>
          <cell r="U4793">
            <v>1000</v>
          </cell>
        </row>
        <row r="4794">
          <cell r="B4794">
            <v>4793</v>
          </cell>
          <cell r="F4794" t="str">
            <v>1.1.7.0.1.219</v>
          </cell>
          <cell r="G4794" t="str">
            <v>Bottle HDPE - 0,25 K</v>
          </cell>
          <cell r="H4794">
            <v>0.25</v>
          </cell>
          <cell r="I4794">
            <v>1</v>
          </cell>
          <cell r="J4794" t="str">
            <v>Pcs</v>
          </cell>
          <cell r="L4794">
            <v>1114.1414</v>
          </cell>
          <cell r="T4794">
            <v>0</v>
          </cell>
          <cell r="U4794">
            <v>4000</v>
          </cell>
        </row>
        <row r="4795">
          <cell r="B4795">
            <v>4794</v>
          </cell>
          <cell r="F4795" t="str">
            <v>1.1.7.0.1.220</v>
          </cell>
          <cell r="G4795" t="str">
            <v>Bottle HDPE - 0,25 K - Plug</v>
          </cell>
          <cell r="H4795">
            <v>0.25</v>
          </cell>
          <cell r="I4795">
            <v>1</v>
          </cell>
          <cell r="J4795" t="str">
            <v>Pcs</v>
          </cell>
          <cell r="L4795">
            <v>150</v>
          </cell>
          <cell r="T4795">
            <v>0</v>
          </cell>
          <cell r="U4795">
            <v>4000</v>
          </cell>
        </row>
        <row r="4796">
          <cell r="B4796">
            <v>4795</v>
          </cell>
          <cell r="F4796" t="str">
            <v>1.1.7.0.1.221</v>
          </cell>
          <cell r="G4796" t="str">
            <v>Bottle HDPE - 0,25 K - Cap</v>
          </cell>
          <cell r="H4796">
            <v>0.25</v>
          </cell>
          <cell r="I4796">
            <v>1</v>
          </cell>
          <cell r="J4796" t="str">
            <v>Pcs</v>
          </cell>
          <cell r="L4796">
            <v>150</v>
          </cell>
          <cell r="T4796">
            <v>0</v>
          </cell>
          <cell r="U4796">
            <v>4000</v>
          </cell>
        </row>
        <row r="4797">
          <cell r="B4797">
            <v>4796</v>
          </cell>
          <cell r="F4797" t="str">
            <v>1.1.7.0.1.276</v>
          </cell>
          <cell r="G4797" t="str">
            <v>Sendok Alert 20 WG</v>
          </cell>
          <cell r="H4797">
            <v>0.25</v>
          </cell>
          <cell r="I4797">
            <v>1</v>
          </cell>
          <cell r="J4797" t="str">
            <v>Pcs</v>
          </cell>
          <cell r="L4797">
            <v>58.922258888800002</v>
          </cell>
          <cell r="T4797">
            <v>0</v>
          </cell>
          <cell r="U4797">
            <v>4000</v>
          </cell>
        </row>
        <row r="4798">
          <cell r="B4798">
            <v>4797</v>
          </cell>
          <cell r="F4798" t="str">
            <v>1.1.7.0.1.128</v>
          </cell>
          <cell r="G4798" t="str">
            <v>Sticker Alert 20 WG - 0,25 K</v>
          </cell>
          <cell r="H4798">
            <v>0.25</v>
          </cell>
          <cell r="I4798">
            <v>1</v>
          </cell>
          <cell r="J4798" t="str">
            <v>Pcs</v>
          </cell>
          <cell r="L4798">
            <v>253</v>
          </cell>
          <cell r="T4798">
            <v>0</v>
          </cell>
          <cell r="U4798">
            <v>4000</v>
          </cell>
        </row>
        <row r="4799">
          <cell r="B4799">
            <v>4798</v>
          </cell>
          <cell r="F4799" t="str">
            <v>1.1.7.0.1.131</v>
          </cell>
          <cell r="G4799" t="str">
            <v>PVC Shrink Wrap Logo Nathani</v>
          </cell>
          <cell r="H4799">
            <v>1</v>
          </cell>
          <cell r="I4799">
            <v>1</v>
          </cell>
          <cell r="J4799" t="str">
            <v>Pcs</v>
          </cell>
          <cell r="L4799">
            <v>16.16</v>
          </cell>
          <cell r="T4799">
            <v>0</v>
          </cell>
          <cell r="U4799">
            <v>4000</v>
          </cell>
        </row>
        <row r="4800">
          <cell r="B4800">
            <v>4799</v>
          </cell>
          <cell r="F4800" t="str">
            <v>1.1.7.0.1.250</v>
          </cell>
          <cell r="G4800" t="str">
            <v>Karton Box Alert 20 WG - 0,25 K</v>
          </cell>
          <cell r="H4800">
            <v>0.25</v>
          </cell>
          <cell r="I4800">
            <v>1</v>
          </cell>
          <cell r="J4800" t="str">
            <v>Pcs</v>
          </cell>
          <cell r="L4800">
            <v>6917</v>
          </cell>
          <cell r="T4800">
            <v>0</v>
          </cell>
          <cell r="U4800">
            <v>100</v>
          </cell>
        </row>
        <row r="4801">
          <cell r="B4801">
            <v>4800</v>
          </cell>
          <cell r="F4801" t="str">
            <v>1.1.7.0.3.168</v>
          </cell>
          <cell r="G4801" t="str">
            <v>Alert 20 WG @ 250 gr</v>
          </cell>
          <cell r="H4801">
            <v>0.25</v>
          </cell>
          <cell r="I4801">
            <v>40</v>
          </cell>
          <cell r="J4801" t="str">
            <v>Kg</v>
          </cell>
          <cell r="L4801">
            <v>58773.905599999998</v>
          </cell>
          <cell r="T4801">
            <v>0</v>
          </cell>
          <cell r="U4801">
            <v>1000</v>
          </cell>
        </row>
        <row r="4802">
          <cell r="B4802">
            <v>4801</v>
          </cell>
          <cell r="F4802" t="str">
            <v>1.1.7.0.7.26</v>
          </cell>
          <cell r="G4802" t="str">
            <v>Scrap - Glyphosate 480SL</v>
          </cell>
          <cell r="H4802">
            <v>200</v>
          </cell>
          <cell r="I4802">
            <v>1</v>
          </cell>
          <cell r="J4802" t="str">
            <v>kg</v>
          </cell>
          <cell r="L4802">
            <v>32283.333333300001</v>
          </cell>
          <cell r="T4802">
            <v>0</v>
          </cell>
          <cell r="U4802">
            <v>1000</v>
          </cell>
        </row>
        <row r="4803">
          <cell r="B4803">
            <v>4802</v>
          </cell>
          <cell r="F4803" t="str">
            <v>1.1.7.0.1.209</v>
          </cell>
          <cell r="G4803" t="str">
            <v>Jerrycan HDPE - 20 L</v>
          </cell>
          <cell r="H4803">
            <v>20</v>
          </cell>
          <cell r="I4803">
            <v>1</v>
          </cell>
          <cell r="J4803" t="str">
            <v>Pcs</v>
          </cell>
          <cell r="L4803">
            <v>23000</v>
          </cell>
          <cell r="T4803">
            <v>0</v>
          </cell>
          <cell r="U4803">
            <v>50</v>
          </cell>
        </row>
        <row r="4804">
          <cell r="B4804">
            <v>4803</v>
          </cell>
          <cell r="F4804" t="str">
            <v>1.1.7.0.1.211</v>
          </cell>
          <cell r="G4804" t="str">
            <v>Jerrycan HDPE - 20 L - Cap - Black</v>
          </cell>
          <cell r="H4804">
            <v>20</v>
          </cell>
          <cell r="I4804">
            <v>1</v>
          </cell>
          <cell r="J4804" t="str">
            <v>Pcs</v>
          </cell>
          <cell r="L4804">
            <v>620</v>
          </cell>
          <cell r="T4804">
            <v>0</v>
          </cell>
          <cell r="U4804">
            <v>50</v>
          </cell>
        </row>
        <row r="4805">
          <cell r="B4805">
            <v>4804</v>
          </cell>
          <cell r="F4805" t="str">
            <v>1.1.7.0.1.210</v>
          </cell>
          <cell r="G4805" t="str">
            <v>Jerrycan HDPE - 20 L - Plug</v>
          </cell>
          <cell r="H4805">
            <v>20</v>
          </cell>
          <cell r="I4805">
            <v>1</v>
          </cell>
          <cell r="J4805" t="str">
            <v>Pcs</v>
          </cell>
          <cell r="L4805">
            <v>620</v>
          </cell>
          <cell r="T4805">
            <v>0</v>
          </cell>
          <cell r="U4805">
            <v>50</v>
          </cell>
        </row>
        <row r="4806">
          <cell r="B4806">
            <v>4805</v>
          </cell>
          <cell r="F4806" t="str">
            <v>1.1.7.0.1.54</v>
          </cell>
          <cell r="G4806" t="str">
            <v>Sticker Grandup 480 SL - 20 L</v>
          </cell>
          <cell r="H4806">
            <v>20</v>
          </cell>
          <cell r="I4806">
            <v>1</v>
          </cell>
          <cell r="J4806" t="str">
            <v>Pcs</v>
          </cell>
          <cell r="L4806">
            <v>808</v>
          </cell>
          <cell r="T4806">
            <v>0</v>
          </cell>
          <cell r="U4806">
            <v>50</v>
          </cell>
        </row>
        <row r="4807">
          <cell r="B4807">
            <v>4806</v>
          </cell>
          <cell r="F4807" t="str">
            <v>1.1.7.0.3.169</v>
          </cell>
          <cell r="G4807" t="str">
            <v>Grandup 480 SL @20 ltr</v>
          </cell>
          <cell r="H4807">
            <v>20</v>
          </cell>
          <cell r="I4807">
            <v>1</v>
          </cell>
          <cell r="J4807" t="str">
            <v>Liter</v>
          </cell>
          <cell r="L4807">
            <v>24981.077200000003</v>
          </cell>
          <cell r="T4807">
            <v>0</v>
          </cell>
          <cell r="U4807">
            <v>1000</v>
          </cell>
        </row>
        <row r="4808">
          <cell r="B4808">
            <v>4807</v>
          </cell>
          <cell r="F4808" t="str">
            <v>1.1.7.0.7.26</v>
          </cell>
          <cell r="G4808" t="str">
            <v>Scrap - Glyphosate 480SL</v>
          </cell>
          <cell r="H4808">
            <v>200</v>
          </cell>
          <cell r="I4808">
            <v>1</v>
          </cell>
          <cell r="J4808" t="str">
            <v>kg</v>
          </cell>
          <cell r="L4808">
            <v>32283.333333300001</v>
          </cell>
          <cell r="T4808">
            <v>0</v>
          </cell>
          <cell r="U4808">
            <v>1000</v>
          </cell>
        </row>
        <row r="4809">
          <cell r="B4809">
            <v>4808</v>
          </cell>
          <cell r="F4809" t="str">
            <v>1.1.7.0.1.209</v>
          </cell>
          <cell r="G4809" t="str">
            <v>Jerrycan HDPE - 20 L</v>
          </cell>
          <cell r="H4809">
            <v>20</v>
          </cell>
          <cell r="I4809">
            <v>1</v>
          </cell>
          <cell r="J4809" t="str">
            <v>Pcs</v>
          </cell>
          <cell r="L4809">
            <v>23000</v>
          </cell>
          <cell r="T4809">
            <v>0</v>
          </cell>
          <cell r="U4809">
            <v>50</v>
          </cell>
        </row>
        <row r="4810">
          <cell r="B4810">
            <v>4809</v>
          </cell>
          <cell r="F4810" t="str">
            <v>1.1.7.0.1.211</v>
          </cell>
          <cell r="G4810" t="str">
            <v>Jerrycan HDPE - 20 L - Cap - Black</v>
          </cell>
          <cell r="H4810">
            <v>20</v>
          </cell>
          <cell r="I4810">
            <v>1</v>
          </cell>
          <cell r="J4810" t="str">
            <v>Pcs</v>
          </cell>
          <cell r="L4810">
            <v>620</v>
          </cell>
          <cell r="T4810">
            <v>0</v>
          </cell>
          <cell r="U4810">
            <v>50</v>
          </cell>
        </row>
        <row r="4811">
          <cell r="B4811">
            <v>4810</v>
          </cell>
          <cell r="F4811" t="str">
            <v>1.1.7.0.1.210</v>
          </cell>
          <cell r="G4811" t="str">
            <v>Jerrycan HDPE - 20 L - Plug</v>
          </cell>
          <cell r="H4811">
            <v>20</v>
          </cell>
          <cell r="I4811">
            <v>1</v>
          </cell>
          <cell r="J4811" t="str">
            <v>Pcs</v>
          </cell>
          <cell r="L4811">
            <v>620</v>
          </cell>
          <cell r="T4811">
            <v>0</v>
          </cell>
          <cell r="U4811">
            <v>50</v>
          </cell>
        </row>
        <row r="4812">
          <cell r="B4812">
            <v>4811</v>
          </cell>
          <cell r="F4812" t="str">
            <v>1.1.7.0.1.54</v>
          </cell>
          <cell r="G4812" t="str">
            <v>Sticker Grandup 480 SL - 20 L</v>
          </cell>
          <cell r="H4812">
            <v>20</v>
          </cell>
          <cell r="I4812">
            <v>1</v>
          </cell>
          <cell r="J4812" t="str">
            <v>Pcs</v>
          </cell>
          <cell r="L4812">
            <v>808</v>
          </cell>
          <cell r="T4812">
            <v>0</v>
          </cell>
          <cell r="U4812">
            <v>50</v>
          </cell>
        </row>
        <row r="4813">
          <cell r="B4813">
            <v>4812</v>
          </cell>
          <cell r="F4813" t="str">
            <v>1.1.7.0.3.169</v>
          </cell>
          <cell r="G4813" t="str">
            <v>Grandup 480 SL @20 ltr</v>
          </cell>
          <cell r="H4813">
            <v>20</v>
          </cell>
          <cell r="I4813">
            <v>1</v>
          </cell>
          <cell r="J4813" t="str">
            <v>Liter</v>
          </cell>
          <cell r="L4813">
            <v>24981.077200000003</v>
          </cell>
          <cell r="T4813">
            <v>0</v>
          </cell>
          <cell r="U4813">
            <v>1000</v>
          </cell>
        </row>
        <row r="4814">
          <cell r="B4814">
            <v>4813</v>
          </cell>
          <cell r="G4814" t="str">
            <v>Alert 20 WG @ 250 gr</v>
          </cell>
          <cell r="H4814">
            <v>0.25</v>
          </cell>
          <cell r="I4814">
            <v>40</v>
          </cell>
          <cell r="J4814" t="str">
            <v>Pcs</v>
          </cell>
          <cell r="L4814">
            <v>0</v>
          </cell>
          <cell r="T4814">
            <v>0</v>
          </cell>
          <cell r="U4814">
            <v>1000</v>
          </cell>
        </row>
        <row r="4815">
          <cell r="B4815">
            <v>4814</v>
          </cell>
          <cell r="G4815" t="str">
            <v>Grandup 480 SL @20 ltr</v>
          </cell>
          <cell r="H4815">
            <v>20</v>
          </cell>
          <cell r="I4815">
            <v>1</v>
          </cell>
          <cell r="J4815" t="str">
            <v>Pcs</v>
          </cell>
          <cell r="L4815">
            <v>0</v>
          </cell>
          <cell r="T4815">
            <v>0</v>
          </cell>
          <cell r="U4815">
            <v>2000</v>
          </cell>
        </row>
        <row r="4816">
          <cell r="B4816">
            <v>4815</v>
          </cell>
          <cell r="F4816" t="str">
            <v>1.1.7.0.1.284</v>
          </cell>
          <cell r="G4816" t="str">
            <v>Karton Box Combitox 550EC @100ml</v>
          </cell>
          <cell r="H4816">
            <v>0.1</v>
          </cell>
          <cell r="I4816">
            <v>1</v>
          </cell>
          <cell r="J4816" t="str">
            <v>Pcs</v>
          </cell>
          <cell r="L4816">
            <v>16249.89</v>
          </cell>
          <cell r="T4816">
            <v>0</v>
          </cell>
          <cell r="U4816">
            <v>505</v>
          </cell>
        </row>
        <row r="4817">
          <cell r="B4817">
            <v>4816</v>
          </cell>
          <cell r="F4817" t="str">
            <v>1.1.7.0.1.285</v>
          </cell>
          <cell r="G4817" t="str">
            <v>Karton Box Combitox 550EC @500ml</v>
          </cell>
          <cell r="H4817">
            <v>0.5</v>
          </cell>
          <cell r="I4817">
            <v>1</v>
          </cell>
          <cell r="J4817" t="str">
            <v>Pcs</v>
          </cell>
          <cell r="L4817">
            <v>8922.34</v>
          </cell>
          <cell r="T4817">
            <v>0</v>
          </cell>
          <cell r="U4817">
            <v>501</v>
          </cell>
        </row>
        <row r="4818">
          <cell r="B4818">
            <v>4817</v>
          </cell>
          <cell r="F4818" t="str">
            <v>1.1.7.0.17.1</v>
          </cell>
          <cell r="G4818" t="str">
            <v>Chlorpyrifos 500EC+Gypermetrin 50EC</v>
          </cell>
          <cell r="H4818">
            <v>200</v>
          </cell>
          <cell r="I4818">
            <v>1</v>
          </cell>
          <cell r="J4818" t="str">
            <v>Liter</v>
          </cell>
          <cell r="L4818">
            <v>63636.363636299997</v>
          </cell>
          <cell r="T4818">
            <v>0</v>
          </cell>
          <cell r="U4818">
            <v>1000</v>
          </cell>
        </row>
        <row r="4819">
          <cell r="B4819">
            <v>4818</v>
          </cell>
          <cell r="F4819" t="str">
            <v>1.1.7.0.1.256</v>
          </cell>
          <cell r="G4819" t="str">
            <v>Bottle PET - 0,5 L</v>
          </cell>
          <cell r="H4819">
            <v>0.5</v>
          </cell>
          <cell r="I4819">
            <v>1</v>
          </cell>
          <cell r="J4819" t="str">
            <v>Pcs</v>
          </cell>
          <cell r="L4819">
            <v>2000</v>
          </cell>
          <cell r="T4819">
            <v>0</v>
          </cell>
          <cell r="U4819">
            <v>2000</v>
          </cell>
        </row>
        <row r="4820">
          <cell r="B4820">
            <v>4819</v>
          </cell>
          <cell r="F4820" t="str">
            <v>1.1.7.0.1.258</v>
          </cell>
          <cell r="G4820" t="str">
            <v>Bottle PET - 0,5 L - Cap</v>
          </cell>
          <cell r="H4820">
            <v>0.5</v>
          </cell>
          <cell r="I4820">
            <v>1</v>
          </cell>
          <cell r="J4820" t="str">
            <v>Pcs</v>
          </cell>
          <cell r="L4820">
            <v>224</v>
          </cell>
          <cell r="T4820">
            <v>0</v>
          </cell>
          <cell r="U4820">
            <v>2000</v>
          </cell>
        </row>
        <row r="4821">
          <cell r="B4821">
            <v>4820</v>
          </cell>
          <cell r="F4821" t="str">
            <v>1.1.7.0.1.257</v>
          </cell>
          <cell r="G4821" t="str">
            <v>Bottle PET - 0,5 L - Plug</v>
          </cell>
          <cell r="H4821">
            <v>0.5</v>
          </cell>
          <cell r="I4821">
            <v>1</v>
          </cell>
          <cell r="J4821" t="str">
            <v>Pcs</v>
          </cell>
          <cell r="L4821">
            <v>200</v>
          </cell>
          <cell r="T4821">
            <v>0</v>
          </cell>
          <cell r="U4821">
            <v>2000</v>
          </cell>
        </row>
        <row r="4822">
          <cell r="B4822">
            <v>4821</v>
          </cell>
          <cell r="F4822" t="str">
            <v>1.1.7.0.1.131</v>
          </cell>
          <cell r="G4822" t="str">
            <v>PVC Shrink Wrap Logo Nathani</v>
          </cell>
          <cell r="H4822">
            <v>1</v>
          </cell>
          <cell r="I4822">
            <v>1</v>
          </cell>
          <cell r="J4822" t="str">
            <v>Pcs</v>
          </cell>
          <cell r="L4822">
            <v>16.16</v>
          </cell>
          <cell r="T4822">
            <v>0</v>
          </cell>
          <cell r="U4822">
            <v>2000</v>
          </cell>
        </row>
        <row r="4823">
          <cell r="B4823">
            <v>4822</v>
          </cell>
          <cell r="F4823" t="str">
            <v>1.1.7.0.1.279</v>
          </cell>
          <cell r="G4823" t="str">
            <v>Sticker Combitox 550 EC @ 500 ml</v>
          </cell>
          <cell r="H4823">
            <v>1</v>
          </cell>
          <cell r="I4823">
            <v>1</v>
          </cell>
          <cell r="J4823" t="str">
            <v>Pcs</v>
          </cell>
          <cell r="L4823">
            <v>378.78787799999998</v>
          </cell>
          <cell r="T4823">
            <v>0</v>
          </cell>
          <cell r="U4823">
            <v>2000</v>
          </cell>
        </row>
        <row r="4824">
          <cell r="B4824">
            <v>4823</v>
          </cell>
          <cell r="F4824" t="str">
            <v>1.1.7.0.1.285</v>
          </cell>
          <cell r="G4824" t="str">
            <v>Karton Box Combitox 550EC @500ml</v>
          </cell>
          <cell r="H4824">
            <v>0.5</v>
          </cell>
          <cell r="I4824">
            <v>1</v>
          </cell>
          <cell r="J4824" t="str">
            <v>Pcs</v>
          </cell>
          <cell r="L4824">
            <v>8922.34</v>
          </cell>
          <cell r="T4824">
            <v>0</v>
          </cell>
          <cell r="U4824">
            <v>83</v>
          </cell>
        </row>
        <row r="4825">
          <cell r="B4825">
            <v>4824</v>
          </cell>
          <cell r="F4825" t="str">
            <v>1.1.7.0.3.170</v>
          </cell>
          <cell r="G4825" t="str">
            <v>Combitox 550 EC @500 ML</v>
          </cell>
          <cell r="H4825">
            <v>0.5</v>
          </cell>
          <cell r="I4825">
            <v>24</v>
          </cell>
          <cell r="J4825" t="str">
            <v>Liter</v>
          </cell>
          <cell r="L4825">
            <v>69918.391666601659</v>
          </cell>
          <cell r="T4825">
            <v>0</v>
          </cell>
          <cell r="U4825">
            <v>996</v>
          </cell>
        </row>
        <row r="4826">
          <cell r="B4826">
            <v>4825</v>
          </cell>
          <cell r="F4826" t="str">
            <v>1.1.7.0.17.1</v>
          </cell>
          <cell r="G4826" t="str">
            <v>Chlorpyrifos 500EC+Gypermetrin 50EC</v>
          </cell>
          <cell r="H4826">
            <v>200</v>
          </cell>
          <cell r="I4826">
            <v>1</v>
          </cell>
          <cell r="J4826" t="str">
            <v>Liter</v>
          </cell>
          <cell r="L4826">
            <v>63636.363636299997</v>
          </cell>
          <cell r="T4826">
            <v>0</v>
          </cell>
          <cell r="U4826">
            <v>1000</v>
          </cell>
        </row>
        <row r="4827">
          <cell r="B4827">
            <v>4826</v>
          </cell>
          <cell r="F4827" t="str">
            <v>1.1.7.0.1.256</v>
          </cell>
          <cell r="G4827" t="str">
            <v>Bottle PET - 0,5 L</v>
          </cell>
          <cell r="H4827">
            <v>0.5</v>
          </cell>
          <cell r="I4827">
            <v>1</v>
          </cell>
          <cell r="J4827" t="str">
            <v>Pcs</v>
          </cell>
          <cell r="L4827">
            <v>2000</v>
          </cell>
          <cell r="T4827">
            <v>0</v>
          </cell>
          <cell r="U4827">
            <v>2000</v>
          </cell>
        </row>
        <row r="4828">
          <cell r="B4828">
            <v>4827</v>
          </cell>
          <cell r="F4828" t="str">
            <v>1.1.7.0.1.258</v>
          </cell>
          <cell r="G4828" t="str">
            <v>Bottle PET - 0,5 L - Cap</v>
          </cell>
          <cell r="H4828">
            <v>0.5</v>
          </cell>
          <cell r="I4828">
            <v>1</v>
          </cell>
          <cell r="J4828" t="str">
            <v>Pcs</v>
          </cell>
          <cell r="L4828">
            <v>224</v>
          </cell>
          <cell r="T4828">
            <v>0</v>
          </cell>
          <cell r="U4828">
            <v>2000</v>
          </cell>
        </row>
        <row r="4829">
          <cell r="B4829">
            <v>4828</v>
          </cell>
          <cell r="F4829" t="str">
            <v>1.1.7.0.1.257</v>
          </cell>
          <cell r="G4829" t="str">
            <v>Bottle PET - 0,5 L - Plug</v>
          </cell>
          <cell r="H4829">
            <v>0.5</v>
          </cell>
          <cell r="I4829">
            <v>1</v>
          </cell>
          <cell r="J4829" t="str">
            <v>Pcs</v>
          </cell>
          <cell r="L4829">
            <v>200</v>
          </cell>
          <cell r="T4829">
            <v>0</v>
          </cell>
          <cell r="U4829">
            <v>2000</v>
          </cell>
        </row>
        <row r="4830">
          <cell r="B4830">
            <v>4829</v>
          </cell>
          <cell r="F4830" t="str">
            <v>1.1.7.0.1.131</v>
          </cell>
          <cell r="G4830" t="str">
            <v>PVC Shrink Wrap Logo Nathani</v>
          </cell>
          <cell r="H4830">
            <v>1</v>
          </cell>
          <cell r="I4830">
            <v>1</v>
          </cell>
          <cell r="J4830" t="str">
            <v>Pcs</v>
          </cell>
          <cell r="L4830">
            <v>16.16</v>
          </cell>
          <cell r="T4830">
            <v>0</v>
          </cell>
          <cell r="U4830">
            <v>2000</v>
          </cell>
        </row>
        <row r="4831">
          <cell r="B4831">
            <v>4830</v>
          </cell>
          <cell r="F4831" t="str">
            <v>1.1.7.0.1.279</v>
          </cell>
          <cell r="G4831" t="str">
            <v>Sticker Combitox 550 EC @ 500 ml</v>
          </cell>
          <cell r="H4831">
            <v>1</v>
          </cell>
          <cell r="I4831">
            <v>1</v>
          </cell>
          <cell r="J4831" t="str">
            <v>Pcs</v>
          </cell>
          <cell r="L4831">
            <v>378.78787799999998</v>
          </cell>
          <cell r="T4831">
            <v>0</v>
          </cell>
          <cell r="U4831">
            <v>2000</v>
          </cell>
        </row>
        <row r="4832">
          <cell r="B4832">
            <v>4831</v>
          </cell>
          <cell r="F4832" t="str">
            <v>1.1.7.0.1.306</v>
          </cell>
          <cell r="G4832" t="str">
            <v>Karton Box Combitox 550EC @500ml</v>
          </cell>
          <cell r="H4832">
            <v>0.5</v>
          </cell>
          <cell r="I4832">
            <v>1</v>
          </cell>
          <cell r="J4832" t="str">
            <v>Pcs</v>
          </cell>
          <cell r="L4832">
            <v>7728.3363636200002</v>
          </cell>
          <cell r="T4832">
            <v>0</v>
          </cell>
          <cell r="U4832">
            <v>83</v>
          </cell>
        </row>
        <row r="4833">
          <cell r="B4833">
            <v>4832</v>
          </cell>
          <cell r="F4833" t="str">
            <v>1.1.7.0.3.170</v>
          </cell>
          <cell r="G4833" t="str">
            <v>Combitox 550 EC @500 ML</v>
          </cell>
          <cell r="H4833">
            <v>0.5</v>
          </cell>
          <cell r="I4833">
            <v>24</v>
          </cell>
          <cell r="J4833" t="str">
            <v>Liter</v>
          </cell>
          <cell r="L4833">
            <v>69918.391666601659</v>
          </cell>
          <cell r="T4833">
            <v>0</v>
          </cell>
          <cell r="U4833">
            <v>996</v>
          </cell>
        </row>
        <row r="4834">
          <cell r="B4834">
            <v>4833</v>
          </cell>
          <cell r="G4834" t="str">
            <v>Combitox 550 EC @500 ML</v>
          </cell>
          <cell r="H4834">
            <v>0.5</v>
          </cell>
          <cell r="I4834">
            <v>24</v>
          </cell>
          <cell r="J4834" t="str">
            <v>Pcs</v>
          </cell>
          <cell r="L4834">
            <v>0</v>
          </cell>
          <cell r="T4834">
            <v>0</v>
          </cell>
          <cell r="U4834">
            <v>1992</v>
          </cell>
        </row>
        <row r="4835">
          <cell r="B4835">
            <v>4834</v>
          </cell>
          <cell r="F4835" t="str">
            <v>1.1.7.0.1.286</v>
          </cell>
          <cell r="G4835" t="str">
            <v>Agrisol 415 N</v>
          </cell>
          <cell r="H4835">
            <v>200</v>
          </cell>
          <cell r="I4835">
            <v>1</v>
          </cell>
          <cell r="J4835" t="str">
            <v>Kg</v>
          </cell>
          <cell r="L4835">
            <v>14749.03</v>
          </cell>
          <cell r="T4835">
            <v>0</v>
          </cell>
          <cell r="U4835">
            <v>4000</v>
          </cell>
        </row>
        <row r="4836">
          <cell r="B4836">
            <v>4835</v>
          </cell>
          <cell r="F4836" t="str">
            <v>1.1.7.0.1.287</v>
          </cell>
          <cell r="G4836" t="str">
            <v>Paraquat Dichloride 42% TA</v>
          </cell>
          <cell r="H4836">
            <v>220</v>
          </cell>
          <cell r="I4836">
            <v>1</v>
          </cell>
          <cell r="J4836" t="str">
            <v>Kg</v>
          </cell>
          <cell r="L4836">
            <v>28601.472900000001</v>
          </cell>
          <cell r="T4836">
            <v>0</v>
          </cell>
          <cell r="U4836">
            <v>17600</v>
          </cell>
        </row>
        <row r="4837">
          <cell r="B4837">
            <v>4836</v>
          </cell>
          <cell r="F4837" t="str">
            <v>1.1.7.0.1.288</v>
          </cell>
          <cell r="G4837" t="str">
            <v>Karton Box Pandora 25 EC - 0,5 L</v>
          </cell>
          <cell r="H4837">
            <v>0.5</v>
          </cell>
          <cell r="I4837">
            <v>1</v>
          </cell>
          <cell r="J4837" t="str">
            <v>Pcs</v>
          </cell>
          <cell r="L4837">
            <v>9197.06</v>
          </cell>
          <cell r="T4837">
            <v>0</v>
          </cell>
          <cell r="U4837">
            <v>502</v>
          </cell>
        </row>
        <row r="4838">
          <cell r="B4838">
            <v>4837</v>
          </cell>
          <cell r="F4838" t="str">
            <v>1.1.7.0.1.289</v>
          </cell>
          <cell r="G4838" t="str">
            <v>Sticker Combitox 550 EC @ 100 ml</v>
          </cell>
          <cell r="H4838">
            <v>0.1</v>
          </cell>
          <cell r="I4838">
            <v>1</v>
          </cell>
          <cell r="J4838" t="str">
            <v>Pcs</v>
          </cell>
          <cell r="L4838">
            <v>202.02019999999999</v>
          </cell>
          <cell r="T4838">
            <v>0</v>
          </cell>
          <cell r="U4838">
            <v>97940</v>
          </cell>
        </row>
        <row r="4839">
          <cell r="B4839">
            <v>4838</v>
          </cell>
          <cell r="F4839" t="str">
            <v>1.1.7.0.1.227</v>
          </cell>
          <cell r="G4839" t="str">
            <v>FP Curthane @1 kg (160/250+10)x 350mm</v>
          </cell>
          <cell r="H4839">
            <v>1</v>
          </cell>
          <cell r="I4839">
            <v>1</v>
          </cell>
          <cell r="J4839" t="str">
            <v>Pcs</v>
          </cell>
          <cell r="L4839">
            <v>1414</v>
          </cell>
          <cell r="T4839">
            <v>0</v>
          </cell>
          <cell r="U4839">
            <v>30000</v>
          </cell>
        </row>
        <row r="4840">
          <cell r="B4840">
            <v>4839</v>
          </cell>
          <cell r="F4840" t="str">
            <v>1.1.7.0.1.66</v>
          </cell>
          <cell r="G4840" t="str">
            <v>Sticker Markup 480 SL - 4 L</v>
          </cell>
          <cell r="H4840">
            <v>4</v>
          </cell>
          <cell r="I4840">
            <v>1</v>
          </cell>
          <cell r="J4840" t="str">
            <v>Pcs</v>
          </cell>
          <cell r="L4840">
            <v>657</v>
          </cell>
          <cell r="T4840">
            <v>0</v>
          </cell>
          <cell r="U4840">
            <v>900</v>
          </cell>
        </row>
        <row r="4841">
          <cell r="B4841">
            <v>4840</v>
          </cell>
          <cell r="F4841" t="str">
            <v>1.1.7.0.17.1</v>
          </cell>
          <cell r="G4841" t="str">
            <v>Chlorpyrifos 500EC+Gypermetrin 50EC</v>
          </cell>
          <cell r="H4841">
            <v>200</v>
          </cell>
          <cell r="I4841">
            <v>1</v>
          </cell>
          <cell r="J4841" t="str">
            <v>Liter</v>
          </cell>
          <cell r="L4841">
            <v>63636.363636299997</v>
          </cell>
          <cell r="T4841">
            <v>0</v>
          </cell>
          <cell r="U4841">
            <v>1000</v>
          </cell>
        </row>
        <row r="4842">
          <cell r="B4842">
            <v>4841</v>
          </cell>
          <cell r="F4842" t="str">
            <v>1.1.7.0.1.173</v>
          </cell>
          <cell r="G4842" t="str">
            <v xml:space="preserve">Bottle PET - 0,1 L </v>
          </cell>
          <cell r="H4842">
            <v>0.1</v>
          </cell>
          <cell r="I4842">
            <v>1</v>
          </cell>
          <cell r="J4842" t="str">
            <v>Pcs</v>
          </cell>
          <cell r="L4842">
            <v>707</v>
          </cell>
          <cell r="T4842">
            <v>0</v>
          </cell>
          <cell r="U4842">
            <v>10000</v>
          </cell>
        </row>
        <row r="4843">
          <cell r="B4843">
            <v>4842</v>
          </cell>
          <cell r="F4843" t="str">
            <v>1.1.7.0.1.174</v>
          </cell>
          <cell r="G4843" t="str">
            <v>Bottle PET - 0,1 L - Cap</v>
          </cell>
          <cell r="H4843">
            <v>0.1</v>
          </cell>
          <cell r="I4843">
            <v>1</v>
          </cell>
          <cell r="J4843" t="str">
            <v>Pcs</v>
          </cell>
          <cell r="L4843">
            <v>354</v>
          </cell>
          <cell r="T4843">
            <v>0</v>
          </cell>
          <cell r="U4843">
            <v>10000</v>
          </cell>
        </row>
        <row r="4844">
          <cell r="B4844">
            <v>4843</v>
          </cell>
          <cell r="F4844" t="str">
            <v>1.1.7.0.1.175</v>
          </cell>
          <cell r="G4844" t="str">
            <v>Bottle PET - 0,1 L - Plug</v>
          </cell>
          <cell r="H4844">
            <v>0.1</v>
          </cell>
          <cell r="I4844">
            <v>1</v>
          </cell>
          <cell r="J4844" t="str">
            <v>Pcs</v>
          </cell>
          <cell r="L4844">
            <v>152</v>
          </cell>
          <cell r="T4844">
            <v>0</v>
          </cell>
          <cell r="U4844">
            <v>10000</v>
          </cell>
        </row>
        <row r="4845">
          <cell r="B4845">
            <v>4844</v>
          </cell>
          <cell r="F4845" t="str">
            <v>1.1.7.0.1.289</v>
          </cell>
          <cell r="G4845" t="str">
            <v>Sticker Combitox 550 EC @ 100 ml</v>
          </cell>
          <cell r="H4845">
            <v>0.1</v>
          </cell>
          <cell r="I4845">
            <v>1</v>
          </cell>
          <cell r="J4845" t="str">
            <v>Pcs</v>
          </cell>
          <cell r="L4845">
            <v>202.02019999999999</v>
          </cell>
          <cell r="T4845">
            <v>0</v>
          </cell>
          <cell r="U4845">
            <v>10000</v>
          </cell>
        </row>
        <row r="4846">
          <cell r="B4846">
            <v>4845</v>
          </cell>
          <cell r="F4846" t="str">
            <v>1.1.7.0.1.284</v>
          </cell>
          <cell r="G4846" t="str">
            <v>Karton Box Combitox 550EC @100ml</v>
          </cell>
          <cell r="H4846">
            <v>0.1</v>
          </cell>
          <cell r="I4846">
            <v>1</v>
          </cell>
          <cell r="J4846" t="str">
            <v>Pcs</v>
          </cell>
          <cell r="L4846">
            <v>16249.89</v>
          </cell>
          <cell r="T4846">
            <v>0</v>
          </cell>
          <cell r="U4846">
            <v>100</v>
          </cell>
        </row>
        <row r="4847">
          <cell r="B4847">
            <v>4846</v>
          </cell>
          <cell r="F4847" t="str">
            <v>1.1.7.0.3.171</v>
          </cell>
          <cell r="G4847" t="str">
            <v>Combitox 550 EC @100 ML</v>
          </cell>
          <cell r="H4847">
            <v>0.1</v>
          </cell>
          <cell r="I4847">
            <v>100</v>
          </cell>
          <cell r="J4847" t="str">
            <v>Liter</v>
          </cell>
          <cell r="L4847">
            <v>79774.963636300003</v>
          </cell>
          <cell r="T4847">
            <v>0</v>
          </cell>
          <cell r="U4847">
            <v>1000</v>
          </cell>
        </row>
        <row r="4848">
          <cell r="B4848">
            <v>4847</v>
          </cell>
          <cell r="G4848" t="str">
            <v>Combitox 550 EC @100 ML</v>
          </cell>
          <cell r="H4848">
            <v>0.1</v>
          </cell>
          <cell r="I4848">
            <v>100</v>
          </cell>
          <cell r="J4848" t="str">
            <v>Pcs</v>
          </cell>
          <cell r="L4848">
            <v>0</v>
          </cell>
          <cell r="T4848">
            <v>0</v>
          </cell>
          <cell r="U4848">
            <v>1000</v>
          </cell>
        </row>
        <row r="4849">
          <cell r="B4849">
            <v>4848</v>
          </cell>
          <cell r="F4849" t="str">
            <v>1.1.7.0.17.1</v>
          </cell>
          <cell r="G4849" t="str">
            <v>Chlorpyrifos 500EC+Gypermetrin 50EC</v>
          </cell>
          <cell r="H4849">
            <v>200</v>
          </cell>
          <cell r="I4849">
            <v>1</v>
          </cell>
          <cell r="J4849" t="str">
            <v>Liter</v>
          </cell>
          <cell r="L4849">
            <v>63636.363636299997</v>
          </cell>
          <cell r="T4849">
            <v>0</v>
          </cell>
          <cell r="U4849">
            <v>1000</v>
          </cell>
        </row>
        <row r="4850">
          <cell r="B4850">
            <v>4849</v>
          </cell>
          <cell r="F4850" t="str">
            <v>1.1.7.0.1.173</v>
          </cell>
          <cell r="G4850" t="str">
            <v xml:space="preserve">Bottle PET - 0,1 L </v>
          </cell>
          <cell r="H4850">
            <v>0.1</v>
          </cell>
          <cell r="I4850">
            <v>1</v>
          </cell>
          <cell r="J4850" t="str">
            <v>Pcs</v>
          </cell>
          <cell r="L4850">
            <v>707</v>
          </cell>
          <cell r="T4850">
            <v>0</v>
          </cell>
          <cell r="U4850">
            <v>10000</v>
          </cell>
        </row>
        <row r="4851">
          <cell r="B4851">
            <v>4850</v>
          </cell>
          <cell r="F4851" t="str">
            <v>1.1.7.0.1.174</v>
          </cell>
          <cell r="G4851" t="str">
            <v>Bottle PET - 0,1 L - Cap</v>
          </cell>
          <cell r="H4851">
            <v>0.1</v>
          </cell>
          <cell r="I4851">
            <v>1</v>
          </cell>
          <cell r="J4851" t="str">
            <v>Pcs</v>
          </cell>
          <cell r="L4851">
            <v>354</v>
          </cell>
          <cell r="T4851">
            <v>0</v>
          </cell>
          <cell r="U4851">
            <v>10000</v>
          </cell>
        </row>
        <row r="4852">
          <cell r="B4852">
            <v>4851</v>
          </cell>
          <cell r="F4852" t="str">
            <v>1.1.7.0.1.175</v>
          </cell>
          <cell r="G4852" t="str">
            <v>Bottle PET - 0,1 L - Plug</v>
          </cell>
          <cell r="H4852">
            <v>0.1</v>
          </cell>
          <cell r="I4852">
            <v>1</v>
          </cell>
          <cell r="J4852" t="str">
            <v>Pcs</v>
          </cell>
          <cell r="L4852">
            <v>152</v>
          </cell>
          <cell r="T4852">
            <v>0</v>
          </cell>
          <cell r="U4852">
            <v>10000</v>
          </cell>
        </row>
        <row r="4853">
          <cell r="B4853">
            <v>4852</v>
          </cell>
          <cell r="F4853" t="str">
            <v>1.1.7.0.1.289</v>
          </cell>
          <cell r="G4853" t="str">
            <v>Sticker Combitox 550 EC @ 100 ml</v>
          </cell>
          <cell r="H4853">
            <v>0.1</v>
          </cell>
          <cell r="I4853">
            <v>1</v>
          </cell>
          <cell r="J4853" t="str">
            <v>Pcs</v>
          </cell>
          <cell r="L4853">
            <v>202.02019999999999</v>
          </cell>
          <cell r="T4853">
            <v>0</v>
          </cell>
          <cell r="U4853">
            <v>10000</v>
          </cell>
        </row>
        <row r="4854">
          <cell r="B4854">
            <v>4853</v>
          </cell>
          <cell r="F4854" t="str">
            <v>1.1.7.0.1.284</v>
          </cell>
          <cell r="G4854" t="str">
            <v>Karton Box Combitox 550EC @100ml</v>
          </cell>
          <cell r="H4854">
            <v>0.1</v>
          </cell>
          <cell r="I4854">
            <v>1</v>
          </cell>
          <cell r="J4854" t="str">
            <v>Pcs</v>
          </cell>
          <cell r="L4854">
            <v>16249.89</v>
          </cell>
          <cell r="T4854">
            <v>0</v>
          </cell>
          <cell r="U4854">
            <v>100</v>
          </cell>
        </row>
        <row r="4855">
          <cell r="B4855">
            <v>4854</v>
          </cell>
          <cell r="F4855" t="str">
            <v>1.1.7.0.3.171</v>
          </cell>
          <cell r="G4855" t="str">
            <v>Combitox 550 EC @100 ML</v>
          </cell>
          <cell r="H4855">
            <v>0.1</v>
          </cell>
          <cell r="I4855">
            <v>100</v>
          </cell>
          <cell r="J4855" t="str">
            <v>Liter</v>
          </cell>
          <cell r="L4855">
            <v>79774.963636300003</v>
          </cell>
          <cell r="T4855">
            <v>0</v>
          </cell>
          <cell r="U4855">
            <v>1000</v>
          </cell>
        </row>
        <row r="4856">
          <cell r="B4856">
            <v>4855</v>
          </cell>
          <cell r="F4856" t="str">
            <v>1.1.7.0.1.502</v>
          </cell>
          <cell r="G4856" t="str">
            <v>Tartrazine @25Kg</v>
          </cell>
          <cell r="H4856">
            <v>25</v>
          </cell>
          <cell r="I4856">
            <v>1</v>
          </cell>
          <cell r="J4856" t="str">
            <v>Kg</v>
          </cell>
          <cell r="L4856">
            <v>55504.55</v>
          </cell>
          <cell r="T4856">
            <v>0</v>
          </cell>
          <cell r="U4856">
            <v>250</v>
          </cell>
        </row>
        <row r="4857">
          <cell r="B4857">
            <v>4856</v>
          </cell>
          <cell r="F4857" t="str">
            <v>1.1.7.0.1.66</v>
          </cell>
          <cell r="G4857" t="str">
            <v>Sticker Markup 480 SL - 4 L</v>
          </cell>
          <cell r="H4857">
            <v>4</v>
          </cell>
          <cell r="I4857">
            <v>1</v>
          </cell>
          <cell r="J4857" t="str">
            <v>Pcs</v>
          </cell>
          <cell r="L4857">
            <v>657</v>
          </cell>
          <cell r="T4857">
            <v>0</v>
          </cell>
          <cell r="U4857">
            <v>16000</v>
          </cell>
        </row>
        <row r="4858">
          <cell r="B4858">
            <v>4857</v>
          </cell>
          <cell r="F4858" t="str">
            <v>1.1.7.0.1.291</v>
          </cell>
          <cell r="G4858" t="str">
            <v>Karton Box Combitox 550EC @250ml</v>
          </cell>
          <cell r="H4858">
            <v>0.25</v>
          </cell>
          <cell r="I4858">
            <v>1</v>
          </cell>
          <cell r="J4858" t="str">
            <v>Pcs</v>
          </cell>
          <cell r="L4858">
            <v>6490.26</v>
          </cell>
          <cell r="T4858">
            <v>0</v>
          </cell>
          <cell r="U4858">
            <v>500</v>
          </cell>
        </row>
        <row r="4859">
          <cell r="B4859">
            <v>4858</v>
          </cell>
          <cell r="F4859" t="str">
            <v>1.1.7.0.1.209</v>
          </cell>
          <cell r="G4859" t="str">
            <v>Jerrycan HDPE - 20 L</v>
          </cell>
          <cell r="H4859">
            <v>20</v>
          </cell>
          <cell r="I4859">
            <v>1</v>
          </cell>
          <cell r="J4859" t="str">
            <v>Pcs</v>
          </cell>
          <cell r="L4859">
            <v>23000</v>
          </cell>
          <cell r="T4859">
            <v>0</v>
          </cell>
          <cell r="U4859">
            <v>1250</v>
          </cell>
        </row>
        <row r="4860">
          <cell r="B4860">
            <v>4859</v>
          </cell>
          <cell r="F4860" t="str">
            <v>1.1.7.0.1.211</v>
          </cell>
          <cell r="G4860" t="str">
            <v>Jerrycan HDPE - 20 L - Cap - Black</v>
          </cell>
          <cell r="H4860">
            <v>20</v>
          </cell>
          <cell r="I4860">
            <v>1</v>
          </cell>
          <cell r="J4860" t="str">
            <v>Pcs</v>
          </cell>
          <cell r="L4860">
            <v>620</v>
          </cell>
          <cell r="T4860">
            <v>0</v>
          </cell>
          <cell r="U4860">
            <v>1250</v>
          </cell>
        </row>
        <row r="4861">
          <cell r="B4861">
            <v>4860</v>
          </cell>
          <cell r="F4861" t="str">
            <v>1.1.7.0.1.210</v>
          </cell>
          <cell r="G4861" t="str">
            <v>Jerrycan HDPE - 20 L - Plug</v>
          </cell>
          <cell r="H4861">
            <v>20</v>
          </cell>
          <cell r="I4861">
            <v>1</v>
          </cell>
          <cell r="J4861" t="str">
            <v>Pcs</v>
          </cell>
          <cell r="L4861">
            <v>620</v>
          </cell>
          <cell r="T4861">
            <v>0</v>
          </cell>
          <cell r="U4861">
            <v>1250</v>
          </cell>
        </row>
        <row r="4862">
          <cell r="B4862">
            <v>4861</v>
          </cell>
          <cell r="G4862" t="str">
            <v>Combitox 550 EC @100 ML</v>
          </cell>
          <cell r="H4862">
            <v>0.1</v>
          </cell>
          <cell r="I4862">
            <v>100</v>
          </cell>
          <cell r="J4862" t="str">
            <v>Pcs</v>
          </cell>
          <cell r="L4862">
            <v>0</v>
          </cell>
          <cell r="T4862">
            <v>0</v>
          </cell>
          <cell r="U4862">
            <v>1000</v>
          </cell>
        </row>
        <row r="4863">
          <cell r="B4863">
            <v>4862</v>
          </cell>
          <cell r="G4863" t="str">
            <v>Sticker Grandup 480 SL - 20 L</v>
          </cell>
          <cell r="H4863">
            <v>20</v>
          </cell>
          <cell r="I4863">
            <v>1</v>
          </cell>
          <cell r="J4863" t="str">
            <v>Pcs</v>
          </cell>
          <cell r="L4863">
            <v>0</v>
          </cell>
          <cell r="T4863">
            <v>0</v>
          </cell>
          <cell r="U4863">
            <v>50</v>
          </cell>
        </row>
        <row r="4864">
          <cell r="B4864">
            <v>4863</v>
          </cell>
          <cell r="F4864" t="str">
            <v>1.1.7.0.1.275</v>
          </cell>
          <cell r="G4864" t="str">
            <v>Paraquat Dichloride 42% TA</v>
          </cell>
          <cell r="H4864">
            <v>220</v>
          </cell>
          <cell r="I4864">
            <v>1</v>
          </cell>
          <cell r="J4864" t="str">
            <v>Kg</v>
          </cell>
          <cell r="L4864">
            <v>29938.848484800001</v>
          </cell>
          <cell r="T4864">
            <v>0</v>
          </cell>
          <cell r="U4864">
            <v>341</v>
          </cell>
        </row>
        <row r="4865">
          <cell r="B4865">
            <v>4864</v>
          </cell>
          <cell r="F4865" t="str">
            <v>1.1.7.0.7.7</v>
          </cell>
          <cell r="G4865" t="str">
            <v>Scrap - Agrisol 445 N</v>
          </cell>
          <cell r="H4865">
            <v>200</v>
          </cell>
          <cell r="I4865">
            <v>1</v>
          </cell>
          <cell r="J4865" t="str">
            <v>Kg</v>
          </cell>
          <cell r="L4865">
            <v>31313</v>
          </cell>
          <cell r="T4865">
            <v>0</v>
          </cell>
          <cell r="U4865">
            <v>150</v>
          </cell>
        </row>
        <row r="4866">
          <cell r="B4866">
            <v>4865</v>
          </cell>
          <cell r="F4866" t="str">
            <v>1.1.7.0.1.33</v>
          </cell>
          <cell r="G4866" t="str">
            <v>Scrap - Blue FD 48</v>
          </cell>
          <cell r="H4866">
            <v>25</v>
          </cell>
          <cell r="I4866">
            <v>1</v>
          </cell>
          <cell r="J4866" t="str">
            <v>Kg</v>
          </cell>
          <cell r="L4866">
            <v>184421</v>
          </cell>
          <cell r="T4866">
            <v>0</v>
          </cell>
          <cell r="U4866">
            <v>1.32</v>
          </cell>
        </row>
        <row r="4867">
          <cell r="B4867">
            <v>4866</v>
          </cell>
          <cell r="F4867" t="str">
            <v>1.1.7.0.1.209</v>
          </cell>
          <cell r="G4867" t="str">
            <v>Jerrycan HDPE - 20 L</v>
          </cell>
          <cell r="H4867">
            <v>20</v>
          </cell>
          <cell r="I4867">
            <v>1</v>
          </cell>
          <cell r="J4867" t="str">
            <v>Pcs</v>
          </cell>
          <cell r="L4867">
            <v>23000</v>
          </cell>
          <cell r="T4867">
            <v>0</v>
          </cell>
          <cell r="U4867">
            <v>50</v>
          </cell>
        </row>
        <row r="4868">
          <cell r="B4868">
            <v>4867</v>
          </cell>
          <cell r="F4868" t="str">
            <v>1.1.7.0.1.211</v>
          </cell>
          <cell r="G4868" t="str">
            <v>Jerrycan HDPE - 20 L - Cap - Black</v>
          </cell>
          <cell r="H4868">
            <v>20</v>
          </cell>
          <cell r="I4868">
            <v>1</v>
          </cell>
          <cell r="J4868" t="str">
            <v>Pcs</v>
          </cell>
          <cell r="L4868">
            <v>620</v>
          </cell>
          <cell r="T4868">
            <v>0</v>
          </cell>
          <cell r="U4868">
            <v>50</v>
          </cell>
        </row>
        <row r="4869">
          <cell r="B4869">
            <v>4868</v>
          </cell>
          <cell r="F4869" t="str">
            <v>1.1.7.0.1.210</v>
          </cell>
          <cell r="G4869" t="str">
            <v>Jerrycan HDPE - 20 L - Plug</v>
          </cell>
          <cell r="H4869">
            <v>20</v>
          </cell>
          <cell r="I4869">
            <v>1</v>
          </cell>
          <cell r="J4869" t="str">
            <v>Pcs</v>
          </cell>
          <cell r="L4869">
            <v>620</v>
          </cell>
          <cell r="T4869">
            <v>0</v>
          </cell>
          <cell r="U4869">
            <v>50</v>
          </cell>
        </row>
        <row r="4870">
          <cell r="B4870">
            <v>4869</v>
          </cell>
          <cell r="F4870" t="str">
            <v>1.1.7.0.1.137</v>
          </cell>
          <cell r="G4870" t="str">
            <v>Sticker ProQuat 276 SL - 20 L</v>
          </cell>
          <cell r="H4870">
            <v>20</v>
          </cell>
          <cell r="I4870">
            <v>1</v>
          </cell>
          <cell r="J4870" t="str">
            <v>Pcs</v>
          </cell>
          <cell r="L4870">
            <v>960</v>
          </cell>
          <cell r="T4870">
            <v>0</v>
          </cell>
          <cell r="U4870">
            <v>50</v>
          </cell>
        </row>
        <row r="4871">
          <cell r="B4871">
            <v>4870</v>
          </cell>
          <cell r="F4871" t="str">
            <v>1.1.7.0.3.172</v>
          </cell>
          <cell r="G4871" t="str">
            <v>ProQuat 276 SL @20 ltr</v>
          </cell>
          <cell r="H4871">
            <v>20</v>
          </cell>
          <cell r="I4871">
            <v>1</v>
          </cell>
          <cell r="J4871" t="str">
            <v>Liter</v>
          </cell>
          <cell r="L4871">
            <v>16203.501769999999</v>
          </cell>
          <cell r="T4871">
            <v>0</v>
          </cell>
          <cell r="U4871">
            <v>1000</v>
          </cell>
        </row>
        <row r="4872">
          <cell r="B4872">
            <v>4871</v>
          </cell>
          <cell r="F4872" t="str">
            <v>1.1.7.0.1.275</v>
          </cell>
          <cell r="G4872" t="str">
            <v>Paraquat Dichloride 42% TA</v>
          </cell>
          <cell r="H4872">
            <v>220</v>
          </cell>
          <cell r="I4872">
            <v>1</v>
          </cell>
          <cell r="J4872" t="str">
            <v>Kg</v>
          </cell>
          <cell r="L4872">
            <v>29938.848484800001</v>
          </cell>
          <cell r="T4872">
            <v>0</v>
          </cell>
          <cell r="U4872">
            <v>341</v>
          </cell>
        </row>
        <row r="4873">
          <cell r="B4873">
            <v>4872</v>
          </cell>
          <cell r="F4873" t="str">
            <v>1.1.7.0.7.7</v>
          </cell>
          <cell r="G4873" t="str">
            <v>Scrap - Agrisol 445 N</v>
          </cell>
          <cell r="H4873">
            <v>200</v>
          </cell>
          <cell r="I4873">
            <v>1</v>
          </cell>
          <cell r="J4873" t="str">
            <v>Kg</v>
          </cell>
          <cell r="L4873">
            <v>31313</v>
          </cell>
          <cell r="T4873">
            <v>0</v>
          </cell>
          <cell r="U4873">
            <v>150</v>
          </cell>
        </row>
        <row r="4874">
          <cell r="B4874">
            <v>4873</v>
          </cell>
          <cell r="F4874" t="str">
            <v>1.1.7.0.1.33</v>
          </cell>
          <cell r="G4874" t="str">
            <v>Scrap - Blue FD 48</v>
          </cell>
          <cell r="H4874">
            <v>25</v>
          </cell>
          <cell r="I4874">
            <v>1</v>
          </cell>
          <cell r="J4874" t="str">
            <v>Kg</v>
          </cell>
          <cell r="L4874">
            <v>184421</v>
          </cell>
          <cell r="T4874">
            <v>0</v>
          </cell>
          <cell r="U4874">
            <v>1.32</v>
          </cell>
        </row>
        <row r="4875">
          <cell r="B4875">
            <v>4874</v>
          </cell>
          <cell r="F4875" t="str">
            <v>1.1.7.0.1.209</v>
          </cell>
          <cell r="G4875" t="str">
            <v>Jerrycan HDPE - 20 L</v>
          </cell>
          <cell r="H4875">
            <v>20</v>
          </cell>
          <cell r="I4875">
            <v>1</v>
          </cell>
          <cell r="J4875" t="str">
            <v>Pcs</v>
          </cell>
          <cell r="L4875">
            <v>23000</v>
          </cell>
          <cell r="T4875">
            <v>0</v>
          </cell>
          <cell r="U4875">
            <v>50</v>
          </cell>
        </row>
        <row r="4876">
          <cell r="B4876">
            <v>4875</v>
          </cell>
          <cell r="F4876" t="str">
            <v>1.1.7.0.1.211</v>
          </cell>
          <cell r="G4876" t="str">
            <v>Jerrycan HDPE - 20 L - Cap - Black</v>
          </cell>
          <cell r="H4876">
            <v>20</v>
          </cell>
          <cell r="I4876">
            <v>1</v>
          </cell>
          <cell r="J4876" t="str">
            <v>Pcs</v>
          </cell>
          <cell r="L4876">
            <v>620</v>
          </cell>
          <cell r="T4876">
            <v>0</v>
          </cell>
          <cell r="U4876">
            <v>50</v>
          </cell>
        </row>
        <row r="4877">
          <cell r="B4877">
            <v>4876</v>
          </cell>
          <cell r="F4877" t="str">
            <v>1.1.7.0.1.210</v>
          </cell>
          <cell r="G4877" t="str">
            <v>Jerrycan HDPE - 20 L - Plug</v>
          </cell>
          <cell r="H4877">
            <v>20</v>
          </cell>
          <cell r="I4877">
            <v>1</v>
          </cell>
          <cell r="J4877" t="str">
            <v>Pcs</v>
          </cell>
          <cell r="L4877">
            <v>620</v>
          </cell>
          <cell r="T4877">
            <v>0</v>
          </cell>
          <cell r="U4877">
            <v>50</v>
          </cell>
        </row>
        <row r="4878">
          <cell r="B4878">
            <v>4877</v>
          </cell>
          <cell r="F4878" t="str">
            <v>1.1.7.0.1.137</v>
          </cell>
          <cell r="G4878" t="str">
            <v>Sticker ProQuat 276 SL - 20 L</v>
          </cell>
          <cell r="H4878">
            <v>20</v>
          </cell>
          <cell r="I4878">
            <v>1</v>
          </cell>
          <cell r="J4878" t="str">
            <v>Pcs</v>
          </cell>
          <cell r="L4878">
            <v>960</v>
          </cell>
          <cell r="T4878">
            <v>0</v>
          </cell>
          <cell r="U4878">
            <v>50</v>
          </cell>
        </row>
        <row r="4879">
          <cell r="B4879">
            <v>4878</v>
          </cell>
          <cell r="F4879" t="str">
            <v>1.1.7.0.3.172</v>
          </cell>
          <cell r="G4879" t="str">
            <v>ProQuat 276 SL @20 ltr</v>
          </cell>
          <cell r="H4879">
            <v>20</v>
          </cell>
          <cell r="I4879">
            <v>1</v>
          </cell>
          <cell r="J4879" t="str">
            <v>Liter</v>
          </cell>
          <cell r="L4879">
            <v>16203.501769999999</v>
          </cell>
          <cell r="T4879">
            <v>0</v>
          </cell>
          <cell r="U4879">
            <v>1000</v>
          </cell>
        </row>
        <row r="4880">
          <cell r="B4880">
            <v>4879</v>
          </cell>
          <cell r="F4880" t="str">
            <v>1.1.7.0.1.275</v>
          </cell>
          <cell r="G4880" t="str">
            <v>Paraquat Dichloride 42% TA</v>
          </cell>
          <cell r="H4880">
            <v>220</v>
          </cell>
          <cell r="I4880">
            <v>1</v>
          </cell>
          <cell r="J4880" t="str">
            <v>Kg</v>
          </cell>
          <cell r="L4880">
            <v>29938.848484800001</v>
          </cell>
          <cell r="T4880">
            <v>0</v>
          </cell>
          <cell r="U4880">
            <v>341</v>
          </cell>
        </row>
        <row r="4881">
          <cell r="B4881">
            <v>4880</v>
          </cell>
          <cell r="F4881" t="str">
            <v>1.1.7.0.7.27</v>
          </cell>
          <cell r="G4881" t="str">
            <v>Scrap - Agrisol 445 N</v>
          </cell>
          <cell r="H4881">
            <v>200</v>
          </cell>
          <cell r="I4881">
            <v>1</v>
          </cell>
          <cell r="J4881" t="str">
            <v>Kg</v>
          </cell>
          <cell r="L4881">
            <v>15240</v>
          </cell>
          <cell r="T4881">
            <v>0</v>
          </cell>
          <cell r="U4881">
            <v>150</v>
          </cell>
        </row>
        <row r="4882">
          <cell r="B4882">
            <v>4881</v>
          </cell>
          <cell r="F4882" t="str">
            <v>1.1.7.0.1.33</v>
          </cell>
          <cell r="G4882" t="str">
            <v>Scrap - Blue FD 48</v>
          </cell>
          <cell r="H4882">
            <v>25</v>
          </cell>
          <cell r="I4882">
            <v>1</v>
          </cell>
          <cell r="J4882" t="str">
            <v>Kg</v>
          </cell>
          <cell r="L4882">
            <v>184421</v>
          </cell>
          <cell r="T4882">
            <v>0</v>
          </cell>
          <cell r="U4882">
            <v>1.32</v>
          </cell>
        </row>
        <row r="4883">
          <cell r="B4883">
            <v>4882</v>
          </cell>
          <cell r="F4883" t="str">
            <v>1.1.7.0.1.209</v>
          </cell>
          <cell r="G4883" t="str">
            <v>Jerrycan HDPE - 20 L</v>
          </cell>
          <cell r="H4883">
            <v>20</v>
          </cell>
          <cell r="I4883">
            <v>1</v>
          </cell>
          <cell r="J4883" t="str">
            <v>Pcs</v>
          </cell>
          <cell r="L4883">
            <v>23000</v>
          </cell>
          <cell r="T4883">
            <v>0</v>
          </cell>
          <cell r="U4883">
            <v>50</v>
          </cell>
        </row>
        <row r="4884">
          <cell r="B4884">
            <v>4883</v>
          </cell>
          <cell r="F4884" t="str">
            <v>1.1.7.0.1.211</v>
          </cell>
          <cell r="G4884" t="str">
            <v>Jerrycan HDPE - 20 L - Cap - Black</v>
          </cell>
          <cell r="H4884">
            <v>20</v>
          </cell>
          <cell r="I4884">
            <v>1</v>
          </cell>
          <cell r="J4884" t="str">
            <v>Pcs</v>
          </cell>
          <cell r="L4884">
            <v>620</v>
          </cell>
          <cell r="T4884">
            <v>0</v>
          </cell>
          <cell r="U4884">
            <v>50</v>
          </cell>
        </row>
        <row r="4885">
          <cell r="B4885">
            <v>4884</v>
          </cell>
          <cell r="F4885" t="str">
            <v>1.1.7.0.1.210</v>
          </cell>
          <cell r="G4885" t="str">
            <v>Jerrycan HDPE - 20 L - Plug</v>
          </cell>
          <cell r="H4885">
            <v>20</v>
          </cell>
          <cell r="I4885">
            <v>1</v>
          </cell>
          <cell r="J4885" t="str">
            <v>Pcs</v>
          </cell>
          <cell r="L4885">
            <v>620</v>
          </cell>
          <cell r="T4885">
            <v>0</v>
          </cell>
          <cell r="U4885">
            <v>50</v>
          </cell>
        </row>
        <row r="4886">
          <cell r="B4886">
            <v>4885</v>
          </cell>
          <cell r="F4886" t="str">
            <v>1.1.7.0.1.137</v>
          </cell>
          <cell r="G4886" t="str">
            <v>Sticker ProQuat 276 SL - 20 L</v>
          </cell>
          <cell r="H4886">
            <v>20</v>
          </cell>
          <cell r="I4886">
            <v>1</v>
          </cell>
          <cell r="J4886" t="str">
            <v>Pcs</v>
          </cell>
          <cell r="L4886">
            <v>960</v>
          </cell>
          <cell r="T4886">
            <v>0</v>
          </cell>
          <cell r="U4886">
            <v>50</v>
          </cell>
        </row>
        <row r="4887">
          <cell r="B4887">
            <v>4886</v>
          </cell>
          <cell r="F4887" t="str">
            <v>1.1.7.0.3.172</v>
          </cell>
          <cell r="G4887" t="str">
            <v>ProQuat 276 SL @20 ltr</v>
          </cell>
          <cell r="H4887">
            <v>20</v>
          </cell>
          <cell r="I4887">
            <v>1</v>
          </cell>
          <cell r="J4887" t="str">
            <v>Liter</v>
          </cell>
          <cell r="L4887">
            <v>16203.501769999999</v>
          </cell>
          <cell r="T4887">
            <v>0</v>
          </cell>
          <cell r="U4887">
            <v>1000</v>
          </cell>
        </row>
        <row r="4888">
          <cell r="B4888">
            <v>4887</v>
          </cell>
          <cell r="F4888" t="str">
            <v>1.1.7.0.1.275</v>
          </cell>
          <cell r="G4888" t="str">
            <v>Paraquat Dichloride 42% TA</v>
          </cell>
          <cell r="H4888">
            <v>220</v>
          </cell>
          <cell r="I4888">
            <v>1</v>
          </cell>
          <cell r="J4888" t="str">
            <v>Kg</v>
          </cell>
          <cell r="L4888">
            <v>29938.848484800001</v>
          </cell>
          <cell r="T4888">
            <v>0</v>
          </cell>
          <cell r="U4888">
            <v>341</v>
          </cell>
        </row>
        <row r="4889">
          <cell r="B4889">
            <v>4888</v>
          </cell>
          <cell r="F4889" t="str">
            <v>1.1.7.0.7.27</v>
          </cell>
          <cell r="G4889" t="str">
            <v>Scrap - Agrisol 445 N</v>
          </cell>
          <cell r="H4889">
            <v>200</v>
          </cell>
          <cell r="I4889">
            <v>1</v>
          </cell>
          <cell r="J4889" t="str">
            <v>Kg</v>
          </cell>
          <cell r="L4889">
            <v>15240</v>
          </cell>
          <cell r="T4889">
            <v>0</v>
          </cell>
          <cell r="U4889">
            <v>150</v>
          </cell>
        </row>
        <row r="4890">
          <cell r="B4890">
            <v>4889</v>
          </cell>
          <cell r="F4890" t="str">
            <v>1.1.7.0.1.33</v>
          </cell>
          <cell r="G4890" t="str">
            <v>Scrap - Blue FD 48</v>
          </cell>
          <cell r="H4890">
            <v>25</v>
          </cell>
          <cell r="I4890">
            <v>1</v>
          </cell>
          <cell r="J4890" t="str">
            <v>Kg</v>
          </cell>
          <cell r="L4890">
            <v>184421</v>
          </cell>
          <cell r="T4890">
            <v>0</v>
          </cell>
          <cell r="U4890">
            <v>1.32</v>
          </cell>
        </row>
        <row r="4891">
          <cell r="B4891">
            <v>4890</v>
          </cell>
          <cell r="F4891" t="str">
            <v>1.1.7.0.1.209</v>
          </cell>
          <cell r="G4891" t="str">
            <v>Jerrycan HDPE - 20 L</v>
          </cell>
          <cell r="H4891">
            <v>20</v>
          </cell>
          <cell r="I4891">
            <v>1</v>
          </cell>
          <cell r="J4891" t="str">
            <v>Pcs</v>
          </cell>
          <cell r="L4891">
            <v>23000</v>
          </cell>
          <cell r="T4891">
            <v>0</v>
          </cell>
          <cell r="U4891">
            <v>50</v>
          </cell>
        </row>
        <row r="4892">
          <cell r="B4892">
            <v>4891</v>
          </cell>
          <cell r="F4892" t="str">
            <v>1.1.7.0.1.211</v>
          </cell>
          <cell r="G4892" t="str">
            <v>Jerrycan HDPE - 20 L - Cap - Black</v>
          </cell>
          <cell r="H4892">
            <v>20</v>
          </cell>
          <cell r="I4892">
            <v>1</v>
          </cell>
          <cell r="J4892" t="str">
            <v>Pcs</v>
          </cell>
          <cell r="L4892">
            <v>620</v>
          </cell>
          <cell r="T4892">
            <v>0</v>
          </cell>
          <cell r="U4892">
            <v>50</v>
          </cell>
        </row>
        <row r="4893">
          <cell r="B4893">
            <v>4892</v>
          </cell>
          <cell r="F4893" t="str">
            <v>1.1.7.0.1.210</v>
          </cell>
          <cell r="G4893" t="str">
            <v>Jerrycan HDPE - 20 L - Plug</v>
          </cell>
          <cell r="H4893">
            <v>20</v>
          </cell>
          <cell r="I4893">
            <v>1</v>
          </cell>
          <cell r="J4893" t="str">
            <v>Pcs</v>
          </cell>
          <cell r="L4893">
            <v>620</v>
          </cell>
          <cell r="T4893">
            <v>0</v>
          </cell>
          <cell r="U4893">
            <v>50</v>
          </cell>
        </row>
        <row r="4894">
          <cell r="B4894">
            <v>4893</v>
          </cell>
          <cell r="F4894" t="str">
            <v>1.1.7.0.1.137</v>
          </cell>
          <cell r="G4894" t="str">
            <v>Sticker ProQuat 276 SL - 20 L</v>
          </cell>
          <cell r="H4894">
            <v>20</v>
          </cell>
          <cell r="I4894">
            <v>1</v>
          </cell>
          <cell r="J4894" t="str">
            <v>Pcs</v>
          </cell>
          <cell r="L4894">
            <v>960</v>
          </cell>
          <cell r="T4894">
            <v>0</v>
          </cell>
          <cell r="U4894">
            <v>50</v>
          </cell>
        </row>
        <row r="4895">
          <cell r="B4895">
            <v>4894</v>
          </cell>
          <cell r="F4895" t="str">
            <v>1.1.7.0.3.172</v>
          </cell>
          <cell r="G4895" t="str">
            <v>ProQuat 276 SL @20 ltr</v>
          </cell>
          <cell r="H4895">
            <v>20</v>
          </cell>
          <cell r="I4895">
            <v>1</v>
          </cell>
          <cell r="J4895" t="str">
            <v>Liter</v>
          </cell>
          <cell r="L4895">
            <v>16203.501769999999</v>
          </cell>
          <cell r="T4895">
            <v>0</v>
          </cell>
          <cell r="U4895">
            <v>1000</v>
          </cell>
        </row>
        <row r="4896">
          <cell r="B4896">
            <v>4895</v>
          </cell>
          <cell r="F4896" t="str">
            <v>1.1.7.0.1.275</v>
          </cell>
          <cell r="G4896" t="str">
            <v>Paraquat Dichloride 42% TA</v>
          </cell>
          <cell r="H4896">
            <v>220</v>
          </cell>
          <cell r="I4896">
            <v>1</v>
          </cell>
          <cell r="J4896" t="str">
            <v>Kg</v>
          </cell>
          <cell r="L4896">
            <v>29938.848484800001</v>
          </cell>
          <cell r="T4896">
            <v>0</v>
          </cell>
          <cell r="U4896">
            <v>341</v>
          </cell>
        </row>
        <row r="4897">
          <cell r="B4897">
            <v>4896</v>
          </cell>
          <cell r="F4897" t="str">
            <v>1.1.7.0.7.27</v>
          </cell>
          <cell r="G4897" t="str">
            <v>Scrap - Agrisol 445 N</v>
          </cell>
          <cell r="H4897">
            <v>200</v>
          </cell>
          <cell r="I4897">
            <v>1</v>
          </cell>
          <cell r="J4897" t="str">
            <v>Kg</v>
          </cell>
          <cell r="L4897">
            <v>15240</v>
          </cell>
          <cell r="T4897">
            <v>0</v>
          </cell>
          <cell r="U4897">
            <v>150</v>
          </cell>
        </row>
        <row r="4898">
          <cell r="B4898">
            <v>4897</v>
          </cell>
          <cell r="F4898" t="str">
            <v>1.1.7.0.1.33</v>
          </cell>
          <cell r="G4898" t="str">
            <v>Scrap - Blue FD 48</v>
          </cell>
          <cell r="H4898">
            <v>25</v>
          </cell>
          <cell r="I4898">
            <v>1</v>
          </cell>
          <cell r="J4898" t="str">
            <v>Kg</v>
          </cell>
          <cell r="L4898">
            <v>184421</v>
          </cell>
          <cell r="T4898">
            <v>0</v>
          </cell>
          <cell r="U4898">
            <v>1.32</v>
          </cell>
        </row>
        <row r="4899">
          <cell r="B4899">
            <v>4898</v>
          </cell>
          <cell r="F4899" t="str">
            <v>1.1.7.0.1.209</v>
          </cell>
          <cell r="G4899" t="str">
            <v>Jerrycan HDPE - 20 L</v>
          </cell>
          <cell r="H4899">
            <v>20</v>
          </cell>
          <cell r="I4899">
            <v>1</v>
          </cell>
          <cell r="J4899" t="str">
            <v>Pcs</v>
          </cell>
          <cell r="L4899">
            <v>23000</v>
          </cell>
          <cell r="T4899">
            <v>0</v>
          </cell>
          <cell r="U4899">
            <v>50</v>
          </cell>
        </row>
        <row r="4900">
          <cell r="B4900">
            <v>4899</v>
          </cell>
          <cell r="F4900" t="str">
            <v>1.1.7.0.1.211</v>
          </cell>
          <cell r="G4900" t="str">
            <v>Jerrycan HDPE - 20 L - Cap - Black</v>
          </cell>
          <cell r="H4900">
            <v>20</v>
          </cell>
          <cell r="I4900">
            <v>1</v>
          </cell>
          <cell r="J4900" t="str">
            <v>Pcs</v>
          </cell>
          <cell r="L4900">
            <v>620</v>
          </cell>
          <cell r="T4900">
            <v>0</v>
          </cell>
          <cell r="U4900">
            <v>50</v>
          </cell>
        </row>
        <row r="4901">
          <cell r="B4901">
            <v>4900</v>
          </cell>
          <cell r="F4901" t="str">
            <v>1.1.7.0.1.210</v>
          </cell>
          <cell r="G4901" t="str">
            <v>Jerrycan HDPE - 20 L - Plug</v>
          </cell>
          <cell r="H4901">
            <v>20</v>
          </cell>
          <cell r="I4901">
            <v>1</v>
          </cell>
          <cell r="J4901" t="str">
            <v>Pcs</v>
          </cell>
          <cell r="L4901">
            <v>620</v>
          </cell>
          <cell r="T4901">
            <v>0</v>
          </cell>
          <cell r="U4901">
            <v>50</v>
          </cell>
        </row>
        <row r="4902">
          <cell r="B4902">
            <v>4901</v>
          </cell>
          <cell r="F4902" t="str">
            <v>1.1.7.0.1.137</v>
          </cell>
          <cell r="G4902" t="str">
            <v>Sticker ProQuat 276 SL - 20 L</v>
          </cell>
          <cell r="H4902">
            <v>20</v>
          </cell>
          <cell r="I4902">
            <v>1</v>
          </cell>
          <cell r="J4902" t="str">
            <v>Pcs</v>
          </cell>
          <cell r="L4902">
            <v>960</v>
          </cell>
          <cell r="T4902">
            <v>0</v>
          </cell>
          <cell r="U4902">
            <v>50</v>
          </cell>
        </row>
        <row r="4903">
          <cell r="B4903">
            <v>4902</v>
          </cell>
          <cell r="F4903" t="str">
            <v>1.1.7.0.3.172</v>
          </cell>
          <cell r="G4903" t="str">
            <v>ProQuat 276 SL @20 ltr</v>
          </cell>
          <cell r="H4903">
            <v>20</v>
          </cell>
          <cell r="I4903">
            <v>1</v>
          </cell>
          <cell r="J4903" t="str">
            <v>Liter</v>
          </cell>
          <cell r="L4903">
            <v>16203.501769999999</v>
          </cell>
          <cell r="T4903">
            <v>0</v>
          </cell>
          <cell r="U4903">
            <v>1000</v>
          </cell>
        </row>
        <row r="4904">
          <cell r="B4904">
            <v>4903</v>
          </cell>
          <cell r="F4904" t="str">
            <v>1.1.7.0.1.275</v>
          </cell>
          <cell r="G4904" t="str">
            <v>Paraquat Dichloride 42% TA</v>
          </cell>
          <cell r="H4904">
            <v>220</v>
          </cell>
          <cell r="I4904">
            <v>1</v>
          </cell>
          <cell r="J4904" t="str">
            <v>Kg</v>
          </cell>
          <cell r="L4904">
            <v>29938.848484800001</v>
          </cell>
          <cell r="T4904">
            <v>0</v>
          </cell>
          <cell r="U4904">
            <v>341</v>
          </cell>
        </row>
        <row r="4905">
          <cell r="B4905">
            <v>4904</v>
          </cell>
          <cell r="F4905" t="str">
            <v>1.1.7.0.7.27</v>
          </cell>
          <cell r="G4905" t="str">
            <v>Scrap - Agrisol 445 N</v>
          </cell>
          <cell r="H4905">
            <v>200</v>
          </cell>
          <cell r="I4905">
            <v>1</v>
          </cell>
          <cell r="J4905" t="str">
            <v>Kg</v>
          </cell>
          <cell r="L4905">
            <v>15240</v>
          </cell>
          <cell r="T4905">
            <v>0</v>
          </cell>
          <cell r="U4905">
            <v>150</v>
          </cell>
        </row>
        <row r="4906">
          <cell r="B4906">
            <v>4905</v>
          </cell>
          <cell r="F4906" t="str">
            <v>1.1.7.0.1.33</v>
          </cell>
          <cell r="G4906" t="str">
            <v>Scrap - Blue FD 48</v>
          </cell>
          <cell r="H4906">
            <v>25</v>
          </cell>
          <cell r="I4906">
            <v>1</v>
          </cell>
          <cell r="J4906" t="str">
            <v>Kg</v>
          </cell>
          <cell r="L4906">
            <v>184421</v>
          </cell>
          <cell r="T4906">
            <v>0</v>
          </cell>
          <cell r="U4906">
            <v>1.32</v>
          </cell>
        </row>
        <row r="4907">
          <cell r="B4907">
            <v>4906</v>
          </cell>
          <cell r="F4907" t="str">
            <v>1.1.7.0.1.209</v>
          </cell>
          <cell r="G4907" t="str">
            <v>Jerrycan HDPE - 20 L</v>
          </cell>
          <cell r="H4907">
            <v>20</v>
          </cell>
          <cell r="I4907">
            <v>1</v>
          </cell>
          <cell r="J4907" t="str">
            <v>Pcs</v>
          </cell>
          <cell r="L4907">
            <v>23000</v>
          </cell>
          <cell r="T4907">
            <v>0</v>
          </cell>
          <cell r="U4907">
            <v>50</v>
          </cell>
        </row>
        <row r="4908">
          <cell r="B4908">
            <v>4907</v>
          </cell>
          <cell r="F4908" t="str">
            <v>1.1.7.0.1.211</v>
          </cell>
          <cell r="G4908" t="str">
            <v>Jerrycan HDPE - 20 L - Cap - Black</v>
          </cell>
          <cell r="H4908">
            <v>20</v>
          </cell>
          <cell r="I4908">
            <v>1</v>
          </cell>
          <cell r="J4908" t="str">
            <v>Pcs</v>
          </cell>
          <cell r="L4908">
            <v>620</v>
          </cell>
          <cell r="T4908">
            <v>0</v>
          </cell>
          <cell r="U4908">
            <v>50</v>
          </cell>
        </row>
        <row r="4909">
          <cell r="B4909">
            <v>4908</v>
          </cell>
          <cell r="F4909" t="str">
            <v>1.1.7.0.1.210</v>
          </cell>
          <cell r="G4909" t="str">
            <v>Jerrycan HDPE - 20 L - Plug</v>
          </cell>
          <cell r="H4909">
            <v>20</v>
          </cell>
          <cell r="I4909">
            <v>1</v>
          </cell>
          <cell r="J4909" t="str">
            <v>Pcs</v>
          </cell>
          <cell r="L4909">
            <v>620</v>
          </cell>
          <cell r="T4909">
            <v>0</v>
          </cell>
          <cell r="U4909">
            <v>50</v>
          </cell>
        </row>
        <row r="4910">
          <cell r="B4910">
            <v>4909</v>
          </cell>
          <cell r="F4910" t="str">
            <v>1.1.7.0.1.137</v>
          </cell>
          <cell r="G4910" t="str">
            <v>Sticker ProQuat 276 SL - 20 L</v>
          </cell>
          <cell r="H4910">
            <v>20</v>
          </cell>
          <cell r="I4910">
            <v>1</v>
          </cell>
          <cell r="J4910" t="str">
            <v>Pcs</v>
          </cell>
          <cell r="L4910">
            <v>960</v>
          </cell>
          <cell r="T4910">
            <v>0</v>
          </cell>
          <cell r="U4910">
            <v>50</v>
          </cell>
        </row>
        <row r="4911">
          <cell r="B4911">
            <v>4910</v>
          </cell>
          <cell r="F4911" t="str">
            <v>1.1.7.0.3.172</v>
          </cell>
          <cell r="G4911" t="str">
            <v>ProQuat 276 SL @20 ltr</v>
          </cell>
          <cell r="H4911">
            <v>20</v>
          </cell>
          <cell r="I4911">
            <v>1</v>
          </cell>
          <cell r="J4911" t="str">
            <v>Liter</v>
          </cell>
          <cell r="L4911">
            <v>16203.501769999999</v>
          </cell>
          <cell r="T4911">
            <v>0</v>
          </cell>
          <cell r="U4911">
            <v>1000</v>
          </cell>
        </row>
        <row r="4912">
          <cell r="B4912">
            <v>4911</v>
          </cell>
          <cell r="F4912" t="str">
            <v>1.1.7.0.1.275</v>
          </cell>
          <cell r="G4912" t="str">
            <v>Paraquat Dichloride 42% TA</v>
          </cell>
          <cell r="H4912">
            <v>220</v>
          </cell>
          <cell r="I4912">
            <v>1</v>
          </cell>
          <cell r="J4912" t="str">
            <v>Kg</v>
          </cell>
          <cell r="L4912">
            <v>29938.848484800001</v>
          </cell>
          <cell r="T4912">
            <v>0</v>
          </cell>
          <cell r="U4912">
            <v>682</v>
          </cell>
        </row>
        <row r="4913">
          <cell r="B4913">
            <v>4912</v>
          </cell>
          <cell r="F4913" t="str">
            <v>1.1.7.0.7.27</v>
          </cell>
          <cell r="G4913" t="str">
            <v>Scrap - Agrisol 445 N</v>
          </cell>
          <cell r="H4913">
            <v>200</v>
          </cell>
          <cell r="I4913">
            <v>1</v>
          </cell>
          <cell r="J4913" t="str">
            <v>Kg</v>
          </cell>
          <cell r="L4913">
            <v>15240</v>
          </cell>
          <cell r="T4913">
            <v>0</v>
          </cell>
          <cell r="U4913">
            <v>150</v>
          </cell>
        </row>
        <row r="4914">
          <cell r="B4914">
            <v>4913</v>
          </cell>
          <cell r="F4914" t="str">
            <v>1.1.7.0.1.33</v>
          </cell>
          <cell r="G4914" t="str">
            <v>Scrap - Blue FD 48</v>
          </cell>
          <cell r="H4914">
            <v>25</v>
          </cell>
          <cell r="I4914">
            <v>1</v>
          </cell>
          <cell r="J4914" t="str">
            <v>Kg</v>
          </cell>
          <cell r="L4914">
            <v>184421</v>
          </cell>
          <cell r="T4914">
            <v>0</v>
          </cell>
          <cell r="U4914">
            <v>1.32</v>
          </cell>
        </row>
        <row r="4915">
          <cell r="B4915">
            <v>4914</v>
          </cell>
          <cell r="F4915" t="str">
            <v>1.1.7.0.1.270</v>
          </cell>
          <cell r="G4915" t="str">
            <v>Bottle PET - 1 L</v>
          </cell>
          <cell r="H4915">
            <v>1</v>
          </cell>
          <cell r="I4915">
            <v>1</v>
          </cell>
          <cell r="J4915" t="str">
            <v>Pcs</v>
          </cell>
          <cell r="L4915">
            <v>1900</v>
          </cell>
          <cell r="T4915">
            <v>0</v>
          </cell>
          <cell r="U4915">
            <v>1000</v>
          </cell>
        </row>
        <row r="4916">
          <cell r="B4916">
            <v>4915</v>
          </cell>
          <cell r="F4916" t="str">
            <v>1.1.7.0.1.272</v>
          </cell>
          <cell r="G4916" t="str">
            <v>Bottle PET - 1 L - Cap</v>
          </cell>
          <cell r="H4916">
            <v>1</v>
          </cell>
          <cell r="I4916">
            <v>1</v>
          </cell>
          <cell r="J4916" t="str">
            <v>Pcs</v>
          </cell>
          <cell r="L4916">
            <v>404.5</v>
          </cell>
          <cell r="T4916">
            <v>0</v>
          </cell>
          <cell r="U4916">
            <v>1000</v>
          </cell>
        </row>
        <row r="4917">
          <cell r="B4917">
            <v>4916</v>
          </cell>
          <cell r="F4917" t="str">
            <v>1.1.7.0.1.271</v>
          </cell>
          <cell r="G4917" t="str">
            <v>Bottle PET - 1 L - Plug</v>
          </cell>
          <cell r="H4917">
            <v>1</v>
          </cell>
          <cell r="I4917">
            <v>1</v>
          </cell>
          <cell r="J4917" t="str">
            <v>Pcs</v>
          </cell>
          <cell r="L4917">
            <v>170</v>
          </cell>
          <cell r="T4917">
            <v>0</v>
          </cell>
          <cell r="U4917">
            <v>1000</v>
          </cell>
        </row>
        <row r="4918">
          <cell r="B4918">
            <v>4917</v>
          </cell>
          <cell r="F4918" t="str">
            <v>1.1.7.0.1.84</v>
          </cell>
          <cell r="G4918" t="str">
            <v>Sticker ProQuat 276 SL - 1 L</v>
          </cell>
          <cell r="H4918">
            <v>1</v>
          </cell>
          <cell r="I4918">
            <v>1</v>
          </cell>
          <cell r="J4918" t="str">
            <v>Pcs</v>
          </cell>
          <cell r="L4918">
            <v>455</v>
          </cell>
          <cell r="T4918">
            <v>0</v>
          </cell>
          <cell r="U4918">
            <v>1000</v>
          </cell>
        </row>
        <row r="4919">
          <cell r="B4919">
            <v>4918</v>
          </cell>
          <cell r="F4919" t="str">
            <v>1.1.7.0.1.131</v>
          </cell>
          <cell r="G4919" t="str">
            <v>PVC Shrink Wrap Logo Nathani</v>
          </cell>
          <cell r="H4919">
            <v>1</v>
          </cell>
          <cell r="I4919">
            <v>1</v>
          </cell>
          <cell r="J4919" t="str">
            <v>Pcs</v>
          </cell>
          <cell r="L4919">
            <v>16.16</v>
          </cell>
          <cell r="T4919">
            <v>0</v>
          </cell>
          <cell r="U4919">
            <v>1000</v>
          </cell>
        </row>
        <row r="4920">
          <cell r="B4920">
            <v>4919</v>
          </cell>
          <cell r="F4920" t="str">
            <v>1.1.7.0.1.254</v>
          </cell>
          <cell r="G4920" t="str">
            <v>Karton Box ProQuat 276 SL - 1 L</v>
          </cell>
          <cell r="H4920">
            <v>1</v>
          </cell>
          <cell r="I4920">
            <v>1</v>
          </cell>
          <cell r="J4920" t="str">
            <v>Pcs</v>
          </cell>
          <cell r="L4920">
            <v>4604</v>
          </cell>
          <cell r="T4920">
            <v>0</v>
          </cell>
          <cell r="U4920">
            <v>83</v>
          </cell>
        </row>
        <row r="4921">
          <cell r="B4921">
            <v>4920</v>
          </cell>
          <cell r="F4921" t="str">
            <v>1.1.7.0.3.163</v>
          </cell>
          <cell r="G4921" t="str">
            <v>ProQuat 276 SL @1 Ltr</v>
          </cell>
          <cell r="H4921">
            <v>1</v>
          </cell>
          <cell r="I4921">
            <v>12</v>
          </cell>
          <cell r="J4921" t="str">
            <v>Liter</v>
          </cell>
          <cell r="L4921">
            <v>26277.50038666667</v>
          </cell>
          <cell r="T4921">
            <v>0</v>
          </cell>
          <cell r="U4921">
            <v>996</v>
          </cell>
        </row>
        <row r="4922">
          <cell r="B4922">
            <v>4921</v>
          </cell>
          <cell r="F4922" t="str">
            <v>1.1.7.0.1.275</v>
          </cell>
          <cell r="G4922" t="str">
            <v>Paraquat Dichloride 42% TA</v>
          </cell>
          <cell r="H4922">
            <v>220</v>
          </cell>
          <cell r="I4922">
            <v>1</v>
          </cell>
          <cell r="J4922" t="str">
            <v>Kg</v>
          </cell>
          <cell r="L4922">
            <v>29938.848484800001</v>
          </cell>
          <cell r="T4922">
            <v>0</v>
          </cell>
          <cell r="U4922">
            <v>682</v>
          </cell>
        </row>
        <row r="4923">
          <cell r="B4923">
            <v>4922</v>
          </cell>
          <cell r="F4923" t="str">
            <v>1.1.7.0.7.27</v>
          </cell>
          <cell r="G4923" t="str">
            <v>Scrap - Agrisol 445 N</v>
          </cell>
          <cell r="H4923">
            <v>200</v>
          </cell>
          <cell r="I4923">
            <v>1</v>
          </cell>
          <cell r="J4923" t="str">
            <v>Kg</v>
          </cell>
          <cell r="L4923">
            <v>15240</v>
          </cell>
          <cell r="T4923">
            <v>0</v>
          </cell>
          <cell r="U4923">
            <v>150</v>
          </cell>
        </row>
        <row r="4924">
          <cell r="B4924">
            <v>4923</v>
          </cell>
          <cell r="F4924" t="str">
            <v>1.1.7.0.1.33</v>
          </cell>
          <cell r="G4924" t="str">
            <v>Scrap - Blue FD 48</v>
          </cell>
          <cell r="H4924">
            <v>25</v>
          </cell>
          <cell r="I4924">
            <v>1</v>
          </cell>
          <cell r="J4924" t="str">
            <v>Kg</v>
          </cell>
          <cell r="L4924">
            <v>184421</v>
          </cell>
          <cell r="T4924">
            <v>0</v>
          </cell>
          <cell r="U4924">
            <v>1.32</v>
          </cell>
        </row>
        <row r="4925">
          <cell r="B4925">
            <v>4924</v>
          </cell>
          <cell r="F4925" t="str">
            <v>1.1.7.0.1.270</v>
          </cell>
          <cell r="G4925" t="str">
            <v>Bottle PET - 1 L</v>
          </cell>
          <cell r="H4925">
            <v>1</v>
          </cell>
          <cell r="I4925">
            <v>1</v>
          </cell>
          <cell r="J4925" t="str">
            <v>Pcs</v>
          </cell>
          <cell r="L4925">
            <v>1900</v>
          </cell>
          <cell r="T4925">
            <v>0</v>
          </cell>
          <cell r="U4925">
            <v>1000</v>
          </cell>
        </row>
        <row r="4926">
          <cell r="B4926">
            <v>4925</v>
          </cell>
          <cell r="F4926" t="str">
            <v>1.1.7.0.1.272</v>
          </cell>
          <cell r="G4926" t="str">
            <v>Bottle PET - 1 L - Cap</v>
          </cell>
          <cell r="H4926">
            <v>1</v>
          </cell>
          <cell r="I4926">
            <v>1</v>
          </cell>
          <cell r="J4926" t="str">
            <v>Pcs</v>
          </cell>
          <cell r="L4926">
            <v>404.5</v>
          </cell>
          <cell r="T4926">
            <v>0</v>
          </cell>
          <cell r="U4926">
            <v>1000</v>
          </cell>
        </row>
        <row r="4927">
          <cell r="B4927">
            <v>4926</v>
          </cell>
          <cell r="F4927" t="str">
            <v>1.1.7.0.1.271</v>
          </cell>
          <cell r="G4927" t="str">
            <v>Bottle PET - 1 L - Plug</v>
          </cell>
          <cell r="H4927">
            <v>1</v>
          </cell>
          <cell r="I4927">
            <v>1</v>
          </cell>
          <cell r="J4927" t="str">
            <v>Pcs</v>
          </cell>
          <cell r="L4927">
            <v>170</v>
          </cell>
          <cell r="T4927">
            <v>0</v>
          </cell>
          <cell r="U4927">
            <v>1000</v>
          </cell>
        </row>
        <row r="4928">
          <cell r="B4928">
            <v>4927</v>
          </cell>
          <cell r="F4928" t="str">
            <v>1.1.7.0.1.84</v>
          </cell>
          <cell r="G4928" t="str">
            <v>Sticker ProQuat 276 SL - 1 L</v>
          </cell>
          <cell r="H4928">
            <v>1</v>
          </cell>
          <cell r="I4928">
            <v>1</v>
          </cell>
          <cell r="J4928" t="str">
            <v>Pcs</v>
          </cell>
          <cell r="L4928">
            <v>455</v>
          </cell>
          <cell r="T4928">
            <v>0</v>
          </cell>
          <cell r="U4928">
            <v>1000</v>
          </cell>
        </row>
        <row r="4929">
          <cell r="B4929">
            <v>4928</v>
          </cell>
          <cell r="F4929" t="str">
            <v>1.1.7.0.1.131</v>
          </cell>
          <cell r="G4929" t="str">
            <v>PVC Shrink Wrap Logo Nathani</v>
          </cell>
          <cell r="H4929">
            <v>1</v>
          </cell>
          <cell r="I4929">
            <v>1</v>
          </cell>
          <cell r="J4929" t="str">
            <v>Pcs</v>
          </cell>
          <cell r="L4929">
            <v>16.16</v>
          </cell>
          <cell r="T4929">
            <v>0</v>
          </cell>
          <cell r="U4929">
            <v>1000</v>
          </cell>
        </row>
        <row r="4930">
          <cell r="B4930">
            <v>4929</v>
          </cell>
          <cell r="F4930" t="str">
            <v>1.1.7.0.1.254</v>
          </cell>
          <cell r="G4930" t="str">
            <v>Karton Box ProQuat 276 SL - 1 L</v>
          </cell>
          <cell r="H4930">
            <v>1</v>
          </cell>
          <cell r="I4930">
            <v>1</v>
          </cell>
          <cell r="J4930" t="str">
            <v>Pcs</v>
          </cell>
          <cell r="L4930">
            <v>4604</v>
          </cell>
          <cell r="T4930">
            <v>0</v>
          </cell>
          <cell r="U4930">
            <v>83</v>
          </cell>
        </row>
        <row r="4931">
          <cell r="B4931">
            <v>4930</v>
          </cell>
          <cell r="F4931" t="str">
            <v>1.1.7.0.3.163</v>
          </cell>
          <cell r="G4931" t="str">
            <v>ProQuat 276 SL @1 Ltr</v>
          </cell>
          <cell r="H4931">
            <v>1</v>
          </cell>
          <cell r="I4931">
            <v>12</v>
          </cell>
          <cell r="J4931" t="str">
            <v>Liter</v>
          </cell>
          <cell r="L4931">
            <v>26277.50038666667</v>
          </cell>
          <cell r="T4931">
            <v>0</v>
          </cell>
          <cell r="U4931">
            <v>996</v>
          </cell>
        </row>
        <row r="4932">
          <cell r="B4932">
            <v>4931</v>
          </cell>
          <cell r="F4932" t="str">
            <v>1.1.7.0.7.27</v>
          </cell>
          <cell r="G4932" t="str">
            <v>Scrap - Agrisol 445 N</v>
          </cell>
          <cell r="H4932">
            <v>200</v>
          </cell>
          <cell r="I4932">
            <v>1</v>
          </cell>
          <cell r="J4932" t="str">
            <v>Kg</v>
          </cell>
          <cell r="L4932">
            <v>15240</v>
          </cell>
          <cell r="T4932">
            <v>0</v>
          </cell>
          <cell r="U4932">
            <v>2000</v>
          </cell>
        </row>
        <row r="4933">
          <cell r="B4933">
            <v>4932</v>
          </cell>
          <cell r="G4933" t="str">
            <v>ProQuat 276 SL @20 ltr</v>
          </cell>
          <cell r="H4933">
            <v>20</v>
          </cell>
          <cell r="I4933">
            <v>1</v>
          </cell>
          <cell r="J4933" t="str">
            <v>Pcs</v>
          </cell>
          <cell r="L4933">
            <v>0</v>
          </cell>
          <cell r="T4933">
            <v>0</v>
          </cell>
          <cell r="U4933">
            <v>6000</v>
          </cell>
        </row>
        <row r="4934">
          <cell r="B4934">
            <v>4933</v>
          </cell>
          <cell r="G4934" t="str">
            <v>ProQuat 276 SL @1 Ltr</v>
          </cell>
          <cell r="H4934">
            <v>1</v>
          </cell>
          <cell r="I4934">
            <v>12</v>
          </cell>
          <cell r="J4934" t="str">
            <v>Pcs</v>
          </cell>
          <cell r="L4934">
            <v>0</v>
          </cell>
          <cell r="T4934">
            <v>0</v>
          </cell>
          <cell r="U4934">
            <v>1992</v>
          </cell>
        </row>
        <row r="4935">
          <cell r="B4935">
            <v>4934</v>
          </cell>
          <cell r="F4935" t="str">
            <v>1.1.7.0.17.1</v>
          </cell>
          <cell r="G4935" t="str">
            <v>Chlorpyrifos 500EC+Gypermetrin 50EC</v>
          </cell>
          <cell r="H4935">
            <v>200</v>
          </cell>
          <cell r="I4935">
            <v>1</v>
          </cell>
          <cell r="J4935" t="str">
            <v>Liter</v>
          </cell>
          <cell r="L4935">
            <v>63636.363636299997</v>
          </cell>
          <cell r="T4935">
            <v>0</v>
          </cell>
          <cell r="U4935">
            <v>5000</v>
          </cell>
        </row>
        <row r="4936">
          <cell r="B4936">
            <v>4935</v>
          </cell>
          <cell r="F4936" t="str">
            <v>1.1.7.0.1.275</v>
          </cell>
          <cell r="G4936" t="str">
            <v>Paraquat Dichloride 42% TA</v>
          </cell>
          <cell r="H4936">
            <v>220</v>
          </cell>
          <cell r="I4936">
            <v>1</v>
          </cell>
          <cell r="J4936" t="str">
            <v>Kg</v>
          </cell>
          <cell r="L4936">
            <v>29938.848484800001</v>
          </cell>
          <cell r="T4936">
            <v>0</v>
          </cell>
          <cell r="U4936">
            <v>682</v>
          </cell>
        </row>
        <row r="4937">
          <cell r="B4937">
            <v>4936</v>
          </cell>
          <cell r="F4937" t="str">
            <v>1.1.7.0.7.27</v>
          </cell>
          <cell r="G4937" t="str">
            <v>Scrap - Agrisol 445 N</v>
          </cell>
          <cell r="H4937">
            <v>200</v>
          </cell>
          <cell r="I4937">
            <v>1</v>
          </cell>
          <cell r="J4937" t="str">
            <v>Kg</v>
          </cell>
          <cell r="L4937">
            <v>15240</v>
          </cell>
          <cell r="T4937">
            <v>0</v>
          </cell>
          <cell r="U4937">
            <v>150</v>
          </cell>
        </row>
        <row r="4938">
          <cell r="B4938">
            <v>4937</v>
          </cell>
          <cell r="F4938" t="str">
            <v>1.1.7.0.1.33</v>
          </cell>
          <cell r="G4938" t="str">
            <v>Scrap - Blue FD 48</v>
          </cell>
          <cell r="H4938">
            <v>25</v>
          </cell>
          <cell r="I4938">
            <v>1</v>
          </cell>
          <cell r="J4938" t="str">
            <v>Kg</v>
          </cell>
          <cell r="L4938">
            <v>184421</v>
          </cell>
          <cell r="T4938">
            <v>0</v>
          </cell>
          <cell r="U4938">
            <v>1.32</v>
          </cell>
        </row>
        <row r="4939">
          <cell r="B4939">
            <v>4938</v>
          </cell>
          <cell r="F4939" t="str">
            <v>1.1.7.0.1.229</v>
          </cell>
          <cell r="G4939" t="str">
            <v>Bottle PET - 0,25 L</v>
          </cell>
          <cell r="H4939">
            <v>0.25</v>
          </cell>
          <cell r="I4939">
            <v>1</v>
          </cell>
          <cell r="J4939" t="str">
            <v>Pcs</v>
          </cell>
          <cell r="L4939">
            <v>1111</v>
          </cell>
          <cell r="T4939">
            <v>0</v>
          </cell>
          <cell r="U4939">
            <v>4000</v>
          </cell>
        </row>
        <row r="4940">
          <cell r="B4940">
            <v>4939</v>
          </cell>
          <cell r="F4940" t="str">
            <v>1.1.7.0.1.231</v>
          </cell>
          <cell r="G4940" t="str">
            <v>Bottle PET - 0,25 L - Cap</v>
          </cell>
          <cell r="H4940">
            <v>0.25</v>
          </cell>
          <cell r="I4940">
            <v>1</v>
          </cell>
          <cell r="J4940" t="str">
            <v>Pcs</v>
          </cell>
          <cell r="L4940">
            <v>404</v>
          </cell>
          <cell r="T4940">
            <v>0</v>
          </cell>
          <cell r="U4940">
            <v>4000</v>
          </cell>
        </row>
        <row r="4941">
          <cell r="B4941">
            <v>4940</v>
          </cell>
          <cell r="F4941" t="str">
            <v>1.1.7.0.1.230</v>
          </cell>
          <cell r="G4941" t="str">
            <v>Bottle PET - 0,25 L - Plug</v>
          </cell>
          <cell r="H4941">
            <v>0.25</v>
          </cell>
          <cell r="I4941">
            <v>1</v>
          </cell>
          <cell r="J4941" t="str">
            <v>Pcs</v>
          </cell>
          <cell r="L4941">
            <v>202</v>
          </cell>
          <cell r="T4941">
            <v>0</v>
          </cell>
          <cell r="U4941">
            <v>4000</v>
          </cell>
        </row>
        <row r="4942">
          <cell r="B4942">
            <v>4941</v>
          </cell>
          <cell r="F4942" t="str">
            <v>1.1.7.0.1.118</v>
          </cell>
          <cell r="G4942" t="str">
            <v>Sticker ProQuat 276 SL - 0,25 L</v>
          </cell>
          <cell r="H4942">
            <v>0.25</v>
          </cell>
          <cell r="I4942">
            <v>1</v>
          </cell>
          <cell r="J4942" t="str">
            <v>Pcs</v>
          </cell>
          <cell r="L4942">
            <v>253</v>
          </cell>
          <cell r="T4942">
            <v>0</v>
          </cell>
          <cell r="U4942">
            <v>4000</v>
          </cell>
        </row>
        <row r="4943">
          <cell r="B4943">
            <v>4942</v>
          </cell>
          <cell r="F4943" t="str">
            <v>1.1.7.0.1.131</v>
          </cell>
          <cell r="G4943" t="str">
            <v>PVC Shrink Wrap Logo Nathani</v>
          </cell>
          <cell r="H4943">
            <v>1</v>
          </cell>
          <cell r="I4943">
            <v>1</v>
          </cell>
          <cell r="J4943" t="str">
            <v>Pcs</v>
          </cell>
          <cell r="L4943">
            <v>16.16</v>
          </cell>
          <cell r="T4943">
            <v>0</v>
          </cell>
          <cell r="U4943">
            <v>4000</v>
          </cell>
        </row>
        <row r="4944">
          <cell r="B4944">
            <v>4943</v>
          </cell>
          <cell r="F4944" t="str">
            <v>1.1.7.0.1.123</v>
          </cell>
          <cell r="G4944" t="str">
            <v>Karton Box ProQuat 276 SL - 0,25 L</v>
          </cell>
          <cell r="H4944">
            <v>0.25</v>
          </cell>
          <cell r="I4944">
            <v>1</v>
          </cell>
          <cell r="J4944" t="str">
            <v>Pcs</v>
          </cell>
          <cell r="L4944">
            <v>6350</v>
          </cell>
          <cell r="T4944">
            <v>0</v>
          </cell>
          <cell r="U4944">
            <v>100</v>
          </cell>
        </row>
        <row r="4945">
          <cell r="B4945">
            <v>4944</v>
          </cell>
          <cell r="F4945" t="str">
            <v>1.1.7.0.3.173</v>
          </cell>
          <cell r="G4945" t="str">
            <v>ProQuat 276 SL @250 ml</v>
          </cell>
          <cell r="H4945">
            <v>0.25</v>
          </cell>
          <cell r="I4945">
            <v>40</v>
          </cell>
          <cell r="J4945" t="str">
            <v>Liter</v>
          </cell>
          <cell r="L4945">
            <v>31531.031320000002</v>
          </cell>
          <cell r="T4945">
            <v>0</v>
          </cell>
          <cell r="U4945">
            <v>1000</v>
          </cell>
        </row>
        <row r="4946">
          <cell r="B4946">
            <v>4945</v>
          </cell>
          <cell r="F4946" t="str">
            <v>1.1.7.0.1.275</v>
          </cell>
          <cell r="G4946" t="str">
            <v>Paraquat Dichloride 42% TA</v>
          </cell>
          <cell r="H4946">
            <v>220</v>
          </cell>
          <cell r="I4946">
            <v>1</v>
          </cell>
          <cell r="J4946" t="str">
            <v>Kg</v>
          </cell>
          <cell r="L4946">
            <v>29938.848484800001</v>
          </cell>
          <cell r="T4946">
            <v>0</v>
          </cell>
          <cell r="U4946">
            <v>682</v>
          </cell>
        </row>
        <row r="4947">
          <cell r="B4947">
            <v>4946</v>
          </cell>
          <cell r="F4947" t="str">
            <v>1.1.7.0.1.245</v>
          </cell>
          <cell r="G4947" t="str">
            <v>Agrisol 445 N</v>
          </cell>
          <cell r="H4947">
            <v>200</v>
          </cell>
          <cell r="I4947">
            <v>1</v>
          </cell>
          <cell r="J4947" t="str">
            <v>Kg</v>
          </cell>
          <cell r="L4947">
            <v>15240</v>
          </cell>
          <cell r="T4947">
            <v>0</v>
          </cell>
          <cell r="U4947">
            <v>150</v>
          </cell>
        </row>
        <row r="4948">
          <cell r="B4948">
            <v>4947</v>
          </cell>
          <cell r="F4948" t="str">
            <v>1.1.7.0.1.33</v>
          </cell>
          <cell r="G4948" t="str">
            <v>Scrap - Blue FD 48</v>
          </cell>
          <cell r="H4948">
            <v>25</v>
          </cell>
          <cell r="I4948">
            <v>1</v>
          </cell>
          <cell r="J4948" t="str">
            <v>Kg</v>
          </cell>
          <cell r="L4948">
            <v>184421</v>
          </cell>
          <cell r="T4948">
            <v>0</v>
          </cell>
          <cell r="U4948">
            <v>1.32</v>
          </cell>
        </row>
        <row r="4949">
          <cell r="B4949">
            <v>4948</v>
          </cell>
          <cell r="F4949" t="str">
            <v>1.1.7.0.1.256</v>
          </cell>
          <cell r="G4949" t="str">
            <v>Bottle PET - 0,5 L</v>
          </cell>
          <cell r="H4949">
            <v>0.5</v>
          </cell>
          <cell r="I4949">
            <v>1</v>
          </cell>
          <cell r="J4949" t="str">
            <v>Pcs</v>
          </cell>
          <cell r="L4949">
            <v>2000</v>
          </cell>
          <cell r="T4949">
            <v>0</v>
          </cell>
          <cell r="U4949">
            <v>2000</v>
          </cell>
        </row>
        <row r="4950">
          <cell r="B4950">
            <v>4949</v>
          </cell>
          <cell r="F4950" t="str">
            <v>1.1.7.0.1.258</v>
          </cell>
          <cell r="G4950" t="str">
            <v>Bottle PET - 0,5 L - Cap</v>
          </cell>
          <cell r="H4950">
            <v>0.5</v>
          </cell>
          <cell r="I4950">
            <v>1</v>
          </cell>
          <cell r="J4950" t="str">
            <v>Pcs</v>
          </cell>
          <cell r="L4950">
            <v>224</v>
          </cell>
          <cell r="T4950">
            <v>0</v>
          </cell>
          <cell r="U4950">
            <v>2000</v>
          </cell>
        </row>
        <row r="4951">
          <cell r="B4951">
            <v>4950</v>
          </cell>
          <cell r="F4951" t="str">
            <v>1.1.7.0.1.257</v>
          </cell>
          <cell r="G4951" t="str">
            <v>Bottle PET - 0,5 L - Plug</v>
          </cell>
          <cell r="H4951">
            <v>0.5</v>
          </cell>
          <cell r="I4951">
            <v>1</v>
          </cell>
          <cell r="J4951" t="str">
            <v>Pcs</v>
          </cell>
          <cell r="L4951">
            <v>200</v>
          </cell>
          <cell r="T4951">
            <v>0</v>
          </cell>
          <cell r="U4951">
            <v>2000</v>
          </cell>
        </row>
        <row r="4952">
          <cell r="B4952">
            <v>4951</v>
          </cell>
          <cell r="F4952" t="str">
            <v>1.1.7.0.1.140</v>
          </cell>
          <cell r="G4952" t="str">
            <v>Sticker ProQuat 276 SL - 0,5 L</v>
          </cell>
          <cell r="H4952">
            <v>0.5</v>
          </cell>
          <cell r="I4952">
            <v>1</v>
          </cell>
          <cell r="J4952" t="str">
            <v>Pcs</v>
          </cell>
          <cell r="L4952">
            <v>379</v>
          </cell>
          <cell r="T4952">
            <v>0</v>
          </cell>
          <cell r="U4952">
            <v>2000</v>
          </cell>
        </row>
        <row r="4953">
          <cell r="B4953">
            <v>4952</v>
          </cell>
          <cell r="F4953" t="str">
            <v>1.1.7.0.1.131</v>
          </cell>
          <cell r="G4953" t="str">
            <v>PVC Shrink Wrap Logo Nathani</v>
          </cell>
          <cell r="H4953">
            <v>1</v>
          </cell>
          <cell r="I4953">
            <v>1</v>
          </cell>
          <cell r="J4953" t="str">
            <v>Pcs</v>
          </cell>
          <cell r="L4953">
            <v>16.16</v>
          </cell>
          <cell r="T4953">
            <v>0</v>
          </cell>
          <cell r="U4953">
            <v>2000</v>
          </cell>
        </row>
        <row r="4954">
          <cell r="B4954">
            <v>4953</v>
          </cell>
          <cell r="F4954" t="str">
            <v>1.1.7.0.1.196</v>
          </cell>
          <cell r="G4954" t="str">
            <v>Karton Box ProQuat 276 SL - 0,5 L</v>
          </cell>
          <cell r="H4954">
            <v>0.5</v>
          </cell>
          <cell r="I4954">
            <v>1</v>
          </cell>
          <cell r="J4954" t="str">
            <v>Pcs</v>
          </cell>
          <cell r="L4954">
            <v>7181</v>
          </cell>
          <cell r="T4954">
            <v>0</v>
          </cell>
          <cell r="U4954">
            <v>83</v>
          </cell>
        </row>
        <row r="4955">
          <cell r="B4955">
            <v>4954</v>
          </cell>
          <cell r="F4955" t="str">
            <v>1.1.7.0.3.174</v>
          </cell>
          <cell r="G4955" t="str">
            <v>ProQuat 276 SL @500 ml</v>
          </cell>
          <cell r="H4955">
            <v>0.5</v>
          </cell>
          <cell r="I4955">
            <v>24</v>
          </cell>
          <cell r="J4955" t="str">
            <v>Liter</v>
          </cell>
          <cell r="L4955">
            <v>29188.44798666667</v>
          </cell>
          <cell r="T4955">
            <v>0</v>
          </cell>
          <cell r="U4955">
            <v>996</v>
          </cell>
        </row>
        <row r="4956">
          <cell r="B4956">
            <v>4955</v>
          </cell>
          <cell r="G4956" t="str">
            <v>ProQuat 276 SL @250 ml</v>
          </cell>
          <cell r="H4956">
            <v>0.25</v>
          </cell>
          <cell r="I4956">
            <v>40</v>
          </cell>
          <cell r="J4956" t="str">
            <v>Pcs</v>
          </cell>
          <cell r="L4956">
            <v>0</v>
          </cell>
          <cell r="T4956">
            <v>0</v>
          </cell>
          <cell r="U4956">
            <v>1000</v>
          </cell>
        </row>
        <row r="4957">
          <cell r="B4957">
            <v>4956</v>
          </cell>
          <cell r="G4957" t="str">
            <v>ProQuat 276 SL @500 ml</v>
          </cell>
          <cell r="H4957">
            <v>0.5</v>
          </cell>
          <cell r="I4957">
            <v>24</v>
          </cell>
          <cell r="J4957" t="str">
            <v>Pcs</v>
          </cell>
          <cell r="L4957">
            <v>0</v>
          </cell>
          <cell r="T4957">
            <v>0</v>
          </cell>
          <cell r="U4957">
            <v>996</v>
          </cell>
        </row>
        <row r="4958">
          <cell r="B4958">
            <v>4957</v>
          </cell>
          <cell r="F4958" t="str">
            <v>1.1.7.0.17.1</v>
          </cell>
          <cell r="G4958" t="str">
            <v>Chlorpyrifos 500EC+Gypermetrin 50EC</v>
          </cell>
          <cell r="H4958">
            <v>200</v>
          </cell>
          <cell r="I4958">
            <v>1</v>
          </cell>
          <cell r="J4958" t="str">
            <v>Liter</v>
          </cell>
          <cell r="L4958">
            <v>63636.363636299997</v>
          </cell>
          <cell r="T4958">
            <v>0</v>
          </cell>
          <cell r="U4958">
            <v>1000</v>
          </cell>
        </row>
        <row r="4959">
          <cell r="B4959">
            <v>4958</v>
          </cell>
          <cell r="F4959" t="str">
            <v>1.1.7.0.1.256</v>
          </cell>
          <cell r="G4959" t="str">
            <v>Bottle PET - 0,5 L</v>
          </cell>
          <cell r="H4959">
            <v>0.5</v>
          </cell>
          <cell r="I4959">
            <v>1</v>
          </cell>
          <cell r="J4959" t="str">
            <v>Pcs</v>
          </cell>
          <cell r="L4959">
            <v>2000</v>
          </cell>
          <cell r="T4959">
            <v>0</v>
          </cell>
          <cell r="U4959">
            <v>2000</v>
          </cell>
        </row>
        <row r="4960">
          <cell r="B4960">
            <v>4959</v>
          </cell>
          <cell r="F4960" t="str">
            <v>1.1.7.0.1.258</v>
          </cell>
          <cell r="G4960" t="str">
            <v>Bottle PET - 0,5 L - Cap</v>
          </cell>
          <cell r="H4960">
            <v>0.5</v>
          </cell>
          <cell r="I4960">
            <v>1</v>
          </cell>
          <cell r="J4960" t="str">
            <v>Pcs</v>
          </cell>
          <cell r="L4960">
            <v>224</v>
          </cell>
          <cell r="T4960">
            <v>0</v>
          </cell>
          <cell r="U4960">
            <v>2000</v>
          </cell>
        </row>
        <row r="4961">
          <cell r="B4961">
            <v>4960</v>
          </cell>
          <cell r="F4961" t="str">
            <v>1.1.7.0.1.257</v>
          </cell>
          <cell r="G4961" t="str">
            <v>Bottle PET - 0,5 L - Plug</v>
          </cell>
          <cell r="H4961">
            <v>0.5</v>
          </cell>
          <cell r="I4961">
            <v>1</v>
          </cell>
          <cell r="J4961" t="str">
            <v>Pcs</v>
          </cell>
          <cell r="L4961">
            <v>200</v>
          </cell>
          <cell r="T4961">
            <v>0</v>
          </cell>
          <cell r="U4961">
            <v>2000</v>
          </cell>
        </row>
        <row r="4962">
          <cell r="B4962">
            <v>4961</v>
          </cell>
          <cell r="F4962" t="str">
            <v>1.1.7.0.1.131</v>
          </cell>
          <cell r="G4962" t="str">
            <v>PVC Shrink Wrap Logo Nathani</v>
          </cell>
          <cell r="H4962">
            <v>1</v>
          </cell>
          <cell r="I4962">
            <v>1</v>
          </cell>
          <cell r="J4962" t="str">
            <v>Pcs</v>
          </cell>
          <cell r="L4962">
            <v>16.16</v>
          </cell>
          <cell r="T4962">
            <v>0</v>
          </cell>
          <cell r="U4962">
            <v>2000</v>
          </cell>
        </row>
        <row r="4963">
          <cell r="B4963">
            <v>4962</v>
          </cell>
          <cell r="F4963" t="str">
            <v>1.1.7.0.1.279</v>
          </cell>
          <cell r="G4963" t="str">
            <v>Sticker Combitox 550 EC @ 500 ml</v>
          </cell>
          <cell r="H4963">
            <v>1</v>
          </cell>
          <cell r="I4963">
            <v>1</v>
          </cell>
          <cell r="J4963" t="str">
            <v>Pcs</v>
          </cell>
          <cell r="L4963">
            <v>378.78787799999998</v>
          </cell>
          <cell r="T4963">
            <v>0</v>
          </cell>
          <cell r="U4963">
            <v>2000</v>
          </cell>
        </row>
        <row r="4964">
          <cell r="B4964">
            <v>4963</v>
          </cell>
          <cell r="F4964" t="str">
            <v>1.1.7.0.1.285</v>
          </cell>
          <cell r="G4964" t="str">
            <v>Karton Box Combitox 550EC @500ml</v>
          </cell>
          <cell r="H4964">
            <v>0.5</v>
          </cell>
          <cell r="I4964">
            <v>1</v>
          </cell>
          <cell r="J4964" t="str">
            <v>Pcs</v>
          </cell>
          <cell r="L4964">
            <v>8922.34</v>
          </cell>
          <cell r="T4964">
            <v>0</v>
          </cell>
          <cell r="U4964">
            <v>84</v>
          </cell>
        </row>
        <row r="4965">
          <cell r="B4965">
            <v>4964</v>
          </cell>
          <cell r="F4965" t="str">
            <v>1.1.7.0.3.170</v>
          </cell>
          <cell r="G4965" t="str">
            <v>Combitox 550 EC @500 ML</v>
          </cell>
          <cell r="H4965">
            <v>0.5</v>
          </cell>
          <cell r="I4965">
            <v>24</v>
          </cell>
          <cell r="J4965" t="str">
            <v>Liter</v>
          </cell>
          <cell r="L4965">
            <v>69918.391666601659</v>
          </cell>
          <cell r="T4965">
            <v>0</v>
          </cell>
          <cell r="U4965">
            <v>1008</v>
          </cell>
        </row>
        <row r="4966">
          <cell r="B4966">
            <v>4965</v>
          </cell>
          <cell r="F4966" t="str">
            <v>1.1.7.0.17.1</v>
          </cell>
          <cell r="G4966" t="str">
            <v>Chlorpyrifos 500EC+Gypermetrin 50EC</v>
          </cell>
          <cell r="H4966">
            <v>200</v>
          </cell>
          <cell r="I4966">
            <v>1</v>
          </cell>
          <cell r="J4966" t="str">
            <v>Liter</v>
          </cell>
          <cell r="L4966">
            <v>63636.363636299997</v>
          </cell>
          <cell r="T4966">
            <v>0</v>
          </cell>
          <cell r="U4966">
            <v>1000</v>
          </cell>
        </row>
        <row r="4967">
          <cell r="B4967">
            <v>4966</v>
          </cell>
          <cell r="F4967" t="str">
            <v>1.1.7.0.1.256</v>
          </cell>
          <cell r="G4967" t="str">
            <v>Bottle PET - 0,5 L</v>
          </cell>
          <cell r="H4967">
            <v>0.5</v>
          </cell>
          <cell r="I4967">
            <v>1</v>
          </cell>
          <cell r="J4967" t="str">
            <v>Pcs</v>
          </cell>
          <cell r="L4967">
            <v>2000</v>
          </cell>
          <cell r="T4967">
            <v>0</v>
          </cell>
          <cell r="U4967">
            <v>2000</v>
          </cell>
        </row>
        <row r="4968">
          <cell r="B4968">
            <v>4967</v>
          </cell>
          <cell r="F4968" t="str">
            <v>1.1.7.0.1.258</v>
          </cell>
          <cell r="G4968" t="str">
            <v>Bottle PET - 0,5 L - Cap</v>
          </cell>
          <cell r="H4968">
            <v>0.5</v>
          </cell>
          <cell r="I4968">
            <v>1</v>
          </cell>
          <cell r="J4968" t="str">
            <v>Pcs</v>
          </cell>
          <cell r="L4968">
            <v>224</v>
          </cell>
          <cell r="T4968">
            <v>0</v>
          </cell>
          <cell r="U4968">
            <v>2000</v>
          </cell>
        </row>
        <row r="4969">
          <cell r="B4969">
            <v>4968</v>
          </cell>
          <cell r="F4969" t="str">
            <v>1.1.7.0.1.257</v>
          </cell>
          <cell r="G4969" t="str">
            <v>Bottle PET - 0,5 L - Plug</v>
          </cell>
          <cell r="H4969">
            <v>0.5</v>
          </cell>
          <cell r="I4969">
            <v>1</v>
          </cell>
          <cell r="J4969" t="str">
            <v>Pcs</v>
          </cell>
          <cell r="L4969">
            <v>200</v>
          </cell>
          <cell r="T4969">
            <v>0</v>
          </cell>
          <cell r="U4969">
            <v>2000</v>
          </cell>
        </row>
        <row r="4970">
          <cell r="B4970">
            <v>4969</v>
          </cell>
          <cell r="F4970" t="str">
            <v>1.1.7.0.1.131</v>
          </cell>
          <cell r="G4970" t="str">
            <v>PVC Shrink Wrap Logo Nathani</v>
          </cell>
          <cell r="H4970">
            <v>1</v>
          </cell>
          <cell r="I4970">
            <v>1</v>
          </cell>
          <cell r="J4970" t="str">
            <v>Pcs</v>
          </cell>
          <cell r="L4970">
            <v>16.16</v>
          </cell>
          <cell r="T4970">
            <v>0</v>
          </cell>
          <cell r="U4970">
            <v>2000</v>
          </cell>
        </row>
        <row r="4971">
          <cell r="B4971">
            <v>4970</v>
          </cell>
          <cell r="F4971" t="str">
            <v>1.1.7.0.1.279</v>
          </cell>
          <cell r="G4971" t="str">
            <v>Sticker Combitox 550 EC @ 500 ml</v>
          </cell>
          <cell r="H4971">
            <v>1</v>
          </cell>
          <cell r="I4971">
            <v>1</v>
          </cell>
          <cell r="J4971" t="str">
            <v>Pcs</v>
          </cell>
          <cell r="L4971">
            <v>378.78787799999998</v>
          </cell>
          <cell r="T4971">
            <v>0</v>
          </cell>
          <cell r="U4971">
            <v>2000</v>
          </cell>
        </row>
        <row r="4972">
          <cell r="B4972">
            <v>4971</v>
          </cell>
          <cell r="F4972" t="str">
            <v>1.1.7.0.1.285</v>
          </cell>
          <cell r="G4972" t="str">
            <v>Karton Box Combitox 550EC @500ml</v>
          </cell>
          <cell r="H4972">
            <v>0.5</v>
          </cell>
          <cell r="I4972">
            <v>1</v>
          </cell>
          <cell r="J4972" t="str">
            <v>Pcs</v>
          </cell>
          <cell r="L4972">
            <v>8922.34</v>
          </cell>
          <cell r="T4972">
            <v>0</v>
          </cell>
          <cell r="U4972">
            <v>83</v>
          </cell>
        </row>
        <row r="4973">
          <cell r="B4973">
            <v>4972</v>
          </cell>
          <cell r="F4973" t="str">
            <v>1.1.7.0.3.170</v>
          </cell>
          <cell r="G4973" t="str">
            <v>Combitox 550 EC @500 ML</v>
          </cell>
          <cell r="H4973">
            <v>0.5</v>
          </cell>
          <cell r="I4973">
            <v>24</v>
          </cell>
          <cell r="J4973" t="str">
            <v>Liter</v>
          </cell>
          <cell r="L4973">
            <v>69918.391666601659</v>
          </cell>
          <cell r="T4973">
            <v>0</v>
          </cell>
          <cell r="U4973">
            <v>996</v>
          </cell>
        </row>
        <row r="4974">
          <cell r="B4974">
            <v>4973</v>
          </cell>
          <cell r="F4974" t="str">
            <v>1.1.7.0.17.1</v>
          </cell>
          <cell r="G4974" t="str">
            <v>Chlorpyrifos 500EC+Gypermetrin 50EC</v>
          </cell>
          <cell r="H4974">
            <v>200</v>
          </cell>
          <cell r="I4974">
            <v>1</v>
          </cell>
          <cell r="J4974" t="str">
            <v>Liter</v>
          </cell>
          <cell r="L4974">
            <v>63636.363636299997</v>
          </cell>
          <cell r="T4974">
            <v>0</v>
          </cell>
          <cell r="U4974">
            <v>1000</v>
          </cell>
        </row>
        <row r="4975">
          <cell r="B4975">
            <v>4974</v>
          </cell>
          <cell r="F4975" t="str">
            <v>1.1.7.0.1.256</v>
          </cell>
          <cell r="G4975" t="str">
            <v>Bottle PET - 0,5 L</v>
          </cell>
          <cell r="H4975">
            <v>0.5</v>
          </cell>
          <cell r="I4975">
            <v>1</v>
          </cell>
          <cell r="J4975" t="str">
            <v>Pcs</v>
          </cell>
          <cell r="L4975">
            <v>2000</v>
          </cell>
          <cell r="T4975">
            <v>0</v>
          </cell>
          <cell r="U4975">
            <v>2000</v>
          </cell>
        </row>
        <row r="4976">
          <cell r="B4976">
            <v>4975</v>
          </cell>
          <cell r="F4976" t="str">
            <v>1.1.7.0.1.258</v>
          </cell>
          <cell r="G4976" t="str">
            <v>Bottle PET - 0,5 L - Cap</v>
          </cell>
          <cell r="H4976">
            <v>0.5</v>
          </cell>
          <cell r="I4976">
            <v>1</v>
          </cell>
          <cell r="J4976" t="str">
            <v>Pcs</v>
          </cell>
          <cell r="L4976">
            <v>224</v>
          </cell>
          <cell r="T4976">
            <v>0</v>
          </cell>
          <cell r="U4976">
            <v>2000</v>
          </cell>
        </row>
        <row r="4977">
          <cell r="B4977">
            <v>4976</v>
          </cell>
          <cell r="F4977" t="str">
            <v>1.1.7.0.1.257</v>
          </cell>
          <cell r="G4977" t="str">
            <v>Bottle PET - 0,5 L - Plug</v>
          </cell>
          <cell r="H4977">
            <v>0.5</v>
          </cell>
          <cell r="I4977">
            <v>1</v>
          </cell>
          <cell r="J4977" t="str">
            <v>Pcs</v>
          </cell>
          <cell r="L4977">
            <v>200</v>
          </cell>
          <cell r="T4977">
            <v>0</v>
          </cell>
          <cell r="U4977">
            <v>2000</v>
          </cell>
        </row>
        <row r="4978">
          <cell r="B4978">
            <v>4977</v>
          </cell>
          <cell r="F4978" t="str">
            <v>1.1.7.0.1.131</v>
          </cell>
          <cell r="G4978" t="str">
            <v>PVC Shrink Wrap Logo Nathani</v>
          </cell>
          <cell r="H4978">
            <v>1</v>
          </cell>
          <cell r="I4978">
            <v>1</v>
          </cell>
          <cell r="J4978" t="str">
            <v>Pcs</v>
          </cell>
          <cell r="L4978">
            <v>16.16</v>
          </cell>
          <cell r="T4978">
            <v>0</v>
          </cell>
          <cell r="U4978">
            <v>2000</v>
          </cell>
        </row>
        <row r="4979">
          <cell r="B4979">
            <v>4978</v>
          </cell>
          <cell r="F4979" t="str">
            <v>1.1.7.0.1.279</v>
          </cell>
          <cell r="G4979" t="str">
            <v>Sticker Combitox 550 EC @ 500 ml</v>
          </cell>
          <cell r="H4979">
            <v>1</v>
          </cell>
          <cell r="I4979">
            <v>1</v>
          </cell>
          <cell r="J4979" t="str">
            <v>Pcs</v>
          </cell>
          <cell r="L4979">
            <v>378.78787799999998</v>
          </cell>
          <cell r="T4979">
            <v>0</v>
          </cell>
          <cell r="U4979">
            <v>2000</v>
          </cell>
        </row>
        <row r="4980">
          <cell r="B4980">
            <v>4979</v>
          </cell>
          <cell r="F4980" t="str">
            <v>1.1.7.0.1.285</v>
          </cell>
          <cell r="G4980" t="str">
            <v>Karton Box Combitox 550EC @500ml</v>
          </cell>
          <cell r="H4980">
            <v>0.5</v>
          </cell>
          <cell r="I4980">
            <v>1</v>
          </cell>
          <cell r="J4980" t="str">
            <v>Pcs</v>
          </cell>
          <cell r="L4980">
            <v>8922.34</v>
          </cell>
          <cell r="T4980">
            <v>0</v>
          </cell>
          <cell r="U4980">
            <v>83</v>
          </cell>
        </row>
        <row r="4981">
          <cell r="B4981">
            <v>4980</v>
          </cell>
          <cell r="F4981" t="str">
            <v>1.1.7.0.3.170</v>
          </cell>
          <cell r="G4981" t="str">
            <v>Combitox 550 EC @500 ML</v>
          </cell>
          <cell r="H4981">
            <v>0.5</v>
          </cell>
          <cell r="I4981">
            <v>24</v>
          </cell>
          <cell r="J4981" t="str">
            <v>Liter</v>
          </cell>
          <cell r="L4981">
            <v>69918.391666601659</v>
          </cell>
          <cell r="T4981">
            <v>0</v>
          </cell>
          <cell r="U4981">
            <v>996</v>
          </cell>
        </row>
        <row r="4982">
          <cell r="B4982">
            <v>4981</v>
          </cell>
          <cell r="G4982" t="str">
            <v>Combitox 550 EC @500 ML</v>
          </cell>
          <cell r="H4982">
            <v>0.5</v>
          </cell>
          <cell r="I4982">
            <v>24</v>
          </cell>
          <cell r="J4982" t="str">
            <v>Pcs</v>
          </cell>
          <cell r="L4982">
            <v>0</v>
          </cell>
          <cell r="T4982">
            <v>0</v>
          </cell>
          <cell r="U4982">
            <v>3000</v>
          </cell>
        </row>
        <row r="4983">
          <cell r="B4983">
            <v>4982</v>
          </cell>
          <cell r="F4983" t="str">
            <v>1.1.7.0.17.1</v>
          </cell>
          <cell r="G4983" t="str">
            <v>Chlorpyrifos 500EC+Gypermetrin 50EC</v>
          </cell>
          <cell r="H4983">
            <v>200</v>
          </cell>
          <cell r="I4983">
            <v>1</v>
          </cell>
          <cell r="J4983" t="str">
            <v>Liter</v>
          </cell>
          <cell r="L4983">
            <v>63636.363636299997</v>
          </cell>
          <cell r="T4983">
            <v>0</v>
          </cell>
          <cell r="U4983">
            <v>5000</v>
          </cell>
        </row>
        <row r="4984">
          <cell r="B4984">
            <v>4983</v>
          </cell>
          <cell r="F4984" t="str">
            <v>1.1.7.0.17.1</v>
          </cell>
          <cell r="G4984" t="str">
            <v>Chlorpyrifos 500EC+Gypermetrin 50EC</v>
          </cell>
          <cell r="H4984">
            <v>200</v>
          </cell>
          <cell r="I4984">
            <v>1</v>
          </cell>
          <cell r="J4984" t="str">
            <v>Liter</v>
          </cell>
          <cell r="L4984">
            <v>63636.363636299997</v>
          </cell>
          <cell r="T4984">
            <v>0</v>
          </cell>
          <cell r="U4984">
            <v>1000</v>
          </cell>
        </row>
        <row r="4985">
          <cell r="B4985">
            <v>4984</v>
          </cell>
          <cell r="F4985" t="str">
            <v>1.1.7.0.1.229</v>
          </cell>
          <cell r="G4985" t="str">
            <v>Bottle PET - 0,25 L</v>
          </cell>
          <cell r="H4985">
            <v>0.25</v>
          </cell>
          <cell r="I4985">
            <v>1</v>
          </cell>
          <cell r="J4985" t="str">
            <v>Pcs</v>
          </cell>
          <cell r="L4985">
            <v>1111</v>
          </cell>
          <cell r="T4985">
            <v>0</v>
          </cell>
          <cell r="U4985">
            <v>4000</v>
          </cell>
        </row>
        <row r="4986">
          <cell r="B4986">
            <v>4985</v>
          </cell>
          <cell r="F4986" t="str">
            <v>1.1.7.0.1.231</v>
          </cell>
          <cell r="G4986" t="str">
            <v>Bottle PET - 0,25 L - Cap</v>
          </cell>
          <cell r="H4986">
            <v>0.25</v>
          </cell>
          <cell r="I4986">
            <v>1</v>
          </cell>
          <cell r="J4986" t="str">
            <v>Pcs</v>
          </cell>
          <cell r="L4986">
            <v>404</v>
          </cell>
          <cell r="T4986">
            <v>0</v>
          </cell>
          <cell r="U4986">
            <v>4000</v>
          </cell>
        </row>
        <row r="4987">
          <cell r="B4987">
            <v>4986</v>
          </cell>
          <cell r="F4987" t="str">
            <v>1.1.7.0.1.230</v>
          </cell>
          <cell r="G4987" t="str">
            <v>Bottle PET - 0,25 L - Plug</v>
          </cell>
          <cell r="H4987">
            <v>0.25</v>
          </cell>
          <cell r="I4987">
            <v>1</v>
          </cell>
          <cell r="J4987" t="str">
            <v>Pcs</v>
          </cell>
          <cell r="L4987">
            <v>202</v>
          </cell>
          <cell r="T4987">
            <v>0</v>
          </cell>
          <cell r="U4987">
            <v>4000</v>
          </cell>
        </row>
        <row r="4988">
          <cell r="B4988">
            <v>4987</v>
          </cell>
          <cell r="F4988" t="str">
            <v>1.1.7.0.1.131</v>
          </cell>
          <cell r="G4988" t="str">
            <v>PVC Shrink Wrap Logo Nathani</v>
          </cell>
          <cell r="H4988">
            <v>1</v>
          </cell>
          <cell r="I4988">
            <v>1</v>
          </cell>
          <cell r="J4988" t="str">
            <v>Pcs</v>
          </cell>
          <cell r="L4988">
            <v>16.16</v>
          </cell>
          <cell r="T4988">
            <v>0</v>
          </cell>
          <cell r="U4988">
            <v>4000</v>
          </cell>
        </row>
        <row r="4989">
          <cell r="B4989">
            <v>4988</v>
          </cell>
          <cell r="F4989" t="str">
            <v>1.1.7.0.1.281</v>
          </cell>
          <cell r="G4989" t="str">
            <v>Sticker Combitox 550 EC @ 250 ml</v>
          </cell>
          <cell r="H4989">
            <v>1</v>
          </cell>
          <cell r="I4989">
            <v>1</v>
          </cell>
          <cell r="J4989" t="str">
            <v>Pcs</v>
          </cell>
          <cell r="L4989">
            <v>252.52525252000001</v>
          </cell>
          <cell r="T4989">
            <v>0</v>
          </cell>
          <cell r="U4989">
            <v>4000</v>
          </cell>
        </row>
        <row r="4990">
          <cell r="B4990">
            <v>4989</v>
          </cell>
          <cell r="F4990" t="str">
            <v>1.1.7.0.1.291</v>
          </cell>
          <cell r="G4990" t="str">
            <v>Karton Box Combitox 550EC @250ml</v>
          </cell>
          <cell r="H4990">
            <v>0.25</v>
          </cell>
          <cell r="I4990">
            <v>1</v>
          </cell>
          <cell r="J4990" t="str">
            <v>Pcs</v>
          </cell>
          <cell r="L4990">
            <v>6490.26</v>
          </cell>
          <cell r="T4990">
            <v>0</v>
          </cell>
          <cell r="U4990">
            <v>100</v>
          </cell>
        </row>
        <row r="4991">
          <cell r="B4991">
            <v>4990</v>
          </cell>
          <cell r="F4991" t="str">
            <v>1.1.7.0.3.175</v>
          </cell>
          <cell r="G4991" t="str">
            <v>Combitox 550 EC @250 ML</v>
          </cell>
          <cell r="H4991">
            <v>0.25</v>
          </cell>
          <cell r="I4991">
            <v>40</v>
          </cell>
          <cell r="J4991" t="str">
            <v>Liter</v>
          </cell>
          <cell r="L4991">
            <v>72229.363636299997</v>
          </cell>
          <cell r="T4991">
            <v>0</v>
          </cell>
          <cell r="U4991">
            <v>1000</v>
          </cell>
        </row>
        <row r="4992">
          <cell r="B4992">
            <v>4991</v>
          </cell>
          <cell r="F4992" t="str">
            <v>1.1.7.0.17.1</v>
          </cell>
          <cell r="G4992" t="str">
            <v>Chlorpyrifos 500EC+Gypermetrin 50EC</v>
          </cell>
          <cell r="H4992">
            <v>200</v>
          </cell>
          <cell r="I4992">
            <v>1</v>
          </cell>
          <cell r="J4992" t="str">
            <v>Liter</v>
          </cell>
          <cell r="L4992">
            <v>63636.363636299997</v>
          </cell>
          <cell r="T4992">
            <v>0</v>
          </cell>
          <cell r="U4992">
            <v>1000</v>
          </cell>
        </row>
        <row r="4993">
          <cell r="B4993">
            <v>4992</v>
          </cell>
          <cell r="F4993" t="str">
            <v>1.1.7.0.1.229</v>
          </cell>
          <cell r="G4993" t="str">
            <v>Bottle PET - 0,25 L</v>
          </cell>
          <cell r="H4993">
            <v>0.25</v>
          </cell>
          <cell r="I4993">
            <v>1</v>
          </cell>
          <cell r="J4993" t="str">
            <v>Pcs</v>
          </cell>
          <cell r="L4993">
            <v>1111</v>
          </cell>
          <cell r="T4993">
            <v>0</v>
          </cell>
          <cell r="U4993">
            <v>4000</v>
          </cell>
        </row>
        <row r="4994">
          <cell r="B4994">
            <v>4993</v>
          </cell>
          <cell r="F4994" t="str">
            <v>1.1.7.0.1.231</v>
          </cell>
          <cell r="G4994" t="str">
            <v>Bottle PET - 0,25 L - Cap</v>
          </cell>
          <cell r="H4994">
            <v>0.25</v>
          </cell>
          <cell r="I4994">
            <v>1</v>
          </cell>
          <cell r="J4994" t="str">
            <v>Pcs</v>
          </cell>
          <cell r="L4994">
            <v>404</v>
          </cell>
          <cell r="T4994">
            <v>0</v>
          </cell>
          <cell r="U4994">
            <v>4000</v>
          </cell>
        </row>
        <row r="4995">
          <cell r="B4995">
            <v>4994</v>
          </cell>
          <cell r="F4995" t="str">
            <v>1.1.7.0.1.230</v>
          </cell>
          <cell r="G4995" t="str">
            <v>Bottle PET - 0,25 L - Plug</v>
          </cell>
          <cell r="H4995">
            <v>0.25</v>
          </cell>
          <cell r="I4995">
            <v>1</v>
          </cell>
          <cell r="J4995" t="str">
            <v>Pcs</v>
          </cell>
          <cell r="L4995">
            <v>202</v>
          </cell>
          <cell r="T4995">
            <v>0</v>
          </cell>
          <cell r="U4995">
            <v>4000</v>
          </cell>
        </row>
        <row r="4996">
          <cell r="B4996">
            <v>4995</v>
          </cell>
          <cell r="F4996" t="str">
            <v>1.1.7.0.1.131</v>
          </cell>
          <cell r="G4996" t="str">
            <v>PVC Shrink Wrap Logo Nathani</v>
          </cell>
          <cell r="H4996">
            <v>1</v>
          </cell>
          <cell r="I4996">
            <v>1</v>
          </cell>
          <cell r="J4996" t="str">
            <v>Pcs</v>
          </cell>
          <cell r="L4996">
            <v>16.16</v>
          </cell>
          <cell r="T4996">
            <v>0</v>
          </cell>
          <cell r="U4996">
            <v>4000</v>
          </cell>
        </row>
        <row r="4997">
          <cell r="B4997">
            <v>4996</v>
          </cell>
          <cell r="F4997" t="str">
            <v>1.1.7.0.1.281</v>
          </cell>
          <cell r="G4997" t="str">
            <v>Sticker Combitox 550 EC @ 250 ml</v>
          </cell>
          <cell r="H4997">
            <v>1</v>
          </cell>
          <cell r="I4997">
            <v>1</v>
          </cell>
          <cell r="J4997" t="str">
            <v>Pcs</v>
          </cell>
          <cell r="L4997">
            <v>252.52525252000001</v>
          </cell>
          <cell r="T4997">
            <v>0</v>
          </cell>
          <cell r="U4997">
            <v>4000</v>
          </cell>
        </row>
        <row r="4998">
          <cell r="B4998">
            <v>4997</v>
          </cell>
          <cell r="F4998" t="str">
            <v>1.1.7.0.1.291</v>
          </cell>
          <cell r="G4998" t="str">
            <v>Karton Box Combitox 550EC @250ml</v>
          </cell>
          <cell r="H4998">
            <v>0.25</v>
          </cell>
          <cell r="I4998">
            <v>1</v>
          </cell>
          <cell r="J4998" t="str">
            <v>Pcs</v>
          </cell>
          <cell r="L4998">
            <v>6490.26</v>
          </cell>
          <cell r="T4998">
            <v>0</v>
          </cell>
          <cell r="U4998">
            <v>100</v>
          </cell>
        </row>
        <row r="4999">
          <cell r="B4999">
            <v>4998</v>
          </cell>
          <cell r="F4999" t="str">
            <v>1.1.7.0.3.175</v>
          </cell>
          <cell r="G4999" t="str">
            <v>Combitox 550 EC @250 ML</v>
          </cell>
          <cell r="H4999">
            <v>0.25</v>
          </cell>
          <cell r="I4999">
            <v>40</v>
          </cell>
          <cell r="J4999" t="str">
            <v>Liter</v>
          </cell>
          <cell r="L4999">
            <v>72229.363636299997</v>
          </cell>
          <cell r="T4999">
            <v>0</v>
          </cell>
          <cell r="U4999">
            <v>1000</v>
          </cell>
        </row>
        <row r="5000">
          <cell r="B5000">
            <v>4999</v>
          </cell>
          <cell r="G5000" t="str">
            <v>Combitox 550 EC @250 ML</v>
          </cell>
          <cell r="H5000">
            <v>0.25</v>
          </cell>
          <cell r="I5000">
            <v>40</v>
          </cell>
          <cell r="J5000" t="str">
            <v>Pcs</v>
          </cell>
          <cell r="L5000">
            <v>0</v>
          </cell>
          <cell r="T5000">
            <v>0</v>
          </cell>
          <cell r="U5000">
            <v>2000</v>
          </cell>
        </row>
        <row r="5001">
          <cell r="B5001">
            <v>5000</v>
          </cell>
          <cell r="F5001" t="str">
            <v>1.1.7.0.1.337</v>
          </cell>
          <cell r="G5001" t="str">
            <v>Ammuniom</v>
          </cell>
          <cell r="H5001">
            <v>200</v>
          </cell>
          <cell r="I5001">
            <v>1</v>
          </cell>
          <cell r="J5001" t="str">
            <v>Kg</v>
          </cell>
          <cell r="L5001">
            <v>5750</v>
          </cell>
          <cell r="T5001">
            <v>0</v>
          </cell>
          <cell r="U5001">
            <v>8800</v>
          </cell>
        </row>
        <row r="5002">
          <cell r="B5002">
            <v>5001</v>
          </cell>
          <cell r="F5002" t="str">
            <v>1.1.7.0.1.337</v>
          </cell>
          <cell r="G5002" t="str">
            <v>Ammuniom</v>
          </cell>
          <cell r="H5002">
            <v>200</v>
          </cell>
          <cell r="I5002">
            <v>1</v>
          </cell>
          <cell r="J5002" t="str">
            <v>Kg</v>
          </cell>
          <cell r="L5002">
            <v>5750</v>
          </cell>
          <cell r="T5002">
            <v>0</v>
          </cell>
          <cell r="U5002">
            <v>9000</v>
          </cell>
        </row>
        <row r="5003">
          <cell r="B5003">
            <v>5002</v>
          </cell>
          <cell r="F5003" t="str">
            <v>1.1.7.0.17.1</v>
          </cell>
          <cell r="G5003" t="str">
            <v>Chlorpyrifos 500EC+Gypermetrin 50EC</v>
          </cell>
          <cell r="H5003">
            <v>200</v>
          </cell>
          <cell r="I5003">
            <v>1</v>
          </cell>
          <cell r="J5003" t="str">
            <v>Liter</v>
          </cell>
          <cell r="L5003">
            <v>63636.363636299997</v>
          </cell>
          <cell r="T5003">
            <v>0</v>
          </cell>
          <cell r="U5003">
            <v>1000</v>
          </cell>
        </row>
        <row r="5004">
          <cell r="B5004">
            <v>5003</v>
          </cell>
          <cell r="F5004" t="str">
            <v>1.1.7.0.1.173</v>
          </cell>
          <cell r="G5004" t="str">
            <v xml:space="preserve">Bottle PET - 0,1 L </v>
          </cell>
          <cell r="H5004">
            <v>0.1</v>
          </cell>
          <cell r="I5004">
            <v>1</v>
          </cell>
          <cell r="J5004" t="str">
            <v>Pcs</v>
          </cell>
          <cell r="L5004">
            <v>707</v>
          </cell>
          <cell r="T5004">
            <v>0</v>
          </cell>
          <cell r="U5004">
            <v>10000</v>
          </cell>
        </row>
        <row r="5005">
          <cell r="B5005">
            <v>5004</v>
          </cell>
          <cell r="F5005" t="str">
            <v>1.1.7.0.1.174</v>
          </cell>
          <cell r="G5005" t="str">
            <v>Bottle PET - 0,1 L - Cap</v>
          </cell>
          <cell r="H5005">
            <v>0.1</v>
          </cell>
          <cell r="I5005">
            <v>1</v>
          </cell>
          <cell r="J5005" t="str">
            <v>Pcs</v>
          </cell>
          <cell r="L5005">
            <v>354</v>
          </cell>
          <cell r="T5005">
            <v>0</v>
          </cell>
          <cell r="U5005">
            <v>10000</v>
          </cell>
        </row>
        <row r="5006">
          <cell r="B5006">
            <v>5005</v>
          </cell>
          <cell r="F5006" t="str">
            <v>1.1.7.0.1.175</v>
          </cell>
          <cell r="G5006" t="str">
            <v>Bottle PET - 0,1 L - Plug</v>
          </cell>
          <cell r="H5006">
            <v>0.1</v>
          </cell>
          <cell r="I5006">
            <v>1</v>
          </cell>
          <cell r="J5006" t="str">
            <v>Pcs</v>
          </cell>
          <cell r="L5006">
            <v>152</v>
          </cell>
          <cell r="T5006">
            <v>0</v>
          </cell>
          <cell r="U5006">
            <v>10000</v>
          </cell>
        </row>
        <row r="5007">
          <cell r="B5007">
            <v>5006</v>
          </cell>
          <cell r="F5007" t="str">
            <v>1.1.7.0.1.289</v>
          </cell>
          <cell r="G5007" t="str">
            <v>Sticker Combitox 550 EC @ 100 ml</v>
          </cell>
          <cell r="H5007">
            <v>0.1</v>
          </cell>
          <cell r="I5007">
            <v>1</v>
          </cell>
          <cell r="J5007" t="str">
            <v>Pcs</v>
          </cell>
          <cell r="L5007">
            <v>202.02019999999999</v>
          </cell>
          <cell r="T5007">
            <v>0</v>
          </cell>
          <cell r="U5007">
            <v>10000</v>
          </cell>
        </row>
        <row r="5008">
          <cell r="B5008">
            <v>5007</v>
          </cell>
          <cell r="F5008" t="str">
            <v>1.1.7.0.1.284</v>
          </cell>
          <cell r="G5008" t="str">
            <v>Karton Box Combitox 550EC @100ml</v>
          </cell>
          <cell r="H5008">
            <v>0.1</v>
          </cell>
          <cell r="I5008">
            <v>1</v>
          </cell>
          <cell r="J5008" t="str">
            <v>Pcs</v>
          </cell>
          <cell r="L5008">
            <v>16249.89</v>
          </cell>
          <cell r="T5008">
            <v>0</v>
          </cell>
          <cell r="U5008">
            <v>100</v>
          </cell>
        </row>
        <row r="5009">
          <cell r="B5009">
            <v>5008</v>
          </cell>
          <cell r="F5009" t="str">
            <v>1.1.7.0.3.171</v>
          </cell>
          <cell r="G5009" t="str">
            <v>Combitox 550 EC @100 ML</v>
          </cell>
          <cell r="H5009">
            <v>0.1</v>
          </cell>
          <cell r="I5009">
            <v>100</v>
          </cell>
          <cell r="J5009" t="str">
            <v>Liter</v>
          </cell>
          <cell r="L5009">
            <v>79774.963636300003</v>
          </cell>
          <cell r="T5009">
            <v>0</v>
          </cell>
          <cell r="U5009">
            <v>1000</v>
          </cell>
        </row>
        <row r="5010">
          <cell r="B5010">
            <v>5009</v>
          </cell>
          <cell r="G5010" t="str">
            <v>Combitox 550 EC @100 ML</v>
          </cell>
          <cell r="H5010">
            <v>0.1</v>
          </cell>
          <cell r="I5010">
            <v>100</v>
          </cell>
          <cell r="J5010" t="str">
            <v>Pcs</v>
          </cell>
          <cell r="L5010">
            <v>0</v>
          </cell>
          <cell r="T5010">
            <v>0</v>
          </cell>
          <cell r="U5010">
            <v>1000</v>
          </cell>
        </row>
        <row r="5011">
          <cell r="B5011">
            <v>5010</v>
          </cell>
          <cell r="G5011" t="str">
            <v/>
          </cell>
          <cell r="H5011" t="str">
            <v/>
          </cell>
          <cell r="I5011" t="str">
            <v/>
          </cell>
          <cell r="J5011" t="str">
            <v/>
          </cell>
          <cell r="L5011">
            <v>0</v>
          </cell>
          <cell r="T5011">
            <v>0</v>
          </cell>
        </row>
        <row r="5012">
          <cell r="B5012">
            <v>5011</v>
          </cell>
          <cell r="G5012" t="str">
            <v/>
          </cell>
          <cell r="H5012" t="str">
            <v/>
          </cell>
          <cell r="I5012" t="str">
            <v/>
          </cell>
          <cell r="J5012" t="str">
            <v/>
          </cell>
          <cell r="L5012">
            <v>0</v>
          </cell>
          <cell r="T5012">
            <v>0</v>
          </cell>
        </row>
        <row r="5013">
          <cell r="B5013">
            <v>5012</v>
          </cell>
          <cell r="G5013" t="str">
            <v/>
          </cell>
          <cell r="H5013" t="str">
            <v/>
          </cell>
          <cell r="I5013" t="str">
            <v/>
          </cell>
          <cell r="J5013" t="str">
            <v/>
          </cell>
          <cell r="L5013">
            <v>0</v>
          </cell>
          <cell r="T5013">
            <v>0</v>
          </cell>
        </row>
        <row r="5014">
          <cell r="B5014">
            <v>5013</v>
          </cell>
          <cell r="G5014" t="str">
            <v/>
          </cell>
          <cell r="H5014" t="str">
            <v/>
          </cell>
          <cell r="I5014" t="str">
            <v/>
          </cell>
          <cell r="J5014" t="str">
            <v/>
          </cell>
          <cell r="L5014">
            <v>0</v>
          </cell>
          <cell r="T5014">
            <v>0</v>
          </cell>
        </row>
        <row r="5015">
          <cell r="B5015">
            <v>5014</v>
          </cell>
          <cell r="G5015" t="str">
            <v/>
          </cell>
          <cell r="H5015" t="str">
            <v/>
          </cell>
          <cell r="I5015" t="str">
            <v/>
          </cell>
          <cell r="J5015" t="str">
            <v/>
          </cell>
          <cell r="L5015">
            <v>0</v>
          </cell>
          <cell r="T5015">
            <v>0</v>
          </cell>
        </row>
        <row r="5016">
          <cell r="B5016">
            <v>5015</v>
          </cell>
          <cell r="G5016" t="str">
            <v/>
          </cell>
          <cell r="H5016" t="str">
            <v/>
          </cell>
          <cell r="I5016" t="str">
            <v/>
          </cell>
          <cell r="J5016" t="str">
            <v/>
          </cell>
          <cell r="L5016">
            <v>0</v>
          </cell>
          <cell r="T5016">
            <v>0</v>
          </cell>
        </row>
        <row r="5017">
          <cell r="B5017">
            <v>5016</v>
          </cell>
          <cell r="G5017" t="str">
            <v/>
          </cell>
          <cell r="H5017" t="str">
            <v/>
          </cell>
          <cell r="I5017" t="str">
            <v/>
          </cell>
          <cell r="J5017" t="str">
            <v/>
          </cell>
          <cell r="L5017">
            <v>0</v>
          </cell>
          <cell r="T5017">
            <v>0</v>
          </cell>
        </row>
        <row r="5018">
          <cell r="B5018">
            <v>5017</v>
          </cell>
          <cell r="G5018" t="str">
            <v/>
          </cell>
          <cell r="H5018" t="str">
            <v/>
          </cell>
          <cell r="I5018" t="str">
            <v/>
          </cell>
          <cell r="J5018" t="str">
            <v/>
          </cell>
          <cell r="L5018">
            <v>0</v>
          </cell>
          <cell r="T5018">
            <v>0</v>
          </cell>
        </row>
        <row r="5019">
          <cell r="B5019">
            <v>5018</v>
          </cell>
          <cell r="G5019" t="str">
            <v/>
          </cell>
          <cell r="H5019" t="str">
            <v/>
          </cell>
          <cell r="I5019" t="str">
            <v/>
          </cell>
          <cell r="J5019" t="str">
            <v/>
          </cell>
          <cell r="L5019">
            <v>0</v>
          </cell>
          <cell r="T5019">
            <v>0</v>
          </cell>
        </row>
        <row r="5020">
          <cell r="B5020">
            <v>5019</v>
          </cell>
          <cell r="G5020" t="str">
            <v/>
          </cell>
          <cell r="H5020" t="str">
            <v/>
          </cell>
          <cell r="I5020" t="str">
            <v/>
          </cell>
          <cell r="J5020" t="str">
            <v/>
          </cell>
          <cell r="L5020">
            <v>0</v>
          </cell>
          <cell r="T5020">
            <v>0</v>
          </cell>
        </row>
        <row r="5021">
          <cell r="B5021">
            <v>5020</v>
          </cell>
          <cell r="G5021" t="str">
            <v/>
          </cell>
          <cell r="H5021" t="str">
            <v/>
          </cell>
          <cell r="I5021" t="str">
            <v/>
          </cell>
          <cell r="J5021" t="str">
            <v/>
          </cell>
          <cell r="L5021">
            <v>0</v>
          </cell>
          <cell r="T5021">
            <v>0</v>
          </cell>
        </row>
        <row r="5022">
          <cell r="B5022">
            <v>5021</v>
          </cell>
          <cell r="G5022" t="str">
            <v/>
          </cell>
          <cell r="H5022" t="str">
            <v/>
          </cell>
          <cell r="I5022" t="str">
            <v/>
          </cell>
          <cell r="J5022" t="str">
            <v/>
          </cell>
          <cell r="L5022">
            <v>0</v>
          </cell>
          <cell r="T5022">
            <v>0</v>
          </cell>
        </row>
        <row r="5023">
          <cell r="B5023">
            <v>5022</v>
          </cell>
          <cell r="G5023" t="str">
            <v/>
          </cell>
          <cell r="H5023" t="str">
            <v/>
          </cell>
          <cell r="I5023" t="str">
            <v/>
          </cell>
          <cell r="J5023" t="str">
            <v/>
          </cell>
          <cell r="L5023">
            <v>0</v>
          </cell>
          <cell r="T5023">
            <v>0</v>
          </cell>
        </row>
        <row r="5024">
          <cell r="B5024">
            <v>5023</v>
          </cell>
          <cell r="G5024" t="str">
            <v/>
          </cell>
          <cell r="H5024" t="str">
            <v/>
          </cell>
          <cell r="I5024" t="str">
            <v/>
          </cell>
          <cell r="J5024" t="str">
            <v/>
          </cell>
          <cell r="L5024">
            <v>0</v>
          </cell>
          <cell r="T5024">
            <v>0</v>
          </cell>
        </row>
        <row r="5025">
          <cell r="B5025">
            <v>5024</v>
          </cell>
          <cell r="G5025" t="str">
            <v/>
          </cell>
          <cell r="H5025" t="str">
            <v/>
          </cell>
          <cell r="I5025" t="str">
            <v/>
          </cell>
          <cell r="J5025" t="str">
            <v/>
          </cell>
          <cell r="L5025">
            <v>0</v>
          </cell>
          <cell r="T5025">
            <v>0</v>
          </cell>
        </row>
        <row r="5026">
          <cell r="B5026">
            <v>5025</v>
          </cell>
          <cell r="G5026" t="str">
            <v/>
          </cell>
          <cell r="H5026" t="str">
            <v/>
          </cell>
          <cell r="I5026" t="str">
            <v/>
          </cell>
          <cell r="J5026" t="str">
            <v/>
          </cell>
          <cell r="L5026">
            <v>0</v>
          </cell>
          <cell r="T5026">
            <v>0</v>
          </cell>
        </row>
        <row r="5027">
          <cell r="B5027">
            <v>5026</v>
          </cell>
          <cell r="G5027" t="str">
            <v/>
          </cell>
          <cell r="H5027" t="str">
            <v/>
          </cell>
          <cell r="I5027" t="str">
            <v/>
          </cell>
          <cell r="J5027" t="str">
            <v/>
          </cell>
          <cell r="L5027">
            <v>0</v>
          </cell>
          <cell r="T5027">
            <v>0</v>
          </cell>
        </row>
        <row r="5028">
          <cell r="B5028">
            <v>5027</v>
          </cell>
          <cell r="G5028" t="str">
            <v/>
          </cell>
          <cell r="H5028" t="str">
            <v/>
          </cell>
          <cell r="I5028" t="str">
            <v/>
          </cell>
          <cell r="J5028" t="str">
            <v/>
          </cell>
          <cell r="L5028">
            <v>0</v>
          </cell>
          <cell r="T5028">
            <v>0</v>
          </cell>
        </row>
        <row r="5029">
          <cell r="B5029">
            <v>5028</v>
          </cell>
          <cell r="G5029" t="str">
            <v/>
          </cell>
          <cell r="H5029" t="str">
            <v/>
          </cell>
          <cell r="I5029" t="str">
            <v/>
          </cell>
          <cell r="J5029" t="str">
            <v/>
          </cell>
          <cell r="L5029">
            <v>0</v>
          </cell>
          <cell r="T5029">
            <v>0</v>
          </cell>
        </row>
        <row r="5030">
          <cell r="B5030">
            <v>5029</v>
          </cell>
          <cell r="G5030" t="str">
            <v/>
          </cell>
          <cell r="H5030" t="str">
            <v/>
          </cell>
          <cell r="I5030" t="str">
            <v/>
          </cell>
          <cell r="J5030" t="str">
            <v/>
          </cell>
          <cell r="L5030">
            <v>0</v>
          </cell>
          <cell r="T5030">
            <v>0</v>
          </cell>
        </row>
        <row r="5031">
          <cell r="B5031">
            <v>5030</v>
          </cell>
          <cell r="G5031" t="str">
            <v/>
          </cell>
          <cell r="H5031" t="str">
            <v/>
          </cell>
          <cell r="I5031" t="str">
            <v/>
          </cell>
          <cell r="J5031" t="str">
            <v/>
          </cell>
          <cell r="L5031">
            <v>0</v>
          </cell>
          <cell r="T5031">
            <v>0</v>
          </cell>
        </row>
        <row r="5032">
          <cell r="B5032">
            <v>5031</v>
          </cell>
          <cell r="G5032" t="str">
            <v/>
          </cell>
          <cell r="H5032" t="str">
            <v/>
          </cell>
          <cell r="I5032" t="str">
            <v/>
          </cell>
          <cell r="J5032" t="str">
            <v/>
          </cell>
          <cell r="L5032">
            <v>0</v>
          </cell>
          <cell r="T5032">
            <v>0</v>
          </cell>
        </row>
        <row r="5033">
          <cell r="B5033">
            <v>5032</v>
          </cell>
          <cell r="F5033" t="str">
            <v>1.1.7.0.1.337</v>
          </cell>
          <cell r="G5033" t="str">
            <v>Ammuniom</v>
          </cell>
          <cell r="H5033">
            <v>200</v>
          </cell>
          <cell r="I5033">
            <v>1</v>
          </cell>
          <cell r="J5033" t="str">
            <v>Kg</v>
          </cell>
          <cell r="L5033">
            <v>5750</v>
          </cell>
          <cell r="T5033">
            <v>0</v>
          </cell>
          <cell r="U5033">
            <v>3800</v>
          </cell>
        </row>
        <row r="5034">
          <cell r="B5034">
            <v>5033</v>
          </cell>
          <cell r="F5034" t="str">
            <v>1.1.7.0.1.337</v>
          </cell>
          <cell r="G5034" t="str">
            <v>Ammuniom</v>
          </cell>
          <cell r="H5034">
            <v>200</v>
          </cell>
          <cell r="I5034">
            <v>1</v>
          </cell>
          <cell r="J5034" t="str">
            <v>Kg</v>
          </cell>
          <cell r="L5034">
            <v>5750</v>
          </cell>
          <cell r="T5034">
            <v>0</v>
          </cell>
          <cell r="U5034">
            <v>5000</v>
          </cell>
        </row>
        <row r="5035">
          <cell r="B5035">
            <v>5034</v>
          </cell>
          <cell r="F5035" t="str">
            <v>1.1.7.0.17.1</v>
          </cell>
          <cell r="G5035" t="str">
            <v>Chlorpyrifos 500EC+Gypermetrin 50EC</v>
          </cell>
          <cell r="H5035">
            <v>200</v>
          </cell>
          <cell r="I5035">
            <v>1</v>
          </cell>
          <cell r="J5035" t="str">
            <v>Liter</v>
          </cell>
          <cell r="L5035">
            <v>63636.363636299997</v>
          </cell>
          <cell r="T5035">
            <v>0</v>
          </cell>
          <cell r="U5035">
            <v>1000</v>
          </cell>
        </row>
        <row r="5036">
          <cell r="B5036">
            <v>5035</v>
          </cell>
          <cell r="F5036" t="str">
            <v>1.1.7.0.1.173</v>
          </cell>
          <cell r="G5036" t="str">
            <v xml:space="preserve">Bottle PET - 0,1 L </v>
          </cell>
          <cell r="H5036">
            <v>0.1</v>
          </cell>
          <cell r="I5036">
            <v>1</v>
          </cell>
          <cell r="J5036" t="str">
            <v>Pcs</v>
          </cell>
          <cell r="L5036">
            <v>707</v>
          </cell>
          <cell r="T5036">
            <v>0</v>
          </cell>
          <cell r="U5036">
            <v>10000</v>
          </cell>
        </row>
        <row r="5037">
          <cell r="B5037">
            <v>5036</v>
          </cell>
          <cell r="F5037" t="str">
            <v>1.1.7.0.1.174</v>
          </cell>
          <cell r="G5037" t="str">
            <v>Bottle PET - 0,1 L - Cap</v>
          </cell>
          <cell r="H5037">
            <v>0.1</v>
          </cell>
          <cell r="I5037">
            <v>1</v>
          </cell>
          <cell r="J5037" t="str">
            <v>Pcs</v>
          </cell>
          <cell r="L5037">
            <v>354</v>
          </cell>
          <cell r="T5037">
            <v>0</v>
          </cell>
          <cell r="U5037">
            <v>10000</v>
          </cell>
        </row>
        <row r="5038">
          <cell r="B5038">
            <v>5037</v>
          </cell>
          <cell r="F5038" t="str">
            <v>1.1.7.0.1.175</v>
          </cell>
          <cell r="G5038" t="str">
            <v>Bottle PET - 0,1 L - Plug</v>
          </cell>
          <cell r="H5038">
            <v>0.1</v>
          </cell>
          <cell r="I5038">
            <v>1</v>
          </cell>
          <cell r="J5038" t="str">
            <v>Pcs</v>
          </cell>
          <cell r="L5038">
            <v>152</v>
          </cell>
          <cell r="T5038">
            <v>0</v>
          </cell>
          <cell r="U5038">
            <v>10000</v>
          </cell>
        </row>
        <row r="5039">
          <cell r="B5039">
            <v>5038</v>
          </cell>
          <cell r="F5039" t="str">
            <v>1.1.7.0.1.289</v>
          </cell>
          <cell r="G5039" t="str">
            <v>Sticker Combitox 550 EC @ 100 ml</v>
          </cell>
          <cell r="H5039">
            <v>0.1</v>
          </cell>
          <cell r="I5039">
            <v>1</v>
          </cell>
          <cell r="J5039" t="str">
            <v>Pcs</v>
          </cell>
          <cell r="L5039">
            <v>202.02019999999999</v>
          </cell>
          <cell r="T5039">
            <v>0</v>
          </cell>
          <cell r="U5039">
            <v>10000</v>
          </cell>
        </row>
        <row r="5040">
          <cell r="B5040">
            <v>5039</v>
          </cell>
          <cell r="F5040" t="str">
            <v>1.1.7.0.1.284</v>
          </cell>
          <cell r="G5040" t="str">
            <v>Karton Box Combitox 550EC @100ml</v>
          </cell>
          <cell r="H5040">
            <v>0.1</v>
          </cell>
          <cell r="I5040">
            <v>1</v>
          </cell>
          <cell r="J5040" t="str">
            <v>Pcs</v>
          </cell>
          <cell r="L5040">
            <v>16249.89</v>
          </cell>
          <cell r="T5040">
            <v>0</v>
          </cell>
          <cell r="U5040">
            <v>100</v>
          </cell>
        </row>
        <row r="5041">
          <cell r="B5041">
            <v>5040</v>
          </cell>
          <cell r="F5041" t="str">
            <v>1.1.7.0.3.171</v>
          </cell>
          <cell r="G5041" t="str">
            <v>Combitox 550 EC @100 ML</v>
          </cell>
          <cell r="H5041">
            <v>0.1</v>
          </cell>
          <cell r="I5041">
            <v>100</v>
          </cell>
          <cell r="J5041" t="str">
            <v>Liter</v>
          </cell>
          <cell r="L5041">
            <v>79774.963636300003</v>
          </cell>
          <cell r="T5041">
            <v>0</v>
          </cell>
          <cell r="U5041">
            <v>1000</v>
          </cell>
        </row>
        <row r="5042">
          <cell r="B5042">
            <v>5041</v>
          </cell>
          <cell r="G5042" t="str">
            <v>Combitox 550 EC @100 ML</v>
          </cell>
          <cell r="H5042">
            <v>0.1</v>
          </cell>
          <cell r="I5042">
            <v>100</v>
          </cell>
          <cell r="J5042" t="str">
            <v>Pcs</v>
          </cell>
          <cell r="L5042">
            <v>0</v>
          </cell>
          <cell r="T5042">
            <v>0</v>
          </cell>
          <cell r="U5042">
            <v>1000</v>
          </cell>
        </row>
        <row r="5043">
          <cell r="B5043">
            <v>5042</v>
          </cell>
          <cell r="F5043" t="str">
            <v>1.1.7.0.17.1</v>
          </cell>
          <cell r="G5043" t="str">
            <v>Chlorpyrifos 500EC+Gypermetrin 50EC</v>
          </cell>
          <cell r="H5043">
            <v>200</v>
          </cell>
          <cell r="I5043">
            <v>1</v>
          </cell>
          <cell r="J5043" t="str">
            <v>Liter</v>
          </cell>
          <cell r="L5043">
            <v>63636.363636299997</v>
          </cell>
          <cell r="T5043">
            <v>0</v>
          </cell>
          <cell r="U5043">
            <v>1000</v>
          </cell>
        </row>
        <row r="5044">
          <cell r="B5044">
            <v>5043</v>
          </cell>
          <cell r="F5044" t="str">
            <v>1.1.7.0.1.256</v>
          </cell>
          <cell r="G5044" t="str">
            <v>Bottle PET - 0,5 L</v>
          </cell>
          <cell r="H5044">
            <v>0.5</v>
          </cell>
          <cell r="I5044">
            <v>1</v>
          </cell>
          <cell r="J5044" t="str">
            <v>Pcs</v>
          </cell>
          <cell r="L5044">
            <v>2000</v>
          </cell>
          <cell r="T5044">
            <v>0</v>
          </cell>
          <cell r="U5044">
            <v>2000</v>
          </cell>
        </row>
        <row r="5045">
          <cell r="B5045">
            <v>5044</v>
          </cell>
          <cell r="F5045" t="str">
            <v>1.1.7.0.1.258</v>
          </cell>
          <cell r="G5045" t="str">
            <v>Bottle PET - 0,5 L - Cap</v>
          </cell>
          <cell r="H5045">
            <v>0.5</v>
          </cell>
          <cell r="I5045">
            <v>1</v>
          </cell>
          <cell r="J5045" t="str">
            <v>Pcs</v>
          </cell>
          <cell r="L5045">
            <v>224</v>
          </cell>
          <cell r="T5045">
            <v>0</v>
          </cell>
          <cell r="U5045">
            <v>2000</v>
          </cell>
        </row>
        <row r="5046">
          <cell r="B5046">
            <v>5045</v>
          </cell>
          <cell r="F5046" t="str">
            <v>1.1.7.0.1.257</v>
          </cell>
          <cell r="G5046" t="str">
            <v>Bottle PET - 0,5 L - Plug</v>
          </cell>
          <cell r="H5046">
            <v>0.5</v>
          </cell>
          <cell r="I5046">
            <v>1</v>
          </cell>
          <cell r="J5046" t="str">
            <v>Pcs</v>
          </cell>
          <cell r="L5046">
            <v>200</v>
          </cell>
          <cell r="T5046">
            <v>0</v>
          </cell>
          <cell r="U5046">
            <v>2000</v>
          </cell>
        </row>
        <row r="5047">
          <cell r="B5047">
            <v>5046</v>
          </cell>
          <cell r="F5047" t="str">
            <v>1.1.7.0.1.131</v>
          </cell>
          <cell r="G5047" t="str">
            <v>PVC Shrink Wrap Logo Nathani</v>
          </cell>
          <cell r="H5047">
            <v>1</v>
          </cell>
          <cell r="I5047">
            <v>1</v>
          </cell>
          <cell r="J5047" t="str">
            <v>Pcs</v>
          </cell>
          <cell r="L5047">
            <v>16.16</v>
          </cell>
          <cell r="T5047">
            <v>0</v>
          </cell>
          <cell r="U5047">
            <v>2000</v>
          </cell>
        </row>
        <row r="5048">
          <cell r="B5048">
            <v>5047</v>
          </cell>
          <cell r="F5048" t="str">
            <v>1.1.7.0.1.279</v>
          </cell>
          <cell r="G5048" t="str">
            <v>Sticker Combitox 550 EC @ 500 ml</v>
          </cell>
          <cell r="H5048">
            <v>1</v>
          </cell>
          <cell r="I5048">
            <v>1</v>
          </cell>
          <cell r="J5048" t="str">
            <v>Pcs</v>
          </cell>
          <cell r="L5048">
            <v>378.78787799999998</v>
          </cell>
          <cell r="T5048">
            <v>0</v>
          </cell>
          <cell r="U5048">
            <v>2000</v>
          </cell>
        </row>
        <row r="5049">
          <cell r="B5049">
            <v>5048</v>
          </cell>
          <cell r="F5049" t="str">
            <v>1.1.7.0.1.285</v>
          </cell>
          <cell r="G5049" t="str">
            <v>Karton Box Combitox 550EC @500ml</v>
          </cell>
          <cell r="H5049">
            <v>0.5</v>
          </cell>
          <cell r="I5049">
            <v>1</v>
          </cell>
          <cell r="J5049" t="str">
            <v>Pcs</v>
          </cell>
          <cell r="L5049">
            <v>8922.34</v>
          </cell>
          <cell r="T5049">
            <v>0</v>
          </cell>
          <cell r="U5049">
            <v>84</v>
          </cell>
        </row>
        <row r="5050">
          <cell r="B5050">
            <v>5049</v>
          </cell>
          <cell r="F5050" t="str">
            <v>1.1.7.0.3.170</v>
          </cell>
          <cell r="G5050" t="str">
            <v>Combitox 550 EC @500 ML</v>
          </cell>
          <cell r="H5050">
            <v>0.5</v>
          </cell>
          <cell r="I5050">
            <v>24</v>
          </cell>
          <cell r="J5050" t="str">
            <v>Liter</v>
          </cell>
          <cell r="L5050">
            <v>69918.391666601659</v>
          </cell>
          <cell r="T5050">
            <v>0</v>
          </cell>
          <cell r="U5050">
            <v>1008</v>
          </cell>
        </row>
        <row r="5051">
          <cell r="B5051">
            <v>5050</v>
          </cell>
          <cell r="G5051" t="str">
            <v>Combitox 550 EC @500 ML</v>
          </cell>
          <cell r="H5051">
            <v>0.5</v>
          </cell>
          <cell r="I5051">
            <v>24</v>
          </cell>
          <cell r="J5051" t="str">
            <v>Pcs</v>
          </cell>
          <cell r="L5051">
            <v>0</v>
          </cell>
          <cell r="T5051">
            <v>0</v>
          </cell>
          <cell r="U5051">
            <v>1008</v>
          </cell>
        </row>
        <row r="5052">
          <cell r="B5052">
            <v>5051</v>
          </cell>
          <cell r="F5052" t="str">
            <v>1.1.7.0.1.337</v>
          </cell>
          <cell r="G5052" t="str">
            <v>Ammuniom</v>
          </cell>
          <cell r="H5052">
            <v>200</v>
          </cell>
          <cell r="I5052">
            <v>1</v>
          </cell>
          <cell r="J5052" t="str">
            <v>Kg</v>
          </cell>
          <cell r="L5052">
            <v>5750</v>
          </cell>
          <cell r="T5052">
            <v>0</v>
          </cell>
          <cell r="U5052">
            <v>10400</v>
          </cell>
        </row>
        <row r="5053">
          <cell r="B5053">
            <v>5052</v>
          </cell>
          <cell r="F5053" t="str">
            <v>1.1.7.0.1.337</v>
          </cell>
          <cell r="G5053" t="str">
            <v>Ammuniom</v>
          </cell>
          <cell r="H5053">
            <v>200</v>
          </cell>
          <cell r="I5053">
            <v>1</v>
          </cell>
          <cell r="J5053" t="str">
            <v>Kg</v>
          </cell>
          <cell r="L5053">
            <v>5750</v>
          </cell>
          <cell r="T5053">
            <v>0</v>
          </cell>
          <cell r="U5053">
            <v>6000</v>
          </cell>
        </row>
        <row r="5054">
          <cell r="B5054">
            <v>5053</v>
          </cell>
          <cell r="F5054" t="str">
            <v>1.1.7.0.1.282</v>
          </cell>
          <cell r="G5054" t="str">
            <v>Glyphosate 95% TC</v>
          </cell>
          <cell r="H5054">
            <v>25</v>
          </cell>
          <cell r="I5054">
            <v>1</v>
          </cell>
          <cell r="J5054" t="str">
            <v>Kg</v>
          </cell>
          <cell r="L5054">
            <v>88163.788799999995</v>
          </cell>
          <cell r="T5054">
            <v>0</v>
          </cell>
          <cell r="U5054">
            <v>247</v>
          </cell>
        </row>
        <row r="5055">
          <cell r="B5055">
            <v>5054</v>
          </cell>
          <cell r="F5055" t="str">
            <v>1.1.7.0.1.337</v>
          </cell>
          <cell r="G5055" t="str">
            <v>Ammuniom</v>
          </cell>
          <cell r="H5055">
            <v>200</v>
          </cell>
          <cell r="I5055">
            <v>1</v>
          </cell>
          <cell r="J5055" t="str">
            <v>Kg</v>
          </cell>
          <cell r="L5055">
            <v>5750</v>
          </cell>
          <cell r="T5055">
            <v>0</v>
          </cell>
          <cell r="U5055">
            <v>1000</v>
          </cell>
        </row>
        <row r="5056">
          <cell r="B5056">
            <v>5055</v>
          </cell>
          <cell r="F5056" t="str">
            <v>1.1.7.0.1.286</v>
          </cell>
          <cell r="G5056" t="str">
            <v>Agrisol 415 N</v>
          </cell>
          <cell r="H5056">
            <v>200</v>
          </cell>
          <cell r="I5056">
            <v>1</v>
          </cell>
          <cell r="J5056" t="str">
            <v>Kg</v>
          </cell>
          <cell r="L5056">
            <v>14749.03</v>
          </cell>
          <cell r="T5056">
            <v>0</v>
          </cell>
          <cell r="U5056">
            <v>100</v>
          </cell>
        </row>
        <row r="5057">
          <cell r="B5057">
            <v>5056</v>
          </cell>
          <cell r="F5057" t="str">
            <v>1.1.7.0.1.502</v>
          </cell>
          <cell r="G5057" t="str">
            <v>Tartrazine @25Kg</v>
          </cell>
          <cell r="H5057">
            <v>25</v>
          </cell>
          <cell r="I5057">
            <v>1</v>
          </cell>
          <cell r="J5057" t="str">
            <v>Kg</v>
          </cell>
          <cell r="L5057">
            <v>55504.55</v>
          </cell>
          <cell r="T5057">
            <v>0</v>
          </cell>
          <cell r="U5057">
            <v>0.4</v>
          </cell>
        </row>
        <row r="5058">
          <cell r="B5058">
            <v>5057</v>
          </cell>
          <cell r="F5058" t="str">
            <v>1.1.7.0.1.209</v>
          </cell>
          <cell r="G5058" t="str">
            <v>Jerrycan HDPE - 20 L</v>
          </cell>
          <cell r="H5058">
            <v>20</v>
          </cell>
          <cell r="I5058">
            <v>1</v>
          </cell>
          <cell r="J5058" t="str">
            <v>Pcs</v>
          </cell>
          <cell r="L5058">
            <v>23000</v>
          </cell>
          <cell r="T5058">
            <v>0</v>
          </cell>
          <cell r="U5058">
            <v>50</v>
          </cell>
        </row>
        <row r="5059">
          <cell r="B5059">
            <v>5058</v>
          </cell>
          <cell r="F5059" t="str">
            <v>1.1.7.0.1.211</v>
          </cell>
          <cell r="G5059" t="str">
            <v>Jerrycan HDPE - 20 L - Cap - Black</v>
          </cell>
          <cell r="H5059">
            <v>20</v>
          </cell>
          <cell r="I5059">
            <v>1</v>
          </cell>
          <cell r="J5059" t="str">
            <v>Pcs</v>
          </cell>
          <cell r="L5059">
            <v>620</v>
          </cell>
          <cell r="T5059">
            <v>0</v>
          </cell>
          <cell r="U5059">
            <v>50</v>
          </cell>
        </row>
        <row r="5060">
          <cell r="B5060">
            <v>5059</v>
          </cell>
          <cell r="F5060" t="str">
            <v>1.1.7.0.1.210</v>
          </cell>
          <cell r="G5060" t="str">
            <v>Jerrycan HDPE - 20 L - Plug</v>
          </cell>
          <cell r="H5060">
            <v>20</v>
          </cell>
          <cell r="I5060">
            <v>1</v>
          </cell>
          <cell r="J5060" t="str">
            <v>Pcs</v>
          </cell>
          <cell r="L5060">
            <v>620</v>
          </cell>
          <cell r="T5060">
            <v>0</v>
          </cell>
          <cell r="U5060">
            <v>50</v>
          </cell>
        </row>
        <row r="5061">
          <cell r="B5061">
            <v>5060</v>
          </cell>
          <cell r="F5061" t="str">
            <v>1.1.7.0.1.55</v>
          </cell>
          <cell r="G5061" t="str">
            <v>Sticker Markup 480 SL - 20 L</v>
          </cell>
          <cell r="H5061">
            <v>20</v>
          </cell>
          <cell r="I5061">
            <v>1</v>
          </cell>
          <cell r="J5061" t="str">
            <v>Pcs</v>
          </cell>
          <cell r="L5061">
            <v>960</v>
          </cell>
          <cell r="T5061">
            <v>0</v>
          </cell>
          <cell r="U5061">
            <v>50</v>
          </cell>
        </row>
        <row r="5062">
          <cell r="B5062">
            <v>5061</v>
          </cell>
          <cell r="F5062" t="str">
            <v>1.1.7.0.3.176</v>
          </cell>
          <cell r="G5062" t="str">
            <v>Mark Up 480 SL @20 ltr</v>
          </cell>
          <cell r="H5062">
            <v>20</v>
          </cell>
          <cell r="I5062">
            <v>1</v>
          </cell>
          <cell r="J5062" t="str">
            <v>Liter</v>
          </cell>
          <cell r="L5062">
            <v>19045.764498199998</v>
          </cell>
          <cell r="T5062">
            <v>0</v>
          </cell>
          <cell r="U5062">
            <v>1000</v>
          </cell>
        </row>
        <row r="5063">
          <cell r="B5063">
            <v>5062</v>
          </cell>
          <cell r="F5063" t="str">
            <v>1.1.7.0.1.282</v>
          </cell>
          <cell r="G5063" t="str">
            <v>Glyphosate 95% TC</v>
          </cell>
          <cell r="H5063">
            <v>25</v>
          </cell>
          <cell r="I5063">
            <v>1</v>
          </cell>
          <cell r="J5063" t="str">
            <v>Kg</v>
          </cell>
          <cell r="L5063">
            <v>88163.788799999995</v>
          </cell>
          <cell r="T5063">
            <v>0</v>
          </cell>
          <cell r="U5063">
            <v>247</v>
          </cell>
        </row>
        <row r="5064">
          <cell r="B5064">
            <v>5063</v>
          </cell>
          <cell r="F5064" t="str">
            <v>1.1.7.0.1.337</v>
          </cell>
          <cell r="G5064" t="str">
            <v>Ammuniom</v>
          </cell>
          <cell r="H5064">
            <v>200</v>
          </cell>
          <cell r="I5064">
            <v>1</v>
          </cell>
          <cell r="J5064" t="str">
            <v>Kg</v>
          </cell>
          <cell r="L5064">
            <v>5750</v>
          </cell>
          <cell r="T5064">
            <v>0</v>
          </cell>
          <cell r="U5064">
            <v>1000</v>
          </cell>
        </row>
        <row r="5065">
          <cell r="B5065">
            <v>5064</v>
          </cell>
          <cell r="F5065" t="str">
            <v>1.1.7.0.1.286</v>
          </cell>
          <cell r="G5065" t="str">
            <v>Agrisol 415 N</v>
          </cell>
          <cell r="H5065">
            <v>200</v>
          </cell>
          <cell r="I5065">
            <v>1</v>
          </cell>
          <cell r="J5065" t="str">
            <v>Kg</v>
          </cell>
          <cell r="L5065">
            <v>14749.03</v>
          </cell>
          <cell r="T5065">
            <v>0</v>
          </cell>
          <cell r="U5065">
            <v>100</v>
          </cell>
        </row>
        <row r="5066">
          <cell r="B5066">
            <v>5065</v>
          </cell>
          <cell r="F5066" t="str">
            <v>1.1.7.0.1.502</v>
          </cell>
          <cell r="G5066" t="str">
            <v>Tartrazine @25Kg</v>
          </cell>
          <cell r="H5066">
            <v>25</v>
          </cell>
          <cell r="I5066">
            <v>1</v>
          </cell>
          <cell r="J5066" t="str">
            <v>Kg</v>
          </cell>
          <cell r="L5066">
            <v>55504.55</v>
          </cell>
          <cell r="T5066">
            <v>0</v>
          </cell>
          <cell r="U5066">
            <v>0.4</v>
          </cell>
        </row>
        <row r="5067">
          <cell r="B5067">
            <v>5066</v>
          </cell>
          <cell r="F5067" t="str">
            <v>1.1.7.0.1.209</v>
          </cell>
          <cell r="G5067" t="str">
            <v>Jerrycan HDPE - 20 L</v>
          </cell>
          <cell r="H5067">
            <v>20</v>
          </cell>
          <cell r="I5067">
            <v>1</v>
          </cell>
          <cell r="J5067" t="str">
            <v>Pcs</v>
          </cell>
          <cell r="L5067">
            <v>23000</v>
          </cell>
          <cell r="T5067">
            <v>0</v>
          </cell>
          <cell r="U5067">
            <v>50</v>
          </cell>
        </row>
        <row r="5068">
          <cell r="B5068">
            <v>5067</v>
          </cell>
          <cell r="F5068" t="str">
            <v>1.1.7.0.1.211</v>
          </cell>
          <cell r="G5068" t="str">
            <v>Jerrycan HDPE - 20 L - Cap - Black</v>
          </cell>
          <cell r="H5068">
            <v>20</v>
          </cell>
          <cell r="I5068">
            <v>1</v>
          </cell>
          <cell r="J5068" t="str">
            <v>Pcs</v>
          </cell>
          <cell r="L5068">
            <v>620</v>
          </cell>
          <cell r="T5068">
            <v>0</v>
          </cell>
          <cell r="U5068">
            <v>50</v>
          </cell>
        </row>
        <row r="5069">
          <cell r="B5069">
            <v>5068</v>
          </cell>
          <cell r="F5069" t="str">
            <v>1.1.7.0.1.210</v>
          </cell>
          <cell r="G5069" t="str">
            <v>Jerrycan HDPE - 20 L - Plug</v>
          </cell>
          <cell r="H5069">
            <v>20</v>
          </cell>
          <cell r="I5069">
            <v>1</v>
          </cell>
          <cell r="J5069" t="str">
            <v>Pcs</v>
          </cell>
          <cell r="L5069">
            <v>620</v>
          </cell>
          <cell r="T5069">
            <v>0</v>
          </cell>
          <cell r="U5069">
            <v>50</v>
          </cell>
        </row>
        <row r="5070">
          <cell r="B5070">
            <v>5069</v>
          </cell>
          <cell r="F5070" t="str">
            <v>1.1.7.0.1.55</v>
          </cell>
          <cell r="G5070" t="str">
            <v>Sticker Markup 480 SL - 20 L</v>
          </cell>
          <cell r="H5070">
            <v>20</v>
          </cell>
          <cell r="I5070">
            <v>1</v>
          </cell>
          <cell r="J5070" t="str">
            <v>Pcs</v>
          </cell>
          <cell r="L5070">
            <v>960</v>
          </cell>
          <cell r="T5070">
            <v>0</v>
          </cell>
          <cell r="U5070">
            <v>50</v>
          </cell>
        </row>
        <row r="5071">
          <cell r="B5071">
            <v>5070</v>
          </cell>
          <cell r="F5071" t="str">
            <v>1.1.7.0.3.176</v>
          </cell>
          <cell r="G5071" t="str">
            <v>Mark Up 480 SL @20 ltr</v>
          </cell>
          <cell r="H5071">
            <v>20</v>
          </cell>
          <cell r="I5071">
            <v>1</v>
          </cell>
          <cell r="J5071" t="str">
            <v>Liter</v>
          </cell>
          <cell r="L5071">
            <v>19045.764498199998</v>
          </cell>
          <cell r="T5071">
            <v>0</v>
          </cell>
          <cell r="U5071">
            <v>1000</v>
          </cell>
        </row>
        <row r="5072">
          <cell r="B5072">
            <v>5071</v>
          </cell>
          <cell r="F5072" t="str">
            <v>1.1.7.0.1.282</v>
          </cell>
          <cell r="G5072" t="str">
            <v>Glyphosate 95% TC</v>
          </cell>
          <cell r="H5072">
            <v>25</v>
          </cell>
          <cell r="I5072">
            <v>1</v>
          </cell>
          <cell r="J5072" t="str">
            <v>Kg</v>
          </cell>
          <cell r="L5072">
            <v>88163.788799999995</v>
          </cell>
          <cell r="T5072">
            <v>0</v>
          </cell>
          <cell r="U5072">
            <v>247</v>
          </cell>
        </row>
        <row r="5073">
          <cell r="B5073">
            <v>5072</v>
          </cell>
          <cell r="F5073" t="str">
            <v>1.1.7.0.1.337</v>
          </cell>
          <cell r="G5073" t="str">
            <v>Ammuniom</v>
          </cell>
          <cell r="H5073">
            <v>200</v>
          </cell>
          <cell r="I5073">
            <v>1</v>
          </cell>
          <cell r="J5073" t="str">
            <v>Kg</v>
          </cell>
          <cell r="L5073">
            <v>5750</v>
          </cell>
          <cell r="T5073">
            <v>0</v>
          </cell>
          <cell r="U5073">
            <v>1000</v>
          </cell>
        </row>
        <row r="5074">
          <cell r="B5074">
            <v>5073</v>
          </cell>
          <cell r="F5074" t="str">
            <v>1.1.7.0.1.286</v>
          </cell>
          <cell r="G5074" t="str">
            <v>Agrisol 415 N</v>
          </cell>
          <cell r="H5074">
            <v>200</v>
          </cell>
          <cell r="I5074">
            <v>1</v>
          </cell>
          <cell r="J5074" t="str">
            <v>Kg</v>
          </cell>
          <cell r="L5074">
            <v>14749.03</v>
          </cell>
          <cell r="T5074">
            <v>0</v>
          </cell>
          <cell r="U5074">
            <v>100</v>
          </cell>
        </row>
        <row r="5075">
          <cell r="B5075">
            <v>5074</v>
          </cell>
          <cell r="F5075" t="str">
            <v>1.1.7.0.1.502</v>
          </cell>
          <cell r="G5075" t="str">
            <v>Tartrazine @25Kg</v>
          </cell>
          <cell r="H5075">
            <v>25</v>
          </cell>
          <cell r="I5075">
            <v>1</v>
          </cell>
          <cell r="J5075" t="str">
            <v>Kg</v>
          </cell>
          <cell r="L5075">
            <v>55504.55</v>
          </cell>
          <cell r="T5075">
            <v>0</v>
          </cell>
          <cell r="U5075">
            <v>0.4</v>
          </cell>
        </row>
        <row r="5076">
          <cell r="B5076">
            <v>5075</v>
          </cell>
          <cell r="F5076" t="str">
            <v>1.1.7.0.1.209</v>
          </cell>
          <cell r="G5076" t="str">
            <v>Jerrycan HDPE - 20 L</v>
          </cell>
          <cell r="H5076">
            <v>20</v>
          </cell>
          <cell r="I5076">
            <v>1</v>
          </cell>
          <cell r="J5076" t="str">
            <v>Pcs</v>
          </cell>
          <cell r="L5076">
            <v>23000</v>
          </cell>
          <cell r="T5076">
            <v>0</v>
          </cell>
          <cell r="U5076">
            <v>50</v>
          </cell>
        </row>
        <row r="5077">
          <cell r="B5077">
            <v>5076</v>
          </cell>
          <cell r="F5077" t="str">
            <v>1.1.7.0.1.211</v>
          </cell>
          <cell r="G5077" t="str">
            <v>Jerrycan HDPE - 20 L - Cap - Black</v>
          </cell>
          <cell r="H5077">
            <v>20</v>
          </cell>
          <cell r="I5077">
            <v>1</v>
          </cell>
          <cell r="J5077" t="str">
            <v>Pcs</v>
          </cell>
          <cell r="L5077">
            <v>620</v>
          </cell>
          <cell r="T5077">
            <v>0</v>
          </cell>
          <cell r="U5077">
            <v>50</v>
          </cell>
        </row>
        <row r="5078">
          <cell r="B5078">
            <v>5077</v>
          </cell>
          <cell r="F5078" t="str">
            <v>1.1.7.0.1.210</v>
          </cell>
          <cell r="G5078" t="str">
            <v>Jerrycan HDPE - 20 L - Plug</v>
          </cell>
          <cell r="H5078">
            <v>20</v>
          </cell>
          <cell r="I5078">
            <v>1</v>
          </cell>
          <cell r="J5078" t="str">
            <v>Pcs</v>
          </cell>
          <cell r="L5078">
            <v>620</v>
          </cell>
          <cell r="T5078">
            <v>0</v>
          </cell>
          <cell r="U5078">
            <v>50</v>
          </cell>
        </row>
        <row r="5079">
          <cell r="B5079">
            <v>5078</v>
          </cell>
          <cell r="F5079" t="str">
            <v>1.1.7.0.1.55</v>
          </cell>
          <cell r="G5079" t="str">
            <v>Sticker Markup 480 SL - 20 L</v>
          </cell>
          <cell r="H5079">
            <v>20</v>
          </cell>
          <cell r="I5079">
            <v>1</v>
          </cell>
          <cell r="J5079" t="str">
            <v>Pcs</v>
          </cell>
          <cell r="L5079">
            <v>960</v>
          </cell>
          <cell r="T5079">
            <v>0</v>
          </cell>
          <cell r="U5079">
            <v>50</v>
          </cell>
        </row>
        <row r="5080">
          <cell r="B5080">
            <v>5079</v>
          </cell>
          <cell r="F5080" t="str">
            <v>1.1.7.0.3.176</v>
          </cell>
          <cell r="G5080" t="str">
            <v>Mark Up 480 SL @20 ltr</v>
          </cell>
          <cell r="H5080">
            <v>20</v>
          </cell>
          <cell r="I5080">
            <v>1</v>
          </cell>
          <cell r="J5080" t="str">
            <v>Liter</v>
          </cell>
          <cell r="L5080">
            <v>19045.764498199998</v>
          </cell>
          <cell r="T5080">
            <v>0</v>
          </cell>
          <cell r="U5080">
            <v>1000</v>
          </cell>
        </row>
        <row r="5081">
          <cell r="B5081">
            <v>5080</v>
          </cell>
          <cell r="F5081" t="str">
            <v>1.1.7.0.1.282</v>
          </cell>
          <cell r="G5081" t="str">
            <v>Glyphosate 95% TC</v>
          </cell>
          <cell r="H5081">
            <v>25</v>
          </cell>
          <cell r="I5081">
            <v>1</v>
          </cell>
          <cell r="J5081" t="str">
            <v>Kg</v>
          </cell>
          <cell r="L5081">
            <v>88163.788799999995</v>
          </cell>
          <cell r="T5081">
            <v>0</v>
          </cell>
          <cell r="U5081">
            <v>247</v>
          </cell>
        </row>
        <row r="5082">
          <cell r="B5082">
            <v>5081</v>
          </cell>
          <cell r="F5082" t="str">
            <v>1.1.7.0.1.337</v>
          </cell>
          <cell r="G5082" t="str">
            <v>Ammuniom</v>
          </cell>
          <cell r="H5082">
            <v>200</v>
          </cell>
          <cell r="I5082">
            <v>1</v>
          </cell>
          <cell r="J5082" t="str">
            <v>Kg</v>
          </cell>
          <cell r="L5082">
            <v>5750</v>
          </cell>
          <cell r="T5082">
            <v>0</v>
          </cell>
          <cell r="U5082">
            <v>1000</v>
          </cell>
        </row>
        <row r="5083">
          <cell r="B5083">
            <v>5082</v>
          </cell>
          <cell r="F5083" t="str">
            <v>1.1.7.0.1.286</v>
          </cell>
          <cell r="G5083" t="str">
            <v>Agrisol 415 N</v>
          </cell>
          <cell r="H5083">
            <v>200</v>
          </cell>
          <cell r="I5083">
            <v>1</v>
          </cell>
          <cell r="J5083" t="str">
            <v>Kg</v>
          </cell>
          <cell r="L5083">
            <v>14749.03</v>
          </cell>
          <cell r="T5083">
            <v>0</v>
          </cell>
          <cell r="U5083">
            <v>100</v>
          </cell>
        </row>
        <row r="5084">
          <cell r="B5084">
            <v>5083</v>
          </cell>
          <cell r="F5084" t="str">
            <v>1.1.7.0.1.502</v>
          </cell>
          <cell r="G5084" t="str">
            <v>Tartrazine @25Kg</v>
          </cell>
          <cell r="H5084">
            <v>25</v>
          </cell>
          <cell r="I5084">
            <v>1</v>
          </cell>
          <cell r="J5084" t="str">
            <v>Kg</v>
          </cell>
          <cell r="L5084">
            <v>55504.55</v>
          </cell>
          <cell r="T5084">
            <v>0</v>
          </cell>
          <cell r="U5084">
            <v>0.4</v>
          </cell>
        </row>
        <row r="5085">
          <cell r="B5085">
            <v>5084</v>
          </cell>
          <cell r="F5085" t="str">
            <v>1.1.7.0.1.209</v>
          </cell>
          <cell r="G5085" t="str">
            <v>Jerrycan HDPE - 20 L</v>
          </cell>
          <cell r="H5085">
            <v>20</v>
          </cell>
          <cell r="I5085">
            <v>1</v>
          </cell>
          <cell r="J5085" t="str">
            <v>Pcs</v>
          </cell>
          <cell r="L5085">
            <v>23000</v>
          </cell>
          <cell r="T5085">
            <v>0</v>
          </cell>
          <cell r="U5085">
            <v>50</v>
          </cell>
        </row>
        <row r="5086">
          <cell r="B5086">
            <v>5085</v>
          </cell>
          <cell r="F5086" t="str">
            <v>1.1.7.0.1.211</v>
          </cell>
          <cell r="G5086" t="str">
            <v>Jerrycan HDPE - 20 L - Cap - Black</v>
          </cell>
          <cell r="H5086">
            <v>20</v>
          </cell>
          <cell r="I5086">
            <v>1</v>
          </cell>
          <cell r="J5086" t="str">
            <v>Pcs</v>
          </cell>
          <cell r="L5086">
            <v>620</v>
          </cell>
          <cell r="T5086">
            <v>0</v>
          </cell>
          <cell r="U5086">
            <v>50</v>
          </cell>
        </row>
        <row r="5087">
          <cell r="B5087">
            <v>5086</v>
          </cell>
          <cell r="F5087" t="str">
            <v>1.1.7.0.1.210</v>
          </cell>
          <cell r="G5087" t="str">
            <v>Jerrycan HDPE - 20 L - Plug</v>
          </cell>
          <cell r="H5087">
            <v>20</v>
          </cell>
          <cell r="I5087">
            <v>1</v>
          </cell>
          <cell r="J5087" t="str">
            <v>Pcs</v>
          </cell>
          <cell r="L5087">
            <v>620</v>
          </cell>
          <cell r="T5087">
            <v>0</v>
          </cell>
          <cell r="U5087">
            <v>50</v>
          </cell>
        </row>
        <row r="5088">
          <cell r="B5088">
            <v>5087</v>
          </cell>
          <cell r="F5088" t="str">
            <v>1.1.7.0.1.55</v>
          </cell>
          <cell r="G5088" t="str">
            <v>Sticker Markup 480 SL - 20 L</v>
          </cell>
          <cell r="H5088">
            <v>20</v>
          </cell>
          <cell r="I5088">
            <v>1</v>
          </cell>
          <cell r="J5088" t="str">
            <v>Pcs</v>
          </cell>
          <cell r="L5088">
            <v>960</v>
          </cell>
          <cell r="T5088">
            <v>0</v>
          </cell>
          <cell r="U5088">
            <v>50</v>
          </cell>
        </row>
        <row r="5089">
          <cell r="B5089">
            <v>5088</v>
          </cell>
          <cell r="F5089" t="str">
            <v>1.1.7.0.3.176</v>
          </cell>
          <cell r="G5089" t="str">
            <v>Mark Up 480 SL @20 ltr</v>
          </cell>
          <cell r="H5089">
            <v>20</v>
          </cell>
          <cell r="I5089">
            <v>1</v>
          </cell>
          <cell r="J5089" t="str">
            <v>Liter</v>
          </cell>
          <cell r="L5089">
            <v>19045.764498199998</v>
          </cell>
          <cell r="T5089">
            <v>0</v>
          </cell>
          <cell r="U5089">
            <v>1000</v>
          </cell>
        </row>
        <row r="5090">
          <cell r="B5090">
            <v>5089</v>
          </cell>
          <cell r="F5090" t="str">
            <v>1.1.7.0.1.282</v>
          </cell>
          <cell r="G5090" t="str">
            <v>Glyphosate 95% TC</v>
          </cell>
          <cell r="H5090">
            <v>25</v>
          </cell>
          <cell r="I5090">
            <v>1</v>
          </cell>
          <cell r="J5090" t="str">
            <v>Kg</v>
          </cell>
          <cell r="L5090">
            <v>88163.788799999995</v>
          </cell>
          <cell r="T5090">
            <v>0</v>
          </cell>
          <cell r="U5090">
            <v>247</v>
          </cell>
        </row>
        <row r="5091">
          <cell r="B5091">
            <v>5090</v>
          </cell>
          <cell r="F5091" t="str">
            <v>1.1.7.0.1.337</v>
          </cell>
          <cell r="G5091" t="str">
            <v>Ammuniom</v>
          </cell>
          <cell r="H5091">
            <v>200</v>
          </cell>
          <cell r="I5091">
            <v>1</v>
          </cell>
          <cell r="J5091" t="str">
            <v>Kg</v>
          </cell>
          <cell r="L5091">
            <v>5750</v>
          </cell>
          <cell r="T5091">
            <v>0</v>
          </cell>
          <cell r="U5091">
            <v>1000</v>
          </cell>
        </row>
        <row r="5092">
          <cell r="B5092">
            <v>5091</v>
          </cell>
          <cell r="F5092" t="str">
            <v>1.1.7.0.1.286</v>
          </cell>
          <cell r="G5092" t="str">
            <v>Agrisol 415 N</v>
          </cell>
          <cell r="H5092">
            <v>200</v>
          </cell>
          <cell r="I5092">
            <v>1</v>
          </cell>
          <cell r="J5092" t="str">
            <v>Kg</v>
          </cell>
          <cell r="L5092">
            <v>14749.03</v>
          </cell>
          <cell r="T5092">
            <v>0</v>
          </cell>
          <cell r="U5092">
            <v>100</v>
          </cell>
        </row>
        <row r="5093">
          <cell r="B5093">
            <v>5092</v>
          </cell>
          <cell r="F5093" t="str">
            <v>1.1.7.0.1.502</v>
          </cell>
          <cell r="G5093" t="str">
            <v>Tartrazine @25Kg</v>
          </cell>
          <cell r="H5093">
            <v>25</v>
          </cell>
          <cell r="I5093">
            <v>1</v>
          </cell>
          <cell r="J5093" t="str">
            <v>Kg</v>
          </cell>
          <cell r="L5093">
            <v>55504.55</v>
          </cell>
          <cell r="T5093">
            <v>0</v>
          </cell>
          <cell r="U5093">
            <v>0.4</v>
          </cell>
        </row>
        <row r="5094">
          <cell r="B5094">
            <v>5093</v>
          </cell>
          <cell r="F5094" t="str">
            <v>1.1.7.0.1.209</v>
          </cell>
          <cell r="G5094" t="str">
            <v>Jerrycan HDPE - 20 L</v>
          </cell>
          <cell r="H5094">
            <v>20</v>
          </cell>
          <cell r="I5094">
            <v>1</v>
          </cell>
          <cell r="J5094" t="str">
            <v>Pcs</v>
          </cell>
          <cell r="L5094">
            <v>23000</v>
          </cell>
          <cell r="T5094">
            <v>0</v>
          </cell>
          <cell r="U5094">
            <v>50</v>
          </cell>
        </row>
        <row r="5095">
          <cell r="B5095">
            <v>5094</v>
          </cell>
          <cell r="F5095" t="str">
            <v>1.1.7.0.1.211</v>
          </cell>
          <cell r="G5095" t="str">
            <v>Jerrycan HDPE - 20 L - Cap - Black</v>
          </cell>
          <cell r="H5095">
            <v>20</v>
          </cell>
          <cell r="I5095">
            <v>1</v>
          </cell>
          <cell r="J5095" t="str">
            <v>Pcs</v>
          </cell>
          <cell r="L5095">
            <v>620</v>
          </cell>
          <cell r="T5095">
            <v>0</v>
          </cell>
          <cell r="U5095">
            <v>50</v>
          </cell>
        </row>
        <row r="5096">
          <cell r="B5096">
            <v>5095</v>
          </cell>
          <cell r="F5096" t="str">
            <v>1.1.7.0.1.210</v>
          </cell>
          <cell r="G5096" t="str">
            <v>Jerrycan HDPE - 20 L - Plug</v>
          </cell>
          <cell r="H5096">
            <v>20</v>
          </cell>
          <cell r="I5096">
            <v>1</v>
          </cell>
          <cell r="J5096" t="str">
            <v>Pcs</v>
          </cell>
          <cell r="L5096">
            <v>620</v>
          </cell>
          <cell r="T5096">
            <v>0</v>
          </cell>
          <cell r="U5096">
            <v>50</v>
          </cell>
        </row>
        <row r="5097">
          <cell r="B5097">
            <v>5096</v>
          </cell>
          <cell r="F5097" t="str">
            <v>1.1.7.0.1.55</v>
          </cell>
          <cell r="G5097" t="str">
            <v>Sticker Markup 480 SL - 20 L</v>
          </cell>
          <cell r="H5097">
            <v>20</v>
          </cell>
          <cell r="I5097">
            <v>1</v>
          </cell>
          <cell r="J5097" t="str">
            <v>Pcs</v>
          </cell>
          <cell r="L5097">
            <v>960</v>
          </cell>
          <cell r="T5097">
            <v>0</v>
          </cell>
          <cell r="U5097">
            <v>50</v>
          </cell>
        </row>
        <row r="5098">
          <cell r="B5098">
            <v>5097</v>
          </cell>
          <cell r="F5098" t="str">
            <v>1.1.7.0.3.176</v>
          </cell>
          <cell r="G5098" t="str">
            <v>Mark Up 480 SL @20 ltr</v>
          </cell>
          <cell r="H5098">
            <v>20</v>
          </cell>
          <cell r="I5098">
            <v>1</v>
          </cell>
          <cell r="J5098" t="str">
            <v>Liter</v>
          </cell>
          <cell r="L5098">
            <v>19045.764498199998</v>
          </cell>
          <cell r="T5098">
            <v>0</v>
          </cell>
          <cell r="U5098">
            <v>1000</v>
          </cell>
        </row>
        <row r="5099">
          <cell r="B5099">
            <v>5098</v>
          </cell>
          <cell r="F5099" t="str">
            <v>1.1.7.0.1.282</v>
          </cell>
          <cell r="G5099" t="str">
            <v>Glyphosate 95% TC</v>
          </cell>
          <cell r="H5099">
            <v>25</v>
          </cell>
          <cell r="I5099">
            <v>1</v>
          </cell>
          <cell r="J5099" t="str">
            <v>Kg</v>
          </cell>
          <cell r="L5099">
            <v>88163.788799999995</v>
          </cell>
          <cell r="T5099">
            <v>0</v>
          </cell>
          <cell r="U5099">
            <v>247</v>
          </cell>
        </row>
        <row r="5100">
          <cell r="B5100">
            <v>5099</v>
          </cell>
          <cell r="F5100" t="str">
            <v>1.1.7.0.1.337</v>
          </cell>
          <cell r="G5100" t="str">
            <v>Ammuniom</v>
          </cell>
          <cell r="H5100">
            <v>200</v>
          </cell>
          <cell r="I5100">
            <v>1</v>
          </cell>
          <cell r="J5100" t="str">
            <v>Kg</v>
          </cell>
          <cell r="L5100">
            <v>5750</v>
          </cell>
          <cell r="T5100">
            <v>0</v>
          </cell>
          <cell r="U5100">
            <v>1000</v>
          </cell>
        </row>
        <row r="5101">
          <cell r="B5101">
            <v>5100</v>
          </cell>
          <cell r="F5101" t="str">
            <v>1.1.7.0.1.286</v>
          </cell>
          <cell r="G5101" t="str">
            <v>Agrisol 415 N</v>
          </cell>
          <cell r="H5101">
            <v>200</v>
          </cell>
          <cell r="I5101">
            <v>1</v>
          </cell>
          <cell r="J5101" t="str">
            <v>Kg</v>
          </cell>
          <cell r="L5101">
            <v>14749.03</v>
          </cell>
          <cell r="T5101">
            <v>0</v>
          </cell>
          <cell r="U5101">
            <v>100</v>
          </cell>
        </row>
        <row r="5102">
          <cell r="B5102">
            <v>5101</v>
          </cell>
          <cell r="F5102" t="str">
            <v>1.1.7.0.1.502</v>
          </cell>
          <cell r="G5102" t="str">
            <v>Tartrazine @25Kg</v>
          </cell>
          <cell r="H5102">
            <v>25</v>
          </cell>
          <cell r="I5102">
            <v>1</v>
          </cell>
          <cell r="J5102" t="str">
            <v>Kg</v>
          </cell>
          <cell r="L5102">
            <v>55504.55</v>
          </cell>
          <cell r="T5102">
            <v>0</v>
          </cell>
          <cell r="U5102">
            <v>0.4</v>
          </cell>
        </row>
        <row r="5103">
          <cell r="B5103">
            <v>5102</v>
          </cell>
          <cell r="F5103" t="str">
            <v>1.1.7.0.1.209</v>
          </cell>
          <cell r="G5103" t="str">
            <v>Jerrycan HDPE - 20 L</v>
          </cell>
          <cell r="H5103">
            <v>20</v>
          </cell>
          <cell r="I5103">
            <v>1</v>
          </cell>
          <cell r="J5103" t="str">
            <v>Pcs</v>
          </cell>
          <cell r="L5103">
            <v>23000</v>
          </cell>
          <cell r="T5103">
            <v>0</v>
          </cell>
          <cell r="U5103">
            <v>50</v>
          </cell>
        </row>
        <row r="5104">
          <cell r="B5104">
            <v>5103</v>
          </cell>
          <cell r="F5104" t="str">
            <v>1.1.7.0.1.211</v>
          </cell>
          <cell r="G5104" t="str">
            <v>Jerrycan HDPE - 20 L - Cap - Black</v>
          </cell>
          <cell r="H5104">
            <v>20</v>
          </cell>
          <cell r="I5104">
            <v>1</v>
          </cell>
          <cell r="J5104" t="str">
            <v>Pcs</v>
          </cell>
          <cell r="L5104">
            <v>620</v>
          </cell>
          <cell r="T5104">
            <v>0</v>
          </cell>
          <cell r="U5104">
            <v>50</v>
          </cell>
        </row>
        <row r="5105">
          <cell r="B5105">
            <v>5104</v>
          </cell>
          <cell r="F5105" t="str">
            <v>1.1.7.0.1.210</v>
          </cell>
          <cell r="G5105" t="str">
            <v>Jerrycan HDPE - 20 L - Plug</v>
          </cell>
          <cell r="H5105">
            <v>20</v>
          </cell>
          <cell r="I5105">
            <v>1</v>
          </cell>
          <cell r="J5105" t="str">
            <v>Pcs</v>
          </cell>
          <cell r="L5105">
            <v>620</v>
          </cell>
          <cell r="T5105">
            <v>0</v>
          </cell>
          <cell r="U5105">
            <v>50</v>
          </cell>
        </row>
        <row r="5106">
          <cell r="B5106">
            <v>5105</v>
          </cell>
          <cell r="F5106" t="str">
            <v>1.1.7.0.1.55</v>
          </cell>
          <cell r="G5106" t="str">
            <v>Sticker Markup 480 SL - 20 L</v>
          </cell>
          <cell r="H5106">
            <v>20</v>
          </cell>
          <cell r="I5106">
            <v>1</v>
          </cell>
          <cell r="J5106" t="str">
            <v>Pcs</v>
          </cell>
          <cell r="L5106">
            <v>960</v>
          </cell>
          <cell r="T5106">
            <v>0</v>
          </cell>
          <cell r="U5106">
            <v>50</v>
          </cell>
        </row>
        <row r="5107">
          <cell r="B5107">
            <v>5106</v>
          </cell>
          <cell r="F5107" t="str">
            <v>1.1.7.0.3.176</v>
          </cell>
          <cell r="G5107" t="str">
            <v>Mark Up 480 SL @20 ltr</v>
          </cell>
          <cell r="H5107">
            <v>20</v>
          </cell>
          <cell r="I5107">
            <v>1</v>
          </cell>
          <cell r="J5107" t="str">
            <v>Liter</v>
          </cell>
          <cell r="L5107">
            <v>19045.764498199998</v>
          </cell>
          <cell r="T5107">
            <v>0</v>
          </cell>
          <cell r="U5107">
            <v>1000</v>
          </cell>
        </row>
        <row r="5108">
          <cell r="B5108">
            <v>5107</v>
          </cell>
          <cell r="F5108" t="str">
            <v>1.1.7.0.1.282</v>
          </cell>
          <cell r="G5108" t="str">
            <v>Glyphosate 95% TC</v>
          </cell>
          <cell r="H5108">
            <v>25</v>
          </cell>
          <cell r="I5108">
            <v>1</v>
          </cell>
          <cell r="J5108" t="str">
            <v>Kg</v>
          </cell>
          <cell r="L5108">
            <v>88163.788799999995</v>
          </cell>
          <cell r="T5108">
            <v>0</v>
          </cell>
          <cell r="U5108">
            <v>247</v>
          </cell>
        </row>
        <row r="5109">
          <cell r="B5109">
            <v>5108</v>
          </cell>
          <cell r="F5109" t="str">
            <v>1.1.7.0.1.337</v>
          </cell>
          <cell r="G5109" t="str">
            <v>Ammuniom</v>
          </cell>
          <cell r="H5109">
            <v>200</v>
          </cell>
          <cell r="I5109">
            <v>1</v>
          </cell>
          <cell r="J5109" t="str">
            <v>Kg</v>
          </cell>
          <cell r="L5109">
            <v>5750</v>
          </cell>
          <cell r="T5109">
            <v>0</v>
          </cell>
          <cell r="U5109">
            <v>1000</v>
          </cell>
        </row>
        <row r="5110">
          <cell r="B5110">
            <v>5109</v>
          </cell>
          <cell r="F5110" t="str">
            <v>1.1.7.0.1.286</v>
          </cell>
          <cell r="G5110" t="str">
            <v>Agrisol 415 N</v>
          </cell>
          <cell r="H5110">
            <v>200</v>
          </cell>
          <cell r="I5110">
            <v>1</v>
          </cell>
          <cell r="J5110" t="str">
            <v>Kg</v>
          </cell>
          <cell r="L5110">
            <v>14749.03</v>
          </cell>
          <cell r="T5110">
            <v>0</v>
          </cell>
          <cell r="U5110">
            <v>100</v>
          </cell>
        </row>
        <row r="5111">
          <cell r="B5111">
            <v>5110</v>
          </cell>
          <cell r="F5111" t="str">
            <v>1.1.7.0.1.502</v>
          </cell>
          <cell r="G5111" t="str">
            <v>Tartrazine @25Kg</v>
          </cell>
          <cell r="H5111">
            <v>25</v>
          </cell>
          <cell r="I5111">
            <v>1</v>
          </cell>
          <cell r="J5111" t="str">
            <v>Kg</v>
          </cell>
          <cell r="L5111">
            <v>55504.55</v>
          </cell>
          <cell r="T5111">
            <v>0</v>
          </cell>
          <cell r="U5111">
            <v>0.4</v>
          </cell>
        </row>
        <row r="5112">
          <cell r="B5112">
            <v>5111</v>
          </cell>
          <cell r="F5112" t="str">
            <v>1.1.7.0.1.209</v>
          </cell>
          <cell r="G5112" t="str">
            <v>Jerrycan HDPE - 20 L</v>
          </cell>
          <cell r="H5112">
            <v>20</v>
          </cell>
          <cell r="I5112">
            <v>1</v>
          </cell>
          <cell r="J5112" t="str">
            <v>Pcs</v>
          </cell>
          <cell r="L5112">
            <v>23000</v>
          </cell>
          <cell r="T5112">
            <v>0</v>
          </cell>
          <cell r="U5112">
            <v>50</v>
          </cell>
        </row>
        <row r="5113">
          <cell r="B5113">
            <v>5112</v>
          </cell>
          <cell r="F5113" t="str">
            <v>1.1.7.0.1.211</v>
          </cell>
          <cell r="G5113" t="str">
            <v>Jerrycan HDPE - 20 L - Cap - Black</v>
          </cell>
          <cell r="H5113">
            <v>20</v>
          </cell>
          <cell r="I5113">
            <v>1</v>
          </cell>
          <cell r="J5113" t="str">
            <v>Pcs</v>
          </cell>
          <cell r="L5113">
            <v>620</v>
          </cell>
          <cell r="T5113">
            <v>0</v>
          </cell>
          <cell r="U5113">
            <v>50</v>
          </cell>
        </row>
        <row r="5114">
          <cell r="B5114">
            <v>5113</v>
          </cell>
          <cell r="F5114" t="str">
            <v>1.1.7.0.1.210</v>
          </cell>
          <cell r="G5114" t="str">
            <v>Jerrycan HDPE - 20 L - Plug</v>
          </cell>
          <cell r="H5114">
            <v>20</v>
          </cell>
          <cell r="I5114">
            <v>1</v>
          </cell>
          <cell r="J5114" t="str">
            <v>Pcs</v>
          </cell>
          <cell r="L5114">
            <v>620</v>
          </cell>
          <cell r="T5114">
            <v>0</v>
          </cell>
          <cell r="U5114">
            <v>50</v>
          </cell>
        </row>
        <row r="5115">
          <cell r="B5115">
            <v>5114</v>
          </cell>
          <cell r="F5115" t="str">
            <v>1.1.7.0.1.55</v>
          </cell>
          <cell r="G5115" t="str">
            <v>Sticker Markup 480 SL - 20 L</v>
          </cell>
          <cell r="H5115">
            <v>20</v>
          </cell>
          <cell r="I5115">
            <v>1</v>
          </cell>
          <cell r="J5115" t="str">
            <v>Pcs</v>
          </cell>
          <cell r="L5115">
            <v>960</v>
          </cell>
          <cell r="T5115">
            <v>0</v>
          </cell>
          <cell r="U5115">
            <v>50</v>
          </cell>
        </row>
        <row r="5116">
          <cell r="B5116">
            <v>5115</v>
          </cell>
          <cell r="F5116" t="str">
            <v>1.1.7.0.3.176</v>
          </cell>
          <cell r="G5116" t="str">
            <v>Mark Up 480 SL @20 ltr</v>
          </cell>
          <cell r="H5116">
            <v>20</v>
          </cell>
          <cell r="I5116">
            <v>1</v>
          </cell>
          <cell r="J5116" t="str">
            <v>Liter</v>
          </cell>
          <cell r="L5116">
            <v>19045.764498199998</v>
          </cell>
          <cell r="T5116">
            <v>0</v>
          </cell>
          <cell r="U5116">
            <v>1000</v>
          </cell>
        </row>
        <row r="5117">
          <cell r="B5117">
            <v>5116</v>
          </cell>
          <cell r="F5117" t="str">
            <v>1.1.7.0.1.282</v>
          </cell>
          <cell r="G5117" t="str">
            <v>Glyphosate 95% TC</v>
          </cell>
          <cell r="H5117">
            <v>25</v>
          </cell>
          <cell r="I5117">
            <v>1</v>
          </cell>
          <cell r="J5117" t="str">
            <v>Kg</v>
          </cell>
          <cell r="L5117">
            <v>88163.788799999995</v>
          </cell>
          <cell r="T5117">
            <v>0</v>
          </cell>
          <cell r="U5117">
            <v>247</v>
          </cell>
        </row>
        <row r="5118">
          <cell r="B5118">
            <v>5117</v>
          </cell>
          <cell r="F5118" t="str">
            <v>1.1.7.0.1.337</v>
          </cell>
          <cell r="G5118" t="str">
            <v>Ammuniom</v>
          </cell>
          <cell r="H5118">
            <v>200</v>
          </cell>
          <cell r="I5118">
            <v>1</v>
          </cell>
          <cell r="J5118" t="str">
            <v>Kg</v>
          </cell>
          <cell r="L5118">
            <v>5750</v>
          </cell>
          <cell r="T5118">
            <v>0</v>
          </cell>
          <cell r="U5118">
            <v>1000</v>
          </cell>
        </row>
        <row r="5119">
          <cell r="B5119">
            <v>5118</v>
          </cell>
          <cell r="F5119" t="str">
            <v>1.1.7.0.1.286</v>
          </cell>
          <cell r="G5119" t="str">
            <v>Agrisol 415 N</v>
          </cell>
          <cell r="H5119">
            <v>200</v>
          </cell>
          <cell r="I5119">
            <v>1</v>
          </cell>
          <cell r="J5119" t="str">
            <v>Kg</v>
          </cell>
          <cell r="L5119">
            <v>14749.03</v>
          </cell>
          <cell r="T5119">
            <v>0</v>
          </cell>
          <cell r="U5119">
            <v>100</v>
          </cell>
        </row>
        <row r="5120">
          <cell r="B5120">
            <v>5119</v>
          </cell>
          <cell r="F5120" t="str">
            <v>1.1.7.0.1.502</v>
          </cell>
          <cell r="G5120" t="str">
            <v>Tartrazine @25Kg</v>
          </cell>
          <cell r="H5120">
            <v>25</v>
          </cell>
          <cell r="I5120">
            <v>1</v>
          </cell>
          <cell r="J5120" t="str">
            <v>Kg</v>
          </cell>
          <cell r="L5120">
            <v>55504.55</v>
          </cell>
          <cell r="T5120">
            <v>0</v>
          </cell>
          <cell r="U5120">
            <v>0.4</v>
          </cell>
        </row>
        <row r="5121">
          <cell r="B5121">
            <v>5120</v>
          </cell>
          <cell r="F5121" t="str">
            <v>1.1.7.0.1.209</v>
          </cell>
          <cell r="G5121" t="str">
            <v>Jerrycan HDPE - 20 L</v>
          </cell>
          <cell r="H5121">
            <v>20</v>
          </cell>
          <cell r="I5121">
            <v>1</v>
          </cell>
          <cell r="J5121" t="str">
            <v>Pcs</v>
          </cell>
          <cell r="L5121">
            <v>23000</v>
          </cell>
          <cell r="T5121">
            <v>0</v>
          </cell>
          <cell r="U5121">
            <v>50</v>
          </cell>
        </row>
        <row r="5122">
          <cell r="B5122">
            <v>5121</v>
          </cell>
          <cell r="F5122" t="str">
            <v>1.1.7.0.1.211</v>
          </cell>
          <cell r="G5122" t="str">
            <v>Jerrycan HDPE - 20 L - Cap - Black</v>
          </cell>
          <cell r="H5122">
            <v>20</v>
          </cell>
          <cell r="I5122">
            <v>1</v>
          </cell>
          <cell r="J5122" t="str">
            <v>Pcs</v>
          </cell>
          <cell r="L5122">
            <v>620</v>
          </cell>
          <cell r="T5122">
            <v>0</v>
          </cell>
          <cell r="U5122">
            <v>50</v>
          </cell>
        </row>
        <row r="5123">
          <cell r="B5123">
            <v>5122</v>
          </cell>
          <cell r="F5123" t="str">
            <v>1.1.7.0.1.210</v>
          </cell>
          <cell r="G5123" t="str">
            <v>Jerrycan HDPE - 20 L - Plug</v>
          </cell>
          <cell r="H5123">
            <v>20</v>
          </cell>
          <cell r="I5123">
            <v>1</v>
          </cell>
          <cell r="J5123" t="str">
            <v>Pcs</v>
          </cell>
          <cell r="L5123">
            <v>620</v>
          </cell>
          <cell r="T5123">
            <v>0</v>
          </cell>
          <cell r="U5123">
            <v>50</v>
          </cell>
        </row>
        <row r="5124">
          <cell r="B5124">
            <v>5123</v>
          </cell>
          <cell r="F5124" t="str">
            <v>1.1.7.0.1.55</v>
          </cell>
          <cell r="G5124" t="str">
            <v>Sticker Markup 480 SL - 20 L</v>
          </cell>
          <cell r="H5124">
            <v>20</v>
          </cell>
          <cell r="I5124">
            <v>1</v>
          </cell>
          <cell r="J5124" t="str">
            <v>Pcs</v>
          </cell>
          <cell r="L5124">
            <v>960</v>
          </cell>
          <cell r="T5124">
            <v>0</v>
          </cell>
          <cell r="U5124">
            <v>50</v>
          </cell>
        </row>
        <row r="5125">
          <cell r="B5125">
            <v>5124</v>
          </cell>
          <cell r="F5125" t="str">
            <v>1.1.7.0.3.176</v>
          </cell>
          <cell r="G5125" t="str">
            <v>Mark Up 480 SL @20 ltr</v>
          </cell>
          <cell r="H5125">
            <v>20</v>
          </cell>
          <cell r="I5125">
            <v>1</v>
          </cell>
          <cell r="J5125" t="str">
            <v>Liter</v>
          </cell>
          <cell r="L5125">
            <v>19045.764498199998</v>
          </cell>
          <cell r="T5125">
            <v>0</v>
          </cell>
          <cell r="U5125">
            <v>1000</v>
          </cell>
        </row>
        <row r="5126">
          <cell r="B5126">
            <v>5125</v>
          </cell>
          <cell r="F5126" t="str">
            <v>1.1.7.0.1.282</v>
          </cell>
          <cell r="G5126" t="str">
            <v>Glyphosate 95% TC</v>
          </cell>
          <cell r="H5126">
            <v>25</v>
          </cell>
          <cell r="I5126">
            <v>1</v>
          </cell>
          <cell r="J5126" t="str">
            <v>Kg</v>
          </cell>
          <cell r="L5126">
            <v>88163.788799999995</v>
          </cell>
          <cell r="T5126">
            <v>0</v>
          </cell>
          <cell r="U5126">
            <v>247</v>
          </cell>
        </row>
        <row r="5127">
          <cell r="B5127">
            <v>5126</v>
          </cell>
          <cell r="F5127" t="str">
            <v>1.1.7.0.1.337</v>
          </cell>
          <cell r="G5127" t="str">
            <v>Ammuniom</v>
          </cell>
          <cell r="H5127">
            <v>200</v>
          </cell>
          <cell r="I5127">
            <v>1</v>
          </cell>
          <cell r="J5127" t="str">
            <v>Kg</v>
          </cell>
          <cell r="L5127">
            <v>5750</v>
          </cell>
          <cell r="T5127">
            <v>0</v>
          </cell>
          <cell r="U5127">
            <v>1000</v>
          </cell>
        </row>
        <row r="5128">
          <cell r="B5128">
            <v>5127</v>
          </cell>
          <cell r="F5128" t="str">
            <v>1.1.7.0.1.286</v>
          </cell>
          <cell r="G5128" t="str">
            <v>Agrisol 415 N</v>
          </cell>
          <cell r="H5128">
            <v>200</v>
          </cell>
          <cell r="I5128">
            <v>1</v>
          </cell>
          <cell r="J5128" t="str">
            <v>Kg</v>
          </cell>
          <cell r="L5128">
            <v>14749.03</v>
          </cell>
          <cell r="T5128">
            <v>0</v>
          </cell>
          <cell r="U5128">
            <v>100</v>
          </cell>
        </row>
        <row r="5129">
          <cell r="B5129">
            <v>5128</v>
          </cell>
          <cell r="F5129" t="str">
            <v>1.1.7.0.1.502</v>
          </cell>
          <cell r="G5129" t="str">
            <v>Tartrazine @25Kg</v>
          </cell>
          <cell r="H5129">
            <v>25</v>
          </cell>
          <cell r="I5129">
            <v>1</v>
          </cell>
          <cell r="J5129" t="str">
            <v>Kg</v>
          </cell>
          <cell r="L5129">
            <v>55504.55</v>
          </cell>
          <cell r="T5129">
            <v>0</v>
          </cell>
          <cell r="U5129">
            <v>0.4</v>
          </cell>
        </row>
        <row r="5130">
          <cell r="B5130">
            <v>5129</v>
          </cell>
          <cell r="F5130" t="str">
            <v>1.1.7.0.1.209</v>
          </cell>
          <cell r="G5130" t="str">
            <v>Jerrycan HDPE - 20 L</v>
          </cell>
          <cell r="H5130">
            <v>20</v>
          </cell>
          <cell r="I5130">
            <v>1</v>
          </cell>
          <cell r="J5130" t="str">
            <v>Pcs</v>
          </cell>
          <cell r="L5130">
            <v>23000</v>
          </cell>
          <cell r="T5130">
            <v>0</v>
          </cell>
          <cell r="U5130">
            <v>50</v>
          </cell>
        </row>
        <row r="5131">
          <cell r="B5131">
            <v>5130</v>
          </cell>
          <cell r="F5131" t="str">
            <v>1.1.7.0.1.211</v>
          </cell>
          <cell r="G5131" t="str">
            <v>Jerrycan HDPE - 20 L - Cap - Black</v>
          </cell>
          <cell r="H5131">
            <v>20</v>
          </cell>
          <cell r="I5131">
            <v>1</v>
          </cell>
          <cell r="J5131" t="str">
            <v>Pcs</v>
          </cell>
          <cell r="L5131">
            <v>620</v>
          </cell>
          <cell r="T5131">
            <v>0</v>
          </cell>
          <cell r="U5131">
            <v>50</v>
          </cell>
        </row>
        <row r="5132">
          <cell r="B5132">
            <v>5131</v>
          </cell>
          <cell r="F5132" t="str">
            <v>1.1.7.0.1.210</v>
          </cell>
          <cell r="G5132" t="str">
            <v>Jerrycan HDPE - 20 L - Plug</v>
          </cell>
          <cell r="H5132">
            <v>20</v>
          </cell>
          <cell r="I5132">
            <v>1</v>
          </cell>
          <cell r="J5132" t="str">
            <v>Pcs</v>
          </cell>
          <cell r="L5132">
            <v>620</v>
          </cell>
          <cell r="T5132">
            <v>0</v>
          </cell>
          <cell r="U5132">
            <v>50</v>
          </cell>
        </row>
        <row r="5133">
          <cell r="B5133">
            <v>5132</v>
          </cell>
          <cell r="F5133" t="str">
            <v>1.1.7.0.1.55</v>
          </cell>
          <cell r="G5133" t="str">
            <v>Sticker Markup 480 SL - 20 L</v>
          </cell>
          <cell r="H5133">
            <v>20</v>
          </cell>
          <cell r="I5133">
            <v>1</v>
          </cell>
          <cell r="J5133" t="str">
            <v>Pcs</v>
          </cell>
          <cell r="L5133">
            <v>960</v>
          </cell>
          <cell r="T5133">
            <v>0</v>
          </cell>
          <cell r="U5133">
            <v>50</v>
          </cell>
        </row>
        <row r="5134">
          <cell r="B5134">
            <v>5133</v>
          </cell>
          <cell r="F5134" t="str">
            <v>1.1.7.0.3.176</v>
          </cell>
          <cell r="G5134" t="str">
            <v>Mark Up 480 SL @20 ltr</v>
          </cell>
          <cell r="H5134">
            <v>20</v>
          </cell>
          <cell r="I5134">
            <v>1</v>
          </cell>
          <cell r="J5134" t="str">
            <v>Liter</v>
          </cell>
          <cell r="L5134">
            <v>19045.764498199998</v>
          </cell>
          <cell r="T5134">
            <v>0</v>
          </cell>
          <cell r="U5134">
            <v>1000</v>
          </cell>
        </row>
        <row r="5135">
          <cell r="B5135">
            <v>5134</v>
          </cell>
          <cell r="F5135" t="str">
            <v>1.1.7.0.1.282</v>
          </cell>
          <cell r="G5135" t="str">
            <v>Glyphosate 95% TC</v>
          </cell>
          <cell r="H5135">
            <v>25</v>
          </cell>
          <cell r="I5135">
            <v>1</v>
          </cell>
          <cell r="J5135" t="str">
            <v>Kg</v>
          </cell>
          <cell r="L5135">
            <v>88163.788799999995</v>
          </cell>
          <cell r="T5135">
            <v>0</v>
          </cell>
          <cell r="U5135">
            <v>247</v>
          </cell>
        </row>
        <row r="5136">
          <cell r="B5136">
            <v>5135</v>
          </cell>
          <cell r="F5136" t="str">
            <v>1.1.7.0.1.337</v>
          </cell>
          <cell r="G5136" t="str">
            <v>Ammuniom</v>
          </cell>
          <cell r="H5136">
            <v>200</v>
          </cell>
          <cell r="I5136">
            <v>1</v>
          </cell>
          <cell r="J5136" t="str">
            <v>Kg</v>
          </cell>
          <cell r="L5136">
            <v>5750</v>
          </cell>
          <cell r="T5136">
            <v>0</v>
          </cell>
          <cell r="U5136">
            <v>1000</v>
          </cell>
        </row>
        <row r="5137">
          <cell r="B5137">
            <v>5136</v>
          </cell>
          <cell r="F5137" t="str">
            <v>1.1.7.0.1.286</v>
          </cell>
          <cell r="G5137" t="str">
            <v>Agrisol 415 N</v>
          </cell>
          <cell r="H5137">
            <v>200</v>
          </cell>
          <cell r="I5137">
            <v>1</v>
          </cell>
          <cell r="J5137" t="str">
            <v>Kg</v>
          </cell>
          <cell r="L5137">
            <v>14749.03</v>
          </cell>
          <cell r="T5137">
            <v>0</v>
          </cell>
          <cell r="U5137">
            <v>100</v>
          </cell>
        </row>
        <row r="5138">
          <cell r="B5138">
            <v>5137</v>
          </cell>
          <cell r="F5138" t="str">
            <v>1.1.7.0.1.502</v>
          </cell>
          <cell r="G5138" t="str">
            <v>Tartrazine @25Kg</v>
          </cell>
          <cell r="H5138">
            <v>25</v>
          </cell>
          <cell r="I5138">
            <v>1</v>
          </cell>
          <cell r="J5138" t="str">
            <v>Kg</v>
          </cell>
          <cell r="L5138">
            <v>55504.55</v>
          </cell>
          <cell r="T5138">
            <v>0</v>
          </cell>
          <cell r="U5138">
            <v>0.4</v>
          </cell>
        </row>
        <row r="5139">
          <cell r="B5139">
            <v>5138</v>
          </cell>
          <cell r="F5139" t="str">
            <v>1.1.7.0.1.209</v>
          </cell>
          <cell r="G5139" t="str">
            <v>Jerrycan HDPE - 20 L</v>
          </cell>
          <cell r="H5139">
            <v>20</v>
          </cell>
          <cell r="I5139">
            <v>1</v>
          </cell>
          <cell r="J5139" t="str">
            <v>Pcs</v>
          </cell>
          <cell r="L5139">
            <v>23000</v>
          </cell>
          <cell r="T5139">
            <v>0</v>
          </cell>
          <cell r="U5139">
            <v>50</v>
          </cell>
        </row>
        <row r="5140">
          <cell r="B5140">
            <v>5139</v>
          </cell>
          <cell r="F5140" t="str">
            <v>1.1.7.0.1.211</v>
          </cell>
          <cell r="G5140" t="str">
            <v>Jerrycan HDPE - 20 L - Cap - Black</v>
          </cell>
          <cell r="H5140">
            <v>20</v>
          </cell>
          <cell r="I5140">
            <v>1</v>
          </cell>
          <cell r="J5140" t="str">
            <v>Pcs</v>
          </cell>
          <cell r="L5140">
            <v>620</v>
          </cell>
          <cell r="T5140">
            <v>0</v>
          </cell>
          <cell r="U5140">
            <v>50</v>
          </cell>
        </row>
        <row r="5141">
          <cell r="B5141">
            <v>5140</v>
          </cell>
          <cell r="F5141" t="str">
            <v>1.1.7.0.1.210</v>
          </cell>
          <cell r="G5141" t="str">
            <v>Jerrycan HDPE - 20 L - Plug</v>
          </cell>
          <cell r="H5141">
            <v>20</v>
          </cell>
          <cell r="I5141">
            <v>1</v>
          </cell>
          <cell r="J5141" t="str">
            <v>Pcs</v>
          </cell>
          <cell r="L5141">
            <v>620</v>
          </cell>
          <cell r="T5141">
            <v>0</v>
          </cell>
          <cell r="U5141">
            <v>50</v>
          </cell>
        </row>
        <row r="5142">
          <cell r="B5142">
            <v>5141</v>
          </cell>
          <cell r="F5142" t="str">
            <v>1.1.7.0.1.55</v>
          </cell>
          <cell r="G5142" t="str">
            <v>Sticker Markup 480 SL - 20 L</v>
          </cell>
          <cell r="H5142">
            <v>20</v>
          </cell>
          <cell r="I5142">
            <v>1</v>
          </cell>
          <cell r="J5142" t="str">
            <v>Pcs</v>
          </cell>
          <cell r="L5142">
            <v>960</v>
          </cell>
          <cell r="T5142">
            <v>0</v>
          </cell>
          <cell r="U5142">
            <v>50</v>
          </cell>
        </row>
        <row r="5143">
          <cell r="B5143">
            <v>5142</v>
          </cell>
          <cell r="F5143" t="str">
            <v>1.1.7.0.3.176</v>
          </cell>
          <cell r="G5143" t="str">
            <v>Mark Up 480 SL @20 ltr</v>
          </cell>
          <cell r="H5143">
            <v>20</v>
          </cell>
          <cell r="I5143">
            <v>1</v>
          </cell>
          <cell r="J5143" t="str">
            <v>Liter</v>
          </cell>
          <cell r="L5143">
            <v>19045.764498199998</v>
          </cell>
          <cell r="T5143">
            <v>0</v>
          </cell>
          <cell r="U5143">
            <v>1000</v>
          </cell>
        </row>
        <row r="5144">
          <cell r="B5144">
            <v>5143</v>
          </cell>
          <cell r="G5144" t="str">
            <v>Mark Up 480 SL @20 ltr</v>
          </cell>
          <cell r="H5144">
            <v>20</v>
          </cell>
          <cell r="I5144">
            <v>1</v>
          </cell>
          <cell r="J5144" t="str">
            <v>Pcs</v>
          </cell>
          <cell r="L5144">
            <v>0</v>
          </cell>
          <cell r="T5144">
            <v>0</v>
          </cell>
          <cell r="U5144">
            <v>10000</v>
          </cell>
        </row>
        <row r="5145">
          <cell r="B5145">
            <v>5144</v>
          </cell>
          <cell r="F5145" t="str">
            <v>1.1.7.0.1.66</v>
          </cell>
          <cell r="G5145" t="str">
            <v>Sticker Markup 480 SL - 4 L</v>
          </cell>
          <cell r="H5145">
            <v>4</v>
          </cell>
          <cell r="I5145">
            <v>1</v>
          </cell>
          <cell r="J5145" t="str">
            <v>Pcs</v>
          </cell>
          <cell r="L5145">
            <v>657</v>
          </cell>
          <cell r="T5145">
            <v>0</v>
          </cell>
          <cell r="U5145">
            <v>7837</v>
          </cell>
        </row>
        <row r="5146">
          <cell r="B5146">
            <v>5145</v>
          </cell>
          <cell r="F5146" t="str">
            <v>1.1.7.0.1.82</v>
          </cell>
          <cell r="G5146" t="str">
            <v>Sticker Grandup 480 SL - 1 L</v>
          </cell>
          <cell r="H5146">
            <v>1</v>
          </cell>
          <cell r="I5146">
            <v>1</v>
          </cell>
          <cell r="J5146" t="str">
            <v>Pcs</v>
          </cell>
          <cell r="L5146">
            <v>455</v>
          </cell>
          <cell r="T5146">
            <v>0</v>
          </cell>
          <cell r="U5146">
            <v>26654</v>
          </cell>
        </row>
        <row r="5147">
          <cell r="B5147">
            <v>5146</v>
          </cell>
          <cell r="F5147" t="str">
            <v>1.1.7.0.1.83</v>
          </cell>
          <cell r="G5147" t="str">
            <v>Sticker Markup 480 SL - 1 L</v>
          </cell>
          <cell r="H5147">
            <v>1</v>
          </cell>
          <cell r="I5147">
            <v>1</v>
          </cell>
          <cell r="J5147" t="str">
            <v>Pcs</v>
          </cell>
          <cell r="L5147">
            <v>455</v>
          </cell>
          <cell r="T5147">
            <v>0</v>
          </cell>
          <cell r="U5147">
            <v>49935</v>
          </cell>
        </row>
        <row r="5148">
          <cell r="B5148">
            <v>5147</v>
          </cell>
          <cell r="F5148" t="str">
            <v>1.1.7.0.1.286</v>
          </cell>
          <cell r="G5148" t="str">
            <v>Agrisol 415 N</v>
          </cell>
          <cell r="H5148">
            <v>200</v>
          </cell>
          <cell r="I5148">
            <v>1</v>
          </cell>
          <cell r="J5148" t="str">
            <v>Kg</v>
          </cell>
          <cell r="L5148">
            <v>14749.03</v>
          </cell>
          <cell r="T5148">
            <v>0</v>
          </cell>
          <cell r="U5148">
            <v>8000</v>
          </cell>
        </row>
        <row r="5149">
          <cell r="B5149">
            <v>5148</v>
          </cell>
          <cell r="F5149" t="str">
            <v>1.1.7.0.1.293</v>
          </cell>
          <cell r="G5149" t="str">
            <v>Karton Box Grandup 480 SL - 1 L</v>
          </cell>
          <cell r="H5149">
            <v>1</v>
          </cell>
          <cell r="I5149">
            <v>1</v>
          </cell>
          <cell r="J5149" t="str">
            <v>Pcs</v>
          </cell>
          <cell r="L5149">
            <v>4723.7700000000004</v>
          </cell>
          <cell r="T5149">
            <v>0</v>
          </cell>
          <cell r="U5149">
            <v>3007</v>
          </cell>
        </row>
        <row r="5150">
          <cell r="B5150">
            <v>5149</v>
          </cell>
          <cell r="F5150" t="str">
            <v>1.1.7.0.1.219</v>
          </cell>
          <cell r="G5150" t="str">
            <v>Bottle HDPE - 0,25 K</v>
          </cell>
          <cell r="H5150">
            <v>0.25</v>
          </cell>
          <cell r="I5150">
            <v>1</v>
          </cell>
          <cell r="J5150" t="str">
            <v>Pcs</v>
          </cell>
          <cell r="L5150">
            <v>1114.1414</v>
          </cell>
          <cell r="T5150">
            <v>0</v>
          </cell>
          <cell r="U5150">
            <v>5000</v>
          </cell>
        </row>
        <row r="5151">
          <cell r="B5151">
            <v>5150</v>
          </cell>
          <cell r="F5151" t="str">
            <v>1.1.7.0.1.220</v>
          </cell>
          <cell r="G5151" t="str">
            <v>Bottle HDPE - 0,25 K - Plug</v>
          </cell>
          <cell r="H5151">
            <v>0.25</v>
          </cell>
          <cell r="I5151">
            <v>1</v>
          </cell>
          <cell r="J5151" t="str">
            <v>Pcs</v>
          </cell>
          <cell r="L5151">
            <v>150</v>
          </cell>
          <cell r="T5151">
            <v>0</v>
          </cell>
          <cell r="U5151">
            <v>5000</v>
          </cell>
        </row>
        <row r="5152">
          <cell r="B5152">
            <v>5151</v>
          </cell>
          <cell r="F5152" t="str">
            <v>1.1.7.0.1.221</v>
          </cell>
          <cell r="G5152" t="str">
            <v>Bottle HDPE - 0,25 K - Cap</v>
          </cell>
          <cell r="H5152">
            <v>0.25</v>
          </cell>
          <cell r="I5152">
            <v>1</v>
          </cell>
          <cell r="J5152" t="str">
            <v>Pcs</v>
          </cell>
          <cell r="L5152">
            <v>150</v>
          </cell>
          <cell r="T5152">
            <v>0</v>
          </cell>
          <cell r="U5152">
            <v>5000</v>
          </cell>
        </row>
        <row r="5153">
          <cell r="B5153">
            <v>5152</v>
          </cell>
          <cell r="F5153" t="str">
            <v>1.1.7.0.1.282</v>
          </cell>
          <cell r="G5153" t="str">
            <v>Glyphosate 95% TC</v>
          </cell>
          <cell r="H5153">
            <v>25</v>
          </cell>
          <cell r="I5153">
            <v>1</v>
          </cell>
          <cell r="J5153" t="str">
            <v>Kg</v>
          </cell>
          <cell r="L5153">
            <v>88163.788799999995</v>
          </cell>
          <cell r="T5153">
            <v>0</v>
          </cell>
          <cell r="U5153">
            <v>247</v>
          </cell>
        </row>
        <row r="5154">
          <cell r="B5154">
            <v>5153</v>
          </cell>
          <cell r="F5154" t="str">
            <v>1.1.7.0.1.337</v>
          </cell>
          <cell r="G5154" t="str">
            <v>Ammuniom</v>
          </cell>
          <cell r="H5154">
            <v>200</v>
          </cell>
          <cell r="I5154">
            <v>1</v>
          </cell>
          <cell r="J5154" t="str">
            <v>Kg</v>
          </cell>
          <cell r="L5154">
            <v>5750</v>
          </cell>
          <cell r="T5154">
            <v>0</v>
          </cell>
          <cell r="U5154">
            <v>1000</v>
          </cell>
        </row>
        <row r="5155">
          <cell r="B5155">
            <v>5154</v>
          </cell>
          <cell r="F5155" t="str">
            <v>1.1.7.0.1.286</v>
          </cell>
          <cell r="G5155" t="str">
            <v>Agrisol 415 N</v>
          </cell>
          <cell r="H5155">
            <v>200</v>
          </cell>
          <cell r="I5155">
            <v>1</v>
          </cell>
          <cell r="J5155" t="str">
            <v>Kg</v>
          </cell>
          <cell r="L5155">
            <v>14749.03</v>
          </cell>
          <cell r="T5155">
            <v>0</v>
          </cell>
          <cell r="U5155">
            <v>100</v>
          </cell>
        </row>
        <row r="5156">
          <cell r="B5156">
            <v>5155</v>
          </cell>
          <cell r="F5156" t="str">
            <v>1.1.7.0.1.502</v>
          </cell>
          <cell r="G5156" t="str">
            <v>Tartrazine @25Kg</v>
          </cell>
          <cell r="H5156">
            <v>25</v>
          </cell>
          <cell r="I5156">
            <v>1</v>
          </cell>
          <cell r="J5156" t="str">
            <v>Kg</v>
          </cell>
          <cell r="L5156">
            <v>55504.55</v>
          </cell>
          <cell r="T5156">
            <v>0</v>
          </cell>
          <cell r="U5156">
            <v>0.4</v>
          </cell>
        </row>
        <row r="5157">
          <cell r="B5157">
            <v>5156</v>
          </cell>
          <cell r="F5157" t="str">
            <v>1.1.7.0.1.270</v>
          </cell>
          <cell r="G5157" t="str">
            <v>Bottle PET - 1 L</v>
          </cell>
          <cell r="H5157">
            <v>1</v>
          </cell>
          <cell r="I5157">
            <v>1</v>
          </cell>
          <cell r="J5157" t="str">
            <v>Pcs</v>
          </cell>
          <cell r="L5157">
            <v>1900</v>
          </cell>
          <cell r="T5157">
            <v>0</v>
          </cell>
          <cell r="U5157">
            <v>1000</v>
          </cell>
        </row>
        <row r="5158">
          <cell r="B5158">
            <v>5157</v>
          </cell>
          <cell r="F5158" t="str">
            <v>1.1.7.0.1.272</v>
          </cell>
          <cell r="G5158" t="str">
            <v>Bottle PET - 1 L - Cap</v>
          </cell>
          <cell r="H5158">
            <v>1</v>
          </cell>
          <cell r="I5158">
            <v>1</v>
          </cell>
          <cell r="J5158" t="str">
            <v>Pcs</v>
          </cell>
          <cell r="L5158">
            <v>404.5</v>
          </cell>
          <cell r="T5158">
            <v>0</v>
          </cell>
          <cell r="U5158">
            <v>1000</v>
          </cell>
        </row>
        <row r="5159">
          <cell r="B5159">
            <v>5158</v>
          </cell>
          <cell r="F5159" t="str">
            <v>1.1.7.0.1.271</v>
          </cell>
          <cell r="G5159" t="str">
            <v>Bottle PET - 1 L - Plug</v>
          </cell>
          <cell r="H5159">
            <v>1</v>
          </cell>
          <cell r="I5159">
            <v>1</v>
          </cell>
          <cell r="J5159" t="str">
            <v>Pcs</v>
          </cell>
          <cell r="L5159">
            <v>170</v>
          </cell>
          <cell r="T5159">
            <v>0</v>
          </cell>
          <cell r="U5159">
            <v>1000</v>
          </cell>
        </row>
        <row r="5160">
          <cell r="B5160">
            <v>5159</v>
          </cell>
          <cell r="F5160" t="str">
            <v>1.1.7.0.1.82</v>
          </cell>
          <cell r="G5160" t="str">
            <v>Sticker Grandup 480 SL - 1 L</v>
          </cell>
          <cell r="H5160">
            <v>1</v>
          </cell>
          <cell r="I5160">
            <v>1</v>
          </cell>
          <cell r="J5160" t="str">
            <v>Pcs</v>
          </cell>
          <cell r="L5160">
            <v>455</v>
          </cell>
          <cell r="T5160">
            <v>0</v>
          </cell>
          <cell r="U5160">
            <v>1000</v>
          </cell>
        </row>
        <row r="5161">
          <cell r="B5161">
            <v>5160</v>
          </cell>
          <cell r="F5161" t="str">
            <v>1.1.7.0.1.131</v>
          </cell>
          <cell r="G5161" t="str">
            <v>PVC Shrink Wrap Logo Nathani</v>
          </cell>
          <cell r="H5161">
            <v>1</v>
          </cell>
          <cell r="I5161">
            <v>1</v>
          </cell>
          <cell r="J5161" t="str">
            <v>Pcs</v>
          </cell>
          <cell r="L5161">
            <v>16.16</v>
          </cell>
          <cell r="T5161">
            <v>0</v>
          </cell>
          <cell r="U5161">
            <v>1000</v>
          </cell>
        </row>
        <row r="5162">
          <cell r="B5162">
            <v>5161</v>
          </cell>
          <cell r="F5162" t="str">
            <v>1.1.7.0.1.293</v>
          </cell>
          <cell r="G5162" t="str">
            <v>Karton Box Grandup 480 SL - 1 L</v>
          </cell>
          <cell r="H5162">
            <v>1</v>
          </cell>
          <cell r="I5162">
            <v>1</v>
          </cell>
          <cell r="J5162" t="str">
            <v>Pcs</v>
          </cell>
          <cell r="L5162">
            <v>4723.7700000000004</v>
          </cell>
          <cell r="T5162">
            <v>0</v>
          </cell>
          <cell r="U5162">
            <v>83</v>
          </cell>
        </row>
        <row r="5163">
          <cell r="B5163">
            <v>5162</v>
          </cell>
          <cell r="F5163" t="str">
            <v>1.1.7.0.3.177</v>
          </cell>
          <cell r="G5163" t="str">
            <v>Grandup 480 SL @1 ltr</v>
          </cell>
          <cell r="H5163">
            <v>1</v>
          </cell>
          <cell r="I5163">
            <v>12</v>
          </cell>
          <cell r="J5163" t="str">
            <v>Liter</v>
          </cell>
          <cell r="L5163">
            <v>21125.411998199997</v>
          </cell>
          <cell r="T5163">
            <v>0</v>
          </cell>
          <cell r="U5163">
            <v>996</v>
          </cell>
        </row>
        <row r="5164">
          <cell r="B5164">
            <v>5163</v>
          </cell>
          <cell r="F5164" t="str">
            <v>1.1.7.0.1.282</v>
          </cell>
          <cell r="G5164" t="str">
            <v>Glyphosate 95% TC</v>
          </cell>
          <cell r="H5164">
            <v>25</v>
          </cell>
          <cell r="I5164">
            <v>1</v>
          </cell>
          <cell r="J5164" t="str">
            <v>Kg</v>
          </cell>
          <cell r="L5164">
            <v>88163.788799999995</v>
          </cell>
          <cell r="T5164">
            <v>0</v>
          </cell>
          <cell r="U5164">
            <v>247</v>
          </cell>
        </row>
        <row r="5165">
          <cell r="B5165">
            <v>5164</v>
          </cell>
          <cell r="F5165" t="str">
            <v>1.1.7.0.1.337</v>
          </cell>
          <cell r="G5165" t="str">
            <v>Ammuniom</v>
          </cell>
          <cell r="H5165">
            <v>200</v>
          </cell>
          <cell r="I5165">
            <v>1</v>
          </cell>
          <cell r="J5165" t="str">
            <v>Kg</v>
          </cell>
          <cell r="L5165">
            <v>5750</v>
          </cell>
          <cell r="T5165">
            <v>0</v>
          </cell>
          <cell r="U5165">
            <v>1000</v>
          </cell>
        </row>
        <row r="5166">
          <cell r="B5166">
            <v>5165</v>
          </cell>
          <cell r="F5166" t="str">
            <v>1.1.7.0.1.286</v>
          </cell>
          <cell r="G5166" t="str">
            <v>Agrisol 415 N</v>
          </cell>
          <cell r="H5166">
            <v>200</v>
          </cell>
          <cell r="I5166">
            <v>1</v>
          </cell>
          <cell r="J5166" t="str">
            <v>Kg</v>
          </cell>
          <cell r="L5166">
            <v>14749.03</v>
          </cell>
          <cell r="T5166">
            <v>0</v>
          </cell>
          <cell r="U5166">
            <v>100</v>
          </cell>
        </row>
        <row r="5167">
          <cell r="B5167">
            <v>5166</v>
          </cell>
          <cell r="F5167" t="str">
            <v>1.1.7.0.1.502</v>
          </cell>
          <cell r="G5167" t="str">
            <v>Tartrazine @25Kg</v>
          </cell>
          <cell r="H5167">
            <v>25</v>
          </cell>
          <cell r="I5167">
            <v>1</v>
          </cell>
          <cell r="J5167" t="str">
            <v>Kg</v>
          </cell>
          <cell r="L5167">
            <v>55504.55</v>
          </cell>
          <cell r="T5167">
            <v>0</v>
          </cell>
          <cell r="U5167">
            <v>0.4</v>
          </cell>
        </row>
        <row r="5168">
          <cell r="B5168">
            <v>5167</v>
          </cell>
          <cell r="F5168" t="str">
            <v>1.1.7.0.1.270</v>
          </cell>
          <cell r="G5168" t="str">
            <v>Bottle PET - 1 L</v>
          </cell>
          <cell r="H5168">
            <v>1</v>
          </cell>
          <cell r="I5168">
            <v>1</v>
          </cell>
          <cell r="J5168" t="str">
            <v>Pcs</v>
          </cell>
          <cell r="L5168">
            <v>1900</v>
          </cell>
          <cell r="T5168">
            <v>0</v>
          </cell>
          <cell r="U5168">
            <v>1000</v>
          </cell>
        </row>
        <row r="5169">
          <cell r="B5169">
            <v>5168</v>
          </cell>
          <cell r="F5169" t="str">
            <v>1.1.7.0.1.272</v>
          </cell>
          <cell r="G5169" t="str">
            <v>Bottle PET - 1 L - Cap</v>
          </cell>
          <cell r="H5169">
            <v>1</v>
          </cell>
          <cell r="I5169">
            <v>1</v>
          </cell>
          <cell r="J5169" t="str">
            <v>Pcs</v>
          </cell>
          <cell r="L5169">
            <v>404.5</v>
          </cell>
          <cell r="T5169">
            <v>0</v>
          </cell>
          <cell r="U5169">
            <v>1000</v>
          </cell>
        </row>
        <row r="5170">
          <cell r="B5170">
            <v>5169</v>
          </cell>
          <cell r="F5170" t="str">
            <v>1.1.7.0.1.271</v>
          </cell>
          <cell r="G5170" t="str">
            <v>Bottle PET - 1 L - Plug</v>
          </cell>
          <cell r="H5170">
            <v>1</v>
          </cell>
          <cell r="I5170">
            <v>1</v>
          </cell>
          <cell r="J5170" t="str">
            <v>Pcs</v>
          </cell>
          <cell r="L5170">
            <v>170</v>
          </cell>
          <cell r="T5170">
            <v>0</v>
          </cell>
          <cell r="U5170">
            <v>1000</v>
          </cell>
        </row>
        <row r="5171">
          <cell r="B5171">
            <v>5170</v>
          </cell>
          <cell r="F5171" t="str">
            <v>1.1.7.0.1.82</v>
          </cell>
          <cell r="G5171" t="str">
            <v>Sticker Grandup 480 SL - 1 L</v>
          </cell>
          <cell r="H5171">
            <v>1</v>
          </cell>
          <cell r="I5171">
            <v>1</v>
          </cell>
          <cell r="J5171" t="str">
            <v>Pcs</v>
          </cell>
          <cell r="L5171">
            <v>455</v>
          </cell>
          <cell r="T5171">
            <v>0</v>
          </cell>
          <cell r="U5171">
            <v>1000</v>
          </cell>
        </row>
        <row r="5172">
          <cell r="B5172">
            <v>5171</v>
          </cell>
          <cell r="F5172" t="str">
            <v>1.1.7.0.1.131</v>
          </cell>
          <cell r="G5172" t="str">
            <v>PVC Shrink Wrap Logo Nathani</v>
          </cell>
          <cell r="H5172">
            <v>1</v>
          </cell>
          <cell r="I5172">
            <v>1</v>
          </cell>
          <cell r="J5172" t="str">
            <v>Pcs</v>
          </cell>
          <cell r="L5172">
            <v>16.16</v>
          </cell>
          <cell r="T5172">
            <v>0</v>
          </cell>
          <cell r="U5172">
            <v>1000</v>
          </cell>
        </row>
        <row r="5173">
          <cell r="B5173">
            <v>5172</v>
          </cell>
          <cell r="F5173" t="str">
            <v>1.1.7.0.1.293</v>
          </cell>
          <cell r="G5173" t="str">
            <v>Karton Box Grandup 480 SL - 1 L</v>
          </cell>
          <cell r="H5173">
            <v>1</v>
          </cell>
          <cell r="I5173">
            <v>1</v>
          </cell>
          <cell r="J5173" t="str">
            <v>Pcs</v>
          </cell>
          <cell r="L5173">
            <v>4723.7700000000004</v>
          </cell>
          <cell r="T5173">
            <v>0</v>
          </cell>
          <cell r="U5173">
            <v>84</v>
          </cell>
        </row>
        <row r="5174">
          <cell r="B5174">
            <v>5173</v>
          </cell>
          <cell r="F5174" t="str">
            <v>1.1.7.0.3.177</v>
          </cell>
          <cell r="G5174" t="str">
            <v>Grandup 480 SL @1 ltr</v>
          </cell>
          <cell r="H5174">
            <v>1</v>
          </cell>
          <cell r="I5174">
            <v>12</v>
          </cell>
          <cell r="J5174" t="str">
            <v>Liter</v>
          </cell>
          <cell r="L5174">
            <v>21125.411998199997</v>
          </cell>
          <cell r="T5174">
            <v>0</v>
          </cell>
          <cell r="U5174">
            <v>1008</v>
          </cell>
        </row>
        <row r="5175">
          <cell r="B5175">
            <v>5174</v>
          </cell>
          <cell r="F5175" t="str">
            <v>1.1.7.0.1.282</v>
          </cell>
          <cell r="G5175" t="str">
            <v>Glyphosate 95% TC</v>
          </cell>
          <cell r="H5175">
            <v>25</v>
          </cell>
          <cell r="I5175">
            <v>1</v>
          </cell>
          <cell r="J5175" t="str">
            <v>Kg</v>
          </cell>
          <cell r="L5175">
            <v>88163.788799999995</v>
          </cell>
          <cell r="T5175">
            <v>0</v>
          </cell>
          <cell r="U5175">
            <v>247</v>
          </cell>
        </row>
        <row r="5176">
          <cell r="B5176">
            <v>5175</v>
          </cell>
          <cell r="F5176" t="str">
            <v>1.1.7.0.1.337</v>
          </cell>
          <cell r="G5176" t="str">
            <v>Ammuniom</v>
          </cell>
          <cell r="H5176">
            <v>200</v>
          </cell>
          <cell r="I5176">
            <v>1</v>
          </cell>
          <cell r="J5176" t="str">
            <v>Kg</v>
          </cell>
          <cell r="L5176">
            <v>5750</v>
          </cell>
          <cell r="T5176">
            <v>0</v>
          </cell>
          <cell r="U5176">
            <v>1000</v>
          </cell>
        </row>
        <row r="5177">
          <cell r="B5177">
            <v>5176</v>
          </cell>
          <cell r="F5177" t="str">
            <v>1.1.7.0.1.286</v>
          </cell>
          <cell r="G5177" t="str">
            <v>Agrisol 415 N</v>
          </cell>
          <cell r="H5177">
            <v>200</v>
          </cell>
          <cell r="I5177">
            <v>1</v>
          </cell>
          <cell r="J5177" t="str">
            <v>Kg</v>
          </cell>
          <cell r="L5177">
            <v>14749.03</v>
          </cell>
          <cell r="T5177">
            <v>0</v>
          </cell>
          <cell r="U5177">
            <v>100</v>
          </cell>
        </row>
        <row r="5178">
          <cell r="B5178">
            <v>5177</v>
          </cell>
          <cell r="F5178" t="str">
            <v>1.1.7.0.1.502</v>
          </cell>
          <cell r="G5178" t="str">
            <v>Tartrazine @25Kg</v>
          </cell>
          <cell r="H5178">
            <v>25</v>
          </cell>
          <cell r="I5178">
            <v>1</v>
          </cell>
          <cell r="J5178" t="str">
            <v>Kg</v>
          </cell>
          <cell r="L5178">
            <v>55504.55</v>
          </cell>
          <cell r="T5178">
            <v>0</v>
          </cell>
          <cell r="U5178">
            <v>0.4</v>
          </cell>
        </row>
        <row r="5179">
          <cell r="B5179">
            <v>5178</v>
          </cell>
          <cell r="F5179" t="str">
            <v>1.1.7.0.1.270</v>
          </cell>
          <cell r="G5179" t="str">
            <v>Bottle PET - 1 L</v>
          </cell>
          <cell r="H5179">
            <v>1</v>
          </cell>
          <cell r="I5179">
            <v>1</v>
          </cell>
          <cell r="J5179" t="str">
            <v>Pcs</v>
          </cell>
          <cell r="L5179">
            <v>1900</v>
          </cell>
          <cell r="T5179">
            <v>0</v>
          </cell>
          <cell r="U5179">
            <v>1000</v>
          </cell>
        </row>
        <row r="5180">
          <cell r="B5180">
            <v>5179</v>
          </cell>
          <cell r="F5180" t="str">
            <v>1.1.7.0.1.272</v>
          </cell>
          <cell r="G5180" t="str">
            <v>Bottle PET - 1 L - Cap</v>
          </cell>
          <cell r="H5180">
            <v>1</v>
          </cell>
          <cell r="I5180">
            <v>1</v>
          </cell>
          <cell r="J5180" t="str">
            <v>Pcs</v>
          </cell>
          <cell r="L5180">
            <v>404.5</v>
          </cell>
          <cell r="T5180">
            <v>0</v>
          </cell>
          <cell r="U5180">
            <v>1000</v>
          </cell>
        </row>
        <row r="5181">
          <cell r="B5181">
            <v>5180</v>
          </cell>
          <cell r="F5181" t="str">
            <v>1.1.7.0.1.271</v>
          </cell>
          <cell r="G5181" t="str">
            <v>Bottle PET - 1 L - Plug</v>
          </cell>
          <cell r="H5181">
            <v>1</v>
          </cell>
          <cell r="I5181">
            <v>1</v>
          </cell>
          <cell r="J5181" t="str">
            <v>Pcs</v>
          </cell>
          <cell r="L5181">
            <v>170</v>
          </cell>
          <cell r="T5181">
            <v>0</v>
          </cell>
          <cell r="U5181">
            <v>1000</v>
          </cell>
        </row>
        <row r="5182">
          <cell r="B5182">
            <v>5181</v>
          </cell>
          <cell r="F5182" t="str">
            <v>1.1.7.0.1.82</v>
          </cell>
          <cell r="G5182" t="str">
            <v>Sticker Grandup 480 SL - 1 L</v>
          </cell>
          <cell r="H5182">
            <v>1</v>
          </cell>
          <cell r="I5182">
            <v>1</v>
          </cell>
          <cell r="J5182" t="str">
            <v>Pcs</v>
          </cell>
          <cell r="L5182">
            <v>455</v>
          </cell>
          <cell r="T5182">
            <v>0</v>
          </cell>
          <cell r="U5182">
            <v>1000</v>
          </cell>
        </row>
        <row r="5183">
          <cell r="B5183">
            <v>5182</v>
          </cell>
          <cell r="F5183" t="str">
            <v>1.1.7.0.1.131</v>
          </cell>
          <cell r="G5183" t="str">
            <v>PVC Shrink Wrap Logo Nathani</v>
          </cell>
          <cell r="H5183">
            <v>1</v>
          </cell>
          <cell r="I5183">
            <v>1</v>
          </cell>
          <cell r="J5183" t="str">
            <v>Pcs</v>
          </cell>
          <cell r="L5183">
            <v>16.16</v>
          </cell>
          <cell r="T5183">
            <v>0</v>
          </cell>
          <cell r="U5183">
            <v>1000</v>
          </cell>
        </row>
        <row r="5184">
          <cell r="B5184">
            <v>5183</v>
          </cell>
          <cell r="F5184" t="str">
            <v>1.1.7.0.1.293</v>
          </cell>
          <cell r="G5184" t="str">
            <v>Karton Box Grandup 480 SL - 1 L</v>
          </cell>
          <cell r="H5184">
            <v>1</v>
          </cell>
          <cell r="I5184">
            <v>1</v>
          </cell>
          <cell r="J5184" t="str">
            <v>Pcs</v>
          </cell>
          <cell r="L5184">
            <v>4723.7700000000004</v>
          </cell>
          <cell r="T5184">
            <v>0</v>
          </cell>
          <cell r="U5184">
            <v>83</v>
          </cell>
        </row>
        <row r="5185">
          <cell r="B5185">
            <v>5184</v>
          </cell>
          <cell r="F5185" t="str">
            <v>1.1.7.0.3.177</v>
          </cell>
          <cell r="G5185" t="str">
            <v>Grandup 480 SL @1 ltr</v>
          </cell>
          <cell r="H5185">
            <v>1</v>
          </cell>
          <cell r="I5185">
            <v>12</v>
          </cell>
          <cell r="J5185" t="str">
            <v>Liter</v>
          </cell>
          <cell r="L5185">
            <v>21125.411998199997</v>
          </cell>
          <cell r="T5185">
            <v>0</v>
          </cell>
          <cell r="U5185">
            <v>996</v>
          </cell>
        </row>
        <row r="5186">
          <cell r="B5186">
            <v>5185</v>
          </cell>
          <cell r="F5186" t="str">
            <v>1.1.7.0.1.282</v>
          </cell>
          <cell r="G5186" t="str">
            <v>Glyphosate 95% TC</v>
          </cell>
          <cell r="H5186">
            <v>25</v>
          </cell>
          <cell r="I5186">
            <v>1</v>
          </cell>
          <cell r="J5186" t="str">
            <v>Kg</v>
          </cell>
          <cell r="L5186">
            <v>88163.788799999995</v>
          </cell>
          <cell r="T5186">
            <v>0</v>
          </cell>
          <cell r="U5186">
            <v>247</v>
          </cell>
        </row>
        <row r="5187">
          <cell r="B5187">
            <v>5186</v>
          </cell>
          <cell r="F5187" t="str">
            <v>1.1.7.0.1.337</v>
          </cell>
          <cell r="G5187" t="str">
            <v>Ammuniom</v>
          </cell>
          <cell r="H5187">
            <v>200</v>
          </cell>
          <cell r="I5187">
            <v>1</v>
          </cell>
          <cell r="J5187" t="str">
            <v>Kg</v>
          </cell>
          <cell r="L5187">
            <v>5750</v>
          </cell>
          <cell r="T5187">
            <v>0</v>
          </cell>
          <cell r="U5187">
            <v>1000</v>
          </cell>
        </row>
        <row r="5188">
          <cell r="B5188">
            <v>5187</v>
          </cell>
          <cell r="F5188" t="str">
            <v>1.1.7.0.1.286</v>
          </cell>
          <cell r="G5188" t="str">
            <v>Agrisol 415 N</v>
          </cell>
          <cell r="H5188">
            <v>200</v>
          </cell>
          <cell r="I5188">
            <v>1</v>
          </cell>
          <cell r="J5188" t="str">
            <v>Kg</v>
          </cell>
          <cell r="L5188">
            <v>14749.03</v>
          </cell>
          <cell r="T5188">
            <v>0</v>
          </cell>
          <cell r="U5188">
            <v>100</v>
          </cell>
        </row>
        <row r="5189">
          <cell r="B5189">
            <v>5188</v>
          </cell>
          <cell r="F5189" t="str">
            <v>1.1.7.0.1.502</v>
          </cell>
          <cell r="G5189" t="str">
            <v>Tartrazine @25Kg</v>
          </cell>
          <cell r="H5189">
            <v>25</v>
          </cell>
          <cell r="I5189">
            <v>1</v>
          </cell>
          <cell r="J5189" t="str">
            <v>Kg</v>
          </cell>
          <cell r="L5189">
            <v>55504.55</v>
          </cell>
          <cell r="T5189">
            <v>0</v>
          </cell>
          <cell r="U5189">
            <v>0.4</v>
          </cell>
        </row>
        <row r="5190">
          <cell r="B5190">
            <v>5189</v>
          </cell>
          <cell r="F5190" t="str">
            <v>1.1.7.0.1.270</v>
          </cell>
          <cell r="G5190" t="str">
            <v>Bottle PET - 1 L</v>
          </cell>
          <cell r="H5190">
            <v>1</v>
          </cell>
          <cell r="I5190">
            <v>1</v>
          </cell>
          <cell r="J5190" t="str">
            <v>Pcs</v>
          </cell>
          <cell r="L5190">
            <v>1900</v>
          </cell>
          <cell r="T5190">
            <v>0</v>
          </cell>
          <cell r="U5190">
            <v>1000</v>
          </cell>
        </row>
        <row r="5191">
          <cell r="B5191">
            <v>5190</v>
          </cell>
          <cell r="F5191" t="str">
            <v>1.1.7.0.1.272</v>
          </cell>
          <cell r="G5191" t="str">
            <v>Bottle PET - 1 L - Cap</v>
          </cell>
          <cell r="H5191">
            <v>1</v>
          </cell>
          <cell r="I5191">
            <v>1</v>
          </cell>
          <cell r="J5191" t="str">
            <v>Pcs</v>
          </cell>
          <cell r="L5191">
            <v>404.5</v>
          </cell>
          <cell r="T5191">
            <v>0</v>
          </cell>
          <cell r="U5191">
            <v>1000</v>
          </cell>
        </row>
        <row r="5192">
          <cell r="B5192">
            <v>5191</v>
          </cell>
          <cell r="F5192" t="str">
            <v>1.1.7.0.1.271</v>
          </cell>
          <cell r="G5192" t="str">
            <v>Bottle PET - 1 L - Plug</v>
          </cell>
          <cell r="H5192">
            <v>1</v>
          </cell>
          <cell r="I5192">
            <v>1</v>
          </cell>
          <cell r="J5192" t="str">
            <v>Pcs</v>
          </cell>
          <cell r="L5192">
            <v>170</v>
          </cell>
          <cell r="T5192">
            <v>0</v>
          </cell>
          <cell r="U5192">
            <v>1000</v>
          </cell>
        </row>
        <row r="5193">
          <cell r="B5193">
            <v>5192</v>
          </cell>
          <cell r="F5193" t="str">
            <v>1.1.7.0.1.82</v>
          </cell>
          <cell r="G5193" t="str">
            <v>Sticker Grandup 480 SL - 1 L</v>
          </cell>
          <cell r="H5193">
            <v>1</v>
          </cell>
          <cell r="I5193">
            <v>1</v>
          </cell>
          <cell r="J5193" t="str">
            <v>Pcs</v>
          </cell>
          <cell r="L5193">
            <v>455</v>
          </cell>
          <cell r="T5193">
            <v>0</v>
          </cell>
          <cell r="U5193">
            <v>1000</v>
          </cell>
        </row>
        <row r="5194">
          <cell r="B5194">
            <v>5193</v>
          </cell>
          <cell r="F5194" t="str">
            <v>1.1.7.0.1.131</v>
          </cell>
          <cell r="G5194" t="str">
            <v>PVC Shrink Wrap Logo Nathani</v>
          </cell>
          <cell r="H5194">
            <v>1</v>
          </cell>
          <cell r="I5194">
            <v>1</v>
          </cell>
          <cell r="J5194" t="str">
            <v>Pcs</v>
          </cell>
          <cell r="L5194">
            <v>16.16</v>
          </cell>
          <cell r="T5194">
            <v>0</v>
          </cell>
          <cell r="U5194">
            <v>1000</v>
          </cell>
        </row>
        <row r="5195">
          <cell r="B5195">
            <v>5194</v>
          </cell>
          <cell r="F5195" t="str">
            <v>1.1.7.0.1.293</v>
          </cell>
          <cell r="G5195" t="str">
            <v>Karton Box Grandup 480 SL - 1 L</v>
          </cell>
          <cell r="H5195">
            <v>1</v>
          </cell>
          <cell r="I5195">
            <v>1</v>
          </cell>
          <cell r="J5195" t="str">
            <v>Pcs</v>
          </cell>
          <cell r="L5195">
            <v>4723.7700000000004</v>
          </cell>
          <cell r="T5195">
            <v>0</v>
          </cell>
          <cell r="U5195">
            <v>83</v>
          </cell>
        </row>
        <row r="5196">
          <cell r="B5196">
            <v>5195</v>
          </cell>
          <cell r="F5196" t="str">
            <v>1.1.7.0.3.177</v>
          </cell>
          <cell r="G5196" t="str">
            <v>Grandup 480 SL @1 ltr</v>
          </cell>
          <cell r="H5196">
            <v>1</v>
          </cell>
          <cell r="I5196">
            <v>12</v>
          </cell>
          <cell r="J5196" t="str">
            <v>Liter</v>
          </cell>
          <cell r="L5196">
            <v>21125.411998199997</v>
          </cell>
          <cell r="T5196">
            <v>0</v>
          </cell>
          <cell r="U5196">
            <v>996</v>
          </cell>
        </row>
        <row r="5197">
          <cell r="B5197">
            <v>5196</v>
          </cell>
          <cell r="F5197" t="str">
            <v>1.1.7.0.1.282</v>
          </cell>
          <cell r="G5197" t="str">
            <v>Glyphosate 95% TC</v>
          </cell>
          <cell r="H5197">
            <v>25</v>
          </cell>
          <cell r="I5197">
            <v>1</v>
          </cell>
          <cell r="J5197" t="str">
            <v>Kg</v>
          </cell>
          <cell r="L5197">
            <v>88163.788799999995</v>
          </cell>
          <cell r="T5197">
            <v>0</v>
          </cell>
          <cell r="U5197">
            <v>247</v>
          </cell>
        </row>
        <row r="5198">
          <cell r="B5198">
            <v>5197</v>
          </cell>
          <cell r="F5198" t="str">
            <v>1.1.7.0.1.337</v>
          </cell>
          <cell r="G5198" t="str">
            <v>Ammuniom</v>
          </cell>
          <cell r="H5198">
            <v>200</v>
          </cell>
          <cell r="I5198">
            <v>1</v>
          </cell>
          <cell r="J5198" t="str">
            <v>Kg</v>
          </cell>
          <cell r="L5198">
            <v>5750</v>
          </cell>
          <cell r="T5198">
            <v>0</v>
          </cell>
          <cell r="U5198">
            <v>1000</v>
          </cell>
        </row>
        <row r="5199">
          <cell r="B5199">
            <v>5198</v>
          </cell>
          <cell r="F5199" t="str">
            <v>1.1.7.0.1.286</v>
          </cell>
          <cell r="G5199" t="str">
            <v>Agrisol 415 N</v>
          </cell>
          <cell r="H5199">
            <v>200</v>
          </cell>
          <cell r="I5199">
            <v>1</v>
          </cell>
          <cell r="J5199" t="str">
            <v>Kg</v>
          </cell>
          <cell r="L5199">
            <v>14749.03</v>
          </cell>
          <cell r="T5199">
            <v>0</v>
          </cell>
          <cell r="U5199">
            <v>100</v>
          </cell>
        </row>
        <row r="5200">
          <cell r="B5200">
            <v>5199</v>
          </cell>
          <cell r="F5200" t="str">
            <v>1.1.7.0.1.502</v>
          </cell>
          <cell r="G5200" t="str">
            <v>Tartrazine @25Kg</v>
          </cell>
          <cell r="H5200">
            <v>25</v>
          </cell>
          <cell r="I5200">
            <v>1</v>
          </cell>
          <cell r="J5200" t="str">
            <v>Kg</v>
          </cell>
          <cell r="L5200">
            <v>55504.55</v>
          </cell>
          <cell r="T5200">
            <v>0</v>
          </cell>
          <cell r="U5200">
            <v>0.4</v>
          </cell>
        </row>
        <row r="5201">
          <cell r="B5201">
            <v>5200</v>
          </cell>
          <cell r="F5201" t="str">
            <v>1.1.7.0.1.270</v>
          </cell>
          <cell r="G5201" t="str">
            <v>Bottle PET - 1 L</v>
          </cell>
          <cell r="H5201">
            <v>1</v>
          </cell>
          <cell r="I5201">
            <v>1</v>
          </cell>
          <cell r="J5201" t="str">
            <v>Pcs</v>
          </cell>
          <cell r="L5201">
            <v>1900</v>
          </cell>
          <cell r="T5201">
            <v>0</v>
          </cell>
          <cell r="U5201">
            <v>1000</v>
          </cell>
        </row>
        <row r="5202">
          <cell r="B5202">
            <v>5201</v>
          </cell>
          <cell r="F5202" t="str">
            <v>1.1.7.0.1.272</v>
          </cell>
          <cell r="G5202" t="str">
            <v>Bottle PET - 1 L - Cap</v>
          </cell>
          <cell r="H5202">
            <v>1</v>
          </cell>
          <cell r="I5202">
            <v>1</v>
          </cell>
          <cell r="J5202" t="str">
            <v>Pcs</v>
          </cell>
          <cell r="L5202">
            <v>404.5</v>
          </cell>
          <cell r="T5202">
            <v>0</v>
          </cell>
          <cell r="U5202">
            <v>1000</v>
          </cell>
        </row>
        <row r="5203">
          <cell r="B5203">
            <v>5202</v>
          </cell>
          <cell r="F5203" t="str">
            <v>1.1.7.0.1.271</v>
          </cell>
          <cell r="G5203" t="str">
            <v>Bottle PET - 1 L - Plug</v>
          </cell>
          <cell r="H5203">
            <v>1</v>
          </cell>
          <cell r="I5203">
            <v>1</v>
          </cell>
          <cell r="J5203" t="str">
            <v>Pcs</v>
          </cell>
          <cell r="L5203">
            <v>170</v>
          </cell>
          <cell r="T5203">
            <v>0</v>
          </cell>
          <cell r="U5203">
            <v>1000</v>
          </cell>
        </row>
        <row r="5204">
          <cell r="B5204">
            <v>5203</v>
          </cell>
          <cell r="F5204" t="str">
            <v>1.1.7.0.1.82</v>
          </cell>
          <cell r="G5204" t="str">
            <v>Sticker Grandup 480 SL - 1 L</v>
          </cell>
          <cell r="H5204">
            <v>1</v>
          </cell>
          <cell r="I5204">
            <v>1</v>
          </cell>
          <cell r="J5204" t="str">
            <v>Pcs</v>
          </cell>
          <cell r="L5204">
            <v>455</v>
          </cell>
          <cell r="T5204">
            <v>0</v>
          </cell>
          <cell r="U5204">
            <v>1000</v>
          </cell>
        </row>
        <row r="5205">
          <cell r="B5205">
            <v>5204</v>
          </cell>
          <cell r="F5205" t="str">
            <v>1.1.7.0.1.131</v>
          </cell>
          <cell r="G5205" t="str">
            <v>PVC Shrink Wrap Logo Nathani</v>
          </cell>
          <cell r="H5205">
            <v>1</v>
          </cell>
          <cell r="I5205">
            <v>1</v>
          </cell>
          <cell r="J5205" t="str">
            <v>Pcs</v>
          </cell>
          <cell r="L5205">
            <v>16.16</v>
          </cell>
          <cell r="T5205">
            <v>0</v>
          </cell>
          <cell r="U5205">
            <v>1000</v>
          </cell>
        </row>
        <row r="5206">
          <cell r="B5206">
            <v>5205</v>
          </cell>
          <cell r="F5206" t="str">
            <v>1.1.7.0.1.293</v>
          </cell>
          <cell r="G5206" t="str">
            <v>Karton Box Grandup 480 SL - 1 L</v>
          </cell>
          <cell r="H5206">
            <v>1</v>
          </cell>
          <cell r="I5206">
            <v>1</v>
          </cell>
          <cell r="J5206" t="str">
            <v>Pcs</v>
          </cell>
          <cell r="L5206">
            <v>4723.7700000000004</v>
          </cell>
          <cell r="T5206">
            <v>0</v>
          </cell>
          <cell r="U5206">
            <v>84</v>
          </cell>
        </row>
        <row r="5207">
          <cell r="B5207">
            <v>5206</v>
          </cell>
          <cell r="F5207" t="str">
            <v>1.1.7.0.3.177</v>
          </cell>
          <cell r="G5207" t="str">
            <v>Grandup 480 SL @1 ltr</v>
          </cell>
          <cell r="H5207">
            <v>1</v>
          </cell>
          <cell r="I5207">
            <v>12</v>
          </cell>
          <cell r="J5207" t="str">
            <v>Liter</v>
          </cell>
          <cell r="L5207">
            <v>21125.411998199997</v>
          </cell>
          <cell r="T5207">
            <v>0</v>
          </cell>
          <cell r="U5207">
            <v>1008</v>
          </cell>
        </row>
        <row r="5208">
          <cell r="B5208">
            <v>5207</v>
          </cell>
          <cell r="G5208" t="str">
            <v>Grandup 480 SL @1 ltr</v>
          </cell>
          <cell r="H5208">
            <v>1</v>
          </cell>
          <cell r="I5208">
            <v>12</v>
          </cell>
          <cell r="J5208" t="str">
            <v>Pcs</v>
          </cell>
          <cell r="L5208">
            <v>0</v>
          </cell>
          <cell r="T5208">
            <v>0</v>
          </cell>
          <cell r="U5208">
            <v>5004</v>
          </cell>
        </row>
        <row r="5209">
          <cell r="B5209">
            <v>5208</v>
          </cell>
          <cell r="G5209" t="str">
            <v>Bottle PET - 1 L - Cap</v>
          </cell>
          <cell r="H5209">
            <v>1</v>
          </cell>
          <cell r="I5209">
            <v>1</v>
          </cell>
          <cell r="J5209" t="str">
            <v>Pcs</v>
          </cell>
          <cell r="L5209">
            <v>0</v>
          </cell>
          <cell r="T5209">
            <v>0</v>
          </cell>
          <cell r="U5209">
            <v>81</v>
          </cell>
        </row>
        <row r="5210">
          <cell r="B5210">
            <v>5209</v>
          </cell>
          <cell r="G5210" t="str">
            <v>Bottle PET - 1 L - Plug</v>
          </cell>
          <cell r="H5210">
            <v>1</v>
          </cell>
          <cell r="I5210">
            <v>1</v>
          </cell>
          <cell r="J5210" t="str">
            <v>Pcs</v>
          </cell>
          <cell r="L5210">
            <v>0</v>
          </cell>
          <cell r="T5210">
            <v>0</v>
          </cell>
          <cell r="U5210">
            <v>81</v>
          </cell>
        </row>
        <row r="5211">
          <cell r="B5211">
            <v>5210</v>
          </cell>
          <cell r="G5211" t="str">
            <v>PVC Shrink Wrap Logo Nathani</v>
          </cell>
          <cell r="H5211">
            <v>1</v>
          </cell>
          <cell r="I5211">
            <v>1</v>
          </cell>
          <cell r="J5211" t="str">
            <v>Pcs</v>
          </cell>
          <cell r="L5211">
            <v>0</v>
          </cell>
          <cell r="T5211">
            <v>0</v>
          </cell>
          <cell r="U5211">
            <v>81</v>
          </cell>
        </row>
        <row r="5212">
          <cell r="B5212">
            <v>5211</v>
          </cell>
          <cell r="F5212" t="str">
            <v>1.1.7.0.1.282</v>
          </cell>
          <cell r="G5212" t="str">
            <v>Glyphosate 95% TC</v>
          </cell>
          <cell r="H5212">
            <v>25</v>
          </cell>
          <cell r="I5212">
            <v>1</v>
          </cell>
          <cell r="J5212" t="str">
            <v>Kg</v>
          </cell>
          <cell r="L5212">
            <v>88163.788799999995</v>
          </cell>
          <cell r="T5212">
            <v>0</v>
          </cell>
          <cell r="U5212">
            <v>247</v>
          </cell>
        </row>
        <row r="5213">
          <cell r="B5213">
            <v>5212</v>
          </cell>
          <cell r="F5213" t="str">
            <v>1.1.7.0.1.337</v>
          </cell>
          <cell r="G5213" t="str">
            <v>Ammuniom</v>
          </cell>
          <cell r="H5213">
            <v>200</v>
          </cell>
          <cell r="I5213">
            <v>1</v>
          </cell>
          <cell r="J5213" t="str">
            <v>Kg</v>
          </cell>
          <cell r="L5213">
            <v>5750</v>
          </cell>
          <cell r="T5213">
            <v>0</v>
          </cell>
          <cell r="U5213">
            <v>1000</v>
          </cell>
        </row>
        <row r="5214">
          <cell r="B5214">
            <v>5213</v>
          </cell>
          <cell r="F5214" t="str">
            <v>1.1.7.0.1.286</v>
          </cell>
          <cell r="G5214" t="str">
            <v>Agrisol 415 N</v>
          </cell>
          <cell r="H5214">
            <v>200</v>
          </cell>
          <cell r="I5214">
            <v>1</v>
          </cell>
          <cell r="J5214" t="str">
            <v>Kg</v>
          </cell>
          <cell r="L5214">
            <v>14749.03</v>
          </cell>
          <cell r="T5214">
            <v>0</v>
          </cell>
          <cell r="U5214">
            <v>100</v>
          </cell>
        </row>
        <row r="5215">
          <cell r="B5215">
            <v>5214</v>
          </cell>
          <cell r="F5215" t="str">
            <v>1.1.7.0.1.502</v>
          </cell>
          <cell r="G5215" t="str">
            <v>Tartrazine @25Kg</v>
          </cell>
          <cell r="H5215">
            <v>25</v>
          </cell>
          <cell r="I5215">
            <v>1</v>
          </cell>
          <cell r="J5215" t="str">
            <v>Kg</v>
          </cell>
          <cell r="L5215">
            <v>55504.55</v>
          </cell>
          <cell r="T5215">
            <v>0</v>
          </cell>
          <cell r="U5215">
            <v>0.4</v>
          </cell>
        </row>
        <row r="5216">
          <cell r="B5216">
            <v>5215</v>
          </cell>
          <cell r="F5216" t="str">
            <v>1.1.7.0.1.270</v>
          </cell>
          <cell r="G5216" t="str">
            <v>Bottle PET - 1 L</v>
          </cell>
          <cell r="H5216">
            <v>1</v>
          </cell>
          <cell r="I5216">
            <v>1</v>
          </cell>
          <cell r="J5216" t="str">
            <v>Pcs</v>
          </cell>
          <cell r="L5216">
            <v>1900</v>
          </cell>
          <cell r="T5216">
            <v>0</v>
          </cell>
          <cell r="U5216">
            <v>1000</v>
          </cell>
        </row>
        <row r="5217">
          <cell r="B5217">
            <v>5216</v>
          </cell>
          <cell r="F5217" t="str">
            <v>1.1.7.0.1.272</v>
          </cell>
          <cell r="G5217" t="str">
            <v>Bottle PET - 1 L - Cap</v>
          </cell>
          <cell r="H5217">
            <v>1</v>
          </cell>
          <cell r="I5217">
            <v>1</v>
          </cell>
          <cell r="J5217" t="str">
            <v>Pcs</v>
          </cell>
          <cell r="L5217">
            <v>404.5</v>
          </cell>
          <cell r="T5217">
            <v>0</v>
          </cell>
          <cell r="U5217">
            <v>1000</v>
          </cell>
        </row>
        <row r="5218">
          <cell r="B5218">
            <v>5217</v>
          </cell>
          <cell r="F5218" t="str">
            <v>1.1.7.0.1.271</v>
          </cell>
          <cell r="G5218" t="str">
            <v>Bottle PET - 1 L - Plug</v>
          </cell>
          <cell r="H5218">
            <v>1</v>
          </cell>
          <cell r="I5218">
            <v>1</v>
          </cell>
          <cell r="J5218" t="str">
            <v>Pcs</v>
          </cell>
          <cell r="L5218">
            <v>170</v>
          </cell>
          <cell r="T5218">
            <v>0</v>
          </cell>
          <cell r="U5218">
            <v>1000</v>
          </cell>
        </row>
        <row r="5219">
          <cell r="B5219">
            <v>5218</v>
          </cell>
          <cell r="F5219" t="str">
            <v>1.1.7.0.1.82</v>
          </cell>
          <cell r="G5219" t="str">
            <v>Sticker Grandup 480 SL - 1 L</v>
          </cell>
          <cell r="H5219">
            <v>1</v>
          </cell>
          <cell r="I5219">
            <v>1</v>
          </cell>
          <cell r="J5219" t="str">
            <v>Pcs</v>
          </cell>
          <cell r="L5219">
            <v>455</v>
          </cell>
          <cell r="T5219">
            <v>0</v>
          </cell>
          <cell r="U5219">
            <v>1000</v>
          </cell>
        </row>
        <row r="5220">
          <cell r="B5220">
            <v>5219</v>
          </cell>
          <cell r="F5220" t="str">
            <v>1.1.7.0.1.131</v>
          </cell>
          <cell r="G5220" t="str">
            <v>PVC Shrink Wrap Logo Nathani</v>
          </cell>
          <cell r="H5220">
            <v>1</v>
          </cell>
          <cell r="I5220">
            <v>1</v>
          </cell>
          <cell r="J5220" t="str">
            <v>Pcs</v>
          </cell>
          <cell r="L5220">
            <v>16.16</v>
          </cell>
          <cell r="T5220">
            <v>0</v>
          </cell>
          <cell r="U5220">
            <v>1000</v>
          </cell>
        </row>
        <row r="5221">
          <cell r="B5221">
            <v>5220</v>
          </cell>
          <cell r="F5221" t="str">
            <v>1.1.7.0.1.293</v>
          </cell>
          <cell r="G5221" t="str">
            <v>Karton Box Grandup 480 SL - 1 L</v>
          </cell>
          <cell r="H5221">
            <v>1</v>
          </cell>
          <cell r="I5221">
            <v>1</v>
          </cell>
          <cell r="J5221" t="str">
            <v>Pcs</v>
          </cell>
          <cell r="L5221">
            <v>4723.7700000000004</v>
          </cell>
          <cell r="T5221">
            <v>0</v>
          </cell>
          <cell r="U5221">
            <v>83</v>
          </cell>
        </row>
        <row r="5222">
          <cell r="B5222">
            <v>5221</v>
          </cell>
          <cell r="F5222" t="str">
            <v>1.1.7.0.3.177</v>
          </cell>
          <cell r="G5222" t="str">
            <v>Grandup 480 SL @1 ltr</v>
          </cell>
          <cell r="H5222">
            <v>1</v>
          </cell>
          <cell r="I5222">
            <v>12</v>
          </cell>
          <cell r="J5222" t="str">
            <v>Liter</v>
          </cell>
          <cell r="L5222">
            <v>21125.411998199997</v>
          </cell>
          <cell r="T5222">
            <v>0</v>
          </cell>
          <cell r="U5222">
            <v>996</v>
          </cell>
        </row>
        <row r="5223">
          <cell r="B5223">
            <v>5222</v>
          </cell>
          <cell r="F5223" t="str">
            <v>1.1.7.0.1.282</v>
          </cell>
          <cell r="G5223" t="str">
            <v>Glyphosate 95% TC</v>
          </cell>
          <cell r="H5223">
            <v>25</v>
          </cell>
          <cell r="I5223">
            <v>1</v>
          </cell>
          <cell r="J5223" t="str">
            <v>Kg</v>
          </cell>
          <cell r="L5223">
            <v>88163.788799999995</v>
          </cell>
          <cell r="T5223">
            <v>0</v>
          </cell>
          <cell r="U5223">
            <v>247</v>
          </cell>
        </row>
        <row r="5224">
          <cell r="B5224">
            <v>5223</v>
          </cell>
          <cell r="F5224" t="str">
            <v>1.1.7.0.1.337</v>
          </cell>
          <cell r="G5224" t="str">
            <v>Ammuniom</v>
          </cell>
          <cell r="H5224">
            <v>200</v>
          </cell>
          <cell r="I5224">
            <v>1</v>
          </cell>
          <cell r="J5224" t="str">
            <v>Kg</v>
          </cell>
          <cell r="L5224">
            <v>5750</v>
          </cell>
          <cell r="T5224">
            <v>0</v>
          </cell>
          <cell r="U5224">
            <v>1000</v>
          </cell>
        </row>
        <row r="5225">
          <cell r="B5225">
            <v>5224</v>
          </cell>
          <cell r="F5225" t="str">
            <v>1.1.7.0.1.286</v>
          </cell>
          <cell r="G5225" t="str">
            <v>Agrisol 415 N</v>
          </cell>
          <cell r="H5225">
            <v>200</v>
          </cell>
          <cell r="I5225">
            <v>1</v>
          </cell>
          <cell r="J5225" t="str">
            <v>Kg</v>
          </cell>
          <cell r="L5225">
            <v>14749.03</v>
          </cell>
          <cell r="T5225">
            <v>0</v>
          </cell>
          <cell r="U5225">
            <v>100</v>
          </cell>
        </row>
        <row r="5226">
          <cell r="B5226">
            <v>5225</v>
          </cell>
          <cell r="F5226" t="str">
            <v>1.1.7.0.1.502</v>
          </cell>
          <cell r="G5226" t="str">
            <v>Tartrazine @25Kg</v>
          </cell>
          <cell r="H5226">
            <v>25</v>
          </cell>
          <cell r="I5226">
            <v>1</v>
          </cell>
          <cell r="J5226" t="str">
            <v>Kg</v>
          </cell>
          <cell r="L5226">
            <v>55504.55</v>
          </cell>
          <cell r="T5226">
            <v>0</v>
          </cell>
          <cell r="U5226">
            <v>0.4</v>
          </cell>
        </row>
        <row r="5227">
          <cell r="B5227">
            <v>5226</v>
          </cell>
          <cell r="F5227" t="str">
            <v>1.1.7.0.1.270</v>
          </cell>
          <cell r="G5227" t="str">
            <v>Bottle PET - 1 L</v>
          </cell>
          <cell r="H5227">
            <v>1</v>
          </cell>
          <cell r="I5227">
            <v>1</v>
          </cell>
          <cell r="J5227" t="str">
            <v>Pcs</v>
          </cell>
          <cell r="L5227">
            <v>1900</v>
          </cell>
          <cell r="T5227">
            <v>0</v>
          </cell>
          <cell r="U5227">
            <v>1000</v>
          </cell>
        </row>
        <row r="5228">
          <cell r="B5228">
            <v>5227</v>
          </cell>
          <cell r="F5228" t="str">
            <v>1.1.7.0.1.272</v>
          </cell>
          <cell r="G5228" t="str">
            <v>Bottle PET - 1 L - Cap</v>
          </cell>
          <cell r="H5228">
            <v>1</v>
          </cell>
          <cell r="I5228">
            <v>1</v>
          </cell>
          <cell r="J5228" t="str">
            <v>Pcs</v>
          </cell>
          <cell r="L5228">
            <v>404.5</v>
          </cell>
          <cell r="T5228">
            <v>0</v>
          </cell>
          <cell r="U5228">
            <v>1000</v>
          </cell>
        </row>
        <row r="5229">
          <cell r="B5229">
            <v>5228</v>
          </cell>
          <cell r="F5229" t="str">
            <v>1.1.7.0.1.271</v>
          </cell>
          <cell r="G5229" t="str">
            <v>Bottle PET - 1 L - Plug</v>
          </cell>
          <cell r="H5229">
            <v>1</v>
          </cell>
          <cell r="I5229">
            <v>1</v>
          </cell>
          <cell r="J5229" t="str">
            <v>Pcs</v>
          </cell>
          <cell r="L5229">
            <v>170</v>
          </cell>
          <cell r="T5229">
            <v>0</v>
          </cell>
          <cell r="U5229">
            <v>1000</v>
          </cell>
        </row>
        <row r="5230">
          <cell r="B5230">
            <v>5229</v>
          </cell>
          <cell r="F5230" t="str">
            <v>1.1.7.0.1.82</v>
          </cell>
          <cell r="G5230" t="str">
            <v>Sticker Grandup 480 SL - 1 L</v>
          </cell>
          <cell r="H5230">
            <v>1</v>
          </cell>
          <cell r="I5230">
            <v>1</v>
          </cell>
          <cell r="J5230" t="str">
            <v>Pcs</v>
          </cell>
          <cell r="L5230">
            <v>455</v>
          </cell>
          <cell r="T5230">
            <v>0</v>
          </cell>
          <cell r="U5230">
            <v>1000</v>
          </cell>
        </row>
        <row r="5231">
          <cell r="B5231">
            <v>5230</v>
          </cell>
          <cell r="F5231" t="str">
            <v>1.1.7.0.1.131</v>
          </cell>
          <cell r="G5231" t="str">
            <v>PVC Shrink Wrap Logo Nathani</v>
          </cell>
          <cell r="H5231">
            <v>1</v>
          </cell>
          <cell r="I5231">
            <v>1</v>
          </cell>
          <cell r="J5231" t="str">
            <v>Pcs</v>
          </cell>
          <cell r="L5231">
            <v>16.16</v>
          </cell>
          <cell r="T5231">
            <v>0</v>
          </cell>
          <cell r="U5231">
            <v>1000</v>
          </cell>
        </row>
        <row r="5232">
          <cell r="B5232">
            <v>5231</v>
          </cell>
          <cell r="F5232" t="str">
            <v>1.1.7.0.1.293</v>
          </cell>
          <cell r="G5232" t="str">
            <v>Karton Box Grandup 480 SL - 1 L</v>
          </cell>
          <cell r="H5232">
            <v>1</v>
          </cell>
          <cell r="I5232">
            <v>1</v>
          </cell>
          <cell r="J5232" t="str">
            <v>Pcs</v>
          </cell>
          <cell r="L5232">
            <v>4723.7700000000004</v>
          </cell>
          <cell r="T5232">
            <v>0</v>
          </cell>
          <cell r="U5232">
            <v>83</v>
          </cell>
        </row>
        <row r="5233">
          <cell r="B5233">
            <v>5232</v>
          </cell>
          <cell r="F5233" t="str">
            <v>1.1.7.0.3.177</v>
          </cell>
          <cell r="G5233" t="str">
            <v>Grandup 480 SL @1 ltr</v>
          </cell>
          <cell r="H5233">
            <v>1</v>
          </cell>
          <cell r="I5233">
            <v>12</v>
          </cell>
          <cell r="J5233" t="str">
            <v>Liter</v>
          </cell>
          <cell r="L5233">
            <v>21125.411998199997</v>
          </cell>
          <cell r="T5233">
            <v>0</v>
          </cell>
          <cell r="U5233">
            <v>996</v>
          </cell>
        </row>
        <row r="5234">
          <cell r="B5234">
            <v>5233</v>
          </cell>
          <cell r="F5234" t="str">
            <v>1.1.7.0.1.282</v>
          </cell>
          <cell r="G5234" t="str">
            <v>Glyphosate 95% TC</v>
          </cell>
          <cell r="H5234">
            <v>25</v>
          </cell>
          <cell r="I5234">
            <v>1</v>
          </cell>
          <cell r="J5234" t="str">
            <v>Kg</v>
          </cell>
          <cell r="L5234">
            <v>88163.788799999995</v>
          </cell>
          <cell r="T5234">
            <v>0</v>
          </cell>
          <cell r="U5234">
            <v>247</v>
          </cell>
        </row>
        <row r="5235">
          <cell r="B5235">
            <v>5234</v>
          </cell>
          <cell r="F5235" t="str">
            <v>1.1.7.0.1.337</v>
          </cell>
          <cell r="G5235" t="str">
            <v>Ammuniom</v>
          </cell>
          <cell r="H5235">
            <v>200</v>
          </cell>
          <cell r="I5235">
            <v>1</v>
          </cell>
          <cell r="J5235" t="str">
            <v>Kg</v>
          </cell>
          <cell r="L5235">
            <v>5750</v>
          </cell>
          <cell r="T5235">
            <v>0</v>
          </cell>
          <cell r="U5235">
            <v>1000</v>
          </cell>
        </row>
        <row r="5236">
          <cell r="B5236">
            <v>5235</v>
          </cell>
          <cell r="F5236" t="str">
            <v>1.1.7.0.1.286</v>
          </cell>
          <cell r="G5236" t="str">
            <v>Agrisol 415 N</v>
          </cell>
          <cell r="H5236">
            <v>200</v>
          </cell>
          <cell r="I5236">
            <v>1</v>
          </cell>
          <cell r="J5236" t="str">
            <v>Kg</v>
          </cell>
          <cell r="L5236">
            <v>14749.03</v>
          </cell>
          <cell r="T5236">
            <v>0</v>
          </cell>
          <cell r="U5236">
            <v>100</v>
          </cell>
        </row>
        <row r="5237">
          <cell r="B5237">
            <v>5236</v>
          </cell>
          <cell r="F5237" t="str">
            <v>1.1.7.0.1.502</v>
          </cell>
          <cell r="G5237" t="str">
            <v>Tartrazine @25Kg</v>
          </cell>
          <cell r="H5237">
            <v>25</v>
          </cell>
          <cell r="I5237">
            <v>1</v>
          </cell>
          <cell r="J5237" t="str">
            <v>Kg</v>
          </cell>
          <cell r="L5237">
            <v>55504.55</v>
          </cell>
          <cell r="T5237">
            <v>0</v>
          </cell>
          <cell r="U5237">
            <v>0.4</v>
          </cell>
        </row>
        <row r="5238">
          <cell r="B5238">
            <v>5237</v>
          </cell>
          <cell r="F5238" t="str">
            <v>1.1.7.0.1.270</v>
          </cell>
          <cell r="G5238" t="str">
            <v>Bottle PET - 1 L</v>
          </cell>
          <cell r="H5238">
            <v>1</v>
          </cell>
          <cell r="I5238">
            <v>1</v>
          </cell>
          <cell r="J5238" t="str">
            <v>Pcs</v>
          </cell>
          <cell r="L5238">
            <v>1900</v>
          </cell>
          <cell r="T5238">
            <v>0</v>
          </cell>
          <cell r="U5238">
            <v>1000</v>
          </cell>
        </row>
        <row r="5239">
          <cell r="B5239">
            <v>5238</v>
          </cell>
          <cell r="F5239" t="str">
            <v>1.1.7.0.1.272</v>
          </cell>
          <cell r="G5239" t="str">
            <v>Bottle PET - 1 L - Cap</v>
          </cell>
          <cell r="H5239">
            <v>1</v>
          </cell>
          <cell r="I5239">
            <v>1</v>
          </cell>
          <cell r="J5239" t="str">
            <v>Pcs</v>
          </cell>
          <cell r="L5239">
            <v>404.5</v>
          </cell>
          <cell r="T5239">
            <v>0</v>
          </cell>
          <cell r="U5239">
            <v>1000</v>
          </cell>
        </row>
        <row r="5240">
          <cell r="B5240">
            <v>5239</v>
          </cell>
          <cell r="F5240" t="str">
            <v>1.1.7.0.1.271</v>
          </cell>
          <cell r="G5240" t="str">
            <v>Bottle PET - 1 L - Plug</v>
          </cell>
          <cell r="H5240">
            <v>1</v>
          </cell>
          <cell r="I5240">
            <v>1</v>
          </cell>
          <cell r="J5240" t="str">
            <v>Pcs</v>
          </cell>
          <cell r="L5240">
            <v>170</v>
          </cell>
          <cell r="T5240">
            <v>0</v>
          </cell>
          <cell r="U5240">
            <v>1000</v>
          </cell>
        </row>
        <row r="5241">
          <cell r="B5241">
            <v>5240</v>
          </cell>
          <cell r="F5241" t="str">
            <v>1.1.7.0.1.82</v>
          </cell>
          <cell r="G5241" t="str">
            <v>Sticker Grandup 480 SL - 1 L</v>
          </cell>
          <cell r="H5241">
            <v>1</v>
          </cell>
          <cell r="I5241">
            <v>1</v>
          </cell>
          <cell r="J5241" t="str">
            <v>Pcs</v>
          </cell>
          <cell r="L5241">
            <v>455</v>
          </cell>
          <cell r="T5241">
            <v>0</v>
          </cell>
          <cell r="U5241">
            <v>1000</v>
          </cell>
        </row>
        <row r="5242">
          <cell r="B5242">
            <v>5241</v>
          </cell>
          <cell r="F5242" t="str">
            <v>1.1.7.0.1.131</v>
          </cell>
          <cell r="G5242" t="str">
            <v>PVC Shrink Wrap Logo Nathani</v>
          </cell>
          <cell r="H5242">
            <v>1</v>
          </cell>
          <cell r="I5242">
            <v>1</v>
          </cell>
          <cell r="J5242" t="str">
            <v>Pcs</v>
          </cell>
          <cell r="L5242">
            <v>16.16</v>
          </cell>
          <cell r="T5242">
            <v>0</v>
          </cell>
          <cell r="U5242">
            <v>1000</v>
          </cell>
        </row>
        <row r="5243">
          <cell r="B5243">
            <v>5242</v>
          </cell>
          <cell r="F5243" t="str">
            <v>1.1.7.0.1.293</v>
          </cell>
          <cell r="G5243" t="str">
            <v>Karton Box Grandup 480 SL - 1 L</v>
          </cell>
          <cell r="H5243">
            <v>1</v>
          </cell>
          <cell r="I5243">
            <v>1</v>
          </cell>
          <cell r="J5243" t="str">
            <v>Pcs</v>
          </cell>
          <cell r="L5243">
            <v>4723.7700000000004</v>
          </cell>
          <cell r="T5243">
            <v>0</v>
          </cell>
          <cell r="U5243">
            <v>84</v>
          </cell>
        </row>
        <row r="5244">
          <cell r="B5244">
            <v>5243</v>
          </cell>
          <cell r="F5244" t="str">
            <v>1.1.7.0.3.177</v>
          </cell>
          <cell r="G5244" t="str">
            <v>Grandup 480 SL @1 ltr</v>
          </cell>
          <cell r="H5244">
            <v>1</v>
          </cell>
          <cell r="I5244">
            <v>12</v>
          </cell>
          <cell r="J5244" t="str">
            <v>Liter</v>
          </cell>
          <cell r="L5244">
            <v>21125.411998199997</v>
          </cell>
          <cell r="T5244">
            <v>0</v>
          </cell>
          <cell r="U5244">
            <v>1008</v>
          </cell>
        </row>
        <row r="5245">
          <cell r="B5245">
            <v>5244</v>
          </cell>
          <cell r="F5245" t="str">
            <v>1.1.7.0.1.282</v>
          </cell>
          <cell r="G5245" t="str">
            <v>Glyphosate 95% TC</v>
          </cell>
          <cell r="H5245">
            <v>25</v>
          </cell>
          <cell r="I5245">
            <v>1</v>
          </cell>
          <cell r="J5245" t="str">
            <v>Kg</v>
          </cell>
          <cell r="L5245">
            <v>88163.788799999995</v>
          </cell>
          <cell r="T5245">
            <v>0</v>
          </cell>
          <cell r="U5245">
            <v>247</v>
          </cell>
        </row>
        <row r="5246">
          <cell r="B5246">
            <v>5245</v>
          </cell>
          <cell r="F5246" t="str">
            <v>1.1.7.0.1.337</v>
          </cell>
          <cell r="G5246" t="str">
            <v>Ammuniom</v>
          </cell>
          <cell r="H5246">
            <v>200</v>
          </cell>
          <cell r="I5246">
            <v>1</v>
          </cell>
          <cell r="J5246" t="str">
            <v>Kg</v>
          </cell>
          <cell r="L5246">
            <v>5750</v>
          </cell>
          <cell r="T5246">
            <v>0</v>
          </cell>
          <cell r="U5246">
            <v>1000</v>
          </cell>
        </row>
        <row r="5247">
          <cell r="B5247">
            <v>5246</v>
          </cell>
          <cell r="F5247" t="str">
            <v>1.1.7.0.1.286</v>
          </cell>
          <cell r="G5247" t="str">
            <v>Agrisol 415 N</v>
          </cell>
          <cell r="H5247">
            <v>200</v>
          </cell>
          <cell r="I5247">
            <v>1</v>
          </cell>
          <cell r="J5247" t="str">
            <v>Kg</v>
          </cell>
          <cell r="L5247">
            <v>14749.03</v>
          </cell>
          <cell r="T5247">
            <v>0</v>
          </cell>
          <cell r="U5247">
            <v>100</v>
          </cell>
        </row>
        <row r="5248">
          <cell r="B5248">
            <v>5247</v>
          </cell>
          <cell r="F5248" t="str">
            <v>1.1.7.0.1.502</v>
          </cell>
          <cell r="G5248" t="str">
            <v>Tartrazine @25Kg</v>
          </cell>
          <cell r="H5248">
            <v>25</v>
          </cell>
          <cell r="I5248">
            <v>1</v>
          </cell>
          <cell r="J5248" t="str">
            <v>Kg</v>
          </cell>
          <cell r="L5248">
            <v>55504.55</v>
          </cell>
          <cell r="T5248">
            <v>0</v>
          </cell>
          <cell r="U5248">
            <v>0.4</v>
          </cell>
        </row>
        <row r="5249">
          <cell r="B5249">
            <v>5248</v>
          </cell>
          <cell r="F5249" t="str">
            <v>1.1.7.0.1.270</v>
          </cell>
          <cell r="G5249" t="str">
            <v>Bottle PET - 1 L</v>
          </cell>
          <cell r="H5249">
            <v>1</v>
          </cell>
          <cell r="I5249">
            <v>1</v>
          </cell>
          <cell r="J5249" t="str">
            <v>Pcs</v>
          </cell>
          <cell r="L5249">
            <v>1900</v>
          </cell>
          <cell r="T5249">
            <v>0</v>
          </cell>
          <cell r="U5249">
            <v>1000</v>
          </cell>
        </row>
        <row r="5250">
          <cell r="B5250">
            <v>5249</v>
          </cell>
          <cell r="F5250" t="str">
            <v>1.1.7.0.1.272</v>
          </cell>
          <cell r="G5250" t="str">
            <v>Bottle PET - 1 L - Cap</v>
          </cell>
          <cell r="H5250">
            <v>1</v>
          </cell>
          <cell r="I5250">
            <v>1</v>
          </cell>
          <cell r="J5250" t="str">
            <v>Pcs</v>
          </cell>
          <cell r="L5250">
            <v>404.5</v>
          </cell>
          <cell r="T5250">
            <v>0</v>
          </cell>
          <cell r="U5250">
            <v>1000</v>
          </cell>
        </row>
        <row r="5251">
          <cell r="B5251">
            <v>5250</v>
          </cell>
          <cell r="F5251" t="str">
            <v>1.1.7.0.1.271</v>
          </cell>
          <cell r="G5251" t="str">
            <v>Bottle PET - 1 L - Plug</v>
          </cell>
          <cell r="H5251">
            <v>1</v>
          </cell>
          <cell r="I5251">
            <v>1</v>
          </cell>
          <cell r="J5251" t="str">
            <v>Pcs</v>
          </cell>
          <cell r="L5251">
            <v>170</v>
          </cell>
          <cell r="T5251">
            <v>0</v>
          </cell>
          <cell r="U5251">
            <v>1000</v>
          </cell>
        </row>
        <row r="5252">
          <cell r="B5252">
            <v>5251</v>
          </cell>
          <cell r="F5252" t="str">
            <v>1.1.7.0.1.82</v>
          </cell>
          <cell r="G5252" t="str">
            <v>Sticker Grandup 480 SL - 1 L</v>
          </cell>
          <cell r="H5252">
            <v>1</v>
          </cell>
          <cell r="I5252">
            <v>1</v>
          </cell>
          <cell r="J5252" t="str">
            <v>Pcs</v>
          </cell>
          <cell r="L5252">
            <v>455</v>
          </cell>
          <cell r="T5252">
            <v>0</v>
          </cell>
          <cell r="U5252">
            <v>1000</v>
          </cell>
        </row>
        <row r="5253">
          <cell r="B5253">
            <v>5252</v>
          </cell>
          <cell r="F5253" t="str">
            <v>1.1.7.0.1.131</v>
          </cell>
          <cell r="G5253" t="str">
            <v>PVC Shrink Wrap Logo Nathani</v>
          </cell>
          <cell r="H5253">
            <v>1</v>
          </cell>
          <cell r="I5253">
            <v>1</v>
          </cell>
          <cell r="J5253" t="str">
            <v>Pcs</v>
          </cell>
          <cell r="L5253">
            <v>16.16</v>
          </cell>
          <cell r="T5253">
            <v>0</v>
          </cell>
          <cell r="U5253">
            <v>1000</v>
          </cell>
        </row>
        <row r="5254">
          <cell r="B5254">
            <v>5253</v>
          </cell>
          <cell r="F5254" t="str">
            <v>1.1.7.0.1.293</v>
          </cell>
          <cell r="G5254" t="str">
            <v>Karton Box Grandup 480 SL - 1 L</v>
          </cell>
          <cell r="H5254">
            <v>1</v>
          </cell>
          <cell r="I5254">
            <v>1</v>
          </cell>
          <cell r="J5254" t="str">
            <v>Pcs</v>
          </cell>
          <cell r="L5254">
            <v>4723.7700000000004</v>
          </cell>
          <cell r="T5254">
            <v>0</v>
          </cell>
          <cell r="U5254">
            <v>83</v>
          </cell>
        </row>
        <row r="5255">
          <cell r="B5255">
            <v>5254</v>
          </cell>
          <cell r="F5255" t="str">
            <v>1.1.7.0.3.177</v>
          </cell>
          <cell r="G5255" t="str">
            <v>Grandup 480 SL @1 ltr</v>
          </cell>
          <cell r="H5255">
            <v>1</v>
          </cell>
          <cell r="I5255">
            <v>12</v>
          </cell>
          <cell r="J5255" t="str">
            <v>Liter</v>
          </cell>
          <cell r="L5255">
            <v>21125.411998199997</v>
          </cell>
          <cell r="T5255">
            <v>0</v>
          </cell>
          <cell r="U5255">
            <v>996</v>
          </cell>
        </row>
        <row r="5256">
          <cell r="B5256">
            <v>5255</v>
          </cell>
          <cell r="F5256" t="str">
            <v>1.1.7.0.1.282</v>
          </cell>
          <cell r="G5256" t="str">
            <v>Glyphosate 95% TC</v>
          </cell>
          <cell r="H5256">
            <v>25</v>
          </cell>
          <cell r="I5256">
            <v>1</v>
          </cell>
          <cell r="J5256" t="str">
            <v>Kg</v>
          </cell>
          <cell r="L5256">
            <v>88163.788799999995</v>
          </cell>
          <cell r="T5256">
            <v>0</v>
          </cell>
          <cell r="U5256">
            <v>247</v>
          </cell>
        </row>
        <row r="5257">
          <cell r="B5257">
            <v>5256</v>
          </cell>
          <cell r="F5257" t="str">
            <v>1.1.7.0.1.337</v>
          </cell>
          <cell r="G5257" t="str">
            <v>Ammuniom</v>
          </cell>
          <cell r="H5257">
            <v>200</v>
          </cell>
          <cell r="I5257">
            <v>1</v>
          </cell>
          <cell r="J5257" t="str">
            <v>Kg</v>
          </cell>
          <cell r="L5257">
            <v>5750</v>
          </cell>
          <cell r="T5257">
            <v>0</v>
          </cell>
          <cell r="U5257">
            <v>1000</v>
          </cell>
        </row>
        <row r="5258">
          <cell r="B5258">
            <v>5257</v>
          </cell>
          <cell r="F5258" t="str">
            <v>1.1.7.0.1.286</v>
          </cell>
          <cell r="G5258" t="str">
            <v>Agrisol 415 N</v>
          </cell>
          <cell r="H5258">
            <v>200</v>
          </cell>
          <cell r="I5258">
            <v>1</v>
          </cell>
          <cell r="J5258" t="str">
            <v>Kg</v>
          </cell>
          <cell r="L5258">
            <v>14749.03</v>
          </cell>
          <cell r="T5258">
            <v>0</v>
          </cell>
          <cell r="U5258">
            <v>100</v>
          </cell>
        </row>
        <row r="5259">
          <cell r="B5259">
            <v>5258</v>
          </cell>
          <cell r="F5259" t="str">
            <v>1.1.7.0.1.502</v>
          </cell>
          <cell r="G5259" t="str">
            <v>Tartrazine @25Kg</v>
          </cell>
          <cell r="H5259">
            <v>25</v>
          </cell>
          <cell r="I5259">
            <v>1</v>
          </cell>
          <cell r="J5259" t="str">
            <v>Kg</v>
          </cell>
          <cell r="L5259">
            <v>55504.55</v>
          </cell>
          <cell r="T5259">
            <v>0</v>
          </cell>
          <cell r="U5259">
            <v>0.4</v>
          </cell>
        </row>
        <row r="5260">
          <cell r="B5260">
            <v>5259</v>
          </cell>
          <cell r="F5260" t="str">
            <v>1.1.7.0.1.270</v>
          </cell>
          <cell r="G5260" t="str">
            <v>Bottle PET - 1 L</v>
          </cell>
          <cell r="H5260">
            <v>1</v>
          </cell>
          <cell r="I5260">
            <v>1</v>
          </cell>
          <cell r="J5260" t="str">
            <v>Pcs</v>
          </cell>
          <cell r="L5260">
            <v>1900</v>
          </cell>
          <cell r="T5260">
            <v>0</v>
          </cell>
          <cell r="U5260">
            <v>1000</v>
          </cell>
        </row>
        <row r="5261">
          <cell r="B5261">
            <v>5260</v>
          </cell>
          <cell r="F5261" t="str">
            <v>1.1.7.0.1.272</v>
          </cell>
          <cell r="G5261" t="str">
            <v>Bottle PET - 1 L - Cap</v>
          </cell>
          <cell r="H5261">
            <v>1</v>
          </cell>
          <cell r="I5261">
            <v>1</v>
          </cell>
          <cell r="J5261" t="str">
            <v>Pcs</v>
          </cell>
          <cell r="L5261">
            <v>404.5</v>
          </cell>
          <cell r="T5261">
            <v>0</v>
          </cell>
          <cell r="U5261">
            <v>1000</v>
          </cell>
        </row>
        <row r="5262">
          <cell r="B5262">
            <v>5261</v>
          </cell>
          <cell r="F5262" t="str">
            <v>1.1.7.0.1.271</v>
          </cell>
          <cell r="G5262" t="str">
            <v>Bottle PET - 1 L - Plug</v>
          </cell>
          <cell r="H5262">
            <v>1</v>
          </cell>
          <cell r="I5262">
            <v>1</v>
          </cell>
          <cell r="J5262" t="str">
            <v>Pcs</v>
          </cell>
          <cell r="L5262">
            <v>170</v>
          </cell>
          <cell r="T5262">
            <v>0</v>
          </cell>
          <cell r="U5262">
            <v>1000</v>
          </cell>
        </row>
        <row r="5263">
          <cell r="B5263">
            <v>5262</v>
          </cell>
          <cell r="F5263" t="str">
            <v>1.1.7.0.1.82</v>
          </cell>
          <cell r="G5263" t="str">
            <v>Sticker Grandup 480 SL - 1 L</v>
          </cell>
          <cell r="H5263">
            <v>1</v>
          </cell>
          <cell r="I5263">
            <v>1</v>
          </cell>
          <cell r="J5263" t="str">
            <v>Pcs</v>
          </cell>
          <cell r="L5263">
            <v>455</v>
          </cell>
          <cell r="T5263">
            <v>0</v>
          </cell>
          <cell r="U5263">
            <v>1000</v>
          </cell>
        </row>
        <row r="5264">
          <cell r="B5264">
            <v>5263</v>
          </cell>
          <cell r="F5264" t="str">
            <v>1.1.7.0.1.131</v>
          </cell>
          <cell r="G5264" t="str">
            <v>PVC Shrink Wrap Logo Nathani</v>
          </cell>
          <cell r="H5264">
            <v>1</v>
          </cell>
          <cell r="I5264">
            <v>1</v>
          </cell>
          <cell r="J5264" t="str">
            <v>Pcs</v>
          </cell>
          <cell r="L5264">
            <v>16.16</v>
          </cell>
          <cell r="T5264">
            <v>0</v>
          </cell>
          <cell r="U5264">
            <v>1000</v>
          </cell>
        </row>
        <row r="5265">
          <cell r="B5265">
            <v>5264</v>
          </cell>
          <cell r="F5265" t="str">
            <v>1.1.7.0.1.293</v>
          </cell>
          <cell r="G5265" t="str">
            <v>Karton Box Grandup 480 SL - 1 L</v>
          </cell>
          <cell r="H5265">
            <v>1</v>
          </cell>
          <cell r="I5265">
            <v>1</v>
          </cell>
          <cell r="J5265" t="str">
            <v>Pcs</v>
          </cell>
          <cell r="L5265">
            <v>4723.7700000000004</v>
          </cell>
          <cell r="T5265">
            <v>0</v>
          </cell>
          <cell r="U5265">
            <v>83</v>
          </cell>
        </row>
        <row r="5266">
          <cell r="B5266">
            <v>5265</v>
          </cell>
          <cell r="F5266" t="str">
            <v>1.1.7.0.3.177</v>
          </cell>
          <cell r="G5266" t="str">
            <v>Grandup 480 SL @1 ltr</v>
          </cell>
          <cell r="H5266">
            <v>1</v>
          </cell>
          <cell r="I5266">
            <v>12</v>
          </cell>
          <cell r="J5266" t="str">
            <v>Liter</v>
          </cell>
          <cell r="L5266">
            <v>21125.411998199997</v>
          </cell>
          <cell r="T5266">
            <v>0</v>
          </cell>
          <cell r="U5266">
            <v>996</v>
          </cell>
        </row>
        <row r="5267">
          <cell r="B5267">
            <v>5266</v>
          </cell>
          <cell r="G5267" t="str">
            <v>Grandup 480 SL @1 ltr</v>
          </cell>
          <cell r="H5267">
            <v>1</v>
          </cell>
          <cell r="I5267">
            <v>12</v>
          </cell>
          <cell r="J5267" t="str">
            <v>Pcs</v>
          </cell>
          <cell r="L5267">
            <v>0</v>
          </cell>
          <cell r="T5267">
            <v>0</v>
          </cell>
          <cell r="U5267">
            <v>4992</v>
          </cell>
        </row>
        <row r="5268">
          <cell r="B5268">
            <v>5267</v>
          </cell>
          <cell r="F5268" t="str">
            <v>1.1.7.0.1.282</v>
          </cell>
          <cell r="G5268" t="str">
            <v>Glyphosate 95% TC</v>
          </cell>
          <cell r="H5268">
            <v>25</v>
          </cell>
          <cell r="I5268">
            <v>1</v>
          </cell>
          <cell r="J5268" t="str">
            <v>Kg</v>
          </cell>
          <cell r="L5268">
            <v>88163.788799999995</v>
          </cell>
          <cell r="T5268">
            <v>0</v>
          </cell>
          <cell r="U5268">
            <v>247</v>
          </cell>
        </row>
        <row r="5269">
          <cell r="B5269">
            <v>5268</v>
          </cell>
          <cell r="F5269" t="str">
            <v>1.1.7.0.1.337</v>
          </cell>
          <cell r="G5269" t="str">
            <v>Ammuniom</v>
          </cell>
          <cell r="H5269">
            <v>200</v>
          </cell>
          <cell r="I5269">
            <v>1</v>
          </cell>
          <cell r="J5269" t="str">
            <v>Kg</v>
          </cell>
          <cell r="L5269">
            <v>5750</v>
          </cell>
          <cell r="T5269">
            <v>0</v>
          </cell>
          <cell r="U5269">
            <v>1000</v>
          </cell>
        </row>
        <row r="5270">
          <cell r="B5270">
            <v>5269</v>
          </cell>
          <cell r="F5270" t="str">
            <v>1.1.7.0.1.286</v>
          </cell>
          <cell r="G5270" t="str">
            <v>Agrisol 415 N</v>
          </cell>
          <cell r="H5270">
            <v>200</v>
          </cell>
          <cell r="I5270">
            <v>1</v>
          </cell>
          <cell r="J5270" t="str">
            <v>Kg</v>
          </cell>
          <cell r="L5270">
            <v>14749.03</v>
          </cell>
          <cell r="T5270">
            <v>0</v>
          </cell>
          <cell r="U5270">
            <v>100</v>
          </cell>
        </row>
        <row r="5271">
          <cell r="B5271">
            <v>5270</v>
          </cell>
          <cell r="F5271" t="str">
            <v>1.1.7.0.1.502</v>
          </cell>
          <cell r="G5271" t="str">
            <v>Tartrazine @25Kg</v>
          </cell>
          <cell r="H5271">
            <v>25</v>
          </cell>
          <cell r="I5271">
            <v>1</v>
          </cell>
          <cell r="J5271" t="str">
            <v>Kg</v>
          </cell>
          <cell r="L5271">
            <v>55504.55</v>
          </cell>
          <cell r="T5271">
            <v>0</v>
          </cell>
          <cell r="U5271">
            <v>0.4</v>
          </cell>
        </row>
        <row r="5272">
          <cell r="B5272">
            <v>5271</v>
          </cell>
          <cell r="F5272" t="str">
            <v>1.1.7.0.1.270</v>
          </cell>
          <cell r="G5272" t="str">
            <v>Bottle PET - 1 L</v>
          </cell>
          <cell r="H5272">
            <v>1</v>
          </cell>
          <cell r="I5272">
            <v>1</v>
          </cell>
          <cell r="J5272" t="str">
            <v>Pcs</v>
          </cell>
          <cell r="L5272">
            <v>1900</v>
          </cell>
          <cell r="T5272">
            <v>0</v>
          </cell>
          <cell r="U5272">
            <v>1000</v>
          </cell>
        </row>
        <row r="5273">
          <cell r="B5273">
            <v>5272</v>
          </cell>
          <cell r="F5273" t="str">
            <v>1.1.7.0.1.272</v>
          </cell>
          <cell r="G5273" t="str">
            <v>Bottle PET - 1 L - Cap</v>
          </cell>
          <cell r="H5273">
            <v>1</v>
          </cell>
          <cell r="I5273">
            <v>1</v>
          </cell>
          <cell r="J5273" t="str">
            <v>Pcs</v>
          </cell>
          <cell r="L5273">
            <v>404.5</v>
          </cell>
          <cell r="T5273">
            <v>0</v>
          </cell>
          <cell r="U5273">
            <v>1000</v>
          </cell>
        </row>
        <row r="5274">
          <cell r="B5274">
            <v>5273</v>
          </cell>
          <cell r="F5274" t="str">
            <v>1.1.7.0.1.271</v>
          </cell>
          <cell r="G5274" t="str">
            <v>Bottle PET - 1 L - Plug</v>
          </cell>
          <cell r="H5274">
            <v>1</v>
          </cell>
          <cell r="I5274">
            <v>1</v>
          </cell>
          <cell r="J5274" t="str">
            <v>Pcs</v>
          </cell>
          <cell r="L5274">
            <v>170</v>
          </cell>
          <cell r="T5274">
            <v>0</v>
          </cell>
          <cell r="U5274">
            <v>1000</v>
          </cell>
        </row>
        <row r="5275">
          <cell r="B5275">
            <v>5274</v>
          </cell>
          <cell r="F5275" t="str">
            <v>1.1.7.0.1.82</v>
          </cell>
          <cell r="G5275" t="str">
            <v>Sticker Grandup 480 SL - 1 L</v>
          </cell>
          <cell r="H5275">
            <v>1</v>
          </cell>
          <cell r="I5275">
            <v>1</v>
          </cell>
          <cell r="J5275" t="str">
            <v>Pcs</v>
          </cell>
          <cell r="L5275">
            <v>455</v>
          </cell>
          <cell r="T5275">
            <v>0</v>
          </cell>
          <cell r="U5275">
            <v>1000</v>
          </cell>
        </row>
        <row r="5276">
          <cell r="B5276">
            <v>5275</v>
          </cell>
          <cell r="F5276" t="str">
            <v>1.1.7.0.1.131</v>
          </cell>
          <cell r="G5276" t="str">
            <v>PVC Shrink Wrap Logo Nathani</v>
          </cell>
          <cell r="H5276">
            <v>1</v>
          </cell>
          <cell r="I5276">
            <v>1</v>
          </cell>
          <cell r="J5276" t="str">
            <v>Pcs</v>
          </cell>
          <cell r="L5276">
            <v>16.16</v>
          </cell>
          <cell r="T5276">
            <v>0</v>
          </cell>
          <cell r="U5276">
            <v>1000</v>
          </cell>
        </row>
        <row r="5277">
          <cell r="B5277">
            <v>5276</v>
          </cell>
          <cell r="F5277" t="str">
            <v>1.1.7.0.1.293</v>
          </cell>
          <cell r="G5277" t="str">
            <v>Karton Box Grandup 480 SL - 1 L</v>
          </cell>
          <cell r="H5277">
            <v>1</v>
          </cell>
          <cell r="I5277">
            <v>1</v>
          </cell>
          <cell r="J5277" t="str">
            <v>Pcs</v>
          </cell>
          <cell r="L5277">
            <v>4723.7700000000004</v>
          </cell>
          <cell r="T5277">
            <v>0</v>
          </cell>
          <cell r="U5277">
            <v>84</v>
          </cell>
        </row>
        <row r="5278">
          <cell r="B5278">
            <v>5277</v>
          </cell>
          <cell r="F5278" t="str">
            <v>1.1.7.0.3.177</v>
          </cell>
          <cell r="G5278" t="str">
            <v>Grandup 480 SL @1 ltr</v>
          </cell>
          <cell r="H5278">
            <v>1</v>
          </cell>
          <cell r="I5278">
            <v>12</v>
          </cell>
          <cell r="J5278" t="str">
            <v>Liter</v>
          </cell>
          <cell r="L5278">
            <v>21125.411998199997</v>
          </cell>
          <cell r="T5278">
            <v>0</v>
          </cell>
          <cell r="U5278">
            <v>1008</v>
          </cell>
        </row>
        <row r="5279">
          <cell r="B5279">
            <v>5278</v>
          </cell>
          <cell r="F5279" t="str">
            <v>1.1.7.0.1.282</v>
          </cell>
          <cell r="G5279" t="str">
            <v>Glyphosate 95% TC</v>
          </cell>
          <cell r="H5279">
            <v>25</v>
          </cell>
          <cell r="I5279">
            <v>1</v>
          </cell>
          <cell r="J5279" t="str">
            <v>Kg</v>
          </cell>
          <cell r="L5279">
            <v>88163.788799999995</v>
          </cell>
          <cell r="T5279">
            <v>0</v>
          </cell>
          <cell r="U5279">
            <v>247</v>
          </cell>
        </row>
        <row r="5280">
          <cell r="B5280">
            <v>5279</v>
          </cell>
          <cell r="F5280" t="str">
            <v>1.1.7.0.1.337</v>
          </cell>
          <cell r="G5280" t="str">
            <v>Ammuniom</v>
          </cell>
          <cell r="H5280">
            <v>200</v>
          </cell>
          <cell r="I5280">
            <v>1</v>
          </cell>
          <cell r="J5280" t="str">
            <v>Kg</v>
          </cell>
          <cell r="L5280">
            <v>5750</v>
          </cell>
          <cell r="T5280">
            <v>0</v>
          </cell>
          <cell r="U5280">
            <v>1000</v>
          </cell>
        </row>
        <row r="5281">
          <cell r="B5281">
            <v>5280</v>
          </cell>
          <cell r="F5281" t="str">
            <v>1.1.7.0.1.286</v>
          </cell>
          <cell r="G5281" t="str">
            <v>Agrisol 415 N</v>
          </cell>
          <cell r="H5281">
            <v>200</v>
          </cell>
          <cell r="I5281">
            <v>1</v>
          </cell>
          <cell r="J5281" t="str">
            <v>Kg</v>
          </cell>
          <cell r="L5281">
            <v>14749.03</v>
          </cell>
          <cell r="T5281">
            <v>0</v>
          </cell>
          <cell r="U5281">
            <v>100</v>
          </cell>
        </row>
        <row r="5282">
          <cell r="B5282">
            <v>5281</v>
          </cell>
          <cell r="F5282" t="str">
            <v>1.1.7.0.1.502</v>
          </cell>
          <cell r="G5282" t="str">
            <v>Tartrazine @25Kg</v>
          </cell>
          <cell r="H5282">
            <v>25</v>
          </cell>
          <cell r="I5282">
            <v>1</v>
          </cell>
          <cell r="J5282" t="str">
            <v>Kg</v>
          </cell>
          <cell r="L5282">
            <v>55504.55</v>
          </cell>
          <cell r="T5282">
            <v>0</v>
          </cell>
          <cell r="U5282">
            <v>0.4</v>
          </cell>
        </row>
        <row r="5283">
          <cell r="B5283">
            <v>5282</v>
          </cell>
          <cell r="F5283" t="str">
            <v>1.1.7.0.1.270</v>
          </cell>
          <cell r="G5283" t="str">
            <v>Bottle PET - 1 L</v>
          </cell>
          <cell r="H5283">
            <v>1</v>
          </cell>
          <cell r="I5283">
            <v>1</v>
          </cell>
          <cell r="J5283" t="str">
            <v>Pcs</v>
          </cell>
          <cell r="L5283">
            <v>1900</v>
          </cell>
          <cell r="T5283">
            <v>0</v>
          </cell>
          <cell r="U5283">
            <v>1000</v>
          </cell>
        </row>
        <row r="5284">
          <cell r="B5284">
            <v>5283</v>
          </cell>
          <cell r="F5284" t="str">
            <v>1.1.7.0.1.272</v>
          </cell>
          <cell r="G5284" t="str">
            <v>Bottle PET - 1 L - Cap</v>
          </cell>
          <cell r="H5284">
            <v>1</v>
          </cell>
          <cell r="I5284">
            <v>1</v>
          </cell>
          <cell r="J5284" t="str">
            <v>Pcs</v>
          </cell>
          <cell r="L5284">
            <v>404.5</v>
          </cell>
          <cell r="T5284">
            <v>0</v>
          </cell>
          <cell r="U5284">
            <v>1000</v>
          </cell>
        </row>
        <row r="5285">
          <cell r="B5285">
            <v>5284</v>
          </cell>
          <cell r="F5285" t="str">
            <v>1.1.7.0.1.271</v>
          </cell>
          <cell r="G5285" t="str">
            <v>Bottle PET - 1 L - Plug</v>
          </cell>
          <cell r="H5285">
            <v>1</v>
          </cell>
          <cell r="I5285">
            <v>1</v>
          </cell>
          <cell r="J5285" t="str">
            <v>Pcs</v>
          </cell>
          <cell r="L5285">
            <v>170</v>
          </cell>
          <cell r="T5285">
            <v>0</v>
          </cell>
          <cell r="U5285">
            <v>1000</v>
          </cell>
        </row>
        <row r="5286">
          <cell r="B5286">
            <v>5285</v>
          </cell>
          <cell r="F5286" t="str">
            <v>1.1.7.0.1.82</v>
          </cell>
          <cell r="G5286" t="str">
            <v>Sticker Grandup 480 SL - 1 L</v>
          </cell>
          <cell r="H5286">
            <v>1</v>
          </cell>
          <cell r="I5286">
            <v>1</v>
          </cell>
          <cell r="J5286" t="str">
            <v>Pcs</v>
          </cell>
          <cell r="L5286">
            <v>455</v>
          </cell>
          <cell r="T5286">
            <v>0</v>
          </cell>
          <cell r="U5286">
            <v>1000</v>
          </cell>
        </row>
        <row r="5287">
          <cell r="B5287">
            <v>5286</v>
          </cell>
          <cell r="F5287" t="str">
            <v>1.1.7.0.1.131</v>
          </cell>
          <cell r="G5287" t="str">
            <v>PVC Shrink Wrap Logo Nathani</v>
          </cell>
          <cell r="H5287">
            <v>1</v>
          </cell>
          <cell r="I5287">
            <v>1</v>
          </cell>
          <cell r="J5287" t="str">
            <v>Pcs</v>
          </cell>
          <cell r="L5287">
            <v>16.16</v>
          </cell>
          <cell r="T5287">
            <v>0</v>
          </cell>
          <cell r="U5287">
            <v>1000</v>
          </cell>
        </row>
        <row r="5288">
          <cell r="B5288">
            <v>5287</v>
          </cell>
          <cell r="F5288" t="str">
            <v>1.1.7.0.1.293</v>
          </cell>
          <cell r="G5288" t="str">
            <v>Karton Box Grandup 480 SL - 1 L</v>
          </cell>
          <cell r="H5288">
            <v>1</v>
          </cell>
          <cell r="I5288">
            <v>1</v>
          </cell>
          <cell r="J5288" t="str">
            <v>Pcs</v>
          </cell>
          <cell r="L5288">
            <v>4723.7700000000004</v>
          </cell>
          <cell r="T5288">
            <v>0</v>
          </cell>
          <cell r="U5288">
            <v>83</v>
          </cell>
        </row>
        <row r="5289">
          <cell r="B5289">
            <v>5288</v>
          </cell>
          <cell r="F5289" t="str">
            <v>1.1.7.0.3.177</v>
          </cell>
          <cell r="G5289" t="str">
            <v>Grandup 480 SL @1 ltr</v>
          </cell>
          <cell r="H5289">
            <v>1</v>
          </cell>
          <cell r="I5289">
            <v>12</v>
          </cell>
          <cell r="J5289" t="str">
            <v>Liter</v>
          </cell>
          <cell r="L5289">
            <v>21125.411998199997</v>
          </cell>
          <cell r="T5289">
            <v>0</v>
          </cell>
          <cell r="U5289">
            <v>996</v>
          </cell>
        </row>
        <row r="5290">
          <cell r="B5290">
            <v>5289</v>
          </cell>
          <cell r="G5290" t="str">
            <v>Grandup 480 SL @1 ltr</v>
          </cell>
          <cell r="H5290">
            <v>1</v>
          </cell>
          <cell r="I5290">
            <v>12</v>
          </cell>
          <cell r="J5290" t="str">
            <v>Pcs</v>
          </cell>
          <cell r="L5290">
            <v>0</v>
          </cell>
          <cell r="T5290">
            <v>0</v>
          </cell>
          <cell r="U5290">
            <v>2004</v>
          </cell>
        </row>
        <row r="5291">
          <cell r="B5291">
            <v>5290</v>
          </cell>
          <cell r="F5291" t="str">
            <v>1.1.7.0.18.1</v>
          </cell>
          <cell r="G5291" t="str">
            <v>Chlorpyrifos 500EC+Gypermetrin 50EC</v>
          </cell>
          <cell r="H5291">
            <v>200</v>
          </cell>
          <cell r="I5291">
            <v>1</v>
          </cell>
          <cell r="J5291" t="str">
            <v>Liter</v>
          </cell>
          <cell r="L5291">
            <v>56897.4</v>
          </cell>
          <cell r="T5291">
            <v>0</v>
          </cell>
          <cell r="U5291">
            <v>16000</v>
          </cell>
        </row>
        <row r="5292">
          <cell r="B5292">
            <v>5291</v>
          </cell>
          <cell r="F5292" t="str">
            <v>1.1.7.0.1.282</v>
          </cell>
          <cell r="G5292" t="str">
            <v>Glyphosate 95% TC</v>
          </cell>
          <cell r="H5292">
            <v>25</v>
          </cell>
          <cell r="I5292">
            <v>1</v>
          </cell>
          <cell r="J5292" t="str">
            <v>Kg</v>
          </cell>
          <cell r="L5292">
            <v>88163.788799999995</v>
          </cell>
          <cell r="T5292">
            <v>0</v>
          </cell>
          <cell r="U5292">
            <v>247</v>
          </cell>
        </row>
        <row r="5293">
          <cell r="B5293">
            <v>5292</v>
          </cell>
          <cell r="F5293" t="str">
            <v>1.1.7.0.1.337</v>
          </cell>
          <cell r="G5293" t="str">
            <v>Ammuniom</v>
          </cell>
          <cell r="H5293">
            <v>200</v>
          </cell>
          <cell r="I5293">
            <v>1</v>
          </cell>
          <cell r="J5293" t="str">
            <v>Kg</v>
          </cell>
          <cell r="L5293">
            <v>5750</v>
          </cell>
          <cell r="T5293">
            <v>0</v>
          </cell>
          <cell r="U5293">
            <v>1000</v>
          </cell>
        </row>
        <row r="5294">
          <cell r="B5294">
            <v>5293</v>
          </cell>
          <cell r="F5294" t="str">
            <v>1.1.7.0.1.286</v>
          </cell>
          <cell r="G5294" t="str">
            <v>Agrisol 415 N</v>
          </cell>
          <cell r="H5294">
            <v>200</v>
          </cell>
          <cell r="I5294">
            <v>1</v>
          </cell>
          <cell r="J5294" t="str">
            <v>Kg</v>
          </cell>
          <cell r="L5294">
            <v>14749.03</v>
          </cell>
          <cell r="T5294">
            <v>0</v>
          </cell>
          <cell r="U5294">
            <v>100</v>
          </cell>
        </row>
        <row r="5295">
          <cell r="B5295">
            <v>5294</v>
          </cell>
          <cell r="F5295" t="str">
            <v>1.1.7.0.1.502</v>
          </cell>
          <cell r="G5295" t="str">
            <v>Tartrazine @25Kg</v>
          </cell>
          <cell r="H5295">
            <v>25</v>
          </cell>
          <cell r="I5295">
            <v>1</v>
          </cell>
          <cell r="J5295" t="str">
            <v>Kg</v>
          </cell>
          <cell r="L5295">
            <v>55504.55</v>
          </cell>
          <cell r="T5295">
            <v>0</v>
          </cell>
          <cell r="U5295">
            <v>0.4</v>
          </cell>
        </row>
        <row r="5296">
          <cell r="B5296">
            <v>5295</v>
          </cell>
          <cell r="F5296" t="str">
            <v>1.1.7.0.1.270</v>
          </cell>
          <cell r="G5296" t="str">
            <v>Bottle PET - 1 L</v>
          </cell>
          <cell r="H5296">
            <v>1</v>
          </cell>
          <cell r="I5296">
            <v>1</v>
          </cell>
          <cell r="J5296" t="str">
            <v>Pcs</v>
          </cell>
          <cell r="L5296">
            <v>1900</v>
          </cell>
          <cell r="T5296">
            <v>0</v>
          </cell>
          <cell r="U5296">
            <v>1000</v>
          </cell>
        </row>
        <row r="5297">
          <cell r="B5297">
            <v>5296</v>
          </cell>
          <cell r="F5297" t="str">
            <v>1.1.7.0.1.272</v>
          </cell>
          <cell r="G5297" t="str">
            <v>Bottle PET - 1 L - Cap</v>
          </cell>
          <cell r="H5297">
            <v>1</v>
          </cell>
          <cell r="I5297">
            <v>1</v>
          </cell>
          <cell r="J5297" t="str">
            <v>Pcs</v>
          </cell>
          <cell r="L5297">
            <v>404.5</v>
          </cell>
          <cell r="T5297">
            <v>0</v>
          </cell>
          <cell r="U5297">
            <v>1000</v>
          </cell>
        </row>
        <row r="5298">
          <cell r="B5298">
            <v>5297</v>
          </cell>
          <cell r="F5298" t="str">
            <v>1.1.7.0.1.271</v>
          </cell>
          <cell r="G5298" t="str">
            <v>Bottle PET - 1 L - Plug</v>
          </cell>
          <cell r="H5298">
            <v>1</v>
          </cell>
          <cell r="I5298">
            <v>1</v>
          </cell>
          <cell r="J5298" t="str">
            <v>Pcs</v>
          </cell>
          <cell r="L5298">
            <v>170</v>
          </cell>
          <cell r="T5298">
            <v>0</v>
          </cell>
          <cell r="U5298">
            <v>1000</v>
          </cell>
        </row>
        <row r="5299">
          <cell r="B5299">
            <v>5298</v>
          </cell>
          <cell r="F5299" t="str">
            <v>1.1.7.0.1.82</v>
          </cell>
          <cell r="G5299" t="str">
            <v>Sticker Grandup 480 SL - 1 L</v>
          </cell>
          <cell r="H5299">
            <v>1</v>
          </cell>
          <cell r="I5299">
            <v>1</v>
          </cell>
          <cell r="J5299" t="str">
            <v>Pcs</v>
          </cell>
          <cell r="L5299">
            <v>455</v>
          </cell>
          <cell r="T5299">
            <v>0</v>
          </cell>
          <cell r="U5299">
            <v>1000</v>
          </cell>
        </row>
        <row r="5300">
          <cell r="B5300">
            <v>5299</v>
          </cell>
          <cell r="F5300" t="str">
            <v>1.1.7.0.1.131</v>
          </cell>
          <cell r="G5300" t="str">
            <v>PVC Shrink Wrap Logo Nathani</v>
          </cell>
          <cell r="H5300">
            <v>1</v>
          </cell>
          <cell r="I5300">
            <v>1</v>
          </cell>
          <cell r="J5300" t="str">
            <v>Pcs</v>
          </cell>
          <cell r="L5300">
            <v>16.16</v>
          </cell>
          <cell r="T5300">
            <v>0</v>
          </cell>
          <cell r="U5300">
            <v>1000</v>
          </cell>
        </row>
        <row r="5301">
          <cell r="B5301">
            <v>5300</v>
          </cell>
          <cell r="F5301" t="str">
            <v>1.1.7.0.1.293</v>
          </cell>
          <cell r="G5301" t="str">
            <v>Karton Box Grandup 480 SL - 1 L</v>
          </cell>
          <cell r="H5301">
            <v>1</v>
          </cell>
          <cell r="I5301">
            <v>1</v>
          </cell>
          <cell r="J5301" t="str">
            <v>Pcs</v>
          </cell>
          <cell r="L5301">
            <v>4723.7700000000004</v>
          </cell>
          <cell r="T5301">
            <v>0</v>
          </cell>
          <cell r="U5301">
            <v>83</v>
          </cell>
        </row>
        <row r="5302">
          <cell r="B5302">
            <v>5301</v>
          </cell>
          <cell r="F5302" t="str">
            <v>1.1.7.0.3.177</v>
          </cell>
          <cell r="G5302" t="str">
            <v>Grandup 480 SL @1 ltr</v>
          </cell>
          <cell r="H5302">
            <v>1</v>
          </cell>
          <cell r="I5302">
            <v>12</v>
          </cell>
          <cell r="J5302" t="str">
            <v>Liter</v>
          </cell>
          <cell r="L5302">
            <v>21125.411998199997</v>
          </cell>
          <cell r="T5302">
            <v>0</v>
          </cell>
          <cell r="U5302">
            <v>996</v>
          </cell>
        </row>
        <row r="5303">
          <cell r="B5303">
            <v>5302</v>
          </cell>
          <cell r="F5303" t="str">
            <v>1.1.7.0.1.282</v>
          </cell>
          <cell r="G5303" t="str">
            <v>Glyphosate 95% TC</v>
          </cell>
          <cell r="H5303">
            <v>25</v>
          </cell>
          <cell r="I5303">
            <v>1</v>
          </cell>
          <cell r="J5303" t="str">
            <v>Kg</v>
          </cell>
          <cell r="L5303">
            <v>88163.788799999995</v>
          </cell>
          <cell r="T5303">
            <v>0</v>
          </cell>
          <cell r="U5303">
            <v>247</v>
          </cell>
        </row>
        <row r="5304">
          <cell r="B5304">
            <v>5303</v>
          </cell>
          <cell r="F5304" t="str">
            <v>1.1.7.0.1.337</v>
          </cell>
          <cell r="G5304" t="str">
            <v>Ammuniom</v>
          </cell>
          <cell r="H5304">
            <v>200</v>
          </cell>
          <cell r="I5304">
            <v>1</v>
          </cell>
          <cell r="J5304" t="str">
            <v>Kg</v>
          </cell>
          <cell r="L5304">
            <v>5750</v>
          </cell>
          <cell r="T5304">
            <v>0</v>
          </cell>
          <cell r="U5304">
            <v>1000</v>
          </cell>
        </row>
        <row r="5305">
          <cell r="B5305">
            <v>5304</v>
          </cell>
          <cell r="F5305" t="str">
            <v>1.1.7.0.1.286</v>
          </cell>
          <cell r="G5305" t="str">
            <v>Agrisol 415 N</v>
          </cell>
          <cell r="H5305">
            <v>200</v>
          </cell>
          <cell r="I5305">
            <v>1</v>
          </cell>
          <cell r="J5305" t="str">
            <v>Kg</v>
          </cell>
          <cell r="L5305">
            <v>14749.03</v>
          </cell>
          <cell r="T5305">
            <v>0</v>
          </cell>
          <cell r="U5305">
            <v>100</v>
          </cell>
        </row>
        <row r="5306">
          <cell r="B5306">
            <v>5305</v>
          </cell>
          <cell r="F5306" t="str">
            <v>1.1.7.0.1.502</v>
          </cell>
          <cell r="G5306" t="str">
            <v>Tartrazine @25Kg</v>
          </cell>
          <cell r="H5306">
            <v>25</v>
          </cell>
          <cell r="I5306">
            <v>1</v>
          </cell>
          <cell r="J5306" t="str">
            <v>Kg</v>
          </cell>
          <cell r="L5306">
            <v>55504.55</v>
          </cell>
          <cell r="T5306">
            <v>0</v>
          </cell>
          <cell r="U5306">
            <v>0.4</v>
          </cell>
        </row>
        <row r="5307">
          <cell r="B5307">
            <v>5306</v>
          </cell>
          <cell r="F5307" t="str">
            <v>1.1.7.0.1.270</v>
          </cell>
          <cell r="G5307" t="str">
            <v>Bottle PET - 1 L</v>
          </cell>
          <cell r="H5307">
            <v>1</v>
          </cell>
          <cell r="I5307">
            <v>1</v>
          </cell>
          <cell r="J5307" t="str">
            <v>Pcs</v>
          </cell>
          <cell r="L5307">
            <v>1900</v>
          </cell>
          <cell r="T5307">
            <v>0</v>
          </cell>
          <cell r="U5307">
            <v>1000</v>
          </cell>
        </row>
        <row r="5308">
          <cell r="B5308">
            <v>5307</v>
          </cell>
          <cell r="F5308" t="str">
            <v>1.1.7.0.1.272</v>
          </cell>
          <cell r="G5308" t="str">
            <v>Bottle PET - 1 L - Cap</v>
          </cell>
          <cell r="H5308">
            <v>1</v>
          </cell>
          <cell r="I5308">
            <v>1</v>
          </cell>
          <cell r="J5308" t="str">
            <v>Pcs</v>
          </cell>
          <cell r="L5308">
            <v>404.5</v>
          </cell>
          <cell r="T5308">
            <v>0</v>
          </cell>
          <cell r="U5308">
            <v>1000</v>
          </cell>
        </row>
        <row r="5309">
          <cell r="B5309">
            <v>5308</v>
          </cell>
          <cell r="F5309" t="str">
            <v>1.1.7.0.1.271</v>
          </cell>
          <cell r="G5309" t="str">
            <v>Bottle PET - 1 L - Plug</v>
          </cell>
          <cell r="H5309">
            <v>1</v>
          </cell>
          <cell r="I5309">
            <v>1</v>
          </cell>
          <cell r="J5309" t="str">
            <v>Pcs</v>
          </cell>
          <cell r="L5309">
            <v>170</v>
          </cell>
          <cell r="T5309">
            <v>0</v>
          </cell>
          <cell r="U5309">
            <v>1000</v>
          </cell>
        </row>
        <row r="5310">
          <cell r="B5310">
            <v>5309</v>
          </cell>
          <cell r="F5310" t="str">
            <v>1.1.7.0.1.82</v>
          </cell>
          <cell r="G5310" t="str">
            <v>Sticker Grandup 480 SL - 1 L</v>
          </cell>
          <cell r="H5310">
            <v>1</v>
          </cell>
          <cell r="I5310">
            <v>1</v>
          </cell>
          <cell r="J5310" t="str">
            <v>Pcs</v>
          </cell>
          <cell r="L5310">
            <v>455</v>
          </cell>
          <cell r="T5310">
            <v>0</v>
          </cell>
          <cell r="U5310">
            <v>1000</v>
          </cell>
        </row>
        <row r="5311">
          <cell r="B5311">
            <v>5310</v>
          </cell>
          <cell r="F5311" t="str">
            <v>1.1.7.0.1.131</v>
          </cell>
          <cell r="G5311" t="str">
            <v>PVC Shrink Wrap Logo Nathani</v>
          </cell>
          <cell r="H5311">
            <v>1</v>
          </cell>
          <cell r="I5311">
            <v>1</v>
          </cell>
          <cell r="J5311" t="str">
            <v>Pcs</v>
          </cell>
          <cell r="L5311">
            <v>16.16</v>
          </cell>
          <cell r="T5311">
            <v>0</v>
          </cell>
          <cell r="U5311">
            <v>1000</v>
          </cell>
        </row>
        <row r="5312">
          <cell r="B5312">
            <v>5311</v>
          </cell>
          <cell r="F5312" t="str">
            <v>1.1.7.0.1.293</v>
          </cell>
          <cell r="G5312" t="str">
            <v>Karton Box Grandup 480 SL - 1 L</v>
          </cell>
          <cell r="H5312">
            <v>1</v>
          </cell>
          <cell r="I5312">
            <v>1</v>
          </cell>
          <cell r="J5312" t="str">
            <v>Pcs</v>
          </cell>
          <cell r="L5312">
            <v>4723.7700000000004</v>
          </cell>
          <cell r="T5312">
            <v>0</v>
          </cell>
          <cell r="U5312">
            <v>84</v>
          </cell>
        </row>
        <row r="5313">
          <cell r="B5313">
            <v>5312</v>
          </cell>
          <cell r="F5313" t="str">
            <v>1.1.7.0.3.177</v>
          </cell>
          <cell r="G5313" t="str">
            <v>Grandup 480 SL @1 ltr</v>
          </cell>
          <cell r="H5313">
            <v>1</v>
          </cell>
          <cell r="I5313">
            <v>12</v>
          </cell>
          <cell r="J5313" t="str">
            <v>Liter</v>
          </cell>
          <cell r="L5313">
            <v>21125.411998199997</v>
          </cell>
          <cell r="T5313">
            <v>0</v>
          </cell>
          <cell r="U5313">
            <v>1008</v>
          </cell>
        </row>
        <row r="5314">
          <cell r="B5314">
            <v>5313</v>
          </cell>
          <cell r="F5314" t="str">
            <v>1.1.7.0.1.282</v>
          </cell>
          <cell r="G5314" t="str">
            <v>Glyphosate 95% TC</v>
          </cell>
          <cell r="H5314">
            <v>25</v>
          </cell>
          <cell r="I5314">
            <v>1</v>
          </cell>
          <cell r="J5314" t="str">
            <v>Kg</v>
          </cell>
          <cell r="L5314">
            <v>88163.788799999995</v>
          </cell>
          <cell r="T5314">
            <v>0</v>
          </cell>
          <cell r="U5314">
            <v>247</v>
          </cell>
        </row>
        <row r="5315">
          <cell r="B5315">
            <v>5314</v>
          </cell>
          <cell r="F5315" t="str">
            <v>1.1.7.0.1.337</v>
          </cell>
          <cell r="G5315" t="str">
            <v>Ammuniom</v>
          </cell>
          <cell r="H5315">
            <v>200</v>
          </cell>
          <cell r="I5315">
            <v>1</v>
          </cell>
          <cell r="J5315" t="str">
            <v>Kg</v>
          </cell>
          <cell r="L5315">
            <v>5750</v>
          </cell>
          <cell r="T5315">
            <v>0</v>
          </cell>
          <cell r="U5315">
            <v>1000</v>
          </cell>
        </row>
        <row r="5316">
          <cell r="B5316">
            <v>5315</v>
          </cell>
          <cell r="F5316" t="str">
            <v>1.1.7.0.1.286</v>
          </cell>
          <cell r="G5316" t="str">
            <v>Agrisol 415 N</v>
          </cell>
          <cell r="H5316">
            <v>200</v>
          </cell>
          <cell r="I5316">
            <v>1</v>
          </cell>
          <cell r="J5316" t="str">
            <v>Kg</v>
          </cell>
          <cell r="L5316">
            <v>14749.03</v>
          </cell>
          <cell r="T5316">
            <v>0</v>
          </cell>
          <cell r="U5316">
            <v>100</v>
          </cell>
        </row>
        <row r="5317">
          <cell r="B5317">
            <v>5316</v>
          </cell>
          <cell r="F5317" t="str">
            <v>1.1.7.0.1.502</v>
          </cell>
          <cell r="G5317" t="str">
            <v>Tartrazine @25Kg</v>
          </cell>
          <cell r="H5317">
            <v>25</v>
          </cell>
          <cell r="I5317">
            <v>1</v>
          </cell>
          <cell r="J5317" t="str">
            <v>Kg</v>
          </cell>
          <cell r="L5317">
            <v>55504.55</v>
          </cell>
          <cell r="T5317">
            <v>0</v>
          </cell>
          <cell r="U5317">
            <v>0.4</v>
          </cell>
        </row>
        <row r="5318">
          <cell r="B5318">
            <v>5317</v>
          </cell>
          <cell r="F5318" t="str">
            <v>1.1.7.0.1.270</v>
          </cell>
          <cell r="G5318" t="str">
            <v>Bottle PET - 1 L</v>
          </cell>
          <cell r="H5318">
            <v>1</v>
          </cell>
          <cell r="I5318">
            <v>1</v>
          </cell>
          <cell r="J5318" t="str">
            <v>Pcs</v>
          </cell>
          <cell r="L5318">
            <v>1900</v>
          </cell>
          <cell r="T5318">
            <v>0</v>
          </cell>
          <cell r="U5318">
            <v>1000</v>
          </cell>
        </row>
        <row r="5319">
          <cell r="B5319">
            <v>5318</v>
          </cell>
          <cell r="F5319" t="str">
            <v>1.1.7.0.1.272</v>
          </cell>
          <cell r="G5319" t="str">
            <v>Bottle PET - 1 L - Cap</v>
          </cell>
          <cell r="H5319">
            <v>1</v>
          </cell>
          <cell r="I5319">
            <v>1</v>
          </cell>
          <cell r="J5319" t="str">
            <v>Pcs</v>
          </cell>
          <cell r="L5319">
            <v>404.5</v>
          </cell>
          <cell r="T5319">
            <v>0</v>
          </cell>
          <cell r="U5319">
            <v>1000</v>
          </cell>
        </row>
        <row r="5320">
          <cell r="B5320">
            <v>5319</v>
          </cell>
          <cell r="F5320" t="str">
            <v>1.1.7.0.1.271</v>
          </cell>
          <cell r="G5320" t="str">
            <v>Bottle PET - 1 L - Plug</v>
          </cell>
          <cell r="H5320">
            <v>1</v>
          </cell>
          <cell r="I5320">
            <v>1</v>
          </cell>
          <cell r="J5320" t="str">
            <v>Pcs</v>
          </cell>
          <cell r="L5320">
            <v>170</v>
          </cell>
          <cell r="T5320">
            <v>0</v>
          </cell>
          <cell r="U5320">
            <v>1000</v>
          </cell>
        </row>
        <row r="5321">
          <cell r="B5321">
            <v>5320</v>
          </cell>
          <cell r="F5321" t="str">
            <v>1.1.7.0.1.82</v>
          </cell>
          <cell r="G5321" t="str">
            <v>Sticker Grandup 480 SL - 1 L</v>
          </cell>
          <cell r="H5321">
            <v>1</v>
          </cell>
          <cell r="I5321">
            <v>1</v>
          </cell>
          <cell r="J5321" t="str">
            <v>Pcs</v>
          </cell>
          <cell r="L5321">
            <v>455</v>
          </cell>
          <cell r="T5321">
            <v>0</v>
          </cell>
          <cell r="U5321">
            <v>1000</v>
          </cell>
        </row>
        <row r="5322">
          <cell r="B5322">
            <v>5321</v>
          </cell>
          <cell r="F5322" t="str">
            <v>1.1.7.0.1.131</v>
          </cell>
          <cell r="G5322" t="str">
            <v>PVC Shrink Wrap Logo Nathani</v>
          </cell>
          <cell r="H5322">
            <v>1</v>
          </cell>
          <cell r="I5322">
            <v>1</v>
          </cell>
          <cell r="J5322" t="str">
            <v>Pcs</v>
          </cell>
          <cell r="L5322">
            <v>16.16</v>
          </cell>
          <cell r="T5322">
            <v>0</v>
          </cell>
          <cell r="U5322">
            <v>1000</v>
          </cell>
        </row>
        <row r="5323">
          <cell r="B5323">
            <v>5322</v>
          </cell>
          <cell r="F5323" t="str">
            <v>1.1.7.0.1.293</v>
          </cell>
          <cell r="G5323" t="str">
            <v>Karton Box Grandup 480 SL - 1 L</v>
          </cell>
          <cell r="H5323">
            <v>1</v>
          </cell>
          <cell r="I5323">
            <v>1</v>
          </cell>
          <cell r="J5323" t="str">
            <v>Pcs</v>
          </cell>
          <cell r="L5323">
            <v>4723.7700000000004</v>
          </cell>
          <cell r="T5323">
            <v>0</v>
          </cell>
          <cell r="U5323">
            <v>83</v>
          </cell>
        </row>
        <row r="5324">
          <cell r="B5324">
            <v>5323</v>
          </cell>
          <cell r="F5324" t="str">
            <v>1.1.7.0.3.177</v>
          </cell>
          <cell r="G5324" t="str">
            <v>Grandup 480 SL @1 ltr</v>
          </cell>
          <cell r="H5324">
            <v>1</v>
          </cell>
          <cell r="I5324">
            <v>12</v>
          </cell>
          <cell r="J5324" t="str">
            <v>Liter</v>
          </cell>
          <cell r="L5324">
            <v>21125.411998199997</v>
          </cell>
          <cell r="T5324">
            <v>0</v>
          </cell>
          <cell r="U5324">
            <v>996</v>
          </cell>
        </row>
        <row r="5325">
          <cell r="B5325">
            <v>5324</v>
          </cell>
          <cell r="F5325" t="str">
            <v>1.1.7.0.1.282</v>
          </cell>
          <cell r="G5325" t="str">
            <v>Glyphosate 95% TC</v>
          </cell>
          <cell r="H5325">
            <v>25</v>
          </cell>
          <cell r="I5325">
            <v>1</v>
          </cell>
          <cell r="J5325" t="str">
            <v>Kg</v>
          </cell>
          <cell r="L5325">
            <v>88163.788799999995</v>
          </cell>
          <cell r="T5325">
            <v>0</v>
          </cell>
          <cell r="U5325">
            <v>247</v>
          </cell>
        </row>
        <row r="5326">
          <cell r="B5326">
            <v>5325</v>
          </cell>
          <cell r="F5326" t="str">
            <v>1.1.7.0.1.337</v>
          </cell>
          <cell r="G5326" t="str">
            <v>Ammuniom</v>
          </cell>
          <cell r="H5326">
            <v>200</v>
          </cell>
          <cell r="I5326">
            <v>1</v>
          </cell>
          <cell r="J5326" t="str">
            <v>Kg</v>
          </cell>
          <cell r="L5326">
            <v>5750</v>
          </cell>
          <cell r="T5326">
            <v>0</v>
          </cell>
          <cell r="U5326">
            <v>1000</v>
          </cell>
        </row>
        <row r="5327">
          <cell r="B5327">
            <v>5326</v>
          </cell>
          <cell r="F5327" t="str">
            <v>1.1.7.0.1.286</v>
          </cell>
          <cell r="G5327" t="str">
            <v>Agrisol 415 N</v>
          </cell>
          <cell r="H5327">
            <v>200</v>
          </cell>
          <cell r="I5327">
            <v>1</v>
          </cell>
          <cell r="J5327" t="str">
            <v>Kg</v>
          </cell>
          <cell r="L5327">
            <v>14749.03</v>
          </cell>
          <cell r="T5327">
            <v>0</v>
          </cell>
          <cell r="U5327">
            <v>100</v>
          </cell>
        </row>
        <row r="5328">
          <cell r="B5328">
            <v>5327</v>
          </cell>
          <cell r="F5328" t="str">
            <v>1.1.7.0.1.502</v>
          </cell>
          <cell r="G5328" t="str">
            <v>Tartrazine @25Kg</v>
          </cell>
          <cell r="H5328">
            <v>25</v>
          </cell>
          <cell r="I5328">
            <v>1</v>
          </cell>
          <cell r="J5328" t="str">
            <v>Kg</v>
          </cell>
          <cell r="L5328">
            <v>55504.55</v>
          </cell>
          <cell r="T5328">
            <v>0</v>
          </cell>
          <cell r="U5328">
            <v>0.4</v>
          </cell>
        </row>
        <row r="5329">
          <cell r="B5329">
            <v>5328</v>
          </cell>
          <cell r="F5329" t="str">
            <v>1.1.7.0.1.270</v>
          </cell>
          <cell r="G5329" t="str">
            <v>Bottle PET - 1 L</v>
          </cell>
          <cell r="H5329">
            <v>1</v>
          </cell>
          <cell r="I5329">
            <v>1</v>
          </cell>
          <cell r="J5329" t="str">
            <v>Pcs</v>
          </cell>
          <cell r="L5329">
            <v>1900</v>
          </cell>
          <cell r="T5329">
            <v>0</v>
          </cell>
          <cell r="U5329">
            <v>1000</v>
          </cell>
        </row>
        <row r="5330">
          <cell r="B5330">
            <v>5329</v>
          </cell>
          <cell r="F5330" t="str">
            <v>1.1.7.0.1.272</v>
          </cell>
          <cell r="G5330" t="str">
            <v>Bottle PET - 1 L - Cap</v>
          </cell>
          <cell r="H5330">
            <v>1</v>
          </cell>
          <cell r="I5330">
            <v>1</v>
          </cell>
          <cell r="J5330" t="str">
            <v>Pcs</v>
          </cell>
          <cell r="L5330">
            <v>404.5</v>
          </cell>
          <cell r="T5330">
            <v>0</v>
          </cell>
          <cell r="U5330">
            <v>1000</v>
          </cell>
        </row>
        <row r="5331">
          <cell r="B5331">
            <v>5330</v>
          </cell>
          <cell r="F5331" t="str">
            <v>1.1.7.0.1.271</v>
          </cell>
          <cell r="G5331" t="str">
            <v>Bottle PET - 1 L - Plug</v>
          </cell>
          <cell r="H5331">
            <v>1</v>
          </cell>
          <cell r="I5331">
            <v>1</v>
          </cell>
          <cell r="J5331" t="str">
            <v>Pcs</v>
          </cell>
          <cell r="L5331">
            <v>170</v>
          </cell>
          <cell r="T5331">
            <v>0</v>
          </cell>
          <cell r="U5331">
            <v>1000</v>
          </cell>
        </row>
        <row r="5332">
          <cell r="B5332">
            <v>5331</v>
          </cell>
          <cell r="F5332" t="str">
            <v>1.1.7.0.1.82</v>
          </cell>
          <cell r="G5332" t="str">
            <v>Sticker Grandup 480 SL - 1 L</v>
          </cell>
          <cell r="H5332">
            <v>1</v>
          </cell>
          <cell r="I5332">
            <v>1</v>
          </cell>
          <cell r="J5332" t="str">
            <v>Pcs</v>
          </cell>
          <cell r="L5332">
            <v>455</v>
          </cell>
          <cell r="T5332">
            <v>0</v>
          </cell>
          <cell r="U5332">
            <v>1000</v>
          </cell>
        </row>
        <row r="5333">
          <cell r="B5333">
            <v>5332</v>
          </cell>
          <cell r="F5333" t="str">
            <v>1.1.7.0.1.131</v>
          </cell>
          <cell r="G5333" t="str">
            <v>PVC Shrink Wrap Logo Nathani</v>
          </cell>
          <cell r="H5333">
            <v>1</v>
          </cell>
          <cell r="I5333">
            <v>1</v>
          </cell>
          <cell r="J5333" t="str">
            <v>Pcs</v>
          </cell>
          <cell r="L5333">
            <v>16.16</v>
          </cell>
          <cell r="T5333">
            <v>0</v>
          </cell>
          <cell r="U5333">
            <v>1000</v>
          </cell>
        </row>
        <row r="5334">
          <cell r="B5334">
            <v>5333</v>
          </cell>
          <cell r="F5334" t="str">
            <v>1.1.7.0.1.293</v>
          </cell>
          <cell r="G5334" t="str">
            <v>Karton Box Grandup 480 SL - 1 L</v>
          </cell>
          <cell r="H5334">
            <v>1</v>
          </cell>
          <cell r="I5334">
            <v>1</v>
          </cell>
          <cell r="J5334" t="str">
            <v>Pcs</v>
          </cell>
          <cell r="L5334">
            <v>4723.7700000000004</v>
          </cell>
          <cell r="T5334">
            <v>0</v>
          </cell>
          <cell r="U5334">
            <v>83</v>
          </cell>
        </row>
        <row r="5335">
          <cell r="B5335">
            <v>5334</v>
          </cell>
          <cell r="F5335" t="str">
            <v>1.1.7.0.3.177</v>
          </cell>
          <cell r="G5335" t="str">
            <v>Grandup 480 SL @1 ltr</v>
          </cell>
          <cell r="H5335">
            <v>1</v>
          </cell>
          <cell r="I5335">
            <v>12</v>
          </cell>
          <cell r="J5335" t="str">
            <v>Liter</v>
          </cell>
          <cell r="L5335">
            <v>21125.411998199997</v>
          </cell>
          <cell r="T5335">
            <v>0</v>
          </cell>
          <cell r="U5335">
            <v>996</v>
          </cell>
        </row>
        <row r="5336">
          <cell r="B5336">
            <v>5335</v>
          </cell>
          <cell r="G5336" t="str">
            <v>Grandup 480 SL @1 ltr</v>
          </cell>
          <cell r="H5336">
            <v>1</v>
          </cell>
          <cell r="I5336">
            <v>12</v>
          </cell>
          <cell r="J5336" t="str">
            <v>Pcs</v>
          </cell>
          <cell r="L5336">
            <v>0</v>
          </cell>
          <cell r="T5336">
            <v>0</v>
          </cell>
          <cell r="U5336">
            <v>3996</v>
          </cell>
        </row>
        <row r="5337">
          <cell r="B5337">
            <v>5336</v>
          </cell>
          <cell r="G5337" t="str">
            <v>Sticker Markup 480 SL - 1 L</v>
          </cell>
          <cell r="H5337">
            <v>1</v>
          </cell>
          <cell r="I5337">
            <v>1</v>
          </cell>
          <cell r="J5337" t="str">
            <v>Pcs</v>
          </cell>
          <cell r="L5337">
            <v>0</v>
          </cell>
          <cell r="T5337">
            <v>0</v>
          </cell>
          <cell r="U5337">
            <v>413</v>
          </cell>
        </row>
        <row r="5338">
          <cell r="B5338">
            <v>5337</v>
          </cell>
          <cell r="G5338" t="str">
            <v>Bottle PET - 1 L - Cap</v>
          </cell>
          <cell r="H5338">
            <v>1</v>
          </cell>
          <cell r="I5338">
            <v>1</v>
          </cell>
          <cell r="J5338" t="str">
            <v>Pcs</v>
          </cell>
          <cell r="L5338">
            <v>0</v>
          </cell>
          <cell r="T5338">
            <v>0</v>
          </cell>
          <cell r="U5338">
            <v>600</v>
          </cell>
        </row>
        <row r="5339">
          <cell r="B5339">
            <v>5338</v>
          </cell>
          <cell r="G5339" t="str">
            <v>Bottle PET - 1 L - Plug</v>
          </cell>
          <cell r="H5339">
            <v>1</v>
          </cell>
          <cell r="I5339">
            <v>1</v>
          </cell>
          <cell r="J5339" t="str">
            <v>Pcs</v>
          </cell>
          <cell r="L5339">
            <v>0</v>
          </cell>
          <cell r="T5339">
            <v>0</v>
          </cell>
          <cell r="U5339">
            <v>793</v>
          </cell>
        </row>
        <row r="5340">
          <cell r="B5340">
            <v>5339</v>
          </cell>
          <cell r="G5340" t="str">
            <v>Karton Box Markup 480 SL - 1 L</v>
          </cell>
          <cell r="H5340">
            <v>1</v>
          </cell>
          <cell r="I5340">
            <v>1</v>
          </cell>
          <cell r="J5340" t="str">
            <v>Pcs</v>
          </cell>
          <cell r="L5340">
            <v>0</v>
          </cell>
          <cell r="T5340">
            <v>0</v>
          </cell>
          <cell r="U5340">
            <v>7</v>
          </cell>
        </row>
        <row r="5341">
          <cell r="B5341">
            <v>5340</v>
          </cell>
          <cell r="G5341" t="str">
            <v>PVC Shrink Wrap Logo Nathani</v>
          </cell>
          <cell r="H5341">
            <v>1</v>
          </cell>
          <cell r="I5341">
            <v>1</v>
          </cell>
          <cell r="J5341" t="str">
            <v>Pcs</v>
          </cell>
          <cell r="L5341">
            <v>0</v>
          </cell>
          <cell r="T5341">
            <v>0</v>
          </cell>
          <cell r="U5341">
            <v>793</v>
          </cell>
        </row>
        <row r="5342">
          <cell r="B5342">
            <v>5341</v>
          </cell>
          <cell r="F5342" t="str">
            <v>1.1.7.0.1.282</v>
          </cell>
          <cell r="G5342" t="str">
            <v>Glyphosate 95% TC</v>
          </cell>
          <cell r="H5342">
            <v>25</v>
          </cell>
          <cell r="I5342">
            <v>1</v>
          </cell>
          <cell r="J5342" t="str">
            <v>Kg</v>
          </cell>
          <cell r="L5342">
            <v>88163.788799999995</v>
          </cell>
          <cell r="T5342">
            <v>0</v>
          </cell>
          <cell r="U5342">
            <v>247</v>
          </cell>
        </row>
        <row r="5343">
          <cell r="B5343">
            <v>5342</v>
          </cell>
          <cell r="F5343" t="str">
            <v>1.1.7.0.1.337</v>
          </cell>
          <cell r="G5343" t="str">
            <v>Ammuniom</v>
          </cell>
          <cell r="H5343">
            <v>200</v>
          </cell>
          <cell r="I5343">
            <v>1</v>
          </cell>
          <cell r="J5343" t="str">
            <v>Kg</v>
          </cell>
          <cell r="L5343">
            <v>5750</v>
          </cell>
          <cell r="T5343">
            <v>0</v>
          </cell>
          <cell r="U5343">
            <v>1000</v>
          </cell>
        </row>
        <row r="5344">
          <cell r="B5344">
            <v>5343</v>
          </cell>
          <cell r="F5344" t="str">
            <v>1.1.7.0.1.286</v>
          </cell>
          <cell r="G5344" t="str">
            <v>Agrisol 415 N</v>
          </cell>
          <cell r="H5344">
            <v>200</v>
          </cell>
          <cell r="I5344">
            <v>1</v>
          </cell>
          <cell r="J5344" t="str">
            <v>Kg</v>
          </cell>
          <cell r="L5344">
            <v>14749.03</v>
          </cell>
          <cell r="T5344">
            <v>0</v>
          </cell>
          <cell r="U5344">
            <v>100</v>
          </cell>
        </row>
        <row r="5345">
          <cell r="B5345">
            <v>5344</v>
          </cell>
          <cell r="F5345" t="str">
            <v>1.1.7.0.1.502</v>
          </cell>
          <cell r="G5345" t="str">
            <v>Tartrazine @25Kg</v>
          </cell>
          <cell r="H5345">
            <v>25</v>
          </cell>
          <cell r="I5345">
            <v>1</v>
          </cell>
          <cell r="J5345" t="str">
            <v>Kg</v>
          </cell>
          <cell r="L5345">
            <v>55504.55</v>
          </cell>
          <cell r="T5345">
            <v>0</v>
          </cell>
          <cell r="U5345">
            <v>0.4</v>
          </cell>
        </row>
        <row r="5346">
          <cell r="B5346">
            <v>5345</v>
          </cell>
          <cell r="F5346" t="str">
            <v>1.1.7.0.1.270</v>
          </cell>
          <cell r="G5346" t="str">
            <v>Bottle PET - 1 L</v>
          </cell>
          <cell r="H5346">
            <v>1</v>
          </cell>
          <cell r="I5346">
            <v>1</v>
          </cell>
          <cell r="J5346" t="str">
            <v>Pcs</v>
          </cell>
          <cell r="L5346">
            <v>1900</v>
          </cell>
          <cell r="T5346">
            <v>0</v>
          </cell>
          <cell r="U5346">
            <v>1000</v>
          </cell>
        </row>
        <row r="5347">
          <cell r="B5347">
            <v>5346</v>
          </cell>
          <cell r="F5347" t="str">
            <v>1.1.7.0.1.272</v>
          </cell>
          <cell r="G5347" t="str">
            <v>Bottle PET - 1 L - Cap</v>
          </cell>
          <cell r="H5347">
            <v>1</v>
          </cell>
          <cell r="I5347">
            <v>1</v>
          </cell>
          <cell r="J5347" t="str">
            <v>Pcs</v>
          </cell>
          <cell r="L5347">
            <v>404.5</v>
          </cell>
          <cell r="T5347">
            <v>0</v>
          </cell>
          <cell r="U5347">
            <v>1000</v>
          </cell>
        </row>
        <row r="5348">
          <cell r="B5348">
            <v>5347</v>
          </cell>
          <cell r="F5348" t="str">
            <v>1.1.7.0.1.271</v>
          </cell>
          <cell r="G5348" t="str">
            <v>Bottle PET - 1 L - Plug</v>
          </cell>
          <cell r="H5348">
            <v>1</v>
          </cell>
          <cell r="I5348">
            <v>1</v>
          </cell>
          <cell r="J5348" t="str">
            <v>Pcs</v>
          </cell>
          <cell r="L5348">
            <v>170</v>
          </cell>
          <cell r="T5348">
            <v>0</v>
          </cell>
          <cell r="U5348">
            <v>1000</v>
          </cell>
        </row>
        <row r="5349">
          <cell r="B5349">
            <v>5348</v>
          </cell>
          <cell r="F5349" t="str">
            <v>1.1.7.0.1.82</v>
          </cell>
          <cell r="G5349" t="str">
            <v>Sticker Grandup 480 SL - 1 L</v>
          </cell>
          <cell r="H5349">
            <v>1</v>
          </cell>
          <cell r="I5349">
            <v>1</v>
          </cell>
          <cell r="J5349" t="str">
            <v>Pcs</v>
          </cell>
          <cell r="L5349">
            <v>455</v>
          </cell>
          <cell r="T5349">
            <v>0</v>
          </cell>
          <cell r="U5349">
            <v>1000</v>
          </cell>
        </row>
        <row r="5350">
          <cell r="B5350">
            <v>5349</v>
          </cell>
          <cell r="F5350" t="str">
            <v>1.1.7.0.1.131</v>
          </cell>
          <cell r="G5350" t="str">
            <v>PVC Shrink Wrap Logo Nathani</v>
          </cell>
          <cell r="H5350">
            <v>1</v>
          </cell>
          <cell r="I5350">
            <v>1</v>
          </cell>
          <cell r="J5350" t="str">
            <v>Pcs</v>
          </cell>
          <cell r="L5350">
            <v>16.16</v>
          </cell>
          <cell r="T5350">
            <v>0</v>
          </cell>
          <cell r="U5350">
            <v>1000</v>
          </cell>
        </row>
        <row r="5351">
          <cell r="B5351">
            <v>5350</v>
          </cell>
          <cell r="F5351" t="str">
            <v>1.1.7.0.1.293</v>
          </cell>
          <cell r="G5351" t="str">
            <v>Karton Box Grandup 480 SL - 1 L</v>
          </cell>
          <cell r="H5351">
            <v>1</v>
          </cell>
          <cell r="I5351">
            <v>1</v>
          </cell>
          <cell r="J5351" t="str">
            <v>Pcs</v>
          </cell>
          <cell r="L5351">
            <v>4723.7700000000004</v>
          </cell>
          <cell r="T5351">
            <v>0</v>
          </cell>
          <cell r="U5351">
            <v>84</v>
          </cell>
        </row>
        <row r="5352">
          <cell r="B5352">
            <v>5351</v>
          </cell>
          <cell r="F5352" t="str">
            <v>1.1.7.0.3.177</v>
          </cell>
          <cell r="G5352" t="str">
            <v>Grandup 480 SL @1 ltr</v>
          </cell>
          <cell r="H5352">
            <v>1</v>
          </cell>
          <cell r="I5352">
            <v>12</v>
          </cell>
          <cell r="J5352" t="str">
            <v>Liter</v>
          </cell>
          <cell r="L5352">
            <v>21125.411998199997</v>
          </cell>
          <cell r="T5352">
            <v>0</v>
          </cell>
          <cell r="U5352">
            <v>1008</v>
          </cell>
        </row>
        <row r="5353">
          <cell r="B5353">
            <v>5352</v>
          </cell>
          <cell r="F5353" t="str">
            <v>1.1.7.0.1.282</v>
          </cell>
          <cell r="G5353" t="str">
            <v>Glyphosate 95% TC</v>
          </cell>
          <cell r="H5353">
            <v>25</v>
          </cell>
          <cell r="I5353">
            <v>1</v>
          </cell>
          <cell r="J5353" t="str">
            <v>Kg</v>
          </cell>
          <cell r="L5353">
            <v>88163.788799999995</v>
          </cell>
          <cell r="T5353">
            <v>0</v>
          </cell>
          <cell r="U5353">
            <v>247</v>
          </cell>
        </row>
        <row r="5354">
          <cell r="B5354">
            <v>5353</v>
          </cell>
          <cell r="F5354" t="str">
            <v>1.1.7.0.1.337</v>
          </cell>
          <cell r="G5354" t="str">
            <v>Ammuniom</v>
          </cell>
          <cell r="H5354">
            <v>200</v>
          </cell>
          <cell r="I5354">
            <v>1</v>
          </cell>
          <cell r="J5354" t="str">
            <v>Kg</v>
          </cell>
          <cell r="L5354">
            <v>5750</v>
          </cell>
          <cell r="T5354">
            <v>0</v>
          </cell>
          <cell r="U5354">
            <v>1000</v>
          </cell>
        </row>
        <row r="5355">
          <cell r="B5355">
            <v>5354</v>
          </cell>
          <cell r="F5355" t="str">
            <v>1.1.7.0.1.286</v>
          </cell>
          <cell r="G5355" t="str">
            <v>Agrisol 415 N</v>
          </cell>
          <cell r="H5355">
            <v>200</v>
          </cell>
          <cell r="I5355">
            <v>1</v>
          </cell>
          <cell r="J5355" t="str">
            <v>Kg</v>
          </cell>
          <cell r="L5355">
            <v>14749.03</v>
          </cell>
          <cell r="T5355">
            <v>0</v>
          </cell>
          <cell r="U5355">
            <v>100</v>
          </cell>
        </row>
        <row r="5356">
          <cell r="B5356">
            <v>5355</v>
          </cell>
          <cell r="F5356" t="str">
            <v>1.1.7.0.1.502</v>
          </cell>
          <cell r="G5356" t="str">
            <v>Tartrazine @25Kg</v>
          </cell>
          <cell r="H5356">
            <v>25</v>
          </cell>
          <cell r="I5356">
            <v>1</v>
          </cell>
          <cell r="J5356" t="str">
            <v>Kg</v>
          </cell>
          <cell r="L5356">
            <v>55504.55</v>
          </cell>
          <cell r="T5356">
            <v>0</v>
          </cell>
          <cell r="U5356">
            <v>0.4</v>
          </cell>
        </row>
        <row r="5357">
          <cell r="B5357">
            <v>5356</v>
          </cell>
          <cell r="F5357" t="str">
            <v>1.1.7.0.1.270</v>
          </cell>
          <cell r="G5357" t="str">
            <v>Bottle PET - 1 L</v>
          </cell>
          <cell r="H5357">
            <v>1</v>
          </cell>
          <cell r="I5357">
            <v>1</v>
          </cell>
          <cell r="J5357" t="str">
            <v>Pcs</v>
          </cell>
          <cell r="L5357">
            <v>1900</v>
          </cell>
          <cell r="T5357">
            <v>0</v>
          </cell>
          <cell r="U5357">
            <v>1000</v>
          </cell>
        </row>
        <row r="5358">
          <cell r="B5358">
            <v>5357</v>
          </cell>
          <cell r="F5358" t="str">
            <v>1.1.7.0.1.272</v>
          </cell>
          <cell r="G5358" t="str">
            <v>Bottle PET - 1 L - Cap</v>
          </cell>
          <cell r="H5358">
            <v>1</v>
          </cell>
          <cell r="I5358">
            <v>1</v>
          </cell>
          <cell r="J5358" t="str">
            <v>Pcs</v>
          </cell>
          <cell r="L5358">
            <v>404.5</v>
          </cell>
          <cell r="T5358">
            <v>0</v>
          </cell>
          <cell r="U5358">
            <v>1000</v>
          </cell>
        </row>
        <row r="5359">
          <cell r="B5359">
            <v>5358</v>
          </cell>
          <cell r="F5359" t="str">
            <v>1.1.7.0.1.271</v>
          </cell>
          <cell r="G5359" t="str">
            <v>Bottle PET - 1 L - Plug</v>
          </cell>
          <cell r="H5359">
            <v>1</v>
          </cell>
          <cell r="I5359">
            <v>1</v>
          </cell>
          <cell r="J5359" t="str">
            <v>Pcs</v>
          </cell>
          <cell r="L5359">
            <v>170</v>
          </cell>
          <cell r="T5359">
            <v>0</v>
          </cell>
          <cell r="U5359">
            <v>1000</v>
          </cell>
        </row>
        <row r="5360">
          <cell r="B5360">
            <v>5359</v>
          </cell>
          <cell r="F5360" t="str">
            <v>1.1.7.0.1.82</v>
          </cell>
          <cell r="G5360" t="str">
            <v>Sticker Grandup 480 SL - 1 L</v>
          </cell>
          <cell r="H5360">
            <v>1</v>
          </cell>
          <cell r="I5360">
            <v>1</v>
          </cell>
          <cell r="J5360" t="str">
            <v>Pcs</v>
          </cell>
          <cell r="L5360">
            <v>455</v>
          </cell>
          <cell r="T5360">
            <v>0</v>
          </cell>
          <cell r="U5360">
            <v>1000</v>
          </cell>
        </row>
        <row r="5361">
          <cell r="B5361">
            <v>5360</v>
          </cell>
          <cell r="F5361" t="str">
            <v>1.1.7.0.1.131</v>
          </cell>
          <cell r="G5361" t="str">
            <v>PVC Shrink Wrap Logo Nathani</v>
          </cell>
          <cell r="H5361">
            <v>1</v>
          </cell>
          <cell r="I5361">
            <v>1</v>
          </cell>
          <cell r="J5361" t="str">
            <v>Pcs</v>
          </cell>
          <cell r="L5361">
            <v>16.16</v>
          </cell>
          <cell r="T5361">
            <v>0</v>
          </cell>
          <cell r="U5361">
            <v>1000</v>
          </cell>
        </row>
        <row r="5362">
          <cell r="B5362">
            <v>5361</v>
          </cell>
          <cell r="F5362" t="str">
            <v>1.1.7.0.1.293</v>
          </cell>
          <cell r="G5362" t="str">
            <v>Karton Box Grandup 480 SL - 1 L</v>
          </cell>
          <cell r="H5362">
            <v>1</v>
          </cell>
          <cell r="I5362">
            <v>1</v>
          </cell>
          <cell r="J5362" t="str">
            <v>Pcs</v>
          </cell>
          <cell r="L5362">
            <v>4723.7700000000004</v>
          </cell>
          <cell r="T5362">
            <v>0</v>
          </cell>
          <cell r="U5362">
            <v>83</v>
          </cell>
        </row>
        <row r="5363">
          <cell r="B5363">
            <v>5362</v>
          </cell>
          <cell r="F5363" t="str">
            <v>1.1.7.0.3.177</v>
          </cell>
          <cell r="G5363" t="str">
            <v>Grandup 480 SL @1 ltr</v>
          </cell>
          <cell r="H5363">
            <v>1</v>
          </cell>
          <cell r="I5363">
            <v>12</v>
          </cell>
          <cell r="J5363" t="str">
            <v>Liter</v>
          </cell>
          <cell r="L5363">
            <v>21125.411998199997</v>
          </cell>
          <cell r="T5363">
            <v>0</v>
          </cell>
          <cell r="U5363">
            <v>996</v>
          </cell>
        </row>
        <row r="5364">
          <cell r="B5364">
            <v>5363</v>
          </cell>
          <cell r="F5364" t="str">
            <v>1.1.7.0.1.282</v>
          </cell>
          <cell r="G5364" t="str">
            <v>Glyphosate 95% TC</v>
          </cell>
          <cell r="H5364">
            <v>25</v>
          </cell>
          <cell r="I5364">
            <v>1</v>
          </cell>
          <cell r="J5364" t="str">
            <v>Kg</v>
          </cell>
          <cell r="L5364">
            <v>88163.788799999995</v>
          </cell>
          <cell r="T5364">
            <v>0</v>
          </cell>
          <cell r="U5364">
            <v>247</v>
          </cell>
        </row>
        <row r="5365">
          <cell r="B5365">
            <v>5364</v>
          </cell>
          <cell r="F5365" t="str">
            <v>1.1.7.0.1.337</v>
          </cell>
          <cell r="G5365" t="str">
            <v>Ammuniom</v>
          </cell>
          <cell r="H5365">
            <v>200</v>
          </cell>
          <cell r="I5365">
            <v>1</v>
          </cell>
          <cell r="J5365" t="str">
            <v>Kg</v>
          </cell>
          <cell r="L5365">
            <v>5750</v>
          </cell>
          <cell r="T5365">
            <v>0</v>
          </cell>
          <cell r="U5365">
            <v>1000</v>
          </cell>
        </row>
        <row r="5366">
          <cell r="B5366">
            <v>5365</v>
          </cell>
          <cell r="F5366" t="str">
            <v>1.1.7.0.1.286</v>
          </cell>
          <cell r="G5366" t="str">
            <v>Agrisol 415 N</v>
          </cell>
          <cell r="H5366">
            <v>200</v>
          </cell>
          <cell r="I5366">
            <v>1</v>
          </cell>
          <cell r="J5366" t="str">
            <v>Kg</v>
          </cell>
          <cell r="L5366">
            <v>14749.03</v>
          </cell>
          <cell r="T5366">
            <v>0</v>
          </cell>
          <cell r="U5366">
            <v>100</v>
          </cell>
        </row>
        <row r="5367">
          <cell r="B5367">
            <v>5366</v>
          </cell>
          <cell r="F5367" t="str">
            <v>1.1.7.0.1.502</v>
          </cell>
          <cell r="G5367" t="str">
            <v>Tartrazine @25Kg</v>
          </cell>
          <cell r="H5367">
            <v>25</v>
          </cell>
          <cell r="I5367">
            <v>1</v>
          </cell>
          <cell r="J5367" t="str">
            <v>Kg</v>
          </cell>
          <cell r="L5367">
            <v>55504.55</v>
          </cell>
          <cell r="T5367">
            <v>0</v>
          </cell>
          <cell r="U5367">
            <v>0.4</v>
          </cell>
        </row>
        <row r="5368">
          <cell r="B5368">
            <v>5367</v>
          </cell>
          <cell r="F5368" t="str">
            <v>1.1.7.0.1.270</v>
          </cell>
          <cell r="G5368" t="str">
            <v>Bottle PET - 1 L</v>
          </cell>
          <cell r="H5368">
            <v>1</v>
          </cell>
          <cell r="I5368">
            <v>1</v>
          </cell>
          <cell r="J5368" t="str">
            <v>Pcs</v>
          </cell>
          <cell r="L5368">
            <v>1900</v>
          </cell>
          <cell r="T5368">
            <v>0</v>
          </cell>
          <cell r="U5368">
            <v>1000</v>
          </cell>
        </row>
        <row r="5369">
          <cell r="B5369">
            <v>5368</v>
          </cell>
          <cell r="F5369" t="str">
            <v>1.1.7.0.1.272</v>
          </cell>
          <cell r="G5369" t="str">
            <v>Bottle PET - 1 L - Cap</v>
          </cell>
          <cell r="H5369">
            <v>1</v>
          </cell>
          <cell r="I5369">
            <v>1</v>
          </cell>
          <cell r="J5369" t="str">
            <v>Pcs</v>
          </cell>
          <cell r="L5369">
            <v>404.5</v>
          </cell>
          <cell r="T5369">
            <v>0</v>
          </cell>
          <cell r="U5369">
            <v>1000</v>
          </cell>
        </row>
        <row r="5370">
          <cell r="B5370">
            <v>5369</v>
          </cell>
          <cell r="F5370" t="str">
            <v>1.1.7.0.1.271</v>
          </cell>
          <cell r="G5370" t="str">
            <v>Bottle PET - 1 L - Plug</v>
          </cell>
          <cell r="H5370">
            <v>1</v>
          </cell>
          <cell r="I5370">
            <v>1</v>
          </cell>
          <cell r="J5370" t="str">
            <v>Pcs</v>
          </cell>
          <cell r="L5370">
            <v>170</v>
          </cell>
          <cell r="T5370">
            <v>0</v>
          </cell>
          <cell r="U5370">
            <v>1000</v>
          </cell>
        </row>
        <row r="5371">
          <cell r="B5371">
            <v>5370</v>
          </cell>
          <cell r="F5371" t="str">
            <v>1.1.7.0.1.82</v>
          </cell>
          <cell r="G5371" t="str">
            <v>Sticker Grandup 480 SL - 1 L</v>
          </cell>
          <cell r="H5371">
            <v>1</v>
          </cell>
          <cell r="I5371">
            <v>1</v>
          </cell>
          <cell r="J5371" t="str">
            <v>Pcs</v>
          </cell>
          <cell r="L5371">
            <v>455</v>
          </cell>
          <cell r="T5371">
            <v>0</v>
          </cell>
          <cell r="U5371">
            <v>1000</v>
          </cell>
        </row>
        <row r="5372">
          <cell r="B5372">
            <v>5371</v>
          </cell>
          <cell r="F5372" t="str">
            <v>1.1.7.0.1.131</v>
          </cell>
          <cell r="G5372" t="str">
            <v>PVC Shrink Wrap Logo Nathani</v>
          </cell>
          <cell r="H5372">
            <v>1</v>
          </cell>
          <cell r="I5372">
            <v>1</v>
          </cell>
          <cell r="J5372" t="str">
            <v>Pcs</v>
          </cell>
          <cell r="L5372">
            <v>16.16</v>
          </cell>
          <cell r="T5372">
            <v>0</v>
          </cell>
          <cell r="U5372">
            <v>1000</v>
          </cell>
        </row>
        <row r="5373">
          <cell r="B5373">
            <v>5372</v>
          </cell>
          <cell r="F5373" t="str">
            <v>1.1.7.0.1.293</v>
          </cell>
          <cell r="G5373" t="str">
            <v>Karton Box Grandup 480 SL - 1 L</v>
          </cell>
          <cell r="H5373">
            <v>1</v>
          </cell>
          <cell r="I5373">
            <v>1</v>
          </cell>
          <cell r="J5373" t="str">
            <v>Pcs</v>
          </cell>
          <cell r="L5373">
            <v>4723.7700000000004</v>
          </cell>
          <cell r="T5373">
            <v>0</v>
          </cell>
          <cell r="U5373">
            <v>83</v>
          </cell>
        </row>
        <row r="5374">
          <cell r="B5374">
            <v>5373</v>
          </cell>
          <cell r="F5374" t="str">
            <v>1.1.7.0.3.177</v>
          </cell>
          <cell r="G5374" t="str">
            <v>Grandup 480 SL @1 ltr</v>
          </cell>
          <cell r="H5374">
            <v>1</v>
          </cell>
          <cell r="I5374">
            <v>12</v>
          </cell>
          <cell r="J5374" t="str">
            <v>Liter</v>
          </cell>
          <cell r="L5374">
            <v>21125.411998199997</v>
          </cell>
          <cell r="T5374">
            <v>0</v>
          </cell>
          <cell r="U5374">
            <v>996</v>
          </cell>
        </row>
        <row r="5375">
          <cell r="B5375">
            <v>5374</v>
          </cell>
          <cell r="F5375" t="str">
            <v>1.1.7.0.1.282</v>
          </cell>
          <cell r="G5375" t="str">
            <v>Glyphosate 95% TC</v>
          </cell>
          <cell r="H5375">
            <v>25</v>
          </cell>
          <cell r="I5375">
            <v>1</v>
          </cell>
          <cell r="J5375" t="str">
            <v>Kg</v>
          </cell>
          <cell r="L5375">
            <v>88163.788799999995</v>
          </cell>
          <cell r="T5375">
            <v>0</v>
          </cell>
          <cell r="U5375">
            <v>247</v>
          </cell>
        </row>
        <row r="5376">
          <cell r="B5376">
            <v>5375</v>
          </cell>
          <cell r="F5376" t="str">
            <v>1.1.7.0.1.337</v>
          </cell>
          <cell r="G5376" t="str">
            <v>Ammuniom</v>
          </cell>
          <cell r="H5376">
            <v>200</v>
          </cell>
          <cell r="I5376">
            <v>1</v>
          </cell>
          <cell r="J5376" t="str">
            <v>Kg</v>
          </cell>
          <cell r="L5376">
            <v>5750</v>
          </cell>
          <cell r="T5376">
            <v>0</v>
          </cell>
          <cell r="U5376">
            <v>1000</v>
          </cell>
        </row>
        <row r="5377">
          <cell r="B5377">
            <v>5376</v>
          </cell>
          <cell r="F5377" t="str">
            <v>1.1.7.0.1.286</v>
          </cell>
          <cell r="G5377" t="str">
            <v>Agrisol 415 N</v>
          </cell>
          <cell r="H5377">
            <v>200</v>
          </cell>
          <cell r="I5377">
            <v>1</v>
          </cell>
          <cell r="J5377" t="str">
            <v>Kg</v>
          </cell>
          <cell r="L5377">
            <v>14749.03</v>
          </cell>
          <cell r="T5377">
            <v>0</v>
          </cell>
          <cell r="U5377">
            <v>100</v>
          </cell>
        </row>
        <row r="5378">
          <cell r="B5378">
            <v>5377</v>
          </cell>
          <cell r="F5378" t="str">
            <v>1.1.7.0.1.502</v>
          </cell>
          <cell r="G5378" t="str">
            <v>Tartrazine @25Kg</v>
          </cell>
          <cell r="H5378">
            <v>25</v>
          </cell>
          <cell r="I5378">
            <v>1</v>
          </cell>
          <cell r="J5378" t="str">
            <v>Kg</v>
          </cell>
          <cell r="L5378">
            <v>55504.55</v>
          </cell>
          <cell r="T5378">
            <v>0</v>
          </cell>
          <cell r="U5378">
            <v>0.4</v>
          </cell>
        </row>
        <row r="5379">
          <cell r="B5379">
            <v>5378</v>
          </cell>
          <cell r="F5379" t="str">
            <v>1.1.7.0.1.270</v>
          </cell>
          <cell r="G5379" t="str">
            <v>Bottle PET - 1 L</v>
          </cell>
          <cell r="H5379">
            <v>1</v>
          </cell>
          <cell r="I5379">
            <v>1</v>
          </cell>
          <cell r="J5379" t="str">
            <v>Pcs</v>
          </cell>
          <cell r="L5379">
            <v>1900</v>
          </cell>
          <cell r="T5379">
            <v>0</v>
          </cell>
          <cell r="U5379">
            <v>1000</v>
          </cell>
        </row>
        <row r="5380">
          <cell r="B5380">
            <v>5379</v>
          </cell>
          <cell r="F5380" t="str">
            <v>1.1.7.0.1.272</v>
          </cell>
          <cell r="G5380" t="str">
            <v>Bottle PET - 1 L - Cap</v>
          </cell>
          <cell r="H5380">
            <v>1</v>
          </cell>
          <cell r="I5380">
            <v>1</v>
          </cell>
          <cell r="J5380" t="str">
            <v>Pcs</v>
          </cell>
          <cell r="L5380">
            <v>404.5</v>
          </cell>
          <cell r="T5380">
            <v>0</v>
          </cell>
          <cell r="U5380">
            <v>1000</v>
          </cell>
        </row>
        <row r="5381">
          <cell r="B5381">
            <v>5380</v>
          </cell>
          <cell r="F5381" t="str">
            <v>1.1.7.0.1.271</v>
          </cell>
          <cell r="G5381" t="str">
            <v>Bottle PET - 1 L - Plug</v>
          </cell>
          <cell r="H5381">
            <v>1</v>
          </cell>
          <cell r="I5381">
            <v>1</v>
          </cell>
          <cell r="J5381" t="str">
            <v>Pcs</v>
          </cell>
          <cell r="L5381">
            <v>170</v>
          </cell>
          <cell r="T5381">
            <v>0</v>
          </cell>
          <cell r="U5381">
            <v>1000</v>
          </cell>
        </row>
        <row r="5382">
          <cell r="B5382">
            <v>5381</v>
          </cell>
          <cell r="F5382" t="str">
            <v>1.1.7.0.1.82</v>
          </cell>
          <cell r="G5382" t="str">
            <v>Sticker Grandup 480 SL - 1 L</v>
          </cell>
          <cell r="H5382">
            <v>1</v>
          </cell>
          <cell r="I5382">
            <v>1</v>
          </cell>
          <cell r="J5382" t="str">
            <v>Pcs</v>
          </cell>
          <cell r="L5382">
            <v>455</v>
          </cell>
          <cell r="T5382">
            <v>0</v>
          </cell>
          <cell r="U5382">
            <v>1000</v>
          </cell>
        </row>
        <row r="5383">
          <cell r="B5383">
            <v>5382</v>
          </cell>
          <cell r="F5383" t="str">
            <v>1.1.7.0.1.131</v>
          </cell>
          <cell r="G5383" t="str">
            <v>PVC Shrink Wrap Logo Nathani</v>
          </cell>
          <cell r="H5383">
            <v>1</v>
          </cell>
          <cell r="I5383">
            <v>1</v>
          </cell>
          <cell r="J5383" t="str">
            <v>Pcs</v>
          </cell>
          <cell r="L5383">
            <v>16.16</v>
          </cell>
          <cell r="T5383">
            <v>0</v>
          </cell>
          <cell r="U5383">
            <v>1000</v>
          </cell>
        </row>
        <row r="5384">
          <cell r="B5384">
            <v>5383</v>
          </cell>
          <cell r="F5384" t="str">
            <v>1.1.7.0.1.293</v>
          </cell>
          <cell r="G5384" t="str">
            <v>Karton Box Grandup 480 SL - 1 L</v>
          </cell>
          <cell r="H5384">
            <v>1</v>
          </cell>
          <cell r="I5384">
            <v>1</v>
          </cell>
          <cell r="J5384" t="str">
            <v>Pcs</v>
          </cell>
          <cell r="L5384">
            <v>4723.7700000000004</v>
          </cell>
          <cell r="T5384">
            <v>0</v>
          </cell>
          <cell r="U5384">
            <v>84</v>
          </cell>
        </row>
        <row r="5385">
          <cell r="B5385">
            <v>5384</v>
          </cell>
          <cell r="F5385" t="str">
            <v>1.1.7.0.3.177</v>
          </cell>
          <cell r="G5385" t="str">
            <v>Grandup 480 SL @1 ltr</v>
          </cell>
          <cell r="H5385">
            <v>1</v>
          </cell>
          <cell r="I5385">
            <v>12</v>
          </cell>
          <cell r="J5385" t="str">
            <v>Liter</v>
          </cell>
          <cell r="L5385">
            <v>21125.411998199997</v>
          </cell>
          <cell r="T5385">
            <v>0</v>
          </cell>
          <cell r="U5385">
            <v>1008</v>
          </cell>
        </row>
        <row r="5386">
          <cell r="B5386">
            <v>5385</v>
          </cell>
          <cell r="G5386" t="str">
            <v>Grandup 480 SL @1 ltr</v>
          </cell>
          <cell r="H5386">
            <v>1</v>
          </cell>
          <cell r="I5386">
            <v>12</v>
          </cell>
          <cell r="J5386" t="str">
            <v>Pcs</v>
          </cell>
          <cell r="L5386">
            <v>0</v>
          </cell>
          <cell r="T5386">
            <v>0</v>
          </cell>
          <cell r="U5386">
            <v>1008</v>
          </cell>
        </row>
        <row r="5387">
          <cell r="B5387">
            <v>5386</v>
          </cell>
          <cell r="F5387" t="str">
            <v>1.1.7.0.1.282</v>
          </cell>
          <cell r="G5387" t="str">
            <v>Glyphosate 95% TC</v>
          </cell>
          <cell r="H5387">
            <v>25</v>
          </cell>
          <cell r="I5387">
            <v>1</v>
          </cell>
          <cell r="J5387" t="str">
            <v>Kg</v>
          </cell>
          <cell r="L5387">
            <v>88163.788799999995</v>
          </cell>
          <cell r="T5387">
            <v>0</v>
          </cell>
          <cell r="U5387">
            <v>247</v>
          </cell>
        </row>
        <row r="5388">
          <cell r="B5388">
            <v>5387</v>
          </cell>
          <cell r="F5388" t="str">
            <v>1.1.7.0.1.337</v>
          </cell>
          <cell r="G5388" t="str">
            <v>Ammuniom</v>
          </cell>
          <cell r="H5388">
            <v>200</v>
          </cell>
          <cell r="I5388">
            <v>1</v>
          </cell>
          <cell r="J5388" t="str">
            <v>Kg</v>
          </cell>
          <cell r="L5388">
            <v>5750</v>
          </cell>
          <cell r="T5388">
            <v>0</v>
          </cell>
          <cell r="U5388">
            <v>1000</v>
          </cell>
        </row>
        <row r="5389">
          <cell r="B5389">
            <v>5388</v>
          </cell>
          <cell r="F5389" t="str">
            <v>1.1.7.0.1.286</v>
          </cell>
          <cell r="G5389" t="str">
            <v>Agrisol 415 N</v>
          </cell>
          <cell r="H5389">
            <v>200</v>
          </cell>
          <cell r="I5389">
            <v>1</v>
          </cell>
          <cell r="J5389" t="str">
            <v>Kg</v>
          </cell>
          <cell r="L5389">
            <v>14749.03</v>
          </cell>
          <cell r="T5389">
            <v>0</v>
          </cell>
          <cell r="U5389">
            <v>100</v>
          </cell>
        </row>
        <row r="5390">
          <cell r="B5390">
            <v>5389</v>
          </cell>
          <cell r="F5390" t="str">
            <v>1.1.7.0.1.502</v>
          </cell>
          <cell r="G5390" t="str">
            <v>Tartrazine @25Kg</v>
          </cell>
          <cell r="H5390">
            <v>25</v>
          </cell>
          <cell r="I5390">
            <v>1</v>
          </cell>
          <cell r="J5390" t="str">
            <v>Kg</v>
          </cell>
          <cell r="L5390">
            <v>55504.55</v>
          </cell>
          <cell r="T5390">
            <v>0</v>
          </cell>
          <cell r="U5390">
            <v>0.4</v>
          </cell>
        </row>
        <row r="5391">
          <cell r="B5391">
            <v>5390</v>
          </cell>
          <cell r="F5391" t="str">
            <v>1.1.7.0.1.206</v>
          </cell>
          <cell r="G5391" t="str">
            <v>Jerrycan HDPE - 4 L</v>
          </cell>
          <cell r="H5391">
            <v>4</v>
          </cell>
          <cell r="I5391">
            <v>1</v>
          </cell>
          <cell r="J5391" t="str">
            <v>Pcs</v>
          </cell>
          <cell r="L5391">
            <v>4500</v>
          </cell>
          <cell r="T5391">
            <v>0</v>
          </cell>
          <cell r="U5391">
            <v>250</v>
          </cell>
        </row>
        <row r="5392">
          <cell r="B5392">
            <v>5391</v>
          </cell>
          <cell r="F5392" t="str">
            <v>1.1.7.0.1.207</v>
          </cell>
          <cell r="G5392" t="str">
            <v>Jerrycan HDPE - 4 L - Plug</v>
          </cell>
          <cell r="H5392">
            <v>4</v>
          </cell>
          <cell r="I5392">
            <v>1</v>
          </cell>
          <cell r="J5392" t="str">
            <v>Pcs</v>
          </cell>
          <cell r="L5392">
            <v>250</v>
          </cell>
          <cell r="T5392">
            <v>0</v>
          </cell>
          <cell r="U5392">
            <v>250</v>
          </cell>
        </row>
        <row r="5393">
          <cell r="B5393">
            <v>5392</v>
          </cell>
          <cell r="F5393" t="str">
            <v>1.1.7.0.1.208</v>
          </cell>
          <cell r="G5393" t="str">
            <v>Jerrycan HDPE - 4 L - Cap - Black</v>
          </cell>
          <cell r="H5393">
            <v>4</v>
          </cell>
          <cell r="I5393">
            <v>1</v>
          </cell>
          <cell r="J5393" t="str">
            <v>Pcs</v>
          </cell>
          <cell r="L5393">
            <v>250</v>
          </cell>
          <cell r="T5393">
            <v>0</v>
          </cell>
          <cell r="U5393">
            <v>250</v>
          </cell>
        </row>
        <row r="5394">
          <cell r="B5394">
            <v>5393</v>
          </cell>
          <cell r="F5394" t="str">
            <v>1.1.7.0.1.65</v>
          </cell>
          <cell r="G5394" t="str">
            <v>Sticker Grandup 480 SL - 4 L</v>
          </cell>
          <cell r="H5394">
            <v>4</v>
          </cell>
          <cell r="I5394">
            <v>1</v>
          </cell>
          <cell r="J5394" t="str">
            <v>Pcs</v>
          </cell>
          <cell r="L5394">
            <v>657</v>
          </cell>
          <cell r="T5394">
            <v>0</v>
          </cell>
          <cell r="U5394">
            <v>250</v>
          </cell>
        </row>
        <row r="5395">
          <cell r="B5395">
            <v>5394</v>
          </cell>
          <cell r="F5395" t="str">
            <v>1.1.7.0.1.72</v>
          </cell>
          <cell r="G5395" t="str">
            <v>Karton Box Grandup 480 SL - 4 L</v>
          </cell>
          <cell r="H5395">
            <v>4</v>
          </cell>
          <cell r="I5395">
            <v>1</v>
          </cell>
          <cell r="J5395" t="str">
            <v>Pcs</v>
          </cell>
          <cell r="L5395">
            <v>4590</v>
          </cell>
          <cell r="T5395">
            <v>0</v>
          </cell>
          <cell r="U5395">
            <v>62</v>
          </cell>
        </row>
        <row r="5396">
          <cell r="B5396">
            <v>5395</v>
          </cell>
          <cell r="F5396" t="str">
            <v>1.1.7.0.3.178</v>
          </cell>
          <cell r="G5396" t="str">
            <v>Grandup 480 SL @4 ltr</v>
          </cell>
          <cell r="H5396">
            <v>4</v>
          </cell>
          <cell r="I5396">
            <v>4</v>
          </cell>
          <cell r="J5396" t="str">
            <v>Liter</v>
          </cell>
          <cell r="L5396">
            <v>19486.889498199998</v>
          </cell>
          <cell r="T5396">
            <v>0</v>
          </cell>
          <cell r="U5396">
            <v>992</v>
          </cell>
        </row>
        <row r="5397">
          <cell r="B5397">
            <v>5396</v>
          </cell>
          <cell r="F5397" t="str">
            <v>1.1.7.0.1.282</v>
          </cell>
          <cell r="G5397" t="str">
            <v>Glyphosate 95% TC</v>
          </cell>
          <cell r="H5397">
            <v>25</v>
          </cell>
          <cell r="I5397">
            <v>1</v>
          </cell>
          <cell r="J5397" t="str">
            <v>Kg</v>
          </cell>
          <cell r="L5397">
            <v>88163.788799999995</v>
          </cell>
          <cell r="T5397">
            <v>0</v>
          </cell>
          <cell r="U5397">
            <v>247</v>
          </cell>
        </row>
        <row r="5398">
          <cell r="B5398">
            <v>5397</v>
          </cell>
          <cell r="F5398" t="str">
            <v>1.1.7.0.1.337</v>
          </cell>
          <cell r="G5398" t="str">
            <v>Ammuniom</v>
          </cell>
          <cell r="H5398">
            <v>200</v>
          </cell>
          <cell r="I5398">
            <v>1</v>
          </cell>
          <cell r="J5398" t="str">
            <v>Kg</v>
          </cell>
          <cell r="L5398">
            <v>5750</v>
          </cell>
          <cell r="T5398">
            <v>0</v>
          </cell>
          <cell r="U5398">
            <v>1000</v>
          </cell>
        </row>
        <row r="5399">
          <cell r="B5399">
            <v>5398</v>
          </cell>
          <cell r="F5399" t="str">
            <v>1.1.7.0.1.286</v>
          </cell>
          <cell r="G5399" t="str">
            <v>Agrisol 415 N</v>
          </cell>
          <cell r="H5399">
            <v>200</v>
          </cell>
          <cell r="I5399">
            <v>1</v>
          </cell>
          <cell r="J5399" t="str">
            <v>Kg</v>
          </cell>
          <cell r="L5399">
            <v>14749.03</v>
          </cell>
          <cell r="T5399">
            <v>0</v>
          </cell>
          <cell r="U5399">
            <v>100</v>
          </cell>
        </row>
        <row r="5400">
          <cell r="B5400">
            <v>5399</v>
          </cell>
          <cell r="F5400" t="str">
            <v>1.1.7.0.1.502</v>
          </cell>
          <cell r="G5400" t="str">
            <v>Tartrazine @25Kg</v>
          </cell>
          <cell r="H5400">
            <v>25</v>
          </cell>
          <cell r="I5400">
            <v>1</v>
          </cell>
          <cell r="J5400" t="str">
            <v>Kg</v>
          </cell>
          <cell r="L5400">
            <v>55504.55</v>
          </cell>
          <cell r="T5400">
            <v>0</v>
          </cell>
          <cell r="U5400">
            <v>0.4</v>
          </cell>
        </row>
        <row r="5401">
          <cell r="B5401">
            <v>5400</v>
          </cell>
          <cell r="F5401" t="str">
            <v>1.1.7.0.1.206</v>
          </cell>
          <cell r="G5401" t="str">
            <v>Jerrycan HDPE - 4 L</v>
          </cell>
          <cell r="H5401">
            <v>4</v>
          </cell>
          <cell r="I5401">
            <v>1</v>
          </cell>
          <cell r="J5401" t="str">
            <v>Pcs</v>
          </cell>
          <cell r="L5401">
            <v>4500</v>
          </cell>
          <cell r="T5401">
            <v>0</v>
          </cell>
          <cell r="U5401">
            <v>250</v>
          </cell>
        </row>
        <row r="5402">
          <cell r="B5402">
            <v>5401</v>
          </cell>
          <cell r="F5402" t="str">
            <v>1.1.7.0.1.207</v>
          </cell>
          <cell r="G5402" t="str">
            <v>Jerrycan HDPE - 4 L - Plug</v>
          </cell>
          <cell r="H5402">
            <v>4</v>
          </cell>
          <cell r="I5402">
            <v>1</v>
          </cell>
          <cell r="J5402" t="str">
            <v>Pcs</v>
          </cell>
          <cell r="L5402">
            <v>250</v>
          </cell>
          <cell r="T5402">
            <v>0</v>
          </cell>
          <cell r="U5402">
            <v>250</v>
          </cell>
        </row>
        <row r="5403">
          <cell r="B5403">
            <v>5402</v>
          </cell>
          <cell r="F5403" t="str">
            <v>1.1.7.0.1.208</v>
          </cell>
          <cell r="G5403" t="str">
            <v>Jerrycan HDPE - 4 L - Cap - Black</v>
          </cell>
          <cell r="H5403">
            <v>4</v>
          </cell>
          <cell r="I5403">
            <v>1</v>
          </cell>
          <cell r="J5403" t="str">
            <v>Pcs</v>
          </cell>
          <cell r="L5403">
            <v>250</v>
          </cell>
          <cell r="T5403">
            <v>0</v>
          </cell>
          <cell r="U5403">
            <v>250</v>
          </cell>
        </row>
        <row r="5404">
          <cell r="B5404">
            <v>5403</v>
          </cell>
          <cell r="F5404" t="str">
            <v>1.1.7.0.1.65</v>
          </cell>
          <cell r="G5404" t="str">
            <v>Sticker Grandup 480 SL - 4 L</v>
          </cell>
          <cell r="H5404">
            <v>4</v>
          </cell>
          <cell r="I5404">
            <v>1</v>
          </cell>
          <cell r="J5404" t="str">
            <v>Pcs</v>
          </cell>
          <cell r="L5404">
            <v>657</v>
          </cell>
          <cell r="T5404">
            <v>0</v>
          </cell>
          <cell r="U5404">
            <v>250</v>
          </cell>
        </row>
        <row r="5405">
          <cell r="B5405">
            <v>5404</v>
          </cell>
          <cell r="F5405" t="str">
            <v>1.1.7.0.1.72</v>
          </cell>
          <cell r="G5405" t="str">
            <v>Karton Box Grandup 480 SL - 4 L</v>
          </cell>
          <cell r="H5405">
            <v>4</v>
          </cell>
          <cell r="I5405">
            <v>1</v>
          </cell>
          <cell r="J5405" t="str">
            <v>Pcs</v>
          </cell>
          <cell r="L5405">
            <v>4590</v>
          </cell>
          <cell r="T5405">
            <v>0</v>
          </cell>
          <cell r="U5405">
            <v>63</v>
          </cell>
        </row>
        <row r="5406">
          <cell r="B5406">
            <v>5405</v>
          </cell>
          <cell r="F5406" t="str">
            <v>1.1.7.0.3.178</v>
          </cell>
          <cell r="G5406" t="str">
            <v>Grandup 480 SL @4 ltr</v>
          </cell>
          <cell r="H5406">
            <v>4</v>
          </cell>
          <cell r="I5406">
            <v>4</v>
          </cell>
          <cell r="J5406" t="str">
            <v>Liter</v>
          </cell>
          <cell r="L5406">
            <v>19486.889498199998</v>
          </cell>
          <cell r="T5406">
            <v>0</v>
          </cell>
          <cell r="U5406">
            <v>1008</v>
          </cell>
        </row>
        <row r="5407">
          <cell r="B5407">
            <v>5406</v>
          </cell>
          <cell r="F5407" t="str">
            <v>1.1.7.0.1.282</v>
          </cell>
          <cell r="G5407" t="str">
            <v>Glyphosate 95% TC</v>
          </cell>
          <cell r="H5407">
            <v>25</v>
          </cell>
          <cell r="I5407">
            <v>1</v>
          </cell>
          <cell r="J5407" t="str">
            <v>Kg</v>
          </cell>
          <cell r="L5407">
            <v>88163.788799999995</v>
          </cell>
          <cell r="T5407">
            <v>0</v>
          </cell>
          <cell r="U5407">
            <v>247</v>
          </cell>
        </row>
        <row r="5408">
          <cell r="B5408">
            <v>5407</v>
          </cell>
          <cell r="F5408" t="str">
            <v>1.1.7.0.1.337</v>
          </cell>
          <cell r="G5408" t="str">
            <v>Ammuniom</v>
          </cell>
          <cell r="H5408">
            <v>200</v>
          </cell>
          <cell r="I5408">
            <v>1</v>
          </cell>
          <cell r="J5408" t="str">
            <v>Kg</v>
          </cell>
          <cell r="L5408">
            <v>5750</v>
          </cell>
          <cell r="T5408">
            <v>0</v>
          </cell>
          <cell r="U5408">
            <v>1000</v>
          </cell>
        </row>
        <row r="5409">
          <cell r="B5409">
            <v>5408</v>
          </cell>
          <cell r="F5409" t="str">
            <v>1.1.7.0.1.286</v>
          </cell>
          <cell r="G5409" t="str">
            <v>Agrisol 415 N</v>
          </cell>
          <cell r="H5409">
            <v>200</v>
          </cell>
          <cell r="I5409">
            <v>1</v>
          </cell>
          <cell r="J5409" t="str">
            <v>Kg</v>
          </cell>
          <cell r="L5409">
            <v>14749.03</v>
          </cell>
          <cell r="T5409">
            <v>0</v>
          </cell>
          <cell r="U5409">
            <v>100</v>
          </cell>
        </row>
        <row r="5410">
          <cell r="B5410">
            <v>5409</v>
          </cell>
          <cell r="F5410" t="str">
            <v>1.1.7.0.1.502</v>
          </cell>
          <cell r="G5410" t="str">
            <v>Tartrazine @25Kg</v>
          </cell>
          <cell r="H5410">
            <v>25</v>
          </cell>
          <cell r="I5410">
            <v>1</v>
          </cell>
          <cell r="J5410" t="str">
            <v>Kg</v>
          </cell>
          <cell r="L5410">
            <v>55504.55</v>
          </cell>
          <cell r="T5410">
            <v>0</v>
          </cell>
          <cell r="U5410">
            <v>0.4</v>
          </cell>
        </row>
        <row r="5411">
          <cell r="B5411">
            <v>5410</v>
          </cell>
          <cell r="F5411" t="str">
            <v>1.1.7.0.1.206</v>
          </cell>
          <cell r="G5411" t="str">
            <v>Jerrycan HDPE - 4 L</v>
          </cell>
          <cell r="H5411">
            <v>4</v>
          </cell>
          <cell r="I5411">
            <v>1</v>
          </cell>
          <cell r="J5411" t="str">
            <v>Pcs</v>
          </cell>
          <cell r="L5411">
            <v>4500</v>
          </cell>
          <cell r="T5411">
            <v>0</v>
          </cell>
          <cell r="U5411">
            <v>250</v>
          </cell>
        </row>
        <row r="5412">
          <cell r="B5412">
            <v>5411</v>
          </cell>
          <cell r="F5412" t="str">
            <v>1.1.7.0.1.207</v>
          </cell>
          <cell r="G5412" t="str">
            <v>Jerrycan HDPE - 4 L - Plug</v>
          </cell>
          <cell r="H5412">
            <v>4</v>
          </cell>
          <cell r="I5412">
            <v>1</v>
          </cell>
          <cell r="J5412" t="str">
            <v>Pcs</v>
          </cell>
          <cell r="L5412">
            <v>250</v>
          </cell>
          <cell r="T5412">
            <v>0</v>
          </cell>
          <cell r="U5412">
            <v>250</v>
          </cell>
        </row>
        <row r="5413">
          <cell r="B5413">
            <v>5412</v>
          </cell>
          <cell r="F5413" t="str">
            <v>1.1.7.0.1.208</v>
          </cell>
          <cell r="G5413" t="str">
            <v>Jerrycan HDPE - 4 L - Cap - Black</v>
          </cell>
          <cell r="H5413">
            <v>4</v>
          </cell>
          <cell r="I5413">
            <v>1</v>
          </cell>
          <cell r="J5413" t="str">
            <v>Pcs</v>
          </cell>
          <cell r="L5413">
            <v>250</v>
          </cell>
          <cell r="T5413">
            <v>0</v>
          </cell>
          <cell r="U5413">
            <v>250</v>
          </cell>
        </row>
        <row r="5414">
          <cell r="B5414">
            <v>5413</v>
          </cell>
          <cell r="F5414" t="str">
            <v>1.1.7.0.1.65</v>
          </cell>
          <cell r="G5414" t="str">
            <v>Sticker Grandup 480 SL - 4 L</v>
          </cell>
          <cell r="H5414">
            <v>4</v>
          </cell>
          <cell r="I5414">
            <v>1</v>
          </cell>
          <cell r="J5414" t="str">
            <v>Pcs</v>
          </cell>
          <cell r="L5414">
            <v>657</v>
          </cell>
          <cell r="T5414">
            <v>0</v>
          </cell>
          <cell r="U5414">
            <v>250</v>
          </cell>
        </row>
        <row r="5415">
          <cell r="B5415">
            <v>5414</v>
          </cell>
          <cell r="F5415" t="str">
            <v>1.1.7.0.1.72</v>
          </cell>
          <cell r="G5415" t="str">
            <v>Karton Box Grandup 480 SL - 4 L</v>
          </cell>
          <cell r="H5415">
            <v>4</v>
          </cell>
          <cell r="I5415">
            <v>1</v>
          </cell>
          <cell r="J5415" t="str">
            <v>Pcs</v>
          </cell>
          <cell r="L5415">
            <v>4590</v>
          </cell>
          <cell r="T5415">
            <v>0</v>
          </cell>
          <cell r="U5415">
            <v>62</v>
          </cell>
        </row>
        <row r="5416">
          <cell r="B5416">
            <v>5415</v>
          </cell>
          <cell r="F5416" t="str">
            <v>1.1.7.0.3.178</v>
          </cell>
          <cell r="G5416" t="str">
            <v>Grandup 480 SL @4 ltr</v>
          </cell>
          <cell r="H5416">
            <v>4</v>
          </cell>
          <cell r="I5416">
            <v>4</v>
          </cell>
          <cell r="J5416" t="str">
            <v>Liter</v>
          </cell>
          <cell r="L5416">
            <v>19486.889498199998</v>
          </cell>
          <cell r="T5416">
            <v>0</v>
          </cell>
          <cell r="U5416">
            <v>992</v>
          </cell>
        </row>
        <row r="5417">
          <cell r="B5417">
            <v>5416</v>
          </cell>
          <cell r="F5417" t="str">
            <v>1.1.7.0.1.282</v>
          </cell>
          <cell r="G5417" t="str">
            <v>Glyphosate 95% TC</v>
          </cell>
          <cell r="H5417">
            <v>25</v>
          </cell>
          <cell r="I5417">
            <v>1</v>
          </cell>
          <cell r="J5417" t="str">
            <v>Kg</v>
          </cell>
          <cell r="L5417">
            <v>88163.788799999995</v>
          </cell>
          <cell r="T5417">
            <v>0</v>
          </cell>
          <cell r="U5417">
            <v>247</v>
          </cell>
        </row>
        <row r="5418">
          <cell r="B5418">
            <v>5417</v>
          </cell>
          <cell r="F5418" t="str">
            <v>1.1.7.0.1.337</v>
          </cell>
          <cell r="G5418" t="str">
            <v>Ammuniom</v>
          </cell>
          <cell r="H5418">
            <v>200</v>
          </cell>
          <cell r="I5418">
            <v>1</v>
          </cell>
          <cell r="J5418" t="str">
            <v>Kg</v>
          </cell>
          <cell r="L5418">
            <v>5750</v>
          </cell>
          <cell r="T5418">
            <v>0</v>
          </cell>
          <cell r="U5418">
            <v>1000</v>
          </cell>
        </row>
        <row r="5419">
          <cell r="B5419">
            <v>5418</v>
          </cell>
          <cell r="F5419" t="str">
            <v>1.1.7.0.1.286</v>
          </cell>
          <cell r="G5419" t="str">
            <v>Agrisol 415 N</v>
          </cell>
          <cell r="H5419">
            <v>200</v>
          </cell>
          <cell r="I5419">
            <v>1</v>
          </cell>
          <cell r="J5419" t="str">
            <v>Kg</v>
          </cell>
          <cell r="L5419">
            <v>14749.03</v>
          </cell>
          <cell r="T5419">
            <v>0</v>
          </cell>
          <cell r="U5419">
            <v>100</v>
          </cell>
        </row>
        <row r="5420">
          <cell r="B5420">
            <v>5419</v>
          </cell>
          <cell r="F5420" t="str">
            <v>1.1.7.0.1.502</v>
          </cell>
          <cell r="G5420" t="str">
            <v>Tartrazine @25Kg</v>
          </cell>
          <cell r="H5420">
            <v>25</v>
          </cell>
          <cell r="I5420">
            <v>1</v>
          </cell>
          <cell r="J5420" t="str">
            <v>Kg</v>
          </cell>
          <cell r="L5420">
            <v>55504.55</v>
          </cell>
          <cell r="T5420">
            <v>0</v>
          </cell>
          <cell r="U5420">
            <v>0.4</v>
          </cell>
        </row>
        <row r="5421">
          <cell r="B5421">
            <v>5420</v>
          </cell>
          <cell r="F5421" t="str">
            <v>1.1.7.0.1.206</v>
          </cell>
          <cell r="G5421" t="str">
            <v>Jerrycan HDPE - 4 L</v>
          </cell>
          <cell r="H5421">
            <v>4</v>
          </cell>
          <cell r="I5421">
            <v>1</v>
          </cell>
          <cell r="J5421" t="str">
            <v>Pcs</v>
          </cell>
          <cell r="L5421">
            <v>4500</v>
          </cell>
          <cell r="T5421">
            <v>0</v>
          </cell>
          <cell r="U5421">
            <v>250</v>
          </cell>
        </row>
        <row r="5422">
          <cell r="B5422">
            <v>5421</v>
          </cell>
          <cell r="F5422" t="str">
            <v>1.1.7.0.1.207</v>
          </cell>
          <cell r="G5422" t="str">
            <v>Jerrycan HDPE - 4 L - Plug</v>
          </cell>
          <cell r="H5422">
            <v>4</v>
          </cell>
          <cell r="I5422">
            <v>1</v>
          </cell>
          <cell r="J5422" t="str">
            <v>Pcs</v>
          </cell>
          <cell r="L5422">
            <v>250</v>
          </cell>
          <cell r="T5422">
            <v>0</v>
          </cell>
          <cell r="U5422">
            <v>250</v>
          </cell>
        </row>
        <row r="5423">
          <cell r="B5423">
            <v>5422</v>
          </cell>
          <cell r="F5423" t="str">
            <v>1.1.7.0.1.208</v>
          </cell>
          <cell r="G5423" t="str">
            <v>Jerrycan HDPE - 4 L - Cap - Black</v>
          </cell>
          <cell r="H5423">
            <v>4</v>
          </cell>
          <cell r="I5423">
            <v>1</v>
          </cell>
          <cell r="J5423" t="str">
            <v>Pcs</v>
          </cell>
          <cell r="L5423">
            <v>250</v>
          </cell>
          <cell r="T5423">
            <v>0</v>
          </cell>
          <cell r="U5423">
            <v>250</v>
          </cell>
        </row>
        <row r="5424">
          <cell r="B5424">
            <v>5423</v>
          </cell>
          <cell r="F5424" t="str">
            <v>1.1.7.0.1.65</v>
          </cell>
          <cell r="G5424" t="str">
            <v>Sticker Grandup 480 SL - 4 L</v>
          </cell>
          <cell r="H5424">
            <v>4</v>
          </cell>
          <cell r="I5424">
            <v>1</v>
          </cell>
          <cell r="J5424" t="str">
            <v>Pcs</v>
          </cell>
          <cell r="L5424">
            <v>657</v>
          </cell>
          <cell r="T5424">
            <v>0</v>
          </cell>
          <cell r="U5424">
            <v>250</v>
          </cell>
        </row>
        <row r="5425">
          <cell r="B5425">
            <v>5424</v>
          </cell>
          <cell r="F5425" t="str">
            <v>1.1.7.0.1.72</v>
          </cell>
          <cell r="G5425" t="str">
            <v>Karton Box Grandup 480 SL - 4 L</v>
          </cell>
          <cell r="H5425">
            <v>4</v>
          </cell>
          <cell r="I5425">
            <v>1</v>
          </cell>
          <cell r="J5425" t="str">
            <v>Pcs</v>
          </cell>
          <cell r="L5425">
            <v>4590</v>
          </cell>
          <cell r="T5425">
            <v>0</v>
          </cell>
          <cell r="U5425">
            <v>63</v>
          </cell>
        </row>
        <row r="5426">
          <cell r="B5426">
            <v>5425</v>
          </cell>
          <cell r="F5426" t="str">
            <v>1.1.7.0.3.178</v>
          </cell>
          <cell r="G5426" t="str">
            <v>Grandup 480 SL @4 ltr</v>
          </cell>
          <cell r="H5426">
            <v>4</v>
          </cell>
          <cell r="I5426">
            <v>4</v>
          </cell>
          <cell r="J5426" t="str">
            <v>Liter</v>
          </cell>
          <cell r="L5426">
            <v>19486.889498199998</v>
          </cell>
          <cell r="T5426">
            <v>0</v>
          </cell>
          <cell r="U5426">
            <v>1008</v>
          </cell>
        </row>
        <row r="5427">
          <cell r="B5427">
            <v>5426</v>
          </cell>
          <cell r="F5427" t="str">
            <v>1.1.7.0.1.282</v>
          </cell>
          <cell r="G5427" t="str">
            <v>Glyphosate 95% TC</v>
          </cell>
          <cell r="H5427">
            <v>25</v>
          </cell>
          <cell r="I5427">
            <v>1</v>
          </cell>
          <cell r="J5427" t="str">
            <v>Kg</v>
          </cell>
          <cell r="L5427">
            <v>88163.788799999995</v>
          </cell>
          <cell r="T5427">
            <v>0</v>
          </cell>
          <cell r="U5427">
            <v>247</v>
          </cell>
        </row>
        <row r="5428">
          <cell r="B5428">
            <v>5427</v>
          </cell>
          <cell r="F5428" t="str">
            <v>1.1.7.0.1.337</v>
          </cell>
          <cell r="G5428" t="str">
            <v>Ammuniom</v>
          </cell>
          <cell r="H5428">
            <v>200</v>
          </cell>
          <cell r="I5428">
            <v>1</v>
          </cell>
          <cell r="J5428" t="str">
            <v>Kg</v>
          </cell>
          <cell r="L5428">
            <v>5750</v>
          </cell>
          <cell r="T5428">
            <v>0</v>
          </cell>
          <cell r="U5428">
            <v>1000</v>
          </cell>
        </row>
        <row r="5429">
          <cell r="B5429">
            <v>5428</v>
          </cell>
          <cell r="F5429" t="str">
            <v>1.1.7.0.1.286</v>
          </cell>
          <cell r="G5429" t="str">
            <v>Agrisol 415 N</v>
          </cell>
          <cell r="H5429">
            <v>200</v>
          </cell>
          <cell r="I5429">
            <v>1</v>
          </cell>
          <cell r="J5429" t="str">
            <v>Kg</v>
          </cell>
          <cell r="L5429">
            <v>14749.03</v>
          </cell>
          <cell r="T5429">
            <v>0</v>
          </cell>
          <cell r="U5429">
            <v>100</v>
          </cell>
        </row>
        <row r="5430">
          <cell r="B5430">
            <v>5429</v>
          </cell>
          <cell r="F5430" t="str">
            <v>1.1.7.0.1.502</v>
          </cell>
          <cell r="G5430" t="str">
            <v>Tartrazine @25Kg</v>
          </cell>
          <cell r="H5430">
            <v>25</v>
          </cell>
          <cell r="I5430">
            <v>1</v>
          </cell>
          <cell r="J5430" t="str">
            <v>Kg</v>
          </cell>
          <cell r="L5430">
            <v>55504.55</v>
          </cell>
          <cell r="T5430">
            <v>0</v>
          </cell>
          <cell r="U5430">
            <v>0.4</v>
          </cell>
        </row>
        <row r="5431">
          <cell r="B5431">
            <v>5430</v>
          </cell>
          <cell r="F5431" t="str">
            <v>1.1.7.0.1.206</v>
          </cell>
          <cell r="G5431" t="str">
            <v>Jerrycan HDPE - 4 L</v>
          </cell>
          <cell r="H5431">
            <v>4</v>
          </cell>
          <cell r="I5431">
            <v>1</v>
          </cell>
          <cell r="J5431" t="str">
            <v>Pcs</v>
          </cell>
          <cell r="L5431">
            <v>4500</v>
          </cell>
          <cell r="T5431">
            <v>0</v>
          </cell>
          <cell r="U5431">
            <v>250</v>
          </cell>
        </row>
        <row r="5432">
          <cell r="B5432">
            <v>5431</v>
          </cell>
          <cell r="F5432" t="str">
            <v>1.1.7.0.1.207</v>
          </cell>
          <cell r="G5432" t="str">
            <v>Jerrycan HDPE - 4 L - Plug</v>
          </cell>
          <cell r="H5432">
            <v>4</v>
          </cell>
          <cell r="I5432">
            <v>1</v>
          </cell>
          <cell r="J5432" t="str">
            <v>Pcs</v>
          </cell>
          <cell r="L5432">
            <v>250</v>
          </cell>
          <cell r="T5432">
            <v>0</v>
          </cell>
          <cell r="U5432">
            <v>250</v>
          </cell>
        </row>
        <row r="5433">
          <cell r="B5433">
            <v>5432</v>
          </cell>
          <cell r="F5433" t="str">
            <v>1.1.7.0.1.208</v>
          </cell>
          <cell r="G5433" t="str">
            <v>Jerrycan HDPE - 4 L - Cap - Black</v>
          </cell>
          <cell r="H5433">
            <v>4</v>
          </cell>
          <cell r="I5433">
            <v>1</v>
          </cell>
          <cell r="J5433" t="str">
            <v>Pcs</v>
          </cell>
          <cell r="L5433">
            <v>250</v>
          </cell>
          <cell r="T5433">
            <v>0</v>
          </cell>
          <cell r="U5433">
            <v>250</v>
          </cell>
        </row>
        <row r="5434">
          <cell r="B5434">
            <v>5433</v>
          </cell>
          <cell r="F5434" t="str">
            <v>1.1.7.0.1.65</v>
          </cell>
          <cell r="G5434" t="str">
            <v>Sticker Grandup 480 SL - 4 L</v>
          </cell>
          <cell r="H5434">
            <v>4</v>
          </cell>
          <cell r="I5434">
            <v>1</v>
          </cell>
          <cell r="J5434" t="str">
            <v>Pcs</v>
          </cell>
          <cell r="L5434">
            <v>657</v>
          </cell>
          <cell r="T5434">
            <v>0</v>
          </cell>
          <cell r="U5434">
            <v>250</v>
          </cell>
        </row>
        <row r="5435">
          <cell r="B5435">
            <v>5434</v>
          </cell>
          <cell r="F5435" t="str">
            <v>1.1.7.0.1.161</v>
          </cell>
          <cell r="G5435" t="str">
            <v>Karton Box Grandup 480 SL - 4 L</v>
          </cell>
          <cell r="H5435">
            <v>4</v>
          </cell>
          <cell r="I5435">
            <v>1</v>
          </cell>
          <cell r="J5435" t="str">
            <v>Pcs</v>
          </cell>
          <cell r="L5435">
            <v>6381</v>
          </cell>
          <cell r="T5435">
            <v>0</v>
          </cell>
          <cell r="U5435">
            <v>62</v>
          </cell>
        </row>
        <row r="5436">
          <cell r="B5436">
            <v>5435</v>
          </cell>
          <cell r="F5436" t="str">
            <v>1.1.7.0.3.179</v>
          </cell>
          <cell r="G5436" t="str">
            <v>Grandup 480 SL @4 ltr</v>
          </cell>
          <cell r="H5436">
            <v>4</v>
          </cell>
          <cell r="I5436">
            <v>4</v>
          </cell>
          <cell r="J5436" t="str">
            <v>Liter</v>
          </cell>
          <cell r="L5436">
            <v>19598.826998199998</v>
          </cell>
          <cell r="T5436">
            <v>0</v>
          </cell>
          <cell r="U5436">
            <v>992</v>
          </cell>
        </row>
        <row r="5437">
          <cell r="B5437">
            <v>5436</v>
          </cell>
          <cell r="F5437" t="str">
            <v>1.1.7.0.1.282</v>
          </cell>
          <cell r="G5437" t="str">
            <v>Glyphosate 95% TC</v>
          </cell>
          <cell r="H5437">
            <v>25</v>
          </cell>
          <cell r="I5437">
            <v>1</v>
          </cell>
          <cell r="J5437" t="str">
            <v>Kg</v>
          </cell>
          <cell r="L5437">
            <v>88163.788799999995</v>
          </cell>
          <cell r="T5437">
            <v>0</v>
          </cell>
          <cell r="U5437">
            <v>247</v>
          </cell>
        </row>
        <row r="5438">
          <cell r="B5438">
            <v>5437</v>
          </cell>
          <cell r="F5438" t="str">
            <v>1.1.7.0.1.337</v>
          </cell>
          <cell r="G5438" t="str">
            <v>Ammuniom</v>
          </cell>
          <cell r="H5438">
            <v>200</v>
          </cell>
          <cell r="I5438">
            <v>1</v>
          </cell>
          <cell r="J5438" t="str">
            <v>Kg</v>
          </cell>
          <cell r="L5438">
            <v>5750</v>
          </cell>
          <cell r="T5438">
            <v>0</v>
          </cell>
          <cell r="U5438">
            <v>1000</v>
          </cell>
        </row>
        <row r="5439">
          <cell r="B5439">
            <v>5438</v>
          </cell>
          <cell r="F5439" t="str">
            <v>1.1.7.0.1.286</v>
          </cell>
          <cell r="G5439" t="str">
            <v>Agrisol 415 N</v>
          </cell>
          <cell r="H5439">
            <v>200</v>
          </cell>
          <cell r="I5439">
            <v>1</v>
          </cell>
          <cell r="J5439" t="str">
            <v>Kg</v>
          </cell>
          <cell r="L5439">
            <v>14749.03</v>
          </cell>
          <cell r="T5439">
            <v>0</v>
          </cell>
          <cell r="U5439">
            <v>100</v>
          </cell>
        </row>
        <row r="5440">
          <cell r="B5440">
            <v>5439</v>
          </cell>
          <cell r="F5440" t="str">
            <v>1.1.7.0.1.502</v>
          </cell>
          <cell r="G5440" t="str">
            <v>Tartrazine @25Kg</v>
          </cell>
          <cell r="H5440">
            <v>25</v>
          </cell>
          <cell r="I5440">
            <v>1</v>
          </cell>
          <cell r="J5440" t="str">
            <v>Kg</v>
          </cell>
          <cell r="L5440">
            <v>55504.55</v>
          </cell>
          <cell r="T5440">
            <v>0</v>
          </cell>
          <cell r="U5440">
            <v>0.4</v>
          </cell>
        </row>
        <row r="5441">
          <cell r="B5441">
            <v>5440</v>
          </cell>
          <cell r="F5441" t="str">
            <v>1.1.7.0.1.206</v>
          </cell>
          <cell r="G5441" t="str">
            <v>Jerrycan HDPE - 4 L</v>
          </cell>
          <cell r="H5441">
            <v>4</v>
          </cell>
          <cell r="I5441">
            <v>1</v>
          </cell>
          <cell r="J5441" t="str">
            <v>Pcs</v>
          </cell>
          <cell r="L5441">
            <v>4500</v>
          </cell>
          <cell r="T5441">
            <v>0</v>
          </cell>
          <cell r="U5441">
            <v>250</v>
          </cell>
        </row>
        <row r="5442">
          <cell r="B5442">
            <v>5441</v>
          </cell>
          <cell r="F5442" t="str">
            <v>1.1.7.0.1.207</v>
          </cell>
          <cell r="G5442" t="str">
            <v>Jerrycan HDPE - 4 L - Plug</v>
          </cell>
          <cell r="H5442">
            <v>4</v>
          </cell>
          <cell r="I5442">
            <v>1</v>
          </cell>
          <cell r="J5442" t="str">
            <v>Pcs</v>
          </cell>
          <cell r="L5442">
            <v>250</v>
          </cell>
          <cell r="T5442">
            <v>0</v>
          </cell>
          <cell r="U5442">
            <v>250</v>
          </cell>
        </row>
        <row r="5443">
          <cell r="B5443">
            <v>5442</v>
          </cell>
          <cell r="F5443" t="str">
            <v>1.1.7.0.1.208</v>
          </cell>
          <cell r="G5443" t="str">
            <v>Jerrycan HDPE - 4 L - Cap - Black</v>
          </cell>
          <cell r="H5443">
            <v>4</v>
          </cell>
          <cell r="I5443">
            <v>1</v>
          </cell>
          <cell r="J5443" t="str">
            <v>Pcs</v>
          </cell>
          <cell r="L5443">
            <v>250</v>
          </cell>
          <cell r="T5443">
            <v>0</v>
          </cell>
          <cell r="U5443">
            <v>250</v>
          </cell>
        </row>
        <row r="5444">
          <cell r="B5444">
            <v>5443</v>
          </cell>
          <cell r="F5444" t="str">
            <v>1.1.7.0.1.65</v>
          </cell>
          <cell r="G5444" t="str">
            <v>Sticker Grandup 480 SL - 4 L</v>
          </cell>
          <cell r="H5444">
            <v>4</v>
          </cell>
          <cell r="I5444">
            <v>1</v>
          </cell>
          <cell r="J5444" t="str">
            <v>Pcs</v>
          </cell>
          <cell r="L5444">
            <v>657</v>
          </cell>
          <cell r="T5444">
            <v>0</v>
          </cell>
          <cell r="U5444">
            <v>250</v>
          </cell>
        </row>
        <row r="5445">
          <cell r="B5445">
            <v>5444</v>
          </cell>
          <cell r="F5445" t="str">
            <v>1.1.7.0.1.161</v>
          </cell>
          <cell r="G5445" t="str">
            <v>Karton Box Grandup 480 SL - 4 L</v>
          </cell>
          <cell r="H5445">
            <v>4</v>
          </cell>
          <cell r="I5445">
            <v>1</v>
          </cell>
          <cell r="J5445" t="str">
            <v>Pcs</v>
          </cell>
          <cell r="L5445">
            <v>6381</v>
          </cell>
          <cell r="T5445">
            <v>0</v>
          </cell>
          <cell r="U5445">
            <v>63</v>
          </cell>
        </row>
        <row r="5446">
          <cell r="B5446">
            <v>5445</v>
          </cell>
          <cell r="F5446" t="str">
            <v>1.1.7.0.3.179</v>
          </cell>
          <cell r="G5446" t="str">
            <v>Grandup 480 SL @4 ltr</v>
          </cell>
          <cell r="H5446">
            <v>4</v>
          </cell>
          <cell r="I5446">
            <v>4</v>
          </cell>
          <cell r="J5446" t="str">
            <v>Liter</v>
          </cell>
          <cell r="L5446">
            <v>19598.826998199998</v>
          </cell>
          <cell r="T5446">
            <v>0</v>
          </cell>
          <cell r="U5446">
            <v>1008</v>
          </cell>
        </row>
        <row r="5447">
          <cell r="B5447">
            <v>5446</v>
          </cell>
          <cell r="F5447" t="str">
            <v>1.1.7.0.1.282</v>
          </cell>
          <cell r="G5447" t="str">
            <v>Glyphosate 95% TC</v>
          </cell>
          <cell r="H5447">
            <v>25</v>
          </cell>
          <cell r="I5447">
            <v>1</v>
          </cell>
          <cell r="J5447" t="str">
            <v>Kg</v>
          </cell>
          <cell r="L5447">
            <v>88163.788799999995</v>
          </cell>
          <cell r="T5447">
            <v>0</v>
          </cell>
          <cell r="U5447">
            <v>247</v>
          </cell>
        </row>
        <row r="5448">
          <cell r="B5448">
            <v>5447</v>
          </cell>
          <cell r="F5448" t="str">
            <v>1.1.7.0.1.337</v>
          </cell>
          <cell r="G5448" t="str">
            <v>Ammuniom</v>
          </cell>
          <cell r="H5448">
            <v>200</v>
          </cell>
          <cell r="I5448">
            <v>1</v>
          </cell>
          <cell r="J5448" t="str">
            <v>Kg</v>
          </cell>
          <cell r="L5448">
            <v>5750</v>
          </cell>
          <cell r="T5448">
            <v>0</v>
          </cell>
          <cell r="U5448">
            <v>1000</v>
          </cell>
        </row>
        <row r="5449">
          <cell r="B5449">
            <v>5448</v>
          </cell>
          <cell r="F5449" t="str">
            <v>1.1.7.0.1.286</v>
          </cell>
          <cell r="G5449" t="str">
            <v>Agrisol 415 N</v>
          </cell>
          <cell r="H5449">
            <v>200</v>
          </cell>
          <cell r="I5449">
            <v>1</v>
          </cell>
          <cell r="J5449" t="str">
            <v>Kg</v>
          </cell>
          <cell r="L5449">
            <v>14749.03</v>
          </cell>
          <cell r="T5449">
            <v>0</v>
          </cell>
          <cell r="U5449">
            <v>100</v>
          </cell>
        </row>
        <row r="5450">
          <cell r="B5450">
            <v>5449</v>
          </cell>
          <cell r="F5450" t="str">
            <v>1.1.7.0.1.502</v>
          </cell>
          <cell r="G5450" t="str">
            <v>Tartrazine @25Kg</v>
          </cell>
          <cell r="H5450">
            <v>25</v>
          </cell>
          <cell r="I5450">
            <v>1</v>
          </cell>
          <cell r="J5450" t="str">
            <v>Kg</v>
          </cell>
          <cell r="L5450">
            <v>55504.55</v>
          </cell>
          <cell r="T5450">
            <v>0</v>
          </cell>
          <cell r="U5450">
            <v>0.4</v>
          </cell>
        </row>
        <row r="5451">
          <cell r="B5451">
            <v>5450</v>
          </cell>
          <cell r="F5451" t="str">
            <v>1.1.7.0.1.206</v>
          </cell>
          <cell r="G5451" t="str">
            <v>Jerrycan HDPE - 4 L</v>
          </cell>
          <cell r="H5451">
            <v>4</v>
          </cell>
          <cell r="I5451">
            <v>1</v>
          </cell>
          <cell r="J5451" t="str">
            <v>Pcs</v>
          </cell>
          <cell r="L5451">
            <v>4500</v>
          </cell>
          <cell r="T5451">
            <v>0</v>
          </cell>
          <cell r="U5451">
            <v>250</v>
          </cell>
        </row>
        <row r="5452">
          <cell r="B5452">
            <v>5451</v>
          </cell>
          <cell r="F5452" t="str">
            <v>1.1.7.0.1.207</v>
          </cell>
          <cell r="G5452" t="str">
            <v>Jerrycan HDPE - 4 L - Plug</v>
          </cell>
          <cell r="H5452">
            <v>4</v>
          </cell>
          <cell r="I5452">
            <v>1</v>
          </cell>
          <cell r="J5452" t="str">
            <v>Pcs</v>
          </cell>
          <cell r="L5452">
            <v>250</v>
          </cell>
          <cell r="T5452">
            <v>0</v>
          </cell>
          <cell r="U5452">
            <v>250</v>
          </cell>
        </row>
        <row r="5453">
          <cell r="B5453">
            <v>5452</v>
          </cell>
          <cell r="F5453" t="str">
            <v>1.1.7.0.1.208</v>
          </cell>
          <cell r="G5453" t="str">
            <v>Jerrycan HDPE - 4 L - Cap - Black</v>
          </cell>
          <cell r="H5453">
            <v>4</v>
          </cell>
          <cell r="I5453">
            <v>1</v>
          </cell>
          <cell r="J5453" t="str">
            <v>Pcs</v>
          </cell>
          <cell r="L5453">
            <v>250</v>
          </cell>
          <cell r="T5453">
            <v>0</v>
          </cell>
          <cell r="U5453">
            <v>250</v>
          </cell>
        </row>
        <row r="5454">
          <cell r="B5454">
            <v>5453</v>
          </cell>
          <cell r="F5454" t="str">
            <v>1.1.7.0.1.65</v>
          </cell>
          <cell r="G5454" t="str">
            <v>Sticker Grandup 480 SL - 4 L</v>
          </cell>
          <cell r="H5454">
            <v>4</v>
          </cell>
          <cell r="I5454">
            <v>1</v>
          </cell>
          <cell r="J5454" t="str">
            <v>Pcs</v>
          </cell>
          <cell r="L5454">
            <v>657</v>
          </cell>
          <cell r="T5454">
            <v>0</v>
          </cell>
          <cell r="U5454">
            <v>250</v>
          </cell>
        </row>
        <row r="5455">
          <cell r="B5455">
            <v>5454</v>
          </cell>
          <cell r="F5455" t="str">
            <v>1.1.7.0.1.161</v>
          </cell>
          <cell r="G5455" t="str">
            <v>Karton Box Grandup 480 SL - 4 L</v>
          </cell>
          <cell r="H5455">
            <v>4</v>
          </cell>
          <cell r="I5455">
            <v>1</v>
          </cell>
          <cell r="J5455" t="str">
            <v>Pcs</v>
          </cell>
          <cell r="L5455">
            <v>6381</v>
          </cell>
          <cell r="T5455">
            <v>0</v>
          </cell>
          <cell r="U5455">
            <v>62</v>
          </cell>
        </row>
        <row r="5456">
          <cell r="B5456">
            <v>5455</v>
          </cell>
          <cell r="F5456" t="str">
            <v>1.1.7.0.3.179</v>
          </cell>
          <cell r="G5456" t="str">
            <v>Grandup 480 SL @4 ltr</v>
          </cell>
          <cell r="H5456">
            <v>4</v>
          </cell>
          <cell r="I5456">
            <v>4</v>
          </cell>
          <cell r="J5456" t="str">
            <v>Liter</v>
          </cell>
          <cell r="L5456">
            <v>19598.826998199998</v>
          </cell>
          <cell r="T5456">
            <v>0</v>
          </cell>
          <cell r="U5456">
            <v>992</v>
          </cell>
        </row>
        <row r="5457">
          <cell r="B5457">
            <v>5456</v>
          </cell>
          <cell r="F5457" t="str">
            <v>1.1.7.0.1.282</v>
          </cell>
          <cell r="G5457" t="str">
            <v>Glyphosate 95% TC</v>
          </cell>
          <cell r="H5457">
            <v>25</v>
          </cell>
          <cell r="I5457">
            <v>1</v>
          </cell>
          <cell r="J5457" t="str">
            <v>Kg</v>
          </cell>
          <cell r="L5457">
            <v>88163.788799999995</v>
          </cell>
          <cell r="T5457">
            <v>0</v>
          </cell>
          <cell r="U5457">
            <v>247</v>
          </cell>
        </row>
        <row r="5458">
          <cell r="B5458">
            <v>5457</v>
          </cell>
          <cell r="F5458" t="str">
            <v>1.1.7.0.1.337</v>
          </cell>
          <cell r="G5458" t="str">
            <v>Ammuniom</v>
          </cell>
          <cell r="H5458">
            <v>200</v>
          </cell>
          <cell r="I5458">
            <v>1</v>
          </cell>
          <cell r="J5458" t="str">
            <v>Kg</v>
          </cell>
          <cell r="L5458">
            <v>5750</v>
          </cell>
          <cell r="T5458">
            <v>0</v>
          </cell>
          <cell r="U5458">
            <v>1000</v>
          </cell>
        </row>
        <row r="5459">
          <cell r="B5459">
            <v>5458</v>
          </cell>
          <cell r="F5459" t="str">
            <v>1.1.7.0.1.286</v>
          </cell>
          <cell r="G5459" t="str">
            <v>Agrisol 415 N</v>
          </cell>
          <cell r="H5459">
            <v>200</v>
          </cell>
          <cell r="I5459">
            <v>1</v>
          </cell>
          <cell r="J5459" t="str">
            <v>Kg</v>
          </cell>
          <cell r="L5459">
            <v>14749.03</v>
          </cell>
          <cell r="T5459">
            <v>0</v>
          </cell>
          <cell r="U5459">
            <v>100</v>
          </cell>
        </row>
        <row r="5460">
          <cell r="B5460">
            <v>5459</v>
          </cell>
          <cell r="F5460" t="str">
            <v>1.1.7.0.1.502</v>
          </cell>
          <cell r="G5460" t="str">
            <v>Tartrazine @25Kg</v>
          </cell>
          <cell r="H5460">
            <v>25</v>
          </cell>
          <cell r="I5460">
            <v>1</v>
          </cell>
          <cell r="J5460" t="str">
            <v>Kg</v>
          </cell>
          <cell r="L5460">
            <v>55504.55</v>
          </cell>
          <cell r="T5460">
            <v>0</v>
          </cell>
          <cell r="U5460">
            <v>0.4</v>
          </cell>
        </row>
        <row r="5461">
          <cell r="B5461">
            <v>5460</v>
          </cell>
          <cell r="F5461" t="str">
            <v>1.1.7.0.1.206</v>
          </cell>
          <cell r="G5461" t="str">
            <v>Jerrycan HDPE - 4 L</v>
          </cell>
          <cell r="H5461">
            <v>4</v>
          </cell>
          <cell r="I5461">
            <v>1</v>
          </cell>
          <cell r="J5461" t="str">
            <v>Pcs</v>
          </cell>
          <cell r="L5461">
            <v>4500</v>
          </cell>
          <cell r="T5461">
            <v>0</v>
          </cell>
          <cell r="U5461">
            <v>250</v>
          </cell>
        </row>
        <row r="5462">
          <cell r="B5462">
            <v>5461</v>
          </cell>
          <cell r="F5462" t="str">
            <v>1.1.7.0.1.207</v>
          </cell>
          <cell r="G5462" t="str">
            <v>Jerrycan HDPE - 4 L - Plug</v>
          </cell>
          <cell r="H5462">
            <v>4</v>
          </cell>
          <cell r="I5462">
            <v>1</v>
          </cell>
          <cell r="J5462" t="str">
            <v>Pcs</v>
          </cell>
          <cell r="L5462">
            <v>250</v>
          </cell>
          <cell r="T5462">
            <v>0</v>
          </cell>
          <cell r="U5462">
            <v>250</v>
          </cell>
        </row>
        <row r="5463">
          <cell r="B5463">
            <v>5462</v>
          </cell>
          <cell r="F5463" t="str">
            <v>1.1.7.0.1.208</v>
          </cell>
          <cell r="G5463" t="str">
            <v>Jerrycan HDPE - 4 L - Cap - Black</v>
          </cell>
          <cell r="H5463">
            <v>4</v>
          </cell>
          <cell r="I5463">
            <v>1</v>
          </cell>
          <cell r="J5463" t="str">
            <v>Pcs</v>
          </cell>
          <cell r="L5463">
            <v>250</v>
          </cell>
          <cell r="T5463">
            <v>0</v>
          </cell>
          <cell r="U5463">
            <v>250</v>
          </cell>
        </row>
        <row r="5464">
          <cell r="B5464">
            <v>5463</v>
          </cell>
          <cell r="F5464" t="str">
            <v>1.1.7.0.1.65</v>
          </cell>
          <cell r="G5464" t="str">
            <v>Sticker Grandup 480 SL - 4 L</v>
          </cell>
          <cell r="H5464">
            <v>4</v>
          </cell>
          <cell r="I5464">
            <v>1</v>
          </cell>
          <cell r="J5464" t="str">
            <v>Pcs</v>
          </cell>
          <cell r="L5464">
            <v>657</v>
          </cell>
          <cell r="T5464">
            <v>0</v>
          </cell>
          <cell r="U5464">
            <v>250</v>
          </cell>
        </row>
        <row r="5465">
          <cell r="B5465">
            <v>5464</v>
          </cell>
          <cell r="F5465" t="str">
            <v>1.1.7.0.1.161</v>
          </cell>
          <cell r="G5465" t="str">
            <v>Karton Box Grandup 480 SL - 4 L</v>
          </cell>
          <cell r="H5465">
            <v>4</v>
          </cell>
          <cell r="I5465">
            <v>1</v>
          </cell>
          <cell r="J5465" t="str">
            <v>Pcs</v>
          </cell>
          <cell r="L5465">
            <v>6381</v>
          </cell>
          <cell r="T5465">
            <v>0</v>
          </cell>
          <cell r="U5465">
            <v>63</v>
          </cell>
        </row>
        <row r="5466">
          <cell r="B5466">
            <v>5465</v>
          </cell>
          <cell r="F5466" t="str">
            <v>1.1.7.0.3.179</v>
          </cell>
          <cell r="G5466" t="str">
            <v>Grandup 480 SL @4 ltr</v>
          </cell>
          <cell r="H5466">
            <v>4</v>
          </cell>
          <cell r="I5466">
            <v>4</v>
          </cell>
          <cell r="J5466" t="str">
            <v>Liter</v>
          </cell>
          <cell r="L5466">
            <v>19598.826998199998</v>
          </cell>
          <cell r="T5466">
            <v>0</v>
          </cell>
          <cell r="U5466">
            <v>1008</v>
          </cell>
        </row>
        <row r="5467">
          <cell r="B5467">
            <v>5466</v>
          </cell>
          <cell r="G5467" t="str">
            <v>Grandup 480 SL @4 ltr</v>
          </cell>
          <cell r="H5467">
            <v>4</v>
          </cell>
          <cell r="I5467">
            <v>4</v>
          </cell>
          <cell r="J5467" t="str">
            <v>Pcs</v>
          </cell>
          <cell r="L5467">
            <v>0</v>
          </cell>
          <cell r="T5467">
            <v>0</v>
          </cell>
          <cell r="U5467">
            <v>2512</v>
          </cell>
        </row>
        <row r="5468">
          <cell r="B5468">
            <v>5467</v>
          </cell>
          <cell r="G5468" t="str">
            <v>Grandup 480 SL @4 ltr</v>
          </cell>
          <cell r="H5468">
            <v>4</v>
          </cell>
          <cell r="I5468">
            <v>4</v>
          </cell>
          <cell r="J5468" t="str">
            <v>Pcs</v>
          </cell>
          <cell r="L5468">
            <v>0</v>
          </cell>
          <cell r="T5468">
            <v>0</v>
          </cell>
          <cell r="U5468">
            <v>4000</v>
          </cell>
        </row>
        <row r="5469">
          <cell r="B5469">
            <v>5468</v>
          </cell>
          <cell r="F5469" t="str">
            <v>1.1.7.0.1.337</v>
          </cell>
          <cell r="G5469" t="str">
            <v>Ammuniom</v>
          </cell>
          <cell r="H5469">
            <v>200</v>
          </cell>
          <cell r="I5469">
            <v>1</v>
          </cell>
          <cell r="J5469" t="str">
            <v>Kg</v>
          </cell>
          <cell r="L5469">
            <v>5750</v>
          </cell>
          <cell r="T5469">
            <v>0</v>
          </cell>
          <cell r="U5469">
            <v>7600</v>
          </cell>
        </row>
        <row r="5470">
          <cell r="G5470" t="str">
            <v/>
          </cell>
          <cell r="H5470" t="str">
            <v/>
          </cell>
          <cell r="I5470" t="str">
            <v/>
          </cell>
          <cell r="J5470" t="str">
            <v/>
          </cell>
          <cell r="L5470">
            <v>0</v>
          </cell>
          <cell r="T5470">
            <v>0</v>
          </cell>
        </row>
        <row r="5471">
          <cell r="B5471">
            <v>5470</v>
          </cell>
          <cell r="F5471" t="str">
            <v>1.1.7.0.1.337</v>
          </cell>
          <cell r="G5471" t="str">
            <v>Ammuniom</v>
          </cell>
          <cell r="H5471">
            <v>200</v>
          </cell>
          <cell r="I5471">
            <v>1</v>
          </cell>
          <cell r="J5471" t="str">
            <v>Kg</v>
          </cell>
          <cell r="L5471">
            <v>5750</v>
          </cell>
          <cell r="T5471">
            <v>0</v>
          </cell>
          <cell r="U5471">
            <v>3240</v>
          </cell>
        </row>
        <row r="5472">
          <cell r="B5472">
            <v>5471</v>
          </cell>
          <cell r="F5472" t="str">
            <v>1.1.7.0.1.282</v>
          </cell>
          <cell r="G5472" t="str">
            <v>Glyphosate 95% TC</v>
          </cell>
          <cell r="H5472">
            <v>25</v>
          </cell>
          <cell r="I5472">
            <v>1</v>
          </cell>
          <cell r="J5472" t="str">
            <v>Kg</v>
          </cell>
          <cell r="L5472">
            <v>88163.788799999995</v>
          </cell>
          <cell r="T5472">
            <v>0</v>
          </cell>
          <cell r="U5472">
            <v>247</v>
          </cell>
        </row>
        <row r="5473">
          <cell r="B5473">
            <v>5472</v>
          </cell>
          <cell r="F5473" t="str">
            <v>1.1.7.0.1.337</v>
          </cell>
          <cell r="G5473" t="str">
            <v>Ammuniom</v>
          </cell>
          <cell r="H5473">
            <v>200</v>
          </cell>
          <cell r="I5473">
            <v>1</v>
          </cell>
          <cell r="J5473" t="str">
            <v>Kg</v>
          </cell>
          <cell r="L5473">
            <v>5750</v>
          </cell>
          <cell r="T5473">
            <v>0</v>
          </cell>
          <cell r="U5473">
            <v>1000</v>
          </cell>
        </row>
        <row r="5474">
          <cell r="B5474">
            <v>5473</v>
          </cell>
          <cell r="F5474" t="str">
            <v>1.1.7.0.1.286</v>
          </cell>
          <cell r="G5474" t="str">
            <v>Agrisol 415 N</v>
          </cell>
          <cell r="H5474">
            <v>200</v>
          </cell>
          <cell r="I5474">
            <v>1</v>
          </cell>
          <cell r="J5474" t="str">
            <v>Kg</v>
          </cell>
          <cell r="L5474">
            <v>14749.03</v>
          </cell>
          <cell r="T5474">
            <v>0</v>
          </cell>
          <cell r="U5474">
            <v>100</v>
          </cell>
        </row>
        <row r="5475">
          <cell r="B5475">
            <v>5474</v>
          </cell>
          <cell r="F5475" t="str">
            <v>1.1.7.0.1.502</v>
          </cell>
          <cell r="G5475" t="str">
            <v>Tartrazine @25Kg</v>
          </cell>
          <cell r="H5475">
            <v>25</v>
          </cell>
          <cell r="I5475">
            <v>1</v>
          </cell>
          <cell r="J5475" t="str">
            <v>Kg</v>
          </cell>
          <cell r="L5475">
            <v>55504.55</v>
          </cell>
          <cell r="T5475">
            <v>0</v>
          </cell>
          <cell r="U5475">
            <v>0.4</v>
          </cell>
        </row>
        <row r="5476">
          <cell r="B5476">
            <v>5475</v>
          </cell>
          <cell r="F5476" t="str">
            <v>1.1.7.0.7.28</v>
          </cell>
          <cell r="G5476" t="str">
            <v>Drum 200 Liter</v>
          </cell>
          <cell r="H5476">
            <v>200</v>
          </cell>
          <cell r="I5476">
            <v>1</v>
          </cell>
          <cell r="J5476" t="str">
            <v>Kg</v>
          </cell>
          <cell r="L5476">
            <v>1</v>
          </cell>
          <cell r="T5476">
            <v>0</v>
          </cell>
          <cell r="U5476">
            <v>5</v>
          </cell>
        </row>
        <row r="5477">
          <cell r="B5477">
            <v>5476</v>
          </cell>
          <cell r="F5477" t="str">
            <v>1.1.7.0.1.300</v>
          </cell>
          <cell r="G5477" t="str">
            <v>Sticker Rockup 480 SL @200 ltr</v>
          </cell>
          <cell r="H5477">
            <v>200</v>
          </cell>
          <cell r="I5477">
            <v>1</v>
          </cell>
          <cell r="J5477" t="str">
            <v>Pcs</v>
          </cell>
          <cell r="L5477">
            <v>1111</v>
          </cell>
          <cell r="T5477">
            <v>0</v>
          </cell>
          <cell r="U5477">
            <v>5</v>
          </cell>
        </row>
        <row r="5478">
          <cell r="B5478">
            <v>5477</v>
          </cell>
          <cell r="F5478" t="str">
            <v>1.1.7.0.3.180</v>
          </cell>
          <cell r="G5478" t="str">
            <v>Rockup 160 SL @200 ltr</v>
          </cell>
          <cell r="H5478">
            <v>200</v>
          </cell>
          <cell r="I5478">
            <v>1</v>
          </cell>
          <cell r="J5478" t="str">
            <v>Liter</v>
          </cell>
          <cell r="L5478">
            <v>18012.964498199999</v>
          </cell>
          <cell r="T5478">
            <v>0</v>
          </cell>
          <cell r="U5478">
            <v>1000</v>
          </cell>
        </row>
        <row r="5479">
          <cell r="B5479">
            <v>5478</v>
          </cell>
          <cell r="F5479" t="str">
            <v>1.1.7.0.1.282</v>
          </cell>
          <cell r="G5479" t="str">
            <v>Glyphosate 95% TC</v>
          </cell>
          <cell r="H5479">
            <v>25</v>
          </cell>
          <cell r="I5479">
            <v>1</v>
          </cell>
          <cell r="J5479" t="str">
            <v>Kg</v>
          </cell>
          <cell r="L5479">
            <v>88163.788799999995</v>
          </cell>
          <cell r="T5479">
            <v>0</v>
          </cell>
          <cell r="U5479">
            <v>247</v>
          </cell>
        </row>
        <row r="5480">
          <cell r="B5480">
            <v>5479</v>
          </cell>
          <cell r="F5480" t="str">
            <v>1.1.7.0.1.337</v>
          </cell>
          <cell r="G5480" t="str">
            <v>Ammuniom</v>
          </cell>
          <cell r="H5480">
            <v>200</v>
          </cell>
          <cell r="I5480">
            <v>1</v>
          </cell>
          <cell r="J5480" t="str">
            <v>Kg</v>
          </cell>
          <cell r="L5480">
            <v>5750</v>
          </cell>
          <cell r="T5480">
            <v>0</v>
          </cell>
          <cell r="U5480">
            <v>1000</v>
          </cell>
        </row>
        <row r="5481">
          <cell r="B5481">
            <v>5480</v>
          </cell>
          <cell r="F5481" t="str">
            <v>1.1.7.0.1.286</v>
          </cell>
          <cell r="G5481" t="str">
            <v>Agrisol 415 N</v>
          </cell>
          <cell r="H5481">
            <v>200</v>
          </cell>
          <cell r="I5481">
            <v>1</v>
          </cell>
          <cell r="J5481" t="str">
            <v>Kg</v>
          </cell>
          <cell r="L5481">
            <v>14749.03</v>
          </cell>
          <cell r="T5481">
            <v>0</v>
          </cell>
          <cell r="U5481">
            <v>100</v>
          </cell>
        </row>
        <row r="5482">
          <cell r="B5482">
            <v>5481</v>
          </cell>
          <cell r="F5482" t="str">
            <v>1.1.7.0.1.502</v>
          </cell>
          <cell r="G5482" t="str">
            <v>Tartrazine @25Kg</v>
          </cell>
          <cell r="H5482">
            <v>25</v>
          </cell>
          <cell r="I5482">
            <v>1</v>
          </cell>
          <cell r="J5482" t="str">
            <v>Kg</v>
          </cell>
          <cell r="L5482">
            <v>55504.55</v>
          </cell>
          <cell r="T5482">
            <v>0</v>
          </cell>
          <cell r="U5482">
            <v>0.4</v>
          </cell>
        </row>
        <row r="5483">
          <cell r="B5483">
            <v>5482</v>
          </cell>
          <cell r="F5483" t="str">
            <v>1.1.7.0.7.28</v>
          </cell>
          <cell r="G5483" t="str">
            <v>Drum 200 Liter</v>
          </cell>
          <cell r="H5483">
            <v>200</v>
          </cell>
          <cell r="I5483">
            <v>1</v>
          </cell>
          <cell r="J5483" t="str">
            <v>Kg</v>
          </cell>
          <cell r="L5483">
            <v>1</v>
          </cell>
          <cell r="T5483">
            <v>0</v>
          </cell>
          <cell r="U5483">
            <v>5</v>
          </cell>
        </row>
        <row r="5484">
          <cell r="B5484">
            <v>5483</v>
          </cell>
          <cell r="F5484" t="str">
            <v>1.1.7.0.1.300</v>
          </cell>
          <cell r="G5484" t="str">
            <v>Sticker Rockup 480 SL @200 ltr</v>
          </cell>
          <cell r="H5484">
            <v>200</v>
          </cell>
          <cell r="I5484">
            <v>1</v>
          </cell>
          <cell r="J5484" t="str">
            <v>Pcs</v>
          </cell>
          <cell r="L5484">
            <v>1111</v>
          </cell>
          <cell r="T5484">
            <v>0</v>
          </cell>
          <cell r="U5484">
            <v>5</v>
          </cell>
        </row>
        <row r="5485">
          <cell r="B5485">
            <v>5484</v>
          </cell>
          <cell r="F5485" t="str">
            <v>1.1.7.0.3.180</v>
          </cell>
          <cell r="G5485" t="str">
            <v>Rockup 160 SL @200 ltr</v>
          </cell>
          <cell r="H5485">
            <v>200</v>
          </cell>
          <cell r="I5485">
            <v>1</v>
          </cell>
          <cell r="J5485" t="str">
            <v>Liter</v>
          </cell>
          <cell r="L5485">
            <v>18012.964498199999</v>
          </cell>
          <cell r="T5485">
            <v>0</v>
          </cell>
          <cell r="U5485">
            <v>1000</v>
          </cell>
        </row>
        <row r="5486">
          <cell r="B5486">
            <v>5485</v>
          </cell>
          <cell r="F5486" t="str">
            <v>1.1.7.0.1.282</v>
          </cell>
          <cell r="G5486" t="str">
            <v>Glyphosate 95% TC</v>
          </cell>
          <cell r="H5486">
            <v>25</v>
          </cell>
          <cell r="I5486">
            <v>1</v>
          </cell>
          <cell r="J5486" t="str">
            <v>Kg</v>
          </cell>
          <cell r="L5486">
            <v>88163.788799999995</v>
          </cell>
          <cell r="T5486">
            <v>0</v>
          </cell>
          <cell r="U5486">
            <v>247</v>
          </cell>
        </row>
        <row r="5487">
          <cell r="B5487">
            <v>5486</v>
          </cell>
          <cell r="F5487" t="str">
            <v>1.1.7.0.1.337</v>
          </cell>
          <cell r="G5487" t="str">
            <v>Ammuniom</v>
          </cell>
          <cell r="H5487">
            <v>200</v>
          </cell>
          <cell r="I5487">
            <v>1</v>
          </cell>
          <cell r="J5487" t="str">
            <v>Kg</v>
          </cell>
          <cell r="L5487">
            <v>5750</v>
          </cell>
          <cell r="T5487">
            <v>0</v>
          </cell>
          <cell r="U5487">
            <v>1000</v>
          </cell>
        </row>
        <row r="5488">
          <cell r="B5488">
            <v>5487</v>
          </cell>
          <cell r="F5488" t="str">
            <v>1.1.7.0.1.286</v>
          </cell>
          <cell r="G5488" t="str">
            <v>Agrisol 415 N</v>
          </cell>
          <cell r="H5488">
            <v>200</v>
          </cell>
          <cell r="I5488">
            <v>1</v>
          </cell>
          <cell r="J5488" t="str">
            <v>Kg</v>
          </cell>
          <cell r="L5488">
            <v>14749.03</v>
          </cell>
          <cell r="T5488">
            <v>0</v>
          </cell>
          <cell r="U5488">
            <v>100</v>
          </cell>
        </row>
        <row r="5489">
          <cell r="B5489">
            <v>5488</v>
          </cell>
          <cell r="F5489" t="str">
            <v>1.1.7.0.1.502</v>
          </cell>
          <cell r="G5489" t="str">
            <v>Tartrazine @25Kg</v>
          </cell>
          <cell r="H5489">
            <v>25</v>
          </cell>
          <cell r="I5489">
            <v>1</v>
          </cell>
          <cell r="J5489" t="str">
            <v>Kg</v>
          </cell>
          <cell r="L5489">
            <v>55504.55</v>
          </cell>
          <cell r="T5489">
            <v>0</v>
          </cell>
          <cell r="U5489">
            <v>0.4</v>
          </cell>
        </row>
        <row r="5490">
          <cell r="B5490">
            <v>5489</v>
          </cell>
          <cell r="F5490" t="str">
            <v>1.1.7.0.7.28</v>
          </cell>
          <cell r="G5490" t="str">
            <v>Drum 200 Liter</v>
          </cell>
          <cell r="H5490">
            <v>200</v>
          </cell>
          <cell r="I5490">
            <v>1</v>
          </cell>
          <cell r="J5490" t="str">
            <v>Kg</v>
          </cell>
          <cell r="L5490">
            <v>1</v>
          </cell>
          <cell r="T5490">
            <v>0</v>
          </cell>
          <cell r="U5490">
            <v>5</v>
          </cell>
        </row>
        <row r="5491">
          <cell r="B5491">
            <v>5490</v>
          </cell>
          <cell r="F5491" t="str">
            <v>1.1.7.0.1.300</v>
          </cell>
          <cell r="G5491" t="str">
            <v>Sticker Rockup 480 SL @200 ltr</v>
          </cell>
          <cell r="H5491">
            <v>200</v>
          </cell>
          <cell r="I5491">
            <v>1</v>
          </cell>
          <cell r="J5491" t="str">
            <v>Pcs</v>
          </cell>
          <cell r="L5491">
            <v>1111</v>
          </cell>
          <cell r="T5491">
            <v>0</v>
          </cell>
          <cell r="U5491">
            <v>5</v>
          </cell>
        </row>
        <row r="5492">
          <cell r="B5492">
            <v>5491</v>
          </cell>
          <cell r="F5492" t="str">
            <v>1.1.7.0.3.180</v>
          </cell>
          <cell r="G5492" t="str">
            <v>Rockup 160 SL @200 ltr</v>
          </cell>
          <cell r="H5492">
            <v>200</v>
          </cell>
          <cell r="I5492">
            <v>1</v>
          </cell>
          <cell r="J5492" t="str">
            <v>Liter</v>
          </cell>
          <cell r="L5492">
            <v>18012.964498199999</v>
          </cell>
          <cell r="T5492">
            <v>0</v>
          </cell>
          <cell r="U5492">
            <v>1000</v>
          </cell>
        </row>
        <row r="5493">
          <cell r="B5493">
            <v>5492</v>
          </cell>
          <cell r="F5493" t="str">
            <v>1.1.7.0.1.282</v>
          </cell>
          <cell r="G5493" t="str">
            <v>Glyphosate 95% TC</v>
          </cell>
          <cell r="H5493">
            <v>25</v>
          </cell>
          <cell r="I5493">
            <v>1</v>
          </cell>
          <cell r="J5493" t="str">
            <v>Kg</v>
          </cell>
          <cell r="L5493">
            <v>88163.788799999995</v>
          </cell>
          <cell r="T5493">
            <v>0</v>
          </cell>
          <cell r="U5493">
            <v>247</v>
          </cell>
        </row>
        <row r="5494">
          <cell r="B5494">
            <v>5493</v>
          </cell>
          <cell r="F5494" t="str">
            <v>1.1.7.0.1.337</v>
          </cell>
          <cell r="G5494" t="str">
            <v>Ammuniom</v>
          </cell>
          <cell r="H5494">
            <v>200</v>
          </cell>
          <cell r="I5494">
            <v>1</v>
          </cell>
          <cell r="J5494" t="str">
            <v>Kg</v>
          </cell>
          <cell r="L5494">
            <v>5750</v>
          </cell>
          <cell r="T5494">
            <v>0</v>
          </cell>
          <cell r="U5494">
            <v>1000</v>
          </cell>
        </row>
        <row r="5495">
          <cell r="B5495">
            <v>5494</v>
          </cell>
          <cell r="F5495" t="str">
            <v>1.1.7.0.1.286</v>
          </cell>
          <cell r="G5495" t="str">
            <v>Agrisol 415 N</v>
          </cell>
          <cell r="H5495">
            <v>200</v>
          </cell>
          <cell r="I5495">
            <v>1</v>
          </cell>
          <cell r="J5495" t="str">
            <v>Kg</v>
          </cell>
          <cell r="L5495">
            <v>14749.03</v>
          </cell>
          <cell r="T5495">
            <v>0</v>
          </cell>
          <cell r="U5495">
            <v>100</v>
          </cell>
        </row>
        <row r="5496">
          <cell r="B5496">
            <v>5495</v>
          </cell>
          <cell r="F5496" t="str">
            <v>1.1.7.0.1.502</v>
          </cell>
          <cell r="G5496" t="str">
            <v>Tartrazine @25Kg</v>
          </cell>
          <cell r="H5496">
            <v>25</v>
          </cell>
          <cell r="I5496">
            <v>1</v>
          </cell>
          <cell r="J5496" t="str">
            <v>Kg</v>
          </cell>
          <cell r="L5496">
            <v>55504.55</v>
          </cell>
          <cell r="T5496">
            <v>0</v>
          </cell>
          <cell r="U5496">
            <v>0.4</v>
          </cell>
        </row>
        <row r="5497">
          <cell r="B5497">
            <v>5496</v>
          </cell>
          <cell r="F5497" t="str">
            <v>1.1.7.0.7.28</v>
          </cell>
          <cell r="G5497" t="str">
            <v>Drum 200 Liter</v>
          </cell>
          <cell r="H5497">
            <v>200</v>
          </cell>
          <cell r="I5497">
            <v>1</v>
          </cell>
          <cell r="J5497" t="str">
            <v>Kg</v>
          </cell>
          <cell r="L5497">
            <v>1</v>
          </cell>
          <cell r="T5497">
            <v>0</v>
          </cell>
          <cell r="U5497">
            <v>5</v>
          </cell>
        </row>
        <row r="5498">
          <cell r="B5498">
            <v>5497</v>
          </cell>
          <cell r="F5498" t="str">
            <v>1.1.7.0.1.300</v>
          </cell>
          <cell r="G5498" t="str">
            <v>Sticker Rockup 480 SL @200 ltr</v>
          </cell>
          <cell r="H5498">
            <v>200</v>
          </cell>
          <cell r="I5498">
            <v>1</v>
          </cell>
          <cell r="J5498" t="str">
            <v>Pcs</v>
          </cell>
          <cell r="L5498">
            <v>1111</v>
          </cell>
          <cell r="T5498">
            <v>0</v>
          </cell>
          <cell r="U5498">
            <v>5</v>
          </cell>
        </row>
        <row r="5499">
          <cell r="B5499">
            <v>5498</v>
          </cell>
          <cell r="F5499" t="str">
            <v>1.1.7.0.3.180</v>
          </cell>
          <cell r="G5499" t="str">
            <v>Rockup 160 SL @200 ltr</v>
          </cell>
          <cell r="H5499">
            <v>200</v>
          </cell>
          <cell r="I5499">
            <v>1</v>
          </cell>
          <cell r="J5499" t="str">
            <v>Liter</v>
          </cell>
          <cell r="L5499">
            <v>18012.964498199999</v>
          </cell>
          <cell r="T5499">
            <v>0</v>
          </cell>
          <cell r="U5499">
            <v>1000</v>
          </cell>
        </row>
        <row r="5500">
          <cell r="B5500">
            <v>5499</v>
          </cell>
          <cell r="G5500" t="str">
            <v>Rockup 160 SL @200 ltr</v>
          </cell>
          <cell r="H5500">
            <v>200</v>
          </cell>
          <cell r="I5500">
            <v>1</v>
          </cell>
          <cell r="J5500" t="str">
            <v>Pcs</v>
          </cell>
          <cell r="L5500">
            <v>0</v>
          </cell>
          <cell r="T5500">
            <v>0</v>
          </cell>
          <cell r="U5500">
            <v>4000</v>
          </cell>
        </row>
        <row r="5501">
          <cell r="B5501">
            <v>5500</v>
          </cell>
          <cell r="F5501" t="str">
            <v>1.1.7.0.1.295</v>
          </cell>
          <cell r="G5501" t="str">
            <v xml:space="preserve">Bottle PET - 0,1 L </v>
          </cell>
          <cell r="H5501">
            <v>0.1</v>
          </cell>
          <cell r="I5501">
            <v>1</v>
          </cell>
          <cell r="J5501" t="str">
            <v>Pcs</v>
          </cell>
          <cell r="L5501">
            <v>1000</v>
          </cell>
          <cell r="T5501">
            <v>0</v>
          </cell>
          <cell r="U5501">
            <v>60200</v>
          </cell>
        </row>
        <row r="5502">
          <cell r="B5502">
            <v>5501</v>
          </cell>
          <cell r="F5502" t="str">
            <v>1.1.7.0.1.296</v>
          </cell>
          <cell r="G5502" t="str">
            <v>Bottle PET - 0,1 L - Cap</v>
          </cell>
          <cell r="H5502">
            <v>0.1</v>
          </cell>
          <cell r="I5502">
            <v>1</v>
          </cell>
          <cell r="J5502" t="str">
            <v>Pcs</v>
          </cell>
          <cell r="L5502">
            <v>170</v>
          </cell>
          <cell r="T5502">
            <v>0</v>
          </cell>
          <cell r="U5502">
            <v>60200</v>
          </cell>
        </row>
        <row r="5503">
          <cell r="B5503">
            <v>5502</v>
          </cell>
          <cell r="F5503" t="str">
            <v>1.1.7.0.1.297</v>
          </cell>
          <cell r="G5503" t="str">
            <v>Bottle PET - 0,1 L - Plug</v>
          </cell>
          <cell r="H5503">
            <v>0.1</v>
          </cell>
          <cell r="I5503">
            <v>1</v>
          </cell>
          <cell r="J5503" t="str">
            <v>Pcs</v>
          </cell>
          <cell r="L5503">
            <v>42</v>
          </cell>
          <cell r="T5503">
            <v>0</v>
          </cell>
          <cell r="U5503">
            <v>60200</v>
          </cell>
        </row>
        <row r="5504">
          <cell r="B5504">
            <v>5503</v>
          </cell>
          <cell r="F5504" t="str">
            <v>1.1.7.0.1.286</v>
          </cell>
          <cell r="G5504" t="str">
            <v>Agrisol 415 N</v>
          </cell>
          <cell r="H5504">
            <v>200</v>
          </cell>
          <cell r="I5504">
            <v>1</v>
          </cell>
          <cell r="J5504" t="str">
            <v>Kg</v>
          </cell>
          <cell r="L5504">
            <v>14749.03</v>
          </cell>
          <cell r="T5504">
            <v>0</v>
          </cell>
          <cell r="U5504">
            <v>8000</v>
          </cell>
        </row>
        <row r="5505">
          <cell r="B5505">
            <v>5504</v>
          </cell>
          <cell r="F5505" t="str">
            <v>1.1.7.0.1.270</v>
          </cell>
          <cell r="G5505" t="str">
            <v>Bottle PET - 1 L</v>
          </cell>
          <cell r="H5505">
            <v>1</v>
          </cell>
          <cell r="I5505">
            <v>1</v>
          </cell>
          <cell r="J5505" t="str">
            <v>Pcs</v>
          </cell>
          <cell r="L5505">
            <v>1900</v>
          </cell>
          <cell r="T5505">
            <v>0</v>
          </cell>
          <cell r="U5505">
            <v>14252</v>
          </cell>
        </row>
        <row r="5506">
          <cell r="B5506">
            <v>5505</v>
          </cell>
          <cell r="F5506" t="str">
            <v>1.1.7.0.1.271</v>
          </cell>
          <cell r="G5506" t="str">
            <v>Bottle PET - 1 L - Plug</v>
          </cell>
          <cell r="H5506">
            <v>1</v>
          </cell>
          <cell r="I5506">
            <v>1</v>
          </cell>
          <cell r="J5506" t="str">
            <v>Pcs</v>
          </cell>
          <cell r="L5506">
            <v>170</v>
          </cell>
          <cell r="T5506">
            <v>0</v>
          </cell>
          <cell r="U5506">
            <v>14252</v>
          </cell>
        </row>
        <row r="5507">
          <cell r="B5507">
            <v>5506</v>
          </cell>
          <cell r="F5507" t="str">
            <v>1.1.7.0.1.272</v>
          </cell>
          <cell r="G5507" t="str">
            <v>Bottle PET - 1 L - Cap</v>
          </cell>
          <cell r="H5507">
            <v>1</v>
          </cell>
          <cell r="I5507">
            <v>1</v>
          </cell>
          <cell r="J5507" t="str">
            <v>Pcs</v>
          </cell>
          <cell r="L5507">
            <v>404.5</v>
          </cell>
          <cell r="T5507">
            <v>0</v>
          </cell>
          <cell r="U5507">
            <v>14252</v>
          </cell>
        </row>
        <row r="5508">
          <cell r="B5508">
            <v>5507</v>
          </cell>
          <cell r="F5508" t="str">
            <v>1.1.7.0.1.256</v>
          </cell>
          <cell r="G5508" t="str">
            <v>Bottle PET - 0,5 L</v>
          </cell>
          <cell r="H5508">
            <v>0.5</v>
          </cell>
          <cell r="I5508">
            <v>1</v>
          </cell>
          <cell r="J5508" t="str">
            <v>Pcs</v>
          </cell>
          <cell r="L5508">
            <v>2000</v>
          </cell>
          <cell r="T5508">
            <v>0</v>
          </cell>
          <cell r="U5508">
            <v>8700</v>
          </cell>
        </row>
        <row r="5509">
          <cell r="B5509">
            <v>5508</v>
          </cell>
          <cell r="F5509" t="str">
            <v>1.1.7.0.1.257</v>
          </cell>
          <cell r="G5509" t="str">
            <v>Bottle PET - 0,5 L - Plug</v>
          </cell>
          <cell r="H5509">
            <v>0.5</v>
          </cell>
          <cell r="I5509">
            <v>1</v>
          </cell>
          <cell r="J5509" t="str">
            <v>Pcs</v>
          </cell>
          <cell r="L5509">
            <v>200</v>
          </cell>
          <cell r="T5509">
            <v>0</v>
          </cell>
          <cell r="U5509">
            <v>8700</v>
          </cell>
        </row>
        <row r="5510">
          <cell r="B5510">
            <v>5509</v>
          </cell>
          <cell r="F5510" t="str">
            <v>1.1.7.0.1.258</v>
          </cell>
          <cell r="G5510" t="str">
            <v>Bottle PET - 0,5 L - Cap</v>
          </cell>
          <cell r="H5510">
            <v>0.5</v>
          </cell>
          <cell r="I5510">
            <v>1</v>
          </cell>
          <cell r="J5510" t="str">
            <v>Pcs</v>
          </cell>
          <cell r="L5510">
            <v>224</v>
          </cell>
          <cell r="T5510">
            <v>0</v>
          </cell>
          <cell r="U5510">
            <v>8700</v>
          </cell>
        </row>
        <row r="5511">
          <cell r="B5511">
            <v>5510</v>
          </cell>
          <cell r="F5511" t="str">
            <v>1.1.7.0.1.397</v>
          </cell>
          <cell r="G5511" t="str">
            <v>Karton Box Markup 480 SL - 1 L</v>
          </cell>
          <cell r="H5511">
            <v>1</v>
          </cell>
          <cell r="I5511">
            <v>1</v>
          </cell>
          <cell r="J5511" t="str">
            <v>Pcs</v>
          </cell>
          <cell r="L5511">
            <v>4723.7700000000004</v>
          </cell>
          <cell r="T5511">
            <v>0</v>
          </cell>
          <cell r="U5511">
            <v>3011</v>
          </cell>
        </row>
        <row r="5512">
          <cell r="B5512">
            <v>5511</v>
          </cell>
          <cell r="F5512" t="str">
            <v>1.1.7.0.1.239</v>
          </cell>
          <cell r="G5512" t="str">
            <v>Karton Box Markup 480 SL - 4 L</v>
          </cell>
          <cell r="H5512">
            <v>4</v>
          </cell>
          <cell r="I5512">
            <v>1</v>
          </cell>
          <cell r="J5512" t="str">
            <v>Pcs</v>
          </cell>
          <cell r="L5512">
            <v>4146.05</v>
          </cell>
          <cell r="T5512">
            <v>0</v>
          </cell>
          <cell r="U5512">
            <v>3313</v>
          </cell>
        </row>
        <row r="5513">
          <cell r="B5513">
            <v>5512</v>
          </cell>
          <cell r="F5513" t="str">
            <v>1.1.7.0.1.298</v>
          </cell>
          <cell r="G5513" t="str">
            <v>Karton Box Combitox 550EC @100ml</v>
          </cell>
          <cell r="H5513">
            <v>0.1</v>
          </cell>
          <cell r="I5513">
            <v>1</v>
          </cell>
          <cell r="J5513" t="str">
            <v>Pcs</v>
          </cell>
          <cell r="L5513">
            <v>14964.5272663</v>
          </cell>
          <cell r="T5513">
            <v>0</v>
          </cell>
          <cell r="U5513">
            <v>1000</v>
          </cell>
        </row>
        <row r="5514">
          <cell r="B5514">
            <v>5513</v>
          </cell>
          <cell r="F5514" t="str">
            <v>1.1.7.0.17.1</v>
          </cell>
          <cell r="G5514" t="str">
            <v>Chlorpyrifos 500EC+Gypermetrin 50EC</v>
          </cell>
          <cell r="H5514">
            <v>200</v>
          </cell>
          <cell r="I5514">
            <v>1</v>
          </cell>
          <cell r="J5514" t="str">
            <v>Liter</v>
          </cell>
          <cell r="L5514">
            <v>63636.363636299997</v>
          </cell>
          <cell r="T5514">
            <v>0</v>
          </cell>
          <cell r="U5514">
            <v>1000</v>
          </cell>
        </row>
        <row r="5515">
          <cell r="B5515">
            <v>5514</v>
          </cell>
          <cell r="F5515" t="str">
            <v>1.1.7.0.1.256</v>
          </cell>
          <cell r="G5515" t="str">
            <v>Bottle PET - 0,5 L</v>
          </cell>
          <cell r="H5515">
            <v>0.5</v>
          </cell>
          <cell r="I5515">
            <v>1</v>
          </cell>
          <cell r="J5515" t="str">
            <v>Pcs</v>
          </cell>
          <cell r="L5515">
            <v>2000</v>
          </cell>
          <cell r="T5515">
            <v>0</v>
          </cell>
          <cell r="U5515">
            <v>2000</v>
          </cell>
        </row>
        <row r="5516">
          <cell r="B5516">
            <v>5515</v>
          </cell>
          <cell r="F5516" t="str">
            <v>1.1.7.0.1.258</v>
          </cell>
          <cell r="G5516" t="str">
            <v>Bottle PET - 0,5 L - Cap</v>
          </cell>
          <cell r="H5516">
            <v>0.5</v>
          </cell>
          <cell r="I5516">
            <v>1</v>
          </cell>
          <cell r="J5516" t="str">
            <v>Pcs</v>
          </cell>
          <cell r="L5516">
            <v>224</v>
          </cell>
          <cell r="T5516">
            <v>0</v>
          </cell>
          <cell r="U5516">
            <v>2000</v>
          </cell>
        </row>
        <row r="5517">
          <cell r="B5517">
            <v>5516</v>
          </cell>
          <cell r="F5517" t="str">
            <v>1.1.7.0.1.257</v>
          </cell>
          <cell r="G5517" t="str">
            <v>Bottle PET - 0,5 L - Plug</v>
          </cell>
          <cell r="H5517">
            <v>0.5</v>
          </cell>
          <cell r="I5517">
            <v>1</v>
          </cell>
          <cell r="J5517" t="str">
            <v>Pcs</v>
          </cell>
          <cell r="L5517">
            <v>200</v>
          </cell>
          <cell r="T5517">
            <v>0</v>
          </cell>
          <cell r="U5517">
            <v>2000</v>
          </cell>
        </row>
        <row r="5518">
          <cell r="B5518">
            <v>5517</v>
          </cell>
          <cell r="F5518" t="str">
            <v>1.1.7.0.1.131</v>
          </cell>
          <cell r="G5518" t="str">
            <v>PVC Shrink Wrap Logo Nathani</v>
          </cell>
          <cell r="H5518">
            <v>1</v>
          </cell>
          <cell r="I5518">
            <v>1</v>
          </cell>
          <cell r="J5518" t="str">
            <v>Pcs</v>
          </cell>
          <cell r="L5518">
            <v>16.16</v>
          </cell>
          <cell r="T5518">
            <v>0</v>
          </cell>
          <cell r="U5518">
            <v>2000</v>
          </cell>
        </row>
        <row r="5519">
          <cell r="B5519">
            <v>5518</v>
          </cell>
          <cell r="F5519" t="str">
            <v>1.1.7.0.1.279</v>
          </cell>
          <cell r="G5519" t="str">
            <v>Sticker Combitox 550 EC @ 500 ml</v>
          </cell>
          <cell r="H5519">
            <v>1</v>
          </cell>
          <cell r="I5519">
            <v>1</v>
          </cell>
          <cell r="J5519" t="str">
            <v>Pcs</v>
          </cell>
          <cell r="L5519">
            <v>378.78787799999998</v>
          </cell>
          <cell r="T5519">
            <v>0</v>
          </cell>
          <cell r="U5519">
            <v>2000</v>
          </cell>
        </row>
        <row r="5520">
          <cell r="B5520">
            <v>5519</v>
          </cell>
          <cell r="F5520" t="str">
            <v>1.1.7.0.1.306</v>
          </cell>
          <cell r="G5520" t="str">
            <v>Karton Box Combitox 550EC @500ml</v>
          </cell>
          <cell r="H5520">
            <v>0.5</v>
          </cell>
          <cell r="I5520">
            <v>1</v>
          </cell>
          <cell r="J5520" t="str">
            <v>Pcs</v>
          </cell>
          <cell r="L5520">
            <v>7728.3363636200002</v>
          </cell>
          <cell r="T5520">
            <v>0</v>
          </cell>
          <cell r="U5520">
            <v>83</v>
          </cell>
        </row>
        <row r="5521">
          <cell r="B5521">
            <v>5520</v>
          </cell>
          <cell r="F5521" t="str">
            <v>1.1.7.0.3.170</v>
          </cell>
          <cell r="G5521" t="str">
            <v>Combitox 550 EC @500 ML</v>
          </cell>
          <cell r="H5521">
            <v>0.5</v>
          </cell>
          <cell r="I5521">
            <v>24</v>
          </cell>
          <cell r="J5521" t="str">
            <v>Liter</v>
          </cell>
          <cell r="L5521">
            <v>69918.391666601659</v>
          </cell>
          <cell r="T5521">
            <v>0</v>
          </cell>
          <cell r="U5521">
            <v>996</v>
          </cell>
        </row>
        <row r="5522">
          <cell r="B5522">
            <v>5521</v>
          </cell>
          <cell r="F5522" t="str">
            <v>1.1.7.0.17.1</v>
          </cell>
          <cell r="G5522" t="str">
            <v>Chlorpyrifos 500EC+Gypermetrin 50EC</v>
          </cell>
          <cell r="H5522">
            <v>200</v>
          </cell>
          <cell r="I5522">
            <v>1</v>
          </cell>
          <cell r="J5522" t="str">
            <v>Liter</v>
          </cell>
          <cell r="L5522">
            <v>63636.363636299997</v>
          </cell>
          <cell r="T5522">
            <v>0</v>
          </cell>
          <cell r="U5522">
            <v>1000</v>
          </cell>
        </row>
        <row r="5523">
          <cell r="B5523">
            <v>5522</v>
          </cell>
          <cell r="F5523" t="str">
            <v>1.1.7.0.1.229</v>
          </cell>
          <cell r="G5523" t="str">
            <v>Bottle PET - 0,25 L</v>
          </cell>
          <cell r="H5523">
            <v>0.25</v>
          </cell>
          <cell r="I5523">
            <v>1</v>
          </cell>
          <cell r="J5523" t="str">
            <v>Pcs</v>
          </cell>
          <cell r="L5523">
            <v>1111</v>
          </cell>
          <cell r="T5523">
            <v>0</v>
          </cell>
          <cell r="U5523">
            <v>4000</v>
          </cell>
        </row>
        <row r="5524">
          <cell r="B5524">
            <v>5523</v>
          </cell>
          <cell r="F5524" t="str">
            <v>1.1.7.0.1.231</v>
          </cell>
          <cell r="G5524" t="str">
            <v>Bottle PET - 0,25 L - Cap</v>
          </cell>
          <cell r="H5524">
            <v>0.25</v>
          </cell>
          <cell r="I5524">
            <v>1</v>
          </cell>
          <cell r="J5524" t="str">
            <v>Pcs</v>
          </cell>
          <cell r="L5524">
            <v>404</v>
          </cell>
          <cell r="T5524">
            <v>0</v>
          </cell>
          <cell r="U5524">
            <v>4000</v>
          </cell>
        </row>
        <row r="5525">
          <cell r="B5525">
            <v>5524</v>
          </cell>
          <cell r="F5525" t="str">
            <v>1.1.7.0.1.230</v>
          </cell>
          <cell r="G5525" t="str">
            <v>Bottle PET - 0,25 L - Plug</v>
          </cell>
          <cell r="H5525">
            <v>0.25</v>
          </cell>
          <cell r="I5525">
            <v>1</v>
          </cell>
          <cell r="J5525" t="str">
            <v>Pcs</v>
          </cell>
          <cell r="L5525">
            <v>202</v>
          </cell>
          <cell r="T5525">
            <v>0</v>
          </cell>
          <cell r="U5525">
            <v>4000</v>
          </cell>
        </row>
        <row r="5526">
          <cell r="B5526">
            <v>5525</v>
          </cell>
          <cell r="F5526" t="str">
            <v>1.1.7.0.1.131</v>
          </cell>
          <cell r="G5526" t="str">
            <v>PVC Shrink Wrap Logo Nathani</v>
          </cell>
          <cell r="H5526">
            <v>1</v>
          </cell>
          <cell r="I5526">
            <v>1</v>
          </cell>
          <cell r="J5526" t="str">
            <v>Pcs</v>
          </cell>
          <cell r="L5526">
            <v>16.16</v>
          </cell>
          <cell r="T5526">
            <v>0</v>
          </cell>
          <cell r="U5526">
            <v>4000</v>
          </cell>
        </row>
        <row r="5527">
          <cell r="B5527">
            <v>5526</v>
          </cell>
          <cell r="F5527" t="str">
            <v>1.1.7.0.1.281</v>
          </cell>
          <cell r="G5527" t="str">
            <v>Sticker Combitox 550 EC @ 250 ml</v>
          </cell>
          <cell r="H5527">
            <v>1</v>
          </cell>
          <cell r="I5527">
            <v>1</v>
          </cell>
          <cell r="J5527" t="str">
            <v>Pcs</v>
          </cell>
          <cell r="L5527">
            <v>252.52525252000001</v>
          </cell>
          <cell r="T5527">
            <v>0</v>
          </cell>
          <cell r="U5527">
            <v>4000</v>
          </cell>
        </row>
        <row r="5528">
          <cell r="B5528">
            <v>5527</v>
          </cell>
          <cell r="F5528" t="str">
            <v>1.1.7.0.1.291</v>
          </cell>
          <cell r="G5528" t="str">
            <v>Karton Box Combitox 550EC @250ml</v>
          </cell>
          <cell r="H5528">
            <v>0.25</v>
          </cell>
          <cell r="I5528">
            <v>1</v>
          </cell>
          <cell r="J5528" t="str">
            <v>Pcs</v>
          </cell>
          <cell r="L5528">
            <v>6490.26</v>
          </cell>
          <cell r="T5528">
            <v>0</v>
          </cell>
          <cell r="U5528">
            <v>100</v>
          </cell>
        </row>
        <row r="5529">
          <cell r="B5529">
            <v>5528</v>
          </cell>
          <cell r="F5529" t="str">
            <v>1.1.7.0.3.175</v>
          </cell>
          <cell r="G5529" t="str">
            <v>Combitox 550 EC @250 ML</v>
          </cell>
          <cell r="H5529">
            <v>0.25</v>
          </cell>
          <cell r="I5529">
            <v>40</v>
          </cell>
          <cell r="J5529" t="str">
            <v>Liter</v>
          </cell>
          <cell r="L5529">
            <v>72229.363636299997</v>
          </cell>
          <cell r="T5529">
            <v>0</v>
          </cell>
          <cell r="U5529">
            <v>1000</v>
          </cell>
        </row>
        <row r="5530">
          <cell r="B5530">
            <v>5529</v>
          </cell>
          <cell r="G5530" t="str">
            <v>Combitox 550 EC @500 ML</v>
          </cell>
          <cell r="H5530">
            <v>0.5</v>
          </cell>
          <cell r="I5530">
            <v>24</v>
          </cell>
          <cell r="J5530" t="str">
            <v>Pcs</v>
          </cell>
          <cell r="L5530">
            <v>0</v>
          </cell>
          <cell r="T5530">
            <v>0</v>
          </cell>
          <cell r="U5530">
            <v>996</v>
          </cell>
        </row>
        <row r="5531">
          <cell r="B5531">
            <v>5530</v>
          </cell>
          <cell r="G5531" t="str">
            <v>Combitox 550 EC @250 ML</v>
          </cell>
          <cell r="H5531">
            <v>0.25</v>
          </cell>
          <cell r="I5531">
            <v>40</v>
          </cell>
          <cell r="J5531" t="str">
            <v>Pcs</v>
          </cell>
          <cell r="L5531">
            <v>0</v>
          </cell>
          <cell r="T5531">
            <v>0</v>
          </cell>
          <cell r="U5531">
            <v>850</v>
          </cell>
        </row>
        <row r="5532">
          <cell r="B5532">
            <v>5531</v>
          </cell>
          <cell r="F5532" t="str">
            <v>1.1.7.0.17.1</v>
          </cell>
          <cell r="G5532" t="str">
            <v>Chlorpyrifos 500EC+Gypermetrin 50EC</v>
          </cell>
          <cell r="H5532">
            <v>200</v>
          </cell>
          <cell r="I5532">
            <v>1</v>
          </cell>
          <cell r="J5532" t="str">
            <v>Liter</v>
          </cell>
          <cell r="L5532">
            <v>63636.363636299997</v>
          </cell>
          <cell r="T5532">
            <v>0</v>
          </cell>
          <cell r="U5532">
            <v>1000</v>
          </cell>
        </row>
        <row r="5533">
          <cell r="B5533">
            <v>5532</v>
          </cell>
          <cell r="F5533" t="str">
            <v>1.1.7.0.1.173</v>
          </cell>
          <cell r="G5533" t="str">
            <v xml:space="preserve">Bottle PET - 0,1 L </v>
          </cell>
          <cell r="H5533">
            <v>0.1</v>
          </cell>
          <cell r="I5533">
            <v>1</v>
          </cell>
          <cell r="J5533" t="str">
            <v>Pcs</v>
          </cell>
          <cell r="L5533">
            <v>707</v>
          </cell>
          <cell r="T5533">
            <v>0</v>
          </cell>
          <cell r="U5533">
            <v>10000</v>
          </cell>
        </row>
        <row r="5534">
          <cell r="B5534">
            <v>5533</v>
          </cell>
          <cell r="F5534" t="str">
            <v>1.1.7.0.1.174</v>
          </cell>
          <cell r="G5534" t="str">
            <v>Bottle PET - 0,1 L - Cap</v>
          </cell>
          <cell r="H5534">
            <v>0.1</v>
          </cell>
          <cell r="I5534">
            <v>1</v>
          </cell>
          <cell r="J5534" t="str">
            <v>Pcs</v>
          </cell>
          <cell r="L5534">
            <v>354</v>
          </cell>
          <cell r="T5534">
            <v>0</v>
          </cell>
          <cell r="U5534">
            <v>10000</v>
          </cell>
        </row>
        <row r="5535">
          <cell r="B5535">
            <v>5534</v>
          </cell>
          <cell r="F5535" t="str">
            <v>1.1.7.0.1.175</v>
          </cell>
          <cell r="G5535" t="str">
            <v>Bottle PET - 0,1 L - Plug</v>
          </cell>
          <cell r="H5535">
            <v>0.1</v>
          </cell>
          <cell r="I5535">
            <v>1</v>
          </cell>
          <cell r="J5535" t="str">
            <v>Pcs</v>
          </cell>
          <cell r="L5535">
            <v>152</v>
          </cell>
          <cell r="T5535">
            <v>0</v>
          </cell>
          <cell r="U5535">
            <v>10000</v>
          </cell>
        </row>
        <row r="5536">
          <cell r="B5536">
            <v>5535</v>
          </cell>
          <cell r="F5536" t="str">
            <v>1.1.7.0.1.289</v>
          </cell>
          <cell r="G5536" t="str">
            <v>Sticker Combitox 550 EC @ 100 ml</v>
          </cell>
          <cell r="H5536">
            <v>0.1</v>
          </cell>
          <cell r="I5536">
            <v>1</v>
          </cell>
          <cell r="J5536" t="str">
            <v>Pcs</v>
          </cell>
          <cell r="L5536">
            <v>202.02019999999999</v>
          </cell>
          <cell r="T5536">
            <v>0</v>
          </cell>
          <cell r="U5536">
            <v>10000</v>
          </cell>
        </row>
        <row r="5537">
          <cell r="B5537">
            <v>5536</v>
          </cell>
          <cell r="F5537" t="str">
            <v>1.1.7.0.1.284</v>
          </cell>
          <cell r="G5537" t="str">
            <v>Karton Box Combitox 550EC @100ml</v>
          </cell>
          <cell r="H5537">
            <v>0.1</v>
          </cell>
          <cell r="I5537">
            <v>1</v>
          </cell>
          <cell r="J5537" t="str">
            <v>Pcs</v>
          </cell>
          <cell r="L5537">
            <v>16249.89</v>
          </cell>
          <cell r="T5537">
            <v>0</v>
          </cell>
          <cell r="U5537">
            <v>100</v>
          </cell>
        </row>
        <row r="5538">
          <cell r="B5538">
            <v>5537</v>
          </cell>
          <cell r="F5538" t="str">
            <v>1.1.7.0.3.171</v>
          </cell>
          <cell r="G5538" t="str">
            <v>Combitox 550 EC @100 ML</v>
          </cell>
          <cell r="H5538">
            <v>0.1</v>
          </cell>
          <cell r="I5538">
            <v>100</v>
          </cell>
          <cell r="J5538" t="str">
            <v>Liter</v>
          </cell>
          <cell r="L5538">
            <v>79774.963636300003</v>
          </cell>
          <cell r="T5538">
            <v>0</v>
          </cell>
          <cell r="U5538">
            <v>1000</v>
          </cell>
        </row>
        <row r="5539">
          <cell r="B5539">
            <v>5538</v>
          </cell>
          <cell r="G5539" t="str">
            <v>Combitox 550 EC @100 ML</v>
          </cell>
          <cell r="H5539">
            <v>0.1</v>
          </cell>
          <cell r="I5539">
            <v>100</v>
          </cell>
          <cell r="J5539" t="str">
            <v>Pcs</v>
          </cell>
          <cell r="L5539">
            <v>0</v>
          </cell>
          <cell r="T5539">
            <v>0</v>
          </cell>
          <cell r="U5539">
            <v>1000</v>
          </cell>
        </row>
        <row r="5540">
          <cell r="B5540">
            <v>5539</v>
          </cell>
          <cell r="F5540" t="str">
            <v>1.1.7.0.1.209</v>
          </cell>
          <cell r="G5540" t="str">
            <v>Jerrycan HDPE - 20 L</v>
          </cell>
          <cell r="H5540">
            <v>20</v>
          </cell>
          <cell r="I5540">
            <v>1</v>
          </cell>
          <cell r="J5540" t="str">
            <v>Pcs</v>
          </cell>
          <cell r="L5540">
            <v>23000</v>
          </cell>
          <cell r="T5540">
            <v>0</v>
          </cell>
          <cell r="U5540">
            <v>3750</v>
          </cell>
        </row>
        <row r="5541">
          <cell r="B5541">
            <v>5540</v>
          </cell>
          <cell r="F5541" t="str">
            <v>1.1.7.0.1.211</v>
          </cell>
          <cell r="G5541" t="str">
            <v>Jerrycan HDPE - 20 L - Cap - Black</v>
          </cell>
          <cell r="H5541">
            <v>20</v>
          </cell>
          <cell r="I5541">
            <v>1</v>
          </cell>
          <cell r="J5541" t="str">
            <v>Pcs</v>
          </cell>
          <cell r="L5541">
            <v>620</v>
          </cell>
          <cell r="T5541">
            <v>0</v>
          </cell>
          <cell r="U5541">
            <v>3750</v>
          </cell>
        </row>
        <row r="5542">
          <cell r="B5542">
            <v>5541</v>
          </cell>
          <cell r="F5542" t="str">
            <v>1.1.7.0.1.210</v>
          </cell>
          <cell r="G5542" t="str">
            <v>Jerrycan HDPE - 20 L - Plug</v>
          </cell>
          <cell r="H5542">
            <v>20</v>
          </cell>
          <cell r="I5542">
            <v>1</v>
          </cell>
          <cell r="J5542" t="str">
            <v>Pcs</v>
          </cell>
          <cell r="L5542">
            <v>620</v>
          </cell>
          <cell r="T5542">
            <v>0</v>
          </cell>
          <cell r="U5542">
            <v>3750</v>
          </cell>
        </row>
        <row r="5543">
          <cell r="B5543">
            <v>5542</v>
          </cell>
          <cell r="F5543" t="str">
            <v>1.1.7.0.1.304</v>
          </cell>
          <cell r="G5543" t="str">
            <v>Paraquat Dichloride 42% TA</v>
          </cell>
          <cell r="H5543">
            <v>220</v>
          </cell>
          <cell r="I5543">
            <v>1</v>
          </cell>
          <cell r="J5543" t="str">
            <v>Kg</v>
          </cell>
          <cell r="L5543">
            <v>37831.691200000001</v>
          </cell>
          <cell r="T5543">
            <v>0</v>
          </cell>
          <cell r="U5543">
            <v>17600</v>
          </cell>
        </row>
        <row r="5544">
          <cell r="B5544">
            <v>5543</v>
          </cell>
          <cell r="F5544" t="str">
            <v>1.1.7.0.1.305</v>
          </cell>
          <cell r="G5544" t="str">
            <v>Sticker Pandora 25 EC @ 500 ml</v>
          </cell>
          <cell r="H5544">
            <v>0.5</v>
          </cell>
          <cell r="I5544">
            <v>1</v>
          </cell>
          <cell r="J5544" t="str">
            <v>Pcs</v>
          </cell>
          <cell r="L5544">
            <v>378.75</v>
          </cell>
          <cell r="T5544">
            <v>0</v>
          </cell>
          <cell r="U5544">
            <v>20357</v>
          </cell>
        </row>
        <row r="5545">
          <cell r="B5545">
            <v>5544</v>
          </cell>
          <cell r="F5545" t="str">
            <v>1.1.7.0.1.227</v>
          </cell>
          <cell r="G5545" t="str">
            <v>FP Curthane @1 kg (160/250+10)x 350mm</v>
          </cell>
          <cell r="H5545">
            <v>1</v>
          </cell>
          <cell r="I5545">
            <v>1</v>
          </cell>
          <cell r="J5545" t="str">
            <v>Pcs</v>
          </cell>
          <cell r="L5545">
            <v>1414</v>
          </cell>
          <cell r="T5545">
            <v>0</v>
          </cell>
          <cell r="U5545">
            <v>25500</v>
          </cell>
        </row>
        <row r="5546">
          <cell r="B5546">
            <v>5545</v>
          </cell>
          <cell r="F5546" t="str">
            <v>1.1.7.0.1.282</v>
          </cell>
          <cell r="G5546" t="str">
            <v>Glyphosate 95% TC</v>
          </cell>
          <cell r="H5546">
            <v>25</v>
          </cell>
          <cell r="I5546">
            <v>1</v>
          </cell>
          <cell r="J5546" t="str">
            <v>Kg</v>
          </cell>
          <cell r="L5546">
            <v>88163.788799999995</v>
          </cell>
          <cell r="T5546">
            <v>0</v>
          </cell>
          <cell r="U5546">
            <v>247</v>
          </cell>
        </row>
        <row r="5547">
          <cell r="B5547">
            <v>5546</v>
          </cell>
          <cell r="F5547" t="str">
            <v>1.1.7.0.1.286</v>
          </cell>
          <cell r="G5547" t="str">
            <v>Agrisol 415 N</v>
          </cell>
          <cell r="H5547">
            <v>200</v>
          </cell>
          <cell r="I5547">
            <v>1</v>
          </cell>
          <cell r="J5547" t="str">
            <v>Kg</v>
          </cell>
          <cell r="L5547">
            <v>14749.03</v>
          </cell>
          <cell r="T5547">
            <v>0</v>
          </cell>
          <cell r="U5547">
            <v>100</v>
          </cell>
        </row>
        <row r="5548">
          <cell r="B5548">
            <v>5547</v>
          </cell>
          <cell r="F5548" t="str">
            <v>1.1.7.0.1.502</v>
          </cell>
          <cell r="G5548" t="str">
            <v>Tartrazine @25Kg</v>
          </cell>
          <cell r="H5548">
            <v>25</v>
          </cell>
          <cell r="I5548">
            <v>1</v>
          </cell>
          <cell r="J5548" t="str">
            <v>Kg</v>
          </cell>
          <cell r="L5548">
            <v>55504.55</v>
          </cell>
          <cell r="T5548">
            <v>0</v>
          </cell>
          <cell r="U5548">
            <v>0.4</v>
          </cell>
        </row>
        <row r="5549">
          <cell r="B5549">
            <v>5548</v>
          </cell>
          <cell r="F5549" t="str">
            <v>1.1.7.0.1.209</v>
          </cell>
          <cell r="G5549" t="str">
            <v>Jerrycan HDPE - 20 L</v>
          </cell>
          <cell r="H5549">
            <v>20</v>
          </cell>
          <cell r="I5549">
            <v>1</v>
          </cell>
          <cell r="J5549" t="str">
            <v>Pcs</v>
          </cell>
          <cell r="L5549">
            <v>23000</v>
          </cell>
          <cell r="T5549">
            <v>0</v>
          </cell>
          <cell r="U5549">
            <v>50</v>
          </cell>
        </row>
        <row r="5550">
          <cell r="B5550">
            <v>5549</v>
          </cell>
          <cell r="F5550" t="str">
            <v>1.1.7.0.1.211</v>
          </cell>
          <cell r="G5550" t="str">
            <v>Jerrycan HDPE - 20 L - Cap - Black</v>
          </cell>
          <cell r="H5550">
            <v>20</v>
          </cell>
          <cell r="I5550">
            <v>1</v>
          </cell>
          <cell r="J5550" t="str">
            <v>Pcs</v>
          </cell>
          <cell r="L5550">
            <v>620</v>
          </cell>
          <cell r="T5550">
            <v>0</v>
          </cell>
          <cell r="U5550">
            <v>50</v>
          </cell>
        </row>
        <row r="5551">
          <cell r="B5551">
            <v>5550</v>
          </cell>
          <cell r="F5551" t="str">
            <v>1.1.7.0.1.210</v>
          </cell>
          <cell r="G5551" t="str">
            <v>Jerrycan HDPE - 20 L - Plug</v>
          </cell>
          <cell r="H5551">
            <v>20</v>
          </cell>
          <cell r="I5551">
            <v>1</v>
          </cell>
          <cell r="J5551" t="str">
            <v>Pcs</v>
          </cell>
          <cell r="L5551">
            <v>620</v>
          </cell>
          <cell r="T5551">
            <v>0</v>
          </cell>
          <cell r="U5551">
            <v>50</v>
          </cell>
        </row>
        <row r="5552">
          <cell r="B5552">
            <v>5551</v>
          </cell>
          <cell r="F5552" t="str">
            <v>1.1.7.0.1.299</v>
          </cell>
          <cell r="G5552" t="str">
            <v>Sticker Rockup 480 SL @20 ltr</v>
          </cell>
          <cell r="H5552">
            <v>20</v>
          </cell>
          <cell r="I5552">
            <v>1</v>
          </cell>
          <cell r="J5552" t="str">
            <v>Pcs</v>
          </cell>
          <cell r="L5552">
            <v>960</v>
          </cell>
          <cell r="T5552">
            <v>0</v>
          </cell>
          <cell r="U5552">
            <v>50</v>
          </cell>
        </row>
        <row r="5553">
          <cell r="B5553">
            <v>5552</v>
          </cell>
          <cell r="F5553" t="str">
            <v>1.1.7.0.3.181</v>
          </cell>
          <cell r="G5553" t="str">
            <v>Rockup 160 SL @20 ltr</v>
          </cell>
          <cell r="H5553">
            <v>20</v>
          </cell>
          <cell r="I5553">
            <v>1</v>
          </cell>
          <cell r="J5553" t="str">
            <v>Liter</v>
          </cell>
          <cell r="L5553">
            <v>19045.764498199998</v>
          </cell>
          <cell r="T5553">
            <v>0</v>
          </cell>
          <cell r="U5553">
            <v>1000</v>
          </cell>
        </row>
        <row r="5554">
          <cell r="B5554">
            <v>5553</v>
          </cell>
          <cell r="F5554" t="str">
            <v>1.1.7.0.1.282</v>
          </cell>
          <cell r="G5554" t="str">
            <v>Glyphosate 95% TC</v>
          </cell>
          <cell r="H5554">
            <v>25</v>
          </cell>
          <cell r="I5554">
            <v>1</v>
          </cell>
          <cell r="J5554" t="str">
            <v>Kg</v>
          </cell>
          <cell r="L5554">
            <v>88163.788799999995</v>
          </cell>
          <cell r="T5554">
            <v>0</v>
          </cell>
          <cell r="U5554">
            <v>247</v>
          </cell>
        </row>
        <row r="5555">
          <cell r="B5555">
            <v>5554</v>
          </cell>
          <cell r="F5555" t="str">
            <v>1.1.7.0.1.337</v>
          </cell>
          <cell r="G5555" t="str">
            <v>Ammuniom</v>
          </cell>
          <cell r="H5555">
            <v>200</v>
          </cell>
          <cell r="I5555">
            <v>1</v>
          </cell>
          <cell r="J5555" t="str">
            <v>Kg</v>
          </cell>
          <cell r="L5555">
            <v>5750</v>
          </cell>
          <cell r="T5555">
            <v>0</v>
          </cell>
          <cell r="U5555">
            <v>1000</v>
          </cell>
        </row>
        <row r="5556">
          <cell r="B5556">
            <v>5555</v>
          </cell>
          <cell r="F5556" t="str">
            <v>1.1.7.0.1.286</v>
          </cell>
          <cell r="G5556" t="str">
            <v>Agrisol 415 N</v>
          </cell>
          <cell r="H5556">
            <v>200</v>
          </cell>
          <cell r="I5556">
            <v>1</v>
          </cell>
          <cell r="J5556" t="str">
            <v>Kg</v>
          </cell>
          <cell r="L5556">
            <v>14749.03</v>
          </cell>
          <cell r="T5556">
            <v>0</v>
          </cell>
          <cell r="U5556">
            <v>100</v>
          </cell>
        </row>
        <row r="5557">
          <cell r="B5557">
            <v>5556</v>
          </cell>
          <cell r="F5557" t="str">
            <v>1.1.7.0.1.502</v>
          </cell>
          <cell r="G5557" t="str">
            <v>Tartrazine @25Kg</v>
          </cell>
          <cell r="H5557">
            <v>25</v>
          </cell>
          <cell r="I5557">
            <v>1</v>
          </cell>
          <cell r="J5557" t="str">
            <v>Kg</v>
          </cell>
          <cell r="L5557">
            <v>55504.55</v>
          </cell>
          <cell r="T5557">
            <v>0</v>
          </cell>
          <cell r="U5557">
            <v>0.4</v>
          </cell>
        </row>
        <row r="5558">
          <cell r="B5558">
            <v>5557</v>
          </cell>
          <cell r="F5558" t="str">
            <v>1.1.7.0.1.209</v>
          </cell>
          <cell r="G5558" t="str">
            <v>Jerrycan HDPE - 20 L</v>
          </cell>
          <cell r="H5558">
            <v>20</v>
          </cell>
          <cell r="I5558">
            <v>1</v>
          </cell>
          <cell r="J5558" t="str">
            <v>Pcs</v>
          </cell>
          <cell r="L5558">
            <v>23000</v>
          </cell>
          <cell r="T5558">
            <v>0</v>
          </cell>
          <cell r="U5558">
            <v>50</v>
          </cell>
        </row>
        <row r="5559">
          <cell r="B5559">
            <v>5558</v>
          </cell>
          <cell r="F5559" t="str">
            <v>1.1.7.0.1.211</v>
          </cell>
          <cell r="G5559" t="str">
            <v>Jerrycan HDPE - 20 L - Cap - Black</v>
          </cell>
          <cell r="H5559">
            <v>20</v>
          </cell>
          <cell r="I5559">
            <v>1</v>
          </cell>
          <cell r="J5559" t="str">
            <v>Pcs</v>
          </cell>
          <cell r="L5559">
            <v>620</v>
          </cell>
          <cell r="T5559">
            <v>0</v>
          </cell>
          <cell r="U5559">
            <v>50</v>
          </cell>
        </row>
        <row r="5560">
          <cell r="B5560">
            <v>5559</v>
          </cell>
          <cell r="F5560" t="str">
            <v>1.1.7.0.1.210</v>
          </cell>
          <cell r="G5560" t="str">
            <v>Jerrycan HDPE - 20 L - Plug</v>
          </cell>
          <cell r="H5560">
            <v>20</v>
          </cell>
          <cell r="I5560">
            <v>1</v>
          </cell>
          <cell r="J5560" t="str">
            <v>Pcs</v>
          </cell>
          <cell r="L5560">
            <v>620</v>
          </cell>
          <cell r="T5560">
            <v>0</v>
          </cell>
          <cell r="U5560">
            <v>50</v>
          </cell>
        </row>
        <row r="5561">
          <cell r="B5561">
            <v>5560</v>
          </cell>
          <cell r="F5561" t="str">
            <v>1.1.7.0.1.299</v>
          </cell>
          <cell r="G5561" t="str">
            <v>Sticker Rockup 480 SL @20 ltr</v>
          </cell>
          <cell r="H5561">
            <v>20</v>
          </cell>
          <cell r="I5561">
            <v>1</v>
          </cell>
          <cell r="J5561" t="str">
            <v>Pcs</v>
          </cell>
          <cell r="L5561">
            <v>960</v>
          </cell>
          <cell r="T5561">
            <v>0</v>
          </cell>
          <cell r="U5561">
            <v>50</v>
          </cell>
        </row>
        <row r="5562">
          <cell r="B5562">
            <v>5561</v>
          </cell>
          <cell r="F5562" t="str">
            <v>1.1.7.0.3.181</v>
          </cell>
          <cell r="G5562" t="str">
            <v>Rockup 160 SL @20 ltr</v>
          </cell>
          <cell r="H5562">
            <v>20</v>
          </cell>
          <cell r="I5562">
            <v>1</v>
          </cell>
          <cell r="J5562" t="str">
            <v>Liter</v>
          </cell>
          <cell r="L5562">
            <v>19045.764498199998</v>
          </cell>
          <cell r="T5562">
            <v>0</v>
          </cell>
          <cell r="U5562">
            <v>1000</v>
          </cell>
        </row>
        <row r="5563">
          <cell r="B5563">
            <v>5562</v>
          </cell>
          <cell r="F5563" t="str">
            <v>1.1.7.0.1.282</v>
          </cell>
          <cell r="G5563" t="str">
            <v>Glyphosate 95% TC</v>
          </cell>
          <cell r="H5563">
            <v>25</v>
          </cell>
          <cell r="I5563">
            <v>1</v>
          </cell>
          <cell r="J5563" t="str">
            <v>Kg</v>
          </cell>
          <cell r="L5563">
            <v>88163.788799999995</v>
          </cell>
          <cell r="T5563">
            <v>0</v>
          </cell>
          <cell r="U5563">
            <v>247</v>
          </cell>
        </row>
        <row r="5564">
          <cell r="B5564">
            <v>5563</v>
          </cell>
          <cell r="F5564" t="str">
            <v>1.1.7.0.1.337</v>
          </cell>
          <cell r="G5564" t="str">
            <v>Ammuniom</v>
          </cell>
          <cell r="H5564">
            <v>200</v>
          </cell>
          <cell r="I5564">
            <v>1</v>
          </cell>
          <cell r="J5564" t="str">
            <v>Kg</v>
          </cell>
          <cell r="L5564">
            <v>5750</v>
          </cell>
          <cell r="T5564">
            <v>0</v>
          </cell>
          <cell r="U5564">
            <v>1000</v>
          </cell>
        </row>
        <row r="5565">
          <cell r="B5565">
            <v>5564</v>
          </cell>
          <cell r="F5565" t="str">
            <v>1.1.7.0.1.286</v>
          </cell>
          <cell r="G5565" t="str">
            <v>Agrisol 415 N</v>
          </cell>
          <cell r="H5565">
            <v>200</v>
          </cell>
          <cell r="I5565">
            <v>1</v>
          </cell>
          <cell r="J5565" t="str">
            <v>Kg</v>
          </cell>
          <cell r="L5565">
            <v>14749.03</v>
          </cell>
          <cell r="T5565">
            <v>0</v>
          </cell>
          <cell r="U5565">
            <v>100</v>
          </cell>
        </row>
        <row r="5566">
          <cell r="B5566">
            <v>5565</v>
          </cell>
          <cell r="F5566" t="str">
            <v>1.1.7.0.1.502</v>
          </cell>
          <cell r="G5566" t="str">
            <v>Tartrazine @25Kg</v>
          </cell>
          <cell r="H5566">
            <v>25</v>
          </cell>
          <cell r="I5566">
            <v>1</v>
          </cell>
          <cell r="J5566" t="str">
            <v>Kg</v>
          </cell>
          <cell r="L5566">
            <v>55504.55</v>
          </cell>
          <cell r="T5566">
            <v>0</v>
          </cell>
          <cell r="U5566">
            <v>0.4</v>
          </cell>
        </row>
        <row r="5567">
          <cell r="B5567">
            <v>5566</v>
          </cell>
          <cell r="F5567" t="str">
            <v>1.1.7.0.1.209</v>
          </cell>
          <cell r="G5567" t="str">
            <v>Jerrycan HDPE - 20 L</v>
          </cell>
          <cell r="H5567">
            <v>20</v>
          </cell>
          <cell r="I5567">
            <v>1</v>
          </cell>
          <cell r="J5567" t="str">
            <v>Pcs</v>
          </cell>
          <cell r="L5567">
            <v>23000</v>
          </cell>
          <cell r="T5567">
            <v>0</v>
          </cell>
          <cell r="U5567">
            <v>50</v>
          </cell>
        </row>
        <row r="5568">
          <cell r="B5568">
            <v>5567</v>
          </cell>
          <cell r="F5568" t="str">
            <v>1.1.7.0.1.211</v>
          </cell>
          <cell r="G5568" t="str">
            <v>Jerrycan HDPE - 20 L - Cap - Black</v>
          </cell>
          <cell r="H5568">
            <v>20</v>
          </cell>
          <cell r="I5568">
            <v>1</v>
          </cell>
          <cell r="J5568" t="str">
            <v>Pcs</v>
          </cell>
          <cell r="L5568">
            <v>620</v>
          </cell>
          <cell r="T5568">
            <v>0</v>
          </cell>
          <cell r="U5568">
            <v>50</v>
          </cell>
        </row>
        <row r="5569">
          <cell r="B5569">
            <v>5568</v>
          </cell>
          <cell r="F5569" t="str">
            <v>1.1.7.0.1.210</v>
          </cell>
          <cell r="G5569" t="str">
            <v>Jerrycan HDPE - 20 L - Plug</v>
          </cell>
          <cell r="H5569">
            <v>20</v>
          </cell>
          <cell r="I5569">
            <v>1</v>
          </cell>
          <cell r="J5569" t="str">
            <v>Pcs</v>
          </cell>
          <cell r="L5569">
            <v>620</v>
          </cell>
          <cell r="T5569">
            <v>0</v>
          </cell>
          <cell r="U5569">
            <v>50</v>
          </cell>
        </row>
        <row r="5570">
          <cell r="B5570">
            <v>5569</v>
          </cell>
          <cell r="F5570" t="str">
            <v>1.1.7.0.1.299</v>
          </cell>
          <cell r="G5570" t="str">
            <v>Sticker Rockup 480 SL @20 ltr</v>
          </cell>
          <cell r="H5570">
            <v>20</v>
          </cell>
          <cell r="I5570">
            <v>1</v>
          </cell>
          <cell r="J5570" t="str">
            <v>Pcs</v>
          </cell>
          <cell r="L5570">
            <v>960</v>
          </cell>
          <cell r="T5570">
            <v>0</v>
          </cell>
          <cell r="U5570">
            <v>50</v>
          </cell>
        </row>
        <row r="5571">
          <cell r="B5571">
            <v>5570</v>
          </cell>
          <cell r="F5571" t="str">
            <v>1.1.7.0.3.181</v>
          </cell>
          <cell r="G5571" t="str">
            <v>Rockup 160 SL @20 ltr</v>
          </cell>
          <cell r="H5571">
            <v>20</v>
          </cell>
          <cell r="I5571">
            <v>1</v>
          </cell>
          <cell r="J5571" t="str">
            <v>Liter</v>
          </cell>
          <cell r="L5571">
            <v>19045.764498199998</v>
          </cell>
          <cell r="T5571">
            <v>0</v>
          </cell>
          <cell r="U5571">
            <v>1000</v>
          </cell>
        </row>
        <row r="5572">
          <cell r="B5572">
            <v>5571</v>
          </cell>
          <cell r="F5572" t="str">
            <v>1.1.7.0.1.282</v>
          </cell>
          <cell r="G5572" t="str">
            <v>Glyphosate 95% TC</v>
          </cell>
          <cell r="H5572">
            <v>25</v>
          </cell>
          <cell r="I5572">
            <v>1</v>
          </cell>
          <cell r="J5572" t="str">
            <v>Kg</v>
          </cell>
          <cell r="L5572">
            <v>88163.788799999995</v>
          </cell>
          <cell r="T5572">
            <v>0</v>
          </cell>
          <cell r="U5572">
            <v>247</v>
          </cell>
        </row>
        <row r="5573">
          <cell r="B5573">
            <v>5572</v>
          </cell>
          <cell r="F5573" t="str">
            <v>1.1.7.0.1.337</v>
          </cell>
          <cell r="G5573" t="str">
            <v>Ammuniom</v>
          </cell>
          <cell r="H5573">
            <v>200</v>
          </cell>
          <cell r="I5573">
            <v>1</v>
          </cell>
          <cell r="J5573" t="str">
            <v>Kg</v>
          </cell>
          <cell r="L5573">
            <v>5750</v>
          </cell>
          <cell r="T5573">
            <v>0</v>
          </cell>
          <cell r="U5573">
            <v>1000</v>
          </cell>
        </row>
        <row r="5574">
          <cell r="B5574">
            <v>5573</v>
          </cell>
          <cell r="F5574" t="str">
            <v>1.1.7.0.1.286</v>
          </cell>
          <cell r="G5574" t="str">
            <v>Agrisol 415 N</v>
          </cell>
          <cell r="H5574">
            <v>200</v>
          </cell>
          <cell r="I5574">
            <v>1</v>
          </cell>
          <cell r="J5574" t="str">
            <v>Kg</v>
          </cell>
          <cell r="L5574">
            <v>14749.03</v>
          </cell>
          <cell r="T5574">
            <v>0</v>
          </cell>
          <cell r="U5574">
            <v>100</v>
          </cell>
        </row>
        <row r="5575">
          <cell r="B5575">
            <v>5574</v>
          </cell>
          <cell r="F5575" t="str">
            <v>1.1.7.0.1.502</v>
          </cell>
          <cell r="G5575" t="str">
            <v>Tartrazine @25Kg</v>
          </cell>
          <cell r="H5575">
            <v>25</v>
          </cell>
          <cell r="I5575">
            <v>1</v>
          </cell>
          <cell r="J5575" t="str">
            <v>Kg</v>
          </cell>
          <cell r="L5575">
            <v>55504.55</v>
          </cell>
          <cell r="T5575">
            <v>0</v>
          </cell>
          <cell r="U5575">
            <v>0.4</v>
          </cell>
        </row>
        <row r="5576">
          <cell r="B5576">
            <v>5575</v>
          </cell>
          <cell r="F5576" t="str">
            <v>1.1.7.0.1.209</v>
          </cell>
          <cell r="G5576" t="str">
            <v>Jerrycan HDPE - 20 L</v>
          </cell>
          <cell r="H5576">
            <v>20</v>
          </cell>
          <cell r="I5576">
            <v>1</v>
          </cell>
          <cell r="J5576" t="str">
            <v>Pcs</v>
          </cell>
          <cell r="L5576">
            <v>23000</v>
          </cell>
          <cell r="T5576">
            <v>0</v>
          </cell>
          <cell r="U5576">
            <v>50</v>
          </cell>
        </row>
        <row r="5577">
          <cell r="B5577">
            <v>5576</v>
          </cell>
          <cell r="F5577" t="str">
            <v>1.1.7.0.1.211</v>
          </cell>
          <cell r="G5577" t="str">
            <v>Jerrycan HDPE - 20 L - Cap - Black</v>
          </cell>
          <cell r="H5577">
            <v>20</v>
          </cell>
          <cell r="I5577">
            <v>1</v>
          </cell>
          <cell r="J5577" t="str">
            <v>Pcs</v>
          </cell>
          <cell r="L5577">
            <v>620</v>
          </cell>
          <cell r="T5577">
            <v>0</v>
          </cell>
          <cell r="U5577">
            <v>50</v>
          </cell>
        </row>
        <row r="5578">
          <cell r="B5578">
            <v>5577</v>
          </cell>
          <cell r="F5578" t="str">
            <v>1.1.7.0.1.210</v>
          </cell>
          <cell r="G5578" t="str">
            <v>Jerrycan HDPE - 20 L - Plug</v>
          </cell>
          <cell r="H5578">
            <v>20</v>
          </cell>
          <cell r="I5578">
            <v>1</v>
          </cell>
          <cell r="J5578" t="str">
            <v>Pcs</v>
          </cell>
          <cell r="L5578">
            <v>620</v>
          </cell>
          <cell r="T5578">
            <v>0</v>
          </cell>
          <cell r="U5578">
            <v>50</v>
          </cell>
        </row>
        <row r="5579">
          <cell r="B5579">
            <v>5578</v>
          </cell>
          <cell r="F5579" t="str">
            <v>1.1.7.0.1.299</v>
          </cell>
          <cell r="G5579" t="str">
            <v>Sticker Rockup 480 SL @20 ltr</v>
          </cell>
          <cell r="H5579">
            <v>20</v>
          </cell>
          <cell r="I5579">
            <v>1</v>
          </cell>
          <cell r="J5579" t="str">
            <v>Pcs</v>
          </cell>
          <cell r="L5579">
            <v>960</v>
          </cell>
          <cell r="T5579">
            <v>0</v>
          </cell>
          <cell r="U5579">
            <v>50</v>
          </cell>
        </row>
        <row r="5580">
          <cell r="B5580">
            <v>5579</v>
          </cell>
          <cell r="F5580" t="str">
            <v>1.1.7.0.3.181</v>
          </cell>
          <cell r="G5580" t="str">
            <v>Rockup 160 SL @20 ltr</v>
          </cell>
          <cell r="H5580">
            <v>20</v>
          </cell>
          <cell r="I5580">
            <v>1</v>
          </cell>
          <cell r="J5580" t="str">
            <v>Liter</v>
          </cell>
          <cell r="L5580">
            <v>19045.764498199998</v>
          </cell>
          <cell r="T5580">
            <v>0</v>
          </cell>
          <cell r="U5580">
            <v>1000</v>
          </cell>
        </row>
        <row r="5581">
          <cell r="B5581">
            <v>5580</v>
          </cell>
          <cell r="F5581" t="str">
            <v>1.1.7.0.1.282</v>
          </cell>
          <cell r="G5581" t="str">
            <v>Glyphosate 95% TC</v>
          </cell>
          <cell r="H5581">
            <v>25</v>
          </cell>
          <cell r="I5581">
            <v>1</v>
          </cell>
          <cell r="J5581" t="str">
            <v>Kg</v>
          </cell>
          <cell r="L5581">
            <v>88163.788799999995</v>
          </cell>
          <cell r="T5581">
            <v>0</v>
          </cell>
          <cell r="U5581">
            <v>247</v>
          </cell>
        </row>
        <row r="5582">
          <cell r="B5582">
            <v>5581</v>
          </cell>
          <cell r="F5582" t="str">
            <v>1.1.7.0.1.337</v>
          </cell>
          <cell r="G5582" t="str">
            <v>Ammuniom</v>
          </cell>
          <cell r="H5582">
            <v>200</v>
          </cell>
          <cell r="I5582">
            <v>1</v>
          </cell>
          <cell r="J5582" t="str">
            <v>Kg</v>
          </cell>
          <cell r="L5582">
            <v>5750</v>
          </cell>
          <cell r="T5582">
            <v>0</v>
          </cell>
          <cell r="U5582">
            <v>1000</v>
          </cell>
        </row>
        <row r="5583">
          <cell r="B5583">
            <v>5582</v>
          </cell>
          <cell r="F5583" t="str">
            <v>1.1.7.0.1.286</v>
          </cell>
          <cell r="G5583" t="str">
            <v>Agrisol 415 N</v>
          </cell>
          <cell r="H5583">
            <v>200</v>
          </cell>
          <cell r="I5583">
            <v>1</v>
          </cell>
          <cell r="J5583" t="str">
            <v>Kg</v>
          </cell>
          <cell r="L5583">
            <v>14749.03</v>
          </cell>
          <cell r="T5583">
            <v>0</v>
          </cell>
          <cell r="U5583">
            <v>100</v>
          </cell>
        </row>
        <row r="5584">
          <cell r="B5584">
            <v>5583</v>
          </cell>
          <cell r="F5584" t="str">
            <v>1.1.7.0.1.502</v>
          </cell>
          <cell r="G5584" t="str">
            <v>Tartrazine @25Kg</v>
          </cell>
          <cell r="H5584">
            <v>25</v>
          </cell>
          <cell r="I5584">
            <v>1</v>
          </cell>
          <cell r="J5584" t="str">
            <v>Kg</v>
          </cell>
          <cell r="L5584">
            <v>55504.55</v>
          </cell>
          <cell r="T5584">
            <v>0</v>
          </cell>
          <cell r="U5584">
            <v>0.4</v>
          </cell>
        </row>
        <row r="5585">
          <cell r="B5585">
            <v>5584</v>
          </cell>
          <cell r="F5585" t="str">
            <v>1.1.7.0.1.209</v>
          </cell>
          <cell r="G5585" t="str">
            <v>Jerrycan HDPE - 20 L</v>
          </cell>
          <cell r="H5585">
            <v>20</v>
          </cell>
          <cell r="I5585">
            <v>1</v>
          </cell>
          <cell r="J5585" t="str">
            <v>Pcs</v>
          </cell>
          <cell r="L5585">
            <v>23000</v>
          </cell>
          <cell r="T5585">
            <v>0</v>
          </cell>
          <cell r="U5585">
            <v>50</v>
          </cell>
        </row>
        <row r="5586">
          <cell r="B5586">
            <v>5585</v>
          </cell>
          <cell r="F5586" t="str">
            <v>1.1.7.0.1.211</v>
          </cell>
          <cell r="G5586" t="str">
            <v>Jerrycan HDPE - 20 L - Cap - Black</v>
          </cell>
          <cell r="H5586">
            <v>20</v>
          </cell>
          <cell r="I5586">
            <v>1</v>
          </cell>
          <cell r="J5586" t="str">
            <v>Pcs</v>
          </cell>
          <cell r="L5586">
            <v>620</v>
          </cell>
          <cell r="T5586">
            <v>0</v>
          </cell>
          <cell r="U5586">
            <v>50</v>
          </cell>
        </row>
        <row r="5587">
          <cell r="B5587">
            <v>5586</v>
          </cell>
          <cell r="F5587" t="str">
            <v>1.1.7.0.1.210</v>
          </cell>
          <cell r="G5587" t="str">
            <v>Jerrycan HDPE - 20 L - Plug</v>
          </cell>
          <cell r="H5587">
            <v>20</v>
          </cell>
          <cell r="I5587">
            <v>1</v>
          </cell>
          <cell r="J5587" t="str">
            <v>Pcs</v>
          </cell>
          <cell r="L5587">
            <v>620</v>
          </cell>
          <cell r="T5587">
            <v>0</v>
          </cell>
          <cell r="U5587">
            <v>50</v>
          </cell>
        </row>
        <row r="5588">
          <cell r="B5588">
            <v>5587</v>
          </cell>
          <cell r="F5588" t="str">
            <v>1.1.7.0.1.299</v>
          </cell>
          <cell r="G5588" t="str">
            <v>Sticker Rockup 480 SL @20 ltr</v>
          </cell>
          <cell r="H5588">
            <v>20</v>
          </cell>
          <cell r="I5588">
            <v>1</v>
          </cell>
          <cell r="J5588" t="str">
            <v>Pcs</v>
          </cell>
          <cell r="L5588">
            <v>960</v>
          </cell>
          <cell r="T5588">
            <v>0</v>
          </cell>
          <cell r="U5588">
            <v>50</v>
          </cell>
        </row>
        <row r="5589">
          <cell r="B5589">
            <v>5588</v>
          </cell>
          <cell r="F5589" t="str">
            <v>1.1.7.0.3.181</v>
          </cell>
          <cell r="G5589" t="str">
            <v>Rockup 160 SL @20 ltr</v>
          </cell>
          <cell r="H5589">
            <v>20</v>
          </cell>
          <cell r="I5589">
            <v>1</v>
          </cell>
          <cell r="J5589" t="str">
            <v>Liter</v>
          </cell>
          <cell r="L5589">
            <v>19045.764498199998</v>
          </cell>
          <cell r="T5589">
            <v>0</v>
          </cell>
          <cell r="U5589">
            <v>1000</v>
          </cell>
        </row>
        <row r="5590">
          <cell r="B5590">
            <v>5589</v>
          </cell>
          <cell r="F5590" t="str">
            <v>1.1.7.0.1.282</v>
          </cell>
          <cell r="G5590" t="str">
            <v>Glyphosate 95% TC</v>
          </cell>
          <cell r="H5590">
            <v>25</v>
          </cell>
          <cell r="I5590">
            <v>1</v>
          </cell>
          <cell r="J5590" t="str">
            <v>Kg</v>
          </cell>
          <cell r="L5590">
            <v>88163.788799999995</v>
          </cell>
          <cell r="T5590">
            <v>0</v>
          </cell>
          <cell r="U5590">
            <v>247</v>
          </cell>
        </row>
        <row r="5591">
          <cell r="B5591">
            <v>5590</v>
          </cell>
          <cell r="F5591" t="str">
            <v>1.1.7.0.1.337</v>
          </cell>
          <cell r="G5591" t="str">
            <v>Ammuniom</v>
          </cell>
          <cell r="H5591">
            <v>200</v>
          </cell>
          <cell r="I5591">
            <v>1</v>
          </cell>
          <cell r="J5591" t="str">
            <v>Kg</v>
          </cell>
          <cell r="L5591">
            <v>5750</v>
          </cell>
          <cell r="T5591">
            <v>0</v>
          </cell>
          <cell r="U5591">
            <v>1000</v>
          </cell>
        </row>
        <row r="5592">
          <cell r="B5592">
            <v>5591</v>
          </cell>
          <cell r="F5592" t="str">
            <v>1.1.7.0.1.286</v>
          </cell>
          <cell r="G5592" t="str">
            <v>Agrisol 415 N</v>
          </cell>
          <cell r="H5592">
            <v>200</v>
          </cell>
          <cell r="I5592">
            <v>1</v>
          </cell>
          <cell r="J5592" t="str">
            <v>Kg</v>
          </cell>
          <cell r="L5592">
            <v>14749.03</v>
          </cell>
          <cell r="T5592">
            <v>0</v>
          </cell>
          <cell r="U5592">
            <v>100</v>
          </cell>
        </row>
        <row r="5593">
          <cell r="B5593">
            <v>5592</v>
          </cell>
          <cell r="F5593" t="str">
            <v>1.1.7.0.1.502</v>
          </cell>
          <cell r="G5593" t="str">
            <v>Tartrazine @25Kg</v>
          </cell>
          <cell r="H5593">
            <v>25</v>
          </cell>
          <cell r="I5593">
            <v>1</v>
          </cell>
          <cell r="J5593" t="str">
            <v>Kg</v>
          </cell>
          <cell r="L5593">
            <v>55504.55</v>
          </cell>
          <cell r="T5593">
            <v>0</v>
          </cell>
          <cell r="U5593">
            <v>0.4</v>
          </cell>
        </row>
        <row r="5594">
          <cell r="B5594">
            <v>5593</v>
          </cell>
          <cell r="F5594" t="str">
            <v>1.1.7.0.1.209</v>
          </cell>
          <cell r="G5594" t="str">
            <v>Jerrycan HDPE - 20 L</v>
          </cell>
          <cell r="H5594">
            <v>20</v>
          </cell>
          <cell r="I5594">
            <v>1</v>
          </cell>
          <cell r="J5594" t="str">
            <v>Pcs</v>
          </cell>
          <cell r="L5594">
            <v>23000</v>
          </cell>
          <cell r="T5594">
            <v>0</v>
          </cell>
          <cell r="U5594">
            <v>50</v>
          </cell>
        </row>
        <row r="5595">
          <cell r="B5595">
            <v>5594</v>
          </cell>
          <cell r="F5595" t="str">
            <v>1.1.7.0.1.211</v>
          </cell>
          <cell r="G5595" t="str">
            <v>Jerrycan HDPE - 20 L - Cap - Black</v>
          </cell>
          <cell r="H5595">
            <v>20</v>
          </cell>
          <cell r="I5595">
            <v>1</v>
          </cell>
          <cell r="J5595" t="str">
            <v>Pcs</v>
          </cell>
          <cell r="L5595">
            <v>620</v>
          </cell>
          <cell r="T5595">
            <v>0</v>
          </cell>
          <cell r="U5595">
            <v>50</v>
          </cell>
        </row>
        <row r="5596">
          <cell r="B5596">
            <v>5595</v>
          </cell>
          <cell r="F5596" t="str">
            <v>1.1.7.0.1.210</v>
          </cell>
          <cell r="G5596" t="str">
            <v>Jerrycan HDPE - 20 L - Plug</v>
          </cell>
          <cell r="H5596">
            <v>20</v>
          </cell>
          <cell r="I5596">
            <v>1</v>
          </cell>
          <cell r="J5596" t="str">
            <v>Pcs</v>
          </cell>
          <cell r="L5596">
            <v>620</v>
          </cell>
          <cell r="T5596">
            <v>0</v>
          </cell>
          <cell r="U5596">
            <v>50</v>
          </cell>
        </row>
        <row r="5597">
          <cell r="B5597">
            <v>5596</v>
          </cell>
          <cell r="F5597" t="str">
            <v>1.1.7.0.1.299</v>
          </cell>
          <cell r="G5597" t="str">
            <v>Sticker Rockup 480 SL @20 ltr</v>
          </cell>
          <cell r="H5597">
            <v>20</v>
          </cell>
          <cell r="I5597">
            <v>1</v>
          </cell>
          <cell r="J5597" t="str">
            <v>Pcs</v>
          </cell>
          <cell r="L5597">
            <v>960</v>
          </cell>
          <cell r="T5597">
            <v>0</v>
          </cell>
          <cell r="U5597">
            <v>50</v>
          </cell>
        </row>
        <row r="5598">
          <cell r="B5598">
            <v>5597</v>
          </cell>
          <cell r="F5598" t="str">
            <v>1.1.7.0.3.181</v>
          </cell>
          <cell r="G5598" t="str">
            <v>Rockup 160 SL @20 ltr</v>
          </cell>
          <cell r="H5598">
            <v>20</v>
          </cell>
          <cell r="I5598">
            <v>1</v>
          </cell>
          <cell r="J5598" t="str">
            <v>Liter</v>
          </cell>
          <cell r="L5598">
            <v>19045.764498199998</v>
          </cell>
          <cell r="T5598">
            <v>0</v>
          </cell>
          <cell r="U5598">
            <v>1000</v>
          </cell>
        </row>
        <row r="5599">
          <cell r="B5599">
            <v>5598</v>
          </cell>
          <cell r="F5599" t="str">
            <v>1.1.7.0.1.282</v>
          </cell>
          <cell r="G5599" t="str">
            <v>Glyphosate 95% TC</v>
          </cell>
          <cell r="H5599">
            <v>25</v>
          </cell>
          <cell r="I5599">
            <v>1</v>
          </cell>
          <cell r="J5599" t="str">
            <v>Kg</v>
          </cell>
          <cell r="L5599">
            <v>88163.788799999995</v>
          </cell>
          <cell r="T5599">
            <v>0</v>
          </cell>
          <cell r="U5599">
            <v>247</v>
          </cell>
        </row>
        <row r="5600">
          <cell r="B5600">
            <v>5599</v>
          </cell>
          <cell r="F5600" t="str">
            <v>1.1.7.0.1.337</v>
          </cell>
          <cell r="G5600" t="str">
            <v>Ammuniom</v>
          </cell>
          <cell r="H5600">
            <v>200</v>
          </cell>
          <cell r="I5600">
            <v>1</v>
          </cell>
          <cell r="J5600" t="str">
            <v>Kg</v>
          </cell>
          <cell r="L5600">
            <v>5750</v>
          </cell>
          <cell r="T5600">
            <v>0</v>
          </cell>
          <cell r="U5600">
            <v>1000</v>
          </cell>
        </row>
        <row r="5601">
          <cell r="B5601">
            <v>5600</v>
          </cell>
          <cell r="F5601" t="str">
            <v>1.1.7.0.1.286</v>
          </cell>
          <cell r="G5601" t="str">
            <v>Agrisol 415 N</v>
          </cell>
          <cell r="H5601">
            <v>200</v>
          </cell>
          <cell r="I5601">
            <v>1</v>
          </cell>
          <cell r="J5601" t="str">
            <v>Kg</v>
          </cell>
          <cell r="L5601">
            <v>14749.03</v>
          </cell>
          <cell r="T5601">
            <v>0</v>
          </cell>
          <cell r="U5601">
            <v>100</v>
          </cell>
        </row>
        <row r="5602">
          <cell r="B5602">
            <v>5601</v>
          </cell>
          <cell r="F5602" t="str">
            <v>1.1.7.0.1.502</v>
          </cell>
          <cell r="G5602" t="str">
            <v>Tartrazine @25Kg</v>
          </cell>
          <cell r="H5602">
            <v>25</v>
          </cell>
          <cell r="I5602">
            <v>1</v>
          </cell>
          <cell r="J5602" t="str">
            <v>Kg</v>
          </cell>
          <cell r="L5602">
            <v>55504.55</v>
          </cell>
          <cell r="T5602">
            <v>0</v>
          </cell>
          <cell r="U5602">
            <v>0.4</v>
          </cell>
        </row>
        <row r="5603">
          <cell r="B5603">
            <v>5602</v>
          </cell>
          <cell r="F5603" t="str">
            <v>1.1.7.0.1.209</v>
          </cell>
          <cell r="G5603" t="str">
            <v>Jerrycan HDPE - 20 L</v>
          </cell>
          <cell r="H5603">
            <v>20</v>
          </cell>
          <cell r="I5603">
            <v>1</v>
          </cell>
          <cell r="J5603" t="str">
            <v>Pcs</v>
          </cell>
          <cell r="L5603">
            <v>23000</v>
          </cell>
          <cell r="T5603">
            <v>0</v>
          </cell>
          <cell r="U5603">
            <v>50</v>
          </cell>
        </row>
        <row r="5604">
          <cell r="B5604">
            <v>5603</v>
          </cell>
          <cell r="F5604" t="str">
            <v>1.1.7.0.1.211</v>
          </cell>
          <cell r="G5604" t="str">
            <v>Jerrycan HDPE - 20 L - Cap - Black</v>
          </cell>
          <cell r="H5604">
            <v>20</v>
          </cell>
          <cell r="I5604">
            <v>1</v>
          </cell>
          <cell r="J5604" t="str">
            <v>Pcs</v>
          </cell>
          <cell r="L5604">
            <v>620</v>
          </cell>
          <cell r="T5604">
            <v>0</v>
          </cell>
          <cell r="U5604">
            <v>50</v>
          </cell>
        </row>
        <row r="5605">
          <cell r="B5605">
            <v>5604</v>
          </cell>
          <cell r="F5605" t="str">
            <v>1.1.7.0.1.210</v>
          </cell>
          <cell r="G5605" t="str">
            <v>Jerrycan HDPE - 20 L - Plug</v>
          </cell>
          <cell r="H5605">
            <v>20</v>
          </cell>
          <cell r="I5605">
            <v>1</v>
          </cell>
          <cell r="J5605" t="str">
            <v>Pcs</v>
          </cell>
          <cell r="L5605">
            <v>620</v>
          </cell>
          <cell r="T5605">
            <v>0</v>
          </cell>
          <cell r="U5605">
            <v>50</v>
          </cell>
        </row>
        <row r="5606">
          <cell r="B5606">
            <v>5605</v>
          </cell>
          <cell r="F5606" t="str">
            <v>1.1.7.0.1.299</v>
          </cell>
          <cell r="G5606" t="str">
            <v>Sticker Rockup 480 SL @20 ltr</v>
          </cell>
          <cell r="H5606">
            <v>20</v>
          </cell>
          <cell r="I5606">
            <v>1</v>
          </cell>
          <cell r="J5606" t="str">
            <v>Pcs</v>
          </cell>
          <cell r="L5606">
            <v>960</v>
          </cell>
          <cell r="T5606">
            <v>0</v>
          </cell>
          <cell r="U5606">
            <v>50</v>
          </cell>
        </row>
        <row r="5607">
          <cell r="B5607">
            <v>5606</v>
          </cell>
          <cell r="F5607" t="str">
            <v>1.1.7.0.3.181</v>
          </cell>
          <cell r="G5607" t="str">
            <v>Rockup 160 SL @20 ltr</v>
          </cell>
          <cell r="H5607">
            <v>20</v>
          </cell>
          <cell r="I5607">
            <v>1</v>
          </cell>
          <cell r="J5607" t="str">
            <v>Liter</v>
          </cell>
          <cell r="L5607">
            <v>19045.764498199998</v>
          </cell>
          <cell r="T5607">
            <v>0</v>
          </cell>
          <cell r="U5607">
            <v>1000</v>
          </cell>
        </row>
        <row r="5608">
          <cell r="B5608">
            <v>5607</v>
          </cell>
          <cell r="F5608" t="str">
            <v>1.1.7.0.1.287</v>
          </cell>
          <cell r="G5608" t="str">
            <v>Paraquat Dichloride 42% TA</v>
          </cell>
          <cell r="H5608">
            <v>220</v>
          </cell>
          <cell r="I5608">
            <v>1</v>
          </cell>
          <cell r="J5608" t="str">
            <v>Kg</v>
          </cell>
          <cell r="L5608">
            <v>28601.472900000001</v>
          </cell>
          <cell r="T5608">
            <v>0</v>
          </cell>
          <cell r="U5608">
            <v>682</v>
          </cell>
        </row>
        <row r="5609">
          <cell r="B5609">
            <v>5608</v>
          </cell>
          <cell r="F5609" t="str">
            <v>1.1.7.0.1.245</v>
          </cell>
          <cell r="G5609" t="str">
            <v>Agrisol 445 N</v>
          </cell>
          <cell r="H5609">
            <v>200</v>
          </cell>
          <cell r="I5609">
            <v>1</v>
          </cell>
          <cell r="J5609" t="str">
            <v>Kg</v>
          </cell>
          <cell r="L5609">
            <v>15240</v>
          </cell>
          <cell r="T5609">
            <v>0</v>
          </cell>
          <cell r="U5609">
            <v>170</v>
          </cell>
        </row>
        <row r="5610">
          <cell r="B5610">
            <v>5609</v>
          </cell>
          <cell r="F5610" t="str">
            <v>1.1.7.0.1.33</v>
          </cell>
          <cell r="G5610" t="str">
            <v>Scrap - Blue FD 48</v>
          </cell>
          <cell r="H5610">
            <v>25</v>
          </cell>
          <cell r="I5610">
            <v>1</v>
          </cell>
          <cell r="J5610" t="str">
            <v>Kg</v>
          </cell>
          <cell r="L5610">
            <v>184421</v>
          </cell>
          <cell r="T5610">
            <v>0</v>
          </cell>
          <cell r="U5610">
            <v>1.32</v>
          </cell>
        </row>
        <row r="5611">
          <cell r="B5611">
            <v>5610</v>
          </cell>
          <cell r="F5611" t="str">
            <v>1.1.7.0.7.28</v>
          </cell>
          <cell r="G5611" t="str">
            <v>Drum 200 Liter</v>
          </cell>
          <cell r="H5611">
            <v>200</v>
          </cell>
          <cell r="I5611">
            <v>1</v>
          </cell>
          <cell r="J5611" t="str">
            <v>Kg</v>
          </cell>
          <cell r="L5611">
            <v>1</v>
          </cell>
          <cell r="T5611">
            <v>0</v>
          </cell>
          <cell r="U5611">
            <v>5</v>
          </cell>
        </row>
        <row r="5612">
          <cell r="B5612">
            <v>5611</v>
          </cell>
          <cell r="F5612" t="str">
            <v>1.1.7.0.1.45</v>
          </cell>
          <cell r="G5612" t="str">
            <v>Sticker ProQuat 276 SL - 200 L</v>
          </cell>
          <cell r="H5612">
            <v>200</v>
          </cell>
          <cell r="I5612">
            <v>1</v>
          </cell>
          <cell r="J5612" t="str">
            <v>Pcs</v>
          </cell>
          <cell r="L5612">
            <v>9453.6</v>
          </cell>
          <cell r="T5612">
            <v>0</v>
          </cell>
          <cell r="U5612">
            <v>5</v>
          </cell>
        </row>
        <row r="5613">
          <cell r="B5613">
            <v>5612</v>
          </cell>
          <cell r="F5613" t="str">
            <v>1.1.7.0.3.182</v>
          </cell>
          <cell r="G5613" t="str">
            <v>Proquat 276 SL @200 ltr</v>
          </cell>
          <cell r="H5613">
            <v>200</v>
          </cell>
          <cell r="I5613">
            <v>1</v>
          </cell>
          <cell r="J5613" t="str">
            <v>Liter</v>
          </cell>
          <cell r="L5613">
            <v>24236.160237800003</v>
          </cell>
          <cell r="T5613">
            <v>0</v>
          </cell>
          <cell r="U5613">
            <v>1000</v>
          </cell>
        </row>
        <row r="5614">
          <cell r="B5614">
            <v>5613</v>
          </cell>
          <cell r="F5614" t="str">
            <v>1.1.7.0.1.287</v>
          </cell>
          <cell r="G5614" t="str">
            <v>Paraquat Dichloride 42% TA</v>
          </cell>
          <cell r="H5614">
            <v>220</v>
          </cell>
          <cell r="I5614">
            <v>1</v>
          </cell>
          <cell r="J5614" t="str">
            <v>Kg</v>
          </cell>
          <cell r="L5614">
            <v>28601.472900000001</v>
          </cell>
          <cell r="T5614">
            <v>0</v>
          </cell>
          <cell r="U5614">
            <v>682</v>
          </cell>
        </row>
        <row r="5615">
          <cell r="B5615">
            <v>5614</v>
          </cell>
          <cell r="F5615" t="str">
            <v>1.1.7.0.1.245</v>
          </cell>
          <cell r="G5615" t="str">
            <v>Agrisol 445 N</v>
          </cell>
          <cell r="H5615">
            <v>200</v>
          </cell>
          <cell r="I5615">
            <v>1</v>
          </cell>
          <cell r="J5615" t="str">
            <v>Kg</v>
          </cell>
          <cell r="L5615">
            <v>15240</v>
          </cell>
          <cell r="T5615">
            <v>0</v>
          </cell>
          <cell r="U5615">
            <v>170</v>
          </cell>
        </row>
        <row r="5616">
          <cell r="B5616">
            <v>5615</v>
          </cell>
          <cell r="F5616" t="str">
            <v>1.1.7.0.1.33</v>
          </cell>
          <cell r="G5616" t="str">
            <v>Scrap - Blue FD 48</v>
          </cell>
          <cell r="H5616">
            <v>25</v>
          </cell>
          <cell r="I5616">
            <v>1</v>
          </cell>
          <cell r="J5616" t="str">
            <v>Kg</v>
          </cell>
          <cell r="L5616">
            <v>184421</v>
          </cell>
          <cell r="T5616">
            <v>0</v>
          </cell>
          <cell r="U5616">
            <v>1.32</v>
          </cell>
        </row>
        <row r="5617">
          <cell r="B5617">
            <v>5616</v>
          </cell>
          <cell r="F5617" t="str">
            <v>1.1.7.0.7.28</v>
          </cell>
          <cell r="G5617" t="str">
            <v>Drum 200 Liter</v>
          </cell>
          <cell r="H5617">
            <v>200</v>
          </cell>
          <cell r="I5617">
            <v>1</v>
          </cell>
          <cell r="J5617" t="str">
            <v>Kg</v>
          </cell>
          <cell r="L5617">
            <v>1</v>
          </cell>
          <cell r="T5617">
            <v>0</v>
          </cell>
          <cell r="U5617">
            <v>5</v>
          </cell>
        </row>
        <row r="5618">
          <cell r="B5618">
            <v>5617</v>
          </cell>
          <cell r="F5618" t="str">
            <v>1.1.7.0.1.45</v>
          </cell>
          <cell r="G5618" t="str">
            <v>Sticker ProQuat 276 SL - 200 L</v>
          </cell>
          <cell r="H5618">
            <v>200</v>
          </cell>
          <cell r="I5618">
            <v>1</v>
          </cell>
          <cell r="J5618" t="str">
            <v>Pcs</v>
          </cell>
          <cell r="L5618">
            <v>9453.6</v>
          </cell>
          <cell r="T5618">
            <v>0</v>
          </cell>
          <cell r="U5618">
            <v>5</v>
          </cell>
        </row>
        <row r="5619">
          <cell r="B5619">
            <v>5618</v>
          </cell>
          <cell r="F5619" t="str">
            <v>1.1.7.0.3.182</v>
          </cell>
          <cell r="G5619" t="str">
            <v>Proquat 276 SL @200 ltr</v>
          </cell>
          <cell r="H5619">
            <v>200</v>
          </cell>
          <cell r="I5619">
            <v>1</v>
          </cell>
          <cell r="J5619" t="str">
            <v>Liter</v>
          </cell>
          <cell r="L5619">
            <v>24236.160237800003</v>
          </cell>
          <cell r="T5619">
            <v>0</v>
          </cell>
          <cell r="U5619">
            <v>1000</v>
          </cell>
        </row>
        <row r="5620">
          <cell r="B5620">
            <v>5619</v>
          </cell>
          <cell r="F5620" t="str">
            <v>1.1.7.0.1.287</v>
          </cell>
          <cell r="G5620" t="str">
            <v>Paraquat Dichloride 42% TA</v>
          </cell>
          <cell r="H5620">
            <v>220</v>
          </cell>
          <cell r="I5620">
            <v>1</v>
          </cell>
          <cell r="J5620" t="str">
            <v>Kg</v>
          </cell>
          <cell r="L5620">
            <v>28601.472900000001</v>
          </cell>
          <cell r="T5620">
            <v>0</v>
          </cell>
          <cell r="U5620">
            <v>682</v>
          </cell>
        </row>
        <row r="5621">
          <cell r="B5621">
            <v>5620</v>
          </cell>
          <cell r="F5621" t="str">
            <v>1.1.7.0.1.245</v>
          </cell>
          <cell r="G5621" t="str">
            <v>Agrisol 445 N</v>
          </cell>
          <cell r="H5621">
            <v>200</v>
          </cell>
          <cell r="I5621">
            <v>1</v>
          </cell>
          <cell r="J5621" t="str">
            <v>Kg</v>
          </cell>
          <cell r="L5621">
            <v>15240</v>
          </cell>
          <cell r="T5621">
            <v>0</v>
          </cell>
          <cell r="U5621">
            <v>170</v>
          </cell>
        </row>
        <row r="5622">
          <cell r="B5622">
            <v>5621</v>
          </cell>
          <cell r="F5622" t="str">
            <v>1.1.7.0.1.33</v>
          </cell>
          <cell r="G5622" t="str">
            <v>Scrap - Blue FD 48</v>
          </cell>
          <cell r="H5622">
            <v>25</v>
          </cell>
          <cell r="I5622">
            <v>1</v>
          </cell>
          <cell r="J5622" t="str">
            <v>Kg</v>
          </cell>
          <cell r="L5622">
            <v>184421</v>
          </cell>
          <cell r="T5622">
            <v>0</v>
          </cell>
          <cell r="U5622">
            <v>1.32</v>
          </cell>
        </row>
        <row r="5623">
          <cell r="B5623">
            <v>5622</v>
          </cell>
          <cell r="F5623" t="str">
            <v>1.1.7.0.7.28</v>
          </cell>
          <cell r="G5623" t="str">
            <v>Drum 200 Liter</v>
          </cell>
          <cell r="H5623">
            <v>200</v>
          </cell>
          <cell r="I5623">
            <v>1</v>
          </cell>
          <cell r="J5623" t="str">
            <v>Kg</v>
          </cell>
          <cell r="L5623">
            <v>1</v>
          </cell>
          <cell r="T5623">
            <v>0</v>
          </cell>
          <cell r="U5623">
            <v>5</v>
          </cell>
        </row>
        <row r="5624">
          <cell r="B5624">
            <v>5623</v>
          </cell>
          <cell r="F5624" t="str">
            <v>1.1.7.0.1.45</v>
          </cell>
          <cell r="G5624" t="str">
            <v>Sticker ProQuat 276 SL - 200 L</v>
          </cell>
          <cell r="H5624">
            <v>200</v>
          </cell>
          <cell r="I5624">
            <v>1</v>
          </cell>
          <cell r="J5624" t="str">
            <v>Pcs</v>
          </cell>
          <cell r="L5624">
            <v>9453.6</v>
          </cell>
          <cell r="T5624">
            <v>0</v>
          </cell>
          <cell r="U5624">
            <v>5</v>
          </cell>
        </row>
        <row r="5625">
          <cell r="B5625">
            <v>5624</v>
          </cell>
          <cell r="F5625" t="str">
            <v>1.1.7.0.3.182</v>
          </cell>
          <cell r="G5625" t="str">
            <v>Proquat 276 SL @200 ltr</v>
          </cell>
          <cell r="H5625">
            <v>200</v>
          </cell>
          <cell r="I5625">
            <v>1</v>
          </cell>
          <cell r="J5625" t="str">
            <v>Liter</v>
          </cell>
          <cell r="L5625">
            <v>24236.160237800003</v>
          </cell>
          <cell r="T5625">
            <v>0</v>
          </cell>
          <cell r="U5625">
            <v>1000</v>
          </cell>
        </row>
        <row r="5626">
          <cell r="B5626">
            <v>5625</v>
          </cell>
          <cell r="F5626" t="str">
            <v>1.1.7.0.1.287</v>
          </cell>
          <cell r="G5626" t="str">
            <v>Paraquat Dichloride 42% TA</v>
          </cell>
          <cell r="H5626">
            <v>220</v>
          </cell>
          <cell r="I5626">
            <v>1</v>
          </cell>
          <cell r="J5626" t="str">
            <v>Kg</v>
          </cell>
          <cell r="L5626">
            <v>28601.472900000001</v>
          </cell>
          <cell r="T5626">
            <v>0</v>
          </cell>
          <cell r="U5626">
            <v>682</v>
          </cell>
        </row>
        <row r="5627">
          <cell r="B5627">
            <v>5626</v>
          </cell>
          <cell r="F5627" t="str">
            <v>1.1.7.0.1.245</v>
          </cell>
          <cell r="G5627" t="str">
            <v>Agrisol 445 N</v>
          </cell>
          <cell r="H5627">
            <v>200</v>
          </cell>
          <cell r="I5627">
            <v>1</v>
          </cell>
          <cell r="J5627" t="str">
            <v>Kg</v>
          </cell>
          <cell r="L5627">
            <v>15240</v>
          </cell>
          <cell r="T5627">
            <v>0</v>
          </cell>
          <cell r="U5627">
            <v>170</v>
          </cell>
        </row>
        <row r="5628">
          <cell r="B5628">
            <v>5627</v>
          </cell>
          <cell r="F5628" t="str">
            <v>1.1.7.0.1.33</v>
          </cell>
          <cell r="G5628" t="str">
            <v>Scrap - Blue FD 48</v>
          </cell>
          <cell r="H5628">
            <v>25</v>
          </cell>
          <cell r="I5628">
            <v>1</v>
          </cell>
          <cell r="J5628" t="str">
            <v>Kg</v>
          </cell>
          <cell r="L5628">
            <v>184421</v>
          </cell>
          <cell r="T5628">
            <v>0</v>
          </cell>
          <cell r="U5628">
            <v>1.32</v>
          </cell>
        </row>
        <row r="5629">
          <cell r="B5629">
            <v>5628</v>
          </cell>
          <cell r="F5629" t="str">
            <v>1.1.7.0.7.28</v>
          </cell>
          <cell r="G5629" t="str">
            <v>Drum 200 Liter</v>
          </cell>
          <cell r="H5629">
            <v>200</v>
          </cell>
          <cell r="I5629">
            <v>1</v>
          </cell>
          <cell r="J5629" t="str">
            <v>Kg</v>
          </cell>
          <cell r="L5629">
            <v>1</v>
          </cell>
          <cell r="T5629">
            <v>0</v>
          </cell>
          <cell r="U5629">
            <v>5</v>
          </cell>
        </row>
        <row r="5630">
          <cell r="B5630">
            <v>5629</v>
          </cell>
          <cell r="F5630" t="str">
            <v>1.1.7.0.1.45</v>
          </cell>
          <cell r="G5630" t="str">
            <v>Sticker ProQuat 276 SL - 200 L</v>
          </cell>
          <cell r="H5630">
            <v>200</v>
          </cell>
          <cell r="I5630">
            <v>1</v>
          </cell>
          <cell r="J5630" t="str">
            <v>Pcs</v>
          </cell>
          <cell r="L5630">
            <v>9453.6</v>
          </cell>
          <cell r="T5630">
            <v>0</v>
          </cell>
          <cell r="U5630">
            <v>5</v>
          </cell>
        </row>
        <row r="5631">
          <cell r="B5631">
            <v>5630</v>
          </cell>
          <cell r="F5631" t="str">
            <v>1.1.7.0.3.182</v>
          </cell>
          <cell r="G5631" t="str">
            <v>Proquat 276 SL @200 ltr</v>
          </cell>
          <cell r="H5631">
            <v>200</v>
          </cell>
          <cell r="I5631">
            <v>1</v>
          </cell>
          <cell r="J5631" t="str">
            <v>Liter</v>
          </cell>
          <cell r="L5631">
            <v>24236.160237800003</v>
          </cell>
          <cell r="T5631">
            <v>0</v>
          </cell>
          <cell r="U5631">
            <v>1000</v>
          </cell>
        </row>
        <row r="5632">
          <cell r="B5632">
            <v>5631</v>
          </cell>
          <cell r="F5632" t="str">
            <v>1.1.7.0.1.287</v>
          </cell>
          <cell r="G5632" t="str">
            <v>Paraquat Dichloride 42% TA</v>
          </cell>
          <cell r="H5632">
            <v>220</v>
          </cell>
          <cell r="I5632">
            <v>1</v>
          </cell>
          <cell r="J5632" t="str">
            <v>Kg</v>
          </cell>
          <cell r="L5632">
            <v>28601.472900000001</v>
          </cell>
          <cell r="T5632">
            <v>0</v>
          </cell>
          <cell r="U5632">
            <v>682</v>
          </cell>
        </row>
        <row r="5633">
          <cell r="B5633">
            <v>5632</v>
          </cell>
          <cell r="F5633" t="str">
            <v>1.1.7.0.1.245</v>
          </cell>
          <cell r="G5633" t="str">
            <v>Agrisol 445 N</v>
          </cell>
          <cell r="H5633">
            <v>200</v>
          </cell>
          <cell r="I5633">
            <v>1</v>
          </cell>
          <cell r="J5633" t="str">
            <v>Kg</v>
          </cell>
          <cell r="L5633">
            <v>15240</v>
          </cell>
          <cell r="T5633">
            <v>0</v>
          </cell>
          <cell r="U5633">
            <v>170</v>
          </cell>
        </row>
        <row r="5634">
          <cell r="B5634">
            <v>5633</v>
          </cell>
          <cell r="F5634" t="str">
            <v>1.1.7.0.1.33</v>
          </cell>
          <cell r="G5634" t="str">
            <v>Scrap - Blue FD 48</v>
          </cell>
          <cell r="H5634">
            <v>25</v>
          </cell>
          <cell r="I5634">
            <v>1</v>
          </cell>
          <cell r="J5634" t="str">
            <v>Kg</v>
          </cell>
          <cell r="L5634">
            <v>184421</v>
          </cell>
          <cell r="T5634">
            <v>0</v>
          </cell>
          <cell r="U5634">
            <v>1.32</v>
          </cell>
        </row>
        <row r="5635">
          <cell r="B5635">
            <v>5634</v>
          </cell>
          <cell r="F5635" t="str">
            <v>1.1.7.0.7.28</v>
          </cell>
          <cell r="G5635" t="str">
            <v>Drum 200 Liter</v>
          </cell>
          <cell r="H5635">
            <v>200</v>
          </cell>
          <cell r="I5635">
            <v>1</v>
          </cell>
          <cell r="J5635" t="str">
            <v>Kg</v>
          </cell>
          <cell r="L5635">
            <v>1</v>
          </cell>
          <cell r="T5635">
            <v>0</v>
          </cell>
          <cell r="U5635">
            <v>5</v>
          </cell>
        </row>
        <row r="5636">
          <cell r="B5636">
            <v>5635</v>
          </cell>
          <cell r="F5636" t="str">
            <v>1.1.7.0.1.45</v>
          </cell>
          <cell r="G5636" t="str">
            <v>Sticker ProQuat 276 SL - 200 L</v>
          </cell>
          <cell r="H5636">
            <v>200</v>
          </cell>
          <cell r="I5636">
            <v>1</v>
          </cell>
          <cell r="J5636" t="str">
            <v>Pcs</v>
          </cell>
          <cell r="L5636">
            <v>9453.6</v>
          </cell>
          <cell r="T5636">
            <v>0</v>
          </cell>
          <cell r="U5636">
            <v>5</v>
          </cell>
        </row>
        <row r="5637">
          <cell r="B5637">
            <v>5636</v>
          </cell>
          <cell r="F5637" t="str">
            <v>1.1.7.0.3.182</v>
          </cell>
          <cell r="G5637" t="str">
            <v>Proquat 276 SL @200 ltr</v>
          </cell>
          <cell r="H5637">
            <v>200</v>
          </cell>
          <cell r="I5637">
            <v>1</v>
          </cell>
          <cell r="J5637" t="str">
            <v>Liter</v>
          </cell>
          <cell r="L5637">
            <v>24236.160237800003</v>
          </cell>
          <cell r="T5637">
            <v>0</v>
          </cell>
          <cell r="U5637">
            <v>1000</v>
          </cell>
        </row>
        <row r="5638">
          <cell r="B5638">
            <v>5637</v>
          </cell>
          <cell r="F5638" t="str">
            <v>1.1.7.0.1.287</v>
          </cell>
          <cell r="G5638" t="str">
            <v>Paraquat Dichloride 42% TA</v>
          </cell>
          <cell r="H5638">
            <v>220</v>
          </cell>
          <cell r="I5638">
            <v>1</v>
          </cell>
          <cell r="J5638" t="str">
            <v>Kg</v>
          </cell>
          <cell r="L5638">
            <v>28601.472900000001</v>
          </cell>
          <cell r="T5638">
            <v>0</v>
          </cell>
          <cell r="U5638">
            <v>682</v>
          </cell>
        </row>
        <row r="5639">
          <cell r="B5639">
            <v>5638</v>
          </cell>
          <cell r="F5639" t="str">
            <v>1.1.7.0.1.302</v>
          </cell>
          <cell r="G5639" t="str">
            <v>Agrisol 445 N</v>
          </cell>
          <cell r="H5639">
            <v>200</v>
          </cell>
          <cell r="I5639">
            <v>1</v>
          </cell>
          <cell r="J5639" t="str">
            <v>Kg</v>
          </cell>
          <cell r="L5639">
            <v>15589.35</v>
          </cell>
          <cell r="T5639">
            <v>0</v>
          </cell>
          <cell r="U5639">
            <v>170</v>
          </cell>
        </row>
        <row r="5640">
          <cell r="B5640">
            <v>5639</v>
          </cell>
          <cell r="F5640" t="str">
            <v>1.1.7.0.1.33</v>
          </cell>
          <cell r="G5640" t="str">
            <v>Scrap - Blue FD 48</v>
          </cell>
          <cell r="H5640">
            <v>25</v>
          </cell>
          <cell r="I5640">
            <v>1</v>
          </cell>
          <cell r="J5640" t="str">
            <v>Kg</v>
          </cell>
          <cell r="L5640">
            <v>184421</v>
          </cell>
          <cell r="T5640">
            <v>0</v>
          </cell>
          <cell r="U5640">
            <v>1.32</v>
          </cell>
        </row>
        <row r="5641">
          <cell r="B5641">
            <v>5640</v>
          </cell>
          <cell r="F5641" t="str">
            <v>1.1.7.0.7.28</v>
          </cell>
          <cell r="G5641" t="str">
            <v>Drum 200 Liter</v>
          </cell>
          <cell r="H5641">
            <v>200</v>
          </cell>
          <cell r="I5641">
            <v>1</v>
          </cell>
          <cell r="J5641" t="str">
            <v>Kg</v>
          </cell>
          <cell r="L5641">
            <v>1</v>
          </cell>
          <cell r="T5641">
            <v>0</v>
          </cell>
          <cell r="U5641">
            <v>5</v>
          </cell>
        </row>
        <row r="5642">
          <cell r="B5642">
            <v>5641</v>
          </cell>
          <cell r="F5642" t="str">
            <v>1.1.7.0.1.45</v>
          </cell>
          <cell r="G5642" t="str">
            <v>Sticker ProQuat 276 SL - 200 L</v>
          </cell>
          <cell r="H5642">
            <v>200</v>
          </cell>
          <cell r="I5642">
            <v>1</v>
          </cell>
          <cell r="J5642" t="str">
            <v>Pcs</v>
          </cell>
          <cell r="L5642">
            <v>9453.6</v>
          </cell>
          <cell r="T5642">
            <v>0</v>
          </cell>
          <cell r="U5642">
            <v>5</v>
          </cell>
        </row>
        <row r="5643">
          <cell r="B5643">
            <v>5642</v>
          </cell>
          <cell r="F5643" t="str">
            <v>1.1.7.0.3.183</v>
          </cell>
          <cell r="G5643" t="str">
            <v>Proquat 276 SL @200 ltr</v>
          </cell>
          <cell r="H5643">
            <v>200</v>
          </cell>
          <cell r="I5643">
            <v>1</v>
          </cell>
          <cell r="J5643" t="str">
            <v>Liter</v>
          </cell>
          <cell r="L5643">
            <v>24102.161720000004</v>
          </cell>
          <cell r="T5643">
            <v>0</v>
          </cell>
          <cell r="U5643">
            <v>1000</v>
          </cell>
        </row>
        <row r="5644">
          <cell r="B5644">
            <v>5643</v>
          </cell>
          <cell r="F5644" t="str">
            <v>1.1.7.0.1.287</v>
          </cell>
          <cell r="G5644" t="str">
            <v>Paraquat Dichloride 42% TA</v>
          </cell>
          <cell r="H5644">
            <v>220</v>
          </cell>
          <cell r="I5644">
            <v>1</v>
          </cell>
          <cell r="J5644" t="str">
            <v>Kg</v>
          </cell>
          <cell r="L5644">
            <v>28601.472900000001</v>
          </cell>
          <cell r="T5644">
            <v>0</v>
          </cell>
          <cell r="U5644">
            <v>682</v>
          </cell>
        </row>
        <row r="5645">
          <cell r="B5645">
            <v>5644</v>
          </cell>
          <cell r="F5645" t="str">
            <v>1.1.7.0.1.245</v>
          </cell>
          <cell r="G5645" t="str">
            <v>Agrisol 445 N</v>
          </cell>
          <cell r="H5645">
            <v>200</v>
          </cell>
          <cell r="I5645">
            <v>1</v>
          </cell>
          <cell r="J5645" t="str">
            <v>Kg</v>
          </cell>
          <cell r="L5645">
            <v>15240</v>
          </cell>
          <cell r="T5645">
            <v>0</v>
          </cell>
          <cell r="U5645">
            <v>150</v>
          </cell>
        </row>
        <row r="5646">
          <cell r="B5646">
            <v>5645</v>
          </cell>
          <cell r="F5646" t="str">
            <v>1.1.7.0.1.302</v>
          </cell>
          <cell r="G5646" t="str">
            <v>Agrisol 445 N</v>
          </cell>
          <cell r="H5646">
            <v>200</v>
          </cell>
          <cell r="I5646">
            <v>1</v>
          </cell>
          <cell r="J5646" t="str">
            <v>Kg</v>
          </cell>
          <cell r="L5646">
            <v>15589.35</v>
          </cell>
          <cell r="T5646">
            <v>0</v>
          </cell>
          <cell r="U5646">
            <v>20</v>
          </cell>
        </row>
        <row r="5647">
          <cell r="B5647">
            <v>5646</v>
          </cell>
          <cell r="F5647" t="str">
            <v>1.1.7.0.1.33</v>
          </cell>
          <cell r="G5647" t="str">
            <v>Scrap - Blue FD 48</v>
          </cell>
          <cell r="H5647">
            <v>25</v>
          </cell>
          <cell r="I5647">
            <v>1</v>
          </cell>
          <cell r="J5647" t="str">
            <v>Kg</v>
          </cell>
          <cell r="L5647">
            <v>184421</v>
          </cell>
          <cell r="T5647">
            <v>0</v>
          </cell>
          <cell r="U5647">
            <v>1.32</v>
          </cell>
        </row>
        <row r="5648">
          <cell r="B5648">
            <v>5647</v>
          </cell>
          <cell r="F5648" t="str">
            <v>1.1.7.0.7.28</v>
          </cell>
          <cell r="G5648" t="str">
            <v>Drum 200 Liter</v>
          </cell>
          <cell r="H5648">
            <v>200</v>
          </cell>
          <cell r="I5648">
            <v>1</v>
          </cell>
          <cell r="J5648" t="str">
            <v>Kg</v>
          </cell>
          <cell r="L5648">
            <v>1</v>
          </cell>
          <cell r="T5648">
            <v>0</v>
          </cell>
          <cell r="U5648">
            <v>5</v>
          </cell>
        </row>
        <row r="5649">
          <cell r="B5649">
            <v>5648</v>
          </cell>
          <cell r="F5649" t="str">
            <v>1.1.7.0.1.45</v>
          </cell>
          <cell r="G5649" t="str">
            <v>Sticker ProQuat 276 SL - 200 L</v>
          </cell>
          <cell r="H5649">
            <v>200</v>
          </cell>
          <cell r="I5649">
            <v>1</v>
          </cell>
          <cell r="J5649" t="str">
            <v>Pcs</v>
          </cell>
          <cell r="L5649">
            <v>9453.6</v>
          </cell>
          <cell r="T5649">
            <v>0</v>
          </cell>
          <cell r="U5649">
            <v>5</v>
          </cell>
        </row>
        <row r="5650">
          <cell r="B5650">
            <v>5649</v>
          </cell>
          <cell r="F5650" t="str">
            <v>1.1.7.0.3.184</v>
          </cell>
          <cell r="G5650" t="str">
            <v>Proquat 276 SL @200 ltr</v>
          </cell>
          <cell r="H5650">
            <v>200</v>
          </cell>
          <cell r="I5650">
            <v>1</v>
          </cell>
          <cell r="J5650" t="str">
            <v>Liter</v>
          </cell>
          <cell r="L5650">
            <v>24049.811720000002</v>
          </cell>
          <cell r="T5650">
            <v>0</v>
          </cell>
          <cell r="U5650">
            <v>1000</v>
          </cell>
        </row>
        <row r="5651">
          <cell r="B5651">
            <v>5650</v>
          </cell>
          <cell r="F5651" t="str">
            <v>1.1.7.0.1.299</v>
          </cell>
          <cell r="G5651" t="str">
            <v>Sticker Rockup 480 SL @20 ltr</v>
          </cell>
          <cell r="H5651">
            <v>20</v>
          </cell>
          <cell r="I5651">
            <v>1</v>
          </cell>
          <cell r="J5651" t="str">
            <v>Pcs</v>
          </cell>
          <cell r="L5651">
            <v>960</v>
          </cell>
          <cell r="T5651">
            <v>0</v>
          </cell>
          <cell r="U5651">
            <v>1000</v>
          </cell>
        </row>
        <row r="5652">
          <cell r="B5652">
            <v>5651</v>
          </cell>
          <cell r="F5652" t="str">
            <v>1.1.7.0.1.300</v>
          </cell>
          <cell r="G5652" t="str">
            <v>Sticker Rockup 480 SL @200 ltr</v>
          </cell>
          <cell r="H5652">
            <v>200</v>
          </cell>
          <cell r="I5652">
            <v>1</v>
          </cell>
          <cell r="J5652" t="str">
            <v>Pcs</v>
          </cell>
          <cell r="L5652">
            <v>1111</v>
          </cell>
          <cell r="T5652">
            <v>0</v>
          </cell>
          <cell r="U5652">
            <v>652</v>
          </cell>
        </row>
        <row r="5653">
          <cell r="B5653">
            <v>5652</v>
          </cell>
          <cell r="F5653" t="str">
            <v>1.1.7.0.1.302</v>
          </cell>
          <cell r="G5653" t="str">
            <v>Agrisol 445 N</v>
          </cell>
          <cell r="H5653">
            <v>200</v>
          </cell>
          <cell r="I5653">
            <v>1</v>
          </cell>
          <cell r="J5653" t="str">
            <v>Kg</v>
          </cell>
          <cell r="L5653">
            <v>15589.35</v>
          </cell>
          <cell r="T5653">
            <v>0</v>
          </cell>
          <cell r="U5653">
            <v>4400</v>
          </cell>
        </row>
        <row r="5654">
          <cell r="B5654">
            <v>5653</v>
          </cell>
          <cell r="F5654" t="str">
            <v>1.1.7.0.1.306</v>
          </cell>
          <cell r="G5654" t="str">
            <v>Karton Box Combitox 550EC @500ml</v>
          </cell>
          <cell r="H5654">
            <v>0.5</v>
          </cell>
          <cell r="I5654">
            <v>1</v>
          </cell>
          <cell r="J5654" t="str">
            <v>Pcs</v>
          </cell>
          <cell r="L5654">
            <v>7728.3363636200002</v>
          </cell>
          <cell r="T5654">
            <v>0</v>
          </cell>
          <cell r="U5654">
            <v>915</v>
          </cell>
        </row>
        <row r="5655">
          <cell r="B5655">
            <v>5654</v>
          </cell>
          <cell r="F5655" t="str">
            <v>1.1.7.0.1.248</v>
          </cell>
          <cell r="G5655" t="str">
            <v xml:space="preserve">Karton Box FP Curthane @1 kg </v>
          </cell>
          <cell r="H5655">
            <v>20</v>
          </cell>
          <cell r="I5655">
            <v>1</v>
          </cell>
          <cell r="J5655" t="str">
            <v>Pcs</v>
          </cell>
          <cell r="L5655">
            <v>14117</v>
          </cell>
          <cell r="T5655">
            <v>0</v>
          </cell>
          <cell r="U5655">
            <v>3000</v>
          </cell>
        </row>
        <row r="5656">
          <cell r="B5656">
            <v>5655</v>
          </cell>
          <cell r="F5656" t="str">
            <v>1.1.7.0.1.303</v>
          </cell>
          <cell r="G5656" t="str">
            <v>Layer FP Curthane</v>
          </cell>
          <cell r="H5656">
            <v>1</v>
          </cell>
          <cell r="I5656">
            <v>1</v>
          </cell>
          <cell r="J5656" t="str">
            <v>Kg</v>
          </cell>
          <cell r="L5656">
            <v>3504.7</v>
          </cell>
          <cell r="T5656">
            <v>0</v>
          </cell>
          <cell r="U5656">
            <v>2500</v>
          </cell>
        </row>
        <row r="5657">
          <cell r="B5657">
            <v>5656</v>
          </cell>
          <cell r="F5657" t="str">
            <v>1.1.7.0.1.45</v>
          </cell>
          <cell r="G5657" t="str">
            <v>Sticker ProQuat 276 SL - 200 L</v>
          </cell>
          <cell r="H5657">
            <v>200</v>
          </cell>
          <cell r="I5657">
            <v>1</v>
          </cell>
          <cell r="J5657" t="str">
            <v>Pcs</v>
          </cell>
          <cell r="L5657">
            <v>9453.6</v>
          </cell>
          <cell r="T5657">
            <v>0</v>
          </cell>
          <cell r="U5657">
            <v>50</v>
          </cell>
        </row>
        <row r="5658">
          <cell r="B5658">
            <v>5657</v>
          </cell>
          <cell r="G5658" t="str">
            <v>Rockup 160 SL @20 ltr</v>
          </cell>
          <cell r="H5658">
            <v>20</v>
          </cell>
          <cell r="I5658">
            <v>1</v>
          </cell>
          <cell r="J5658" t="str">
            <v>Pcs</v>
          </cell>
          <cell r="L5658">
            <v>0</v>
          </cell>
          <cell r="T5658">
            <v>0</v>
          </cell>
          <cell r="U5658">
            <v>7000</v>
          </cell>
        </row>
        <row r="5659">
          <cell r="B5659">
            <v>5658</v>
          </cell>
          <cell r="G5659" t="str">
            <v>Proquat 276 SL @200 ltr</v>
          </cell>
          <cell r="H5659">
            <v>200</v>
          </cell>
          <cell r="I5659">
            <v>1</v>
          </cell>
          <cell r="J5659" t="str">
            <v>Pcs</v>
          </cell>
          <cell r="L5659">
            <v>0</v>
          </cell>
          <cell r="T5659">
            <v>0</v>
          </cell>
          <cell r="U5659">
            <v>5000</v>
          </cell>
        </row>
        <row r="5660">
          <cell r="B5660">
            <v>5659</v>
          </cell>
          <cell r="G5660" t="str">
            <v>Proquat 276 SL @200 ltr</v>
          </cell>
          <cell r="H5660">
            <v>200</v>
          </cell>
          <cell r="I5660">
            <v>1</v>
          </cell>
          <cell r="J5660" t="str">
            <v>Pcs</v>
          </cell>
          <cell r="L5660">
            <v>0</v>
          </cell>
          <cell r="T5660">
            <v>0</v>
          </cell>
          <cell r="U5660">
            <v>1000</v>
          </cell>
        </row>
        <row r="5661">
          <cell r="B5661">
            <v>5660</v>
          </cell>
          <cell r="G5661" t="str">
            <v>Proquat 276 SL @200 ltr</v>
          </cell>
          <cell r="H5661">
            <v>200</v>
          </cell>
          <cell r="I5661">
            <v>1</v>
          </cell>
          <cell r="J5661" t="str">
            <v>Pcs</v>
          </cell>
          <cell r="L5661">
            <v>0</v>
          </cell>
          <cell r="T5661">
            <v>0</v>
          </cell>
          <cell r="U5661">
            <v>1000</v>
          </cell>
        </row>
        <row r="5662">
          <cell r="B5662">
            <v>5661</v>
          </cell>
          <cell r="F5662" t="str">
            <v>1.1.7.0.1.282</v>
          </cell>
          <cell r="G5662" t="str">
            <v>Glyphosate 95% TC</v>
          </cell>
          <cell r="H5662">
            <v>25</v>
          </cell>
          <cell r="I5662">
            <v>1</v>
          </cell>
          <cell r="J5662" t="str">
            <v>Kg</v>
          </cell>
          <cell r="L5662">
            <v>88163.788799999995</v>
          </cell>
          <cell r="T5662">
            <v>0</v>
          </cell>
          <cell r="U5662">
            <v>247</v>
          </cell>
        </row>
        <row r="5663">
          <cell r="B5663">
            <v>5662</v>
          </cell>
          <cell r="F5663" t="str">
            <v>1.1.7.0.1.337</v>
          </cell>
          <cell r="G5663" t="str">
            <v>Ammuniom</v>
          </cell>
          <cell r="H5663">
            <v>200</v>
          </cell>
          <cell r="I5663">
            <v>1</v>
          </cell>
          <cell r="J5663" t="str">
            <v>Kg</v>
          </cell>
          <cell r="L5663">
            <v>5750</v>
          </cell>
          <cell r="T5663">
            <v>0</v>
          </cell>
          <cell r="U5663">
            <v>1000</v>
          </cell>
        </row>
        <row r="5664">
          <cell r="B5664">
            <v>5663</v>
          </cell>
          <cell r="F5664" t="str">
            <v>1.1.7.0.1.286</v>
          </cell>
          <cell r="G5664" t="str">
            <v>Agrisol 415 N</v>
          </cell>
          <cell r="H5664">
            <v>200</v>
          </cell>
          <cell r="I5664">
            <v>1</v>
          </cell>
          <cell r="J5664" t="str">
            <v>Kg</v>
          </cell>
          <cell r="L5664">
            <v>14749.03</v>
          </cell>
          <cell r="T5664">
            <v>0</v>
          </cell>
          <cell r="U5664">
            <v>100</v>
          </cell>
        </row>
        <row r="5665">
          <cell r="B5665">
            <v>5664</v>
          </cell>
          <cell r="F5665" t="str">
            <v>1.1.7.0.1.241</v>
          </cell>
          <cell r="G5665" t="str">
            <v>Tartrazine</v>
          </cell>
          <cell r="H5665">
            <v>25</v>
          </cell>
          <cell r="I5665">
            <v>1</v>
          </cell>
          <cell r="J5665" t="str">
            <v>Kg</v>
          </cell>
          <cell r="L5665">
            <v>59812.2</v>
          </cell>
          <cell r="T5665">
            <v>0</v>
          </cell>
          <cell r="U5665">
            <v>0.4</v>
          </cell>
        </row>
        <row r="5666">
          <cell r="B5666">
            <v>5665</v>
          </cell>
          <cell r="F5666" t="str">
            <v>1.1.7.0.1.209</v>
          </cell>
          <cell r="G5666" t="str">
            <v>Jerrycan HDPE - 20 L</v>
          </cell>
          <cell r="H5666">
            <v>20</v>
          </cell>
          <cell r="I5666">
            <v>1</v>
          </cell>
          <cell r="J5666" t="str">
            <v>Pcs</v>
          </cell>
          <cell r="L5666">
            <v>23000</v>
          </cell>
          <cell r="T5666">
            <v>0</v>
          </cell>
          <cell r="U5666">
            <v>50</v>
          </cell>
        </row>
        <row r="5667">
          <cell r="B5667">
            <v>5666</v>
          </cell>
          <cell r="F5667" t="str">
            <v>1.1.7.0.1.211</v>
          </cell>
          <cell r="G5667" t="str">
            <v>Jerrycan HDPE - 20 L - Cap - Black</v>
          </cell>
          <cell r="H5667">
            <v>20</v>
          </cell>
          <cell r="I5667">
            <v>1</v>
          </cell>
          <cell r="J5667" t="str">
            <v>Pcs</v>
          </cell>
          <cell r="L5667">
            <v>620</v>
          </cell>
          <cell r="T5667">
            <v>0</v>
          </cell>
          <cell r="U5667">
            <v>50</v>
          </cell>
        </row>
        <row r="5668">
          <cell r="B5668">
            <v>5667</v>
          </cell>
          <cell r="F5668" t="str">
            <v>1.1.7.0.1.210</v>
          </cell>
          <cell r="G5668" t="str">
            <v>Jerrycan HDPE - 20 L - Plug</v>
          </cell>
          <cell r="H5668">
            <v>20</v>
          </cell>
          <cell r="I5668">
            <v>1</v>
          </cell>
          <cell r="J5668" t="str">
            <v>Pcs</v>
          </cell>
          <cell r="L5668">
            <v>620</v>
          </cell>
          <cell r="T5668">
            <v>0</v>
          </cell>
          <cell r="U5668">
            <v>50</v>
          </cell>
        </row>
        <row r="5669">
          <cell r="B5669">
            <v>5668</v>
          </cell>
          <cell r="F5669" t="str">
            <v>1.1.7.0.1.167</v>
          </cell>
          <cell r="G5669" t="str">
            <v>Sticker Grandup 480 SL - 20 L</v>
          </cell>
          <cell r="H5669">
            <v>20</v>
          </cell>
          <cell r="I5669">
            <v>1</v>
          </cell>
          <cell r="J5669" t="str">
            <v>Pcs</v>
          </cell>
          <cell r="L5669">
            <v>808</v>
          </cell>
          <cell r="T5669">
            <v>0</v>
          </cell>
          <cell r="U5669">
            <v>50</v>
          </cell>
        </row>
        <row r="5670">
          <cell r="B5670">
            <v>5669</v>
          </cell>
          <cell r="F5670" t="str">
            <v>1.1.7.0.3.185</v>
          </cell>
          <cell r="G5670" t="str">
            <v>Grandup 480 SL @20 ltr</v>
          </cell>
          <cell r="H5670">
            <v>20</v>
          </cell>
          <cell r="I5670">
            <v>1</v>
          </cell>
          <cell r="J5670" t="str">
            <v>Liter</v>
          </cell>
          <cell r="L5670">
            <v>19039.887478200002</v>
          </cell>
          <cell r="T5670">
            <v>0</v>
          </cell>
          <cell r="U5670">
            <v>1000</v>
          </cell>
        </row>
        <row r="5671">
          <cell r="B5671">
            <v>5670</v>
          </cell>
          <cell r="F5671" t="str">
            <v>1.1.7.0.1.282</v>
          </cell>
          <cell r="G5671" t="str">
            <v>Glyphosate 95% TC</v>
          </cell>
          <cell r="H5671">
            <v>25</v>
          </cell>
          <cell r="I5671">
            <v>1</v>
          </cell>
          <cell r="J5671" t="str">
            <v>Kg</v>
          </cell>
          <cell r="L5671">
            <v>88163.788799999995</v>
          </cell>
          <cell r="T5671">
            <v>0</v>
          </cell>
          <cell r="U5671">
            <v>247</v>
          </cell>
        </row>
        <row r="5672">
          <cell r="B5672">
            <v>5671</v>
          </cell>
          <cell r="F5672" t="str">
            <v>1.1.7.0.1.337</v>
          </cell>
          <cell r="G5672" t="str">
            <v>Ammuniom</v>
          </cell>
          <cell r="H5672">
            <v>200</v>
          </cell>
          <cell r="I5672">
            <v>1</v>
          </cell>
          <cell r="J5672" t="str">
            <v>Kg</v>
          </cell>
          <cell r="L5672">
            <v>5750</v>
          </cell>
          <cell r="T5672">
            <v>0</v>
          </cell>
          <cell r="U5672">
            <v>1000</v>
          </cell>
        </row>
        <row r="5673">
          <cell r="B5673">
            <v>5672</v>
          </cell>
          <cell r="F5673" t="str">
            <v>1.1.7.0.1.286</v>
          </cell>
          <cell r="G5673" t="str">
            <v>Agrisol 415 N</v>
          </cell>
          <cell r="H5673">
            <v>200</v>
          </cell>
          <cell r="I5673">
            <v>1</v>
          </cell>
          <cell r="J5673" t="str">
            <v>Kg</v>
          </cell>
          <cell r="L5673">
            <v>14749.03</v>
          </cell>
          <cell r="T5673">
            <v>0</v>
          </cell>
          <cell r="U5673">
            <v>100</v>
          </cell>
        </row>
        <row r="5674">
          <cell r="B5674">
            <v>5673</v>
          </cell>
          <cell r="F5674" t="str">
            <v>1.1.7.0.1.241</v>
          </cell>
          <cell r="G5674" t="str">
            <v>Tartrazine</v>
          </cell>
          <cell r="H5674">
            <v>25</v>
          </cell>
          <cell r="I5674">
            <v>1</v>
          </cell>
          <cell r="J5674" t="str">
            <v>Kg</v>
          </cell>
          <cell r="L5674">
            <v>59812.2</v>
          </cell>
          <cell r="T5674">
            <v>0</v>
          </cell>
          <cell r="U5674">
            <v>0.4</v>
          </cell>
        </row>
        <row r="5675">
          <cell r="B5675">
            <v>5674</v>
          </cell>
          <cell r="F5675" t="str">
            <v>1.1.7.0.1.209</v>
          </cell>
          <cell r="G5675" t="str">
            <v>Jerrycan HDPE - 20 L</v>
          </cell>
          <cell r="H5675">
            <v>20</v>
          </cell>
          <cell r="I5675">
            <v>1</v>
          </cell>
          <cell r="J5675" t="str">
            <v>Pcs</v>
          </cell>
          <cell r="L5675">
            <v>23000</v>
          </cell>
          <cell r="T5675">
            <v>0</v>
          </cell>
          <cell r="U5675">
            <v>50</v>
          </cell>
        </row>
        <row r="5676">
          <cell r="B5676">
            <v>5675</v>
          </cell>
          <cell r="F5676" t="str">
            <v>1.1.7.0.1.211</v>
          </cell>
          <cell r="G5676" t="str">
            <v>Jerrycan HDPE - 20 L - Cap - Black</v>
          </cell>
          <cell r="H5676">
            <v>20</v>
          </cell>
          <cell r="I5676">
            <v>1</v>
          </cell>
          <cell r="J5676" t="str">
            <v>Pcs</v>
          </cell>
          <cell r="L5676">
            <v>620</v>
          </cell>
          <cell r="T5676">
            <v>0</v>
          </cell>
          <cell r="U5676">
            <v>50</v>
          </cell>
        </row>
        <row r="5677">
          <cell r="B5677">
            <v>5676</v>
          </cell>
          <cell r="F5677" t="str">
            <v>1.1.7.0.1.210</v>
          </cell>
          <cell r="G5677" t="str">
            <v>Jerrycan HDPE - 20 L - Plug</v>
          </cell>
          <cell r="H5677">
            <v>20</v>
          </cell>
          <cell r="I5677">
            <v>1</v>
          </cell>
          <cell r="J5677" t="str">
            <v>Pcs</v>
          </cell>
          <cell r="L5677">
            <v>620</v>
          </cell>
          <cell r="T5677">
            <v>0</v>
          </cell>
          <cell r="U5677">
            <v>50</v>
          </cell>
        </row>
        <row r="5678">
          <cell r="B5678">
            <v>5677</v>
          </cell>
          <cell r="F5678" t="str">
            <v>1.1.7.0.1.167</v>
          </cell>
          <cell r="G5678" t="str">
            <v>Sticker Grandup 480 SL - 20 L</v>
          </cell>
          <cell r="H5678">
            <v>20</v>
          </cell>
          <cell r="I5678">
            <v>1</v>
          </cell>
          <cell r="J5678" t="str">
            <v>Pcs</v>
          </cell>
          <cell r="L5678">
            <v>808</v>
          </cell>
          <cell r="T5678">
            <v>0</v>
          </cell>
          <cell r="U5678">
            <v>50</v>
          </cell>
        </row>
        <row r="5679">
          <cell r="B5679">
            <v>5678</v>
          </cell>
          <cell r="F5679" t="str">
            <v>1.1.7.0.3.185</v>
          </cell>
          <cell r="G5679" t="str">
            <v>Grandup 480 SL @20 ltr</v>
          </cell>
          <cell r="H5679">
            <v>20</v>
          </cell>
          <cell r="I5679">
            <v>1</v>
          </cell>
          <cell r="J5679" t="str">
            <v>Liter</v>
          </cell>
          <cell r="L5679">
            <v>19039.887478200002</v>
          </cell>
          <cell r="T5679">
            <v>0</v>
          </cell>
          <cell r="U5679">
            <v>1000</v>
          </cell>
        </row>
        <row r="5680">
          <cell r="B5680">
            <v>5679</v>
          </cell>
          <cell r="F5680" t="str">
            <v>1.1.7.0.1.282</v>
          </cell>
          <cell r="G5680" t="str">
            <v>Glyphosate 95% TC</v>
          </cell>
          <cell r="H5680">
            <v>25</v>
          </cell>
          <cell r="I5680">
            <v>1</v>
          </cell>
          <cell r="J5680" t="str">
            <v>Kg</v>
          </cell>
          <cell r="L5680">
            <v>88163.788799999995</v>
          </cell>
          <cell r="T5680">
            <v>0</v>
          </cell>
          <cell r="U5680">
            <v>247</v>
          </cell>
        </row>
        <row r="5681">
          <cell r="B5681">
            <v>5680</v>
          </cell>
          <cell r="F5681" t="str">
            <v>1.1.7.0.1.337</v>
          </cell>
          <cell r="G5681" t="str">
            <v>Ammuniom</v>
          </cell>
          <cell r="H5681">
            <v>200</v>
          </cell>
          <cell r="I5681">
            <v>1</v>
          </cell>
          <cell r="J5681" t="str">
            <v>Kg</v>
          </cell>
          <cell r="L5681">
            <v>5750</v>
          </cell>
          <cell r="T5681">
            <v>0</v>
          </cell>
          <cell r="U5681">
            <v>1000</v>
          </cell>
        </row>
        <row r="5682">
          <cell r="B5682">
            <v>5681</v>
          </cell>
          <cell r="F5682" t="str">
            <v>1.1.7.0.1.286</v>
          </cell>
          <cell r="G5682" t="str">
            <v>Agrisol 415 N</v>
          </cell>
          <cell r="H5682">
            <v>200</v>
          </cell>
          <cell r="I5682">
            <v>1</v>
          </cell>
          <cell r="J5682" t="str">
            <v>Kg</v>
          </cell>
          <cell r="L5682">
            <v>14749.03</v>
          </cell>
          <cell r="T5682">
            <v>0</v>
          </cell>
          <cell r="U5682">
            <v>100</v>
          </cell>
        </row>
        <row r="5683">
          <cell r="B5683">
            <v>5682</v>
          </cell>
          <cell r="F5683" t="str">
            <v>1.1.7.0.1.241</v>
          </cell>
          <cell r="G5683" t="str">
            <v>Tartrazine</v>
          </cell>
          <cell r="H5683">
            <v>25</v>
          </cell>
          <cell r="I5683">
            <v>1</v>
          </cell>
          <cell r="J5683" t="str">
            <v>Kg</v>
          </cell>
          <cell r="L5683">
            <v>59812.2</v>
          </cell>
          <cell r="T5683">
            <v>0</v>
          </cell>
          <cell r="U5683">
            <v>0.4</v>
          </cell>
        </row>
        <row r="5684">
          <cell r="B5684">
            <v>5683</v>
          </cell>
          <cell r="F5684" t="str">
            <v>1.1.7.0.1.209</v>
          </cell>
          <cell r="G5684" t="str">
            <v>Jerrycan HDPE - 20 L</v>
          </cell>
          <cell r="H5684">
            <v>20</v>
          </cell>
          <cell r="I5684">
            <v>1</v>
          </cell>
          <cell r="J5684" t="str">
            <v>Pcs</v>
          </cell>
          <cell r="L5684">
            <v>23000</v>
          </cell>
          <cell r="T5684">
            <v>0</v>
          </cell>
          <cell r="U5684">
            <v>50</v>
          </cell>
        </row>
        <row r="5685">
          <cell r="B5685">
            <v>5684</v>
          </cell>
          <cell r="F5685" t="str">
            <v>1.1.7.0.1.211</v>
          </cell>
          <cell r="G5685" t="str">
            <v>Jerrycan HDPE - 20 L - Cap - Black</v>
          </cell>
          <cell r="H5685">
            <v>20</v>
          </cell>
          <cell r="I5685">
            <v>1</v>
          </cell>
          <cell r="J5685" t="str">
            <v>Pcs</v>
          </cell>
          <cell r="L5685">
            <v>620</v>
          </cell>
          <cell r="T5685">
            <v>0</v>
          </cell>
          <cell r="U5685">
            <v>50</v>
          </cell>
        </row>
        <row r="5686">
          <cell r="B5686">
            <v>5685</v>
          </cell>
          <cell r="F5686" t="str">
            <v>1.1.7.0.1.210</v>
          </cell>
          <cell r="G5686" t="str">
            <v>Jerrycan HDPE - 20 L - Plug</v>
          </cell>
          <cell r="H5686">
            <v>20</v>
          </cell>
          <cell r="I5686">
            <v>1</v>
          </cell>
          <cell r="J5686" t="str">
            <v>Pcs</v>
          </cell>
          <cell r="L5686">
            <v>620</v>
          </cell>
          <cell r="T5686">
            <v>0</v>
          </cell>
          <cell r="U5686">
            <v>50</v>
          </cell>
        </row>
        <row r="5687">
          <cell r="B5687">
            <v>5686</v>
          </cell>
          <cell r="F5687" t="str">
            <v>1.1.7.0.1.167</v>
          </cell>
          <cell r="G5687" t="str">
            <v>Sticker Grandup 480 SL - 20 L</v>
          </cell>
          <cell r="H5687">
            <v>20</v>
          </cell>
          <cell r="I5687">
            <v>1</v>
          </cell>
          <cell r="J5687" t="str">
            <v>Pcs</v>
          </cell>
          <cell r="L5687">
            <v>808</v>
          </cell>
          <cell r="T5687">
            <v>0</v>
          </cell>
          <cell r="U5687">
            <v>50</v>
          </cell>
        </row>
        <row r="5688">
          <cell r="B5688">
            <v>5687</v>
          </cell>
          <cell r="F5688" t="str">
            <v>1.1.7.0.3.185</v>
          </cell>
          <cell r="G5688" t="str">
            <v>Grandup 480 SL @20 ltr</v>
          </cell>
          <cell r="H5688">
            <v>20</v>
          </cell>
          <cell r="I5688">
            <v>1</v>
          </cell>
          <cell r="J5688" t="str">
            <v>Liter</v>
          </cell>
          <cell r="L5688">
            <v>19039.887478200002</v>
          </cell>
          <cell r="T5688">
            <v>0</v>
          </cell>
          <cell r="U5688">
            <v>1000</v>
          </cell>
        </row>
        <row r="5689">
          <cell r="B5689">
            <v>5688</v>
          </cell>
          <cell r="F5689" t="str">
            <v>1.1.7.0.1.282</v>
          </cell>
          <cell r="G5689" t="str">
            <v>Glyphosate 95% TC</v>
          </cell>
          <cell r="H5689">
            <v>25</v>
          </cell>
          <cell r="I5689">
            <v>1</v>
          </cell>
          <cell r="J5689" t="str">
            <v>Kg</v>
          </cell>
          <cell r="L5689">
            <v>88163.788799999995</v>
          </cell>
          <cell r="T5689">
            <v>0</v>
          </cell>
          <cell r="U5689">
            <v>247</v>
          </cell>
        </row>
        <row r="5690">
          <cell r="B5690">
            <v>5689</v>
          </cell>
          <cell r="F5690" t="str">
            <v>1.1.7.0.1.337</v>
          </cell>
          <cell r="G5690" t="str">
            <v>Ammuniom</v>
          </cell>
          <cell r="H5690">
            <v>200</v>
          </cell>
          <cell r="I5690">
            <v>1</v>
          </cell>
          <cell r="J5690" t="str">
            <v>Kg</v>
          </cell>
          <cell r="L5690">
            <v>5750</v>
          </cell>
          <cell r="T5690">
            <v>0</v>
          </cell>
          <cell r="U5690">
            <v>1000</v>
          </cell>
        </row>
        <row r="5691">
          <cell r="B5691">
            <v>5690</v>
          </cell>
          <cell r="F5691" t="str">
            <v>1.1.7.0.1.286</v>
          </cell>
          <cell r="G5691" t="str">
            <v>Agrisol 415 N</v>
          </cell>
          <cell r="H5691">
            <v>200</v>
          </cell>
          <cell r="I5691">
            <v>1</v>
          </cell>
          <cell r="J5691" t="str">
            <v>Kg</v>
          </cell>
          <cell r="L5691">
            <v>14749.03</v>
          </cell>
          <cell r="T5691">
            <v>0</v>
          </cell>
          <cell r="U5691">
            <v>100</v>
          </cell>
        </row>
        <row r="5692">
          <cell r="B5692">
            <v>5691</v>
          </cell>
          <cell r="F5692" t="str">
            <v>1.1.7.0.1.241</v>
          </cell>
          <cell r="G5692" t="str">
            <v>Tartrazine</v>
          </cell>
          <cell r="H5692">
            <v>25</v>
          </cell>
          <cell r="I5692">
            <v>1</v>
          </cell>
          <cell r="J5692" t="str">
            <v>Kg</v>
          </cell>
          <cell r="L5692">
            <v>59812.2</v>
          </cell>
          <cell r="T5692">
            <v>0</v>
          </cell>
          <cell r="U5692">
            <v>0.4</v>
          </cell>
        </row>
        <row r="5693">
          <cell r="B5693">
            <v>5692</v>
          </cell>
          <cell r="F5693" t="str">
            <v>1.1.7.0.1.209</v>
          </cell>
          <cell r="G5693" t="str">
            <v>Jerrycan HDPE - 20 L</v>
          </cell>
          <cell r="H5693">
            <v>20</v>
          </cell>
          <cell r="I5693">
            <v>1</v>
          </cell>
          <cell r="J5693" t="str">
            <v>Pcs</v>
          </cell>
          <cell r="L5693">
            <v>23000</v>
          </cell>
          <cell r="T5693">
            <v>0</v>
          </cell>
          <cell r="U5693">
            <v>50</v>
          </cell>
        </row>
        <row r="5694">
          <cell r="B5694">
            <v>5693</v>
          </cell>
          <cell r="F5694" t="str">
            <v>1.1.7.0.1.211</v>
          </cell>
          <cell r="G5694" t="str">
            <v>Jerrycan HDPE - 20 L - Cap - Black</v>
          </cell>
          <cell r="H5694">
            <v>20</v>
          </cell>
          <cell r="I5694">
            <v>1</v>
          </cell>
          <cell r="J5694" t="str">
            <v>Pcs</v>
          </cell>
          <cell r="L5694">
            <v>620</v>
          </cell>
          <cell r="T5694">
            <v>0</v>
          </cell>
          <cell r="U5694">
            <v>50</v>
          </cell>
        </row>
        <row r="5695">
          <cell r="B5695">
            <v>5694</v>
          </cell>
          <cell r="F5695" t="str">
            <v>1.1.7.0.1.210</v>
          </cell>
          <cell r="G5695" t="str">
            <v>Jerrycan HDPE - 20 L - Plug</v>
          </cell>
          <cell r="H5695">
            <v>20</v>
          </cell>
          <cell r="I5695">
            <v>1</v>
          </cell>
          <cell r="J5695" t="str">
            <v>Pcs</v>
          </cell>
          <cell r="L5695">
            <v>620</v>
          </cell>
          <cell r="T5695">
            <v>0</v>
          </cell>
          <cell r="U5695">
            <v>50</v>
          </cell>
        </row>
        <row r="5696">
          <cell r="B5696">
            <v>5695</v>
          </cell>
          <cell r="F5696" t="str">
            <v>1.1.7.0.1.167</v>
          </cell>
          <cell r="G5696" t="str">
            <v>Sticker Grandup 480 SL - 20 L</v>
          </cell>
          <cell r="H5696">
            <v>20</v>
          </cell>
          <cell r="I5696">
            <v>1</v>
          </cell>
          <cell r="J5696" t="str">
            <v>Pcs</v>
          </cell>
          <cell r="L5696">
            <v>808</v>
          </cell>
          <cell r="T5696">
            <v>0</v>
          </cell>
          <cell r="U5696">
            <v>50</v>
          </cell>
        </row>
        <row r="5697">
          <cell r="B5697">
            <v>5696</v>
          </cell>
          <cell r="F5697" t="str">
            <v>1.1.7.0.3.185</v>
          </cell>
          <cell r="G5697" t="str">
            <v>Grandup 480 SL @20 ltr</v>
          </cell>
          <cell r="H5697">
            <v>20</v>
          </cell>
          <cell r="I5697">
            <v>1</v>
          </cell>
          <cell r="J5697" t="str">
            <v>Liter</v>
          </cell>
          <cell r="L5697">
            <v>19039.887478200002</v>
          </cell>
          <cell r="T5697">
            <v>0</v>
          </cell>
          <cell r="U5697">
            <v>1000</v>
          </cell>
        </row>
        <row r="5698">
          <cell r="B5698">
            <v>5697</v>
          </cell>
          <cell r="F5698" t="str">
            <v>1.1.7.0.1.282</v>
          </cell>
          <cell r="G5698" t="str">
            <v>Glyphosate 95% TC</v>
          </cell>
          <cell r="H5698">
            <v>25</v>
          </cell>
          <cell r="I5698">
            <v>1</v>
          </cell>
          <cell r="J5698" t="str">
            <v>Kg</v>
          </cell>
          <cell r="L5698">
            <v>88163.788799999995</v>
          </cell>
          <cell r="T5698">
            <v>0</v>
          </cell>
          <cell r="U5698">
            <v>247</v>
          </cell>
        </row>
        <row r="5699">
          <cell r="B5699">
            <v>5698</v>
          </cell>
          <cell r="F5699" t="str">
            <v>1.1.7.0.1.337</v>
          </cell>
          <cell r="G5699" t="str">
            <v>Ammuniom</v>
          </cell>
          <cell r="H5699">
            <v>200</v>
          </cell>
          <cell r="I5699">
            <v>1</v>
          </cell>
          <cell r="J5699" t="str">
            <v>Kg</v>
          </cell>
          <cell r="L5699">
            <v>5750</v>
          </cell>
          <cell r="T5699">
            <v>0</v>
          </cell>
          <cell r="U5699">
            <v>1000</v>
          </cell>
        </row>
        <row r="5700">
          <cell r="B5700">
            <v>5699</v>
          </cell>
          <cell r="F5700" t="str">
            <v>1.1.7.0.1.286</v>
          </cell>
          <cell r="G5700" t="str">
            <v>Agrisol 415 N</v>
          </cell>
          <cell r="H5700">
            <v>200</v>
          </cell>
          <cell r="I5700">
            <v>1</v>
          </cell>
          <cell r="J5700" t="str">
            <v>Kg</v>
          </cell>
          <cell r="L5700">
            <v>14749.03</v>
          </cell>
          <cell r="T5700">
            <v>0</v>
          </cell>
          <cell r="U5700">
            <v>100</v>
          </cell>
        </row>
        <row r="5701">
          <cell r="B5701">
            <v>5700</v>
          </cell>
          <cell r="F5701" t="str">
            <v>1.1.7.0.1.241</v>
          </cell>
          <cell r="G5701" t="str">
            <v>Tartrazine</v>
          </cell>
          <cell r="H5701">
            <v>25</v>
          </cell>
          <cell r="I5701">
            <v>1</v>
          </cell>
          <cell r="J5701" t="str">
            <v>Kg</v>
          </cell>
          <cell r="L5701">
            <v>59812.2</v>
          </cell>
          <cell r="T5701">
            <v>0</v>
          </cell>
          <cell r="U5701">
            <v>0.4</v>
          </cell>
        </row>
        <row r="5702">
          <cell r="B5702">
            <v>5701</v>
          </cell>
          <cell r="F5702" t="str">
            <v>1.1.7.0.1.209</v>
          </cell>
          <cell r="G5702" t="str">
            <v>Jerrycan HDPE - 20 L</v>
          </cell>
          <cell r="H5702">
            <v>20</v>
          </cell>
          <cell r="I5702">
            <v>1</v>
          </cell>
          <cell r="J5702" t="str">
            <v>Pcs</v>
          </cell>
          <cell r="L5702">
            <v>23000</v>
          </cell>
          <cell r="T5702">
            <v>0</v>
          </cell>
          <cell r="U5702">
            <v>50</v>
          </cell>
        </row>
        <row r="5703">
          <cell r="B5703">
            <v>5702</v>
          </cell>
          <cell r="F5703" t="str">
            <v>1.1.7.0.1.211</v>
          </cell>
          <cell r="G5703" t="str">
            <v>Jerrycan HDPE - 20 L - Cap - Black</v>
          </cell>
          <cell r="H5703">
            <v>20</v>
          </cell>
          <cell r="I5703">
            <v>1</v>
          </cell>
          <cell r="J5703" t="str">
            <v>Pcs</v>
          </cell>
          <cell r="L5703">
            <v>620</v>
          </cell>
          <cell r="T5703">
            <v>0</v>
          </cell>
          <cell r="U5703">
            <v>50</v>
          </cell>
        </row>
        <row r="5704">
          <cell r="B5704">
            <v>5703</v>
          </cell>
          <cell r="F5704" t="str">
            <v>1.1.7.0.1.210</v>
          </cell>
          <cell r="G5704" t="str">
            <v>Jerrycan HDPE - 20 L - Plug</v>
          </cell>
          <cell r="H5704">
            <v>20</v>
          </cell>
          <cell r="I5704">
            <v>1</v>
          </cell>
          <cell r="J5704" t="str">
            <v>Pcs</v>
          </cell>
          <cell r="L5704">
            <v>620</v>
          </cell>
          <cell r="T5704">
            <v>0</v>
          </cell>
          <cell r="U5704">
            <v>50</v>
          </cell>
        </row>
        <row r="5705">
          <cell r="B5705">
            <v>5704</v>
          </cell>
          <cell r="F5705" t="str">
            <v>1.1.7.0.1.167</v>
          </cell>
          <cell r="G5705" t="str">
            <v>Sticker Grandup 480 SL - 20 L</v>
          </cell>
          <cell r="H5705">
            <v>20</v>
          </cell>
          <cell r="I5705">
            <v>1</v>
          </cell>
          <cell r="J5705" t="str">
            <v>Pcs</v>
          </cell>
          <cell r="L5705">
            <v>808</v>
          </cell>
          <cell r="T5705">
            <v>0</v>
          </cell>
          <cell r="U5705">
            <v>50</v>
          </cell>
        </row>
        <row r="5706">
          <cell r="B5706">
            <v>5705</v>
          </cell>
          <cell r="F5706" t="str">
            <v>1.1.7.0.3.185</v>
          </cell>
          <cell r="G5706" t="str">
            <v>Grandup 480 SL @20 ltr</v>
          </cell>
          <cell r="H5706">
            <v>20</v>
          </cell>
          <cell r="I5706">
            <v>1</v>
          </cell>
          <cell r="J5706" t="str">
            <v>Liter</v>
          </cell>
          <cell r="L5706">
            <v>19039.887478200002</v>
          </cell>
          <cell r="T5706">
            <v>0</v>
          </cell>
          <cell r="U5706">
            <v>1000</v>
          </cell>
        </row>
        <row r="5707">
          <cell r="B5707">
            <v>5706</v>
          </cell>
          <cell r="F5707" t="str">
            <v>1.1.7.0.1.282</v>
          </cell>
          <cell r="G5707" t="str">
            <v>Glyphosate 95% TC</v>
          </cell>
          <cell r="H5707">
            <v>25</v>
          </cell>
          <cell r="I5707">
            <v>1</v>
          </cell>
          <cell r="J5707" t="str">
            <v>Kg</v>
          </cell>
          <cell r="L5707">
            <v>88163.788799999995</v>
          </cell>
          <cell r="T5707">
            <v>0</v>
          </cell>
          <cell r="U5707">
            <v>247</v>
          </cell>
        </row>
        <row r="5708">
          <cell r="B5708">
            <v>5707</v>
          </cell>
          <cell r="F5708" t="str">
            <v>1.1.7.0.1.344</v>
          </cell>
          <cell r="G5708" t="str">
            <v xml:space="preserve">Surfactant </v>
          </cell>
          <cell r="H5708">
            <v>200</v>
          </cell>
          <cell r="I5708">
            <v>1</v>
          </cell>
          <cell r="J5708" t="str">
            <v>Kg</v>
          </cell>
          <cell r="L5708">
            <v>4000</v>
          </cell>
          <cell r="T5708">
            <v>0</v>
          </cell>
          <cell r="U5708">
            <v>1000</v>
          </cell>
        </row>
        <row r="5709">
          <cell r="B5709">
            <v>5708</v>
          </cell>
          <cell r="F5709" t="str">
            <v>1.1.7.0.1.286</v>
          </cell>
          <cell r="G5709" t="str">
            <v>Agrisol 415 N</v>
          </cell>
          <cell r="H5709">
            <v>200</v>
          </cell>
          <cell r="I5709">
            <v>1</v>
          </cell>
          <cell r="J5709" t="str">
            <v>Kg</v>
          </cell>
          <cell r="L5709">
            <v>14749.03</v>
          </cell>
          <cell r="T5709">
            <v>0</v>
          </cell>
          <cell r="U5709">
            <v>100</v>
          </cell>
        </row>
        <row r="5710">
          <cell r="B5710">
            <v>5709</v>
          </cell>
          <cell r="F5710" t="str">
            <v>1.1.7.0.1.241</v>
          </cell>
          <cell r="G5710" t="str">
            <v>Tartrazine</v>
          </cell>
          <cell r="H5710">
            <v>25</v>
          </cell>
          <cell r="I5710">
            <v>1</v>
          </cell>
          <cell r="J5710" t="str">
            <v>Kg</v>
          </cell>
          <cell r="L5710">
            <v>59812.2</v>
          </cell>
          <cell r="T5710">
            <v>0</v>
          </cell>
          <cell r="U5710">
            <v>0.4</v>
          </cell>
        </row>
        <row r="5711">
          <cell r="B5711">
            <v>5710</v>
          </cell>
          <cell r="F5711" t="str">
            <v>1.1.7.0.1.209</v>
          </cell>
          <cell r="G5711" t="str">
            <v>Jerrycan HDPE - 20 L</v>
          </cell>
          <cell r="H5711">
            <v>20</v>
          </cell>
          <cell r="I5711">
            <v>1</v>
          </cell>
          <cell r="J5711" t="str">
            <v>Pcs</v>
          </cell>
          <cell r="L5711">
            <v>23000</v>
          </cell>
          <cell r="T5711">
            <v>0</v>
          </cell>
          <cell r="U5711">
            <v>50</v>
          </cell>
        </row>
        <row r="5712">
          <cell r="B5712">
            <v>5711</v>
          </cell>
          <cell r="F5712" t="str">
            <v>1.1.7.0.1.211</v>
          </cell>
          <cell r="G5712" t="str">
            <v>Jerrycan HDPE - 20 L - Cap - Black</v>
          </cell>
          <cell r="H5712">
            <v>20</v>
          </cell>
          <cell r="I5712">
            <v>1</v>
          </cell>
          <cell r="J5712" t="str">
            <v>Pcs</v>
          </cell>
          <cell r="L5712">
            <v>620</v>
          </cell>
          <cell r="T5712">
            <v>0</v>
          </cell>
          <cell r="U5712">
            <v>50</v>
          </cell>
        </row>
        <row r="5713">
          <cell r="B5713">
            <v>5712</v>
          </cell>
          <cell r="F5713" t="str">
            <v>1.1.7.0.1.210</v>
          </cell>
          <cell r="G5713" t="str">
            <v>Jerrycan HDPE - 20 L - Plug</v>
          </cell>
          <cell r="H5713">
            <v>20</v>
          </cell>
          <cell r="I5713">
            <v>1</v>
          </cell>
          <cell r="J5713" t="str">
            <v>Pcs</v>
          </cell>
          <cell r="L5713">
            <v>620</v>
          </cell>
          <cell r="T5713">
            <v>0</v>
          </cell>
          <cell r="U5713">
            <v>50</v>
          </cell>
        </row>
        <row r="5714">
          <cell r="B5714">
            <v>5713</v>
          </cell>
          <cell r="F5714" t="str">
            <v>1.1.7.0.1.167</v>
          </cell>
          <cell r="G5714" t="str">
            <v>Sticker Grandup 480 SL - 20 L</v>
          </cell>
          <cell r="H5714">
            <v>20</v>
          </cell>
          <cell r="I5714">
            <v>1</v>
          </cell>
          <cell r="J5714" t="str">
            <v>Pcs</v>
          </cell>
          <cell r="L5714">
            <v>808</v>
          </cell>
          <cell r="T5714">
            <v>0</v>
          </cell>
          <cell r="U5714">
            <v>50</v>
          </cell>
        </row>
        <row r="5715">
          <cell r="B5715">
            <v>5714</v>
          </cell>
          <cell r="F5715" t="str">
            <v>1.1.7.0.3.185</v>
          </cell>
          <cell r="G5715" t="str">
            <v>Grandup 480 SL @20 ltr</v>
          </cell>
          <cell r="H5715">
            <v>20</v>
          </cell>
          <cell r="I5715">
            <v>1</v>
          </cell>
          <cell r="J5715" t="str">
            <v>Liter</v>
          </cell>
          <cell r="L5715">
            <v>19039.887478200002</v>
          </cell>
          <cell r="T5715">
            <v>0</v>
          </cell>
          <cell r="U5715">
            <v>1000</v>
          </cell>
        </row>
        <row r="5716">
          <cell r="B5716">
            <v>5715</v>
          </cell>
          <cell r="F5716" t="str">
            <v>1.1.7.0.1.282</v>
          </cell>
          <cell r="G5716" t="str">
            <v>Glyphosate 95% TC</v>
          </cell>
          <cell r="H5716">
            <v>25</v>
          </cell>
          <cell r="I5716">
            <v>1</v>
          </cell>
          <cell r="J5716" t="str">
            <v>Kg</v>
          </cell>
          <cell r="L5716">
            <v>88163.788799999995</v>
          </cell>
          <cell r="T5716">
            <v>0</v>
          </cell>
          <cell r="U5716">
            <v>247</v>
          </cell>
        </row>
        <row r="5717">
          <cell r="B5717">
            <v>5716</v>
          </cell>
          <cell r="F5717" t="str">
            <v>1.1.7.0.1.344</v>
          </cell>
          <cell r="G5717" t="str">
            <v xml:space="preserve">Surfactant </v>
          </cell>
          <cell r="H5717">
            <v>200</v>
          </cell>
          <cell r="I5717">
            <v>1</v>
          </cell>
          <cell r="J5717" t="str">
            <v>Kg</v>
          </cell>
          <cell r="L5717">
            <v>4000</v>
          </cell>
          <cell r="T5717">
            <v>0</v>
          </cell>
          <cell r="U5717">
            <v>1000</v>
          </cell>
        </row>
        <row r="5718">
          <cell r="B5718">
            <v>5717</v>
          </cell>
          <cell r="F5718" t="str">
            <v>1.1.7.0.1.286</v>
          </cell>
          <cell r="G5718" t="str">
            <v>Agrisol 415 N</v>
          </cell>
          <cell r="H5718">
            <v>200</v>
          </cell>
          <cell r="I5718">
            <v>1</v>
          </cell>
          <cell r="J5718" t="str">
            <v>Kg</v>
          </cell>
          <cell r="L5718">
            <v>14749.03</v>
          </cell>
          <cell r="T5718">
            <v>0</v>
          </cell>
          <cell r="U5718">
            <v>100</v>
          </cell>
        </row>
        <row r="5719">
          <cell r="B5719">
            <v>5718</v>
          </cell>
          <cell r="F5719" t="str">
            <v>1.1.7.0.1.241</v>
          </cell>
          <cell r="G5719" t="str">
            <v>Tartrazine</v>
          </cell>
          <cell r="H5719">
            <v>25</v>
          </cell>
          <cell r="I5719">
            <v>1</v>
          </cell>
          <cell r="J5719" t="str">
            <v>Kg</v>
          </cell>
          <cell r="L5719">
            <v>59812.2</v>
          </cell>
          <cell r="T5719">
            <v>0</v>
          </cell>
          <cell r="U5719">
            <v>0.4</v>
          </cell>
        </row>
        <row r="5720">
          <cell r="B5720">
            <v>5719</v>
          </cell>
          <cell r="F5720" t="str">
            <v>1.1.7.0.1.209</v>
          </cell>
          <cell r="G5720" t="str">
            <v>Jerrycan HDPE - 20 L</v>
          </cell>
          <cell r="H5720">
            <v>20</v>
          </cell>
          <cell r="I5720">
            <v>1</v>
          </cell>
          <cell r="J5720" t="str">
            <v>Pcs</v>
          </cell>
          <cell r="L5720">
            <v>23000</v>
          </cell>
          <cell r="T5720">
            <v>0</v>
          </cell>
          <cell r="U5720">
            <v>50</v>
          </cell>
        </row>
        <row r="5721">
          <cell r="B5721">
            <v>5720</v>
          </cell>
          <cell r="F5721" t="str">
            <v>1.1.7.0.1.211</v>
          </cell>
          <cell r="G5721" t="str">
            <v>Jerrycan HDPE - 20 L - Cap - Black</v>
          </cell>
          <cell r="H5721">
            <v>20</v>
          </cell>
          <cell r="I5721">
            <v>1</v>
          </cell>
          <cell r="J5721" t="str">
            <v>Pcs</v>
          </cell>
          <cell r="L5721">
            <v>620</v>
          </cell>
          <cell r="T5721">
            <v>0</v>
          </cell>
          <cell r="U5721">
            <v>50</v>
          </cell>
        </row>
        <row r="5722">
          <cell r="B5722">
            <v>5721</v>
          </cell>
          <cell r="F5722" t="str">
            <v>1.1.7.0.1.210</v>
          </cell>
          <cell r="G5722" t="str">
            <v>Jerrycan HDPE - 20 L - Plug</v>
          </cell>
          <cell r="H5722">
            <v>20</v>
          </cell>
          <cell r="I5722">
            <v>1</v>
          </cell>
          <cell r="J5722" t="str">
            <v>Pcs</v>
          </cell>
          <cell r="L5722">
            <v>620</v>
          </cell>
          <cell r="T5722">
            <v>0</v>
          </cell>
          <cell r="U5722">
            <v>50</v>
          </cell>
        </row>
        <row r="5723">
          <cell r="B5723">
            <v>5722</v>
          </cell>
          <cell r="F5723" t="str">
            <v>1.1.7.0.1.167</v>
          </cell>
          <cell r="G5723" t="str">
            <v>Sticker Grandup 480 SL - 20 L</v>
          </cell>
          <cell r="H5723">
            <v>20</v>
          </cell>
          <cell r="I5723">
            <v>1</v>
          </cell>
          <cell r="J5723" t="str">
            <v>Pcs</v>
          </cell>
          <cell r="L5723">
            <v>808</v>
          </cell>
          <cell r="T5723">
            <v>0</v>
          </cell>
          <cell r="U5723">
            <v>50</v>
          </cell>
        </row>
        <row r="5724">
          <cell r="B5724">
            <v>5723</v>
          </cell>
          <cell r="F5724" t="str">
            <v>1.1.7.0.3.185</v>
          </cell>
          <cell r="G5724" t="str">
            <v>Grandup 480 SL @20 ltr</v>
          </cell>
          <cell r="H5724">
            <v>20</v>
          </cell>
          <cell r="I5724">
            <v>1</v>
          </cell>
          <cell r="J5724" t="str">
            <v>Liter</v>
          </cell>
          <cell r="L5724">
            <v>19039.887478200002</v>
          </cell>
          <cell r="T5724">
            <v>0</v>
          </cell>
          <cell r="U5724">
            <v>1000</v>
          </cell>
        </row>
        <row r="5725">
          <cell r="B5725">
            <v>5724</v>
          </cell>
          <cell r="F5725" t="str">
            <v>1.1.7.0.1.282</v>
          </cell>
          <cell r="G5725" t="str">
            <v>Glyphosate 95% TC</v>
          </cell>
          <cell r="H5725">
            <v>25</v>
          </cell>
          <cell r="I5725">
            <v>1</v>
          </cell>
          <cell r="J5725" t="str">
            <v>Kg</v>
          </cell>
          <cell r="L5725">
            <v>88163.788799999995</v>
          </cell>
          <cell r="T5725">
            <v>0</v>
          </cell>
          <cell r="U5725">
            <v>247</v>
          </cell>
        </row>
        <row r="5726">
          <cell r="B5726">
            <v>5725</v>
          </cell>
          <cell r="F5726" t="str">
            <v>1.1.7.0.1.344</v>
          </cell>
          <cell r="G5726" t="str">
            <v xml:space="preserve">Surfactant </v>
          </cell>
          <cell r="H5726">
            <v>200</v>
          </cell>
          <cell r="I5726">
            <v>1</v>
          </cell>
          <cell r="J5726" t="str">
            <v>Kg</v>
          </cell>
          <cell r="L5726">
            <v>4000</v>
          </cell>
          <cell r="T5726">
            <v>0</v>
          </cell>
          <cell r="U5726">
            <v>1000</v>
          </cell>
        </row>
        <row r="5727">
          <cell r="B5727">
            <v>5726</v>
          </cell>
          <cell r="F5727" t="str">
            <v>1.1.7.0.1.286</v>
          </cell>
          <cell r="G5727" t="str">
            <v>Agrisol 415 N</v>
          </cell>
          <cell r="H5727">
            <v>200</v>
          </cell>
          <cell r="I5727">
            <v>1</v>
          </cell>
          <cell r="J5727" t="str">
            <v>Kg</v>
          </cell>
          <cell r="L5727">
            <v>14749.03</v>
          </cell>
          <cell r="T5727">
            <v>0</v>
          </cell>
          <cell r="U5727">
            <v>100</v>
          </cell>
        </row>
        <row r="5728">
          <cell r="B5728">
            <v>5727</v>
          </cell>
          <cell r="F5728" t="str">
            <v>1.1.7.0.1.502</v>
          </cell>
          <cell r="G5728" t="str">
            <v>Tartrazine @25Kg</v>
          </cell>
          <cell r="H5728">
            <v>25</v>
          </cell>
          <cell r="I5728">
            <v>1</v>
          </cell>
          <cell r="J5728" t="str">
            <v>Kg</v>
          </cell>
          <cell r="L5728">
            <v>55504.55</v>
          </cell>
          <cell r="T5728">
            <v>0</v>
          </cell>
          <cell r="U5728">
            <v>0.4</v>
          </cell>
        </row>
        <row r="5729">
          <cell r="B5729">
            <v>5728</v>
          </cell>
          <cell r="F5729" t="str">
            <v>1.1.7.0.1.209</v>
          </cell>
          <cell r="G5729" t="str">
            <v>Jerrycan HDPE - 20 L</v>
          </cell>
          <cell r="H5729">
            <v>20</v>
          </cell>
          <cell r="I5729">
            <v>1</v>
          </cell>
          <cell r="J5729" t="str">
            <v>Pcs</v>
          </cell>
          <cell r="L5729">
            <v>23000</v>
          </cell>
          <cell r="T5729">
            <v>0</v>
          </cell>
          <cell r="U5729">
            <v>50</v>
          </cell>
        </row>
        <row r="5730">
          <cell r="B5730">
            <v>5729</v>
          </cell>
          <cell r="F5730" t="str">
            <v>1.1.7.0.1.211</v>
          </cell>
          <cell r="G5730" t="str">
            <v>Jerrycan HDPE - 20 L - Cap - Black</v>
          </cell>
          <cell r="H5730">
            <v>20</v>
          </cell>
          <cell r="I5730">
            <v>1</v>
          </cell>
          <cell r="J5730" t="str">
            <v>Pcs</v>
          </cell>
          <cell r="L5730">
            <v>620</v>
          </cell>
          <cell r="T5730">
            <v>0</v>
          </cell>
          <cell r="U5730">
            <v>50</v>
          </cell>
        </row>
        <row r="5731">
          <cell r="B5731">
            <v>5730</v>
          </cell>
          <cell r="F5731" t="str">
            <v>1.1.7.0.1.210</v>
          </cell>
          <cell r="G5731" t="str">
            <v>Jerrycan HDPE - 20 L - Plug</v>
          </cell>
          <cell r="H5731">
            <v>20</v>
          </cell>
          <cell r="I5731">
            <v>1</v>
          </cell>
          <cell r="J5731" t="str">
            <v>Pcs</v>
          </cell>
          <cell r="L5731">
            <v>620</v>
          </cell>
          <cell r="T5731">
            <v>0</v>
          </cell>
          <cell r="U5731">
            <v>50</v>
          </cell>
        </row>
        <row r="5732">
          <cell r="B5732">
            <v>5731</v>
          </cell>
          <cell r="F5732" t="str">
            <v>1.1.7.0.1.299</v>
          </cell>
          <cell r="G5732" t="str">
            <v>Sticker Rockup 480 SL @20 ltr</v>
          </cell>
          <cell r="H5732">
            <v>20</v>
          </cell>
          <cell r="I5732">
            <v>1</v>
          </cell>
          <cell r="J5732" t="str">
            <v>Pcs</v>
          </cell>
          <cell r="L5732">
            <v>960</v>
          </cell>
          <cell r="T5732">
            <v>0</v>
          </cell>
          <cell r="U5732">
            <v>50</v>
          </cell>
        </row>
        <row r="5733">
          <cell r="B5733">
            <v>5732</v>
          </cell>
          <cell r="F5733" t="str">
            <v>1.1.7.0.3.181</v>
          </cell>
          <cell r="G5733" t="str">
            <v>Rockup 160 SL @20 ltr</v>
          </cell>
          <cell r="H5733">
            <v>20</v>
          </cell>
          <cell r="I5733">
            <v>1</v>
          </cell>
          <cell r="J5733" t="str">
            <v>Liter</v>
          </cell>
          <cell r="L5733">
            <v>19045.764498199998</v>
          </cell>
          <cell r="T5733">
            <v>0</v>
          </cell>
          <cell r="U5733">
            <v>1000</v>
          </cell>
        </row>
        <row r="5734">
          <cell r="B5734">
            <v>5733</v>
          </cell>
          <cell r="F5734" t="str">
            <v>1.1.7.0.1.282</v>
          </cell>
          <cell r="G5734" t="str">
            <v>Glyphosate 95% TC</v>
          </cell>
          <cell r="H5734">
            <v>25</v>
          </cell>
          <cell r="I5734">
            <v>1</v>
          </cell>
          <cell r="J5734" t="str">
            <v>Kg</v>
          </cell>
          <cell r="L5734">
            <v>88163.788799999995</v>
          </cell>
          <cell r="T5734">
            <v>0</v>
          </cell>
          <cell r="U5734">
            <v>247</v>
          </cell>
        </row>
        <row r="5735">
          <cell r="B5735">
            <v>5734</v>
          </cell>
          <cell r="F5735" t="str">
            <v>1.1.7.0.1.344</v>
          </cell>
          <cell r="G5735" t="str">
            <v xml:space="preserve">Surfactant </v>
          </cell>
          <cell r="H5735">
            <v>200</v>
          </cell>
          <cell r="I5735">
            <v>1</v>
          </cell>
          <cell r="J5735" t="str">
            <v>Kg</v>
          </cell>
          <cell r="L5735">
            <v>4000</v>
          </cell>
          <cell r="T5735">
            <v>0</v>
          </cell>
          <cell r="U5735">
            <v>1000</v>
          </cell>
        </row>
        <row r="5736">
          <cell r="B5736">
            <v>5735</v>
          </cell>
          <cell r="F5736" t="str">
            <v>1.1.7.0.1.286</v>
          </cell>
          <cell r="G5736" t="str">
            <v>Agrisol 415 N</v>
          </cell>
          <cell r="H5736">
            <v>200</v>
          </cell>
          <cell r="I5736">
            <v>1</v>
          </cell>
          <cell r="J5736" t="str">
            <v>Kg</v>
          </cell>
          <cell r="L5736">
            <v>14749.03</v>
          </cell>
          <cell r="T5736">
            <v>0</v>
          </cell>
          <cell r="U5736">
            <v>100</v>
          </cell>
        </row>
        <row r="5737">
          <cell r="B5737">
            <v>5736</v>
          </cell>
          <cell r="F5737" t="str">
            <v>1.1.7.0.1.502</v>
          </cell>
          <cell r="G5737" t="str">
            <v>Tartrazine @25Kg</v>
          </cell>
          <cell r="H5737">
            <v>25</v>
          </cell>
          <cell r="I5737">
            <v>1</v>
          </cell>
          <cell r="J5737" t="str">
            <v>Kg</v>
          </cell>
          <cell r="L5737">
            <v>55504.55</v>
          </cell>
          <cell r="T5737">
            <v>0</v>
          </cell>
          <cell r="U5737">
            <v>0.4</v>
          </cell>
        </row>
        <row r="5738">
          <cell r="B5738">
            <v>5737</v>
          </cell>
          <cell r="F5738" t="str">
            <v>1.1.7.0.1.209</v>
          </cell>
          <cell r="G5738" t="str">
            <v>Jerrycan HDPE - 20 L</v>
          </cell>
          <cell r="H5738">
            <v>20</v>
          </cell>
          <cell r="I5738">
            <v>1</v>
          </cell>
          <cell r="J5738" t="str">
            <v>Pcs</v>
          </cell>
          <cell r="L5738">
            <v>23000</v>
          </cell>
          <cell r="T5738">
            <v>0</v>
          </cell>
          <cell r="U5738">
            <v>50</v>
          </cell>
        </row>
        <row r="5739">
          <cell r="B5739">
            <v>5738</v>
          </cell>
          <cell r="F5739" t="str">
            <v>1.1.7.0.1.211</v>
          </cell>
          <cell r="G5739" t="str">
            <v>Jerrycan HDPE - 20 L - Cap - Black</v>
          </cell>
          <cell r="H5739">
            <v>20</v>
          </cell>
          <cell r="I5739">
            <v>1</v>
          </cell>
          <cell r="J5739" t="str">
            <v>Pcs</v>
          </cell>
          <cell r="L5739">
            <v>620</v>
          </cell>
          <cell r="T5739">
            <v>0</v>
          </cell>
          <cell r="U5739">
            <v>50</v>
          </cell>
        </row>
        <row r="5740">
          <cell r="B5740">
            <v>5739</v>
          </cell>
          <cell r="F5740" t="str">
            <v>1.1.7.0.1.210</v>
          </cell>
          <cell r="G5740" t="str">
            <v>Jerrycan HDPE - 20 L - Plug</v>
          </cell>
          <cell r="H5740">
            <v>20</v>
          </cell>
          <cell r="I5740">
            <v>1</v>
          </cell>
          <cell r="J5740" t="str">
            <v>Pcs</v>
          </cell>
          <cell r="L5740">
            <v>620</v>
          </cell>
          <cell r="T5740">
            <v>0</v>
          </cell>
          <cell r="U5740">
            <v>50</v>
          </cell>
        </row>
        <row r="5741">
          <cell r="B5741">
            <v>5740</v>
          </cell>
          <cell r="F5741" t="str">
            <v>1.1.7.0.1.299</v>
          </cell>
          <cell r="G5741" t="str">
            <v>Sticker Rockup 480 SL @20 ltr</v>
          </cell>
          <cell r="H5741">
            <v>20</v>
          </cell>
          <cell r="I5741">
            <v>1</v>
          </cell>
          <cell r="J5741" t="str">
            <v>Pcs</v>
          </cell>
          <cell r="L5741">
            <v>960</v>
          </cell>
          <cell r="T5741">
            <v>0</v>
          </cell>
          <cell r="U5741">
            <v>50</v>
          </cell>
        </row>
        <row r="5742">
          <cell r="B5742">
            <v>5741</v>
          </cell>
          <cell r="F5742" t="str">
            <v>1.1.7.0.3.181</v>
          </cell>
          <cell r="G5742" t="str">
            <v>Rockup 160 SL @20 ltr</v>
          </cell>
          <cell r="H5742">
            <v>20</v>
          </cell>
          <cell r="I5742">
            <v>1</v>
          </cell>
          <cell r="J5742" t="str">
            <v>Liter</v>
          </cell>
          <cell r="L5742">
            <v>19045.764498199998</v>
          </cell>
          <cell r="T5742">
            <v>0</v>
          </cell>
          <cell r="U5742">
            <v>1000</v>
          </cell>
        </row>
        <row r="5743">
          <cell r="B5743">
            <v>5742</v>
          </cell>
          <cell r="F5743" t="str">
            <v>1.1.7.0.1.282</v>
          </cell>
          <cell r="G5743" t="str">
            <v>Glyphosate 95% TC</v>
          </cell>
          <cell r="H5743">
            <v>25</v>
          </cell>
          <cell r="I5743">
            <v>1</v>
          </cell>
          <cell r="J5743" t="str">
            <v>Kg</v>
          </cell>
          <cell r="L5743">
            <v>88163.788799999995</v>
          </cell>
          <cell r="T5743">
            <v>0</v>
          </cell>
          <cell r="U5743">
            <v>247</v>
          </cell>
        </row>
        <row r="5744">
          <cell r="B5744">
            <v>5743</v>
          </cell>
          <cell r="F5744" t="str">
            <v>1.1.7.0.1.344</v>
          </cell>
          <cell r="G5744" t="str">
            <v xml:space="preserve">Surfactant </v>
          </cell>
          <cell r="H5744">
            <v>200</v>
          </cell>
          <cell r="I5744">
            <v>1</v>
          </cell>
          <cell r="J5744" t="str">
            <v>Kg</v>
          </cell>
          <cell r="L5744">
            <v>4000</v>
          </cell>
          <cell r="T5744">
            <v>0</v>
          </cell>
          <cell r="U5744">
            <v>1000</v>
          </cell>
        </row>
        <row r="5745">
          <cell r="B5745">
            <v>5744</v>
          </cell>
          <cell r="F5745" t="str">
            <v>1.1.7.0.1.286</v>
          </cell>
          <cell r="G5745" t="str">
            <v>Agrisol 415 N</v>
          </cell>
          <cell r="H5745">
            <v>200</v>
          </cell>
          <cell r="I5745">
            <v>1</v>
          </cell>
          <cell r="J5745" t="str">
            <v>Kg</v>
          </cell>
          <cell r="L5745">
            <v>14749.03</v>
          </cell>
          <cell r="T5745">
            <v>0</v>
          </cell>
          <cell r="U5745">
            <v>100</v>
          </cell>
        </row>
        <row r="5746">
          <cell r="B5746">
            <v>5745</v>
          </cell>
          <cell r="F5746" t="str">
            <v>1.1.7.0.1.502</v>
          </cell>
          <cell r="G5746" t="str">
            <v>Tartrazine @25Kg</v>
          </cell>
          <cell r="H5746">
            <v>25</v>
          </cell>
          <cell r="I5746">
            <v>1</v>
          </cell>
          <cell r="J5746" t="str">
            <v>Kg</v>
          </cell>
          <cell r="L5746">
            <v>55504.55</v>
          </cell>
          <cell r="T5746">
            <v>0</v>
          </cell>
          <cell r="U5746">
            <v>0.4</v>
          </cell>
        </row>
        <row r="5747">
          <cell r="B5747">
            <v>5746</v>
          </cell>
          <cell r="F5747" t="str">
            <v>1.1.7.0.1.209</v>
          </cell>
          <cell r="G5747" t="str">
            <v>Jerrycan HDPE - 20 L</v>
          </cell>
          <cell r="H5747">
            <v>20</v>
          </cell>
          <cell r="I5747">
            <v>1</v>
          </cell>
          <cell r="J5747" t="str">
            <v>Pcs</v>
          </cell>
          <cell r="L5747">
            <v>23000</v>
          </cell>
          <cell r="T5747">
            <v>0</v>
          </cell>
          <cell r="U5747">
            <v>50</v>
          </cell>
        </row>
        <row r="5748">
          <cell r="B5748">
            <v>5747</v>
          </cell>
          <cell r="F5748" t="str">
            <v>1.1.7.0.1.211</v>
          </cell>
          <cell r="G5748" t="str">
            <v>Jerrycan HDPE - 20 L - Cap - Black</v>
          </cell>
          <cell r="H5748">
            <v>20</v>
          </cell>
          <cell r="I5748">
            <v>1</v>
          </cell>
          <cell r="J5748" t="str">
            <v>Pcs</v>
          </cell>
          <cell r="L5748">
            <v>620</v>
          </cell>
          <cell r="T5748">
            <v>0</v>
          </cell>
          <cell r="U5748">
            <v>50</v>
          </cell>
        </row>
        <row r="5749">
          <cell r="B5749">
            <v>5748</v>
          </cell>
          <cell r="F5749" t="str">
            <v>1.1.7.0.1.210</v>
          </cell>
          <cell r="G5749" t="str">
            <v>Jerrycan HDPE - 20 L - Plug</v>
          </cell>
          <cell r="H5749">
            <v>20</v>
          </cell>
          <cell r="I5749">
            <v>1</v>
          </cell>
          <cell r="J5749" t="str">
            <v>Pcs</v>
          </cell>
          <cell r="L5749">
            <v>620</v>
          </cell>
          <cell r="T5749">
            <v>0</v>
          </cell>
          <cell r="U5749">
            <v>50</v>
          </cell>
        </row>
        <row r="5750">
          <cell r="B5750">
            <v>5749</v>
          </cell>
          <cell r="F5750" t="str">
            <v>1.1.7.0.1.299</v>
          </cell>
          <cell r="G5750" t="str">
            <v>Sticker Rockup 480 SL @20 ltr</v>
          </cell>
          <cell r="H5750">
            <v>20</v>
          </cell>
          <cell r="I5750">
            <v>1</v>
          </cell>
          <cell r="J5750" t="str">
            <v>Pcs</v>
          </cell>
          <cell r="L5750">
            <v>960</v>
          </cell>
          <cell r="T5750">
            <v>0</v>
          </cell>
          <cell r="U5750">
            <v>50</v>
          </cell>
        </row>
        <row r="5751">
          <cell r="B5751">
            <v>5750</v>
          </cell>
          <cell r="F5751" t="str">
            <v>1.1.7.0.3.181</v>
          </cell>
          <cell r="G5751" t="str">
            <v>Rockup 160 SL @20 ltr</v>
          </cell>
          <cell r="H5751">
            <v>20</v>
          </cell>
          <cell r="I5751">
            <v>1</v>
          </cell>
          <cell r="J5751" t="str">
            <v>Liter</v>
          </cell>
          <cell r="L5751">
            <v>19045.764498199998</v>
          </cell>
          <cell r="T5751">
            <v>0</v>
          </cell>
          <cell r="U5751">
            <v>1000</v>
          </cell>
        </row>
        <row r="5752">
          <cell r="B5752">
            <v>5751</v>
          </cell>
          <cell r="G5752" t="str">
            <v>Grandup 480 SL @20 ltr</v>
          </cell>
          <cell r="H5752">
            <v>20</v>
          </cell>
          <cell r="I5752">
            <v>1</v>
          </cell>
          <cell r="J5752" t="str">
            <v>Pcs</v>
          </cell>
          <cell r="L5752">
            <v>0</v>
          </cell>
          <cell r="T5752">
            <v>0</v>
          </cell>
          <cell r="U5752">
            <v>7000</v>
          </cell>
        </row>
        <row r="5753">
          <cell r="B5753">
            <v>5752</v>
          </cell>
          <cell r="G5753" t="str">
            <v>Rockup 160 SL @20 ltr</v>
          </cell>
          <cell r="H5753">
            <v>20</v>
          </cell>
          <cell r="I5753">
            <v>1</v>
          </cell>
          <cell r="J5753" t="str">
            <v>Pcs</v>
          </cell>
          <cell r="L5753">
            <v>0</v>
          </cell>
          <cell r="T5753">
            <v>0</v>
          </cell>
          <cell r="U5753">
            <v>3000</v>
          </cell>
        </row>
        <row r="5754">
          <cell r="B5754">
            <v>5753</v>
          </cell>
          <cell r="F5754" t="str">
            <v>1.1.7.0.1.307</v>
          </cell>
          <cell r="G5754" t="str">
            <v>Isopropylamine Glyphosate 62% TA</v>
          </cell>
          <cell r="H5754">
            <v>250</v>
          </cell>
          <cell r="I5754">
            <v>1</v>
          </cell>
          <cell r="J5754" t="str">
            <v>Kg</v>
          </cell>
          <cell r="L5754">
            <v>37869.546000000002</v>
          </cell>
          <cell r="T5754">
            <v>0</v>
          </cell>
          <cell r="U5754">
            <v>40000</v>
          </cell>
        </row>
        <row r="5755">
          <cell r="B5755">
            <v>5754</v>
          </cell>
          <cell r="F5755" t="str">
            <v>1.1.7.0.1.137</v>
          </cell>
          <cell r="G5755" t="str">
            <v>Sticker ProQuat 276 SL - 20 L</v>
          </cell>
          <cell r="H5755">
            <v>20</v>
          </cell>
          <cell r="I5755">
            <v>1</v>
          </cell>
          <cell r="J5755" t="str">
            <v>Pcs</v>
          </cell>
          <cell r="L5755">
            <v>960</v>
          </cell>
          <cell r="T5755">
            <v>0</v>
          </cell>
          <cell r="U5755">
            <v>6476</v>
          </cell>
        </row>
        <row r="5756">
          <cell r="B5756">
            <v>5755</v>
          </cell>
          <cell r="F5756" t="str">
            <v>1.1.7.0.1.85</v>
          </cell>
          <cell r="G5756" t="str">
            <v>Sticker Rockup 160 SL - 1 L</v>
          </cell>
          <cell r="H5756">
            <v>1</v>
          </cell>
          <cell r="I5756">
            <v>1</v>
          </cell>
          <cell r="J5756" t="str">
            <v>Pcs</v>
          </cell>
          <cell r="L5756">
            <v>455</v>
          </cell>
          <cell r="T5756">
            <v>0</v>
          </cell>
          <cell r="U5756">
            <v>20045</v>
          </cell>
        </row>
        <row r="5757">
          <cell r="B5757">
            <v>5756</v>
          </cell>
          <cell r="F5757" t="str">
            <v>1.1.7.0.1.303</v>
          </cell>
          <cell r="G5757" t="str">
            <v>Layer FP Curthane</v>
          </cell>
          <cell r="H5757">
            <v>1</v>
          </cell>
          <cell r="I5757">
            <v>1</v>
          </cell>
          <cell r="J5757" t="str">
            <v>Kg</v>
          </cell>
          <cell r="L5757">
            <v>3504.7</v>
          </cell>
          <cell r="T5757">
            <v>0</v>
          </cell>
          <cell r="U5757">
            <v>1000</v>
          </cell>
        </row>
        <row r="5758">
          <cell r="B5758">
            <v>5757</v>
          </cell>
          <cell r="F5758" t="str">
            <v>1.1.7.0.1.299</v>
          </cell>
          <cell r="G5758" t="str">
            <v>Sticker Rockup 480 SL @20 ltr</v>
          </cell>
          <cell r="H5758">
            <v>20</v>
          </cell>
          <cell r="I5758">
            <v>1</v>
          </cell>
          <cell r="J5758" t="str">
            <v>Pcs</v>
          </cell>
          <cell r="L5758">
            <v>960</v>
          </cell>
          <cell r="T5758">
            <v>0</v>
          </cell>
          <cell r="U5758">
            <v>3824</v>
          </cell>
        </row>
        <row r="5759">
          <cell r="B5759">
            <v>5758</v>
          </cell>
          <cell r="F5759" t="str">
            <v>1.1.7.0.1.248</v>
          </cell>
          <cell r="G5759" t="str">
            <v xml:space="preserve">Karton Box FP Curthane @1 kg </v>
          </cell>
          <cell r="H5759">
            <v>20</v>
          </cell>
          <cell r="I5759">
            <v>1</v>
          </cell>
          <cell r="J5759" t="str">
            <v>Pcs</v>
          </cell>
          <cell r="L5759">
            <v>14117</v>
          </cell>
          <cell r="T5759">
            <v>0</v>
          </cell>
          <cell r="U5759">
            <v>500</v>
          </cell>
        </row>
        <row r="5760">
          <cell r="B5760">
            <v>5759</v>
          </cell>
          <cell r="F5760" t="str">
            <v>1.1.7.0.1.282</v>
          </cell>
          <cell r="G5760" t="str">
            <v>Glyphosate 95% TC</v>
          </cell>
          <cell r="H5760">
            <v>25</v>
          </cell>
          <cell r="I5760">
            <v>1</v>
          </cell>
          <cell r="J5760" t="str">
            <v>Kg</v>
          </cell>
          <cell r="L5760">
            <v>88163.788799999995</v>
          </cell>
          <cell r="T5760">
            <v>0</v>
          </cell>
          <cell r="U5760">
            <v>247</v>
          </cell>
        </row>
        <row r="5761">
          <cell r="B5761">
            <v>5760</v>
          </cell>
          <cell r="F5761" t="str">
            <v>1.1.7.0.1.344</v>
          </cell>
          <cell r="G5761" t="str">
            <v xml:space="preserve">Surfactant </v>
          </cell>
          <cell r="H5761">
            <v>200</v>
          </cell>
          <cell r="I5761">
            <v>1</v>
          </cell>
          <cell r="J5761" t="str">
            <v>Kg</v>
          </cell>
          <cell r="L5761">
            <v>4000</v>
          </cell>
          <cell r="T5761">
            <v>0</v>
          </cell>
          <cell r="U5761">
            <v>1000</v>
          </cell>
        </row>
        <row r="5762">
          <cell r="B5762">
            <v>5761</v>
          </cell>
          <cell r="F5762" t="str">
            <v>1.1.7.0.1.286</v>
          </cell>
          <cell r="G5762" t="str">
            <v>Agrisol 415 N</v>
          </cell>
          <cell r="H5762">
            <v>200</v>
          </cell>
          <cell r="I5762">
            <v>1</v>
          </cell>
          <cell r="J5762" t="str">
            <v>Kg</v>
          </cell>
          <cell r="L5762">
            <v>14749.03</v>
          </cell>
          <cell r="T5762">
            <v>0</v>
          </cell>
          <cell r="U5762">
            <v>100</v>
          </cell>
        </row>
        <row r="5763">
          <cell r="B5763">
            <v>5762</v>
          </cell>
          <cell r="F5763" t="str">
            <v>1.1.7.0.1.502</v>
          </cell>
          <cell r="G5763" t="str">
            <v>Tartrazine @25Kg</v>
          </cell>
          <cell r="H5763">
            <v>25</v>
          </cell>
          <cell r="I5763">
            <v>1</v>
          </cell>
          <cell r="J5763" t="str">
            <v>Kg</v>
          </cell>
          <cell r="L5763">
            <v>55504.55</v>
          </cell>
          <cell r="T5763">
            <v>0</v>
          </cell>
          <cell r="U5763">
            <v>0.4</v>
          </cell>
        </row>
        <row r="5764">
          <cell r="B5764">
            <v>5763</v>
          </cell>
          <cell r="F5764" t="str">
            <v>1.1.7.0.1.206</v>
          </cell>
          <cell r="G5764" t="str">
            <v>Jerrycan HDPE - 4 L</v>
          </cell>
          <cell r="H5764">
            <v>4</v>
          </cell>
          <cell r="I5764">
            <v>1</v>
          </cell>
          <cell r="J5764" t="str">
            <v>Pcs</v>
          </cell>
          <cell r="L5764">
            <v>4500</v>
          </cell>
          <cell r="T5764">
            <v>0</v>
          </cell>
          <cell r="U5764">
            <v>250</v>
          </cell>
        </row>
        <row r="5765">
          <cell r="B5765">
            <v>5764</v>
          </cell>
          <cell r="F5765" t="str">
            <v>1.1.7.0.1.207</v>
          </cell>
          <cell r="G5765" t="str">
            <v>Jerrycan HDPE - 4 L - Plug</v>
          </cell>
          <cell r="H5765">
            <v>4</v>
          </cell>
          <cell r="I5765">
            <v>1</v>
          </cell>
          <cell r="J5765" t="str">
            <v>Pcs</v>
          </cell>
          <cell r="L5765">
            <v>250</v>
          </cell>
          <cell r="T5765">
            <v>0</v>
          </cell>
          <cell r="U5765">
            <v>250</v>
          </cell>
        </row>
        <row r="5766">
          <cell r="B5766">
            <v>5765</v>
          </cell>
          <cell r="F5766" t="str">
            <v>1.1.7.0.1.208</v>
          </cell>
          <cell r="G5766" t="str">
            <v>Jerrycan HDPE - 4 L - Cap - Black</v>
          </cell>
          <cell r="H5766">
            <v>4</v>
          </cell>
          <cell r="I5766">
            <v>1</v>
          </cell>
          <cell r="J5766" t="str">
            <v>Pcs</v>
          </cell>
          <cell r="L5766">
            <v>250</v>
          </cell>
          <cell r="T5766">
            <v>0</v>
          </cell>
          <cell r="U5766">
            <v>250</v>
          </cell>
        </row>
        <row r="5767">
          <cell r="B5767">
            <v>5766</v>
          </cell>
          <cell r="F5767" t="str">
            <v>1.1.7.0.1.66</v>
          </cell>
          <cell r="G5767" t="str">
            <v>Sticker Markup 480 SL - 4 L</v>
          </cell>
          <cell r="H5767">
            <v>4</v>
          </cell>
          <cell r="I5767">
            <v>1</v>
          </cell>
          <cell r="J5767" t="str">
            <v>Pcs</v>
          </cell>
          <cell r="L5767">
            <v>657</v>
          </cell>
          <cell r="T5767">
            <v>0</v>
          </cell>
          <cell r="U5767">
            <v>250</v>
          </cell>
        </row>
        <row r="5768">
          <cell r="B5768">
            <v>5767</v>
          </cell>
          <cell r="F5768" t="str">
            <v>1.1.7.0.1.239</v>
          </cell>
          <cell r="G5768" t="str">
            <v>Karton Box Markup 480 SL - 4 L</v>
          </cell>
          <cell r="H5768">
            <v>4</v>
          </cell>
          <cell r="I5768">
            <v>1</v>
          </cell>
          <cell r="J5768" t="str">
            <v>Pcs</v>
          </cell>
          <cell r="L5768">
            <v>4146.05</v>
          </cell>
          <cell r="T5768">
            <v>0</v>
          </cell>
          <cell r="U5768">
            <v>63</v>
          </cell>
        </row>
        <row r="5769">
          <cell r="B5769">
            <v>5768</v>
          </cell>
          <cell r="F5769" t="str">
            <v>1.1.7.0.3.186</v>
          </cell>
          <cell r="G5769" t="str">
            <v>Mark Up 480 SL @4 ltr</v>
          </cell>
          <cell r="H5769">
            <v>4</v>
          </cell>
          <cell r="I5769">
            <v>4</v>
          </cell>
          <cell r="J5769" t="str">
            <v>Liter</v>
          </cell>
          <cell r="L5769">
            <v>19441.014498199998</v>
          </cell>
          <cell r="T5769">
            <v>0</v>
          </cell>
          <cell r="U5769">
            <v>1008</v>
          </cell>
        </row>
        <row r="5770">
          <cell r="B5770">
            <v>5769</v>
          </cell>
          <cell r="F5770" t="str">
            <v>1.1.7.0.1.282</v>
          </cell>
          <cell r="G5770" t="str">
            <v>Glyphosate 95% TC</v>
          </cell>
          <cell r="H5770">
            <v>25</v>
          </cell>
          <cell r="I5770">
            <v>1</v>
          </cell>
          <cell r="J5770" t="str">
            <v>Kg</v>
          </cell>
          <cell r="L5770">
            <v>88163.788799999995</v>
          </cell>
          <cell r="T5770">
            <v>0</v>
          </cell>
          <cell r="U5770">
            <v>247</v>
          </cell>
        </row>
        <row r="5771">
          <cell r="B5771">
            <v>5770</v>
          </cell>
          <cell r="F5771" t="str">
            <v>1.1.7.0.1.344</v>
          </cell>
          <cell r="G5771" t="str">
            <v xml:space="preserve">Surfactant </v>
          </cell>
          <cell r="H5771">
            <v>200</v>
          </cell>
          <cell r="I5771">
            <v>1</v>
          </cell>
          <cell r="J5771" t="str">
            <v>Kg</v>
          </cell>
          <cell r="L5771">
            <v>4000</v>
          </cell>
          <cell r="T5771">
            <v>0</v>
          </cell>
          <cell r="U5771">
            <v>1000</v>
          </cell>
        </row>
        <row r="5772">
          <cell r="B5772">
            <v>5771</v>
          </cell>
          <cell r="F5772" t="str">
            <v>1.1.7.0.1.286</v>
          </cell>
          <cell r="G5772" t="str">
            <v>Agrisol 415 N</v>
          </cell>
          <cell r="H5772">
            <v>200</v>
          </cell>
          <cell r="I5772">
            <v>1</v>
          </cell>
          <cell r="J5772" t="str">
            <v>Kg</v>
          </cell>
          <cell r="L5772">
            <v>14749.03</v>
          </cell>
          <cell r="T5772">
            <v>0</v>
          </cell>
          <cell r="U5772">
            <v>100</v>
          </cell>
        </row>
        <row r="5773">
          <cell r="B5773">
            <v>5772</v>
          </cell>
          <cell r="F5773" t="str">
            <v>1.1.7.0.1.502</v>
          </cell>
          <cell r="G5773" t="str">
            <v>Tartrazine @25Kg</v>
          </cell>
          <cell r="H5773">
            <v>25</v>
          </cell>
          <cell r="I5773">
            <v>1</v>
          </cell>
          <cell r="J5773" t="str">
            <v>Kg</v>
          </cell>
          <cell r="L5773">
            <v>55504.55</v>
          </cell>
          <cell r="T5773">
            <v>0</v>
          </cell>
          <cell r="U5773">
            <v>0.4</v>
          </cell>
        </row>
        <row r="5774">
          <cell r="B5774">
            <v>5773</v>
          </cell>
          <cell r="F5774" t="str">
            <v>1.1.7.0.1.206</v>
          </cell>
          <cell r="G5774" t="str">
            <v>Jerrycan HDPE - 4 L</v>
          </cell>
          <cell r="H5774">
            <v>4</v>
          </cell>
          <cell r="I5774">
            <v>1</v>
          </cell>
          <cell r="J5774" t="str">
            <v>Pcs</v>
          </cell>
          <cell r="L5774">
            <v>4500</v>
          </cell>
          <cell r="T5774">
            <v>0</v>
          </cell>
          <cell r="U5774">
            <v>250</v>
          </cell>
        </row>
        <row r="5775">
          <cell r="B5775">
            <v>5774</v>
          </cell>
          <cell r="F5775" t="str">
            <v>1.1.7.0.1.207</v>
          </cell>
          <cell r="G5775" t="str">
            <v>Jerrycan HDPE - 4 L - Plug</v>
          </cell>
          <cell r="H5775">
            <v>4</v>
          </cell>
          <cell r="I5775">
            <v>1</v>
          </cell>
          <cell r="J5775" t="str">
            <v>Pcs</v>
          </cell>
          <cell r="L5775">
            <v>250</v>
          </cell>
          <cell r="T5775">
            <v>0</v>
          </cell>
          <cell r="U5775">
            <v>250</v>
          </cell>
        </row>
        <row r="5776">
          <cell r="B5776">
            <v>5775</v>
          </cell>
          <cell r="F5776" t="str">
            <v>1.1.7.0.1.208</v>
          </cell>
          <cell r="G5776" t="str">
            <v>Jerrycan HDPE - 4 L - Cap - Black</v>
          </cell>
          <cell r="H5776">
            <v>4</v>
          </cell>
          <cell r="I5776">
            <v>1</v>
          </cell>
          <cell r="J5776" t="str">
            <v>Pcs</v>
          </cell>
          <cell r="L5776">
            <v>250</v>
          </cell>
          <cell r="T5776">
            <v>0</v>
          </cell>
          <cell r="U5776">
            <v>250</v>
          </cell>
        </row>
        <row r="5777">
          <cell r="B5777">
            <v>5776</v>
          </cell>
          <cell r="F5777" t="str">
            <v>1.1.7.0.1.66</v>
          </cell>
          <cell r="G5777" t="str">
            <v>Sticker Markup 480 SL - 4 L</v>
          </cell>
          <cell r="H5777">
            <v>4</v>
          </cell>
          <cell r="I5777">
            <v>1</v>
          </cell>
          <cell r="J5777" t="str">
            <v>Pcs</v>
          </cell>
          <cell r="L5777">
            <v>657</v>
          </cell>
          <cell r="T5777">
            <v>0</v>
          </cell>
          <cell r="U5777">
            <v>250</v>
          </cell>
        </row>
        <row r="5778">
          <cell r="B5778">
            <v>5777</v>
          </cell>
          <cell r="F5778" t="str">
            <v>1.1.7.0.1.239</v>
          </cell>
          <cell r="G5778" t="str">
            <v>Karton Box Markup 480 SL - 4 L</v>
          </cell>
          <cell r="H5778">
            <v>4</v>
          </cell>
          <cell r="I5778">
            <v>1</v>
          </cell>
          <cell r="J5778" t="str">
            <v>Pcs</v>
          </cell>
          <cell r="L5778">
            <v>4146.05</v>
          </cell>
          <cell r="T5778">
            <v>0</v>
          </cell>
          <cell r="U5778">
            <v>62</v>
          </cell>
        </row>
        <row r="5779">
          <cell r="B5779">
            <v>5778</v>
          </cell>
          <cell r="F5779" t="str">
            <v>1.1.7.0.3.186</v>
          </cell>
          <cell r="G5779" t="str">
            <v>Mark Up 480 SL @4 ltr</v>
          </cell>
          <cell r="H5779">
            <v>4</v>
          </cell>
          <cell r="I5779">
            <v>4</v>
          </cell>
          <cell r="J5779" t="str">
            <v>Liter</v>
          </cell>
          <cell r="L5779">
            <v>19441.014498199998</v>
          </cell>
          <cell r="T5779">
            <v>0</v>
          </cell>
          <cell r="U5779">
            <v>992</v>
          </cell>
        </row>
        <row r="5780">
          <cell r="B5780">
            <v>5779</v>
          </cell>
          <cell r="F5780" t="str">
            <v>1.1.7.0.1.282</v>
          </cell>
          <cell r="G5780" t="str">
            <v>Glyphosate 95% TC</v>
          </cell>
          <cell r="H5780">
            <v>25</v>
          </cell>
          <cell r="I5780">
            <v>1</v>
          </cell>
          <cell r="J5780" t="str">
            <v>Kg</v>
          </cell>
          <cell r="L5780">
            <v>88163.788799999995</v>
          </cell>
          <cell r="T5780">
            <v>0</v>
          </cell>
          <cell r="U5780">
            <v>247</v>
          </cell>
        </row>
        <row r="5781">
          <cell r="B5781">
            <v>5780</v>
          </cell>
          <cell r="F5781" t="str">
            <v>1.1.7.0.1.344</v>
          </cell>
          <cell r="G5781" t="str">
            <v xml:space="preserve">Surfactant </v>
          </cell>
          <cell r="H5781">
            <v>200</v>
          </cell>
          <cell r="I5781">
            <v>1</v>
          </cell>
          <cell r="J5781" t="str">
            <v>Kg</v>
          </cell>
          <cell r="L5781">
            <v>4000</v>
          </cell>
          <cell r="T5781">
            <v>0</v>
          </cell>
          <cell r="U5781">
            <v>1000</v>
          </cell>
        </row>
        <row r="5782">
          <cell r="B5782">
            <v>5781</v>
          </cell>
          <cell r="F5782" t="str">
            <v>1.1.7.0.1.286</v>
          </cell>
          <cell r="G5782" t="str">
            <v>Agrisol 415 N</v>
          </cell>
          <cell r="H5782">
            <v>200</v>
          </cell>
          <cell r="I5782">
            <v>1</v>
          </cell>
          <cell r="J5782" t="str">
            <v>Kg</v>
          </cell>
          <cell r="L5782">
            <v>14749.03</v>
          </cell>
          <cell r="T5782">
            <v>0</v>
          </cell>
          <cell r="U5782">
            <v>100</v>
          </cell>
        </row>
        <row r="5783">
          <cell r="B5783">
            <v>5782</v>
          </cell>
          <cell r="F5783" t="str">
            <v>1.1.7.0.1.502</v>
          </cell>
          <cell r="G5783" t="str">
            <v>Tartrazine @25Kg</v>
          </cell>
          <cell r="H5783">
            <v>25</v>
          </cell>
          <cell r="I5783">
            <v>1</v>
          </cell>
          <cell r="J5783" t="str">
            <v>Kg</v>
          </cell>
          <cell r="L5783">
            <v>55504.55</v>
          </cell>
          <cell r="T5783">
            <v>0</v>
          </cell>
          <cell r="U5783">
            <v>0.4</v>
          </cell>
        </row>
        <row r="5784">
          <cell r="B5784">
            <v>5783</v>
          </cell>
          <cell r="F5784" t="str">
            <v>1.1.7.0.1.206</v>
          </cell>
          <cell r="G5784" t="str">
            <v>Jerrycan HDPE - 4 L</v>
          </cell>
          <cell r="H5784">
            <v>4</v>
          </cell>
          <cell r="I5784">
            <v>1</v>
          </cell>
          <cell r="J5784" t="str">
            <v>Pcs</v>
          </cell>
          <cell r="L5784">
            <v>4500</v>
          </cell>
          <cell r="T5784">
            <v>0</v>
          </cell>
          <cell r="U5784">
            <v>250</v>
          </cell>
        </row>
        <row r="5785">
          <cell r="B5785">
            <v>5784</v>
          </cell>
          <cell r="F5785" t="str">
            <v>1.1.7.0.1.207</v>
          </cell>
          <cell r="G5785" t="str">
            <v>Jerrycan HDPE - 4 L - Plug</v>
          </cell>
          <cell r="H5785">
            <v>4</v>
          </cell>
          <cell r="I5785">
            <v>1</v>
          </cell>
          <cell r="J5785" t="str">
            <v>Pcs</v>
          </cell>
          <cell r="L5785">
            <v>250</v>
          </cell>
          <cell r="T5785">
            <v>0</v>
          </cell>
          <cell r="U5785">
            <v>250</v>
          </cell>
        </row>
        <row r="5786">
          <cell r="B5786">
            <v>5785</v>
          </cell>
          <cell r="F5786" t="str">
            <v>1.1.7.0.1.208</v>
          </cell>
          <cell r="G5786" t="str">
            <v>Jerrycan HDPE - 4 L - Cap - Black</v>
          </cell>
          <cell r="H5786">
            <v>4</v>
          </cell>
          <cell r="I5786">
            <v>1</v>
          </cell>
          <cell r="J5786" t="str">
            <v>Pcs</v>
          </cell>
          <cell r="L5786">
            <v>250</v>
          </cell>
          <cell r="T5786">
            <v>0</v>
          </cell>
          <cell r="U5786">
            <v>250</v>
          </cell>
        </row>
        <row r="5787">
          <cell r="B5787">
            <v>5786</v>
          </cell>
          <cell r="F5787" t="str">
            <v>1.1.7.0.1.66</v>
          </cell>
          <cell r="G5787" t="str">
            <v>Sticker Markup 480 SL - 4 L</v>
          </cell>
          <cell r="H5787">
            <v>4</v>
          </cell>
          <cell r="I5787">
            <v>1</v>
          </cell>
          <cell r="J5787" t="str">
            <v>Pcs</v>
          </cell>
          <cell r="L5787">
            <v>657</v>
          </cell>
          <cell r="T5787">
            <v>0</v>
          </cell>
          <cell r="U5787">
            <v>250</v>
          </cell>
        </row>
        <row r="5788">
          <cell r="B5788">
            <v>5787</v>
          </cell>
          <cell r="F5788" t="str">
            <v>1.1.7.0.1.239</v>
          </cell>
          <cell r="G5788" t="str">
            <v>Karton Box Markup 480 SL - 4 L</v>
          </cell>
          <cell r="H5788">
            <v>4</v>
          </cell>
          <cell r="I5788">
            <v>1</v>
          </cell>
          <cell r="J5788" t="str">
            <v>Pcs</v>
          </cell>
          <cell r="L5788">
            <v>4146.05</v>
          </cell>
          <cell r="T5788">
            <v>0</v>
          </cell>
          <cell r="U5788">
            <v>63</v>
          </cell>
        </row>
        <row r="5789">
          <cell r="B5789">
            <v>5788</v>
          </cell>
          <cell r="F5789" t="str">
            <v>1.1.7.0.3.186</v>
          </cell>
          <cell r="G5789" t="str">
            <v>Mark Up 480 SL @4 ltr</v>
          </cell>
          <cell r="H5789">
            <v>4</v>
          </cell>
          <cell r="I5789">
            <v>4</v>
          </cell>
          <cell r="J5789" t="str">
            <v>Liter</v>
          </cell>
          <cell r="L5789">
            <v>19441.014498199998</v>
          </cell>
          <cell r="T5789">
            <v>0</v>
          </cell>
          <cell r="U5789">
            <v>1008</v>
          </cell>
        </row>
        <row r="5790">
          <cell r="B5790">
            <v>5789</v>
          </cell>
          <cell r="F5790" t="str">
            <v>1.1.7.0.1.282</v>
          </cell>
          <cell r="G5790" t="str">
            <v>Glyphosate 95% TC</v>
          </cell>
          <cell r="H5790">
            <v>25</v>
          </cell>
          <cell r="I5790">
            <v>1</v>
          </cell>
          <cell r="J5790" t="str">
            <v>Kg</v>
          </cell>
          <cell r="L5790">
            <v>88163.788799999995</v>
          </cell>
          <cell r="T5790">
            <v>0</v>
          </cell>
          <cell r="U5790">
            <v>247</v>
          </cell>
        </row>
        <row r="5791">
          <cell r="B5791">
            <v>5790</v>
          </cell>
          <cell r="F5791" t="str">
            <v>1.1.7.0.1.344</v>
          </cell>
          <cell r="G5791" t="str">
            <v xml:space="preserve">Surfactant </v>
          </cell>
          <cell r="H5791">
            <v>200</v>
          </cell>
          <cell r="I5791">
            <v>1</v>
          </cell>
          <cell r="J5791" t="str">
            <v>Kg</v>
          </cell>
          <cell r="L5791">
            <v>4000</v>
          </cell>
          <cell r="T5791">
            <v>0</v>
          </cell>
          <cell r="U5791">
            <v>1000</v>
          </cell>
        </row>
        <row r="5792">
          <cell r="B5792">
            <v>5791</v>
          </cell>
          <cell r="F5792" t="str">
            <v>1.1.7.0.1.286</v>
          </cell>
          <cell r="G5792" t="str">
            <v>Agrisol 415 N</v>
          </cell>
          <cell r="H5792">
            <v>200</v>
          </cell>
          <cell r="I5792">
            <v>1</v>
          </cell>
          <cell r="J5792" t="str">
            <v>Kg</v>
          </cell>
          <cell r="L5792">
            <v>14749.03</v>
          </cell>
          <cell r="T5792">
            <v>0</v>
          </cell>
          <cell r="U5792">
            <v>100</v>
          </cell>
        </row>
        <row r="5793">
          <cell r="B5793">
            <v>5792</v>
          </cell>
          <cell r="F5793" t="str">
            <v>1.1.7.0.1.502</v>
          </cell>
          <cell r="G5793" t="str">
            <v>Tartrazine @25Kg</v>
          </cell>
          <cell r="H5793">
            <v>25</v>
          </cell>
          <cell r="I5793">
            <v>1</v>
          </cell>
          <cell r="J5793" t="str">
            <v>Kg</v>
          </cell>
          <cell r="L5793">
            <v>55504.55</v>
          </cell>
          <cell r="T5793">
            <v>0</v>
          </cell>
          <cell r="U5793">
            <v>0.4</v>
          </cell>
        </row>
        <row r="5794">
          <cell r="B5794">
            <v>5793</v>
          </cell>
          <cell r="F5794" t="str">
            <v>1.1.7.0.1.206</v>
          </cell>
          <cell r="G5794" t="str">
            <v>Jerrycan HDPE - 4 L</v>
          </cell>
          <cell r="H5794">
            <v>4</v>
          </cell>
          <cell r="I5794">
            <v>1</v>
          </cell>
          <cell r="J5794" t="str">
            <v>Pcs</v>
          </cell>
          <cell r="L5794">
            <v>4500</v>
          </cell>
          <cell r="T5794">
            <v>0</v>
          </cell>
          <cell r="U5794">
            <v>250</v>
          </cell>
        </row>
        <row r="5795">
          <cell r="B5795">
            <v>5794</v>
          </cell>
          <cell r="F5795" t="str">
            <v>1.1.7.0.1.207</v>
          </cell>
          <cell r="G5795" t="str">
            <v>Jerrycan HDPE - 4 L - Plug</v>
          </cell>
          <cell r="H5795">
            <v>4</v>
          </cell>
          <cell r="I5795">
            <v>1</v>
          </cell>
          <cell r="J5795" t="str">
            <v>Pcs</v>
          </cell>
          <cell r="L5795">
            <v>250</v>
          </cell>
          <cell r="T5795">
            <v>0</v>
          </cell>
          <cell r="U5795">
            <v>250</v>
          </cell>
        </row>
        <row r="5796">
          <cell r="B5796">
            <v>5795</v>
          </cell>
          <cell r="F5796" t="str">
            <v>1.1.7.0.1.208</v>
          </cell>
          <cell r="G5796" t="str">
            <v>Jerrycan HDPE - 4 L - Cap - Black</v>
          </cell>
          <cell r="H5796">
            <v>4</v>
          </cell>
          <cell r="I5796">
            <v>1</v>
          </cell>
          <cell r="J5796" t="str">
            <v>Pcs</v>
          </cell>
          <cell r="L5796">
            <v>250</v>
          </cell>
          <cell r="T5796">
            <v>0</v>
          </cell>
          <cell r="U5796">
            <v>250</v>
          </cell>
        </row>
        <row r="5797">
          <cell r="B5797">
            <v>5796</v>
          </cell>
          <cell r="F5797" t="str">
            <v>1.1.7.0.1.66</v>
          </cell>
          <cell r="G5797" t="str">
            <v>Sticker Markup 480 SL - 4 L</v>
          </cell>
          <cell r="H5797">
            <v>4</v>
          </cell>
          <cell r="I5797">
            <v>1</v>
          </cell>
          <cell r="J5797" t="str">
            <v>Pcs</v>
          </cell>
          <cell r="L5797">
            <v>657</v>
          </cell>
          <cell r="T5797">
            <v>0</v>
          </cell>
          <cell r="U5797">
            <v>250</v>
          </cell>
        </row>
        <row r="5798">
          <cell r="B5798">
            <v>5797</v>
          </cell>
          <cell r="F5798" t="str">
            <v>1.1.7.0.1.239</v>
          </cell>
          <cell r="G5798" t="str">
            <v>Karton Box Markup 480 SL - 4 L</v>
          </cell>
          <cell r="H5798">
            <v>4</v>
          </cell>
          <cell r="I5798">
            <v>1</v>
          </cell>
          <cell r="J5798" t="str">
            <v>Pcs</v>
          </cell>
          <cell r="L5798">
            <v>4146.05</v>
          </cell>
          <cell r="T5798">
            <v>0</v>
          </cell>
          <cell r="U5798">
            <v>62</v>
          </cell>
        </row>
        <row r="5799">
          <cell r="B5799">
            <v>5798</v>
          </cell>
          <cell r="F5799" t="str">
            <v>1.1.7.0.3.186</v>
          </cell>
          <cell r="G5799" t="str">
            <v>Mark Up 480 SL @4 ltr</v>
          </cell>
          <cell r="H5799">
            <v>4</v>
          </cell>
          <cell r="I5799">
            <v>4</v>
          </cell>
          <cell r="J5799" t="str">
            <v>Liter</v>
          </cell>
          <cell r="L5799">
            <v>19441.014498199998</v>
          </cell>
          <cell r="T5799">
            <v>0</v>
          </cell>
          <cell r="U5799">
            <v>992</v>
          </cell>
        </row>
        <row r="5800">
          <cell r="B5800">
            <v>5799</v>
          </cell>
          <cell r="F5800" t="str">
            <v>1.1.7.0.1.282</v>
          </cell>
          <cell r="G5800" t="str">
            <v>Glyphosate 95% TC</v>
          </cell>
          <cell r="H5800">
            <v>25</v>
          </cell>
          <cell r="I5800">
            <v>1</v>
          </cell>
          <cell r="J5800" t="str">
            <v>Kg</v>
          </cell>
          <cell r="L5800">
            <v>88163.788799999995</v>
          </cell>
          <cell r="T5800">
            <v>0</v>
          </cell>
          <cell r="U5800">
            <v>247</v>
          </cell>
        </row>
        <row r="5801">
          <cell r="B5801">
            <v>5800</v>
          </cell>
          <cell r="F5801" t="str">
            <v>1.1.7.0.1.344</v>
          </cell>
          <cell r="G5801" t="str">
            <v xml:space="preserve">Surfactant </v>
          </cell>
          <cell r="H5801">
            <v>200</v>
          </cell>
          <cell r="I5801">
            <v>1</v>
          </cell>
          <cell r="J5801" t="str">
            <v>Kg</v>
          </cell>
          <cell r="L5801">
            <v>4000</v>
          </cell>
          <cell r="T5801">
            <v>0</v>
          </cell>
          <cell r="U5801">
            <v>1000</v>
          </cell>
        </row>
        <row r="5802">
          <cell r="B5802">
            <v>5801</v>
          </cell>
          <cell r="F5802" t="str">
            <v>1.1.7.0.1.286</v>
          </cell>
          <cell r="G5802" t="str">
            <v>Agrisol 415 N</v>
          </cell>
          <cell r="H5802">
            <v>200</v>
          </cell>
          <cell r="I5802">
            <v>1</v>
          </cell>
          <cell r="J5802" t="str">
            <v>Kg</v>
          </cell>
          <cell r="L5802">
            <v>14749.03</v>
          </cell>
          <cell r="T5802">
            <v>0</v>
          </cell>
          <cell r="U5802">
            <v>100</v>
          </cell>
        </row>
        <row r="5803">
          <cell r="B5803">
            <v>5802</v>
          </cell>
          <cell r="F5803" t="str">
            <v>1.1.7.0.1.502</v>
          </cell>
          <cell r="G5803" t="str">
            <v>Tartrazine @25Kg</v>
          </cell>
          <cell r="H5803">
            <v>25</v>
          </cell>
          <cell r="I5803">
            <v>1</v>
          </cell>
          <cell r="J5803" t="str">
            <v>Kg</v>
          </cell>
          <cell r="L5803">
            <v>55504.55</v>
          </cell>
          <cell r="T5803">
            <v>0</v>
          </cell>
          <cell r="U5803">
            <v>0.4</v>
          </cell>
        </row>
        <row r="5804">
          <cell r="B5804">
            <v>5803</v>
          </cell>
          <cell r="F5804" t="str">
            <v>1.1.7.0.1.206</v>
          </cell>
          <cell r="G5804" t="str">
            <v>Jerrycan HDPE - 4 L</v>
          </cell>
          <cell r="H5804">
            <v>4</v>
          </cell>
          <cell r="I5804">
            <v>1</v>
          </cell>
          <cell r="J5804" t="str">
            <v>Pcs</v>
          </cell>
          <cell r="L5804">
            <v>4500</v>
          </cell>
          <cell r="T5804">
            <v>0</v>
          </cell>
          <cell r="U5804">
            <v>250</v>
          </cell>
        </row>
        <row r="5805">
          <cell r="B5805">
            <v>5804</v>
          </cell>
          <cell r="F5805" t="str">
            <v>1.1.7.0.1.207</v>
          </cell>
          <cell r="G5805" t="str">
            <v>Jerrycan HDPE - 4 L - Plug</v>
          </cell>
          <cell r="H5805">
            <v>4</v>
          </cell>
          <cell r="I5805">
            <v>1</v>
          </cell>
          <cell r="J5805" t="str">
            <v>Pcs</v>
          </cell>
          <cell r="L5805">
            <v>250</v>
          </cell>
          <cell r="T5805">
            <v>0</v>
          </cell>
          <cell r="U5805">
            <v>250</v>
          </cell>
        </row>
        <row r="5806">
          <cell r="B5806">
            <v>5805</v>
          </cell>
          <cell r="F5806" t="str">
            <v>1.1.7.0.1.208</v>
          </cell>
          <cell r="G5806" t="str">
            <v>Jerrycan HDPE - 4 L - Cap - Black</v>
          </cell>
          <cell r="H5806">
            <v>4</v>
          </cell>
          <cell r="I5806">
            <v>1</v>
          </cell>
          <cell r="J5806" t="str">
            <v>Pcs</v>
          </cell>
          <cell r="L5806">
            <v>250</v>
          </cell>
          <cell r="T5806">
            <v>0</v>
          </cell>
          <cell r="U5806">
            <v>250</v>
          </cell>
        </row>
        <row r="5807">
          <cell r="B5807">
            <v>5806</v>
          </cell>
          <cell r="F5807" t="str">
            <v>1.1.7.0.1.66</v>
          </cell>
          <cell r="G5807" t="str">
            <v>Sticker Markup 480 SL - 4 L</v>
          </cell>
          <cell r="H5807">
            <v>4</v>
          </cell>
          <cell r="I5807">
            <v>1</v>
          </cell>
          <cell r="J5807" t="str">
            <v>Pcs</v>
          </cell>
          <cell r="L5807">
            <v>657</v>
          </cell>
          <cell r="T5807">
            <v>0</v>
          </cell>
          <cell r="U5807">
            <v>250</v>
          </cell>
        </row>
        <row r="5808">
          <cell r="B5808">
            <v>5807</v>
          </cell>
          <cell r="F5808" t="str">
            <v>1.1.7.0.1.239</v>
          </cell>
          <cell r="G5808" t="str">
            <v>Karton Box Markup 480 SL - 4 L</v>
          </cell>
          <cell r="H5808">
            <v>4</v>
          </cell>
          <cell r="I5808">
            <v>1</v>
          </cell>
          <cell r="J5808" t="str">
            <v>Pcs</v>
          </cell>
          <cell r="L5808">
            <v>4146.05</v>
          </cell>
          <cell r="T5808">
            <v>0</v>
          </cell>
          <cell r="U5808">
            <v>63</v>
          </cell>
        </row>
        <row r="5809">
          <cell r="B5809">
            <v>5808</v>
          </cell>
          <cell r="F5809" t="str">
            <v>1.1.7.0.3.186</v>
          </cell>
          <cell r="G5809" t="str">
            <v>Mark Up 480 SL @4 ltr</v>
          </cell>
          <cell r="H5809">
            <v>4</v>
          </cell>
          <cell r="I5809">
            <v>4</v>
          </cell>
          <cell r="J5809" t="str">
            <v>Liter</v>
          </cell>
          <cell r="L5809">
            <v>19441.014498199998</v>
          </cell>
          <cell r="T5809">
            <v>0</v>
          </cell>
          <cell r="U5809">
            <v>1008</v>
          </cell>
        </row>
        <row r="5810">
          <cell r="B5810">
            <v>5809</v>
          </cell>
          <cell r="F5810" t="str">
            <v>1.1.7.0.1.282</v>
          </cell>
          <cell r="G5810" t="str">
            <v>Glyphosate 95% TC</v>
          </cell>
          <cell r="H5810">
            <v>25</v>
          </cell>
          <cell r="I5810">
            <v>1</v>
          </cell>
          <cell r="J5810" t="str">
            <v>Kg</v>
          </cell>
          <cell r="L5810">
            <v>88163.788799999995</v>
          </cell>
          <cell r="T5810">
            <v>0</v>
          </cell>
          <cell r="U5810">
            <v>247</v>
          </cell>
        </row>
        <row r="5811">
          <cell r="B5811">
            <v>5810</v>
          </cell>
          <cell r="F5811" t="str">
            <v>1.1.7.0.1.344</v>
          </cell>
          <cell r="G5811" t="str">
            <v xml:space="preserve">Surfactant </v>
          </cell>
          <cell r="H5811">
            <v>200</v>
          </cell>
          <cell r="I5811">
            <v>1</v>
          </cell>
          <cell r="J5811" t="str">
            <v>Kg</v>
          </cell>
          <cell r="L5811">
            <v>4000</v>
          </cell>
          <cell r="T5811">
            <v>0</v>
          </cell>
          <cell r="U5811">
            <v>1000</v>
          </cell>
        </row>
        <row r="5812">
          <cell r="B5812">
            <v>5811</v>
          </cell>
          <cell r="F5812" t="str">
            <v>1.1.7.0.1.286</v>
          </cell>
          <cell r="G5812" t="str">
            <v>Agrisol 415 N</v>
          </cell>
          <cell r="H5812">
            <v>200</v>
          </cell>
          <cell r="I5812">
            <v>1</v>
          </cell>
          <cell r="J5812" t="str">
            <v>Kg</v>
          </cell>
          <cell r="L5812">
            <v>14749.03</v>
          </cell>
          <cell r="T5812">
            <v>0</v>
          </cell>
          <cell r="U5812">
            <v>100</v>
          </cell>
        </row>
        <row r="5813">
          <cell r="B5813">
            <v>5812</v>
          </cell>
          <cell r="F5813" t="str">
            <v>1.1.7.0.1.502</v>
          </cell>
          <cell r="G5813" t="str">
            <v>Tartrazine @25Kg</v>
          </cell>
          <cell r="H5813">
            <v>25</v>
          </cell>
          <cell r="I5813">
            <v>1</v>
          </cell>
          <cell r="J5813" t="str">
            <v>Kg</v>
          </cell>
          <cell r="L5813">
            <v>55504.55</v>
          </cell>
          <cell r="T5813">
            <v>0</v>
          </cell>
          <cell r="U5813">
            <v>0.4</v>
          </cell>
        </row>
        <row r="5814">
          <cell r="B5814">
            <v>5813</v>
          </cell>
          <cell r="F5814" t="str">
            <v>1.1.7.0.1.206</v>
          </cell>
          <cell r="G5814" t="str">
            <v>Jerrycan HDPE - 4 L</v>
          </cell>
          <cell r="H5814">
            <v>4</v>
          </cell>
          <cell r="I5814">
            <v>1</v>
          </cell>
          <cell r="J5814" t="str">
            <v>Pcs</v>
          </cell>
          <cell r="L5814">
            <v>4500</v>
          </cell>
          <cell r="T5814">
            <v>0</v>
          </cell>
          <cell r="U5814">
            <v>250</v>
          </cell>
        </row>
        <row r="5815">
          <cell r="B5815">
            <v>5814</v>
          </cell>
          <cell r="F5815" t="str">
            <v>1.1.7.0.1.207</v>
          </cell>
          <cell r="G5815" t="str">
            <v>Jerrycan HDPE - 4 L - Plug</v>
          </cell>
          <cell r="H5815">
            <v>4</v>
          </cell>
          <cell r="I5815">
            <v>1</v>
          </cell>
          <cell r="J5815" t="str">
            <v>Pcs</v>
          </cell>
          <cell r="L5815">
            <v>250</v>
          </cell>
          <cell r="T5815">
            <v>0</v>
          </cell>
          <cell r="U5815">
            <v>250</v>
          </cell>
        </row>
        <row r="5816">
          <cell r="B5816">
            <v>5815</v>
          </cell>
          <cell r="F5816" t="str">
            <v>1.1.7.0.1.208</v>
          </cell>
          <cell r="G5816" t="str">
            <v>Jerrycan HDPE - 4 L - Cap - Black</v>
          </cell>
          <cell r="H5816">
            <v>4</v>
          </cell>
          <cell r="I5816">
            <v>1</v>
          </cell>
          <cell r="J5816" t="str">
            <v>Pcs</v>
          </cell>
          <cell r="L5816">
            <v>250</v>
          </cell>
          <cell r="T5816">
            <v>0</v>
          </cell>
          <cell r="U5816">
            <v>250</v>
          </cell>
        </row>
        <row r="5817">
          <cell r="B5817">
            <v>5816</v>
          </cell>
          <cell r="F5817" t="str">
            <v>1.1.7.0.1.66</v>
          </cell>
          <cell r="G5817" t="str">
            <v>Sticker Markup 480 SL - 4 L</v>
          </cell>
          <cell r="H5817">
            <v>4</v>
          </cell>
          <cell r="I5817">
            <v>1</v>
          </cell>
          <cell r="J5817" t="str">
            <v>Pcs</v>
          </cell>
          <cell r="L5817">
            <v>657</v>
          </cell>
          <cell r="T5817">
            <v>0</v>
          </cell>
          <cell r="U5817">
            <v>250</v>
          </cell>
        </row>
        <row r="5818">
          <cell r="B5818">
            <v>5817</v>
          </cell>
          <cell r="F5818" t="str">
            <v>1.1.7.0.1.239</v>
          </cell>
          <cell r="G5818" t="str">
            <v>Karton Box Markup 480 SL - 4 L</v>
          </cell>
          <cell r="H5818">
            <v>4</v>
          </cell>
          <cell r="I5818">
            <v>1</v>
          </cell>
          <cell r="J5818" t="str">
            <v>Pcs</v>
          </cell>
          <cell r="L5818">
            <v>4146.05</v>
          </cell>
          <cell r="T5818">
            <v>0</v>
          </cell>
          <cell r="U5818">
            <v>62</v>
          </cell>
        </row>
        <row r="5819">
          <cell r="B5819">
            <v>5818</v>
          </cell>
          <cell r="F5819" t="str">
            <v>1.1.7.0.3.186</v>
          </cell>
          <cell r="G5819" t="str">
            <v>Mark Up 480 SL @4 ltr</v>
          </cell>
          <cell r="H5819">
            <v>4</v>
          </cell>
          <cell r="I5819">
            <v>4</v>
          </cell>
          <cell r="J5819" t="str">
            <v>Liter</v>
          </cell>
          <cell r="L5819">
            <v>19441.014498199998</v>
          </cell>
          <cell r="T5819">
            <v>0</v>
          </cell>
          <cell r="U5819">
            <v>992</v>
          </cell>
        </row>
        <row r="5820">
          <cell r="B5820">
            <v>5819</v>
          </cell>
          <cell r="F5820" t="str">
            <v>1.1.7.0.1.282</v>
          </cell>
          <cell r="G5820" t="str">
            <v>Glyphosate 95% TC</v>
          </cell>
          <cell r="H5820">
            <v>25</v>
          </cell>
          <cell r="I5820">
            <v>1</v>
          </cell>
          <cell r="J5820" t="str">
            <v>Kg</v>
          </cell>
          <cell r="L5820">
            <v>88163.788799999995</v>
          </cell>
          <cell r="T5820">
            <v>0</v>
          </cell>
          <cell r="U5820">
            <v>247</v>
          </cell>
        </row>
        <row r="5821">
          <cell r="B5821">
            <v>5820</v>
          </cell>
          <cell r="F5821" t="str">
            <v>1.1.7.0.1.344</v>
          </cell>
          <cell r="G5821" t="str">
            <v xml:space="preserve">Surfactant </v>
          </cell>
          <cell r="H5821">
            <v>200</v>
          </cell>
          <cell r="I5821">
            <v>1</v>
          </cell>
          <cell r="J5821" t="str">
            <v>Kg</v>
          </cell>
          <cell r="L5821">
            <v>4000</v>
          </cell>
          <cell r="T5821">
            <v>0</v>
          </cell>
          <cell r="U5821">
            <v>1000</v>
          </cell>
        </row>
        <row r="5822">
          <cell r="B5822">
            <v>5821</v>
          </cell>
          <cell r="F5822" t="str">
            <v>1.1.7.0.1.286</v>
          </cell>
          <cell r="G5822" t="str">
            <v>Agrisol 415 N</v>
          </cell>
          <cell r="H5822">
            <v>200</v>
          </cell>
          <cell r="I5822">
            <v>1</v>
          </cell>
          <cell r="J5822" t="str">
            <v>Kg</v>
          </cell>
          <cell r="L5822">
            <v>14749.03</v>
          </cell>
          <cell r="T5822">
            <v>0</v>
          </cell>
          <cell r="U5822">
            <v>100</v>
          </cell>
        </row>
        <row r="5823">
          <cell r="B5823">
            <v>5822</v>
          </cell>
          <cell r="F5823" t="str">
            <v>1.1.7.0.1.502</v>
          </cell>
          <cell r="G5823" t="str">
            <v>Tartrazine @25Kg</v>
          </cell>
          <cell r="H5823">
            <v>25</v>
          </cell>
          <cell r="I5823">
            <v>1</v>
          </cell>
          <cell r="J5823" t="str">
            <v>Kg</v>
          </cell>
          <cell r="L5823">
            <v>55504.55</v>
          </cell>
          <cell r="T5823">
            <v>0</v>
          </cell>
          <cell r="U5823">
            <v>0.4</v>
          </cell>
        </row>
        <row r="5824">
          <cell r="B5824">
            <v>5823</v>
          </cell>
          <cell r="F5824" t="str">
            <v>1.1.7.0.1.206</v>
          </cell>
          <cell r="G5824" t="str">
            <v>Jerrycan HDPE - 4 L</v>
          </cell>
          <cell r="H5824">
            <v>4</v>
          </cell>
          <cell r="I5824">
            <v>1</v>
          </cell>
          <cell r="J5824" t="str">
            <v>Pcs</v>
          </cell>
          <cell r="L5824">
            <v>4500</v>
          </cell>
          <cell r="T5824">
            <v>0</v>
          </cell>
          <cell r="U5824">
            <v>250</v>
          </cell>
        </row>
        <row r="5825">
          <cell r="B5825">
            <v>5824</v>
          </cell>
          <cell r="F5825" t="str">
            <v>1.1.7.0.1.207</v>
          </cell>
          <cell r="G5825" t="str">
            <v>Jerrycan HDPE - 4 L - Plug</v>
          </cell>
          <cell r="H5825">
            <v>4</v>
          </cell>
          <cell r="I5825">
            <v>1</v>
          </cell>
          <cell r="J5825" t="str">
            <v>Pcs</v>
          </cell>
          <cell r="L5825">
            <v>250</v>
          </cell>
          <cell r="T5825">
            <v>0</v>
          </cell>
          <cell r="U5825">
            <v>250</v>
          </cell>
        </row>
        <row r="5826">
          <cell r="B5826">
            <v>5825</v>
          </cell>
          <cell r="F5826" t="str">
            <v>1.1.7.0.1.208</v>
          </cell>
          <cell r="G5826" t="str">
            <v>Jerrycan HDPE - 4 L - Cap - Black</v>
          </cell>
          <cell r="H5826">
            <v>4</v>
          </cell>
          <cell r="I5826">
            <v>1</v>
          </cell>
          <cell r="J5826" t="str">
            <v>Pcs</v>
          </cell>
          <cell r="L5826">
            <v>250</v>
          </cell>
          <cell r="T5826">
            <v>0</v>
          </cell>
          <cell r="U5826">
            <v>250</v>
          </cell>
        </row>
        <row r="5827">
          <cell r="B5827">
            <v>5826</v>
          </cell>
          <cell r="F5827" t="str">
            <v>1.1.7.0.1.66</v>
          </cell>
          <cell r="G5827" t="str">
            <v>Sticker Markup 480 SL - 4 L</v>
          </cell>
          <cell r="H5827">
            <v>4</v>
          </cell>
          <cell r="I5827">
            <v>1</v>
          </cell>
          <cell r="J5827" t="str">
            <v>Pcs</v>
          </cell>
          <cell r="L5827">
            <v>657</v>
          </cell>
          <cell r="T5827">
            <v>0</v>
          </cell>
          <cell r="U5827">
            <v>250</v>
          </cell>
        </row>
        <row r="5828">
          <cell r="B5828">
            <v>5827</v>
          </cell>
          <cell r="F5828" t="str">
            <v>1.1.7.0.1.239</v>
          </cell>
          <cell r="G5828" t="str">
            <v>Karton Box Markup 480 SL - 4 L</v>
          </cell>
          <cell r="H5828">
            <v>4</v>
          </cell>
          <cell r="I5828">
            <v>1</v>
          </cell>
          <cell r="J5828" t="str">
            <v>Pcs</v>
          </cell>
          <cell r="L5828">
            <v>4146.05</v>
          </cell>
          <cell r="T5828">
            <v>0</v>
          </cell>
          <cell r="U5828">
            <v>63</v>
          </cell>
        </row>
        <row r="5829">
          <cell r="B5829">
            <v>5828</v>
          </cell>
          <cell r="F5829" t="str">
            <v>1.1.7.0.3.186</v>
          </cell>
          <cell r="G5829" t="str">
            <v>Mark Up 480 SL @4 ltr</v>
          </cell>
          <cell r="H5829">
            <v>4</v>
          </cell>
          <cell r="I5829">
            <v>4</v>
          </cell>
          <cell r="J5829" t="str">
            <v>Liter</v>
          </cell>
          <cell r="L5829">
            <v>19441.014498199998</v>
          </cell>
          <cell r="T5829">
            <v>0</v>
          </cell>
          <cell r="U5829">
            <v>1008</v>
          </cell>
        </row>
        <row r="5830">
          <cell r="B5830">
            <v>5829</v>
          </cell>
          <cell r="F5830" t="str">
            <v>1.1.7.0.1.282</v>
          </cell>
          <cell r="G5830" t="str">
            <v>Glyphosate 95% TC</v>
          </cell>
          <cell r="H5830">
            <v>25</v>
          </cell>
          <cell r="I5830">
            <v>1</v>
          </cell>
          <cell r="J5830" t="str">
            <v>Kg</v>
          </cell>
          <cell r="L5830">
            <v>88163.788799999995</v>
          </cell>
          <cell r="T5830">
            <v>0</v>
          </cell>
          <cell r="U5830">
            <v>247</v>
          </cell>
        </row>
        <row r="5831">
          <cell r="B5831">
            <v>5830</v>
          </cell>
          <cell r="F5831" t="str">
            <v>1.1.7.0.1.344</v>
          </cell>
          <cell r="G5831" t="str">
            <v xml:space="preserve">Surfactant </v>
          </cell>
          <cell r="H5831">
            <v>200</v>
          </cell>
          <cell r="I5831">
            <v>1</v>
          </cell>
          <cell r="J5831" t="str">
            <v>Kg</v>
          </cell>
          <cell r="L5831">
            <v>4000</v>
          </cell>
          <cell r="T5831">
            <v>0</v>
          </cell>
          <cell r="U5831">
            <v>1000</v>
          </cell>
        </row>
        <row r="5832">
          <cell r="B5832">
            <v>5831</v>
          </cell>
          <cell r="F5832" t="str">
            <v>1.1.7.0.1.286</v>
          </cell>
          <cell r="G5832" t="str">
            <v>Agrisol 415 N</v>
          </cell>
          <cell r="H5832">
            <v>200</v>
          </cell>
          <cell r="I5832">
            <v>1</v>
          </cell>
          <cell r="J5832" t="str">
            <v>Kg</v>
          </cell>
          <cell r="L5832">
            <v>14749.03</v>
          </cell>
          <cell r="T5832">
            <v>0</v>
          </cell>
          <cell r="U5832">
            <v>100</v>
          </cell>
        </row>
        <row r="5833">
          <cell r="B5833">
            <v>5832</v>
          </cell>
          <cell r="F5833" t="str">
            <v>1.1.7.0.1.502</v>
          </cell>
          <cell r="G5833" t="str">
            <v>Tartrazine @25Kg</v>
          </cell>
          <cell r="H5833">
            <v>25</v>
          </cell>
          <cell r="I5833">
            <v>1</v>
          </cell>
          <cell r="J5833" t="str">
            <v>Kg</v>
          </cell>
          <cell r="L5833">
            <v>55504.55</v>
          </cell>
          <cell r="T5833">
            <v>0</v>
          </cell>
          <cell r="U5833">
            <v>0.4</v>
          </cell>
        </row>
        <row r="5834">
          <cell r="B5834">
            <v>5833</v>
          </cell>
          <cell r="F5834" t="str">
            <v>1.1.7.0.1.206</v>
          </cell>
          <cell r="G5834" t="str">
            <v>Jerrycan HDPE - 4 L</v>
          </cell>
          <cell r="H5834">
            <v>4</v>
          </cell>
          <cell r="I5834">
            <v>1</v>
          </cell>
          <cell r="J5834" t="str">
            <v>Pcs</v>
          </cell>
          <cell r="L5834">
            <v>4500</v>
          </cell>
          <cell r="T5834">
            <v>0</v>
          </cell>
          <cell r="U5834">
            <v>250</v>
          </cell>
        </row>
        <row r="5835">
          <cell r="B5835">
            <v>5834</v>
          </cell>
          <cell r="F5835" t="str">
            <v>1.1.7.0.1.207</v>
          </cell>
          <cell r="G5835" t="str">
            <v>Jerrycan HDPE - 4 L - Plug</v>
          </cell>
          <cell r="H5835">
            <v>4</v>
          </cell>
          <cell r="I5835">
            <v>1</v>
          </cell>
          <cell r="J5835" t="str">
            <v>Pcs</v>
          </cell>
          <cell r="L5835">
            <v>250</v>
          </cell>
          <cell r="T5835">
            <v>0</v>
          </cell>
          <cell r="U5835">
            <v>250</v>
          </cell>
        </row>
        <row r="5836">
          <cell r="B5836">
            <v>5835</v>
          </cell>
          <cell r="F5836" t="str">
            <v>1.1.7.0.1.208</v>
          </cell>
          <cell r="G5836" t="str">
            <v>Jerrycan HDPE - 4 L - Cap - Black</v>
          </cell>
          <cell r="H5836">
            <v>4</v>
          </cell>
          <cell r="I5836">
            <v>1</v>
          </cell>
          <cell r="J5836" t="str">
            <v>Pcs</v>
          </cell>
          <cell r="L5836">
            <v>250</v>
          </cell>
          <cell r="T5836">
            <v>0</v>
          </cell>
          <cell r="U5836">
            <v>250</v>
          </cell>
        </row>
        <row r="5837">
          <cell r="B5837">
            <v>5836</v>
          </cell>
          <cell r="F5837" t="str">
            <v>1.1.7.0.1.66</v>
          </cell>
          <cell r="G5837" t="str">
            <v>Sticker Markup 480 SL - 4 L</v>
          </cell>
          <cell r="H5837">
            <v>4</v>
          </cell>
          <cell r="I5837">
            <v>1</v>
          </cell>
          <cell r="J5837" t="str">
            <v>Pcs</v>
          </cell>
          <cell r="L5837">
            <v>657</v>
          </cell>
          <cell r="T5837">
            <v>0</v>
          </cell>
          <cell r="U5837">
            <v>250</v>
          </cell>
        </row>
        <row r="5838">
          <cell r="B5838">
            <v>5837</v>
          </cell>
          <cell r="F5838" t="str">
            <v>1.1.7.0.1.239</v>
          </cell>
          <cell r="G5838" t="str">
            <v>Karton Box Markup 480 SL - 4 L</v>
          </cell>
          <cell r="H5838">
            <v>4</v>
          </cell>
          <cell r="I5838">
            <v>1</v>
          </cell>
          <cell r="J5838" t="str">
            <v>Pcs</v>
          </cell>
          <cell r="L5838">
            <v>4146.05</v>
          </cell>
          <cell r="T5838">
            <v>0</v>
          </cell>
          <cell r="U5838">
            <v>62</v>
          </cell>
        </row>
        <row r="5839">
          <cell r="B5839">
            <v>5838</v>
          </cell>
          <cell r="F5839" t="str">
            <v>1.1.7.0.3.186</v>
          </cell>
          <cell r="G5839" t="str">
            <v>Mark Up 480 SL @4 ltr</v>
          </cell>
          <cell r="H5839">
            <v>4</v>
          </cell>
          <cell r="I5839">
            <v>4</v>
          </cell>
          <cell r="J5839" t="str">
            <v>Liter</v>
          </cell>
          <cell r="L5839">
            <v>19441.014498199998</v>
          </cell>
          <cell r="T5839">
            <v>0</v>
          </cell>
          <cell r="U5839">
            <v>992</v>
          </cell>
        </row>
        <row r="5840">
          <cell r="B5840">
            <v>5839</v>
          </cell>
          <cell r="G5840" t="str">
            <v>Mark Up 480 SL @4 ltr</v>
          </cell>
          <cell r="H5840">
            <v>4</v>
          </cell>
          <cell r="I5840">
            <v>4</v>
          </cell>
          <cell r="J5840" t="str">
            <v>Pcs</v>
          </cell>
          <cell r="L5840">
            <v>0</v>
          </cell>
          <cell r="T5840">
            <v>0</v>
          </cell>
          <cell r="U5840">
            <v>8000</v>
          </cell>
        </row>
        <row r="5841">
          <cell r="B5841">
            <v>5840</v>
          </cell>
          <cell r="F5841" t="str">
            <v>1.1.7.0.1.282</v>
          </cell>
          <cell r="G5841" t="str">
            <v>Glyphosate 95% TC</v>
          </cell>
          <cell r="H5841">
            <v>25</v>
          </cell>
          <cell r="I5841">
            <v>1</v>
          </cell>
          <cell r="J5841" t="str">
            <v>Kg</v>
          </cell>
          <cell r="L5841">
            <v>88163.788799999995</v>
          </cell>
          <cell r="T5841">
            <v>0</v>
          </cell>
          <cell r="U5841">
            <v>247</v>
          </cell>
        </row>
        <row r="5842">
          <cell r="B5842">
            <v>5841</v>
          </cell>
          <cell r="F5842" t="str">
            <v>1.1.7.0.1.344</v>
          </cell>
          <cell r="G5842" t="str">
            <v xml:space="preserve">Surfactant </v>
          </cell>
          <cell r="H5842">
            <v>200</v>
          </cell>
          <cell r="I5842">
            <v>1</v>
          </cell>
          <cell r="J5842" t="str">
            <v>Kg</v>
          </cell>
          <cell r="L5842">
            <v>4000</v>
          </cell>
          <cell r="T5842">
            <v>0</v>
          </cell>
          <cell r="U5842">
            <v>1000</v>
          </cell>
        </row>
        <row r="5843">
          <cell r="B5843">
            <v>5842</v>
          </cell>
          <cell r="F5843" t="str">
            <v>1.1.7.0.1.286</v>
          </cell>
          <cell r="G5843" t="str">
            <v>Agrisol 415 N</v>
          </cell>
          <cell r="H5843">
            <v>200</v>
          </cell>
          <cell r="I5843">
            <v>1</v>
          </cell>
          <cell r="J5843" t="str">
            <v>Kg</v>
          </cell>
          <cell r="L5843">
            <v>14749.03</v>
          </cell>
          <cell r="T5843">
            <v>0</v>
          </cell>
          <cell r="U5843">
            <v>100</v>
          </cell>
        </row>
        <row r="5844">
          <cell r="B5844">
            <v>5843</v>
          </cell>
          <cell r="F5844" t="str">
            <v>1.1.7.0.1.502</v>
          </cell>
          <cell r="G5844" t="str">
            <v>Tartrazine @25Kg</v>
          </cell>
          <cell r="H5844">
            <v>25</v>
          </cell>
          <cell r="I5844">
            <v>1</v>
          </cell>
          <cell r="J5844" t="str">
            <v>Kg</v>
          </cell>
          <cell r="L5844">
            <v>55504.55</v>
          </cell>
          <cell r="T5844">
            <v>0</v>
          </cell>
          <cell r="U5844">
            <v>0.4</v>
          </cell>
        </row>
        <row r="5845">
          <cell r="B5845">
            <v>5844</v>
          </cell>
          <cell r="F5845" t="str">
            <v>1.1.7.0.1.209</v>
          </cell>
          <cell r="G5845" t="str">
            <v>Jerrycan HDPE - 20 L</v>
          </cell>
          <cell r="H5845">
            <v>20</v>
          </cell>
          <cell r="I5845">
            <v>1</v>
          </cell>
          <cell r="J5845" t="str">
            <v>Pcs</v>
          </cell>
          <cell r="L5845">
            <v>23000</v>
          </cell>
          <cell r="T5845">
            <v>0</v>
          </cell>
          <cell r="U5845">
            <v>50</v>
          </cell>
        </row>
        <row r="5846">
          <cell r="B5846">
            <v>5845</v>
          </cell>
          <cell r="F5846" t="str">
            <v>1.1.7.0.1.211</v>
          </cell>
          <cell r="G5846" t="str">
            <v>Jerrycan HDPE - 20 L - Cap - Black</v>
          </cell>
          <cell r="H5846">
            <v>20</v>
          </cell>
          <cell r="I5846">
            <v>1</v>
          </cell>
          <cell r="J5846" t="str">
            <v>Pcs</v>
          </cell>
          <cell r="L5846">
            <v>620</v>
          </cell>
          <cell r="T5846">
            <v>0</v>
          </cell>
          <cell r="U5846">
            <v>50</v>
          </cell>
        </row>
        <row r="5847">
          <cell r="B5847">
            <v>5846</v>
          </cell>
          <cell r="F5847" t="str">
            <v>1.1.7.0.1.210</v>
          </cell>
          <cell r="G5847" t="str">
            <v>Jerrycan HDPE - 20 L - Plug</v>
          </cell>
          <cell r="H5847">
            <v>20</v>
          </cell>
          <cell r="I5847">
            <v>1</v>
          </cell>
          <cell r="J5847" t="str">
            <v>Pcs</v>
          </cell>
          <cell r="L5847">
            <v>620</v>
          </cell>
          <cell r="T5847">
            <v>0</v>
          </cell>
          <cell r="U5847">
            <v>50</v>
          </cell>
        </row>
        <row r="5848">
          <cell r="B5848">
            <v>5847</v>
          </cell>
          <cell r="F5848" t="str">
            <v>1.1.7.0.1.55</v>
          </cell>
          <cell r="G5848" t="str">
            <v>Sticker Markup 480 SL - 20 L</v>
          </cell>
          <cell r="H5848">
            <v>20</v>
          </cell>
          <cell r="I5848">
            <v>1</v>
          </cell>
          <cell r="J5848" t="str">
            <v>Pcs</v>
          </cell>
          <cell r="L5848">
            <v>960</v>
          </cell>
          <cell r="T5848">
            <v>0</v>
          </cell>
          <cell r="U5848">
            <v>50</v>
          </cell>
        </row>
        <row r="5849">
          <cell r="B5849">
            <v>5848</v>
          </cell>
          <cell r="F5849" t="str">
            <v>1.1.7.0.3.176</v>
          </cell>
          <cell r="G5849" t="str">
            <v>Mark Up 480 SL @20 ltr</v>
          </cell>
          <cell r="H5849">
            <v>20</v>
          </cell>
          <cell r="I5849">
            <v>1</v>
          </cell>
          <cell r="J5849" t="str">
            <v>Liter</v>
          </cell>
          <cell r="L5849">
            <v>19045.764498199998</v>
          </cell>
          <cell r="T5849">
            <v>0</v>
          </cell>
          <cell r="U5849">
            <v>1000</v>
          </cell>
        </row>
        <row r="5850">
          <cell r="B5850">
            <v>5849</v>
          </cell>
          <cell r="F5850" t="str">
            <v>1.1.7.0.1.282</v>
          </cell>
          <cell r="G5850" t="str">
            <v>Glyphosate 95% TC</v>
          </cell>
          <cell r="H5850">
            <v>25</v>
          </cell>
          <cell r="I5850">
            <v>1</v>
          </cell>
          <cell r="J5850" t="str">
            <v>Kg</v>
          </cell>
          <cell r="L5850">
            <v>88163.788799999995</v>
          </cell>
          <cell r="T5850">
            <v>0</v>
          </cell>
          <cell r="U5850">
            <v>247</v>
          </cell>
        </row>
        <row r="5851">
          <cell r="B5851">
            <v>5850</v>
          </cell>
          <cell r="F5851" t="str">
            <v>1.1.7.0.1.344</v>
          </cell>
          <cell r="G5851" t="str">
            <v xml:space="preserve">Surfactant </v>
          </cell>
          <cell r="H5851">
            <v>200</v>
          </cell>
          <cell r="I5851">
            <v>1</v>
          </cell>
          <cell r="J5851" t="str">
            <v>Kg</v>
          </cell>
          <cell r="L5851">
            <v>4000</v>
          </cell>
          <cell r="T5851">
            <v>0</v>
          </cell>
          <cell r="U5851">
            <v>1000</v>
          </cell>
        </row>
        <row r="5852">
          <cell r="B5852">
            <v>5851</v>
          </cell>
          <cell r="F5852" t="str">
            <v>1.1.7.0.1.286</v>
          </cell>
          <cell r="G5852" t="str">
            <v>Agrisol 415 N</v>
          </cell>
          <cell r="H5852">
            <v>200</v>
          </cell>
          <cell r="I5852">
            <v>1</v>
          </cell>
          <cell r="J5852" t="str">
            <v>Kg</v>
          </cell>
          <cell r="L5852">
            <v>14749.03</v>
          </cell>
          <cell r="T5852">
            <v>0</v>
          </cell>
          <cell r="U5852">
            <v>100</v>
          </cell>
        </row>
        <row r="5853">
          <cell r="B5853">
            <v>5852</v>
          </cell>
          <cell r="F5853" t="str">
            <v>1.1.7.0.1.502</v>
          </cell>
          <cell r="G5853" t="str">
            <v>Tartrazine @25Kg</v>
          </cell>
          <cell r="H5853">
            <v>25</v>
          </cell>
          <cell r="I5853">
            <v>1</v>
          </cell>
          <cell r="J5853" t="str">
            <v>Kg</v>
          </cell>
          <cell r="L5853">
            <v>55504.55</v>
          </cell>
          <cell r="T5853">
            <v>0</v>
          </cell>
          <cell r="U5853">
            <v>0.4</v>
          </cell>
        </row>
        <row r="5854">
          <cell r="B5854">
            <v>5853</v>
          </cell>
          <cell r="F5854" t="str">
            <v>1.1.7.0.1.209</v>
          </cell>
          <cell r="G5854" t="str">
            <v>Jerrycan HDPE - 20 L</v>
          </cell>
          <cell r="H5854">
            <v>20</v>
          </cell>
          <cell r="I5854">
            <v>1</v>
          </cell>
          <cell r="J5854" t="str">
            <v>Pcs</v>
          </cell>
          <cell r="L5854">
            <v>23000</v>
          </cell>
          <cell r="T5854">
            <v>0</v>
          </cell>
          <cell r="U5854">
            <v>50</v>
          </cell>
        </row>
        <row r="5855">
          <cell r="B5855">
            <v>5854</v>
          </cell>
          <cell r="F5855" t="str">
            <v>1.1.7.0.1.211</v>
          </cell>
          <cell r="G5855" t="str">
            <v>Jerrycan HDPE - 20 L - Cap - Black</v>
          </cell>
          <cell r="H5855">
            <v>20</v>
          </cell>
          <cell r="I5855">
            <v>1</v>
          </cell>
          <cell r="J5855" t="str">
            <v>Pcs</v>
          </cell>
          <cell r="L5855">
            <v>620</v>
          </cell>
          <cell r="T5855">
            <v>0</v>
          </cell>
          <cell r="U5855">
            <v>50</v>
          </cell>
        </row>
        <row r="5856">
          <cell r="B5856">
            <v>5855</v>
          </cell>
          <cell r="F5856" t="str">
            <v>1.1.7.0.1.210</v>
          </cell>
          <cell r="G5856" t="str">
            <v>Jerrycan HDPE - 20 L - Plug</v>
          </cell>
          <cell r="H5856">
            <v>20</v>
          </cell>
          <cell r="I5856">
            <v>1</v>
          </cell>
          <cell r="J5856" t="str">
            <v>Pcs</v>
          </cell>
          <cell r="L5856">
            <v>620</v>
          </cell>
          <cell r="T5856">
            <v>0</v>
          </cell>
          <cell r="U5856">
            <v>50</v>
          </cell>
        </row>
        <row r="5857">
          <cell r="B5857">
            <v>5856</v>
          </cell>
          <cell r="F5857" t="str">
            <v>1.1.7.0.1.55</v>
          </cell>
          <cell r="G5857" t="str">
            <v>Sticker Markup 480 SL - 20 L</v>
          </cell>
          <cell r="H5857">
            <v>20</v>
          </cell>
          <cell r="I5857">
            <v>1</v>
          </cell>
          <cell r="J5857" t="str">
            <v>Pcs</v>
          </cell>
          <cell r="L5857">
            <v>960</v>
          </cell>
          <cell r="T5857">
            <v>0</v>
          </cell>
          <cell r="U5857">
            <v>50</v>
          </cell>
        </row>
        <row r="5858">
          <cell r="B5858">
            <v>5857</v>
          </cell>
          <cell r="F5858" t="str">
            <v>1.1.7.0.3.176</v>
          </cell>
          <cell r="G5858" t="str">
            <v>Mark Up 480 SL @20 ltr</v>
          </cell>
          <cell r="H5858">
            <v>20</v>
          </cell>
          <cell r="I5858">
            <v>1</v>
          </cell>
          <cell r="J5858" t="str">
            <v>Liter</v>
          </cell>
          <cell r="L5858">
            <v>19045.764498199998</v>
          </cell>
          <cell r="T5858">
            <v>0</v>
          </cell>
          <cell r="U5858">
            <v>1000</v>
          </cell>
        </row>
        <row r="5859">
          <cell r="B5859">
            <v>5858</v>
          </cell>
          <cell r="F5859" t="str">
            <v>1.1.7.0.1.282</v>
          </cell>
          <cell r="G5859" t="str">
            <v>Glyphosate 95% TC</v>
          </cell>
          <cell r="H5859">
            <v>25</v>
          </cell>
          <cell r="I5859">
            <v>1</v>
          </cell>
          <cell r="J5859" t="str">
            <v>Kg</v>
          </cell>
          <cell r="L5859">
            <v>88163.788799999995</v>
          </cell>
          <cell r="T5859">
            <v>0</v>
          </cell>
          <cell r="U5859">
            <v>247</v>
          </cell>
        </row>
        <row r="5860">
          <cell r="B5860">
            <v>5859</v>
          </cell>
          <cell r="F5860" t="str">
            <v>1.1.7.0.1.344</v>
          </cell>
          <cell r="G5860" t="str">
            <v xml:space="preserve">Surfactant </v>
          </cell>
          <cell r="H5860">
            <v>200</v>
          </cell>
          <cell r="I5860">
            <v>1</v>
          </cell>
          <cell r="J5860" t="str">
            <v>Kg</v>
          </cell>
          <cell r="L5860">
            <v>4000</v>
          </cell>
          <cell r="T5860">
            <v>0</v>
          </cell>
          <cell r="U5860">
            <v>1000</v>
          </cell>
        </row>
        <row r="5861">
          <cell r="B5861">
            <v>5860</v>
          </cell>
          <cell r="F5861" t="str">
            <v>1.1.7.0.1.286</v>
          </cell>
          <cell r="G5861" t="str">
            <v>Agrisol 415 N</v>
          </cell>
          <cell r="H5861">
            <v>200</v>
          </cell>
          <cell r="I5861">
            <v>1</v>
          </cell>
          <cell r="J5861" t="str">
            <v>Kg</v>
          </cell>
          <cell r="L5861">
            <v>14749.03</v>
          </cell>
          <cell r="T5861">
            <v>0</v>
          </cell>
          <cell r="U5861">
            <v>100</v>
          </cell>
        </row>
        <row r="5862">
          <cell r="B5862">
            <v>5861</v>
          </cell>
          <cell r="F5862" t="str">
            <v>1.1.7.0.1.502</v>
          </cell>
          <cell r="G5862" t="str">
            <v>Tartrazine @25Kg</v>
          </cell>
          <cell r="H5862">
            <v>25</v>
          </cell>
          <cell r="I5862">
            <v>1</v>
          </cell>
          <cell r="J5862" t="str">
            <v>Kg</v>
          </cell>
          <cell r="L5862">
            <v>55504.55</v>
          </cell>
          <cell r="T5862">
            <v>0</v>
          </cell>
          <cell r="U5862">
            <v>0.4</v>
          </cell>
        </row>
        <row r="5863">
          <cell r="B5863">
            <v>5862</v>
          </cell>
          <cell r="F5863" t="str">
            <v>1.1.7.0.1.209</v>
          </cell>
          <cell r="G5863" t="str">
            <v>Jerrycan HDPE - 20 L</v>
          </cell>
          <cell r="H5863">
            <v>20</v>
          </cell>
          <cell r="I5863">
            <v>1</v>
          </cell>
          <cell r="J5863" t="str">
            <v>Pcs</v>
          </cell>
          <cell r="L5863">
            <v>23000</v>
          </cell>
          <cell r="T5863">
            <v>0</v>
          </cell>
          <cell r="U5863">
            <v>50</v>
          </cell>
        </row>
        <row r="5864">
          <cell r="B5864">
            <v>5863</v>
          </cell>
          <cell r="F5864" t="str">
            <v>1.1.7.0.1.211</v>
          </cell>
          <cell r="G5864" t="str">
            <v>Jerrycan HDPE - 20 L - Cap - Black</v>
          </cell>
          <cell r="H5864">
            <v>20</v>
          </cell>
          <cell r="I5864">
            <v>1</v>
          </cell>
          <cell r="J5864" t="str">
            <v>Pcs</v>
          </cell>
          <cell r="L5864">
            <v>620</v>
          </cell>
          <cell r="T5864">
            <v>0</v>
          </cell>
          <cell r="U5864">
            <v>50</v>
          </cell>
        </row>
        <row r="5865">
          <cell r="B5865">
            <v>5864</v>
          </cell>
          <cell r="F5865" t="str">
            <v>1.1.7.0.1.210</v>
          </cell>
          <cell r="G5865" t="str">
            <v>Jerrycan HDPE - 20 L - Plug</v>
          </cell>
          <cell r="H5865">
            <v>20</v>
          </cell>
          <cell r="I5865">
            <v>1</v>
          </cell>
          <cell r="J5865" t="str">
            <v>Pcs</v>
          </cell>
          <cell r="L5865">
            <v>620</v>
          </cell>
          <cell r="T5865">
            <v>0</v>
          </cell>
          <cell r="U5865">
            <v>50</v>
          </cell>
        </row>
        <row r="5866">
          <cell r="B5866">
            <v>5865</v>
          </cell>
          <cell r="F5866" t="str">
            <v>1.1.7.0.1.55</v>
          </cell>
          <cell r="G5866" t="str">
            <v>Sticker Markup 480 SL - 20 L</v>
          </cell>
          <cell r="H5866">
            <v>20</v>
          </cell>
          <cell r="I5866">
            <v>1</v>
          </cell>
          <cell r="J5866" t="str">
            <v>Pcs</v>
          </cell>
          <cell r="L5866">
            <v>960</v>
          </cell>
          <cell r="T5866">
            <v>0</v>
          </cell>
          <cell r="U5866">
            <v>50</v>
          </cell>
        </row>
        <row r="5867">
          <cell r="B5867">
            <v>5866</v>
          </cell>
          <cell r="F5867" t="str">
            <v>1.1.7.0.3.176</v>
          </cell>
          <cell r="G5867" t="str">
            <v>Mark Up 480 SL @20 ltr</v>
          </cell>
          <cell r="H5867">
            <v>20</v>
          </cell>
          <cell r="I5867">
            <v>1</v>
          </cell>
          <cell r="J5867" t="str">
            <v>Liter</v>
          </cell>
          <cell r="L5867">
            <v>19045.764498199998</v>
          </cell>
          <cell r="T5867">
            <v>0</v>
          </cell>
          <cell r="U5867">
            <v>1000</v>
          </cell>
        </row>
        <row r="5868">
          <cell r="B5868">
            <v>5867</v>
          </cell>
          <cell r="F5868" t="str">
            <v>1.1.7.0.1.282</v>
          </cell>
          <cell r="G5868" t="str">
            <v>Glyphosate 95% TC</v>
          </cell>
          <cell r="H5868">
            <v>25</v>
          </cell>
          <cell r="I5868">
            <v>1</v>
          </cell>
          <cell r="J5868" t="str">
            <v>Kg</v>
          </cell>
          <cell r="L5868">
            <v>88163.788799999995</v>
          </cell>
          <cell r="T5868">
            <v>0</v>
          </cell>
          <cell r="U5868">
            <v>247</v>
          </cell>
        </row>
        <row r="5869">
          <cell r="B5869">
            <v>5868</v>
          </cell>
          <cell r="F5869" t="str">
            <v>1.1.7.0.1.344</v>
          </cell>
          <cell r="G5869" t="str">
            <v xml:space="preserve">Surfactant </v>
          </cell>
          <cell r="H5869">
            <v>200</v>
          </cell>
          <cell r="I5869">
            <v>1</v>
          </cell>
          <cell r="J5869" t="str">
            <v>Kg</v>
          </cell>
          <cell r="L5869">
            <v>4000</v>
          </cell>
          <cell r="T5869">
            <v>0</v>
          </cell>
          <cell r="U5869">
            <v>1000</v>
          </cell>
        </row>
        <row r="5870">
          <cell r="B5870">
            <v>5869</v>
          </cell>
          <cell r="F5870" t="str">
            <v>1.1.7.0.1.286</v>
          </cell>
          <cell r="G5870" t="str">
            <v>Agrisol 415 N</v>
          </cell>
          <cell r="H5870">
            <v>200</v>
          </cell>
          <cell r="I5870">
            <v>1</v>
          </cell>
          <cell r="J5870" t="str">
            <v>Kg</v>
          </cell>
          <cell r="L5870">
            <v>14749.03</v>
          </cell>
          <cell r="T5870">
            <v>0</v>
          </cell>
          <cell r="U5870">
            <v>100</v>
          </cell>
        </row>
        <row r="5871">
          <cell r="B5871">
            <v>5870</v>
          </cell>
          <cell r="F5871" t="str">
            <v>1.1.7.0.1.502</v>
          </cell>
          <cell r="G5871" t="str">
            <v>Tartrazine @25Kg</v>
          </cell>
          <cell r="H5871">
            <v>25</v>
          </cell>
          <cell r="I5871">
            <v>1</v>
          </cell>
          <cell r="J5871" t="str">
            <v>Kg</v>
          </cell>
          <cell r="L5871">
            <v>55504.55</v>
          </cell>
          <cell r="T5871">
            <v>0</v>
          </cell>
          <cell r="U5871">
            <v>0.4</v>
          </cell>
        </row>
        <row r="5872">
          <cell r="B5872">
            <v>5871</v>
          </cell>
          <cell r="F5872" t="str">
            <v>1.1.7.0.1.209</v>
          </cell>
          <cell r="G5872" t="str">
            <v>Jerrycan HDPE - 20 L</v>
          </cell>
          <cell r="H5872">
            <v>20</v>
          </cell>
          <cell r="I5872">
            <v>1</v>
          </cell>
          <cell r="J5872" t="str">
            <v>Pcs</v>
          </cell>
          <cell r="L5872">
            <v>23000</v>
          </cell>
          <cell r="T5872">
            <v>0</v>
          </cell>
          <cell r="U5872">
            <v>50</v>
          </cell>
        </row>
        <row r="5873">
          <cell r="B5873">
            <v>5872</v>
          </cell>
          <cell r="F5873" t="str">
            <v>1.1.7.0.1.211</v>
          </cell>
          <cell r="G5873" t="str">
            <v>Jerrycan HDPE - 20 L - Cap - Black</v>
          </cell>
          <cell r="H5873">
            <v>20</v>
          </cell>
          <cell r="I5873">
            <v>1</v>
          </cell>
          <cell r="J5873" t="str">
            <v>Pcs</v>
          </cell>
          <cell r="L5873">
            <v>620</v>
          </cell>
          <cell r="T5873">
            <v>0</v>
          </cell>
          <cell r="U5873">
            <v>50</v>
          </cell>
        </row>
        <row r="5874">
          <cell r="B5874">
            <v>5873</v>
          </cell>
          <cell r="F5874" t="str">
            <v>1.1.7.0.1.210</v>
          </cell>
          <cell r="G5874" t="str">
            <v>Jerrycan HDPE - 20 L - Plug</v>
          </cell>
          <cell r="H5874">
            <v>20</v>
          </cell>
          <cell r="I5874">
            <v>1</v>
          </cell>
          <cell r="J5874" t="str">
            <v>Pcs</v>
          </cell>
          <cell r="L5874">
            <v>620</v>
          </cell>
          <cell r="T5874">
            <v>0</v>
          </cell>
          <cell r="U5874">
            <v>50</v>
          </cell>
        </row>
        <row r="5875">
          <cell r="B5875">
            <v>5874</v>
          </cell>
          <cell r="F5875" t="str">
            <v>1.1.7.0.1.55</v>
          </cell>
          <cell r="G5875" t="str">
            <v>Sticker Markup 480 SL - 20 L</v>
          </cell>
          <cell r="H5875">
            <v>20</v>
          </cell>
          <cell r="I5875">
            <v>1</v>
          </cell>
          <cell r="J5875" t="str">
            <v>Pcs</v>
          </cell>
          <cell r="L5875">
            <v>960</v>
          </cell>
          <cell r="T5875">
            <v>0</v>
          </cell>
          <cell r="U5875">
            <v>50</v>
          </cell>
        </row>
        <row r="5876">
          <cell r="B5876">
            <v>5875</v>
          </cell>
          <cell r="F5876" t="str">
            <v>1.1.7.0.3.176</v>
          </cell>
          <cell r="G5876" t="str">
            <v>Mark Up 480 SL @20 ltr</v>
          </cell>
          <cell r="H5876">
            <v>20</v>
          </cell>
          <cell r="I5876">
            <v>1</v>
          </cell>
          <cell r="J5876" t="str">
            <v>Liter</v>
          </cell>
          <cell r="L5876">
            <v>19045.764498199998</v>
          </cell>
          <cell r="T5876">
            <v>0</v>
          </cell>
          <cell r="U5876">
            <v>1000</v>
          </cell>
        </row>
        <row r="5877">
          <cell r="B5877">
            <v>5876</v>
          </cell>
          <cell r="F5877" t="str">
            <v>1.1.7.0.1.282</v>
          </cell>
          <cell r="G5877" t="str">
            <v>Glyphosate 95% TC</v>
          </cell>
          <cell r="H5877">
            <v>25</v>
          </cell>
          <cell r="I5877">
            <v>1</v>
          </cell>
          <cell r="J5877" t="str">
            <v>Kg</v>
          </cell>
          <cell r="L5877">
            <v>88163.788799999995</v>
          </cell>
          <cell r="T5877">
            <v>0</v>
          </cell>
          <cell r="U5877">
            <v>247</v>
          </cell>
        </row>
        <row r="5878">
          <cell r="B5878">
            <v>5877</v>
          </cell>
          <cell r="F5878" t="str">
            <v>1.1.7.0.1.344</v>
          </cell>
          <cell r="G5878" t="str">
            <v xml:space="preserve">Surfactant </v>
          </cell>
          <cell r="H5878">
            <v>200</v>
          </cell>
          <cell r="I5878">
            <v>1</v>
          </cell>
          <cell r="J5878" t="str">
            <v>Kg</v>
          </cell>
          <cell r="L5878">
            <v>4000</v>
          </cell>
          <cell r="T5878">
            <v>0</v>
          </cell>
          <cell r="U5878">
            <v>1000</v>
          </cell>
        </row>
        <row r="5879">
          <cell r="B5879">
            <v>5878</v>
          </cell>
          <cell r="F5879" t="str">
            <v>1.1.7.0.1.286</v>
          </cell>
          <cell r="G5879" t="str">
            <v>Agrisol 415 N</v>
          </cell>
          <cell r="H5879">
            <v>200</v>
          </cell>
          <cell r="I5879">
            <v>1</v>
          </cell>
          <cell r="J5879" t="str">
            <v>Kg</v>
          </cell>
          <cell r="L5879">
            <v>14749.03</v>
          </cell>
          <cell r="T5879">
            <v>0</v>
          </cell>
          <cell r="U5879">
            <v>100</v>
          </cell>
        </row>
        <row r="5880">
          <cell r="B5880">
            <v>5879</v>
          </cell>
          <cell r="F5880" t="str">
            <v>1.1.7.0.1.502</v>
          </cell>
          <cell r="G5880" t="str">
            <v>Tartrazine @25Kg</v>
          </cell>
          <cell r="H5880">
            <v>25</v>
          </cell>
          <cell r="I5880">
            <v>1</v>
          </cell>
          <cell r="J5880" t="str">
            <v>Kg</v>
          </cell>
          <cell r="L5880">
            <v>55504.55</v>
          </cell>
          <cell r="T5880">
            <v>0</v>
          </cell>
          <cell r="U5880">
            <v>0.4</v>
          </cell>
        </row>
        <row r="5881">
          <cell r="B5881">
            <v>5880</v>
          </cell>
          <cell r="F5881" t="str">
            <v>1.1.7.0.1.209</v>
          </cell>
          <cell r="G5881" t="str">
            <v>Jerrycan HDPE - 20 L</v>
          </cell>
          <cell r="H5881">
            <v>20</v>
          </cell>
          <cell r="I5881">
            <v>1</v>
          </cell>
          <cell r="J5881" t="str">
            <v>Pcs</v>
          </cell>
          <cell r="L5881">
            <v>23000</v>
          </cell>
          <cell r="T5881">
            <v>0</v>
          </cell>
          <cell r="U5881">
            <v>50</v>
          </cell>
        </row>
        <row r="5882">
          <cell r="B5882">
            <v>5881</v>
          </cell>
          <cell r="F5882" t="str">
            <v>1.1.7.0.1.211</v>
          </cell>
          <cell r="G5882" t="str">
            <v>Jerrycan HDPE - 20 L - Cap - Black</v>
          </cell>
          <cell r="H5882">
            <v>20</v>
          </cell>
          <cell r="I5882">
            <v>1</v>
          </cell>
          <cell r="J5882" t="str">
            <v>Pcs</v>
          </cell>
          <cell r="L5882">
            <v>620</v>
          </cell>
          <cell r="T5882">
            <v>0</v>
          </cell>
          <cell r="U5882">
            <v>50</v>
          </cell>
        </row>
        <row r="5883">
          <cell r="B5883">
            <v>5882</v>
          </cell>
          <cell r="F5883" t="str">
            <v>1.1.7.0.1.210</v>
          </cell>
          <cell r="G5883" t="str">
            <v>Jerrycan HDPE - 20 L - Plug</v>
          </cell>
          <cell r="H5883">
            <v>20</v>
          </cell>
          <cell r="I5883">
            <v>1</v>
          </cell>
          <cell r="J5883" t="str">
            <v>Pcs</v>
          </cell>
          <cell r="L5883">
            <v>620</v>
          </cell>
          <cell r="T5883">
            <v>0</v>
          </cell>
          <cell r="U5883">
            <v>50</v>
          </cell>
        </row>
        <row r="5884">
          <cell r="B5884">
            <v>5883</v>
          </cell>
          <cell r="F5884" t="str">
            <v>1.1.7.0.1.55</v>
          </cell>
          <cell r="G5884" t="str">
            <v>Sticker Markup 480 SL - 20 L</v>
          </cell>
          <cell r="H5884">
            <v>20</v>
          </cell>
          <cell r="I5884">
            <v>1</v>
          </cell>
          <cell r="J5884" t="str">
            <v>Pcs</v>
          </cell>
          <cell r="L5884">
            <v>960</v>
          </cell>
          <cell r="T5884">
            <v>0</v>
          </cell>
          <cell r="U5884">
            <v>50</v>
          </cell>
        </row>
        <row r="5885">
          <cell r="B5885">
            <v>5884</v>
          </cell>
          <cell r="F5885" t="str">
            <v>1.1.7.0.3.176</v>
          </cell>
          <cell r="G5885" t="str">
            <v>Mark Up 480 SL @20 ltr</v>
          </cell>
          <cell r="H5885">
            <v>20</v>
          </cell>
          <cell r="I5885">
            <v>1</v>
          </cell>
          <cell r="J5885" t="str">
            <v>Liter</v>
          </cell>
          <cell r="L5885">
            <v>19045.764498199998</v>
          </cell>
          <cell r="T5885">
            <v>0</v>
          </cell>
          <cell r="U5885">
            <v>1000</v>
          </cell>
        </row>
        <row r="5886">
          <cell r="B5886">
            <v>5885</v>
          </cell>
          <cell r="G5886" t="str">
            <v>Mark Up 480 SL @20 ltr</v>
          </cell>
          <cell r="H5886">
            <v>20</v>
          </cell>
          <cell r="I5886">
            <v>1</v>
          </cell>
          <cell r="J5886" t="str">
            <v>Pcs</v>
          </cell>
          <cell r="L5886">
            <v>0</v>
          </cell>
          <cell r="T5886">
            <v>0</v>
          </cell>
          <cell r="U5886">
            <v>5000</v>
          </cell>
        </row>
        <row r="5887">
          <cell r="B5887">
            <v>5886</v>
          </cell>
          <cell r="F5887" t="str">
            <v>1.1.7.0.1.282</v>
          </cell>
          <cell r="G5887" t="str">
            <v>Glyphosate 95% TC</v>
          </cell>
          <cell r="H5887">
            <v>25</v>
          </cell>
          <cell r="I5887">
            <v>1</v>
          </cell>
          <cell r="J5887" t="str">
            <v>Kg</v>
          </cell>
          <cell r="L5887">
            <v>88163.788799999995</v>
          </cell>
          <cell r="T5887">
            <v>0</v>
          </cell>
          <cell r="U5887">
            <v>247</v>
          </cell>
        </row>
        <row r="5888">
          <cell r="B5888">
            <v>5887</v>
          </cell>
          <cell r="F5888" t="str">
            <v>1.1.7.0.1.344</v>
          </cell>
          <cell r="G5888" t="str">
            <v xml:space="preserve">Surfactant </v>
          </cell>
          <cell r="H5888">
            <v>200</v>
          </cell>
          <cell r="I5888">
            <v>1</v>
          </cell>
          <cell r="J5888" t="str">
            <v>Kg</v>
          </cell>
          <cell r="L5888">
            <v>4000</v>
          </cell>
          <cell r="T5888">
            <v>0</v>
          </cell>
          <cell r="U5888">
            <v>1000</v>
          </cell>
        </row>
        <row r="5889">
          <cell r="B5889">
            <v>5888</v>
          </cell>
          <cell r="F5889" t="str">
            <v>1.1.7.0.1.286</v>
          </cell>
          <cell r="G5889" t="str">
            <v>Agrisol 415 N</v>
          </cell>
          <cell r="H5889">
            <v>200</v>
          </cell>
          <cell r="I5889">
            <v>1</v>
          </cell>
          <cell r="J5889" t="str">
            <v>Kg</v>
          </cell>
          <cell r="L5889">
            <v>14749.03</v>
          </cell>
          <cell r="T5889">
            <v>0</v>
          </cell>
          <cell r="U5889">
            <v>100</v>
          </cell>
        </row>
        <row r="5890">
          <cell r="B5890">
            <v>5889</v>
          </cell>
          <cell r="F5890" t="str">
            <v>1.1.7.0.1.502</v>
          </cell>
          <cell r="G5890" t="str">
            <v>Tartrazine @25Kg</v>
          </cell>
          <cell r="H5890">
            <v>25</v>
          </cell>
          <cell r="I5890">
            <v>1</v>
          </cell>
          <cell r="J5890" t="str">
            <v>Kg</v>
          </cell>
          <cell r="L5890">
            <v>55504.55</v>
          </cell>
          <cell r="T5890">
            <v>0</v>
          </cell>
          <cell r="U5890">
            <v>0.4</v>
          </cell>
        </row>
        <row r="5891">
          <cell r="B5891">
            <v>5890</v>
          </cell>
          <cell r="F5891" t="str">
            <v>1.1.7.0.1.209</v>
          </cell>
          <cell r="G5891" t="str">
            <v>Jerrycan HDPE - 20 L</v>
          </cell>
          <cell r="H5891">
            <v>20</v>
          </cell>
          <cell r="I5891">
            <v>1</v>
          </cell>
          <cell r="J5891" t="str">
            <v>Pcs</v>
          </cell>
          <cell r="L5891">
            <v>23000</v>
          </cell>
          <cell r="T5891">
            <v>0</v>
          </cell>
          <cell r="U5891">
            <v>50</v>
          </cell>
        </row>
        <row r="5892">
          <cell r="B5892">
            <v>5891</v>
          </cell>
          <cell r="F5892" t="str">
            <v>1.1.7.0.1.211</v>
          </cell>
          <cell r="G5892" t="str">
            <v>Jerrycan HDPE - 20 L - Cap - Black</v>
          </cell>
          <cell r="H5892">
            <v>20</v>
          </cell>
          <cell r="I5892">
            <v>1</v>
          </cell>
          <cell r="J5892" t="str">
            <v>Pcs</v>
          </cell>
          <cell r="L5892">
            <v>620</v>
          </cell>
          <cell r="T5892">
            <v>0</v>
          </cell>
          <cell r="U5892">
            <v>50</v>
          </cell>
        </row>
        <row r="5893">
          <cell r="B5893">
            <v>5892</v>
          </cell>
          <cell r="F5893" t="str">
            <v>1.1.7.0.1.210</v>
          </cell>
          <cell r="G5893" t="str">
            <v>Jerrycan HDPE - 20 L - Plug</v>
          </cell>
          <cell r="H5893">
            <v>20</v>
          </cell>
          <cell r="I5893">
            <v>1</v>
          </cell>
          <cell r="J5893" t="str">
            <v>Pcs</v>
          </cell>
          <cell r="L5893">
            <v>620</v>
          </cell>
          <cell r="T5893">
            <v>0</v>
          </cell>
          <cell r="U5893">
            <v>50</v>
          </cell>
        </row>
        <row r="5894">
          <cell r="B5894">
            <v>5893</v>
          </cell>
          <cell r="F5894" t="str">
            <v>1.1.7.0.1.55</v>
          </cell>
          <cell r="G5894" t="str">
            <v>Sticker Markup 480 SL - 20 L</v>
          </cell>
          <cell r="H5894">
            <v>20</v>
          </cell>
          <cell r="I5894">
            <v>1</v>
          </cell>
          <cell r="J5894" t="str">
            <v>Pcs</v>
          </cell>
          <cell r="L5894">
            <v>960</v>
          </cell>
          <cell r="T5894">
            <v>0</v>
          </cell>
          <cell r="U5894">
            <v>50</v>
          </cell>
        </row>
        <row r="5895">
          <cell r="B5895">
            <v>5894</v>
          </cell>
          <cell r="F5895" t="str">
            <v>1.1.7.0.3.176</v>
          </cell>
          <cell r="G5895" t="str">
            <v>Mark Up 480 SL @20 ltr</v>
          </cell>
          <cell r="H5895">
            <v>20</v>
          </cell>
          <cell r="I5895">
            <v>1</v>
          </cell>
          <cell r="J5895" t="str">
            <v>Liter</v>
          </cell>
          <cell r="L5895">
            <v>19045.764498199998</v>
          </cell>
          <cell r="T5895">
            <v>0</v>
          </cell>
          <cell r="U5895">
            <v>1000</v>
          </cell>
        </row>
        <row r="5896">
          <cell r="B5896">
            <v>5895</v>
          </cell>
          <cell r="F5896" t="str">
            <v>1.1.7.0.1.282</v>
          </cell>
          <cell r="G5896" t="str">
            <v>Glyphosate 95% TC</v>
          </cell>
          <cell r="H5896">
            <v>25</v>
          </cell>
          <cell r="I5896">
            <v>1</v>
          </cell>
          <cell r="J5896" t="str">
            <v>Kg</v>
          </cell>
          <cell r="L5896">
            <v>88163.788799999995</v>
          </cell>
          <cell r="T5896">
            <v>0</v>
          </cell>
          <cell r="U5896">
            <v>247</v>
          </cell>
        </row>
        <row r="5897">
          <cell r="B5897">
            <v>5896</v>
          </cell>
          <cell r="F5897" t="str">
            <v>1.1.7.0.1.344</v>
          </cell>
          <cell r="G5897" t="str">
            <v xml:space="preserve">Surfactant </v>
          </cell>
          <cell r="H5897">
            <v>200</v>
          </cell>
          <cell r="I5897">
            <v>1</v>
          </cell>
          <cell r="J5897" t="str">
            <v>Kg</v>
          </cell>
          <cell r="L5897">
            <v>4000</v>
          </cell>
          <cell r="T5897">
            <v>0</v>
          </cell>
          <cell r="U5897">
            <v>1000</v>
          </cell>
        </row>
        <row r="5898">
          <cell r="B5898">
            <v>5897</v>
          </cell>
          <cell r="F5898" t="str">
            <v>1.1.7.0.1.286</v>
          </cell>
          <cell r="G5898" t="str">
            <v>Agrisol 415 N</v>
          </cell>
          <cell r="H5898">
            <v>200</v>
          </cell>
          <cell r="I5898">
            <v>1</v>
          </cell>
          <cell r="J5898" t="str">
            <v>Kg</v>
          </cell>
          <cell r="L5898">
            <v>14749.03</v>
          </cell>
          <cell r="T5898">
            <v>0</v>
          </cell>
          <cell r="U5898">
            <v>100</v>
          </cell>
        </row>
        <row r="5899">
          <cell r="B5899">
            <v>5898</v>
          </cell>
          <cell r="F5899" t="str">
            <v>1.1.7.0.1.502</v>
          </cell>
          <cell r="G5899" t="str">
            <v>Tartrazine @25Kg</v>
          </cell>
          <cell r="H5899">
            <v>25</v>
          </cell>
          <cell r="I5899">
            <v>1</v>
          </cell>
          <cell r="J5899" t="str">
            <v>Kg</v>
          </cell>
          <cell r="L5899">
            <v>55504.55</v>
          </cell>
          <cell r="T5899">
            <v>0</v>
          </cell>
          <cell r="U5899">
            <v>0.4</v>
          </cell>
        </row>
        <row r="5900">
          <cell r="B5900">
            <v>5899</v>
          </cell>
          <cell r="F5900" t="str">
            <v>1.1.7.0.1.209</v>
          </cell>
          <cell r="G5900" t="str">
            <v>Jerrycan HDPE - 20 L</v>
          </cell>
          <cell r="H5900">
            <v>20</v>
          </cell>
          <cell r="I5900">
            <v>1</v>
          </cell>
          <cell r="J5900" t="str">
            <v>Pcs</v>
          </cell>
          <cell r="L5900">
            <v>23000</v>
          </cell>
          <cell r="T5900">
            <v>0</v>
          </cell>
          <cell r="U5900">
            <v>50</v>
          </cell>
        </row>
        <row r="5901">
          <cell r="B5901">
            <v>5900</v>
          </cell>
          <cell r="F5901" t="str">
            <v>1.1.7.0.1.211</v>
          </cell>
          <cell r="G5901" t="str">
            <v>Jerrycan HDPE - 20 L - Cap - Black</v>
          </cell>
          <cell r="H5901">
            <v>20</v>
          </cell>
          <cell r="I5901">
            <v>1</v>
          </cell>
          <cell r="J5901" t="str">
            <v>Pcs</v>
          </cell>
          <cell r="L5901">
            <v>620</v>
          </cell>
          <cell r="T5901">
            <v>0</v>
          </cell>
          <cell r="U5901">
            <v>50</v>
          </cell>
        </row>
        <row r="5902">
          <cell r="B5902">
            <v>5901</v>
          </cell>
          <cell r="F5902" t="str">
            <v>1.1.7.0.1.210</v>
          </cell>
          <cell r="G5902" t="str">
            <v>Jerrycan HDPE - 20 L - Plug</v>
          </cell>
          <cell r="H5902">
            <v>20</v>
          </cell>
          <cell r="I5902">
            <v>1</v>
          </cell>
          <cell r="J5902" t="str">
            <v>Pcs</v>
          </cell>
          <cell r="L5902">
            <v>620</v>
          </cell>
          <cell r="T5902">
            <v>0</v>
          </cell>
          <cell r="U5902">
            <v>50</v>
          </cell>
        </row>
        <row r="5903">
          <cell r="B5903">
            <v>5902</v>
          </cell>
          <cell r="F5903" t="str">
            <v>1.1.7.0.1.55</v>
          </cell>
          <cell r="G5903" t="str">
            <v>Sticker Markup 480 SL - 20 L</v>
          </cell>
          <cell r="H5903">
            <v>20</v>
          </cell>
          <cell r="I5903">
            <v>1</v>
          </cell>
          <cell r="J5903" t="str">
            <v>Pcs</v>
          </cell>
          <cell r="L5903">
            <v>960</v>
          </cell>
          <cell r="T5903">
            <v>0</v>
          </cell>
          <cell r="U5903">
            <v>50</v>
          </cell>
        </row>
        <row r="5904">
          <cell r="B5904">
            <v>5903</v>
          </cell>
          <cell r="F5904" t="str">
            <v>1.1.7.0.3.176</v>
          </cell>
          <cell r="G5904" t="str">
            <v>Mark Up 480 SL @20 ltr</v>
          </cell>
          <cell r="H5904">
            <v>20</v>
          </cell>
          <cell r="I5904">
            <v>1</v>
          </cell>
          <cell r="J5904" t="str">
            <v>Liter</v>
          </cell>
          <cell r="L5904">
            <v>19045.764498199998</v>
          </cell>
          <cell r="T5904">
            <v>0</v>
          </cell>
          <cell r="U5904">
            <v>1000</v>
          </cell>
        </row>
        <row r="5905">
          <cell r="B5905">
            <v>5904</v>
          </cell>
          <cell r="F5905" t="str">
            <v>1.1.7.0.1.282</v>
          </cell>
          <cell r="G5905" t="str">
            <v>Glyphosate 95% TC</v>
          </cell>
          <cell r="H5905">
            <v>25</v>
          </cell>
          <cell r="I5905">
            <v>1</v>
          </cell>
          <cell r="J5905" t="str">
            <v>Kg</v>
          </cell>
          <cell r="L5905">
            <v>88163.788799999995</v>
          </cell>
          <cell r="T5905">
            <v>0</v>
          </cell>
          <cell r="U5905">
            <v>247</v>
          </cell>
        </row>
        <row r="5906">
          <cell r="B5906">
            <v>5905</v>
          </cell>
          <cell r="F5906" t="str">
            <v>1.1.7.0.1.344</v>
          </cell>
          <cell r="G5906" t="str">
            <v xml:space="preserve">Surfactant </v>
          </cell>
          <cell r="H5906">
            <v>200</v>
          </cell>
          <cell r="I5906">
            <v>1</v>
          </cell>
          <cell r="J5906" t="str">
            <v>Kg</v>
          </cell>
          <cell r="L5906">
            <v>4000</v>
          </cell>
          <cell r="T5906">
            <v>0</v>
          </cell>
          <cell r="U5906">
            <v>1000</v>
          </cell>
        </row>
        <row r="5907">
          <cell r="B5907">
            <v>5906</v>
          </cell>
          <cell r="F5907" t="str">
            <v>1.1.7.0.1.286</v>
          </cell>
          <cell r="G5907" t="str">
            <v>Agrisol 415 N</v>
          </cell>
          <cell r="H5907">
            <v>200</v>
          </cell>
          <cell r="I5907">
            <v>1</v>
          </cell>
          <cell r="J5907" t="str">
            <v>Kg</v>
          </cell>
          <cell r="L5907">
            <v>14749.03</v>
          </cell>
          <cell r="T5907">
            <v>0</v>
          </cell>
          <cell r="U5907">
            <v>100</v>
          </cell>
        </row>
        <row r="5908">
          <cell r="B5908">
            <v>5907</v>
          </cell>
          <cell r="F5908" t="str">
            <v>1.1.7.0.1.502</v>
          </cell>
          <cell r="G5908" t="str">
            <v>Tartrazine @25Kg</v>
          </cell>
          <cell r="H5908">
            <v>25</v>
          </cell>
          <cell r="I5908">
            <v>1</v>
          </cell>
          <cell r="J5908" t="str">
            <v>Kg</v>
          </cell>
          <cell r="L5908">
            <v>55504.55</v>
          </cell>
          <cell r="T5908">
            <v>0</v>
          </cell>
          <cell r="U5908">
            <v>0.4</v>
          </cell>
        </row>
        <row r="5909">
          <cell r="B5909">
            <v>5908</v>
          </cell>
          <cell r="F5909" t="str">
            <v>1.1.7.0.1.209</v>
          </cell>
          <cell r="G5909" t="str">
            <v>Jerrycan HDPE - 20 L</v>
          </cell>
          <cell r="H5909">
            <v>20</v>
          </cell>
          <cell r="I5909">
            <v>1</v>
          </cell>
          <cell r="J5909" t="str">
            <v>Pcs</v>
          </cell>
          <cell r="L5909">
            <v>23000</v>
          </cell>
          <cell r="T5909">
            <v>0</v>
          </cell>
          <cell r="U5909">
            <v>50</v>
          </cell>
        </row>
        <row r="5910">
          <cell r="B5910">
            <v>5909</v>
          </cell>
          <cell r="F5910" t="str">
            <v>1.1.7.0.1.211</v>
          </cell>
          <cell r="G5910" t="str">
            <v>Jerrycan HDPE - 20 L - Cap - Black</v>
          </cell>
          <cell r="H5910">
            <v>20</v>
          </cell>
          <cell r="I5910">
            <v>1</v>
          </cell>
          <cell r="J5910" t="str">
            <v>Pcs</v>
          </cell>
          <cell r="L5910">
            <v>620</v>
          </cell>
          <cell r="T5910">
            <v>0</v>
          </cell>
          <cell r="U5910">
            <v>50</v>
          </cell>
        </row>
        <row r="5911">
          <cell r="B5911">
            <v>5910</v>
          </cell>
          <cell r="F5911" t="str">
            <v>1.1.7.0.1.210</v>
          </cell>
          <cell r="G5911" t="str">
            <v>Jerrycan HDPE - 20 L - Plug</v>
          </cell>
          <cell r="H5911">
            <v>20</v>
          </cell>
          <cell r="I5911">
            <v>1</v>
          </cell>
          <cell r="J5911" t="str">
            <v>Pcs</v>
          </cell>
          <cell r="L5911">
            <v>620</v>
          </cell>
          <cell r="T5911">
            <v>0</v>
          </cell>
          <cell r="U5911">
            <v>50</v>
          </cell>
        </row>
        <row r="5912">
          <cell r="B5912">
            <v>5911</v>
          </cell>
          <cell r="F5912" t="str">
            <v>1.1.7.0.1.55</v>
          </cell>
          <cell r="G5912" t="str">
            <v>Sticker Markup 480 SL - 20 L</v>
          </cell>
          <cell r="H5912">
            <v>20</v>
          </cell>
          <cell r="I5912">
            <v>1</v>
          </cell>
          <cell r="J5912" t="str">
            <v>Pcs</v>
          </cell>
          <cell r="L5912">
            <v>960</v>
          </cell>
          <cell r="T5912">
            <v>0</v>
          </cell>
          <cell r="U5912">
            <v>50</v>
          </cell>
        </row>
        <row r="5913">
          <cell r="B5913">
            <v>5912</v>
          </cell>
          <cell r="F5913" t="str">
            <v>1.1.7.0.3.176</v>
          </cell>
          <cell r="G5913" t="str">
            <v>Mark Up 480 SL @20 ltr</v>
          </cell>
          <cell r="H5913">
            <v>20</v>
          </cell>
          <cell r="I5913">
            <v>1</v>
          </cell>
          <cell r="J5913" t="str">
            <v>Liter</v>
          </cell>
          <cell r="L5913">
            <v>19045.764498199998</v>
          </cell>
          <cell r="T5913">
            <v>0</v>
          </cell>
          <cell r="U5913">
            <v>1000</v>
          </cell>
        </row>
        <row r="5914">
          <cell r="B5914">
            <v>5913</v>
          </cell>
          <cell r="F5914" t="str">
            <v>1.1.7.0.1.282</v>
          </cell>
          <cell r="G5914" t="str">
            <v>Glyphosate 95% TC</v>
          </cell>
          <cell r="H5914">
            <v>25</v>
          </cell>
          <cell r="I5914">
            <v>1</v>
          </cell>
          <cell r="J5914" t="str">
            <v>Kg</v>
          </cell>
          <cell r="L5914">
            <v>88163.788799999995</v>
          </cell>
          <cell r="T5914">
            <v>0</v>
          </cell>
          <cell r="U5914">
            <v>247</v>
          </cell>
        </row>
        <row r="5915">
          <cell r="B5915">
            <v>5914</v>
          </cell>
          <cell r="F5915" t="str">
            <v>1.1.7.0.1.344</v>
          </cell>
          <cell r="G5915" t="str">
            <v xml:space="preserve">Surfactant </v>
          </cell>
          <cell r="H5915">
            <v>200</v>
          </cell>
          <cell r="I5915">
            <v>1</v>
          </cell>
          <cell r="J5915" t="str">
            <v>Kg</v>
          </cell>
          <cell r="L5915">
            <v>4000</v>
          </cell>
          <cell r="T5915">
            <v>0</v>
          </cell>
          <cell r="U5915">
            <v>1000</v>
          </cell>
        </row>
        <row r="5916">
          <cell r="B5916">
            <v>5915</v>
          </cell>
          <cell r="F5916" t="str">
            <v>1.1.7.0.1.286</v>
          </cell>
          <cell r="G5916" t="str">
            <v>Agrisol 415 N</v>
          </cell>
          <cell r="H5916">
            <v>200</v>
          </cell>
          <cell r="I5916">
            <v>1</v>
          </cell>
          <cell r="J5916" t="str">
            <v>Kg</v>
          </cell>
          <cell r="L5916">
            <v>14749.03</v>
          </cell>
          <cell r="T5916">
            <v>0</v>
          </cell>
          <cell r="U5916">
            <v>100</v>
          </cell>
        </row>
        <row r="5917">
          <cell r="B5917">
            <v>5916</v>
          </cell>
          <cell r="F5917" t="str">
            <v>1.1.7.0.1.502</v>
          </cell>
          <cell r="G5917" t="str">
            <v>Tartrazine @25Kg</v>
          </cell>
          <cell r="H5917">
            <v>25</v>
          </cell>
          <cell r="I5917">
            <v>1</v>
          </cell>
          <cell r="J5917" t="str">
            <v>Kg</v>
          </cell>
          <cell r="L5917">
            <v>55504.55</v>
          </cell>
          <cell r="T5917">
            <v>0</v>
          </cell>
          <cell r="U5917">
            <v>0.4</v>
          </cell>
        </row>
        <row r="5918">
          <cell r="B5918">
            <v>5917</v>
          </cell>
          <cell r="F5918" t="str">
            <v>1.1.7.0.1.209</v>
          </cell>
          <cell r="G5918" t="str">
            <v>Jerrycan HDPE - 20 L</v>
          </cell>
          <cell r="H5918">
            <v>20</v>
          </cell>
          <cell r="I5918">
            <v>1</v>
          </cell>
          <cell r="J5918" t="str">
            <v>Pcs</v>
          </cell>
          <cell r="L5918">
            <v>23000</v>
          </cell>
          <cell r="T5918">
            <v>0</v>
          </cell>
          <cell r="U5918">
            <v>50</v>
          </cell>
        </row>
        <row r="5919">
          <cell r="B5919">
            <v>5918</v>
          </cell>
          <cell r="F5919" t="str">
            <v>1.1.7.0.1.211</v>
          </cell>
          <cell r="G5919" t="str">
            <v>Jerrycan HDPE - 20 L - Cap - Black</v>
          </cell>
          <cell r="H5919">
            <v>20</v>
          </cell>
          <cell r="I5919">
            <v>1</v>
          </cell>
          <cell r="J5919" t="str">
            <v>Pcs</v>
          </cell>
          <cell r="L5919">
            <v>620</v>
          </cell>
          <cell r="T5919">
            <v>0</v>
          </cell>
          <cell r="U5919">
            <v>50</v>
          </cell>
        </row>
        <row r="5920">
          <cell r="B5920">
            <v>5919</v>
          </cell>
          <cell r="F5920" t="str">
            <v>1.1.7.0.1.210</v>
          </cell>
          <cell r="G5920" t="str">
            <v>Jerrycan HDPE - 20 L - Plug</v>
          </cell>
          <cell r="H5920">
            <v>20</v>
          </cell>
          <cell r="I5920">
            <v>1</v>
          </cell>
          <cell r="J5920" t="str">
            <v>Pcs</v>
          </cell>
          <cell r="L5920">
            <v>620</v>
          </cell>
          <cell r="T5920">
            <v>0</v>
          </cell>
          <cell r="U5920">
            <v>50</v>
          </cell>
        </row>
        <row r="5921">
          <cell r="B5921">
            <v>5920</v>
          </cell>
          <cell r="F5921" t="str">
            <v>1.1.7.0.1.55</v>
          </cell>
          <cell r="G5921" t="str">
            <v>Sticker Markup 480 SL - 20 L</v>
          </cell>
          <cell r="H5921">
            <v>20</v>
          </cell>
          <cell r="I5921">
            <v>1</v>
          </cell>
          <cell r="J5921" t="str">
            <v>Pcs</v>
          </cell>
          <cell r="L5921">
            <v>960</v>
          </cell>
          <cell r="T5921">
            <v>0</v>
          </cell>
          <cell r="U5921">
            <v>50</v>
          </cell>
        </row>
        <row r="5922">
          <cell r="B5922">
            <v>5921</v>
          </cell>
          <cell r="F5922" t="str">
            <v>1.1.7.0.3.176</v>
          </cell>
          <cell r="G5922" t="str">
            <v>Mark Up 480 SL @20 ltr</v>
          </cell>
          <cell r="H5922">
            <v>20</v>
          </cell>
          <cell r="I5922">
            <v>1</v>
          </cell>
          <cell r="J5922" t="str">
            <v>Liter</v>
          </cell>
          <cell r="L5922">
            <v>19045.764498199998</v>
          </cell>
          <cell r="T5922">
            <v>0</v>
          </cell>
          <cell r="U5922">
            <v>1000</v>
          </cell>
        </row>
        <row r="5923">
          <cell r="B5923">
            <v>5922</v>
          </cell>
          <cell r="F5923" t="str">
            <v>1.1.7.0.1.282</v>
          </cell>
          <cell r="G5923" t="str">
            <v>Glyphosate 95% TC</v>
          </cell>
          <cell r="H5923">
            <v>25</v>
          </cell>
          <cell r="I5923">
            <v>1</v>
          </cell>
          <cell r="J5923" t="str">
            <v>Kg</v>
          </cell>
          <cell r="L5923">
            <v>88163.788799999995</v>
          </cell>
          <cell r="T5923">
            <v>0</v>
          </cell>
          <cell r="U5923">
            <v>247</v>
          </cell>
        </row>
        <row r="5924">
          <cell r="B5924">
            <v>5923</v>
          </cell>
          <cell r="F5924" t="str">
            <v>1.1.7.0.1.344</v>
          </cell>
          <cell r="G5924" t="str">
            <v xml:space="preserve">Surfactant </v>
          </cell>
          <cell r="H5924">
            <v>200</v>
          </cell>
          <cell r="I5924">
            <v>1</v>
          </cell>
          <cell r="J5924" t="str">
            <v>Kg</v>
          </cell>
          <cell r="L5924">
            <v>4000</v>
          </cell>
          <cell r="T5924">
            <v>0</v>
          </cell>
          <cell r="U5924">
            <v>1000</v>
          </cell>
        </row>
        <row r="5925">
          <cell r="B5925">
            <v>5924</v>
          </cell>
          <cell r="F5925" t="str">
            <v>1.1.7.0.1.286</v>
          </cell>
          <cell r="G5925" t="str">
            <v>Agrisol 415 N</v>
          </cell>
          <cell r="H5925">
            <v>200</v>
          </cell>
          <cell r="I5925">
            <v>1</v>
          </cell>
          <cell r="J5925" t="str">
            <v>Kg</v>
          </cell>
          <cell r="L5925">
            <v>14749.03</v>
          </cell>
          <cell r="T5925">
            <v>0</v>
          </cell>
          <cell r="U5925">
            <v>100</v>
          </cell>
        </row>
        <row r="5926">
          <cell r="B5926">
            <v>5925</v>
          </cell>
          <cell r="F5926" t="str">
            <v>1.1.7.0.1.502</v>
          </cell>
          <cell r="G5926" t="str">
            <v>Tartrazine @25Kg</v>
          </cell>
          <cell r="H5926">
            <v>25</v>
          </cell>
          <cell r="I5926">
            <v>1</v>
          </cell>
          <cell r="J5926" t="str">
            <v>Kg</v>
          </cell>
          <cell r="L5926">
            <v>55504.55</v>
          </cell>
          <cell r="T5926">
            <v>0</v>
          </cell>
          <cell r="U5926">
            <v>0.4</v>
          </cell>
        </row>
        <row r="5927">
          <cell r="B5927">
            <v>5926</v>
          </cell>
          <cell r="F5927" t="str">
            <v>1.1.7.0.1.209</v>
          </cell>
          <cell r="G5927" t="str">
            <v>Jerrycan HDPE - 20 L</v>
          </cell>
          <cell r="H5927">
            <v>20</v>
          </cell>
          <cell r="I5927">
            <v>1</v>
          </cell>
          <cell r="J5927" t="str">
            <v>Pcs</v>
          </cell>
          <cell r="L5927">
            <v>23000</v>
          </cell>
          <cell r="T5927">
            <v>0</v>
          </cell>
          <cell r="U5927">
            <v>50</v>
          </cell>
        </row>
        <row r="5928">
          <cell r="B5928">
            <v>5927</v>
          </cell>
          <cell r="F5928" t="str">
            <v>1.1.7.0.1.211</v>
          </cell>
          <cell r="G5928" t="str">
            <v>Jerrycan HDPE - 20 L - Cap - Black</v>
          </cell>
          <cell r="H5928">
            <v>20</v>
          </cell>
          <cell r="I5928">
            <v>1</v>
          </cell>
          <cell r="J5928" t="str">
            <v>Pcs</v>
          </cell>
          <cell r="L5928">
            <v>620</v>
          </cell>
          <cell r="T5928">
            <v>0</v>
          </cell>
          <cell r="U5928">
            <v>50</v>
          </cell>
        </row>
        <row r="5929">
          <cell r="B5929">
            <v>5928</v>
          </cell>
          <cell r="F5929" t="str">
            <v>1.1.7.0.1.210</v>
          </cell>
          <cell r="G5929" t="str">
            <v>Jerrycan HDPE - 20 L - Plug</v>
          </cell>
          <cell r="H5929">
            <v>20</v>
          </cell>
          <cell r="I5929">
            <v>1</v>
          </cell>
          <cell r="J5929" t="str">
            <v>Pcs</v>
          </cell>
          <cell r="L5929">
            <v>620</v>
          </cell>
          <cell r="T5929">
            <v>0</v>
          </cell>
          <cell r="U5929">
            <v>50</v>
          </cell>
        </row>
        <row r="5930">
          <cell r="B5930">
            <v>5929</v>
          </cell>
          <cell r="F5930" t="str">
            <v>1.1.7.0.1.55</v>
          </cell>
          <cell r="G5930" t="str">
            <v>Sticker Markup 480 SL - 20 L</v>
          </cell>
          <cell r="H5930">
            <v>20</v>
          </cell>
          <cell r="I5930">
            <v>1</v>
          </cell>
          <cell r="J5930" t="str">
            <v>Pcs</v>
          </cell>
          <cell r="L5930">
            <v>960</v>
          </cell>
          <cell r="T5930">
            <v>0</v>
          </cell>
          <cell r="U5930">
            <v>50</v>
          </cell>
        </row>
        <row r="5931">
          <cell r="B5931">
            <v>5930</v>
          </cell>
          <cell r="F5931" t="str">
            <v>1.1.7.0.3.176</v>
          </cell>
          <cell r="G5931" t="str">
            <v>Mark Up 480 SL @20 ltr</v>
          </cell>
          <cell r="H5931">
            <v>20</v>
          </cell>
          <cell r="I5931">
            <v>1</v>
          </cell>
          <cell r="J5931" t="str">
            <v>Liter</v>
          </cell>
          <cell r="L5931">
            <v>19045.764498199998</v>
          </cell>
          <cell r="T5931">
            <v>0</v>
          </cell>
          <cell r="U5931">
            <v>1000</v>
          </cell>
        </row>
        <row r="5932">
          <cell r="B5932">
            <v>5931</v>
          </cell>
          <cell r="F5932" t="str">
            <v>1.1.7.0.1.308</v>
          </cell>
          <cell r="G5932" t="str">
            <v>Glyphosate 95% TC</v>
          </cell>
          <cell r="H5932">
            <v>25</v>
          </cell>
          <cell r="I5932">
            <v>1</v>
          </cell>
          <cell r="J5932" t="str">
            <v>Kg</v>
          </cell>
          <cell r="L5932">
            <v>63584.650999999998</v>
          </cell>
          <cell r="T5932">
            <v>0</v>
          </cell>
          <cell r="U5932">
            <v>247</v>
          </cell>
        </row>
        <row r="5933">
          <cell r="B5933">
            <v>5932</v>
          </cell>
          <cell r="F5933" t="str">
            <v>1.1.7.0.1.344</v>
          </cell>
          <cell r="G5933" t="str">
            <v xml:space="preserve">Surfactant </v>
          </cell>
          <cell r="H5933">
            <v>200</v>
          </cell>
          <cell r="I5933">
            <v>1</v>
          </cell>
          <cell r="J5933" t="str">
            <v>Kg</v>
          </cell>
          <cell r="L5933">
            <v>4000</v>
          </cell>
          <cell r="T5933">
            <v>0</v>
          </cell>
          <cell r="U5933">
            <v>1000</v>
          </cell>
        </row>
        <row r="5934">
          <cell r="B5934">
            <v>5933</v>
          </cell>
          <cell r="F5934" t="str">
            <v>1.1.7.0.1.286</v>
          </cell>
          <cell r="G5934" t="str">
            <v>Agrisol 415 N</v>
          </cell>
          <cell r="H5934">
            <v>200</v>
          </cell>
          <cell r="I5934">
            <v>1</v>
          </cell>
          <cell r="J5934" t="str">
            <v>Kg</v>
          </cell>
          <cell r="L5934">
            <v>14749.03</v>
          </cell>
          <cell r="T5934">
            <v>0</v>
          </cell>
          <cell r="U5934">
            <v>100</v>
          </cell>
        </row>
        <row r="5935">
          <cell r="B5935">
            <v>5934</v>
          </cell>
          <cell r="F5935" t="str">
            <v>1.1.7.0.1.502</v>
          </cell>
          <cell r="G5935" t="str">
            <v>Tartrazine @25Kg</v>
          </cell>
          <cell r="H5935">
            <v>25</v>
          </cell>
          <cell r="I5935">
            <v>1</v>
          </cell>
          <cell r="J5935" t="str">
            <v>Kg</v>
          </cell>
          <cell r="L5935">
            <v>55504.55</v>
          </cell>
          <cell r="T5935">
            <v>0</v>
          </cell>
          <cell r="U5935">
            <v>0.4</v>
          </cell>
        </row>
        <row r="5936">
          <cell r="B5936">
            <v>5935</v>
          </cell>
          <cell r="F5936" t="str">
            <v>1.1.7.0.1.209</v>
          </cell>
          <cell r="G5936" t="str">
            <v>Jerrycan HDPE - 20 L</v>
          </cell>
          <cell r="H5936">
            <v>20</v>
          </cell>
          <cell r="I5936">
            <v>1</v>
          </cell>
          <cell r="J5936" t="str">
            <v>Pcs</v>
          </cell>
          <cell r="L5936">
            <v>23000</v>
          </cell>
          <cell r="T5936">
            <v>0</v>
          </cell>
          <cell r="U5936">
            <v>50</v>
          </cell>
        </row>
        <row r="5937">
          <cell r="B5937">
            <v>5936</v>
          </cell>
          <cell r="F5937" t="str">
            <v>1.1.7.0.1.211</v>
          </cell>
          <cell r="G5937" t="str">
            <v>Jerrycan HDPE - 20 L - Cap - Black</v>
          </cell>
          <cell r="H5937">
            <v>20</v>
          </cell>
          <cell r="I5937">
            <v>1</v>
          </cell>
          <cell r="J5937" t="str">
            <v>Pcs</v>
          </cell>
          <cell r="L5937">
            <v>620</v>
          </cell>
          <cell r="T5937">
            <v>0</v>
          </cell>
          <cell r="U5937">
            <v>50</v>
          </cell>
        </row>
        <row r="5938">
          <cell r="B5938">
            <v>5937</v>
          </cell>
          <cell r="F5938" t="str">
            <v>1.1.7.0.1.210</v>
          </cell>
          <cell r="G5938" t="str">
            <v>Jerrycan HDPE - 20 L - Plug</v>
          </cell>
          <cell r="H5938">
            <v>20</v>
          </cell>
          <cell r="I5938">
            <v>1</v>
          </cell>
          <cell r="J5938" t="str">
            <v>Pcs</v>
          </cell>
          <cell r="L5938">
            <v>620</v>
          </cell>
          <cell r="T5938">
            <v>0</v>
          </cell>
          <cell r="U5938">
            <v>50</v>
          </cell>
        </row>
        <row r="5939">
          <cell r="B5939">
            <v>5938</v>
          </cell>
          <cell r="F5939" t="str">
            <v>1.1.7.0.1.55</v>
          </cell>
          <cell r="G5939" t="str">
            <v>Sticker Markup 480 SL - 20 L</v>
          </cell>
          <cell r="H5939">
            <v>20</v>
          </cell>
          <cell r="I5939">
            <v>1</v>
          </cell>
          <cell r="J5939" t="str">
            <v>Pcs</v>
          </cell>
          <cell r="L5939">
            <v>960</v>
          </cell>
          <cell r="T5939">
            <v>0</v>
          </cell>
          <cell r="U5939">
            <v>50</v>
          </cell>
        </row>
        <row r="5940">
          <cell r="B5940">
            <v>5939</v>
          </cell>
          <cell r="F5940" t="str">
            <v>1.1.7.0.3.176</v>
          </cell>
          <cell r="G5940" t="str">
            <v>Mark Up 480 SL @20 ltr</v>
          </cell>
          <cell r="H5940">
            <v>20</v>
          </cell>
          <cell r="I5940">
            <v>1</v>
          </cell>
          <cell r="J5940" t="str">
            <v>Liter</v>
          </cell>
          <cell r="L5940">
            <v>19045.764498199998</v>
          </cell>
          <cell r="T5940">
            <v>0</v>
          </cell>
          <cell r="U5940">
            <v>1000</v>
          </cell>
        </row>
        <row r="5941">
          <cell r="B5941">
            <v>5940</v>
          </cell>
          <cell r="F5941" t="str">
            <v>1.1.7.0.1.308</v>
          </cell>
          <cell r="G5941" t="str">
            <v>Glyphosate 95% TC</v>
          </cell>
          <cell r="H5941">
            <v>25</v>
          </cell>
          <cell r="I5941">
            <v>1</v>
          </cell>
          <cell r="J5941" t="str">
            <v>Kg</v>
          </cell>
          <cell r="L5941">
            <v>63584.650999999998</v>
          </cell>
          <cell r="T5941">
            <v>0</v>
          </cell>
          <cell r="U5941">
            <v>247</v>
          </cell>
        </row>
        <row r="5942">
          <cell r="B5942">
            <v>5941</v>
          </cell>
          <cell r="F5942" t="str">
            <v>1.1.7.0.1.344</v>
          </cell>
          <cell r="G5942" t="str">
            <v xml:space="preserve">Surfactant </v>
          </cell>
          <cell r="H5942">
            <v>200</v>
          </cell>
          <cell r="I5942">
            <v>1</v>
          </cell>
          <cell r="J5942" t="str">
            <v>Kg</v>
          </cell>
          <cell r="L5942">
            <v>4000</v>
          </cell>
          <cell r="T5942">
            <v>0</v>
          </cell>
          <cell r="U5942">
            <v>1000</v>
          </cell>
        </row>
        <row r="5943">
          <cell r="B5943">
            <v>5942</v>
          </cell>
          <cell r="F5943" t="str">
            <v>1.1.7.0.1.286</v>
          </cell>
          <cell r="G5943" t="str">
            <v>Agrisol 415 N</v>
          </cell>
          <cell r="H5943">
            <v>200</v>
          </cell>
          <cell r="I5943">
            <v>1</v>
          </cell>
          <cell r="J5943" t="str">
            <v>Kg</v>
          </cell>
          <cell r="L5943">
            <v>14749.03</v>
          </cell>
          <cell r="T5943">
            <v>0</v>
          </cell>
          <cell r="U5943">
            <v>100</v>
          </cell>
        </row>
        <row r="5944">
          <cell r="B5944">
            <v>5943</v>
          </cell>
          <cell r="F5944" t="str">
            <v>1.1.7.0.1.502</v>
          </cell>
          <cell r="G5944" t="str">
            <v>Tartrazine @25Kg</v>
          </cell>
          <cell r="H5944">
            <v>25</v>
          </cell>
          <cell r="I5944">
            <v>1</v>
          </cell>
          <cell r="J5944" t="str">
            <v>Kg</v>
          </cell>
          <cell r="L5944">
            <v>55504.55</v>
          </cell>
          <cell r="T5944">
            <v>0</v>
          </cell>
          <cell r="U5944">
            <v>0.4</v>
          </cell>
        </row>
        <row r="5945">
          <cell r="B5945">
            <v>5944</v>
          </cell>
          <cell r="F5945" t="str">
            <v>1.1.7.0.1.209</v>
          </cell>
          <cell r="G5945" t="str">
            <v>Jerrycan HDPE - 20 L</v>
          </cell>
          <cell r="H5945">
            <v>20</v>
          </cell>
          <cell r="I5945">
            <v>1</v>
          </cell>
          <cell r="J5945" t="str">
            <v>Pcs</v>
          </cell>
          <cell r="L5945">
            <v>23000</v>
          </cell>
          <cell r="T5945">
            <v>0</v>
          </cell>
          <cell r="U5945">
            <v>50</v>
          </cell>
        </row>
        <row r="5946">
          <cell r="B5946">
            <v>5945</v>
          </cell>
          <cell r="F5946" t="str">
            <v>1.1.7.0.1.211</v>
          </cell>
          <cell r="G5946" t="str">
            <v>Jerrycan HDPE - 20 L - Cap - Black</v>
          </cell>
          <cell r="H5946">
            <v>20</v>
          </cell>
          <cell r="I5946">
            <v>1</v>
          </cell>
          <cell r="J5946" t="str">
            <v>Pcs</v>
          </cell>
          <cell r="L5946">
            <v>620</v>
          </cell>
          <cell r="T5946">
            <v>0</v>
          </cell>
          <cell r="U5946">
            <v>50</v>
          </cell>
        </row>
        <row r="5947">
          <cell r="B5947">
            <v>5946</v>
          </cell>
          <cell r="F5947" t="str">
            <v>1.1.7.0.1.210</v>
          </cell>
          <cell r="G5947" t="str">
            <v>Jerrycan HDPE - 20 L - Plug</v>
          </cell>
          <cell r="H5947">
            <v>20</v>
          </cell>
          <cell r="I5947">
            <v>1</v>
          </cell>
          <cell r="J5947" t="str">
            <v>Pcs</v>
          </cell>
          <cell r="L5947">
            <v>620</v>
          </cell>
          <cell r="T5947">
            <v>0</v>
          </cell>
          <cell r="U5947">
            <v>50</v>
          </cell>
        </row>
        <row r="5948">
          <cell r="B5948">
            <v>5947</v>
          </cell>
          <cell r="F5948" t="str">
            <v>1.1.7.0.1.55</v>
          </cell>
          <cell r="G5948" t="str">
            <v>Sticker Markup 480 SL - 20 L</v>
          </cell>
          <cell r="H5948">
            <v>20</v>
          </cell>
          <cell r="I5948">
            <v>1</v>
          </cell>
          <cell r="J5948" t="str">
            <v>Pcs</v>
          </cell>
          <cell r="L5948">
            <v>960</v>
          </cell>
          <cell r="T5948">
            <v>0</v>
          </cell>
          <cell r="U5948">
            <v>50</v>
          </cell>
        </row>
        <row r="5949">
          <cell r="B5949">
            <v>5948</v>
          </cell>
          <cell r="F5949" t="str">
            <v>1.1.7.0.3.176</v>
          </cell>
          <cell r="G5949" t="str">
            <v>Mark Up 480 SL @20 ltr</v>
          </cell>
          <cell r="H5949">
            <v>20</v>
          </cell>
          <cell r="I5949">
            <v>1</v>
          </cell>
          <cell r="J5949" t="str">
            <v>Liter</v>
          </cell>
          <cell r="L5949">
            <v>19045.764498199998</v>
          </cell>
          <cell r="T5949">
            <v>0</v>
          </cell>
          <cell r="U5949">
            <v>1000</v>
          </cell>
        </row>
        <row r="5950">
          <cell r="B5950">
            <v>5949</v>
          </cell>
          <cell r="F5950" t="str">
            <v>1.1.7.0.1.308</v>
          </cell>
          <cell r="G5950" t="str">
            <v>Glyphosate 95% TC</v>
          </cell>
          <cell r="H5950">
            <v>25</v>
          </cell>
          <cell r="I5950">
            <v>1</v>
          </cell>
          <cell r="J5950" t="str">
            <v>Kg</v>
          </cell>
          <cell r="L5950">
            <v>63584.650999999998</v>
          </cell>
          <cell r="T5950">
            <v>0</v>
          </cell>
          <cell r="U5950">
            <v>247</v>
          </cell>
        </row>
        <row r="5951">
          <cell r="B5951">
            <v>5950</v>
          </cell>
          <cell r="F5951" t="str">
            <v>1.1.7.0.1.344</v>
          </cell>
          <cell r="G5951" t="str">
            <v xml:space="preserve">Surfactant </v>
          </cell>
          <cell r="H5951">
            <v>200</v>
          </cell>
          <cell r="I5951">
            <v>1</v>
          </cell>
          <cell r="J5951" t="str">
            <v>Kg</v>
          </cell>
          <cell r="L5951">
            <v>4000</v>
          </cell>
          <cell r="T5951">
            <v>0</v>
          </cell>
          <cell r="U5951">
            <v>1000</v>
          </cell>
        </row>
        <row r="5952">
          <cell r="B5952">
            <v>5951</v>
          </cell>
          <cell r="F5952" t="str">
            <v>1.1.7.0.1.286</v>
          </cell>
          <cell r="G5952" t="str">
            <v>Agrisol 415 N</v>
          </cell>
          <cell r="H5952">
            <v>200</v>
          </cell>
          <cell r="I5952">
            <v>1</v>
          </cell>
          <cell r="J5952" t="str">
            <v>Kg</v>
          </cell>
          <cell r="L5952">
            <v>14749.03</v>
          </cell>
          <cell r="T5952">
            <v>0</v>
          </cell>
          <cell r="U5952">
            <v>100</v>
          </cell>
        </row>
        <row r="5953">
          <cell r="B5953">
            <v>5952</v>
          </cell>
          <cell r="F5953" t="str">
            <v>1.1.7.0.1.502</v>
          </cell>
          <cell r="G5953" t="str">
            <v>Tartrazine @25Kg</v>
          </cell>
          <cell r="H5953">
            <v>25</v>
          </cell>
          <cell r="I5953">
            <v>1</v>
          </cell>
          <cell r="J5953" t="str">
            <v>Kg</v>
          </cell>
          <cell r="L5953">
            <v>55504.55</v>
          </cell>
          <cell r="T5953">
            <v>0</v>
          </cell>
          <cell r="U5953">
            <v>0.4</v>
          </cell>
        </row>
        <row r="5954">
          <cell r="B5954">
            <v>5953</v>
          </cell>
          <cell r="F5954" t="str">
            <v>1.1.7.0.1.209</v>
          </cell>
          <cell r="G5954" t="str">
            <v>Jerrycan HDPE - 20 L</v>
          </cell>
          <cell r="H5954">
            <v>20</v>
          </cell>
          <cell r="I5954">
            <v>1</v>
          </cell>
          <cell r="J5954" t="str">
            <v>Pcs</v>
          </cell>
          <cell r="L5954">
            <v>23000</v>
          </cell>
          <cell r="T5954">
            <v>0</v>
          </cell>
          <cell r="U5954">
            <v>50</v>
          </cell>
        </row>
        <row r="5955">
          <cell r="B5955">
            <v>5954</v>
          </cell>
          <cell r="F5955" t="str">
            <v>1.1.7.0.1.211</v>
          </cell>
          <cell r="G5955" t="str">
            <v>Jerrycan HDPE - 20 L - Cap - Black</v>
          </cell>
          <cell r="H5955">
            <v>20</v>
          </cell>
          <cell r="I5955">
            <v>1</v>
          </cell>
          <cell r="J5955" t="str">
            <v>Pcs</v>
          </cell>
          <cell r="L5955">
            <v>620</v>
          </cell>
          <cell r="T5955">
            <v>0</v>
          </cell>
          <cell r="U5955">
            <v>50</v>
          </cell>
        </row>
        <row r="5956">
          <cell r="B5956">
            <v>5955</v>
          </cell>
          <cell r="F5956" t="str">
            <v>1.1.7.0.1.210</v>
          </cell>
          <cell r="G5956" t="str">
            <v>Jerrycan HDPE - 20 L - Plug</v>
          </cell>
          <cell r="H5956">
            <v>20</v>
          </cell>
          <cell r="I5956">
            <v>1</v>
          </cell>
          <cell r="J5956" t="str">
            <v>Pcs</v>
          </cell>
          <cell r="L5956">
            <v>620</v>
          </cell>
          <cell r="T5956">
            <v>0</v>
          </cell>
          <cell r="U5956">
            <v>50</v>
          </cell>
        </row>
        <row r="5957">
          <cell r="B5957">
            <v>5956</v>
          </cell>
          <cell r="F5957" t="str">
            <v>1.1.7.0.1.55</v>
          </cell>
          <cell r="G5957" t="str">
            <v>Sticker Markup 480 SL - 20 L</v>
          </cell>
          <cell r="H5957">
            <v>20</v>
          </cell>
          <cell r="I5957">
            <v>1</v>
          </cell>
          <cell r="J5957" t="str">
            <v>Pcs</v>
          </cell>
          <cell r="L5957">
            <v>960</v>
          </cell>
          <cell r="T5957">
            <v>0</v>
          </cell>
          <cell r="U5957">
            <v>50</v>
          </cell>
        </row>
        <row r="5958">
          <cell r="B5958">
            <v>5957</v>
          </cell>
          <cell r="F5958" t="str">
            <v>1.1.7.0.3.176</v>
          </cell>
          <cell r="G5958" t="str">
            <v>Mark Up 480 SL @20 ltr</v>
          </cell>
          <cell r="H5958">
            <v>20</v>
          </cell>
          <cell r="I5958">
            <v>1</v>
          </cell>
          <cell r="J5958" t="str">
            <v>Liter</v>
          </cell>
          <cell r="L5958">
            <v>19045.764498199998</v>
          </cell>
          <cell r="T5958">
            <v>0</v>
          </cell>
          <cell r="U5958">
            <v>1000</v>
          </cell>
        </row>
        <row r="5959">
          <cell r="B5959">
            <v>5958</v>
          </cell>
          <cell r="F5959" t="str">
            <v>1.1.7.0.1.308</v>
          </cell>
          <cell r="G5959" t="str">
            <v>Glyphosate 95% TC</v>
          </cell>
          <cell r="H5959">
            <v>25</v>
          </cell>
          <cell r="I5959">
            <v>1</v>
          </cell>
          <cell r="J5959" t="str">
            <v>Kg</v>
          </cell>
          <cell r="L5959">
            <v>63584.650999999998</v>
          </cell>
          <cell r="T5959">
            <v>0</v>
          </cell>
          <cell r="U5959">
            <v>247</v>
          </cell>
        </row>
        <row r="5960">
          <cell r="B5960">
            <v>5959</v>
          </cell>
          <cell r="F5960" t="str">
            <v>1.1.7.0.1.344</v>
          </cell>
          <cell r="G5960" t="str">
            <v xml:space="preserve">Surfactant </v>
          </cell>
          <cell r="H5960">
            <v>200</v>
          </cell>
          <cell r="I5960">
            <v>1</v>
          </cell>
          <cell r="J5960" t="str">
            <v>Kg</v>
          </cell>
          <cell r="L5960">
            <v>4000</v>
          </cell>
          <cell r="T5960">
            <v>0</v>
          </cell>
          <cell r="U5960">
            <v>1000</v>
          </cell>
        </row>
        <row r="5961">
          <cell r="B5961">
            <v>5960</v>
          </cell>
          <cell r="F5961" t="str">
            <v>1.1.7.0.1.286</v>
          </cell>
          <cell r="G5961" t="str">
            <v>Agrisol 415 N</v>
          </cell>
          <cell r="H5961">
            <v>200</v>
          </cell>
          <cell r="I5961">
            <v>1</v>
          </cell>
          <cell r="J5961" t="str">
            <v>Kg</v>
          </cell>
          <cell r="L5961">
            <v>14749.03</v>
          </cell>
          <cell r="T5961">
            <v>0</v>
          </cell>
          <cell r="U5961">
            <v>100</v>
          </cell>
        </row>
        <row r="5962">
          <cell r="B5962">
            <v>5961</v>
          </cell>
          <cell r="F5962" t="str">
            <v>1.1.7.0.1.502</v>
          </cell>
          <cell r="G5962" t="str">
            <v>Tartrazine @25Kg</v>
          </cell>
          <cell r="H5962">
            <v>25</v>
          </cell>
          <cell r="I5962">
            <v>1</v>
          </cell>
          <cell r="J5962" t="str">
            <v>Kg</v>
          </cell>
          <cell r="L5962">
            <v>55504.55</v>
          </cell>
          <cell r="T5962">
            <v>0</v>
          </cell>
          <cell r="U5962">
            <v>0.4</v>
          </cell>
        </row>
        <row r="5963">
          <cell r="B5963">
            <v>5962</v>
          </cell>
          <cell r="F5963" t="str">
            <v>1.1.7.0.1.209</v>
          </cell>
          <cell r="G5963" t="str">
            <v>Jerrycan HDPE - 20 L</v>
          </cell>
          <cell r="H5963">
            <v>20</v>
          </cell>
          <cell r="I5963">
            <v>1</v>
          </cell>
          <cell r="J5963" t="str">
            <v>Pcs</v>
          </cell>
          <cell r="L5963">
            <v>23000</v>
          </cell>
          <cell r="T5963">
            <v>0</v>
          </cell>
          <cell r="U5963">
            <v>50</v>
          </cell>
        </row>
        <row r="5964">
          <cell r="B5964">
            <v>5963</v>
          </cell>
          <cell r="F5964" t="str">
            <v>1.1.7.0.1.211</v>
          </cell>
          <cell r="G5964" t="str">
            <v>Jerrycan HDPE - 20 L - Cap - Black</v>
          </cell>
          <cell r="H5964">
            <v>20</v>
          </cell>
          <cell r="I5964">
            <v>1</v>
          </cell>
          <cell r="J5964" t="str">
            <v>Pcs</v>
          </cell>
          <cell r="L5964">
            <v>620</v>
          </cell>
          <cell r="T5964">
            <v>0</v>
          </cell>
          <cell r="U5964">
            <v>50</v>
          </cell>
        </row>
        <row r="5965">
          <cell r="B5965">
            <v>5964</v>
          </cell>
          <cell r="F5965" t="str">
            <v>1.1.7.0.1.210</v>
          </cell>
          <cell r="G5965" t="str">
            <v>Jerrycan HDPE - 20 L - Plug</v>
          </cell>
          <cell r="H5965">
            <v>20</v>
          </cell>
          <cell r="I5965">
            <v>1</v>
          </cell>
          <cell r="J5965" t="str">
            <v>Pcs</v>
          </cell>
          <cell r="L5965">
            <v>620</v>
          </cell>
          <cell r="T5965">
            <v>0</v>
          </cell>
          <cell r="U5965">
            <v>50</v>
          </cell>
        </row>
        <row r="5966">
          <cell r="B5966">
            <v>5965</v>
          </cell>
          <cell r="F5966" t="str">
            <v>1.1.7.0.1.55</v>
          </cell>
          <cell r="G5966" t="str">
            <v>Sticker Markup 480 SL - 20 L</v>
          </cell>
          <cell r="H5966">
            <v>20</v>
          </cell>
          <cell r="I5966">
            <v>1</v>
          </cell>
          <cell r="J5966" t="str">
            <v>Pcs</v>
          </cell>
          <cell r="L5966">
            <v>960</v>
          </cell>
          <cell r="T5966">
            <v>0</v>
          </cell>
          <cell r="U5966">
            <v>50</v>
          </cell>
        </row>
        <row r="5967">
          <cell r="B5967">
            <v>5966</v>
          </cell>
          <cell r="F5967" t="str">
            <v>1.1.7.0.3.176</v>
          </cell>
          <cell r="G5967" t="str">
            <v>Mark Up 480 SL @20 ltr</v>
          </cell>
          <cell r="H5967">
            <v>20</v>
          </cell>
          <cell r="I5967">
            <v>1</v>
          </cell>
          <cell r="J5967" t="str">
            <v>Liter</v>
          </cell>
          <cell r="L5967">
            <v>19045.764498199998</v>
          </cell>
          <cell r="T5967">
            <v>0</v>
          </cell>
          <cell r="U5967">
            <v>1000</v>
          </cell>
        </row>
        <row r="5968">
          <cell r="B5968">
            <v>5967</v>
          </cell>
          <cell r="F5968" t="str">
            <v>1.1.7.0.1.308</v>
          </cell>
          <cell r="G5968" t="str">
            <v>Glyphosate 95% TC</v>
          </cell>
          <cell r="H5968">
            <v>25</v>
          </cell>
          <cell r="I5968">
            <v>1</v>
          </cell>
          <cell r="J5968" t="str">
            <v>Kg</v>
          </cell>
          <cell r="L5968">
            <v>63584.650999999998</v>
          </cell>
          <cell r="T5968">
            <v>0</v>
          </cell>
          <cell r="U5968">
            <v>247</v>
          </cell>
        </row>
        <row r="5969">
          <cell r="B5969">
            <v>5968</v>
          </cell>
          <cell r="F5969" t="str">
            <v>1.1.7.0.1.344</v>
          </cell>
          <cell r="G5969" t="str">
            <v xml:space="preserve">Surfactant </v>
          </cell>
          <cell r="H5969">
            <v>200</v>
          </cell>
          <cell r="I5969">
            <v>1</v>
          </cell>
          <cell r="J5969" t="str">
            <v>Kg</v>
          </cell>
          <cell r="L5969">
            <v>4000</v>
          </cell>
          <cell r="T5969">
            <v>0</v>
          </cell>
          <cell r="U5969">
            <v>1000</v>
          </cell>
        </row>
        <row r="5970">
          <cell r="B5970">
            <v>5969</v>
          </cell>
          <cell r="F5970" t="str">
            <v>1.1.7.0.1.286</v>
          </cell>
          <cell r="G5970" t="str">
            <v>Agrisol 415 N</v>
          </cell>
          <cell r="H5970">
            <v>200</v>
          </cell>
          <cell r="I5970">
            <v>1</v>
          </cell>
          <cell r="J5970" t="str">
            <v>Kg</v>
          </cell>
          <cell r="L5970">
            <v>14749.03</v>
          </cell>
          <cell r="T5970">
            <v>0</v>
          </cell>
          <cell r="U5970">
            <v>100</v>
          </cell>
        </row>
        <row r="5971">
          <cell r="B5971">
            <v>5970</v>
          </cell>
          <cell r="F5971" t="str">
            <v>1.1.7.0.1.502</v>
          </cell>
          <cell r="G5971" t="str">
            <v>Tartrazine @25Kg</v>
          </cell>
          <cell r="H5971">
            <v>25</v>
          </cell>
          <cell r="I5971">
            <v>1</v>
          </cell>
          <cell r="J5971" t="str">
            <v>Kg</v>
          </cell>
          <cell r="L5971">
            <v>55504.55</v>
          </cell>
          <cell r="T5971">
            <v>0</v>
          </cell>
          <cell r="U5971">
            <v>0.4</v>
          </cell>
        </row>
        <row r="5972">
          <cell r="B5972">
            <v>5971</v>
          </cell>
          <cell r="F5972" t="str">
            <v>1.1.7.0.1.209</v>
          </cell>
          <cell r="G5972" t="str">
            <v>Jerrycan HDPE - 20 L</v>
          </cell>
          <cell r="H5972">
            <v>20</v>
          </cell>
          <cell r="I5972">
            <v>1</v>
          </cell>
          <cell r="J5972" t="str">
            <v>Pcs</v>
          </cell>
          <cell r="L5972">
            <v>23000</v>
          </cell>
          <cell r="T5972">
            <v>0</v>
          </cell>
          <cell r="U5972">
            <v>50</v>
          </cell>
        </row>
        <row r="5973">
          <cell r="B5973">
            <v>5972</v>
          </cell>
          <cell r="F5973" t="str">
            <v>1.1.7.0.1.211</v>
          </cell>
          <cell r="G5973" t="str">
            <v>Jerrycan HDPE - 20 L - Cap - Black</v>
          </cell>
          <cell r="H5973">
            <v>20</v>
          </cell>
          <cell r="I5973">
            <v>1</v>
          </cell>
          <cell r="J5973" t="str">
            <v>Pcs</v>
          </cell>
          <cell r="L5973">
            <v>620</v>
          </cell>
          <cell r="T5973">
            <v>0</v>
          </cell>
          <cell r="U5973">
            <v>50</v>
          </cell>
        </row>
        <row r="5974">
          <cell r="B5974">
            <v>5973</v>
          </cell>
          <cell r="F5974" t="str">
            <v>1.1.7.0.1.210</v>
          </cell>
          <cell r="G5974" t="str">
            <v>Jerrycan HDPE - 20 L - Plug</v>
          </cell>
          <cell r="H5974">
            <v>20</v>
          </cell>
          <cell r="I5974">
            <v>1</v>
          </cell>
          <cell r="J5974" t="str">
            <v>Pcs</v>
          </cell>
          <cell r="L5974">
            <v>620</v>
          </cell>
          <cell r="T5974">
            <v>0</v>
          </cell>
          <cell r="U5974">
            <v>50</v>
          </cell>
        </row>
        <row r="5975">
          <cell r="B5975">
            <v>5974</v>
          </cell>
          <cell r="F5975" t="str">
            <v>1.1.7.0.1.55</v>
          </cell>
          <cell r="G5975" t="str">
            <v>Sticker Markup 480 SL - 20 L</v>
          </cell>
          <cell r="H5975">
            <v>20</v>
          </cell>
          <cell r="I5975">
            <v>1</v>
          </cell>
          <cell r="J5975" t="str">
            <v>Pcs</v>
          </cell>
          <cell r="L5975">
            <v>960</v>
          </cell>
          <cell r="T5975">
            <v>0</v>
          </cell>
          <cell r="U5975">
            <v>50</v>
          </cell>
        </row>
        <row r="5976">
          <cell r="B5976">
            <v>5975</v>
          </cell>
          <cell r="F5976" t="str">
            <v>1.1.7.0.3.176</v>
          </cell>
          <cell r="G5976" t="str">
            <v>Mark Up 480 SL @20 ltr</v>
          </cell>
          <cell r="H5976">
            <v>20</v>
          </cell>
          <cell r="I5976">
            <v>1</v>
          </cell>
          <cell r="J5976" t="str">
            <v>Liter</v>
          </cell>
          <cell r="L5976">
            <v>19045.764498199998</v>
          </cell>
          <cell r="T5976">
            <v>0</v>
          </cell>
          <cell r="U5976">
            <v>1000</v>
          </cell>
        </row>
        <row r="5977">
          <cell r="B5977">
            <v>5976</v>
          </cell>
          <cell r="G5977" t="str">
            <v>Mark Up 480 SL @20 ltr</v>
          </cell>
          <cell r="H5977">
            <v>20</v>
          </cell>
          <cell r="I5977">
            <v>1</v>
          </cell>
          <cell r="J5977" t="str">
            <v>Pcs</v>
          </cell>
          <cell r="L5977">
            <v>0</v>
          </cell>
          <cell r="T5977">
            <v>0</v>
          </cell>
          <cell r="U5977">
            <v>10000</v>
          </cell>
        </row>
        <row r="5978">
          <cell r="B5978">
            <v>5977</v>
          </cell>
          <cell r="F5978" t="str">
            <v>1.1.7.0.1.307</v>
          </cell>
          <cell r="G5978" t="str">
            <v>Isopropylamine Glyphosate 62% TA</v>
          </cell>
          <cell r="H5978">
            <v>250</v>
          </cell>
          <cell r="I5978">
            <v>1</v>
          </cell>
          <cell r="J5978" t="str">
            <v>Kg</v>
          </cell>
          <cell r="L5978">
            <v>37869.546000000002</v>
          </cell>
          <cell r="T5978">
            <v>0</v>
          </cell>
          <cell r="U5978">
            <v>510</v>
          </cell>
        </row>
        <row r="5979">
          <cell r="B5979">
            <v>5978</v>
          </cell>
          <cell r="F5979" t="str">
            <v>1.1.7.0.1.286</v>
          </cell>
          <cell r="G5979" t="str">
            <v>Agrisol 415 N</v>
          </cell>
          <cell r="H5979">
            <v>200</v>
          </cell>
          <cell r="I5979">
            <v>1</v>
          </cell>
          <cell r="J5979" t="str">
            <v>Kg</v>
          </cell>
          <cell r="L5979">
            <v>14749.03</v>
          </cell>
          <cell r="T5979">
            <v>0</v>
          </cell>
          <cell r="U5979">
            <v>150</v>
          </cell>
        </row>
        <row r="5980">
          <cell r="B5980">
            <v>5979</v>
          </cell>
          <cell r="F5980" t="str">
            <v>1.1.7.0.1.502</v>
          </cell>
          <cell r="G5980" t="str">
            <v>Tartrazine @25Kg</v>
          </cell>
          <cell r="H5980">
            <v>25</v>
          </cell>
          <cell r="I5980">
            <v>1</v>
          </cell>
          <cell r="J5980" t="str">
            <v>Kg</v>
          </cell>
          <cell r="L5980">
            <v>55504.55</v>
          </cell>
          <cell r="T5980">
            <v>0</v>
          </cell>
          <cell r="U5980">
            <v>0.4</v>
          </cell>
        </row>
        <row r="5981">
          <cell r="B5981">
            <v>5980</v>
          </cell>
          <cell r="F5981" t="str">
            <v>1.1.7.0.1.209</v>
          </cell>
          <cell r="G5981" t="str">
            <v>Jerrycan HDPE - 20 L</v>
          </cell>
          <cell r="H5981">
            <v>20</v>
          </cell>
          <cell r="I5981">
            <v>1</v>
          </cell>
          <cell r="J5981" t="str">
            <v>Pcs</v>
          </cell>
          <cell r="L5981">
            <v>23000</v>
          </cell>
          <cell r="T5981">
            <v>0</v>
          </cell>
          <cell r="U5981">
            <v>50</v>
          </cell>
        </row>
        <row r="5982">
          <cell r="B5982">
            <v>5981</v>
          </cell>
          <cell r="F5982" t="str">
            <v>1.1.7.0.1.211</v>
          </cell>
          <cell r="G5982" t="str">
            <v>Jerrycan HDPE - 20 L - Cap - Black</v>
          </cell>
          <cell r="H5982">
            <v>20</v>
          </cell>
          <cell r="I5982">
            <v>1</v>
          </cell>
          <cell r="J5982" t="str">
            <v>Pcs</v>
          </cell>
          <cell r="L5982">
            <v>620</v>
          </cell>
          <cell r="T5982">
            <v>0</v>
          </cell>
          <cell r="U5982">
            <v>50</v>
          </cell>
        </row>
        <row r="5983">
          <cell r="B5983">
            <v>5982</v>
          </cell>
          <cell r="F5983" t="str">
            <v>1.1.7.0.1.210</v>
          </cell>
          <cell r="G5983" t="str">
            <v>Jerrycan HDPE - 20 L - Plug</v>
          </cell>
          <cell r="H5983">
            <v>20</v>
          </cell>
          <cell r="I5983">
            <v>1</v>
          </cell>
          <cell r="J5983" t="str">
            <v>Pcs</v>
          </cell>
          <cell r="L5983">
            <v>620</v>
          </cell>
          <cell r="T5983">
            <v>0</v>
          </cell>
          <cell r="U5983">
            <v>50</v>
          </cell>
        </row>
        <row r="5984">
          <cell r="B5984">
            <v>5983</v>
          </cell>
          <cell r="F5984" t="str">
            <v>1.1.7.0.1.55</v>
          </cell>
          <cell r="G5984" t="str">
            <v>Sticker Markup 480 SL - 20 L</v>
          </cell>
          <cell r="H5984">
            <v>20</v>
          </cell>
          <cell r="I5984">
            <v>1</v>
          </cell>
          <cell r="J5984" t="str">
            <v>Pcs</v>
          </cell>
          <cell r="L5984">
            <v>960</v>
          </cell>
          <cell r="T5984">
            <v>0</v>
          </cell>
          <cell r="U5984">
            <v>50</v>
          </cell>
        </row>
        <row r="5985">
          <cell r="B5985">
            <v>5984</v>
          </cell>
          <cell r="F5985" t="str">
            <v>1.1.7.0.3.328</v>
          </cell>
          <cell r="G5985" t="str">
            <v>Mark Up 480 SL @20 ltr</v>
          </cell>
          <cell r="H5985">
            <v>20</v>
          </cell>
          <cell r="I5985">
            <v>1</v>
          </cell>
          <cell r="J5985" t="str">
            <v>Liter</v>
          </cell>
          <cell r="L5985">
            <v>22808.02478</v>
          </cell>
          <cell r="T5985">
            <v>0</v>
          </cell>
          <cell r="U5985">
            <v>1000</v>
          </cell>
        </row>
        <row r="5986">
          <cell r="B5986">
            <v>5985</v>
          </cell>
          <cell r="F5986" t="str">
            <v>1.1.7.0.1.307</v>
          </cell>
          <cell r="G5986" t="str">
            <v>Isopropylamine Glyphosate 62% TA</v>
          </cell>
          <cell r="H5986">
            <v>250</v>
          </cell>
          <cell r="I5986">
            <v>1</v>
          </cell>
          <cell r="J5986" t="str">
            <v>Kg</v>
          </cell>
          <cell r="L5986">
            <v>37869.546000000002</v>
          </cell>
          <cell r="T5986">
            <v>0</v>
          </cell>
          <cell r="U5986">
            <v>510</v>
          </cell>
        </row>
        <row r="5987">
          <cell r="B5987">
            <v>5986</v>
          </cell>
          <cell r="F5987" t="str">
            <v>1.1.7.0.1.286</v>
          </cell>
          <cell r="G5987" t="str">
            <v>Agrisol 415 N</v>
          </cell>
          <cell r="H5987">
            <v>200</v>
          </cell>
          <cell r="I5987">
            <v>1</v>
          </cell>
          <cell r="J5987" t="str">
            <v>Kg</v>
          </cell>
          <cell r="L5987">
            <v>14749.03</v>
          </cell>
          <cell r="T5987">
            <v>0</v>
          </cell>
          <cell r="U5987">
            <v>150</v>
          </cell>
        </row>
        <row r="5988">
          <cell r="B5988">
            <v>5987</v>
          </cell>
          <cell r="F5988" t="str">
            <v>1.1.7.0.1.502</v>
          </cell>
          <cell r="G5988" t="str">
            <v>Tartrazine @25Kg</v>
          </cell>
          <cell r="H5988">
            <v>25</v>
          </cell>
          <cell r="I5988">
            <v>1</v>
          </cell>
          <cell r="J5988" t="str">
            <v>Kg</v>
          </cell>
          <cell r="L5988">
            <v>55504.55</v>
          </cell>
          <cell r="T5988">
            <v>0</v>
          </cell>
          <cell r="U5988">
            <v>0.4</v>
          </cell>
        </row>
        <row r="5989">
          <cell r="B5989">
            <v>5988</v>
          </cell>
          <cell r="F5989" t="str">
            <v>1.1.7.0.1.209</v>
          </cell>
          <cell r="G5989" t="str">
            <v>Jerrycan HDPE - 20 L</v>
          </cell>
          <cell r="H5989">
            <v>20</v>
          </cell>
          <cell r="I5989">
            <v>1</v>
          </cell>
          <cell r="J5989" t="str">
            <v>Pcs</v>
          </cell>
          <cell r="L5989">
            <v>23000</v>
          </cell>
          <cell r="T5989">
            <v>0</v>
          </cell>
          <cell r="U5989">
            <v>50</v>
          </cell>
        </row>
        <row r="5990">
          <cell r="B5990">
            <v>5989</v>
          </cell>
          <cell r="F5990" t="str">
            <v>1.1.7.0.1.211</v>
          </cell>
          <cell r="G5990" t="str">
            <v>Jerrycan HDPE - 20 L - Cap - Black</v>
          </cell>
          <cell r="H5990">
            <v>20</v>
          </cell>
          <cell r="I5990">
            <v>1</v>
          </cell>
          <cell r="J5990" t="str">
            <v>Pcs</v>
          </cell>
          <cell r="L5990">
            <v>620</v>
          </cell>
          <cell r="T5990">
            <v>0</v>
          </cell>
          <cell r="U5990">
            <v>50</v>
          </cell>
        </row>
        <row r="5991">
          <cell r="B5991">
            <v>5990</v>
          </cell>
          <cell r="F5991" t="str">
            <v>1.1.7.0.1.210</v>
          </cell>
          <cell r="G5991" t="str">
            <v>Jerrycan HDPE - 20 L - Plug</v>
          </cell>
          <cell r="H5991">
            <v>20</v>
          </cell>
          <cell r="I5991">
            <v>1</v>
          </cell>
          <cell r="J5991" t="str">
            <v>Pcs</v>
          </cell>
          <cell r="L5991">
            <v>620</v>
          </cell>
          <cell r="T5991">
            <v>0</v>
          </cell>
          <cell r="U5991">
            <v>50</v>
          </cell>
        </row>
        <row r="5992">
          <cell r="B5992">
            <v>5991</v>
          </cell>
          <cell r="F5992" t="str">
            <v>1.1.7.0.1.55</v>
          </cell>
          <cell r="G5992" t="str">
            <v>Sticker Markup 480 SL - 20 L</v>
          </cell>
          <cell r="H5992">
            <v>20</v>
          </cell>
          <cell r="I5992">
            <v>1</v>
          </cell>
          <cell r="J5992" t="str">
            <v>Pcs</v>
          </cell>
          <cell r="L5992">
            <v>960</v>
          </cell>
          <cell r="T5992">
            <v>0</v>
          </cell>
          <cell r="U5992">
            <v>50</v>
          </cell>
        </row>
        <row r="5993">
          <cell r="B5993">
            <v>5992</v>
          </cell>
          <cell r="F5993" t="str">
            <v>1.1.7.0.3.328</v>
          </cell>
          <cell r="G5993" t="str">
            <v>Mark Up 480 SL @20 ltr</v>
          </cell>
          <cell r="H5993">
            <v>20</v>
          </cell>
          <cell r="I5993">
            <v>1</v>
          </cell>
          <cell r="J5993" t="str">
            <v>Liter</v>
          </cell>
          <cell r="L5993">
            <v>22808.02478</v>
          </cell>
          <cell r="T5993">
            <v>0</v>
          </cell>
          <cell r="U5993">
            <v>1000</v>
          </cell>
        </row>
        <row r="5994">
          <cell r="B5994">
            <v>5993</v>
          </cell>
          <cell r="F5994" t="str">
            <v>1.1.7.0.1.307</v>
          </cell>
          <cell r="G5994" t="str">
            <v>Isopropylamine Glyphosate 62% TA</v>
          </cell>
          <cell r="H5994">
            <v>250</v>
          </cell>
          <cell r="I5994">
            <v>1</v>
          </cell>
          <cell r="J5994" t="str">
            <v>Kg</v>
          </cell>
          <cell r="L5994">
            <v>37869.546000000002</v>
          </cell>
          <cell r="T5994">
            <v>0</v>
          </cell>
          <cell r="U5994">
            <v>510</v>
          </cell>
        </row>
        <row r="5995">
          <cell r="B5995">
            <v>5994</v>
          </cell>
          <cell r="F5995" t="str">
            <v>1.1.7.0.1.286</v>
          </cell>
          <cell r="G5995" t="str">
            <v>Agrisol 415 N</v>
          </cell>
          <cell r="H5995">
            <v>200</v>
          </cell>
          <cell r="I5995">
            <v>1</v>
          </cell>
          <cell r="J5995" t="str">
            <v>Kg</v>
          </cell>
          <cell r="L5995">
            <v>14749.03</v>
          </cell>
          <cell r="T5995">
            <v>0</v>
          </cell>
          <cell r="U5995">
            <v>150</v>
          </cell>
        </row>
        <row r="5996">
          <cell r="B5996">
            <v>5995</v>
          </cell>
          <cell r="F5996" t="str">
            <v>1.1.7.0.1.502</v>
          </cell>
          <cell r="G5996" t="str">
            <v>Tartrazine @25Kg</v>
          </cell>
          <cell r="H5996">
            <v>25</v>
          </cell>
          <cell r="I5996">
            <v>1</v>
          </cell>
          <cell r="J5996" t="str">
            <v>Kg</v>
          </cell>
          <cell r="L5996">
            <v>55504.55</v>
          </cell>
          <cell r="T5996">
            <v>0</v>
          </cell>
          <cell r="U5996">
            <v>0.4</v>
          </cell>
        </row>
        <row r="5997">
          <cell r="B5997">
            <v>5996</v>
          </cell>
          <cell r="F5997" t="str">
            <v>1.1.7.0.1.209</v>
          </cell>
          <cell r="G5997" t="str">
            <v>Jerrycan HDPE - 20 L</v>
          </cell>
          <cell r="H5997">
            <v>20</v>
          </cell>
          <cell r="I5997">
            <v>1</v>
          </cell>
          <cell r="J5997" t="str">
            <v>Pcs</v>
          </cell>
          <cell r="L5997">
            <v>23000</v>
          </cell>
          <cell r="T5997">
            <v>0</v>
          </cell>
          <cell r="U5997">
            <v>50</v>
          </cell>
        </row>
        <row r="5998">
          <cell r="B5998">
            <v>5997</v>
          </cell>
          <cell r="F5998" t="str">
            <v>1.1.7.0.1.211</v>
          </cell>
          <cell r="G5998" t="str">
            <v>Jerrycan HDPE - 20 L - Cap - Black</v>
          </cell>
          <cell r="H5998">
            <v>20</v>
          </cell>
          <cell r="I5998">
            <v>1</v>
          </cell>
          <cell r="J5998" t="str">
            <v>Pcs</v>
          </cell>
          <cell r="L5998">
            <v>620</v>
          </cell>
          <cell r="T5998">
            <v>0</v>
          </cell>
          <cell r="U5998">
            <v>50</v>
          </cell>
        </row>
        <row r="5999">
          <cell r="B5999">
            <v>5998</v>
          </cell>
          <cell r="F5999" t="str">
            <v>1.1.7.0.1.210</v>
          </cell>
          <cell r="G5999" t="str">
            <v>Jerrycan HDPE - 20 L - Plug</v>
          </cell>
          <cell r="H5999">
            <v>20</v>
          </cell>
          <cell r="I5999">
            <v>1</v>
          </cell>
          <cell r="J5999" t="str">
            <v>Pcs</v>
          </cell>
          <cell r="L5999">
            <v>620</v>
          </cell>
          <cell r="T5999">
            <v>0</v>
          </cell>
          <cell r="U5999">
            <v>50</v>
          </cell>
        </row>
        <row r="6000">
          <cell r="B6000">
            <v>5999</v>
          </cell>
          <cell r="F6000" t="str">
            <v>1.1.7.0.1.55</v>
          </cell>
          <cell r="G6000" t="str">
            <v>Sticker Markup 480 SL - 20 L</v>
          </cell>
          <cell r="H6000">
            <v>20</v>
          </cell>
          <cell r="I6000">
            <v>1</v>
          </cell>
          <cell r="J6000" t="str">
            <v>Pcs</v>
          </cell>
          <cell r="L6000">
            <v>960</v>
          </cell>
          <cell r="T6000">
            <v>0</v>
          </cell>
          <cell r="U6000">
            <v>50</v>
          </cell>
        </row>
        <row r="6001">
          <cell r="B6001">
            <v>6000</v>
          </cell>
          <cell r="F6001" t="str">
            <v>1.1.7.0.3.328</v>
          </cell>
          <cell r="G6001" t="str">
            <v>Mark Up 480 SL @20 ltr</v>
          </cell>
          <cell r="H6001">
            <v>20</v>
          </cell>
          <cell r="I6001">
            <v>1</v>
          </cell>
          <cell r="J6001" t="str">
            <v>Liter</v>
          </cell>
          <cell r="L6001">
            <v>22808.02478</v>
          </cell>
          <cell r="T6001">
            <v>0</v>
          </cell>
          <cell r="U6001">
            <v>1000</v>
          </cell>
        </row>
        <row r="6002">
          <cell r="B6002">
            <v>6001</v>
          </cell>
          <cell r="F6002" t="str">
            <v>1.1.7.0.1.307</v>
          </cell>
          <cell r="G6002" t="str">
            <v>Isopropylamine Glyphosate 62% TA</v>
          </cell>
          <cell r="H6002">
            <v>250</v>
          </cell>
          <cell r="I6002">
            <v>1</v>
          </cell>
          <cell r="J6002" t="str">
            <v>Kg</v>
          </cell>
          <cell r="L6002">
            <v>37869.546000000002</v>
          </cell>
          <cell r="T6002">
            <v>0</v>
          </cell>
          <cell r="U6002">
            <v>510</v>
          </cell>
        </row>
        <row r="6003">
          <cell r="B6003">
            <v>6002</v>
          </cell>
          <cell r="F6003" t="str">
            <v>1.1.7.0.1.286</v>
          </cell>
          <cell r="G6003" t="str">
            <v>Agrisol 415 N</v>
          </cell>
          <cell r="H6003">
            <v>200</v>
          </cell>
          <cell r="I6003">
            <v>1</v>
          </cell>
          <cell r="J6003" t="str">
            <v>Kg</v>
          </cell>
          <cell r="L6003">
            <v>14749.03</v>
          </cell>
          <cell r="T6003">
            <v>0</v>
          </cell>
          <cell r="U6003">
            <v>150</v>
          </cell>
        </row>
        <row r="6004">
          <cell r="B6004">
            <v>6003</v>
          </cell>
          <cell r="F6004" t="str">
            <v>1.1.7.0.1.502</v>
          </cell>
          <cell r="G6004" t="str">
            <v>Tartrazine @25Kg</v>
          </cell>
          <cell r="H6004">
            <v>25</v>
          </cell>
          <cell r="I6004">
            <v>1</v>
          </cell>
          <cell r="J6004" t="str">
            <v>Kg</v>
          </cell>
          <cell r="L6004">
            <v>55504.55</v>
          </cell>
          <cell r="T6004">
            <v>0</v>
          </cell>
          <cell r="U6004">
            <v>0.4</v>
          </cell>
        </row>
        <row r="6005">
          <cell r="B6005">
            <v>6004</v>
          </cell>
          <cell r="F6005" t="str">
            <v>1.1.7.0.1.209</v>
          </cell>
          <cell r="G6005" t="str">
            <v>Jerrycan HDPE - 20 L</v>
          </cell>
          <cell r="H6005">
            <v>20</v>
          </cell>
          <cell r="I6005">
            <v>1</v>
          </cell>
          <cell r="J6005" t="str">
            <v>Pcs</v>
          </cell>
          <cell r="L6005">
            <v>23000</v>
          </cell>
          <cell r="T6005">
            <v>0</v>
          </cell>
          <cell r="U6005">
            <v>50</v>
          </cell>
        </row>
        <row r="6006">
          <cell r="B6006">
            <v>6005</v>
          </cell>
          <cell r="F6006" t="str">
            <v>1.1.7.0.1.211</v>
          </cell>
          <cell r="G6006" t="str">
            <v>Jerrycan HDPE - 20 L - Cap - Black</v>
          </cell>
          <cell r="H6006">
            <v>20</v>
          </cell>
          <cell r="I6006">
            <v>1</v>
          </cell>
          <cell r="J6006" t="str">
            <v>Pcs</v>
          </cell>
          <cell r="L6006">
            <v>620</v>
          </cell>
          <cell r="T6006">
            <v>0</v>
          </cell>
          <cell r="U6006">
            <v>50</v>
          </cell>
        </row>
        <row r="6007">
          <cell r="B6007">
            <v>6006</v>
          </cell>
          <cell r="F6007" t="str">
            <v>1.1.7.0.1.210</v>
          </cell>
          <cell r="G6007" t="str">
            <v>Jerrycan HDPE - 20 L - Plug</v>
          </cell>
          <cell r="H6007">
            <v>20</v>
          </cell>
          <cell r="I6007">
            <v>1</v>
          </cell>
          <cell r="J6007" t="str">
            <v>Pcs</v>
          </cell>
          <cell r="L6007">
            <v>620</v>
          </cell>
          <cell r="T6007">
            <v>0</v>
          </cell>
          <cell r="U6007">
            <v>50</v>
          </cell>
        </row>
        <row r="6008">
          <cell r="B6008">
            <v>6007</v>
          </cell>
          <cell r="F6008" t="str">
            <v>1.1.7.0.1.55</v>
          </cell>
          <cell r="G6008" t="str">
            <v>Sticker Markup 480 SL - 20 L</v>
          </cell>
          <cell r="H6008">
            <v>20</v>
          </cell>
          <cell r="I6008">
            <v>1</v>
          </cell>
          <cell r="J6008" t="str">
            <v>Pcs</v>
          </cell>
          <cell r="L6008">
            <v>960</v>
          </cell>
          <cell r="T6008">
            <v>0</v>
          </cell>
          <cell r="U6008">
            <v>50</v>
          </cell>
        </row>
        <row r="6009">
          <cell r="B6009">
            <v>6008</v>
          </cell>
          <cell r="F6009" t="str">
            <v>1.1.7.0.3.328</v>
          </cell>
          <cell r="G6009" t="str">
            <v>Mark Up 480 SL @20 ltr</v>
          </cell>
          <cell r="H6009">
            <v>20</v>
          </cell>
          <cell r="I6009">
            <v>1</v>
          </cell>
          <cell r="J6009" t="str">
            <v>Liter</v>
          </cell>
          <cell r="L6009">
            <v>22808.02478</v>
          </cell>
          <cell r="T6009">
            <v>0</v>
          </cell>
          <cell r="U6009">
            <v>1000</v>
          </cell>
        </row>
        <row r="6010">
          <cell r="B6010">
            <v>6009</v>
          </cell>
          <cell r="F6010" t="str">
            <v>1.1.7.0.1.307</v>
          </cell>
          <cell r="G6010" t="str">
            <v>Isopropylamine Glyphosate 62% TA</v>
          </cell>
          <cell r="H6010">
            <v>250</v>
          </cell>
          <cell r="I6010">
            <v>1</v>
          </cell>
          <cell r="J6010" t="str">
            <v>Kg</v>
          </cell>
          <cell r="L6010">
            <v>37869.546000000002</v>
          </cell>
          <cell r="T6010">
            <v>0</v>
          </cell>
          <cell r="U6010">
            <v>510</v>
          </cell>
        </row>
        <row r="6011">
          <cell r="B6011">
            <v>6010</v>
          </cell>
          <cell r="F6011" t="str">
            <v>1.1.7.0.1.286</v>
          </cell>
          <cell r="G6011" t="str">
            <v>Agrisol 415 N</v>
          </cell>
          <cell r="H6011">
            <v>200</v>
          </cell>
          <cell r="I6011">
            <v>1</v>
          </cell>
          <cell r="J6011" t="str">
            <v>Kg</v>
          </cell>
          <cell r="L6011">
            <v>14749.03</v>
          </cell>
          <cell r="T6011">
            <v>0</v>
          </cell>
          <cell r="U6011">
            <v>150</v>
          </cell>
        </row>
        <row r="6012">
          <cell r="B6012">
            <v>6011</v>
          </cell>
          <cell r="F6012" t="str">
            <v>1.1.7.0.1.502</v>
          </cell>
          <cell r="G6012" t="str">
            <v>Tartrazine @25Kg</v>
          </cell>
          <cell r="H6012">
            <v>25</v>
          </cell>
          <cell r="I6012">
            <v>1</v>
          </cell>
          <cell r="J6012" t="str">
            <v>Kg</v>
          </cell>
          <cell r="L6012">
            <v>55504.55</v>
          </cell>
          <cell r="T6012">
            <v>0</v>
          </cell>
          <cell r="U6012">
            <v>0.4</v>
          </cell>
        </row>
        <row r="6013">
          <cell r="B6013">
            <v>6012</v>
          </cell>
          <cell r="F6013" t="str">
            <v>1.1.7.0.1.209</v>
          </cell>
          <cell r="G6013" t="str">
            <v>Jerrycan HDPE - 20 L</v>
          </cell>
          <cell r="H6013">
            <v>20</v>
          </cell>
          <cell r="I6013">
            <v>1</v>
          </cell>
          <cell r="J6013" t="str">
            <v>Pcs</v>
          </cell>
          <cell r="L6013">
            <v>23000</v>
          </cell>
          <cell r="T6013">
            <v>0</v>
          </cell>
          <cell r="U6013">
            <v>50</v>
          </cell>
        </row>
        <row r="6014">
          <cell r="B6014">
            <v>6013</v>
          </cell>
          <cell r="F6014" t="str">
            <v>1.1.7.0.1.211</v>
          </cell>
          <cell r="G6014" t="str">
            <v>Jerrycan HDPE - 20 L - Cap - Black</v>
          </cell>
          <cell r="H6014">
            <v>20</v>
          </cell>
          <cell r="I6014">
            <v>1</v>
          </cell>
          <cell r="J6014" t="str">
            <v>Pcs</v>
          </cell>
          <cell r="L6014">
            <v>620</v>
          </cell>
          <cell r="T6014">
            <v>0</v>
          </cell>
          <cell r="U6014">
            <v>50</v>
          </cell>
        </row>
        <row r="6015">
          <cell r="B6015">
            <v>6014</v>
          </cell>
          <cell r="F6015" t="str">
            <v>1.1.7.0.1.210</v>
          </cell>
          <cell r="G6015" t="str">
            <v>Jerrycan HDPE - 20 L - Plug</v>
          </cell>
          <cell r="H6015">
            <v>20</v>
          </cell>
          <cell r="I6015">
            <v>1</v>
          </cell>
          <cell r="J6015" t="str">
            <v>Pcs</v>
          </cell>
          <cell r="L6015">
            <v>620</v>
          </cell>
          <cell r="T6015">
            <v>0</v>
          </cell>
          <cell r="U6015">
            <v>50</v>
          </cell>
        </row>
        <row r="6016">
          <cell r="B6016">
            <v>6015</v>
          </cell>
          <cell r="F6016" t="str">
            <v>1.1.7.0.1.55</v>
          </cell>
          <cell r="G6016" t="str">
            <v>Sticker Markup 480 SL - 20 L</v>
          </cell>
          <cell r="H6016">
            <v>20</v>
          </cell>
          <cell r="I6016">
            <v>1</v>
          </cell>
          <cell r="J6016" t="str">
            <v>Pcs</v>
          </cell>
          <cell r="L6016">
            <v>960</v>
          </cell>
          <cell r="T6016">
            <v>0</v>
          </cell>
          <cell r="U6016">
            <v>50</v>
          </cell>
        </row>
        <row r="6017">
          <cell r="B6017">
            <v>6016</v>
          </cell>
          <cell r="F6017" t="str">
            <v>1.1.7.0.3.328</v>
          </cell>
          <cell r="G6017" t="str">
            <v>Mark Up 480 SL @20 ltr</v>
          </cell>
          <cell r="H6017">
            <v>20</v>
          </cell>
          <cell r="I6017">
            <v>1</v>
          </cell>
          <cell r="J6017" t="str">
            <v>Liter</v>
          </cell>
          <cell r="L6017">
            <v>22808.02478</v>
          </cell>
          <cell r="T6017">
            <v>0</v>
          </cell>
          <cell r="U6017">
            <v>1000</v>
          </cell>
        </row>
        <row r="6018">
          <cell r="B6018">
            <v>6017</v>
          </cell>
          <cell r="F6018" t="str">
            <v>1.1.7.0.1.307</v>
          </cell>
          <cell r="G6018" t="str">
            <v>Isopropylamine Glyphosate 62% TA</v>
          </cell>
          <cell r="H6018">
            <v>250</v>
          </cell>
          <cell r="I6018">
            <v>1</v>
          </cell>
          <cell r="J6018" t="str">
            <v>Kg</v>
          </cell>
          <cell r="L6018">
            <v>37869.546000000002</v>
          </cell>
          <cell r="T6018">
            <v>0</v>
          </cell>
          <cell r="U6018">
            <v>510</v>
          </cell>
        </row>
        <row r="6019">
          <cell r="B6019">
            <v>6018</v>
          </cell>
          <cell r="F6019" t="str">
            <v>1.1.7.0.1.286</v>
          </cell>
          <cell r="G6019" t="str">
            <v>Agrisol 415 N</v>
          </cell>
          <cell r="H6019">
            <v>200</v>
          </cell>
          <cell r="I6019">
            <v>1</v>
          </cell>
          <cell r="J6019" t="str">
            <v>Kg</v>
          </cell>
          <cell r="L6019">
            <v>14749.03</v>
          </cell>
          <cell r="T6019">
            <v>0</v>
          </cell>
          <cell r="U6019">
            <v>150</v>
          </cell>
        </row>
        <row r="6020">
          <cell r="B6020">
            <v>6019</v>
          </cell>
          <cell r="F6020" t="str">
            <v>1.1.7.0.1.502</v>
          </cell>
          <cell r="G6020" t="str">
            <v>Tartrazine @25Kg</v>
          </cell>
          <cell r="H6020">
            <v>25</v>
          </cell>
          <cell r="I6020">
            <v>1</v>
          </cell>
          <cell r="J6020" t="str">
            <v>Kg</v>
          </cell>
          <cell r="L6020">
            <v>55504.55</v>
          </cell>
          <cell r="T6020">
            <v>0</v>
          </cell>
          <cell r="U6020">
            <v>0.4</v>
          </cell>
        </row>
        <row r="6021">
          <cell r="B6021">
            <v>6020</v>
          </cell>
          <cell r="F6021" t="str">
            <v>1.1.7.0.1.209</v>
          </cell>
          <cell r="G6021" t="str">
            <v>Jerrycan HDPE - 20 L</v>
          </cell>
          <cell r="H6021">
            <v>20</v>
          </cell>
          <cell r="I6021">
            <v>1</v>
          </cell>
          <cell r="J6021" t="str">
            <v>Pcs</v>
          </cell>
          <cell r="L6021">
            <v>23000</v>
          </cell>
          <cell r="T6021">
            <v>0</v>
          </cell>
          <cell r="U6021">
            <v>50</v>
          </cell>
        </row>
        <row r="6022">
          <cell r="B6022">
            <v>6021</v>
          </cell>
          <cell r="F6022" t="str">
            <v>1.1.7.0.1.211</v>
          </cell>
          <cell r="G6022" t="str">
            <v>Jerrycan HDPE - 20 L - Cap - Black</v>
          </cell>
          <cell r="H6022">
            <v>20</v>
          </cell>
          <cell r="I6022">
            <v>1</v>
          </cell>
          <cell r="J6022" t="str">
            <v>Pcs</v>
          </cell>
          <cell r="L6022">
            <v>620</v>
          </cell>
          <cell r="T6022">
            <v>0</v>
          </cell>
          <cell r="U6022">
            <v>50</v>
          </cell>
        </row>
        <row r="6023">
          <cell r="B6023">
            <v>6022</v>
          </cell>
          <cell r="F6023" t="str">
            <v>1.1.7.0.1.210</v>
          </cell>
          <cell r="G6023" t="str">
            <v>Jerrycan HDPE - 20 L - Plug</v>
          </cell>
          <cell r="H6023">
            <v>20</v>
          </cell>
          <cell r="I6023">
            <v>1</v>
          </cell>
          <cell r="J6023" t="str">
            <v>Pcs</v>
          </cell>
          <cell r="L6023">
            <v>620</v>
          </cell>
          <cell r="T6023">
            <v>0</v>
          </cell>
          <cell r="U6023">
            <v>50</v>
          </cell>
        </row>
        <row r="6024">
          <cell r="B6024">
            <v>6023</v>
          </cell>
          <cell r="F6024" t="str">
            <v>1.1.7.0.1.55</v>
          </cell>
          <cell r="G6024" t="str">
            <v>Sticker Markup 480 SL - 20 L</v>
          </cell>
          <cell r="H6024">
            <v>20</v>
          </cell>
          <cell r="I6024">
            <v>1</v>
          </cell>
          <cell r="J6024" t="str">
            <v>Pcs</v>
          </cell>
          <cell r="L6024">
            <v>960</v>
          </cell>
          <cell r="T6024">
            <v>0</v>
          </cell>
          <cell r="U6024">
            <v>50</v>
          </cell>
        </row>
        <row r="6025">
          <cell r="B6025">
            <v>6024</v>
          </cell>
          <cell r="F6025" t="str">
            <v>1.1.7.0.3.328</v>
          </cell>
          <cell r="G6025" t="str">
            <v>Mark Up 480 SL @20 ltr</v>
          </cell>
          <cell r="H6025">
            <v>20</v>
          </cell>
          <cell r="I6025">
            <v>1</v>
          </cell>
          <cell r="J6025" t="str">
            <v>Liter</v>
          </cell>
          <cell r="L6025">
            <v>22808.02478</v>
          </cell>
          <cell r="T6025">
            <v>0</v>
          </cell>
          <cell r="U6025">
            <v>1000</v>
          </cell>
        </row>
        <row r="6026">
          <cell r="B6026">
            <v>6025</v>
          </cell>
          <cell r="F6026" t="str">
            <v>1.1.7.0.1.307</v>
          </cell>
          <cell r="G6026" t="str">
            <v>Isopropylamine Glyphosate 62% TA</v>
          </cell>
          <cell r="H6026">
            <v>250</v>
          </cell>
          <cell r="I6026">
            <v>1</v>
          </cell>
          <cell r="J6026" t="str">
            <v>Kg</v>
          </cell>
          <cell r="L6026">
            <v>37869.546000000002</v>
          </cell>
          <cell r="T6026">
            <v>0</v>
          </cell>
          <cell r="U6026">
            <v>510</v>
          </cell>
        </row>
        <row r="6027">
          <cell r="B6027">
            <v>6026</v>
          </cell>
          <cell r="F6027" t="str">
            <v>1.1.7.0.1.286</v>
          </cell>
          <cell r="G6027" t="str">
            <v>Agrisol 415 N</v>
          </cell>
          <cell r="H6027">
            <v>200</v>
          </cell>
          <cell r="I6027">
            <v>1</v>
          </cell>
          <cell r="J6027" t="str">
            <v>Kg</v>
          </cell>
          <cell r="L6027">
            <v>14749.03</v>
          </cell>
          <cell r="T6027">
            <v>0</v>
          </cell>
          <cell r="U6027">
            <v>150</v>
          </cell>
        </row>
        <row r="6028">
          <cell r="B6028">
            <v>6027</v>
          </cell>
          <cell r="F6028" t="str">
            <v>1.1.7.0.1.502</v>
          </cell>
          <cell r="G6028" t="str">
            <v>Tartrazine @25Kg</v>
          </cell>
          <cell r="H6028">
            <v>25</v>
          </cell>
          <cell r="I6028">
            <v>1</v>
          </cell>
          <cell r="J6028" t="str">
            <v>Kg</v>
          </cell>
          <cell r="L6028">
            <v>55504.55</v>
          </cell>
          <cell r="T6028">
            <v>0</v>
          </cell>
          <cell r="U6028">
            <v>0.4</v>
          </cell>
        </row>
        <row r="6029">
          <cell r="B6029">
            <v>6028</v>
          </cell>
          <cell r="F6029" t="str">
            <v>1.1.7.0.1.209</v>
          </cell>
          <cell r="G6029" t="str">
            <v>Jerrycan HDPE - 20 L</v>
          </cell>
          <cell r="H6029">
            <v>20</v>
          </cell>
          <cell r="I6029">
            <v>1</v>
          </cell>
          <cell r="J6029" t="str">
            <v>Pcs</v>
          </cell>
          <cell r="L6029">
            <v>23000</v>
          </cell>
          <cell r="T6029">
            <v>0</v>
          </cell>
          <cell r="U6029">
            <v>50</v>
          </cell>
        </row>
        <row r="6030">
          <cell r="B6030">
            <v>6029</v>
          </cell>
          <cell r="F6030" t="str">
            <v>1.1.7.0.1.211</v>
          </cell>
          <cell r="G6030" t="str">
            <v>Jerrycan HDPE - 20 L - Cap - Black</v>
          </cell>
          <cell r="H6030">
            <v>20</v>
          </cell>
          <cell r="I6030">
            <v>1</v>
          </cell>
          <cell r="J6030" t="str">
            <v>Pcs</v>
          </cell>
          <cell r="L6030">
            <v>620</v>
          </cell>
          <cell r="T6030">
            <v>0</v>
          </cell>
          <cell r="U6030">
            <v>50</v>
          </cell>
        </row>
        <row r="6031">
          <cell r="B6031">
            <v>6030</v>
          </cell>
          <cell r="F6031" t="str">
            <v>1.1.7.0.1.210</v>
          </cell>
          <cell r="G6031" t="str">
            <v>Jerrycan HDPE - 20 L - Plug</v>
          </cell>
          <cell r="H6031">
            <v>20</v>
          </cell>
          <cell r="I6031">
            <v>1</v>
          </cell>
          <cell r="J6031" t="str">
            <v>Pcs</v>
          </cell>
          <cell r="L6031">
            <v>620</v>
          </cell>
          <cell r="T6031">
            <v>0</v>
          </cell>
          <cell r="U6031">
            <v>50</v>
          </cell>
        </row>
        <row r="6032">
          <cell r="B6032">
            <v>6031</v>
          </cell>
          <cell r="F6032" t="str">
            <v>1.1.7.0.1.55</v>
          </cell>
          <cell r="G6032" t="str">
            <v>Sticker Markup 480 SL - 20 L</v>
          </cell>
          <cell r="H6032">
            <v>20</v>
          </cell>
          <cell r="I6032">
            <v>1</v>
          </cell>
          <cell r="J6032" t="str">
            <v>Pcs</v>
          </cell>
          <cell r="L6032">
            <v>960</v>
          </cell>
          <cell r="T6032">
            <v>0</v>
          </cell>
          <cell r="U6032">
            <v>50</v>
          </cell>
        </row>
        <row r="6033">
          <cell r="B6033">
            <v>6032</v>
          </cell>
          <cell r="F6033" t="str">
            <v>1.1.7.0.3.328</v>
          </cell>
          <cell r="G6033" t="str">
            <v>Mark Up 480 SL @20 ltr</v>
          </cell>
          <cell r="H6033">
            <v>20</v>
          </cell>
          <cell r="I6033">
            <v>1</v>
          </cell>
          <cell r="J6033" t="str">
            <v>Liter</v>
          </cell>
          <cell r="L6033">
            <v>22808.02478</v>
          </cell>
          <cell r="T6033">
            <v>0</v>
          </cell>
          <cell r="U6033">
            <v>1000</v>
          </cell>
        </row>
        <row r="6034">
          <cell r="B6034">
            <v>6033</v>
          </cell>
          <cell r="F6034" t="str">
            <v>1.1.7.0.1.307</v>
          </cell>
          <cell r="G6034" t="str">
            <v>Isopropylamine Glyphosate 62% TA</v>
          </cell>
          <cell r="H6034">
            <v>250</v>
          </cell>
          <cell r="I6034">
            <v>1</v>
          </cell>
          <cell r="J6034" t="str">
            <v>Kg</v>
          </cell>
          <cell r="L6034">
            <v>37869.546000000002</v>
          </cell>
          <cell r="T6034">
            <v>0</v>
          </cell>
          <cell r="U6034">
            <v>510</v>
          </cell>
        </row>
        <row r="6035">
          <cell r="B6035">
            <v>6034</v>
          </cell>
          <cell r="F6035" t="str">
            <v>1.1.7.0.1.286</v>
          </cell>
          <cell r="G6035" t="str">
            <v>Agrisol 415 N</v>
          </cell>
          <cell r="H6035">
            <v>200</v>
          </cell>
          <cell r="I6035">
            <v>1</v>
          </cell>
          <cell r="J6035" t="str">
            <v>Kg</v>
          </cell>
          <cell r="L6035">
            <v>14749.03</v>
          </cell>
          <cell r="T6035">
            <v>0</v>
          </cell>
          <cell r="U6035">
            <v>150</v>
          </cell>
        </row>
        <row r="6036">
          <cell r="B6036">
            <v>6035</v>
          </cell>
          <cell r="F6036" t="str">
            <v>1.1.7.0.1.502</v>
          </cell>
          <cell r="G6036" t="str">
            <v>Tartrazine @25Kg</v>
          </cell>
          <cell r="H6036">
            <v>25</v>
          </cell>
          <cell r="I6036">
            <v>1</v>
          </cell>
          <cell r="J6036" t="str">
            <v>Kg</v>
          </cell>
          <cell r="L6036">
            <v>55504.55</v>
          </cell>
          <cell r="T6036">
            <v>0</v>
          </cell>
          <cell r="U6036">
            <v>0.4</v>
          </cell>
        </row>
        <row r="6037">
          <cell r="B6037">
            <v>6036</v>
          </cell>
          <cell r="F6037" t="str">
            <v>1.1.7.0.1.209</v>
          </cell>
          <cell r="G6037" t="str">
            <v>Jerrycan HDPE - 20 L</v>
          </cell>
          <cell r="H6037">
            <v>20</v>
          </cell>
          <cell r="I6037">
            <v>1</v>
          </cell>
          <cell r="J6037" t="str">
            <v>Pcs</v>
          </cell>
          <cell r="L6037">
            <v>23000</v>
          </cell>
          <cell r="T6037">
            <v>0</v>
          </cell>
          <cell r="U6037">
            <v>50</v>
          </cell>
        </row>
        <row r="6038">
          <cell r="B6038">
            <v>6037</v>
          </cell>
          <cell r="F6038" t="str">
            <v>1.1.7.0.1.211</v>
          </cell>
          <cell r="G6038" t="str">
            <v>Jerrycan HDPE - 20 L - Cap - Black</v>
          </cell>
          <cell r="H6038">
            <v>20</v>
          </cell>
          <cell r="I6038">
            <v>1</v>
          </cell>
          <cell r="J6038" t="str">
            <v>Pcs</v>
          </cell>
          <cell r="L6038">
            <v>620</v>
          </cell>
          <cell r="T6038">
            <v>0</v>
          </cell>
          <cell r="U6038">
            <v>50</v>
          </cell>
        </row>
        <row r="6039">
          <cell r="B6039">
            <v>6038</v>
          </cell>
          <cell r="F6039" t="str">
            <v>1.1.7.0.1.210</v>
          </cell>
          <cell r="G6039" t="str">
            <v>Jerrycan HDPE - 20 L - Plug</v>
          </cell>
          <cell r="H6039">
            <v>20</v>
          </cell>
          <cell r="I6039">
            <v>1</v>
          </cell>
          <cell r="J6039" t="str">
            <v>Pcs</v>
          </cell>
          <cell r="L6039">
            <v>620</v>
          </cell>
          <cell r="T6039">
            <v>0</v>
          </cell>
          <cell r="U6039">
            <v>50</v>
          </cell>
        </row>
        <row r="6040">
          <cell r="B6040">
            <v>6039</v>
          </cell>
          <cell r="F6040" t="str">
            <v>1.1.7.0.1.55</v>
          </cell>
          <cell r="G6040" t="str">
            <v>Sticker Markup 480 SL - 20 L</v>
          </cell>
          <cell r="H6040">
            <v>20</v>
          </cell>
          <cell r="I6040">
            <v>1</v>
          </cell>
          <cell r="J6040" t="str">
            <v>Pcs</v>
          </cell>
          <cell r="L6040">
            <v>960</v>
          </cell>
          <cell r="T6040">
            <v>0</v>
          </cell>
          <cell r="U6040">
            <v>50</v>
          </cell>
        </row>
        <row r="6041">
          <cell r="B6041">
            <v>6040</v>
          </cell>
          <cell r="F6041" t="str">
            <v>1.1.7.0.3.328</v>
          </cell>
          <cell r="G6041" t="str">
            <v>Mark Up 480 SL @20 ltr</v>
          </cell>
          <cell r="H6041">
            <v>20</v>
          </cell>
          <cell r="I6041">
            <v>1</v>
          </cell>
          <cell r="J6041" t="str">
            <v>Liter</v>
          </cell>
          <cell r="L6041">
            <v>22808.02478</v>
          </cell>
          <cell r="T6041">
            <v>0</v>
          </cell>
          <cell r="U6041">
            <v>1000</v>
          </cell>
        </row>
        <row r="6042">
          <cell r="B6042">
            <v>6041</v>
          </cell>
          <cell r="F6042" t="str">
            <v>1.1.7.0.1.307</v>
          </cell>
          <cell r="G6042" t="str">
            <v>Isopropylamine Glyphosate 62% TA</v>
          </cell>
          <cell r="H6042">
            <v>250</v>
          </cell>
          <cell r="I6042">
            <v>1</v>
          </cell>
          <cell r="J6042" t="str">
            <v>Kg</v>
          </cell>
          <cell r="L6042">
            <v>37869.546000000002</v>
          </cell>
          <cell r="T6042">
            <v>0</v>
          </cell>
          <cell r="U6042">
            <v>510</v>
          </cell>
        </row>
        <row r="6043">
          <cell r="B6043">
            <v>6042</v>
          </cell>
          <cell r="F6043" t="str">
            <v>1.1.7.0.1.286</v>
          </cell>
          <cell r="G6043" t="str">
            <v>Agrisol 415 N</v>
          </cell>
          <cell r="H6043">
            <v>200</v>
          </cell>
          <cell r="I6043">
            <v>1</v>
          </cell>
          <cell r="J6043" t="str">
            <v>Kg</v>
          </cell>
          <cell r="L6043">
            <v>14749.03</v>
          </cell>
          <cell r="T6043">
            <v>0</v>
          </cell>
          <cell r="U6043">
            <v>150</v>
          </cell>
        </row>
        <row r="6044">
          <cell r="B6044">
            <v>6043</v>
          </cell>
          <cell r="F6044" t="str">
            <v>1.1.7.0.1.502</v>
          </cell>
          <cell r="G6044" t="str">
            <v>Tartrazine @25Kg</v>
          </cell>
          <cell r="H6044">
            <v>25</v>
          </cell>
          <cell r="I6044">
            <v>1</v>
          </cell>
          <cell r="J6044" t="str">
            <v>Kg</v>
          </cell>
          <cell r="L6044">
            <v>55504.55</v>
          </cell>
          <cell r="T6044">
            <v>0</v>
          </cell>
          <cell r="U6044">
            <v>0.4</v>
          </cell>
        </row>
        <row r="6045">
          <cell r="B6045">
            <v>6044</v>
          </cell>
          <cell r="F6045" t="str">
            <v>1.1.7.0.1.209</v>
          </cell>
          <cell r="G6045" t="str">
            <v>Jerrycan HDPE - 20 L</v>
          </cell>
          <cell r="H6045">
            <v>20</v>
          </cell>
          <cell r="I6045">
            <v>1</v>
          </cell>
          <cell r="J6045" t="str">
            <v>Pcs</v>
          </cell>
          <cell r="L6045">
            <v>23000</v>
          </cell>
          <cell r="T6045">
            <v>0</v>
          </cell>
          <cell r="U6045">
            <v>50</v>
          </cell>
        </row>
        <row r="6046">
          <cell r="B6046">
            <v>6045</v>
          </cell>
          <cell r="F6046" t="str">
            <v>1.1.7.0.1.211</v>
          </cell>
          <cell r="G6046" t="str">
            <v>Jerrycan HDPE - 20 L - Cap - Black</v>
          </cell>
          <cell r="H6046">
            <v>20</v>
          </cell>
          <cell r="I6046">
            <v>1</v>
          </cell>
          <cell r="J6046" t="str">
            <v>Pcs</v>
          </cell>
          <cell r="L6046">
            <v>620</v>
          </cell>
          <cell r="T6046">
            <v>0</v>
          </cell>
          <cell r="U6046">
            <v>50</v>
          </cell>
        </row>
        <row r="6047">
          <cell r="B6047">
            <v>6046</v>
          </cell>
          <cell r="F6047" t="str">
            <v>1.1.7.0.1.210</v>
          </cell>
          <cell r="G6047" t="str">
            <v>Jerrycan HDPE - 20 L - Plug</v>
          </cell>
          <cell r="H6047">
            <v>20</v>
          </cell>
          <cell r="I6047">
            <v>1</v>
          </cell>
          <cell r="J6047" t="str">
            <v>Pcs</v>
          </cell>
          <cell r="L6047">
            <v>620</v>
          </cell>
          <cell r="T6047">
            <v>0</v>
          </cell>
          <cell r="U6047">
            <v>50</v>
          </cell>
        </row>
        <row r="6048">
          <cell r="B6048">
            <v>6047</v>
          </cell>
          <cell r="F6048" t="str">
            <v>1.1.7.0.1.55</v>
          </cell>
          <cell r="G6048" t="str">
            <v>Sticker Markup 480 SL - 20 L</v>
          </cell>
          <cell r="H6048">
            <v>20</v>
          </cell>
          <cell r="I6048">
            <v>1</v>
          </cell>
          <cell r="J6048" t="str">
            <v>Pcs</v>
          </cell>
          <cell r="L6048">
            <v>960</v>
          </cell>
          <cell r="T6048">
            <v>0</v>
          </cell>
          <cell r="U6048">
            <v>50</v>
          </cell>
        </row>
        <row r="6049">
          <cell r="B6049">
            <v>6048</v>
          </cell>
          <cell r="F6049" t="str">
            <v>1.1.7.0.3.328</v>
          </cell>
          <cell r="G6049" t="str">
            <v>Mark Up 480 SL @20 ltr</v>
          </cell>
          <cell r="H6049">
            <v>20</v>
          </cell>
          <cell r="I6049">
            <v>1</v>
          </cell>
          <cell r="J6049" t="str">
            <v>Liter</v>
          </cell>
          <cell r="L6049">
            <v>22808.02478</v>
          </cell>
          <cell r="T6049">
            <v>0</v>
          </cell>
          <cell r="U6049">
            <v>1000</v>
          </cell>
        </row>
        <row r="6050">
          <cell r="B6050">
            <v>6049</v>
          </cell>
          <cell r="F6050" t="str">
            <v>1.1.7.0.1.307</v>
          </cell>
          <cell r="G6050" t="str">
            <v>Isopropylamine Glyphosate 62% TA</v>
          </cell>
          <cell r="H6050">
            <v>250</v>
          </cell>
          <cell r="I6050">
            <v>1</v>
          </cell>
          <cell r="J6050" t="str">
            <v>Kg</v>
          </cell>
          <cell r="L6050">
            <v>37869.546000000002</v>
          </cell>
          <cell r="T6050">
            <v>0</v>
          </cell>
          <cell r="U6050">
            <v>510</v>
          </cell>
        </row>
        <row r="6051">
          <cell r="B6051">
            <v>6050</v>
          </cell>
          <cell r="F6051" t="str">
            <v>1.1.7.0.1.286</v>
          </cell>
          <cell r="G6051" t="str">
            <v>Agrisol 415 N</v>
          </cell>
          <cell r="H6051">
            <v>200</v>
          </cell>
          <cell r="I6051">
            <v>1</v>
          </cell>
          <cell r="J6051" t="str">
            <v>Kg</v>
          </cell>
          <cell r="L6051">
            <v>14749.03</v>
          </cell>
          <cell r="T6051">
            <v>0</v>
          </cell>
          <cell r="U6051">
            <v>150</v>
          </cell>
        </row>
        <row r="6052">
          <cell r="B6052">
            <v>6051</v>
          </cell>
          <cell r="F6052" t="str">
            <v>1.1.7.0.1.502</v>
          </cell>
          <cell r="G6052" t="str">
            <v>Tartrazine @25Kg</v>
          </cell>
          <cell r="H6052">
            <v>25</v>
          </cell>
          <cell r="I6052">
            <v>1</v>
          </cell>
          <cell r="J6052" t="str">
            <v>Kg</v>
          </cell>
          <cell r="L6052">
            <v>55504.55</v>
          </cell>
          <cell r="T6052">
            <v>0</v>
          </cell>
          <cell r="U6052">
            <v>0.4</v>
          </cell>
        </row>
        <row r="6053">
          <cell r="B6053">
            <v>6052</v>
          </cell>
          <cell r="F6053" t="str">
            <v>1.1.7.0.1.209</v>
          </cell>
          <cell r="G6053" t="str">
            <v>Jerrycan HDPE - 20 L</v>
          </cell>
          <cell r="H6053">
            <v>20</v>
          </cell>
          <cell r="I6053">
            <v>1</v>
          </cell>
          <cell r="J6053" t="str">
            <v>Pcs</v>
          </cell>
          <cell r="L6053">
            <v>23000</v>
          </cell>
          <cell r="T6053">
            <v>0</v>
          </cell>
          <cell r="U6053">
            <v>50</v>
          </cell>
        </row>
        <row r="6054">
          <cell r="B6054">
            <v>6053</v>
          </cell>
          <cell r="F6054" t="str">
            <v>1.1.7.0.1.211</v>
          </cell>
          <cell r="G6054" t="str">
            <v>Jerrycan HDPE - 20 L - Cap - Black</v>
          </cell>
          <cell r="H6054">
            <v>20</v>
          </cell>
          <cell r="I6054">
            <v>1</v>
          </cell>
          <cell r="J6054" t="str">
            <v>Pcs</v>
          </cell>
          <cell r="L6054">
            <v>620</v>
          </cell>
          <cell r="T6054">
            <v>0</v>
          </cell>
          <cell r="U6054">
            <v>50</v>
          </cell>
        </row>
        <row r="6055">
          <cell r="B6055">
            <v>6054</v>
          </cell>
          <cell r="F6055" t="str">
            <v>1.1.7.0.1.210</v>
          </cell>
          <cell r="G6055" t="str">
            <v>Jerrycan HDPE - 20 L - Plug</v>
          </cell>
          <cell r="H6055">
            <v>20</v>
          </cell>
          <cell r="I6055">
            <v>1</v>
          </cell>
          <cell r="J6055" t="str">
            <v>Pcs</v>
          </cell>
          <cell r="L6055">
            <v>620</v>
          </cell>
          <cell r="T6055">
            <v>0</v>
          </cell>
          <cell r="U6055">
            <v>50</v>
          </cell>
        </row>
        <row r="6056">
          <cell r="B6056">
            <v>6055</v>
          </cell>
          <cell r="F6056" t="str">
            <v>1.1.7.0.1.55</v>
          </cell>
          <cell r="G6056" t="str">
            <v>Sticker Markup 480 SL - 20 L</v>
          </cell>
          <cell r="H6056">
            <v>20</v>
          </cell>
          <cell r="I6056">
            <v>1</v>
          </cell>
          <cell r="J6056" t="str">
            <v>Pcs</v>
          </cell>
          <cell r="L6056">
            <v>960</v>
          </cell>
          <cell r="T6056">
            <v>0</v>
          </cell>
          <cell r="U6056">
            <v>50</v>
          </cell>
        </row>
        <row r="6057">
          <cell r="B6057">
            <v>6056</v>
          </cell>
          <cell r="F6057" t="str">
            <v>1.1.7.0.3.328</v>
          </cell>
          <cell r="G6057" t="str">
            <v>Mark Up 480 SL @20 ltr</v>
          </cell>
          <cell r="H6057">
            <v>20</v>
          </cell>
          <cell r="I6057">
            <v>1</v>
          </cell>
          <cell r="J6057" t="str">
            <v>Liter</v>
          </cell>
          <cell r="L6057">
            <v>22808.02478</v>
          </cell>
          <cell r="T6057">
            <v>0</v>
          </cell>
          <cell r="U6057">
            <v>1000</v>
          </cell>
        </row>
        <row r="6058">
          <cell r="B6058">
            <v>6057</v>
          </cell>
          <cell r="G6058" t="str">
            <v>Mark Up 480 SL @20 ltr</v>
          </cell>
          <cell r="H6058">
            <v>20</v>
          </cell>
          <cell r="I6058">
            <v>1</v>
          </cell>
          <cell r="J6058" t="str">
            <v>Pcs</v>
          </cell>
          <cell r="L6058">
            <v>0</v>
          </cell>
          <cell r="T6058">
            <v>0</v>
          </cell>
          <cell r="U6058">
            <v>10000</v>
          </cell>
        </row>
        <row r="6059">
          <cell r="B6059">
            <v>6058</v>
          </cell>
          <cell r="F6059" t="str">
            <v>1.1.7.0.1.307</v>
          </cell>
          <cell r="G6059" t="str">
            <v>Isopropylamine Glyphosate 62% TA</v>
          </cell>
          <cell r="H6059">
            <v>250</v>
          </cell>
          <cell r="I6059">
            <v>1</v>
          </cell>
          <cell r="J6059" t="str">
            <v>Kg</v>
          </cell>
          <cell r="L6059">
            <v>37869.546000000002</v>
          </cell>
          <cell r="T6059">
            <v>0</v>
          </cell>
          <cell r="U6059">
            <v>510</v>
          </cell>
        </row>
        <row r="6060">
          <cell r="B6060">
            <v>6059</v>
          </cell>
          <cell r="F6060" t="str">
            <v>1.1.7.0.1.286</v>
          </cell>
          <cell r="G6060" t="str">
            <v>Agrisol 415 N</v>
          </cell>
          <cell r="H6060">
            <v>200</v>
          </cell>
          <cell r="I6060">
            <v>1</v>
          </cell>
          <cell r="J6060" t="str">
            <v>Kg</v>
          </cell>
          <cell r="L6060">
            <v>14749.03</v>
          </cell>
          <cell r="T6060">
            <v>0</v>
          </cell>
          <cell r="U6060">
            <v>150</v>
          </cell>
        </row>
        <row r="6061">
          <cell r="B6061">
            <v>6060</v>
          </cell>
          <cell r="F6061" t="str">
            <v>1.1.7.0.1.502</v>
          </cell>
          <cell r="G6061" t="str">
            <v>Tartrazine @25Kg</v>
          </cell>
          <cell r="H6061">
            <v>25</v>
          </cell>
          <cell r="I6061">
            <v>1</v>
          </cell>
          <cell r="J6061" t="str">
            <v>Kg</v>
          </cell>
          <cell r="L6061">
            <v>55504.55</v>
          </cell>
          <cell r="T6061">
            <v>0</v>
          </cell>
          <cell r="U6061">
            <v>0.4</v>
          </cell>
        </row>
        <row r="6062">
          <cell r="B6062">
            <v>6061</v>
          </cell>
          <cell r="F6062" t="str">
            <v>1.1.7.0.1.206</v>
          </cell>
          <cell r="G6062" t="str">
            <v>Jerrycan HDPE - 4 L</v>
          </cell>
          <cell r="H6062">
            <v>4</v>
          </cell>
          <cell r="I6062">
            <v>1</v>
          </cell>
          <cell r="J6062" t="str">
            <v>Pcs</v>
          </cell>
          <cell r="L6062">
            <v>4500</v>
          </cell>
          <cell r="T6062">
            <v>0</v>
          </cell>
          <cell r="U6062">
            <v>250</v>
          </cell>
        </row>
        <row r="6063">
          <cell r="B6063">
            <v>6062</v>
          </cell>
          <cell r="F6063" t="str">
            <v>1.1.7.0.1.207</v>
          </cell>
          <cell r="G6063" t="str">
            <v>Jerrycan HDPE - 4 L - Plug</v>
          </cell>
          <cell r="H6063">
            <v>4</v>
          </cell>
          <cell r="I6063">
            <v>1</v>
          </cell>
          <cell r="J6063" t="str">
            <v>Pcs</v>
          </cell>
          <cell r="L6063">
            <v>250</v>
          </cell>
          <cell r="T6063">
            <v>0</v>
          </cell>
          <cell r="U6063">
            <v>250</v>
          </cell>
        </row>
        <row r="6064">
          <cell r="B6064">
            <v>6063</v>
          </cell>
          <cell r="F6064" t="str">
            <v>1.1.7.0.1.208</v>
          </cell>
          <cell r="G6064" t="str">
            <v>Jerrycan HDPE - 4 L - Cap - Black</v>
          </cell>
          <cell r="H6064">
            <v>4</v>
          </cell>
          <cell r="I6064">
            <v>1</v>
          </cell>
          <cell r="J6064" t="str">
            <v>Pcs</v>
          </cell>
          <cell r="L6064">
            <v>250</v>
          </cell>
          <cell r="T6064">
            <v>0</v>
          </cell>
          <cell r="U6064">
            <v>250</v>
          </cell>
        </row>
        <row r="6065">
          <cell r="B6065">
            <v>6064</v>
          </cell>
          <cell r="F6065" t="str">
            <v>1.1.7.0.1.66</v>
          </cell>
          <cell r="G6065" t="str">
            <v>Sticker Markup 480 SL - 4 L</v>
          </cell>
          <cell r="H6065">
            <v>4</v>
          </cell>
          <cell r="I6065">
            <v>1</v>
          </cell>
          <cell r="J6065" t="str">
            <v>Pcs</v>
          </cell>
          <cell r="L6065">
            <v>657</v>
          </cell>
          <cell r="T6065">
            <v>0</v>
          </cell>
          <cell r="U6065">
            <v>250</v>
          </cell>
        </row>
        <row r="6066">
          <cell r="B6066">
            <v>6065</v>
          </cell>
          <cell r="F6066" t="str">
            <v>1.1.7.0.1.239</v>
          </cell>
          <cell r="G6066" t="str">
            <v>Karton Box Markup 480 SL - 4 L</v>
          </cell>
          <cell r="H6066">
            <v>4</v>
          </cell>
          <cell r="I6066">
            <v>1</v>
          </cell>
          <cell r="J6066" t="str">
            <v>Pcs</v>
          </cell>
          <cell r="L6066">
            <v>4146.05</v>
          </cell>
          <cell r="T6066">
            <v>0</v>
          </cell>
          <cell r="U6066">
            <v>63</v>
          </cell>
        </row>
        <row r="6067">
          <cell r="B6067">
            <v>6066</v>
          </cell>
          <cell r="F6067" t="str">
            <v>1.1.7.0.3.188</v>
          </cell>
          <cell r="G6067" t="str">
            <v>Mark Up 480 SL @4 ltr</v>
          </cell>
          <cell r="H6067">
            <v>4</v>
          </cell>
          <cell r="I6067">
            <v>4</v>
          </cell>
          <cell r="J6067" t="str">
            <v>Liter</v>
          </cell>
          <cell r="L6067">
            <v>23203.27478</v>
          </cell>
          <cell r="T6067">
            <v>0</v>
          </cell>
          <cell r="U6067">
            <v>1008</v>
          </cell>
        </row>
        <row r="6068">
          <cell r="B6068">
            <v>6067</v>
          </cell>
          <cell r="F6068" t="str">
            <v>1.1.7.0.1.307</v>
          </cell>
          <cell r="G6068" t="str">
            <v>Isopropylamine Glyphosate 62% TA</v>
          </cell>
          <cell r="H6068">
            <v>250</v>
          </cell>
          <cell r="I6068">
            <v>1</v>
          </cell>
          <cell r="J6068" t="str">
            <v>Kg</v>
          </cell>
          <cell r="L6068">
            <v>37869.546000000002</v>
          </cell>
          <cell r="T6068">
            <v>0</v>
          </cell>
          <cell r="U6068">
            <v>510</v>
          </cell>
        </row>
        <row r="6069">
          <cell r="B6069">
            <v>6068</v>
          </cell>
          <cell r="F6069" t="str">
            <v>1.1.7.0.1.286</v>
          </cell>
          <cell r="G6069" t="str">
            <v>Agrisol 415 N</v>
          </cell>
          <cell r="H6069">
            <v>200</v>
          </cell>
          <cell r="I6069">
            <v>1</v>
          </cell>
          <cell r="J6069" t="str">
            <v>Kg</v>
          </cell>
          <cell r="L6069">
            <v>14749.03</v>
          </cell>
          <cell r="T6069">
            <v>0</v>
          </cell>
          <cell r="U6069">
            <v>150</v>
          </cell>
        </row>
        <row r="6070">
          <cell r="B6070">
            <v>6069</v>
          </cell>
          <cell r="F6070" t="str">
            <v>1.1.7.0.1.502</v>
          </cell>
          <cell r="G6070" t="str">
            <v>Tartrazine @25Kg</v>
          </cell>
          <cell r="H6070">
            <v>25</v>
          </cell>
          <cell r="I6070">
            <v>1</v>
          </cell>
          <cell r="J6070" t="str">
            <v>Kg</v>
          </cell>
          <cell r="L6070">
            <v>55504.55</v>
          </cell>
          <cell r="T6070">
            <v>0</v>
          </cell>
          <cell r="U6070">
            <v>0.4</v>
          </cell>
        </row>
        <row r="6071">
          <cell r="B6071">
            <v>6070</v>
          </cell>
          <cell r="F6071" t="str">
            <v>1.1.7.0.1.206</v>
          </cell>
          <cell r="G6071" t="str">
            <v>Jerrycan HDPE - 4 L</v>
          </cell>
          <cell r="H6071">
            <v>4</v>
          </cell>
          <cell r="I6071">
            <v>1</v>
          </cell>
          <cell r="J6071" t="str">
            <v>Pcs</v>
          </cell>
          <cell r="L6071">
            <v>4500</v>
          </cell>
          <cell r="T6071">
            <v>0</v>
          </cell>
          <cell r="U6071">
            <v>250</v>
          </cell>
        </row>
        <row r="6072">
          <cell r="B6072">
            <v>6071</v>
          </cell>
          <cell r="F6072" t="str">
            <v>1.1.7.0.1.207</v>
          </cell>
          <cell r="G6072" t="str">
            <v>Jerrycan HDPE - 4 L - Plug</v>
          </cell>
          <cell r="H6072">
            <v>4</v>
          </cell>
          <cell r="I6072">
            <v>1</v>
          </cell>
          <cell r="J6072" t="str">
            <v>Pcs</v>
          </cell>
          <cell r="L6072">
            <v>250</v>
          </cell>
          <cell r="T6072">
            <v>0</v>
          </cell>
          <cell r="U6072">
            <v>250</v>
          </cell>
        </row>
        <row r="6073">
          <cell r="B6073">
            <v>6072</v>
          </cell>
          <cell r="F6073" t="str">
            <v>1.1.7.0.1.208</v>
          </cell>
          <cell r="G6073" t="str">
            <v>Jerrycan HDPE - 4 L - Cap - Black</v>
          </cell>
          <cell r="H6073">
            <v>4</v>
          </cell>
          <cell r="I6073">
            <v>1</v>
          </cell>
          <cell r="J6073" t="str">
            <v>Pcs</v>
          </cell>
          <cell r="L6073">
            <v>250</v>
          </cell>
          <cell r="T6073">
            <v>0</v>
          </cell>
          <cell r="U6073">
            <v>250</v>
          </cell>
        </row>
        <row r="6074">
          <cell r="B6074">
            <v>6073</v>
          </cell>
          <cell r="F6074" t="str">
            <v>1.1.7.0.1.66</v>
          </cell>
          <cell r="G6074" t="str">
            <v>Sticker Markup 480 SL - 4 L</v>
          </cell>
          <cell r="H6074">
            <v>4</v>
          </cell>
          <cell r="I6074">
            <v>1</v>
          </cell>
          <cell r="J6074" t="str">
            <v>Pcs</v>
          </cell>
          <cell r="L6074">
            <v>657</v>
          </cell>
          <cell r="T6074">
            <v>0</v>
          </cell>
          <cell r="U6074">
            <v>250</v>
          </cell>
        </row>
        <row r="6075">
          <cell r="B6075">
            <v>6074</v>
          </cell>
          <cell r="F6075" t="str">
            <v>1.1.7.0.1.239</v>
          </cell>
          <cell r="G6075" t="str">
            <v>Karton Box Markup 480 SL - 4 L</v>
          </cell>
          <cell r="H6075">
            <v>4</v>
          </cell>
          <cell r="I6075">
            <v>1</v>
          </cell>
          <cell r="J6075" t="str">
            <v>Pcs</v>
          </cell>
          <cell r="L6075">
            <v>4146.05</v>
          </cell>
          <cell r="T6075">
            <v>0</v>
          </cell>
          <cell r="U6075">
            <v>62</v>
          </cell>
        </row>
        <row r="6076">
          <cell r="B6076">
            <v>6075</v>
          </cell>
          <cell r="F6076" t="str">
            <v>1.1.7.0.3.188</v>
          </cell>
          <cell r="G6076" t="str">
            <v>Mark Up 480 SL @4 ltr</v>
          </cell>
          <cell r="H6076">
            <v>4</v>
          </cell>
          <cell r="I6076">
            <v>4</v>
          </cell>
          <cell r="J6076" t="str">
            <v>Liter</v>
          </cell>
          <cell r="L6076">
            <v>23203.27478</v>
          </cell>
          <cell r="T6076">
            <v>0</v>
          </cell>
          <cell r="U6076">
            <v>992</v>
          </cell>
        </row>
        <row r="6077">
          <cell r="B6077">
            <v>6076</v>
          </cell>
          <cell r="F6077" t="str">
            <v>1.1.7.0.1.307</v>
          </cell>
          <cell r="G6077" t="str">
            <v>Isopropylamine Glyphosate 62% TA</v>
          </cell>
          <cell r="H6077">
            <v>250</v>
          </cell>
          <cell r="I6077">
            <v>1</v>
          </cell>
          <cell r="J6077" t="str">
            <v>Kg</v>
          </cell>
          <cell r="L6077">
            <v>37869.546000000002</v>
          </cell>
          <cell r="T6077">
            <v>0</v>
          </cell>
          <cell r="U6077">
            <v>510</v>
          </cell>
        </row>
        <row r="6078">
          <cell r="B6078">
            <v>6077</v>
          </cell>
          <cell r="F6078" t="str">
            <v>1.1.7.0.1.286</v>
          </cell>
          <cell r="G6078" t="str">
            <v>Agrisol 415 N</v>
          </cell>
          <cell r="H6078">
            <v>200</v>
          </cell>
          <cell r="I6078">
            <v>1</v>
          </cell>
          <cell r="J6078" t="str">
            <v>Kg</v>
          </cell>
          <cell r="L6078">
            <v>14749.03</v>
          </cell>
          <cell r="T6078">
            <v>0</v>
          </cell>
          <cell r="U6078">
            <v>150</v>
          </cell>
        </row>
        <row r="6079">
          <cell r="B6079">
            <v>6078</v>
          </cell>
          <cell r="F6079" t="str">
            <v>1.1.7.0.1.502</v>
          </cell>
          <cell r="G6079" t="str">
            <v>Tartrazine @25Kg</v>
          </cell>
          <cell r="H6079">
            <v>25</v>
          </cell>
          <cell r="I6079">
            <v>1</v>
          </cell>
          <cell r="J6079" t="str">
            <v>Kg</v>
          </cell>
          <cell r="L6079">
            <v>55504.55</v>
          </cell>
          <cell r="T6079">
            <v>0</v>
          </cell>
          <cell r="U6079">
            <v>0.4</v>
          </cell>
        </row>
        <row r="6080">
          <cell r="B6080">
            <v>6079</v>
          </cell>
          <cell r="F6080" t="str">
            <v>1.1.7.0.1.206</v>
          </cell>
          <cell r="G6080" t="str">
            <v>Jerrycan HDPE - 4 L</v>
          </cell>
          <cell r="H6080">
            <v>4</v>
          </cell>
          <cell r="I6080">
            <v>1</v>
          </cell>
          <cell r="J6080" t="str">
            <v>Pcs</v>
          </cell>
          <cell r="L6080">
            <v>4500</v>
          </cell>
          <cell r="T6080">
            <v>0</v>
          </cell>
          <cell r="U6080">
            <v>250</v>
          </cell>
        </row>
        <row r="6081">
          <cell r="B6081">
            <v>6080</v>
          </cell>
          <cell r="F6081" t="str">
            <v>1.1.7.0.1.207</v>
          </cell>
          <cell r="G6081" t="str">
            <v>Jerrycan HDPE - 4 L - Plug</v>
          </cell>
          <cell r="H6081">
            <v>4</v>
          </cell>
          <cell r="I6081">
            <v>1</v>
          </cell>
          <cell r="J6081" t="str">
            <v>Pcs</v>
          </cell>
          <cell r="L6081">
            <v>250</v>
          </cell>
          <cell r="T6081">
            <v>0</v>
          </cell>
          <cell r="U6081">
            <v>250</v>
          </cell>
        </row>
        <row r="6082">
          <cell r="B6082">
            <v>6081</v>
          </cell>
          <cell r="F6082" t="str">
            <v>1.1.7.0.1.208</v>
          </cell>
          <cell r="G6082" t="str">
            <v>Jerrycan HDPE - 4 L - Cap - Black</v>
          </cell>
          <cell r="H6082">
            <v>4</v>
          </cell>
          <cell r="I6082">
            <v>1</v>
          </cell>
          <cell r="J6082" t="str">
            <v>Pcs</v>
          </cell>
          <cell r="L6082">
            <v>250</v>
          </cell>
          <cell r="T6082">
            <v>0</v>
          </cell>
          <cell r="U6082">
            <v>250</v>
          </cell>
        </row>
        <row r="6083">
          <cell r="B6083">
            <v>6082</v>
          </cell>
          <cell r="F6083" t="str">
            <v>1.1.7.0.1.66</v>
          </cell>
          <cell r="G6083" t="str">
            <v>Sticker Markup 480 SL - 4 L</v>
          </cell>
          <cell r="H6083">
            <v>4</v>
          </cell>
          <cell r="I6083">
            <v>1</v>
          </cell>
          <cell r="J6083" t="str">
            <v>Pcs</v>
          </cell>
          <cell r="L6083">
            <v>657</v>
          </cell>
          <cell r="T6083">
            <v>0</v>
          </cell>
          <cell r="U6083">
            <v>250</v>
          </cell>
        </row>
        <row r="6084">
          <cell r="B6084">
            <v>6083</v>
          </cell>
          <cell r="F6084" t="str">
            <v>1.1.7.0.1.239</v>
          </cell>
          <cell r="G6084" t="str">
            <v>Karton Box Markup 480 SL - 4 L</v>
          </cell>
          <cell r="H6084">
            <v>4</v>
          </cell>
          <cell r="I6084">
            <v>1</v>
          </cell>
          <cell r="J6084" t="str">
            <v>Pcs</v>
          </cell>
          <cell r="L6084">
            <v>4146.05</v>
          </cell>
          <cell r="T6084">
            <v>0</v>
          </cell>
          <cell r="U6084">
            <v>63</v>
          </cell>
        </row>
        <row r="6085">
          <cell r="B6085">
            <v>6084</v>
          </cell>
          <cell r="F6085" t="str">
            <v>1.1.7.0.3.188</v>
          </cell>
          <cell r="G6085" t="str">
            <v>Mark Up 480 SL @4 ltr</v>
          </cell>
          <cell r="H6085">
            <v>4</v>
          </cell>
          <cell r="I6085">
            <v>4</v>
          </cell>
          <cell r="J6085" t="str">
            <v>Liter</v>
          </cell>
          <cell r="L6085">
            <v>23203.27478</v>
          </cell>
          <cell r="T6085">
            <v>0</v>
          </cell>
          <cell r="U6085">
            <v>1008</v>
          </cell>
        </row>
        <row r="6086">
          <cell r="B6086">
            <v>6085</v>
          </cell>
          <cell r="F6086" t="str">
            <v>1.1.7.0.1.307</v>
          </cell>
          <cell r="G6086" t="str">
            <v>Isopropylamine Glyphosate 62% TA</v>
          </cell>
          <cell r="H6086">
            <v>250</v>
          </cell>
          <cell r="I6086">
            <v>1</v>
          </cell>
          <cell r="J6086" t="str">
            <v>Kg</v>
          </cell>
          <cell r="L6086">
            <v>37869.546000000002</v>
          </cell>
          <cell r="T6086">
            <v>0</v>
          </cell>
          <cell r="U6086">
            <v>510</v>
          </cell>
        </row>
        <row r="6087">
          <cell r="B6087">
            <v>6086</v>
          </cell>
          <cell r="F6087" t="str">
            <v>1.1.7.0.1.286</v>
          </cell>
          <cell r="G6087" t="str">
            <v>Agrisol 415 N</v>
          </cell>
          <cell r="H6087">
            <v>200</v>
          </cell>
          <cell r="I6087">
            <v>1</v>
          </cell>
          <cell r="J6087" t="str">
            <v>Kg</v>
          </cell>
          <cell r="L6087">
            <v>14749.03</v>
          </cell>
          <cell r="T6087">
            <v>0</v>
          </cell>
          <cell r="U6087">
            <v>150</v>
          </cell>
        </row>
        <row r="6088">
          <cell r="B6088">
            <v>6087</v>
          </cell>
          <cell r="F6088" t="str">
            <v>1.1.7.0.1.502</v>
          </cell>
          <cell r="G6088" t="str">
            <v>Tartrazine @25Kg</v>
          </cell>
          <cell r="H6088">
            <v>25</v>
          </cell>
          <cell r="I6088">
            <v>1</v>
          </cell>
          <cell r="J6088" t="str">
            <v>Kg</v>
          </cell>
          <cell r="L6088">
            <v>55504.55</v>
          </cell>
          <cell r="T6088">
            <v>0</v>
          </cell>
          <cell r="U6088">
            <v>0.4</v>
          </cell>
        </row>
        <row r="6089">
          <cell r="B6089">
            <v>6088</v>
          </cell>
          <cell r="F6089" t="str">
            <v>1.1.7.0.1.206</v>
          </cell>
          <cell r="G6089" t="str">
            <v>Jerrycan HDPE - 4 L</v>
          </cell>
          <cell r="H6089">
            <v>4</v>
          </cell>
          <cell r="I6089">
            <v>1</v>
          </cell>
          <cell r="J6089" t="str">
            <v>Pcs</v>
          </cell>
          <cell r="L6089">
            <v>4500</v>
          </cell>
          <cell r="T6089">
            <v>0</v>
          </cell>
          <cell r="U6089">
            <v>250</v>
          </cell>
        </row>
        <row r="6090">
          <cell r="B6090">
            <v>6089</v>
          </cell>
          <cell r="F6090" t="str">
            <v>1.1.7.0.1.207</v>
          </cell>
          <cell r="G6090" t="str">
            <v>Jerrycan HDPE - 4 L - Plug</v>
          </cell>
          <cell r="H6090">
            <v>4</v>
          </cell>
          <cell r="I6090">
            <v>1</v>
          </cell>
          <cell r="J6090" t="str">
            <v>Pcs</v>
          </cell>
          <cell r="L6090">
            <v>250</v>
          </cell>
          <cell r="T6090">
            <v>0</v>
          </cell>
          <cell r="U6090">
            <v>250</v>
          </cell>
        </row>
        <row r="6091">
          <cell r="B6091">
            <v>6090</v>
          </cell>
          <cell r="F6091" t="str">
            <v>1.1.7.0.1.208</v>
          </cell>
          <cell r="G6091" t="str">
            <v>Jerrycan HDPE - 4 L - Cap - Black</v>
          </cell>
          <cell r="H6091">
            <v>4</v>
          </cell>
          <cell r="I6091">
            <v>1</v>
          </cell>
          <cell r="J6091" t="str">
            <v>Pcs</v>
          </cell>
          <cell r="L6091">
            <v>250</v>
          </cell>
          <cell r="T6091">
            <v>0</v>
          </cell>
          <cell r="U6091">
            <v>250</v>
          </cell>
        </row>
        <row r="6092">
          <cell r="B6092">
            <v>6091</v>
          </cell>
          <cell r="F6092" t="str">
            <v>1.1.7.0.1.66</v>
          </cell>
          <cell r="G6092" t="str">
            <v>Sticker Markup 480 SL - 4 L</v>
          </cell>
          <cell r="H6092">
            <v>4</v>
          </cell>
          <cell r="I6092">
            <v>1</v>
          </cell>
          <cell r="J6092" t="str">
            <v>Pcs</v>
          </cell>
          <cell r="L6092">
            <v>657</v>
          </cell>
          <cell r="T6092">
            <v>0</v>
          </cell>
          <cell r="U6092">
            <v>250</v>
          </cell>
        </row>
        <row r="6093">
          <cell r="B6093">
            <v>6092</v>
          </cell>
          <cell r="F6093" t="str">
            <v>1.1.7.0.1.239</v>
          </cell>
          <cell r="G6093" t="str">
            <v>Karton Box Markup 480 SL - 4 L</v>
          </cell>
          <cell r="H6093">
            <v>4</v>
          </cell>
          <cell r="I6093">
            <v>1</v>
          </cell>
          <cell r="J6093" t="str">
            <v>Pcs</v>
          </cell>
          <cell r="L6093">
            <v>4146.05</v>
          </cell>
          <cell r="T6093">
            <v>0</v>
          </cell>
          <cell r="U6093">
            <v>62</v>
          </cell>
        </row>
        <row r="6094">
          <cell r="B6094">
            <v>6093</v>
          </cell>
          <cell r="F6094" t="str">
            <v>1.1.7.0.3.188</v>
          </cell>
          <cell r="G6094" t="str">
            <v>Mark Up 480 SL @4 ltr</v>
          </cell>
          <cell r="H6094">
            <v>4</v>
          </cell>
          <cell r="I6094">
            <v>4</v>
          </cell>
          <cell r="J6094" t="str">
            <v>Liter</v>
          </cell>
          <cell r="L6094">
            <v>23203.27478</v>
          </cell>
          <cell r="T6094">
            <v>0</v>
          </cell>
          <cell r="U6094">
            <v>992</v>
          </cell>
        </row>
        <row r="6095">
          <cell r="B6095">
            <v>6094</v>
          </cell>
          <cell r="F6095" t="str">
            <v>1.1.7.0.1.307</v>
          </cell>
          <cell r="G6095" t="str">
            <v>Isopropylamine Glyphosate 62% TA</v>
          </cell>
          <cell r="H6095">
            <v>250</v>
          </cell>
          <cell r="I6095">
            <v>1</v>
          </cell>
          <cell r="J6095" t="str">
            <v>Kg</v>
          </cell>
          <cell r="L6095">
            <v>37869.546000000002</v>
          </cell>
          <cell r="T6095">
            <v>0</v>
          </cell>
          <cell r="U6095">
            <v>510</v>
          </cell>
        </row>
        <row r="6096">
          <cell r="B6096">
            <v>6095</v>
          </cell>
          <cell r="F6096" t="str">
            <v>1.1.7.0.1.286</v>
          </cell>
          <cell r="G6096" t="str">
            <v>Agrisol 415 N</v>
          </cell>
          <cell r="H6096">
            <v>200</v>
          </cell>
          <cell r="I6096">
            <v>1</v>
          </cell>
          <cell r="J6096" t="str">
            <v>Kg</v>
          </cell>
          <cell r="L6096">
            <v>14749.03</v>
          </cell>
          <cell r="T6096">
            <v>0</v>
          </cell>
          <cell r="U6096">
            <v>150</v>
          </cell>
        </row>
        <row r="6097">
          <cell r="B6097">
            <v>6096</v>
          </cell>
          <cell r="F6097" t="str">
            <v>1.1.7.0.1.502</v>
          </cell>
          <cell r="G6097" t="str">
            <v>Tartrazine @25Kg</v>
          </cell>
          <cell r="H6097">
            <v>25</v>
          </cell>
          <cell r="I6097">
            <v>1</v>
          </cell>
          <cell r="J6097" t="str">
            <v>Kg</v>
          </cell>
          <cell r="L6097">
            <v>55504.55</v>
          </cell>
          <cell r="T6097">
            <v>0</v>
          </cell>
          <cell r="U6097">
            <v>0.4</v>
          </cell>
        </row>
        <row r="6098">
          <cell r="B6098">
            <v>6097</v>
          </cell>
          <cell r="F6098" t="str">
            <v>1.1.7.0.1.206</v>
          </cell>
          <cell r="G6098" t="str">
            <v>Jerrycan HDPE - 4 L</v>
          </cell>
          <cell r="H6098">
            <v>4</v>
          </cell>
          <cell r="I6098">
            <v>1</v>
          </cell>
          <cell r="J6098" t="str">
            <v>Pcs</v>
          </cell>
          <cell r="L6098">
            <v>4500</v>
          </cell>
          <cell r="T6098">
            <v>0</v>
          </cell>
          <cell r="U6098">
            <v>250</v>
          </cell>
        </row>
        <row r="6099">
          <cell r="B6099">
            <v>6098</v>
          </cell>
          <cell r="F6099" t="str">
            <v>1.1.7.0.1.207</v>
          </cell>
          <cell r="G6099" t="str">
            <v>Jerrycan HDPE - 4 L - Plug</v>
          </cell>
          <cell r="H6099">
            <v>4</v>
          </cell>
          <cell r="I6099">
            <v>1</v>
          </cell>
          <cell r="J6099" t="str">
            <v>Pcs</v>
          </cell>
          <cell r="L6099">
            <v>250</v>
          </cell>
          <cell r="T6099">
            <v>0</v>
          </cell>
          <cell r="U6099">
            <v>250</v>
          </cell>
        </row>
        <row r="6100">
          <cell r="B6100">
            <v>6099</v>
          </cell>
          <cell r="F6100" t="str">
            <v>1.1.7.0.1.208</v>
          </cell>
          <cell r="G6100" t="str">
            <v>Jerrycan HDPE - 4 L - Cap - Black</v>
          </cell>
          <cell r="H6100">
            <v>4</v>
          </cell>
          <cell r="I6100">
            <v>1</v>
          </cell>
          <cell r="J6100" t="str">
            <v>Pcs</v>
          </cell>
          <cell r="L6100">
            <v>250</v>
          </cell>
          <cell r="T6100">
            <v>0</v>
          </cell>
          <cell r="U6100">
            <v>250</v>
          </cell>
        </row>
        <row r="6101">
          <cell r="B6101">
            <v>6100</v>
          </cell>
          <cell r="F6101" t="str">
            <v>1.1.7.0.1.66</v>
          </cell>
          <cell r="G6101" t="str">
            <v>Sticker Markup 480 SL - 4 L</v>
          </cell>
          <cell r="H6101">
            <v>4</v>
          </cell>
          <cell r="I6101">
            <v>1</v>
          </cell>
          <cell r="J6101" t="str">
            <v>Pcs</v>
          </cell>
          <cell r="L6101">
            <v>657</v>
          </cell>
          <cell r="T6101">
            <v>0</v>
          </cell>
          <cell r="U6101">
            <v>250</v>
          </cell>
        </row>
        <row r="6102">
          <cell r="B6102">
            <v>6101</v>
          </cell>
          <cell r="F6102" t="str">
            <v>1.1.7.0.1.239</v>
          </cell>
          <cell r="G6102" t="str">
            <v>Karton Box Markup 480 SL - 4 L</v>
          </cell>
          <cell r="H6102">
            <v>4</v>
          </cell>
          <cell r="I6102">
            <v>1</v>
          </cell>
          <cell r="J6102" t="str">
            <v>Pcs</v>
          </cell>
          <cell r="L6102">
            <v>4146.05</v>
          </cell>
          <cell r="T6102">
            <v>0</v>
          </cell>
          <cell r="U6102">
            <v>63</v>
          </cell>
        </row>
        <row r="6103">
          <cell r="B6103">
            <v>6102</v>
          </cell>
          <cell r="F6103" t="str">
            <v>1.1.7.0.3.188</v>
          </cell>
          <cell r="G6103" t="str">
            <v>Mark Up 480 SL @4 ltr</v>
          </cell>
          <cell r="H6103">
            <v>4</v>
          </cell>
          <cell r="I6103">
            <v>4</v>
          </cell>
          <cell r="J6103" t="str">
            <v>Liter</v>
          </cell>
          <cell r="L6103">
            <v>23203.27478</v>
          </cell>
          <cell r="T6103">
            <v>0</v>
          </cell>
          <cell r="U6103">
            <v>1008</v>
          </cell>
        </row>
        <row r="6104">
          <cell r="B6104">
            <v>6103</v>
          </cell>
          <cell r="F6104" t="str">
            <v>1.1.7.0.1.307</v>
          </cell>
          <cell r="G6104" t="str">
            <v>Isopropylamine Glyphosate 62% TA</v>
          </cell>
          <cell r="H6104">
            <v>250</v>
          </cell>
          <cell r="I6104">
            <v>1</v>
          </cell>
          <cell r="J6104" t="str">
            <v>Kg</v>
          </cell>
          <cell r="L6104">
            <v>37869.546000000002</v>
          </cell>
          <cell r="T6104">
            <v>0</v>
          </cell>
          <cell r="U6104">
            <v>510</v>
          </cell>
        </row>
        <row r="6105">
          <cell r="B6105">
            <v>6104</v>
          </cell>
          <cell r="F6105" t="str">
            <v>1.1.7.0.1.286</v>
          </cell>
          <cell r="G6105" t="str">
            <v>Agrisol 415 N</v>
          </cell>
          <cell r="H6105">
            <v>200</v>
          </cell>
          <cell r="I6105">
            <v>1</v>
          </cell>
          <cell r="J6105" t="str">
            <v>Kg</v>
          </cell>
          <cell r="L6105">
            <v>14749.03</v>
          </cell>
          <cell r="T6105">
            <v>0</v>
          </cell>
          <cell r="U6105">
            <v>150</v>
          </cell>
        </row>
        <row r="6106">
          <cell r="B6106">
            <v>6105</v>
          </cell>
          <cell r="F6106" t="str">
            <v>1.1.7.0.1.502</v>
          </cell>
          <cell r="G6106" t="str">
            <v>Tartrazine @25Kg</v>
          </cell>
          <cell r="H6106">
            <v>25</v>
          </cell>
          <cell r="I6106">
            <v>1</v>
          </cell>
          <cell r="J6106" t="str">
            <v>Kg</v>
          </cell>
          <cell r="L6106">
            <v>55504.55</v>
          </cell>
          <cell r="T6106">
            <v>0</v>
          </cell>
          <cell r="U6106">
            <v>0.4</v>
          </cell>
        </row>
        <row r="6107">
          <cell r="B6107">
            <v>6106</v>
          </cell>
          <cell r="F6107" t="str">
            <v>1.1.7.0.1.206</v>
          </cell>
          <cell r="G6107" t="str">
            <v>Jerrycan HDPE - 4 L</v>
          </cell>
          <cell r="H6107">
            <v>4</v>
          </cell>
          <cell r="I6107">
            <v>1</v>
          </cell>
          <cell r="J6107" t="str">
            <v>Pcs</v>
          </cell>
          <cell r="L6107">
            <v>4500</v>
          </cell>
          <cell r="T6107">
            <v>0</v>
          </cell>
          <cell r="U6107">
            <v>250</v>
          </cell>
        </row>
        <row r="6108">
          <cell r="B6108">
            <v>6107</v>
          </cell>
          <cell r="F6108" t="str">
            <v>1.1.7.0.1.207</v>
          </cell>
          <cell r="G6108" t="str">
            <v>Jerrycan HDPE - 4 L - Plug</v>
          </cell>
          <cell r="H6108">
            <v>4</v>
          </cell>
          <cell r="I6108">
            <v>1</v>
          </cell>
          <cell r="J6108" t="str">
            <v>Pcs</v>
          </cell>
          <cell r="L6108">
            <v>250</v>
          </cell>
          <cell r="T6108">
            <v>0</v>
          </cell>
          <cell r="U6108">
            <v>250</v>
          </cell>
        </row>
        <row r="6109">
          <cell r="B6109">
            <v>6108</v>
          </cell>
          <cell r="F6109" t="str">
            <v>1.1.7.0.1.208</v>
          </cell>
          <cell r="G6109" t="str">
            <v>Jerrycan HDPE - 4 L - Cap - Black</v>
          </cell>
          <cell r="H6109">
            <v>4</v>
          </cell>
          <cell r="I6109">
            <v>1</v>
          </cell>
          <cell r="J6109" t="str">
            <v>Pcs</v>
          </cell>
          <cell r="L6109">
            <v>250</v>
          </cell>
          <cell r="T6109">
            <v>0</v>
          </cell>
          <cell r="U6109">
            <v>250</v>
          </cell>
        </row>
        <row r="6110">
          <cell r="B6110">
            <v>6109</v>
          </cell>
          <cell r="F6110" t="str">
            <v>1.1.7.0.1.66</v>
          </cell>
          <cell r="G6110" t="str">
            <v>Sticker Markup 480 SL - 4 L</v>
          </cell>
          <cell r="H6110">
            <v>4</v>
          </cell>
          <cell r="I6110">
            <v>1</v>
          </cell>
          <cell r="J6110" t="str">
            <v>Pcs</v>
          </cell>
          <cell r="L6110">
            <v>657</v>
          </cell>
          <cell r="T6110">
            <v>0</v>
          </cell>
          <cell r="U6110">
            <v>250</v>
          </cell>
        </row>
        <row r="6111">
          <cell r="B6111">
            <v>6110</v>
          </cell>
          <cell r="F6111" t="str">
            <v>1.1.7.0.1.239</v>
          </cell>
          <cell r="G6111" t="str">
            <v>Karton Box Markup 480 SL - 4 L</v>
          </cell>
          <cell r="H6111">
            <v>4</v>
          </cell>
          <cell r="I6111">
            <v>1</v>
          </cell>
          <cell r="J6111" t="str">
            <v>Pcs</v>
          </cell>
          <cell r="L6111">
            <v>4146.05</v>
          </cell>
          <cell r="T6111">
            <v>0</v>
          </cell>
          <cell r="U6111">
            <v>62</v>
          </cell>
        </row>
        <row r="6112">
          <cell r="B6112">
            <v>6111</v>
          </cell>
          <cell r="F6112" t="str">
            <v>1.1.7.0.3.188</v>
          </cell>
          <cell r="G6112" t="str">
            <v>Mark Up 480 SL @4 ltr</v>
          </cell>
          <cell r="H6112">
            <v>4</v>
          </cell>
          <cell r="I6112">
            <v>4</v>
          </cell>
          <cell r="J6112" t="str">
            <v>Liter</v>
          </cell>
          <cell r="L6112">
            <v>23203.27478</v>
          </cell>
          <cell r="T6112">
            <v>0</v>
          </cell>
          <cell r="U6112">
            <v>992</v>
          </cell>
        </row>
        <row r="6113">
          <cell r="B6113">
            <v>6112</v>
          </cell>
          <cell r="F6113" t="str">
            <v>1.1.7.0.1.307</v>
          </cell>
          <cell r="G6113" t="str">
            <v>Isopropylamine Glyphosate 62% TA</v>
          </cell>
          <cell r="H6113">
            <v>250</v>
          </cell>
          <cell r="I6113">
            <v>1</v>
          </cell>
          <cell r="J6113" t="str">
            <v>Kg</v>
          </cell>
          <cell r="L6113">
            <v>37869.546000000002</v>
          </cell>
          <cell r="T6113">
            <v>0</v>
          </cell>
          <cell r="U6113">
            <v>510</v>
          </cell>
        </row>
        <row r="6114">
          <cell r="B6114">
            <v>6113</v>
          </cell>
          <cell r="F6114" t="str">
            <v>1.1.7.0.1.286</v>
          </cell>
          <cell r="G6114" t="str">
            <v>Agrisol 415 N</v>
          </cell>
          <cell r="H6114">
            <v>200</v>
          </cell>
          <cell r="I6114">
            <v>1</v>
          </cell>
          <cell r="J6114" t="str">
            <v>Kg</v>
          </cell>
          <cell r="L6114">
            <v>14749.03</v>
          </cell>
          <cell r="T6114">
            <v>0</v>
          </cell>
          <cell r="U6114">
            <v>150</v>
          </cell>
        </row>
        <row r="6115">
          <cell r="B6115">
            <v>6114</v>
          </cell>
          <cell r="F6115" t="str">
            <v>1.1.7.0.1.502</v>
          </cell>
          <cell r="G6115" t="str">
            <v>Tartrazine @25Kg</v>
          </cell>
          <cell r="H6115">
            <v>25</v>
          </cell>
          <cell r="I6115">
            <v>1</v>
          </cell>
          <cell r="J6115" t="str">
            <v>Kg</v>
          </cell>
          <cell r="L6115">
            <v>55504.55</v>
          </cell>
          <cell r="T6115">
            <v>0</v>
          </cell>
          <cell r="U6115">
            <v>0.4</v>
          </cell>
        </row>
        <row r="6116">
          <cell r="B6116">
            <v>6115</v>
          </cell>
          <cell r="F6116" t="str">
            <v>1.1.7.0.1.206</v>
          </cell>
          <cell r="G6116" t="str">
            <v>Jerrycan HDPE - 4 L</v>
          </cell>
          <cell r="H6116">
            <v>4</v>
          </cell>
          <cell r="I6116">
            <v>1</v>
          </cell>
          <cell r="J6116" t="str">
            <v>Pcs</v>
          </cell>
          <cell r="L6116">
            <v>4500</v>
          </cell>
          <cell r="T6116">
            <v>0</v>
          </cell>
          <cell r="U6116">
            <v>250</v>
          </cell>
        </row>
        <row r="6117">
          <cell r="B6117">
            <v>6116</v>
          </cell>
          <cell r="F6117" t="str">
            <v>1.1.7.0.1.207</v>
          </cell>
          <cell r="G6117" t="str">
            <v>Jerrycan HDPE - 4 L - Plug</v>
          </cell>
          <cell r="H6117">
            <v>4</v>
          </cell>
          <cell r="I6117">
            <v>1</v>
          </cell>
          <cell r="J6117" t="str">
            <v>Pcs</v>
          </cell>
          <cell r="L6117">
            <v>250</v>
          </cell>
          <cell r="T6117">
            <v>0</v>
          </cell>
          <cell r="U6117">
            <v>250</v>
          </cell>
        </row>
        <row r="6118">
          <cell r="B6118">
            <v>6117</v>
          </cell>
          <cell r="F6118" t="str">
            <v>1.1.7.0.1.208</v>
          </cell>
          <cell r="G6118" t="str">
            <v>Jerrycan HDPE - 4 L - Cap - Black</v>
          </cell>
          <cell r="H6118">
            <v>4</v>
          </cell>
          <cell r="I6118">
            <v>1</v>
          </cell>
          <cell r="J6118" t="str">
            <v>Pcs</v>
          </cell>
          <cell r="L6118">
            <v>250</v>
          </cell>
          <cell r="T6118">
            <v>0</v>
          </cell>
          <cell r="U6118">
            <v>250</v>
          </cell>
        </row>
        <row r="6119">
          <cell r="B6119">
            <v>6118</v>
          </cell>
          <cell r="F6119" t="str">
            <v>1.1.7.0.1.66</v>
          </cell>
          <cell r="G6119" t="str">
            <v>Sticker Markup 480 SL - 4 L</v>
          </cell>
          <cell r="H6119">
            <v>4</v>
          </cell>
          <cell r="I6119">
            <v>1</v>
          </cell>
          <cell r="J6119" t="str">
            <v>Pcs</v>
          </cell>
          <cell r="L6119">
            <v>657</v>
          </cell>
          <cell r="T6119">
            <v>0</v>
          </cell>
          <cell r="U6119">
            <v>250</v>
          </cell>
        </row>
        <row r="6120">
          <cell r="B6120">
            <v>6119</v>
          </cell>
          <cell r="F6120" t="str">
            <v>1.1.7.0.1.239</v>
          </cell>
          <cell r="G6120" t="str">
            <v>Karton Box Markup 480 SL - 4 L</v>
          </cell>
          <cell r="H6120">
            <v>4</v>
          </cell>
          <cell r="I6120">
            <v>1</v>
          </cell>
          <cell r="J6120" t="str">
            <v>Pcs</v>
          </cell>
          <cell r="L6120">
            <v>4146.05</v>
          </cell>
          <cell r="T6120">
            <v>0</v>
          </cell>
          <cell r="U6120">
            <v>63</v>
          </cell>
        </row>
        <row r="6121">
          <cell r="B6121">
            <v>6120</v>
          </cell>
          <cell r="F6121" t="str">
            <v>1.1.7.0.3.188</v>
          </cell>
          <cell r="G6121" t="str">
            <v>Mark Up 480 SL @4 ltr</v>
          </cell>
          <cell r="H6121">
            <v>4</v>
          </cell>
          <cell r="I6121">
            <v>4</v>
          </cell>
          <cell r="J6121" t="str">
            <v>Liter</v>
          </cell>
          <cell r="L6121">
            <v>23203.27478</v>
          </cell>
          <cell r="T6121">
            <v>0</v>
          </cell>
          <cell r="U6121">
            <v>1008</v>
          </cell>
        </row>
        <row r="6122">
          <cell r="B6122">
            <v>6121</v>
          </cell>
          <cell r="F6122" t="str">
            <v>1.1.7.0.1.307</v>
          </cell>
          <cell r="G6122" t="str">
            <v>Isopropylamine Glyphosate 62% TA</v>
          </cell>
          <cell r="H6122">
            <v>250</v>
          </cell>
          <cell r="I6122">
            <v>1</v>
          </cell>
          <cell r="J6122" t="str">
            <v>Kg</v>
          </cell>
          <cell r="L6122">
            <v>37869.546000000002</v>
          </cell>
          <cell r="T6122">
            <v>0</v>
          </cell>
          <cell r="U6122">
            <v>510</v>
          </cell>
        </row>
        <row r="6123">
          <cell r="B6123">
            <v>6122</v>
          </cell>
          <cell r="F6123" t="str">
            <v>1.1.7.0.1.286</v>
          </cell>
          <cell r="G6123" t="str">
            <v>Agrisol 415 N</v>
          </cell>
          <cell r="H6123">
            <v>200</v>
          </cell>
          <cell r="I6123">
            <v>1</v>
          </cell>
          <cell r="J6123" t="str">
            <v>Kg</v>
          </cell>
          <cell r="L6123">
            <v>14749.03</v>
          </cell>
          <cell r="T6123">
            <v>0</v>
          </cell>
          <cell r="U6123">
            <v>150</v>
          </cell>
        </row>
        <row r="6124">
          <cell r="B6124">
            <v>6123</v>
          </cell>
          <cell r="F6124" t="str">
            <v>1.1.7.0.1.502</v>
          </cell>
          <cell r="G6124" t="str">
            <v>Tartrazine @25Kg</v>
          </cell>
          <cell r="H6124">
            <v>25</v>
          </cell>
          <cell r="I6124">
            <v>1</v>
          </cell>
          <cell r="J6124" t="str">
            <v>Kg</v>
          </cell>
          <cell r="L6124">
            <v>55504.55</v>
          </cell>
          <cell r="T6124">
            <v>0</v>
          </cell>
          <cell r="U6124">
            <v>0.4</v>
          </cell>
        </row>
        <row r="6125">
          <cell r="B6125">
            <v>6124</v>
          </cell>
          <cell r="F6125" t="str">
            <v>1.1.7.0.1.206</v>
          </cell>
          <cell r="G6125" t="str">
            <v>Jerrycan HDPE - 4 L</v>
          </cell>
          <cell r="H6125">
            <v>4</v>
          </cell>
          <cell r="I6125">
            <v>1</v>
          </cell>
          <cell r="J6125" t="str">
            <v>Pcs</v>
          </cell>
          <cell r="L6125">
            <v>4500</v>
          </cell>
          <cell r="T6125">
            <v>0</v>
          </cell>
          <cell r="U6125">
            <v>250</v>
          </cell>
        </row>
        <row r="6126">
          <cell r="B6126">
            <v>6125</v>
          </cell>
          <cell r="F6126" t="str">
            <v>1.1.7.0.1.207</v>
          </cell>
          <cell r="G6126" t="str">
            <v>Jerrycan HDPE - 4 L - Plug</v>
          </cell>
          <cell r="H6126">
            <v>4</v>
          </cell>
          <cell r="I6126">
            <v>1</v>
          </cell>
          <cell r="J6126" t="str">
            <v>Pcs</v>
          </cell>
          <cell r="L6126">
            <v>250</v>
          </cell>
          <cell r="T6126">
            <v>0</v>
          </cell>
          <cell r="U6126">
            <v>250</v>
          </cell>
        </row>
        <row r="6127">
          <cell r="B6127">
            <v>6126</v>
          </cell>
          <cell r="F6127" t="str">
            <v>1.1.7.0.1.208</v>
          </cell>
          <cell r="G6127" t="str">
            <v>Jerrycan HDPE - 4 L - Cap - Black</v>
          </cell>
          <cell r="H6127">
            <v>4</v>
          </cell>
          <cell r="I6127">
            <v>1</v>
          </cell>
          <cell r="J6127" t="str">
            <v>Pcs</v>
          </cell>
          <cell r="L6127">
            <v>250</v>
          </cell>
          <cell r="T6127">
            <v>0</v>
          </cell>
          <cell r="U6127">
            <v>250</v>
          </cell>
        </row>
        <row r="6128">
          <cell r="B6128">
            <v>6127</v>
          </cell>
          <cell r="F6128" t="str">
            <v>1.1.7.0.1.66</v>
          </cell>
          <cell r="G6128" t="str">
            <v>Sticker Markup 480 SL - 4 L</v>
          </cell>
          <cell r="H6128">
            <v>4</v>
          </cell>
          <cell r="I6128">
            <v>1</v>
          </cell>
          <cell r="J6128" t="str">
            <v>Pcs</v>
          </cell>
          <cell r="L6128">
            <v>657</v>
          </cell>
          <cell r="T6128">
            <v>0</v>
          </cell>
          <cell r="U6128">
            <v>250</v>
          </cell>
        </row>
        <row r="6129">
          <cell r="B6129">
            <v>6128</v>
          </cell>
          <cell r="F6129" t="str">
            <v>1.1.7.0.1.239</v>
          </cell>
          <cell r="G6129" t="str">
            <v>Karton Box Markup 480 SL - 4 L</v>
          </cell>
          <cell r="H6129">
            <v>4</v>
          </cell>
          <cell r="I6129">
            <v>1</v>
          </cell>
          <cell r="J6129" t="str">
            <v>Pcs</v>
          </cell>
          <cell r="L6129">
            <v>4146.05</v>
          </cell>
          <cell r="T6129">
            <v>0</v>
          </cell>
          <cell r="U6129">
            <v>62</v>
          </cell>
        </row>
        <row r="6130">
          <cell r="B6130">
            <v>6129</v>
          </cell>
          <cell r="F6130" t="str">
            <v>1.1.7.0.3.188</v>
          </cell>
          <cell r="G6130" t="str">
            <v>Mark Up 480 SL @4 ltr</v>
          </cell>
          <cell r="H6130">
            <v>4</v>
          </cell>
          <cell r="I6130">
            <v>4</v>
          </cell>
          <cell r="J6130" t="str">
            <v>Liter</v>
          </cell>
          <cell r="L6130">
            <v>23203.27478</v>
          </cell>
          <cell r="T6130">
            <v>0</v>
          </cell>
          <cell r="U6130">
            <v>992</v>
          </cell>
        </row>
        <row r="6131">
          <cell r="B6131">
            <v>6130</v>
          </cell>
          <cell r="G6131" t="str">
            <v>Mark Up 480 SL @4 ltr</v>
          </cell>
          <cell r="H6131">
            <v>4</v>
          </cell>
          <cell r="I6131">
            <v>4</v>
          </cell>
          <cell r="J6131" t="str">
            <v>Pcs</v>
          </cell>
          <cell r="L6131">
            <v>0</v>
          </cell>
          <cell r="T6131">
            <v>0</v>
          </cell>
          <cell r="U6131">
            <v>8000</v>
          </cell>
        </row>
        <row r="6132">
          <cell r="B6132">
            <v>6131</v>
          </cell>
          <cell r="F6132" t="str">
            <v>1.1.7.0.1.307</v>
          </cell>
          <cell r="G6132" t="str">
            <v>Isopropylamine Glyphosate 62% TA</v>
          </cell>
          <cell r="H6132">
            <v>250</v>
          </cell>
          <cell r="I6132">
            <v>1</v>
          </cell>
          <cell r="J6132" t="str">
            <v>Kg</v>
          </cell>
          <cell r="L6132">
            <v>37869.546000000002</v>
          </cell>
          <cell r="T6132">
            <v>0</v>
          </cell>
          <cell r="U6132">
            <v>510</v>
          </cell>
        </row>
        <row r="6133">
          <cell r="B6133">
            <v>6132</v>
          </cell>
          <cell r="F6133" t="str">
            <v>1.1.7.0.1.286</v>
          </cell>
          <cell r="G6133" t="str">
            <v>Agrisol 415 N</v>
          </cell>
          <cell r="H6133">
            <v>200</v>
          </cell>
          <cell r="I6133">
            <v>1</v>
          </cell>
          <cell r="J6133" t="str">
            <v>Kg</v>
          </cell>
          <cell r="L6133">
            <v>14749.03</v>
          </cell>
          <cell r="T6133">
            <v>0</v>
          </cell>
          <cell r="U6133">
            <v>150</v>
          </cell>
        </row>
        <row r="6134">
          <cell r="B6134">
            <v>6133</v>
          </cell>
          <cell r="F6134" t="str">
            <v>1.1.7.0.1.502</v>
          </cell>
          <cell r="G6134" t="str">
            <v>Tartrazine @25Kg</v>
          </cell>
          <cell r="H6134">
            <v>25</v>
          </cell>
          <cell r="I6134">
            <v>1</v>
          </cell>
          <cell r="J6134" t="str">
            <v>Kg</v>
          </cell>
          <cell r="L6134">
            <v>55504.55</v>
          </cell>
          <cell r="T6134">
            <v>0</v>
          </cell>
          <cell r="U6134">
            <v>0.4</v>
          </cell>
        </row>
        <row r="6135">
          <cell r="B6135">
            <v>6134</v>
          </cell>
          <cell r="F6135" t="str">
            <v>1.1.7.0.1.270</v>
          </cell>
          <cell r="G6135" t="str">
            <v>Bottle PET - 1 L</v>
          </cell>
          <cell r="H6135">
            <v>1</v>
          </cell>
          <cell r="I6135">
            <v>1</v>
          </cell>
          <cell r="J6135" t="str">
            <v>Pcs</v>
          </cell>
          <cell r="L6135">
            <v>1900</v>
          </cell>
          <cell r="T6135">
            <v>0</v>
          </cell>
          <cell r="U6135">
            <v>1000</v>
          </cell>
        </row>
        <row r="6136">
          <cell r="B6136">
            <v>6135</v>
          </cell>
          <cell r="F6136" t="str">
            <v>1.1.7.0.1.272</v>
          </cell>
          <cell r="G6136" t="str">
            <v>Bottle PET - 1 L - Cap</v>
          </cell>
          <cell r="H6136">
            <v>1</v>
          </cell>
          <cell r="I6136">
            <v>1</v>
          </cell>
          <cell r="J6136" t="str">
            <v>Pcs</v>
          </cell>
          <cell r="L6136">
            <v>404.5</v>
          </cell>
          <cell r="T6136">
            <v>0</v>
          </cell>
          <cell r="U6136">
            <v>1000</v>
          </cell>
        </row>
        <row r="6137">
          <cell r="B6137">
            <v>6136</v>
          </cell>
          <cell r="F6137" t="str">
            <v>1.1.7.0.1.271</v>
          </cell>
          <cell r="G6137" t="str">
            <v>Bottle PET - 1 L - Plug</v>
          </cell>
          <cell r="H6137">
            <v>1</v>
          </cell>
          <cell r="I6137">
            <v>1</v>
          </cell>
          <cell r="J6137" t="str">
            <v>Pcs</v>
          </cell>
          <cell r="L6137">
            <v>170</v>
          </cell>
          <cell r="T6137">
            <v>0</v>
          </cell>
          <cell r="U6137">
            <v>1000</v>
          </cell>
        </row>
        <row r="6138">
          <cell r="B6138">
            <v>6137</v>
          </cell>
          <cell r="F6138" t="str">
            <v>1.1.7.0.1.131</v>
          </cell>
          <cell r="G6138" t="str">
            <v>PVC Shrink Wrap Logo Nathani</v>
          </cell>
          <cell r="H6138">
            <v>1</v>
          </cell>
          <cell r="I6138">
            <v>1</v>
          </cell>
          <cell r="J6138" t="str">
            <v>Pcs</v>
          </cell>
          <cell r="L6138">
            <v>16.16</v>
          </cell>
          <cell r="T6138">
            <v>0</v>
          </cell>
          <cell r="U6138">
            <v>1000</v>
          </cell>
        </row>
        <row r="6139">
          <cell r="B6139">
            <v>6138</v>
          </cell>
          <cell r="F6139" t="str">
            <v>1.1.7.0.1.83</v>
          </cell>
          <cell r="G6139" t="str">
            <v>Sticker Markup 480 SL - 1 L</v>
          </cell>
          <cell r="H6139">
            <v>1</v>
          </cell>
          <cell r="I6139">
            <v>1</v>
          </cell>
          <cell r="J6139" t="str">
            <v>Pcs</v>
          </cell>
          <cell r="L6139">
            <v>455</v>
          </cell>
          <cell r="T6139">
            <v>0</v>
          </cell>
          <cell r="U6139">
            <v>1000</v>
          </cell>
        </row>
        <row r="6140">
          <cell r="B6140">
            <v>6139</v>
          </cell>
          <cell r="F6140" t="str">
            <v>1.1.7.0.1.397</v>
          </cell>
          <cell r="G6140" t="str">
            <v>Karton Box Markup 480 SL - 1 L</v>
          </cell>
          <cell r="H6140">
            <v>1</v>
          </cell>
          <cell r="I6140">
            <v>1</v>
          </cell>
          <cell r="J6140" t="str">
            <v>Pcs</v>
          </cell>
          <cell r="L6140">
            <v>4723.7700000000004</v>
          </cell>
          <cell r="T6140">
            <v>0</v>
          </cell>
          <cell r="U6140">
            <v>83</v>
          </cell>
        </row>
        <row r="6141">
          <cell r="B6141">
            <v>6140</v>
          </cell>
          <cell r="F6141" t="str">
            <v>1.1.7.0.3.189</v>
          </cell>
          <cell r="G6141" t="str">
            <v>Mark Up 480 SL @1 ltr</v>
          </cell>
          <cell r="H6141">
            <v>1</v>
          </cell>
          <cell r="I6141">
            <v>12</v>
          </cell>
          <cell r="J6141" t="str">
            <v>Liter</v>
          </cell>
          <cell r="L6141">
            <v>24887.832279999999</v>
          </cell>
          <cell r="T6141">
            <v>0</v>
          </cell>
          <cell r="U6141">
            <v>996</v>
          </cell>
        </row>
        <row r="6142">
          <cell r="B6142">
            <v>6141</v>
          </cell>
          <cell r="F6142" t="str">
            <v>1.1.7.0.1.307</v>
          </cell>
          <cell r="G6142" t="str">
            <v>Isopropylamine Glyphosate 62% TA</v>
          </cell>
          <cell r="H6142">
            <v>250</v>
          </cell>
          <cell r="I6142">
            <v>1</v>
          </cell>
          <cell r="J6142" t="str">
            <v>Kg</v>
          </cell>
          <cell r="L6142">
            <v>37869.546000000002</v>
          </cell>
          <cell r="T6142">
            <v>0</v>
          </cell>
          <cell r="U6142">
            <v>510</v>
          </cell>
        </row>
        <row r="6143">
          <cell r="B6143">
            <v>6142</v>
          </cell>
          <cell r="F6143" t="str">
            <v>1.1.7.0.1.286</v>
          </cell>
          <cell r="G6143" t="str">
            <v>Agrisol 415 N</v>
          </cell>
          <cell r="H6143">
            <v>200</v>
          </cell>
          <cell r="I6143">
            <v>1</v>
          </cell>
          <cell r="J6143" t="str">
            <v>Kg</v>
          </cell>
          <cell r="L6143">
            <v>14749.03</v>
          </cell>
          <cell r="T6143">
            <v>0</v>
          </cell>
          <cell r="U6143">
            <v>150</v>
          </cell>
        </row>
        <row r="6144">
          <cell r="B6144">
            <v>6143</v>
          </cell>
          <cell r="F6144" t="str">
            <v>1.1.7.0.1.502</v>
          </cell>
          <cell r="G6144" t="str">
            <v>Tartrazine @25Kg</v>
          </cell>
          <cell r="H6144">
            <v>25</v>
          </cell>
          <cell r="I6144">
            <v>1</v>
          </cell>
          <cell r="J6144" t="str">
            <v>Kg</v>
          </cell>
          <cell r="L6144">
            <v>55504.55</v>
          </cell>
          <cell r="T6144">
            <v>0</v>
          </cell>
          <cell r="U6144">
            <v>0.4</v>
          </cell>
        </row>
        <row r="6145">
          <cell r="B6145">
            <v>6144</v>
          </cell>
          <cell r="F6145" t="str">
            <v>1.1.7.0.1.270</v>
          </cell>
          <cell r="G6145" t="str">
            <v>Bottle PET - 1 L</v>
          </cell>
          <cell r="H6145">
            <v>1</v>
          </cell>
          <cell r="I6145">
            <v>1</v>
          </cell>
          <cell r="J6145" t="str">
            <v>Pcs</v>
          </cell>
          <cell r="L6145">
            <v>1900</v>
          </cell>
          <cell r="T6145">
            <v>0</v>
          </cell>
          <cell r="U6145">
            <v>1000</v>
          </cell>
        </row>
        <row r="6146">
          <cell r="B6146">
            <v>6145</v>
          </cell>
          <cell r="F6146" t="str">
            <v>1.1.7.0.1.272</v>
          </cell>
          <cell r="G6146" t="str">
            <v>Bottle PET - 1 L - Cap</v>
          </cell>
          <cell r="H6146">
            <v>1</v>
          </cell>
          <cell r="I6146">
            <v>1</v>
          </cell>
          <cell r="J6146" t="str">
            <v>Pcs</v>
          </cell>
          <cell r="L6146">
            <v>404.5</v>
          </cell>
          <cell r="T6146">
            <v>0</v>
          </cell>
          <cell r="U6146">
            <v>1000</v>
          </cell>
        </row>
        <row r="6147">
          <cell r="B6147">
            <v>6146</v>
          </cell>
          <cell r="F6147" t="str">
            <v>1.1.7.0.1.271</v>
          </cell>
          <cell r="G6147" t="str">
            <v>Bottle PET - 1 L - Plug</v>
          </cell>
          <cell r="H6147">
            <v>1</v>
          </cell>
          <cell r="I6147">
            <v>1</v>
          </cell>
          <cell r="J6147" t="str">
            <v>Pcs</v>
          </cell>
          <cell r="L6147">
            <v>170</v>
          </cell>
          <cell r="T6147">
            <v>0</v>
          </cell>
          <cell r="U6147">
            <v>1000</v>
          </cell>
        </row>
        <row r="6148">
          <cell r="B6148">
            <v>6147</v>
          </cell>
          <cell r="F6148" t="str">
            <v>1.1.7.0.1.131</v>
          </cell>
          <cell r="G6148" t="str">
            <v>PVC Shrink Wrap Logo Nathani</v>
          </cell>
          <cell r="H6148">
            <v>1</v>
          </cell>
          <cell r="I6148">
            <v>1</v>
          </cell>
          <cell r="J6148" t="str">
            <v>Pcs</v>
          </cell>
          <cell r="L6148">
            <v>16.16</v>
          </cell>
          <cell r="T6148">
            <v>0</v>
          </cell>
          <cell r="U6148">
            <v>1000</v>
          </cell>
        </row>
        <row r="6149">
          <cell r="B6149">
            <v>6148</v>
          </cell>
          <cell r="F6149" t="str">
            <v>1.1.7.0.1.83</v>
          </cell>
          <cell r="G6149" t="str">
            <v>Sticker Markup 480 SL - 1 L</v>
          </cell>
          <cell r="H6149">
            <v>1</v>
          </cell>
          <cell r="I6149">
            <v>1</v>
          </cell>
          <cell r="J6149" t="str">
            <v>Pcs</v>
          </cell>
          <cell r="L6149">
            <v>455</v>
          </cell>
          <cell r="T6149">
            <v>0</v>
          </cell>
          <cell r="U6149">
            <v>1000</v>
          </cell>
        </row>
        <row r="6150">
          <cell r="B6150">
            <v>6149</v>
          </cell>
          <cell r="F6150" t="str">
            <v>1.1.7.0.1.397</v>
          </cell>
          <cell r="G6150" t="str">
            <v>Karton Box Markup 480 SL - 1 L</v>
          </cell>
          <cell r="H6150">
            <v>1</v>
          </cell>
          <cell r="I6150">
            <v>1</v>
          </cell>
          <cell r="J6150" t="str">
            <v>Pcs</v>
          </cell>
          <cell r="L6150">
            <v>4723.7700000000004</v>
          </cell>
          <cell r="T6150">
            <v>0</v>
          </cell>
          <cell r="U6150">
            <v>83</v>
          </cell>
        </row>
        <row r="6151">
          <cell r="B6151">
            <v>6150</v>
          </cell>
          <cell r="F6151" t="str">
            <v>1.1.7.0.3.189</v>
          </cell>
          <cell r="G6151" t="str">
            <v>Mark Up 480 SL @1 ltr</v>
          </cell>
          <cell r="H6151">
            <v>1</v>
          </cell>
          <cell r="I6151">
            <v>12</v>
          </cell>
          <cell r="J6151" t="str">
            <v>Liter</v>
          </cell>
          <cell r="L6151">
            <v>24887.832279999999</v>
          </cell>
          <cell r="T6151">
            <v>0</v>
          </cell>
          <cell r="U6151">
            <v>996</v>
          </cell>
        </row>
        <row r="6152">
          <cell r="B6152">
            <v>6151</v>
          </cell>
          <cell r="F6152" t="str">
            <v>1.1.7.0.1.307</v>
          </cell>
          <cell r="G6152" t="str">
            <v>Isopropylamine Glyphosate 62% TA</v>
          </cell>
          <cell r="H6152">
            <v>250</v>
          </cell>
          <cell r="I6152">
            <v>1</v>
          </cell>
          <cell r="J6152" t="str">
            <v>Kg</v>
          </cell>
          <cell r="L6152">
            <v>37869.546000000002</v>
          </cell>
          <cell r="T6152">
            <v>0</v>
          </cell>
          <cell r="U6152">
            <v>510</v>
          </cell>
        </row>
        <row r="6153">
          <cell r="B6153">
            <v>6152</v>
          </cell>
          <cell r="F6153" t="str">
            <v>1.1.7.0.1.286</v>
          </cell>
          <cell r="G6153" t="str">
            <v>Agrisol 415 N</v>
          </cell>
          <cell r="H6153">
            <v>200</v>
          </cell>
          <cell r="I6153">
            <v>1</v>
          </cell>
          <cell r="J6153" t="str">
            <v>Kg</v>
          </cell>
          <cell r="L6153">
            <v>14749.03</v>
          </cell>
          <cell r="T6153">
            <v>0</v>
          </cell>
          <cell r="U6153">
            <v>150</v>
          </cell>
        </row>
        <row r="6154">
          <cell r="B6154">
            <v>6153</v>
          </cell>
          <cell r="F6154" t="str">
            <v>1.1.7.0.1.502</v>
          </cell>
          <cell r="G6154" t="str">
            <v>Tartrazine @25Kg</v>
          </cell>
          <cell r="H6154">
            <v>25</v>
          </cell>
          <cell r="I6154">
            <v>1</v>
          </cell>
          <cell r="J6154" t="str">
            <v>Kg</v>
          </cell>
          <cell r="L6154">
            <v>55504.55</v>
          </cell>
          <cell r="T6154">
            <v>0</v>
          </cell>
          <cell r="U6154">
            <v>0.4</v>
          </cell>
        </row>
        <row r="6155">
          <cell r="B6155">
            <v>6154</v>
          </cell>
          <cell r="F6155" t="str">
            <v>1.1.7.0.1.270</v>
          </cell>
          <cell r="G6155" t="str">
            <v>Bottle PET - 1 L</v>
          </cell>
          <cell r="H6155">
            <v>1</v>
          </cell>
          <cell r="I6155">
            <v>1</v>
          </cell>
          <cell r="J6155" t="str">
            <v>Pcs</v>
          </cell>
          <cell r="L6155">
            <v>1900</v>
          </cell>
          <cell r="T6155">
            <v>0</v>
          </cell>
          <cell r="U6155">
            <v>1000</v>
          </cell>
        </row>
        <row r="6156">
          <cell r="B6156">
            <v>6155</v>
          </cell>
          <cell r="F6156" t="str">
            <v>1.1.7.0.1.272</v>
          </cell>
          <cell r="G6156" t="str">
            <v>Bottle PET - 1 L - Cap</v>
          </cell>
          <cell r="H6156">
            <v>1</v>
          </cell>
          <cell r="I6156">
            <v>1</v>
          </cell>
          <cell r="J6156" t="str">
            <v>Pcs</v>
          </cell>
          <cell r="L6156">
            <v>404.5</v>
          </cell>
          <cell r="T6156">
            <v>0</v>
          </cell>
          <cell r="U6156">
            <v>1000</v>
          </cell>
        </row>
        <row r="6157">
          <cell r="B6157">
            <v>6156</v>
          </cell>
          <cell r="F6157" t="str">
            <v>1.1.7.0.1.271</v>
          </cell>
          <cell r="G6157" t="str">
            <v>Bottle PET - 1 L - Plug</v>
          </cell>
          <cell r="H6157">
            <v>1</v>
          </cell>
          <cell r="I6157">
            <v>1</v>
          </cell>
          <cell r="J6157" t="str">
            <v>Pcs</v>
          </cell>
          <cell r="L6157">
            <v>170</v>
          </cell>
          <cell r="T6157">
            <v>0</v>
          </cell>
          <cell r="U6157">
            <v>1000</v>
          </cell>
        </row>
        <row r="6158">
          <cell r="B6158">
            <v>6157</v>
          </cell>
          <cell r="F6158" t="str">
            <v>1.1.7.0.1.131</v>
          </cell>
          <cell r="G6158" t="str">
            <v>PVC Shrink Wrap Logo Nathani</v>
          </cell>
          <cell r="H6158">
            <v>1</v>
          </cell>
          <cell r="I6158">
            <v>1</v>
          </cell>
          <cell r="J6158" t="str">
            <v>Pcs</v>
          </cell>
          <cell r="L6158">
            <v>16.16</v>
          </cell>
          <cell r="T6158">
            <v>0</v>
          </cell>
          <cell r="U6158">
            <v>1000</v>
          </cell>
        </row>
        <row r="6159">
          <cell r="B6159">
            <v>6158</v>
          </cell>
          <cell r="F6159" t="str">
            <v>1.1.7.0.1.83</v>
          </cell>
          <cell r="G6159" t="str">
            <v>Sticker Markup 480 SL - 1 L</v>
          </cell>
          <cell r="H6159">
            <v>1</v>
          </cell>
          <cell r="I6159">
            <v>1</v>
          </cell>
          <cell r="J6159" t="str">
            <v>Pcs</v>
          </cell>
          <cell r="L6159">
            <v>455</v>
          </cell>
          <cell r="T6159">
            <v>0</v>
          </cell>
          <cell r="U6159">
            <v>1000</v>
          </cell>
        </row>
        <row r="6160">
          <cell r="B6160">
            <v>6159</v>
          </cell>
          <cell r="F6160" t="str">
            <v>1.1.7.0.1.397</v>
          </cell>
          <cell r="G6160" t="str">
            <v>Karton Box Markup 480 SL - 1 L</v>
          </cell>
          <cell r="H6160">
            <v>1</v>
          </cell>
          <cell r="I6160">
            <v>1</v>
          </cell>
          <cell r="J6160" t="str">
            <v>Pcs</v>
          </cell>
          <cell r="L6160">
            <v>4723.7700000000004</v>
          </cell>
          <cell r="T6160">
            <v>0</v>
          </cell>
          <cell r="U6160">
            <v>84</v>
          </cell>
        </row>
        <row r="6161">
          <cell r="B6161">
            <v>6160</v>
          </cell>
          <cell r="F6161" t="str">
            <v>1.1.7.0.3.189</v>
          </cell>
          <cell r="G6161" t="str">
            <v>Mark Up 480 SL @1 ltr</v>
          </cell>
          <cell r="H6161">
            <v>1</v>
          </cell>
          <cell r="I6161">
            <v>12</v>
          </cell>
          <cell r="J6161" t="str">
            <v>Liter</v>
          </cell>
          <cell r="L6161">
            <v>24887.832279999999</v>
          </cell>
          <cell r="T6161">
            <v>0</v>
          </cell>
          <cell r="U6161">
            <v>1008</v>
          </cell>
        </row>
        <row r="6162">
          <cell r="B6162">
            <v>6161</v>
          </cell>
          <cell r="F6162" t="str">
            <v>1.1.7.0.1.307</v>
          </cell>
          <cell r="G6162" t="str">
            <v>Isopropylamine Glyphosate 62% TA</v>
          </cell>
          <cell r="H6162">
            <v>250</v>
          </cell>
          <cell r="I6162">
            <v>1</v>
          </cell>
          <cell r="J6162" t="str">
            <v>Kg</v>
          </cell>
          <cell r="L6162">
            <v>37869.546000000002</v>
          </cell>
          <cell r="T6162">
            <v>0</v>
          </cell>
          <cell r="U6162">
            <v>510</v>
          </cell>
        </row>
        <row r="6163">
          <cell r="B6163">
            <v>6162</v>
          </cell>
          <cell r="F6163" t="str">
            <v>1.1.7.0.1.286</v>
          </cell>
          <cell r="G6163" t="str">
            <v>Agrisol 415 N</v>
          </cell>
          <cell r="H6163">
            <v>200</v>
          </cell>
          <cell r="I6163">
            <v>1</v>
          </cell>
          <cell r="J6163" t="str">
            <v>Kg</v>
          </cell>
          <cell r="L6163">
            <v>14749.03</v>
          </cell>
          <cell r="T6163">
            <v>0</v>
          </cell>
          <cell r="U6163">
            <v>150</v>
          </cell>
        </row>
        <row r="6164">
          <cell r="B6164">
            <v>6163</v>
          </cell>
          <cell r="F6164" t="str">
            <v>1.1.7.0.1.502</v>
          </cell>
          <cell r="G6164" t="str">
            <v>Tartrazine @25Kg</v>
          </cell>
          <cell r="H6164">
            <v>25</v>
          </cell>
          <cell r="I6164">
            <v>1</v>
          </cell>
          <cell r="J6164" t="str">
            <v>Kg</v>
          </cell>
          <cell r="L6164">
            <v>55504.55</v>
          </cell>
          <cell r="T6164">
            <v>0</v>
          </cell>
          <cell r="U6164">
            <v>0.4</v>
          </cell>
        </row>
        <row r="6165">
          <cell r="B6165">
            <v>6164</v>
          </cell>
          <cell r="F6165" t="str">
            <v>1.1.7.0.1.270</v>
          </cell>
          <cell r="G6165" t="str">
            <v>Bottle PET - 1 L</v>
          </cell>
          <cell r="H6165">
            <v>1</v>
          </cell>
          <cell r="I6165">
            <v>1</v>
          </cell>
          <cell r="J6165" t="str">
            <v>Pcs</v>
          </cell>
          <cell r="L6165">
            <v>1900</v>
          </cell>
          <cell r="T6165">
            <v>0</v>
          </cell>
          <cell r="U6165">
            <v>1000</v>
          </cell>
        </row>
        <row r="6166">
          <cell r="B6166">
            <v>6165</v>
          </cell>
          <cell r="F6166" t="str">
            <v>1.1.7.0.1.272</v>
          </cell>
          <cell r="G6166" t="str">
            <v>Bottle PET - 1 L - Cap</v>
          </cell>
          <cell r="H6166">
            <v>1</v>
          </cell>
          <cell r="I6166">
            <v>1</v>
          </cell>
          <cell r="J6166" t="str">
            <v>Pcs</v>
          </cell>
          <cell r="L6166">
            <v>404.5</v>
          </cell>
          <cell r="T6166">
            <v>0</v>
          </cell>
          <cell r="U6166">
            <v>1000</v>
          </cell>
        </row>
        <row r="6167">
          <cell r="B6167">
            <v>6166</v>
          </cell>
          <cell r="F6167" t="str">
            <v>1.1.7.0.1.271</v>
          </cell>
          <cell r="G6167" t="str">
            <v>Bottle PET - 1 L - Plug</v>
          </cell>
          <cell r="H6167">
            <v>1</v>
          </cell>
          <cell r="I6167">
            <v>1</v>
          </cell>
          <cell r="J6167" t="str">
            <v>Pcs</v>
          </cell>
          <cell r="L6167">
            <v>170</v>
          </cell>
          <cell r="T6167">
            <v>0</v>
          </cell>
          <cell r="U6167">
            <v>1000</v>
          </cell>
        </row>
        <row r="6168">
          <cell r="B6168">
            <v>6167</v>
          </cell>
          <cell r="F6168" t="str">
            <v>1.1.7.0.1.131</v>
          </cell>
          <cell r="G6168" t="str">
            <v>PVC Shrink Wrap Logo Nathani</v>
          </cell>
          <cell r="H6168">
            <v>1</v>
          </cell>
          <cell r="I6168">
            <v>1</v>
          </cell>
          <cell r="J6168" t="str">
            <v>Pcs</v>
          </cell>
          <cell r="L6168">
            <v>16.16</v>
          </cell>
          <cell r="T6168">
            <v>0</v>
          </cell>
          <cell r="U6168">
            <v>1000</v>
          </cell>
        </row>
        <row r="6169">
          <cell r="B6169">
            <v>6168</v>
          </cell>
          <cell r="F6169" t="str">
            <v>1.1.7.0.1.83</v>
          </cell>
          <cell r="G6169" t="str">
            <v>Sticker Markup 480 SL - 1 L</v>
          </cell>
          <cell r="H6169">
            <v>1</v>
          </cell>
          <cell r="I6169">
            <v>1</v>
          </cell>
          <cell r="J6169" t="str">
            <v>Pcs</v>
          </cell>
          <cell r="L6169">
            <v>455</v>
          </cell>
          <cell r="T6169">
            <v>0</v>
          </cell>
          <cell r="U6169">
            <v>1000</v>
          </cell>
        </row>
        <row r="6170">
          <cell r="B6170">
            <v>6169</v>
          </cell>
          <cell r="F6170" t="str">
            <v>1.1.7.0.1.397</v>
          </cell>
          <cell r="G6170" t="str">
            <v>Karton Box Markup 480 SL - 1 L</v>
          </cell>
          <cell r="H6170">
            <v>1</v>
          </cell>
          <cell r="I6170">
            <v>1</v>
          </cell>
          <cell r="J6170" t="str">
            <v>Pcs</v>
          </cell>
          <cell r="L6170">
            <v>4723.7700000000004</v>
          </cell>
          <cell r="T6170">
            <v>0</v>
          </cell>
          <cell r="U6170">
            <v>83</v>
          </cell>
        </row>
        <row r="6171">
          <cell r="B6171">
            <v>6170</v>
          </cell>
          <cell r="F6171" t="str">
            <v>1.1.7.0.3.189</v>
          </cell>
          <cell r="G6171" t="str">
            <v>Mark Up 480 SL @1 ltr</v>
          </cell>
          <cell r="H6171">
            <v>1</v>
          </cell>
          <cell r="I6171">
            <v>12</v>
          </cell>
          <cell r="J6171" t="str">
            <v>Liter</v>
          </cell>
          <cell r="L6171">
            <v>24887.832279999999</v>
          </cell>
          <cell r="T6171">
            <v>0</v>
          </cell>
          <cell r="U6171">
            <v>996</v>
          </cell>
        </row>
        <row r="6172">
          <cell r="B6172">
            <v>6171</v>
          </cell>
          <cell r="G6172" t="str">
            <v>Mark Up 480 SL @1 ltr</v>
          </cell>
          <cell r="H6172">
            <v>1</v>
          </cell>
          <cell r="I6172">
            <v>12</v>
          </cell>
          <cell r="J6172" t="str">
            <v>Pcs</v>
          </cell>
          <cell r="L6172">
            <v>0</v>
          </cell>
          <cell r="T6172">
            <v>0</v>
          </cell>
          <cell r="U6172">
            <v>3996</v>
          </cell>
        </row>
        <row r="6173">
          <cell r="B6173">
            <v>6172</v>
          </cell>
          <cell r="F6173" t="str">
            <v>1.1.7.0.7.29</v>
          </cell>
          <cell r="G6173" t="str">
            <v>Scrap - Mancozeb 80 WP</v>
          </cell>
          <cell r="H6173">
            <v>25</v>
          </cell>
          <cell r="I6173">
            <v>1</v>
          </cell>
          <cell r="J6173" t="str">
            <v>Kg</v>
          </cell>
          <cell r="L6173">
            <v>27496.644</v>
          </cell>
          <cell r="T6173">
            <v>0</v>
          </cell>
          <cell r="U6173">
            <v>6560</v>
          </cell>
        </row>
        <row r="6174">
          <cell r="B6174">
            <v>6173</v>
          </cell>
          <cell r="F6174" t="str">
            <v>1.1.7.0.7.29</v>
          </cell>
          <cell r="G6174" t="str">
            <v>Scrap - Mancozeb 80 WP</v>
          </cell>
          <cell r="H6174">
            <v>25</v>
          </cell>
          <cell r="I6174">
            <v>1</v>
          </cell>
          <cell r="J6174" t="str">
            <v>Kg</v>
          </cell>
          <cell r="L6174">
            <v>27496.644</v>
          </cell>
          <cell r="T6174">
            <v>0</v>
          </cell>
          <cell r="U6174">
            <v>2560</v>
          </cell>
        </row>
        <row r="6175">
          <cell r="B6175">
            <v>6174</v>
          </cell>
          <cell r="F6175" t="str">
            <v>1.1.7.0.1.269</v>
          </cell>
          <cell r="G6175" t="str">
            <v>Mancozeb 80 WP</v>
          </cell>
          <cell r="H6175">
            <v>25</v>
          </cell>
          <cell r="I6175">
            <v>1</v>
          </cell>
          <cell r="J6175" t="str">
            <v>Kg</v>
          </cell>
          <cell r="L6175">
            <v>27496.644</v>
          </cell>
          <cell r="T6175">
            <v>0</v>
          </cell>
          <cell r="U6175">
            <v>1000</v>
          </cell>
        </row>
        <row r="6176">
          <cell r="B6176">
            <v>6175</v>
          </cell>
          <cell r="F6176" t="str">
            <v>1.1.7.0.1.227</v>
          </cell>
          <cell r="G6176" t="str">
            <v>FP Curthane @1 kg (160/250+10)x 350mm</v>
          </cell>
          <cell r="H6176">
            <v>1</v>
          </cell>
          <cell r="I6176">
            <v>1</v>
          </cell>
          <cell r="J6176" t="str">
            <v>Pcs</v>
          </cell>
          <cell r="L6176">
            <v>1414</v>
          </cell>
          <cell r="T6176">
            <v>0</v>
          </cell>
          <cell r="U6176">
            <v>1000</v>
          </cell>
        </row>
        <row r="6177">
          <cell r="B6177">
            <v>6176</v>
          </cell>
          <cell r="F6177" t="str">
            <v>1.1.7.0.1.248</v>
          </cell>
          <cell r="G6177" t="str">
            <v xml:space="preserve">Karton Box FP Curthane @1 kg </v>
          </cell>
          <cell r="H6177">
            <v>20</v>
          </cell>
          <cell r="I6177">
            <v>1</v>
          </cell>
          <cell r="J6177" t="str">
            <v>Pcs</v>
          </cell>
          <cell r="L6177">
            <v>14117</v>
          </cell>
          <cell r="T6177">
            <v>0</v>
          </cell>
          <cell r="U6177">
            <v>50</v>
          </cell>
        </row>
        <row r="6178">
          <cell r="B6178">
            <v>6177</v>
          </cell>
          <cell r="F6178" t="str">
            <v>1.1.7.0.1.303</v>
          </cell>
          <cell r="G6178" t="str">
            <v>Layer FP Curthane</v>
          </cell>
          <cell r="H6178">
            <v>1</v>
          </cell>
          <cell r="I6178">
            <v>1</v>
          </cell>
          <cell r="J6178" t="str">
            <v>Kg</v>
          </cell>
          <cell r="L6178">
            <v>3504.7</v>
          </cell>
          <cell r="T6178">
            <v>0</v>
          </cell>
          <cell r="U6178">
            <v>50</v>
          </cell>
        </row>
        <row r="6179">
          <cell r="B6179">
            <v>6178</v>
          </cell>
          <cell r="F6179" t="str">
            <v>1.1.7.0.3.141</v>
          </cell>
          <cell r="G6179" t="str">
            <v>Curthane 80 WP @ 1Kg</v>
          </cell>
          <cell r="H6179">
            <v>1</v>
          </cell>
          <cell r="I6179">
            <v>20</v>
          </cell>
          <cell r="J6179" t="str">
            <v>Kg</v>
          </cell>
          <cell r="L6179">
            <v>29807.8</v>
          </cell>
          <cell r="T6179">
            <v>0</v>
          </cell>
          <cell r="U6179">
            <v>1000</v>
          </cell>
        </row>
        <row r="6180">
          <cell r="B6180">
            <v>6179</v>
          </cell>
          <cell r="F6180" t="str">
            <v>1.1.7.0.1.269</v>
          </cell>
          <cell r="G6180" t="str">
            <v>Mancozeb 80 WP</v>
          </cell>
          <cell r="H6180">
            <v>25</v>
          </cell>
          <cell r="I6180">
            <v>1</v>
          </cell>
          <cell r="J6180" t="str">
            <v>Kg</v>
          </cell>
          <cell r="L6180">
            <v>27496.644</v>
          </cell>
          <cell r="T6180">
            <v>0</v>
          </cell>
          <cell r="U6180">
            <v>1000</v>
          </cell>
        </row>
        <row r="6181">
          <cell r="B6181">
            <v>6180</v>
          </cell>
          <cell r="F6181" t="str">
            <v>1.1.7.0.1.227</v>
          </cell>
          <cell r="G6181" t="str">
            <v>FP Curthane @1 kg (160/250+10)x 350mm</v>
          </cell>
          <cell r="H6181">
            <v>1</v>
          </cell>
          <cell r="I6181">
            <v>1</v>
          </cell>
          <cell r="J6181" t="str">
            <v>Pcs</v>
          </cell>
          <cell r="L6181">
            <v>1414</v>
          </cell>
          <cell r="T6181">
            <v>0</v>
          </cell>
          <cell r="U6181">
            <v>1000</v>
          </cell>
        </row>
        <row r="6182">
          <cell r="B6182">
            <v>6181</v>
          </cell>
          <cell r="F6182" t="str">
            <v>1.1.7.0.1.248</v>
          </cell>
          <cell r="G6182" t="str">
            <v xml:space="preserve">Karton Box FP Curthane @1 kg </v>
          </cell>
          <cell r="H6182">
            <v>20</v>
          </cell>
          <cell r="I6182">
            <v>1</v>
          </cell>
          <cell r="J6182" t="str">
            <v>Pcs</v>
          </cell>
          <cell r="L6182">
            <v>14117</v>
          </cell>
          <cell r="T6182">
            <v>0</v>
          </cell>
          <cell r="U6182">
            <v>50</v>
          </cell>
        </row>
        <row r="6183">
          <cell r="B6183">
            <v>6182</v>
          </cell>
          <cell r="F6183" t="str">
            <v>1.1.7.0.1.303</v>
          </cell>
          <cell r="G6183" t="str">
            <v>Layer FP Curthane</v>
          </cell>
          <cell r="H6183">
            <v>1</v>
          </cell>
          <cell r="I6183">
            <v>1</v>
          </cell>
          <cell r="J6183" t="str">
            <v>Kg</v>
          </cell>
          <cell r="L6183">
            <v>3504.7</v>
          </cell>
          <cell r="T6183">
            <v>0</v>
          </cell>
          <cell r="U6183">
            <v>50</v>
          </cell>
        </row>
        <row r="6184">
          <cell r="B6184">
            <v>6183</v>
          </cell>
          <cell r="F6184" t="str">
            <v>1.1.7.0.3.141</v>
          </cell>
          <cell r="G6184" t="str">
            <v>Curthane 80 WP @ 1Kg</v>
          </cell>
          <cell r="H6184">
            <v>1</v>
          </cell>
          <cell r="I6184">
            <v>20</v>
          </cell>
          <cell r="J6184" t="str">
            <v>Kg</v>
          </cell>
          <cell r="L6184">
            <v>29807.8</v>
          </cell>
          <cell r="T6184">
            <v>0</v>
          </cell>
          <cell r="U6184">
            <v>1000</v>
          </cell>
        </row>
        <row r="6185">
          <cell r="B6185">
            <v>6184</v>
          </cell>
          <cell r="F6185" t="str">
            <v>1.1.7.0.1.269</v>
          </cell>
          <cell r="G6185" t="str">
            <v>Mancozeb 80 WP</v>
          </cell>
          <cell r="H6185">
            <v>25</v>
          </cell>
          <cell r="I6185">
            <v>1</v>
          </cell>
          <cell r="J6185" t="str">
            <v>Kg</v>
          </cell>
          <cell r="L6185">
            <v>27496.644</v>
          </cell>
          <cell r="T6185">
            <v>0</v>
          </cell>
          <cell r="U6185">
            <v>1000</v>
          </cell>
        </row>
        <row r="6186">
          <cell r="B6186">
            <v>6185</v>
          </cell>
          <cell r="F6186" t="str">
            <v>1.1.7.0.1.227</v>
          </cell>
          <cell r="G6186" t="str">
            <v>FP Curthane @1 kg (160/250+10)x 350mm</v>
          </cell>
          <cell r="H6186">
            <v>1</v>
          </cell>
          <cell r="I6186">
            <v>1</v>
          </cell>
          <cell r="J6186" t="str">
            <v>Pcs</v>
          </cell>
          <cell r="L6186">
            <v>1414</v>
          </cell>
          <cell r="T6186">
            <v>0</v>
          </cell>
          <cell r="U6186">
            <v>1000</v>
          </cell>
        </row>
        <row r="6187">
          <cell r="B6187">
            <v>6186</v>
          </cell>
          <cell r="F6187" t="str">
            <v>1.1.7.0.1.248</v>
          </cell>
          <cell r="G6187" t="str">
            <v xml:space="preserve">Karton Box FP Curthane @1 kg </v>
          </cell>
          <cell r="H6187">
            <v>20</v>
          </cell>
          <cell r="I6187">
            <v>1</v>
          </cell>
          <cell r="J6187" t="str">
            <v>Pcs</v>
          </cell>
          <cell r="L6187">
            <v>14117</v>
          </cell>
          <cell r="T6187">
            <v>0</v>
          </cell>
          <cell r="U6187">
            <v>50</v>
          </cell>
        </row>
        <row r="6188">
          <cell r="B6188">
            <v>6187</v>
          </cell>
          <cell r="F6188" t="str">
            <v>1.1.7.0.1.303</v>
          </cell>
          <cell r="G6188" t="str">
            <v>Layer FP Curthane</v>
          </cell>
          <cell r="H6188">
            <v>1</v>
          </cell>
          <cell r="I6188">
            <v>1</v>
          </cell>
          <cell r="J6188" t="str">
            <v>Kg</v>
          </cell>
          <cell r="L6188">
            <v>3504.7</v>
          </cell>
          <cell r="T6188">
            <v>0</v>
          </cell>
          <cell r="U6188">
            <v>50</v>
          </cell>
        </row>
        <row r="6189">
          <cell r="B6189">
            <v>6188</v>
          </cell>
          <cell r="F6189" t="str">
            <v>1.1.7.0.3.141</v>
          </cell>
          <cell r="G6189" t="str">
            <v>Curthane 80 WP @ 1Kg</v>
          </cell>
          <cell r="H6189">
            <v>1</v>
          </cell>
          <cell r="I6189">
            <v>20</v>
          </cell>
          <cell r="J6189" t="str">
            <v>Kg</v>
          </cell>
          <cell r="L6189">
            <v>29807.8</v>
          </cell>
          <cell r="T6189">
            <v>0</v>
          </cell>
          <cell r="U6189">
            <v>1000</v>
          </cell>
        </row>
        <row r="6190">
          <cell r="B6190">
            <v>6189</v>
          </cell>
          <cell r="F6190" t="str">
            <v>1.1.7.0.1.269</v>
          </cell>
          <cell r="G6190" t="str">
            <v>Mancozeb 80 WP</v>
          </cell>
          <cell r="H6190">
            <v>25</v>
          </cell>
          <cell r="I6190">
            <v>1</v>
          </cell>
          <cell r="J6190" t="str">
            <v>Kg</v>
          </cell>
          <cell r="L6190">
            <v>27496.644</v>
          </cell>
          <cell r="T6190">
            <v>0</v>
          </cell>
          <cell r="U6190">
            <v>1000</v>
          </cell>
        </row>
        <row r="6191">
          <cell r="B6191">
            <v>6190</v>
          </cell>
          <cell r="F6191" t="str">
            <v>1.1.7.0.1.227</v>
          </cell>
          <cell r="G6191" t="str">
            <v>FP Curthane @1 kg (160/250+10)x 350mm</v>
          </cell>
          <cell r="H6191">
            <v>1</v>
          </cell>
          <cell r="I6191">
            <v>1</v>
          </cell>
          <cell r="J6191" t="str">
            <v>Pcs</v>
          </cell>
          <cell r="L6191">
            <v>1414</v>
          </cell>
          <cell r="T6191">
            <v>0</v>
          </cell>
          <cell r="U6191">
            <v>1000</v>
          </cell>
        </row>
        <row r="6192">
          <cell r="B6192">
            <v>6191</v>
          </cell>
          <cell r="F6192" t="str">
            <v>1.1.7.0.1.248</v>
          </cell>
          <cell r="G6192" t="str">
            <v xml:space="preserve">Karton Box FP Curthane @1 kg </v>
          </cell>
          <cell r="H6192">
            <v>20</v>
          </cell>
          <cell r="I6192">
            <v>1</v>
          </cell>
          <cell r="J6192" t="str">
            <v>Pcs</v>
          </cell>
          <cell r="L6192">
            <v>14117</v>
          </cell>
          <cell r="T6192">
            <v>0</v>
          </cell>
          <cell r="U6192">
            <v>50</v>
          </cell>
        </row>
        <row r="6193">
          <cell r="B6193">
            <v>6192</v>
          </cell>
          <cell r="F6193" t="str">
            <v>1.1.7.0.1.303</v>
          </cell>
          <cell r="G6193" t="str">
            <v>Layer FP Curthane</v>
          </cell>
          <cell r="H6193">
            <v>1</v>
          </cell>
          <cell r="I6193">
            <v>1</v>
          </cell>
          <cell r="J6193" t="str">
            <v>Kg</v>
          </cell>
          <cell r="L6193">
            <v>3504.7</v>
          </cell>
          <cell r="T6193">
            <v>0</v>
          </cell>
          <cell r="U6193">
            <v>50</v>
          </cell>
        </row>
        <row r="6194">
          <cell r="B6194">
            <v>6193</v>
          </cell>
          <cell r="F6194" t="str">
            <v>1.1.7.0.3.141</v>
          </cell>
          <cell r="G6194" t="str">
            <v>Curthane 80 WP @ 1Kg</v>
          </cell>
          <cell r="H6194">
            <v>1</v>
          </cell>
          <cell r="I6194">
            <v>20</v>
          </cell>
          <cell r="J6194" t="str">
            <v>Kg</v>
          </cell>
          <cell r="L6194">
            <v>29807.8</v>
          </cell>
          <cell r="T6194">
            <v>0</v>
          </cell>
          <cell r="U6194">
            <v>1000</v>
          </cell>
        </row>
        <row r="6195">
          <cell r="B6195">
            <v>6194</v>
          </cell>
          <cell r="F6195" t="str">
            <v>1.1.7.0.1.269</v>
          </cell>
          <cell r="G6195" t="str">
            <v>Mancozeb 80 WP</v>
          </cell>
          <cell r="H6195">
            <v>25</v>
          </cell>
          <cell r="I6195">
            <v>1</v>
          </cell>
          <cell r="J6195" t="str">
            <v>Kg</v>
          </cell>
          <cell r="L6195">
            <v>27496.644</v>
          </cell>
          <cell r="T6195">
            <v>0</v>
          </cell>
          <cell r="U6195">
            <v>1000</v>
          </cell>
        </row>
        <row r="6196">
          <cell r="B6196">
            <v>6195</v>
          </cell>
          <cell r="F6196" t="str">
            <v>1.1.7.0.1.227</v>
          </cell>
          <cell r="G6196" t="str">
            <v>FP Curthane @1 kg (160/250+10)x 350mm</v>
          </cell>
          <cell r="H6196">
            <v>1</v>
          </cell>
          <cell r="I6196">
            <v>1</v>
          </cell>
          <cell r="J6196" t="str">
            <v>Pcs</v>
          </cell>
          <cell r="L6196">
            <v>1414</v>
          </cell>
          <cell r="T6196">
            <v>0</v>
          </cell>
          <cell r="U6196">
            <v>1000</v>
          </cell>
        </row>
        <row r="6197">
          <cell r="B6197">
            <v>6196</v>
          </cell>
          <cell r="F6197" t="str">
            <v>1.1.7.0.1.248</v>
          </cell>
          <cell r="G6197" t="str">
            <v xml:space="preserve">Karton Box FP Curthane @1 kg </v>
          </cell>
          <cell r="H6197">
            <v>20</v>
          </cell>
          <cell r="I6197">
            <v>1</v>
          </cell>
          <cell r="J6197" t="str">
            <v>Pcs</v>
          </cell>
          <cell r="L6197">
            <v>14117</v>
          </cell>
          <cell r="T6197">
            <v>0</v>
          </cell>
          <cell r="U6197">
            <v>50</v>
          </cell>
        </row>
        <row r="6198">
          <cell r="B6198">
            <v>6197</v>
          </cell>
          <cell r="F6198" t="str">
            <v>1.1.7.0.1.303</v>
          </cell>
          <cell r="G6198" t="str">
            <v>Layer FP Curthane</v>
          </cell>
          <cell r="H6198">
            <v>1</v>
          </cell>
          <cell r="I6198">
            <v>1</v>
          </cell>
          <cell r="J6198" t="str">
            <v>Kg</v>
          </cell>
          <cell r="L6198">
            <v>3504.7</v>
          </cell>
          <cell r="T6198">
            <v>0</v>
          </cell>
          <cell r="U6198">
            <v>50</v>
          </cell>
        </row>
        <row r="6199">
          <cell r="B6199">
            <v>6198</v>
          </cell>
          <cell r="F6199" t="str">
            <v>1.1.7.0.3.141</v>
          </cell>
          <cell r="G6199" t="str">
            <v>Curthane 80 WP @ 1Kg</v>
          </cell>
          <cell r="H6199">
            <v>1</v>
          </cell>
          <cell r="I6199">
            <v>20</v>
          </cell>
          <cell r="J6199" t="str">
            <v>Kg</v>
          </cell>
          <cell r="L6199">
            <v>29807.8</v>
          </cell>
          <cell r="T6199">
            <v>0</v>
          </cell>
          <cell r="U6199">
            <v>1000</v>
          </cell>
        </row>
        <row r="6200">
          <cell r="B6200">
            <v>6199</v>
          </cell>
          <cell r="F6200" t="str">
            <v>1.1.7.0.1.307</v>
          </cell>
          <cell r="G6200" t="str">
            <v>Isopropylamine Glyphosate 62% TA</v>
          </cell>
          <cell r="H6200">
            <v>250</v>
          </cell>
          <cell r="I6200">
            <v>1</v>
          </cell>
          <cell r="J6200" t="str">
            <v>Kg</v>
          </cell>
          <cell r="L6200">
            <v>37869.546000000002</v>
          </cell>
          <cell r="T6200">
            <v>0</v>
          </cell>
          <cell r="U6200">
            <v>510</v>
          </cell>
        </row>
        <row r="6201">
          <cell r="B6201">
            <v>6200</v>
          </cell>
          <cell r="F6201" t="str">
            <v>1.1.7.0.1.286</v>
          </cell>
          <cell r="G6201" t="str">
            <v>Agrisol 415 N</v>
          </cell>
          <cell r="H6201">
            <v>200</v>
          </cell>
          <cell r="I6201">
            <v>1</v>
          </cell>
          <cell r="J6201" t="str">
            <v>Kg</v>
          </cell>
          <cell r="L6201">
            <v>14749.03</v>
          </cell>
          <cell r="T6201">
            <v>0</v>
          </cell>
          <cell r="U6201">
            <v>150</v>
          </cell>
        </row>
        <row r="6202">
          <cell r="B6202">
            <v>6201</v>
          </cell>
          <cell r="F6202" t="str">
            <v>1.1.7.0.1.502</v>
          </cell>
          <cell r="G6202" t="str">
            <v>Tartrazine @25Kg</v>
          </cell>
          <cell r="H6202">
            <v>25</v>
          </cell>
          <cell r="I6202">
            <v>1</v>
          </cell>
          <cell r="J6202" t="str">
            <v>Kg</v>
          </cell>
          <cell r="L6202">
            <v>55504.55</v>
          </cell>
          <cell r="T6202">
            <v>0</v>
          </cell>
          <cell r="U6202">
            <v>0.4</v>
          </cell>
        </row>
        <row r="6203">
          <cell r="B6203">
            <v>6202</v>
          </cell>
          <cell r="F6203" t="str">
            <v>1.1.7.0.1.270</v>
          </cell>
          <cell r="G6203" t="str">
            <v>Bottle PET - 1 L</v>
          </cell>
          <cell r="H6203">
            <v>1</v>
          </cell>
          <cell r="I6203">
            <v>1</v>
          </cell>
          <cell r="J6203" t="str">
            <v>Pcs</v>
          </cell>
          <cell r="L6203">
            <v>1900</v>
          </cell>
          <cell r="T6203">
            <v>0</v>
          </cell>
          <cell r="U6203">
            <v>1000</v>
          </cell>
        </row>
        <row r="6204">
          <cell r="B6204">
            <v>6203</v>
          </cell>
          <cell r="F6204" t="str">
            <v>1.1.7.0.1.272</v>
          </cell>
          <cell r="G6204" t="str">
            <v>Bottle PET - 1 L - Cap</v>
          </cell>
          <cell r="H6204">
            <v>1</v>
          </cell>
          <cell r="I6204">
            <v>1</v>
          </cell>
          <cell r="J6204" t="str">
            <v>Pcs</v>
          </cell>
          <cell r="L6204">
            <v>404.5</v>
          </cell>
          <cell r="T6204">
            <v>0</v>
          </cell>
          <cell r="U6204">
            <v>1000</v>
          </cell>
        </row>
        <row r="6205">
          <cell r="B6205">
            <v>6204</v>
          </cell>
          <cell r="F6205" t="str">
            <v>1.1.7.0.1.271</v>
          </cell>
          <cell r="G6205" t="str">
            <v>Bottle PET - 1 L - Plug</v>
          </cell>
          <cell r="H6205">
            <v>1</v>
          </cell>
          <cell r="I6205">
            <v>1</v>
          </cell>
          <cell r="J6205" t="str">
            <v>Pcs</v>
          </cell>
          <cell r="L6205">
            <v>170</v>
          </cell>
          <cell r="T6205">
            <v>0</v>
          </cell>
          <cell r="U6205">
            <v>1000</v>
          </cell>
        </row>
        <row r="6206">
          <cell r="B6206">
            <v>6205</v>
          </cell>
          <cell r="F6206" t="str">
            <v>1.1.7.0.1.131</v>
          </cell>
          <cell r="G6206" t="str">
            <v>PVC Shrink Wrap Logo Nathani</v>
          </cell>
          <cell r="H6206">
            <v>1</v>
          </cell>
          <cell r="I6206">
            <v>1</v>
          </cell>
          <cell r="J6206" t="str">
            <v>Pcs</v>
          </cell>
          <cell r="L6206">
            <v>16.16</v>
          </cell>
          <cell r="T6206">
            <v>0</v>
          </cell>
          <cell r="U6206">
            <v>1000</v>
          </cell>
        </row>
        <row r="6207">
          <cell r="B6207">
            <v>6206</v>
          </cell>
          <cell r="F6207" t="str">
            <v>1.1.7.0.1.83</v>
          </cell>
          <cell r="G6207" t="str">
            <v>Sticker Markup 480 SL - 1 L</v>
          </cell>
          <cell r="H6207">
            <v>1</v>
          </cell>
          <cell r="I6207">
            <v>1</v>
          </cell>
          <cell r="J6207" t="str">
            <v>Pcs</v>
          </cell>
          <cell r="L6207">
            <v>455</v>
          </cell>
          <cell r="T6207">
            <v>0</v>
          </cell>
          <cell r="U6207">
            <v>1000</v>
          </cell>
        </row>
        <row r="6208">
          <cell r="B6208">
            <v>6207</v>
          </cell>
          <cell r="F6208" t="str">
            <v>1.1.7.0.1.397</v>
          </cell>
          <cell r="G6208" t="str">
            <v>Karton Box Markup 480 SL - 1 L</v>
          </cell>
          <cell r="H6208">
            <v>1</v>
          </cell>
          <cell r="I6208">
            <v>1</v>
          </cell>
          <cell r="J6208" t="str">
            <v>Pcs</v>
          </cell>
          <cell r="L6208">
            <v>4723.7700000000004</v>
          </cell>
          <cell r="T6208">
            <v>0</v>
          </cell>
          <cell r="U6208">
            <v>83</v>
          </cell>
        </row>
        <row r="6209">
          <cell r="B6209">
            <v>6208</v>
          </cell>
          <cell r="F6209" t="str">
            <v>1.1.7.0.3.189</v>
          </cell>
          <cell r="G6209" t="str">
            <v>Mark Up 480 SL @1 ltr</v>
          </cell>
          <cell r="H6209">
            <v>1</v>
          </cell>
          <cell r="I6209">
            <v>12</v>
          </cell>
          <cell r="J6209" t="str">
            <v>Liter</v>
          </cell>
          <cell r="L6209">
            <v>24887.832279999999</v>
          </cell>
          <cell r="T6209">
            <v>0</v>
          </cell>
          <cell r="U6209">
            <v>996</v>
          </cell>
        </row>
        <row r="6210">
          <cell r="B6210">
            <v>6209</v>
          </cell>
          <cell r="F6210" t="str">
            <v>1.1.7.0.1.307</v>
          </cell>
          <cell r="G6210" t="str">
            <v>Isopropylamine Glyphosate 62% TA</v>
          </cell>
          <cell r="H6210">
            <v>250</v>
          </cell>
          <cell r="I6210">
            <v>1</v>
          </cell>
          <cell r="J6210" t="str">
            <v>Kg</v>
          </cell>
          <cell r="L6210">
            <v>37869.546000000002</v>
          </cell>
          <cell r="T6210">
            <v>0</v>
          </cell>
          <cell r="U6210">
            <v>510</v>
          </cell>
        </row>
        <row r="6211">
          <cell r="B6211">
            <v>6210</v>
          </cell>
          <cell r="F6211" t="str">
            <v>1.1.7.0.1.286</v>
          </cell>
          <cell r="G6211" t="str">
            <v>Agrisol 415 N</v>
          </cell>
          <cell r="H6211">
            <v>200</v>
          </cell>
          <cell r="I6211">
            <v>1</v>
          </cell>
          <cell r="J6211" t="str">
            <v>Kg</v>
          </cell>
          <cell r="L6211">
            <v>14749.03</v>
          </cell>
          <cell r="T6211">
            <v>0</v>
          </cell>
          <cell r="U6211">
            <v>150</v>
          </cell>
        </row>
        <row r="6212">
          <cell r="B6212">
            <v>6211</v>
          </cell>
          <cell r="F6212" t="str">
            <v>1.1.7.0.1.502</v>
          </cell>
          <cell r="G6212" t="str">
            <v>Tartrazine @25Kg</v>
          </cell>
          <cell r="H6212">
            <v>25</v>
          </cell>
          <cell r="I6212">
            <v>1</v>
          </cell>
          <cell r="J6212" t="str">
            <v>Kg</v>
          </cell>
          <cell r="L6212">
            <v>55504.55</v>
          </cell>
          <cell r="T6212">
            <v>0</v>
          </cell>
          <cell r="U6212">
            <v>0.4</v>
          </cell>
        </row>
        <row r="6213">
          <cell r="B6213">
            <v>6212</v>
          </cell>
          <cell r="F6213" t="str">
            <v>1.1.7.0.1.270</v>
          </cell>
          <cell r="G6213" t="str">
            <v>Bottle PET - 1 L</v>
          </cell>
          <cell r="H6213">
            <v>1</v>
          </cell>
          <cell r="I6213">
            <v>1</v>
          </cell>
          <cell r="J6213" t="str">
            <v>Pcs</v>
          </cell>
          <cell r="L6213">
            <v>1900</v>
          </cell>
          <cell r="T6213">
            <v>0</v>
          </cell>
          <cell r="U6213">
            <v>1000</v>
          </cell>
        </row>
        <row r="6214">
          <cell r="B6214">
            <v>6213</v>
          </cell>
          <cell r="F6214" t="str">
            <v>1.1.7.0.1.272</v>
          </cell>
          <cell r="G6214" t="str">
            <v>Bottle PET - 1 L - Cap</v>
          </cell>
          <cell r="H6214">
            <v>1</v>
          </cell>
          <cell r="I6214">
            <v>1</v>
          </cell>
          <cell r="J6214" t="str">
            <v>Pcs</v>
          </cell>
          <cell r="L6214">
            <v>404.5</v>
          </cell>
          <cell r="T6214">
            <v>0</v>
          </cell>
          <cell r="U6214">
            <v>1000</v>
          </cell>
        </row>
        <row r="6215">
          <cell r="B6215">
            <v>6214</v>
          </cell>
          <cell r="F6215" t="str">
            <v>1.1.7.0.1.271</v>
          </cell>
          <cell r="G6215" t="str">
            <v>Bottle PET - 1 L - Plug</v>
          </cell>
          <cell r="H6215">
            <v>1</v>
          </cell>
          <cell r="I6215">
            <v>1</v>
          </cell>
          <cell r="J6215" t="str">
            <v>Pcs</v>
          </cell>
          <cell r="L6215">
            <v>170</v>
          </cell>
          <cell r="T6215">
            <v>0</v>
          </cell>
          <cell r="U6215">
            <v>1000</v>
          </cell>
        </row>
        <row r="6216">
          <cell r="B6216">
            <v>6215</v>
          </cell>
          <cell r="F6216" t="str">
            <v>1.1.7.0.1.131</v>
          </cell>
          <cell r="G6216" t="str">
            <v>PVC Shrink Wrap Logo Nathani</v>
          </cell>
          <cell r="H6216">
            <v>1</v>
          </cell>
          <cell r="I6216">
            <v>1</v>
          </cell>
          <cell r="J6216" t="str">
            <v>Pcs</v>
          </cell>
          <cell r="L6216">
            <v>16.16</v>
          </cell>
          <cell r="T6216">
            <v>0</v>
          </cell>
          <cell r="U6216">
            <v>1000</v>
          </cell>
        </row>
        <row r="6217">
          <cell r="B6217">
            <v>6216</v>
          </cell>
          <cell r="F6217" t="str">
            <v>1.1.7.0.1.83</v>
          </cell>
          <cell r="G6217" t="str">
            <v>Sticker Markup 480 SL - 1 L</v>
          </cell>
          <cell r="H6217">
            <v>1</v>
          </cell>
          <cell r="I6217">
            <v>1</v>
          </cell>
          <cell r="J6217" t="str">
            <v>Pcs</v>
          </cell>
          <cell r="L6217">
            <v>455</v>
          </cell>
          <cell r="T6217">
            <v>0</v>
          </cell>
          <cell r="U6217">
            <v>1000</v>
          </cell>
        </row>
        <row r="6218">
          <cell r="B6218">
            <v>6217</v>
          </cell>
          <cell r="F6218" t="str">
            <v>1.1.7.0.1.397</v>
          </cell>
          <cell r="G6218" t="str">
            <v>Karton Box Markup 480 SL - 1 L</v>
          </cell>
          <cell r="H6218">
            <v>1</v>
          </cell>
          <cell r="I6218">
            <v>1</v>
          </cell>
          <cell r="J6218" t="str">
            <v>Pcs</v>
          </cell>
          <cell r="L6218">
            <v>4723.7700000000004</v>
          </cell>
          <cell r="T6218">
            <v>0</v>
          </cell>
          <cell r="U6218">
            <v>84</v>
          </cell>
        </row>
        <row r="6219">
          <cell r="B6219">
            <v>6218</v>
          </cell>
          <cell r="F6219" t="str">
            <v>1.1.7.0.3.189</v>
          </cell>
          <cell r="G6219" t="str">
            <v>Mark Up 480 SL @1 ltr</v>
          </cell>
          <cell r="H6219">
            <v>1</v>
          </cell>
          <cell r="I6219">
            <v>12</v>
          </cell>
          <cell r="J6219" t="str">
            <v>Liter</v>
          </cell>
          <cell r="L6219">
            <v>24887.832279999999</v>
          </cell>
          <cell r="T6219">
            <v>0</v>
          </cell>
          <cell r="U6219">
            <v>1008</v>
          </cell>
        </row>
        <row r="6220">
          <cell r="B6220">
            <v>6219</v>
          </cell>
          <cell r="F6220" t="str">
            <v>1.1.7.0.1.307</v>
          </cell>
          <cell r="G6220" t="str">
            <v>Isopropylamine Glyphosate 62% TA</v>
          </cell>
          <cell r="H6220">
            <v>250</v>
          </cell>
          <cell r="I6220">
            <v>1</v>
          </cell>
          <cell r="J6220" t="str">
            <v>Kg</v>
          </cell>
          <cell r="L6220">
            <v>37869.546000000002</v>
          </cell>
          <cell r="T6220">
            <v>0</v>
          </cell>
          <cell r="U6220">
            <v>510</v>
          </cell>
        </row>
        <row r="6221">
          <cell r="B6221">
            <v>6220</v>
          </cell>
          <cell r="F6221" t="str">
            <v>1.1.7.0.1.286</v>
          </cell>
          <cell r="G6221" t="str">
            <v>Agrisol 415 N</v>
          </cell>
          <cell r="H6221">
            <v>200</v>
          </cell>
          <cell r="I6221">
            <v>1</v>
          </cell>
          <cell r="J6221" t="str">
            <v>Kg</v>
          </cell>
          <cell r="L6221">
            <v>14749.03</v>
          </cell>
          <cell r="T6221">
            <v>0</v>
          </cell>
          <cell r="U6221">
            <v>150</v>
          </cell>
        </row>
        <row r="6222">
          <cell r="B6222">
            <v>6221</v>
          </cell>
          <cell r="F6222" t="str">
            <v>1.1.7.0.1.502</v>
          </cell>
          <cell r="G6222" t="str">
            <v>Tartrazine @25Kg</v>
          </cell>
          <cell r="H6222">
            <v>25</v>
          </cell>
          <cell r="I6222">
            <v>1</v>
          </cell>
          <cell r="J6222" t="str">
            <v>Kg</v>
          </cell>
          <cell r="L6222">
            <v>55504.55</v>
          </cell>
          <cell r="T6222">
            <v>0</v>
          </cell>
          <cell r="U6222">
            <v>0.4</v>
          </cell>
        </row>
        <row r="6223">
          <cell r="B6223">
            <v>6222</v>
          </cell>
          <cell r="F6223" t="str">
            <v>1.1.7.0.1.270</v>
          </cell>
          <cell r="G6223" t="str">
            <v>Bottle PET - 1 L</v>
          </cell>
          <cell r="H6223">
            <v>1</v>
          </cell>
          <cell r="I6223">
            <v>1</v>
          </cell>
          <cell r="J6223" t="str">
            <v>Pcs</v>
          </cell>
          <cell r="L6223">
            <v>1900</v>
          </cell>
          <cell r="T6223">
            <v>0</v>
          </cell>
          <cell r="U6223">
            <v>1000</v>
          </cell>
        </row>
        <row r="6224">
          <cell r="B6224">
            <v>6223</v>
          </cell>
          <cell r="F6224" t="str">
            <v>1.1.7.0.1.272</v>
          </cell>
          <cell r="G6224" t="str">
            <v>Bottle PET - 1 L - Cap</v>
          </cell>
          <cell r="H6224">
            <v>1</v>
          </cell>
          <cell r="I6224">
            <v>1</v>
          </cell>
          <cell r="J6224" t="str">
            <v>Pcs</v>
          </cell>
          <cell r="L6224">
            <v>404.5</v>
          </cell>
          <cell r="T6224">
            <v>0</v>
          </cell>
          <cell r="U6224">
            <v>1000</v>
          </cell>
        </row>
        <row r="6225">
          <cell r="B6225">
            <v>6224</v>
          </cell>
          <cell r="F6225" t="str">
            <v>1.1.7.0.1.271</v>
          </cell>
          <cell r="G6225" t="str">
            <v>Bottle PET - 1 L - Plug</v>
          </cell>
          <cell r="H6225">
            <v>1</v>
          </cell>
          <cell r="I6225">
            <v>1</v>
          </cell>
          <cell r="J6225" t="str">
            <v>Pcs</v>
          </cell>
          <cell r="L6225">
            <v>170</v>
          </cell>
          <cell r="T6225">
            <v>0</v>
          </cell>
          <cell r="U6225">
            <v>1000</v>
          </cell>
        </row>
        <row r="6226">
          <cell r="B6226">
            <v>6225</v>
          </cell>
          <cell r="F6226" t="str">
            <v>1.1.7.0.1.131</v>
          </cell>
          <cell r="G6226" t="str">
            <v>PVC Shrink Wrap Logo Nathani</v>
          </cell>
          <cell r="H6226">
            <v>1</v>
          </cell>
          <cell r="I6226">
            <v>1</v>
          </cell>
          <cell r="J6226" t="str">
            <v>Pcs</v>
          </cell>
          <cell r="L6226">
            <v>16.16</v>
          </cell>
          <cell r="T6226">
            <v>0</v>
          </cell>
          <cell r="U6226">
            <v>1000</v>
          </cell>
        </row>
        <row r="6227">
          <cell r="B6227">
            <v>6226</v>
          </cell>
          <cell r="F6227" t="str">
            <v>1.1.7.0.1.83</v>
          </cell>
          <cell r="G6227" t="str">
            <v>Sticker Markup 480 SL - 1 L</v>
          </cell>
          <cell r="H6227">
            <v>1</v>
          </cell>
          <cell r="I6227">
            <v>1</v>
          </cell>
          <cell r="J6227" t="str">
            <v>Pcs</v>
          </cell>
          <cell r="L6227">
            <v>455</v>
          </cell>
          <cell r="T6227">
            <v>0</v>
          </cell>
          <cell r="U6227">
            <v>1000</v>
          </cell>
        </row>
        <row r="6228">
          <cell r="B6228">
            <v>6227</v>
          </cell>
          <cell r="F6228" t="str">
            <v>1.1.7.0.1.397</v>
          </cell>
          <cell r="G6228" t="str">
            <v>Karton Box Markup 480 SL - 1 L</v>
          </cell>
          <cell r="H6228">
            <v>1</v>
          </cell>
          <cell r="I6228">
            <v>1</v>
          </cell>
          <cell r="J6228" t="str">
            <v>Pcs</v>
          </cell>
          <cell r="L6228">
            <v>4723.7700000000004</v>
          </cell>
          <cell r="T6228">
            <v>0</v>
          </cell>
          <cell r="U6228">
            <v>83</v>
          </cell>
        </row>
        <row r="6229">
          <cell r="B6229">
            <v>6228</v>
          </cell>
          <cell r="F6229" t="str">
            <v>1.1.7.0.3.189</v>
          </cell>
          <cell r="G6229" t="str">
            <v>Mark Up 480 SL @1 ltr</v>
          </cell>
          <cell r="H6229">
            <v>1</v>
          </cell>
          <cell r="I6229">
            <v>12</v>
          </cell>
          <cell r="J6229" t="str">
            <v>Liter</v>
          </cell>
          <cell r="L6229">
            <v>24887.832279999999</v>
          </cell>
          <cell r="T6229">
            <v>0</v>
          </cell>
          <cell r="U6229">
            <v>996</v>
          </cell>
        </row>
        <row r="6230">
          <cell r="B6230">
            <v>6229</v>
          </cell>
          <cell r="F6230" t="str">
            <v>1.1.7.0.1.307</v>
          </cell>
          <cell r="G6230" t="str">
            <v>Isopropylamine Glyphosate 62% TA</v>
          </cell>
          <cell r="H6230">
            <v>250</v>
          </cell>
          <cell r="I6230">
            <v>1</v>
          </cell>
          <cell r="J6230" t="str">
            <v>Kg</v>
          </cell>
          <cell r="L6230">
            <v>37869.546000000002</v>
          </cell>
          <cell r="T6230">
            <v>0</v>
          </cell>
          <cell r="U6230">
            <v>510</v>
          </cell>
        </row>
        <row r="6231">
          <cell r="B6231">
            <v>6230</v>
          </cell>
          <cell r="F6231" t="str">
            <v>1.1.7.0.1.286</v>
          </cell>
          <cell r="G6231" t="str">
            <v>Agrisol 415 N</v>
          </cell>
          <cell r="H6231">
            <v>200</v>
          </cell>
          <cell r="I6231">
            <v>1</v>
          </cell>
          <cell r="J6231" t="str">
            <v>Kg</v>
          </cell>
          <cell r="L6231">
            <v>14749.03</v>
          </cell>
          <cell r="T6231">
            <v>0</v>
          </cell>
          <cell r="U6231">
            <v>150</v>
          </cell>
        </row>
        <row r="6232">
          <cell r="B6232">
            <v>6231</v>
          </cell>
          <cell r="F6232" t="str">
            <v>1.1.7.0.1.502</v>
          </cell>
          <cell r="G6232" t="str">
            <v>Tartrazine @25Kg</v>
          </cell>
          <cell r="H6232">
            <v>25</v>
          </cell>
          <cell r="I6232">
            <v>1</v>
          </cell>
          <cell r="J6232" t="str">
            <v>Kg</v>
          </cell>
          <cell r="L6232">
            <v>55504.55</v>
          </cell>
          <cell r="T6232">
            <v>0</v>
          </cell>
          <cell r="U6232">
            <v>0.4</v>
          </cell>
        </row>
        <row r="6233">
          <cell r="B6233">
            <v>6232</v>
          </cell>
          <cell r="F6233" t="str">
            <v>1.1.7.0.1.270</v>
          </cell>
          <cell r="G6233" t="str">
            <v>Bottle PET - 1 L</v>
          </cell>
          <cell r="H6233">
            <v>1</v>
          </cell>
          <cell r="I6233">
            <v>1</v>
          </cell>
          <cell r="J6233" t="str">
            <v>Pcs</v>
          </cell>
          <cell r="L6233">
            <v>1900</v>
          </cell>
          <cell r="T6233">
            <v>0</v>
          </cell>
          <cell r="U6233">
            <v>1000</v>
          </cell>
        </row>
        <row r="6234">
          <cell r="B6234">
            <v>6233</v>
          </cell>
          <cell r="F6234" t="str">
            <v>1.1.7.0.1.272</v>
          </cell>
          <cell r="G6234" t="str">
            <v>Bottle PET - 1 L - Cap</v>
          </cell>
          <cell r="H6234">
            <v>1</v>
          </cell>
          <cell r="I6234">
            <v>1</v>
          </cell>
          <cell r="J6234" t="str">
            <v>Pcs</v>
          </cell>
          <cell r="L6234">
            <v>404.5</v>
          </cell>
          <cell r="T6234">
            <v>0</v>
          </cell>
          <cell r="U6234">
            <v>1000</v>
          </cell>
        </row>
        <row r="6235">
          <cell r="B6235">
            <v>6234</v>
          </cell>
          <cell r="F6235" t="str">
            <v>1.1.7.0.1.271</v>
          </cell>
          <cell r="G6235" t="str">
            <v>Bottle PET - 1 L - Plug</v>
          </cell>
          <cell r="H6235">
            <v>1</v>
          </cell>
          <cell r="I6235">
            <v>1</v>
          </cell>
          <cell r="J6235" t="str">
            <v>Pcs</v>
          </cell>
          <cell r="L6235">
            <v>170</v>
          </cell>
          <cell r="T6235">
            <v>0</v>
          </cell>
          <cell r="U6235">
            <v>1000</v>
          </cell>
        </row>
        <row r="6236">
          <cell r="B6236">
            <v>6235</v>
          </cell>
          <cell r="F6236" t="str">
            <v>1.1.7.0.1.131</v>
          </cell>
          <cell r="G6236" t="str">
            <v>PVC Shrink Wrap Logo Nathani</v>
          </cell>
          <cell r="H6236">
            <v>1</v>
          </cell>
          <cell r="I6236">
            <v>1</v>
          </cell>
          <cell r="J6236" t="str">
            <v>Pcs</v>
          </cell>
          <cell r="L6236">
            <v>16.16</v>
          </cell>
          <cell r="T6236">
            <v>0</v>
          </cell>
          <cell r="U6236">
            <v>1000</v>
          </cell>
        </row>
        <row r="6237">
          <cell r="B6237">
            <v>6236</v>
          </cell>
          <cell r="F6237" t="str">
            <v>1.1.7.0.1.83</v>
          </cell>
          <cell r="G6237" t="str">
            <v>Sticker Markup 480 SL - 1 L</v>
          </cell>
          <cell r="H6237">
            <v>1</v>
          </cell>
          <cell r="I6237">
            <v>1</v>
          </cell>
          <cell r="J6237" t="str">
            <v>Pcs</v>
          </cell>
          <cell r="L6237">
            <v>455</v>
          </cell>
          <cell r="T6237">
            <v>0</v>
          </cell>
          <cell r="U6237">
            <v>1000</v>
          </cell>
        </row>
        <row r="6238">
          <cell r="B6238">
            <v>6237</v>
          </cell>
          <cell r="F6238" t="str">
            <v>1.1.7.0.1.397</v>
          </cell>
          <cell r="G6238" t="str">
            <v>Karton Box Markup 480 SL - 1 L</v>
          </cell>
          <cell r="H6238">
            <v>1</v>
          </cell>
          <cell r="I6238">
            <v>1</v>
          </cell>
          <cell r="J6238" t="str">
            <v>Pcs</v>
          </cell>
          <cell r="L6238">
            <v>4723.7700000000004</v>
          </cell>
          <cell r="T6238">
            <v>0</v>
          </cell>
          <cell r="U6238">
            <v>83</v>
          </cell>
        </row>
        <row r="6239">
          <cell r="B6239">
            <v>6238</v>
          </cell>
          <cell r="F6239" t="str">
            <v>1.1.7.0.3.189</v>
          </cell>
          <cell r="G6239" t="str">
            <v>Mark Up 480 SL @1 ltr</v>
          </cell>
          <cell r="H6239">
            <v>1</v>
          </cell>
          <cell r="I6239">
            <v>12</v>
          </cell>
          <cell r="J6239" t="str">
            <v>Liter</v>
          </cell>
          <cell r="L6239">
            <v>24887.832279999999</v>
          </cell>
          <cell r="T6239">
            <v>0</v>
          </cell>
          <cell r="U6239">
            <v>996</v>
          </cell>
        </row>
        <row r="6240">
          <cell r="B6240">
            <v>6239</v>
          </cell>
          <cell r="G6240" t="str">
            <v>Mark Up 480 SL @1 ltr</v>
          </cell>
          <cell r="H6240">
            <v>1</v>
          </cell>
          <cell r="I6240">
            <v>12</v>
          </cell>
          <cell r="J6240" t="str">
            <v>Pcs</v>
          </cell>
          <cell r="L6240">
            <v>0</v>
          </cell>
          <cell r="T6240">
            <v>0</v>
          </cell>
          <cell r="U6240">
            <v>3996</v>
          </cell>
        </row>
        <row r="6241">
          <cell r="B6241">
            <v>6240</v>
          </cell>
          <cell r="G6241" t="str">
            <v>Curthane 80 WP @ 1Kg</v>
          </cell>
          <cell r="H6241">
            <v>1</v>
          </cell>
          <cell r="I6241">
            <v>20</v>
          </cell>
          <cell r="J6241" t="str">
            <v>Pcs</v>
          </cell>
          <cell r="L6241">
            <v>0</v>
          </cell>
          <cell r="T6241">
            <v>0</v>
          </cell>
          <cell r="U6241">
            <v>5000</v>
          </cell>
        </row>
        <row r="6242">
          <cell r="B6242">
            <v>6241</v>
          </cell>
          <cell r="F6242" t="str">
            <v>1.1.7.0.1.275</v>
          </cell>
          <cell r="G6242" t="str">
            <v>Paraquat Dichloride 42% TA</v>
          </cell>
          <cell r="H6242">
            <v>220</v>
          </cell>
          <cell r="I6242">
            <v>1</v>
          </cell>
          <cell r="J6242" t="str">
            <v>Kg</v>
          </cell>
          <cell r="L6242">
            <v>29938.848484800001</v>
          </cell>
          <cell r="T6242">
            <v>0</v>
          </cell>
          <cell r="U6242">
            <v>440</v>
          </cell>
        </row>
        <row r="6243">
          <cell r="B6243">
            <v>6242</v>
          </cell>
          <cell r="F6243" t="str">
            <v>1.1.7.0.7.27</v>
          </cell>
          <cell r="G6243" t="str">
            <v>Scrap - Agrisol 445 N</v>
          </cell>
          <cell r="H6243">
            <v>200</v>
          </cell>
          <cell r="I6243">
            <v>1</v>
          </cell>
          <cell r="J6243" t="str">
            <v>Kg</v>
          </cell>
          <cell r="L6243">
            <v>15240</v>
          </cell>
          <cell r="T6243">
            <v>0</v>
          </cell>
          <cell r="U6243">
            <v>150</v>
          </cell>
        </row>
        <row r="6244">
          <cell r="B6244">
            <v>6243</v>
          </cell>
          <cell r="F6244" t="str">
            <v>1.1.7.0.1.33</v>
          </cell>
          <cell r="G6244" t="str">
            <v>Scrap - Blue FD 48</v>
          </cell>
          <cell r="H6244">
            <v>25</v>
          </cell>
          <cell r="I6244">
            <v>1</v>
          </cell>
          <cell r="J6244" t="str">
            <v>Kg</v>
          </cell>
          <cell r="L6244">
            <v>184421</v>
          </cell>
          <cell r="T6244">
            <v>0</v>
          </cell>
          <cell r="U6244">
            <v>1.32</v>
          </cell>
        </row>
        <row r="6245">
          <cell r="B6245">
            <v>6244</v>
          </cell>
          <cell r="F6245" t="str">
            <v>1.1.7.0.1.270</v>
          </cell>
          <cell r="G6245" t="str">
            <v>Bottle PET - 1 L</v>
          </cell>
          <cell r="H6245">
            <v>1</v>
          </cell>
          <cell r="I6245">
            <v>1</v>
          </cell>
          <cell r="J6245" t="str">
            <v>Pcs</v>
          </cell>
          <cell r="L6245">
            <v>1900</v>
          </cell>
          <cell r="T6245">
            <v>0</v>
          </cell>
          <cell r="U6245">
            <v>1000</v>
          </cell>
        </row>
        <row r="6246">
          <cell r="B6246">
            <v>6245</v>
          </cell>
          <cell r="F6246" t="str">
            <v>1.1.7.0.1.272</v>
          </cell>
          <cell r="G6246" t="str">
            <v>Bottle PET - 1 L - Cap</v>
          </cell>
          <cell r="H6246">
            <v>1</v>
          </cell>
          <cell r="I6246">
            <v>1</v>
          </cell>
          <cell r="J6246" t="str">
            <v>Pcs</v>
          </cell>
          <cell r="L6246">
            <v>404.5</v>
          </cell>
          <cell r="T6246">
            <v>0</v>
          </cell>
          <cell r="U6246">
            <v>1000</v>
          </cell>
        </row>
        <row r="6247">
          <cell r="B6247">
            <v>6246</v>
          </cell>
          <cell r="F6247" t="str">
            <v>1.1.7.0.1.271</v>
          </cell>
          <cell r="G6247" t="str">
            <v>Bottle PET - 1 L - Plug</v>
          </cell>
          <cell r="H6247">
            <v>1</v>
          </cell>
          <cell r="I6247">
            <v>1</v>
          </cell>
          <cell r="J6247" t="str">
            <v>Pcs</v>
          </cell>
          <cell r="L6247">
            <v>170</v>
          </cell>
          <cell r="T6247">
            <v>0</v>
          </cell>
          <cell r="U6247">
            <v>1000</v>
          </cell>
        </row>
        <row r="6248">
          <cell r="B6248">
            <v>6247</v>
          </cell>
          <cell r="F6248" t="str">
            <v>1.1.7.0.1.84</v>
          </cell>
          <cell r="G6248" t="str">
            <v>Sticker ProQuat 276 SL - 1 L</v>
          </cell>
          <cell r="H6248">
            <v>1</v>
          </cell>
          <cell r="I6248">
            <v>1</v>
          </cell>
          <cell r="J6248" t="str">
            <v>Pcs</v>
          </cell>
          <cell r="L6248">
            <v>455</v>
          </cell>
          <cell r="T6248">
            <v>0</v>
          </cell>
          <cell r="U6248">
            <v>1000</v>
          </cell>
        </row>
        <row r="6249">
          <cell r="B6249">
            <v>6248</v>
          </cell>
          <cell r="F6249" t="str">
            <v>1.1.7.0.1.131</v>
          </cell>
          <cell r="G6249" t="str">
            <v>PVC Shrink Wrap Logo Nathani</v>
          </cell>
          <cell r="H6249">
            <v>1</v>
          </cell>
          <cell r="I6249">
            <v>1</v>
          </cell>
          <cell r="J6249" t="str">
            <v>Pcs</v>
          </cell>
          <cell r="L6249">
            <v>16.16</v>
          </cell>
          <cell r="T6249">
            <v>0</v>
          </cell>
          <cell r="U6249">
            <v>1000</v>
          </cell>
        </row>
        <row r="6250">
          <cell r="B6250">
            <v>6249</v>
          </cell>
          <cell r="F6250" t="str">
            <v>1.1.7.0.1.254</v>
          </cell>
          <cell r="G6250" t="str">
            <v>Karton Box ProQuat 276 SL - 1 L</v>
          </cell>
          <cell r="H6250">
            <v>1</v>
          </cell>
          <cell r="I6250">
            <v>1</v>
          </cell>
          <cell r="J6250" t="str">
            <v>Pcs</v>
          </cell>
          <cell r="L6250">
            <v>4604</v>
          </cell>
          <cell r="T6250">
            <v>0</v>
          </cell>
          <cell r="U6250">
            <v>84</v>
          </cell>
        </row>
        <row r="6251">
          <cell r="B6251">
            <v>6250</v>
          </cell>
          <cell r="F6251" t="str">
            <v>1.1.7.0.3.190</v>
          </cell>
          <cell r="G6251" t="str">
            <v>ProQuat 276 SL @1 Ltr</v>
          </cell>
          <cell r="H6251">
            <v>1</v>
          </cell>
          <cell r="I6251">
            <v>12</v>
          </cell>
          <cell r="J6251" t="str">
            <v>Liter</v>
          </cell>
          <cell r="L6251">
            <v>19084.612386666668</v>
          </cell>
          <cell r="T6251">
            <v>0</v>
          </cell>
          <cell r="U6251">
            <v>1008</v>
          </cell>
        </row>
        <row r="6252">
          <cell r="B6252">
            <v>6251</v>
          </cell>
          <cell r="F6252" t="str">
            <v>1.1.7.0.1.275</v>
          </cell>
          <cell r="G6252" t="str">
            <v>Paraquat Dichloride 42% TA</v>
          </cell>
          <cell r="H6252">
            <v>220</v>
          </cell>
          <cell r="I6252">
            <v>1</v>
          </cell>
          <cell r="J6252" t="str">
            <v>Kg</v>
          </cell>
          <cell r="L6252">
            <v>29938.848484800001</v>
          </cell>
          <cell r="T6252">
            <v>0</v>
          </cell>
          <cell r="U6252">
            <v>440</v>
          </cell>
        </row>
        <row r="6253">
          <cell r="B6253">
            <v>6252</v>
          </cell>
          <cell r="F6253" t="str">
            <v>1.1.7.0.7.27</v>
          </cell>
          <cell r="G6253" t="str">
            <v>Scrap - Agrisol 445 N</v>
          </cell>
          <cell r="H6253">
            <v>200</v>
          </cell>
          <cell r="I6253">
            <v>1</v>
          </cell>
          <cell r="J6253" t="str">
            <v>Kg</v>
          </cell>
          <cell r="L6253">
            <v>15240</v>
          </cell>
          <cell r="T6253">
            <v>0</v>
          </cell>
          <cell r="U6253">
            <v>150</v>
          </cell>
        </row>
        <row r="6254">
          <cell r="B6254">
            <v>6253</v>
          </cell>
          <cell r="F6254" t="str">
            <v>1.1.7.0.1.33</v>
          </cell>
          <cell r="G6254" t="str">
            <v>Scrap - Blue FD 48</v>
          </cell>
          <cell r="H6254">
            <v>25</v>
          </cell>
          <cell r="I6254">
            <v>1</v>
          </cell>
          <cell r="J6254" t="str">
            <v>Kg</v>
          </cell>
          <cell r="L6254">
            <v>184421</v>
          </cell>
          <cell r="T6254">
            <v>0</v>
          </cell>
          <cell r="U6254">
            <v>1.32</v>
          </cell>
        </row>
        <row r="6255">
          <cell r="B6255">
            <v>6254</v>
          </cell>
          <cell r="F6255" t="str">
            <v>1.1.7.0.1.270</v>
          </cell>
          <cell r="G6255" t="str">
            <v>Bottle PET - 1 L</v>
          </cell>
          <cell r="H6255">
            <v>1</v>
          </cell>
          <cell r="I6255">
            <v>1</v>
          </cell>
          <cell r="J6255" t="str">
            <v>Pcs</v>
          </cell>
          <cell r="L6255">
            <v>1900</v>
          </cell>
          <cell r="T6255">
            <v>0</v>
          </cell>
          <cell r="U6255">
            <v>1000</v>
          </cell>
        </row>
        <row r="6256">
          <cell r="B6256">
            <v>6255</v>
          </cell>
          <cell r="F6256" t="str">
            <v>1.1.7.0.1.272</v>
          </cell>
          <cell r="G6256" t="str">
            <v>Bottle PET - 1 L - Cap</v>
          </cell>
          <cell r="H6256">
            <v>1</v>
          </cell>
          <cell r="I6256">
            <v>1</v>
          </cell>
          <cell r="J6256" t="str">
            <v>Pcs</v>
          </cell>
          <cell r="L6256">
            <v>404.5</v>
          </cell>
          <cell r="T6256">
            <v>0</v>
          </cell>
          <cell r="U6256">
            <v>1000</v>
          </cell>
        </row>
        <row r="6257">
          <cell r="B6257">
            <v>6256</v>
          </cell>
          <cell r="F6257" t="str">
            <v>1.1.7.0.1.271</v>
          </cell>
          <cell r="G6257" t="str">
            <v>Bottle PET - 1 L - Plug</v>
          </cell>
          <cell r="H6257">
            <v>1</v>
          </cell>
          <cell r="I6257">
            <v>1</v>
          </cell>
          <cell r="J6257" t="str">
            <v>Pcs</v>
          </cell>
          <cell r="L6257">
            <v>170</v>
          </cell>
          <cell r="T6257">
            <v>0</v>
          </cell>
          <cell r="U6257">
            <v>1000</v>
          </cell>
        </row>
        <row r="6258">
          <cell r="B6258">
            <v>6257</v>
          </cell>
          <cell r="F6258" t="str">
            <v>1.1.7.0.1.84</v>
          </cell>
          <cell r="G6258" t="str">
            <v>Sticker ProQuat 276 SL - 1 L</v>
          </cell>
          <cell r="H6258">
            <v>1</v>
          </cell>
          <cell r="I6258">
            <v>1</v>
          </cell>
          <cell r="J6258" t="str">
            <v>Pcs</v>
          </cell>
          <cell r="L6258">
            <v>455</v>
          </cell>
          <cell r="T6258">
            <v>0</v>
          </cell>
          <cell r="U6258">
            <v>1000</v>
          </cell>
        </row>
        <row r="6259">
          <cell r="B6259">
            <v>6258</v>
          </cell>
          <cell r="F6259" t="str">
            <v>1.1.7.0.1.131</v>
          </cell>
          <cell r="G6259" t="str">
            <v>PVC Shrink Wrap Logo Nathani</v>
          </cell>
          <cell r="H6259">
            <v>1</v>
          </cell>
          <cell r="I6259">
            <v>1</v>
          </cell>
          <cell r="J6259" t="str">
            <v>Pcs</v>
          </cell>
          <cell r="L6259">
            <v>16.16</v>
          </cell>
          <cell r="T6259">
            <v>0</v>
          </cell>
          <cell r="U6259">
            <v>1000</v>
          </cell>
        </row>
        <row r="6260">
          <cell r="B6260">
            <v>6259</v>
          </cell>
          <cell r="F6260" t="str">
            <v>1.1.7.0.1.254</v>
          </cell>
          <cell r="G6260" t="str">
            <v>Karton Box ProQuat 276 SL - 1 L</v>
          </cell>
          <cell r="H6260">
            <v>1</v>
          </cell>
          <cell r="I6260">
            <v>1</v>
          </cell>
          <cell r="J6260" t="str">
            <v>Pcs</v>
          </cell>
          <cell r="L6260">
            <v>4604</v>
          </cell>
          <cell r="T6260">
            <v>0</v>
          </cell>
          <cell r="U6260">
            <v>83</v>
          </cell>
        </row>
        <row r="6261">
          <cell r="B6261">
            <v>6260</v>
          </cell>
          <cell r="F6261" t="str">
            <v>1.1.7.0.3.190</v>
          </cell>
          <cell r="G6261" t="str">
            <v>ProQuat 276 SL @1 Ltr</v>
          </cell>
          <cell r="H6261">
            <v>1</v>
          </cell>
          <cell r="I6261">
            <v>12</v>
          </cell>
          <cell r="J6261" t="str">
            <v>Liter</v>
          </cell>
          <cell r="L6261">
            <v>19084.612386666668</v>
          </cell>
          <cell r="T6261">
            <v>0</v>
          </cell>
          <cell r="U6261">
            <v>996</v>
          </cell>
        </row>
        <row r="6262">
          <cell r="B6262">
            <v>6261</v>
          </cell>
          <cell r="F6262" t="str">
            <v>1.1.7.0.1.275</v>
          </cell>
          <cell r="G6262" t="str">
            <v>Paraquat Dichloride 42% TA</v>
          </cell>
          <cell r="H6262">
            <v>220</v>
          </cell>
          <cell r="I6262">
            <v>1</v>
          </cell>
          <cell r="J6262" t="str">
            <v>Kg</v>
          </cell>
          <cell r="L6262">
            <v>29938.848484800001</v>
          </cell>
          <cell r="T6262">
            <v>0</v>
          </cell>
          <cell r="U6262">
            <v>440</v>
          </cell>
        </row>
        <row r="6263">
          <cell r="B6263">
            <v>6262</v>
          </cell>
          <cell r="F6263" t="str">
            <v>1.1.7.0.7.27</v>
          </cell>
          <cell r="G6263" t="str">
            <v>Scrap - Agrisol 445 N</v>
          </cell>
          <cell r="H6263">
            <v>200</v>
          </cell>
          <cell r="I6263">
            <v>1</v>
          </cell>
          <cell r="J6263" t="str">
            <v>Kg</v>
          </cell>
          <cell r="L6263">
            <v>15240</v>
          </cell>
          <cell r="T6263">
            <v>0</v>
          </cell>
          <cell r="U6263">
            <v>150</v>
          </cell>
        </row>
        <row r="6264">
          <cell r="B6264">
            <v>6263</v>
          </cell>
          <cell r="F6264" t="str">
            <v>1.1.7.0.1.33</v>
          </cell>
          <cell r="G6264" t="str">
            <v>Scrap - Blue FD 48</v>
          </cell>
          <cell r="H6264">
            <v>25</v>
          </cell>
          <cell r="I6264">
            <v>1</v>
          </cell>
          <cell r="J6264" t="str">
            <v>Kg</v>
          </cell>
          <cell r="L6264">
            <v>184421</v>
          </cell>
          <cell r="T6264">
            <v>0</v>
          </cell>
          <cell r="U6264">
            <v>1.32</v>
          </cell>
        </row>
        <row r="6265">
          <cell r="B6265">
            <v>6264</v>
          </cell>
          <cell r="F6265" t="str">
            <v>1.1.7.0.1.270</v>
          </cell>
          <cell r="G6265" t="str">
            <v>Bottle PET - 1 L</v>
          </cell>
          <cell r="H6265">
            <v>1</v>
          </cell>
          <cell r="I6265">
            <v>1</v>
          </cell>
          <cell r="J6265" t="str">
            <v>Pcs</v>
          </cell>
          <cell r="L6265">
            <v>1900</v>
          </cell>
          <cell r="T6265">
            <v>0</v>
          </cell>
          <cell r="U6265">
            <v>1000</v>
          </cell>
        </row>
        <row r="6266">
          <cell r="B6266">
            <v>6265</v>
          </cell>
          <cell r="F6266" t="str">
            <v>1.1.7.0.1.272</v>
          </cell>
          <cell r="G6266" t="str">
            <v>Bottle PET - 1 L - Cap</v>
          </cell>
          <cell r="H6266">
            <v>1</v>
          </cell>
          <cell r="I6266">
            <v>1</v>
          </cell>
          <cell r="J6266" t="str">
            <v>Pcs</v>
          </cell>
          <cell r="L6266">
            <v>404.5</v>
          </cell>
          <cell r="T6266">
            <v>0</v>
          </cell>
          <cell r="U6266">
            <v>1000</v>
          </cell>
        </row>
        <row r="6267">
          <cell r="B6267">
            <v>6266</v>
          </cell>
          <cell r="F6267" t="str">
            <v>1.1.7.0.1.271</v>
          </cell>
          <cell r="G6267" t="str">
            <v>Bottle PET - 1 L - Plug</v>
          </cell>
          <cell r="H6267">
            <v>1</v>
          </cell>
          <cell r="I6267">
            <v>1</v>
          </cell>
          <cell r="J6267" t="str">
            <v>Pcs</v>
          </cell>
          <cell r="L6267">
            <v>170</v>
          </cell>
          <cell r="T6267">
            <v>0</v>
          </cell>
          <cell r="U6267">
            <v>1000</v>
          </cell>
        </row>
        <row r="6268">
          <cell r="B6268">
            <v>6267</v>
          </cell>
          <cell r="F6268" t="str">
            <v>1.1.7.0.1.84</v>
          </cell>
          <cell r="G6268" t="str">
            <v>Sticker ProQuat 276 SL - 1 L</v>
          </cell>
          <cell r="H6268">
            <v>1</v>
          </cell>
          <cell r="I6268">
            <v>1</v>
          </cell>
          <cell r="J6268" t="str">
            <v>Pcs</v>
          </cell>
          <cell r="L6268">
            <v>455</v>
          </cell>
          <cell r="T6268">
            <v>0</v>
          </cell>
          <cell r="U6268">
            <v>1000</v>
          </cell>
        </row>
        <row r="6269">
          <cell r="B6269">
            <v>6268</v>
          </cell>
          <cell r="F6269" t="str">
            <v>1.1.7.0.1.131</v>
          </cell>
          <cell r="G6269" t="str">
            <v>PVC Shrink Wrap Logo Nathani</v>
          </cell>
          <cell r="H6269">
            <v>1</v>
          </cell>
          <cell r="I6269">
            <v>1</v>
          </cell>
          <cell r="J6269" t="str">
            <v>Pcs</v>
          </cell>
          <cell r="L6269">
            <v>16.16</v>
          </cell>
          <cell r="T6269">
            <v>0</v>
          </cell>
          <cell r="U6269">
            <v>1000</v>
          </cell>
        </row>
        <row r="6270">
          <cell r="B6270">
            <v>6269</v>
          </cell>
          <cell r="F6270" t="str">
            <v>1.1.7.0.1.254</v>
          </cell>
          <cell r="G6270" t="str">
            <v>Karton Box ProQuat 276 SL - 1 L</v>
          </cell>
          <cell r="H6270">
            <v>1</v>
          </cell>
          <cell r="I6270">
            <v>1</v>
          </cell>
          <cell r="J6270" t="str">
            <v>Pcs</v>
          </cell>
          <cell r="L6270">
            <v>4604</v>
          </cell>
          <cell r="T6270">
            <v>0</v>
          </cell>
          <cell r="U6270">
            <v>83</v>
          </cell>
        </row>
        <row r="6271">
          <cell r="B6271">
            <v>6270</v>
          </cell>
          <cell r="F6271" t="str">
            <v>1.1.7.0.3.190</v>
          </cell>
          <cell r="G6271" t="str">
            <v>ProQuat 276 SL @1 Ltr</v>
          </cell>
          <cell r="H6271">
            <v>1</v>
          </cell>
          <cell r="I6271">
            <v>12</v>
          </cell>
          <cell r="J6271" t="str">
            <v>Liter</v>
          </cell>
          <cell r="L6271">
            <v>19084.612386666668</v>
          </cell>
          <cell r="T6271">
            <v>0</v>
          </cell>
          <cell r="U6271">
            <v>996</v>
          </cell>
        </row>
        <row r="6272">
          <cell r="B6272">
            <v>6271</v>
          </cell>
          <cell r="F6272" t="str">
            <v>1.1.7.0.1.275</v>
          </cell>
          <cell r="G6272" t="str">
            <v>Paraquat Dichloride 42% TA</v>
          </cell>
          <cell r="H6272">
            <v>220</v>
          </cell>
          <cell r="I6272">
            <v>1</v>
          </cell>
          <cell r="J6272" t="str">
            <v>Kg</v>
          </cell>
          <cell r="L6272">
            <v>29938.848484800001</v>
          </cell>
          <cell r="T6272">
            <v>0</v>
          </cell>
          <cell r="U6272">
            <v>440</v>
          </cell>
        </row>
        <row r="6273">
          <cell r="B6273">
            <v>6272</v>
          </cell>
          <cell r="F6273" t="str">
            <v>1.1.7.0.7.27</v>
          </cell>
          <cell r="G6273" t="str">
            <v>Scrap - Agrisol 445 N</v>
          </cell>
          <cell r="H6273">
            <v>200</v>
          </cell>
          <cell r="I6273">
            <v>1</v>
          </cell>
          <cell r="J6273" t="str">
            <v>Kg</v>
          </cell>
          <cell r="L6273">
            <v>15240</v>
          </cell>
          <cell r="T6273">
            <v>0</v>
          </cell>
          <cell r="U6273">
            <v>150</v>
          </cell>
        </row>
        <row r="6274">
          <cell r="B6274">
            <v>6273</v>
          </cell>
          <cell r="F6274" t="str">
            <v>1.1.7.0.1.33</v>
          </cell>
          <cell r="G6274" t="str">
            <v>Scrap - Blue FD 48</v>
          </cell>
          <cell r="H6274">
            <v>25</v>
          </cell>
          <cell r="I6274">
            <v>1</v>
          </cell>
          <cell r="J6274" t="str">
            <v>Kg</v>
          </cell>
          <cell r="L6274">
            <v>184421</v>
          </cell>
          <cell r="T6274">
            <v>0</v>
          </cell>
          <cell r="U6274">
            <v>1.32</v>
          </cell>
        </row>
        <row r="6275">
          <cell r="B6275">
            <v>6274</v>
          </cell>
          <cell r="F6275" t="str">
            <v>1.1.7.0.1.270</v>
          </cell>
          <cell r="G6275" t="str">
            <v>Bottle PET - 1 L</v>
          </cell>
          <cell r="H6275">
            <v>1</v>
          </cell>
          <cell r="I6275">
            <v>1</v>
          </cell>
          <cell r="J6275" t="str">
            <v>Pcs</v>
          </cell>
          <cell r="L6275">
            <v>1900</v>
          </cell>
          <cell r="T6275">
            <v>0</v>
          </cell>
          <cell r="U6275">
            <v>1000</v>
          </cell>
        </row>
        <row r="6276">
          <cell r="B6276">
            <v>6275</v>
          </cell>
          <cell r="F6276" t="str">
            <v>1.1.7.0.1.272</v>
          </cell>
          <cell r="G6276" t="str">
            <v>Bottle PET - 1 L - Cap</v>
          </cell>
          <cell r="H6276">
            <v>1</v>
          </cell>
          <cell r="I6276">
            <v>1</v>
          </cell>
          <cell r="J6276" t="str">
            <v>Pcs</v>
          </cell>
          <cell r="L6276">
            <v>404.5</v>
          </cell>
          <cell r="T6276">
            <v>0</v>
          </cell>
          <cell r="U6276">
            <v>1000</v>
          </cell>
        </row>
        <row r="6277">
          <cell r="B6277">
            <v>6276</v>
          </cell>
          <cell r="F6277" t="str">
            <v>1.1.7.0.1.271</v>
          </cell>
          <cell r="G6277" t="str">
            <v>Bottle PET - 1 L - Plug</v>
          </cell>
          <cell r="H6277">
            <v>1</v>
          </cell>
          <cell r="I6277">
            <v>1</v>
          </cell>
          <cell r="J6277" t="str">
            <v>Pcs</v>
          </cell>
          <cell r="L6277">
            <v>170</v>
          </cell>
          <cell r="T6277">
            <v>0</v>
          </cell>
          <cell r="U6277">
            <v>1000</v>
          </cell>
        </row>
        <row r="6278">
          <cell r="B6278">
            <v>6277</v>
          </cell>
          <cell r="F6278" t="str">
            <v>1.1.7.0.1.84</v>
          </cell>
          <cell r="G6278" t="str">
            <v>Sticker ProQuat 276 SL - 1 L</v>
          </cell>
          <cell r="H6278">
            <v>1</v>
          </cell>
          <cell r="I6278">
            <v>1</v>
          </cell>
          <cell r="J6278" t="str">
            <v>Pcs</v>
          </cell>
          <cell r="L6278">
            <v>455</v>
          </cell>
          <cell r="T6278">
            <v>0</v>
          </cell>
          <cell r="U6278">
            <v>1000</v>
          </cell>
        </row>
        <row r="6279">
          <cell r="B6279">
            <v>6278</v>
          </cell>
          <cell r="F6279" t="str">
            <v>1.1.7.0.1.131</v>
          </cell>
          <cell r="G6279" t="str">
            <v>PVC Shrink Wrap Logo Nathani</v>
          </cell>
          <cell r="H6279">
            <v>1</v>
          </cell>
          <cell r="I6279">
            <v>1</v>
          </cell>
          <cell r="J6279" t="str">
            <v>Pcs</v>
          </cell>
          <cell r="L6279">
            <v>16.16</v>
          </cell>
          <cell r="T6279">
            <v>0</v>
          </cell>
          <cell r="U6279">
            <v>1000</v>
          </cell>
        </row>
        <row r="6280">
          <cell r="B6280">
            <v>6279</v>
          </cell>
          <cell r="F6280" t="str">
            <v>1.1.7.0.1.254</v>
          </cell>
          <cell r="G6280" t="str">
            <v>Karton Box ProQuat 276 SL - 1 L</v>
          </cell>
          <cell r="H6280">
            <v>1</v>
          </cell>
          <cell r="I6280">
            <v>1</v>
          </cell>
          <cell r="J6280" t="str">
            <v>Pcs</v>
          </cell>
          <cell r="L6280">
            <v>4604</v>
          </cell>
          <cell r="T6280">
            <v>0</v>
          </cell>
          <cell r="U6280">
            <v>84</v>
          </cell>
        </row>
        <row r="6281">
          <cell r="B6281">
            <v>6280</v>
          </cell>
          <cell r="F6281" t="str">
            <v>1.1.7.0.3.190</v>
          </cell>
          <cell r="G6281" t="str">
            <v>ProQuat 276 SL @1 Ltr</v>
          </cell>
          <cell r="H6281">
            <v>1</v>
          </cell>
          <cell r="I6281">
            <v>12</v>
          </cell>
          <cell r="J6281" t="str">
            <v>Liter</v>
          </cell>
          <cell r="L6281">
            <v>19084.612386666668</v>
          </cell>
          <cell r="T6281">
            <v>0</v>
          </cell>
          <cell r="U6281">
            <v>1008</v>
          </cell>
        </row>
        <row r="6282">
          <cell r="B6282">
            <v>6281</v>
          </cell>
          <cell r="F6282" t="str">
            <v>1.1.7.0.1.269</v>
          </cell>
          <cell r="G6282" t="str">
            <v>Mancozeb 80 WP</v>
          </cell>
          <cell r="H6282">
            <v>25</v>
          </cell>
          <cell r="I6282">
            <v>1</v>
          </cell>
          <cell r="J6282" t="str">
            <v>Kg</v>
          </cell>
          <cell r="L6282">
            <v>27496.644</v>
          </cell>
          <cell r="T6282">
            <v>0</v>
          </cell>
          <cell r="U6282">
            <v>1000</v>
          </cell>
        </row>
        <row r="6283">
          <cell r="B6283">
            <v>6282</v>
          </cell>
          <cell r="F6283" t="str">
            <v>1.1.7.0.1.227</v>
          </cell>
          <cell r="G6283" t="str">
            <v>FP Curthane @1 kg (160/250+10)x 350mm</v>
          </cell>
          <cell r="H6283">
            <v>1</v>
          </cell>
          <cell r="I6283">
            <v>1</v>
          </cell>
          <cell r="J6283" t="str">
            <v>Pcs</v>
          </cell>
          <cell r="L6283">
            <v>1414</v>
          </cell>
          <cell r="T6283">
            <v>0</v>
          </cell>
          <cell r="U6283">
            <v>1000</v>
          </cell>
        </row>
        <row r="6284">
          <cell r="B6284">
            <v>6283</v>
          </cell>
          <cell r="F6284" t="str">
            <v>1.1.7.0.1.248</v>
          </cell>
          <cell r="G6284" t="str">
            <v xml:space="preserve">Karton Box FP Curthane @1 kg </v>
          </cell>
          <cell r="H6284">
            <v>20</v>
          </cell>
          <cell r="I6284">
            <v>1</v>
          </cell>
          <cell r="J6284" t="str">
            <v>Pcs</v>
          </cell>
          <cell r="L6284">
            <v>14117</v>
          </cell>
          <cell r="T6284">
            <v>0</v>
          </cell>
          <cell r="U6284">
            <v>50</v>
          </cell>
        </row>
        <row r="6285">
          <cell r="B6285">
            <v>6284</v>
          </cell>
          <cell r="F6285" t="str">
            <v>1.1.7.0.1.303</v>
          </cell>
          <cell r="G6285" t="str">
            <v>Layer FP Curthane</v>
          </cell>
          <cell r="H6285">
            <v>1</v>
          </cell>
          <cell r="I6285">
            <v>1</v>
          </cell>
          <cell r="J6285" t="str">
            <v>Kg</v>
          </cell>
          <cell r="L6285">
            <v>3504.7</v>
          </cell>
          <cell r="T6285">
            <v>0</v>
          </cell>
          <cell r="U6285">
            <v>50</v>
          </cell>
        </row>
        <row r="6286">
          <cell r="B6286">
            <v>6285</v>
          </cell>
          <cell r="F6286" t="str">
            <v>1.1.7.0.3.141</v>
          </cell>
          <cell r="G6286" t="str">
            <v>Curthane 80 WP @ 1Kg</v>
          </cell>
          <cell r="H6286">
            <v>1</v>
          </cell>
          <cell r="I6286">
            <v>20</v>
          </cell>
          <cell r="J6286" t="str">
            <v>Kg</v>
          </cell>
          <cell r="L6286">
            <v>29807.8</v>
          </cell>
          <cell r="T6286">
            <v>0</v>
          </cell>
          <cell r="U6286">
            <v>1000</v>
          </cell>
        </row>
        <row r="6287">
          <cell r="B6287">
            <v>6286</v>
          </cell>
          <cell r="F6287" t="str">
            <v>1.1.7.0.1.269</v>
          </cell>
          <cell r="G6287" t="str">
            <v>Mancozeb 80 WP</v>
          </cell>
          <cell r="H6287">
            <v>25</v>
          </cell>
          <cell r="I6287">
            <v>1</v>
          </cell>
          <cell r="J6287" t="str">
            <v>Kg</v>
          </cell>
          <cell r="L6287">
            <v>27496.644</v>
          </cell>
          <cell r="T6287">
            <v>0</v>
          </cell>
          <cell r="U6287">
            <v>1000</v>
          </cell>
        </row>
        <row r="6288">
          <cell r="B6288">
            <v>6287</v>
          </cell>
          <cell r="F6288" t="str">
            <v>1.1.7.0.1.227</v>
          </cell>
          <cell r="G6288" t="str">
            <v>FP Curthane @1 kg (160/250+10)x 350mm</v>
          </cell>
          <cell r="H6288">
            <v>1</v>
          </cell>
          <cell r="I6288">
            <v>1</v>
          </cell>
          <cell r="J6288" t="str">
            <v>Pcs</v>
          </cell>
          <cell r="L6288">
            <v>1414</v>
          </cell>
          <cell r="T6288">
            <v>0</v>
          </cell>
          <cell r="U6288">
            <v>1000</v>
          </cell>
        </row>
        <row r="6289">
          <cell r="B6289">
            <v>6288</v>
          </cell>
          <cell r="F6289" t="str">
            <v>1.1.7.0.1.248</v>
          </cell>
          <cell r="G6289" t="str">
            <v xml:space="preserve">Karton Box FP Curthane @1 kg </v>
          </cell>
          <cell r="H6289">
            <v>20</v>
          </cell>
          <cell r="I6289">
            <v>1</v>
          </cell>
          <cell r="J6289" t="str">
            <v>Pcs</v>
          </cell>
          <cell r="L6289">
            <v>14117</v>
          </cell>
          <cell r="T6289">
            <v>0</v>
          </cell>
          <cell r="U6289">
            <v>50</v>
          </cell>
        </row>
        <row r="6290">
          <cell r="B6290">
            <v>6289</v>
          </cell>
          <cell r="F6290" t="str">
            <v>1.1.7.0.1.303</v>
          </cell>
          <cell r="G6290" t="str">
            <v>Layer FP Curthane</v>
          </cell>
          <cell r="H6290">
            <v>1</v>
          </cell>
          <cell r="I6290">
            <v>1</v>
          </cell>
          <cell r="J6290" t="str">
            <v>Kg</v>
          </cell>
          <cell r="L6290">
            <v>3504.7</v>
          </cell>
          <cell r="T6290">
            <v>0</v>
          </cell>
          <cell r="U6290">
            <v>50</v>
          </cell>
        </row>
        <row r="6291">
          <cell r="B6291">
            <v>6290</v>
          </cell>
          <cell r="F6291" t="str">
            <v>1.1.7.0.3.141</v>
          </cell>
          <cell r="G6291" t="str">
            <v>Curthane 80 WP @ 1Kg</v>
          </cell>
          <cell r="H6291">
            <v>1</v>
          </cell>
          <cell r="I6291">
            <v>20</v>
          </cell>
          <cell r="J6291" t="str">
            <v>Kg</v>
          </cell>
          <cell r="L6291">
            <v>29807.8</v>
          </cell>
          <cell r="T6291">
            <v>0</v>
          </cell>
          <cell r="U6291">
            <v>1000</v>
          </cell>
        </row>
        <row r="6292">
          <cell r="B6292">
            <v>6291</v>
          </cell>
          <cell r="G6292" t="str">
            <v>ProQuat 276 SL @1 Ltr</v>
          </cell>
          <cell r="H6292">
            <v>1</v>
          </cell>
          <cell r="I6292">
            <v>12</v>
          </cell>
          <cell r="J6292" t="str">
            <v>Pcs</v>
          </cell>
          <cell r="L6292">
            <v>0</v>
          </cell>
          <cell r="T6292">
            <v>0</v>
          </cell>
          <cell r="U6292">
            <v>2508</v>
          </cell>
        </row>
        <row r="6293">
          <cell r="B6293">
            <v>6292</v>
          </cell>
          <cell r="G6293" t="str">
            <v>Curthane 80 WP @ 1Kg</v>
          </cell>
          <cell r="H6293">
            <v>1</v>
          </cell>
          <cell r="I6293">
            <v>20</v>
          </cell>
          <cell r="J6293" t="str">
            <v>Pcs</v>
          </cell>
          <cell r="L6293">
            <v>0</v>
          </cell>
          <cell r="T6293">
            <v>0</v>
          </cell>
          <cell r="U6293">
            <v>2000</v>
          </cell>
        </row>
        <row r="6294">
          <cell r="B6294">
            <v>6293</v>
          </cell>
          <cell r="F6294" t="str">
            <v>1.1.7.0.7.30</v>
          </cell>
          <cell r="G6294" t="str">
            <v>Scrap - Sticker ProQuat 276 SL - 1 L</v>
          </cell>
          <cell r="H6294">
            <v>1</v>
          </cell>
          <cell r="I6294">
            <v>1</v>
          </cell>
          <cell r="J6294" t="str">
            <v>Pcs</v>
          </cell>
          <cell r="L6294">
            <v>455</v>
          </cell>
          <cell r="T6294">
            <v>0</v>
          </cell>
          <cell r="U6294">
            <v>192</v>
          </cell>
        </row>
        <row r="6295">
          <cell r="B6295">
            <v>6294</v>
          </cell>
          <cell r="F6295" t="str">
            <v>1.1.7.0.1.275</v>
          </cell>
          <cell r="G6295" t="str">
            <v>Paraquat Dichloride 42% TA</v>
          </cell>
          <cell r="H6295">
            <v>220</v>
          </cell>
          <cell r="I6295">
            <v>1</v>
          </cell>
          <cell r="J6295" t="str">
            <v>Kg</v>
          </cell>
          <cell r="L6295">
            <v>29938.848484800001</v>
          </cell>
          <cell r="T6295">
            <v>0</v>
          </cell>
          <cell r="U6295">
            <v>440</v>
          </cell>
        </row>
        <row r="6296">
          <cell r="B6296">
            <v>6295</v>
          </cell>
          <cell r="F6296" t="str">
            <v>1.1.7.0.7.27</v>
          </cell>
          <cell r="G6296" t="str">
            <v>Scrap - Agrisol 445 N</v>
          </cell>
          <cell r="H6296">
            <v>200</v>
          </cell>
          <cell r="I6296">
            <v>1</v>
          </cell>
          <cell r="J6296" t="str">
            <v>Kg</v>
          </cell>
          <cell r="L6296">
            <v>15240</v>
          </cell>
          <cell r="T6296">
            <v>0</v>
          </cell>
          <cell r="U6296">
            <v>150</v>
          </cell>
        </row>
        <row r="6297">
          <cell r="B6297">
            <v>6296</v>
          </cell>
          <cell r="F6297" t="str">
            <v>1.1.7.0.1.33</v>
          </cell>
          <cell r="G6297" t="str">
            <v>Scrap - Blue FD 48</v>
          </cell>
          <cell r="H6297">
            <v>25</v>
          </cell>
          <cell r="I6297">
            <v>1</v>
          </cell>
          <cell r="J6297" t="str">
            <v>Kg</v>
          </cell>
          <cell r="L6297">
            <v>184421</v>
          </cell>
          <cell r="T6297">
            <v>0</v>
          </cell>
          <cell r="U6297">
            <v>1.32</v>
          </cell>
        </row>
        <row r="6298">
          <cell r="B6298">
            <v>6297</v>
          </cell>
          <cell r="F6298" t="str">
            <v>1.1.7.0.1.270</v>
          </cell>
          <cell r="G6298" t="str">
            <v>Bottle PET - 1 L</v>
          </cell>
          <cell r="H6298">
            <v>1</v>
          </cell>
          <cell r="I6298">
            <v>1</v>
          </cell>
          <cell r="J6298" t="str">
            <v>Pcs</v>
          </cell>
          <cell r="L6298">
            <v>1900</v>
          </cell>
          <cell r="T6298">
            <v>0</v>
          </cell>
          <cell r="U6298">
            <v>1000</v>
          </cell>
        </row>
        <row r="6299">
          <cell r="B6299">
            <v>6298</v>
          </cell>
          <cell r="F6299" t="str">
            <v>1.1.7.0.1.272</v>
          </cell>
          <cell r="G6299" t="str">
            <v>Bottle PET - 1 L - Cap</v>
          </cell>
          <cell r="H6299">
            <v>1</v>
          </cell>
          <cell r="I6299">
            <v>1</v>
          </cell>
          <cell r="J6299" t="str">
            <v>Pcs</v>
          </cell>
          <cell r="L6299">
            <v>404.5</v>
          </cell>
          <cell r="T6299">
            <v>0</v>
          </cell>
          <cell r="U6299">
            <v>1000</v>
          </cell>
        </row>
        <row r="6300">
          <cell r="B6300">
            <v>6299</v>
          </cell>
          <cell r="F6300" t="str">
            <v>1.1.7.0.1.271</v>
          </cell>
          <cell r="G6300" t="str">
            <v>Bottle PET - 1 L - Plug</v>
          </cell>
          <cell r="H6300">
            <v>1</v>
          </cell>
          <cell r="I6300">
            <v>1</v>
          </cell>
          <cell r="J6300" t="str">
            <v>Pcs</v>
          </cell>
          <cell r="L6300">
            <v>170</v>
          </cell>
          <cell r="T6300">
            <v>0</v>
          </cell>
          <cell r="U6300">
            <v>1000</v>
          </cell>
        </row>
        <row r="6301">
          <cell r="B6301">
            <v>6300</v>
          </cell>
          <cell r="F6301" t="str">
            <v>1.1.7.0.1.84</v>
          </cell>
          <cell r="G6301" t="str">
            <v>Sticker ProQuat 276 SL - 1 L</v>
          </cell>
          <cell r="H6301">
            <v>1</v>
          </cell>
          <cell r="I6301">
            <v>1</v>
          </cell>
          <cell r="J6301" t="str">
            <v>Pcs</v>
          </cell>
          <cell r="L6301">
            <v>455</v>
          </cell>
          <cell r="T6301">
            <v>0</v>
          </cell>
          <cell r="U6301">
            <v>808</v>
          </cell>
        </row>
        <row r="6302">
          <cell r="B6302">
            <v>6301</v>
          </cell>
          <cell r="F6302" t="str">
            <v>1.1.7.0.7.30</v>
          </cell>
          <cell r="G6302" t="str">
            <v>Scrap - Sticker ProQuat 276 SL - 1 L</v>
          </cell>
          <cell r="H6302">
            <v>1</v>
          </cell>
          <cell r="I6302">
            <v>1</v>
          </cell>
          <cell r="J6302" t="str">
            <v>Pcs</v>
          </cell>
          <cell r="L6302">
            <v>455</v>
          </cell>
          <cell r="T6302">
            <v>0</v>
          </cell>
          <cell r="U6302">
            <v>192</v>
          </cell>
        </row>
        <row r="6303">
          <cell r="B6303">
            <v>6302</v>
          </cell>
          <cell r="F6303" t="str">
            <v>1.1.7.0.1.131</v>
          </cell>
          <cell r="G6303" t="str">
            <v>PVC Shrink Wrap Logo Nathani</v>
          </cell>
          <cell r="H6303">
            <v>1</v>
          </cell>
          <cell r="I6303">
            <v>1</v>
          </cell>
          <cell r="J6303" t="str">
            <v>Pcs</v>
          </cell>
          <cell r="L6303">
            <v>16.16</v>
          </cell>
          <cell r="T6303">
            <v>0</v>
          </cell>
          <cell r="U6303">
            <v>1000</v>
          </cell>
        </row>
        <row r="6304">
          <cell r="B6304">
            <v>6303</v>
          </cell>
          <cell r="F6304" t="str">
            <v>1.1.7.0.1.254</v>
          </cell>
          <cell r="G6304" t="str">
            <v>Karton Box ProQuat 276 SL - 1 L</v>
          </cell>
          <cell r="H6304">
            <v>1</v>
          </cell>
          <cell r="I6304">
            <v>1</v>
          </cell>
          <cell r="J6304" t="str">
            <v>Pcs</v>
          </cell>
          <cell r="L6304">
            <v>4604</v>
          </cell>
          <cell r="T6304">
            <v>0</v>
          </cell>
          <cell r="U6304">
            <v>83</v>
          </cell>
        </row>
        <row r="6305">
          <cell r="B6305">
            <v>6304</v>
          </cell>
          <cell r="F6305" t="str">
            <v>1.1.7.0.3.190</v>
          </cell>
          <cell r="G6305" t="str">
            <v>ProQuat 276 SL @1 Ltr</v>
          </cell>
          <cell r="H6305">
            <v>1</v>
          </cell>
          <cell r="I6305">
            <v>12</v>
          </cell>
          <cell r="J6305" t="str">
            <v>Liter</v>
          </cell>
          <cell r="L6305">
            <v>19084.612386666668</v>
          </cell>
          <cell r="T6305">
            <v>0</v>
          </cell>
          <cell r="U6305">
            <v>996</v>
          </cell>
        </row>
        <row r="6306">
          <cell r="B6306">
            <v>6305</v>
          </cell>
          <cell r="F6306" t="str">
            <v>1.1.7.0.1.287</v>
          </cell>
          <cell r="G6306" t="str">
            <v>Paraquat Dichloride 42% TA</v>
          </cell>
          <cell r="H6306">
            <v>220</v>
          </cell>
          <cell r="I6306">
            <v>1</v>
          </cell>
          <cell r="J6306" t="str">
            <v>Kg</v>
          </cell>
          <cell r="L6306">
            <v>28601.472900000001</v>
          </cell>
          <cell r="T6306">
            <v>0</v>
          </cell>
          <cell r="U6306">
            <v>440</v>
          </cell>
        </row>
        <row r="6307">
          <cell r="B6307">
            <v>6306</v>
          </cell>
          <cell r="F6307" t="str">
            <v>1.1.7.0.7.27</v>
          </cell>
          <cell r="G6307" t="str">
            <v>Scrap - Agrisol 445 N</v>
          </cell>
          <cell r="H6307">
            <v>200</v>
          </cell>
          <cell r="I6307">
            <v>1</v>
          </cell>
          <cell r="J6307" t="str">
            <v>Kg</v>
          </cell>
          <cell r="L6307">
            <v>15240</v>
          </cell>
          <cell r="T6307">
            <v>0</v>
          </cell>
          <cell r="U6307">
            <v>150</v>
          </cell>
        </row>
        <row r="6308">
          <cell r="B6308">
            <v>6307</v>
          </cell>
          <cell r="F6308" t="str">
            <v>1.1.7.0.1.33</v>
          </cell>
          <cell r="G6308" t="str">
            <v>Scrap - Blue FD 48</v>
          </cell>
          <cell r="H6308">
            <v>25</v>
          </cell>
          <cell r="I6308">
            <v>1</v>
          </cell>
          <cell r="J6308" t="str">
            <v>Kg</v>
          </cell>
          <cell r="L6308">
            <v>184421</v>
          </cell>
          <cell r="T6308">
            <v>0</v>
          </cell>
          <cell r="U6308">
            <v>1.32</v>
          </cell>
        </row>
        <row r="6309">
          <cell r="B6309">
            <v>6308</v>
          </cell>
          <cell r="F6309" t="str">
            <v>1.1.7.0.1.270</v>
          </cell>
          <cell r="G6309" t="str">
            <v>Bottle PET - 1 L</v>
          </cell>
          <cell r="H6309">
            <v>1</v>
          </cell>
          <cell r="I6309">
            <v>1</v>
          </cell>
          <cell r="J6309" t="str">
            <v>Pcs</v>
          </cell>
          <cell r="L6309">
            <v>1900</v>
          </cell>
          <cell r="T6309">
            <v>0</v>
          </cell>
          <cell r="U6309">
            <v>1000</v>
          </cell>
        </row>
        <row r="6310">
          <cell r="B6310">
            <v>6309</v>
          </cell>
          <cell r="F6310" t="str">
            <v>1.1.7.0.1.272</v>
          </cell>
          <cell r="G6310" t="str">
            <v>Bottle PET - 1 L - Cap</v>
          </cell>
          <cell r="H6310">
            <v>1</v>
          </cell>
          <cell r="I6310">
            <v>1</v>
          </cell>
          <cell r="J6310" t="str">
            <v>Pcs</v>
          </cell>
          <cell r="L6310">
            <v>404.5</v>
          </cell>
          <cell r="T6310">
            <v>0</v>
          </cell>
          <cell r="U6310">
            <v>1000</v>
          </cell>
        </row>
        <row r="6311">
          <cell r="B6311">
            <v>6310</v>
          </cell>
          <cell r="F6311" t="str">
            <v>1.1.7.0.1.271</v>
          </cell>
          <cell r="G6311" t="str">
            <v>Bottle PET - 1 L - Plug</v>
          </cell>
          <cell r="H6311">
            <v>1</v>
          </cell>
          <cell r="I6311">
            <v>1</v>
          </cell>
          <cell r="J6311" t="str">
            <v>Pcs</v>
          </cell>
          <cell r="L6311">
            <v>170</v>
          </cell>
          <cell r="T6311">
            <v>0</v>
          </cell>
          <cell r="U6311">
            <v>1000</v>
          </cell>
        </row>
        <row r="6312">
          <cell r="B6312">
            <v>6311</v>
          </cell>
          <cell r="F6312" t="str">
            <v>1.1.7.0.1.84</v>
          </cell>
          <cell r="G6312" t="str">
            <v>Sticker ProQuat 276 SL - 1 L</v>
          </cell>
          <cell r="H6312">
            <v>1</v>
          </cell>
          <cell r="I6312">
            <v>1</v>
          </cell>
          <cell r="J6312" t="str">
            <v>Pcs</v>
          </cell>
          <cell r="L6312">
            <v>455</v>
          </cell>
          <cell r="T6312">
            <v>0</v>
          </cell>
          <cell r="U6312">
            <v>1000</v>
          </cell>
        </row>
        <row r="6313">
          <cell r="B6313">
            <v>6312</v>
          </cell>
          <cell r="F6313" t="str">
            <v>1.1.7.0.1.131</v>
          </cell>
          <cell r="G6313" t="str">
            <v>PVC Shrink Wrap Logo Nathani</v>
          </cell>
          <cell r="H6313">
            <v>1</v>
          </cell>
          <cell r="I6313">
            <v>1</v>
          </cell>
          <cell r="J6313" t="str">
            <v>Pcs</v>
          </cell>
          <cell r="L6313">
            <v>16.16</v>
          </cell>
          <cell r="T6313">
            <v>0</v>
          </cell>
          <cell r="U6313">
            <v>1000</v>
          </cell>
        </row>
        <row r="6314">
          <cell r="B6314">
            <v>6313</v>
          </cell>
          <cell r="F6314" t="str">
            <v>1.1.7.0.1.254</v>
          </cell>
          <cell r="G6314" t="str">
            <v>Karton Box ProQuat 276 SL - 1 L</v>
          </cell>
          <cell r="H6314">
            <v>1</v>
          </cell>
          <cell r="I6314">
            <v>1</v>
          </cell>
          <cell r="J6314" t="str">
            <v>Pcs</v>
          </cell>
          <cell r="L6314">
            <v>4604</v>
          </cell>
          <cell r="T6314">
            <v>0</v>
          </cell>
          <cell r="U6314">
            <v>83</v>
          </cell>
        </row>
        <row r="6315">
          <cell r="B6315">
            <v>6314</v>
          </cell>
          <cell r="F6315" t="str">
            <v>1.1.7.0.3.191</v>
          </cell>
          <cell r="G6315" t="str">
            <v>ProQuat 276 SL @1 Ltr</v>
          </cell>
          <cell r="H6315">
            <v>1</v>
          </cell>
          <cell r="I6315">
            <v>12</v>
          </cell>
          <cell r="J6315" t="str">
            <v>Liter</v>
          </cell>
          <cell r="L6315">
            <v>18496.100462666665</v>
          </cell>
          <cell r="T6315">
            <v>0</v>
          </cell>
          <cell r="U6315">
            <v>996</v>
          </cell>
        </row>
        <row r="6316">
          <cell r="B6316">
            <v>6315</v>
          </cell>
          <cell r="F6316" t="str">
            <v>1.1.7.0.1.287</v>
          </cell>
          <cell r="G6316" t="str">
            <v>Paraquat Dichloride 42% TA</v>
          </cell>
          <cell r="H6316">
            <v>220</v>
          </cell>
          <cell r="I6316">
            <v>1</v>
          </cell>
          <cell r="J6316" t="str">
            <v>Kg</v>
          </cell>
          <cell r="L6316">
            <v>28601.472900000001</v>
          </cell>
          <cell r="T6316">
            <v>0</v>
          </cell>
          <cell r="U6316">
            <v>440</v>
          </cell>
        </row>
        <row r="6317">
          <cell r="B6317">
            <v>6316</v>
          </cell>
          <cell r="F6317" t="str">
            <v>1.1.7.0.7.27</v>
          </cell>
          <cell r="G6317" t="str">
            <v>Scrap - Agrisol 445 N</v>
          </cell>
          <cell r="H6317">
            <v>200</v>
          </cell>
          <cell r="I6317">
            <v>1</v>
          </cell>
          <cell r="J6317" t="str">
            <v>Kg</v>
          </cell>
          <cell r="L6317">
            <v>15240</v>
          </cell>
          <cell r="T6317">
            <v>0</v>
          </cell>
          <cell r="U6317">
            <v>150</v>
          </cell>
        </row>
        <row r="6318">
          <cell r="B6318">
            <v>6317</v>
          </cell>
          <cell r="F6318" t="str">
            <v>1.1.7.0.1.33</v>
          </cell>
          <cell r="G6318" t="str">
            <v>Scrap - Blue FD 48</v>
          </cell>
          <cell r="H6318">
            <v>25</v>
          </cell>
          <cell r="I6318">
            <v>1</v>
          </cell>
          <cell r="J6318" t="str">
            <v>Kg</v>
          </cell>
          <cell r="L6318">
            <v>184421</v>
          </cell>
          <cell r="T6318">
            <v>0</v>
          </cell>
          <cell r="U6318">
            <v>1.32</v>
          </cell>
        </row>
        <row r="6319">
          <cell r="B6319">
            <v>6318</v>
          </cell>
          <cell r="F6319" t="str">
            <v>1.1.7.0.1.270</v>
          </cell>
          <cell r="G6319" t="str">
            <v>Bottle PET - 1 L</v>
          </cell>
          <cell r="H6319">
            <v>1</v>
          </cell>
          <cell r="I6319">
            <v>1</v>
          </cell>
          <cell r="J6319" t="str">
            <v>Pcs</v>
          </cell>
          <cell r="L6319">
            <v>1900</v>
          </cell>
          <cell r="T6319">
            <v>0</v>
          </cell>
          <cell r="U6319">
            <v>1000</v>
          </cell>
        </row>
        <row r="6320">
          <cell r="B6320">
            <v>6319</v>
          </cell>
          <cell r="F6320" t="str">
            <v>1.1.7.0.1.272</v>
          </cell>
          <cell r="G6320" t="str">
            <v>Bottle PET - 1 L - Cap</v>
          </cell>
          <cell r="H6320">
            <v>1</v>
          </cell>
          <cell r="I6320">
            <v>1</v>
          </cell>
          <cell r="J6320" t="str">
            <v>Pcs</v>
          </cell>
          <cell r="L6320">
            <v>404.5</v>
          </cell>
          <cell r="T6320">
            <v>0</v>
          </cell>
          <cell r="U6320">
            <v>1000</v>
          </cell>
        </row>
        <row r="6321">
          <cell r="B6321">
            <v>6320</v>
          </cell>
          <cell r="F6321" t="str">
            <v>1.1.7.0.1.271</v>
          </cell>
          <cell r="G6321" t="str">
            <v>Bottle PET - 1 L - Plug</v>
          </cell>
          <cell r="H6321">
            <v>1</v>
          </cell>
          <cell r="I6321">
            <v>1</v>
          </cell>
          <cell r="J6321" t="str">
            <v>Pcs</v>
          </cell>
          <cell r="L6321">
            <v>170</v>
          </cell>
          <cell r="T6321">
            <v>0</v>
          </cell>
          <cell r="U6321">
            <v>1000</v>
          </cell>
        </row>
        <row r="6322">
          <cell r="B6322">
            <v>6321</v>
          </cell>
          <cell r="F6322" t="str">
            <v>1.1.7.0.1.84</v>
          </cell>
          <cell r="G6322" t="str">
            <v>Sticker ProQuat 276 SL - 1 L</v>
          </cell>
          <cell r="H6322">
            <v>1</v>
          </cell>
          <cell r="I6322">
            <v>1</v>
          </cell>
          <cell r="J6322" t="str">
            <v>Pcs</v>
          </cell>
          <cell r="L6322">
            <v>455</v>
          </cell>
          <cell r="T6322">
            <v>0</v>
          </cell>
          <cell r="U6322">
            <v>1000</v>
          </cell>
        </row>
        <row r="6323">
          <cell r="B6323">
            <v>6322</v>
          </cell>
          <cell r="F6323" t="str">
            <v>1.1.7.0.1.131</v>
          </cell>
          <cell r="G6323" t="str">
            <v>PVC Shrink Wrap Logo Nathani</v>
          </cell>
          <cell r="H6323">
            <v>1</v>
          </cell>
          <cell r="I6323">
            <v>1</v>
          </cell>
          <cell r="J6323" t="str">
            <v>Pcs</v>
          </cell>
          <cell r="L6323">
            <v>16.16</v>
          </cell>
          <cell r="T6323">
            <v>0</v>
          </cell>
          <cell r="U6323">
            <v>1000</v>
          </cell>
        </row>
        <row r="6324">
          <cell r="B6324">
            <v>6323</v>
          </cell>
          <cell r="F6324" t="str">
            <v>1.1.7.0.1.179</v>
          </cell>
          <cell r="G6324" t="str">
            <v>Karton Box ProQuat 276 SL - 1 L</v>
          </cell>
          <cell r="H6324">
            <v>1</v>
          </cell>
          <cell r="I6324">
            <v>1</v>
          </cell>
          <cell r="J6324" t="str">
            <v>Pcs</v>
          </cell>
          <cell r="L6324">
            <v>4492</v>
          </cell>
          <cell r="T6324">
            <v>0</v>
          </cell>
          <cell r="U6324">
            <v>84</v>
          </cell>
        </row>
        <row r="6325">
          <cell r="B6325">
            <v>6324</v>
          </cell>
          <cell r="F6325" t="str">
            <v>1.1.7.0.3.191</v>
          </cell>
          <cell r="G6325" t="str">
            <v>ProQuat 276 SL @1 Ltr</v>
          </cell>
          <cell r="H6325">
            <v>1</v>
          </cell>
          <cell r="I6325">
            <v>12</v>
          </cell>
          <cell r="J6325" t="str">
            <v>Liter</v>
          </cell>
          <cell r="L6325">
            <v>18496.100462666665</v>
          </cell>
          <cell r="T6325">
            <v>0</v>
          </cell>
          <cell r="U6325">
            <v>1008</v>
          </cell>
        </row>
        <row r="6326">
          <cell r="B6326">
            <v>6325</v>
          </cell>
          <cell r="F6326" t="str">
            <v>1.1.7.0.1.287</v>
          </cell>
          <cell r="G6326" t="str">
            <v>Paraquat Dichloride 42% TA</v>
          </cell>
          <cell r="H6326">
            <v>220</v>
          </cell>
          <cell r="I6326">
            <v>1</v>
          </cell>
          <cell r="J6326" t="str">
            <v>Kg</v>
          </cell>
          <cell r="L6326">
            <v>28601.472900000001</v>
          </cell>
          <cell r="T6326">
            <v>0</v>
          </cell>
          <cell r="U6326">
            <v>440</v>
          </cell>
        </row>
        <row r="6327">
          <cell r="B6327">
            <v>6326</v>
          </cell>
          <cell r="F6327" t="str">
            <v>1.1.7.0.7.27</v>
          </cell>
          <cell r="G6327" t="str">
            <v>Scrap - Agrisol 445 N</v>
          </cell>
          <cell r="H6327">
            <v>200</v>
          </cell>
          <cell r="I6327">
            <v>1</v>
          </cell>
          <cell r="J6327" t="str">
            <v>Kg</v>
          </cell>
          <cell r="L6327">
            <v>15240</v>
          </cell>
          <cell r="T6327">
            <v>0</v>
          </cell>
          <cell r="U6327">
            <v>150</v>
          </cell>
        </row>
        <row r="6328">
          <cell r="B6328">
            <v>6327</v>
          </cell>
          <cell r="F6328" t="str">
            <v>1.1.7.0.1.33</v>
          </cell>
          <cell r="G6328" t="str">
            <v>Scrap - Blue FD 48</v>
          </cell>
          <cell r="H6328">
            <v>25</v>
          </cell>
          <cell r="I6328">
            <v>1</v>
          </cell>
          <cell r="J6328" t="str">
            <v>Kg</v>
          </cell>
          <cell r="L6328">
            <v>184421</v>
          </cell>
          <cell r="T6328">
            <v>0</v>
          </cell>
          <cell r="U6328">
            <v>1.32</v>
          </cell>
        </row>
        <row r="6329">
          <cell r="B6329">
            <v>6328</v>
          </cell>
          <cell r="F6329" t="str">
            <v>1.1.7.0.1.270</v>
          </cell>
          <cell r="G6329" t="str">
            <v>Bottle PET - 1 L</v>
          </cell>
          <cell r="H6329">
            <v>1</v>
          </cell>
          <cell r="I6329">
            <v>1</v>
          </cell>
          <cell r="J6329" t="str">
            <v>Pcs</v>
          </cell>
          <cell r="L6329">
            <v>1900</v>
          </cell>
          <cell r="T6329">
            <v>0</v>
          </cell>
          <cell r="U6329">
            <v>1000</v>
          </cell>
        </row>
        <row r="6330">
          <cell r="B6330">
            <v>6329</v>
          </cell>
          <cell r="F6330" t="str">
            <v>1.1.7.0.1.272</v>
          </cell>
          <cell r="G6330" t="str">
            <v>Bottle PET - 1 L - Cap</v>
          </cell>
          <cell r="H6330">
            <v>1</v>
          </cell>
          <cell r="I6330">
            <v>1</v>
          </cell>
          <cell r="J6330" t="str">
            <v>Pcs</v>
          </cell>
          <cell r="L6330">
            <v>404.5</v>
          </cell>
          <cell r="T6330">
            <v>0</v>
          </cell>
          <cell r="U6330">
            <v>1000</v>
          </cell>
        </row>
        <row r="6331">
          <cell r="B6331">
            <v>6330</v>
          </cell>
          <cell r="F6331" t="str">
            <v>1.1.7.0.1.271</v>
          </cell>
          <cell r="G6331" t="str">
            <v>Bottle PET - 1 L - Plug</v>
          </cell>
          <cell r="H6331">
            <v>1</v>
          </cell>
          <cell r="I6331">
            <v>1</v>
          </cell>
          <cell r="J6331" t="str">
            <v>Pcs</v>
          </cell>
          <cell r="L6331">
            <v>170</v>
          </cell>
          <cell r="T6331">
            <v>0</v>
          </cell>
          <cell r="U6331">
            <v>1000</v>
          </cell>
        </row>
        <row r="6332">
          <cell r="B6332">
            <v>6331</v>
          </cell>
          <cell r="F6332" t="str">
            <v>1.1.7.0.1.84</v>
          </cell>
          <cell r="G6332" t="str">
            <v>Sticker ProQuat 276 SL - 1 L</v>
          </cell>
          <cell r="H6332">
            <v>1</v>
          </cell>
          <cell r="I6332">
            <v>1</v>
          </cell>
          <cell r="J6332" t="str">
            <v>Pcs</v>
          </cell>
          <cell r="L6332">
            <v>455</v>
          </cell>
          <cell r="T6332">
            <v>0</v>
          </cell>
          <cell r="U6332">
            <v>1000</v>
          </cell>
        </row>
        <row r="6333">
          <cell r="B6333">
            <v>6332</v>
          </cell>
          <cell r="F6333" t="str">
            <v>1.1.7.0.1.131</v>
          </cell>
          <cell r="G6333" t="str">
            <v>PVC Shrink Wrap Logo Nathani</v>
          </cell>
          <cell r="H6333">
            <v>1</v>
          </cell>
          <cell r="I6333">
            <v>1</v>
          </cell>
          <cell r="J6333" t="str">
            <v>Pcs</v>
          </cell>
          <cell r="L6333">
            <v>16.16</v>
          </cell>
          <cell r="T6333">
            <v>0</v>
          </cell>
          <cell r="U6333">
            <v>1000</v>
          </cell>
        </row>
        <row r="6334">
          <cell r="B6334">
            <v>6333</v>
          </cell>
          <cell r="F6334" t="str">
            <v>1.1.7.0.1.179</v>
          </cell>
          <cell r="G6334" t="str">
            <v>Karton Box ProQuat 276 SL - 1 L</v>
          </cell>
          <cell r="H6334">
            <v>1</v>
          </cell>
          <cell r="I6334">
            <v>1</v>
          </cell>
          <cell r="J6334" t="str">
            <v>Pcs</v>
          </cell>
          <cell r="L6334">
            <v>4492</v>
          </cell>
          <cell r="T6334">
            <v>0</v>
          </cell>
          <cell r="U6334">
            <v>83</v>
          </cell>
        </row>
        <row r="6335">
          <cell r="B6335">
            <v>6334</v>
          </cell>
          <cell r="F6335" t="str">
            <v>1.1.7.0.3.191</v>
          </cell>
          <cell r="G6335" t="str">
            <v>ProQuat 276 SL @1 Ltr</v>
          </cell>
          <cell r="H6335">
            <v>1</v>
          </cell>
          <cell r="I6335">
            <v>12</v>
          </cell>
          <cell r="J6335" t="str">
            <v>Liter</v>
          </cell>
          <cell r="L6335">
            <v>18496.100462666665</v>
          </cell>
          <cell r="T6335">
            <v>0</v>
          </cell>
          <cell r="U6335">
            <v>996</v>
          </cell>
        </row>
        <row r="6336">
          <cell r="B6336">
            <v>6335</v>
          </cell>
          <cell r="F6336" t="str">
            <v>1.1.7.0.1.269</v>
          </cell>
          <cell r="G6336" t="str">
            <v>Mancozeb 80 WP</v>
          </cell>
          <cell r="H6336">
            <v>25</v>
          </cell>
          <cell r="I6336">
            <v>1</v>
          </cell>
          <cell r="J6336" t="str">
            <v>Kg</v>
          </cell>
          <cell r="L6336">
            <v>27496.644</v>
          </cell>
          <cell r="T6336">
            <v>0</v>
          </cell>
          <cell r="U6336">
            <v>1000</v>
          </cell>
        </row>
        <row r="6337">
          <cell r="B6337">
            <v>6336</v>
          </cell>
          <cell r="F6337" t="str">
            <v>1.1.7.0.1.227</v>
          </cell>
          <cell r="G6337" t="str">
            <v>FP Curthane @1 kg (160/250+10)x 350mm</v>
          </cell>
          <cell r="H6337">
            <v>1</v>
          </cell>
          <cell r="I6337">
            <v>1</v>
          </cell>
          <cell r="J6337" t="str">
            <v>Pcs</v>
          </cell>
          <cell r="L6337">
            <v>1414</v>
          </cell>
          <cell r="T6337">
            <v>0</v>
          </cell>
          <cell r="U6337">
            <v>1000</v>
          </cell>
        </row>
        <row r="6338">
          <cell r="B6338">
            <v>6337</v>
          </cell>
          <cell r="F6338" t="str">
            <v>1.1.7.0.1.248</v>
          </cell>
          <cell r="G6338" t="str">
            <v xml:space="preserve">Karton Box FP Curthane @1 kg </v>
          </cell>
          <cell r="H6338">
            <v>20</v>
          </cell>
          <cell r="I6338">
            <v>1</v>
          </cell>
          <cell r="J6338" t="str">
            <v>Pcs</v>
          </cell>
          <cell r="L6338">
            <v>14117</v>
          </cell>
          <cell r="T6338">
            <v>0</v>
          </cell>
          <cell r="U6338">
            <v>50</v>
          </cell>
        </row>
        <row r="6339">
          <cell r="B6339">
            <v>6338</v>
          </cell>
          <cell r="F6339" t="str">
            <v>1.1.7.0.1.303</v>
          </cell>
          <cell r="G6339" t="str">
            <v>Layer FP Curthane</v>
          </cell>
          <cell r="H6339">
            <v>1</v>
          </cell>
          <cell r="I6339">
            <v>1</v>
          </cell>
          <cell r="J6339" t="str">
            <v>Kg</v>
          </cell>
          <cell r="L6339">
            <v>3504.7</v>
          </cell>
          <cell r="T6339">
            <v>0</v>
          </cell>
          <cell r="U6339">
            <v>50</v>
          </cell>
        </row>
        <row r="6340">
          <cell r="B6340">
            <v>6339</v>
          </cell>
          <cell r="F6340" t="str">
            <v>1.1.7.0.3.141</v>
          </cell>
          <cell r="G6340" t="str">
            <v>Curthane 80 WP @ 1Kg</v>
          </cell>
          <cell r="H6340">
            <v>1</v>
          </cell>
          <cell r="I6340">
            <v>20</v>
          </cell>
          <cell r="J6340" t="str">
            <v>Kg</v>
          </cell>
          <cell r="L6340">
            <v>29807.8</v>
          </cell>
          <cell r="T6340">
            <v>0</v>
          </cell>
          <cell r="U6340">
            <v>1000</v>
          </cell>
        </row>
        <row r="6341">
          <cell r="B6341">
            <v>6340</v>
          </cell>
          <cell r="F6341" t="str">
            <v>1.1.7.0.1.269</v>
          </cell>
          <cell r="G6341" t="str">
            <v>Mancozeb 80 WP</v>
          </cell>
          <cell r="H6341">
            <v>25</v>
          </cell>
          <cell r="I6341">
            <v>1</v>
          </cell>
          <cell r="J6341" t="str">
            <v>Kg</v>
          </cell>
          <cell r="L6341">
            <v>27496.644</v>
          </cell>
          <cell r="T6341">
            <v>0</v>
          </cell>
          <cell r="U6341">
            <v>1000</v>
          </cell>
        </row>
        <row r="6342">
          <cell r="B6342">
            <v>6341</v>
          </cell>
          <cell r="F6342" t="str">
            <v>1.1.7.0.1.227</v>
          </cell>
          <cell r="G6342" t="str">
            <v>FP Curthane @1 kg (160/250+10)x 350mm</v>
          </cell>
          <cell r="H6342">
            <v>1</v>
          </cell>
          <cell r="I6342">
            <v>1</v>
          </cell>
          <cell r="J6342" t="str">
            <v>Pcs</v>
          </cell>
          <cell r="L6342">
            <v>1414</v>
          </cell>
          <cell r="T6342">
            <v>0</v>
          </cell>
          <cell r="U6342">
            <v>1000</v>
          </cell>
        </row>
        <row r="6343">
          <cell r="B6343">
            <v>6342</v>
          </cell>
          <cell r="F6343" t="str">
            <v>1.1.7.0.1.248</v>
          </cell>
          <cell r="G6343" t="str">
            <v xml:space="preserve">Karton Box FP Curthane @1 kg </v>
          </cell>
          <cell r="H6343">
            <v>20</v>
          </cell>
          <cell r="I6343">
            <v>1</v>
          </cell>
          <cell r="J6343" t="str">
            <v>Pcs</v>
          </cell>
          <cell r="L6343">
            <v>14117</v>
          </cell>
          <cell r="T6343">
            <v>0</v>
          </cell>
          <cell r="U6343">
            <v>50</v>
          </cell>
        </row>
        <row r="6344">
          <cell r="B6344">
            <v>6343</v>
          </cell>
          <cell r="F6344" t="str">
            <v>1.1.7.0.1.303</v>
          </cell>
          <cell r="G6344" t="str">
            <v>Layer FP Curthane</v>
          </cell>
          <cell r="H6344">
            <v>1</v>
          </cell>
          <cell r="I6344">
            <v>1</v>
          </cell>
          <cell r="J6344" t="str">
            <v>Kg</v>
          </cell>
          <cell r="L6344">
            <v>3504.7</v>
          </cell>
          <cell r="T6344">
            <v>0</v>
          </cell>
          <cell r="U6344">
            <v>50</v>
          </cell>
        </row>
        <row r="6345">
          <cell r="B6345">
            <v>6344</v>
          </cell>
          <cell r="F6345" t="str">
            <v>1.1.7.0.3.141</v>
          </cell>
          <cell r="G6345" t="str">
            <v>Curthane 80 WP @ 1Kg</v>
          </cell>
          <cell r="H6345">
            <v>1</v>
          </cell>
          <cell r="I6345">
            <v>20</v>
          </cell>
          <cell r="J6345" t="str">
            <v>Kg</v>
          </cell>
          <cell r="L6345">
            <v>29807.8</v>
          </cell>
          <cell r="T6345">
            <v>0</v>
          </cell>
          <cell r="U6345">
            <v>1000</v>
          </cell>
        </row>
        <row r="6346">
          <cell r="G6346" t="str">
            <v/>
          </cell>
          <cell r="H6346" t="str">
            <v/>
          </cell>
          <cell r="I6346" t="str">
            <v/>
          </cell>
          <cell r="J6346" t="str">
            <v/>
          </cell>
          <cell r="L6346">
            <v>0</v>
          </cell>
          <cell r="T6346">
            <v>0</v>
          </cell>
        </row>
        <row r="6347">
          <cell r="B6347">
            <v>6346</v>
          </cell>
          <cell r="G6347" t="str">
            <v>Curthane 80 WP @ 1Kg</v>
          </cell>
          <cell r="H6347">
            <v>1</v>
          </cell>
          <cell r="I6347">
            <v>20</v>
          </cell>
          <cell r="J6347" t="str">
            <v>Pcs</v>
          </cell>
          <cell r="L6347">
            <v>0</v>
          </cell>
          <cell r="T6347">
            <v>0</v>
          </cell>
          <cell r="U6347">
            <v>2000</v>
          </cell>
        </row>
        <row r="6348">
          <cell r="G6348" t="str">
            <v/>
          </cell>
          <cell r="H6348" t="str">
            <v/>
          </cell>
          <cell r="I6348" t="str">
            <v/>
          </cell>
          <cell r="J6348" t="str">
            <v/>
          </cell>
          <cell r="L6348">
            <v>0</v>
          </cell>
          <cell r="T6348">
            <v>0</v>
          </cell>
        </row>
        <row r="6349">
          <cell r="B6349">
            <v>6348</v>
          </cell>
          <cell r="F6349" t="str">
            <v>1.1.7.0.1.269</v>
          </cell>
          <cell r="G6349" t="str">
            <v>Mancozeb 80 WP</v>
          </cell>
          <cell r="H6349">
            <v>25</v>
          </cell>
          <cell r="I6349">
            <v>1</v>
          </cell>
          <cell r="J6349" t="str">
            <v>Kg</v>
          </cell>
          <cell r="L6349">
            <v>27496.644</v>
          </cell>
          <cell r="T6349">
            <v>0</v>
          </cell>
          <cell r="U6349">
            <v>1000</v>
          </cell>
        </row>
        <row r="6350">
          <cell r="B6350">
            <v>6349</v>
          </cell>
          <cell r="F6350" t="str">
            <v>1.1.7.0.1.227</v>
          </cell>
          <cell r="G6350" t="str">
            <v>FP Curthane @1 kg (160/250+10)x 350mm</v>
          </cell>
          <cell r="H6350">
            <v>1</v>
          </cell>
          <cell r="I6350">
            <v>1</v>
          </cell>
          <cell r="J6350" t="str">
            <v>Pcs</v>
          </cell>
          <cell r="L6350">
            <v>1414</v>
          </cell>
          <cell r="T6350">
            <v>0</v>
          </cell>
          <cell r="U6350">
            <v>1000</v>
          </cell>
        </row>
        <row r="6351">
          <cell r="B6351">
            <v>6350</v>
          </cell>
          <cell r="F6351" t="str">
            <v>1.1.7.0.1.248</v>
          </cell>
          <cell r="G6351" t="str">
            <v xml:space="preserve">Karton Box FP Curthane @1 kg </v>
          </cell>
          <cell r="H6351">
            <v>20</v>
          </cell>
          <cell r="I6351">
            <v>1</v>
          </cell>
          <cell r="J6351" t="str">
            <v>Pcs</v>
          </cell>
          <cell r="L6351">
            <v>14117</v>
          </cell>
          <cell r="T6351">
            <v>0</v>
          </cell>
          <cell r="U6351">
            <v>50</v>
          </cell>
        </row>
        <row r="6352">
          <cell r="B6352">
            <v>6351</v>
          </cell>
          <cell r="F6352" t="str">
            <v>1.1.7.0.1.303</v>
          </cell>
          <cell r="G6352" t="str">
            <v>Layer FP Curthane</v>
          </cell>
          <cell r="H6352">
            <v>1</v>
          </cell>
          <cell r="I6352">
            <v>1</v>
          </cell>
          <cell r="J6352" t="str">
            <v>Kg</v>
          </cell>
          <cell r="L6352">
            <v>3504.7</v>
          </cell>
          <cell r="T6352">
            <v>0</v>
          </cell>
          <cell r="U6352">
            <v>50</v>
          </cell>
        </row>
        <row r="6353">
          <cell r="B6353">
            <v>6352</v>
          </cell>
          <cell r="F6353" t="str">
            <v>1.1.7.0.3.141</v>
          </cell>
          <cell r="G6353" t="str">
            <v>Curthane 80 WP @ 1Kg</v>
          </cell>
          <cell r="H6353">
            <v>1</v>
          </cell>
          <cell r="I6353">
            <v>20</v>
          </cell>
          <cell r="J6353" t="str">
            <v>Kg</v>
          </cell>
          <cell r="L6353">
            <v>29807.8</v>
          </cell>
          <cell r="T6353">
            <v>0</v>
          </cell>
          <cell r="U6353">
            <v>1000</v>
          </cell>
        </row>
        <row r="6354">
          <cell r="B6354">
            <v>6353</v>
          </cell>
          <cell r="F6354" t="str">
            <v>1.1.7.0.1.269</v>
          </cell>
          <cell r="G6354" t="str">
            <v>Mancozeb 80 WP</v>
          </cell>
          <cell r="H6354">
            <v>25</v>
          </cell>
          <cell r="I6354">
            <v>1</v>
          </cell>
          <cell r="J6354" t="str">
            <v>Kg</v>
          </cell>
          <cell r="L6354">
            <v>27496.644</v>
          </cell>
          <cell r="T6354">
            <v>0</v>
          </cell>
          <cell r="U6354">
            <v>1000</v>
          </cell>
        </row>
        <row r="6355">
          <cell r="B6355">
            <v>6354</v>
          </cell>
          <cell r="F6355" t="str">
            <v>1.1.7.0.1.227</v>
          </cell>
          <cell r="G6355" t="str">
            <v>FP Curthane @1 kg (160/250+10)x 350mm</v>
          </cell>
          <cell r="H6355">
            <v>1</v>
          </cell>
          <cell r="I6355">
            <v>1</v>
          </cell>
          <cell r="J6355" t="str">
            <v>Pcs</v>
          </cell>
          <cell r="L6355">
            <v>1414</v>
          </cell>
          <cell r="T6355">
            <v>0</v>
          </cell>
          <cell r="U6355">
            <v>1000</v>
          </cell>
        </row>
        <row r="6356">
          <cell r="B6356">
            <v>6355</v>
          </cell>
          <cell r="F6356" t="str">
            <v>1.1.7.0.1.248</v>
          </cell>
          <cell r="G6356" t="str">
            <v xml:space="preserve">Karton Box FP Curthane @1 kg </v>
          </cell>
          <cell r="H6356">
            <v>20</v>
          </cell>
          <cell r="I6356">
            <v>1</v>
          </cell>
          <cell r="J6356" t="str">
            <v>Pcs</v>
          </cell>
          <cell r="L6356">
            <v>14117</v>
          </cell>
          <cell r="T6356">
            <v>0</v>
          </cell>
          <cell r="U6356">
            <v>50</v>
          </cell>
        </row>
        <row r="6357">
          <cell r="B6357">
            <v>6356</v>
          </cell>
          <cell r="F6357" t="str">
            <v>1.1.7.0.1.303</v>
          </cell>
          <cell r="G6357" t="str">
            <v>Layer FP Curthane</v>
          </cell>
          <cell r="H6357">
            <v>1</v>
          </cell>
          <cell r="I6357">
            <v>1</v>
          </cell>
          <cell r="J6357" t="str">
            <v>Kg</v>
          </cell>
          <cell r="L6357">
            <v>3504.7</v>
          </cell>
          <cell r="T6357">
            <v>0</v>
          </cell>
          <cell r="U6357">
            <v>50</v>
          </cell>
        </row>
        <row r="6358">
          <cell r="B6358">
            <v>6357</v>
          </cell>
          <cell r="F6358" t="str">
            <v>1.1.7.0.3.141</v>
          </cell>
          <cell r="G6358" t="str">
            <v>Curthane 80 WP @ 1Kg</v>
          </cell>
          <cell r="H6358">
            <v>1</v>
          </cell>
          <cell r="I6358">
            <v>20</v>
          </cell>
          <cell r="J6358" t="str">
            <v>Kg</v>
          </cell>
          <cell r="L6358">
            <v>29807.8</v>
          </cell>
          <cell r="T6358">
            <v>0</v>
          </cell>
          <cell r="U6358">
            <v>1000</v>
          </cell>
        </row>
        <row r="6359">
          <cell r="B6359">
            <v>6358</v>
          </cell>
          <cell r="G6359" t="str">
            <v>Curthane 80 WP @ 1Kg</v>
          </cell>
          <cell r="H6359">
            <v>1</v>
          </cell>
          <cell r="I6359">
            <v>20</v>
          </cell>
          <cell r="J6359" t="str">
            <v>Pcs</v>
          </cell>
          <cell r="L6359">
            <v>0</v>
          </cell>
          <cell r="T6359">
            <v>0</v>
          </cell>
          <cell r="U6359">
            <v>2000</v>
          </cell>
        </row>
        <row r="6360">
          <cell r="B6360">
            <v>6359</v>
          </cell>
          <cell r="F6360" t="str">
            <v>1.1.7.0.1.287</v>
          </cell>
          <cell r="G6360" t="str">
            <v>Paraquat Dichloride 42% TA</v>
          </cell>
          <cell r="H6360">
            <v>220</v>
          </cell>
          <cell r="I6360">
            <v>1</v>
          </cell>
          <cell r="J6360" t="str">
            <v>Kg</v>
          </cell>
          <cell r="L6360">
            <v>28601.472900000001</v>
          </cell>
          <cell r="T6360">
            <v>0</v>
          </cell>
          <cell r="U6360">
            <v>440</v>
          </cell>
        </row>
        <row r="6361">
          <cell r="B6361">
            <v>6360</v>
          </cell>
          <cell r="F6361" t="str">
            <v>1.1.7.0.7.27</v>
          </cell>
          <cell r="G6361" t="str">
            <v>Scrap - Agrisol 445 N</v>
          </cell>
          <cell r="H6361">
            <v>200</v>
          </cell>
          <cell r="I6361">
            <v>1</v>
          </cell>
          <cell r="J6361" t="str">
            <v>Kg</v>
          </cell>
          <cell r="L6361">
            <v>15240</v>
          </cell>
          <cell r="T6361">
            <v>0</v>
          </cell>
          <cell r="U6361">
            <v>150</v>
          </cell>
        </row>
        <row r="6362">
          <cell r="B6362">
            <v>6361</v>
          </cell>
          <cell r="F6362" t="str">
            <v>1.1.7.0.1.33</v>
          </cell>
          <cell r="G6362" t="str">
            <v>Scrap - Blue FD 48</v>
          </cell>
          <cell r="H6362">
            <v>25</v>
          </cell>
          <cell r="I6362">
            <v>1</v>
          </cell>
          <cell r="J6362" t="str">
            <v>Kg</v>
          </cell>
          <cell r="L6362">
            <v>184421</v>
          </cell>
          <cell r="T6362">
            <v>0</v>
          </cell>
          <cell r="U6362">
            <v>1.32</v>
          </cell>
        </row>
        <row r="6363">
          <cell r="B6363">
            <v>6362</v>
          </cell>
          <cell r="F6363" t="str">
            <v>1.1.7.0.1.209</v>
          </cell>
          <cell r="G6363" t="str">
            <v>Jerrycan HDPE - 20 L</v>
          </cell>
          <cell r="H6363">
            <v>20</v>
          </cell>
          <cell r="I6363">
            <v>1</v>
          </cell>
          <cell r="J6363" t="str">
            <v>Pcs</v>
          </cell>
          <cell r="L6363">
            <v>23000</v>
          </cell>
          <cell r="T6363">
            <v>0</v>
          </cell>
          <cell r="U6363">
            <v>50</v>
          </cell>
        </row>
        <row r="6364">
          <cell r="B6364">
            <v>6363</v>
          </cell>
          <cell r="F6364" t="str">
            <v>1.1.7.0.1.211</v>
          </cell>
          <cell r="G6364" t="str">
            <v>Jerrycan HDPE - 20 L - Cap - Black</v>
          </cell>
          <cell r="H6364">
            <v>20</v>
          </cell>
          <cell r="I6364">
            <v>1</v>
          </cell>
          <cell r="J6364" t="str">
            <v>Pcs</v>
          </cell>
          <cell r="L6364">
            <v>620</v>
          </cell>
          <cell r="T6364">
            <v>0</v>
          </cell>
          <cell r="U6364">
            <v>50</v>
          </cell>
        </row>
        <row r="6365">
          <cell r="B6365">
            <v>6364</v>
          </cell>
          <cell r="F6365" t="str">
            <v>1.1.7.0.1.210</v>
          </cell>
          <cell r="G6365" t="str">
            <v>Jerrycan HDPE - 20 L - Plug</v>
          </cell>
          <cell r="H6365">
            <v>20</v>
          </cell>
          <cell r="I6365">
            <v>1</v>
          </cell>
          <cell r="J6365" t="str">
            <v>Pcs</v>
          </cell>
          <cell r="L6365">
            <v>620</v>
          </cell>
          <cell r="T6365">
            <v>0</v>
          </cell>
          <cell r="U6365">
            <v>50</v>
          </cell>
        </row>
        <row r="6366">
          <cell r="B6366">
            <v>6365</v>
          </cell>
          <cell r="F6366" t="str">
            <v>1.1.7.0.1.137</v>
          </cell>
          <cell r="G6366" t="str">
            <v>Sticker ProQuat 276 SL - 20 L</v>
          </cell>
          <cell r="H6366">
            <v>20</v>
          </cell>
          <cell r="I6366">
            <v>1</v>
          </cell>
          <cell r="J6366" t="str">
            <v>Pcs</v>
          </cell>
          <cell r="L6366">
            <v>960</v>
          </cell>
          <cell r="T6366">
            <v>0</v>
          </cell>
          <cell r="U6366">
            <v>50</v>
          </cell>
        </row>
        <row r="6367">
          <cell r="B6367">
            <v>6366</v>
          </cell>
          <cell r="F6367" t="str">
            <v>1.1.7.0.3.192</v>
          </cell>
          <cell r="G6367" t="str">
            <v>ProQuat 276 SL @20 ltr</v>
          </cell>
          <cell r="H6367">
            <v>20</v>
          </cell>
          <cell r="I6367">
            <v>1</v>
          </cell>
          <cell r="J6367" t="str">
            <v>Liter</v>
          </cell>
          <cell r="L6367">
            <v>16203.501769999999</v>
          </cell>
          <cell r="T6367">
            <v>0</v>
          </cell>
          <cell r="U6367">
            <v>1000</v>
          </cell>
        </row>
        <row r="6368">
          <cell r="B6368">
            <v>6367</v>
          </cell>
          <cell r="F6368" t="str">
            <v>1.1.7.0.1.287</v>
          </cell>
          <cell r="G6368" t="str">
            <v>Paraquat Dichloride 42% TA</v>
          </cell>
          <cell r="H6368">
            <v>220</v>
          </cell>
          <cell r="I6368">
            <v>1</v>
          </cell>
          <cell r="J6368" t="str">
            <v>Kg</v>
          </cell>
          <cell r="L6368">
            <v>28601.472900000001</v>
          </cell>
          <cell r="T6368">
            <v>0</v>
          </cell>
          <cell r="U6368">
            <v>440</v>
          </cell>
        </row>
        <row r="6369">
          <cell r="B6369">
            <v>6368</v>
          </cell>
          <cell r="F6369" t="str">
            <v>1.1.7.0.7.27</v>
          </cell>
          <cell r="G6369" t="str">
            <v>Scrap - Agrisol 445 N</v>
          </cell>
          <cell r="H6369">
            <v>200</v>
          </cell>
          <cell r="I6369">
            <v>1</v>
          </cell>
          <cell r="J6369" t="str">
            <v>Kg</v>
          </cell>
          <cell r="L6369">
            <v>15240</v>
          </cell>
          <cell r="T6369">
            <v>0</v>
          </cell>
          <cell r="U6369">
            <v>150</v>
          </cell>
        </row>
        <row r="6370">
          <cell r="B6370">
            <v>6369</v>
          </cell>
          <cell r="F6370" t="str">
            <v>1.1.7.0.1.33</v>
          </cell>
          <cell r="G6370" t="str">
            <v>Scrap - Blue FD 48</v>
          </cell>
          <cell r="H6370">
            <v>25</v>
          </cell>
          <cell r="I6370">
            <v>1</v>
          </cell>
          <cell r="J6370" t="str">
            <v>Kg</v>
          </cell>
          <cell r="L6370">
            <v>184421</v>
          </cell>
          <cell r="T6370">
            <v>0</v>
          </cell>
          <cell r="U6370">
            <v>1.32</v>
          </cell>
        </row>
        <row r="6371">
          <cell r="B6371">
            <v>6370</v>
          </cell>
          <cell r="F6371" t="str">
            <v>1.1.7.0.1.209</v>
          </cell>
          <cell r="G6371" t="str">
            <v>Jerrycan HDPE - 20 L</v>
          </cell>
          <cell r="H6371">
            <v>20</v>
          </cell>
          <cell r="I6371">
            <v>1</v>
          </cell>
          <cell r="J6371" t="str">
            <v>Pcs</v>
          </cell>
          <cell r="L6371">
            <v>23000</v>
          </cell>
          <cell r="T6371">
            <v>0</v>
          </cell>
          <cell r="U6371">
            <v>50</v>
          </cell>
        </row>
        <row r="6372">
          <cell r="B6372">
            <v>6371</v>
          </cell>
          <cell r="F6372" t="str">
            <v>1.1.7.0.1.211</v>
          </cell>
          <cell r="G6372" t="str">
            <v>Jerrycan HDPE - 20 L - Cap - Black</v>
          </cell>
          <cell r="H6372">
            <v>20</v>
          </cell>
          <cell r="I6372">
            <v>1</v>
          </cell>
          <cell r="J6372" t="str">
            <v>Pcs</v>
          </cell>
          <cell r="L6372">
            <v>620</v>
          </cell>
          <cell r="T6372">
            <v>0</v>
          </cell>
          <cell r="U6372">
            <v>50</v>
          </cell>
        </row>
        <row r="6373">
          <cell r="B6373">
            <v>6372</v>
          </cell>
          <cell r="F6373" t="str">
            <v>1.1.7.0.1.210</v>
          </cell>
          <cell r="G6373" t="str">
            <v>Jerrycan HDPE - 20 L - Plug</v>
          </cell>
          <cell r="H6373">
            <v>20</v>
          </cell>
          <cell r="I6373">
            <v>1</v>
          </cell>
          <cell r="J6373" t="str">
            <v>Pcs</v>
          </cell>
          <cell r="L6373">
            <v>620</v>
          </cell>
          <cell r="T6373">
            <v>0</v>
          </cell>
          <cell r="U6373">
            <v>50</v>
          </cell>
        </row>
        <row r="6374">
          <cell r="B6374">
            <v>6373</v>
          </cell>
          <cell r="F6374" t="str">
            <v>1.1.7.0.1.137</v>
          </cell>
          <cell r="G6374" t="str">
            <v>Sticker ProQuat 276 SL - 20 L</v>
          </cell>
          <cell r="H6374">
            <v>20</v>
          </cell>
          <cell r="I6374">
            <v>1</v>
          </cell>
          <cell r="J6374" t="str">
            <v>Pcs</v>
          </cell>
          <cell r="L6374">
            <v>960</v>
          </cell>
          <cell r="T6374">
            <v>0</v>
          </cell>
          <cell r="U6374">
            <v>50</v>
          </cell>
        </row>
        <row r="6375">
          <cell r="B6375">
            <v>6374</v>
          </cell>
          <cell r="F6375" t="str">
            <v>1.1.7.0.3.192</v>
          </cell>
          <cell r="G6375" t="str">
            <v>ProQuat 276 SL @20 ltr</v>
          </cell>
          <cell r="H6375">
            <v>20</v>
          </cell>
          <cell r="I6375">
            <v>1</v>
          </cell>
          <cell r="J6375" t="str">
            <v>Liter</v>
          </cell>
          <cell r="L6375">
            <v>16203.501769999999</v>
          </cell>
          <cell r="T6375">
            <v>0</v>
          </cell>
          <cell r="U6375">
            <v>1000</v>
          </cell>
        </row>
        <row r="6376">
          <cell r="B6376">
            <v>6375</v>
          </cell>
          <cell r="F6376" t="str">
            <v>1.1.7.0.1.287</v>
          </cell>
          <cell r="G6376" t="str">
            <v>Paraquat Dichloride 42% TA</v>
          </cell>
          <cell r="H6376">
            <v>220</v>
          </cell>
          <cell r="I6376">
            <v>1</v>
          </cell>
          <cell r="J6376" t="str">
            <v>Kg</v>
          </cell>
          <cell r="L6376">
            <v>28601.472900000001</v>
          </cell>
          <cell r="T6376">
            <v>0</v>
          </cell>
          <cell r="U6376">
            <v>440</v>
          </cell>
        </row>
        <row r="6377">
          <cell r="B6377">
            <v>6376</v>
          </cell>
          <cell r="F6377" t="str">
            <v>1.1.7.0.7.27</v>
          </cell>
          <cell r="G6377" t="str">
            <v>Scrap - Agrisol 445 N</v>
          </cell>
          <cell r="H6377">
            <v>200</v>
          </cell>
          <cell r="I6377">
            <v>1</v>
          </cell>
          <cell r="J6377" t="str">
            <v>Kg</v>
          </cell>
          <cell r="L6377">
            <v>15240</v>
          </cell>
          <cell r="T6377">
            <v>0</v>
          </cell>
          <cell r="U6377">
            <v>150</v>
          </cell>
        </row>
        <row r="6378">
          <cell r="B6378">
            <v>6377</v>
          </cell>
          <cell r="F6378" t="str">
            <v>1.1.7.0.1.33</v>
          </cell>
          <cell r="G6378" t="str">
            <v>Scrap - Blue FD 48</v>
          </cell>
          <cell r="H6378">
            <v>25</v>
          </cell>
          <cell r="I6378">
            <v>1</v>
          </cell>
          <cell r="J6378" t="str">
            <v>Kg</v>
          </cell>
          <cell r="L6378">
            <v>184421</v>
          </cell>
          <cell r="T6378">
            <v>0</v>
          </cell>
          <cell r="U6378">
            <v>1.32</v>
          </cell>
        </row>
        <row r="6379">
          <cell r="B6379">
            <v>6378</v>
          </cell>
          <cell r="F6379" t="str">
            <v>1.1.7.0.1.209</v>
          </cell>
          <cell r="G6379" t="str">
            <v>Jerrycan HDPE - 20 L</v>
          </cell>
          <cell r="H6379">
            <v>20</v>
          </cell>
          <cell r="I6379">
            <v>1</v>
          </cell>
          <cell r="J6379" t="str">
            <v>Pcs</v>
          </cell>
          <cell r="L6379">
            <v>23000</v>
          </cell>
          <cell r="T6379">
            <v>0</v>
          </cell>
          <cell r="U6379">
            <v>50</v>
          </cell>
        </row>
        <row r="6380">
          <cell r="B6380">
            <v>6379</v>
          </cell>
          <cell r="F6380" t="str">
            <v>1.1.7.0.1.211</v>
          </cell>
          <cell r="G6380" t="str">
            <v>Jerrycan HDPE - 20 L - Cap - Black</v>
          </cell>
          <cell r="H6380">
            <v>20</v>
          </cell>
          <cell r="I6380">
            <v>1</v>
          </cell>
          <cell r="J6380" t="str">
            <v>Pcs</v>
          </cell>
          <cell r="L6380">
            <v>620</v>
          </cell>
          <cell r="T6380">
            <v>0</v>
          </cell>
          <cell r="U6380">
            <v>50</v>
          </cell>
        </row>
        <row r="6381">
          <cell r="B6381">
            <v>6380</v>
          </cell>
          <cell r="F6381" t="str">
            <v>1.1.7.0.1.210</v>
          </cell>
          <cell r="G6381" t="str">
            <v>Jerrycan HDPE - 20 L - Plug</v>
          </cell>
          <cell r="H6381">
            <v>20</v>
          </cell>
          <cell r="I6381">
            <v>1</v>
          </cell>
          <cell r="J6381" t="str">
            <v>Pcs</v>
          </cell>
          <cell r="L6381">
            <v>620</v>
          </cell>
          <cell r="T6381">
            <v>0</v>
          </cell>
          <cell r="U6381">
            <v>50</v>
          </cell>
        </row>
        <row r="6382">
          <cell r="B6382">
            <v>6381</v>
          </cell>
          <cell r="F6382" t="str">
            <v>1.1.7.0.1.137</v>
          </cell>
          <cell r="G6382" t="str">
            <v>Sticker ProQuat 276 SL - 20 L</v>
          </cell>
          <cell r="H6382">
            <v>20</v>
          </cell>
          <cell r="I6382">
            <v>1</v>
          </cell>
          <cell r="J6382" t="str">
            <v>Pcs</v>
          </cell>
          <cell r="L6382">
            <v>960</v>
          </cell>
          <cell r="T6382">
            <v>0</v>
          </cell>
          <cell r="U6382">
            <v>50</v>
          </cell>
        </row>
        <row r="6383">
          <cell r="B6383">
            <v>6382</v>
          </cell>
          <cell r="F6383" t="str">
            <v>1.1.7.0.3.192</v>
          </cell>
          <cell r="G6383" t="str">
            <v>ProQuat 276 SL @20 ltr</v>
          </cell>
          <cell r="H6383">
            <v>20</v>
          </cell>
          <cell r="I6383">
            <v>1</v>
          </cell>
          <cell r="J6383" t="str">
            <v>Liter</v>
          </cell>
          <cell r="L6383">
            <v>16203.501769999999</v>
          </cell>
          <cell r="T6383">
            <v>0</v>
          </cell>
          <cell r="U6383">
            <v>1000</v>
          </cell>
        </row>
        <row r="6384">
          <cell r="B6384">
            <v>6383</v>
          </cell>
          <cell r="F6384" t="str">
            <v>1.1.7.0.1.287</v>
          </cell>
          <cell r="G6384" t="str">
            <v>Paraquat Dichloride 42% TA</v>
          </cell>
          <cell r="H6384">
            <v>220</v>
          </cell>
          <cell r="I6384">
            <v>1</v>
          </cell>
          <cell r="J6384" t="str">
            <v>Kg</v>
          </cell>
          <cell r="L6384">
            <v>28601.472900000001</v>
          </cell>
          <cell r="T6384">
            <v>0</v>
          </cell>
          <cell r="U6384">
            <v>440</v>
          </cell>
        </row>
        <row r="6385">
          <cell r="B6385">
            <v>6384</v>
          </cell>
          <cell r="F6385" t="str">
            <v>1.1.7.0.7.27</v>
          </cell>
          <cell r="G6385" t="str">
            <v>Scrap - Agrisol 445 N</v>
          </cell>
          <cell r="H6385">
            <v>200</v>
          </cell>
          <cell r="I6385">
            <v>1</v>
          </cell>
          <cell r="J6385" t="str">
            <v>Kg</v>
          </cell>
          <cell r="L6385">
            <v>15240</v>
          </cell>
          <cell r="T6385">
            <v>0</v>
          </cell>
          <cell r="U6385">
            <v>150</v>
          </cell>
        </row>
        <row r="6386">
          <cell r="B6386">
            <v>6385</v>
          </cell>
          <cell r="F6386" t="str">
            <v>1.1.7.0.1.33</v>
          </cell>
          <cell r="G6386" t="str">
            <v>Scrap - Blue FD 48</v>
          </cell>
          <cell r="H6386">
            <v>25</v>
          </cell>
          <cell r="I6386">
            <v>1</v>
          </cell>
          <cell r="J6386" t="str">
            <v>Kg</v>
          </cell>
          <cell r="L6386">
            <v>184421</v>
          </cell>
          <cell r="T6386">
            <v>0</v>
          </cell>
          <cell r="U6386">
            <v>1.32</v>
          </cell>
        </row>
        <row r="6387">
          <cell r="B6387">
            <v>6386</v>
          </cell>
          <cell r="F6387" t="str">
            <v>1.1.7.0.1.209</v>
          </cell>
          <cell r="G6387" t="str">
            <v>Jerrycan HDPE - 20 L</v>
          </cell>
          <cell r="H6387">
            <v>20</v>
          </cell>
          <cell r="I6387">
            <v>1</v>
          </cell>
          <cell r="J6387" t="str">
            <v>Pcs</v>
          </cell>
          <cell r="L6387">
            <v>23000</v>
          </cell>
          <cell r="T6387">
            <v>0</v>
          </cell>
          <cell r="U6387">
            <v>50</v>
          </cell>
        </row>
        <row r="6388">
          <cell r="B6388">
            <v>6387</v>
          </cell>
          <cell r="F6388" t="str">
            <v>1.1.7.0.1.211</v>
          </cell>
          <cell r="G6388" t="str">
            <v>Jerrycan HDPE - 20 L - Cap - Black</v>
          </cell>
          <cell r="H6388">
            <v>20</v>
          </cell>
          <cell r="I6388">
            <v>1</v>
          </cell>
          <cell r="J6388" t="str">
            <v>Pcs</v>
          </cell>
          <cell r="L6388">
            <v>620</v>
          </cell>
          <cell r="T6388">
            <v>0</v>
          </cell>
          <cell r="U6388">
            <v>50</v>
          </cell>
        </row>
        <row r="6389">
          <cell r="B6389">
            <v>6388</v>
          </cell>
          <cell r="F6389" t="str">
            <v>1.1.7.0.1.210</v>
          </cell>
          <cell r="G6389" t="str">
            <v>Jerrycan HDPE - 20 L - Plug</v>
          </cell>
          <cell r="H6389">
            <v>20</v>
          </cell>
          <cell r="I6389">
            <v>1</v>
          </cell>
          <cell r="J6389" t="str">
            <v>Pcs</v>
          </cell>
          <cell r="L6389">
            <v>620</v>
          </cell>
          <cell r="T6389">
            <v>0</v>
          </cell>
          <cell r="U6389">
            <v>50</v>
          </cell>
        </row>
        <row r="6390">
          <cell r="B6390">
            <v>6389</v>
          </cell>
          <cell r="F6390" t="str">
            <v>1.1.7.0.1.137</v>
          </cell>
          <cell r="G6390" t="str">
            <v>Sticker ProQuat 276 SL - 20 L</v>
          </cell>
          <cell r="H6390">
            <v>20</v>
          </cell>
          <cell r="I6390">
            <v>1</v>
          </cell>
          <cell r="J6390" t="str">
            <v>Pcs</v>
          </cell>
          <cell r="L6390">
            <v>960</v>
          </cell>
          <cell r="T6390">
            <v>0</v>
          </cell>
          <cell r="U6390">
            <v>50</v>
          </cell>
        </row>
        <row r="6391">
          <cell r="B6391">
            <v>6390</v>
          </cell>
          <cell r="F6391" t="str">
            <v>1.1.7.0.3.192</v>
          </cell>
          <cell r="G6391" t="str">
            <v>ProQuat 276 SL @20 ltr</v>
          </cell>
          <cell r="H6391">
            <v>20</v>
          </cell>
          <cell r="I6391">
            <v>1</v>
          </cell>
          <cell r="J6391" t="str">
            <v>Liter</v>
          </cell>
          <cell r="L6391">
            <v>16203.501769999999</v>
          </cell>
          <cell r="T6391">
            <v>0</v>
          </cell>
          <cell r="U6391">
            <v>1000</v>
          </cell>
        </row>
        <row r="6392">
          <cell r="B6392">
            <v>6391</v>
          </cell>
          <cell r="F6392" t="str">
            <v>1.1.7.0.1.269</v>
          </cell>
          <cell r="G6392" t="str">
            <v>Mancozeb 80 WP</v>
          </cell>
          <cell r="H6392">
            <v>25</v>
          </cell>
          <cell r="I6392">
            <v>1</v>
          </cell>
          <cell r="J6392" t="str">
            <v>Kg</v>
          </cell>
          <cell r="L6392">
            <v>27496.644</v>
          </cell>
          <cell r="T6392">
            <v>0</v>
          </cell>
          <cell r="U6392">
            <v>1000</v>
          </cell>
        </row>
        <row r="6393">
          <cell r="B6393">
            <v>6392</v>
          </cell>
          <cell r="F6393" t="str">
            <v>1.1.7.0.1.227</v>
          </cell>
          <cell r="G6393" t="str">
            <v>FP Curthane @1 kg (160/250+10)x 350mm</v>
          </cell>
          <cell r="H6393">
            <v>1</v>
          </cell>
          <cell r="I6393">
            <v>1</v>
          </cell>
          <cell r="J6393" t="str">
            <v>Pcs</v>
          </cell>
          <cell r="L6393">
            <v>1414</v>
          </cell>
          <cell r="T6393">
            <v>0</v>
          </cell>
          <cell r="U6393">
            <v>1000</v>
          </cell>
        </row>
        <row r="6394">
          <cell r="B6394">
            <v>6393</v>
          </cell>
          <cell r="F6394" t="str">
            <v>1.1.7.0.1.248</v>
          </cell>
          <cell r="G6394" t="str">
            <v xml:space="preserve">Karton Box FP Curthane @1 kg </v>
          </cell>
          <cell r="H6394">
            <v>20</v>
          </cell>
          <cell r="I6394">
            <v>1</v>
          </cell>
          <cell r="J6394" t="str">
            <v>Pcs</v>
          </cell>
          <cell r="L6394">
            <v>14117</v>
          </cell>
          <cell r="T6394">
            <v>0</v>
          </cell>
          <cell r="U6394">
            <v>50</v>
          </cell>
        </row>
        <row r="6395">
          <cell r="B6395">
            <v>6394</v>
          </cell>
          <cell r="F6395" t="str">
            <v>1.1.7.0.1.303</v>
          </cell>
          <cell r="G6395" t="str">
            <v>Layer FP Curthane</v>
          </cell>
          <cell r="H6395">
            <v>1</v>
          </cell>
          <cell r="I6395">
            <v>1</v>
          </cell>
          <cell r="J6395" t="str">
            <v>Kg</v>
          </cell>
          <cell r="L6395">
            <v>3504.7</v>
          </cell>
          <cell r="T6395">
            <v>0</v>
          </cell>
          <cell r="U6395">
            <v>50</v>
          </cell>
        </row>
        <row r="6396">
          <cell r="B6396">
            <v>6395</v>
          </cell>
          <cell r="F6396" t="str">
            <v>1.1.7.0.3.141</v>
          </cell>
          <cell r="G6396" t="str">
            <v>Curthane 80 WP @ 1Kg</v>
          </cell>
          <cell r="H6396">
            <v>1</v>
          </cell>
          <cell r="I6396">
            <v>20</v>
          </cell>
          <cell r="J6396" t="str">
            <v>Kg</v>
          </cell>
          <cell r="L6396">
            <v>29807.8</v>
          </cell>
          <cell r="T6396">
            <v>0</v>
          </cell>
          <cell r="U6396">
            <v>1000</v>
          </cell>
        </row>
        <row r="6397">
          <cell r="B6397">
            <v>6396</v>
          </cell>
          <cell r="F6397" t="str">
            <v>1.1.7.0.1.269</v>
          </cell>
          <cell r="G6397" t="str">
            <v>Mancozeb 80 WP</v>
          </cell>
          <cell r="H6397">
            <v>25</v>
          </cell>
          <cell r="I6397">
            <v>1</v>
          </cell>
          <cell r="J6397" t="str">
            <v>Kg</v>
          </cell>
          <cell r="L6397">
            <v>27496.644</v>
          </cell>
          <cell r="T6397">
            <v>0</v>
          </cell>
          <cell r="U6397">
            <v>1000</v>
          </cell>
        </row>
        <row r="6398">
          <cell r="B6398">
            <v>6397</v>
          </cell>
          <cell r="F6398" t="str">
            <v>1.1.7.0.1.227</v>
          </cell>
          <cell r="G6398" t="str">
            <v>FP Curthane @1 kg (160/250+10)x 350mm</v>
          </cell>
          <cell r="H6398">
            <v>1</v>
          </cell>
          <cell r="I6398">
            <v>1</v>
          </cell>
          <cell r="J6398" t="str">
            <v>Pcs</v>
          </cell>
          <cell r="L6398">
            <v>1414</v>
          </cell>
          <cell r="T6398">
            <v>0</v>
          </cell>
          <cell r="U6398">
            <v>1000</v>
          </cell>
        </row>
        <row r="6399">
          <cell r="B6399">
            <v>6398</v>
          </cell>
          <cell r="F6399" t="str">
            <v>1.1.7.0.1.248</v>
          </cell>
          <cell r="G6399" t="str">
            <v xml:space="preserve">Karton Box FP Curthane @1 kg </v>
          </cell>
          <cell r="H6399">
            <v>20</v>
          </cell>
          <cell r="I6399">
            <v>1</v>
          </cell>
          <cell r="J6399" t="str">
            <v>Pcs</v>
          </cell>
          <cell r="L6399">
            <v>14117</v>
          </cell>
          <cell r="T6399">
            <v>0</v>
          </cell>
          <cell r="U6399">
            <v>50</v>
          </cell>
        </row>
        <row r="6400">
          <cell r="B6400">
            <v>6399</v>
          </cell>
          <cell r="F6400" t="str">
            <v>1.1.7.0.1.303</v>
          </cell>
          <cell r="G6400" t="str">
            <v>Layer FP Curthane</v>
          </cell>
          <cell r="H6400">
            <v>1</v>
          </cell>
          <cell r="I6400">
            <v>1</v>
          </cell>
          <cell r="J6400" t="str">
            <v>Kg</v>
          </cell>
          <cell r="L6400">
            <v>3504.7</v>
          </cell>
          <cell r="T6400">
            <v>0</v>
          </cell>
          <cell r="U6400">
            <v>50</v>
          </cell>
        </row>
        <row r="6401">
          <cell r="B6401">
            <v>6400</v>
          </cell>
          <cell r="F6401" t="str">
            <v>1.1.7.0.3.141</v>
          </cell>
          <cell r="G6401" t="str">
            <v>Curthane 80 WP @ 1Kg</v>
          </cell>
          <cell r="H6401">
            <v>1</v>
          </cell>
          <cell r="I6401">
            <v>20</v>
          </cell>
          <cell r="J6401" t="str">
            <v>Kg</v>
          </cell>
          <cell r="L6401">
            <v>29807.8</v>
          </cell>
          <cell r="T6401">
            <v>0</v>
          </cell>
          <cell r="U6401">
            <v>1000</v>
          </cell>
        </row>
        <row r="6402">
          <cell r="B6402">
            <v>6401</v>
          </cell>
          <cell r="G6402" t="str">
            <v>ProQuat 276 SL @20 ltr</v>
          </cell>
          <cell r="H6402">
            <v>20</v>
          </cell>
          <cell r="I6402">
            <v>1</v>
          </cell>
          <cell r="J6402" t="str">
            <v>Pcs</v>
          </cell>
          <cell r="L6402">
            <v>0</v>
          </cell>
          <cell r="T6402">
            <v>0</v>
          </cell>
          <cell r="U6402">
            <v>4000</v>
          </cell>
        </row>
        <row r="6403">
          <cell r="B6403">
            <v>6402</v>
          </cell>
          <cell r="G6403" t="str">
            <v>Curthane 80 WP @ 1Kg</v>
          </cell>
          <cell r="H6403">
            <v>1</v>
          </cell>
          <cell r="I6403">
            <v>20</v>
          </cell>
          <cell r="J6403" t="str">
            <v>Pcs</v>
          </cell>
          <cell r="L6403">
            <v>0</v>
          </cell>
          <cell r="T6403">
            <v>0</v>
          </cell>
          <cell r="U6403">
            <v>2000</v>
          </cell>
        </row>
        <row r="6404">
          <cell r="B6404">
            <v>6403</v>
          </cell>
          <cell r="F6404" t="str">
            <v>1.1.7.0.1.287</v>
          </cell>
          <cell r="G6404" t="str">
            <v>Paraquat Dichloride 42% TA</v>
          </cell>
          <cell r="H6404">
            <v>220</v>
          </cell>
          <cell r="I6404">
            <v>1</v>
          </cell>
          <cell r="J6404" t="str">
            <v>Kg</v>
          </cell>
          <cell r="L6404">
            <v>28601.472900000001</v>
          </cell>
          <cell r="T6404">
            <v>0</v>
          </cell>
          <cell r="U6404">
            <v>440</v>
          </cell>
        </row>
        <row r="6405">
          <cell r="B6405">
            <v>6404</v>
          </cell>
          <cell r="F6405" t="str">
            <v>1.1.7.0.7.27</v>
          </cell>
          <cell r="G6405" t="str">
            <v>Scrap - Agrisol 445 N</v>
          </cell>
          <cell r="H6405">
            <v>200</v>
          </cell>
          <cell r="I6405">
            <v>1</v>
          </cell>
          <cell r="J6405" t="str">
            <v>Kg</v>
          </cell>
          <cell r="L6405">
            <v>15240</v>
          </cell>
          <cell r="T6405">
            <v>0</v>
          </cell>
          <cell r="U6405">
            <v>150</v>
          </cell>
        </row>
        <row r="6406">
          <cell r="B6406">
            <v>6405</v>
          </cell>
          <cell r="F6406" t="str">
            <v>1.1.7.0.1.33</v>
          </cell>
          <cell r="G6406" t="str">
            <v>Scrap - Blue FD 48</v>
          </cell>
          <cell r="H6406">
            <v>25</v>
          </cell>
          <cell r="I6406">
            <v>1</v>
          </cell>
          <cell r="J6406" t="str">
            <v>Kg</v>
          </cell>
          <cell r="L6406">
            <v>184421</v>
          </cell>
          <cell r="T6406">
            <v>0</v>
          </cell>
          <cell r="U6406">
            <v>1.32</v>
          </cell>
        </row>
        <row r="6407">
          <cell r="B6407">
            <v>6406</v>
          </cell>
          <cell r="F6407" t="str">
            <v>1.1.7.0.1.209</v>
          </cell>
          <cell r="G6407" t="str">
            <v>Jerrycan HDPE - 20 L</v>
          </cell>
          <cell r="H6407">
            <v>20</v>
          </cell>
          <cell r="I6407">
            <v>1</v>
          </cell>
          <cell r="J6407" t="str">
            <v>Pcs</v>
          </cell>
          <cell r="L6407">
            <v>23000</v>
          </cell>
          <cell r="T6407">
            <v>0</v>
          </cell>
          <cell r="U6407">
            <v>50</v>
          </cell>
        </row>
        <row r="6408">
          <cell r="B6408">
            <v>6407</v>
          </cell>
          <cell r="F6408" t="str">
            <v>1.1.7.0.1.211</v>
          </cell>
          <cell r="G6408" t="str">
            <v>Jerrycan HDPE - 20 L - Cap - Black</v>
          </cell>
          <cell r="H6408">
            <v>20</v>
          </cell>
          <cell r="I6408">
            <v>1</v>
          </cell>
          <cell r="J6408" t="str">
            <v>Pcs</v>
          </cell>
          <cell r="L6408">
            <v>620</v>
          </cell>
          <cell r="T6408">
            <v>0</v>
          </cell>
          <cell r="U6408">
            <v>50</v>
          </cell>
        </row>
        <row r="6409">
          <cell r="B6409">
            <v>6408</v>
          </cell>
          <cell r="F6409" t="str">
            <v>1.1.7.0.1.210</v>
          </cell>
          <cell r="G6409" t="str">
            <v>Jerrycan HDPE - 20 L - Plug</v>
          </cell>
          <cell r="H6409">
            <v>20</v>
          </cell>
          <cell r="I6409">
            <v>1</v>
          </cell>
          <cell r="J6409" t="str">
            <v>Pcs</v>
          </cell>
          <cell r="L6409">
            <v>620</v>
          </cell>
          <cell r="T6409">
            <v>0</v>
          </cell>
          <cell r="U6409">
            <v>50</v>
          </cell>
        </row>
        <row r="6410">
          <cell r="B6410">
            <v>6409</v>
          </cell>
          <cell r="F6410" t="str">
            <v>1.1.7.0.1.137</v>
          </cell>
          <cell r="G6410" t="str">
            <v>Sticker ProQuat 276 SL - 20 L</v>
          </cell>
          <cell r="H6410">
            <v>20</v>
          </cell>
          <cell r="I6410">
            <v>1</v>
          </cell>
          <cell r="J6410" t="str">
            <v>Pcs</v>
          </cell>
          <cell r="L6410">
            <v>960</v>
          </cell>
          <cell r="T6410">
            <v>0</v>
          </cell>
          <cell r="U6410">
            <v>50</v>
          </cell>
        </row>
        <row r="6411">
          <cell r="B6411">
            <v>6410</v>
          </cell>
          <cell r="F6411" t="str">
            <v>1.1.7.0.3.192</v>
          </cell>
          <cell r="G6411" t="str">
            <v>ProQuat 276 SL @20 ltr</v>
          </cell>
          <cell r="H6411">
            <v>20</v>
          </cell>
          <cell r="I6411">
            <v>1</v>
          </cell>
          <cell r="J6411" t="str">
            <v>Liter</v>
          </cell>
          <cell r="L6411">
            <v>16203.501769999999</v>
          </cell>
          <cell r="T6411">
            <v>0</v>
          </cell>
          <cell r="U6411">
            <v>1000</v>
          </cell>
        </row>
        <row r="6412">
          <cell r="B6412">
            <v>6411</v>
          </cell>
          <cell r="F6412" t="str">
            <v>1.1.7.0.1.287</v>
          </cell>
          <cell r="G6412" t="str">
            <v>Paraquat Dichloride 42% TA</v>
          </cell>
          <cell r="H6412">
            <v>220</v>
          </cell>
          <cell r="I6412">
            <v>1</v>
          </cell>
          <cell r="J6412" t="str">
            <v>Kg</v>
          </cell>
          <cell r="L6412">
            <v>28601.472900000001</v>
          </cell>
          <cell r="T6412">
            <v>0</v>
          </cell>
          <cell r="U6412">
            <v>440</v>
          </cell>
        </row>
        <row r="6413">
          <cell r="B6413">
            <v>6412</v>
          </cell>
          <cell r="F6413" t="str">
            <v>1.1.7.0.7.27</v>
          </cell>
          <cell r="G6413" t="str">
            <v>Scrap - Agrisol 445 N</v>
          </cell>
          <cell r="H6413">
            <v>200</v>
          </cell>
          <cell r="I6413">
            <v>1</v>
          </cell>
          <cell r="J6413" t="str">
            <v>Kg</v>
          </cell>
          <cell r="L6413">
            <v>15240</v>
          </cell>
          <cell r="T6413">
            <v>0</v>
          </cell>
          <cell r="U6413">
            <v>150</v>
          </cell>
        </row>
        <row r="6414">
          <cell r="B6414">
            <v>6413</v>
          </cell>
          <cell r="F6414" t="str">
            <v>1.1.7.0.1.33</v>
          </cell>
          <cell r="G6414" t="str">
            <v>Scrap - Blue FD 48</v>
          </cell>
          <cell r="H6414">
            <v>25</v>
          </cell>
          <cell r="I6414">
            <v>1</v>
          </cell>
          <cell r="J6414" t="str">
            <v>Kg</v>
          </cell>
          <cell r="L6414">
            <v>184421</v>
          </cell>
          <cell r="T6414">
            <v>0</v>
          </cell>
          <cell r="U6414">
            <v>1.32</v>
          </cell>
        </row>
        <row r="6415">
          <cell r="B6415">
            <v>6414</v>
          </cell>
          <cell r="F6415" t="str">
            <v>1.1.7.0.1.209</v>
          </cell>
          <cell r="G6415" t="str">
            <v>Jerrycan HDPE - 20 L</v>
          </cell>
          <cell r="H6415">
            <v>20</v>
          </cell>
          <cell r="I6415">
            <v>1</v>
          </cell>
          <cell r="J6415" t="str">
            <v>Pcs</v>
          </cell>
          <cell r="L6415">
            <v>23000</v>
          </cell>
          <cell r="T6415">
            <v>0</v>
          </cell>
          <cell r="U6415">
            <v>50</v>
          </cell>
        </row>
        <row r="6416">
          <cell r="B6416">
            <v>6415</v>
          </cell>
          <cell r="F6416" t="str">
            <v>1.1.7.0.1.211</v>
          </cell>
          <cell r="G6416" t="str">
            <v>Jerrycan HDPE - 20 L - Cap - Black</v>
          </cell>
          <cell r="H6416">
            <v>20</v>
          </cell>
          <cell r="I6416">
            <v>1</v>
          </cell>
          <cell r="J6416" t="str">
            <v>Pcs</v>
          </cell>
          <cell r="L6416">
            <v>620</v>
          </cell>
          <cell r="T6416">
            <v>0</v>
          </cell>
          <cell r="U6416">
            <v>50</v>
          </cell>
        </row>
        <row r="6417">
          <cell r="B6417">
            <v>6416</v>
          </cell>
          <cell r="F6417" t="str">
            <v>1.1.7.0.1.210</v>
          </cell>
          <cell r="G6417" t="str">
            <v>Jerrycan HDPE - 20 L - Plug</v>
          </cell>
          <cell r="H6417">
            <v>20</v>
          </cell>
          <cell r="I6417">
            <v>1</v>
          </cell>
          <cell r="J6417" t="str">
            <v>Pcs</v>
          </cell>
          <cell r="L6417">
            <v>620</v>
          </cell>
          <cell r="T6417">
            <v>0</v>
          </cell>
          <cell r="U6417">
            <v>50</v>
          </cell>
        </row>
        <row r="6418">
          <cell r="B6418">
            <v>6417</v>
          </cell>
          <cell r="F6418" t="str">
            <v>1.1.7.0.1.137</v>
          </cell>
          <cell r="G6418" t="str">
            <v>Sticker ProQuat 276 SL - 20 L</v>
          </cell>
          <cell r="H6418">
            <v>20</v>
          </cell>
          <cell r="I6418">
            <v>1</v>
          </cell>
          <cell r="J6418" t="str">
            <v>Pcs</v>
          </cell>
          <cell r="L6418">
            <v>960</v>
          </cell>
          <cell r="T6418">
            <v>0</v>
          </cell>
          <cell r="U6418">
            <v>50</v>
          </cell>
        </row>
        <row r="6419">
          <cell r="B6419">
            <v>6418</v>
          </cell>
          <cell r="F6419" t="str">
            <v>1.1.7.0.3.192</v>
          </cell>
          <cell r="G6419" t="str">
            <v>ProQuat 276 SL @20 ltr</v>
          </cell>
          <cell r="H6419">
            <v>20</v>
          </cell>
          <cell r="I6419">
            <v>1</v>
          </cell>
          <cell r="J6419" t="str">
            <v>Liter</v>
          </cell>
          <cell r="L6419">
            <v>16203.501769999999</v>
          </cell>
          <cell r="T6419">
            <v>0</v>
          </cell>
          <cell r="U6419">
            <v>1000</v>
          </cell>
        </row>
        <row r="6420">
          <cell r="B6420">
            <v>6419</v>
          </cell>
          <cell r="F6420" t="str">
            <v>1.1.7.0.1.287</v>
          </cell>
          <cell r="G6420" t="str">
            <v>Paraquat Dichloride 42% TA</v>
          </cell>
          <cell r="H6420">
            <v>220</v>
          </cell>
          <cell r="I6420">
            <v>1</v>
          </cell>
          <cell r="J6420" t="str">
            <v>Kg</v>
          </cell>
          <cell r="L6420">
            <v>28601.472900000001</v>
          </cell>
          <cell r="T6420">
            <v>0</v>
          </cell>
          <cell r="U6420">
            <v>440</v>
          </cell>
        </row>
        <row r="6421">
          <cell r="B6421">
            <v>6420</v>
          </cell>
          <cell r="F6421" t="str">
            <v>1.1.7.0.7.27</v>
          </cell>
          <cell r="G6421" t="str">
            <v>Scrap - Agrisol 445 N</v>
          </cell>
          <cell r="H6421">
            <v>200</v>
          </cell>
          <cell r="I6421">
            <v>1</v>
          </cell>
          <cell r="J6421" t="str">
            <v>Kg</v>
          </cell>
          <cell r="L6421">
            <v>15240</v>
          </cell>
          <cell r="T6421">
            <v>0</v>
          </cell>
          <cell r="U6421">
            <v>150</v>
          </cell>
        </row>
        <row r="6422">
          <cell r="B6422">
            <v>6421</v>
          </cell>
          <cell r="F6422" t="str">
            <v>1.1.7.0.1.33</v>
          </cell>
          <cell r="G6422" t="str">
            <v>Scrap - Blue FD 48</v>
          </cell>
          <cell r="H6422">
            <v>25</v>
          </cell>
          <cell r="I6422">
            <v>1</v>
          </cell>
          <cell r="J6422" t="str">
            <v>Kg</v>
          </cell>
          <cell r="L6422">
            <v>184421</v>
          </cell>
          <cell r="T6422">
            <v>0</v>
          </cell>
          <cell r="U6422">
            <v>1.32</v>
          </cell>
        </row>
        <row r="6423">
          <cell r="B6423">
            <v>6422</v>
          </cell>
          <cell r="F6423" t="str">
            <v>1.1.7.0.1.209</v>
          </cell>
          <cell r="G6423" t="str">
            <v>Jerrycan HDPE - 20 L</v>
          </cell>
          <cell r="H6423">
            <v>20</v>
          </cell>
          <cell r="I6423">
            <v>1</v>
          </cell>
          <cell r="J6423" t="str">
            <v>Pcs</v>
          </cell>
          <cell r="L6423">
            <v>23000</v>
          </cell>
          <cell r="T6423">
            <v>0</v>
          </cell>
          <cell r="U6423">
            <v>50</v>
          </cell>
        </row>
        <row r="6424">
          <cell r="B6424">
            <v>6423</v>
          </cell>
          <cell r="F6424" t="str">
            <v>1.1.7.0.1.211</v>
          </cell>
          <cell r="G6424" t="str">
            <v>Jerrycan HDPE - 20 L - Cap - Black</v>
          </cell>
          <cell r="H6424">
            <v>20</v>
          </cell>
          <cell r="I6424">
            <v>1</v>
          </cell>
          <cell r="J6424" t="str">
            <v>Pcs</v>
          </cell>
          <cell r="L6424">
            <v>620</v>
          </cell>
          <cell r="T6424">
            <v>0</v>
          </cell>
          <cell r="U6424">
            <v>50</v>
          </cell>
        </row>
        <row r="6425">
          <cell r="B6425">
            <v>6424</v>
          </cell>
          <cell r="F6425" t="str">
            <v>1.1.7.0.1.210</v>
          </cell>
          <cell r="G6425" t="str">
            <v>Jerrycan HDPE - 20 L - Plug</v>
          </cell>
          <cell r="H6425">
            <v>20</v>
          </cell>
          <cell r="I6425">
            <v>1</v>
          </cell>
          <cell r="J6425" t="str">
            <v>Pcs</v>
          </cell>
          <cell r="L6425">
            <v>620</v>
          </cell>
          <cell r="T6425">
            <v>0</v>
          </cell>
          <cell r="U6425">
            <v>50</v>
          </cell>
        </row>
        <row r="6426">
          <cell r="B6426">
            <v>6425</v>
          </cell>
          <cell r="F6426" t="str">
            <v>1.1.7.0.1.137</v>
          </cell>
          <cell r="G6426" t="str">
            <v>Sticker ProQuat 276 SL - 20 L</v>
          </cell>
          <cell r="H6426">
            <v>20</v>
          </cell>
          <cell r="I6426">
            <v>1</v>
          </cell>
          <cell r="J6426" t="str">
            <v>Pcs</v>
          </cell>
          <cell r="L6426">
            <v>960</v>
          </cell>
          <cell r="T6426">
            <v>0</v>
          </cell>
          <cell r="U6426">
            <v>50</v>
          </cell>
        </row>
        <row r="6427">
          <cell r="B6427">
            <v>6426</v>
          </cell>
          <cell r="F6427" t="str">
            <v>1.1.7.0.3.192</v>
          </cell>
          <cell r="G6427" t="str">
            <v>ProQuat 276 SL @20 ltr</v>
          </cell>
          <cell r="H6427">
            <v>20</v>
          </cell>
          <cell r="I6427">
            <v>1</v>
          </cell>
          <cell r="J6427" t="str">
            <v>Liter</v>
          </cell>
          <cell r="L6427">
            <v>16203.501769999999</v>
          </cell>
          <cell r="T6427">
            <v>0</v>
          </cell>
          <cell r="U6427">
            <v>1000</v>
          </cell>
        </row>
        <row r="6428">
          <cell r="B6428">
            <v>6427</v>
          </cell>
          <cell r="F6428" t="str">
            <v>1.1.7.0.1.287</v>
          </cell>
          <cell r="G6428" t="str">
            <v>Paraquat Dichloride 42% TA</v>
          </cell>
          <cell r="H6428">
            <v>220</v>
          </cell>
          <cell r="I6428">
            <v>1</v>
          </cell>
          <cell r="J6428" t="str">
            <v>Kg</v>
          </cell>
          <cell r="L6428">
            <v>28601.472900000001</v>
          </cell>
          <cell r="T6428">
            <v>0</v>
          </cell>
          <cell r="U6428">
            <v>440</v>
          </cell>
        </row>
        <row r="6429">
          <cell r="B6429">
            <v>6428</v>
          </cell>
          <cell r="F6429" t="str">
            <v>1.1.7.0.7.27</v>
          </cell>
          <cell r="G6429" t="str">
            <v>Scrap - Agrisol 445 N</v>
          </cell>
          <cell r="H6429">
            <v>200</v>
          </cell>
          <cell r="I6429">
            <v>1</v>
          </cell>
          <cell r="J6429" t="str">
            <v>Kg</v>
          </cell>
          <cell r="L6429">
            <v>15240</v>
          </cell>
          <cell r="T6429">
            <v>0</v>
          </cell>
          <cell r="U6429">
            <v>150</v>
          </cell>
        </row>
        <row r="6430">
          <cell r="B6430">
            <v>6429</v>
          </cell>
          <cell r="F6430" t="str">
            <v>1.1.7.0.1.247</v>
          </cell>
          <cell r="G6430" t="str">
            <v>Blue FD 48</v>
          </cell>
          <cell r="H6430">
            <v>25</v>
          </cell>
          <cell r="I6430">
            <v>1</v>
          </cell>
          <cell r="J6430" t="str">
            <v>Kg</v>
          </cell>
          <cell r="L6430">
            <v>184421</v>
          </cell>
          <cell r="T6430">
            <v>0</v>
          </cell>
          <cell r="U6430">
            <v>1.32</v>
          </cell>
        </row>
        <row r="6431">
          <cell r="B6431">
            <v>6430</v>
          </cell>
          <cell r="F6431" t="str">
            <v>1.1.7.0.1.209</v>
          </cell>
          <cell r="G6431" t="str">
            <v>Jerrycan HDPE - 20 L</v>
          </cell>
          <cell r="H6431">
            <v>20</v>
          </cell>
          <cell r="I6431">
            <v>1</v>
          </cell>
          <cell r="J6431" t="str">
            <v>Pcs</v>
          </cell>
          <cell r="L6431">
            <v>23000</v>
          </cell>
          <cell r="T6431">
            <v>0</v>
          </cell>
          <cell r="U6431">
            <v>50</v>
          </cell>
        </row>
        <row r="6432">
          <cell r="B6432">
            <v>6431</v>
          </cell>
          <cell r="F6432" t="str">
            <v>1.1.7.0.1.211</v>
          </cell>
          <cell r="G6432" t="str">
            <v>Jerrycan HDPE - 20 L - Cap - Black</v>
          </cell>
          <cell r="H6432">
            <v>20</v>
          </cell>
          <cell r="I6432">
            <v>1</v>
          </cell>
          <cell r="J6432" t="str">
            <v>Pcs</v>
          </cell>
          <cell r="L6432">
            <v>620</v>
          </cell>
          <cell r="T6432">
            <v>0</v>
          </cell>
          <cell r="U6432">
            <v>50</v>
          </cell>
        </row>
        <row r="6433">
          <cell r="B6433">
            <v>6432</v>
          </cell>
          <cell r="F6433" t="str">
            <v>1.1.7.0.1.210</v>
          </cell>
          <cell r="G6433" t="str">
            <v>Jerrycan HDPE - 20 L - Plug</v>
          </cell>
          <cell r="H6433">
            <v>20</v>
          </cell>
          <cell r="I6433">
            <v>1</v>
          </cell>
          <cell r="J6433" t="str">
            <v>Pcs</v>
          </cell>
          <cell r="L6433">
            <v>620</v>
          </cell>
          <cell r="T6433">
            <v>0</v>
          </cell>
          <cell r="U6433">
            <v>50</v>
          </cell>
        </row>
        <row r="6434">
          <cell r="B6434">
            <v>6433</v>
          </cell>
          <cell r="F6434" t="str">
            <v>1.1.7.0.1.137</v>
          </cell>
          <cell r="G6434" t="str">
            <v>Sticker ProQuat 276 SL - 20 L</v>
          </cell>
          <cell r="H6434">
            <v>20</v>
          </cell>
          <cell r="I6434">
            <v>1</v>
          </cell>
          <cell r="J6434" t="str">
            <v>Pcs</v>
          </cell>
          <cell r="L6434">
            <v>960</v>
          </cell>
          <cell r="T6434">
            <v>0</v>
          </cell>
          <cell r="U6434">
            <v>50</v>
          </cell>
        </row>
        <row r="6435">
          <cell r="B6435">
            <v>6434</v>
          </cell>
          <cell r="F6435" t="str">
            <v>1.1.7.0.3.192</v>
          </cell>
          <cell r="G6435" t="str">
            <v>ProQuat 276 SL @20 ltr</v>
          </cell>
          <cell r="H6435">
            <v>20</v>
          </cell>
          <cell r="I6435">
            <v>1</v>
          </cell>
          <cell r="J6435" t="str">
            <v>Liter</v>
          </cell>
          <cell r="L6435">
            <v>16203.501769999999</v>
          </cell>
          <cell r="T6435">
            <v>0</v>
          </cell>
          <cell r="U6435">
            <v>1000</v>
          </cell>
        </row>
        <row r="6436">
          <cell r="B6436">
            <v>6435</v>
          </cell>
          <cell r="F6436" t="str">
            <v>1.1.7.0.1.287</v>
          </cell>
          <cell r="G6436" t="str">
            <v>Paraquat Dichloride 42% TA</v>
          </cell>
          <cell r="H6436">
            <v>220</v>
          </cell>
          <cell r="I6436">
            <v>1</v>
          </cell>
          <cell r="J6436" t="str">
            <v>Kg</v>
          </cell>
          <cell r="L6436">
            <v>28601.472900000001</v>
          </cell>
          <cell r="T6436">
            <v>0</v>
          </cell>
          <cell r="U6436">
            <v>440</v>
          </cell>
        </row>
        <row r="6437">
          <cell r="B6437">
            <v>6436</v>
          </cell>
          <cell r="F6437" t="str">
            <v>1.1.7.0.7.27</v>
          </cell>
          <cell r="G6437" t="str">
            <v>Scrap - Agrisol 445 N</v>
          </cell>
          <cell r="H6437">
            <v>200</v>
          </cell>
          <cell r="I6437">
            <v>1</v>
          </cell>
          <cell r="J6437" t="str">
            <v>Kg</v>
          </cell>
          <cell r="L6437">
            <v>15240</v>
          </cell>
          <cell r="T6437">
            <v>0</v>
          </cell>
          <cell r="U6437">
            <v>150</v>
          </cell>
        </row>
        <row r="6438">
          <cell r="B6438">
            <v>6437</v>
          </cell>
          <cell r="F6438" t="str">
            <v>1.1.7.0.1.247</v>
          </cell>
          <cell r="G6438" t="str">
            <v>Blue FD 48</v>
          </cell>
          <cell r="H6438">
            <v>25</v>
          </cell>
          <cell r="I6438">
            <v>1</v>
          </cell>
          <cell r="J6438" t="str">
            <v>Kg</v>
          </cell>
          <cell r="L6438">
            <v>184421</v>
          </cell>
          <cell r="T6438">
            <v>0</v>
          </cell>
          <cell r="U6438">
            <v>1.32</v>
          </cell>
        </row>
        <row r="6439">
          <cell r="B6439">
            <v>6438</v>
          </cell>
          <cell r="F6439" t="str">
            <v>1.1.7.0.1.209</v>
          </cell>
          <cell r="G6439" t="str">
            <v>Jerrycan HDPE - 20 L</v>
          </cell>
          <cell r="H6439">
            <v>20</v>
          </cell>
          <cell r="I6439">
            <v>1</v>
          </cell>
          <cell r="J6439" t="str">
            <v>Pcs</v>
          </cell>
          <cell r="L6439">
            <v>23000</v>
          </cell>
          <cell r="T6439">
            <v>0</v>
          </cell>
          <cell r="U6439">
            <v>50</v>
          </cell>
        </row>
        <row r="6440">
          <cell r="B6440">
            <v>6439</v>
          </cell>
          <cell r="F6440" t="str">
            <v>1.1.7.0.1.211</v>
          </cell>
          <cell r="G6440" t="str">
            <v>Jerrycan HDPE - 20 L - Cap - Black</v>
          </cell>
          <cell r="H6440">
            <v>20</v>
          </cell>
          <cell r="I6440">
            <v>1</v>
          </cell>
          <cell r="J6440" t="str">
            <v>Pcs</v>
          </cell>
          <cell r="L6440">
            <v>620</v>
          </cell>
          <cell r="T6440">
            <v>0</v>
          </cell>
          <cell r="U6440">
            <v>50</v>
          </cell>
        </row>
        <row r="6441">
          <cell r="B6441">
            <v>6440</v>
          </cell>
          <cell r="F6441" t="str">
            <v>1.1.7.0.1.210</v>
          </cell>
          <cell r="G6441" t="str">
            <v>Jerrycan HDPE - 20 L - Plug</v>
          </cell>
          <cell r="H6441">
            <v>20</v>
          </cell>
          <cell r="I6441">
            <v>1</v>
          </cell>
          <cell r="J6441" t="str">
            <v>Pcs</v>
          </cell>
          <cell r="L6441">
            <v>620</v>
          </cell>
          <cell r="T6441">
            <v>0</v>
          </cell>
          <cell r="U6441">
            <v>50</v>
          </cell>
        </row>
        <row r="6442">
          <cell r="B6442">
            <v>6441</v>
          </cell>
          <cell r="F6442" t="str">
            <v>1.1.7.0.1.137</v>
          </cell>
          <cell r="G6442" t="str">
            <v>Sticker ProQuat 276 SL - 20 L</v>
          </cell>
          <cell r="H6442">
            <v>20</v>
          </cell>
          <cell r="I6442">
            <v>1</v>
          </cell>
          <cell r="J6442" t="str">
            <v>Pcs</v>
          </cell>
          <cell r="L6442">
            <v>960</v>
          </cell>
          <cell r="T6442">
            <v>0</v>
          </cell>
          <cell r="U6442">
            <v>50</v>
          </cell>
        </row>
        <row r="6443">
          <cell r="B6443">
            <v>6442</v>
          </cell>
          <cell r="F6443" t="str">
            <v>1.1.7.0.3.192</v>
          </cell>
          <cell r="G6443" t="str">
            <v>ProQuat 276 SL @20 ltr</v>
          </cell>
          <cell r="H6443">
            <v>20</v>
          </cell>
          <cell r="I6443">
            <v>1</v>
          </cell>
          <cell r="J6443" t="str">
            <v>Liter</v>
          </cell>
          <cell r="L6443">
            <v>16203.501769999999</v>
          </cell>
          <cell r="T6443">
            <v>0</v>
          </cell>
          <cell r="U6443">
            <v>1000</v>
          </cell>
        </row>
        <row r="6444">
          <cell r="B6444">
            <v>6443</v>
          </cell>
          <cell r="F6444" t="str">
            <v>1.1.7.0.1.287</v>
          </cell>
          <cell r="G6444" t="str">
            <v>Paraquat Dichloride 42% TA</v>
          </cell>
          <cell r="H6444">
            <v>220</v>
          </cell>
          <cell r="I6444">
            <v>1</v>
          </cell>
          <cell r="J6444" t="str">
            <v>Kg</v>
          </cell>
          <cell r="L6444">
            <v>28601.472900000001</v>
          </cell>
          <cell r="T6444">
            <v>0</v>
          </cell>
          <cell r="U6444">
            <v>440</v>
          </cell>
        </row>
        <row r="6445">
          <cell r="B6445">
            <v>6444</v>
          </cell>
          <cell r="F6445" t="str">
            <v>1.1.7.0.7.27</v>
          </cell>
          <cell r="G6445" t="str">
            <v>Scrap - Agrisol 445 N</v>
          </cell>
          <cell r="H6445">
            <v>200</v>
          </cell>
          <cell r="I6445">
            <v>1</v>
          </cell>
          <cell r="J6445" t="str">
            <v>Kg</v>
          </cell>
          <cell r="L6445">
            <v>15240</v>
          </cell>
          <cell r="T6445">
            <v>0</v>
          </cell>
          <cell r="U6445">
            <v>150</v>
          </cell>
        </row>
        <row r="6446">
          <cell r="B6446">
            <v>6445</v>
          </cell>
          <cell r="F6446" t="str">
            <v>1.1.7.0.1.247</v>
          </cell>
          <cell r="G6446" t="str">
            <v>Blue FD 48</v>
          </cell>
          <cell r="H6446">
            <v>25</v>
          </cell>
          <cell r="I6446">
            <v>1</v>
          </cell>
          <cell r="J6446" t="str">
            <v>Kg</v>
          </cell>
          <cell r="L6446">
            <v>184421</v>
          </cell>
          <cell r="T6446">
            <v>0</v>
          </cell>
          <cell r="U6446">
            <v>1.32</v>
          </cell>
        </row>
        <row r="6447">
          <cell r="B6447">
            <v>6446</v>
          </cell>
          <cell r="F6447" t="str">
            <v>1.1.7.0.1.209</v>
          </cell>
          <cell r="G6447" t="str">
            <v>Jerrycan HDPE - 20 L</v>
          </cell>
          <cell r="H6447">
            <v>20</v>
          </cell>
          <cell r="I6447">
            <v>1</v>
          </cell>
          <cell r="J6447" t="str">
            <v>Pcs</v>
          </cell>
          <cell r="L6447">
            <v>23000</v>
          </cell>
          <cell r="T6447">
            <v>0</v>
          </cell>
          <cell r="U6447">
            <v>50</v>
          </cell>
        </row>
        <row r="6448">
          <cell r="B6448">
            <v>6447</v>
          </cell>
          <cell r="F6448" t="str">
            <v>1.1.7.0.1.211</v>
          </cell>
          <cell r="G6448" t="str">
            <v>Jerrycan HDPE - 20 L - Cap - Black</v>
          </cell>
          <cell r="H6448">
            <v>20</v>
          </cell>
          <cell r="I6448">
            <v>1</v>
          </cell>
          <cell r="J6448" t="str">
            <v>Pcs</v>
          </cell>
          <cell r="L6448">
            <v>620</v>
          </cell>
          <cell r="T6448">
            <v>0</v>
          </cell>
          <cell r="U6448">
            <v>50</v>
          </cell>
        </row>
        <row r="6449">
          <cell r="B6449">
            <v>6448</v>
          </cell>
          <cell r="F6449" t="str">
            <v>1.1.7.0.1.210</v>
          </cell>
          <cell r="G6449" t="str">
            <v>Jerrycan HDPE - 20 L - Plug</v>
          </cell>
          <cell r="H6449">
            <v>20</v>
          </cell>
          <cell r="I6449">
            <v>1</v>
          </cell>
          <cell r="J6449" t="str">
            <v>Pcs</v>
          </cell>
          <cell r="L6449">
            <v>620</v>
          </cell>
          <cell r="T6449">
            <v>0</v>
          </cell>
          <cell r="U6449">
            <v>50</v>
          </cell>
        </row>
        <row r="6450">
          <cell r="B6450">
            <v>6449</v>
          </cell>
          <cell r="F6450" t="str">
            <v>1.1.7.0.1.137</v>
          </cell>
          <cell r="G6450" t="str">
            <v>Sticker ProQuat 276 SL - 20 L</v>
          </cell>
          <cell r="H6450">
            <v>20</v>
          </cell>
          <cell r="I6450">
            <v>1</v>
          </cell>
          <cell r="J6450" t="str">
            <v>Pcs</v>
          </cell>
          <cell r="L6450">
            <v>960</v>
          </cell>
          <cell r="T6450">
            <v>0</v>
          </cell>
          <cell r="U6450">
            <v>50</v>
          </cell>
        </row>
        <row r="6451">
          <cell r="B6451">
            <v>6450</v>
          </cell>
          <cell r="F6451" t="str">
            <v>1.1.7.0.3.192</v>
          </cell>
          <cell r="G6451" t="str">
            <v>ProQuat 276 SL @20 ltr</v>
          </cell>
          <cell r="H6451">
            <v>20</v>
          </cell>
          <cell r="I6451">
            <v>1</v>
          </cell>
          <cell r="J6451" t="str">
            <v>Liter</v>
          </cell>
          <cell r="L6451">
            <v>16203.501769999999</v>
          </cell>
          <cell r="T6451">
            <v>0</v>
          </cell>
          <cell r="U6451">
            <v>1000</v>
          </cell>
        </row>
        <row r="6452">
          <cell r="B6452">
            <v>6451</v>
          </cell>
          <cell r="F6452" t="str">
            <v>1.1.7.0.1.269</v>
          </cell>
          <cell r="G6452" t="str">
            <v>Mancozeb 80 WP</v>
          </cell>
          <cell r="H6452">
            <v>25</v>
          </cell>
          <cell r="I6452">
            <v>1</v>
          </cell>
          <cell r="J6452" t="str">
            <v>Kg</v>
          </cell>
          <cell r="L6452">
            <v>27496.644</v>
          </cell>
          <cell r="T6452">
            <v>0</v>
          </cell>
          <cell r="U6452">
            <v>1000</v>
          </cell>
        </row>
        <row r="6453">
          <cell r="B6453">
            <v>6452</v>
          </cell>
          <cell r="F6453" t="str">
            <v>1.1.7.0.1.227</v>
          </cell>
          <cell r="G6453" t="str">
            <v>FP Curthane @1 kg (160/250+10)x 350mm</v>
          </cell>
          <cell r="H6453">
            <v>1</v>
          </cell>
          <cell r="I6453">
            <v>1</v>
          </cell>
          <cell r="J6453" t="str">
            <v>Pcs</v>
          </cell>
          <cell r="L6453">
            <v>1414</v>
          </cell>
          <cell r="T6453">
            <v>0</v>
          </cell>
          <cell r="U6453">
            <v>1000</v>
          </cell>
        </row>
        <row r="6454">
          <cell r="B6454">
            <v>6453</v>
          </cell>
          <cell r="F6454" t="str">
            <v>1.1.7.0.1.248</v>
          </cell>
          <cell r="G6454" t="str">
            <v xml:space="preserve">Karton Box FP Curthane @1 kg </v>
          </cell>
          <cell r="H6454">
            <v>20</v>
          </cell>
          <cell r="I6454">
            <v>1</v>
          </cell>
          <cell r="J6454" t="str">
            <v>Pcs</v>
          </cell>
          <cell r="L6454">
            <v>14117</v>
          </cell>
          <cell r="T6454">
            <v>0</v>
          </cell>
          <cell r="U6454">
            <v>50</v>
          </cell>
        </row>
        <row r="6455">
          <cell r="B6455">
            <v>6454</v>
          </cell>
          <cell r="F6455" t="str">
            <v>1.1.7.0.1.303</v>
          </cell>
          <cell r="G6455" t="str">
            <v>Layer FP Curthane</v>
          </cell>
          <cell r="H6455">
            <v>1</v>
          </cell>
          <cell r="I6455">
            <v>1</v>
          </cell>
          <cell r="J6455" t="str">
            <v>Kg</v>
          </cell>
          <cell r="L6455">
            <v>3504.7</v>
          </cell>
          <cell r="T6455">
            <v>0</v>
          </cell>
          <cell r="U6455">
            <v>50</v>
          </cell>
        </row>
        <row r="6456">
          <cell r="B6456">
            <v>6455</v>
          </cell>
          <cell r="F6456" t="str">
            <v>1.1.7.0.3.141</v>
          </cell>
          <cell r="G6456" t="str">
            <v>Curthane 80 WP @ 1Kg</v>
          </cell>
          <cell r="H6456">
            <v>1</v>
          </cell>
          <cell r="I6456">
            <v>20</v>
          </cell>
          <cell r="J6456" t="str">
            <v>Kg</v>
          </cell>
          <cell r="L6456">
            <v>29807.8</v>
          </cell>
          <cell r="T6456">
            <v>0</v>
          </cell>
          <cell r="U6456">
            <v>1000</v>
          </cell>
        </row>
        <row r="6457">
          <cell r="B6457">
            <v>6456</v>
          </cell>
          <cell r="F6457" t="str">
            <v>1.1.7.0.1.269</v>
          </cell>
          <cell r="G6457" t="str">
            <v>Mancozeb 80 WP</v>
          </cell>
          <cell r="H6457">
            <v>25</v>
          </cell>
          <cell r="I6457">
            <v>1</v>
          </cell>
          <cell r="J6457" t="str">
            <v>Kg</v>
          </cell>
          <cell r="L6457">
            <v>27496.644</v>
          </cell>
          <cell r="T6457">
            <v>0</v>
          </cell>
          <cell r="U6457">
            <v>1000</v>
          </cell>
        </row>
        <row r="6458">
          <cell r="B6458">
            <v>6457</v>
          </cell>
          <cell r="F6458" t="str">
            <v>1.1.7.0.1.227</v>
          </cell>
          <cell r="G6458" t="str">
            <v>FP Curthane @1 kg (160/250+10)x 350mm</v>
          </cell>
          <cell r="H6458">
            <v>1</v>
          </cell>
          <cell r="I6458">
            <v>1</v>
          </cell>
          <cell r="J6458" t="str">
            <v>Pcs</v>
          </cell>
          <cell r="L6458">
            <v>1414</v>
          </cell>
          <cell r="T6458">
            <v>0</v>
          </cell>
          <cell r="U6458">
            <v>1000</v>
          </cell>
        </row>
        <row r="6459">
          <cell r="B6459">
            <v>6458</v>
          </cell>
          <cell r="F6459" t="str">
            <v>1.1.7.0.1.248</v>
          </cell>
          <cell r="G6459" t="str">
            <v xml:space="preserve">Karton Box FP Curthane @1 kg </v>
          </cell>
          <cell r="H6459">
            <v>20</v>
          </cell>
          <cell r="I6459">
            <v>1</v>
          </cell>
          <cell r="J6459" t="str">
            <v>Pcs</v>
          </cell>
          <cell r="L6459">
            <v>14117</v>
          </cell>
          <cell r="T6459">
            <v>0</v>
          </cell>
          <cell r="U6459">
            <v>50</v>
          </cell>
        </row>
        <row r="6460">
          <cell r="B6460">
            <v>6459</v>
          </cell>
          <cell r="F6460" t="str">
            <v>1.1.7.0.1.303</v>
          </cell>
          <cell r="G6460" t="str">
            <v>Layer FP Curthane</v>
          </cell>
          <cell r="H6460">
            <v>1</v>
          </cell>
          <cell r="I6460">
            <v>1</v>
          </cell>
          <cell r="J6460" t="str">
            <v>Kg</v>
          </cell>
          <cell r="L6460">
            <v>3504.7</v>
          </cell>
          <cell r="T6460">
            <v>0</v>
          </cell>
          <cell r="U6460">
            <v>50</v>
          </cell>
        </row>
        <row r="6461">
          <cell r="B6461">
            <v>6460</v>
          </cell>
          <cell r="F6461" t="str">
            <v>1.1.7.0.3.141</v>
          </cell>
          <cell r="G6461" t="str">
            <v>Curthane 80 WP @ 1Kg</v>
          </cell>
          <cell r="H6461">
            <v>1</v>
          </cell>
          <cell r="I6461">
            <v>20</v>
          </cell>
          <cell r="J6461" t="str">
            <v>Kg</v>
          </cell>
          <cell r="L6461">
            <v>29807.8</v>
          </cell>
          <cell r="T6461">
            <v>0</v>
          </cell>
          <cell r="U6461">
            <v>1000</v>
          </cell>
        </row>
        <row r="6462">
          <cell r="B6462">
            <v>6461</v>
          </cell>
          <cell r="G6462" t="str">
            <v>ProQuat 276 SL @20 ltr</v>
          </cell>
          <cell r="H6462">
            <v>20</v>
          </cell>
          <cell r="I6462">
            <v>1</v>
          </cell>
          <cell r="J6462" t="str">
            <v>Pcs</v>
          </cell>
          <cell r="L6462">
            <v>0</v>
          </cell>
          <cell r="T6462">
            <v>0</v>
          </cell>
          <cell r="U6462">
            <v>6000</v>
          </cell>
        </row>
        <row r="6463">
          <cell r="B6463">
            <v>6462</v>
          </cell>
          <cell r="G6463" t="str">
            <v>Curthane 80 WP @ 1Kg</v>
          </cell>
          <cell r="H6463">
            <v>1</v>
          </cell>
          <cell r="I6463">
            <v>20</v>
          </cell>
          <cell r="J6463" t="str">
            <v>Pcs</v>
          </cell>
          <cell r="L6463">
            <v>0</v>
          </cell>
          <cell r="T6463">
            <v>0</v>
          </cell>
          <cell r="U6463">
            <v>2000</v>
          </cell>
        </row>
        <row r="6464">
          <cell r="B6464">
            <v>6463</v>
          </cell>
          <cell r="F6464" t="str">
            <v>1.1.7.0.1.287</v>
          </cell>
          <cell r="G6464" t="str">
            <v>Paraquat Dichloride 42% TA</v>
          </cell>
          <cell r="H6464">
            <v>220</v>
          </cell>
          <cell r="I6464">
            <v>1</v>
          </cell>
          <cell r="J6464" t="str">
            <v>Kg</v>
          </cell>
          <cell r="L6464">
            <v>28601.472900000001</v>
          </cell>
          <cell r="T6464">
            <v>0</v>
          </cell>
          <cell r="U6464">
            <v>341</v>
          </cell>
        </row>
        <row r="6465">
          <cell r="B6465">
            <v>6464</v>
          </cell>
          <cell r="F6465" t="str">
            <v>1.1.7.0.7.27</v>
          </cell>
          <cell r="G6465" t="str">
            <v>Scrap - Agrisol 445 N</v>
          </cell>
          <cell r="H6465">
            <v>200</v>
          </cell>
          <cell r="I6465">
            <v>1</v>
          </cell>
          <cell r="J6465" t="str">
            <v>Kg</v>
          </cell>
          <cell r="L6465">
            <v>15240</v>
          </cell>
          <cell r="T6465">
            <v>0</v>
          </cell>
          <cell r="U6465">
            <v>150</v>
          </cell>
        </row>
        <row r="6466">
          <cell r="B6466">
            <v>6465</v>
          </cell>
          <cell r="F6466" t="str">
            <v>1.1.7.0.1.247</v>
          </cell>
          <cell r="G6466" t="str">
            <v>Blue FD 48</v>
          </cell>
          <cell r="H6466">
            <v>25</v>
          </cell>
          <cell r="I6466">
            <v>1</v>
          </cell>
          <cell r="J6466" t="str">
            <v>Kg</v>
          </cell>
          <cell r="L6466">
            <v>184421</v>
          </cell>
          <cell r="T6466">
            <v>0</v>
          </cell>
          <cell r="U6466">
            <v>1.32</v>
          </cell>
        </row>
        <row r="6467">
          <cell r="B6467">
            <v>6466</v>
          </cell>
          <cell r="F6467" t="str">
            <v>1.1.7.0.7.28</v>
          </cell>
          <cell r="G6467" t="str">
            <v>Drum 200 Liter</v>
          </cell>
          <cell r="H6467">
            <v>200</v>
          </cell>
          <cell r="I6467">
            <v>1</v>
          </cell>
          <cell r="J6467" t="str">
            <v>Kg</v>
          </cell>
          <cell r="L6467">
            <v>1</v>
          </cell>
          <cell r="T6467">
            <v>0</v>
          </cell>
          <cell r="U6467">
            <v>5</v>
          </cell>
        </row>
        <row r="6468">
          <cell r="B6468">
            <v>6467</v>
          </cell>
          <cell r="F6468" t="str">
            <v>1.1.7.0.1.45</v>
          </cell>
          <cell r="G6468" t="str">
            <v>Sticker ProQuat 276 SL - 200 L</v>
          </cell>
          <cell r="H6468">
            <v>200</v>
          </cell>
          <cell r="I6468">
            <v>1</v>
          </cell>
          <cell r="J6468" t="str">
            <v>Pcs</v>
          </cell>
          <cell r="L6468">
            <v>9453.6</v>
          </cell>
          <cell r="T6468">
            <v>0</v>
          </cell>
          <cell r="U6468">
            <v>5</v>
          </cell>
        </row>
        <row r="6469">
          <cell r="B6469">
            <v>6468</v>
          </cell>
          <cell r="F6469" t="str">
            <v>1.1.7.0.3.193</v>
          </cell>
          <cell r="G6469" t="str">
            <v>Proquat 276 SL @200 ltr</v>
          </cell>
          <cell r="H6469">
            <v>200</v>
          </cell>
          <cell r="I6469">
            <v>1</v>
          </cell>
          <cell r="J6469" t="str">
            <v>Liter</v>
          </cell>
          <cell r="L6469">
            <v>25224.222873790539</v>
          </cell>
          <cell r="T6469">
            <v>0</v>
          </cell>
          <cell r="U6469">
            <v>1000</v>
          </cell>
        </row>
        <row r="6470">
          <cell r="B6470">
            <v>6469</v>
          </cell>
          <cell r="F6470" t="str">
            <v>1.1.7.0.1.287</v>
          </cell>
          <cell r="G6470" t="str">
            <v>Paraquat Dichloride 42% TA</v>
          </cell>
          <cell r="H6470">
            <v>220</v>
          </cell>
          <cell r="I6470">
            <v>1</v>
          </cell>
          <cell r="J6470" t="str">
            <v>Kg</v>
          </cell>
          <cell r="L6470">
            <v>28601.472900000001</v>
          </cell>
          <cell r="T6470">
            <v>0</v>
          </cell>
          <cell r="U6470">
            <v>341</v>
          </cell>
        </row>
        <row r="6471">
          <cell r="B6471">
            <v>6470</v>
          </cell>
          <cell r="F6471" t="str">
            <v>1.1.7.0.7.27</v>
          </cell>
          <cell r="G6471" t="str">
            <v>Scrap - Agrisol 445 N</v>
          </cell>
          <cell r="H6471">
            <v>200</v>
          </cell>
          <cell r="I6471">
            <v>1</v>
          </cell>
          <cell r="J6471" t="str">
            <v>Kg</v>
          </cell>
          <cell r="L6471">
            <v>15240</v>
          </cell>
          <cell r="T6471">
            <v>0</v>
          </cell>
          <cell r="U6471">
            <v>150</v>
          </cell>
        </row>
        <row r="6472">
          <cell r="B6472">
            <v>6471</v>
          </cell>
          <cell r="F6472" t="str">
            <v>1.1.7.0.1.247</v>
          </cell>
          <cell r="G6472" t="str">
            <v>Blue FD 48</v>
          </cell>
          <cell r="H6472">
            <v>25</v>
          </cell>
          <cell r="I6472">
            <v>1</v>
          </cell>
          <cell r="J6472" t="str">
            <v>Kg</v>
          </cell>
          <cell r="L6472">
            <v>184421</v>
          </cell>
          <cell r="T6472">
            <v>0</v>
          </cell>
          <cell r="U6472">
            <v>1.32</v>
          </cell>
        </row>
        <row r="6473">
          <cell r="B6473">
            <v>6472</v>
          </cell>
          <cell r="F6473" t="str">
            <v>1.1.7.0.7.28</v>
          </cell>
          <cell r="G6473" t="str">
            <v>Drum 200 Liter</v>
          </cell>
          <cell r="H6473">
            <v>200</v>
          </cell>
          <cell r="I6473">
            <v>1</v>
          </cell>
          <cell r="J6473" t="str">
            <v>Kg</v>
          </cell>
          <cell r="L6473">
            <v>1</v>
          </cell>
          <cell r="T6473">
            <v>0</v>
          </cell>
          <cell r="U6473">
            <v>5</v>
          </cell>
        </row>
        <row r="6474">
          <cell r="B6474">
            <v>6473</v>
          </cell>
          <cell r="F6474" t="str">
            <v>1.1.7.0.1.45</v>
          </cell>
          <cell r="G6474" t="str">
            <v>Sticker ProQuat 276 SL - 200 L</v>
          </cell>
          <cell r="H6474">
            <v>200</v>
          </cell>
          <cell r="I6474">
            <v>1</v>
          </cell>
          <cell r="J6474" t="str">
            <v>Pcs</v>
          </cell>
          <cell r="L6474">
            <v>9453.6</v>
          </cell>
          <cell r="T6474">
            <v>0</v>
          </cell>
          <cell r="U6474">
            <v>5</v>
          </cell>
        </row>
        <row r="6475">
          <cell r="B6475">
            <v>6474</v>
          </cell>
          <cell r="F6475" t="str">
            <v>1.1.7.0.3.193</v>
          </cell>
          <cell r="G6475" t="str">
            <v>Proquat 276 SL @200 ltr</v>
          </cell>
          <cell r="H6475">
            <v>200</v>
          </cell>
          <cell r="I6475">
            <v>1</v>
          </cell>
          <cell r="J6475" t="str">
            <v>Liter</v>
          </cell>
          <cell r="L6475">
            <v>25224.222873790539</v>
          </cell>
          <cell r="T6475">
            <v>0</v>
          </cell>
          <cell r="U6475">
            <v>1000</v>
          </cell>
        </row>
        <row r="6476">
          <cell r="B6476">
            <v>6475</v>
          </cell>
          <cell r="F6476" t="str">
            <v>1.1.7.0.1.287</v>
          </cell>
          <cell r="G6476" t="str">
            <v>Paraquat Dichloride 42% TA</v>
          </cell>
          <cell r="H6476">
            <v>220</v>
          </cell>
          <cell r="I6476">
            <v>1</v>
          </cell>
          <cell r="J6476" t="str">
            <v>Kg</v>
          </cell>
          <cell r="L6476">
            <v>28601.472900000001</v>
          </cell>
          <cell r="T6476">
            <v>0</v>
          </cell>
          <cell r="U6476">
            <v>341</v>
          </cell>
        </row>
        <row r="6477">
          <cell r="B6477">
            <v>6476</v>
          </cell>
          <cell r="F6477" t="str">
            <v>1.1.7.0.7.27</v>
          </cell>
          <cell r="G6477" t="str">
            <v>Scrap - Agrisol 445 N</v>
          </cell>
          <cell r="H6477">
            <v>200</v>
          </cell>
          <cell r="I6477">
            <v>1</v>
          </cell>
          <cell r="J6477" t="str">
            <v>Kg</v>
          </cell>
          <cell r="L6477">
            <v>15240</v>
          </cell>
          <cell r="T6477">
            <v>0</v>
          </cell>
          <cell r="U6477">
            <v>150</v>
          </cell>
        </row>
        <row r="6478">
          <cell r="B6478">
            <v>6477</v>
          </cell>
          <cell r="F6478" t="str">
            <v>1.1.7.0.1.247</v>
          </cell>
          <cell r="G6478" t="str">
            <v>Blue FD 48</v>
          </cell>
          <cell r="H6478">
            <v>25</v>
          </cell>
          <cell r="I6478">
            <v>1</v>
          </cell>
          <cell r="J6478" t="str">
            <v>Kg</v>
          </cell>
          <cell r="L6478">
            <v>184421</v>
          </cell>
          <cell r="T6478">
            <v>0</v>
          </cell>
          <cell r="U6478">
            <v>1.32</v>
          </cell>
        </row>
        <row r="6479">
          <cell r="B6479">
            <v>6478</v>
          </cell>
          <cell r="F6479" t="str">
            <v>1.1.7.0.7.28</v>
          </cell>
          <cell r="G6479" t="str">
            <v>Drum 200 Liter</v>
          </cell>
          <cell r="H6479">
            <v>200</v>
          </cell>
          <cell r="I6479">
            <v>1</v>
          </cell>
          <cell r="J6479" t="str">
            <v>Kg</v>
          </cell>
          <cell r="L6479">
            <v>1</v>
          </cell>
          <cell r="T6479">
            <v>0</v>
          </cell>
          <cell r="U6479">
            <v>5</v>
          </cell>
        </row>
        <row r="6480">
          <cell r="B6480">
            <v>6479</v>
          </cell>
          <cell r="F6480" t="str">
            <v>1.1.7.0.1.45</v>
          </cell>
          <cell r="G6480" t="str">
            <v>Sticker ProQuat 276 SL - 200 L</v>
          </cell>
          <cell r="H6480">
            <v>200</v>
          </cell>
          <cell r="I6480">
            <v>1</v>
          </cell>
          <cell r="J6480" t="str">
            <v>Pcs</v>
          </cell>
          <cell r="L6480">
            <v>9453.6</v>
          </cell>
          <cell r="T6480">
            <v>0</v>
          </cell>
          <cell r="U6480">
            <v>5</v>
          </cell>
        </row>
        <row r="6481">
          <cell r="B6481">
            <v>6480</v>
          </cell>
          <cell r="F6481" t="str">
            <v>1.1.7.0.3.193</v>
          </cell>
          <cell r="G6481" t="str">
            <v>Proquat 276 SL @200 ltr</v>
          </cell>
          <cell r="H6481">
            <v>200</v>
          </cell>
          <cell r="I6481">
            <v>1</v>
          </cell>
          <cell r="J6481" t="str">
            <v>Liter</v>
          </cell>
          <cell r="L6481">
            <v>25224.222873790539</v>
          </cell>
          <cell r="T6481">
            <v>0</v>
          </cell>
          <cell r="U6481">
            <v>1000</v>
          </cell>
        </row>
        <row r="6482">
          <cell r="B6482">
            <v>6481</v>
          </cell>
          <cell r="F6482" t="str">
            <v>1.1.7.0.1.287</v>
          </cell>
          <cell r="G6482" t="str">
            <v>Paraquat Dichloride 42% TA</v>
          </cell>
          <cell r="H6482">
            <v>220</v>
          </cell>
          <cell r="I6482">
            <v>1</v>
          </cell>
          <cell r="J6482" t="str">
            <v>Kg</v>
          </cell>
          <cell r="L6482">
            <v>28601.472900000001</v>
          </cell>
          <cell r="T6482">
            <v>0</v>
          </cell>
          <cell r="U6482">
            <v>341</v>
          </cell>
        </row>
        <row r="6483">
          <cell r="B6483">
            <v>6482</v>
          </cell>
          <cell r="F6483" t="str">
            <v>1.1.7.0.7.27</v>
          </cell>
          <cell r="G6483" t="str">
            <v>Scrap - Agrisol 445 N</v>
          </cell>
          <cell r="H6483">
            <v>200</v>
          </cell>
          <cell r="I6483">
            <v>1</v>
          </cell>
          <cell r="J6483" t="str">
            <v>Kg</v>
          </cell>
          <cell r="L6483">
            <v>15240</v>
          </cell>
          <cell r="T6483">
            <v>0</v>
          </cell>
          <cell r="U6483">
            <v>150</v>
          </cell>
        </row>
        <row r="6484">
          <cell r="B6484">
            <v>6483</v>
          </cell>
          <cell r="F6484" t="str">
            <v>1.1.7.0.1.247</v>
          </cell>
          <cell r="G6484" t="str">
            <v>Blue FD 48</v>
          </cell>
          <cell r="H6484">
            <v>25</v>
          </cell>
          <cell r="I6484">
            <v>1</v>
          </cell>
          <cell r="J6484" t="str">
            <v>Kg</v>
          </cell>
          <cell r="L6484">
            <v>184421</v>
          </cell>
          <cell r="T6484">
            <v>0</v>
          </cell>
          <cell r="U6484">
            <v>1.32</v>
          </cell>
        </row>
        <row r="6485">
          <cell r="B6485">
            <v>6484</v>
          </cell>
          <cell r="F6485" t="str">
            <v>1.1.7.0.7.28</v>
          </cell>
          <cell r="G6485" t="str">
            <v>Drum 200 Liter</v>
          </cell>
          <cell r="H6485">
            <v>200</v>
          </cell>
          <cell r="I6485">
            <v>1</v>
          </cell>
          <cell r="J6485" t="str">
            <v>Kg</v>
          </cell>
          <cell r="L6485">
            <v>1</v>
          </cell>
          <cell r="T6485">
            <v>0</v>
          </cell>
          <cell r="U6485">
            <v>5</v>
          </cell>
        </row>
        <row r="6486">
          <cell r="B6486">
            <v>6485</v>
          </cell>
          <cell r="F6486" t="str">
            <v>1.1.7.0.1.310</v>
          </cell>
          <cell r="G6486" t="str">
            <v>Sticker ProQuat 276 SL - 200 L</v>
          </cell>
          <cell r="H6486">
            <v>200</v>
          </cell>
          <cell r="I6486">
            <v>1</v>
          </cell>
          <cell r="J6486" t="str">
            <v>Pcs</v>
          </cell>
          <cell r="L6486">
            <v>9342.5</v>
          </cell>
          <cell r="T6486">
            <v>0</v>
          </cell>
          <cell r="U6486">
            <v>5</v>
          </cell>
        </row>
        <row r="6487">
          <cell r="B6487">
            <v>6486</v>
          </cell>
          <cell r="F6487" t="str">
            <v>1.1.7.0.3.193</v>
          </cell>
          <cell r="G6487" t="str">
            <v>Proquat 276 SL @200 ltr</v>
          </cell>
          <cell r="H6487">
            <v>200</v>
          </cell>
          <cell r="I6487">
            <v>1</v>
          </cell>
          <cell r="J6487" t="str">
            <v>Liter</v>
          </cell>
          <cell r="L6487">
            <v>25224.222873790539</v>
          </cell>
          <cell r="T6487">
            <v>0</v>
          </cell>
          <cell r="U6487">
            <v>1000</v>
          </cell>
        </row>
        <row r="6488">
          <cell r="B6488">
            <v>6487</v>
          </cell>
          <cell r="F6488" t="str">
            <v>1.1.7.0.1.287</v>
          </cell>
          <cell r="G6488" t="str">
            <v>Paraquat Dichloride 42% TA</v>
          </cell>
          <cell r="H6488">
            <v>220</v>
          </cell>
          <cell r="I6488">
            <v>1</v>
          </cell>
          <cell r="J6488" t="str">
            <v>Kg</v>
          </cell>
          <cell r="L6488">
            <v>28601.472900000001</v>
          </cell>
          <cell r="T6488">
            <v>0</v>
          </cell>
          <cell r="U6488">
            <v>341</v>
          </cell>
        </row>
        <row r="6489">
          <cell r="B6489">
            <v>6488</v>
          </cell>
          <cell r="F6489" t="str">
            <v>1.1.7.0.7.27</v>
          </cell>
          <cell r="G6489" t="str">
            <v>Scrap - Agrisol 445 N</v>
          </cell>
          <cell r="H6489">
            <v>200</v>
          </cell>
          <cell r="I6489">
            <v>1</v>
          </cell>
          <cell r="J6489" t="str">
            <v>Kg</v>
          </cell>
          <cell r="L6489">
            <v>15240</v>
          </cell>
          <cell r="T6489">
            <v>0</v>
          </cell>
          <cell r="U6489">
            <v>150</v>
          </cell>
        </row>
        <row r="6490">
          <cell r="B6490">
            <v>6489</v>
          </cell>
          <cell r="F6490" t="str">
            <v>1.1.7.0.1.247</v>
          </cell>
          <cell r="G6490" t="str">
            <v>Blue FD 48</v>
          </cell>
          <cell r="H6490">
            <v>25</v>
          </cell>
          <cell r="I6490">
            <v>1</v>
          </cell>
          <cell r="J6490" t="str">
            <v>Kg</v>
          </cell>
          <cell r="L6490">
            <v>184421</v>
          </cell>
          <cell r="T6490">
            <v>0</v>
          </cell>
          <cell r="U6490">
            <v>1.32</v>
          </cell>
        </row>
        <row r="6491">
          <cell r="B6491">
            <v>6490</v>
          </cell>
          <cell r="F6491" t="str">
            <v>1.1.7.0.7.28</v>
          </cell>
          <cell r="G6491" t="str">
            <v>Drum 200 Liter</v>
          </cell>
          <cell r="H6491">
            <v>200</v>
          </cell>
          <cell r="I6491">
            <v>1</v>
          </cell>
          <cell r="J6491" t="str">
            <v>Kg</v>
          </cell>
          <cell r="L6491">
            <v>1</v>
          </cell>
          <cell r="T6491">
            <v>0</v>
          </cell>
          <cell r="U6491">
            <v>5</v>
          </cell>
        </row>
        <row r="6492">
          <cell r="B6492">
            <v>6491</v>
          </cell>
          <cell r="F6492" t="str">
            <v>1.1.7.0.1.310</v>
          </cell>
          <cell r="G6492" t="str">
            <v>Sticker ProQuat 276 SL - 200 L</v>
          </cell>
          <cell r="H6492">
            <v>200</v>
          </cell>
          <cell r="I6492">
            <v>1</v>
          </cell>
          <cell r="J6492" t="str">
            <v>Pcs</v>
          </cell>
          <cell r="L6492">
            <v>9342.5</v>
          </cell>
          <cell r="T6492">
            <v>0</v>
          </cell>
          <cell r="U6492">
            <v>5</v>
          </cell>
        </row>
        <row r="6493">
          <cell r="B6493">
            <v>6492</v>
          </cell>
          <cell r="F6493" t="str">
            <v>1.1.7.0.3.193</v>
          </cell>
          <cell r="G6493" t="str">
            <v>Proquat 276 SL @200 ltr</v>
          </cell>
          <cell r="H6493">
            <v>200</v>
          </cell>
          <cell r="I6493">
            <v>1</v>
          </cell>
          <cell r="J6493" t="str">
            <v>Liter</v>
          </cell>
          <cell r="L6493">
            <v>25224.222873790539</v>
          </cell>
          <cell r="T6493">
            <v>0</v>
          </cell>
          <cell r="U6493">
            <v>1000</v>
          </cell>
        </row>
        <row r="6494">
          <cell r="B6494">
            <v>6493</v>
          </cell>
          <cell r="F6494" t="str">
            <v>1.1.7.0.1.287</v>
          </cell>
          <cell r="G6494" t="str">
            <v>Paraquat Dichloride 42% TA</v>
          </cell>
          <cell r="H6494">
            <v>220</v>
          </cell>
          <cell r="I6494">
            <v>1</v>
          </cell>
          <cell r="J6494" t="str">
            <v>Kg</v>
          </cell>
          <cell r="L6494">
            <v>28601.472900000001</v>
          </cell>
          <cell r="T6494">
            <v>0</v>
          </cell>
          <cell r="U6494">
            <v>341</v>
          </cell>
        </row>
        <row r="6495">
          <cell r="B6495">
            <v>6494</v>
          </cell>
          <cell r="F6495" t="str">
            <v>1.1.7.0.7.27</v>
          </cell>
          <cell r="G6495" t="str">
            <v>Scrap - Agrisol 445 N</v>
          </cell>
          <cell r="H6495">
            <v>200</v>
          </cell>
          <cell r="I6495">
            <v>1</v>
          </cell>
          <cell r="J6495" t="str">
            <v>Kg</v>
          </cell>
          <cell r="L6495">
            <v>15240</v>
          </cell>
          <cell r="T6495">
            <v>0</v>
          </cell>
          <cell r="U6495">
            <v>150</v>
          </cell>
        </row>
        <row r="6496">
          <cell r="B6496">
            <v>6495</v>
          </cell>
          <cell r="F6496" t="str">
            <v>1.1.7.0.1.247</v>
          </cell>
          <cell r="G6496" t="str">
            <v>Blue FD 48</v>
          </cell>
          <cell r="H6496">
            <v>25</v>
          </cell>
          <cell r="I6496">
            <v>1</v>
          </cell>
          <cell r="J6496" t="str">
            <v>Kg</v>
          </cell>
          <cell r="L6496">
            <v>184421</v>
          </cell>
          <cell r="T6496">
            <v>0</v>
          </cell>
          <cell r="U6496">
            <v>1.32</v>
          </cell>
        </row>
        <row r="6497">
          <cell r="B6497">
            <v>6496</v>
          </cell>
          <cell r="F6497" t="str">
            <v>1.1.7.0.7.28</v>
          </cell>
          <cell r="G6497" t="str">
            <v>Drum 200 Liter</v>
          </cell>
          <cell r="H6497">
            <v>200</v>
          </cell>
          <cell r="I6497">
            <v>1</v>
          </cell>
          <cell r="J6497" t="str">
            <v>Kg</v>
          </cell>
          <cell r="L6497">
            <v>1</v>
          </cell>
          <cell r="T6497">
            <v>0</v>
          </cell>
          <cell r="U6497">
            <v>5</v>
          </cell>
        </row>
        <row r="6498">
          <cell r="B6498">
            <v>6497</v>
          </cell>
          <cell r="F6498" t="str">
            <v>1.1.7.0.1.310</v>
          </cell>
          <cell r="G6498" t="str">
            <v>Sticker ProQuat 276 SL - 200 L</v>
          </cell>
          <cell r="H6498">
            <v>200</v>
          </cell>
          <cell r="I6498">
            <v>1</v>
          </cell>
          <cell r="J6498" t="str">
            <v>Pcs</v>
          </cell>
          <cell r="L6498">
            <v>9342.5</v>
          </cell>
          <cell r="T6498">
            <v>0</v>
          </cell>
          <cell r="U6498">
            <v>5</v>
          </cell>
        </row>
        <row r="6499">
          <cell r="B6499">
            <v>6498</v>
          </cell>
          <cell r="F6499" t="str">
            <v>1.1.7.0.3.193</v>
          </cell>
          <cell r="G6499" t="str">
            <v>Proquat 276 SL @200 ltr</v>
          </cell>
          <cell r="H6499">
            <v>200</v>
          </cell>
          <cell r="I6499">
            <v>1</v>
          </cell>
          <cell r="J6499" t="str">
            <v>Liter</v>
          </cell>
          <cell r="L6499">
            <v>25224.222873790539</v>
          </cell>
          <cell r="T6499">
            <v>0</v>
          </cell>
          <cell r="U6499">
            <v>1000</v>
          </cell>
        </row>
        <row r="6500">
          <cell r="B6500">
            <v>6499</v>
          </cell>
          <cell r="F6500" t="str">
            <v>1.1.7.0.1.287</v>
          </cell>
          <cell r="G6500" t="str">
            <v>Paraquat Dichloride 42% TA</v>
          </cell>
          <cell r="H6500">
            <v>220</v>
          </cell>
          <cell r="I6500">
            <v>1</v>
          </cell>
          <cell r="J6500" t="str">
            <v>Kg</v>
          </cell>
          <cell r="L6500">
            <v>28601.472900000001</v>
          </cell>
          <cell r="T6500">
            <v>0</v>
          </cell>
          <cell r="U6500">
            <v>341</v>
          </cell>
        </row>
        <row r="6501">
          <cell r="B6501">
            <v>6500</v>
          </cell>
          <cell r="F6501" t="str">
            <v>1.1.7.0.7.27</v>
          </cell>
          <cell r="G6501" t="str">
            <v>Scrap - Agrisol 445 N</v>
          </cell>
          <cell r="H6501">
            <v>200</v>
          </cell>
          <cell r="I6501">
            <v>1</v>
          </cell>
          <cell r="J6501" t="str">
            <v>Kg</v>
          </cell>
          <cell r="L6501">
            <v>15240</v>
          </cell>
          <cell r="T6501">
            <v>0</v>
          </cell>
          <cell r="U6501">
            <v>150</v>
          </cell>
        </row>
        <row r="6502">
          <cell r="B6502">
            <v>6501</v>
          </cell>
          <cell r="F6502" t="str">
            <v>1.1.7.0.1.247</v>
          </cell>
          <cell r="G6502" t="str">
            <v>Blue FD 48</v>
          </cell>
          <cell r="H6502">
            <v>25</v>
          </cell>
          <cell r="I6502">
            <v>1</v>
          </cell>
          <cell r="J6502" t="str">
            <v>Kg</v>
          </cell>
          <cell r="L6502">
            <v>184421</v>
          </cell>
          <cell r="T6502">
            <v>0</v>
          </cell>
          <cell r="U6502">
            <v>1.32</v>
          </cell>
        </row>
        <row r="6503">
          <cell r="B6503">
            <v>6502</v>
          </cell>
          <cell r="F6503" t="str">
            <v>1.1.7.0.7.28</v>
          </cell>
          <cell r="G6503" t="str">
            <v>Drum 200 Liter</v>
          </cell>
          <cell r="H6503">
            <v>200</v>
          </cell>
          <cell r="I6503">
            <v>1</v>
          </cell>
          <cell r="J6503" t="str">
            <v>Kg</v>
          </cell>
          <cell r="L6503">
            <v>1</v>
          </cell>
          <cell r="T6503">
            <v>0</v>
          </cell>
          <cell r="U6503">
            <v>5</v>
          </cell>
        </row>
        <row r="6504">
          <cell r="B6504">
            <v>6503</v>
          </cell>
          <cell r="F6504" t="str">
            <v>1.1.7.0.1.310</v>
          </cell>
          <cell r="G6504" t="str">
            <v>Sticker ProQuat 276 SL - 200 L</v>
          </cell>
          <cell r="H6504">
            <v>200</v>
          </cell>
          <cell r="I6504">
            <v>1</v>
          </cell>
          <cell r="J6504" t="str">
            <v>Pcs</v>
          </cell>
          <cell r="L6504">
            <v>9342.5</v>
          </cell>
          <cell r="T6504">
            <v>0</v>
          </cell>
          <cell r="U6504">
            <v>5</v>
          </cell>
        </row>
        <row r="6505">
          <cell r="B6505">
            <v>6504</v>
          </cell>
          <cell r="F6505" t="str">
            <v>1.1.7.0.3.193</v>
          </cell>
          <cell r="G6505" t="str">
            <v>Proquat 276 SL @200 ltr</v>
          </cell>
          <cell r="H6505">
            <v>200</v>
          </cell>
          <cell r="I6505">
            <v>1</v>
          </cell>
          <cell r="J6505" t="str">
            <v>Liter</v>
          </cell>
          <cell r="L6505">
            <v>25224.222873790539</v>
          </cell>
          <cell r="T6505">
            <v>0</v>
          </cell>
          <cell r="U6505">
            <v>1000</v>
          </cell>
        </row>
        <row r="6506">
          <cell r="B6506">
            <v>6505</v>
          </cell>
          <cell r="F6506" t="str">
            <v>1.1.7.0.1.287</v>
          </cell>
          <cell r="G6506" t="str">
            <v>Paraquat Dichloride 42% TA</v>
          </cell>
          <cell r="H6506">
            <v>220</v>
          </cell>
          <cell r="I6506">
            <v>1</v>
          </cell>
          <cell r="J6506" t="str">
            <v>Kg</v>
          </cell>
          <cell r="L6506">
            <v>28601.472900000001</v>
          </cell>
          <cell r="T6506">
            <v>0</v>
          </cell>
          <cell r="U6506">
            <v>341</v>
          </cell>
        </row>
        <row r="6507">
          <cell r="B6507">
            <v>6506</v>
          </cell>
          <cell r="F6507" t="str">
            <v>1.1.7.0.1.302</v>
          </cell>
          <cell r="G6507" t="str">
            <v>Agrisol 445 N</v>
          </cell>
          <cell r="H6507">
            <v>200</v>
          </cell>
          <cell r="I6507">
            <v>1</v>
          </cell>
          <cell r="J6507" t="str">
            <v>Kg</v>
          </cell>
          <cell r="L6507">
            <v>15589.35</v>
          </cell>
          <cell r="T6507">
            <v>0</v>
          </cell>
          <cell r="U6507">
            <v>110</v>
          </cell>
        </row>
        <row r="6508">
          <cell r="B6508">
            <v>6507</v>
          </cell>
          <cell r="F6508" t="str">
            <v>1.1.7.0.1.247</v>
          </cell>
          <cell r="G6508" t="str">
            <v>Blue FD 48</v>
          </cell>
          <cell r="H6508">
            <v>25</v>
          </cell>
          <cell r="I6508">
            <v>1</v>
          </cell>
          <cell r="J6508" t="str">
            <v>Kg</v>
          </cell>
          <cell r="L6508">
            <v>184421</v>
          </cell>
          <cell r="T6508">
            <v>0</v>
          </cell>
          <cell r="U6508">
            <v>1.32</v>
          </cell>
        </row>
        <row r="6509">
          <cell r="B6509">
            <v>6508</v>
          </cell>
          <cell r="F6509" t="str">
            <v>1.1.7.0.7.28</v>
          </cell>
          <cell r="G6509" t="str">
            <v>Drum 200 Liter</v>
          </cell>
          <cell r="H6509">
            <v>200</v>
          </cell>
          <cell r="I6509">
            <v>1</v>
          </cell>
          <cell r="J6509" t="str">
            <v>Kg</v>
          </cell>
          <cell r="L6509">
            <v>1</v>
          </cell>
          <cell r="T6509">
            <v>0</v>
          </cell>
          <cell r="U6509">
            <v>5</v>
          </cell>
        </row>
        <row r="6510">
          <cell r="B6510">
            <v>6509</v>
          </cell>
          <cell r="F6510" t="str">
            <v>1.1.7.0.1.310</v>
          </cell>
          <cell r="G6510" t="str">
            <v>Sticker ProQuat 276 SL - 200 L</v>
          </cell>
          <cell r="H6510">
            <v>200</v>
          </cell>
          <cell r="I6510">
            <v>1</v>
          </cell>
          <cell r="J6510" t="str">
            <v>Pcs</v>
          </cell>
          <cell r="L6510">
            <v>9342.5</v>
          </cell>
          <cell r="T6510">
            <v>0</v>
          </cell>
          <cell r="U6510">
            <v>5</v>
          </cell>
        </row>
        <row r="6511">
          <cell r="B6511">
            <v>6510</v>
          </cell>
          <cell r="F6511" t="str">
            <v>1.1.7.0.3.193</v>
          </cell>
          <cell r="G6511" t="str">
            <v>Proquat 276 SL @200 ltr</v>
          </cell>
          <cell r="H6511">
            <v>200</v>
          </cell>
          <cell r="I6511">
            <v>1</v>
          </cell>
          <cell r="J6511" t="str">
            <v>Liter</v>
          </cell>
          <cell r="L6511">
            <v>25224.222873790539</v>
          </cell>
          <cell r="T6511">
            <v>0</v>
          </cell>
          <cell r="U6511">
            <v>1000</v>
          </cell>
        </row>
        <row r="6512">
          <cell r="B6512">
            <v>6511</v>
          </cell>
          <cell r="F6512" t="str">
            <v>1.1.7.0.1.287</v>
          </cell>
          <cell r="G6512" t="str">
            <v>Paraquat Dichloride 42% TA</v>
          </cell>
          <cell r="H6512">
            <v>220</v>
          </cell>
          <cell r="I6512">
            <v>1</v>
          </cell>
          <cell r="J6512" t="str">
            <v>Kg</v>
          </cell>
          <cell r="L6512">
            <v>28601.472900000001</v>
          </cell>
          <cell r="T6512">
            <v>0</v>
          </cell>
          <cell r="U6512">
            <v>341</v>
          </cell>
        </row>
        <row r="6513">
          <cell r="B6513">
            <v>6512</v>
          </cell>
          <cell r="F6513" t="str">
            <v>1.1.7.0.1.302</v>
          </cell>
          <cell r="G6513" t="str">
            <v>Agrisol 445 N</v>
          </cell>
          <cell r="H6513">
            <v>200</v>
          </cell>
          <cell r="I6513">
            <v>1</v>
          </cell>
          <cell r="J6513" t="str">
            <v>Kg</v>
          </cell>
          <cell r="L6513">
            <v>15589.35</v>
          </cell>
          <cell r="T6513">
            <v>0</v>
          </cell>
          <cell r="U6513">
            <v>150</v>
          </cell>
        </row>
        <row r="6514">
          <cell r="B6514">
            <v>6513</v>
          </cell>
          <cell r="F6514" t="str">
            <v>1.1.7.0.1.247</v>
          </cell>
          <cell r="G6514" t="str">
            <v>Blue FD 48</v>
          </cell>
          <cell r="H6514">
            <v>25</v>
          </cell>
          <cell r="I6514">
            <v>1</v>
          </cell>
          <cell r="J6514" t="str">
            <v>Kg</v>
          </cell>
          <cell r="L6514">
            <v>184421</v>
          </cell>
          <cell r="T6514">
            <v>0</v>
          </cell>
          <cell r="U6514">
            <v>1.32</v>
          </cell>
        </row>
        <row r="6515">
          <cell r="B6515">
            <v>6514</v>
          </cell>
          <cell r="F6515" t="str">
            <v>1.1.7.0.7.28</v>
          </cell>
          <cell r="G6515" t="str">
            <v>Drum 200 Liter</v>
          </cell>
          <cell r="H6515">
            <v>200</v>
          </cell>
          <cell r="I6515">
            <v>1</v>
          </cell>
          <cell r="J6515" t="str">
            <v>Kg</v>
          </cell>
          <cell r="L6515">
            <v>1</v>
          </cell>
          <cell r="T6515">
            <v>0</v>
          </cell>
          <cell r="U6515">
            <v>5</v>
          </cell>
        </row>
        <row r="6516">
          <cell r="B6516">
            <v>6515</v>
          </cell>
          <cell r="F6516" t="str">
            <v>1.1.7.0.1.310</v>
          </cell>
          <cell r="G6516" t="str">
            <v>Sticker ProQuat 276 SL - 200 L</v>
          </cell>
          <cell r="H6516">
            <v>200</v>
          </cell>
          <cell r="I6516">
            <v>1</v>
          </cell>
          <cell r="J6516" t="str">
            <v>Pcs</v>
          </cell>
          <cell r="L6516">
            <v>9342.5</v>
          </cell>
          <cell r="T6516">
            <v>0</v>
          </cell>
          <cell r="U6516">
            <v>5</v>
          </cell>
        </row>
        <row r="6517">
          <cell r="B6517">
            <v>6516</v>
          </cell>
          <cell r="F6517" t="str">
            <v>1.1.7.0.3.193</v>
          </cell>
          <cell r="G6517" t="str">
            <v>Proquat 276 SL @200 ltr</v>
          </cell>
          <cell r="H6517">
            <v>200</v>
          </cell>
          <cell r="I6517">
            <v>1</v>
          </cell>
          <cell r="J6517" t="str">
            <v>Liter</v>
          </cell>
          <cell r="L6517">
            <v>25224.222873790539</v>
          </cell>
          <cell r="T6517">
            <v>0</v>
          </cell>
          <cell r="U6517">
            <v>1000</v>
          </cell>
        </row>
        <row r="6518">
          <cell r="B6518">
            <v>6517</v>
          </cell>
          <cell r="F6518" t="str">
            <v>1.1.7.0.1.287</v>
          </cell>
          <cell r="G6518" t="str">
            <v>Paraquat Dichloride 42% TA</v>
          </cell>
          <cell r="H6518">
            <v>220</v>
          </cell>
          <cell r="I6518">
            <v>1</v>
          </cell>
          <cell r="J6518" t="str">
            <v>Kg</v>
          </cell>
          <cell r="L6518">
            <v>28601.472900000001</v>
          </cell>
          <cell r="T6518">
            <v>0</v>
          </cell>
          <cell r="U6518">
            <v>341</v>
          </cell>
        </row>
        <row r="6519">
          <cell r="B6519">
            <v>6518</v>
          </cell>
          <cell r="F6519" t="str">
            <v>1.1.7.0.1.302</v>
          </cell>
          <cell r="G6519" t="str">
            <v>Agrisol 445 N</v>
          </cell>
          <cell r="H6519">
            <v>200</v>
          </cell>
          <cell r="I6519">
            <v>1</v>
          </cell>
          <cell r="J6519" t="str">
            <v>Kg</v>
          </cell>
          <cell r="L6519">
            <v>15589.35</v>
          </cell>
          <cell r="T6519">
            <v>0</v>
          </cell>
          <cell r="U6519">
            <v>150</v>
          </cell>
        </row>
        <row r="6520">
          <cell r="B6520">
            <v>6519</v>
          </cell>
          <cell r="F6520" t="str">
            <v>1.1.7.0.1.247</v>
          </cell>
          <cell r="G6520" t="str">
            <v>Blue FD 48</v>
          </cell>
          <cell r="H6520">
            <v>25</v>
          </cell>
          <cell r="I6520">
            <v>1</v>
          </cell>
          <cell r="J6520" t="str">
            <v>Kg</v>
          </cell>
          <cell r="L6520">
            <v>184421</v>
          </cell>
          <cell r="T6520">
            <v>0</v>
          </cell>
          <cell r="U6520">
            <v>1.32</v>
          </cell>
        </row>
        <row r="6521">
          <cell r="B6521">
            <v>6520</v>
          </cell>
          <cell r="F6521" t="str">
            <v>1.1.7.0.7.28</v>
          </cell>
          <cell r="G6521" t="str">
            <v>Drum 200 Liter</v>
          </cell>
          <cell r="H6521">
            <v>200</v>
          </cell>
          <cell r="I6521">
            <v>1</v>
          </cell>
          <cell r="J6521" t="str">
            <v>Kg</v>
          </cell>
          <cell r="L6521">
            <v>1</v>
          </cell>
          <cell r="T6521">
            <v>0</v>
          </cell>
          <cell r="U6521">
            <v>5</v>
          </cell>
        </row>
        <row r="6522">
          <cell r="B6522">
            <v>6521</v>
          </cell>
          <cell r="F6522" t="str">
            <v>1.1.7.0.1.310</v>
          </cell>
          <cell r="G6522" t="str">
            <v>Sticker ProQuat 276 SL - 200 L</v>
          </cell>
          <cell r="H6522">
            <v>200</v>
          </cell>
          <cell r="I6522">
            <v>1</v>
          </cell>
          <cell r="J6522" t="str">
            <v>Pcs</v>
          </cell>
          <cell r="L6522">
            <v>9342.5</v>
          </cell>
          <cell r="T6522">
            <v>0</v>
          </cell>
          <cell r="U6522">
            <v>5</v>
          </cell>
        </row>
        <row r="6523">
          <cell r="B6523">
            <v>6522</v>
          </cell>
          <cell r="F6523" t="str">
            <v>1.1.7.0.3.193</v>
          </cell>
          <cell r="G6523" t="str">
            <v>Proquat 276 SL @200 ltr</v>
          </cell>
          <cell r="H6523">
            <v>200</v>
          </cell>
          <cell r="I6523">
            <v>1</v>
          </cell>
          <cell r="J6523" t="str">
            <v>Liter</v>
          </cell>
          <cell r="L6523">
            <v>25224.222873790539</v>
          </cell>
          <cell r="T6523">
            <v>0</v>
          </cell>
          <cell r="U6523">
            <v>1000</v>
          </cell>
        </row>
        <row r="6524">
          <cell r="B6524">
            <v>6523</v>
          </cell>
          <cell r="F6524" t="str">
            <v>1.1.7.0.1.287</v>
          </cell>
          <cell r="G6524" t="str">
            <v>Paraquat Dichloride 42% TA</v>
          </cell>
          <cell r="H6524">
            <v>220</v>
          </cell>
          <cell r="I6524">
            <v>1</v>
          </cell>
          <cell r="J6524" t="str">
            <v>Kg</v>
          </cell>
          <cell r="L6524">
            <v>28601.472900000001</v>
          </cell>
          <cell r="T6524">
            <v>0</v>
          </cell>
          <cell r="U6524">
            <v>341</v>
          </cell>
        </row>
        <row r="6525">
          <cell r="B6525">
            <v>6524</v>
          </cell>
          <cell r="F6525" t="str">
            <v>1.1.7.0.1.302</v>
          </cell>
          <cell r="G6525" t="str">
            <v>Agrisol 445 N</v>
          </cell>
          <cell r="H6525">
            <v>200</v>
          </cell>
          <cell r="I6525">
            <v>1</v>
          </cell>
          <cell r="J6525" t="str">
            <v>Kg</v>
          </cell>
          <cell r="L6525">
            <v>15589.35</v>
          </cell>
          <cell r="T6525">
            <v>0</v>
          </cell>
          <cell r="U6525">
            <v>150</v>
          </cell>
        </row>
        <row r="6526">
          <cell r="B6526">
            <v>6525</v>
          </cell>
          <cell r="F6526" t="str">
            <v>1.1.7.0.1.247</v>
          </cell>
          <cell r="G6526" t="str">
            <v>Blue FD 48</v>
          </cell>
          <cell r="H6526">
            <v>25</v>
          </cell>
          <cell r="I6526">
            <v>1</v>
          </cell>
          <cell r="J6526" t="str">
            <v>Kg</v>
          </cell>
          <cell r="L6526">
            <v>184421</v>
          </cell>
          <cell r="T6526">
            <v>0</v>
          </cell>
          <cell r="U6526">
            <v>1.32</v>
          </cell>
        </row>
        <row r="6527">
          <cell r="B6527">
            <v>6526</v>
          </cell>
          <cell r="F6527" t="str">
            <v>1.1.7.0.7.28</v>
          </cell>
          <cell r="G6527" t="str">
            <v>Drum 200 Liter</v>
          </cell>
          <cell r="H6527">
            <v>200</v>
          </cell>
          <cell r="I6527">
            <v>1</v>
          </cell>
          <cell r="J6527" t="str">
            <v>Kg</v>
          </cell>
          <cell r="L6527">
            <v>1</v>
          </cell>
          <cell r="T6527">
            <v>0</v>
          </cell>
          <cell r="U6527">
            <v>5</v>
          </cell>
        </row>
        <row r="6528">
          <cell r="B6528">
            <v>6527</v>
          </cell>
          <cell r="F6528" t="str">
            <v>1.1.7.0.1.310</v>
          </cell>
          <cell r="G6528" t="str">
            <v>Sticker ProQuat 276 SL - 200 L</v>
          </cell>
          <cell r="H6528">
            <v>200</v>
          </cell>
          <cell r="I6528">
            <v>1</v>
          </cell>
          <cell r="J6528" t="str">
            <v>Pcs</v>
          </cell>
          <cell r="L6528">
            <v>9342.5</v>
          </cell>
          <cell r="T6528">
            <v>0</v>
          </cell>
          <cell r="U6528">
            <v>5</v>
          </cell>
        </row>
        <row r="6529">
          <cell r="B6529">
            <v>6528</v>
          </cell>
          <cell r="F6529" t="str">
            <v>1.1.7.0.3.193</v>
          </cell>
          <cell r="G6529" t="str">
            <v>Proquat 276 SL @200 ltr</v>
          </cell>
          <cell r="H6529">
            <v>200</v>
          </cell>
          <cell r="I6529">
            <v>1</v>
          </cell>
          <cell r="J6529" t="str">
            <v>Liter</v>
          </cell>
          <cell r="L6529">
            <v>25224.222873790539</v>
          </cell>
          <cell r="T6529">
            <v>0</v>
          </cell>
          <cell r="U6529">
            <v>1000</v>
          </cell>
        </row>
        <row r="6530">
          <cell r="B6530">
            <v>6529</v>
          </cell>
          <cell r="F6530" t="str">
            <v>1.1.7.0.1.287</v>
          </cell>
          <cell r="G6530" t="str">
            <v>Paraquat Dichloride 42% TA</v>
          </cell>
          <cell r="H6530">
            <v>220</v>
          </cell>
          <cell r="I6530">
            <v>1</v>
          </cell>
          <cell r="J6530" t="str">
            <v>Kg</v>
          </cell>
          <cell r="L6530">
            <v>28601.472900000001</v>
          </cell>
          <cell r="T6530">
            <v>0</v>
          </cell>
          <cell r="U6530">
            <v>341</v>
          </cell>
        </row>
        <row r="6531">
          <cell r="B6531">
            <v>6530</v>
          </cell>
          <cell r="F6531" t="str">
            <v>1.1.7.0.1.302</v>
          </cell>
          <cell r="G6531" t="str">
            <v>Agrisol 445 N</v>
          </cell>
          <cell r="H6531">
            <v>200</v>
          </cell>
          <cell r="I6531">
            <v>1</v>
          </cell>
          <cell r="J6531" t="str">
            <v>Kg</v>
          </cell>
          <cell r="L6531">
            <v>15589.35</v>
          </cell>
          <cell r="T6531">
            <v>0</v>
          </cell>
          <cell r="U6531">
            <v>150</v>
          </cell>
        </row>
        <row r="6532">
          <cell r="B6532">
            <v>6531</v>
          </cell>
          <cell r="F6532" t="str">
            <v>1.1.7.0.1.247</v>
          </cell>
          <cell r="G6532" t="str">
            <v>Blue FD 48</v>
          </cell>
          <cell r="H6532">
            <v>25</v>
          </cell>
          <cell r="I6532">
            <v>1</v>
          </cell>
          <cell r="J6532" t="str">
            <v>Kg</v>
          </cell>
          <cell r="L6532">
            <v>184421</v>
          </cell>
          <cell r="T6532">
            <v>0</v>
          </cell>
          <cell r="U6532">
            <v>1.32</v>
          </cell>
        </row>
        <row r="6533">
          <cell r="B6533">
            <v>6532</v>
          </cell>
          <cell r="F6533" t="str">
            <v>1.1.7.0.7.28</v>
          </cell>
          <cell r="G6533" t="str">
            <v>Drum 200 Liter</v>
          </cell>
          <cell r="H6533">
            <v>200</v>
          </cell>
          <cell r="I6533">
            <v>1</v>
          </cell>
          <cell r="J6533" t="str">
            <v>Kg</v>
          </cell>
          <cell r="L6533">
            <v>1</v>
          </cell>
          <cell r="T6533">
            <v>0</v>
          </cell>
          <cell r="U6533">
            <v>5</v>
          </cell>
        </row>
        <row r="6534">
          <cell r="B6534">
            <v>6533</v>
          </cell>
          <cell r="F6534" t="str">
            <v>1.1.7.0.1.310</v>
          </cell>
          <cell r="G6534" t="str">
            <v>Sticker ProQuat 276 SL - 200 L</v>
          </cell>
          <cell r="H6534">
            <v>200</v>
          </cell>
          <cell r="I6534">
            <v>1</v>
          </cell>
          <cell r="J6534" t="str">
            <v>Pcs</v>
          </cell>
          <cell r="L6534">
            <v>9342.5</v>
          </cell>
          <cell r="T6534">
            <v>0</v>
          </cell>
          <cell r="U6534">
            <v>5</v>
          </cell>
        </row>
        <row r="6535">
          <cell r="B6535">
            <v>6534</v>
          </cell>
          <cell r="F6535" t="str">
            <v>1.1.7.0.3.193</v>
          </cell>
          <cell r="G6535" t="str">
            <v>Proquat 276 SL @200 ltr</v>
          </cell>
          <cell r="H6535">
            <v>200</v>
          </cell>
          <cell r="I6535">
            <v>1</v>
          </cell>
          <cell r="J6535" t="str">
            <v>Liter</v>
          </cell>
          <cell r="L6535">
            <v>25224.222873790539</v>
          </cell>
          <cell r="T6535">
            <v>0</v>
          </cell>
          <cell r="U6535">
            <v>1000</v>
          </cell>
        </row>
        <row r="6536">
          <cell r="B6536">
            <v>6535</v>
          </cell>
          <cell r="F6536" t="str">
            <v>1.1.7.0.1.287</v>
          </cell>
          <cell r="G6536" t="str">
            <v>Paraquat Dichloride 42% TA</v>
          </cell>
          <cell r="H6536">
            <v>220</v>
          </cell>
          <cell r="I6536">
            <v>1</v>
          </cell>
          <cell r="J6536" t="str">
            <v>Kg</v>
          </cell>
          <cell r="L6536">
            <v>28601.472900000001</v>
          </cell>
          <cell r="T6536">
            <v>0</v>
          </cell>
          <cell r="U6536">
            <v>440</v>
          </cell>
        </row>
        <row r="6537">
          <cell r="B6537">
            <v>6536</v>
          </cell>
          <cell r="F6537" t="str">
            <v>1.1.7.0.1.302</v>
          </cell>
          <cell r="G6537" t="str">
            <v>Agrisol 445 N</v>
          </cell>
          <cell r="H6537">
            <v>200</v>
          </cell>
          <cell r="I6537">
            <v>1</v>
          </cell>
          <cell r="J6537" t="str">
            <v>Kg</v>
          </cell>
          <cell r="L6537">
            <v>15589.35</v>
          </cell>
          <cell r="T6537">
            <v>0</v>
          </cell>
          <cell r="U6537">
            <v>150</v>
          </cell>
        </row>
        <row r="6538">
          <cell r="B6538">
            <v>6537</v>
          </cell>
          <cell r="F6538" t="str">
            <v>1.1.7.0.1.247</v>
          </cell>
          <cell r="G6538" t="str">
            <v>Blue FD 48</v>
          </cell>
          <cell r="H6538">
            <v>25</v>
          </cell>
          <cell r="I6538">
            <v>1</v>
          </cell>
          <cell r="J6538" t="str">
            <v>Kg</v>
          </cell>
          <cell r="L6538">
            <v>184421</v>
          </cell>
          <cell r="T6538">
            <v>0</v>
          </cell>
          <cell r="U6538">
            <v>1.32</v>
          </cell>
        </row>
        <row r="6539">
          <cell r="B6539">
            <v>6538</v>
          </cell>
          <cell r="F6539" t="str">
            <v>1.1.7.0.1.209</v>
          </cell>
          <cell r="G6539" t="str">
            <v>Jerrycan HDPE - 20 L</v>
          </cell>
          <cell r="H6539">
            <v>20</v>
          </cell>
          <cell r="I6539">
            <v>1</v>
          </cell>
          <cell r="J6539" t="str">
            <v>Pcs</v>
          </cell>
          <cell r="L6539">
            <v>23000</v>
          </cell>
          <cell r="T6539">
            <v>0</v>
          </cell>
          <cell r="U6539">
            <v>50</v>
          </cell>
        </row>
        <row r="6540">
          <cell r="B6540">
            <v>6539</v>
          </cell>
          <cell r="F6540" t="str">
            <v>1.1.7.0.1.211</v>
          </cell>
          <cell r="G6540" t="str">
            <v>Jerrycan HDPE - 20 L - Cap - Black</v>
          </cell>
          <cell r="H6540">
            <v>20</v>
          </cell>
          <cell r="I6540">
            <v>1</v>
          </cell>
          <cell r="J6540" t="str">
            <v>Pcs</v>
          </cell>
          <cell r="L6540">
            <v>620</v>
          </cell>
          <cell r="T6540">
            <v>0</v>
          </cell>
          <cell r="U6540">
            <v>50</v>
          </cell>
        </row>
        <row r="6541">
          <cell r="B6541">
            <v>6540</v>
          </cell>
          <cell r="F6541" t="str">
            <v>1.1.7.0.1.210</v>
          </cell>
          <cell r="G6541" t="str">
            <v>Jerrycan HDPE - 20 L - Plug</v>
          </cell>
          <cell r="H6541">
            <v>20</v>
          </cell>
          <cell r="I6541">
            <v>1</v>
          </cell>
          <cell r="J6541" t="str">
            <v>Pcs</v>
          </cell>
          <cell r="L6541">
            <v>620</v>
          </cell>
          <cell r="T6541">
            <v>0</v>
          </cell>
          <cell r="U6541">
            <v>50</v>
          </cell>
        </row>
        <row r="6542">
          <cell r="B6542">
            <v>6541</v>
          </cell>
          <cell r="F6542" t="str">
            <v>1.1.7.0.1.137</v>
          </cell>
          <cell r="G6542" t="str">
            <v>Sticker ProQuat 276 SL - 20 L</v>
          </cell>
          <cell r="H6542">
            <v>20</v>
          </cell>
          <cell r="I6542">
            <v>1</v>
          </cell>
          <cell r="J6542" t="str">
            <v>Pcs</v>
          </cell>
          <cell r="L6542">
            <v>960</v>
          </cell>
          <cell r="T6542">
            <v>0</v>
          </cell>
          <cell r="U6542">
            <v>50</v>
          </cell>
        </row>
        <row r="6543">
          <cell r="B6543">
            <v>6542</v>
          </cell>
          <cell r="F6543" t="str">
            <v>1.1.7.0.3.194</v>
          </cell>
          <cell r="G6543" t="str">
            <v>ProQuat 276 SL @20 ltr</v>
          </cell>
          <cell r="H6543">
            <v>20</v>
          </cell>
          <cell r="I6543">
            <v>1</v>
          </cell>
          <cell r="J6543" t="str">
            <v>Liter</v>
          </cell>
          <cell r="L6543">
            <v>13594.9404789</v>
          </cell>
          <cell r="T6543">
            <v>0</v>
          </cell>
          <cell r="U6543">
            <v>1000</v>
          </cell>
        </row>
        <row r="6544">
          <cell r="B6544">
            <v>6543</v>
          </cell>
          <cell r="F6544" t="str">
            <v>1.1.7.0.1.287</v>
          </cell>
          <cell r="G6544" t="str">
            <v>Paraquat Dichloride 42% TA</v>
          </cell>
          <cell r="H6544">
            <v>220</v>
          </cell>
          <cell r="I6544">
            <v>1</v>
          </cell>
          <cell r="J6544" t="str">
            <v>Kg</v>
          </cell>
          <cell r="L6544">
            <v>28601.472900000001</v>
          </cell>
          <cell r="T6544">
            <v>0</v>
          </cell>
          <cell r="U6544">
            <v>440</v>
          </cell>
        </row>
        <row r="6545">
          <cell r="B6545">
            <v>6544</v>
          </cell>
          <cell r="F6545" t="str">
            <v>1.1.7.0.1.302</v>
          </cell>
          <cell r="G6545" t="str">
            <v>Agrisol 445 N</v>
          </cell>
          <cell r="H6545">
            <v>200</v>
          </cell>
          <cell r="I6545">
            <v>1</v>
          </cell>
          <cell r="J6545" t="str">
            <v>Kg</v>
          </cell>
          <cell r="L6545">
            <v>15589.35</v>
          </cell>
          <cell r="T6545">
            <v>0</v>
          </cell>
          <cell r="U6545">
            <v>150</v>
          </cell>
        </row>
        <row r="6546">
          <cell r="B6546">
            <v>6545</v>
          </cell>
          <cell r="F6546" t="str">
            <v>1.1.7.0.1.247</v>
          </cell>
          <cell r="G6546" t="str">
            <v>Blue FD 48</v>
          </cell>
          <cell r="H6546">
            <v>25</v>
          </cell>
          <cell r="I6546">
            <v>1</v>
          </cell>
          <cell r="J6546" t="str">
            <v>Kg</v>
          </cell>
          <cell r="L6546">
            <v>184421</v>
          </cell>
          <cell r="T6546">
            <v>0</v>
          </cell>
          <cell r="U6546">
            <v>1.32</v>
          </cell>
        </row>
        <row r="6547">
          <cell r="B6547">
            <v>6546</v>
          </cell>
          <cell r="F6547" t="str">
            <v>1.1.7.0.1.209</v>
          </cell>
          <cell r="G6547" t="str">
            <v>Jerrycan HDPE - 20 L</v>
          </cell>
          <cell r="H6547">
            <v>20</v>
          </cell>
          <cell r="I6547">
            <v>1</v>
          </cell>
          <cell r="J6547" t="str">
            <v>Pcs</v>
          </cell>
          <cell r="L6547">
            <v>23000</v>
          </cell>
          <cell r="T6547">
            <v>0</v>
          </cell>
          <cell r="U6547">
            <v>50</v>
          </cell>
        </row>
        <row r="6548">
          <cell r="B6548">
            <v>6547</v>
          </cell>
          <cell r="F6548" t="str">
            <v>1.1.7.0.1.211</v>
          </cell>
          <cell r="G6548" t="str">
            <v>Jerrycan HDPE - 20 L - Cap - Black</v>
          </cell>
          <cell r="H6548">
            <v>20</v>
          </cell>
          <cell r="I6548">
            <v>1</v>
          </cell>
          <cell r="J6548" t="str">
            <v>Pcs</v>
          </cell>
          <cell r="L6548">
            <v>620</v>
          </cell>
          <cell r="T6548">
            <v>0</v>
          </cell>
          <cell r="U6548">
            <v>50</v>
          </cell>
        </row>
        <row r="6549">
          <cell r="B6549">
            <v>6548</v>
          </cell>
          <cell r="F6549" t="str">
            <v>1.1.7.0.1.210</v>
          </cell>
          <cell r="G6549" t="str">
            <v>Jerrycan HDPE - 20 L - Plug</v>
          </cell>
          <cell r="H6549">
            <v>20</v>
          </cell>
          <cell r="I6549">
            <v>1</v>
          </cell>
          <cell r="J6549" t="str">
            <v>Pcs</v>
          </cell>
          <cell r="L6549">
            <v>620</v>
          </cell>
          <cell r="T6549">
            <v>0</v>
          </cell>
          <cell r="U6549">
            <v>50</v>
          </cell>
        </row>
        <row r="6550">
          <cell r="B6550">
            <v>6549</v>
          </cell>
          <cell r="F6550" t="str">
            <v>1.1.7.0.1.137</v>
          </cell>
          <cell r="G6550" t="str">
            <v>Sticker ProQuat 276 SL - 20 L</v>
          </cell>
          <cell r="H6550">
            <v>20</v>
          </cell>
          <cell r="I6550">
            <v>1</v>
          </cell>
          <cell r="J6550" t="str">
            <v>Pcs</v>
          </cell>
          <cell r="L6550">
            <v>960</v>
          </cell>
          <cell r="T6550">
            <v>0</v>
          </cell>
          <cell r="U6550">
            <v>50</v>
          </cell>
        </row>
        <row r="6551">
          <cell r="B6551">
            <v>6550</v>
          </cell>
          <cell r="F6551" t="str">
            <v>1.1.7.0.3.194</v>
          </cell>
          <cell r="G6551" t="str">
            <v>ProQuat 276 SL @20 ltr</v>
          </cell>
          <cell r="H6551">
            <v>20</v>
          </cell>
          <cell r="I6551">
            <v>1</v>
          </cell>
          <cell r="J6551" t="str">
            <v>Liter</v>
          </cell>
          <cell r="L6551">
            <v>13594.9404789</v>
          </cell>
          <cell r="T6551">
            <v>0</v>
          </cell>
          <cell r="U6551">
            <v>1000</v>
          </cell>
        </row>
        <row r="6552">
          <cell r="B6552">
            <v>6551</v>
          </cell>
          <cell r="F6552" t="str">
            <v>1.1.7.0.1.428</v>
          </cell>
          <cell r="G6552" t="str">
            <v>Paraquat Dichloride 42% TA</v>
          </cell>
          <cell r="H6552">
            <v>220</v>
          </cell>
          <cell r="I6552">
            <v>1</v>
          </cell>
          <cell r="J6552" t="str">
            <v>Kg</v>
          </cell>
          <cell r="L6552">
            <v>54333.808499999999</v>
          </cell>
          <cell r="T6552">
            <v>0</v>
          </cell>
          <cell r="U6552">
            <v>440</v>
          </cell>
        </row>
        <row r="6553">
          <cell r="B6553">
            <v>6552</v>
          </cell>
          <cell r="F6553" t="str">
            <v>1.1.7.0.1.302</v>
          </cell>
          <cell r="G6553" t="str">
            <v>Agrisol 445 N</v>
          </cell>
          <cell r="H6553">
            <v>200</v>
          </cell>
          <cell r="I6553">
            <v>1</v>
          </cell>
          <cell r="J6553" t="str">
            <v>Kg</v>
          </cell>
          <cell r="L6553">
            <v>15589.35</v>
          </cell>
          <cell r="T6553">
            <v>0</v>
          </cell>
          <cell r="U6553">
            <v>150</v>
          </cell>
        </row>
        <row r="6554">
          <cell r="B6554">
            <v>6553</v>
          </cell>
          <cell r="F6554" t="str">
            <v>1.1.7.0.1.247</v>
          </cell>
          <cell r="G6554" t="str">
            <v>Blue FD 48</v>
          </cell>
          <cell r="H6554">
            <v>25</v>
          </cell>
          <cell r="I6554">
            <v>1</v>
          </cell>
          <cell r="J6554" t="str">
            <v>Kg</v>
          </cell>
          <cell r="L6554">
            <v>184421</v>
          </cell>
          <cell r="T6554">
            <v>0</v>
          </cell>
          <cell r="U6554">
            <v>1.32</v>
          </cell>
        </row>
        <row r="6555">
          <cell r="B6555">
            <v>6554</v>
          </cell>
          <cell r="F6555" t="str">
            <v>1.1.7.0.1.209</v>
          </cell>
          <cell r="G6555" t="str">
            <v>Jerrycan HDPE - 20 L</v>
          </cell>
          <cell r="H6555">
            <v>20</v>
          </cell>
          <cell r="I6555">
            <v>1</v>
          </cell>
          <cell r="J6555" t="str">
            <v>Pcs</v>
          </cell>
          <cell r="L6555">
            <v>23000</v>
          </cell>
          <cell r="T6555">
            <v>0</v>
          </cell>
          <cell r="U6555">
            <v>50</v>
          </cell>
        </row>
        <row r="6556">
          <cell r="B6556">
            <v>6555</v>
          </cell>
          <cell r="F6556" t="str">
            <v>1.1.7.0.1.211</v>
          </cell>
          <cell r="G6556" t="str">
            <v>Jerrycan HDPE - 20 L - Cap - Black</v>
          </cell>
          <cell r="H6556">
            <v>20</v>
          </cell>
          <cell r="I6556">
            <v>1</v>
          </cell>
          <cell r="J6556" t="str">
            <v>Pcs</v>
          </cell>
          <cell r="L6556">
            <v>620</v>
          </cell>
          <cell r="T6556">
            <v>0</v>
          </cell>
          <cell r="U6556">
            <v>50</v>
          </cell>
        </row>
        <row r="6557">
          <cell r="B6557">
            <v>6556</v>
          </cell>
          <cell r="F6557" t="str">
            <v>1.1.7.0.1.210</v>
          </cell>
          <cell r="G6557" t="str">
            <v>Jerrycan HDPE - 20 L - Plug</v>
          </cell>
          <cell r="H6557">
            <v>20</v>
          </cell>
          <cell r="I6557">
            <v>1</v>
          </cell>
          <cell r="J6557" t="str">
            <v>Pcs</v>
          </cell>
          <cell r="L6557">
            <v>620</v>
          </cell>
          <cell r="T6557">
            <v>0</v>
          </cell>
          <cell r="U6557">
            <v>50</v>
          </cell>
        </row>
        <row r="6558">
          <cell r="B6558">
            <v>6557</v>
          </cell>
          <cell r="F6558" t="str">
            <v>1.1.7.0.1.137</v>
          </cell>
          <cell r="G6558" t="str">
            <v>Sticker ProQuat 276 SL - 20 L</v>
          </cell>
          <cell r="H6558">
            <v>20</v>
          </cell>
          <cell r="I6558">
            <v>1</v>
          </cell>
          <cell r="J6558" t="str">
            <v>Pcs</v>
          </cell>
          <cell r="L6558">
            <v>960</v>
          </cell>
          <cell r="T6558">
            <v>0</v>
          </cell>
          <cell r="U6558">
            <v>50</v>
          </cell>
        </row>
        <row r="6559">
          <cell r="B6559">
            <v>6558</v>
          </cell>
          <cell r="F6559" t="str">
            <v>1.1.7.0.3.194</v>
          </cell>
          <cell r="G6559" t="str">
            <v>ProQuat 276 SL @20 ltr</v>
          </cell>
          <cell r="H6559">
            <v>20</v>
          </cell>
          <cell r="I6559">
            <v>1</v>
          </cell>
          <cell r="J6559" t="str">
            <v>Liter</v>
          </cell>
          <cell r="L6559">
            <v>13594.9404789</v>
          </cell>
          <cell r="T6559">
            <v>0</v>
          </cell>
          <cell r="U6559">
            <v>1000</v>
          </cell>
        </row>
        <row r="6560">
          <cell r="B6560">
            <v>6559</v>
          </cell>
          <cell r="F6560" t="str">
            <v>1.1.7.0.1.428</v>
          </cell>
          <cell r="G6560" t="str">
            <v>Paraquat Dichloride 42% TA</v>
          </cell>
          <cell r="H6560">
            <v>220</v>
          </cell>
          <cell r="I6560">
            <v>1</v>
          </cell>
          <cell r="J6560" t="str">
            <v>Kg</v>
          </cell>
          <cell r="L6560">
            <v>54333.808499999999</v>
          </cell>
          <cell r="T6560">
            <v>0</v>
          </cell>
          <cell r="U6560">
            <v>440</v>
          </cell>
        </row>
        <row r="6561">
          <cell r="B6561">
            <v>6560</v>
          </cell>
          <cell r="F6561" t="str">
            <v>1.1.7.0.1.329</v>
          </cell>
          <cell r="G6561" t="str">
            <v>Agrisol 445 N</v>
          </cell>
          <cell r="H6561">
            <v>200</v>
          </cell>
          <cell r="I6561">
            <v>1</v>
          </cell>
          <cell r="J6561" t="str">
            <v>Kg</v>
          </cell>
          <cell r="L6561">
            <v>17062.818800000001</v>
          </cell>
          <cell r="T6561">
            <v>0</v>
          </cell>
          <cell r="U6561">
            <v>150</v>
          </cell>
        </row>
        <row r="6562">
          <cell r="B6562">
            <v>6561</v>
          </cell>
          <cell r="F6562" t="str">
            <v>1.1.7.0.1.247</v>
          </cell>
          <cell r="G6562" t="str">
            <v>Blue FD 48</v>
          </cell>
          <cell r="H6562">
            <v>25</v>
          </cell>
          <cell r="I6562">
            <v>1</v>
          </cell>
          <cell r="J6562" t="str">
            <v>Kg</v>
          </cell>
          <cell r="L6562">
            <v>184421</v>
          </cell>
          <cell r="T6562">
            <v>0</v>
          </cell>
          <cell r="U6562">
            <v>1.32</v>
          </cell>
        </row>
        <row r="6563">
          <cell r="B6563">
            <v>6562</v>
          </cell>
          <cell r="F6563" t="str">
            <v>1.1.7.0.1.209</v>
          </cell>
          <cell r="G6563" t="str">
            <v>Jerrycan HDPE - 20 L</v>
          </cell>
          <cell r="H6563">
            <v>20</v>
          </cell>
          <cell r="I6563">
            <v>1</v>
          </cell>
          <cell r="J6563" t="str">
            <v>Pcs</v>
          </cell>
          <cell r="L6563">
            <v>23000</v>
          </cell>
          <cell r="T6563">
            <v>0</v>
          </cell>
          <cell r="U6563">
            <v>50</v>
          </cell>
        </row>
        <row r="6564">
          <cell r="B6564">
            <v>6563</v>
          </cell>
          <cell r="F6564" t="str">
            <v>1.1.7.0.1.211</v>
          </cell>
          <cell r="G6564" t="str">
            <v>Jerrycan HDPE - 20 L - Cap - Black</v>
          </cell>
          <cell r="H6564">
            <v>20</v>
          </cell>
          <cell r="I6564">
            <v>1</v>
          </cell>
          <cell r="J6564" t="str">
            <v>Pcs</v>
          </cell>
          <cell r="L6564">
            <v>620</v>
          </cell>
          <cell r="T6564">
            <v>0</v>
          </cell>
          <cell r="U6564">
            <v>50</v>
          </cell>
        </row>
        <row r="6565">
          <cell r="B6565">
            <v>6564</v>
          </cell>
          <cell r="F6565" t="str">
            <v>1.1.7.0.1.210</v>
          </cell>
          <cell r="G6565" t="str">
            <v>Jerrycan HDPE - 20 L - Plug</v>
          </cell>
          <cell r="H6565">
            <v>20</v>
          </cell>
          <cell r="I6565">
            <v>1</v>
          </cell>
          <cell r="J6565" t="str">
            <v>Pcs</v>
          </cell>
          <cell r="L6565">
            <v>620</v>
          </cell>
          <cell r="T6565">
            <v>0</v>
          </cell>
          <cell r="U6565">
            <v>50</v>
          </cell>
        </row>
        <row r="6566">
          <cell r="B6566">
            <v>6565</v>
          </cell>
          <cell r="F6566" t="str">
            <v>1.1.7.0.1.137</v>
          </cell>
          <cell r="G6566" t="str">
            <v>Sticker ProQuat 276 SL - 20 L</v>
          </cell>
          <cell r="H6566">
            <v>20</v>
          </cell>
          <cell r="I6566">
            <v>1</v>
          </cell>
          <cell r="J6566" t="str">
            <v>Pcs</v>
          </cell>
          <cell r="L6566">
            <v>960</v>
          </cell>
          <cell r="T6566">
            <v>0</v>
          </cell>
          <cell r="U6566">
            <v>50</v>
          </cell>
        </row>
        <row r="6567">
          <cell r="B6567">
            <v>6566</v>
          </cell>
          <cell r="F6567" t="str">
            <v>1.1.7.0.3.194</v>
          </cell>
          <cell r="G6567" t="str">
            <v>ProQuat 276 SL @20 ltr</v>
          </cell>
          <cell r="H6567">
            <v>20</v>
          </cell>
          <cell r="I6567">
            <v>1</v>
          </cell>
          <cell r="J6567" t="str">
            <v>Liter</v>
          </cell>
          <cell r="L6567">
            <v>13594.9404789</v>
          </cell>
          <cell r="T6567">
            <v>0</v>
          </cell>
          <cell r="U6567">
            <v>1000</v>
          </cell>
        </row>
        <row r="6568">
          <cell r="B6568">
            <v>6567</v>
          </cell>
          <cell r="F6568" t="str">
            <v>1.1.7.0.1.302</v>
          </cell>
          <cell r="G6568" t="str">
            <v>Agrisol 445 N</v>
          </cell>
          <cell r="H6568">
            <v>200</v>
          </cell>
          <cell r="I6568">
            <v>1</v>
          </cell>
          <cell r="J6568" t="str">
            <v>Kg</v>
          </cell>
          <cell r="L6568">
            <v>15589.35</v>
          </cell>
          <cell r="T6568">
            <v>0</v>
          </cell>
          <cell r="U6568">
            <v>600</v>
          </cell>
        </row>
        <row r="6569">
          <cell r="B6569">
            <v>6568</v>
          </cell>
          <cell r="F6569" t="str">
            <v>1.1.7.0.1.270</v>
          </cell>
          <cell r="G6569" t="str">
            <v>Bottle PET - 1 L</v>
          </cell>
          <cell r="H6569">
            <v>1</v>
          </cell>
          <cell r="I6569">
            <v>1</v>
          </cell>
          <cell r="J6569" t="str">
            <v>Pcs</v>
          </cell>
          <cell r="L6569">
            <v>1900</v>
          </cell>
          <cell r="T6569">
            <v>0</v>
          </cell>
          <cell r="U6569">
            <v>7685</v>
          </cell>
        </row>
        <row r="6570">
          <cell r="B6570">
            <v>6569</v>
          </cell>
          <cell r="F6570" t="str">
            <v>1.1.7.0.1.271</v>
          </cell>
          <cell r="G6570" t="str">
            <v>Bottle PET - 1 L - Plug</v>
          </cell>
          <cell r="H6570">
            <v>1</v>
          </cell>
          <cell r="I6570">
            <v>1</v>
          </cell>
          <cell r="J6570" t="str">
            <v>Pcs</v>
          </cell>
          <cell r="L6570">
            <v>170</v>
          </cell>
          <cell r="T6570">
            <v>0</v>
          </cell>
          <cell r="U6570">
            <v>7685</v>
          </cell>
        </row>
        <row r="6571">
          <cell r="B6571">
            <v>6570</v>
          </cell>
          <cell r="F6571" t="str">
            <v>1.1.7.0.1.272</v>
          </cell>
          <cell r="G6571" t="str">
            <v>Bottle PET - 1 L - Cap</v>
          </cell>
          <cell r="H6571">
            <v>1</v>
          </cell>
          <cell r="I6571">
            <v>1</v>
          </cell>
          <cell r="J6571" t="str">
            <v>Pcs</v>
          </cell>
          <cell r="L6571">
            <v>404.5</v>
          </cell>
          <cell r="T6571">
            <v>0</v>
          </cell>
          <cell r="U6571">
            <v>7685</v>
          </cell>
        </row>
        <row r="6572">
          <cell r="B6572">
            <v>6571</v>
          </cell>
          <cell r="F6572" t="str">
            <v>1.1.7.0.1.279</v>
          </cell>
          <cell r="G6572" t="str">
            <v>Sticker Combitox 550 EC @ 500 ml</v>
          </cell>
          <cell r="H6572">
            <v>1</v>
          </cell>
          <cell r="I6572">
            <v>1</v>
          </cell>
          <cell r="J6572" t="str">
            <v>Pcs</v>
          </cell>
          <cell r="L6572">
            <v>378.78787799999998</v>
          </cell>
          <cell r="T6572">
            <v>0</v>
          </cell>
          <cell r="U6572">
            <v>13510</v>
          </cell>
        </row>
        <row r="6573">
          <cell r="B6573">
            <v>6572</v>
          </cell>
          <cell r="F6573" t="str">
            <v>1.1.7.0.1.289</v>
          </cell>
          <cell r="G6573" t="str">
            <v>Sticker Combitox 550 EC @ 100 ml</v>
          </cell>
          <cell r="H6573">
            <v>0.1</v>
          </cell>
          <cell r="I6573">
            <v>1</v>
          </cell>
          <cell r="J6573" t="str">
            <v>Pcs</v>
          </cell>
          <cell r="L6573">
            <v>202.02019999999999</v>
          </cell>
          <cell r="T6573">
            <v>0</v>
          </cell>
          <cell r="U6573">
            <v>23200</v>
          </cell>
        </row>
        <row r="6574">
          <cell r="B6574">
            <v>6573</v>
          </cell>
          <cell r="F6574" t="str">
            <v>1.1.7.0.1.308</v>
          </cell>
          <cell r="G6574" t="str">
            <v>Glyphosate 95% TC</v>
          </cell>
          <cell r="H6574">
            <v>25</v>
          </cell>
          <cell r="I6574">
            <v>1</v>
          </cell>
          <cell r="J6574" t="str">
            <v>Kg</v>
          </cell>
          <cell r="L6574">
            <v>63584.650999999998</v>
          </cell>
          <cell r="T6574">
            <v>0</v>
          </cell>
          <cell r="U6574">
            <v>20000</v>
          </cell>
        </row>
        <row r="6575">
          <cell r="G6575" t="str">
            <v/>
          </cell>
          <cell r="H6575" t="str">
            <v/>
          </cell>
          <cell r="I6575" t="str">
            <v/>
          </cell>
          <cell r="J6575" t="str">
            <v/>
          </cell>
          <cell r="L6575">
            <v>0</v>
          </cell>
          <cell r="T6575">
            <v>0</v>
          </cell>
        </row>
        <row r="6576">
          <cell r="G6576" t="str">
            <v/>
          </cell>
          <cell r="H6576" t="str">
            <v/>
          </cell>
          <cell r="I6576" t="str">
            <v/>
          </cell>
          <cell r="J6576" t="str">
            <v/>
          </cell>
          <cell r="L6576">
            <v>0</v>
          </cell>
          <cell r="T6576">
            <v>0</v>
          </cell>
        </row>
        <row r="6577">
          <cell r="G6577" t="str">
            <v/>
          </cell>
          <cell r="H6577" t="str">
            <v/>
          </cell>
          <cell r="I6577" t="str">
            <v/>
          </cell>
          <cell r="J6577" t="str">
            <v/>
          </cell>
          <cell r="L6577">
            <v>0</v>
          </cell>
          <cell r="T6577">
            <v>0</v>
          </cell>
        </row>
        <row r="6578">
          <cell r="G6578" t="str">
            <v/>
          </cell>
          <cell r="H6578" t="str">
            <v/>
          </cell>
          <cell r="I6578" t="str">
            <v/>
          </cell>
          <cell r="J6578" t="str">
            <v/>
          </cell>
          <cell r="L6578">
            <v>0</v>
          </cell>
          <cell r="T6578">
            <v>0</v>
          </cell>
        </row>
        <row r="6579">
          <cell r="G6579" t="str">
            <v/>
          </cell>
          <cell r="H6579" t="str">
            <v/>
          </cell>
          <cell r="I6579" t="str">
            <v/>
          </cell>
          <cell r="J6579" t="str">
            <v/>
          </cell>
          <cell r="L6579">
            <v>0</v>
          </cell>
          <cell r="T6579">
            <v>0</v>
          </cell>
        </row>
        <row r="6580">
          <cell r="G6580" t="str">
            <v/>
          </cell>
          <cell r="H6580" t="str">
            <v/>
          </cell>
          <cell r="I6580" t="str">
            <v/>
          </cell>
          <cell r="J6580" t="str">
            <v/>
          </cell>
          <cell r="L6580">
            <v>0</v>
          </cell>
          <cell r="T6580">
            <v>0</v>
          </cell>
        </row>
        <row r="6581">
          <cell r="G6581" t="str">
            <v/>
          </cell>
          <cell r="H6581" t="str">
            <v/>
          </cell>
          <cell r="I6581" t="str">
            <v/>
          </cell>
          <cell r="J6581" t="str">
            <v/>
          </cell>
          <cell r="L6581">
            <v>0</v>
          </cell>
          <cell r="T6581">
            <v>0</v>
          </cell>
        </row>
        <row r="6582">
          <cell r="G6582" t="str">
            <v/>
          </cell>
          <cell r="H6582" t="str">
            <v/>
          </cell>
          <cell r="I6582" t="str">
            <v/>
          </cell>
          <cell r="J6582" t="str">
            <v/>
          </cell>
          <cell r="L6582">
            <v>0</v>
          </cell>
          <cell r="T6582">
            <v>0</v>
          </cell>
        </row>
        <row r="6583">
          <cell r="G6583" t="str">
            <v/>
          </cell>
          <cell r="H6583" t="str">
            <v/>
          </cell>
          <cell r="I6583" t="str">
            <v/>
          </cell>
          <cell r="J6583" t="str">
            <v/>
          </cell>
          <cell r="L6583">
            <v>0</v>
          </cell>
          <cell r="T6583">
            <v>0</v>
          </cell>
        </row>
        <row r="6584">
          <cell r="G6584" t="str">
            <v/>
          </cell>
          <cell r="H6584" t="str">
            <v/>
          </cell>
          <cell r="I6584" t="str">
            <v/>
          </cell>
          <cell r="J6584" t="str">
            <v/>
          </cell>
          <cell r="L6584">
            <v>0</v>
          </cell>
          <cell r="T6584">
            <v>0</v>
          </cell>
        </row>
        <row r="6585">
          <cell r="G6585" t="str">
            <v/>
          </cell>
          <cell r="H6585" t="str">
            <v/>
          </cell>
          <cell r="I6585" t="str">
            <v/>
          </cell>
          <cell r="J6585" t="str">
            <v/>
          </cell>
          <cell r="L6585">
            <v>0</v>
          </cell>
          <cell r="T6585">
            <v>0</v>
          </cell>
        </row>
        <row r="6586">
          <cell r="G6586" t="str">
            <v/>
          </cell>
          <cell r="H6586" t="str">
            <v/>
          </cell>
          <cell r="I6586" t="str">
            <v/>
          </cell>
          <cell r="J6586" t="str">
            <v/>
          </cell>
          <cell r="L6586">
            <v>0</v>
          </cell>
          <cell r="T6586">
            <v>0</v>
          </cell>
        </row>
        <row r="6587">
          <cell r="G6587" t="str">
            <v/>
          </cell>
          <cell r="H6587" t="str">
            <v/>
          </cell>
          <cell r="I6587" t="str">
            <v/>
          </cell>
          <cell r="J6587" t="str">
            <v/>
          </cell>
          <cell r="L6587">
            <v>0</v>
          </cell>
          <cell r="T6587">
            <v>0</v>
          </cell>
        </row>
        <row r="6588">
          <cell r="B6588">
            <v>6587</v>
          </cell>
          <cell r="F6588" t="str">
            <v>1.1.7.0.1.287</v>
          </cell>
          <cell r="G6588" t="str">
            <v>Paraquat Dichloride 42% TA</v>
          </cell>
          <cell r="H6588">
            <v>220</v>
          </cell>
          <cell r="I6588">
            <v>1</v>
          </cell>
          <cell r="J6588" t="str">
            <v>Kg</v>
          </cell>
          <cell r="L6588">
            <v>28601.472900000001</v>
          </cell>
          <cell r="T6588">
            <v>0</v>
          </cell>
          <cell r="U6588">
            <v>440</v>
          </cell>
        </row>
        <row r="6589">
          <cell r="B6589">
            <v>6588</v>
          </cell>
          <cell r="F6589" t="str">
            <v>1.1.7.0.7.27</v>
          </cell>
          <cell r="G6589" t="str">
            <v>Scrap - Agrisol 445 N</v>
          </cell>
          <cell r="H6589">
            <v>200</v>
          </cell>
          <cell r="I6589">
            <v>1</v>
          </cell>
          <cell r="J6589" t="str">
            <v>Kg</v>
          </cell>
          <cell r="L6589">
            <v>15240</v>
          </cell>
          <cell r="T6589">
            <v>0</v>
          </cell>
          <cell r="U6589">
            <v>150</v>
          </cell>
        </row>
        <row r="6590">
          <cell r="B6590">
            <v>6589</v>
          </cell>
          <cell r="F6590" t="str">
            <v>1.1.7.0.1.247</v>
          </cell>
          <cell r="G6590" t="str">
            <v>Blue FD 48</v>
          </cell>
          <cell r="H6590">
            <v>25</v>
          </cell>
          <cell r="I6590">
            <v>1</v>
          </cell>
          <cell r="J6590" t="str">
            <v>Kg</v>
          </cell>
          <cell r="L6590">
            <v>184421</v>
          </cell>
          <cell r="T6590">
            <v>0</v>
          </cell>
          <cell r="U6590">
            <v>1.32</v>
          </cell>
        </row>
        <row r="6591">
          <cell r="B6591">
            <v>6590</v>
          </cell>
          <cell r="F6591" t="str">
            <v>1.1.7.0.1.209</v>
          </cell>
          <cell r="G6591" t="str">
            <v>Jerrycan HDPE - 20 L</v>
          </cell>
          <cell r="H6591">
            <v>20</v>
          </cell>
          <cell r="I6591">
            <v>1</v>
          </cell>
          <cell r="J6591" t="str">
            <v>Pcs</v>
          </cell>
          <cell r="L6591">
            <v>23000</v>
          </cell>
          <cell r="T6591">
            <v>0</v>
          </cell>
          <cell r="U6591">
            <v>50</v>
          </cell>
        </row>
        <row r="6592">
          <cell r="B6592">
            <v>6591</v>
          </cell>
          <cell r="F6592" t="str">
            <v>1.1.7.0.1.211</v>
          </cell>
          <cell r="G6592" t="str">
            <v>Jerrycan HDPE - 20 L - Cap - Black</v>
          </cell>
          <cell r="H6592">
            <v>20</v>
          </cell>
          <cell r="I6592">
            <v>1</v>
          </cell>
          <cell r="J6592" t="str">
            <v>Pcs</v>
          </cell>
          <cell r="L6592">
            <v>620</v>
          </cell>
          <cell r="T6592">
            <v>0</v>
          </cell>
          <cell r="U6592">
            <v>50</v>
          </cell>
        </row>
        <row r="6593">
          <cell r="B6593">
            <v>6592</v>
          </cell>
          <cell r="F6593" t="str">
            <v>1.1.7.0.1.210</v>
          </cell>
          <cell r="G6593" t="str">
            <v>Jerrycan HDPE - 20 L - Plug</v>
          </cell>
          <cell r="H6593">
            <v>20</v>
          </cell>
          <cell r="I6593">
            <v>1</v>
          </cell>
          <cell r="J6593" t="str">
            <v>Pcs</v>
          </cell>
          <cell r="L6593">
            <v>620</v>
          </cell>
          <cell r="T6593">
            <v>0</v>
          </cell>
          <cell r="U6593">
            <v>50</v>
          </cell>
        </row>
        <row r="6594">
          <cell r="B6594">
            <v>6593</v>
          </cell>
          <cell r="F6594" t="str">
            <v>1.1.7.0.1.137</v>
          </cell>
          <cell r="G6594" t="str">
            <v>Sticker ProQuat 276 SL - 20 L</v>
          </cell>
          <cell r="H6594">
            <v>20</v>
          </cell>
          <cell r="I6594">
            <v>1</v>
          </cell>
          <cell r="J6594" t="str">
            <v>Pcs</v>
          </cell>
          <cell r="L6594">
            <v>960</v>
          </cell>
          <cell r="T6594">
            <v>0</v>
          </cell>
          <cell r="U6594">
            <v>50</v>
          </cell>
        </row>
        <row r="6595">
          <cell r="B6595">
            <v>6594</v>
          </cell>
          <cell r="F6595" t="str">
            <v>1.1.7.0.3.194</v>
          </cell>
          <cell r="G6595" t="str">
            <v>ProQuat 276 SL @20 ltr</v>
          </cell>
          <cell r="H6595">
            <v>20</v>
          </cell>
          <cell r="I6595">
            <v>1</v>
          </cell>
          <cell r="J6595" t="str">
            <v>Liter</v>
          </cell>
          <cell r="L6595">
            <v>13594.9404789</v>
          </cell>
          <cell r="T6595">
            <v>0</v>
          </cell>
          <cell r="U6595">
            <v>1000</v>
          </cell>
        </row>
        <row r="6596">
          <cell r="B6596">
            <v>6595</v>
          </cell>
          <cell r="F6596" t="str">
            <v>1.1.7.0.1.287</v>
          </cell>
          <cell r="G6596" t="str">
            <v>Paraquat Dichloride 42% TA</v>
          </cell>
          <cell r="H6596">
            <v>220</v>
          </cell>
          <cell r="I6596">
            <v>1</v>
          </cell>
          <cell r="J6596" t="str">
            <v>Kg</v>
          </cell>
          <cell r="L6596">
            <v>28601.472900000001</v>
          </cell>
          <cell r="T6596">
            <v>0</v>
          </cell>
          <cell r="U6596">
            <v>440</v>
          </cell>
        </row>
        <row r="6597">
          <cell r="B6597">
            <v>6596</v>
          </cell>
          <cell r="F6597" t="str">
            <v>1.1.7.0.7.27</v>
          </cell>
          <cell r="G6597" t="str">
            <v>Scrap - Agrisol 445 N</v>
          </cell>
          <cell r="H6597">
            <v>200</v>
          </cell>
          <cell r="I6597">
            <v>1</v>
          </cell>
          <cell r="J6597" t="str">
            <v>Kg</v>
          </cell>
          <cell r="L6597">
            <v>15240</v>
          </cell>
          <cell r="T6597">
            <v>0</v>
          </cell>
          <cell r="U6597">
            <v>150</v>
          </cell>
        </row>
        <row r="6598">
          <cell r="B6598">
            <v>6597</v>
          </cell>
          <cell r="F6598" t="str">
            <v>1.1.7.0.1.247</v>
          </cell>
          <cell r="G6598" t="str">
            <v>Blue FD 48</v>
          </cell>
          <cell r="H6598">
            <v>25</v>
          </cell>
          <cell r="I6598">
            <v>1</v>
          </cell>
          <cell r="J6598" t="str">
            <v>Kg</v>
          </cell>
          <cell r="L6598">
            <v>184421</v>
          </cell>
          <cell r="T6598">
            <v>0</v>
          </cell>
          <cell r="U6598">
            <v>1.32</v>
          </cell>
        </row>
        <row r="6599">
          <cell r="B6599">
            <v>6598</v>
          </cell>
          <cell r="F6599" t="str">
            <v>1.1.7.0.1.209</v>
          </cell>
          <cell r="G6599" t="str">
            <v>Jerrycan HDPE - 20 L</v>
          </cell>
          <cell r="H6599">
            <v>20</v>
          </cell>
          <cell r="I6599">
            <v>1</v>
          </cell>
          <cell r="J6599" t="str">
            <v>Pcs</v>
          </cell>
          <cell r="L6599">
            <v>23000</v>
          </cell>
          <cell r="T6599">
            <v>0</v>
          </cell>
          <cell r="U6599">
            <v>50</v>
          </cell>
        </row>
        <row r="6600">
          <cell r="B6600">
            <v>6599</v>
          </cell>
          <cell r="F6600" t="str">
            <v>1.1.7.0.1.211</v>
          </cell>
          <cell r="G6600" t="str">
            <v>Jerrycan HDPE - 20 L - Cap - Black</v>
          </cell>
          <cell r="H6600">
            <v>20</v>
          </cell>
          <cell r="I6600">
            <v>1</v>
          </cell>
          <cell r="J6600" t="str">
            <v>Pcs</v>
          </cell>
          <cell r="L6600">
            <v>620</v>
          </cell>
          <cell r="T6600">
            <v>0</v>
          </cell>
          <cell r="U6600">
            <v>50</v>
          </cell>
        </row>
        <row r="6601">
          <cell r="B6601">
            <v>6600</v>
          </cell>
          <cell r="F6601" t="str">
            <v>1.1.7.0.1.210</v>
          </cell>
          <cell r="G6601" t="str">
            <v>Jerrycan HDPE - 20 L - Plug</v>
          </cell>
          <cell r="H6601">
            <v>20</v>
          </cell>
          <cell r="I6601">
            <v>1</v>
          </cell>
          <cell r="J6601" t="str">
            <v>Pcs</v>
          </cell>
          <cell r="L6601">
            <v>620</v>
          </cell>
          <cell r="T6601">
            <v>0</v>
          </cell>
          <cell r="U6601">
            <v>50</v>
          </cell>
        </row>
        <row r="6602">
          <cell r="B6602">
            <v>6601</v>
          </cell>
          <cell r="F6602" t="str">
            <v>1.1.7.0.1.137</v>
          </cell>
          <cell r="G6602" t="str">
            <v>Sticker ProQuat 276 SL - 20 L</v>
          </cell>
          <cell r="H6602">
            <v>20</v>
          </cell>
          <cell r="I6602">
            <v>1</v>
          </cell>
          <cell r="J6602" t="str">
            <v>Pcs</v>
          </cell>
          <cell r="L6602">
            <v>960</v>
          </cell>
          <cell r="T6602">
            <v>0</v>
          </cell>
          <cell r="U6602">
            <v>50</v>
          </cell>
        </row>
        <row r="6603">
          <cell r="B6603">
            <v>6602</v>
          </cell>
          <cell r="F6603" t="str">
            <v>1.1.7.0.3.194</v>
          </cell>
          <cell r="G6603" t="str">
            <v>ProQuat 276 SL @20 ltr</v>
          </cell>
          <cell r="H6603">
            <v>20</v>
          </cell>
          <cell r="I6603">
            <v>1</v>
          </cell>
          <cell r="J6603" t="str">
            <v>Liter</v>
          </cell>
          <cell r="L6603">
            <v>13594.9404789</v>
          </cell>
          <cell r="T6603">
            <v>0</v>
          </cell>
          <cell r="U6603">
            <v>1000</v>
          </cell>
        </row>
        <row r="6604">
          <cell r="B6604">
            <v>6603</v>
          </cell>
          <cell r="F6604" t="str">
            <v>1.1.7.0.1.287</v>
          </cell>
          <cell r="G6604" t="str">
            <v>Paraquat Dichloride 42% TA</v>
          </cell>
          <cell r="H6604">
            <v>220</v>
          </cell>
          <cell r="I6604">
            <v>1</v>
          </cell>
          <cell r="J6604" t="str">
            <v>Kg</v>
          </cell>
          <cell r="L6604">
            <v>28601.472900000001</v>
          </cell>
          <cell r="T6604">
            <v>0</v>
          </cell>
          <cell r="U6604">
            <v>440</v>
          </cell>
        </row>
        <row r="6605">
          <cell r="B6605">
            <v>6604</v>
          </cell>
          <cell r="F6605" t="str">
            <v>1.1.7.0.7.27</v>
          </cell>
          <cell r="G6605" t="str">
            <v>Scrap - Agrisol 445 N</v>
          </cell>
          <cell r="H6605">
            <v>200</v>
          </cell>
          <cell r="I6605">
            <v>1</v>
          </cell>
          <cell r="J6605" t="str">
            <v>Kg</v>
          </cell>
          <cell r="L6605">
            <v>15240</v>
          </cell>
          <cell r="T6605">
            <v>0</v>
          </cell>
          <cell r="U6605">
            <v>150</v>
          </cell>
        </row>
        <row r="6606">
          <cell r="B6606">
            <v>6605</v>
          </cell>
          <cell r="F6606" t="str">
            <v>1.1.7.0.1.247</v>
          </cell>
          <cell r="G6606" t="str">
            <v>Blue FD 48</v>
          </cell>
          <cell r="H6606">
            <v>25</v>
          </cell>
          <cell r="I6606">
            <v>1</v>
          </cell>
          <cell r="J6606" t="str">
            <v>Kg</v>
          </cell>
          <cell r="L6606">
            <v>184421</v>
          </cell>
          <cell r="T6606">
            <v>0</v>
          </cell>
          <cell r="U6606">
            <v>1.32</v>
          </cell>
        </row>
        <row r="6607">
          <cell r="B6607">
            <v>6606</v>
          </cell>
          <cell r="F6607" t="str">
            <v>1.1.7.0.1.209</v>
          </cell>
          <cell r="G6607" t="str">
            <v>Jerrycan HDPE - 20 L</v>
          </cell>
          <cell r="H6607">
            <v>20</v>
          </cell>
          <cell r="I6607">
            <v>1</v>
          </cell>
          <cell r="J6607" t="str">
            <v>Pcs</v>
          </cell>
          <cell r="L6607">
            <v>23000</v>
          </cell>
          <cell r="T6607">
            <v>0</v>
          </cell>
          <cell r="U6607">
            <v>50</v>
          </cell>
        </row>
        <row r="6608">
          <cell r="B6608">
            <v>6607</v>
          </cell>
          <cell r="F6608" t="str">
            <v>1.1.7.0.1.211</v>
          </cell>
          <cell r="G6608" t="str">
            <v>Jerrycan HDPE - 20 L - Cap - Black</v>
          </cell>
          <cell r="H6608">
            <v>20</v>
          </cell>
          <cell r="I6608">
            <v>1</v>
          </cell>
          <cell r="J6608" t="str">
            <v>Pcs</v>
          </cell>
          <cell r="L6608">
            <v>620</v>
          </cell>
          <cell r="T6608">
            <v>0</v>
          </cell>
          <cell r="U6608">
            <v>50</v>
          </cell>
        </row>
        <row r="6609">
          <cell r="B6609">
            <v>6608</v>
          </cell>
          <cell r="F6609" t="str">
            <v>1.1.7.0.1.210</v>
          </cell>
          <cell r="G6609" t="str">
            <v>Jerrycan HDPE - 20 L - Plug</v>
          </cell>
          <cell r="H6609">
            <v>20</v>
          </cell>
          <cell r="I6609">
            <v>1</v>
          </cell>
          <cell r="J6609" t="str">
            <v>Pcs</v>
          </cell>
          <cell r="L6609">
            <v>620</v>
          </cell>
          <cell r="T6609">
            <v>0</v>
          </cell>
          <cell r="U6609">
            <v>50</v>
          </cell>
        </row>
        <row r="6610">
          <cell r="B6610">
            <v>6609</v>
          </cell>
          <cell r="F6610" t="str">
            <v>1.1.7.0.1.137</v>
          </cell>
          <cell r="G6610" t="str">
            <v>Sticker ProQuat 276 SL - 20 L</v>
          </cell>
          <cell r="H6610">
            <v>20</v>
          </cell>
          <cell r="I6610">
            <v>1</v>
          </cell>
          <cell r="J6610" t="str">
            <v>Pcs</v>
          </cell>
          <cell r="L6610">
            <v>960</v>
          </cell>
          <cell r="T6610">
            <v>0</v>
          </cell>
          <cell r="U6610">
            <v>50</v>
          </cell>
        </row>
        <row r="6611">
          <cell r="B6611">
            <v>6610</v>
          </cell>
          <cell r="F6611" t="str">
            <v>1.1.7.0.3.194</v>
          </cell>
          <cell r="G6611" t="str">
            <v>ProQuat 276 SL @20 ltr</v>
          </cell>
          <cell r="H6611">
            <v>20</v>
          </cell>
          <cell r="I6611">
            <v>1</v>
          </cell>
          <cell r="J6611" t="str">
            <v>Liter</v>
          </cell>
          <cell r="L6611">
            <v>13594.9404789</v>
          </cell>
          <cell r="T6611">
            <v>0</v>
          </cell>
          <cell r="U6611">
            <v>1000</v>
          </cell>
        </row>
        <row r="6612">
          <cell r="B6612">
            <v>6611</v>
          </cell>
          <cell r="G6612" t="str">
            <v>Proquat 276 SL @200 ltr</v>
          </cell>
          <cell r="H6612">
            <v>200</v>
          </cell>
          <cell r="I6612">
            <v>1</v>
          </cell>
          <cell r="J6612" t="str">
            <v>Pcs</v>
          </cell>
          <cell r="L6612">
            <v>0</v>
          </cell>
          <cell r="T6612">
            <v>-8341.6363636999995</v>
          </cell>
          <cell r="U6612">
            <v>5000</v>
          </cell>
        </row>
        <row r="6613">
          <cell r="B6613">
            <v>6612</v>
          </cell>
          <cell r="G6613" t="str">
            <v>Proquat 276 SL @200 ltr</v>
          </cell>
          <cell r="H6613">
            <v>200</v>
          </cell>
          <cell r="I6613">
            <v>1</v>
          </cell>
          <cell r="J6613" t="str">
            <v>Pcs</v>
          </cell>
          <cell r="L6613">
            <v>0</v>
          </cell>
          <cell r="T6613">
            <v>-8341.6363636999995</v>
          </cell>
          <cell r="U6613">
            <v>5000</v>
          </cell>
        </row>
        <row r="6614">
          <cell r="G6614" t="str">
            <v/>
          </cell>
          <cell r="H6614" t="str">
            <v/>
          </cell>
          <cell r="I6614" t="str">
            <v/>
          </cell>
          <cell r="J6614" t="str">
            <v/>
          </cell>
          <cell r="L6614">
            <v>0</v>
          </cell>
          <cell r="T6614">
            <v>0</v>
          </cell>
        </row>
        <row r="6615">
          <cell r="G6615" t="str">
            <v/>
          </cell>
          <cell r="H6615" t="str">
            <v/>
          </cell>
          <cell r="I6615" t="str">
            <v/>
          </cell>
          <cell r="J6615" t="str">
            <v/>
          </cell>
          <cell r="L6615">
            <v>0</v>
          </cell>
          <cell r="T6615">
            <v>0</v>
          </cell>
        </row>
        <row r="6616">
          <cell r="G6616" t="str">
            <v/>
          </cell>
          <cell r="H6616" t="str">
            <v/>
          </cell>
          <cell r="I6616" t="str">
            <v/>
          </cell>
          <cell r="J6616" t="str">
            <v/>
          </cell>
          <cell r="L6616">
            <v>0</v>
          </cell>
          <cell r="T6616">
            <v>0</v>
          </cell>
        </row>
        <row r="6617">
          <cell r="G6617" t="str">
            <v/>
          </cell>
          <cell r="H6617" t="str">
            <v/>
          </cell>
          <cell r="I6617" t="str">
            <v/>
          </cell>
          <cell r="J6617" t="str">
            <v/>
          </cell>
          <cell r="L6617">
            <v>0</v>
          </cell>
          <cell r="T6617">
            <v>0</v>
          </cell>
        </row>
        <row r="6618">
          <cell r="B6618">
            <v>6617</v>
          </cell>
          <cell r="F6618" t="str">
            <v>1.1.7.0.1.304</v>
          </cell>
          <cell r="G6618" t="str">
            <v>Paraquat Dichloride 42% TA</v>
          </cell>
          <cell r="H6618">
            <v>220</v>
          </cell>
          <cell r="I6618">
            <v>1</v>
          </cell>
          <cell r="J6618" t="str">
            <v>Kg</v>
          </cell>
          <cell r="L6618">
            <v>37831.691200000001</v>
          </cell>
          <cell r="T6618">
            <v>0</v>
          </cell>
          <cell r="U6618">
            <v>440</v>
          </cell>
        </row>
        <row r="6619">
          <cell r="B6619">
            <v>6618</v>
          </cell>
          <cell r="F6619" t="str">
            <v>1.1.7.0.7.27</v>
          </cell>
          <cell r="G6619" t="str">
            <v>Scrap - Agrisol 445 N</v>
          </cell>
          <cell r="H6619">
            <v>200</v>
          </cell>
          <cell r="I6619">
            <v>1</v>
          </cell>
          <cell r="J6619" t="str">
            <v>Kg</v>
          </cell>
          <cell r="L6619">
            <v>15240</v>
          </cell>
          <cell r="T6619">
            <v>0</v>
          </cell>
          <cell r="U6619">
            <v>150</v>
          </cell>
        </row>
        <row r="6620">
          <cell r="B6620">
            <v>6619</v>
          </cell>
          <cell r="F6620" t="str">
            <v>1.1.7.0.1.247</v>
          </cell>
          <cell r="G6620" t="str">
            <v>Blue FD 48</v>
          </cell>
          <cell r="H6620">
            <v>25</v>
          </cell>
          <cell r="I6620">
            <v>1</v>
          </cell>
          <cell r="J6620" t="str">
            <v>Kg</v>
          </cell>
          <cell r="L6620">
            <v>184421</v>
          </cell>
          <cell r="T6620">
            <v>0</v>
          </cell>
          <cell r="U6620">
            <v>1.32</v>
          </cell>
        </row>
        <row r="6621">
          <cell r="B6621">
            <v>6620</v>
          </cell>
          <cell r="F6621" t="str">
            <v>1.1.7.0.1.256</v>
          </cell>
          <cell r="G6621" t="str">
            <v>Bottle PET - 0,5 L</v>
          </cell>
          <cell r="H6621">
            <v>0.5</v>
          </cell>
          <cell r="I6621">
            <v>1</v>
          </cell>
          <cell r="J6621" t="str">
            <v>Pcs</v>
          </cell>
          <cell r="L6621">
            <v>2000</v>
          </cell>
          <cell r="T6621">
            <v>0</v>
          </cell>
          <cell r="U6621">
            <v>2000</v>
          </cell>
        </row>
        <row r="6622">
          <cell r="B6622">
            <v>6621</v>
          </cell>
          <cell r="F6622" t="str">
            <v>1.1.7.0.1.258</v>
          </cell>
          <cell r="G6622" t="str">
            <v>Bottle PET - 0,5 L - Cap</v>
          </cell>
          <cell r="H6622">
            <v>0.5</v>
          </cell>
          <cell r="I6622">
            <v>1</v>
          </cell>
          <cell r="J6622" t="str">
            <v>Pcs</v>
          </cell>
          <cell r="L6622">
            <v>224</v>
          </cell>
          <cell r="T6622">
            <v>0</v>
          </cell>
          <cell r="U6622">
            <v>2000</v>
          </cell>
        </row>
        <row r="6623">
          <cell r="B6623">
            <v>6622</v>
          </cell>
          <cell r="F6623" t="str">
            <v>1.1.7.0.1.257</v>
          </cell>
          <cell r="G6623" t="str">
            <v>Bottle PET - 0,5 L - Plug</v>
          </cell>
          <cell r="H6623">
            <v>0.5</v>
          </cell>
          <cell r="I6623">
            <v>1</v>
          </cell>
          <cell r="J6623" t="str">
            <v>Pcs</v>
          </cell>
          <cell r="L6623">
            <v>200</v>
          </cell>
          <cell r="T6623">
            <v>0</v>
          </cell>
          <cell r="U6623">
            <v>2000</v>
          </cell>
        </row>
        <row r="6624">
          <cell r="B6624">
            <v>6623</v>
          </cell>
          <cell r="F6624" t="str">
            <v>1.1.7.0.1.140</v>
          </cell>
          <cell r="G6624" t="str">
            <v>Sticker ProQuat 276 SL - 0,5 L</v>
          </cell>
          <cell r="H6624">
            <v>0.5</v>
          </cell>
          <cell r="I6624">
            <v>1</v>
          </cell>
          <cell r="J6624" t="str">
            <v>Pcs</v>
          </cell>
          <cell r="L6624">
            <v>379</v>
          </cell>
          <cell r="T6624">
            <v>0</v>
          </cell>
          <cell r="U6624">
            <v>2000</v>
          </cell>
        </row>
        <row r="6625">
          <cell r="B6625">
            <v>6624</v>
          </cell>
          <cell r="F6625" t="str">
            <v>1.1.7.0.1.131</v>
          </cell>
          <cell r="G6625" t="str">
            <v>PVC Shrink Wrap Logo Nathani</v>
          </cell>
          <cell r="H6625">
            <v>1</v>
          </cell>
          <cell r="I6625">
            <v>1</v>
          </cell>
          <cell r="J6625" t="str">
            <v>Pcs</v>
          </cell>
          <cell r="L6625">
            <v>16.16</v>
          </cell>
          <cell r="T6625">
            <v>0</v>
          </cell>
          <cell r="U6625">
            <v>2000</v>
          </cell>
        </row>
        <row r="6626">
          <cell r="B6626">
            <v>6625</v>
          </cell>
          <cell r="F6626" t="str">
            <v>1.1.7.0.1.196</v>
          </cell>
          <cell r="G6626" t="str">
            <v>Karton Box ProQuat 276 SL - 0,5 L</v>
          </cell>
          <cell r="H6626">
            <v>0.5</v>
          </cell>
          <cell r="I6626">
            <v>1</v>
          </cell>
          <cell r="J6626" t="str">
            <v>Pcs</v>
          </cell>
          <cell r="L6626">
            <v>7181</v>
          </cell>
          <cell r="T6626">
            <v>0</v>
          </cell>
          <cell r="U6626">
            <v>84</v>
          </cell>
        </row>
        <row r="6627">
          <cell r="B6627">
            <v>6626</v>
          </cell>
          <cell r="F6627" t="str">
            <v>1.1.7.0.3.195</v>
          </cell>
          <cell r="G6627" t="str">
            <v>ProQuat 276 SL @500 ml</v>
          </cell>
          <cell r="H6627">
            <v>0.5</v>
          </cell>
          <cell r="I6627">
            <v>24</v>
          </cell>
          <cell r="J6627" t="str">
            <v>Liter</v>
          </cell>
          <cell r="L6627">
            <v>21991.362386666668</v>
          </cell>
          <cell r="T6627">
            <v>0</v>
          </cell>
          <cell r="U6627">
            <v>1008</v>
          </cell>
        </row>
        <row r="6628">
          <cell r="B6628">
            <v>6627</v>
          </cell>
          <cell r="F6628" t="str">
            <v>1.1.7.0.1.304</v>
          </cell>
          <cell r="G6628" t="str">
            <v>Paraquat Dichloride 42% TA</v>
          </cell>
          <cell r="H6628">
            <v>220</v>
          </cell>
          <cell r="I6628">
            <v>1</v>
          </cell>
          <cell r="J6628" t="str">
            <v>Kg</v>
          </cell>
          <cell r="L6628">
            <v>37831.691200000001</v>
          </cell>
          <cell r="T6628">
            <v>0</v>
          </cell>
          <cell r="U6628">
            <v>440</v>
          </cell>
        </row>
        <row r="6629">
          <cell r="B6629">
            <v>6628</v>
          </cell>
          <cell r="F6629" t="str">
            <v>1.1.7.0.7.27</v>
          </cell>
          <cell r="G6629" t="str">
            <v>Scrap - Agrisol 445 N</v>
          </cell>
          <cell r="H6629">
            <v>200</v>
          </cell>
          <cell r="I6629">
            <v>1</v>
          </cell>
          <cell r="J6629" t="str">
            <v>Kg</v>
          </cell>
          <cell r="L6629">
            <v>15240</v>
          </cell>
          <cell r="T6629">
            <v>0</v>
          </cell>
          <cell r="U6629">
            <v>150</v>
          </cell>
        </row>
        <row r="6630">
          <cell r="B6630">
            <v>6629</v>
          </cell>
          <cell r="F6630" t="str">
            <v>1.1.7.0.1.247</v>
          </cell>
          <cell r="G6630" t="str">
            <v>Blue FD 48</v>
          </cell>
          <cell r="H6630">
            <v>25</v>
          </cell>
          <cell r="I6630">
            <v>1</v>
          </cell>
          <cell r="J6630" t="str">
            <v>Kg</v>
          </cell>
          <cell r="L6630">
            <v>184421</v>
          </cell>
          <cell r="T6630">
            <v>0</v>
          </cell>
          <cell r="U6630">
            <v>1.32</v>
          </cell>
        </row>
        <row r="6631">
          <cell r="B6631">
            <v>6630</v>
          </cell>
          <cell r="F6631" t="str">
            <v>1.1.7.0.1.256</v>
          </cell>
          <cell r="G6631" t="str">
            <v>Bottle PET - 0,5 L</v>
          </cell>
          <cell r="H6631">
            <v>0.5</v>
          </cell>
          <cell r="I6631">
            <v>1</v>
          </cell>
          <cell r="J6631" t="str">
            <v>Pcs</v>
          </cell>
          <cell r="L6631">
            <v>2000</v>
          </cell>
          <cell r="T6631">
            <v>0</v>
          </cell>
          <cell r="U6631">
            <v>2000</v>
          </cell>
        </row>
        <row r="6632">
          <cell r="B6632">
            <v>6631</v>
          </cell>
          <cell r="F6632" t="str">
            <v>1.1.7.0.1.258</v>
          </cell>
          <cell r="G6632" t="str">
            <v>Bottle PET - 0,5 L - Cap</v>
          </cell>
          <cell r="H6632">
            <v>0.5</v>
          </cell>
          <cell r="I6632">
            <v>1</v>
          </cell>
          <cell r="J6632" t="str">
            <v>Pcs</v>
          </cell>
          <cell r="L6632">
            <v>224</v>
          </cell>
          <cell r="T6632">
            <v>0</v>
          </cell>
          <cell r="U6632">
            <v>2000</v>
          </cell>
        </row>
        <row r="6633">
          <cell r="B6633">
            <v>6632</v>
          </cell>
          <cell r="F6633" t="str">
            <v>1.1.7.0.1.257</v>
          </cell>
          <cell r="G6633" t="str">
            <v>Bottle PET - 0,5 L - Plug</v>
          </cell>
          <cell r="H6633">
            <v>0.5</v>
          </cell>
          <cell r="I6633">
            <v>1</v>
          </cell>
          <cell r="J6633" t="str">
            <v>Pcs</v>
          </cell>
          <cell r="L6633">
            <v>200</v>
          </cell>
          <cell r="T6633">
            <v>0</v>
          </cell>
          <cell r="U6633">
            <v>2000</v>
          </cell>
        </row>
        <row r="6634">
          <cell r="B6634">
            <v>6633</v>
          </cell>
          <cell r="F6634" t="str">
            <v>1.1.7.0.1.140</v>
          </cell>
          <cell r="G6634" t="str">
            <v>Sticker ProQuat 276 SL - 0,5 L</v>
          </cell>
          <cell r="H6634">
            <v>0.5</v>
          </cell>
          <cell r="I6634">
            <v>1</v>
          </cell>
          <cell r="J6634" t="str">
            <v>Pcs</v>
          </cell>
          <cell r="L6634">
            <v>379</v>
          </cell>
          <cell r="T6634">
            <v>0</v>
          </cell>
          <cell r="U6634">
            <v>2000</v>
          </cell>
        </row>
        <row r="6635">
          <cell r="B6635">
            <v>6634</v>
          </cell>
          <cell r="F6635" t="str">
            <v>1.1.7.0.1.131</v>
          </cell>
          <cell r="G6635" t="str">
            <v>PVC Shrink Wrap Logo Nathani</v>
          </cell>
          <cell r="H6635">
            <v>1</v>
          </cell>
          <cell r="I6635">
            <v>1</v>
          </cell>
          <cell r="J6635" t="str">
            <v>Pcs</v>
          </cell>
          <cell r="L6635">
            <v>16.16</v>
          </cell>
          <cell r="T6635">
            <v>0</v>
          </cell>
          <cell r="U6635">
            <v>2000</v>
          </cell>
        </row>
        <row r="6636">
          <cell r="B6636">
            <v>6635</v>
          </cell>
          <cell r="F6636" t="str">
            <v>1.1.7.0.1.196</v>
          </cell>
          <cell r="G6636" t="str">
            <v>Karton Box ProQuat 276 SL - 0,5 L</v>
          </cell>
          <cell r="H6636">
            <v>0.5</v>
          </cell>
          <cell r="I6636">
            <v>1</v>
          </cell>
          <cell r="J6636" t="str">
            <v>Pcs</v>
          </cell>
          <cell r="L6636">
            <v>7181</v>
          </cell>
          <cell r="T6636">
            <v>0</v>
          </cell>
          <cell r="U6636">
            <v>83</v>
          </cell>
        </row>
        <row r="6637">
          <cell r="B6637">
            <v>6636</v>
          </cell>
          <cell r="F6637" t="str">
            <v>1.1.7.0.3.195</v>
          </cell>
          <cell r="G6637" t="str">
            <v>ProQuat 276 SL @500 ml</v>
          </cell>
          <cell r="H6637">
            <v>0.5</v>
          </cell>
          <cell r="I6637">
            <v>24</v>
          </cell>
          <cell r="J6637" t="str">
            <v>Liter</v>
          </cell>
          <cell r="L6637">
            <v>21991.362386666668</v>
          </cell>
          <cell r="T6637">
            <v>0</v>
          </cell>
          <cell r="U6637">
            <v>996</v>
          </cell>
        </row>
        <row r="6638">
          <cell r="B6638">
            <v>6637</v>
          </cell>
          <cell r="F6638" t="str">
            <v>1.1.7.0.18.1</v>
          </cell>
          <cell r="G6638" t="str">
            <v>Chlorpyrifos 500EC+Gypermetrin 50EC</v>
          </cell>
          <cell r="H6638">
            <v>200</v>
          </cell>
          <cell r="I6638">
            <v>1</v>
          </cell>
          <cell r="J6638" t="str">
            <v>Liter</v>
          </cell>
          <cell r="L6638">
            <v>56897.4</v>
          </cell>
          <cell r="T6638">
            <v>0</v>
          </cell>
          <cell r="U6638">
            <v>1000</v>
          </cell>
        </row>
        <row r="6639">
          <cell r="B6639">
            <v>6638</v>
          </cell>
          <cell r="F6639" t="str">
            <v>1.1.7.0.1.295</v>
          </cell>
          <cell r="G6639" t="str">
            <v xml:space="preserve">Bottle PET - 0,1 L </v>
          </cell>
          <cell r="H6639">
            <v>0.1</v>
          </cell>
          <cell r="I6639">
            <v>1</v>
          </cell>
          <cell r="J6639" t="str">
            <v>Pcs</v>
          </cell>
          <cell r="L6639">
            <v>1000</v>
          </cell>
          <cell r="T6639">
            <v>0</v>
          </cell>
          <cell r="U6639">
            <v>10000</v>
          </cell>
        </row>
        <row r="6640">
          <cell r="B6640">
            <v>6639</v>
          </cell>
          <cell r="F6640" t="str">
            <v>1.1.7.0.1.296</v>
          </cell>
          <cell r="G6640" t="str">
            <v>Bottle PET - 0,1 L - Cap</v>
          </cell>
          <cell r="H6640">
            <v>0.1</v>
          </cell>
          <cell r="I6640">
            <v>1</v>
          </cell>
          <cell r="J6640" t="str">
            <v>Pcs</v>
          </cell>
          <cell r="L6640">
            <v>170</v>
          </cell>
          <cell r="T6640">
            <v>0</v>
          </cell>
          <cell r="U6640">
            <v>10000</v>
          </cell>
        </row>
        <row r="6641">
          <cell r="B6641">
            <v>6640</v>
          </cell>
          <cell r="F6641" t="str">
            <v>1.1.7.0.1.297</v>
          </cell>
          <cell r="G6641" t="str">
            <v>Bottle PET - 0,1 L - Plug</v>
          </cell>
          <cell r="H6641">
            <v>0.1</v>
          </cell>
          <cell r="I6641">
            <v>1</v>
          </cell>
          <cell r="J6641" t="str">
            <v>Pcs</v>
          </cell>
          <cell r="L6641">
            <v>42</v>
          </cell>
          <cell r="T6641">
            <v>0</v>
          </cell>
          <cell r="U6641">
            <v>10000</v>
          </cell>
        </row>
        <row r="6642">
          <cell r="B6642">
            <v>6641</v>
          </cell>
          <cell r="F6642" t="str">
            <v>1.1.7.0.1.289</v>
          </cell>
          <cell r="G6642" t="str">
            <v>Sticker Combitox 550 EC @ 100 ml</v>
          </cell>
          <cell r="H6642">
            <v>0.1</v>
          </cell>
          <cell r="I6642">
            <v>1</v>
          </cell>
          <cell r="J6642" t="str">
            <v>Pcs</v>
          </cell>
          <cell r="L6642">
            <v>202.02019999999999</v>
          </cell>
          <cell r="T6642">
            <v>0</v>
          </cell>
          <cell r="U6642">
            <v>10000</v>
          </cell>
        </row>
        <row r="6643">
          <cell r="B6643">
            <v>6642</v>
          </cell>
          <cell r="F6643" t="str">
            <v>1.1.7.0.1.298</v>
          </cell>
          <cell r="G6643" t="str">
            <v>Karton Box Combitox 550EC @100ml</v>
          </cell>
          <cell r="H6643">
            <v>0.1</v>
          </cell>
          <cell r="I6643">
            <v>1</v>
          </cell>
          <cell r="J6643" t="str">
            <v>Pcs</v>
          </cell>
          <cell r="L6643">
            <v>14964.5272663</v>
          </cell>
          <cell r="T6643">
            <v>0</v>
          </cell>
          <cell r="U6643">
            <v>100</v>
          </cell>
        </row>
        <row r="6644">
          <cell r="B6644">
            <v>6643</v>
          </cell>
          <cell r="F6644" t="str">
            <v>1.1.7.0.3.196</v>
          </cell>
          <cell r="G6644" t="str">
            <v>Combitox 550 EC @100 ML</v>
          </cell>
          <cell r="H6644">
            <v>0.1</v>
          </cell>
          <cell r="I6644">
            <v>100</v>
          </cell>
          <cell r="J6644" t="str">
            <v>Liter</v>
          </cell>
          <cell r="L6644">
            <v>72533.852726629993</v>
          </cell>
          <cell r="T6644">
            <v>0</v>
          </cell>
          <cell r="U6644">
            <v>1000</v>
          </cell>
        </row>
        <row r="6645">
          <cell r="B6645">
            <v>6644</v>
          </cell>
          <cell r="G6645" t="str">
            <v>ProQuat 276 SL @1 Ltr</v>
          </cell>
          <cell r="H6645">
            <v>1</v>
          </cell>
          <cell r="I6645">
            <v>12</v>
          </cell>
          <cell r="J6645" t="str">
            <v>Pcs</v>
          </cell>
          <cell r="L6645">
            <v>0</v>
          </cell>
          <cell r="T6645">
            <v>-5099</v>
          </cell>
          <cell r="U6645">
            <v>996</v>
          </cell>
        </row>
        <row r="6646">
          <cell r="B6646">
            <v>6645</v>
          </cell>
          <cell r="G6646" t="str">
            <v>ProQuat 276 SL @20 ltr</v>
          </cell>
          <cell r="H6646">
            <v>20</v>
          </cell>
          <cell r="I6646">
            <v>1</v>
          </cell>
          <cell r="J6646" t="str">
            <v>Pcs</v>
          </cell>
          <cell r="L6646">
            <v>0</v>
          </cell>
          <cell r="T6646">
            <v>-10575.818181899998</v>
          </cell>
          <cell r="U6646">
            <v>7000</v>
          </cell>
        </row>
        <row r="6647">
          <cell r="B6647">
            <v>6646</v>
          </cell>
          <cell r="G6647" t="str">
            <v>Proquat 276 SL @200 ltr</v>
          </cell>
          <cell r="H6647">
            <v>200</v>
          </cell>
          <cell r="I6647">
            <v>1</v>
          </cell>
          <cell r="J6647" t="str">
            <v>Pcs</v>
          </cell>
          <cell r="L6647">
            <v>0</v>
          </cell>
          <cell r="T6647">
            <v>-11068.909091000001</v>
          </cell>
          <cell r="U6647">
            <v>2000</v>
          </cell>
        </row>
        <row r="6648">
          <cell r="B6648">
            <v>6647</v>
          </cell>
          <cell r="F6648" t="str">
            <v>1.1.7.0.18.1</v>
          </cell>
          <cell r="G6648" t="str">
            <v>Chlorpyrifos 500EC+Gypermetrin 50EC</v>
          </cell>
          <cell r="H6648">
            <v>200</v>
          </cell>
          <cell r="I6648">
            <v>1</v>
          </cell>
          <cell r="J6648" t="str">
            <v>Liter</v>
          </cell>
          <cell r="L6648">
            <v>56897.4</v>
          </cell>
          <cell r="T6648">
            <v>0</v>
          </cell>
          <cell r="U6648">
            <v>1000</v>
          </cell>
        </row>
        <row r="6649">
          <cell r="B6649">
            <v>6648</v>
          </cell>
          <cell r="F6649" t="str">
            <v>1.1.7.0.1.295</v>
          </cell>
          <cell r="G6649" t="str">
            <v xml:space="preserve">Bottle PET - 0,1 L </v>
          </cell>
          <cell r="H6649">
            <v>0.1</v>
          </cell>
          <cell r="I6649">
            <v>1</v>
          </cell>
          <cell r="J6649" t="str">
            <v>Pcs</v>
          </cell>
          <cell r="L6649">
            <v>1000</v>
          </cell>
          <cell r="T6649">
            <v>0</v>
          </cell>
          <cell r="U6649">
            <v>10000</v>
          </cell>
        </row>
        <row r="6650">
          <cell r="B6650">
            <v>6649</v>
          </cell>
          <cell r="F6650" t="str">
            <v>1.1.7.0.1.296</v>
          </cell>
          <cell r="G6650" t="str">
            <v>Bottle PET - 0,1 L - Cap</v>
          </cell>
          <cell r="H6650">
            <v>0.1</v>
          </cell>
          <cell r="I6650">
            <v>1</v>
          </cell>
          <cell r="J6650" t="str">
            <v>Pcs</v>
          </cell>
          <cell r="L6650">
            <v>170</v>
          </cell>
          <cell r="T6650">
            <v>0</v>
          </cell>
          <cell r="U6650">
            <v>10000</v>
          </cell>
        </row>
        <row r="6651">
          <cell r="B6651">
            <v>6650</v>
          </cell>
          <cell r="F6651" t="str">
            <v>1.1.7.0.1.297</v>
          </cell>
          <cell r="G6651" t="str">
            <v>Bottle PET - 0,1 L - Plug</v>
          </cell>
          <cell r="H6651">
            <v>0.1</v>
          </cell>
          <cell r="I6651">
            <v>1</v>
          </cell>
          <cell r="J6651" t="str">
            <v>Pcs</v>
          </cell>
          <cell r="L6651">
            <v>42</v>
          </cell>
          <cell r="T6651">
            <v>0</v>
          </cell>
          <cell r="U6651">
            <v>10000</v>
          </cell>
        </row>
        <row r="6652">
          <cell r="B6652">
            <v>6651</v>
          </cell>
          <cell r="F6652" t="str">
            <v>1.1.7.0.1.289</v>
          </cell>
          <cell r="G6652" t="str">
            <v>Sticker Combitox 550 EC @ 100 ml</v>
          </cell>
          <cell r="H6652">
            <v>0.1</v>
          </cell>
          <cell r="I6652">
            <v>1</v>
          </cell>
          <cell r="J6652" t="str">
            <v>Pcs</v>
          </cell>
          <cell r="L6652">
            <v>202.02019999999999</v>
          </cell>
          <cell r="T6652">
            <v>0</v>
          </cell>
          <cell r="U6652">
            <v>10000</v>
          </cell>
        </row>
        <row r="6653">
          <cell r="B6653">
            <v>6652</v>
          </cell>
          <cell r="F6653" t="str">
            <v>1.1.7.0.1.298</v>
          </cell>
          <cell r="G6653" t="str">
            <v>Karton Box Combitox 550EC @100ml</v>
          </cell>
          <cell r="H6653">
            <v>0.1</v>
          </cell>
          <cell r="I6653">
            <v>1</v>
          </cell>
          <cell r="J6653" t="str">
            <v>Pcs</v>
          </cell>
          <cell r="L6653">
            <v>14964.5272663</v>
          </cell>
          <cell r="T6653">
            <v>0</v>
          </cell>
          <cell r="U6653">
            <v>100</v>
          </cell>
        </row>
        <row r="6654">
          <cell r="B6654">
            <v>6653</v>
          </cell>
          <cell r="F6654" t="str">
            <v>1.1.7.0.3.196</v>
          </cell>
          <cell r="G6654" t="str">
            <v>Combitox 550 EC @100 ML</v>
          </cell>
          <cell r="H6654">
            <v>0.1</v>
          </cell>
          <cell r="I6654">
            <v>100</v>
          </cell>
          <cell r="J6654" t="str">
            <v>Liter</v>
          </cell>
          <cell r="L6654">
            <v>72533.852726629993</v>
          </cell>
          <cell r="T6654">
            <v>0</v>
          </cell>
          <cell r="U6654">
            <v>1000</v>
          </cell>
        </row>
        <row r="6655">
          <cell r="B6655">
            <v>6654</v>
          </cell>
          <cell r="F6655" t="str">
            <v>1.1.7.0.18.1</v>
          </cell>
          <cell r="G6655" t="str">
            <v>Chlorpyrifos 500EC+Gypermetrin 50EC</v>
          </cell>
          <cell r="H6655">
            <v>200</v>
          </cell>
          <cell r="I6655">
            <v>1</v>
          </cell>
          <cell r="J6655" t="str">
            <v>Liter</v>
          </cell>
          <cell r="L6655">
            <v>56897.4</v>
          </cell>
          <cell r="T6655">
            <v>0</v>
          </cell>
          <cell r="U6655">
            <v>1000</v>
          </cell>
        </row>
        <row r="6656">
          <cell r="B6656">
            <v>6655</v>
          </cell>
          <cell r="F6656" t="str">
            <v>1.1.7.0.1.295</v>
          </cell>
          <cell r="G6656" t="str">
            <v xml:space="preserve">Bottle PET - 0,1 L </v>
          </cell>
          <cell r="H6656">
            <v>0.1</v>
          </cell>
          <cell r="I6656">
            <v>1</v>
          </cell>
          <cell r="J6656" t="str">
            <v>Pcs</v>
          </cell>
          <cell r="L6656">
            <v>1000</v>
          </cell>
          <cell r="T6656">
            <v>0</v>
          </cell>
          <cell r="U6656">
            <v>10000</v>
          </cell>
        </row>
        <row r="6657">
          <cell r="B6657">
            <v>6656</v>
          </cell>
          <cell r="F6657" t="str">
            <v>1.1.7.0.1.296</v>
          </cell>
          <cell r="G6657" t="str">
            <v>Bottle PET - 0,1 L - Cap</v>
          </cell>
          <cell r="H6657">
            <v>0.1</v>
          </cell>
          <cell r="I6657">
            <v>1</v>
          </cell>
          <cell r="J6657" t="str">
            <v>Pcs</v>
          </cell>
          <cell r="L6657">
            <v>170</v>
          </cell>
          <cell r="T6657">
            <v>0</v>
          </cell>
          <cell r="U6657">
            <v>10000</v>
          </cell>
        </row>
        <row r="6658">
          <cell r="B6658">
            <v>6657</v>
          </cell>
          <cell r="F6658" t="str">
            <v>1.1.7.0.1.297</v>
          </cell>
          <cell r="G6658" t="str">
            <v>Bottle PET - 0,1 L - Plug</v>
          </cell>
          <cell r="H6658">
            <v>0.1</v>
          </cell>
          <cell r="I6658">
            <v>1</v>
          </cell>
          <cell r="J6658" t="str">
            <v>Pcs</v>
          </cell>
          <cell r="L6658">
            <v>42</v>
          </cell>
          <cell r="T6658">
            <v>0</v>
          </cell>
          <cell r="U6658">
            <v>10000</v>
          </cell>
        </row>
        <row r="6659">
          <cell r="B6659">
            <v>6658</v>
          </cell>
          <cell r="F6659" t="str">
            <v>1.1.7.0.1.289</v>
          </cell>
          <cell r="G6659" t="str">
            <v>Sticker Combitox 550 EC @ 100 ml</v>
          </cell>
          <cell r="H6659">
            <v>0.1</v>
          </cell>
          <cell r="I6659">
            <v>1</v>
          </cell>
          <cell r="J6659" t="str">
            <v>Pcs</v>
          </cell>
          <cell r="L6659">
            <v>202.02019999999999</v>
          </cell>
          <cell r="T6659">
            <v>0</v>
          </cell>
          <cell r="U6659">
            <v>10000</v>
          </cell>
        </row>
        <row r="6660">
          <cell r="B6660">
            <v>6659</v>
          </cell>
          <cell r="F6660" t="str">
            <v>1.1.7.0.1.298</v>
          </cell>
          <cell r="G6660" t="str">
            <v>Karton Box Combitox 550EC @100ml</v>
          </cell>
          <cell r="H6660">
            <v>0.1</v>
          </cell>
          <cell r="I6660">
            <v>1</v>
          </cell>
          <cell r="J6660" t="str">
            <v>Pcs</v>
          </cell>
          <cell r="L6660">
            <v>14964.5272663</v>
          </cell>
          <cell r="T6660">
            <v>0</v>
          </cell>
          <cell r="U6660">
            <v>100</v>
          </cell>
        </row>
        <row r="6661">
          <cell r="B6661">
            <v>6660</v>
          </cell>
          <cell r="F6661" t="str">
            <v>1.1.7.0.3.196</v>
          </cell>
          <cell r="G6661" t="str">
            <v>Combitox 550 EC @100 ML</v>
          </cell>
          <cell r="H6661">
            <v>0.1</v>
          </cell>
          <cell r="I6661">
            <v>100</v>
          </cell>
          <cell r="J6661" t="str">
            <v>Liter</v>
          </cell>
          <cell r="L6661">
            <v>72533.852726629993</v>
          </cell>
          <cell r="T6661">
            <v>0</v>
          </cell>
          <cell r="U6661">
            <v>1000</v>
          </cell>
        </row>
        <row r="6662">
          <cell r="B6662">
            <v>6661</v>
          </cell>
          <cell r="G6662" t="str">
            <v>Grandup 480 SL @1 ltr</v>
          </cell>
          <cell r="H6662">
            <v>1</v>
          </cell>
          <cell r="I6662">
            <v>12</v>
          </cell>
          <cell r="J6662" t="str">
            <v>Pcs</v>
          </cell>
          <cell r="L6662">
            <v>0</v>
          </cell>
          <cell r="T6662">
            <v>-4672.2478152491385</v>
          </cell>
          <cell r="U6662">
            <v>3000</v>
          </cell>
        </row>
        <row r="6663">
          <cell r="B6663">
            <v>6662</v>
          </cell>
          <cell r="G6663" t="str">
            <v>Grandup 480 SL @4 ltr</v>
          </cell>
          <cell r="H6663">
            <v>4</v>
          </cell>
          <cell r="I6663">
            <v>4</v>
          </cell>
          <cell r="J6663" t="str">
            <v>Pcs</v>
          </cell>
          <cell r="L6663">
            <v>0</v>
          </cell>
          <cell r="T6663">
            <v>-4536.3406821382778</v>
          </cell>
          <cell r="U6663">
            <v>1424</v>
          </cell>
        </row>
        <row r="6664">
          <cell r="B6664">
            <v>6663</v>
          </cell>
          <cell r="F6664" t="str">
            <v>1.1.7.0.1.304</v>
          </cell>
          <cell r="G6664" t="str">
            <v>Paraquat Dichloride 42% TA</v>
          </cell>
          <cell r="H6664">
            <v>220</v>
          </cell>
          <cell r="I6664">
            <v>1</v>
          </cell>
          <cell r="J6664" t="str">
            <v>Kg</v>
          </cell>
          <cell r="L6664">
            <v>37831.691200000001</v>
          </cell>
          <cell r="T6664">
            <v>0</v>
          </cell>
          <cell r="U6664">
            <v>440</v>
          </cell>
        </row>
        <row r="6665">
          <cell r="B6665">
            <v>6664</v>
          </cell>
          <cell r="F6665" t="str">
            <v>1.1.7.0.7.27</v>
          </cell>
          <cell r="G6665" t="str">
            <v>Scrap - Agrisol 445 N</v>
          </cell>
          <cell r="H6665">
            <v>200</v>
          </cell>
          <cell r="I6665">
            <v>1</v>
          </cell>
          <cell r="J6665" t="str">
            <v>Kg</v>
          </cell>
          <cell r="L6665">
            <v>15240</v>
          </cell>
          <cell r="T6665">
            <v>0</v>
          </cell>
          <cell r="U6665">
            <v>150</v>
          </cell>
        </row>
        <row r="6666">
          <cell r="B6666">
            <v>6665</v>
          </cell>
          <cell r="F6666" t="str">
            <v>1.1.7.0.1.247</v>
          </cell>
          <cell r="G6666" t="str">
            <v>Blue FD 48</v>
          </cell>
          <cell r="H6666">
            <v>25</v>
          </cell>
          <cell r="I6666">
            <v>1</v>
          </cell>
          <cell r="J6666" t="str">
            <v>Kg</v>
          </cell>
          <cell r="L6666">
            <v>184421</v>
          </cell>
          <cell r="T6666">
            <v>0</v>
          </cell>
          <cell r="U6666">
            <v>1.32</v>
          </cell>
        </row>
        <row r="6667">
          <cell r="B6667">
            <v>6666</v>
          </cell>
          <cell r="F6667" t="str">
            <v>1.1.7.0.1.206</v>
          </cell>
          <cell r="G6667" t="str">
            <v>Jerrycan HDPE - 4 L</v>
          </cell>
          <cell r="H6667">
            <v>4</v>
          </cell>
          <cell r="I6667">
            <v>1</v>
          </cell>
          <cell r="J6667" t="str">
            <v>Pcs</v>
          </cell>
          <cell r="L6667">
            <v>4500</v>
          </cell>
          <cell r="T6667">
            <v>0</v>
          </cell>
          <cell r="U6667">
            <v>250</v>
          </cell>
        </row>
        <row r="6668">
          <cell r="B6668">
            <v>6667</v>
          </cell>
          <cell r="F6668" t="str">
            <v>1.1.7.0.1.208</v>
          </cell>
          <cell r="G6668" t="str">
            <v>Jerrycan HDPE - 4 L - Cap - Black</v>
          </cell>
          <cell r="H6668">
            <v>4</v>
          </cell>
          <cell r="I6668">
            <v>1</v>
          </cell>
          <cell r="J6668" t="str">
            <v>Pcs</v>
          </cell>
          <cell r="L6668">
            <v>250</v>
          </cell>
          <cell r="T6668">
            <v>0</v>
          </cell>
          <cell r="U6668">
            <v>250</v>
          </cell>
        </row>
        <row r="6669">
          <cell r="B6669">
            <v>6668</v>
          </cell>
          <cell r="F6669" t="str">
            <v>1.1.7.0.1.207</v>
          </cell>
          <cell r="G6669" t="str">
            <v>Jerrycan HDPE - 4 L - Plug</v>
          </cell>
          <cell r="H6669">
            <v>4</v>
          </cell>
          <cell r="I6669">
            <v>1</v>
          </cell>
          <cell r="J6669" t="str">
            <v>Pcs</v>
          </cell>
          <cell r="L6669">
            <v>250</v>
          </cell>
          <cell r="T6669">
            <v>0</v>
          </cell>
          <cell r="U6669">
            <v>250</v>
          </cell>
        </row>
        <row r="6670">
          <cell r="B6670">
            <v>6669</v>
          </cell>
          <cell r="F6670" t="str">
            <v>1.1.7.0.1.67</v>
          </cell>
          <cell r="G6670" t="str">
            <v>Sticker ProQuat 276 SL - 4 L</v>
          </cell>
          <cell r="H6670">
            <v>4</v>
          </cell>
          <cell r="I6670">
            <v>1</v>
          </cell>
          <cell r="J6670" t="str">
            <v>Pcs</v>
          </cell>
          <cell r="L6670">
            <v>657</v>
          </cell>
          <cell r="T6670">
            <v>0</v>
          </cell>
          <cell r="U6670">
            <v>250</v>
          </cell>
        </row>
        <row r="6671">
          <cell r="B6671">
            <v>6670</v>
          </cell>
          <cell r="F6671" t="str">
            <v>1.1.7.0.1.178</v>
          </cell>
          <cell r="G6671" t="str">
            <v>Karton Box ProQuat 276 SL - 4 L</v>
          </cell>
          <cell r="H6671">
            <v>4</v>
          </cell>
          <cell r="I6671">
            <v>1</v>
          </cell>
          <cell r="J6671" t="str">
            <v>Pcs</v>
          </cell>
          <cell r="L6671">
            <v>6572</v>
          </cell>
          <cell r="T6671">
            <v>0</v>
          </cell>
          <cell r="U6671">
            <v>63</v>
          </cell>
        </row>
        <row r="6672">
          <cell r="B6672">
            <v>6671</v>
          </cell>
          <cell r="F6672" t="str">
            <v>1.1.7.0.3.197</v>
          </cell>
          <cell r="G6672" t="str">
            <v>ProQuat 276 SL @4 ltr</v>
          </cell>
          <cell r="H6672">
            <v>4</v>
          </cell>
          <cell r="I6672">
            <v>4</v>
          </cell>
          <cell r="J6672" t="str">
            <v>Liter</v>
          </cell>
          <cell r="L6672">
            <v>17527.529053311999</v>
          </cell>
          <cell r="T6672">
            <v>0</v>
          </cell>
          <cell r="U6672">
            <v>1008</v>
          </cell>
        </row>
        <row r="6673">
          <cell r="B6673">
            <v>6672</v>
          </cell>
          <cell r="F6673" t="str">
            <v>1.1.7.0.1.304</v>
          </cell>
          <cell r="G6673" t="str">
            <v>Paraquat Dichloride 42% TA</v>
          </cell>
          <cell r="H6673">
            <v>220</v>
          </cell>
          <cell r="I6673">
            <v>1</v>
          </cell>
          <cell r="J6673" t="str">
            <v>Kg</v>
          </cell>
          <cell r="L6673">
            <v>37831.691200000001</v>
          </cell>
          <cell r="T6673">
            <v>0</v>
          </cell>
          <cell r="U6673">
            <v>440</v>
          </cell>
        </row>
        <row r="6674">
          <cell r="B6674">
            <v>6673</v>
          </cell>
          <cell r="F6674" t="str">
            <v>1.1.7.0.7.27</v>
          </cell>
          <cell r="G6674" t="str">
            <v>Scrap - Agrisol 445 N</v>
          </cell>
          <cell r="H6674">
            <v>200</v>
          </cell>
          <cell r="I6674">
            <v>1</v>
          </cell>
          <cell r="J6674" t="str">
            <v>Kg</v>
          </cell>
          <cell r="L6674">
            <v>15240</v>
          </cell>
          <cell r="T6674">
            <v>0</v>
          </cell>
          <cell r="U6674">
            <v>150</v>
          </cell>
        </row>
        <row r="6675">
          <cell r="B6675">
            <v>6674</v>
          </cell>
          <cell r="F6675" t="str">
            <v>1.1.7.0.1.247</v>
          </cell>
          <cell r="G6675" t="str">
            <v>Blue FD 48</v>
          </cell>
          <cell r="H6675">
            <v>25</v>
          </cell>
          <cell r="I6675">
            <v>1</v>
          </cell>
          <cell r="J6675" t="str">
            <v>Kg</v>
          </cell>
          <cell r="L6675">
            <v>184421</v>
          </cell>
          <cell r="T6675">
            <v>0</v>
          </cell>
          <cell r="U6675">
            <v>1.32</v>
          </cell>
        </row>
        <row r="6676">
          <cell r="B6676">
            <v>6675</v>
          </cell>
          <cell r="F6676" t="str">
            <v>1.1.7.0.1.320</v>
          </cell>
          <cell r="G6676" t="str">
            <v>Jerrycan HDPE - 4 L</v>
          </cell>
          <cell r="H6676">
            <v>4</v>
          </cell>
          <cell r="I6676">
            <v>1</v>
          </cell>
          <cell r="J6676" t="str">
            <v>Pcs</v>
          </cell>
          <cell r="L6676">
            <v>5000</v>
          </cell>
          <cell r="T6676">
            <v>0</v>
          </cell>
          <cell r="U6676">
            <v>250</v>
          </cell>
        </row>
        <row r="6677">
          <cell r="B6677">
            <v>6676</v>
          </cell>
          <cell r="F6677" t="str">
            <v>1.1.7.0.1.322</v>
          </cell>
          <cell r="G6677" t="str">
            <v>Jerrycan HDPE - 4 L - Cap - Black</v>
          </cell>
          <cell r="H6677">
            <v>4</v>
          </cell>
          <cell r="I6677">
            <v>1</v>
          </cell>
          <cell r="J6677" t="str">
            <v>Pcs</v>
          </cell>
          <cell r="L6677">
            <v>103</v>
          </cell>
          <cell r="T6677">
            <v>0</v>
          </cell>
          <cell r="U6677">
            <v>250</v>
          </cell>
        </row>
        <row r="6678">
          <cell r="B6678">
            <v>6677</v>
          </cell>
          <cell r="F6678" t="str">
            <v>1.1.7.0.1.321</v>
          </cell>
          <cell r="G6678" t="str">
            <v>Jerrycan HDPE - 4 L - Plug</v>
          </cell>
          <cell r="H6678">
            <v>4</v>
          </cell>
          <cell r="I6678">
            <v>1</v>
          </cell>
          <cell r="J6678" t="str">
            <v>Pcs</v>
          </cell>
          <cell r="L6678">
            <v>250</v>
          </cell>
          <cell r="T6678">
            <v>0</v>
          </cell>
          <cell r="U6678">
            <v>250</v>
          </cell>
        </row>
        <row r="6679">
          <cell r="B6679">
            <v>6678</v>
          </cell>
          <cell r="F6679" t="str">
            <v>1.1.7.0.1.67</v>
          </cell>
          <cell r="G6679" t="str">
            <v>Sticker ProQuat 276 SL - 4 L</v>
          </cell>
          <cell r="H6679">
            <v>4</v>
          </cell>
          <cell r="I6679">
            <v>1</v>
          </cell>
          <cell r="J6679" t="str">
            <v>Pcs</v>
          </cell>
          <cell r="L6679">
            <v>657</v>
          </cell>
          <cell r="T6679">
            <v>0</v>
          </cell>
          <cell r="U6679">
            <v>250</v>
          </cell>
        </row>
        <row r="6680">
          <cell r="B6680">
            <v>6679</v>
          </cell>
          <cell r="F6680" t="str">
            <v>1.1.7.0.1.178</v>
          </cell>
          <cell r="G6680" t="str">
            <v>Karton Box ProQuat 276 SL - 4 L</v>
          </cell>
          <cell r="H6680">
            <v>4</v>
          </cell>
          <cell r="I6680">
            <v>1</v>
          </cell>
          <cell r="J6680" t="str">
            <v>Pcs</v>
          </cell>
          <cell r="L6680">
            <v>6572</v>
          </cell>
          <cell r="T6680">
            <v>0</v>
          </cell>
          <cell r="U6680">
            <v>62</v>
          </cell>
        </row>
        <row r="6681">
          <cell r="B6681">
            <v>6680</v>
          </cell>
          <cell r="F6681" t="str">
            <v>1.1.7.0.3.197</v>
          </cell>
          <cell r="G6681" t="str">
            <v>ProQuat 276 SL @4 ltr</v>
          </cell>
          <cell r="H6681">
            <v>4</v>
          </cell>
          <cell r="I6681">
            <v>4</v>
          </cell>
          <cell r="J6681" t="str">
            <v>Liter</v>
          </cell>
          <cell r="L6681">
            <v>17527.529053311999</v>
          </cell>
          <cell r="T6681">
            <v>0</v>
          </cell>
          <cell r="U6681">
            <v>992</v>
          </cell>
        </row>
        <row r="6682">
          <cell r="B6682">
            <v>6681</v>
          </cell>
          <cell r="F6682" t="str">
            <v>1.1.7.0.1.304</v>
          </cell>
          <cell r="G6682" t="str">
            <v>Paraquat Dichloride 42% TA</v>
          </cell>
          <cell r="H6682">
            <v>220</v>
          </cell>
          <cell r="I6682">
            <v>1</v>
          </cell>
          <cell r="J6682" t="str">
            <v>Kg</v>
          </cell>
          <cell r="L6682">
            <v>37831.691200000001</v>
          </cell>
          <cell r="T6682">
            <v>0</v>
          </cell>
          <cell r="U6682">
            <v>440</v>
          </cell>
        </row>
        <row r="6683">
          <cell r="B6683">
            <v>6682</v>
          </cell>
          <cell r="F6683" t="str">
            <v>1.1.7.0.7.27</v>
          </cell>
          <cell r="G6683" t="str">
            <v>Scrap - Agrisol 445 N</v>
          </cell>
          <cell r="H6683">
            <v>200</v>
          </cell>
          <cell r="I6683">
            <v>1</v>
          </cell>
          <cell r="J6683" t="str">
            <v>Kg</v>
          </cell>
          <cell r="L6683">
            <v>15240</v>
          </cell>
          <cell r="T6683">
            <v>0</v>
          </cell>
          <cell r="U6683">
            <v>150</v>
          </cell>
        </row>
        <row r="6684">
          <cell r="B6684">
            <v>6683</v>
          </cell>
          <cell r="F6684" t="str">
            <v>1.1.7.0.1.247</v>
          </cell>
          <cell r="G6684" t="str">
            <v>Blue FD 48</v>
          </cell>
          <cell r="H6684">
            <v>25</v>
          </cell>
          <cell r="I6684">
            <v>1</v>
          </cell>
          <cell r="J6684" t="str">
            <v>Kg</v>
          </cell>
          <cell r="L6684">
            <v>184421</v>
          </cell>
          <cell r="T6684">
            <v>0</v>
          </cell>
          <cell r="U6684">
            <v>1.32</v>
          </cell>
        </row>
        <row r="6685">
          <cell r="B6685">
            <v>6684</v>
          </cell>
          <cell r="F6685" t="str">
            <v>1.1.7.0.1.320</v>
          </cell>
          <cell r="G6685" t="str">
            <v>Jerrycan HDPE - 4 L</v>
          </cell>
          <cell r="H6685">
            <v>4</v>
          </cell>
          <cell r="I6685">
            <v>1</v>
          </cell>
          <cell r="J6685" t="str">
            <v>Pcs</v>
          </cell>
          <cell r="L6685">
            <v>5000</v>
          </cell>
          <cell r="T6685">
            <v>0</v>
          </cell>
          <cell r="U6685">
            <v>250</v>
          </cell>
        </row>
        <row r="6686">
          <cell r="B6686">
            <v>6685</v>
          </cell>
          <cell r="F6686" t="str">
            <v>1.1.7.0.1.322</v>
          </cell>
          <cell r="G6686" t="str">
            <v>Jerrycan HDPE - 4 L - Cap - Black</v>
          </cell>
          <cell r="H6686">
            <v>4</v>
          </cell>
          <cell r="I6686">
            <v>1</v>
          </cell>
          <cell r="J6686" t="str">
            <v>Pcs</v>
          </cell>
          <cell r="L6686">
            <v>103</v>
          </cell>
          <cell r="T6686">
            <v>0</v>
          </cell>
          <cell r="U6686">
            <v>250</v>
          </cell>
        </row>
        <row r="6687">
          <cell r="B6687">
            <v>6686</v>
          </cell>
          <cell r="F6687" t="str">
            <v>1.1.7.0.1.321</v>
          </cell>
          <cell r="G6687" t="str">
            <v>Jerrycan HDPE - 4 L - Plug</v>
          </cell>
          <cell r="H6687">
            <v>4</v>
          </cell>
          <cell r="I6687">
            <v>1</v>
          </cell>
          <cell r="J6687" t="str">
            <v>Pcs</v>
          </cell>
          <cell r="L6687">
            <v>250</v>
          </cell>
          <cell r="T6687">
            <v>0</v>
          </cell>
          <cell r="U6687">
            <v>250</v>
          </cell>
        </row>
        <row r="6688">
          <cell r="B6688">
            <v>6687</v>
          </cell>
          <cell r="F6688" t="str">
            <v>1.1.7.0.1.67</v>
          </cell>
          <cell r="G6688" t="str">
            <v>Sticker ProQuat 276 SL - 4 L</v>
          </cell>
          <cell r="H6688">
            <v>4</v>
          </cell>
          <cell r="I6688">
            <v>1</v>
          </cell>
          <cell r="J6688" t="str">
            <v>Pcs</v>
          </cell>
          <cell r="L6688">
            <v>657</v>
          </cell>
          <cell r="T6688">
            <v>0</v>
          </cell>
          <cell r="U6688">
            <v>250</v>
          </cell>
        </row>
        <row r="6689">
          <cell r="B6689">
            <v>6688</v>
          </cell>
          <cell r="F6689" t="str">
            <v>1.1.7.0.1.178</v>
          </cell>
          <cell r="G6689" t="str">
            <v>Karton Box ProQuat 276 SL - 4 L</v>
          </cell>
          <cell r="H6689">
            <v>4</v>
          </cell>
          <cell r="I6689">
            <v>1</v>
          </cell>
          <cell r="J6689" t="str">
            <v>Pcs</v>
          </cell>
          <cell r="L6689">
            <v>6572</v>
          </cell>
          <cell r="T6689">
            <v>0</v>
          </cell>
          <cell r="U6689">
            <v>63</v>
          </cell>
        </row>
        <row r="6690">
          <cell r="B6690">
            <v>6689</v>
          </cell>
          <cell r="F6690" t="str">
            <v>1.1.7.0.3.197</v>
          </cell>
          <cell r="G6690" t="str">
            <v>ProQuat 276 SL @4 ltr</v>
          </cell>
          <cell r="H6690">
            <v>4</v>
          </cell>
          <cell r="I6690">
            <v>4</v>
          </cell>
          <cell r="J6690" t="str">
            <v>Liter</v>
          </cell>
          <cell r="L6690">
            <v>17527.529053311999</v>
          </cell>
          <cell r="T6690">
            <v>0</v>
          </cell>
          <cell r="U6690">
            <v>1008</v>
          </cell>
        </row>
        <row r="6691">
          <cell r="B6691">
            <v>6690</v>
          </cell>
          <cell r="F6691" t="str">
            <v>1.1.7.0.1.304</v>
          </cell>
          <cell r="G6691" t="str">
            <v>Paraquat Dichloride 42% TA</v>
          </cell>
          <cell r="H6691">
            <v>220</v>
          </cell>
          <cell r="I6691">
            <v>1</v>
          </cell>
          <cell r="J6691" t="str">
            <v>Kg</v>
          </cell>
          <cell r="L6691">
            <v>37831.691200000001</v>
          </cell>
          <cell r="T6691">
            <v>0</v>
          </cell>
          <cell r="U6691">
            <v>440</v>
          </cell>
        </row>
        <row r="6692">
          <cell r="B6692">
            <v>6691</v>
          </cell>
          <cell r="F6692" t="str">
            <v>1.1.7.0.7.27</v>
          </cell>
          <cell r="G6692" t="str">
            <v>Scrap - Agrisol 445 N</v>
          </cell>
          <cell r="H6692">
            <v>200</v>
          </cell>
          <cell r="I6692">
            <v>1</v>
          </cell>
          <cell r="J6692" t="str">
            <v>Kg</v>
          </cell>
          <cell r="L6692">
            <v>15240</v>
          </cell>
          <cell r="T6692">
            <v>0</v>
          </cell>
          <cell r="U6692">
            <v>150</v>
          </cell>
        </row>
        <row r="6693">
          <cell r="B6693">
            <v>6692</v>
          </cell>
          <cell r="F6693" t="str">
            <v>1.1.7.0.1.247</v>
          </cell>
          <cell r="G6693" t="str">
            <v>Blue FD 48</v>
          </cell>
          <cell r="H6693">
            <v>25</v>
          </cell>
          <cell r="I6693">
            <v>1</v>
          </cell>
          <cell r="J6693" t="str">
            <v>Kg</v>
          </cell>
          <cell r="L6693">
            <v>184421</v>
          </cell>
          <cell r="T6693">
            <v>0</v>
          </cell>
          <cell r="U6693">
            <v>1.32</v>
          </cell>
        </row>
        <row r="6694">
          <cell r="B6694">
            <v>6693</v>
          </cell>
          <cell r="F6694" t="str">
            <v>1.1.7.0.1.320</v>
          </cell>
          <cell r="G6694" t="str">
            <v>Jerrycan HDPE - 4 L</v>
          </cell>
          <cell r="H6694">
            <v>4</v>
          </cell>
          <cell r="I6694">
            <v>1</v>
          </cell>
          <cell r="J6694" t="str">
            <v>Pcs</v>
          </cell>
          <cell r="L6694">
            <v>5000</v>
          </cell>
          <cell r="T6694">
            <v>0</v>
          </cell>
          <cell r="U6694">
            <v>250</v>
          </cell>
        </row>
        <row r="6695">
          <cell r="B6695">
            <v>6694</v>
          </cell>
          <cell r="F6695" t="str">
            <v>1.1.7.0.1.322</v>
          </cell>
          <cell r="G6695" t="str">
            <v>Jerrycan HDPE - 4 L - Cap - Black</v>
          </cell>
          <cell r="H6695">
            <v>4</v>
          </cell>
          <cell r="I6695">
            <v>1</v>
          </cell>
          <cell r="J6695" t="str">
            <v>Pcs</v>
          </cell>
          <cell r="L6695">
            <v>103</v>
          </cell>
          <cell r="T6695">
            <v>0</v>
          </cell>
          <cell r="U6695">
            <v>250</v>
          </cell>
        </row>
        <row r="6696">
          <cell r="B6696">
            <v>6695</v>
          </cell>
          <cell r="F6696" t="str">
            <v>1.1.7.0.1.321</v>
          </cell>
          <cell r="G6696" t="str">
            <v>Jerrycan HDPE - 4 L - Plug</v>
          </cell>
          <cell r="H6696">
            <v>4</v>
          </cell>
          <cell r="I6696">
            <v>1</v>
          </cell>
          <cell r="J6696" t="str">
            <v>Pcs</v>
          </cell>
          <cell r="L6696">
            <v>250</v>
          </cell>
          <cell r="T6696">
            <v>0</v>
          </cell>
          <cell r="U6696">
            <v>250</v>
          </cell>
        </row>
        <row r="6697">
          <cell r="B6697">
            <v>6696</v>
          </cell>
          <cell r="F6697" t="str">
            <v>1.1.7.0.1.67</v>
          </cell>
          <cell r="G6697" t="str">
            <v>Sticker ProQuat 276 SL - 4 L</v>
          </cell>
          <cell r="H6697">
            <v>4</v>
          </cell>
          <cell r="I6697">
            <v>1</v>
          </cell>
          <cell r="J6697" t="str">
            <v>Pcs</v>
          </cell>
          <cell r="L6697">
            <v>657</v>
          </cell>
          <cell r="T6697">
            <v>0</v>
          </cell>
          <cell r="U6697">
            <v>250</v>
          </cell>
        </row>
        <row r="6698">
          <cell r="B6698">
            <v>6697</v>
          </cell>
          <cell r="F6698" t="str">
            <v>1.1.7.0.1.178</v>
          </cell>
          <cell r="G6698" t="str">
            <v>Karton Box ProQuat 276 SL - 4 L</v>
          </cell>
          <cell r="H6698">
            <v>4</v>
          </cell>
          <cell r="I6698">
            <v>1</v>
          </cell>
          <cell r="J6698" t="str">
            <v>Pcs</v>
          </cell>
          <cell r="L6698">
            <v>6572</v>
          </cell>
          <cell r="T6698">
            <v>0</v>
          </cell>
          <cell r="U6698">
            <v>62</v>
          </cell>
        </row>
        <row r="6699">
          <cell r="B6699">
            <v>6698</v>
          </cell>
          <cell r="F6699" t="str">
            <v>1.1.7.0.3.197</v>
          </cell>
          <cell r="G6699" t="str">
            <v>ProQuat 276 SL @4 ltr</v>
          </cell>
          <cell r="H6699">
            <v>4</v>
          </cell>
          <cell r="I6699">
            <v>4</v>
          </cell>
          <cell r="J6699" t="str">
            <v>Liter</v>
          </cell>
          <cell r="L6699">
            <v>17527.529053311999</v>
          </cell>
          <cell r="T6699">
            <v>0</v>
          </cell>
          <cell r="U6699">
            <v>992</v>
          </cell>
        </row>
        <row r="6700">
          <cell r="B6700">
            <v>6699</v>
          </cell>
          <cell r="F6700" t="str">
            <v>1.1.7.0.1.304</v>
          </cell>
          <cell r="G6700" t="str">
            <v>Paraquat Dichloride 42% TA</v>
          </cell>
          <cell r="H6700">
            <v>220</v>
          </cell>
          <cell r="I6700">
            <v>1</v>
          </cell>
          <cell r="J6700" t="str">
            <v>Kg</v>
          </cell>
          <cell r="L6700">
            <v>37831.691200000001</v>
          </cell>
          <cell r="T6700">
            <v>0</v>
          </cell>
          <cell r="U6700">
            <v>440</v>
          </cell>
        </row>
        <row r="6701">
          <cell r="B6701">
            <v>6700</v>
          </cell>
          <cell r="F6701" t="str">
            <v>1.1.7.0.7.27</v>
          </cell>
          <cell r="G6701" t="str">
            <v>Scrap - Agrisol 445 N</v>
          </cell>
          <cell r="H6701">
            <v>200</v>
          </cell>
          <cell r="I6701">
            <v>1</v>
          </cell>
          <cell r="J6701" t="str">
            <v>Kg</v>
          </cell>
          <cell r="L6701">
            <v>15240</v>
          </cell>
          <cell r="T6701">
            <v>0</v>
          </cell>
          <cell r="U6701">
            <v>150</v>
          </cell>
        </row>
        <row r="6702">
          <cell r="B6702">
            <v>6701</v>
          </cell>
          <cell r="F6702" t="str">
            <v>1.1.7.0.1.247</v>
          </cell>
          <cell r="G6702" t="str">
            <v>Blue FD 48</v>
          </cell>
          <cell r="H6702">
            <v>25</v>
          </cell>
          <cell r="I6702">
            <v>1</v>
          </cell>
          <cell r="J6702" t="str">
            <v>Kg</v>
          </cell>
          <cell r="L6702">
            <v>184421</v>
          </cell>
          <cell r="T6702">
            <v>0</v>
          </cell>
          <cell r="U6702">
            <v>1.32</v>
          </cell>
        </row>
        <row r="6703">
          <cell r="B6703">
            <v>6702</v>
          </cell>
          <cell r="F6703" t="str">
            <v>1.1.7.0.1.320</v>
          </cell>
          <cell r="G6703" t="str">
            <v>Jerrycan HDPE - 4 L</v>
          </cell>
          <cell r="H6703">
            <v>4</v>
          </cell>
          <cell r="I6703">
            <v>1</v>
          </cell>
          <cell r="J6703" t="str">
            <v>Pcs</v>
          </cell>
          <cell r="L6703">
            <v>5000</v>
          </cell>
          <cell r="T6703">
            <v>0</v>
          </cell>
          <cell r="U6703">
            <v>250</v>
          </cell>
        </row>
        <row r="6704">
          <cell r="B6704">
            <v>6703</v>
          </cell>
          <cell r="F6704" t="str">
            <v>1.1.7.0.1.322</v>
          </cell>
          <cell r="G6704" t="str">
            <v>Jerrycan HDPE - 4 L - Cap - Black</v>
          </cell>
          <cell r="H6704">
            <v>4</v>
          </cell>
          <cell r="I6704">
            <v>1</v>
          </cell>
          <cell r="J6704" t="str">
            <v>Pcs</v>
          </cell>
          <cell r="L6704">
            <v>103</v>
          </cell>
          <cell r="T6704">
            <v>0</v>
          </cell>
          <cell r="U6704">
            <v>250</v>
          </cell>
        </row>
        <row r="6705">
          <cell r="B6705">
            <v>6704</v>
          </cell>
          <cell r="F6705" t="str">
            <v>1.1.7.0.1.321</v>
          </cell>
          <cell r="G6705" t="str">
            <v>Jerrycan HDPE - 4 L - Plug</v>
          </cell>
          <cell r="H6705">
            <v>4</v>
          </cell>
          <cell r="I6705">
            <v>1</v>
          </cell>
          <cell r="J6705" t="str">
            <v>Pcs</v>
          </cell>
          <cell r="L6705">
            <v>250</v>
          </cell>
          <cell r="T6705">
            <v>0</v>
          </cell>
          <cell r="U6705">
            <v>250</v>
          </cell>
        </row>
        <row r="6706">
          <cell r="B6706">
            <v>6705</v>
          </cell>
          <cell r="F6706" t="str">
            <v>1.1.7.0.1.67</v>
          </cell>
          <cell r="G6706" t="str">
            <v>Sticker ProQuat 276 SL - 4 L</v>
          </cell>
          <cell r="H6706">
            <v>4</v>
          </cell>
          <cell r="I6706">
            <v>1</v>
          </cell>
          <cell r="J6706" t="str">
            <v>Pcs</v>
          </cell>
          <cell r="L6706">
            <v>657</v>
          </cell>
          <cell r="T6706">
            <v>0</v>
          </cell>
          <cell r="U6706">
            <v>250</v>
          </cell>
        </row>
        <row r="6707">
          <cell r="B6707">
            <v>6706</v>
          </cell>
          <cell r="F6707" t="str">
            <v>1.1.7.0.1.178</v>
          </cell>
          <cell r="G6707" t="str">
            <v>Karton Box ProQuat 276 SL - 4 L</v>
          </cell>
          <cell r="H6707">
            <v>4</v>
          </cell>
          <cell r="I6707">
            <v>1</v>
          </cell>
          <cell r="J6707" t="str">
            <v>Pcs</v>
          </cell>
          <cell r="L6707">
            <v>6572</v>
          </cell>
          <cell r="T6707">
            <v>0</v>
          </cell>
          <cell r="U6707">
            <v>63</v>
          </cell>
        </row>
        <row r="6708">
          <cell r="B6708">
            <v>6707</v>
          </cell>
          <cell r="F6708" t="str">
            <v>1.1.7.0.3.197</v>
          </cell>
          <cell r="G6708" t="str">
            <v>ProQuat 276 SL @4 ltr</v>
          </cell>
          <cell r="H6708">
            <v>4</v>
          </cell>
          <cell r="I6708">
            <v>4</v>
          </cell>
          <cell r="J6708" t="str">
            <v>Liter</v>
          </cell>
          <cell r="L6708">
            <v>17527.529053311999</v>
          </cell>
          <cell r="T6708">
            <v>0</v>
          </cell>
          <cell r="U6708">
            <v>1008</v>
          </cell>
        </row>
        <row r="6709">
          <cell r="B6709">
            <v>6708</v>
          </cell>
          <cell r="F6709" t="str">
            <v>1.1.7.0.1.304</v>
          </cell>
          <cell r="G6709" t="str">
            <v>Paraquat Dichloride 42% TA</v>
          </cell>
          <cell r="H6709">
            <v>220</v>
          </cell>
          <cell r="I6709">
            <v>1</v>
          </cell>
          <cell r="J6709" t="str">
            <v>Kg</v>
          </cell>
          <cell r="L6709">
            <v>37831.691200000001</v>
          </cell>
          <cell r="T6709">
            <v>0</v>
          </cell>
          <cell r="U6709">
            <v>440</v>
          </cell>
        </row>
        <row r="6710">
          <cell r="B6710">
            <v>6709</v>
          </cell>
          <cell r="F6710" t="str">
            <v>1.1.7.0.7.27</v>
          </cell>
          <cell r="G6710" t="str">
            <v>Scrap - Agrisol 445 N</v>
          </cell>
          <cell r="H6710">
            <v>200</v>
          </cell>
          <cell r="I6710">
            <v>1</v>
          </cell>
          <cell r="J6710" t="str">
            <v>Kg</v>
          </cell>
          <cell r="L6710">
            <v>15240</v>
          </cell>
          <cell r="T6710">
            <v>0</v>
          </cell>
          <cell r="U6710">
            <v>150</v>
          </cell>
        </row>
        <row r="6711">
          <cell r="B6711">
            <v>6710</v>
          </cell>
          <cell r="F6711" t="str">
            <v>1.1.7.0.1.247</v>
          </cell>
          <cell r="G6711" t="str">
            <v>Blue FD 48</v>
          </cell>
          <cell r="H6711">
            <v>25</v>
          </cell>
          <cell r="I6711">
            <v>1</v>
          </cell>
          <cell r="J6711" t="str">
            <v>Kg</v>
          </cell>
          <cell r="L6711">
            <v>184421</v>
          </cell>
          <cell r="T6711">
            <v>0</v>
          </cell>
          <cell r="U6711">
            <v>1.32</v>
          </cell>
        </row>
        <row r="6712">
          <cell r="B6712">
            <v>6711</v>
          </cell>
          <cell r="F6712" t="str">
            <v>1.1.7.0.1.320</v>
          </cell>
          <cell r="G6712" t="str">
            <v>Jerrycan HDPE - 4 L</v>
          </cell>
          <cell r="H6712">
            <v>4</v>
          </cell>
          <cell r="I6712">
            <v>1</v>
          </cell>
          <cell r="J6712" t="str">
            <v>Pcs</v>
          </cell>
          <cell r="L6712">
            <v>5000</v>
          </cell>
          <cell r="T6712">
            <v>0</v>
          </cell>
          <cell r="U6712">
            <v>250</v>
          </cell>
        </row>
        <row r="6713">
          <cell r="B6713">
            <v>6712</v>
          </cell>
          <cell r="F6713" t="str">
            <v>1.1.7.0.1.322</v>
          </cell>
          <cell r="G6713" t="str">
            <v>Jerrycan HDPE - 4 L - Cap - Black</v>
          </cell>
          <cell r="H6713">
            <v>4</v>
          </cell>
          <cell r="I6713">
            <v>1</v>
          </cell>
          <cell r="J6713" t="str">
            <v>Pcs</v>
          </cell>
          <cell r="L6713">
            <v>103</v>
          </cell>
          <cell r="T6713">
            <v>0</v>
          </cell>
          <cell r="U6713">
            <v>250</v>
          </cell>
        </row>
        <row r="6714">
          <cell r="B6714">
            <v>6713</v>
          </cell>
          <cell r="F6714" t="str">
            <v>1.1.7.0.1.321</v>
          </cell>
          <cell r="G6714" t="str">
            <v>Jerrycan HDPE - 4 L - Plug</v>
          </cell>
          <cell r="H6714">
            <v>4</v>
          </cell>
          <cell r="I6714">
            <v>1</v>
          </cell>
          <cell r="J6714" t="str">
            <v>Pcs</v>
          </cell>
          <cell r="L6714">
            <v>250</v>
          </cell>
          <cell r="T6714">
            <v>0</v>
          </cell>
          <cell r="U6714">
            <v>250</v>
          </cell>
        </row>
        <row r="6715">
          <cell r="B6715">
            <v>6714</v>
          </cell>
          <cell r="F6715" t="str">
            <v>1.1.7.0.1.67</v>
          </cell>
          <cell r="G6715" t="str">
            <v>Sticker ProQuat 276 SL - 4 L</v>
          </cell>
          <cell r="H6715">
            <v>4</v>
          </cell>
          <cell r="I6715">
            <v>1</v>
          </cell>
          <cell r="J6715" t="str">
            <v>Pcs</v>
          </cell>
          <cell r="L6715">
            <v>657</v>
          </cell>
          <cell r="T6715">
            <v>0</v>
          </cell>
          <cell r="U6715">
            <v>250</v>
          </cell>
        </row>
        <row r="6716">
          <cell r="B6716">
            <v>6715</v>
          </cell>
          <cell r="F6716" t="str">
            <v>1.1.7.0.1.178</v>
          </cell>
          <cell r="G6716" t="str">
            <v>Karton Box ProQuat 276 SL - 4 L</v>
          </cell>
          <cell r="H6716">
            <v>4</v>
          </cell>
          <cell r="I6716">
            <v>1</v>
          </cell>
          <cell r="J6716" t="str">
            <v>Pcs</v>
          </cell>
          <cell r="L6716">
            <v>6572</v>
          </cell>
          <cell r="T6716">
            <v>0</v>
          </cell>
          <cell r="U6716">
            <v>62</v>
          </cell>
        </row>
        <row r="6717">
          <cell r="B6717">
            <v>6716</v>
          </cell>
          <cell r="F6717" t="str">
            <v>1.1.7.0.3.197</v>
          </cell>
          <cell r="G6717" t="str">
            <v>ProQuat 276 SL @4 ltr</v>
          </cell>
          <cell r="H6717">
            <v>4</v>
          </cell>
          <cell r="I6717">
            <v>4</v>
          </cell>
          <cell r="J6717" t="str">
            <v>Liter</v>
          </cell>
          <cell r="L6717">
            <v>17527.529053311999</v>
          </cell>
          <cell r="T6717">
            <v>0</v>
          </cell>
          <cell r="U6717">
            <v>992</v>
          </cell>
        </row>
        <row r="6718">
          <cell r="B6718">
            <v>6717</v>
          </cell>
          <cell r="F6718" t="str">
            <v>1.1.7.0.1.304</v>
          </cell>
          <cell r="G6718" t="str">
            <v>Paraquat Dichloride 42% TA</v>
          </cell>
          <cell r="H6718">
            <v>220</v>
          </cell>
          <cell r="I6718">
            <v>1</v>
          </cell>
          <cell r="J6718" t="str">
            <v>Kg</v>
          </cell>
          <cell r="L6718">
            <v>37831.691200000001</v>
          </cell>
          <cell r="T6718">
            <v>0</v>
          </cell>
          <cell r="U6718">
            <v>440</v>
          </cell>
        </row>
        <row r="6719">
          <cell r="B6719">
            <v>6718</v>
          </cell>
          <cell r="F6719" t="str">
            <v>1.1.7.0.7.27</v>
          </cell>
          <cell r="G6719" t="str">
            <v>Scrap - Agrisol 445 N</v>
          </cell>
          <cell r="H6719">
            <v>200</v>
          </cell>
          <cell r="I6719">
            <v>1</v>
          </cell>
          <cell r="J6719" t="str">
            <v>Kg</v>
          </cell>
          <cell r="L6719">
            <v>15240</v>
          </cell>
          <cell r="T6719">
            <v>0</v>
          </cell>
          <cell r="U6719">
            <v>150</v>
          </cell>
        </row>
        <row r="6720">
          <cell r="B6720">
            <v>6719</v>
          </cell>
          <cell r="F6720" t="str">
            <v>1.1.7.0.1.247</v>
          </cell>
          <cell r="G6720" t="str">
            <v>Blue FD 48</v>
          </cell>
          <cell r="H6720">
            <v>25</v>
          </cell>
          <cell r="I6720">
            <v>1</v>
          </cell>
          <cell r="J6720" t="str">
            <v>Kg</v>
          </cell>
          <cell r="L6720">
            <v>184421</v>
          </cell>
          <cell r="T6720">
            <v>0</v>
          </cell>
          <cell r="U6720">
            <v>1.32</v>
          </cell>
        </row>
        <row r="6721">
          <cell r="B6721">
            <v>6720</v>
          </cell>
          <cell r="F6721" t="str">
            <v>1.1.7.0.1.320</v>
          </cell>
          <cell r="G6721" t="str">
            <v>Jerrycan HDPE - 4 L</v>
          </cell>
          <cell r="H6721">
            <v>4</v>
          </cell>
          <cell r="I6721">
            <v>1</v>
          </cell>
          <cell r="J6721" t="str">
            <v>Pcs</v>
          </cell>
          <cell r="L6721">
            <v>5000</v>
          </cell>
          <cell r="T6721">
            <v>0</v>
          </cell>
          <cell r="U6721">
            <v>250</v>
          </cell>
        </row>
        <row r="6722">
          <cell r="B6722">
            <v>6721</v>
          </cell>
          <cell r="F6722" t="str">
            <v>1.1.7.0.1.322</v>
          </cell>
          <cell r="G6722" t="str">
            <v>Jerrycan HDPE - 4 L - Cap - Black</v>
          </cell>
          <cell r="H6722">
            <v>4</v>
          </cell>
          <cell r="I6722">
            <v>1</v>
          </cell>
          <cell r="J6722" t="str">
            <v>Pcs</v>
          </cell>
          <cell r="L6722">
            <v>103</v>
          </cell>
          <cell r="T6722">
            <v>0</v>
          </cell>
          <cell r="U6722">
            <v>250</v>
          </cell>
        </row>
        <row r="6723">
          <cell r="B6723">
            <v>6722</v>
          </cell>
          <cell r="F6723" t="str">
            <v>1.1.7.0.1.321</v>
          </cell>
          <cell r="G6723" t="str">
            <v>Jerrycan HDPE - 4 L - Plug</v>
          </cell>
          <cell r="H6723">
            <v>4</v>
          </cell>
          <cell r="I6723">
            <v>1</v>
          </cell>
          <cell r="J6723" t="str">
            <v>Pcs</v>
          </cell>
          <cell r="L6723">
            <v>250</v>
          </cell>
          <cell r="T6723">
            <v>0</v>
          </cell>
          <cell r="U6723">
            <v>250</v>
          </cell>
        </row>
        <row r="6724">
          <cell r="B6724">
            <v>6723</v>
          </cell>
          <cell r="F6724" t="str">
            <v>1.1.7.0.1.67</v>
          </cell>
          <cell r="G6724" t="str">
            <v>Sticker ProQuat 276 SL - 4 L</v>
          </cell>
          <cell r="H6724">
            <v>4</v>
          </cell>
          <cell r="I6724">
            <v>1</v>
          </cell>
          <cell r="J6724" t="str">
            <v>Pcs</v>
          </cell>
          <cell r="L6724">
            <v>657</v>
          </cell>
          <cell r="T6724">
            <v>0</v>
          </cell>
          <cell r="U6724">
            <v>250</v>
          </cell>
        </row>
        <row r="6725">
          <cell r="B6725">
            <v>6724</v>
          </cell>
          <cell r="F6725" t="str">
            <v>1.1.7.0.1.178</v>
          </cell>
          <cell r="G6725" t="str">
            <v>Karton Box ProQuat 276 SL - 4 L</v>
          </cell>
          <cell r="H6725">
            <v>4</v>
          </cell>
          <cell r="I6725">
            <v>1</v>
          </cell>
          <cell r="J6725" t="str">
            <v>Pcs</v>
          </cell>
          <cell r="L6725">
            <v>6572</v>
          </cell>
          <cell r="T6725">
            <v>0</v>
          </cell>
          <cell r="U6725">
            <v>63</v>
          </cell>
        </row>
        <row r="6726">
          <cell r="B6726">
            <v>6725</v>
          </cell>
          <cell r="F6726" t="str">
            <v>1.1.7.0.3.197</v>
          </cell>
          <cell r="G6726" t="str">
            <v>ProQuat 276 SL @4 ltr</v>
          </cell>
          <cell r="H6726">
            <v>4</v>
          </cell>
          <cell r="I6726">
            <v>4</v>
          </cell>
          <cell r="J6726" t="str">
            <v>Liter</v>
          </cell>
          <cell r="L6726">
            <v>17527.529053311999</v>
          </cell>
          <cell r="T6726">
            <v>0</v>
          </cell>
          <cell r="U6726">
            <v>1008</v>
          </cell>
        </row>
        <row r="6727">
          <cell r="B6727">
            <v>6726</v>
          </cell>
          <cell r="F6727" t="str">
            <v>1.1.7.0.1.304</v>
          </cell>
          <cell r="G6727" t="str">
            <v>Paraquat Dichloride 42% TA</v>
          </cell>
          <cell r="H6727">
            <v>220</v>
          </cell>
          <cell r="I6727">
            <v>1</v>
          </cell>
          <cell r="J6727" t="str">
            <v>Kg</v>
          </cell>
          <cell r="L6727">
            <v>37831.691200000001</v>
          </cell>
          <cell r="T6727">
            <v>0</v>
          </cell>
          <cell r="U6727">
            <v>440</v>
          </cell>
        </row>
        <row r="6728">
          <cell r="B6728">
            <v>6727</v>
          </cell>
          <cell r="F6728" t="str">
            <v>1.1.7.0.7.27</v>
          </cell>
          <cell r="G6728" t="str">
            <v>Scrap - Agrisol 445 N</v>
          </cell>
          <cell r="H6728">
            <v>200</v>
          </cell>
          <cell r="I6728">
            <v>1</v>
          </cell>
          <cell r="J6728" t="str">
            <v>Kg</v>
          </cell>
          <cell r="L6728">
            <v>15240</v>
          </cell>
          <cell r="T6728">
            <v>0</v>
          </cell>
          <cell r="U6728">
            <v>150</v>
          </cell>
        </row>
        <row r="6729">
          <cell r="B6729">
            <v>6728</v>
          </cell>
          <cell r="F6729" t="str">
            <v>1.1.7.0.1.247</v>
          </cell>
          <cell r="G6729" t="str">
            <v>Blue FD 48</v>
          </cell>
          <cell r="H6729">
            <v>25</v>
          </cell>
          <cell r="I6729">
            <v>1</v>
          </cell>
          <cell r="J6729" t="str">
            <v>Kg</v>
          </cell>
          <cell r="L6729">
            <v>184421</v>
          </cell>
          <cell r="T6729">
            <v>0</v>
          </cell>
          <cell r="U6729">
            <v>1.32</v>
          </cell>
        </row>
        <row r="6730">
          <cell r="B6730">
            <v>6729</v>
          </cell>
          <cell r="F6730" t="str">
            <v>1.1.7.0.1.320</v>
          </cell>
          <cell r="G6730" t="str">
            <v>Jerrycan HDPE - 4 L</v>
          </cell>
          <cell r="H6730">
            <v>4</v>
          </cell>
          <cell r="I6730">
            <v>1</v>
          </cell>
          <cell r="J6730" t="str">
            <v>Pcs</v>
          </cell>
          <cell r="L6730">
            <v>5000</v>
          </cell>
          <cell r="T6730">
            <v>0</v>
          </cell>
          <cell r="U6730">
            <v>250</v>
          </cell>
        </row>
        <row r="6731">
          <cell r="B6731">
            <v>6730</v>
          </cell>
          <cell r="F6731" t="str">
            <v>1.1.7.0.1.322</v>
          </cell>
          <cell r="G6731" t="str">
            <v>Jerrycan HDPE - 4 L - Cap - Black</v>
          </cell>
          <cell r="H6731">
            <v>4</v>
          </cell>
          <cell r="I6731">
            <v>1</v>
          </cell>
          <cell r="J6731" t="str">
            <v>Pcs</v>
          </cell>
          <cell r="L6731">
            <v>103</v>
          </cell>
          <cell r="T6731">
            <v>0</v>
          </cell>
          <cell r="U6731">
            <v>250</v>
          </cell>
        </row>
        <row r="6732">
          <cell r="B6732">
            <v>6731</v>
          </cell>
          <cell r="F6732" t="str">
            <v>1.1.7.0.1.321</v>
          </cell>
          <cell r="G6732" t="str">
            <v>Jerrycan HDPE - 4 L - Plug</v>
          </cell>
          <cell r="H6732">
            <v>4</v>
          </cell>
          <cell r="I6732">
            <v>1</v>
          </cell>
          <cell r="J6732" t="str">
            <v>Pcs</v>
          </cell>
          <cell r="L6732">
            <v>250</v>
          </cell>
          <cell r="T6732">
            <v>0</v>
          </cell>
          <cell r="U6732">
            <v>250</v>
          </cell>
        </row>
        <row r="6733">
          <cell r="B6733">
            <v>6732</v>
          </cell>
          <cell r="F6733" t="str">
            <v>1.1.7.0.1.67</v>
          </cell>
          <cell r="G6733" t="str">
            <v>Sticker ProQuat 276 SL - 4 L</v>
          </cell>
          <cell r="H6733">
            <v>4</v>
          </cell>
          <cell r="I6733">
            <v>1</v>
          </cell>
          <cell r="J6733" t="str">
            <v>Pcs</v>
          </cell>
          <cell r="L6733">
            <v>657</v>
          </cell>
          <cell r="T6733">
            <v>0</v>
          </cell>
          <cell r="U6733">
            <v>250</v>
          </cell>
        </row>
        <row r="6734">
          <cell r="B6734">
            <v>6733</v>
          </cell>
          <cell r="F6734" t="str">
            <v>1.1.7.0.1.178</v>
          </cell>
          <cell r="G6734" t="str">
            <v>Karton Box ProQuat 276 SL - 4 L</v>
          </cell>
          <cell r="H6734">
            <v>4</v>
          </cell>
          <cell r="I6734">
            <v>1</v>
          </cell>
          <cell r="J6734" t="str">
            <v>Pcs</v>
          </cell>
          <cell r="L6734">
            <v>6572</v>
          </cell>
          <cell r="T6734">
            <v>0</v>
          </cell>
          <cell r="U6734">
            <v>62</v>
          </cell>
        </row>
        <row r="6735">
          <cell r="B6735">
            <v>6734</v>
          </cell>
          <cell r="F6735" t="str">
            <v>1.1.7.0.3.197</v>
          </cell>
          <cell r="G6735" t="str">
            <v>ProQuat 276 SL @4 ltr</v>
          </cell>
          <cell r="H6735">
            <v>4</v>
          </cell>
          <cell r="I6735">
            <v>4</v>
          </cell>
          <cell r="J6735" t="str">
            <v>Liter</v>
          </cell>
          <cell r="L6735">
            <v>17527.529053311999</v>
          </cell>
          <cell r="T6735">
            <v>0</v>
          </cell>
          <cell r="U6735">
            <v>992</v>
          </cell>
        </row>
        <row r="6736">
          <cell r="B6736">
            <v>6735</v>
          </cell>
          <cell r="F6736" t="str">
            <v>1.1.7.0.1.270</v>
          </cell>
          <cell r="G6736" t="str">
            <v>Bottle PET - 1 L</v>
          </cell>
          <cell r="H6736">
            <v>1</v>
          </cell>
          <cell r="I6736">
            <v>1</v>
          </cell>
          <cell r="J6736" t="str">
            <v>Pcs</v>
          </cell>
          <cell r="L6736">
            <v>1900</v>
          </cell>
          <cell r="T6736">
            <v>0</v>
          </cell>
          <cell r="U6736">
            <v>8083</v>
          </cell>
        </row>
        <row r="6737">
          <cell r="B6737">
            <v>6736</v>
          </cell>
          <cell r="F6737" t="str">
            <v>1.1.7.0.1.271</v>
          </cell>
          <cell r="G6737" t="str">
            <v>Bottle PET - 1 L - Plug</v>
          </cell>
          <cell r="H6737">
            <v>1</v>
          </cell>
          <cell r="I6737">
            <v>1</v>
          </cell>
          <cell r="J6737" t="str">
            <v>Pcs</v>
          </cell>
          <cell r="L6737">
            <v>170</v>
          </cell>
          <cell r="T6737">
            <v>0</v>
          </cell>
          <cell r="U6737">
            <v>8083</v>
          </cell>
        </row>
        <row r="6738">
          <cell r="B6738">
            <v>6737</v>
          </cell>
          <cell r="F6738" t="str">
            <v>1.1.7.0.1.272</v>
          </cell>
          <cell r="G6738" t="str">
            <v>Bottle PET - 1 L - Cap</v>
          </cell>
          <cell r="H6738">
            <v>1</v>
          </cell>
          <cell r="I6738">
            <v>1</v>
          </cell>
          <cell r="J6738" t="str">
            <v>Pcs</v>
          </cell>
          <cell r="L6738">
            <v>404.5</v>
          </cell>
          <cell r="T6738">
            <v>0</v>
          </cell>
          <cell r="U6738">
            <v>8083</v>
          </cell>
        </row>
        <row r="6739">
          <cell r="B6739">
            <v>6738</v>
          </cell>
          <cell r="F6739" t="str">
            <v>1.1.7.0.1.295</v>
          </cell>
          <cell r="G6739" t="str">
            <v xml:space="preserve">Bottle PET - 0,1 L </v>
          </cell>
          <cell r="H6739">
            <v>0.1</v>
          </cell>
          <cell r="I6739">
            <v>1</v>
          </cell>
          <cell r="J6739" t="str">
            <v>Pcs</v>
          </cell>
          <cell r="L6739">
            <v>1000</v>
          </cell>
          <cell r="T6739">
            <v>0</v>
          </cell>
          <cell r="U6739">
            <v>39900</v>
          </cell>
        </row>
        <row r="6740">
          <cell r="B6740">
            <v>6739</v>
          </cell>
          <cell r="F6740" t="str">
            <v>1.1.7.0.1.296</v>
          </cell>
          <cell r="G6740" t="str">
            <v>Bottle PET - 0,1 L - Cap</v>
          </cell>
          <cell r="H6740">
            <v>0.1</v>
          </cell>
          <cell r="I6740">
            <v>1</v>
          </cell>
          <cell r="J6740" t="str">
            <v>Pcs</v>
          </cell>
          <cell r="L6740">
            <v>170</v>
          </cell>
          <cell r="T6740">
            <v>0</v>
          </cell>
          <cell r="U6740">
            <v>39900</v>
          </cell>
        </row>
        <row r="6741">
          <cell r="B6741">
            <v>6740</v>
          </cell>
          <cell r="F6741" t="str">
            <v>1.1.7.0.1.297</v>
          </cell>
          <cell r="G6741" t="str">
            <v>Bottle PET - 0,1 L - Plug</v>
          </cell>
          <cell r="H6741">
            <v>0.1</v>
          </cell>
          <cell r="I6741">
            <v>1</v>
          </cell>
          <cell r="J6741" t="str">
            <v>Pcs</v>
          </cell>
          <cell r="L6741">
            <v>42</v>
          </cell>
          <cell r="T6741">
            <v>0</v>
          </cell>
          <cell r="U6741">
            <v>39900</v>
          </cell>
        </row>
        <row r="6742">
          <cell r="B6742">
            <v>6741</v>
          </cell>
          <cell r="F6742" t="str">
            <v>1.1.7.0.1.320</v>
          </cell>
          <cell r="G6742" t="str">
            <v>Jerrycan HDPE - 4 L</v>
          </cell>
          <cell r="H6742">
            <v>4</v>
          </cell>
          <cell r="I6742">
            <v>1</v>
          </cell>
          <cell r="J6742" t="str">
            <v>Pcs</v>
          </cell>
          <cell r="L6742">
            <v>5000</v>
          </cell>
          <cell r="T6742">
            <v>0</v>
          </cell>
          <cell r="U6742">
            <v>3304</v>
          </cell>
        </row>
        <row r="6743">
          <cell r="B6743">
            <v>6742</v>
          </cell>
          <cell r="F6743" t="str">
            <v>1.1.7.0.1.321</v>
          </cell>
          <cell r="G6743" t="str">
            <v>Jerrycan HDPE - 4 L - Plug</v>
          </cell>
          <cell r="H6743">
            <v>4</v>
          </cell>
          <cell r="I6743">
            <v>1</v>
          </cell>
          <cell r="J6743" t="str">
            <v>Pcs</v>
          </cell>
          <cell r="L6743">
            <v>250</v>
          </cell>
          <cell r="T6743">
            <v>0</v>
          </cell>
          <cell r="U6743">
            <v>3304</v>
          </cell>
        </row>
        <row r="6744">
          <cell r="B6744">
            <v>6743</v>
          </cell>
          <cell r="F6744" t="str">
            <v>1.1.7.0.1.322</v>
          </cell>
          <cell r="G6744" t="str">
            <v>Jerrycan HDPE - 4 L - Cap - Black</v>
          </cell>
          <cell r="H6744">
            <v>4</v>
          </cell>
          <cell r="I6744">
            <v>1</v>
          </cell>
          <cell r="J6744" t="str">
            <v>Pcs</v>
          </cell>
          <cell r="L6744">
            <v>103</v>
          </cell>
          <cell r="T6744">
            <v>0</v>
          </cell>
          <cell r="U6744">
            <v>3304</v>
          </cell>
        </row>
        <row r="6745">
          <cell r="B6745">
            <v>6744</v>
          </cell>
          <cell r="F6745" t="str">
            <v>1.1.7.0.1.309</v>
          </cell>
          <cell r="G6745" t="str">
            <v>Paraquat Dichloride 42% TA</v>
          </cell>
          <cell r="H6745">
            <v>220</v>
          </cell>
          <cell r="I6745">
            <v>1</v>
          </cell>
          <cell r="J6745" t="str">
            <v>Kg</v>
          </cell>
          <cell r="L6745">
            <v>38274.959999999999</v>
          </cell>
          <cell r="T6745">
            <v>0</v>
          </cell>
          <cell r="U6745">
            <v>17600</v>
          </cell>
        </row>
        <row r="6746">
          <cell r="B6746">
            <v>6745</v>
          </cell>
          <cell r="F6746" t="str">
            <v>1.1.7.0.1.310</v>
          </cell>
          <cell r="G6746" t="str">
            <v>Sticker ProQuat 276 SL - 200 L</v>
          </cell>
          <cell r="H6746">
            <v>200</v>
          </cell>
          <cell r="I6746">
            <v>1</v>
          </cell>
          <cell r="J6746" t="str">
            <v>Pcs</v>
          </cell>
          <cell r="L6746">
            <v>9342.5</v>
          </cell>
          <cell r="T6746">
            <v>0</v>
          </cell>
          <cell r="U6746">
            <v>50</v>
          </cell>
        </row>
        <row r="6747">
          <cell r="B6747">
            <v>6746</v>
          </cell>
          <cell r="G6747" t="str">
            <v>ProQuat 276 SL @1 Ltr</v>
          </cell>
          <cell r="H6747">
            <v>1</v>
          </cell>
          <cell r="I6747">
            <v>12</v>
          </cell>
          <cell r="J6747" t="str">
            <v>Pcs</v>
          </cell>
          <cell r="L6747">
            <v>0</v>
          </cell>
          <cell r="T6747">
            <v>-6917.1272663897616</v>
          </cell>
          <cell r="U6747">
            <v>3000</v>
          </cell>
        </row>
        <row r="6748">
          <cell r="B6748">
            <v>6747</v>
          </cell>
          <cell r="G6748" t="str">
            <v>ProQuat 276 SL @4 ltr</v>
          </cell>
          <cell r="H6748">
            <v>4</v>
          </cell>
          <cell r="I6748">
            <v>4</v>
          </cell>
          <cell r="J6748" t="str">
            <v>Pcs</v>
          </cell>
          <cell r="L6748">
            <v>0</v>
          </cell>
          <cell r="T6748">
            <v>-6521.2201332789009</v>
          </cell>
          <cell r="U6748">
            <v>2000</v>
          </cell>
        </row>
        <row r="6749">
          <cell r="B6749">
            <v>6748</v>
          </cell>
          <cell r="F6749" t="str">
            <v>1.1.7.0.1.269</v>
          </cell>
          <cell r="G6749" t="str">
            <v>Mancozeb 80 WP</v>
          </cell>
          <cell r="H6749">
            <v>25</v>
          </cell>
          <cell r="I6749">
            <v>1</v>
          </cell>
          <cell r="J6749" t="str">
            <v>Kg</v>
          </cell>
          <cell r="L6749">
            <v>27496.644</v>
          </cell>
          <cell r="T6749">
            <v>0</v>
          </cell>
          <cell r="U6749">
            <v>1000</v>
          </cell>
        </row>
        <row r="6750">
          <cell r="B6750">
            <v>6749</v>
          </cell>
          <cell r="F6750" t="str">
            <v>1.1.7.0.1.227</v>
          </cell>
          <cell r="G6750" t="str">
            <v>FP Curthane @1 kg (160/250+10)x 350mm</v>
          </cell>
          <cell r="H6750">
            <v>1</v>
          </cell>
          <cell r="I6750">
            <v>1</v>
          </cell>
          <cell r="J6750" t="str">
            <v>Pcs</v>
          </cell>
          <cell r="L6750">
            <v>1414</v>
          </cell>
          <cell r="T6750">
            <v>0</v>
          </cell>
          <cell r="U6750">
            <v>1000</v>
          </cell>
        </row>
        <row r="6751">
          <cell r="B6751">
            <v>6750</v>
          </cell>
          <cell r="F6751" t="str">
            <v>1.1.7.0.1.248</v>
          </cell>
          <cell r="G6751" t="str">
            <v xml:space="preserve">Karton Box FP Curthane @1 kg </v>
          </cell>
          <cell r="H6751">
            <v>20</v>
          </cell>
          <cell r="I6751">
            <v>1</v>
          </cell>
          <cell r="J6751" t="str">
            <v>Pcs</v>
          </cell>
          <cell r="L6751">
            <v>14117</v>
          </cell>
          <cell r="T6751">
            <v>0</v>
          </cell>
          <cell r="U6751">
            <v>50</v>
          </cell>
        </row>
        <row r="6752">
          <cell r="B6752">
            <v>6751</v>
          </cell>
          <cell r="F6752" t="str">
            <v>1.1.7.0.1.303</v>
          </cell>
          <cell r="G6752" t="str">
            <v>Layer FP Curthane</v>
          </cell>
          <cell r="H6752">
            <v>1</v>
          </cell>
          <cell r="I6752">
            <v>1</v>
          </cell>
          <cell r="J6752" t="str">
            <v>Kg</v>
          </cell>
          <cell r="L6752">
            <v>3504.7</v>
          </cell>
          <cell r="T6752">
            <v>0</v>
          </cell>
          <cell r="U6752">
            <v>50</v>
          </cell>
        </row>
        <row r="6753">
          <cell r="B6753">
            <v>6752</v>
          </cell>
          <cell r="F6753" t="str">
            <v>1.1.7.0.3.141</v>
          </cell>
          <cell r="G6753" t="str">
            <v>Curthane 80 WP @ 1Kg</v>
          </cell>
          <cell r="H6753">
            <v>1</v>
          </cell>
          <cell r="I6753">
            <v>20</v>
          </cell>
          <cell r="J6753" t="str">
            <v>Kg</v>
          </cell>
          <cell r="L6753">
            <v>29807.8</v>
          </cell>
          <cell r="T6753">
            <v>0</v>
          </cell>
          <cell r="U6753">
            <v>1000</v>
          </cell>
        </row>
        <row r="6754">
          <cell r="B6754">
            <v>6753</v>
          </cell>
          <cell r="F6754" t="str">
            <v>1.1.7.0.1.269</v>
          </cell>
          <cell r="G6754" t="str">
            <v>Mancozeb 80 WP</v>
          </cell>
          <cell r="H6754">
            <v>25</v>
          </cell>
          <cell r="I6754">
            <v>1</v>
          </cell>
          <cell r="J6754" t="str">
            <v>Kg</v>
          </cell>
          <cell r="L6754">
            <v>27496.644</v>
          </cell>
          <cell r="T6754">
            <v>0</v>
          </cell>
          <cell r="U6754">
            <v>1000</v>
          </cell>
        </row>
        <row r="6755">
          <cell r="B6755">
            <v>6754</v>
          </cell>
          <cell r="F6755" t="str">
            <v>1.1.7.0.1.227</v>
          </cell>
          <cell r="G6755" t="str">
            <v>FP Curthane @1 kg (160/250+10)x 350mm</v>
          </cell>
          <cell r="H6755">
            <v>1</v>
          </cell>
          <cell r="I6755">
            <v>1</v>
          </cell>
          <cell r="J6755" t="str">
            <v>Pcs</v>
          </cell>
          <cell r="L6755">
            <v>1414</v>
          </cell>
          <cell r="T6755">
            <v>0</v>
          </cell>
          <cell r="U6755">
            <v>1000</v>
          </cell>
        </row>
        <row r="6756">
          <cell r="B6756">
            <v>6755</v>
          </cell>
          <cell r="F6756" t="str">
            <v>1.1.7.0.1.248</v>
          </cell>
          <cell r="G6756" t="str">
            <v xml:space="preserve">Karton Box FP Curthane @1 kg </v>
          </cell>
          <cell r="H6756">
            <v>20</v>
          </cell>
          <cell r="I6756">
            <v>1</v>
          </cell>
          <cell r="J6756" t="str">
            <v>Pcs</v>
          </cell>
          <cell r="L6756">
            <v>14117</v>
          </cell>
          <cell r="T6756">
            <v>0</v>
          </cell>
          <cell r="U6756">
            <v>50</v>
          </cell>
        </row>
        <row r="6757">
          <cell r="B6757">
            <v>6756</v>
          </cell>
          <cell r="F6757" t="str">
            <v>1.1.7.0.1.303</v>
          </cell>
          <cell r="G6757" t="str">
            <v>Layer FP Curthane</v>
          </cell>
          <cell r="H6757">
            <v>1</v>
          </cell>
          <cell r="I6757">
            <v>1</v>
          </cell>
          <cell r="J6757" t="str">
            <v>Kg</v>
          </cell>
          <cell r="L6757">
            <v>3504.7</v>
          </cell>
          <cell r="T6757">
            <v>0</v>
          </cell>
          <cell r="U6757">
            <v>50</v>
          </cell>
        </row>
        <row r="6758">
          <cell r="B6758">
            <v>6757</v>
          </cell>
          <cell r="F6758" t="str">
            <v>1.1.7.0.3.141</v>
          </cell>
          <cell r="G6758" t="str">
            <v>Curthane 80 WP @ 1Kg</v>
          </cell>
          <cell r="H6758">
            <v>1</v>
          </cell>
          <cell r="I6758">
            <v>20</v>
          </cell>
          <cell r="J6758" t="str">
            <v>Kg</v>
          </cell>
          <cell r="L6758">
            <v>29807.8</v>
          </cell>
          <cell r="T6758">
            <v>0</v>
          </cell>
          <cell r="U6758">
            <v>1000</v>
          </cell>
        </row>
        <row r="6759">
          <cell r="B6759">
            <v>6758</v>
          </cell>
          <cell r="F6759" t="str">
            <v>1.1.7.0.1.269</v>
          </cell>
          <cell r="G6759" t="str">
            <v>Mancozeb 80 WP</v>
          </cell>
          <cell r="H6759">
            <v>25</v>
          </cell>
          <cell r="I6759">
            <v>1</v>
          </cell>
          <cell r="J6759" t="str">
            <v>Kg</v>
          </cell>
          <cell r="L6759">
            <v>27496.644</v>
          </cell>
          <cell r="T6759">
            <v>0</v>
          </cell>
          <cell r="U6759">
            <v>1000</v>
          </cell>
        </row>
        <row r="6760">
          <cell r="B6760">
            <v>6759</v>
          </cell>
          <cell r="F6760" t="str">
            <v>1.1.7.0.1.227</v>
          </cell>
          <cell r="G6760" t="str">
            <v>FP Curthane @1 kg (160/250+10)x 350mm</v>
          </cell>
          <cell r="H6760">
            <v>1</v>
          </cell>
          <cell r="I6760">
            <v>1</v>
          </cell>
          <cell r="J6760" t="str">
            <v>Pcs</v>
          </cell>
          <cell r="L6760">
            <v>1414</v>
          </cell>
          <cell r="T6760">
            <v>0</v>
          </cell>
          <cell r="U6760">
            <v>1000</v>
          </cell>
        </row>
        <row r="6761">
          <cell r="B6761">
            <v>6760</v>
          </cell>
          <cell r="F6761" t="str">
            <v>1.1.7.0.1.248</v>
          </cell>
          <cell r="G6761" t="str">
            <v xml:space="preserve">Karton Box FP Curthane @1 kg </v>
          </cell>
          <cell r="H6761">
            <v>20</v>
          </cell>
          <cell r="I6761">
            <v>1</v>
          </cell>
          <cell r="J6761" t="str">
            <v>Pcs</v>
          </cell>
          <cell r="L6761">
            <v>14117</v>
          </cell>
          <cell r="T6761">
            <v>0</v>
          </cell>
          <cell r="U6761">
            <v>50</v>
          </cell>
        </row>
        <row r="6762">
          <cell r="B6762">
            <v>6761</v>
          </cell>
          <cell r="F6762" t="str">
            <v>1.1.7.0.1.303</v>
          </cell>
          <cell r="G6762" t="str">
            <v>Layer FP Curthane</v>
          </cell>
          <cell r="H6762">
            <v>1</v>
          </cell>
          <cell r="I6762">
            <v>1</v>
          </cell>
          <cell r="J6762" t="str">
            <v>Kg</v>
          </cell>
          <cell r="L6762">
            <v>3504.7</v>
          </cell>
          <cell r="T6762">
            <v>0</v>
          </cell>
          <cell r="U6762">
            <v>50</v>
          </cell>
        </row>
        <row r="6763">
          <cell r="B6763">
            <v>6762</v>
          </cell>
          <cell r="F6763" t="str">
            <v>1.1.7.0.3.141</v>
          </cell>
          <cell r="G6763" t="str">
            <v>Curthane 80 WP @ 1Kg</v>
          </cell>
          <cell r="H6763">
            <v>1</v>
          </cell>
          <cell r="I6763">
            <v>20</v>
          </cell>
          <cell r="J6763" t="str">
            <v>Kg</v>
          </cell>
          <cell r="L6763">
            <v>29807.8</v>
          </cell>
          <cell r="T6763">
            <v>0</v>
          </cell>
          <cell r="U6763">
            <v>1000</v>
          </cell>
        </row>
        <row r="6764">
          <cell r="B6764">
            <v>6763</v>
          </cell>
          <cell r="F6764" t="str">
            <v>1.1.7.0.1.269</v>
          </cell>
          <cell r="G6764" t="str">
            <v>Mancozeb 80 WP</v>
          </cell>
          <cell r="H6764">
            <v>25</v>
          </cell>
          <cell r="I6764">
            <v>1</v>
          </cell>
          <cell r="J6764" t="str">
            <v>Kg</v>
          </cell>
          <cell r="L6764">
            <v>27496.644</v>
          </cell>
          <cell r="T6764">
            <v>0</v>
          </cell>
          <cell r="U6764">
            <v>1000</v>
          </cell>
        </row>
        <row r="6765">
          <cell r="B6765">
            <v>6764</v>
          </cell>
          <cell r="F6765" t="str">
            <v>1.1.7.0.1.227</v>
          </cell>
          <cell r="G6765" t="str">
            <v>FP Curthane @1 kg (160/250+10)x 350mm</v>
          </cell>
          <cell r="H6765">
            <v>1</v>
          </cell>
          <cell r="I6765">
            <v>1</v>
          </cell>
          <cell r="J6765" t="str">
            <v>Pcs</v>
          </cell>
          <cell r="L6765">
            <v>1414</v>
          </cell>
          <cell r="T6765">
            <v>0</v>
          </cell>
          <cell r="U6765">
            <v>1000</v>
          </cell>
        </row>
        <row r="6766">
          <cell r="B6766">
            <v>6765</v>
          </cell>
          <cell r="F6766" t="str">
            <v>1.1.7.0.1.248</v>
          </cell>
          <cell r="G6766" t="str">
            <v xml:space="preserve">Karton Box FP Curthane @1 kg </v>
          </cell>
          <cell r="H6766">
            <v>20</v>
          </cell>
          <cell r="I6766">
            <v>1</v>
          </cell>
          <cell r="J6766" t="str">
            <v>Pcs</v>
          </cell>
          <cell r="L6766">
            <v>14117</v>
          </cell>
          <cell r="T6766">
            <v>0</v>
          </cell>
          <cell r="U6766">
            <v>50</v>
          </cell>
        </row>
        <row r="6767">
          <cell r="B6767">
            <v>6766</v>
          </cell>
          <cell r="F6767" t="str">
            <v>1.1.7.0.1.303</v>
          </cell>
          <cell r="G6767" t="str">
            <v>Layer FP Curthane</v>
          </cell>
          <cell r="H6767">
            <v>1</v>
          </cell>
          <cell r="I6767">
            <v>1</v>
          </cell>
          <cell r="J6767" t="str">
            <v>Kg</v>
          </cell>
          <cell r="L6767">
            <v>3504.7</v>
          </cell>
          <cell r="T6767">
            <v>0</v>
          </cell>
          <cell r="U6767">
            <v>50</v>
          </cell>
        </row>
        <row r="6768">
          <cell r="B6768">
            <v>6767</v>
          </cell>
          <cell r="F6768" t="str">
            <v>1.1.7.0.3.141</v>
          </cell>
          <cell r="G6768" t="str">
            <v>Curthane 80 WP @ 1Kg</v>
          </cell>
          <cell r="H6768">
            <v>1</v>
          </cell>
          <cell r="I6768">
            <v>20</v>
          </cell>
          <cell r="J6768" t="str">
            <v>Kg</v>
          </cell>
          <cell r="L6768">
            <v>29807.8</v>
          </cell>
          <cell r="T6768">
            <v>0</v>
          </cell>
          <cell r="U6768">
            <v>1000</v>
          </cell>
        </row>
        <row r="6769">
          <cell r="B6769">
            <v>6768</v>
          </cell>
          <cell r="F6769" t="str">
            <v>1.1.7.0.1.269</v>
          </cell>
          <cell r="G6769" t="str">
            <v>Mancozeb 80 WP</v>
          </cell>
          <cell r="H6769">
            <v>25</v>
          </cell>
          <cell r="I6769">
            <v>1</v>
          </cell>
          <cell r="J6769" t="str">
            <v>Kg</v>
          </cell>
          <cell r="L6769">
            <v>27496.644</v>
          </cell>
          <cell r="T6769">
            <v>0</v>
          </cell>
          <cell r="U6769">
            <v>1000</v>
          </cell>
        </row>
        <row r="6770">
          <cell r="B6770">
            <v>6769</v>
          </cell>
          <cell r="F6770" t="str">
            <v>1.1.7.0.1.227</v>
          </cell>
          <cell r="G6770" t="str">
            <v>FP Curthane @1 kg (160/250+10)x 350mm</v>
          </cell>
          <cell r="H6770">
            <v>1</v>
          </cell>
          <cell r="I6770">
            <v>1</v>
          </cell>
          <cell r="J6770" t="str">
            <v>Pcs</v>
          </cell>
          <cell r="L6770">
            <v>1414</v>
          </cell>
          <cell r="T6770">
            <v>0</v>
          </cell>
          <cell r="U6770">
            <v>1000</v>
          </cell>
        </row>
        <row r="6771">
          <cell r="B6771">
            <v>6770</v>
          </cell>
          <cell r="F6771" t="str">
            <v>1.1.7.0.1.248</v>
          </cell>
          <cell r="G6771" t="str">
            <v xml:space="preserve">Karton Box FP Curthane @1 kg </v>
          </cell>
          <cell r="H6771">
            <v>20</v>
          </cell>
          <cell r="I6771">
            <v>1</v>
          </cell>
          <cell r="J6771" t="str">
            <v>Pcs</v>
          </cell>
          <cell r="L6771">
            <v>14117</v>
          </cell>
          <cell r="T6771">
            <v>0</v>
          </cell>
          <cell r="U6771">
            <v>50</v>
          </cell>
        </row>
        <row r="6772">
          <cell r="B6772">
            <v>6771</v>
          </cell>
          <cell r="F6772" t="str">
            <v>1.1.7.0.1.303</v>
          </cell>
          <cell r="G6772" t="str">
            <v>Layer FP Curthane</v>
          </cell>
          <cell r="H6772">
            <v>1</v>
          </cell>
          <cell r="I6772">
            <v>1</v>
          </cell>
          <cell r="J6772" t="str">
            <v>Kg</v>
          </cell>
          <cell r="L6772">
            <v>3504.7</v>
          </cell>
          <cell r="T6772">
            <v>0</v>
          </cell>
          <cell r="U6772">
            <v>50</v>
          </cell>
        </row>
        <row r="6773">
          <cell r="B6773">
            <v>6772</v>
          </cell>
          <cell r="F6773" t="str">
            <v>1.1.7.0.3.141</v>
          </cell>
          <cell r="G6773" t="str">
            <v>Curthane 80 WP @ 1Kg</v>
          </cell>
          <cell r="H6773">
            <v>1</v>
          </cell>
          <cell r="I6773">
            <v>20</v>
          </cell>
          <cell r="J6773" t="str">
            <v>Kg</v>
          </cell>
          <cell r="L6773">
            <v>29807.8</v>
          </cell>
          <cell r="T6773">
            <v>0</v>
          </cell>
          <cell r="U6773">
            <v>1000</v>
          </cell>
        </row>
        <row r="6774">
          <cell r="B6774">
            <v>6773</v>
          </cell>
          <cell r="F6774" t="str">
            <v>1.1.7.0.1.269</v>
          </cell>
          <cell r="G6774" t="str">
            <v>Mancozeb 80 WP</v>
          </cell>
          <cell r="H6774">
            <v>25</v>
          </cell>
          <cell r="I6774">
            <v>1</v>
          </cell>
          <cell r="J6774" t="str">
            <v>Kg</v>
          </cell>
          <cell r="L6774">
            <v>27496.644</v>
          </cell>
          <cell r="T6774">
            <v>0</v>
          </cell>
          <cell r="U6774">
            <v>1000</v>
          </cell>
        </row>
        <row r="6775">
          <cell r="B6775">
            <v>6774</v>
          </cell>
          <cell r="F6775" t="str">
            <v>1.1.7.0.1.227</v>
          </cell>
          <cell r="G6775" t="str">
            <v>FP Curthane @1 kg (160/250+10)x 350mm</v>
          </cell>
          <cell r="H6775">
            <v>1</v>
          </cell>
          <cell r="I6775">
            <v>1</v>
          </cell>
          <cell r="J6775" t="str">
            <v>Pcs</v>
          </cell>
          <cell r="L6775">
            <v>1414</v>
          </cell>
          <cell r="T6775">
            <v>0</v>
          </cell>
          <cell r="U6775">
            <v>1000</v>
          </cell>
        </row>
        <row r="6776">
          <cell r="B6776">
            <v>6775</v>
          </cell>
          <cell r="F6776" t="str">
            <v>1.1.7.0.1.248</v>
          </cell>
          <cell r="G6776" t="str">
            <v xml:space="preserve">Karton Box FP Curthane @1 kg </v>
          </cell>
          <cell r="H6776">
            <v>20</v>
          </cell>
          <cell r="I6776">
            <v>1</v>
          </cell>
          <cell r="J6776" t="str">
            <v>Pcs</v>
          </cell>
          <cell r="L6776">
            <v>14117</v>
          </cell>
          <cell r="T6776">
            <v>0</v>
          </cell>
          <cell r="U6776">
            <v>50</v>
          </cell>
        </row>
        <row r="6777">
          <cell r="B6777">
            <v>6776</v>
          </cell>
          <cell r="F6777" t="str">
            <v>1.1.7.0.1.303</v>
          </cell>
          <cell r="G6777" t="str">
            <v>Layer FP Curthane</v>
          </cell>
          <cell r="H6777">
            <v>1</v>
          </cell>
          <cell r="I6777">
            <v>1</v>
          </cell>
          <cell r="J6777" t="str">
            <v>Kg</v>
          </cell>
          <cell r="L6777">
            <v>3504.7</v>
          </cell>
          <cell r="T6777">
            <v>0</v>
          </cell>
          <cell r="U6777">
            <v>50</v>
          </cell>
        </row>
        <row r="6778">
          <cell r="B6778">
            <v>6777</v>
          </cell>
          <cell r="F6778" t="str">
            <v>1.1.7.0.3.141</v>
          </cell>
          <cell r="G6778" t="str">
            <v>Curthane 80 WP @ 1Kg</v>
          </cell>
          <cell r="H6778">
            <v>1</v>
          </cell>
          <cell r="I6778">
            <v>20</v>
          </cell>
          <cell r="J6778" t="str">
            <v>Kg</v>
          </cell>
          <cell r="L6778">
            <v>29807.8</v>
          </cell>
          <cell r="T6778">
            <v>0</v>
          </cell>
          <cell r="U6778">
            <v>1000</v>
          </cell>
        </row>
        <row r="6779">
          <cell r="B6779">
            <v>6778</v>
          </cell>
          <cell r="G6779" t="str">
            <v>ProQuat 276 SL @500 ml</v>
          </cell>
          <cell r="H6779">
            <v>0.5</v>
          </cell>
          <cell r="I6779">
            <v>24</v>
          </cell>
          <cell r="J6779" t="str">
            <v>Pcs</v>
          </cell>
          <cell r="L6779">
            <v>0</v>
          </cell>
          <cell r="T6779">
            <v>-5085.6363637000004</v>
          </cell>
          <cell r="U6779">
            <v>2004</v>
          </cell>
        </row>
        <row r="6780">
          <cell r="B6780">
            <v>6779</v>
          </cell>
          <cell r="G6780" t="str">
            <v>Curthane 80 WP @ 1Kg</v>
          </cell>
          <cell r="H6780">
            <v>1</v>
          </cell>
          <cell r="I6780">
            <v>20</v>
          </cell>
          <cell r="J6780" t="str">
            <v>Pcs</v>
          </cell>
          <cell r="L6780">
            <v>0</v>
          </cell>
          <cell r="T6780">
            <v>-5990.3636364000004</v>
          </cell>
          <cell r="U6780">
            <v>4420</v>
          </cell>
        </row>
        <row r="6781">
          <cell r="B6781">
            <v>6780</v>
          </cell>
          <cell r="G6781" t="str">
            <v>Combitox 550 EC @100 ML</v>
          </cell>
          <cell r="H6781">
            <v>0.1</v>
          </cell>
          <cell r="I6781">
            <v>100</v>
          </cell>
          <cell r="J6781" t="str">
            <v>Pcs</v>
          </cell>
          <cell r="L6781">
            <v>0</v>
          </cell>
          <cell r="T6781">
            <v>-22723.545454999999</v>
          </cell>
          <cell r="U6781">
            <v>150</v>
          </cell>
        </row>
        <row r="6782">
          <cell r="B6782">
            <v>6781</v>
          </cell>
          <cell r="G6782" t="str">
            <v>ProQuat 276 SL @1 Ltr</v>
          </cell>
          <cell r="H6782">
            <v>1</v>
          </cell>
          <cell r="I6782">
            <v>12</v>
          </cell>
          <cell r="J6782" t="str">
            <v>Pcs</v>
          </cell>
          <cell r="L6782">
            <v>0</v>
          </cell>
          <cell r="T6782">
            <v>-4000.8181819000001</v>
          </cell>
          <cell r="U6782">
            <v>1500</v>
          </cell>
        </row>
        <row r="6783">
          <cell r="B6783">
            <v>6782</v>
          </cell>
          <cell r="F6783" t="str">
            <v>1.1.7.0.18.1</v>
          </cell>
          <cell r="G6783" t="str">
            <v>Chlorpyrifos 500EC+Gypermetrin 50EC</v>
          </cell>
          <cell r="H6783">
            <v>200</v>
          </cell>
          <cell r="I6783">
            <v>1</v>
          </cell>
          <cell r="J6783" t="str">
            <v>Liter</v>
          </cell>
          <cell r="L6783">
            <v>56897.4</v>
          </cell>
          <cell r="T6783">
            <v>0</v>
          </cell>
          <cell r="U6783">
            <v>1000</v>
          </cell>
        </row>
        <row r="6784">
          <cell r="B6784">
            <v>6783</v>
          </cell>
          <cell r="F6784" t="str">
            <v>1.1.7.0.1.256</v>
          </cell>
          <cell r="G6784" t="str">
            <v>Bottle PET - 0,5 L</v>
          </cell>
          <cell r="H6784">
            <v>0.5</v>
          </cell>
          <cell r="I6784">
            <v>1</v>
          </cell>
          <cell r="J6784" t="str">
            <v>Pcs</v>
          </cell>
          <cell r="L6784">
            <v>2000</v>
          </cell>
          <cell r="T6784">
            <v>0</v>
          </cell>
          <cell r="U6784">
            <v>2000</v>
          </cell>
        </row>
        <row r="6785">
          <cell r="B6785">
            <v>6784</v>
          </cell>
          <cell r="F6785" t="str">
            <v>1.1.7.0.1.258</v>
          </cell>
          <cell r="G6785" t="str">
            <v>Bottle PET - 0,5 L - Cap</v>
          </cell>
          <cell r="H6785">
            <v>0.5</v>
          </cell>
          <cell r="I6785">
            <v>1</v>
          </cell>
          <cell r="J6785" t="str">
            <v>Pcs</v>
          </cell>
          <cell r="L6785">
            <v>224</v>
          </cell>
          <cell r="T6785">
            <v>0</v>
          </cell>
          <cell r="U6785">
            <v>2000</v>
          </cell>
        </row>
        <row r="6786">
          <cell r="B6786">
            <v>6785</v>
          </cell>
          <cell r="F6786" t="str">
            <v>1.1.7.0.1.257</v>
          </cell>
          <cell r="G6786" t="str">
            <v>Bottle PET - 0,5 L - Plug</v>
          </cell>
          <cell r="H6786">
            <v>0.5</v>
          </cell>
          <cell r="I6786">
            <v>1</v>
          </cell>
          <cell r="J6786" t="str">
            <v>Pcs</v>
          </cell>
          <cell r="L6786">
            <v>200</v>
          </cell>
          <cell r="T6786">
            <v>0</v>
          </cell>
          <cell r="U6786">
            <v>2000</v>
          </cell>
        </row>
        <row r="6787">
          <cell r="B6787">
            <v>6786</v>
          </cell>
          <cell r="F6787" t="str">
            <v>1.1.7.0.1.131</v>
          </cell>
          <cell r="G6787" t="str">
            <v>PVC Shrink Wrap Logo Nathani</v>
          </cell>
          <cell r="H6787">
            <v>1</v>
          </cell>
          <cell r="I6787">
            <v>1</v>
          </cell>
          <cell r="J6787" t="str">
            <v>Pcs</v>
          </cell>
          <cell r="L6787">
            <v>16.16</v>
          </cell>
          <cell r="T6787">
            <v>0</v>
          </cell>
          <cell r="U6787">
            <v>2000</v>
          </cell>
        </row>
        <row r="6788">
          <cell r="B6788">
            <v>6787</v>
          </cell>
          <cell r="F6788" t="str">
            <v>1.1.7.0.1.279</v>
          </cell>
          <cell r="G6788" t="str">
            <v>Sticker Combitox 550 EC @ 500 ml</v>
          </cell>
          <cell r="H6788">
            <v>1</v>
          </cell>
          <cell r="I6788">
            <v>1</v>
          </cell>
          <cell r="J6788" t="str">
            <v>Pcs</v>
          </cell>
          <cell r="L6788">
            <v>378.78787799999998</v>
          </cell>
          <cell r="T6788">
            <v>0</v>
          </cell>
          <cell r="U6788">
            <v>2000</v>
          </cell>
        </row>
        <row r="6789">
          <cell r="B6789">
            <v>6788</v>
          </cell>
          <cell r="F6789" t="str">
            <v>1.1.7.0.1.306</v>
          </cell>
          <cell r="G6789" t="str">
            <v>Karton Box Combitox 550EC @500ml</v>
          </cell>
          <cell r="H6789">
            <v>0.5</v>
          </cell>
          <cell r="I6789">
            <v>1</v>
          </cell>
          <cell r="J6789" t="str">
            <v>Pcs</v>
          </cell>
          <cell r="L6789">
            <v>7728.3363636200002</v>
          </cell>
          <cell r="T6789">
            <v>0</v>
          </cell>
          <cell r="U6789">
            <v>83</v>
          </cell>
        </row>
        <row r="6790">
          <cell r="B6790">
            <v>6789</v>
          </cell>
          <cell r="F6790" t="str">
            <v>1.1.7.0.3.198</v>
          </cell>
          <cell r="G6790" t="str">
            <v>Combitox 550 EC @500 ML</v>
          </cell>
          <cell r="H6790">
            <v>0.5</v>
          </cell>
          <cell r="I6790">
            <v>24</v>
          </cell>
          <cell r="J6790" t="str">
            <v>Liter</v>
          </cell>
          <cell r="L6790">
            <v>63179.428030301671</v>
          </cell>
          <cell r="T6790">
            <v>0</v>
          </cell>
          <cell r="U6790">
            <v>996</v>
          </cell>
        </row>
        <row r="6791">
          <cell r="B6791">
            <v>6790</v>
          </cell>
          <cell r="F6791" t="str">
            <v>1.1.7.0.18.1</v>
          </cell>
          <cell r="G6791" t="str">
            <v>Chlorpyrifos 500EC+Gypermetrin 50EC</v>
          </cell>
          <cell r="H6791">
            <v>200</v>
          </cell>
          <cell r="I6791">
            <v>1</v>
          </cell>
          <cell r="J6791" t="str">
            <v>Liter</v>
          </cell>
          <cell r="L6791">
            <v>56897.4</v>
          </cell>
          <cell r="T6791">
            <v>0</v>
          </cell>
          <cell r="U6791">
            <v>1000</v>
          </cell>
        </row>
        <row r="6792">
          <cell r="B6792">
            <v>6791</v>
          </cell>
          <cell r="F6792" t="str">
            <v>1.1.7.0.1.256</v>
          </cell>
          <cell r="G6792" t="str">
            <v>Bottle PET - 0,5 L</v>
          </cell>
          <cell r="H6792">
            <v>0.5</v>
          </cell>
          <cell r="I6792">
            <v>1</v>
          </cell>
          <cell r="J6792" t="str">
            <v>Pcs</v>
          </cell>
          <cell r="L6792">
            <v>2000</v>
          </cell>
          <cell r="T6792">
            <v>0</v>
          </cell>
          <cell r="U6792">
            <v>2000</v>
          </cell>
        </row>
        <row r="6793">
          <cell r="B6793">
            <v>6792</v>
          </cell>
          <cell r="F6793" t="str">
            <v>1.1.7.0.1.258</v>
          </cell>
          <cell r="G6793" t="str">
            <v>Bottle PET - 0,5 L - Cap</v>
          </cell>
          <cell r="H6793">
            <v>0.5</v>
          </cell>
          <cell r="I6793">
            <v>1</v>
          </cell>
          <cell r="J6793" t="str">
            <v>Pcs</v>
          </cell>
          <cell r="L6793">
            <v>224</v>
          </cell>
          <cell r="T6793">
            <v>0</v>
          </cell>
          <cell r="U6793">
            <v>2000</v>
          </cell>
        </row>
        <row r="6794">
          <cell r="B6794">
            <v>6793</v>
          </cell>
          <cell r="F6794" t="str">
            <v>1.1.7.0.1.257</v>
          </cell>
          <cell r="G6794" t="str">
            <v>Bottle PET - 0,5 L - Plug</v>
          </cell>
          <cell r="H6794">
            <v>0.5</v>
          </cell>
          <cell r="I6794">
            <v>1</v>
          </cell>
          <cell r="J6794" t="str">
            <v>Pcs</v>
          </cell>
          <cell r="L6794">
            <v>200</v>
          </cell>
          <cell r="T6794">
            <v>0</v>
          </cell>
          <cell r="U6794">
            <v>2000</v>
          </cell>
        </row>
        <row r="6795">
          <cell r="B6795">
            <v>6794</v>
          </cell>
          <cell r="F6795" t="str">
            <v>1.1.7.0.1.131</v>
          </cell>
          <cell r="G6795" t="str">
            <v>PVC Shrink Wrap Logo Nathani</v>
          </cell>
          <cell r="H6795">
            <v>1</v>
          </cell>
          <cell r="I6795">
            <v>1</v>
          </cell>
          <cell r="J6795" t="str">
            <v>Pcs</v>
          </cell>
          <cell r="L6795">
            <v>16.16</v>
          </cell>
          <cell r="T6795">
            <v>0</v>
          </cell>
          <cell r="U6795">
            <v>2000</v>
          </cell>
        </row>
        <row r="6796">
          <cell r="B6796">
            <v>6795</v>
          </cell>
          <cell r="F6796" t="str">
            <v>1.1.7.0.1.279</v>
          </cell>
          <cell r="G6796" t="str">
            <v>Sticker Combitox 550 EC @ 500 ml</v>
          </cell>
          <cell r="H6796">
            <v>1</v>
          </cell>
          <cell r="I6796">
            <v>1</v>
          </cell>
          <cell r="J6796" t="str">
            <v>Pcs</v>
          </cell>
          <cell r="L6796">
            <v>378.78787799999998</v>
          </cell>
          <cell r="T6796">
            <v>0</v>
          </cell>
          <cell r="U6796">
            <v>2000</v>
          </cell>
        </row>
        <row r="6797">
          <cell r="B6797">
            <v>6796</v>
          </cell>
          <cell r="F6797" t="str">
            <v>1.1.7.0.1.306</v>
          </cell>
          <cell r="G6797" t="str">
            <v>Karton Box Combitox 550EC @500ml</v>
          </cell>
          <cell r="H6797">
            <v>0.5</v>
          </cell>
          <cell r="I6797">
            <v>1</v>
          </cell>
          <cell r="J6797" t="str">
            <v>Pcs</v>
          </cell>
          <cell r="L6797">
            <v>7728.3363636200002</v>
          </cell>
          <cell r="T6797">
            <v>0</v>
          </cell>
          <cell r="U6797">
            <v>84</v>
          </cell>
        </row>
        <row r="6798">
          <cell r="B6798">
            <v>6797</v>
          </cell>
          <cell r="F6798" t="str">
            <v>1.1.7.0.3.198</v>
          </cell>
          <cell r="G6798" t="str">
            <v>Combitox 550 EC @500 ML</v>
          </cell>
          <cell r="H6798">
            <v>0.5</v>
          </cell>
          <cell r="I6798">
            <v>24</v>
          </cell>
          <cell r="J6798" t="str">
            <v>Liter</v>
          </cell>
          <cell r="L6798">
            <v>63179.428030301671</v>
          </cell>
          <cell r="T6798">
            <v>0</v>
          </cell>
          <cell r="U6798">
            <v>1008</v>
          </cell>
        </row>
        <row r="6799">
          <cell r="B6799">
            <v>6798</v>
          </cell>
          <cell r="F6799" t="str">
            <v>1.1.7.0.18.1</v>
          </cell>
          <cell r="G6799" t="str">
            <v>Chlorpyrifos 500EC+Gypermetrin 50EC</v>
          </cell>
          <cell r="H6799">
            <v>200</v>
          </cell>
          <cell r="I6799">
            <v>1</v>
          </cell>
          <cell r="J6799" t="str">
            <v>Liter</v>
          </cell>
          <cell r="L6799">
            <v>56897.4</v>
          </cell>
          <cell r="T6799">
            <v>0</v>
          </cell>
          <cell r="U6799">
            <v>1000</v>
          </cell>
        </row>
        <row r="6800">
          <cell r="B6800">
            <v>6799</v>
          </cell>
          <cell r="F6800" t="str">
            <v>1.1.7.0.1.256</v>
          </cell>
          <cell r="G6800" t="str">
            <v>Bottle PET - 0,5 L</v>
          </cell>
          <cell r="H6800">
            <v>0.5</v>
          </cell>
          <cell r="I6800">
            <v>1</v>
          </cell>
          <cell r="J6800" t="str">
            <v>Pcs</v>
          </cell>
          <cell r="L6800">
            <v>2000</v>
          </cell>
          <cell r="T6800">
            <v>0</v>
          </cell>
          <cell r="U6800">
            <v>2000</v>
          </cell>
        </row>
        <row r="6801">
          <cell r="B6801">
            <v>6800</v>
          </cell>
          <cell r="F6801" t="str">
            <v>1.1.7.0.1.258</v>
          </cell>
          <cell r="G6801" t="str">
            <v>Bottle PET - 0,5 L - Cap</v>
          </cell>
          <cell r="H6801">
            <v>0.5</v>
          </cell>
          <cell r="I6801">
            <v>1</v>
          </cell>
          <cell r="J6801" t="str">
            <v>Pcs</v>
          </cell>
          <cell r="L6801">
            <v>224</v>
          </cell>
          <cell r="T6801">
            <v>0</v>
          </cell>
          <cell r="U6801">
            <v>2000</v>
          </cell>
        </row>
        <row r="6802">
          <cell r="B6802">
            <v>6801</v>
          </cell>
          <cell r="F6802" t="str">
            <v>1.1.7.0.1.257</v>
          </cell>
          <cell r="G6802" t="str">
            <v>Bottle PET - 0,5 L - Plug</v>
          </cell>
          <cell r="H6802">
            <v>0.5</v>
          </cell>
          <cell r="I6802">
            <v>1</v>
          </cell>
          <cell r="J6802" t="str">
            <v>Pcs</v>
          </cell>
          <cell r="L6802">
            <v>200</v>
          </cell>
          <cell r="T6802">
            <v>0</v>
          </cell>
          <cell r="U6802">
            <v>2000</v>
          </cell>
        </row>
        <row r="6803">
          <cell r="B6803">
            <v>6802</v>
          </cell>
          <cell r="F6803" t="str">
            <v>1.1.7.0.1.131</v>
          </cell>
          <cell r="G6803" t="str">
            <v>PVC Shrink Wrap Logo Nathani</v>
          </cell>
          <cell r="H6803">
            <v>1</v>
          </cell>
          <cell r="I6803">
            <v>1</v>
          </cell>
          <cell r="J6803" t="str">
            <v>Pcs</v>
          </cell>
          <cell r="L6803">
            <v>16.16</v>
          </cell>
          <cell r="T6803">
            <v>0</v>
          </cell>
          <cell r="U6803">
            <v>2000</v>
          </cell>
        </row>
        <row r="6804">
          <cell r="B6804">
            <v>6803</v>
          </cell>
          <cell r="F6804" t="str">
            <v>1.1.7.0.1.279</v>
          </cell>
          <cell r="G6804" t="str">
            <v>Sticker Combitox 550 EC @ 500 ml</v>
          </cell>
          <cell r="H6804">
            <v>1</v>
          </cell>
          <cell r="I6804">
            <v>1</v>
          </cell>
          <cell r="J6804" t="str">
            <v>Pcs</v>
          </cell>
          <cell r="L6804">
            <v>378.78787799999998</v>
          </cell>
          <cell r="T6804">
            <v>0</v>
          </cell>
          <cell r="U6804">
            <v>2000</v>
          </cell>
        </row>
        <row r="6805">
          <cell r="B6805">
            <v>6804</v>
          </cell>
          <cell r="F6805" t="str">
            <v>1.1.7.0.1.306</v>
          </cell>
          <cell r="G6805" t="str">
            <v>Karton Box Combitox 550EC @500ml</v>
          </cell>
          <cell r="H6805">
            <v>0.5</v>
          </cell>
          <cell r="I6805">
            <v>1</v>
          </cell>
          <cell r="J6805" t="str">
            <v>Pcs</v>
          </cell>
          <cell r="L6805">
            <v>7728.3363636200002</v>
          </cell>
          <cell r="T6805">
            <v>0</v>
          </cell>
          <cell r="U6805">
            <v>83</v>
          </cell>
        </row>
        <row r="6806">
          <cell r="B6806">
            <v>6805</v>
          </cell>
          <cell r="F6806" t="str">
            <v>1.1.7.0.3.198</v>
          </cell>
          <cell r="G6806" t="str">
            <v>Combitox 550 EC @500 ML</v>
          </cell>
          <cell r="H6806">
            <v>0.5</v>
          </cell>
          <cell r="I6806">
            <v>24</v>
          </cell>
          <cell r="J6806" t="str">
            <v>Liter</v>
          </cell>
          <cell r="L6806">
            <v>63179.428030301671</v>
          </cell>
          <cell r="T6806">
            <v>0</v>
          </cell>
          <cell r="U6806">
            <v>996</v>
          </cell>
        </row>
        <row r="6807">
          <cell r="B6807">
            <v>6806</v>
          </cell>
          <cell r="F6807" t="str">
            <v>1.1.7.0.1.269</v>
          </cell>
          <cell r="G6807" t="str">
            <v>Mancozeb 80 WP</v>
          </cell>
          <cell r="H6807">
            <v>25</v>
          </cell>
          <cell r="I6807">
            <v>1</v>
          </cell>
          <cell r="J6807" t="str">
            <v>Kg</v>
          </cell>
          <cell r="L6807">
            <v>27496.644</v>
          </cell>
          <cell r="T6807">
            <v>0</v>
          </cell>
          <cell r="U6807">
            <v>1000</v>
          </cell>
        </row>
        <row r="6808">
          <cell r="B6808">
            <v>6807</v>
          </cell>
          <cell r="F6808" t="str">
            <v>1.1.7.0.1.227</v>
          </cell>
          <cell r="G6808" t="str">
            <v>FP Curthane @1 kg (160/250+10)x 350mm</v>
          </cell>
          <cell r="H6808">
            <v>1</v>
          </cell>
          <cell r="I6808">
            <v>1</v>
          </cell>
          <cell r="J6808" t="str">
            <v>Pcs</v>
          </cell>
          <cell r="L6808">
            <v>1414</v>
          </cell>
          <cell r="T6808">
            <v>0</v>
          </cell>
          <cell r="U6808">
            <v>1000</v>
          </cell>
        </row>
        <row r="6809">
          <cell r="B6809">
            <v>6808</v>
          </cell>
          <cell r="F6809" t="str">
            <v>1.1.7.0.1.248</v>
          </cell>
          <cell r="G6809" t="str">
            <v xml:space="preserve">Karton Box FP Curthane @1 kg </v>
          </cell>
          <cell r="H6809">
            <v>20</v>
          </cell>
          <cell r="I6809">
            <v>1</v>
          </cell>
          <cell r="J6809" t="str">
            <v>Pcs</v>
          </cell>
          <cell r="L6809">
            <v>14117</v>
          </cell>
          <cell r="T6809">
            <v>0</v>
          </cell>
          <cell r="U6809">
            <v>50</v>
          </cell>
        </row>
        <row r="6810">
          <cell r="B6810">
            <v>6809</v>
          </cell>
          <cell r="F6810" t="str">
            <v>1.1.7.0.1.303</v>
          </cell>
          <cell r="G6810" t="str">
            <v>Layer FP Curthane</v>
          </cell>
          <cell r="H6810">
            <v>1</v>
          </cell>
          <cell r="I6810">
            <v>1</v>
          </cell>
          <cell r="J6810" t="str">
            <v>Kg</v>
          </cell>
          <cell r="L6810">
            <v>3504.7</v>
          </cell>
          <cell r="T6810">
            <v>0</v>
          </cell>
          <cell r="U6810">
            <v>50</v>
          </cell>
        </row>
        <row r="6811">
          <cell r="B6811">
            <v>6810</v>
          </cell>
          <cell r="F6811" t="str">
            <v>1.1.7.0.3.141</v>
          </cell>
          <cell r="G6811" t="str">
            <v>Curthane 80 WP @ 1Kg</v>
          </cell>
          <cell r="H6811">
            <v>1</v>
          </cell>
          <cell r="I6811">
            <v>20</v>
          </cell>
          <cell r="J6811" t="str">
            <v>Kg</v>
          </cell>
          <cell r="L6811">
            <v>29807.8</v>
          </cell>
          <cell r="T6811">
            <v>0</v>
          </cell>
          <cell r="U6811">
            <v>1000</v>
          </cell>
        </row>
        <row r="6812">
          <cell r="B6812">
            <v>6811</v>
          </cell>
          <cell r="F6812" t="str">
            <v>1.1.7.0.1.269</v>
          </cell>
          <cell r="G6812" t="str">
            <v>Mancozeb 80 WP</v>
          </cell>
          <cell r="H6812">
            <v>25</v>
          </cell>
          <cell r="I6812">
            <v>1</v>
          </cell>
          <cell r="J6812" t="str">
            <v>Kg</v>
          </cell>
          <cell r="L6812">
            <v>27496.644</v>
          </cell>
          <cell r="T6812">
            <v>0</v>
          </cell>
          <cell r="U6812">
            <v>1000</v>
          </cell>
        </row>
        <row r="6813">
          <cell r="B6813">
            <v>6812</v>
          </cell>
          <cell r="F6813" t="str">
            <v>1.1.7.0.1.227</v>
          </cell>
          <cell r="G6813" t="str">
            <v>FP Curthane @1 kg (160/250+10)x 350mm</v>
          </cell>
          <cell r="H6813">
            <v>1</v>
          </cell>
          <cell r="I6813">
            <v>1</v>
          </cell>
          <cell r="J6813" t="str">
            <v>Pcs</v>
          </cell>
          <cell r="L6813">
            <v>1414</v>
          </cell>
          <cell r="T6813">
            <v>0</v>
          </cell>
          <cell r="U6813">
            <v>1000</v>
          </cell>
        </row>
        <row r="6814">
          <cell r="B6814">
            <v>6813</v>
          </cell>
          <cell r="F6814" t="str">
            <v>1.1.7.0.1.248</v>
          </cell>
          <cell r="G6814" t="str">
            <v xml:space="preserve">Karton Box FP Curthane @1 kg </v>
          </cell>
          <cell r="H6814">
            <v>20</v>
          </cell>
          <cell r="I6814">
            <v>1</v>
          </cell>
          <cell r="J6814" t="str">
            <v>Pcs</v>
          </cell>
          <cell r="L6814">
            <v>14117</v>
          </cell>
          <cell r="T6814">
            <v>0</v>
          </cell>
          <cell r="U6814">
            <v>50</v>
          </cell>
        </row>
        <row r="6815">
          <cell r="B6815">
            <v>6814</v>
          </cell>
          <cell r="F6815" t="str">
            <v>1.1.7.0.1.259</v>
          </cell>
          <cell r="G6815" t="str">
            <v>Layer FP Curthane</v>
          </cell>
          <cell r="H6815">
            <v>1</v>
          </cell>
          <cell r="I6815">
            <v>1</v>
          </cell>
          <cell r="J6815" t="str">
            <v>Set</v>
          </cell>
          <cell r="L6815">
            <v>3819</v>
          </cell>
          <cell r="T6815">
            <v>0</v>
          </cell>
          <cell r="U6815">
            <v>50</v>
          </cell>
        </row>
        <row r="6816">
          <cell r="B6816">
            <v>6815</v>
          </cell>
          <cell r="F6816" t="str">
            <v>1.1.7.0.3.141</v>
          </cell>
          <cell r="G6816" t="str">
            <v>Curthane 80 WP @ 1Kg</v>
          </cell>
          <cell r="H6816">
            <v>1</v>
          </cell>
          <cell r="I6816">
            <v>20</v>
          </cell>
          <cell r="J6816" t="str">
            <v>Kg</v>
          </cell>
          <cell r="L6816">
            <v>29807.8</v>
          </cell>
          <cell r="T6816">
            <v>0</v>
          </cell>
          <cell r="U6816">
            <v>1000</v>
          </cell>
        </row>
        <row r="6817">
          <cell r="B6817">
            <v>6816</v>
          </cell>
          <cell r="F6817" t="str">
            <v>1.1.7.0.1.308</v>
          </cell>
          <cell r="G6817" t="str">
            <v>Glyphosate 95% TC</v>
          </cell>
          <cell r="H6817">
            <v>25</v>
          </cell>
          <cell r="I6817">
            <v>1</v>
          </cell>
          <cell r="J6817" t="str">
            <v>Kg</v>
          </cell>
          <cell r="L6817">
            <v>63584.650999999998</v>
          </cell>
          <cell r="T6817">
            <v>0</v>
          </cell>
          <cell r="U6817">
            <v>247</v>
          </cell>
        </row>
        <row r="6818">
          <cell r="B6818">
            <v>6817</v>
          </cell>
          <cell r="F6818" t="str">
            <v>1.1.7.0.1.344</v>
          </cell>
          <cell r="G6818" t="str">
            <v xml:space="preserve">Surfactant </v>
          </cell>
          <cell r="H6818">
            <v>200</v>
          </cell>
          <cell r="I6818">
            <v>1</v>
          </cell>
          <cell r="J6818" t="str">
            <v>Kg</v>
          </cell>
          <cell r="L6818">
            <v>4000</v>
          </cell>
          <cell r="T6818">
            <v>0</v>
          </cell>
          <cell r="U6818">
            <v>1000</v>
          </cell>
        </row>
        <row r="6819">
          <cell r="B6819">
            <v>6818</v>
          </cell>
          <cell r="F6819" t="str">
            <v>1.1.7.0.1.286</v>
          </cell>
          <cell r="G6819" t="str">
            <v>Agrisol 415 N</v>
          </cell>
          <cell r="H6819">
            <v>200</v>
          </cell>
          <cell r="I6819">
            <v>1</v>
          </cell>
          <cell r="J6819" t="str">
            <v>Kg</v>
          </cell>
          <cell r="L6819">
            <v>14749.03</v>
          </cell>
          <cell r="T6819">
            <v>0</v>
          </cell>
          <cell r="U6819">
            <v>100</v>
          </cell>
        </row>
        <row r="6820">
          <cell r="B6820">
            <v>6819</v>
          </cell>
          <cell r="F6820" t="str">
            <v>1.1.7.0.1.502</v>
          </cell>
          <cell r="G6820" t="str">
            <v>Tartrazine @25Kg</v>
          </cell>
          <cell r="H6820">
            <v>25</v>
          </cell>
          <cell r="I6820">
            <v>1</v>
          </cell>
          <cell r="J6820" t="str">
            <v>Kg</v>
          </cell>
          <cell r="L6820">
            <v>55504.55</v>
          </cell>
          <cell r="T6820">
            <v>0</v>
          </cell>
          <cell r="U6820">
            <v>0.4</v>
          </cell>
        </row>
        <row r="6821">
          <cell r="B6821">
            <v>6820</v>
          </cell>
          <cell r="F6821" t="str">
            <v>1.1.7.0.1.209</v>
          </cell>
          <cell r="G6821" t="str">
            <v>Jerrycan HDPE - 20 L</v>
          </cell>
          <cell r="H6821">
            <v>20</v>
          </cell>
          <cell r="I6821">
            <v>1</v>
          </cell>
          <cell r="J6821" t="str">
            <v>Pcs</v>
          </cell>
          <cell r="L6821">
            <v>23000</v>
          </cell>
          <cell r="T6821">
            <v>0</v>
          </cell>
          <cell r="U6821">
            <v>50</v>
          </cell>
        </row>
        <row r="6822">
          <cell r="B6822">
            <v>6821</v>
          </cell>
          <cell r="F6822" t="str">
            <v>1.1.7.0.1.211</v>
          </cell>
          <cell r="G6822" t="str">
            <v>Jerrycan HDPE - 20 L - Cap - Black</v>
          </cell>
          <cell r="H6822">
            <v>20</v>
          </cell>
          <cell r="I6822">
            <v>1</v>
          </cell>
          <cell r="J6822" t="str">
            <v>Pcs</v>
          </cell>
          <cell r="L6822">
            <v>620</v>
          </cell>
          <cell r="T6822">
            <v>0</v>
          </cell>
          <cell r="U6822">
            <v>50</v>
          </cell>
        </row>
        <row r="6823">
          <cell r="B6823">
            <v>6822</v>
          </cell>
          <cell r="F6823" t="str">
            <v>1.1.7.0.1.210</v>
          </cell>
          <cell r="G6823" t="str">
            <v>Jerrycan HDPE - 20 L - Plug</v>
          </cell>
          <cell r="H6823">
            <v>20</v>
          </cell>
          <cell r="I6823">
            <v>1</v>
          </cell>
          <cell r="J6823" t="str">
            <v>Pcs</v>
          </cell>
          <cell r="L6823">
            <v>620</v>
          </cell>
          <cell r="T6823">
            <v>0</v>
          </cell>
          <cell r="U6823">
            <v>50</v>
          </cell>
        </row>
        <row r="6824">
          <cell r="B6824">
            <v>6823</v>
          </cell>
          <cell r="F6824" t="str">
            <v>1.1.7.0.1.299</v>
          </cell>
          <cell r="G6824" t="str">
            <v>Sticker Rockup 480 SL @20 ltr</v>
          </cell>
          <cell r="H6824">
            <v>20</v>
          </cell>
          <cell r="I6824">
            <v>1</v>
          </cell>
          <cell r="J6824" t="str">
            <v>Pcs</v>
          </cell>
          <cell r="L6824">
            <v>960</v>
          </cell>
          <cell r="T6824">
            <v>0</v>
          </cell>
          <cell r="U6824">
            <v>50</v>
          </cell>
        </row>
        <row r="6825">
          <cell r="B6825">
            <v>6824</v>
          </cell>
          <cell r="F6825" t="str">
            <v>1.1.7.0.3.199</v>
          </cell>
          <cell r="G6825" t="str">
            <v>Rockup 160 SL @20 ltr</v>
          </cell>
          <cell r="H6825">
            <v>20</v>
          </cell>
          <cell r="I6825">
            <v>1</v>
          </cell>
          <cell r="J6825" t="str">
            <v>Liter</v>
          </cell>
          <cell r="L6825">
            <v>18462.513616999997</v>
          </cell>
          <cell r="T6825">
            <v>0</v>
          </cell>
          <cell r="U6825">
            <v>1000</v>
          </cell>
        </row>
        <row r="6826">
          <cell r="B6826">
            <v>6825</v>
          </cell>
          <cell r="F6826" t="str">
            <v>1.1.7.0.1.308</v>
          </cell>
          <cell r="G6826" t="str">
            <v>Glyphosate 95% TC</v>
          </cell>
          <cell r="H6826">
            <v>25</v>
          </cell>
          <cell r="I6826">
            <v>1</v>
          </cell>
          <cell r="J6826" t="str">
            <v>Kg</v>
          </cell>
          <cell r="L6826">
            <v>63584.650999999998</v>
          </cell>
          <cell r="T6826">
            <v>0</v>
          </cell>
          <cell r="U6826">
            <v>247</v>
          </cell>
        </row>
        <row r="6827">
          <cell r="B6827">
            <v>6826</v>
          </cell>
          <cell r="F6827" t="str">
            <v>1.1.7.0.1.344</v>
          </cell>
          <cell r="G6827" t="str">
            <v xml:space="preserve">Surfactant </v>
          </cell>
          <cell r="H6827">
            <v>200</v>
          </cell>
          <cell r="I6827">
            <v>1</v>
          </cell>
          <cell r="J6827" t="str">
            <v>Kg</v>
          </cell>
          <cell r="L6827">
            <v>4000</v>
          </cell>
          <cell r="T6827">
            <v>0</v>
          </cell>
          <cell r="U6827">
            <v>1000</v>
          </cell>
        </row>
        <row r="6828">
          <cell r="B6828">
            <v>6827</v>
          </cell>
          <cell r="F6828" t="str">
            <v>1.1.7.0.1.286</v>
          </cell>
          <cell r="G6828" t="str">
            <v>Agrisol 415 N</v>
          </cell>
          <cell r="H6828">
            <v>200</v>
          </cell>
          <cell r="I6828">
            <v>1</v>
          </cell>
          <cell r="J6828" t="str">
            <v>Kg</v>
          </cell>
          <cell r="L6828">
            <v>14749.03</v>
          </cell>
          <cell r="T6828">
            <v>0</v>
          </cell>
          <cell r="U6828">
            <v>100</v>
          </cell>
        </row>
        <row r="6829">
          <cell r="B6829">
            <v>6828</v>
          </cell>
          <cell r="F6829" t="str">
            <v>1.1.7.0.1.502</v>
          </cell>
          <cell r="G6829" t="str">
            <v>Tartrazine @25Kg</v>
          </cell>
          <cell r="H6829">
            <v>25</v>
          </cell>
          <cell r="I6829">
            <v>1</v>
          </cell>
          <cell r="J6829" t="str">
            <v>Kg</v>
          </cell>
          <cell r="L6829">
            <v>55504.55</v>
          </cell>
          <cell r="T6829">
            <v>0</v>
          </cell>
          <cell r="U6829">
            <v>0.4</v>
          </cell>
        </row>
        <row r="6830">
          <cell r="B6830">
            <v>6829</v>
          </cell>
          <cell r="F6830" t="str">
            <v>1.1.7.0.1.209</v>
          </cell>
          <cell r="G6830" t="str">
            <v>Jerrycan HDPE - 20 L</v>
          </cell>
          <cell r="H6830">
            <v>20</v>
          </cell>
          <cell r="I6830">
            <v>1</v>
          </cell>
          <cell r="J6830" t="str">
            <v>Pcs</v>
          </cell>
          <cell r="L6830">
            <v>23000</v>
          </cell>
          <cell r="T6830">
            <v>0</v>
          </cell>
          <cell r="U6830">
            <v>50</v>
          </cell>
        </row>
        <row r="6831">
          <cell r="B6831">
            <v>6830</v>
          </cell>
          <cell r="F6831" t="str">
            <v>1.1.7.0.1.211</v>
          </cell>
          <cell r="G6831" t="str">
            <v>Jerrycan HDPE - 20 L - Cap - Black</v>
          </cell>
          <cell r="H6831">
            <v>20</v>
          </cell>
          <cell r="I6831">
            <v>1</v>
          </cell>
          <cell r="J6831" t="str">
            <v>Pcs</v>
          </cell>
          <cell r="L6831">
            <v>620</v>
          </cell>
          <cell r="T6831">
            <v>0</v>
          </cell>
          <cell r="U6831">
            <v>50</v>
          </cell>
        </row>
        <row r="6832">
          <cell r="B6832">
            <v>6831</v>
          </cell>
          <cell r="F6832" t="str">
            <v>1.1.7.0.1.210</v>
          </cell>
          <cell r="G6832" t="str">
            <v>Jerrycan HDPE - 20 L - Plug</v>
          </cell>
          <cell r="H6832">
            <v>20</v>
          </cell>
          <cell r="I6832">
            <v>1</v>
          </cell>
          <cell r="J6832" t="str">
            <v>Pcs</v>
          </cell>
          <cell r="L6832">
            <v>620</v>
          </cell>
          <cell r="T6832">
            <v>0</v>
          </cell>
          <cell r="U6832">
            <v>50</v>
          </cell>
        </row>
        <row r="6833">
          <cell r="B6833">
            <v>6832</v>
          </cell>
          <cell r="F6833" t="str">
            <v>1.1.7.0.1.299</v>
          </cell>
          <cell r="G6833" t="str">
            <v>Sticker Rockup 480 SL @20 ltr</v>
          </cell>
          <cell r="H6833">
            <v>20</v>
          </cell>
          <cell r="I6833">
            <v>1</v>
          </cell>
          <cell r="J6833" t="str">
            <v>Pcs</v>
          </cell>
          <cell r="L6833">
            <v>960</v>
          </cell>
          <cell r="T6833">
            <v>0</v>
          </cell>
          <cell r="U6833">
            <v>50</v>
          </cell>
        </row>
        <row r="6834">
          <cell r="B6834">
            <v>6833</v>
          </cell>
          <cell r="F6834" t="str">
            <v>1.1.7.0.3.199</v>
          </cell>
          <cell r="G6834" t="str">
            <v>Rockup 160 SL @20 ltr</v>
          </cell>
          <cell r="H6834">
            <v>20</v>
          </cell>
          <cell r="I6834">
            <v>1</v>
          </cell>
          <cell r="J6834" t="str">
            <v>Liter</v>
          </cell>
          <cell r="L6834">
            <v>18462.513616999997</v>
          </cell>
          <cell r="T6834">
            <v>0</v>
          </cell>
          <cell r="U6834">
            <v>1000</v>
          </cell>
        </row>
        <row r="6835">
          <cell r="B6835">
            <v>6834</v>
          </cell>
          <cell r="F6835" t="str">
            <v>1.1.7.0.1.308</v>
          </cell>
          <cell r="G6835" t="str">
            <v>Glyphosate 95% TC</v>
          </cell>
          <cell r="H6835">
            <v>25</v>
          </cell>
          <cell r="I6835">
            <v>1</v>
          </cell>
          <cell r="J6835" t="str">
            <v>Kg</v>
          </cell>
          <cell r="L6835">
            <v>63584.650999999998</v>
          </cell>
          <cell r="T6835">
            <v>0</v>
          </cell>
          <cell r="U6835">
            <v>247</v>
          </cell>
        </row>
        <row r="6836">
          <cell r="B6836">
            <v>6835</v>
          </cell>
          <cell r="F6836" t="str">
            <v>1.1.7.0.1.344</v>
          </cell>
          <cell r="G6836" t="str">
            <v xml:space="preserve">Surfactant </v>
          </cell>
          <cell r="H6836">
            <v>200</v>
          </cell>
          <cell r="I6836">
            <v>1</v>
          </cell>
          <cell r="J6836" t="str">
            <v>Kg</v>
          </cell>
          <cell r="L6836">
            <v>4000</v>
          </cell>
          <cell r="T6836">
            <v>0</v>
          </cell>
          <cell r="U6836">
            <v>1000</v>
          </cell>
        </row>
        <row r="6837">
          <cell r="B6837">
            <v>6836</v>
          </cell>
          <cell r="F6837" t="str">
            <v>1.1.7.0.1.286</v>
          </cell>
          <cell r="G6837" t="str">
            <v>Agrisol 415 N</v>
          </cell>
          <cell r="H6837">
            <v>200</v>
          </cell>
          <cell r="I6837">
            <v>1</v>
          </cell>
          <cell r="J6837" t="str">
            <v>Kg</v>
          </cell>
          <cell r="L6837">
            <v>14749.03</v>
          </cell>
          <cell r="T6837">
            <v>0</v>
          </cell>
          <cell r="U6837">
            <v>100</v>
          </cell>
        </row>
        <row r="6838">
          <cell r="B6838">
            <v>6837</v>
          </cell>
          <cell r="F6838" t="str">
            <v>1.1.7.0.1.502</v>
          </cell>
          <cell r="G6838" t="str">
            <v>Tartrazine @25Kg</v>
          </cell>
          <cell r="H6838">
            <v>25</v>
          </cell>
          <cell r="I6838">
            <v>1</v>
          </cell>
          <cell r="J6838" t="str">
            <v>Kg</v>
          </cell>
          <cell r="L6838">
            <v>55504.55</v>
          </cell>
          <cell r="T6838">
            <v>0</v>
          </cell>
          <cell r="U6838">
            <v>0.4</v>
          </cell>
        </row>
        <row r="6839">
          <cell r="B6839">
            <v>6838</v>
          </cell>
          <cell r="F6839" t="str">
            <v>1.1.7.0.1.209</v>
          </cell>
          <cell r="G6839" t="str">
            <v>Jerrycan HDPE - 20 L</v>
          </cell>
          <cell r="H6839">
            <v>20</v>
          </cell>
          <cell r="I6839">
            <v>1</v>
          </cell>
          <cell r="J6839" t="str">
            <v>Pcs</v>
          </cell>
          <cell r="L6839">
            <v>23000</v>
          </cell>
          <cell r="T6839">
            <v>0</v>
          </cell>
          <cell r="U6839">
            <v>50</v>
          </cell>
        </row>
        <row r="6840">
          <cell r="B6840">
            <v>6839</v>
          </cell>
          <cell r="F6840" t="str">
            <v>1.1.7.0.1.211</v>
          </cell>
          <cell r="G6840" t="str">
            <v>Jerrycan HDPE - 20 L - Cap - Black</v>
          </cell>
          <cell r="H6840">
            <v>20</v>
          </cell>
          <cell r="I6840">
            <v>1</v>
          </cell>
          <cell r="J6840" t="str">
            <v>Pcs</v>
          </cell>
          <cell r="L6840">
            <v>620</v>
          </cell>
          <cell r="T6840">
            <v>0</v>
          </cell>
          <cell r="U6840">
            <v>50</v>
          </cell>
        </row>
        <row r="6841">
          <cell r="B6841">
            <v>6840</v>
          </cell>
          <cell r="F6841" t="str">
            <v>1.1.7.0.1.210</v>
          </cell>
          <cell r="G6841" t="str">
            <v>Jerrycan HDPE - 20 L - Plug</v>
          </cell>
          <cell r="H6841">
            <v>20</v>
          </cell>
          <cell r="I6841">
            <v>1</v>
          </cell>
          <cell r="J6841" t="str">
            <v>Pcs</v>
          </cell>
          <cell r="L6841">
            <v>620</v>
          </cell>
          <cell r="T6841">
            <v>0</v>
          </cell>
          <cell r="U6841">
            <v>50</v>
          </cell>
        </row>
        <row r="6842">
          <cell r="B6842">
            <v>6841</v>
          </cell>
          <cell r="F6842" t="str">
            <v>1.1.7.0.1.299</v>
          </cell>
          <cell r="G6842" t="str">
            <v>Sticker Rockup 480 SL @20 ltr</v>
          </cell>
          <cell r="H6842">
            <v>20</v>
          </cell>
          <cell r="I6842">
            <v>1</v>
          </cell>
          <cell r="J6842" t="str">
            <v>Pcs</v>
          </cell>
          <cell r="L6842">
            <v>960</v>
          </cell>
          <cell r="T6842">
            <v>0</v>
          </cell>
          <cell r="U6842">
            <v>50</v>
          </cell>
        </row>
        <row r="6843">
          <cell r="B6843">
            <v>6842</v>
          </cell>
          <cell r="F6843" t="str">
            <v>1.1.7.0.3.199</v>
          </cell>
          <cell r="G6843" t="str">
            <v>Rockup 160 SL @20 ltr</v>
          </cell>
          <cell r="H6843">
            <v>20</v>
          </cell>
          <cell r="I6843">
            <v>1</v>
          </cell>
          <cell r="J6843" t="str">
            <v>Liter</v>
          </cell>
          <cell r="L6843">
            <v>18462.513616999997</v>
          </cell>
          <cell r="T6843">
            <v>0</v>
          </cell>
          <cell r="U6843">
            <v>1000</v>
          </cell>
        </row>
        <row r="6844">
          <cell r="B6844">
            <v>6843</v>
          </cell>
          <cell r="F6844" t="str">
            <v>1.1.7.0.1.308</v>
          </cell>
          <cell r="G6844" t="str">
            <v>Glyphosate 95% TC</v>
          </cell>
          <cell r="H6844">
            <v>25</v>
          </cell>
          <cell r="I6844">
            <v>1</v>
          </cell>
          <cell r="J6844" t="str">
            <v>Kg</v>
          </cell>
          <cell r="L6844">
            <v>63584.650999999998</v>
          </cell>
          <cell r="T6844">
            <v>0</v>
          </cell>
          <cell r="U6844">
            <v>247</v>
          </cell>
        </row>
        <row r="6845">
          <cell r="B6845">
            <v>6844</v>
          </cell>
          <cell r="F6845" t="str">
            <v>1.1.7.0.1.286</v>
          </cell>
          <cell r="G6845" t="str">
            <v>Agrisol 415 N</v>
          </cell>
          <cell r="H6845">
            <v>200</v>
          </cell>
          <cell r="I6845">
            <v>1</v>
          </cell>
          <cell r="J6845" t="str">
            <v>Kg</v>
          </cell>
          <cell r="L6845">
            <v>14749.03</v>
          </cell>
          <cell r="T6845">
            <v>0</v>
          </cell>
          <cell r="U6845">
            <v>100</v>
          </cell>
        </row>
        <row r="6846">
          <cell r="B6846">
            <v>6845</v>
          </cell>
          <cell r="F6846" t="str">
            <v>1.1.7.0.1.502</v>
          </cell>
          <cell r="G6846" t="str">
            <v>Tartrazine @25Kg</v>
          </cell>
          <cell r="H6846">
            <v>25</v>
          </cell>
          <cell r="I6846">
            <v>1</v>
          </cell>
          <cell r="J6846" t="str">
            <v>Kg</v>
          </cell>
          <cell r="L6846">
            <v>55504.55</v>
          </cell>
          <cell r="T6846">
            <v>0</v>
          </cell>
          <cell r="U6846">
            <v>0.4</v>
          </cell>
        </row>
        <row r="6847">
          <cell r="B6847">
            <v>6846</v>
          </cell>
          <cell r="F6847" t="str">
            <v>1.1.7.0.1.209</v>
          </cell>
          <cell r="G6847" t="str">
            <v>Jerrycan HDPE - 20 L</v>
          </cell>
          <cell r="H6847">
            <v>20</v>
          </cell>
          <cell r="I6847">
            <v>1</v>
          </cell>
          <cell r="J6847" t="str">
            <v>Pcs</v>
          </cell>
          <cell r="L6847">
            <v>23000</v>
          </cell>
          <cell r="T6847">
            <v>0</v>
          </cell>
          <cell r="U6847">
            <v>50</v>
          </cell>
        </row>
        <row r="6848">
          <cell r="B6848">
            <v>6847</v>
          </cell>
          <cell r="F6848" t="str">
            <v>1.1.7.0.1.211</v>
          </cell>
          <cell r="G6848" t="str">
            <v>Jerrycan HDPE - 20 L - Cap - Black</v>
          </cell>
          <cell r="H6848">
            <v>20</v>
          </cell>
          <cell r="I6848">
            <v>1</v>
          </cell>
          <cell r="J6848" t="str">
            <v>Pcs</v>
          </cell>
          <cell r="L6848">
            <v>620</v>
          </cell>
          <cell r="T6848">
            <v>0</v>
          </cell>
          <cell r="U6848">
            <v>50</v>
          </cell>
        </row>
        <row r="6849">
          <cell r="B6849">
            <v>6848</v>
          </cell>
          <cell r="F6849" t="str">
            <v>1.1.7.0.1.210</v>
          </cell>
          <cell r="G6849" t="str">
            <v>Jerrycan HDPE - 20 L - Plug</v>
          </cell>
          <cell r="H6849">
            <v>20</v>
          </cell>
          <cell r="I6849">
            <v>1</v>
          </cell>
          <cell r="J6849" t="str">
            <v>Pcs</v>
          </cell>
          <cell r="L6849">
            <v>620</v>
          </cell>
          <cell r="T6849">
            <v>0</v>
          </cell>
          <cell r="U6849">
            <v>50</v>
          </cell>
        </row>
        <row r="6850">
          <cell r="B6850">
            <v>6849</v>
          </cell>
          <cell r="F6850" t="str">
            <v>1.1.7.0.1.299</v>
          </cell>
          <cell r="G6850" t="str">
            <v>Sticker Rockup 480 SL @20 ltr</v>
          </cell>
          <cell r="H6850">
            <v>20</v>
          </cell>
          <cell r="I6850">
            <v>1</v>
          </cell>
          <cell r="J6850" t="str">
            <v>Pcs</v>
          </cell>
          <cell r="L6850">
            <v>960</v>
          </cell>
          <cell r="T6850">
            <v>0</v>
          </cell>
          <cell r="U6850">
            <v>50</v>
          </cell>
        </row>
        <row r="6851">
          <cell r="B6851">
            <v>6850</v>
          </cell>
          <cell r="F6851" t="str">
            <v>1.1.7.0.3.199</v>
          </cell>
          <cell r="G6851" t="str">
            <v>Rockup 160 SL @20 ltr</v>
          </cell>
          <cell r="H6851">
            <v>20</v>
          </cell>
          <cell r="I6851">
            <v>1</v>
          </cell>
          <cell r="J6851" t="str">
            <v>Liter</v>
          </cell>
          <cell r="L6851">
            <v>18462.513616999997</v>
          </cell>
          <cell r="T6851">
            <v>0</v>
          </cell>
          <cell r="U6851">
            <v>1000</v>
          </cell>
        </row>
        <row r="6852">
          <cell r="B6852">
            <v>6851</v>
          </cell>
          <cell r="F6852" t="str">
            <v>1.1.7.0.1.308</v>
          </cell>
          <cell r="G6852" t="str">
            <v>Glyphosate 95% TC</v>
          </cell>
          <cell r="H6852">
            <v>25</v>
          </cell>
          <cell r="I6852">
            <v>1</v>
          </cell>
          <cell r="J6852" t="str">
            <v>Kg</v>
          </cell>
          <cell r="L6852">
            <v>63584.650999999998</v>
          </cell>
          <cell r="T6852">
            <v>0</v>
          </cell>
          <cell r="U6852">
            <v>247</v>
          </cell>
        </row>
        <row r="6853">
          <cell r="B6853">
            <v>6852</v>
          </cell>
          <cell r="F6853" t="str">
            <v>1.1.7.0.1.286</v>
          </cell>
          <cell r="G6853" t="str">
            <v>Agrisol 415 N</v>
          </cell>
          <cell r="H6853">
            <v>200</v>
          </cell>
          <cell r="I6853">
            <v>1</v>
          </cell>
          <cell r="J6853" t="str">
            <v>Kg</v>
          </cell>
          <cell r="L6853">
            <v>14749.03</v>
          </cell>
          <cell r="T6853">
            <v>0</v>
          </cell>
          <cell r="U6853">
            <v>100</v>
          </cell>
        </row>
        <row r="6854">
          <cell r="B6854">
            <v>6853</v>
          </cell>
          <cell r="F6854" t="str">
            <v>1.1.7.0.1.502</v>
          </cell>
          <cell r="G6854" t="str">
            <v>Tartrazine @25Kg</v>
          </cell>
          <cell r="H6854">
            <v>25</v>
          </cell>
          <cell r="I6854">
            <v>1</v>
          </cell>
          <cell r="J6854" t="str">
            <v>Kg</v>
          </cell>
          <cell r="L6854">
            <v>55504.55</v>
          </cell>
          <cell r="T6854">
            <v>0</v>
          </cell>
          <cell r="U6854">
            <v>0.4</v>
          </cell>
        </row>
        <row r="6855">
          <cell r="B6855">
            <v>6854</v>
          </cell>
          <cell r="F6855" t="str">
            <v>1.1.7.0.1.209</v>
          </cell>
          <cell r="G6855" t="str">
            <v>Jerrycan HDPE - 20 L</v>
          </cell>
          <cell r="H6855">
            <v>20</v>
          </cell>
          <cell r="I6855">
            <v>1</v>
          </cell>
          <cell r="J6855" t="str">
            <v>Pcs</v>
          </cell>
          <cell r="L6855">
            <v>23000</v>
          </cell>
          <cell r="T6855">
            <v>0</v>
          </cell>
          <cell r="U6855">
            <v>50</v>
          </cell>
        </row>
        <row r="6856">
          <cell r="B6856">
            <v>6855</v>
          </cell>
          <cell r="F6856" t="str">
            <v>1.1.7.0.1.211</v>
          </cell>
          <cell r="G6856" t="str">
            <v>Jerrycan HDPE - 20 L - Cap - Black</v>
          </cell>
          <cell r="H6856">
            <v>20</v>
          </cell>
          <cell r="I6856">
            <v>1</v>
          </cell>
          <cell r="J6856" t="str">
            <v>Pcs</v>
          </cell>
          <cell r="L6856">
            <v>620</v>
          </cell>
          <cell r="T6856">
            <v>0</v>
          </cell>
          <cell r="U6856">
            <v>50</v>
          </cell>
        </row>
        <row r="6857">
          <cell r="B6857">
            <v>6856</v>
          </cell>
          <cell r="F6857" t="str">
            <v>1.1.7.0.1.210</v>
          </cell>
          <cell r="G6857" t="str">
            <v>Jerrycan HDPE - 20 L - Plug</v>
          </cell>
          <cell r="H6857">
            <v>20</v>
          </cell>
          <cell r="I6857">
            <v>1</v>
          </cell>
          <cell r="J6857" t="str">
            <v>Pcs</v>
          </cell>
          <cell r="L6857">
            <v>620</v>
          </cell>
          <cell r="T6857">
            <v>0</v>
          </cell>
          <cell r="U6857">
            <v>50</v>
          </cell>
        </row>
        <row r="6858">
          <cell r="B6858">
            <v>6857</v>
          </cell>
          <cell r="F6858" t="str">
            <v>1.1.7.0.1.299</v>
          </cell>
          <cell r="G6858" t="str">
            <v>Sticker Rockup 480 SL @20 ltr</v>
          </cell>
          <cell r="H6858">
            <v>20</v>
          </cell>
          <cell r="I6858">
            <v>1</v>
          </cell>
          <cell r="J6858" t="str">
            <v>Pcs</v>
          </cell>
          <cell r="L6858">
            <v>960</v>
          </cell>
          <cell r="T6858">
            <v>0</v>
          </cell>
          <cell r="U6858">
            <v>50</v>
          </cell>
        </row>
        <row r="6859">
          <cell r="B6859">
            <v>6858</v>
          </cell>
          <cell r="F6859" t="str">
            <v>1.1.7.0.3.199</v>
          </cell>
          <cell r="G6859" t="str">
            <v>Rockup 160 SL @20 ltr</v>
          </cell>
          <cell r="H6859">
            <v>20</v>
          </cell>
          <cell r="I6859">
            <v>1</v>
          </cell>
          <cell r="J6859" t="str">
            <v>Liter</v>
          </cell>
          <cell r="L6859">
            <v>18462.513616999997</v>
          </cell>
          <cell r="T6859">
            <v>0</v>
          </cell>
          <cell r="U6859">
            <v>1000</v>
          </cell>
        </row>
        <row r="6860">
          <cell r="B6860">
            <v>6859</v>
          </cell>
          <cell r="F6860" t="str">
            <v>1.1.7.0.1.308</v>
          </cell>
          <cell r="G6860" t="str">
            <v>Glyphosate 95% TC</v>
          </cell>
          <cell r="H6860">
            <v>25</v>
          </cell>
          <cell r="I6860">
            <v>1</v>
          </cell>
          <cell r="J6860" t="str">
            <v>Kg</v>
          </cell>
          <cell r="L6860">
            <v>63584.650999999998</v>
          </cell>
          <cell r="T6860">
            <v>0</v>
          </cell>
          <cell r="U6860">
            <v>247</v>
          </cell>
        </row>
        <row r="6861">
          <cell r="B6861">
            <v>6860</v>
          </cell>
          <cell r="F6861" t="str">
            <v>1.1.7.0.1.286</v>
          </cell>
          <cell r="G6861" t="str">
            <v>Agrisol 415 N</v>
          </cell>
          <cell r="H6861">
            <v>200</v>
          </cell>
          <cell r="I6861">
            <v>1</v>
          </cell>
          <cell r="J6861" t="str">
            <v>Kg</v>
          </cell>
          <cell r="L6861">
            <v>14749.03</v>
          </cell>
          <cell r="T6861">
            <v>0</v>
          </cell>
          <cell r="U6861">
            <v>100</v>
          </cell>
        </row>
        <row r="6862">
          <cell r="B6862">
            <v>6861</v>
          </cell>
          <cell r="F6862" t="str">
            <v>1.1.7.0.1.502</v>
          </cell>
          <cell r="G6862" t="str">
            <v>Tartrazine @25Kg</v>
          </cell>
          <cell r="H6862">
            <v>25</v>
          </cell>
          <cell r="I6862">
            <v>1</v>
          </cell>
          <cell r="J6862" t="str">
            <v>Kg</v>
          </cell>
          <cell r="L6862">
            <v>55504.55</v>
          </cell>
          <cell r="T6862">
            <v>0</v>
          </cell>
          <cell r="U6862">
            <v>0.4</v>
          </cell>
        </row>
        <row r="6863">
          <cell r="B6863">
            <v>6862</v>
          </cell>
          <cell r="F6863" t="str">
            <v>1.1.7.0.1.209</v>
          </cell>
          <cell r="G6863" t="str">
            <v>Jerrycan HDPE - 20 L</v>
          </cell>
          <cell r="H6863">
            <v>20</v>
          </cell>
          <cell r="I6863">
            <v>1</v>
          </cell>
          <cell r="J6863" t="str">
            <v>Pcs</v>
          </cell>
          <cell r="L6863">
            <v>23000</v>
          </cell>
          <cell r="T6863">
            <v>0</v>
          </cell>
          <cell r="U6863">
            <v>50</v>
          </cell>
        </row>
        <row r="6864">
          <cell r="B6864">
            <v>6863</v>
          </cell>
          <cell r="F6864" t="str">
            <v>1.1.7.0.1.211</v>
          </cell>
          <cell r="G6864" t="str">
            <v>Jerrycan HDPE - 20 L - Cap - Black</v>
          </cell>
          <cell r="H6864">
            <v>20</v>
          </cell>
          <cell r="I6864">
            <v>1</v>
          </cell>
          <cell r="J6864" t="str">
            <v>Pcs</v>
          </cell>
          <cell r="L6864">
            <v>620</v>
          </cell>
          <cell r="T6864">
            <v>0</v>
          </cell>
          <cell r="U6864">
            <v>50</v>
          </cell>
        </row>
        <row r="6865">
          <cell r="B6865">
            <v>6864</v>
          </cell>
          <cell r="F6865" t="str">
            <v>1.1.7.0.1.210</v>
          </cell>
          <cell r="G6865" t="str">
            <v>Jerrycan HDPE - 20 L - Plug</v>
          </cell>
          <cell r="H6865">
            <v>20</v>
          </cell>
          <cell r="I6865">
            <v>1</v>
          </cell>
          <cell r="J6865" t="str">
            <v>Pcs</v>
          </cell>
          <cell r="L6865">
            <v>620</v>
          </cell>
          <cell r="T6865">
            <v>0</v>
          </cell>
          <cell r="U6865">
            <v>50</v>
          </cell>
        </row>
        <row r="6866">
          <cell r="B6866">
            <v>6865</v>
          </cell>
          <cell r="F6866" t="str">
            <v>1.1.7.0.1.299</v>
          </cell>
          <cell r="G6866" t="str">
            <v>Sticker Rockup 480 SL @20 ltr</v>
          </cell>
          <cell r="H6866">
            <v>20</v>
          </cell>
          <cell r="I6866">
            <v>1</v>
          </cell>
          <cell r="J6866" t="str">
            <v>Pcs</v>
          </cell>
          <cell r="L6866">
            <v>960</v>
          </cell>
          <cell r="T6866">
            <v>0</v>
          </cell>
          <cell r="U6866">
            <v>50</v>
          </cell>
        </row>
        <row r="6867">
          <cell r="B6867">
            <v>6866</v>
          </cell>
          <cell r="F6867" t="str">
            <v>1.1.7.0.3.199</v>
          </cell>
          <cell r="G6867" t="str">
            <v>Rockup 160 SL @20 ltr</v>
          </cell>
          <cell r="H6867">
            <v>20</v>
          </cell>
          <cell r="I6867">
            <v>1</v>
          </cell>
          <cell r="J6867" t="str">
            <v>Liter</v>
          </cell>
          <cell r="L6867">
            <v>18462.513616999997</v>
          </cell>
          <cell r="T6867">
            <v>0</v>
          </cell>
          <cell r="U6867">
            <v>1000</v>
          </cell>
        </row>
        <row r="6868">
          <cell r="B6868">
            <v>6867</v>
          </cell>
          <cell r="F6868" t="str">
            <v>1.1.7.0.1.308</v>
          </cell>
          <cell r="G6868" t="str">
            <v>Glyphosate 95% TC</v>
          </cell>
          <cell r="H6868">
            <v>25</v>
          </cell>
          <cell r="I6868">
            <v>1</v>
          </cell>
          <cell r="J6868" t="str">
            <v>Kg</v>
          </cell>
          <cell r="L6868">
            <v>63584.650999999998</v>
          </cell>
          <cell r="T6868">
            <v>0</v>
          </cell>
          <cell r="U6868">
            <v>247</v>
          </cell>
        </row>
        <row r="6869">
          <cell r="B6869">
            <v>6868</v>
          </cell>
          <cell r="F6869" t="str">
            <v>1.1.7.0.1.286</v>
          </cell>
          <cell r="G6869" t="str">
            <v>Agrisol 415 N</v>
          </cell>
          <cell r="H6869">
            <v>200</v>
          </cell>
          <cell r="I6869">
            <v>1</v>
          </cell>
          <cell r="J6869" t="str">
            <v>Kg</v>
          </cell>
          <cell r="L6869">
            <v>14749.03</v>
          </cell>
          <cell r="T6869">
            <v>0</v>
          </cell>
          <cell r="U6869">
            <v>100</v>
          </cell>
        </row>
        <row r="6870">
          <cell r="B6870">
            <v>6869</v>
          </cell>
          <cell r="F6870" t="str">
            <v>1.1.7.0.1.502</v>
          </cell>
          <cell r="G6870" t="str">
            <v>Tartrazine @25Kg</v>
          </cell>
          <cell r="H6870">
            <v>25</v>
          </cell>
          <cell r="I6870">
            <v>1</v>
          </cell>
          <cell r="J6870" t="str">
            <v>Kg</v>
          </cell>
          <cell r="L6870">
            <v>55504.55</v>
          </cell>
          <cell r="T6870">
            <v>0</v>
          </cell>
          <cell r="U6870">
            <v>0.4</v>
          </cell>
        </row>
        <row r="6871">
          <cell r="B6871">
            <v>6870</v>
          </cell>
          <cell r="F6871" t="str">
            <v>1.1.7.0.1.209</v>
          </cell>
          <cell r="G6871" t="str">
            <v>Jerrycan HDPE - 20 L</v>
          </cell>
          <cell r="H6871">
            <v>20</v>
          </cell>
          <cell r="I6871">
            <v>1</v>
          </cell>
          <cell r="J6871" t="str">
            <v>Pcs</v>
          </cell>
          <cell r="L6871">
            <v>23000</v>
          </cell>
          <cell r="T6871">
            <v>0</v>
          </cell>
          <cell r="U6871">
            <v>50</v>
          </cell>
        </row>
        <row r="6872">
          <cell r="B6872">
            <v>6871</v>
          </cell>
          <cell r="F6872" t="str">
            <v>1.1.7.0.1.211</v>
          </cell>
          <cell r="G6872" t="str">
            <v>Jerrycan HDPE - 20 L - Cap - Black</v>
          </cell>
          <cell r="H6872">
            <v>20</v>
          </cell>
          <cell r="I6872">
            <v>1</v>
          </cell>
          <cell r="J6872" t="str">
            <v>Pcs</v>
          </cell>
          <cell r="L6872">
            <v>620</v>
          </cell>
          <cell r="T6872">
            <v>0</v>
          </cell>
          <cell r="U6872">
            <v>50</v>
          </cell>
        </row>
        <row r="6873">
          <cell r="B6873">
            <v>6872</v>
          </cell>
          <cell r="F6873" t="str">
            <v>1.1.7.0.1.210</v>
          </cell>
          <cell r="G6873" t="str">
            <v>Jerrycan HDPE - 20 L - Plug</v>
          </cell>
          <cell r="H6873">
            <v>20</v>
          </cell>
          <cell r="I6873">
            <v>1</v>
          </cell>
          <cell r="J6873" t="str">
            <v>Pcs</v>
          </cell>
          <cell r="L6873">
            <v>620</v>
          </cell>
          <cell r="T6873">
            <v>0</v>
          </cell>
          <cell r="U6873">
            <v>50</v>
          </cell>
        </row>
        <row r="6874">
          <cell r="B6874">
            <v>6873</v>
          </cell>
          <cell r="F6874" t="str">
            <v>1.1.7.0.1.299</v>
          </cell>
          <cell r="G6874" t="str">
            <v>Sticker Rockup 480 SL @20 ltr</v>
          </cell>
          <cell r="H6874">
            <v>20</v>
          </cell>
          <cell r="I6874">
            <v>1</v>
          </cell>
          <cell r="J6874" t="str">
            <v>Pcs</v>
          </cell>
          <cell r="L6874">
            <v>960</v>
          </cell>
          <cell r="T6874">
            <v>0</v>
          </cell>
          <cell r="U6874">
            <v>50</v>
          </cell>
        </row>
        <row r="6875">
          <cell r="B6875">
            <v>6874</v>
          </cell>
          <cell r="F6875" t="str">
            <v>1.1.7.0.3.199</v>
          </cell>
          <cell r="G6875" t="str">
            <v>Rockup 160 SL @20 ltr</v>
          </cell>
          <cell r="H6875">
            <v>20</v>
          </cell>
          <cell r="I6875">
            <v>1</v>
          </cell>
          <cell r="J6875" t="str">
            <v>Liter</v>
          </cell>
          <cell r="L6875">
            <v>18462.513616999997</v>
          </cell>
          <cell r="T6875">
            <v>0</v>
          </cell>
          <cell r="U6875">
            <v>1000</v>
          </cell>
        </row>
        <row r="6876">
          <cell r="B6876">
            <v>6875</v>
          </cell>
          <cell r="F6876" t="str">
            <v>1.1.7.0.1.308</v>
          </cell>
          <cell r="G6876" t="str">
            <v>Glyphosate 95% TC</v>
          </cell>
          <cell r="H6876">
            <v>25</v>
          </cell>
          <cell r="I6876">
            <v>1</v>
          </cell>
          <cell r="J6876" t="str">
            <v>Kg</v>
          </cell>
          <cell r="L6876">
            <v>63584.650999999998</v>
          </cell>
          <cell r="T6876">
            <v>0</v>
          </cell>
          <cell r="U6876">
            <v>247</v>
          </cell>
        </row>
        <row r="6877">
          <cell r="B6877">
            <v>6876</v>
          </cell>
          <cell r="F6877" t="str">
            <v>1.1.7.0.1.286</v>
          </cell>
          <cell r="G6877" t="str">
            <v>Agrisol 415 N</v>
          </cell>
          <cell r="H6877">
            <v>200</v>
          </cell>
          <cell r="I6877">
            <v>1</v>
          </cell>
          <cell r="J6877" t="str">
            <v>Kg</v>
          </cell>
          <cell r="L6877">
            <v>14749.03</v>
          </cell>
          <cell r="T6877">
            <v>0</v>
          </cell>
          <cell r="U6877">
            <v>100</v>
          </cell>
        </row>
        <row r="6878">
          <cell r="B6878">
            <v>6877</v>
          </cell>
          <cell r="F6878" t="str">
            <v>1.1.7.0.1.502</v>
          </cell>
          <cell r="G6878" t="str">
            <v>Tartrazine @25Kg</v>
          </cell>
          <cell r="H6878">
            <v>25</v>
          </cell>
          <cell r="I6878">
            <v>1</v>
          </cell>
          <cell r="J6878" t="str">
            <v>Kg</v>
          </cell>
          <cell r="L6878">
            <v>55504.55</v>
          </cell>
          <cell r="T6878">
            <v>0</v>
          </cell>
          <cell r="U6878">
            <v>0.4</v>
          </cell>
        </row>
        <row r="6879">
          <cell r="B6879">
            <v>6878</v>
          </cell>
          <cell r="F6879" t="str">
            <v>1.1.7.0.1.209</v>
          </cell>
          <cell r="G6879" t="str">
            <v>Jerrycan HDPE - 20 L</v>
          </cell>
          <cell r="H6879">
            <v>20</v>
          </cell>
          <cell r="I6879">
            <v>1</v>
          </cell>
          <cell r="J6879" t="str">
            <v>Pcs</v>
          </cell>
          <cell r="L6879">
            <v>23000</v>
          </cell>
          <cell r="T6879">
            <v>0</v>
          </cell>
          <cell r="U6879">
            <v>50</v>
          </cell>
        </row>
        <row r="6880">
          <cell r="B6880">
            <v>6879</v>
          </cell>
          <cell r="F6880" t="str">
            <v>1.1.7.0.1.211</v>
          </cell>
          <cell r="G6880" t="str">
            <v>Jerrycan HDPE - 20 L - Cap - Black</v>
          </cell>
          <cell r="H6880">
            <v>20</v>
          </cell>
          <cell r="I6880">
            <v>1</v>
          </cell>
          <cell r="J6880" t="str">
            <v>Pcs</v>
          </cell>
          <cell r="L6880">
            <v>620</v>
          </cell>
          <cell r="T6880">
            <v>0</v>
          </cell>
          <cell r="U6880">
            <v>50</v>
          </cell>
        </row>
        <row r="6881">
          <cell r="B6881">
            <v>6880</v>
          </cell>
          <cell r="F6881" t="str">
            <v>1.1.7.0.1.210</v>
          </cell>
          <cell r="G6881" t="str">
            <v>Jerrycan HDPE - 20 L - Plug</v>
          </cell>
          <cell r="H6881">
            <v>20</v>
          </cell>
          <cell r="I6881">
            <v>1</v>
          </cell>
          <cell r="J6881" t="str">
            <v>Pcs</v>
          </cell>
          <cell r="L6881">
            <v>620</v>
          </cell>
          <cell r="T6881">
            <v>0</v>
          </cell>
          <cell r="U6881">
            <v>50</v>
          </cell>
        </row>
        <row r="6882">
          <cell r="B6882">
            <v>6881</v>
          </cell>
          <cell r="F6882" t="str">
            <v>1.1.7.0.1.299</v>
          </cell>
          <cell r="G6882" t="str">
            <v>Sticker Rockup 480 SL @20 ltr</v>
          </cell>
          <cell r="H6882">
            <v>20</v>
          </cell>
          <cell r="I6882">
            <v>1</v>
          </cell>
          <cell r="J6882" t="str">
            <v>Pcs</v>
          </cell>
          <cell r="L6882">
            <v>960</v>
          </cell>
          <cell r="T6882">
            <v>0</v>
          </cell>
          <cell r="U6882">
            <v>50</v>
          </cell>
        </row>
        <row r="6883">
          <cell r="B6883">
            <v>6882</v>
          </cell>
          <cell r="F6883" t="str">
            <v>1.1.7.0.3.199</v>
          </cell>
          <cell r="G6883" t="str">
            <v>Rockup 160 SL @20 ltr</v>
          </cell>
          <cell r="H6883">
            <v>20</v>
          </cell>
          <cell r="I6883">
            <v>1</v>
          </cell>
          <cell r="J6883" t="str">
            <v>Liter</v>
          </cell>
          <cell r="L6883">
            <v>18462.513616999997</v>
          </cell>
          <cell r="T6883">
            <v>0</v>
          </cell>
          <cell r="U6883">
            <v>1000</v>
          </cell>
        </row>
        <row r="6884">
          <cell r="B6884">
            <v>6883</v>
          </cell>
          <cell r="F6884" t="str">
            <v>1.1.7.0.1.308</v>
          </cell>
          <cell r="G6884" t="str">
            <v>Glyphosate 95% TC</v>
          </cell>
          <cell r="H6884">
            <v>25</v>
          </cell>
          <cell r="I6884">
            <v>1</v>
          </cell>
          <cell r="J6884" t="str">
            <v>Kg</v>
          </cell>
          <cell r="L6884">
            <v>63584.650999999998</v>
          </cell>
          <cell r="T6884">
            <v>0</v>
          </cell>
          <cell r="U6884">
            <v>247</v>
          </cell>
        </row>
        <row r="6885">
          <cell r="B6885">
            <v>6884</v>
          </cell>
          <cell r="F6885" t="str">
            <v>1.1.7.0.1.286</v>
          </cell>
          <cell r="G6885" t="str">
            <v>Agrisol 415 N</v>
          </cell>
          <cell r="H6885">
            <v>200</v>
          </cell>
          <cell r="I6885">
            <v>1</v>
          </cell>
          <cell r="J6885" t="str">
            <v>Kg</v>
          </cell>
          <cell r="L6885">
            <v>14749.03</v>
          </cell>
          <cell r="T6885">
            <v>0</v>
          </cell>
          <cell r="U6885">
            <v>100</v>
          </cell>
        </row>
        <row r="6886">
          <cell r="B6886">
            <v>6885</v>
          </cell>
          <cell r="F6886" t="str">
            <v>1.1.7.0.1.502</v>
          </cell>
          <cell r="G6886" t="str">
            <v>Tartrazine @25Kg</v>
          </cell>
          <cell r="H6886">
            <v>25</v>
          </cell>
          <cell r="I6886">
            <v>1</v>
          </cell>
          <cell r="J6886" t="str">
            <v>Kg</v>
          </cell>
          <cell r="L6886">
            <v>55504.55</v>
          </cell>
          <cell r="T6886">
            <v>0</v>
          </cell>
          <cell r="U6886">
            <v>0.4</v>
          </cell>
        </row>
        <row r="6887">
          <cell r="B6887">
            <v>6886</v>
          </cell>
          <cell r="F6887" t="str">
            <v>1.1.7.0.1.209</v>
          </cell>
          <cell r="G6887" t="str">
            <v>Jerrycan HDPE - 20 L</v>
          </cell>
          <cell r="H6887">
            <v>20</v>
          </cell>
          <cell r="I6887">
            <v>1</v>
          </cell>
          <cell r="J6887" t="str">
            <v>Pcs</v>
          </cell>
          <cell r="L6887">
            <v>23000</v>
          </cell>
          <cell r="T6887">
            <v>0</v>
          </cell>
          <cell r="U6887">
            <v>50</v>
          </cell>
        </row>
        <row r="6888">
          <cell r="B6888">
            <v>6887</v>
          </cell>
          <cell r="F6888" t="str">
            <v>1.1.7.0.1.211</v>
          </cell>
          <cell r="G6888" t="str">
            <v>Jerrycan HDPE - 20 L - Cap - Black</v>
          </cell>
          <cell r="H6888">
            <v>20</v>
          </cell>
          <cell r="I6888">
            <v>1</v>
          </cell>
          <cell r="J6888" t="str">
            <v>Pcs</v>
          </cell>
          <cell r="L6888">
            <v>620</v>
          </cell>
          <cell r="T6888">
            <v>0</v>
          </cell>
          <cell r="U6888">
            <v>50</v>
          </cell>
        </row>
        <row r="6889">
          <cell r="B6889">
            <v>6888</v>
          </cell>
          <cell r="F6889" t="str">
            <v>1.1.7.0.1.210</v>
          </cell>
          <cell r="G6889" t="str">
            <v>Jerrycan HDPE - 20 L - Plug</v>
          </cell>
          <cell r="H6889">
            <v>20</v>
          </cell>
          <cell r="I6889">
            <v>1</v>
          </cell>
          <cell r="J6889" t="str">
            <v>Pcs</v>
          </cell>
          <cell r="L6889">
            <v>620</v>
          </cell>
          <cell r="T6889">
            <v>0</v>
          </cell>
          <cell r="U6889">
            <v>50</v>
          </cell>
        </row>
        <row r="6890">
          <cell r="B6890">
            <v>6889</v>
          </cell>
          <cell r="F6890" t="str">
            <v>1.1.7.0.1.299</v>
          </cell>
          <cell r="G6890" t="str">
            <v>Sticker Rockup 480 SL @20 ltr</v>
          </cell>
          <cell r="H6890">
            <v>20</v>
          </cell>
          <cell r="I6890">
            <v>1</v>
          </cell>
          <cell r="J6890" t="str">
            <v>Pcs</v>
          </cell>
          <cell r="L6890">
            <v>960</v>
          </cell>
          <cell r="T6890">
            <v>0</v>
          </cell>
          <cell r="U6890">
            <v>50</v>
          </cell>
        </row>
        <row r="6891">
          <cell r="B6891">
            <v>6890</v>
          </cell>
          <cell r="F6891" t="str">
            <v>1.1.7.0.3.199</v>
          </cell>
          <cell r="G6891" t="str">
            <v>Rockup 160 SL @20 ltr</v>
          </cell>
          <cell r="H6891">
            <v>20</v>
          </cell>
          <cell r="I6891">
            <v>1</v>
          </cell>
          <cell r="J6891" t="str">
            <v>Liter</v>
          </cell>
          <cell r="L6891">
            <v>18462.513616999997</v>
          </cell>
          <cell r="T6891">
            <v>0</v>
          </cell>
          <cell r="U6891">
            <v>1000</v>
          </cell>
        </row>
        <row r="6892">
          <cell r="B6892">
            <v>6891</v>
          </cell>
          <cell r="F6892" t="str">
            <v>1.1.7.0.1.308</v>
          </cell>
          <cell r="G6892" t="str">
            <v>Glyphosate 95% TC</v>
          </cell>
          <cell r="H6892">
            <v>25</v>
          </cell>
          <cell r="I6892">
            <v>1</v>
          </cell>
          <cell r="J6892" t="str">
            <v>Kg</v>
          </cell>
          <cell r="L6892">
            <v>63584.650999999998</v>
          </cell>
          <cell r="T6892">
            <v>0</v>
          </cell>
          <cell r="U6892">
            <v>247</v>
          </cell>
        </row>
        <row r="6893">
          <cell r="B6893">
            <v>6892</v>
          </cell>
          <cell r="F6893" t="str">
            <v>1.1.7.0.1.286</v>
          </cell>
          <cell r="G6893" t="str">
            <v>Agrisol 415 N</v>
          </cell>
          <cell r="H6893">
            <v>200</v>
          </cell>
          <cell r="I6893">
            <v>1</v>
          </cell>
          <cell r="J6893" t="str">
            <v>Kg</v>
          </cell>
          <cell r="L6893">
            <v>14749.03</v>
          </cell>
          <cell r="T6893">
            <v>0</v>
          </cell>
          <cell r="U6893">
            <v>100</v>
          </cell>
        </row>
        <row r="6894">
          <cell r="B6894">
            <v>6893</v>
          </cell>
          <cell r="F6894" t="str">
            <v>1.1.7.0.1.502</v>
          </cell>
          <cell r="G6894" t="str">
            <v>Tartrazine @25Kg</v>
          </cell>
          <cell r="H6894">
            <v>25</v>
          </cell>
          <cell r="I6894">
            <v>1</v>
          </cell>
          <cell r="J6894" t="str">
            <v>Kg</v>
          </cell>
          <cell r="L6894">
            <v>55504.55</v>
          </cell>
          <cell r="T6894">
            <v>0</v>
          </cell>
          <cell r="U6894">
            <v>0.4</v>
          </cell>
        </row>
        <row r="6895">
          <cell r="B6895">
            <v>6894</v>
          </cell>
          <cell r="F6895" t="str">
            <v>1.1.7.0.1.209</v>
          </cell>
          <cell r="G6895" t="str">
            <v>Jerrycan HDPE - 20 L</v>
          </cell>
          <cell r="H6895">
            <v>20</v>
          </cell>
          <cell r="I6895">
            <v>1</v>
          </cell>
          <cell r="J6895" t="str">
            <v>Pcs</v>
          </cell>
          <cell r="L6895">
            <v>23000</v>
          </cell>
          <cell r="T6895">
            <v>0</v>
          </cell>
          <cell r="U6895">
            <v>50</v>
          </cell>
        </row>
        <row r="6896">
          <cell r="B6896">
            <v>6895</v>
          </cell>
          <cell r="F6896" t="str">
            <v>1.1.7.0.1.211</v>
          </cell>
          <cell r="G6896" t="str">
            <v>Jerrycan HDPE - 20 L - Cap - Black</v>
          </cell>
          <cell r="H6896">
            <v>20</v>
          </cell>
          <cell r="I6896">
            <v>1</v>
          </cell>
          <cell r="J6896" t="str">
            <v>Pcs</v>
          </cell>
          <cell r="L6896">
            <v>620</v>
          </cell>
          <cell r="T6896">
            <v>0</v>
          </cell>
          <cell r="U6896">
            <v>50</v>
          </cell>
        </row>
        <row r="6897">
          <cell r="B6897">
            <v>6896</v>
          </cell>
          <cell r="F6897" t="str">
            <v>1.1.7.0.1.210</v>
          </cell>
          <cell r="G6897" t="str">
            <v>Jerrycan HDPE - 20 L - Plug</v>
          </cell>
          <cell r="H6897">
            <v>20</v>
          </cell>
          <cell r="I6897">
            <v>1</v>
          </cell>
          <cell r="J6897" t="str">
            <v>Pcs</v>
          </cell>
          <cell r="L6897">
            <v>620</v>
          </cell>
          <cell r="T6897">
            <v>0</v>
          </cell>
          <cell r="U6897">
            <v>50</v>
          </cell>
        </row>
        <row r="6898">
          <cell r="B6898">
            <v>6897</v>
          </cell>
          <cell r="F6898" t="str">
            <v>1.1.7.0.1.299</v>
          </cell>
          <cell r="G6898" t="str">
            <v>Sticker Rockup 480 SL @20 ltr</v>
          </cell>
          <cell r="H6898">
            <v>20</v>
          </cell>
          <cell r="I6898">
            <v>1</v>
          </cell>
          <cell r="J6898" t="str">
            <v>Pcs</v>
          </cell>
          <cell r="L6898">
            <v>960</v>
          </cell>
          <cell r="T6898">
            <v>0</v>
          </cell>
          <cell r="U6898">
            <v>50</v>
          </cell>
        </row>
        <row r="6899">
          <cell r="B6899">
            <v>6898</v>
          </cell>
          <cell r="F6899" t="str">
            <v>1.1.7.0.3.199</v>
          </cell>
          <cell r="G6899" t="str">
            <v>Rockup 160 SL @20 ltr</v>
          </cell>
          <cell r="H6899">
            <v>20</v>
          </cell>
          <cell r="I6899">
            <v>1</v>
          </cell>
          <cell r="J6899" t="str">
            <v>Liter</v>
          </cell>
          <cell r="L6899">
            <v>18462.513616999997</v>
          </cell>
          <cell r="T6899">
            <v>0</v>
          </cell>
          <cell r="U6899">
            <v>1000</v>
          </cell>
        </row>
        <row r="6900">
          <cell r="B6900">
            <v>6899</v>
          </cell>
          <cell r="F6900" t="str">
            <v>1.1.7.0.1.308</v>
          </cell>
          <cell r="G6900" t="str">
            <v>Glyphosate 95% TC</v>
          </cell>
          <cell r="H6900">
            <v>25</v>
          </cell>
          <cell r="I6900">
            <v>1</v>
          </cell>
          <cell r="J6900" t="str">
            <v>Kg</v>
          </cell>
          <cell r="L6900">
            <v>63584.650999999998</v>
          </cell>
          <cell r="T6900">
            <v>0</v>
          </cell>
          <cell r="U6900">
            <v>247</v>
          </cell>
        </row>
        <row r="6901">
          <cell r="B6901">
            <v>6900</v>
          </cell>
          <cell r="F6901" t="str">
            <v>1.1.7.0.1.286</v>
          </cell>
          <cell r="G6901" t="str">
            <v>Agrisol 415 N</v>
          </cell>
          <cell r="H6901">
            <v>200</v>
          </cell>
          <cell r="I6901">
            <v>1</v>
          </cell>
          <cell r="J6901" t="str">
            <v>Kg</v>
          </cell>
          <cell r="L6901">
            <v>14749.03</v>
          </cell>
          <cell r="T6901">
            <v>0</v>
          </cell>
          <cell r="U6901">
            <v>100</v>
          </cell>
        </row>
        <row r="6902">
          <cell r="B6902">
            <v>6901</v>
          </cell>
          <cell r="F6902" t="str">
            <v>1.1.7.0.1.502</v>
          </cell>
          <cell r="G6902" t="str">
            <v>Tartrazine @25Kg</v>
          </cell>
          <cell r="H6902">
            <v>25</v>
          </cell>
          <cell r="I6902">
            <v>1</v>
          </cell>
          <cell r="J6902" t="str">
            <v>Kg</v>
          </cell>
          <cell r="L6902">
            <v>55504.55</v>
          </cell>
          <cell r="T6902">
            <v>0</v>
          </cell>
          <cell r="U6902">
            <v>0.4</v>
          </cell>
        </row>
        <row r="6903">
          <cell r="B6903">
            <v>6902</v>
          </cell>
          <cell r="F6903" t="str">
            <v>1.1.7.0.7.28</v>
          </cell>
          <cell r="G6903" t="str">
            <v>Drum 200 Liter</v>
          </cell>
          <cell r="H6903">
            <v>200</v>
          </cell>
          <cell r="I6903">
            <v>1</v>
          </cell>
          <cell r="J6903" t="str">
            <v>Kg</v>
          </cell>
          <cell r="L6903">
            <v>1</v>
          </cell>
          <cell r="T6903">
            <v>0</v>
          </cell>
          <cell r="U6903">
            <v>5</v>
          </cell>
        </row>
        <row r="6904">
          <cell r="B6904">
            <v>6903</v>
          </cell>
          <cell r="F6904" t="str">
            <v>1.1.7.0.1.300</v>
          </cell>
          <cell r="G6904" t="str">
            <v>Sticker Rockup 480 SL @200 ltr</v>
          </cell>
          <cell r="H6904">
            <v>200</v>
          </cell>
          <cell r="I6904">
            <v>1</v>
          </cell>
          <cell r="J6904" t="str">
            <v>Pcs</v>
          </cell>
          <cell r="L6904">
            <v>1111</v>
          </cell>
          <cell r="T6904">
            <v>0</v>
          </cell>
          <cell r="U6904">
            <v>5</v>
          </cell>
        </row>
        <row r="6905">
          <cell r="B6905">
            <v>6904</v>
          </cell>
          <cell r="F6905" t="str">
            <v>1.1.7.0.3.200</v>
          </cell>
          <cell r="G6905" t="str">
            <v>Rockup 160 SL @200 ltr</v>
          </cell>
          <cell r="H6905">
            <v>200</v>
          </cell>
          <cell r="I6905">
            <v>1</v>
          </cell>
          <cell r="J6905" t="str">
            <v>Liter</v>
          </cell>
          <cell r="L6905">
            <v>17429.713616999998</v>
          </cell>
          <cell r="T6905">
            <v>0</v>
          </cell>
          <cell r="U6905">
            <v>1000</v>
          </cell>
        </row>
        <row r="6906">
          <cell r="B6906">
            <v>6905</v>
          </cell>
          <cell r="F6906" t="str">
            <v>1.1.7.0.1.308</v>
          </cell>
          <cell r="G6906" t="str">
            <v>Glyphosate 95% TC</v>
          </cell>
          <cell r="H6906">
            <v>25</v>
          </cell>
          <cell r="I6906">
            <v>1</v>
          </cell>
          <cell r="J6906" t="str">
            <v>Kg</v>
          </cell>
          <cell r="L6906">
            <v>63584.650999999998</v>
          </cell>
          <cell r="T6906">
            <v>0</v>
          </cell>
          <cell r="U6906">
            <v>247</v>
          </cell>
        </row>
        <row r="6907">
          <cell r="B6907">
            <v>6906</v>
          </cell>
          <cell r="F6907" t="str">
            <v>1.1.7.0.1.286</v>
          </cell>
          <cell r="G6907" t="str">
            <v>Agrisol 415 N</v>
          </cell>
          <cell r="H6907">
            <v>200</v>
          </cell>
          <cell r="I6907">
            <v>1</v>
          </cell>
          <cell r="J6907" t="str">
            <v>Kg</v>
          </cell>
          <cell r="L6907">
            <v>14749.03</v>
          </cell>
          <cell r="T6907">
            <v>0</v>
          </cell>
          <cell r="U6907">
            <v>100</v>
          </cell>
        </row>
        <row r="6908">
          <cell r="B6908">
            <v>6907</v>
          </cell>
          <cell r="F6908" t="str">
            <v>1.1.7.0.1.502</v>
          </cell>
          <cell r="G6908" t="str">
            <v>Tartrazine @25Kg</v>
          </cell>
          <cell r="H6908">
            <v>25</v>
          </cell>
          <cell r="I6908">
            <v>1</v>
          </cell>
          <cell r="J6908" t="str">
            <v>Kg</v>
          </cell>
          <cell r="L6908">
            <v>55504.55</v>
          </cell>
          <cell r="T6908">
            <v>0</v>
          </cell>
          <cell r="U6908">
            <v>0.4</v>
          </cell>
        </row>
        <row r="6909">
          <cell r="B6909">
            <v>6908</v>
          </cell>
          <cell r="F6909" t="str">
            <v>1.1.7.0.7.28</v>
          </cell>
          <cell r="G6909" t="str">
            <v>Drum 200 Liter</v>
          </cell>
          <cell r="H6909">
            <v>200</v>
          </cell>
          <cell r="I6909">
            <v>1</v>
          </cell>
          <cell r="J6909" t="str">
            <v>Kg</v>
          </cell>
          <cell r="L6909">
            <v>1</v>
          </cell>
          <cell r="T6909">
            <v>0</v>
          </cell>
          <cell r="U6909">
            <v>5</v>
          </cell>
        </row>
        <row r="6910">
          <cell r="B6910">
            <v>6909</v>
          </cell>
          <cell r="F6910" t="str">
            <v>1.1.7.0.1.300</v>
          </cell>
          <cell r="G6910" t="str">
            <v>Sticker Rockup 480 SL @200 ltr</v>
          </cell>
          <cell r="H6910">
            <v>200</v>
          </cell>
          <cell r="I6910">
            <v>1</v>
          </cell>
          <cell r="J6910" t="str">
            <v>Pcs</v>
          </cell>
          <cell r="L6910">
            <v>1111</v>
          </cell>
          <cell r="T6910">
            <v>0</v>
          </cell>
          <cell r="U6910">
            <v>5</v>
          </cell>
        </row>
        <row r="6911">
          <cell r="B6911">
            <v>6910</v>
          </cell>
          <cell r="F6911" t="str">
            <v>1.1.7.0.3.200</v>
          </cell>
          <cell r="G6911" t="str">
            <v>Rockup 160 SL @200 ltr</v>
          </cell>
          <cell r="H6911">
            <v>200</v>
          </cell>
          <cell r="I6911">
            <v>1</v>
          </cell>
          <cell r="J6911" t="str">
            <v>Liter</v>
          </cell>
          <cell r="L6911">
            <v>17429.713616999998</v>
          </cell>
          <cell r="T6911">
            <v>0</v>
          </cell>
          <cell r="U6911">
            <v>1000</v>
          </cell>
        </row>
        <row r="6912">
          <cell r="B6912">
            <v>6911</v>
          </cell>
          <cell r="F6912" t="str">
            <v>1.1.7.0.1.308</v>
          </cell>
          <cell r="G6912" t="str">
            <v>Glyphosate 95% TC</v>
          </cell>
          <cell r="H6912">
            <v>25</v>
          </cell>
          <cell r="I6912">
            <v>1</v>
          </cell>
          <cell r="J6912" t="str">
            <v>Kg</v>
          </cell>
          <cell r="L6912">
            <v>63584.650999999998</v>
          </cell>
          <cell r="T6912">
            <v>0</v>
          </cell>
          <cell r="U6912">
            <v>247</v>
          </cell>
        </row>
        <row r="6913">
          <cell r="B6913">
            <v>6912</v>
          </cell>
          <cell r="F6913" t="str">
            <v>1.1.7.0.1.286</v>
          </cell>
          <cell r="G6913" t="str">
            <v>Agrisol 415 N</v>
          </cell>
          <cell r="H6913">
            <v>200</v>
          </cell>
          <cell r="I6913">
            <v>1</v>
          </cell>
          <cell r="J6913" t="str">
            <v>Kg</v>
          </cell>
          <cell r="L6913">
            <v>14749.03</v>
          </cell>
          <cell r="T6913">
            <v>0</v>
          </cell>
          <cell r="U6913">
            <v>100</v>
          </cell>
        </row>
        <row r="6914">
          <cell r="B6914">
            <v>6913</v>
          </cell>
          <cell r="F6914" t="str">
            <v>1.1.7.0.1.502</v>
          </cell>
          <cell r="G6914" t="str">
            <v>Tartrazine @25Kg</v>
          </cell>
          <cell r="H6914">
            <v>25</v>
          </cell>
          <cell r="I6914">
            <v>1</v>
          </cell>
          <cell r="J6914" t="str">
            <v>Kg</v>
          </cell>
          <cell r="L6914">
            <v>55504.55</v>
          </cell>
          <cell r="T6914">
            <v>0</v>
          </cell>
          <cell r="U6914">
            <v>0.4</v>
          </cell>
        </row>
        <row r="6915">
          <cell r="B6915">
            <v>6914</v>
          </cell>
          <cell r="F6915" t="str">
            <v>1.1.7.0.7.28</v>
          </cell>
          <cell r="G6915" t="str">
            <v>Drum 200 Liter</v>
          </cell>
          <cell r="H6915">
            <v>200</v>
          </cell>
          <cell r="I6915">
            <v>1</v>
          </cell>
          <cell r="J6915" t="str">
            <v>Kg</v>
          </cell>
          <cell r="L6915">
            <v>1</v>
          </cell>
          <cell r="T6915">
            <v>0</v>
          </cell>
          <cell r="U6915">
            <v>5</v>
          </cell>
        </row>
        <row r="6916">
          <cell r="B6916">
            <v>6915</v>
          </cell>
          <cell r="F6916" t="str">
            <v>1.1.7.0.1.300</v>
          </cell>
          <cell r="G6916" t="str">
            <v>Sticker Rockup 480 SL @200 ltr</v>
          </cell>
          <cell r="H6916">
            <v>200</v>
          </cell>
          <cell r="I6916">
            <v>1</v>
          </cell>
          <cell r="J6916" t="str">
            <v>Pcs</v>
          </cell>
          <cell r="L6916">
            <v>1111</v>
          </cell>
          <cell r="T6916">
            <v>0</v>
          </cell>
          <cell r="U6916">
            <v>5</v>
          </cell>
        </row>
        <row r="6917">
          <cell r="B6917">
            <v>6916</v>
          </cell>
          <cell r="F6917" t="str">
            <v>1.1.7.0.3.200</v>
          </cell>
          <cell r="G6917" t="str">
            <v>Rockup 160 SL @200 ltr</v>
          </cell>
          <cell r="H6917">
            <v>200</v>
          </cell>
          <cell r="I6917">
            <v>1</v>
          </cell>
          <cell r="J6917" t="str">
            <v>Liter</v>
          </cell>
          <cell r="L6917">
            <v>17429.713616999998</v>
          </cell>
          <cell r="T6917">
            <v>0</v>
          </cell>
          <cell r="U6917">
            <v>1000</v>
          </cell>
        </row>
        <row r="6918">
          <cell r="B6918">
            <v>6917</v>
          </cell>
          <cell r="F6918" t="str">
            <v>1.1.7.0.1.308</v>
          </cell>
          <cell r="G6918" t="str">
            <v>Glyphosate 95% TC</v>
          </cell>
          <cell r="H6918">
            <v>25</v>
          </cell>
          <cell r="I6918">
            <v>1</v>
          </cell>
          <cell r="J6918" t="str">
            <v>Kg</v>
          </cell>
          <cell r="L6918">
            <v>63584.650999999998</v>
          </cell>
          <cell r="T6918">
            <v>0</v>
          </cell>
          <cell r="U6918">
            <v>247</v>
          </cell>
        </row>
        <row r="6919">
          <cell r="B6919">
            <v>6918</v>
          </cell>
          <cell r="F6919" t="str">
            <v>1.1.7.0.1.286</v>
          </cell>
          <cell r="G6919" t="str">
            <v>Agrisol 415 N</v>
          </cell>
          <cell r="H6919">
            <v>200</v>
          </cell>
          <cell r="I6919">
            <v>1</v>
          </cell>
          <cell r="J6919" t="str">
            <v>Kg</v>
          </cell>
          <cell r="L6919">
            <v>14749.03</v>
          </cell>
          <cell r="T6919">
            <v>0</v>
          </cell>
          <cell r="U6919">
            <v>100</v>
          </cell>
        </row>
        <row r="6920">
          <cell r="B6920">
            <v>6919</v>
          </cell>
          <cell r="F6920" t="str">
            <v>1.1.7.0.1.502</v>
          </cell>
          <cell r="G6920" t="str">
            <v>Tartrazine @25Kg</v>
          </cell>
          <cell r="H6920">
            <v>25</v>
          </cell>
          <cell r="I6920">
            <v>1</v>
          </cell>
          <cell r="J6920" t="str">
            <v>Kg</v>
          </cell>
          <cell r="L6920">
            <v>55504.55</v>
          </cell>
          <cell r="T6920">
            <v>0</v>
          </cell>
          <cell r="U6920">
            <v>0.4</v>
          </cell>
        </row>
        <row r="6921">
          <cell r="B6921">
            <v>6920</v>
          </cell>
          <cell r="F6921" t="str">
            <v>1.1.7.0.7.28</v>
          </cell>
          <cell r="G6921" t="str">
            <v>Drum 200 Liter</v>
          </cell>
          <cell r="H6921">
            <v>200</v>
          </cell>
          <cell r="I6921">
            <v>1</v>
          </cell>
          <cell r="J6921" t="str">
            <v>Kg</v>
          </cell>
          <cell r="L6921">
            <v>1</v>
          </cell>
          <cell r="T6921">
            <v>0</v>
          </cell>
          <cell r="U6921">
            <v>5</v>
          </cell>
        </row>
        <row r="6922">
          <cell r="B6922">
            <v>6921</v>
          </cell>
          <cell r="F6922" t="str">
            <v>1.1.7.0.1.300</v>
          </cell>
          <cell r="G6922" t="str">
            <v>Sticker Rockup 480 SL @200 ltr</v>
          </cell>
          <cell r="H6922">
            <v>200</v>
          </cell>
          <cell r="I6922">
            <v>1</v>
          </cell>
          <cell r="J6922" t="str">
            <v>Pcs</v>
          </cell>
          <cell r="L6922">
            <v>1111</v>
          </cell>
          <cell r="T6922">
            <v>0</v>
          </cell>
          <cell r="U6922">
            <v>5</v>
          </cell>
        </row>
        <row r="6923">
          <cell r="B6923">
            <v>6922</v>
          </cell>
          <cell r="F6923" t="str">
            <v>1.1.7.0.3.200</v>
          </cell>
          <cell r="G6923" t="str">
            <v>Rockup 160 SL @200 ltr</v>
          </cell>
          <cell r="H6923">
            <v>200</v>
          </cell>
          <cell r="I6923">
            <v>1</v>
          </cell>
          <cell r="J6923" t="str">
            <v>Liter</v>
          </cell>
          <cell r="L6923">
            <v>17429.713616999998</v>
          </cell>
          <cell r="T6923">
            <v>0</v>
          </cell>
          <cell r="U6923">
            <v>1000</v>
          </cell>
        </row>
        <row r="6924">
          <cell r="B6924">
            <v>6923</v>
          </cell>
          <cell r="F6924" t="str">
            <v>1.1.7.0.1.308</v>
          </cell>
          <cell r="G6924" t="str">
            <v>Glyphosate 95% TC</v>
          </cell>
          <cell r="H6924">
            <v>25</v>
          </cell>
          <cell r="I6924">
            <v>1</v>
          </cell>
          <cell r="J6924" t="str">
            <v>Kg</v>
          </cell>
          <cell r="L6924">
            <v>63584.650999999998</v>
          </cell>
          <cell r="T6924">
            <v>0</v>
          </cell>
          <cell r="U6924">
            <v>247</v>
          </cell>
        </row>
        <row r="6925">
          <cell r="B6925">
            <v>6924</v>
          </cell>
          <cell r="F6925" t="str">
            <v>1.1.7.0.1.286</v>
          </cell>
          <cell r="G6925" t="str">
            <v>Agrisol 415 N</v>
          </cell>
          <cell r="H6925">
            <v>200</v>
          </cell>
          <cell r="I6925">
            <v>1</v>
          </cell>
          <cell r="J6925" t="str">
            <v>Kg</v>
          </cell>
          <cell r="L6925">
            <v>14749.03</v>
          </cell>
          <cell r="T6925">
            <v>0</v>
          </cell>
          <cell r="U6925">
            <v>100</v>
          </cell>
        </row>
        <row r="6926">
          <cell r="B6926">
            <v>6925</v>
          </cell>
          <cell r="F6926" t="str">
            <v>1.1.7.0.1.502</v>
          </cell>
          <cell r="G6926" t="str">
            <v>Tartrazine @25Kg</v>
          </cell>
          <cell r="H6926">
            <v>25</v>
          </cell>
          <cell r="I6926">
            <v>1</v>
          </cell>
          <cell r="J6926" t="str">
            <v>Kg</v>
          </cell>
          <cell r="L6926">
            <v>55504.55</v>
          </cell>
          <cell r="T6926">
            <v>0</v>
          </cell>
          <cell r="U6926">
            <v>0.4</v>
          </cell>
        </row>
        <row r="6927">
          <cell r="B6927">
            <v>6926</v>
          </cell>
          <cell r="F6927" t="str">
            <v>1.1.7.0.7.28</v>
          </cell>
          <cell r="G6927" t="str">
            <v>Drum 200 Liter</v>
          </cell>
          <cell r="H6927">
            <v>200</v>
          </cell>
          <cell r="I6927">
            <v>1</v>
          </cell>
          <cell r="J6927" t="str">
            <v>Kg</v>
          </cell>
          <cell r="L6927">
            <v>1</v>
          </cell>
          <cell r="T6927">
            <v>0</v>
          </cell>
          <cell r="U6927">
            <v>5</v>
          </cell>
        </row>
        <row r="6928">
          <cell r="B6928">
            <v>6927</v>
          </cell>
          <cell r="F6928" t="str">
            <v>1.1.7.0.1.300</v>
          </cell>
          <cell r="G6928" t="str">
            <v>Sticker Rockup 480 SL @200 ltr</v>
          </cell>
          <cell r="H6928">
            <v>200</v>
          </cell>
          <cell r="I6928">
            <v>1</v>
          </cell>
          <cell r="J6928" t="str">
            <v>Pcs</v>
          </cell>
          <cell r="L6928">
            <v>1111</v>
          </cell>
          <cell r="T6928">
            <v>0</v>
          </cell>
          <cell r="U6928">
            <v>5</v>
          </cell>
        </row>
        <row r="6929">
          <cell r="B6929">
            <v>6928</v>
          </cell>
          <cell r="F6929" t="str">
            <v>1.1.7.0.3.200</v>
          </cell>
          <cell r="G6929" t="str">
            <v>Rockup 160 SL @200 ltr</v>
          </cell>
          <cell r="H6929">
            <v>200</v>
          </cell>
          <cell r="I6929">
            <v>1</v>
          </cell>
          <cell r="J6929" t="str">
            <v>Liter</v>
          </cell>
          <cell r="L6929">
            <v>17429.713616999998</v>
          </cell>
          <cell r="T6929">
            <v>0</v>
          </cell>
          <cell r="U6929">
            <v>1000</v>
          </cell>
        </row>
        <row r="6930">
          <cell r="B6930">
            <v>6929</v>
          </cell>
          <cell r="F6930" t="str">
            <v>1.1.7.0.7.28</v>
          </cell>
          <cell r="G6930" t="str">
            <v>Drum 200 Liter</v>
          </cell>
          <cell r="H6930">
            <v>200</v>
          </cell>
          <cell r="I6930">
            <v>1</v>
          </cell>
          <cell r="J6930" t="str">
            <v>Kg</v>
          </cell>
          <cell r="L6930">
            <v>1</v>
          </cell>
          <cell r="T6930">
            <v>0</v>
          </cell>
          <cell r="U6930">
            <v>240</v>
          </cell>
        </row>
        <row r="6931">
          <cell r="B6931">
            <v>6930</v>
          </cell>
          <cell r="G6931" t="str">
            <v>Combitox 550 EC @500 ML</v>
          </cell>
          <cell r="H6931">
            <v>0.5</v>
          </cell>
          <cell r="I6931">
            <v>24</v>
          </cell>
          <cell r="J6931" t="str">
            <v>Pcs</v>
          </cell>
          <cell r="L6931">
            <v>0</v>
          </cell>
          <cell r="T6931">
            <v>-4160.2857955000072</v>
          </cell>
          <cell r="U6931">
            <v>2004</v>
          </cell>
        </row>
        <row r="6932">
          <cell r="B6932">
            <v>6931</v>
          </cell>
          <cell r="F6932" t="str">
            <v>1.1.7.0.1.270</v>
          </cell>
          <cell r="G6932" t="str">
            <v>Bottle PET - 1 L</v>
          </cell>
          <cell r="H6932">
            <v>1</v>
          </cell>
          <cell r="I6932">
            <v>1</v>
          </cell>
          <cell r="J6932" t="str">
            <v>Pcs</v>
          </cell>
          <cell r="L6932">
            <v>1900</v>
          </cell>
          <cell r="T6932">
            <v>0</v>
          </cell>
          <cell r="U6932">
            <v>2160</v>
          </cell>
        </row>
        <row r="6933">
          <cell r="B6933">
            <v>6932</v>
          </cell>
          <cell r="F6933" t="str">
            <v>1.1.7.0.1.271</v>
          </cell>
          <cell r="G6933" t="str">
            <v>Bottle PET - 1 L - Plug</v>
          </cell>
          <cell r="H6933">
            <v>1</v>
          </cell>
          <cell r="I6933">
            <v>1</v>
          </cell>
          <cell r="J6933" t="str">
            <v>Pcs</v>
          </cell>
          <cell r="L6933">
            <v>170</v>
          </cell>
          <cell r="T6933">
            <v>0</v>
          </cell>
          <cell r="U6933">
            <v>2160</v>
          </cell>
        </row>
        <row r="6934">
          <cell r="B6934">
            <v>6933</v>
          </cell>
          <cell r="F6934" t="str">
            <v>1.1.7.0.1.272</v>
          </cell>
          <cell r="G6934" t="str">
            <v>Bottle PET - 1 L - Cap</v>
          </cell>
          <cell r="H6934">
            <v>1</v>
          </cell>
          <cell r="I6934">
            <v>1</v>
          </cell>
          <cell r="J6934" t="str">
            <v>Pcs</v>
          </cell>
          <cell r="L6934">
            <v>404.5</v>
          </cell>
          <cell r="T6934">
            <v>0</v>
          </cell>
          <cell r="U6934">
            <v>2160</v>
          </cell>
        </row>
        <row r="6935">
          <cell r="B6935">
            <v>6934</v>
          </cell>
          <cell r="F6935" t="str">
            <v>1.1.7.0.1.314</v>
          </cell>
          <cell r="G6935" t="str">
            <v>Botol 250 ml PET (PSS)</v>
          </cell>
          <cell r="H6935">
            <v>0.25</v>
          </cell>
          <cell r="I6935">
            <v>1</v>
          </cell>
          <cell r="J6935" t="str">
            <v>Pcs</v>
          </cell>
          <cell r="L6935">
            <v>2000</v>
          </cell>
          <cell r="T6935">
            <v>0</v>
          </cell>
          <cell r="U6935">
            <v>10000</v>
          </cell>
        </row>
        <row r="6936">
          <cell r="B6936">
            <v>6935</v>
          </cell>
          <cell r="F6936" t="str">
            <v>1.1.7.0.1.315</v>
          </cell>
          <cell r="G6936" t="str">
            <v>Botol 250 ml PET (PSS)- Cap</v>
          </cell>
          <cell r="H6936">
            <v>0.25</v>
          </cell>
          <cell r="I6936">
            <v>1</v>
          </cell>
          <cell r="J6936" t="str">
            <v>Pcs</v>
          </cell>
          <cell r="L6936">
            <v>150</v>
          </cell>
          <cell r="T6936">
            <v>0</v>
          </cell>
          <cell r="U6936">
            <v>10000</v>
          </cell>
        </row>
        <row r="6937">
          <cell r="B6937">
            <v>6936</v>
          </cell>
          <cell r="F6937" t="str">
            <v>1.1.7.0.1.316</v>
          </cell>
          <cell r="G6937" t="str">
            <v>Botol 250 ml PET (PSS)- Plug</v>
          </cell>
          <cell r="H6937">
            <v>0.25</v>
          </cell>
          <cell r="I6937">
            <v>1</v>
          </cell>
          <cell r="J6937" t="str">
            <v>Pcs</v>
          </cell>
          <cell r="L6937">
            <v>173</v>
          </cell>
          <cell r="T6937">
            <v>0</v>
          </cell>
          <cell r="U6937">
            <v>10000</v>
          </cell>
        </row>
        <row r="6938">
          <cell r="B6938">
            <v>6937</v>
          </cell>
          <cell r="F6938" t="str">
            <v>1.1.7.0.1.317</v>
          </cell>
          <cell r="G6938" t="str">
            <v>Botol 500 ml PET (PSS)</v>
          </cell>
          <cell r="H6938">
            <v>0.5</v>
          </cell>
          <cell r="I6938">
            <v>1</v>
          </cell>
          <cell r="J6938" t="str">
            <v>Pcs</v>
          </cell>
          <cell r="L6938">
            <v>2000</v>
          </cell>
          <cell r="T6938">
            <v>0</v>
          </cell>
          <cell r="U6938">
            <v>30000</v>
          </cell>
        </row>
        <row r="6939">
          <cell r="B6939">
            <v>6938</v>
          </cell>
          <cell r="F6939" t="str">
            <v>1.1.7.0.1.318</v>
          </cell>
          <cell r="G6939" t="str">
            <v>Botol 500 ml PET (PSS) - Cap</v>
          </cell>
          <cell r="H6939">
            <v>0.5</v>
          </cell>
          <cell r="I6939">
            <v>1</v>
          </cell>
          <cell r="J6939" t="str">
            <v>Pcs</v>
          </cell>
          <cell r="L6939">
            <v>212</v>
          </cell>
          <cell r="T6939">
            <v>0</v>
          </cell>
          <cell r="U6939">
            <v>30000</v>
          </cell>
        </row>
        <row r="6940">
          <cell r="B6940">
            <v>6939</v>
          </cell>
          <cell r="F6940" t="str">
            <v>1.1.7.0.1.319</v>
          </cell>
          <cell r="G6940" t="str">
            <v>Botol 500 ml PET (PSS) - Plug</v>
          </cell>
          <cell r="H6940">
            <v>0.5</v>
          </cell>
          <cell r="I6940">
            <v>1</v>
          </cell>
          <cell r="J6940" t="str">
            <v>Pcs</v>
          </cell>
          <cell r="L6940">
            <v>212</v>
          </cell>
          <cell r="T6940">
            <v>0</v>
          </cell>
          <cell r="U6940">
            <v>30000</v>
          </cell>
        </row>
        <row r="6941">
          <cell r="B6941">
            <v>6940</v>
          </cell>
          <cell r="F6941" t="str">
            <v>1.1.7.0.1.320</v>
          </cell>
          <cell r="G6941" t="str">
            <v>Jerrycan HDPE - 4 L</v>
          </cell>
          <cell r="H6941">
            <v>4</v>
          </cell>
          <cell r="I6941">
            <v>1</v>
          </cell>
          <cell r="J6941" t="str">
            <v>Pcs</v>
          </cell>
          <cell r="L6941">
            <v>5000</v>
          </cell>
          <cell r="T6941">
            <v>0</v>
          </cell>
          <cell r="U6941">
            <v>16696</v>
          </cell>
        </row>
        <row r="6942">
          <cell r="B6942">
            <v>6941</v>
          </cell>
          <cell r="F6942" t="str">
            <v>1.1.7.0.1.321</v>
          </cell>
          <cell r="G6942" t="str">
            <v>Jerrycan HDPE - 4 L - Plug</v>
          </cell>
          <cell r="H6942">
            <v>4</v>
          </cell>
          <cell r="I6942">
            <v>1</v>
          </cell>
          <cell r="J6942" t="str">
            <v>Pcs</v>
          </cell>
          <cell r="L6942">
            <v>250</v>
          </cell>
          <cell r="T6942">
            <v>0</v>
          </cell>
          <cell r="U6942">
            <v>16696</v>
          </cell>
        </row>
        <row r="6943">
          <cell r="B6943">
            <v>6942</v>
          </cell>
          <cell r="F6943" t="str">
            <v>1.1.7.0.1.322</v>
          </cell>
          <cell r="G6943" t="str">
            <v>Jerrycan HDPE - 4 L - Cap - Black</v>
          </cell>
          <cell r="H6943">
            <v>4</v>
          </cell>
          <cell r="I6943">
            <v>1</v>
          </cell>
          <cell r="J6943" t="str">
            <v>Pcs</v>
          </cell>
          <cell r="L6943">
            <v>103</v>
          </cell>
          <cell r="T6943">
            <v>0</v>
          </cell>
          <cell r="U6943">
            <v>16696</v>
          </cell>
        </row>
        <row r="6944">
          <cell r="B6944">
            <v>6943</v>
          </cell>
          <cell r="F6944" t="str">
            <v>1.1.7.0.1.227</v>
          </cell>
          <cell r="G6944" t="str">
            <v>FP Curthane @1 kg (160/250+10)x 350mm</v>
          </cell>
          <cell r="H6944">
            <v>1</v>
          </cell>
          <cell r="I6944">
            <v>1</v>
          </cell>
          <cell r="J6944" t="str">
            <v>Pcs</v>
          </cell>
          <cell r="L6944">
            <v>1414</v>
          </cell>
          <cell r="T6944">
            <v>0</v>
          </cell>
          <cell r="U6944">
            <v>55000</v>
          </cell>
        </row>
        <row r="6945">
          <cell r="G6945" t="str">
            <v/>
          </cell>
          <cell r="H6945" t="str">
            <v/>
          </cell>
          <cell r="I6945" t="str">
            <v/>
          </cell>
          <cell r="J6945" t="str">
            <v/>
          </cell>
          <cell r="L6945">
            <v>0</v>
          </cell>
          <cell r="T6945">
            <v>0</v>
          </cell>
        </row>
        <row r="6946">
          <cell r="B6946">
            <v>6945</v>
          </cell>
          <cell r="F6946" t="str">
            <v>1.1.7.0.1.323</v>
          </cell>
          <cell r="G6946" t="str">
            <v>Paraquat Dichloride 42% TA</v>
          </cell>
          <cell r="H6946">
            <v>220</v>
          </cell>
          <cell r="I6946">
            <v>1</v>
          </cell>
          <cell r="J6946" t="str">
            <v>Kg</v>
          </cell>
          <cell r="L6946">
            <v>38390.796900000001</v>
          </cell>
          <cell r="T6946">
            <v>0</v>
          </cell>
          <cell r="U6946">
            <v>35200</v>
          </cell>
        </row>
        <row r="6947">
          <cell r="B6947">
            <v>6946</v>
          </cell>
          <cell r="F6947" t="str">
            <v>1.1.7.0.1.84</v>
          </cell>
          <cell r="G6947" t="str">
            <v>Sticker ProQuat 276 SL - 1 L</v>
          </cell>
          <cell r="H6947">
            <v>1</v>
          </cell>
          <cell r="I6947">
            <v>1</v>
          </cell>
          <cell r="J6947" t="str">
            <v>Pcs</v>
          </cell>
          <cell r="L6947">
            <v>455</v>
          </cell>
          <cell r="T6947">
            <v>0</v>
          </cell>
          <cell r="U6947">
            <v>32442</v>
          </cell>
        </row>
        <row r="6948">
          <cell r="B6948">
            <v>6947</v>
          </cell>
          <cell r="G6948" t="str">
            <v>Combitox 550 EC @100 ML</v>
          </cell>
          <cell r="H6948">
            <v>0.1</v>
          </cell>
          <cell r="I6948">
            <v>100</v>
          </cell>
          <cell r="J6948" t="str">
            <v>Pcs</v>
          </cell>
          <cell r="L6948">
            <v>0</v>
          </cell>
          <cell r="T6948">
            <v>-16403.5454555</v>
          </cell>
          <cell r="U6948">
            <v>250</v>
          </cell>
        </row>
        <row r="6949">
          <cell r="B6949">
            <v>6948</v>
          </cell>
          <cell r="G6949" t="str">
            <v>Combitox 550 EC @250 ML</v>
          </cell>
          <cell r="H6949">
            <v>0.25</v>
          </cell>
          <cell r="I6949">
            <v>40</v>
          </cell>
          <cell r="J6949" t="str">
            <v>Pcs</v>
          </cell>
          <cell r="L6949">
            <v>0</v>
          </cell>
          <cell r="T6949">
            <v>-526.5454555</v>
          </cell>
          <cell r="U6949">
            <v>50</v>
          </cell>
        </row>
        <row r="6950">
          <cell r="B6950">
            <v>6949</v>
          </cell>
          <cell r="G6950" t="str">
            <v>Combitox 550 EC @500 ML</v>
          </cell>
          <cell r="H6950">
            <v>0.5</v>
          </cell>
          <cell r="I6950">
            <v>24</v>
          </cell>
          <cell r="J6950" t="str">
            <v>Pcs</v>
          </cell>
          <cell r="L6950">
            <v>0</v>
          </cell>
          <cell r="T6950">
            <v>-1843.1818182</v>
          </cell>
          <cell r="U6950">
            <v>240</v>
          </cell>
        </row>
        <row r="6951">
          <cell r="B6951">
            <v>6950</v>
          </cell>
          <cell r="F6951" t="str">
            <v>1.1.7.0.1.308</v>
          </cell>
          <cell r="G6951" t="str">
            <v>Glyphosate 95% TC</v>
          </cell>
          <cell r="H6951">
            <v>25</v>
          </cell>
          <cell r="I6951">
            <v>1</v>
          </cell>
          <cell r="J6951" t="str">
            <v>Kg</v>
          </cell>
          <cell r="L6951">
            <v>63584.650999999998</v>
          </cell>
          <cell r="T6951">
            <v>0</v>
          </cell>
          <cell r="U6951">
            <v>247</v>
          </cell>
        </row>
        <row r="6952">
          <cell r="B6952">
            <v>6951</v>
          </cell>
          <cell r="F6952" t="str">
            <v>1.1.7.0.1.286</v>
          </cell>
          <cell r="G6952" t="str">
            <v>Agrisol 415 N</v>
          </cell>
          <cell r="H6952">
            <v>200</v>
          </cell>
          <cell r="I6952">
            <v>1</v>
          </cell>
          <cell r="J6952" t="str">
            <v>Kg</v>
          </cell>
          <cell r="L6952">
            <v>14749.03</v>
          </cell>
          <cell r="T6952">
            <v>0</v>
          </cell>
          <cell r="U6952">
            <v>100</v>
          </cell>
        </row>
        <row r="6953">
          <cell r="B6953">
            <v>6952</v>
          </cell>
          <cell r="F6953" t="str">
            <v>1.1.7.0.1.502</v>
          </cell>
          <cell r="G6953" t="str">
            <v>Tartrazine @25Kg</v>
          </cell>
          <cell r="H6953">
            <v>25</v>
          </cell>
          <cell r="I6953">
            <v>1</v>
          </cell>
          <cell r="J6953" t="str">
            <v>Kg</v>
          </cell>
          <cell r="L6953">
            <v>55504.55</v>
          </cell>
          <cell r="T6953">
            <v>0</v>
          </cell>
          <cell r="U6953">
            <v>0.4</v>
          </cell>
        </row>
        <row r="6954">
          <cell r="B6954">
            <v>6953</v>
          </cell>
          <cell r="F6954" t="str">
            <v>1.1.7.0.1.209</v>
          </cell>
          <cell r="G6954" t="str">
            <v>Jerrycan HDPE - 20 L</v>
          </cell>
          <cell r="H6954">
            <v>20</v>
          </cell>
          <cell r="I6954">
            <v>1</v>
          </cell>
          <cell r="J6954" t="str">
            <v>Pcs</v>
          </cell>
          <cell r="L6954">
            <v>23000</v>
          </cell>
          <cell r="T6954">
            <v>0</v>
          </cell>
          <cell r="U6954">
            <v>50</v>
          </cell>
        </row>
        <row r="6955">
          <cell r="B6955">
            <v>6954</v>
          </cell>
          <cell r="F6955" t="str">
            <v>1.1.7.0.1.211</v>
          </cell>
          <cell r="G6955" t="str">
            <v>Jerrycan HDPE - 20 L - Cap - Black</v>
          </cell>
          <cell r="H6955">
            <v>20</v>
          </cell>
          <cell r="I6955">
            <v>1</v>
          </cell>
          <cell r="J6955" t="str">
            <v>Pcs</v>
          </cell>
          <cell r="L6955">
            <v>620</v>
          </cell>
          <cell r="T6955">
            <v>0</v>
          </cell>
          <cell r="U6955">
            <v>50</v>
          </cell>
        </row>
        <row r="6956">
          <cell r="B6956">
            <v>6955</v>
          </cell>
          <cell r="F6956" t="str">
            <v>1.1.7.0.1.210</v>
          </cell>
          <cell r="G6956" t="str">
            <v>Jerrycan HDPE - 20 L - Plug</v>
          </cell>
          <cell r="H6956">
            <v>20</v>
          </cell>
          <cell r="I6956">
            <v>1</v>
          </cell>
          <cell r="J6956" t="str">
            <v>Pcs</v>
          </cell>
          <cell r="L6956">
            <v>620</v>
          </cell>
          <cell r="T6956">
            <v>0</v>
          </cell>
          <cell r="U6956">
            <v>50</v>
          </cell>
        </row>
        <row r="6957">
          <cell r="B6957">
            <v>6956</v>
          </cell>
          <cell r="F6957" t="str">
            <v>1.1.7.0.1.299</v>
          </cell>
          <cell r="G6957" t="str">
            <v>Sticker Rockup 480 SL @20 ltr</v>
          </cell>
          <cell r="H6957">
            <v>20</v>
          </cell>
          <cell r="I6957">
            <v>1</v>
          </cell>
          <cell r="J6957" t="str">
            <v>Pcs</v>
          </cell>
          <cell r="L6957">
            <v>960</v>
          </cell>
          <cell r="T6957">
            <v>0</v>
          </cell>
          <cell r="U6957">
            <v>50</v>
          </cell>
        </row>
        <row r="6958">
          <cell r="B6958">
            <v>6957</v>
          </cell>
          <cell r="F6958" t="str">
            <v>1.1.7.0.3.199</v>
          </cell>
          <cell r="G6958" t="str">
            <v>Rockup 160 SL @20 ltr</v>
          </cell>
          <cell r="H6958">
            <v>20</v>
          </cell>
          <cell r="I6958">
            <v>1</v>
          </cell>
          <cell r="J6958" t="str">
            <v>Liter</v>
          </cell>
          <cell r="L6958">
            <v>18462.513616999997</v>
          </cell>
          <cell r="T6958">
            <v>0</v>
          </cell>
          <cell r="U6958">
            <v>1000</v>
          </cell>
        </row>
        <row r="6959">
          <cell r="B6959">
            <v>6958</v>
          </cell>
          <cell r="F6959" t="str">
            <v>1.1.7.0.1.308</v>
          </cell>
          <cell r="G6959" t="str">
            <v>Glyphosate 95% TC</v>
          </cell>
          <cell r="H6959">
            <v>25</v>
          </cell>
          <cell r="I6959">
            <v>1</v>
          </cell>
          <cell r="J6959" t="str">
            <v>Kg</v>
          </cell>
          <cell r="L6959">
            <v>63584.650999999998</v>
          </cell>
          <cell r="T6959">
            <v>0</v>
          </cell>
          <cell r="U6959">
            <v>247</v>
          </cell>
        </row>
        <row r="6960">
          <cell r="B6960">
            <v>6959</v>
          </cell>
          <cell r="F6960" t="str">
            <v>1.1.7.0.1.286</v>
          </cell>
          <cell r="G6960" t="str">
            <v>Agrisol 415 N</v>
          </cell>
          <cell r="H6960">
            <v>200</v>
          </cell>
          <cell r="I6960">
            <v>1</v>
          </cell>
          <cell r="J6960" t="str">
            <v>Kg</v>
          </cell>
          <cell r="L6960">
            <v>14749.03</v>
          </cell>
          <cell r="T6960">
            <v>0</v>
          </cell>
          <cell r="U6960">
            <v>100</v>
          </cell>
        </row>
        <row r="6961">
          <cell r="B6961">
            <v>6960</v>
          </cell>
          <cell r="F6961" t="str">
            <v>1.1.7.0.1.502</v>
          </cell>
          <cell r="G6961" t="str">
            <v>Tartrazine @25Kg</v>
          </cell>
          <cell r="H6961">
            <v>25</v>
          </cell>
          <cell r="I6961">
            <v>1</v>
          </cell>
          <cell r="J6961" t="str">
            <v>Kg</v>
          </cell>
          <cell r="L6961">
            <v>55504.55</v>
          </cell>
          <cell r="T6961">
            <v>0</v>
          </cell>
          <cell r="U6961">
            <v>0.4</v>
          </cell>
        </row>
        <row r="6962">
          <cell r="B6962">
            <v>6961</v>
          </cell>
          <cell r="F6962" t="str">
            <v>1.1.7.0.1.209</v>
          </cell>
          <cell r="G6962" t="str">
            <v>Jerrycan HDPE - 20 L</v>
          </cell>
          <cell r="H6962">
            <v>20</v>
          </cell>
          <cell r="I6962">
            <v>1</v>
          </cell>
          <cell r="J6962" t="str">
            <v>Pcs</v>
          </cell>
          <cell r="L6962">
            <v>23000</v>
          </cell>
          <cell r="T6962">
            <v>0</v>
          </cell>
          <cell r="U6962">
            <v>50</v>
          </cell>
        </row>
        <row r="6963">
          <cell r="B6963">
            <v>6962</v>
          </cell>
          <cell r="F6963" t="str">
            <v>1.1.7.0.1.211</v>
          </cell>
          <cell r="G6963" t="str">
            <v>Jerrycan HDPE - 20 L - Cap - Black</v>
          </cell>
          <cell r="H6963">
            <v>20</v>
          </cell>
          <cell r="I6963">
            <v>1</v>
          </cell>
          <cell r="J6963" t="str">
            <v>Pcs</v>
          </cell>
          <cell r="L6963">
            <v>620</v>
          </cell>
          <cell r="T6963">
            <v>0</v>
          </cell>
          <cell r="U6963">
            <v>50</v>
          </cell>
        </row>
        <row r="6964">
          <cell r="B6964">
            <v>6963</v>
          </cell>
          <cell r="F6964" t="str">
            <v>1.1.7.0.1.210</v>
          </cell>
          <cell r="G6964" t="str">
            <v>Jerrycan HDPE - 20 L - Plug</v>
          </cell>
          <cell r="H6964">
            <v>20</v>
          </cell>
          <cell r="I6964">
            <v>1</v>
          </cell>
          <cell r="J6964" t="str">
            <v>Pcs</v>
          </cell>
          <cell r="L6964">
            <v>620</v>
          </cell>
          <cell r="T6964">
            <v>0</v>
          </cell>
          <cell r="U6964">
            <v>50</v>
          </cell>
        </row>
        <row r="6965">
          <cell r="B6965">
            <v>6964</v>
          </cell>
          <cell r="F6965" t="str">
            <v>1.1.7.0.1.299</v>
          </cell>
          <cell r="G6965" t="str">
            <v>Sticker Rockup 480 SL @20 ltr</v>
          </cell>
          <cell r="H6965">
            <v>20</v>
          </cell>
          <cell r="I6965">
            <v>1</v>
          </cell>
          <cell r="J6965" t="str">
            <v>Pcs</v>
          </cell>
          <cell r="L6965">
            <v>960</v>
          </cell>
          <cell r="T6965">
            <v>0</v>
          </cell>
          <cell r="U6965">
            <v>50</v>
          </cell>
        </row>
        <row r="6966">
          <cell r="B6966">
            <v>6965</v>
          </cell>
          <cell r="F6966" t="str">
            <v>1.1.7.0.3.199</v>
          </cell>
          <cell r="G6966" t="str">
            <v>Rockup 160 SL @20 ltr</v>
          </cell>
          <cell r="H6966">
            <v>20</v>
          </cell>
          <cell r="I6966">
            <v>1</v>
          </cell>
          <cell r="J6966" t="str">
            <v>Liter</v>
          </cell>
          <cell r="L6966">
            <v>18462.513616999997</v>
          </cell>
          <cell r="T6966">
            <v>0</v>
          </cell>
          <cell r="U6966">
            <v>1000</v>
          </cell>
        </row>
        <row r="6967">
          <cell r="B6967">
            <v>6966</v>
          </cell>
          <cell r="F6967" t="str">
            <v>1.1.7.0.1.308</v>
          </cell>
          <cell r="G6967" t="str">
            <v>Glyphosate 95% TC</v>
          </cell>
          <cell r="H6967">
            <v>25</v>
          </cell>
          <cell r="I6967">
            <v>1</v>
          </cell>
          <cell r="J6967" t="str">
            <v>Kg</v>
          </cell>
          <cell r="L6967">
            <v>63584.650999999998</v>
          </cell>
          <cell r="T6967">
            <v>0</v>
          </cell>
          <cell r="U6967">
            <v>247</v>
          </cell>
        </row>
        <row r="6968">
          <cell r="B6968">
            <v>6967</v>
          </cell>
          <cell r="F6968" t="str">
            <v>1.1.7.0.1.286</v>
          </cell>
          <cell r="G6968" t="str">
            <v>Agrisol 415 N</v>
          </cell>
          <cell r="H6968">
            <v>200</v>
          </cell>
          <cell r="I6968">
            <v>1</v>
          </cell>
          <cell r="J6968" t="str">
            <v>Kg</v>
          </cell>
          <cell r="L6968">
            <v>14749.03</v>
          </cell>
          <cell r="T6968">
            <v>0</v>
          </cell>
          <cell r="U6968">
            <v>100</v>
          </cell>
        </row>
        <row r="6969">
          <cell r="B6969">
            <v>6968</v>
          </cell>
          <cell r="F6969" t="str">
            <v>1.1.7.0.1.502</v>
          </cell>
          <cell r="G6969" t="str">
            <v>Tartrazine @25Kg</v>
          </cell>
          <cell r="H6969">
            <v>25</v>
          </cell>
          <cell r="I6969">
            <v>1</v>
          </cell>
          <cell r="J6969" t="str">
            <v>Kg</v>
          </cell>
          <cell r="L6969">
            <v>55504.55</v>
          </cell>
          <cell r="T6969">
            <v>0</v>
          </cell>
          <cell r="U6969">
            <v>0.4</v>
          </cell>
        </row>
        <row r="6970">
          <cell r="B6970">
            <v>6969</v>
          </cell>
          <cell r="F6970" t="str">
            <v>1.1.7.0.1.209</v>
          </cell>
          <cell r="G6970" t="str">
            <v>Jerrycan HDPE - 20 L</v>
          </cell>
          <cell r="H6970">
            <v>20</v>
          </cell>
          <cell r="I6970">
            <v>1</v>
          </cell>
          <cell r="J6970" t="str">
            <v>Pcs</v>
          </cell>
          <cell r="L6970">
            <v>23000</v>
          </cell>
          <cell r="T6970">
            <v>0</v>
          </cell>
          <cell r="U6970">
            <v>50</v>
          </cell>
        </row>
        <row r="6971">
          <cell r="B6971">
            <v>6970</v>
          </cell>
          <cell r="F6971" t="str">
            <v>1.1.7.0.1.211</v>
          </cell>
          <cell r="G6971" t="str">
            <v>Jerrycan HDPE - 20 L - Cap - Black</v>
          </cell>
          <cell r="H6971">
            <v>20</v>
          </cell>
          <cell r="I6971">
            <v>1</v>
          </cell>
          <cell r="J6971" t="str">
            <v>Pcs</v>
          </cell>
          <cell r="L6971">
            <v>620</v>
          </cell>
          <cell r="T6971">
            <v>0</v>
          </cell>
          <cell r="U6971">
            <v>50</v>
          </cell>
        </row>
        <row r="6972">
          <cell r="B6972">
            <v>6971</v>
          </cell>
          <cell r="F6972" t="str">
            <v>1.1.7.0.1.210</v>
          </cell>
          <cell r="G6972" t="str">
            <v>Jerrycan HDPE - 20 L - Plug</v>
          </cell>
          <cell r="H6972">
            <v>20</v>
          </cell>
          <cell r="I6972">
            <v>1</v>
          </cell>
          <cell r="J6972" t="str">
            <v>Pcs</v>
          </cell>
          <cell r="L6972">
            <v>620</v>
          </cell>
          <cell r="T6972">
            <v>0</v>
          </cell>
          <cell r="U6972">
            <v>50</v>
          </cell>
        </row>
        <row r="6973">
          <cell r="B6973">
            <v>6972</v>
          </cell>
          <cell r="F6973" t="str">
            <v>1.1.7.0.1.299</v>
          </cell>
          <cell r="G6973" t="str">
            <v>Sticker Rockup 480 SL @20 ltr</v>
          </cell>
          <cell r="H6973">
            <v>20</v>
          </cell>
          <cell r="I6973">
            <v>1</v>
          </cell>
          <cell r="J6973" t="str">
            <v>Pcs</v>
          </cell>
          <cell r="L6973">
            <v>960</v>
          </cell>
          <cell r="T6973">
            <v>0</v>
          </cell>
          <cell r="U6973">
            <v>50</v>
          </cell>
        </row>
        <row r="6974">
          <cell r="B6974">
            <v>6973</v>
          </cell>
          <cell r="F6974" t="str">
            <v>1.1.7.0.3.199</v>
          </cell>
          <cell r="G6974" t="str">
            <v>Rockup 160 SL @20 ltr</v>
          </cell>
          <cell r="H6974">
            <v>20</v>
          </cell>
          <cell r="I6974">
            <v>1</v>
          </cell>
          <cell r="J6974" t="str">
            <v>Liter</v>
          </cell>
          <cell r="L6974">
            <v>18462.513616999997</v>
          </cell>
          <cell r="T6974">
            <v>0</v>
          </cell>
          <cell r="U6974">
            <v>1000</v>
          </cell>
        </row>
        <row r="6975">
          <cell r="B6975">
            <v>6974</v>
          </cell>
          <cell r="F6975" t="str">
            <v>1.1.7.0.1.308</v>
          </cell>
          <cell r="G6975" t="str">
            <v>Glyphosate 95% TC</v>
          </cell>
          <cell r="H6975">
            <v>25</v>
          </cell>
          <cell r="I6975">
            <v>1</v>
          </cell>
          <cell r="J6975" t="str">
            <v>Kg</v>
          </cell>
          <cell r="L6975">
            <v>63584.650999999998</v>
          </cell>
          <cell r="T6975">
            <v>0</v>
          </cell>
          <cell r="U6975">
            <v>247</v>
          </cell>
        </row>
        <row r="6976">
          <cell r="B6976">
            <v>6975</v>
          </cell>
          <cell r="F6976" t="str">
            <v>1.1.7.0.1.286</v>
          </cell>
          <cell r="G6976" t="str">
            <v>Agrisol 415 N</v>
          </cell>
          <cell r="H6976">
            <v>200</v>
          </cell>
          <cell r="I6976">
            <v>1</v>
          </cell>
          <cell r="J6976" t="str">
            <v>Kg</v>
          </cell>
          <cell r="L6976">
            <v>14749.03</v>
          </cell>
          <cell r="T6976">
            <v>0</v>
          </cell>
          <cell r="U6976">
            <v>100</v>
          </cell>
        </row>
        <row r="6977">
          <cell r="B6977">
            <v>6976</v>
          </cell>
          <cell r="F6977" t="str">
            <v>1.1.7.0.1.502</v>
          </cell>
          <cell r="G6977" t="str">
            <v>Tartrazine @25Kg</v>
          </cell>
          <cell r="H6977">
            <v>25</v>
          </cell>
          <cell r="I6977">
            <v>1</v>
          </cell>
          <cell r="J6977" t="str">
            <v>Kg</v>
          </cell>
          <cell r="L6977">
            <v>55504.55</v>
          </cell>
          <cell r="T6977">
            <v>0</v>
          </cell>
          <cell r="U6977">
            <v>0.4</v>
          </cell>
        </row>
        <row r="6978">
          <cell r="B6978">
            <v>6977</v>
          </cell>
          <cell r="F6978" t="str">
            <v>1.1.7.0.1.209</v>
          </cell>
          <cell r="G6978" t="str">
            <v>Jerrycan HDPE - 20 L</v>
          </cell>
          <cell r="H6978">
            <v>20</v>
          </cell>
          <cell r="I6978">
            <v>1</v>
          </cell>
          <cell r="J6978" t="str">
            <v>Pcs</v>
          </cell>
          <cell r="L6978">
            <v>23000</v>
          </cell>
          <cell r="T6978">
            <v>0</v>
          </cell>
          <cell r="U6978">
            <v>50</v>
          </cell>
        </row>
        <row r="6979">
          <cell r="B6979">
            <v>6978</v>
          </cell>
          <cell r="F6979" t="str">
            <v>1.1.7.0.1.211</v>
          </cell>
          <cell r="G6979" t="str">
            <v>Jerrycan HDPE - 20 L - Cap - Black</v>
          </cell>
          <cell r="H6979">
            <v>20</v>
          </cell>
          <cell r="I6979">
            <v>1</v>
          </cell>
          <cell r="J6979" t="str">
            <v>Pcs</v>
          </cell>
          <cell r="L6979">
            <v>620</v>
          </cell>
          <cell r="T6979">
            <v>0</v>
          </cell>
          <cell r="U6979">
            <v>50</v>
          </cell>
        </row>
        <row r="6980">
          <cell r="B6980">
            <v>6979</v>
          </cell>
          <cell r="F6980" t="str">
            <v>1.1.7.0.1.210</v>
          </cell>
          <cell r="G6980" t="str">
            <v>Jerrycan HDPE - 20 L - Plug</v>
          </cell>
          <cell r="H6980">
            <v>20</v>
          </cell>
          <cell r="I6980">
            <v>1</v>
          </cell>
          <cell r="J6980" t="str">
            <v>Pcs</v>
          </cell>
          <cell r="L6980">
            <v>620</v>
          </cell>
          <cell r="T6980">
            <v>0</v>
          </cell>
          <cell r="U6980">
            <v>50</v>
          </cell>
        </row>
        <row r="6981">
          <cell r="B6981">
            <v>6980</v>
          </cell>
          <cell r="F6981" t="str">
            <v>1.1.7.0.1.299</v>
          </cell>
          <cell r="G6981" t="str">
            <v>Sticker Rockup 480 SL @20 ltr</v>
          </cell>
          <cell r="H6981">
            <v>20</v>
          </cell>
          <cell r="I6981">
            <v>1</v>
          </cell>
          <cell r="J6981" t="str">
            <v>Pcs</v>
          </cell>
          <cell r="L6981">
            <v>960</v>
          </cell>
          <cell r="T6981">
            <v>0</v>
          </cell>
          <cell r="U6981">
            <v>50</v>
          </cell>
        </row>
        <row r="6982">
          <cell r="B6982">
            <v>6981</v>
          </cell>
          <cell r="F6982" t="str">
            <v>1.1.7.0.3.199</v>
          </cell>
          <cell r="G6982" t="str">
            <v>Rockup 160 SL @20 ltr</v>
          </cell>
          <cell r="H6982">
            <v>20</v>
          </cell>
          <cell r="I6982">
            <v>1</v>
          </cell>
          <cell r="J6982" t="str">
            <v>Liter</v>
          </cell>
          <cell r="L6982">
            <v>18462.513616999997</v>
          </cell>
          <cell r="T6982">
            <v>0</v>
          </cell>
          <cell r="U6982">
            <v>1000</v>
          </cell>
        </row>
        <row r="6983">
          <cell r="B6983">
            <v>6982</v>
          </cell>
          <cell r="F6983" t="str">
            <v>1.1.7.0.1.308</v>
          </cell>
          <cell r="G6983" t="str">
            <v>Glyphosate 95% TC</v>
          </cell>
          <cell r="H6983">
            <v>25</v>
          </cell>
          <cell r="I6983">
            <v>1</v>
          </cell>
          <cell r="J6983" t="str">
            <v>Kg</v>
          </cell>
          <cell r="L6983">
            <v>63584.650999999998</v>
          </cell>
          <cell r="T6983">
            <v>0</v>
          </cell>
          <cell r="U6983">
            <v>247</v>
          </cell>
        </row>
        <row r="6984">
          <cell r="B6984">
            <v>6983</v>
          </cell>
          <cell r="F6984" t="str">
            <v>1.1.7.0.1.286</v>
          </cell>
          <cell r="G6984" t="str">
            <v>Agrisol 415 N</v>
          </cell>
          <cell r="H6984">
            <v>200</v>
          </cell>
          <cell r="I6984">
            <v>1</v>
          </cell>
          <cell r="J6984" t="str">
            <v>Kg</v>
          </cell>
          <cell r="L6984">
            <v>14749.03</v>
          </cell>
          <cell r="T6984">
            <v>0</v>
          </cell>
          <cell r="U6984">
            <v>100</v>
          </cell>
        </row>
        <row r="6985">
          <cell r="B6985">
            <v>6984</v>
          </cell>
          <cell r="F6985" t="str">
            <v>1.1.7.0.1.502</v>
          </cell>
          <cell r="G6985" t="str">
            <v>Tartrazine @25Kg</v>
          </cell>
          <cell r="H6985">
            <v>25</v>
          </cell>
          <cell r="I6985">
            <v>1</v>
          </cell>
          <cell r="J6985" t="str">
            <v>Kg</v>
          </cell>
          <cell r="L6985">
            <v>55504.55</v>
          </cell>
          <cell r="T6985">
            <v>0</v>
          </cell>
          <cell r="U6985">
            <v>0.4</v>
          </cell>
        </row>
        <row r="6986">
          <cell r="B6986">
            <v>6985</v>
          </cell>
          <cell r="F6986" t="str">
            <v>1.1.7.0.1.209</v>
          </cell>
          <cell r="G6986" t="str">
            <v>Jerrycan HDPE - 20 L</v>
          </cell>
          <cell r="H6986">
            <v>20</v>
          </cell>
          <cell r="I6986">
            <v>1</v>
          </cell>
          <cell r="J6986" t="str">
            <v>Pcs</v>
          </cell>
          <cell r="L6986">
            <v>23000</v>
          </cell>
          <cell r="T6986">
            <v>0</v>
          </cell>
          <cell r="U6986">
            <v>50</v>
          </cell>
        </row>
        <row r="6987">
          <cell r="B6987">
            <v>6986</v>
          </cell>
          <cell r="F6987" t="str">
            <v>1.1.7.0.1.211</v>
          </cell>
          <cell r="G6987" t="str">
            <v>Jerrycan HDPE - 20 L - Cap - Black</v>
          </cell>
          <cell r="H6987">
            <v>20</v>
          </cell>
          <cell r="I6987">
            <v>1</v>
          </cell>
          <cell r="J6987" t="str">
            <v>Pcs</v>
          </cell>
          <cell r="L6987">
            <v>620</v>
          </cell>
          <cell r="T6987">
            <v>0</v>
          </cell>
          <cell r="U6987">
            <v>50</v>
          </cell>
        </row>
        <row r="6988">
          <cell r="B6988">
            <v>6987</v>
          </cell>
          <cell r="F6988" t="str">
            <v>1.1.7.0.1.210</v>
          </cell>
          <cell r="G6988" t="str">
            <v>Jerrycan HDPE - 20 L - Plug</v>
          </cell>
          <cell r="H6988">
            <v>20</v>
          </cell>
          <cell r="I6988">
            <v>1</v>
          </cell>
          <cell r="J6988" t="str">
            <v>Pcs</v>
          </cell>
          <cell r="L6988">
            <v>620</v>
          </cell>
          <cell r="T6988">
            <v>0</v>
          </cell>
          <cell r="U6988">
            <v>50</v>
          </cell>
        </row>
        <row r="6989">
          <cell r="B6989">
            <v>6988</v>
          </cell>
          <cell r="F6989" t="str">
            <v>1.1.7.0.1.299</v>
          </cell>
          <cell r="G6989" t="str">
            <v>Sticker Rockup 480 SL @20 ltr</v>
          </cell>
          <cell r="H6989">
            <v>20</v>
          </cell>
          <cell r="I6989">
            <v>1</v>
          </cell>
          <cell r="J6989" t="str">
            <v>Pcs</v>
          </cell>
          <cell r="L6989">
            <v>960</v>
          </cell>
          <cell r="T6989">
            <v>0</v>
          </cell>
          <cell r="U6989">
            <v>50</v>
          </cell>
        </row>
        <row r="6990">
          <cell r="B6990">
            <v>6989</v>
          </cell>
          <cell r="F6990" t="str">
            <v>1.1.7.0.3.199</v>
          </cell>
          <cell r="G6990" t="str">
            <v>Rockup 160 SL @20 ltr</v>
          </cell>
          <cell r="H6990">
            <v>20</v>
          </cell>
          <cell r="I6990">
            <v>1</v>
          </cell>
          <cell r="J6990" t="str">
            <v>Liter</v>
          </cell>
          <cell r="L6990">
            <v>18462.513616999997</v>
          </cell>
          <cell r="T6990">
            <v>0</v>
          </cell>
          <cell r="U6990">
            <v>1000</v>
          </cell>
        </row>
        <row r="6991">
          <cell r="B6991">
            <v>6990</v>
          </cell>
          <cell r="F6991" t="str">
            <v>1.1.7.0.1.308</v>
          </cell>
          <cell r="G6991" t="str">
            <v>Glyphosate 95% TC</v>
          </cell>
          <cell r="H6991">
            <v>25</v>
          </cell>
          <cell r="I6991">
            <v>1</v>
          </cell>
          <cell r="J6991" t="str">
            <v>Kg</v>
          </cell>
          <cell r="L6991">
            <v>63584.650999999998</v>
          </cell>
          <cell r="T6991">
            <v>0</v>
          </cell>
          <cell r="U6991">
            <v>247</v>
          </cell>
        </row>
        <row r="6992">
          <cell r="B6992">
            <v>6991</v>
          </cell>
          <cell r="F6992" t="str">
            <v>1.1.7.0.1.286</v>
          </cell>
          <cell r="G6992" t="str">
            <v>Agrisol 415 N</v>
          </cell>
          <cell r="H6992">
            <v>200</v>
          </cell>
          <cell r="I6992">
            <v>1</v>
          </cell>
          <cell r="J6992" t="str">
            <v>Kg</v>
          </cell>
          <cell r="L6992">
            <v>14749.03</v>
          </cell>
          <cell r="T6992">
            <v>0</v>
          </cell>
          <cell r="U6992">
            <v>100</v>
          </cell>
        </row>
        <row r="6993">
          <cell r="B6993">
            <v>6992</v>
          </cell>
          <cell r="F6993" t="str">
            <v>1.1.7.0.1.502</v>
          </cell>
          <cell r="G6993" t="str">
            <v>Tartrazine @25Kg</v>
          </cell>
          <cell r="H6993">
            <v>25</v>
          </cell>
          <cell r="I6993">
            <v>1</v>
          </cell>
          <cell r="J6993" t="str">
            <v>Kg</v>
          </cell>
          <cell r="L6993">
            <v>55504.55</v>
          </cell>
          <cell r="T6993">
            <v>0</v>
          </cell>
          <cell r="U6993">
            <v>0.4</v>
          </cell>
        </row>
        <row r="6994">
          <cell r="B6994">
            <v>6993</v>
          </cell>
          <cell r="F6994" t="str">
            <v>1.1.7.0.1.209</v>
          </cell>
          <cell r="G6994" t="str">
            <v>Jerrycan HDPE - 20 L</v>
          </cell>
          <cell r="H6994">
            <v>20</v>
          </cell>
          <cell r="I6994">
            <v>1</v>
          </cell>
          <cell r="J6994" t="str">
            <v>Pcs</v>
          </cell>
          <cell r="L6994">
            <v>23000</v>
          </cell>
          <cell r="T6994">
            <v>0</v>
          </cell>
          <cell r="U6994">
            <v>50</v>
          </cell>
        </row>
        <row r="6995">
          <cell r="B6995">
            <v>6994</v>
          </cell>
          <cell r="F6995" t="str">
            <v>1.1.7.0.1.211</v>
          </cell>
          <cell r="G6995" t="str">
            <v>Jerrycan HDPE - 20 L - Cap - Black</v>
          </cell>
          <cell r="H6995">
            <v>20</v>
          </cell>
          <cell r="I6995">
            <v>1</v>
          </cell>
          <cell r="J6995" t="str">
            <v>Pcs</v>
          </cell>
          <cell r="L6995">
            <v>620</v>
          </cell>
          <cell r="T6995">
            <v>0</v>
          </cell>
          <cell r="U6995">
            <v>50</v>
          </cell>
        </row>
        <row r="6996">
          <cell r="B6996">
            <v>6995</v>
          </cell>
          <cell r="F6996" t="str">
            <v>1.1.7.0.1.210</v>
          </cell>
          <cell r="G6996" t="str">
            <v>Jerrycan HDPE - 20 L - Plug</v>
          </cell>
          <cell r="H6996">
            <v>20</v>
          </cell>
          <cell r="I6996">
            <v>1</v>
          </cell>
          <cell r="J6996" t="str">
            <v>Pcs</v>
          </cell>
          <cell r="L6996">
            <v>620</v>
          </cell>
          <cell r="T6996">
            <v>0</v>
          </cell>
          <cell r="U6996">
            <v>50</v>
          </cell>
        </row>
        <row r="6997">
          <cell r="B6997">
            <v>6996</v>
          </cell>
          <cell r="F6997" t="str">
            <v>1.1.7.0.1.299</v>
          </cell>
          <cell r="G6997" t="str">
            <v>Sticker Rockup 480 SL @20 ltr</v>
          </cell>
          <cell r="H6997">
            <v>20</v>
          </cell>
          <cell r="I6997">
            <v>1</v>
          </cell>
          <cell r="J6997" t="str">
            <v>Pcs</v>
          </cell>
          <cell r="L6997">
            <v>960</v>
          </cell>
          <cell r="T6997">
            <v>0</v>
          </cell>
          <cell r="U6997">
            <v>50</v>
          </cell>
        </row>
        <row r="6998">
          <cell r="B6998">
            <v>6997</v>
          </cell>
          <cell r="F6998" t="str">
            <v>1.1.7.0.3.199</v>
          </cell>
          <cell r="G6998" t="str">
            <v>Rockup 160 SL @20 ltr</v>
          </cell>
          <cell r="H6998">
            <v>20</v>
          </cell>
          <cell r="I6998">
            <v>1</v>
          </cell>
          <cell r="J6998" t="str">
            <v>Liter</v>
          </cell>
          <cell r="L6998">
            <v>18462.513616999997</v>
          </cell>
          <cell r="T6998">
            <v>0</v>
          </cell>
          <cell r="U6998">
            <v>1000</v>
          </cell>
        </row>
        <row r="6999">
          <cell r="B6999">
            <v>6998</v>
          </cell>
          <cell r="F6999" t="str">
            <v>1.1.7.0.1.308</v>
          </cell>
          <cell r="G6999" t="str">
            <v>Glyphosate 95% TC</v>
          </cell>
          <cell r="H6999">
            <v>25</v>
          </cell>
          <cell r="I6999">
            <v>1</v>
          </cell>
          <cell r="J6999" t="str">
            <v>Kg</v>
          </cell>
          <cell r="L6999">
            <v>63584.650999999998</v>
          </cell>
          <cell r="T6999">
            <v>0</v>
          </cell>
          <cell r="U6999">
            <v>247</v>
          </cell>
        </row>
        <row r="7000">
          <cell r="B7000">
            <v>6999</v>
          </cell>
          <cell r="F7000" t="str">
            <v>1.1.7.0.1.286</v>
          </cell>
          <cell r="G7000" t="str">
            <v>Agrisol 415 N</v>
          </cell>
          <cell r="H7000">
            <v>200</v>
          </cell>
          <cell r="I7000">
            <v>1</v>
          </cell>
          <cell r="J7000" t="str">
            <v>Kg</v>
          </cell>
          <cell r="L7000">
            <v>14749.03</v>
          </cell>
          <cell r="T7000">
            <v>0</v>
          </cell>
          <cell r="U7000">
            <v>100</v>
          </cell>
        </row>
        <row r="7001">
          <cell r="B7001">
            <v>7000</v>
          </cell>
          <cell r="F7001" t="str">
            <v>1.1.7.0.1.502</v>
          </cell>
          <cell r="G7001" t="str">
            <v>Tartrazine @25Kg</v>
          </cell>
          <cell r="H7001">
            <v>25</v>
          </cell>
          <cell r="I7001">
            <v>1</v>
          </cell>
          <cell r="J7001" t="str">
            <v>Kg</v>
          </cell>
          <cell r="L7001">
            <v>55504.55</v>
          </cell>
          <cell r="T7001">
            <v>0</v>
          </cell>
          <cell r="U7001">
            <v>0.4</v>
          </cell>
        </row>
        <row r="7002">
          <cell r="B7002">
            <v>7001</v>
          </cell>
          <cell r="F7002" t="str">
            <v>1.1.7.0.1.209</v>
          </cell>
          <cell r="G7002" t="str">
            <v>Jerrycan HDPE - 20 L</v>
          </cell>
          <cell r="H7002">
            <v>20</v>
          </cell>
          <cell r="I7002">
            <v>1</v>
          </cell>
          <cell r="J7002" t="str">
            <v>Pcs</v>
          </cell>
          <cell r="L7002">
            <v>23000</v>
          </cell>
          <cell r="T7002">
            <v>0</v>
          </cell>
          <cell r="U7002">
            <v>50</v>
          </cell>
        </row>
        <row r="7003">
          <cell r="B7003">
            <v>7002</v>
          </cell>
          <cell r="F7003" t="str">
            <v>1.1.7.0.1.211</v>
          </cell>
          <cell r="G7003" t="str">
            <v>Jerrycan HDPE - 20 L - Cap - Black</v>
          </cell>
          <cell r="H7003">
            <v>20</v>
          </cell>
          <cell r="I7003">
            <v>1</v>
          </cell>
          <cell r="J7003" t="str">
            <v>Pcs</v>
          </cell>
          <cell r="L7003">
            <v>620</v>
          </cell>
          <cell r="T7003">
            <v>0</v>
          </cell>
          <cell r="U7003">
            <v>50</v>
          </cell>
        </row>
        <row r="7004">
          <cell r="B7004">
            <v>7003</v>
          </cell>
          <cell r="F7004" t="str">
            <v>1.1.7.0.1.210</v>
          </cell>
          <cell r="G7004" t="str">
            <v>Jerrycan HDPE - 20 L - Plug</v>
          </cell>
          <cell r="H7004">
            <v>20</v>
          </cell>
          <cell r="I7004">
            <v>1</v>
          </cell>
          <cell r="J7004" t="str">
            <v>Pcs</v>
          </cell>
          <cell r="L7004">
            <v>620</v>
          </cell>
          <cell r="T7004">
            <v>0</v>
          </cell>
          <cell r="U7004">
            <v>50</v>
          </cell>
        </row>
        <row r="7005">
          <cell r="B7005">
            <v>7004</v>
          </cell>
          <cell r="F7005" t="str">
            <v>1.1.7.0.1.299</v>
          </cell>
          <cell r="G7005" t="str">
            <v>Sticker Rockup 480 SL @20 ltr</v>
          </cell>
          <cell r="H7005">
            <v>20</v>
          </cell>
          <cell r="I7005">
            <v>1</v>
          </cell>
          <cell r="J7005" t="str">
            <v>Pcs</v>
          </cell>
          <cell r="L7005">
            <v>960</v>
          </cell>
          <cell r="T7005">
            <v>0</v>
          </cell>
          <cell r="U7005">
            <v>50</v>
          </cell>
        </row>
        <row r="7006">
          <cell r="B7006">
            <v>7005</v>
          </cell>
          <cell r="F7006" t="str">
            <v>1.1.7.0.3.199</v>
          </cell>
          <cell r="G7006" t="str">
            <v>Rockup 160 SL @20 ltr</v>
          </cell>
          <cell r="H7006">
            <v>20</v>
          </cell>
          <cell r="I7006">
            <v>1</v>
          </cell>
          <cell r="J7006" t="str">
            <v>Liter</v>
          </cell>
          <cell r="L7006">
            <v>18462.513616999997</v>
          </cell>
          <cell r="T7006">
            <v>0</v>
          </cell>
          <cell r="U7006">
            <v>1000</v>
          </cell>
        </row>
        <row r="7007">
          <cell r="B7007">
            <v>7006</v>
          </cell>
          <cell r="F7007" t="str">
            <v>1.1.7.0.1.308</v>
          </cell>
          <cell r="G7007" t="str">
            <v>Glyphosate 95% TC</v>
          </cell>
          <cell r="H7007">
            <v>25</v>
          </cell>
          <cell r="I7007">
            <v>1</v>
          </cell>
          <cell r="J7007" t="str">
            <v>Kg</v>
          </cell>
          <cell r="L7007">
            <v>63584.650999999998</v>
          </cell>
          <cell r="T7007">
            <v>0</v>
          </cell>
          <cell r="U7007">
            <v>247</v>
          </cell>
        </row>
        <row r="7008">
          <cell r="B7008">
            <v>7007</v>
          </cell>
          <cell r="F7008" t="str">
            <v>1.1.7.0.1.286</v>
          </cell>
          <cell r="G7008" t="str">
            <v>Agrisol 415 N</v>
          </cell>
          <cell r="H7008">
            <v>200</v>
          </cell>
          <cell r="I7008">
            <v>1</v>
          </cell>
          <cell r="J7008" t="str">
            <v>Kg</v>
          </cell>
          <cell r="L7008">
            <v>14749.03</v>
          </cell>
          <cell r="T7008">
            <v>0</v>
          </cell>
          <cell r="U7008">
            <v>100</v>
          </cell>
        </row>
        <row r="7009">
          <cell r="B7009">
            <v>7008</v>
          </cell>
          <cell r="F7009" t="str">
            <v>1.1.7.0.1.502</v>
          </cell>
          <cell r="G7009" t="str">
            <v>Tartrazine @25Kg</v>
          </cell>
          <cell r="H7009">
            <v>25</v>
          </cell>
          <cell r="I7009">
            <v>1</v>
          </cell>
          <cell r="J7009" t="str">
            <v>Kg</v>
          </cell>
          <cell r="L7009">
            <v>55504.55</v>
          </cell>
          <cell r="T7009">
            <v>0</v>
          </cell>
          <cell r="U7009">
            <v>0.4</v>
          </cell>
        </row>
        <row r="7010">
          <cell r="B7010">
            <v>7009</v>
          </cell>
          <cell r="F7010" t="str">
            <v>1.1.7.0.1.209</v>
          </cell>
          <cell r="G7010" t="str">
            <v>Jerrycan HDPE - 20 L</v>
          </cell>
          <cell r="H7010">
            <v>20</v>
          </cell>
          <cell r="I7010">
            <v>1</v>
          </cell>
          <cell r="J7010" t="str">
            <v>Pcs</v>
          </cell>
          <cell r="L7010">
            <v>23000</v>
          </cell>
          <cell r="T7010">
            <v>0</v>
          </cell>
          <cell r="U7010">
            <v>50</v>
          </cell>
        </row>
        <row r="7011">
          <cell r="B7011">
            <v>7010</v>
          </cell>
          <cell r="F7011" t="str">
            <v>1.1.7.0.1.211</v>
          </cell>
          <cell r="G7011" t="str">
            <v>Jerrycan HDPE - 20 L - Cap - Black</v>
          </cell>
          <cell r="H7011">
            <v>20</v>
          </cell>
          <cell r="I7011">
            <v>1</v>
          </cell>
          <cell r="J7011" t="str">
            <v>Pcs</v>
          </cell>
          <cell r="L7011">
            <v>620</v>
          </cell>
          <cell r="T7011">
            <v>0</v>
          </cell>
          <cell r="U7011">
            <v>50</v>
          </cell>
        </row>
        <row r="7012">
          <cell r="B7012">
            <v>7011</v>
          </cell>
          <cell r="F7012" t="str">
            <v>1.1.7.0.1.210</v>
          </cell>
          <cell r="G7012" t="str">
            <v>Jerrycan HDPE - 20 L - Plug</v>
          </cell>
          <cell r="H7012">
            <v>20</v>
          </cell>
          <cell r="I7012">
            <v>1</v>
          </cell>
          <cell r="J7012" t="str">
            <v>Pcs</v>
          </cell>
          <cell r="L7012">
            <v>620</v>
          </cell>
          <cell r="T7012">
            <v>0</v>
          </cell>
          <cell r="U7012">
            <v>50</v>
          </cell>
        </row>
        <row r="7013">
          <cell r="B7013">
            <v>7012</v>
          </cell>
          <cell r="F7013" t="str">
            <v>1.1.7.0.1.299</v>
          </cell>
          <cell r="G7013" t="str">
            <v>Sticker Rockup 480 SL @20 ltr</v>
          </cell>
          <cell r="H7013">
            <v>20</v>
          </cell>
          <cell r="I7013">
            <v>1</v>
          </cell>
          <cell r="J7013" t="str">
            <v>Pcs</v>
          </cell>
          <cell r="L7013">
            <v>960</v>
          </cell>
          <cell r="T7013">
            <v>0</v>
          </cell>
          <cell r="U7013">
            <v>50</v>
          </cell>
        </row>
        <row r="7014">
          <cell r="B7014">
            <v>7013</v>
          </cell>
          <cell r="F7014" t="str">
            <v>1.1.7.0.3.199</v>
          </cell>
          <cell r="G7014" t="str">
            <v>Rockup 160 SL @20 ltr</v>
          </cell>
          <cell r="H7014">
            <v>20</v>
          </cell>
          <cell r="I7014">
            <v>1</v>
          </cell>
          <cell r="J7014" t="str">
            <v>Liter</v>
          </cell>
          <cell r="L7014">
            <v>18462.513616999997</v>
          </cell>
          <cell r="T7014">
            <v>0</v>
          </cell>
          <cell r="U7014">
            <v>1000</v>
          </cell>
        </row>
        <row r="7015">
          <cell r="B7015">
            <v>7014</v>
          </cell>
          <cell r="F7015" t="str">
            <v>1.1.7.0.1.308</v>
          </cell>
          <cell r="G7015" t="str">
            <v>Glyphosate 95% TC</v>
          </cell>
          <cell r="H7015">
            <v>25</v>
          </cell>
          <cell r="I7015">
            <v>1</v>
          </cell>
          <cell r="J7015" t="str">
            <v>Kg</v>
          </cell>
          <cell r="L7015">
            <v>63584.650999999998</v>
          </cell>
          <cell r="T7015">
            <v>0</v>
          </cell>
          <cell r="U7015">
            <v>247</v>
          </cell>
        </row>
        <row r="7016">
          <cell r="B7016">
            <v>7015</v>
          </cell>
          <cell r="F7016" t="str">
            <v>1.1.7.0.1.286</v>
          </cell>
          <cell r="G7016" t="str">
            <v>Agrisol 415 N</v>
          </cell>
          <cell r="H7016">
            <v>200</v>
          </cell>
          <cell r="I7016">
            <v>1</v>
          </cell>
          <cell r="J7016" t="str">
            <v>Kg</v>
          </cell>
          <cell r="L7016">
            <v>14749.03</v>
          </cell>
          <cell r="T7016">
            <v>0</v>
          </cell>
          <cell r="U7016">
            <v>100</v>
          </cell>
        </row>
        <row r="7017">
          <cell r="B7017">
            <v>7016</v>
          </cell>
          <cell r="F7017" t="str">
            <v>1.1.7.0.1.502</v>
          </cell>
          <cell r="G7017" t="str">
            <v>Tartrazine @25Kg</v>
          </cell>
          <cell r="H7017">
            <v>25</v>
          </cell>
          <cell r="I7017">
            <v>1</v>
          </cell>
          <cell r="J7017" t="str">
            <v>Kg</v>
          </cell>
          <cell r="L7017">
            <v>55504.55</v>
          </cell>
          <cell r="T7017">
            <v>0</v>
          </cell>
          <cell r="U7017">
            <v>0.4</v>
          </cell>
        </row>
        <row r="7018">
          <cell r="B7018">
            <v>7017</v>
          </cell>
          <cell r="F7018" t="str">
            <v>1.1.7.0.1.209</v>
          </cell>
          <cell r="G7018" t="str">
            <v>Jerrycan HDPE - 20 L</v>
          </cell>
          <cell r="H7018">
            <v>20</v>
          </cell>
          <cell r="I7018">
            <v>1</v>
          </cell>
          <cell r="J7018" t="str">
            <v>Pcs</v>
          </cell>
          <cell r="L7018">
            <v>23000</v>
          </cell>
          <cell r="T7018">
            <v>0</v>
          </cell>
          <cell r="U7018">
            <v>50</v>
          </cell>
        </row>
        <row r="7019">
          <cell r="B7019">
            <v>7018</v>
          </cell>
          <cell r="F7019" t="str">
            <v>1.1.7.0.1.211</v>
          </cell>
          <cell r="G7019" t="str">
            <v>Jerrycan HDPE - 20 L - Cap - Black</v>
          </cell>
          <cell r="H7019">
            <v>20</v>
          </cell>
          <cell r="I7019">
            <v>1</v>
          </cell>
          <cell r="J7019" t="str">
            <v>Pcs</v>
          </cell>
          <cell r="L7019">
            <v>620</v>
          </cell>
          <cell r="T7019">
            <v>0</v>
          </cell>
          <cell r="U7019">
            <v>50</v>
          </cell>
        </row>
        <row r="7020">
          <cell r="B7020">
            <v>7019</v>
          </cell>
          <cell r="F7020" t="str">
            <v>1.1.7.0.1.210</v>
          </cell>
          <cell r="G7020" t="str">
            <v>Jerrycan HDPE - 20 L - Plug</v>
          </cell>
          <cell r="H7020">
            <v>20</v>
          </cell>
          <cell r="I7020">
            <v>1</v>
          </cell>
          <cell r="J7020" t="str">
            <v>Pcs</v>
          </cell>
          <cell r="L7020">
            <v>620</v>
          </cell>
          <cell r="T7020">
            <v>0</v>
          </cell>
          <cell r="U7020">
            <v>50</v>
          </cell>
        </row>
        <row r="7021">
          <cell r="B7021">
            <v>7020</v>
          </cell>
          <cell r="F7021" t="str">
            <v>1.1.7.0.1.299</v>
          </cell>
          <cell r="G7021" t="str">
            <v>Sticker Rockup 480 SL @20 ltr</v>
          </cell>
          <cell r="H7021">
            <v>20</v>
          </cell>
          <cell r="I7021">
            <v>1</v>
          </cell>
          <cell r="J7021" t="str">
            <v>Pcs</v>
          </cell>
          <cell r="L7021">
            <v>960</v>
          </cell>
          <cell r="T7021">
            <v>0</v>
          </cell>
          <cell r="U7021">
            <v>50</v>
          </cell>
        </row>
        <row r="7022">
          <cell r="B7022">
            <v>7021</v>
          </cell>
          <cell r="F7022" t="str">
            <v>1.1.7.0.3.199</v>
          </cell>
          <cell r="G7022" t="str">
            <v>Rockup 160 SL @20 ltr</v>
          </cell>
          <cell r="H7022">
            <v>20</v>
          </cell>
          <cell r="I7022">
            <v>1</v>
          </cell>
          <cell r="J7022" t="str">
            <v>Liter</v>
          </cell>
          <cell r="L7022">
            <v>18462.513616999997</v>
          </cell>
          <cell r="T7022">
            <v>0</v>
          </cell>
          <cell r="U7022">
            <v>1000</v>
          </cell>
        </row>
        <row r="7023">
          <cell r="B7023">
            <v>7022</v>
          </cell>
          <cell r="F7023" t="str">
            <v>1.1.7.0.1.308</v>
          </cell>
          <cell r="G7023" t="str">
            <v>Glyphosate 95% TC</v>
          </cell>
          <cell r="H7023">
            <v>25</v>
          </cell>
          <cell r="I7023">
            <v>1</v>
          </cell>
          <cell r="J7023" t="str">
            <v>Kg</v>
          </cell>
          <cell r="L7023">
            <v>63584.650999999998</v>
          </cell>
          <cell r="T7023">
            <v>0</v>
          </cell>
          <cell r="U7023">
            <v>247</v>
          </cell>
        </row>
        <row r="7024">
          <cell r="B7024">
            <v>7023</v>
          </cell>
          <cell r="F7024" t="str">
            <v>1.1.7.0.1.286</v>
          </cell>
          <cell r="G7024" t="str">
            <v>Agrisol 415 N</v>
          </cell>
          <cell r="H7024">
            <v>200</v>
          </cell>
          <cell r="I7024">
            <v>1</v>
          </cell>
          <cell r="J7024" t="str">
            <v>Kg</v>
          </cell>
          <cell r="L7024">
            <v>14749.03</v>
          </cell>
          <cell r="T7024">
            <v>0</v>
          </cell>
          <cell r="U7024">
            <v>100</v>
          </cell>
        </row>
        <row r="7025">
          <cell r="B7025">
            <v>7024</v>
          </cell>
          <cell r="F7025" t="str">
            <v>1.1.7.0.1.502</v>
          </cell>
          <cell r="G7025" t="str">
            <v>Tartrazine @25Kg</v>
          </cell>
          <cell r="H7025">
            <v>25</v>
          </cell>
          <cell r="I7025">
            <v>1</v>
          </cell>
          <cell r="J7025" t="str">
            <v>Kg</v>
          </cell>
          <cell r="L7025">
            <v>55504.55</v>
          </cell>
          <cell r="T7025">
            <v>0</v>
          </cell>
          <cell r="U7025">
            <v>0.4</v>
          </cell>
        </row>
        <row r="7026">
          <cell r="B7026">
            <v>7025</v>
          </cell>
          <cell r="F7026" t="str">
            <v>1.1.7.0.1.209</v>
          </cell>
          <cell r="G7026" t="str">
            <v>Jerrycan HDPE - 20 L</v>
          </cell>
          <cell r="H7026">
            <v>20</v>
          </cell>
          <cell r="I7026">
            <v>1</v>
          </cell>
          <cell r="J7026" t="str">
            <v>Pcs</v>
          </cell>
          <cell r="L7026">
            <v>23000</v>
          </cell>
          <cell r="T7026">
            <v>0</v>
          </cell>
          <cell r="U7026">
            <v>50</v>
          </cell>
        </row>
        <row r="7027">
          <cell r="B7027">
            <v>7026</v>
          </cell>
          <cell r="F7027" t="str">
            <v>1.1.7.0.1.211</v>
          </cell>
          <cell r="G7027" t="str">
            <v>Jerrycan HDPE - 20 L - Cap - Black</v>
          </cell>
          <cell r="H7027">
            <v>20</v>
          </cell>
          <cell r="I7027">
            <v>1</v>
          </cell>
          <cell r="J7027" t="str">
            <v>Pcs</v>
          </cell>
          <cell r="L7027">
            <v>620</v>
          </cell>
          <cell r="T7027">
            <v>0</v>
          </cell>
          <cell r="U7027">
            <v>50</v>
          </cell>
        </row>
        <row r="7028">
          <cell r="B7028">
            <v>7027</v>
          </cell>
          <cell r="F7028" t="str">
            <v>1.1.7.0.1.210</v>
          </cell>
          <cell r="G7028" t="str">
            <v>Jerrycan HDPE - 20 L - Plug</v>
          </cell>
          <cell r="H7028">
            <v>20</v>
          </cell>
          <cell r="I7028">
            <v>1</v>
          </cell>
          <cell r="J7028" t="str">
            <v>Pcs</v>
          </cell>
          <cell r="L7028">
            <v>620</v>
          </cell>
          <cell r="T7028">
            <v>0</v>
          </cell>
          <cell r="U7028">
            <v>50</v>
          </cell>
        </row>
        <row r="7029">
          <cell r="B7029">
            <v>7028</v>
          </cell>
          <cell r="F7029" t="str">
            <v>1.1.7.0.1.299</v>
          </cell>
          <cell r="G7029" t="str">
            <v>Sticker Rockup 480 SL @20 ltr</v>
          </cell>
          <cell r="H7029">
            <v>20</v>
          </cell>
          <cell r="I7029">
            <v>1</v>
          </cell>
          <cell r="J7029" t="str">
            <v>Pcs</v>
          </cell>
          <cell r="L7029">
            <v>960</v>
          </cell>
          <cell r="T7029">
            <v>0</v>
          </cell>
          <cell r="U7029">
            <v>50</v>
          </cell>
        </row>
        <row r="7030">
          <cell r="B7030">
            <v>7029</v>
          </cell>
          <cell r="F7030" t="str">
            <v>1.1.7.0.3.199</v>
          </cell>
          <cell r="G7030" t="str">
            <v>Rockup 160 SL @20 ltr</v>
          </cell>
          <cell r="H7030">
            <v>20</v>
          </cell>
          <cell r="I7030">
            <v>1</v>
          </cell>
          <cell r="J7030" t="str">
            <v>Liter</v>
          </cell>
          <cell r="L7030">
            <v>18462.513616999997</v>
          </cell>
          <cell r="T7030">
            <v>0</v>
          </cell>
          <cell r="U7030">
            <v>1000</v>
          </cell>
        </row>
        <row r="7031">
          <cell r="B7031">
            <v>7030</v>
          </cell>
          <cell r="F7031" t="str">
            <v>1.1.7.0.1.269</v>
          </cell>
          <cell r="G7031" t="str">
            <v>Mancozeb 80 WP</v>
          </cell>
          <cell r="H7031">
            <v>25</v>
          </cell>
          <cell r="I7031">
            <v>1</v>
          </cell>
          <cell r="J7031" t="str">
            <v>Kg</v>
          </cell>
          <cell r="L7031">
            <v>27496.644</v>
          </cell>
          <cell r="T7031">
            <v>0</v>
          </cell>
          <cell r="U7031">
            <v>1000</v>
          </cell>
        </row>
        <row r="7032">
          <cell r="B7032">
            <v>7031</v>
          </cell>
          <cell r="F7032" t="str">
            <v>1.1.7.0.1.227</v>
          </cell>
          <cell r="G7032" t="str">
            <v>FP Curthane @1 kg (160/250+10)x 350mm</v>
          </cell>
          <cell r="H7032">
            <v>1</v>
          </cell>
          <cell r="I7032">
            <v>1</v>
          </cell>
          <cell r="J7032" t="str">
            <v>Pcs</v>
          </cell>
          <cell r="L7032">
            <v>1414</v>
          </cell>
          <cell r="T7032">
            <v>0</v>
          </cell>
          <cell r="U7032">
            <v>1000</v>
          </cell>
        </row>
        <row r="7033">
          <cell r="B7033">
            <v>7032</v>
          </cell>
          <cell r="F7033" t="str">
            <v>1.1.7.0.1.248</v>
          </cell>
          <cell r="G7033" t="str">
            <v xml:space="preserve">Karton Box FP Curthane @1 kg </v>
          </cell>
          <cell r="H7033">
            <v>20</v>
          </cell>
          <cell r="I7033">
            <v>1</v>
          </cell>
          <cell r="J7033" t="str">
            <v>Pcs</v>
          </cell>
          <cell r="L7033">
            <v>14117</v>
          </cell>
          <cell r="T7033">
            <v>0</v>
          </cell>
          <cell r="U7033">
            <v>50</v>
          </cell>
        </row>
        <row r="7034">
          <cell r="B7034">
            <v>7033</v>
          </cell>
          <cell r="F7034" t="str">
            <v>1.1.7.0.1.259</v>
          </cell>
          <cell r="G7034" t="str">
            <v>Layer FP Curthane</v>
          </cell>
          <cell r="H7034">
            <v>1</v>
          </cell>
          <cell r="I7034">
            <v>1</v>
          </cell>
          <cell r="J7034" t="str">
            <v>Set</v>
          </cell>
          <cell r="L7034">
            <v>3819</v>
          </cell>
          <cell r="T7034">
            <v>0</v>
          </cell>
          <cell r="U7034">
            <v>50</v>
          </cell>
        </row>
        <row r="7035">
          <cell r="B7035">
            <v>7034</v>
          </cell>
          <cell r="F7035" t="str">
            <v>1.1.7.0.3.141</v>
          </cell>
          <cell r="G7035" t="str">
            <v>Curthane 80 WP @ 1Kg</v>
          </cell>
          <cell r="H7035">
            <v>1</v>
          </cell>
          <cell r="I7035">
            <v>20</v>
          </cell>
          <cell r="J7035" t="str">
            <v>Kg</v>
          </cell>
          <cell r="L7035">
            <v>29807.8</v>
          </cell>
          <cell r="T7035">
            <v>0</v>
          </cell>
          <cell r="U7035">
            <v>1000</v>
          </cell>
        </row>
        <row r="7036">
          <cell r="B7036">
            <v>7035</v>
          </cell>
          <cell r="F7036" t="str">
            <v>1.1.7.0.1.269</v>
          </cell>
          <cell r="G7036" t="str">
            <v>Mancozeb 80 WP</v>
          </cell>
          <cell r="H7036">
            <v>25</v>
          </cell>
          <cell r="I7036">
            <v>1</v>
          </cell>
          <cell r="J7036" t="str">
            <v>Kg</v>
          </cell>
          <cell r="L7036">
            <v>27496.644</v>
          </cell>
          <cell r="T7036">
            <v>0</v>
          </cell>
          <cell r="U7036">
            <v>1000</v>
          </cell>
        </row>
        <row r="7037">
          <cell r="B7037">
            <v>7036</v>
          </cell>
          <cell r="F7037" t="str">
            <v>1.1.7.0.1.227</v>
          </cell>
          <cell r="G7037" t="str">
            <v>FP Curthane @1 kg (160/250+10)x 350mm</v>
          </cell>
          <cell r="H7037">
            <v>1</v>
          </cell>
          <cell r="I7037">
            <v>1</v>
          </cell>
          <cell r="J7037" t="str">
            <v>Pcs</v>
          </cell>
          <cell r="L7037">
            <v>1414</v>
          </cell>
          <cell r="T7037">
            <v>0</v>
          </cell>
          <cell r="U7037">
            <v>1000</v>
          </cell>
        </row>
        <row r="7038">
          <cell r="B7038">
            <v>7037</v>
          </cell>
          <cell r="F7038" t="str">
            <v>1.1.7.0.1.248</v>
          </cell>
          <cell r="G7038" t="str">
            <v xml:space="preserve">Karton Box FP Curthane @1 kg </v>
          </cell>
          <cell r="H7038">
            <v>20</v>
          </cell>
          <cell r="I7038">
            <v>1</v>
          </cell>
          <cell r="J7038" t="str">
            <v>Pcs</v>
          </cell>
          <cell r="L7038">
            <v>14117</v>
          </cell>
          <cell r="T7038">
            <v>0</v>
          </cell>
          <cell r="U7038">
            <v>50</v>
          </cell>
        </row>
        <row r="7039">
          <cell r="B7039">
            <v>7038</v>
          </cell>
          <cell r="F7039" t="str">
            <v>1.1.7.0.1.259</v>
          </cell>
          <cell r="G7039" t="str">
            <v>Layer FP Curthane</v>
          </cell>
          <cell r="H7039">
            <v>1</v>
          </cell>
          <cell r="I7039">
            <v>1</v>
          </cell>
          <cell r="J7039" t="str">
            <v>Set</v>
          </cell>
          <cell r="L7039">
            <v>3819</v>
          </cell>
          <cell r="T7039">
            <v>0</v>
          </cell>
          <cell r="U7039">
            <v>50</v>
          </cell>
        </row>
        <row r="7040">
          <cell r="B7040">
            <v>7039</v>
          </cell>
          <cell r="F7040" t="str">
            <v>1.1.7.0.3.141</v>
          </cell>
          <cell r="G7040" t="str">
            <v>Curthane 80 WP @ 1Kg</v>
          </cell>
          <cell r="H7040">
            <v>1</v>
          </cell>
          <cell r="I7040">
            <v>20</v>
          </cell>
          <cell r="J7040" t="str">
            <v>Kg</v>
          </cell>
          <cell r="L7040">
            <v>29807.8</v>
          </cell>
          <cell r="T7040">
            <v>0</v>
          </cell>
          <cell r="U7040">
            <v>1000</v>
          </cell>
        </row>
        <row r="7041">
          <cell r="B7041">
            <v>7040</v>
          </cell>
          <cell r="F7041" t="str">
            <v>1.1.7.0.1.324</v>
          </cell>
          <cell r="G7041" t="str">
            <v>Karton Box Rockup 480 SL - 1 L</v>
          </cell>
          <cell r="H7041">
            <v>1</v>
          </cell>
          <cell r="I7041">
            <v>1</v>
          </cell>
          <cell r="J7041" t="str">
            <v>Pcs</v>
          </cell>
          <cell r="L7041">
            <v>7494.2</v>
          </cell>
          <cell r="T7041">
            <v>0</v>
          </cell>
          <cell r="U7041">
            <v>700</v>
          </cell>
        </row>
        <row r="7042">
          <cell r="B7042">
            <v>7041</v>
          </cell>
          <cell r="F7042" t="str">
            <v>1.1.7.0.1.307</v>
          </cell>
          <cell r="G7042" t="str">
            <v>Isopropylamine Glyphosate 62% TA</v>
          </cell>
          <cell r="H7042">
            <v>250</v>
          </cell>
          <cell r="I7042">
            <v>1</v>
          </cell>
          <cell r="J7042" t="str">
            <v>Kg</v>
          </cell>
          <cell r="L7042">
            <v>37869.546000000002</v>
          </cell>
          <cell r="T7042">
            <v>0</v>
          </cell>
          <cell r="U7042">
            <v>510</v>
          </cell>
        </row>
        <row r="7043">
          <cell r="B7043">
            <v>7042</v>
          </cell>
          <cell r="F7043" t="str">
            <v>1.1.7.0.1.286</v>
          </cell>
          <cell r="G7043" t="str">
            <v>Agrisol 415 N</v>
          </cell>
          <cell r="H7043">
            <v>200</v>
          </cell>
          <cell r="I7043">
            <v>1</v>
          </cell>
          <cell r="J7043" t="str">
            <v>Kg</v>
          </cell>
          <cell r="L7043">
            <v>14749.03</v>
          </cell>
          <cell r="T7043">
            <v>0</v>
          </cell>
          <cell r="U7043">
            <v>150</v>
          </cell>
        </row>
        <row r="7044">
          <cell r="B7044">
            <v>7043</v>
          </cell>
          <cell r="F7044" t="str">
            <v>1.1.7.0.1.502</v>
          </cell>
          <cell r="G7044" t="str">
            <v>Tartrazine @25Kg</v>
          </cell>
          <cell r="H7044">
            <v>25</v>
          </cell>
          <cell r="I7044">
            <v>1</v>
          </cell>
          <cell r="J7044" t="str">
            <v>Kg</v>
          </cell>
          <cell r="L7044">
            <v>55504.55</v>
          </cell>
          <cell r="T7044">
            <v>0</v>
          </cell>
          <cell r="U7044">
            <v>0.4</v>
          </cell>
        </row>
        <row r="7045">
          <cell r="B7045">
            <v>7044</v>
          </cell>
          <cell r="F7045" t="str">
            <v>1.1.7.0.1.270</v>
          </cell>
          <cell r="G7045" t="str">
            <v>Bottle PET - 1 L</v>
          </cell>
          <cell r="H7045">
            <v>1</v>
          </cell>
          <cell r="I7045">
            <v>1</v>
          </cell>
          <cell r="J7045" t="str">
            <v>Pcs</v>
          </cell>
          <cell r="L7045">
            <v>1900</v>
          </cell>
          <cell r="T7045">
            <v>0</v>
          </cell>
          <cell r="U7045">
            <v>1000</v>
          </cell>
        </row>
        <row r="7046">
          <cell r="B7046">
            <v>7045</v>
          </cell>
          <cell r="F7046" t="str">
            <v>1.1.7.0.1.272</v>
          </cell>
          <cell r="G7046" t="str">
            <v>Bottle PET - 1 L - Cap</v>
          </cell>
          <cell r="H7046">
            <v>1</v>
          </cell>
          <cell r="I7046">
            <v>1</v>
          </cell>
          <cell r="J7046" t="str">
            <v>Pcs</v>
          </cell>
          <cell r="L7046">
            <v>404.5</v>
          </cell>
          <cell r="T7046">
            <v>0</v>
          </cell>
          <cell r="U7046">
            <v>1000</v>
          </cell>
        </row>
        <row r="7047">
          <cell r="B7047">
            <v>7046</v>
          </cell>
          <cell r="F7047" t="str">
            <v>1.1.7.0.1.271</v>
          </cell>
          <cell r="G7047" t="str">
            <v>Bottle PET - 1 L - Plug</v>
          </cell>
          <cell r="H7047">
            <v>1</v>
          </cell>
          <cell r="I7047">
            <v>1</v>
          </cell>
          <cell r="J7047" t="str">
            <v>Pcs</v>
          </cell>
          <cell r="L7047">
            <v>170</v>
          </cell>
          <cell r="T7047">
            <v>0</v>
          </cell>
          <cell r="U7047">
            <v>1000</v>
          </cell>
        </row>
        <row r="7048">
          <cell r="B7048">
            <v>7047</v>
          </cell>
          <cell r="F7048" t="str">
            <v>1.1.7.0.1.131</v>
          </cell>
          <cell r="G7048" t="str">
            <v>PVC Shrink Wrap Logo Nathani</v>
          </cell>
          <cell r="H7048">
            <v>1</v>
          </cell>
          <cell r="I7048">
            <v>1</v>
          </cell>
          <cell r="J7048" t="str">
            <v>Pcs</v>
          </cell>
          <cell r="L7048">
            <v>16.16</v>
          </cell>
          <cell r="T7048">
            <v>0</v>
          </cell>
          <cell r="U7048">
            <v>1000</v>
          </cell>
        </row>
        <row r="7049">
          <cell r="B7049">
            <v>7048</v>
          </cell>
          <cell r="F7049" t="str">
            <v>1.1.7.0.1.85</v>
          </cell>
          <cell r="G7049" t="str">
            <v>Sticker Rockup 160 SL - 1 L</v>
          </cell>
          <cell r="H7049">
            <v>1</v>
          </cell>
          <cell r="I7049">
            <v>1</v>
          </cell>
          <cell r="J7049" t="str">
            <v>Pcs</v>
          </cell>
          <cell r="L7049">
            <v>455</v>
          </cell>
          <cell r="T7049">
            <v>0</v>
          </cell>
          <cell r="U7049">
            <v>1000</v>
          </cell>
        </row>
        <row r="7050">
          <cell r="B7050">
            <v>7049</v>
          </cell>
          <cell r="F7050" t="str">
            <v>1.1.7.0.1.324</v>
          </cell>
          <cell r="G7050" t="str">
            <v>Karton Box Rockup 480 SL - 1 L</v>
          </cell>
          <cell r="H7050">
            <v>1</v>
          </cell>
          <cell r="I7050">
            <v>1</v>
          </cell>
          <cell r="J7050" t="str">
            <v>Pcs</v>
          </cell>
          <cell r="L7050">
            <v>7494.2</v>
          </cell>
          <cell r="T7050">
            <v>0</v>
          </cell>
          <cell r="U7050">
            <v>83</v>
          </cell>
        </row>
        <row r="7051">
          <cell r="B7051">
            <v>7050</v>
          </cell>
          <cell r="F7051" t="str">
            <v>1.1.7.0.3.201</v>
          </cell>
          <cell r="G7051" t="str">
            <v>Rockup 160 SL @1 ltr</v>
          </cell>
          <cell r="H7051">
            <v>1</v>
          </cell>
          <cell r="I7051">
            <v>12</v>
          </cell>
          <cell r="J7051" t="str">
            <v>Liter</v>
          </cell>
          <cell r="L7051">
            <v>25242.944779999998</v>
          </cell>
          <cell r="T7051">
            <v>0</v>
          </cell>
          <cell r="U7051">
            <v>996</v>
          </cell>
        </row>
        <row r="7052">
          <cell r="B7052">
            <v>7051</v>
          </cell>
          <cell r="F7052" t="str">
            <v>1.1.7.0.1.324</v>
          </cell>
          <cell r="G7052" t="str">
            <v>Karton Box Rockup 480 SL - 1 L</v>
          </cell>
          <cell r="H7052">
            <v>1</v>
          </cell>
          <cell r="I7052">
            <v>1</v>
          </cell>
          <cell r="J7052" t="str">
            <v>Pcs</v>
          </cell>
          <cell r="L7052">
            <v>7494.2</v>
          </cell>
          <cell r="T7052">
            <v>0</v>
          </cell>
          <cell r="U7052">
            <v>100</v>
          </cell>
        </row>
        <row r="7053">
          <cell r="B7053">
            <v>7052</v>
          </cell>
          <cell r="F7053" t="str">
            <v>1.1.7.0.1.307</v>
          </cell>
          <cell r="G7053" t="str">
            <v>Isopropylamine Glyphosate 62% TA</v>
          </cell>
          <cell r="H7053">
            <v>250</v>
          </cell>
          <cell r="I7053">
            <v>1</v>
          </cell>
          <cell r="J7053" t="str">
            <v>Kg</v>
          </cell>
          <cell r="L7053">
            <v>37869.546000000002</v>
          </cell>
          <cell r="T7053">
            <v>0</v>
          </cell>
          <cell r="U7053">
            <v>510</v>
          </cell>
        </row>
        <row r="7054">
          <cell r="B7054">
            <v>7053</v>
          </cell>
          <cell r="F7054" t="str">
            <v>1.1.7.0.1.286</v>
          </cell>
          <cell r="G7054" t="str">
            <v>Agrisol 415 N</v>
          </cell>
          <cell r="H7054">
            <v>200</v>
          </cell>
          <cell r="I7054">
            <v>1</v>
          </cell>
          <cell r="J7054" t="str">
            <v>Kg</v>
          </cell>
          <cell r="L7054">
            <v>14749.03</v>
          </cell>
          <cell r="T7054">
            <v>0</v>
          </cell>
          <cell r="U7054">
            <v>150</v>
          </cell>
        </row>
        <row r="7055">
          <cell r="B7055">
            <v>7054</v>
          </cell>
          <cell r="F7055" t="str">
            <v>1.1.7.0.1.502</v>
          </cell>
          <cell r="G7055" t="str">
            <v>Tartrazine @25Kg</v>
          </cell>
          <cell r="H7055">
            <v>25</v>
          </cell>
          <cell r="I7055">
            <v>1</v>
          </cell>
          <cell r="J7055" t="str">
            <v>Kg</v>
          </cell>
          <cell r="L7055">
            <v>55504.55</v>
          </cell>
          <cell r="T7055">
            <v>0</v>
          </cell>
          <cell r="U7055">
            <v>0.4</v>
          </cell>
        </row>
        <row r="7056">
          <cell r="B7056">
            <v>7055</v>
          </cell>
          <cell r="F7056" t="str">
            <v>1.1.7.0.1.270</v>
          </cell>
          <cell r="G7056" t="str">
            <v>Bottle PET - 1 L</v>
          </cell>
          <cell r="H7056">
            <v>1</v>
          </cell>
          <cell r="I7056">
            <v>1</v>
          </cell>
          <cell r="J7056" t="str">
            <v>Pcs</v>
          </cell>
          <cell r="L7056">
            <v>1900</v>
          </cell>
          <cell r="T7056">
            <v>0</v>
          </cell>
          <cell r="U7056">
            <v>1000</v>
          </cell>
        </row>
        <row r="7057">
          <cell r="B7057">
            <v>7056</v>
          </cell>
          <cell r="F7057" t="str">
            <v>1.1.7.0.1.272</v>
          </cell>
          <cell r="G7057" t="str">
            <v>Bottle PET - 1 L - Cap</v>
          </cell>
          <cell r="H7057">
            <v>1</v>
          </cell>
          <cell r="I7057">
            <v>1</v>
          </cell>
          <cell r="J7057" t="str">
            <v>Pcs</v>
          </cell>
          <cell r="L7057">
            <v>404.5</v>
          </cell>
          <cell r="T7057">
            <v>0</v>
          </cell>
          <cell r="U7057">
            <v>1000</v>
          </cell>
        </row>
        <row r="7058">
          <cell r="B7058">
            <v>7057</v>
          </cell>
          <cell r="F7058" t="str">
            <v>1.1.7.0.1.271</v>
          </cell>
          <cell r="G7058" t="str">
            <v>Bottle PET - 1 L - Plug</v>
          </cell>
          <cell r="H7058">
            <v>1</v>
          </cell>
          <cell r="I7058">
            <v>1</v>
          </cell>
          <cell r="J7058" t="str">
            <v>Pcs</v>
          </cell>
          <cell r="L7058">
            <v>170</v>
          </cell>
          <cell r="T7058">
            <v>0</v>
          </cell>
          <cell r="U7058">
            <v>1000</v>
          </cell>
        </row>
        <row r="7059">
          <cell r="B7059">
            <v>7058</v>
          </cell>
          <cell r="F7059" t="str">
            <v>1.1.7.0.1.131</v>
          </cell>
          <cell r="G7059" t="str">
            <v>PVC Shrink Wrap Logo Nathani</v>
          </cell>
          <cell r="H7059">
            <v>1</v>
          </cell>
          <cell r="I7059">
            <v>1</v>
          </cell>
          <cell r="J7059" t="str">
            <v>Pcs</v>
          </cell>
          <cell r="L7059">
            <v>16.16</v>
          </cell>
          <cell r="T7059">
            <v>0</v>
          </cell>
          <cell r="U7059">
            <v>1000</v>
          </cell>
        </row>
        <row r="7060">
          <cell r="B7060">
            <v>7059</v>
          </cell>
          <cell r="F7060" t="str">
            <v>1.1.7.0.1.85</v>
          </cell>
          <cell r="G7060" t="str">
            <v>Sticker Rockup 160 SL - 1 L</v>
          </cell>
          <cell r="H7060">
            <v>1</v>
          </cell>
          <cell r="I7060">
            <v>1</v>
          </cell>
          <cell r="J7060" t="str">
            <v>Pcs</v>
          </cell>
          <cell r="L7060">
            <v>455</v>
          </cell>
          <cell r="T7060">
            <v>0</v>
          </cell>
          <cell r="U7060">
            <v>1000</v>
          </cell>
        </row>
        <row r="7061">
          <cell r="B7061">
            <v>7060</v>
          </cell>
          <cell r="F7061" t="str">
            <v>1.1.7.0.1.324</v>
          </cell>
          <cell r="G7061" t="str">
            <v>Karton Box Rockup 480 SL - 1 L</v>
          </cell>
          <cell r="H7061">
            <v>1</v>
          </cell>
          <cell r="I7061">
            <v>1</v>
          </cell>
          <cell r="J7061" t="str">
            <v>Pcs</v>
          </cell>
          <cell r="L7061">
            <v>7494.2</v>
          </cell>
          <cell r="T7061">
            <v>0</v>
          </cell>
          <cell r="U7061">
            <v>83</v>
          </cell>
        </row>
        <row r="7062">
          <cell r="B7062">
            <v>7061</v>
          </cell>
          <cell r="F7062" t="str">
            <v>1.1.7.0.3.201</v>
          </cell>
          <cell r="G7062" t="str">
            <v>Rockup 160 SL @1 ltr</v>
          </cell>
          <cell r="H7062">
            <v>1</v>
          </cell>
          <cell r="I7062">
            <v>12</v>
          </cell>
          <cell r="J7062" t="str">
            <v>Liter</v>
          </cell>
          <cell r="L7062">
            <v>25242.944779999998</v>
          </cell>
          <cell r="T7062">
            <v>0</v>
          </cell>
          <cell r="U7062">
            <v>996</v>
          </cell>
        </row>
        <row r="7063">
          <cell r="B7063">
            <v>7062</v>
          </cell>
          <cell r="F7063" t="str">
            <v>1.1.7.0.1.307</v>
          </cell>
          <cell r="G7063" t="str">
            <v>Isopropylamine Glyphosate 62% TA</v>
          </cell>
          <cell r="H7063">
            <v>250</v>
          </cell>
          <cell r="I7063">
            <v>1</v>
          </cell>
          <cell r="J7063" t="str">
            <v>Kg</v>
          </cell>
          <cell r="L7063">
            <v>37869.546000000002</v>
          </cell>
          <cell r="T7063">
            <v>0</v>
          </cell>
          <cell r="U7063">
            <v>510</v>
          </cell>
        </row>
        <row r="7064">
          <cell r="B7064">
            <v>7063</v>
          </cell>
          <cell r="F7064" t="str">
            <v>1.1.7.0.1.286</v>
          </cell>
          <cell r="G7064" t="str">
            <v>Agrisol 415 N</v>
          </cell>
          <cell r="H7064">
            <v>200</v>
          </cell>
          <cell r="I7064">
            <v>1</v>
          </cell>
          <cell r="J7064" t="str">
            <v>Kg</v>
          </cell>
          <cell r="L7064">
            <v>14749.03</v>
          </cell>
          <cell r="T7064">
            <v>0</v>
          </cell>
          <cell r="U7064">
            <v>150</v>
          </cell>
        </row>
        <row r="7065">
          <cell r="B7065">
            <v>7064</v>
          </cell>
          <cell r="F7065" t="str">
            <v>1.1.7.0.1.502</v>
          </cell>
          <cell r="G7065" t="str">
            <v>Tartrazine @25Kg</v>
          </cell>
          <cell r="H7065">
            <v>25</v>
          </cell>
          <cell r="I7065">
            <v>1</v>
          </cell>
          <cell r="J7065" t="str">
            <v>Kg</v>
          </cell>
          <cell r="L7065">
            <v>55504.55</v>
          </cell>
          <cell r="T7065">
            <v>0</v>
          </cell>
          <cell r="U7065">
            <v>0.4</v>
          </cell>
        </row>
        <row r="7066">
          <cell r="B7066">
            <v>7065</v>
          </cell>
          <cell r="F7066" t="str">
            <v>1.1.7.0.1.270</v>
          </cell>
          <cell r="G7066" t="str">
            <v>Bottle PET - 1 L</v>
          </cell>
          <cell r="H7066">
            <v>1</v>
          </cell>
          <cell r="I7066">
            <v>1</v>
          </cell>
          <cell r="J7066" t="str">
            <v>Pcs</v>
          </cell>
          <cell r="L7066">
            <v>1900</v>
          </cell>
          <cell r="T7066">
            <v>0</v>
          </cell>
          <cell r="U7066">
            <v>1000</v>
          </cell>
        </row>
        <row r="7067">
          <cell r="B7067">
            <v>7066</v>
          </cell>
          <cell r="F7067" t="str">
            <v>1.1.7.0.1.272</v>
          </cell>
          <cell r="G7067" t="str">
            <v>Bottle PET - 1 L - Cap</v>
          </cell>
          <cell r="H7067">
            <v>1</v>
          </cell>
          <cell r="I7067">
            <v>1</v>
          </cell>
          <cell r="J7067" t="str">
            <v>Pcs</v>
          </cell>
          <cell r="L7067">
            <v>404.5</v>
          </cell>
          <cell r="T7067">
            <v>0</v>
          </cell>
          <cell r="U7067">
            <v>1000</v>
          </cell>
        </row>
        <row r="7068">
          <cell r="B7068">
            <v>7067</v>
          </cell>
          <cell r="F7068" t="str">
            <v>1.1.7.0.1.271</v>
          </cell>
          <cell r="G7068" t="str">
            <v>Bottle PET - 1 L - Plug</v>
          </cell>
          <cell r="H7068">
            <v>1</v>
          </cell>
          <cell r="I7068">
            <v>1</v>
          </cell>
          <cell r="J7068" t="str">
            <v>Pcs</v>
          </cell>
          <cell r="L7068">
            <v>170</v>
          </cell>
          <cell r="T7068">
            <v>0</v>
          </cell>
          <cell r="U7068">
            <v>1000</v>
          </cell>
        </row>
        <row r="7069">
          <cell r="B7069">
            <v>7068</v>
          </cell>
          <cell r="F7069" t="str">
            <v>1.1.7.0.1.131</v>
          </cell>
          <cell r="G7069" t="str">
            <v>PVC Shrink Wrap Logo Nathani</v>
          </cell>
          <cell r="H7069">
            <v>1</v>
          </cell>
          <cell r="I7069">
            <v>1</v>
          </cell>
          <cell r="J7069" t="str">
            <v>Pcs</v>
          </cell>
          <cell r="L7069">
            <v>16.16</v>
          </cell>
          <cell r="T7069">
            <v>0</v>
          </cell>
          <cell r="U7069">
            <v>1000</v>
          </cell>
        </row>
        <row r="7070">
          <cell r="B7070">
            <v>7069</v>
          </cell>
          <cell r="F7070" t="str">
            <v>1.1.7.0.1.83</v>
          </cell>
          <cell r="G7070" t="str">
            <v>Sticker Markup 480 SL - 1 L</v>
          </cell>
          <cell r="H7070">
            <v>1</v>
          </cell>
          <cell r="I7070">
            <v>1</v>
          </cell>
          <cell r="J7070" t="str">
            <v>Pcs</v>
          </cell>
          <cell r="L7070">
            <v>455</v>
          </cell>
          <cell r="T7070">
            <v>0</v>
          </cell>
          <cell r="U7070">
            <v>1000</v>
          </cell>
        </row>
        <row r="7071">
          <cell r="B7071">
            <v>7070</v>
          </cell>
          <cell r="F7071" t="str">
            <v>1.1.7.0.1.397</v>
          </cell>
          <cell r="G7071" t="str">
            <v>Karton Box Markup 480 SL - 1 L</v>
          </cell>
          <cell r="H7071">
            <v>1</v>
          </cell>
          <cell r="I7071">
            <v>1</v>
          </cell>
          <cell r="J7071" t="str">
            <v>Pcs</v>
          </cell>
          <cell r="L7071">
            <v>4723.7700000000004</v>
          </cell>
          <cell r="T7071">
            <v>0</v>
          </cell>
          <cell r="U7071">
            <v>84</v>
          </cell>
        </row>
        <row r="7072">
          <cell r="B7072">
            <v>7071</v>
          </cell>
          <cell r="F7072" t="str">
            <v>1.1.7.0.3.343</v>
          </cell>
          <cell r="G7072" t="str">
            <v>Mark Up 480 SL @1 ltr</v>
          </cell>
          <cell r="H7072">
            <v>1</v>
          </cell>
          <cell r="I7072">
            <v>12</v>
          </cell>
          <cell r="J7072" t="str">
            <v>Liter</v>
          </cell>
          <cell r="L7072">
            <v>23094</v>
          </cell>
          <cell r="T7072">
            <v>0</v>
          </cell>
          <cell r="U7072">
            <v>1008</v>
          </cell>
        </row>
        <row r="7073">
          <cell r="B7073">
            <v>7072</v>
          </cell>
          <cell r="F7073" t="str">
            <v>1.1.7.0.1.307</v>
          </cell>
          <cell r="G7073" t="str">
            <v>Isopropylamine Glyphosate 62% TA</v>
          </cell>
          <cell r="H7073">
            <v>250</v>
          </cell>
          <cell r="I7073">
            <v>1</v>
          </cell>
          <cell r="J7073" t="str">
            <v>Kg</v>
          </cell>
          <cell r="L7073">
            <v>37869.546000000002</v>
          </cell>
          <cell r="T7073">
            <v>0</v>
          </cell>
          <cell r="U7073">
            <v>510</v>
          </cell>
        </row>
        <row r="7074">
          <cell r="B7074">
            <v>7073</v>
          </cell>
          <cell r="F7074" t="str">
            <v>1.1.7.0.1.286</v>
          </cell>
          <cell r="G7074" t="str">
            <v>Agrisol 415 N</v>
          </cell>
          <cell r="H7074">
            <v>200</v>
          </cell>
          <cell r="I7074">
            <v>1</v>
          </cell>
          <cell r="J7074" t="str">
            <v>Kg</v>
          </cell>
          <cell r="L7074">
            <v>14749.03</v>
          </cell>
          <cell r="T7074">
            <v>0</v>
          </cell>
          <cell r="U7074">
            <v>150</v>
          </cell>
        </row>
        <row r="7075">
          <cell r="B7075">
            <v>7074</v>
          </cell>
          <cell r="F7075" t="str">
            <v>1.1.7.0.1.502</v>
          </cell>
          <cell r="G7075" t="str">
            <v>Tartrazine @25Kg</v>
          </cell>
          <cell r="H7075">
            <v>25</v>
          </cell>
          <cell r="I7075">
            <v>1</v>
          </cell>
          <cell r="J7075" t="str">
            <v>Kg</v>
          </cell>
          <cell r="L7075">
            <v>55504.55</v>
          </cell>
          <cell r="T7075">
            <v>0</v>
          </cell>
          <cell r="U7075">
            <v>0.4</v>
          </cell>
        </row>
        <row r="7076">
          <cell r="B7076">
            <v>7075</v>
          </cell>
          <cell r="F7076" t="str">
            <v>1.1.7.0.1.270</v>
          </cell>
          <cell r="G7076" t="str">
            <v>Bottle PET - 1 L</v>
          </cell>
          <cell r="H7076">
            <v>1</v>
          </cell>
          <cell r="I7076">
            <v>1</v>
          </cell>
          <cell r="J7076" t="str">
            <v>Pcs</v>
          </cell>
          <cell r="L7076">
            <v>1900</v>
          </cell>
          <cell r="T7076">
            <v>0</v>
          </cell>
          <cell r="U7076">
            <v>1000</v>
          </cell>
        </row>
        <row r="7077">
          <cell r="B7077">
            <v>7076</v>
          </cell>
          <cell r="F7077" t="str">
            <v>1.1.7.0.1.272</v>
          </cell>
          <cell r="G7077" t="str">
            <v>Bottle PET - 1 L - Cap</v>
          </cell>
          <cell r="H7077">
            <v>1</v>
          </cell>
          <cell r="I7077">
            <v>1</v>
          </cell>
          <cell r="J7077" t="str">
            <v>Pcs</v>
          </cell>
          <cell r="L7077">
            <v>404.5</v>
          </cell>
          <cell r="T7077">
            <v>0</v>
          </cell>
          <cell r="U7077">
            <v>1000</v>
          </cell>
        </row>
        <row r="7078">
          <cell r="B7078">
            <v>7077</v>
          </cell>
          <cell r="F7078" t="str">
            <v>1.1.7.0.1.271</v>
          </cell>
          <cell r="G7078" t="str">
            <v>Bottle PET - 1 L - Plug</v>
          </cell>
          <cell r="H7078">
            <v>1</v>
          </cell>
          <cell r="I7078">
            <v>1</v>
          </cell>
          <cell r="J7078" t="str">
            <v>Pcs</v>
          </cell>
          <cell r="L7078">
            <v>170</v>
          </cell>
          <cell r="T7078">
            <v>0</v>
          </cell>
          <cell r="U7078">
            <v>1000</v>
          </cell>
        </row>
        <row r="7079">
          <cell r="B7079">
            <v>7078</v>
          </cell>
          <cell r="F7079" t="str">
            <v>1.1.7.0.1.131</v>
          </cell>
          <cell r="G7079" t="str">
            <v>PVC Shrink Wrap Logo Nathani</v>
          </cell>
          <cell r="H7079">
            <v>1</v>
          </cell>
          <cell r="I7079">
            <v>1</v>
          </cell>
          <cell r="J7079" t="str">
            <v>Pcs</v>
          </cell>
          <cell r="L7079">
            <v>16.16</v>
          </cell>
          <cell r="T7079">
            <v>0</v>
          </cell>
          <cell r="U7079">
            <v>1000</v>
          </cell>
        </row>
        <row r="7080">
          <cell r="B7080">
            <v>7079</v>
          </cell>
          <cell r="F7080" t="str">
            <v>1.1.7.0.1.83</v>
          </cell>
          <cell r="G7080" t="str">
            <v>Sticker Markup 480 SL - 1 L</v>
          </cell>
          <cell r="H7080">
            <v>1</v>
          </cell>
          <cell r="I7080">
            <v>1</v>
          </cell>
          <cell r="J7080" t="str">
            <v>Pcs</v>
          </cell>
          <cell r="L7080">
            <v>455</v>
          </cell>
          <cell r="T7080">
            <v>0</v>
          </cell>
          <cell r="U7080">
            <v>1000</v>
          </cell>
        </row>
        <row r="7081">
          <cell r="B7081">
            <v>7080</v>
          </cell>
          <cell r="F7081" t="str">
            <v>1.1.7.0.1.397</v>
          </cell>
          <cell r="G7081" t="str">
            <v>Karton Box Markup 480 SL - 1 L</v>
          </cell>
          <cell r="H7081">
            <v>1</v>
          </cell>
          <cell r="I7081">
            <v>1</v>
          </cell>
          <cell r="J7081" t="str">
            <v>Pcs</v>
          </cell>
          <cell r="L7081">
            <v>4723.7700000000004</v>
          </cell>
          <cell r="T7081">
            <v>0</v>
          </cell>
          <cell r="U7081">
            <v>83</v>
          </cell>
        </row>
        <row r="7082">
          <cell r="B7082">
            <v>7081</v>
          </cell>
          <cell r="F7082" t="str">
            <v>1.1.7.0.3.343</v>
          </cell>
          <cell r="G7082" t="str">
            <v>Mark Up 480 SL @1 ltr</v>
          </cell>
          <cell r="H7082">
            <v>1</v>
          </cell>
          <cell r="I7082">
            <v>12</v>
          </cell>
          <cell r="J7082" t="str">
            <v>Liter</v>
          </cell>
          <cell r="L7082">
            <v>23094</v>
          </cell>
          <cell r="T7082">
            <v>0</v>
          </cell>
          <cell r="U7082">
            <v>996</v>
          </cell>
        </row>
        <row r="7083">
          <cell r="B7083">
            <v>7082</v>
          </cell>
          <cell r="F7083" t="str">
            <v>1.1.7.0.1.269</v>
          </cell>
          <cell r="G7083" t="str">
            <v>Mancozeb 80 WP</v>
          </cell>
          <cell r="H7083">
            <v>25</v>
          </cell>
          <cell r="I7083">
            <v>1</v>
          </cell>
          <cell r="J7083" t="str">
            <v>Kg</v>
          </cell>
          <cell r="L7083">
            <v>27496.644</v>
          </cell>
          <cell r="T7083">
            <v>0</v>
          </cell>
          <cell r="U7083">
            <v>1000</v>
          </cell>
        </row>
        <row r="7084">
          <cell r="B7084">
            <v>7083</v>
          </cell>
          <cell r="F7084" t="str">
            <v>1.1.7.0.1.227</v>
          </cell>
          <cell r="G7084" t="str">
            <v>FP Curthane @1 kg (160/250+10)x 350mm</v>
          </cell>
          <cell r="H7084">
            <v>1</v>
          </cell>
          <cell r="I7084">
            <v>1</v>
          </cell>
          <cell r="J7084" t="str">
            <v>Pcs</v>
          </cell>
          <cell r="L7084">
            <v>1414</v>
          </cell>
          <cell r="T7084">
            <v>0</v>
          </cell>
          <cell r="U7084">
            <v>1000</v>
          </cell>
        </row>
        <row r="7085">
          <cell r="B7085">
            <v>7084</v>
          </cell>
          <cell r="F7085" t="str">
            <v>1.1.7.0.1.248</v>
          </cell>
          <cell r="G7085" t="str">
            <v xml:space="preserve">Karton Box FP Curthane @1 kg </v>
          </cell>
          <cell r="H7085">
            <v>20</v>
          </cell>
          <cell r="I7085">
            <v>1</v>
          </cell>
          <cell r="J7085" t="str">
            <v>Pcs</v>
          </cell>
          <cell r="L7085">
            <v>14117</v>
          </cell>
          <cell r="T7085">
            <v>0</v>
          </cell>
          <cell r="U7085">
            <v>50</v>
          </cell>
        </row>
        <row r="7086">
          <cell r="B7086">
            <v>7085</v>
          </cell>
          <cell r="F7086" t="str">
            <v>1.1.7.0.1.259</v>
          </cell>
          <cell r="G7086" t="str">
            <v>Layer FP Curthane</v>
          </cell>
          <cell r="H7086">
            <v>1</v>
          </cell>
          <cell r="I7086">
            <v>1</v>
          </cell>
          <cell r="J7086" t="str">
            <v>Set</v>
          </cell>
          <cell r="L7086">
            <v>3819</v>
          </cell>
          <cell r="T7086">
            <v>0</v>
          </cell>
          <cell r="U7086">
            <v>50</v>
          </cell>
        </row>
        <row r="7087">
          <cell r="B7087">
            <v>7086</v>
          </cell>
          <cell r="F7087" t="str">
            <v>1.1.7.0.3.141</v>
          </cell>
          <cell r="G7087" t="str">
            <v>Curthane 80 WP @ 1Kg</v>
          </cell>
          <cell r="H7087">
            <v>1</v>
          </cell>
          <cell r="I7087">
            <v>20</v>
          </cell>
          <cell r="J7087" t="str">
            <v>Kg</v>
          </cell>
          <cell r="L7087">
            <v>29807.8</v>
          </cell>
          <cell r="T7087">
            <v>0</v>
          </cell>
          <cell r="U7087">
            <v>1000</v>
          </cell>
        </row>
        <row r="7088">
          <cell r="B7088">
            <v>7087</v>
          </cell>
          <cell r="F7088" t="str">
            <v>1.1.7.0.1.269</v>
          </cell>
          <cell r="G7088" t="str">
            <v>Mancozeb 80 WP</v>
          </cell>
          <cell r="H7088">
            <v>25</v>
          </cell>
          <cell r="I7088">
            <v>1</v>
          </cell>
          <cell r="J7088" t="str">
            <v>Kg</v>
          </cell>
          <cell r="L7088">
            <v>27496.644</v>
          </cell>
          <cell r="T7088">
            <v>0</v>
          </cell>
          <cell r="U7088">
            <v>1000</v>
          </cell>
        </row>
        <row r="7089">
          <cell r="B7089">
            <v>7088</v>
          </cell>
          <cell r="F7089" t="str">
            <v>1.1.7.0.1.227</v>
          </cell>
          <cell r="G7089" t="str">
            <v>FP Curthane @1 kg (160/250+10)x 350mm</v>
          </cell>
          <cell r="H7089">
            <v>1</v>
          </cell>
          <cell r="I7089">
            <v>1</v>
          </cell>
          <cell r="J7089" t="str">
            <v>Pcs</v>
          </cell>
          <cell r="L7089">
            <v>1414</v>
          </cell>
          <cell r="T7089">
            <v>0</v>
          </cell>
          <cell r="U7089">
            <v>1000</v>
          </cell>
        </row>
        <row r="7090">
          <cell r="B7090">
            <v>7089</v>
          </cell>
          <cell r="F7090" t="str">
            <v>1.1.7.0.1.248</v>
          </cell>
          <cell r="G7090" t="str">
            <v xml:space="preserve">Karton Box FP Curthane @1 kg </v>
          </cell>
          <cell r="H7090">
            <v>20</v>
          </cell>
          <cell r="I7090">
            <v>1</v>
          </cell>
          <cell r="J7090" t="str">
            <v>Pcs</v>
          </cell>
          <cell r="L7090">
            <v>14117</v>
          </cell>
          <cell r="T7090">
            <v>0</v>
          </cell>
          <cell r="U7090">
            <v>50</v>
          </cell>
        </row>
        <row r="7091">
          <cell r="B7091">
            <v>7090</v>
          </cell>
          <cell r="F7091" t="str">
            <v>1.1.7.0.1.259</v>
          </cell>
          <cell r="G7091" t="str">
            <v>Layer FP Curthane</v>
          </cell>
          <cell r="H7091">
            <v>1</v>
          </cell>
          <cell r="I7091">
            <v>1</v>
          </cell>
          <cell r="J7091" t="str">
            <v>Set</v>
          </cell>
          <cell r="L7091">
            <v>3819</v>
          </cell>
          <cell r="T7091">
            <v>0</v>
          </cell>
          <cell r="U7091">
            <v>50</v>
          </cell>
        </row>
        <row r="7092">
          <cell r="B7092">
            <v>7091</v>
          </cell>
          <cell r="F7092" t="str">
            <v>1.1.7.0.3.141</v>
          </cell>
          <cell r="G7092" t="str">
            <v>Curthane 80 WP @ 1Kg</v>
          </cell>
          <cell r="H7092">
            <v>1</v>
          </cell>
          <cell r="I7092">
            <v>20</v>
          </cell>
          <cell r="J7092" t="str">
            <v>Kg</v>
          </cell>
          <cell r="L7092">
            <v>29807.8</v>
          </cell>
          <cell r="T7092">
            <v>0</v>
          </cell>
          <cell r="U7092">
            <v>1000</v>
          </cell>
        </row>
        <row r="7093">
          <cell r="B7093">
            <v>7092</v>
          </cell>
          <cell r="F7093" t="str">
            <v>1.1.7.0.1.307</v>
          </cell>
          <cell r="G7093" t="str">
            <v>Isopropylamine Glyphosate 62% TA</v>
          </cell>
          <cell r="H7093">
            <v>250</v>
          </cell>
          <cell r="I7093">
            <v>1</v>
          </cell>
          <cell r="J7093" t="str">
            <v>Kg</v>
          </cell>
          <cell r="L7093">
            <v>37869.546000000002</v>
          </cell>
          <cell r="T7093">
            <v>0</v>
          </cell>
          <cell r="U7093">
            <v>510</v>
          </cell>
        </row>
        <row r="7094">
          <cell r="B7094">
            <v>7093</v>
          </cell>
          <cell r="F7094" t="str">
            <v>1.1.7.0.1.286</v>
          </cell>
          <cell r="G7094" t="str">
            <v>Agrisol 415 N</v>
          </cell>
          <cell r="H7094">
            <v>200</v>
          </cell>
          <cell r="I7094">
            <v>1</v>
          </cell>
          <cell r="J7094" t="str">
            <v>Kg</v>
          </cell>
          <cell r="L7094">
            <v>14749.03</v>
          </cell>
          <cell r="T7094">
            <v>0</v>
          </cell>
          <cell r="U7094">
            <v>150</v>
          </cell>
        </row>
        <row r="7095">
          <cell r="B7095">
            <v>7094</v>
          </cell>
          <cell r="F7095" t="str">
            <v>1.1.7.0.1.502</v>
          </cell>
          <cell r="G7095" t="str">
            <v>Tartrazine @25Kg</v>
          </cell>
          <cell r="H7095">
            <v>25</v>
          </cell>
          <cell r="I7095">
            <v>1</v>
          </cell>
          <cell r="J7095" t="str">
            <v>Kg</v>
          </cell>
          <cell r="L7095">
            <v>55504.55</v>
          </cell>
          <cell r="T7095">
            <v>0</v>
          </cell>
          <cell r="U7095">
            <v>0.4</v>
          </cell>
        </row>
        <row r="7096">
          <cell r="B7096">
            <v>7095</v>
          </cell>
          <cell r="F7096" t="str">
            <v>1.1.7.0.1.209</v>
          </cell>
          <cell r="G7096" t="str">
            <v>Jerrycan HDPE - 20 L</v>
          </cell>
          <cell r="H7096">
            <v>20</v>
          </cell>
          <cell r="I7096">
            <v>1</v>
          </cell>
          <cell r="J7096" t="str">
            <v>Pcs</v>
          </cell>
          <cell r="L7096">
            <v>23000</v>
          </cell>
          <cell r="T7096">
            <v>0</v>
          </cell>
          <cell r="U7096">
            <v>50</v>
          </cell>
        </row>
        <row r="7097">
          <cell r="B7097">
            <v>7096</v>
          </cell>
          <cell r="F7097" t="str">
            <v>1.1.7.0.1.211</v>
          </cell>
          <cell r="G7097" t="str">
            <v>Jerrycan HDPE - 20 L - Cap - Black</v>
          </cell>
          <cell r="H7097">
            <v>20</v>
          </cell>
          <cell r="I7097">
            <v>1</v>
          </cell>
          <cell r="J7097" t="str">
            <v>Pcs</v>
          </cell>
          <cell r="L7097">
            <v>620</v>
          </cell>
          <cell r="T7097">
            <v>0</v>
          </cell>
          <cell r="U7097">
            <v>50</v>
          </cell>
        </row>
        <row r="7098">
          <cell r="B7098">
            <v>7097</v>
          </cell>
          <cell r="F7098" t="str">
            <v>1.1.7.0.1.210</v>
          </cell>
          <cell r="G7098" t="str">
            <v>Jerrycan HDPE - 20 L - Plug</v>
          </cell>
          <cell r="H7098">
            <v>20</v>
          </cell>
          <cell r="I7098">
            <v>1</v>
          </cell>
          <cell r="J7098" t="str">
            <v>Pcs</v>
          </cell>
          <cell r="L7098">
            <v>620</v>
          </cell>
          <cell r="T7098">
            <v>0</v>
          </cell>
          <cell r="U7098">
            <v>50</v>
          </cell>
        </row>
        <row r="7099">
          <cell r="B7099">
            <v>7098</v>
          </cell>
          <cell r="F7099" t="str">
            <v>1.1.7.0.1.55</v>
          </cell>
          <cell r="G7099" t="str">
            <v>Sticker Markup 480 SL - 20 L</v>
          </cell>
          <cell r="H7099">
            <v>20</v>
          </cell>
          <cell r="I7099">
            <v>1</v>
          </cell>
          <cell r="J7099" t="str">
            <v>Pcs</v>
          </cell>
          <cell r="L7099">
            <v>960</v>
          </cell>
          <cell r="T7099">
            <v>0</v>
          </cell>
          <cell r="U7099">
            <v>50</v>
          </cell>
        </row>
        <row r="7100">
          <cell r="B7100">
            <v>7099</v>
          </cell>
          <cell r="F7100" t="str">
            <v>1.1.7.0.3.344</v>
          </cell>
          <cell r="G7100" t="str">
            <v>Mark Up 480 SL @20 ltr</v>
          </cell>
          <cell r="H7100">
            <v>20</v>
          </cell>
          <cell r="I7100">
            <v>1</v>
          </cell>
          <cell r="J7100" t="str">
            <v>Liter</v>
          </cell>
          <cell r="L7100">
            <v>23090</v>
          </cell>
          <cell r="T7100">
            <v>0</v>
          </cell>
          <cell r="U7100">
            <v>1000</v>
          </cell>
        </row>
        <row r="7101">
          <cell r="B7101">
            <v>7100</v>
          </cell>
          <cell r="F7101" t="str">
            <v>1.1.7.0.1.307</v>
          </cell>
          <cell r="G7101" t="str">
            <v>Isopropylamine Glyphosate 62% TA</v>
          </cell>
          <cell r="H7101">
            <v>250</v>
          </cell>
          <cell r="I7101">
            <v>1</v>
          </cell>
          <cell r="J7101" t="str">
            <v>Kg</v>
          </cell>
          <cell r="L7101">
            <v>37869.546000000002</v>
          </cell>
          <cell r="T7101">
            <v>0</v>
          </cell>
          <cell r="U7101">
            <v>510</v>
          </cell>
        </row>
        <row r="7102">
          <cell r="B7102">
            <v>7101</v>
          </cell>
          <cell r="F7102" t="str">
            <v>1.1.7.0.1.286</v>
          </cell>
          <cell r="G7102" t="str">
            <v>Agrisol 415 N</v>
          </cell>
          <cell r="H7102">
            <v>200</v>
          </cell>
          <cell r="I7102">
            <v>1</v>
          </cell>
          <cell r="J7102" t="str">
            <v>Kg</v>
          </cell>
          <cell r="L7102">
            <v>14749.03</v>
          </cell>
          <cell r="T7102">
            <v>0</v>
          </cell>
          <cell r="U7102">
            <v>150</v>
          </cell>
        </row>
        <row r="7103">
          <cell r="B7103">
            <v>7102</v>
          </cell>
          <cell r="F7103" t="str">
            <v>1.1.7.0.1.502</v>
          </cell>
          <cell r="G7103" t="str">
            <v>Tartrazine @25Kg</v>
          </cell>
          <cell r="H7103">
            <v>25</v>
          </cell>
          <cell r="I7103">
            <v>1</v>
          </cell>
          <cell r="J7103" t="str">
            <v>Kg</v>
          </cell>
          <cell r="L7103">
            <v>55504.55</v>
          </cell>
          <cell r="T7103">
            <v>0</v>
          </cell>
          <cell r="U7103">
            <v>0.4</v>
          </cell>
        </row>
        <row r="7104">
          <cell r="B7104">
            <v>7103</v>
          </cell>
          <cell r="F7104" t="str">
            <v>1.1.7.0.1.209</v>
          </cell>
          <cell r="G7104" t="str">
            <v>Jerrycan HDPE - 20 L</v>
          </cell>
          <cell r="H7104">
            <v>20</v>
          </cell>
          <cell r="I7104">
            <v>1</v>
          </cell>
          <cell r="J7104" t="str">
            <v>Pcs</v>
          </cell>
          <cell r="L7104">
            <v>23000</v>
          </cell>
          <cell r="T7104">
            <v>0</v>
          </cell>
          <cell r="U7104">
            <v>50</v>
          </cell>
        </row>
        <row r="7105">
          <cell r="B7105">
            <v>7104</v>
          </cell>
          <cell r="F7105" t="str">
            <v>1.1.7.0.1.211</v>
          </cell>
          <cell r="G7105" t="str">
            <v>Jerrycan HDPE - 20 L - Cap - Black</v>
          </cell>
          <cell r="H7105">
            <v>20</v>
          </cell>
          <cell r="I7105">
            <v>1</v>
          </cell>
          <cell r="J7105" t="str">
            <v>Pcs</v>
          </cell>
          <cell r="L7105">
            <v>620</v>
          </cell>
          <cell r="T7105">
            <v>0</v>
          </cell>
          <cell r="U7105">
            <v>50</v>
          </cell>
        </row>
        <row r="7106">
          <cell r="B7106">
            <v>7105</v>
          </cell>
          <cell r="F7106" t="str">
            <v>1.1.7.0.1.210</v>
          </cell>
          <cell r="G7106" t="str">
            <v>Jerrycan HDPE - 20 L - Plug</v>
          </cell>
          <cell r="H7106">
            <v>20</v>
          </cell>
          <cell r="I7106">
            <v>1</v>
          </cell>
          <cell r="J7106" t="str">
            <v>Pcs</v>
          </cell>
          <cell r="L7106">
            <v>620</v>
          </cell>
          <cell r="T7106">
            <v>0</v>
          </cell>
          <cell r="U7106">
            <v>50</v>
          </cell>
        </row>
        <row r="7107">
          <cell r="B7107">
            <v>7106</v>
          </cell>
          <cell r="F7107" t="str">
            <v>1.1.7.0.1.55</v>
          </cell>
          <cell r="G7107" t="str">
            <v>Sticker Markup 480 SL - 20 L</v>
          </cell>
          <cell r="H7107">
            <v>20</v>
          </cell>
          <cell r="I7107">
            <v>1</v>
          </cell>
          <cell r="J7107" t="str">
            <v>Pcs</v>
          </cell>
          <cell r="L7107">
            <v>960</v>
          </cell>
          <cell r="T7107">
            <v>0</v>
          </cell>
          <cell r="U7107">
            <v>50</v>
          </cell>
        </row>
        <row r="7108">
          <cell r="B7108">
            <v>7107</v>
          </cell>
          <cell r="F7108" t="str">
            <v>1.1.7.0.3.344</v>
          </cell>
          <cell r="G7108" t="str">
            <v>Mark Up 480 SL @20 ltr</v>
          </cell>
          <cell r="H7108">
            <v>20</v>
          </cell>
          <cell r="I7108">
            <v>1</v>
          </cell>
          <cell r="J7108" t="str">
            <v>Liter</v>
          </cell>
          <cell r="L7108">
            <v>23090</v>
          </cell>
          <cell r="T7108">
            <v>0</v>
          </cell>
          <cell r="U7108">
            <v>1000</v>
          </cell>
        </row>
        <row r="7109">
          <cell r="B7109">
            <v>7108</v>
          </cell>
          <cell r="F7109" t="str">
            <v>1.1.7.0.1.307</v>
          </cell>
          <cell r="G7109" t="str">
            <v>Isopropylamine Glyphosate 62% TA</v>
          </cell>
          <cell r="H7109">
            <v>250</v>
          </cell>
          <cell r="I7109">
            <v>1</v>
          </cell>
          <cell r="J7109" t="str">
            <v>Kg</v>
          </cell>
          <cell r="L7109">
            <v>37869.546000000002</v>
          </cell>
          <cell r="T7109">
            <v>0</v>
          </cell>
          <cell r="U7109">
            <v>510</v>
          </cell>
        </row>
        <row r="7110">
          <cell r="B7110">
            <v>7109</v>
          </cell>
          <cell r="F7110" t="str">
            <v>1.1.7.0.1.286</v>
          </cell>
          <cell r="G7110" t="str">
            <v>Agrisol 415 N</v>
          </cell>
          <cell r="H7110">
            <v>200</v>
          </cell>
          <cell r="I7110">
            <v>1</v>
          </cell>
          <cell r="J7110" t="str">
            <v>Kg</v>
          </cell>
          <cell r="L7110">
            <v>14749.03</v>
          </cell>
          <cell r="T7110">
            <v>0</v>
          </cell>
          <cell r="U7110">
            <v>150</v>
          </cell>
        </row>
        <row r="7111">
          <cell r="B7111">
            <v>7110</v>
          </cell>
          <cell r="F7111" t="str">
            <v>1.1.7.0.1.502</v>
          </cell>
          <cell r="G7111" t="str">
            <v>Tartrazine @25Kg</v>
          </cell>
          <cell r="H7111">
            <v>25</v>
          </cell>
          <cell r="I7111">
            <v>1</v>
          </cell>
          <cell r="J7111" t="str">
            <v>Kg</v>
          </cell>
          <cell r="L7111">
            <v>55504.55</v>
          </cell>
          <cell r="T7111">
            <v>0</v>
          </cell>
          <cell r="U7111">
            <v>0.4</v>
          </cell>
        </row>
        <row r="7112">
          <cell r="B7112">
            <v>7111</v>
          </cell>
          <cell r="F7112" t="str">
            <v>1.1.7.0.1.209</v>
          </cell>
          <cell r="G7112" t="str">
            <v>Jerrycan HDPE - 20 L</v>
          </cell>
          <cell r="H7112">
            <v>20</v>
          </cell>
          <cell r="I7112">
            <v>1</v>
          </cell>
          <cell r="J7112" t="str">
            <v>Pcs</v>
          </cell>
          <cell r="L7112">
            <v>23000</v>
          </cell>
          <cell r="T7112">
            <v>0</v>
          </cell>
          <cell r="U7112">
            <v>50</v>
          </cell>
        </row>
        <row r="7113">
          <cell r="B7113">
            <v>7112</v>
          </cell>
          <cell r="F7113" t="str">
            <v>1.1.7.0.1.211</v>
          </cell>
          <cell r="G7113" t="str">
            <v>Jerrycan HDPE - 20 L - Cap - Black</v>
          </cell>
          <cell r="H7113">
            <v>20</v>
          </cell>
          <cell r="I7113">
            <v>1</v>
          </cell>
          <cell r="J7113" t="str">
            <v>Pcs</v>
          </cell>
          <cell r="L7113">
            <v>620</v>
          </cell>
          <cell r="T7113">
            <v>0</v>
          </cell>
          <cell r="U7113">
            <v>50</v>
          </cell>
        </row>
        <row r="7114">
          <cell r="B7114">
            <v>7113</v>
          </cell>
          <cell r="F7114" t="str">
            <v>1.1.7.0.1.210</v>
          </cell>
          <cell r="G7114" t="str">
            <v>Jerrycan HDPE - 20 L - Plug</v>
          </cell>
          <cell r="H7114">
            <v>20</v>
          </cell>
          <cell r="I7114">
            <v>1</v>
          </cell>
          <cell r="J7114" t="str">
            <v>Pcs</v>
          </cell>
          <cell r="L7114">
            <v>620</v>
          </cell>
          <cell r="T7114">
            <v>0</v>
          </cell>
          <cell r="U7114">
            <v>50</v>
          </cell>
        </row>
        <row r="7115">
          <cell r="B7115">
            <v>7114</v>
          </cell>
          <cell r="F7115" t="str">
            <v>1.1.7.0.1.55</v>
          </cell>
          <cell r="G7115" t="str">
            <v>Sticker Markup 480 SL - 20 L</v>
          </cell>
          <cell r="H7115">
            <v>20</v>
          </cell>
          <cell r="I7115">
            <v>1</v>
          </cell>
          <cell r="J7115" t="str">
            <v>Pcs</v>
          </cell>
          <cell r="L7115">
            <v>960</v>
          </cell>
          <cell r="T7115">
            <v>0</v>
          </cell>
          <cell r="U7115">
            <v>50</v>
          </cell>
        </row>
        <row r="7116">
          <cell r="B7116">
            <v>7115</v>
          </cell>
          <cell r="F7116" t="str">
            <v>1.1.7.0.3.344</v>
          </cell>
          <cell r="G7116" t="str">
            <v>Mark Up 480 SL @20 ltr</v>
          </cell>
          <cell r="H7116">
            <v>20</v>
          </cell>
          <cell r="I7116">
            <v>1</v>
          </cell>
          <cell r="J7116" t="str">
            <v>Liter</v>
          </cell>
          <cell r="L7116">
            <v>23090</v>
          </cell>
          <cell r="T7116">
            <v>0</v>
          </cell>
          <cell r="U7116">
            <v>1000</v>
          </cell>
        </row>
        <row r="7117">
          <cell r="B7117">
            <v>7116</v>
          </cell>
          <cell r="F7117" t="str">
            <v>1.1.7.0.1.307</v>
          </cell>
          <cell r="G7117" t="str">
            <v>Isopropylamine Glyphosate 62% TA</v>
          </cell>
          <cell r="H7117">
            <v>250</v>
          </cell>
          <cell r="I7117">
            <v>1</v>
          </cell>
          <cell r="J7117" t="str">
            <v>Kg</v>
          </cell>
          <cell r="L7117">
            <v>37869.546000000002</v>
          </cell>
          <cell r="T7117">
            <v>0</v>
          </cell>
          <cell r="U7117">
            <v>510</v>
          </cell>
        </row>
        <row r="7118">
          <cell r="B7118">
            <v>7117</v>
          </cell>
          <cell r="F7118" t="str">
            <v>1.1.7.0.1.286</v>
          </cell>
          <cell r="G7118" t="str">
            <v>Agrisol 415 N</v>
          </cell>
          <cell r="H7118">
            <v>200</v>
          </cell>
          <cell r="I7118">
            <v>1</v>
          </cell>
          <cell r="J7118" t="str">
            <v>Kg</v>
          </cell>
          <cell r="L7118">
            <v>14749.03</v>
          </cell>
          <cell r="T7118">
            <v>0</v>
          </cell>
          <cell r="U7118">
            <v>150</v>
          </cell>
        </row>
        <row r="7119">
          <cell r="B7119">
            <v>7118</v>
          </cell>
          <cell r="F7119" t="str">
            <v>1.1.7.0.1.502</v>
          </cell>
          <cell r="G7119" t="str">
            <v>Tartrazine @25Kg</v>
          </cell>
          <cell r="H7119">
            <v>25</v>
          </cell>
          <cell r="I7119">
            <v>1</v>
          </cell>
          <cell r="J7119" t="str">
            <v>Kg</v>
          </cell>
          <cell r="L7119">
            <v>55504.55</v>
          </cell>
          <cell r="T7119">
            <v>0</v>
          </cell>
          <cell r="U7119">
            <v>0.4</v>
          </cell>
        </row>
        <row r="7120">
          <cell r="B7120">
            <v>7119</v>
          </cell>
          <cell r="F7120" t="str">
            <v>1.1.7.0.1.209</v>
          </cell>
          <cell r="G7120" t="str">
            <v>Jerrycan HDPE - 20 L</v>
          </cell>
          <cell r="H7120">
            <v>20</v>
          </cell>
          <cell r="I7120">
            <v>1</v>
          </cell>
          <cell r="J7120" t="str">
            <v>Pcs</v>
          </cell>
          <cell r="L7120">
            <v>23000</v>
          </cell>
          <cell r="T7120">
            <v>0</v>
          </cell>
          <cell r="U7120">
            <v>50</v>
          </cell>
        </row>
        <row r="7121">
          <cell r="B7121">
            <v>7120</v>
          </cell>
          <cell r="F7121" t="str">
            <v>1.1.7.0.1.211</v>
          </cell>
          <cell r="G7121" t="str">
            <v>Jerrycan HDPE - 20 L - Cap - Black</v>
          </cell>
          <cell r="H7121">
            <v>20</v>
          </cell>
          <cell r="I7121">
            <v>1</v>
          </cell>
          <cell r="J7121" t="str">
            <v>Pcs</v>
          </cell>
          <cell r="L7121">
            <v>620</v>
          </cell>
          <cell r="T7121">
            <v>0</v>
          </cell>
          <cell r="U7121">
            <v>50</v>
          </cell>
        </row>
        <row r="7122">
          <cell r="B7122">
            <v>7121</v>
          </cell>
          <cell r="F7122" t="str">
            <v>1.1.7.0.1.210</v>
          </cell>
          <cell r="G7122" t="str">
            <v>Jerrycan HDPE - 20 L - Plug</v>
          </cell>
          <cell r="H7122">
            <v>20</v>
          </cell>
          <cell r="I7122">
            <v>1</v>
          </cell>
          <cell r="J7122" t="str">
            <v>Pcs</v>
          </cell>
          <cell r="L7122">
            <v>620</v>
          </cell>
          <cell r="T7122">
            <v>0</v>
          </cell>
          <cell r="U7122">
            <v>50</v>
          </cell>
        </row>
        <row r="7123">
          <cell r="B7123">
            <v>7122</v>
          </cell>
          <cell r="F7123" t="str">
            <v>1.1.7.0.1.55</v>
          </cell>
          <cell r="G7123" t="str">
            <v>Sticker Markup 480 SL - 20 L</v>
          </cell>
          <cell r="H7123">
            <v>20</v>
          </cell>
          <cell r="I7123">
            <v>1</v>
          </cell>
          <cell r="J7123" t="str">
            <v>Pcs</v>
          </cell>
          <cell r="L7123">
            <v>960</v>
          </cell>
          <cell r="T7123">
            <v>0</v>
          </cell>
          <cell r="U7123">
            <v>50</v>
          </cell>
        </row>
        <row r="7124">
          <cell r="B7124">
            <v>7123</v>
          </cell>
          <cell r="F7124" t="str">
            <v>1.1.7.0.3.344</v>
          </cell>
          <cell r="G7124" t="str">
            <v>Mark Up 480 SL @20 ltr</v>
          </cell>
          <cell r="H7124">
            <v>20</v>
          </cell>
          <cell r="I7124">
            <v>1</v>
          </cell>
          <cell r="J7124" t="str">
            <v>Liter</v>
          </cell>
          <cell r="L7124">
            <v>23090</v>
          </cell>
          <cell r="T7124">
            <v>0</v>
          </cell>
          <cell r="U7124">
            <v>1000</v>
          </cell>
        </row>
        <row r="7125">
          <cell r="B7125">
            <v>7124</v>
          </cell>
          <cell r="F7125" t="str">
            <v>1.1.7.0.1.307</v>
          </cell>
          <cell r="G7125" t="str">
            <v>Isopropylamine Glyphosate 62% TA</v>
          </cell>
          <cell r="H7125">
            <v>250</v>
          </cell>
          <cell r="I7125">
            <v>1</v>
          </cell>
          <cell r="J7125" t="str">
            <v>Kg</v>
          </cell>
          <cell r="L7125">
            <v>37869.546000000002</v>
          </cell>
          <cell r="T7125">
            <v>0</v>
          </cell>
          <cell r="U7125">
            <v>510</v>
          </cell>
        </row>
        <row r="7126">
          <cell r="B7126">
            <v>7125</v>
          </cell>
          <cell r="F7126" t="str">
            <v>1.1.7.0.1.286</v>
          </cell>
          <cell r="G7126" t="str">
            <v>Agrisol 415 N</v>
          </cell>
          <cell r="H7126">
            <v>200</v>
          </cell>
          <cell r="I7126">
            <v>1</v>
          </cell>
          <cell r="J7126" t="str">
            <v>Kg</v>
          </cell>
          <cell r="L7126">
            <v>14749.03</v>
          </cell>
          <cell r="T7126">
            <v>0</v>
          </cell>
          <cell r="U7126">
            <v>150</v>
          </cell>
        </row>
        <row r="7127">
          <cell r="B7127">
            <v>7126</v>
          </cell>
          <cell r="F7127" t="str">
            <v>1.1.7.0.1.502</v>
          </cell>
          <cell r="G7127" t="str">
            <v>Tartrazine @25Kg</v>
          </cell>
          <cell r="H7127">
            <v>25</v>
          </cell>
          <cell r="I7127">
            <v>1</v>
          </cell>
          <cell r="J7127" t="str">
            <v>Kg</v>
          </cell>
          <cell r="L7127">
            <v>55504.55</v>
          </cell>
          <cell r="T7127">
            <v>0</v>
          </cell>
          <cell r="U7127">
            <v>0.4</v>
          </cell>
        </row>
        <row r="7128">
          <cell r="B7128">
            <v>7127</v>
          </cell>
          <cell r="F7128" t="str">
            <v>1.1.7.0.1.209</v>
          </cell>
          <cell r="G7128" t="str">
            <v>Jerrycan HDPE - 20 L</v>
          </cell>
          <cell r="H7128">
            <v>20</v>
          </cell>
          <cell r="I7128">
            <v>1</v>
          </cell>
          <cell r="J7128" t="str">
            <v>Pcs</v>
          </cell>
          <cell r="L7128">
            <v>23000</v>
          </cell>
          <cell r="T7128">
            <v>0</v>
          </cell>
          <cell r="U7128">
            <v>50</v>
          </cell>
        </row>
        <row r="7129">
          <cell r="B7129">
            <v>7128</v>
          </cell>
          <cell r="F7129" t="str">
            <v>1.1.7.0.1.211</v>
          </cell>
          <cell r="G7129" t="str">
            <v>Jerrycan HDPE - 20 L - Cap - Black</v>
          </cell>
          <cell r="H7129">
            <v>20</v>
          </cell>
          <cell r="I7129">
            <v>1</v>
          </cell>
          <cell r="J7129" t="str">
            <v>Pcs</v>
          </cell>
          <cell r="L7129">
            <v>620</v>
          </cell>
          <cell r="T7129">
            <v>0</v>
          </cell>
          <cell r="U7129">
            <v>50</v>
          </cell>
        </row>
        <row r="7130">
          <cell r="B7130">
            <v>7129</v>
          </cell>
          <cell r="F7130" t="str">
            <v>1.1.7.0.1.210</v>
          </cell>
          <cell r="G7130" t="str">
            <v>Jerrycan HDPE - 20 L - Plug</v>
          </cell>
          <cell r="H7130">
            <v>20</v>
          </cell>
          <cell r="I7130">
            <v>1</v>
          </cell>
          <cell r="J7130" t="str">
            <v>Pcs</v>
          </cell>
          <cell r="L7130">
            <v>620</v>
          </cell>
          <cell r="T7130">
            <v>0</v>
          </cell>
          <cell r="U7130">
            <v>50</v>
          </cell>
        </row>
        <row r="7131">
          <cell r="B7131">
            <v>7130</v>
          </cell>
          <cell r="F7131" t="str">
            <v>1.1.7.0.1.55</v>
          </cell>
          <cell r="G7131" t="str">
            <v>Sticker Markup 480 SL - 20 L</v>
          </cell>
          <cell r="H7131">
            <v>20</v>
          </cell>
          <cell r="I7131">
            <v>1</v>
          </cell>
          <cell r="J7131" t="str">
            <v>Pcs</v>
          </cell>
          <cell r="L7131">
            <v>960</v>
          </cell>
          <cell r="T7131">
            <v>0</v>
          </cell>
          <cell r="U7131">
            <v>50</v>
          </cell>
        </row>
        <row r="7132">
          <cell r="B7132">
            <v>7131</v>
          </cell>
          <cell r="F7132" t="str">
            <v>1.1.7.0.3.344</v>
          </cell>
          <cell r="G7132" t="str">
            <v>Mark Up 480 SL @20 ltr</v>
          </cell>
          <cell r="H7132">
            <v>20</v>
          </cell>
          <cell r="I7132">
            <v>1</v>
          </cell>
          <cell r="J7132" t="str">
            <v>Liter</v>
          </cell>
          <cell r="L7132">
            <v>23090</v>
          </cell>
          <cell r="T7132">
            <v>0</v>
          </cell>
          <cell r="U7132">
            <v>1000</v>
          </cell>
        </row>
        <row r="7133">
          <cell r="B7133">
            <v>7132</v>
          </cell>
          <cell r="F7133" t="str">
            <v>1.1.7.0.1.307</v>
          </cell>
          <cell r="G7133" t="str">
            <v>Isopropylamine Glyphosate 62% TA</v>
          </cell>
          <cell r="H7133">
            <v>250</v>
          </cell>
          <cell r="I7133">
            <v>1</v>
          </cell>
          <cell r="J7133" t="str">
            <v>Kg</v>
          </cell>
          <cell r="L7133">
            <v>37869.546000000002</v>
          </cell>
          <cell r="T7133">
            <v>0</v>
          </cell>
          <cell r="U7133">
            <v>510</v>
          </cell>
        </row>
        <row r="7134">
          <cell r="B7134">
            <v>7133</v>
          </cell>
          <cell r="F7134" t="str">
            <v>1.1.7.0.1.286</v>
          </cell>
          <cell r="G7134" t="str">
            <v>Agrisol 415 N</v>
          </cell>
          <cell r="H7134">
            <v>200</v>
          </cell>
          <cell r="I7134">
            <v>1</v>
          </cell>
          <cell r="J7134" t="str">
            <v>Kg</v>
          </cell>
          <cell r="L7134">
            <v>14749.03</v>
          </cell>
          <cell r="T7134">
            <v>0</v>
          </cell>
          <cell r="U7134">
            <v>150</v>
          </cell>
        </row>
        <row r="7135">
          <cell r="B7135">
            <v>7134</v>
          </cell>
          <cell r="F7135" t="str">
            <v>1.1.7.0.1.502</v>
          </cell>
          <cell r="G7135" t="str">
            <v>Tartrazine @25Kg</v>
          </cell>
          <cell r="H7135">
            <v>25</v>
          </cell>
          <cell r="I7135">
            <v>1</v>
          </cell>
          <cell r="J7135" t="str">
            <v>Kg</v>
          </cell>
          <cell r="L7135">
            <v>55504.55</v>
          </cell>
          <cell r="T7135">
            <v>0</v>
          </cell>
          <cell r="U7135">
            <v>0.4</v>
          </cell>
        </row>
        <row r="7136">
          <cell r="B7136">
            <v>7135</v>
          </cell>
          <cell r="F7136" t="str">
            <v>1.1.7.0.1.209</v>
          </cell>
          <cell r="G7136" t="str">
            <v>Jerrycan HDPE - 20 L</v>
          </cell>
          <cell r="H7136">
            <v>20</v>
          </cell>
          <cell r="I7136">
            <v>1</v>
          </cell>
          <cell r="J7136" t="str">
            <v>Pcs</v>
          </cell>
          <cell r="L7136">
            <v>23000</v>
          </cell>
          <cell r="T7136">
            <v>0</v>
          </cell>
          <cell r="U7136">
            <v>50</v>
          </cell>
        </row>
        <row r="7137">
          <cell r="B7137">
            <v>7136</v>
          </cell>
          <cell r="F7137" t="str">
            <v>1.1.7.0.1.211</v>
          </cell>
          <cell r="G7137" t="str">
            <v>Jerrycan HDPE - 20 L - Cap - Black</v>
          </cell>
          <cell r="H7137">
            <v>20</v>
          </cell>
          <cell r="I7137">
            <v>1</v>
          </cell>
          <cell r="J7137" t="str">
            <v>Pcs</v>
          </cell>
          <cell r="L7137">
            <v>620</v>
          </cell>
          <cell r="T7137">
            <v>0</v>
          </cell>
          <cell r="U7137">
            <v>50</v>
          </cell>
        </row>
        <row r="7138">
          <cell r="B7138">
            <v>7137</v>
          </cell>
          <cell r="F7138" t="str">
            <v>1.1.7.0.1.210</v>
          </cell>
          <cell r="G7138" t="str">
            <v>Jerrycan HDPE - 20 L - Plug</v>
          </cell>
          <cell r="H7138">
            <v>20</v>
          </cell>
          <cell r="I7138">
            <v>1</v>
          </cell>
          <cell r="J7138" t="str">
            <v>Pcs</v>
          </cell>
          <cell r="L7138">
            <v>620</v>
          </cell>
          <cell r="T7138">
            <v>0</v>
          </cell>
          <cell r="U7138">
            <v>50</v>
          </cell>
        </row>
        <row r="7139">
          <cell r="B7139">
            <v>7138</v>
          </cell>
          <cell r="F7139" t="str">
            <v>1.1.7.0.1.55</v>
          </cell>
          <cell r="G7139" t="str">
            <v>Sticker Markup 480 SL - 20 L</v>
          </cell>
          <cell r="H7139">
            <v>20</v>
          </cell>
          <cell r="I7139">
            <v>1</v>
          </cell>
          <cell r="J7139" t="str">
            <v>Pcs</v>
          </cell>
          <cell r="L7139">
            <v>960</v>
          </cell>
          <cell r="T7139">
            <v>0</v>
          </cell>
          <cell r="U7139">
            <v>50</v>
          </cell>
        </row>
        <row r="7140">
          <cell r="B7140">
            <v>7139</v>
          </cell>
          <cell r="F7140" t="str">
            <v>1.1.7.0.3.344</v>
          </cell>
          <cell r="G7140" t="str">
            <v>Mark Up 480 SL @20 ltr</v>
          </cell>
          <cell r="H7140">
            <v>20</v>
          </cell>
          <cell r="I7140">
            <v>1</v>
          </cell>
          <cell r="J7140" t="str">
            <v>Liter</v>
          </cell>
          <cell r="L7140">
            <v>23090</v>
          </cell>
          <cell r="T7140">
            <v>0</v>
          </cell>
          <cell r="U7140">
            <v>1000</v>
          </cell>
        </row>
        <row r="7141">
          <cell r="B7141">
            <v>7140</v>
          </cell>
          <cell r="F7141" t="str">
            <v>1.1.7.0.1.307</v>
          </cell>
          <cell r="G7141" t="str">
            <v>Isopropylamine Glyphosate 62% TA</v>
          </cell>
          <cell r="H7141">
            <v>250</v>
          </cell>
          <cell r="I7141">
            <v>1</v>
          </cell>
          <cell r="J7141" t="str">
            <v>Kg</v>
          </cell>
          <cell r="L7141">
            <v>37869.546000000002</v>
          </cell>
          <cell r="T7141">
            <v>0</v>
          </cell>
          <cell r="U7141">
            <v>510</v>
          </cell>
        </row>
        <row r="7142">
          <cell r="B7142">
            <v>7141</v>
          </cell>
          <cell r="F7142" t="str">
            <v>1.1.7.0.1.286</v>
          </cell>
          <cell r="G7142" t="str">
            <v>Agrisol 415 N</v>
          </cell>
          <cell r="H7142">
            <v>200</v>
          </cell>
          <cell r="I7142">
            <v>1</v>
          </cell>
          <cell r="J7142" t="str">
            <v>Kg</v>
          </cell>
          <cell r="L7142">
            <v>14749.03</v>
          </cell>
          <cell r="T7142">
            <v>0</v>
          </cell>
          <cell r="U7142">
            <v>150</v>
          </cell>
        </row>
        <row r="7143">
          <cell r="B7143">
            <v>7142</v>
          </cell>
          <cell r="F7143" t="str">
            <v>1.1.7.0.1.502</v>
          </cell>
          <cell r="G7143" t="str">
            <v>Tartrazine @25Kg</v>
          </cell>
          <cell r="H7143">
            <v>25</v>
          </cell>
          <cell r="I7143">
            <v>1</v>
          </cell>
          <cell r="J7143" t="str">
            <v>Kg</v>
          </cell>
          <cell r="L7143">
            <v>55504.55</v>
          </cell>
          <cell r="T7143">
            <v>0</v>
          </cell>
          <cell r="U7143">
            <v>0.4</v>
          </cell>
        </row>
        <row r="7144">
          <cell r="B7144">
            <v>7143</v>
          </cell>
          <cell r="F7144" t="str">
            <v>1.1.7.0.1.209</v>
          </cell>
          <cell r="G7144" t="str">
            <v>Jerrycan HDPE - 20 L</v>
          </cell>
          <cell r="H7144">
            <v>20</v>
          </cell>
          <cell r="I7144">
            <v>1</v>
          </cell>
          <cell r="J7144" t="str">
            <v>Pcs</v>
          </cell>
          <cell r="L7144">
            <v>23000</v>
          </cell>
          <cell r="T7144">
            <v>0</v>
          </cell>
          <cell r="U7144">
            <v>50</v>
          </cell>
        </row>
        <row r="7145">
          <cell r="B7145">
            <v>7144</v>
          </cell>
          <cell r="F7145" t="str">
            <v>1.1.7.0.1.211</v>
          </cell>
          <cell r="G7145" t="str">
            <v>Jerrycan HDPE - 20 L - Cap - Black</v>
          </cell>
          <cell r="H7145">
            <v>20</v>
          </cell>
          <cell r="I7145">
            <v>1</v>
          </cell>
          <cell r="J7145" t="str">
            <v>Pcs</v>
          </cell>
          <cell r="L7145">
            <v>620</v>
          </cell>
          <cell r="T7145">
            <v>0</v>
          </cell>
          <cell r="U7145">
            <v>50</v>
          </cell>
        </row>
        <row r="7146">
          <cell r="B7146">
            <v>7145</v>
          </cell>
          <cell r="F7146" t="str">
            <v>1.1.7.0.1.210</v>
          </cell>
          <cell r="G7146" t="str">
            <v>Jerrycan HDPE - 20 L - Plug</v>
          </cell>
          <cell r="H7146">
            <v>20</v>
          </cell>
          <cell r="I7146">
            <v>1</v>
          </cell>
          <cell r="J7146" t="str">
            <v>Pcs</v>
          </cell>
          <cell r="L7146">
            <v>620</v>
          </cell>
          <cell r="T7146">
            <v>0</v>
          </cell>
          <cell r="U7146">
            <v>50</v>
          </cell>
        </row>
        <row r="7147">
          <cell r="B7147">
            <v>7146</v>
          </cell>
          <cell r="F7147" t="str">
            <v>1.1.7.0.1.55</v>
          </cell>
          <cell r="G7147" t="str">
            <v>Sticker Markup 480 SL - 20 L</v>
          </cell>
          <cell r="H7147">
            <v>20</v>
          </cell>
          <cell r="I7147">
            <v>1</v>
          </cell>
          <cell r="J7147" t="str">
            <v>Pcs</v>
          </cell>
          <cell r="L7147">
            <v>960</v>
          </cell>
          <cell r="T7147">
            <v>0</v>
          </cell>
          <cell r="U7147">
            <v>50</v>
          </cell>
        </row>
        <row r="7148">
          <cell r="B7148">
            <v>7147</v>
          </cell>
          <cell r="F7148" t="str">
            <v>1.1.7.0.3.344</v>
          </cell>
          <cell r="G7148" t="str">
            <v>Mark Up 480 SL @20 ltr</v>
          </cell>
          <cell r="H7148">
            <v>20</v>
          </cell>
          <cell r="I7148">
            <v>1</v>
          </cell>
          <cell r="J7148" t="str">
            <v>Liter</v>
          </cell>
          <cell r="L7148">
            <v>23090</v>
          </cell>
          <cell r="T7148">
            <v>0</v>
          </cell>
          <cell r="U7148">
            <v>1000</v>
          </cell>
        </row>
        <row r="7149">
          <cell r="B7149">
            <v>7148</v>
          </cell>
          <cell r="F7149" t="str">
            <v>1.1.7.0.1.307</v>
          </cell>
          <cell r="G7149" t="str">
            <v>Isopropylamine Glyphosate 62% TA</v>
          </cell>
          <cell r="H7149">
            <v>250</v>
          </cell>
          <cell r="I7149">
            <v>1</v>
          </cell>
          <cell r="J7149" t="str">
            <v>Kg</v>
          </cell>
          <cell r="L7149">
            <v>37869.546000000002</v>
          </cell>
          <cell r="T7149">
            <v>0</v>
          </cell>
          <cell r="U7149">
            <v>510</v>
          </cell>
        </row>
        <row r="7150">
          <cell r="B7150">
            <v>7149</v>
          </cell>
          <cell r="F7150" t="str">
            <v>1.1.7.0.1.286</v>
          </cell>
          <cell r="G7150" t="str">
            <v>Agrisol 415 N</v>
          </cell>
          <cell r="H7150">
            <v>200</v>
          </cell>
          <cell r="I7150">
            <v>1</v>
          </cell>
          <cell r="J7150" t="str">
            <v>Kg</v>
          </cell>
          <cell r="L7150">
            <v>14749.03</v>
          </cell>
          <cell r="T7150">
            <v>0</v>
          </cell>
          <cell r="U7150">
            <v>150</v>
          </cell>
        </row>
        <row r="7151">
          <cell r="B7151">
            <v>7150</v>
          </cell>
          <cell r="F7151" t="str">
            <v>1.1.7.0.1.502</v>
          </cell>
          <cell r="G7151" t="str">
            <v>Tartrazine @25Kg</v>
          </cell>
          <cell r="H7151">
            <v>25</v>
          </cell>
          <cell r="I7151">
            <v>1</v>
          </cell>
          <cell r="J7151" t="str">
            <v>Kg</v>
          </cell>
          <cell r="L7151">
            <v>55504.55</v>
          </cell>
          <cell r="T7151">
            <v>0</v>
          </cell>
          <cell r="U7151">
            <v>0.4</v>
          </cell>
        </row>
        <row r="7152">
          <cell r="B7152">
            <v>7151</v>
          </cell>
          <cell r="F7152" t="str">
            <v>1.1.7.0.1.209</v>
          </cell>
          <cell r="G7152" t="str">
            <v>Jerrycan HDPE - 20 L</v>
          </cell>
          <cell r="H7152">
            <v>20</v>
          </cell>
          <cell r="I7152">
            <v>1</v>
          </cell>
          <cell r="J7152" t="str">
            <v>Pcs</v>
          </cell>
          <cell r="L7152">
            <v>23000</v>
          </cell>
          <cell r="T7152">
            <v>0</v>
          </cell>
          <cell r="U7152">
            <v>50</v>
          </cell>
        </row>
        <row r="7153">
          <cell r="B7153">
            <v>7152</v>
          </cell>
          <cell r="F7153" t="str">
            <v>1.1.7.0.1.211</v>
          </cell>
          <cell r="G7153" t="str">
            <v>Jerrycan HDPE - 20 L - Cap - Black</v>
          </cell>
          <cell r="H7153">
            <v>20</v>
          </cell>
          <cell r="I7153">
            <v>1</v>
          </cell>
          <cell r="J7153" t="str">
            <v>Pcs</v>
          </cell>
          <cell r="L7153">
            <v>620</v>
          </cell>
          <cell r="T7153">
            <v>0</v>
          </cell>
          <cell r="U7153">
            <v>50</v>
          </cell>
        </row>
        <row r="7154">
          <cell r="B7154">
            <v>7153</v>
          </cell>
          <cell r="F7154" t="str">
            <v>1.1.7.0.1.210</v>
          </cell>
          <cell r="G7154" t="str">
            <v>Jerrycan HDPE - 20 L - Plug</v>
          </cell>
          <cell r="H7154">
            <v>20</v>
          </cell>
          <cell r="I7154">
            <v>1</v>
          </cell>
          <cell r="J7154" t="str">
            <v>Pcs</v>
          </cell>
          <cell r="L7154">
            <v>620</v>
          </cell>
          <cell r="T7154">
            <v>0</v>
          </cell>
          <cell r="U7154">
            <v>50</v>
          </cell>
        </row>
        <row r="7155">
          <cell r="B7155">
            <v>7154</v>
          </cell>
          <cell r="F7155" t="str">
            <v>1.1.7.0.1.55</v>
          </cell>
          <cell r="G7155" t="str">
            <v>Sticker Markup 480 SL - 20 L</v>
          </cell>
          <cell r="H7155">
            <v>20</v>
          </cell>
          <cell r="I7155">
            <v>1</v>
          </cell>
          <cell r="J7155" t="str">
            <v>Pcs</v>
          </cell>
          <cell r="L7155">
            <v>960</v>
          </cell>
          <cell r="T7155">
            <v>0</v>
          </cell>
          <cell r="U7155">
            <v>50</v>
          </cell>
        </row>
        <row r="7156">
          <cell r="B7156">
            <v>7155</v>
          </cell>
          <cell r="F7156" t="str">
            <v>1.1.7.0.3.344</v>
          </cell>
          <cell r="G7156" t="str">
            <v>Mark Up 480 SL @20 ltr</v>
          </cell>
          <cell r="H7156">
            <v>20</v>
          </cell>
          <cell r="I7156">
            <v>1</v>
          </cell>
          <cell r="J7156" t="str">
            <v>Liter</v>
          </cell>
          <cell r="L7156">
            <v>23090</v>
          </cell>
          <cell r="T7156">
            <v>0</v>
          </cell>
          <cell r="U7156">
            <v>1000</v>
          </cell>
        </row>
        <row r="7157">
          <cell r="B7157">
            <v>7156</v>
          </cell>
          <cell r="F7157" t="str">
            <v>1.1.7.0.1.307</v>
          </cell>
          <cell r="G7157" t="str">
            <v>Isopropylamine Glyphosate 62% TA</v>
          </cell>
          <cell r="H7157">
            <v>250</v>
          </cell>
          <cell r="I7157">
            <v>1</v>
          </cell>
          <cell r="J7157" t="str">
            <v>Kg</v>
          </cell>
          <cell r="L7157">
            <v>37869.546000000002</v>
          </cell>
          <cell r="T7157">
            <v>0</v>
          </cell>
          <cell r="U7157">
            <v>510</v>
          </cell>
        </row>
        <row r="7158">
          <cell r="B7158">
            <v>7157</v>
          </cell>
          <cell r="F7158" t="str">
            <v>1.1.7.0.1.286</v>
          </cell>
          <cell r="G7158" t="str">
            <v>Agrisol 415 N</v>
          </cell>
          <cell r="H7158">
            <v>200</v>
          </cell>
          <cell r="I7158">
            <v>1</v>
          </cell>
          <cell r="J7158" t="str">
            <v>Kg</v>
          </cell>
          <cell r="L7158">
            <v>14749.03</v>
          </cell>
          <cell r="T7158">
            <v>0</v>
          </cell>
          <cell r="U7158">
            <v>150</v>
          </cell>
        </row>
        <row r="7159">
          <cell r="B7159">
            <v>7158</v>
          </cell>
          <cell r="F7159" t="str">
            <v>1.1.7.0.1.502</v>
          </cell>
          <cell r="G7159" t="str">
            <v>Tartrazine @25Kg</v>
          </cell>
          <cell r="H7159">
            <v>25</v>
          </cell>
          <cell r="I7159">
            <v>1</v>
          </cell>
          <cell r="J7159" t="str">
            <v>Kg</v>
          </cell>
          <cell r="L7159">
            <v>55504.55</v>
          </cell>
          <cell r="T7159">
            <v>0</v>
          </cell>
          <cell r="U7159">
            <v>0.4</v>
          </cell>
        </row>
        <row r="7160">
          <cell r="B7160">
            <v>7159</v>
          </cell>
          <cell r="F7160" t="str">
            <v>1.1.7.0.1.209</v>
          </cell>
          <cell r="G7160" t="str">
            <v>Jerrycan HDPE - 20 L</v>
          </cell>
          <cell r="H7160">
            <v>20</v>
          </cell>
          <cell r="I7160">
            <v>1</v>
          </cell>
          <cell r="J7160" t="str">
            <v>Pcs</v>
          </cell>
          <cell r="L7160">
            <v>23000</v>
          </cell>
          <cell r="T7160">
            <v>0</v>
          </cell>
          <cell r="U7160">
            <v>50</v>
          </cell>
        </row>
        <row r="7161">
          <cell r="B7161">
            <v>7160</v>
          </cell>
          <cell r="F7161" t="str">
            <v>1.1.7.0.1.211</v>
          </cell>
          <cell r="G7161" t="str">
            <v>Jerrycan HDPE - 20 L - Cap - Black</v>
          </cell>
          <cell r="H7161">
            <v>20</v>
          </cell>
          <cell r="I7161">
            <v>1</v>
          </cell>
          <cell r="J7161" t="str">
            <v>Pcs</v>
          </cell>
          <cell r="L7161">
            <v>620</v>
          </cell>
          <cell r="T7161">
            <v>0</v>
          </cell>
          <cell r="U7161">
            <v>50</v>
          </cell>
        </row>
        <row r="7162">
          <cell r="B7162">
            <v>7161</v>
          </cell>
          <cell r="F7162" t="str">
            <v>1.1.7.0.1.210</v>
          </cell>
          <cell r="G7162" t="str">
            <v>Jerrycan HDPE - 20 L - Plug</v>
          </cell>
          <cell r="H7162">
            <v>20</v>
          </cell>
          <cell r="I7162">
            <v>1</v>
          </cell>
          <cell r="J7162" t="str">
            <v>Pcs</v>
          </cell>
          <cell r="L7162">
            <v>620</v>
          </cell>
          <cell r="T7162">
            <v>0</v>
          </cell>
          <cell r="U7162">
            <v>50</v>
          </cell>
        </row>
        <row r="7163">
          <cell r="B7163">
            <v>7162</v>
          </cell>
          <cell r="F7163" t="str">
            <v>1.1.7.0.1.55</v>
          </cell>
          <cell r="G7163" t="str">
            <v>Sticker Markup 480 SL - 20 L</v>
          </cell>
          <cell r="H7163">
            <v>20</v>
          </cell>
          <cell r="I7163">
            <v>1</v>
          </cell>
          <cell r="J7163" t="str">
            <v>Pcs</v>
          </cell>
          <cell r="L7163">
            <v>960</v>
          </cell>
          <cell r="T7163">
            <v>0</v>
          </cell>
          <cell r="U7163">
            <v>50</v>
          </cell>
        </row>
        <row r="7164">
          <cell r="B7164">
            <v>7163</v>
          </cell>
          <cell r="F7164" t="str">
            <v>1.1.7.0.3.344</v>
          </cell>
          <cell r="G7164" t="str">
            <v>Mark Up 480 SL @20 ltr</v>
          </cell>
          <cell r="H7164">
            <v>20</v>
          </cell>
          <cell r="I7164">
            <v>1</v>
          </cell>
          <cell r="J7164" t="str">
            <v>Liter</v>
          </cell>
          <cell r="L7164">
            <v>23090</v>
          </cell>
          <cell r="T7164">
            <v>0</v>
          </cell>
          <cell r="U7164">
            <v>1000</v>
          </cell>
        </row>
        <row r="7165">
          <cell r="B7165">
            <v>7164</v>
          </cell>
          <cell r="F7165" t="str">
            <v>1.1.7.0.1.307</v>
          </cell>
          <cell r="G7165" t="str">
            <v>Isopropylamine Glyphosate 62% TA</v>
          </cell>
          <cell r="H7165">
            <v>250</v>
          </cell>
          <cell r="I7165">
            <v>1</v>
          </cell>
          <cell r="J7165" t="str">
            <v>Kg</v>
          </cell>
          <cell r="L7165">
            <v>37869.546000000002</v>
          </cell>
          <cell r="T7165">
            <v>0</v>
          </cell>
          <cell r="U7165">
            <v>510</v>
          </cell>
        </row>
        <row r="7166">
          <cell r="B7166">
            <v>7165</v>
          </cell>
          <cell r="F7166" t="str">
            <v>1.1.7.0.1.286</v>
          </cell>
          <cell r="G7166" t="str">
            <v>Agrisol 415 N</v>
          </cell>
          <cell r="H7166">
            <v>200</v>
          </cell>
          <cell r="I7166">
            <v>1</v>
          </cell>
          <cell r="J7166" t="str">
            <v>Kg</v>
          </cell>
          <cell r="L7166">
            <v>14749.03</v>
          </cell>
          <cell r="T7166">
            <v>0</v>
          </cell>
          <cell r="U7166">
            <v>150</v>
          </cell>
        </row>
        <row r="7167">
          <cell r="B7167">
            <v>7166</v>
          </cell>
          <cell r="F7167" t="str">
            <v>1.1.7.0.1.502</v>
          </cell>
          <cell r="G7167" t="str">
            <v>Tartrazine @25Kg</v>
          </cell>
          <cell r="H7167">
            <v>25</v>
          </cell>
          <cell r="I7167">
            <v>1</v>
          </cell>
          <cell r="J7167" t="str">
            <v>Kg</v>
          </cell>
          <cell r="L7167">
            <v>55504.55</v>
          </cell>
          <cell r="T7167">
            <v>0</v>
          </cell>
          <cell r="U7167">
            <v>0.4</v>
          </cell>
        </row>
        <row r="7168">
          <cell r="B7168">
            <v>7167</v>
          </cell>
          <cell r="F7168" t="str">
            <v>1.1.7.0.1.209</v>
          </cell>
          <cell r="G7168" t="str">
            <v>Jerrycan HDPE - 20 L</v>
          </cell>
          <cell r="H7168">
            <v>20</v>
          </cell>
          <cell r="I7168">
            <v>1</v>
          </cell>
          <cell r="J7168" t="str">
            <v>Pcs</v>
          </cell>
          <cell r="L7168">
            <v>23000</v>
          </cell>
          <cell r="T7168">
            <v>0</v>
          </cell>
          <cell r="U7168">
            <v>50</v>
          </cell>
        </row>
        <row r="7169">
          <cell r="B7169">
            <v>7168</v>
          </cell>
          <cell r="F7169" t="str">
            <v>1.1.7.0.1.211</v>
          </cell>
          <cell r="G7169" t="str">
            <v>Jerrycan HDPE - 20 L - Cap - Black</v>
          </cell>
          <cell r="H7169">
            <v>20</v>
          </cell>
          <cell r="I7169">
            <v>1</v>
          </cell>
          <cell r="J7169" t="str">
            <v>Pcs</v>
          </cell>
          <cell r="L7169">
            <v>620</v>
          </cell>
          <cell r="T7169">
            <v>0</v>
          </cell>
          <cell r="U7169">
            <v>50</v>
          </cell>
        </row>
        <row r="7170">
          <cell r="B7170">
            <v>7169</v>
          </cell>
          <cell r="F7170" t="str">
            <v>1.1.7.0.1.210</v>
          </cell>
          <cell r="G7170" t="str">
            <v>Jerrycan HDPE - 20 L - Plug</v>
          </cell>
          <cell r="H7170">
            <v>20</v>
          </cell>
          <cell r="I7170">
            <v>1</v>
          </cell>
          <cell r="J7170" t="str">
            <v>Pcs</v>
          </cell>
          <cell r="L7170">
            <v>620</v>
          </cell>
          <cell r="T7170">
            <v>0</v>
          </cell>
          <cell r="U7170">
            <v>50</v>
          </cell>
        </row>
        <row r="7171">
          <cell r="B7171">
            <v>7170</v>
          </cell>
          <cell r="F7171" t="str">
            <v>1.1.7.0.1.55</v>
          </cell>
          <cell r="G7171" t="str">
            <v>Sticker Markup 480 SL - 20 L</v>
          </cell>
          <cell r="H7171">
            <v>20</v>
          </cell>
          <cell r="I7171">
            <v>1</v>
          </cell>
          <cell r="J7171" t="str">
            <v>Pcs</v>
          </cell>
          <cell r="L7171">
            <v>960</v>
          </cell>
          <cell r="T7171">
            <v>0</v>
          </cell>
          <cell r="U7171">
            <v>50</v>
          </cell>
        </row>
        <row r="7172">
          <cell r="B7172">
            <v>7171</v>
          </cell>
          <cell r="F7172" t="str">
            <v>1.1.7.0.3.344</v>
          </cell>
          <cell r="G7172" t="str">
            <v>Mark Up 480 SL @20 ltr</v>
          </cell>
          <cell r="H7172">
            <v>20</v>
          </cell>
          <cell r="I7172">
            <v>1</v>
          </cell>
          <cell r="J7172" t="str">
            <v>Liter</v>
          </cell>
          <cell r="L7172">
            <v>23090</v>
          </cell>
          <cell r="T7172">
            <v>0</v>
          </cell>
          <cell r="U7172">
            <v>1000</v>
          </cell>
        </row>
        <row r="7173">
          <cell r="B7173">
            <v>7172</v>
          </cell>
          <cell r="F7173" t="str">
            <v>1.1.7.0.1.304</v>
          </cell>
          <cell r="G7173" t="str">
            <v>Paraquat Dichloride 42% TA</v>
          </cell>
          <cell r="H7173">
            <v>220</v>
          </cell>
          <cell r="I7173">
            <v>1</v>
          </cell>
          <cell r="J7173" t="str">
            <v>Kg</v>
          </cell>
          <cell r="L7173">
            <v>37831.691200000001</v>
          </cell>
          <cell r="T7173">
            <v>0</v>
          </cell>
          <cell r="U7173">
            <v>440</v>
          </cell>
        </row>
        <row r="7174">
          <cell r="B7174">
            <v>7173</v>
          </cell>
          <cell r="F7174" t="str">
            <v>1.1.7.0.7.27</v>
          </cell>
          <cell r="G7174" t="str">
            <v>Scrap - Agrisol 445 N</v>
          </cell>
          <cell r="H7174">
            <v>200</v>
          </cell>
          <cell r="I7174">
            <v>1</v>
          </cell>
          <cell r="J7174" t="str">
            <v>Kg</v>
          </cell>
          <cell r="L7174">
            <v>15240</v>
          </cell>
          <cell r="T7174">
            <v>0</v>
          </cell>
          <cell r="U7174">
            <v>150</v>
          </cell>
        </row>
        <row r="7175">
          <cell r="B7175">
            <v>7174</v>
          </cell>
          <cell r="F7175" t="str">
            <v>1.1.7.0.1.247</v>
          </cell>
          <cell r="G7175" t="str">
            <v>Blue FD 48</v>
          </cell>
          <cell r="H7175">
            <v>25</v>
          </cell>
          <cell r="I7175">
            <v>1</v>
          </cell>
          <cell r="J7175" t="str">
            <v>Kg</v>
          </cell>
          <cell r="L7175">
            <v>184421</v>
          </cell>
          <cell r="T7175">
            <v>0</v>
          </cell>
          <cell r="U7175">
            <v>1.32</v>
          </cell>
        </row>
        <row r="7176">
          <cell r="B7176">
            <v>7175</v>
          </cell>
          <cell r="F7176" t="str">
            <v>1.1.7.0.1.320</v>
          </cell>
          <cell r="G7176" t="str">
            <v>Jerrycan HDPE - 4 L</v>
          </cell>
          <cell r="H7176">
            <v>4</v>
          </cell>
          <cell r="I7176">
            <v>1</v>
          </cell>
          <cell r="J7176" t="str">
            <v>Pcs</v>
          </cell>
          <cell r="L7176">
            <v>5000</v>
          </cell>
          <cell r="T7176">
            <v>0</v>
          </cell>
          <cell r="U7176">
            <v>250</v>
          </cell>
        </row>
        <row r="7177">
          <cell r="B7177">
            <v>7176</v>
          </cell>
          <cell r="F7177" t="str">
            <v>1.1.7.0.1.322</v>
          </cell>
          <cell r="G7177" t="str">
            <v>Jerrycan HDPE - 4 L - Cap - Black</v>
          </cell>
          <cell r="H7177">
            <v>4</v>
          </cell>
          <cell r="I7177">
            <v>1</v>
          </cell>
          <cell r="J7177" t="str">
            <v>Pcs</v>
          </cell>
          <cell r="L7177">
            <v>103</v>
          </cell>
          <cell r="T7177">
            <v>0</v>
          </cell>
          <cell r="U7177">
            <v>250</v>
          </cell>
        </row>
        <row r="7178">
          <cell r="B7178">
            <v>7177</v>
          </cell>
          <cell r="F7178" t="str">
            <v>1.1.7.0.1.321</v>
          </cell>
          <cell r="G7178" t="str">
            <v>Jerrycan HDPE - 4 L - Plug</v>
          </cell>
          <cell r="H7178">
            <v>4</v>
          </cell>
          <cell r="I7178">
            <v>1</v>
          </cell>
          <cell r="J7178" t="str">
            <v>Pcs</v>
          </cell>
          <cell r="L7178">
            <v>250</v>
          </cell>
          <cell r="T7178">
            <v>0</v>
          </cell>
          <cell r="U7178">
            <v>250</v>
          </cell>
        </row>
        <row r="7179">
          <cell r="B7179">
            <v>7178</v>
          </cell>
          <cell r="F7179" t="str">
            <v>1.1.7.0.1.67</v>
          </cell>
          <cell r="G7179" t="str">
            <v>Sticker ProQuat 276 SL - 4 L</v>
          </cell>
          <cell r="H7179">
            <v>4</v>
          </cell>
          <cell r="I7179">
            <v>1</v>
          </cell>
          <cell r="J7179" t="str">
            <v>Pcs</v>
          </cell>
          <cell r="L7179">
            <v>657</v>
          </cell>
          <cell r="T7179">
            <v>0</v>
          </cell>
          <cell r="U7179">
            <v>250</v>
          </cell>
        </row>
        <row r="7180">
          <cell r="B7180">
            <v>7179</v>
          </cell>
          <cell r="F7180" t="str">
            <v>1.1.7.0.1.253</v>
          </cell>
          <cell r="G7180" t="str">
            <v>Karton Box ProQuat 276 SL - 4 L</v>
          </cell>
          <cell r="H7180">
            <v>4</v>
          </cell>
          <cell r="I7180">
            <v>1</v>
          </cell>
          <cell r="J7180" t="str">
            <v>Pcs</v>
          </cell>
          <cell r="L7180">
            <v>6736</v>
          </cell>
          <cell r="T7180">
            <v>0</v>
          </cell>
          <cell r="U7180">
            <v>63</v>
          </cell>
        </row>
        <row r="7181">
          <cell r="B7181">
            <v>7180</v>
          </cell>
          <cell r="F7181" t="str">
            <v>1.1.7.0.3.197</v>
          </cell>
          <cell r="G7181" t="str">
            <v>ProQuat 276 SL @4 ltr</v>
          </cell>
          <cell r="H7181">
            <v>4</v>
          </cell>
          <cell r="I7181">
            <v>4</v>
          </cell>
          <cell r="J7181" t="str">
            <v>Liter</v>
          </cell>
          <cell r="L7181">
            <v>17527.529053311999</v>
          </cell>
          <cell r="T7181">
            <v>0</v>
          </cell>
          <cell r="U7181">
            <v>1008</v>
          </cell>
        </row>
        <row r="7182">
          <cell r="B7182">
            <v>7181</v>
          </cell>
          <cell r="F7182" t="str">
            <v>1.1.7.0.1.304</v>
          </cell>
          <cell r="G7182" t="str">
            <v>Paraquat Dichloride 42% TA</v>
          </cell>
          <cell r="H7182">
            <v>220</v>
          </cell>
          <cell r="I7182">
            <v>1</v>
          </cell>
          <cell r="J7182" t="str">
            <v>Kg</v>
          </cell>
          <cell r="L7182">
            <v>37831.691200000001</v>
          </cell>
          <cell r="T7182">
            <v>0</v>
          </cell>
          <cell r="U7182">
            <v>440</v>
          </cell>
        </row>
        <row r="7183">
          <cell r="B7183">
            <v>7182</v>
          </cell>
          <cell r="F7183" t="str">
            <v>1.1.7.0.7.27</v>
          </cell>
          <cell r="G7183" t="str">
            <v>Scrap - Agrisol 445 N</v>
          </cell>
          <cell r="H7183">
            <v>200</v>
          </cell>
          <cell r="I7183">
            <v>1</v>
          </cell>
          <cell r="J7183" t="str">
            <v>Kg</v>
          </cell>
          <cell r="L7183">
            <v>15240</v>
          </cell>
          <cell r="T7183">
            <v>0</v>
          </cell>
          <cell r="U7183">
            <v>150</v>
          </cell>
        </row>
        <row r="7184">
          <cell r="B7184">
            <v>7183</v>
          </cell>
          <cell r="F7184" t="str">
            <v>1.1.7.0.1.247</v>
          </cell>
          <cell r="G7184" t="str">
            <v>Blue FD 48</v>
          </cell>
          <cell r="H7184">
            <v>25</v>
          </cell>
          <cell r="I7184">
            <v>1</v>
          </cell>
          <cell r="J7184" t="str">
            <v>Kg</v>
          </cell>
          <cell r="L7184">
            <v>184421</v>
          </cell>
          <cell r="T7184">
            <v>0</v>
          </cell>
          <cell r="U7184">
            <v>1.32</v>
          </cell>
        </row>
        <row r="7185">
          <cell r="B7185">
            <v>7184</v>
          </cell>
          <cell r="F7185" t="str">
            <v>1.1.7.0.1.320</v>
          </cell>
          <cell r="G7185" t="str">
            <v>Jerrycan HDPE - 4 L</v>
          </cell>
          <cell r="H7185">
            <v>4</v>
          </cell>
          <cell r="I7185">
            <v>1</v>
          </cell>
          <cell r="J7185" t="str">
            <v>Pcs</v>
          </cell>
          <cell r="L7185">
            <v>5000</v>
          </cell>
          <cell r="T7185">
            <v>0</v>
          </cell>
          <cell r="U7185">
            <v>250</v>
          </cell>
        </row>
        <row r="7186">
          <cell r="B7186">
            <v>7185</v>
          </cell>
          <cell r="F7186" t="str">
            <v>1.1.7.0.1.322</v>
          </cell>
          <cell r="G7186" t="str">
            <v>Jerrycan HDPE - 4 L - Cap - Black</v>
          </cell>
          <cell r="H7186">
            <v>4</v>
          </cell>
          <cell r="I7186">
            <v>1</v>
          </cell>
          <cell r="J7186" t="str">
            <v>Pcs</v>
          </cell>
          <cell r="L7186">
            <v>103</v>
          </cell>
          <cell r="T7186">
            <v>0</v>
          </cell>
          <cell r="U7186">
            <v>250</v>
          </cell>
        </row>
        <row r="7187">
          <cell r="B7187">
            <v>7186</v>
          </cell>
          <cell r="F7187" t="str">
            <v>1.1.7.0.1.321</v>
          </cell>
          <cell r="G7187" t="str">
            <v>Jerrycan HDPE - 4 L - Plug</v>
          </cell>
          <cell r="H7187">
            <v>4</v>
          </cell>
          <cell r="I7187">
            <v>1</v>
          </cell>
          <cell r="J7187" t="str">
            <v>Pcs</v>
          </cell>
          <cell r="L7187">
            <v>250</v>
          </cell>
          <cell r="T7187">
            <v>0</v>
          </cell>
          <cell r="U7187">
            <v>250</v>
          </cell>
        </row>
        <row r="7188">
          <cell r="B7188">
            <v>7187</v>
          </cell>
          <cell r="F7188" t="str">
            <v>1.1.7.0.1.67</v>
          </cell>
          <cell r="G7188" t="str">
            <v>Sticker ProQuat 276 SL - 4 L</v>
          </cell>
          <cell r="H7188">
            <v>4</v>
          </cell>
          <cell r="I7188">
            <v>1</v>
          </cell>
          <cell r="J7188" t="str">
            <v>Pcs</v>
          </cell>
          <cell r="L7188">
            <v>657</v>
          </cell>
          <cell r="T7188">
            <v>0</v>
          </cell>
          <cell r="U7188">
            <v>250</v>
          </cell>
        </row>
        <row r="7189">
          <cell r="B7189">
            <v>7188</v>
          </cell>
          <cell r="F7189" t="str">
            <v>1.1.7.0.1.253</v>
          </cell>
          <cell r="G7189" t="str">
            <v>Karton Box ProQuat 276 SL - 4 L</v>
          </cell>
          <cell r="H7189">
            <v>4</v>
          </cell>
          <cell r="I7189">
            <v>1</v>
          </cell>
          <cell r="J7189" t="str">
            <v>Pcs</v>
          </cell>
          <cell r="L7189">
            <v>6736</v>
          </cell>
          <cell r="T7189">
            <v>0</v>
          </cell>
          <cell r="U7189">
            <v>62</v>
          </cell>
        </row>
        <row r="7190">
          <cell r="B7190">
            <v>7189</v>
          </cell>
          <cell r="F7190" t="str">
            <v>1.1.7.0.3.197</v>
          </cell>
          <cell r="G7190" t="str">
            <v>ProQuat 276 SL @4 ltr</v>
          </cell>
          <cell r="H7190">
            <v>4</v>
          </cell>
          <cell r="I7190">
            <v>4</v>
          </cell>
          <cell r="J7190" t="str">
            <v>Liter</v>
          </cell>
          <cell r="L7190">
            <v>17527.529053311999</v>
          </cell>
          <cell r="T7190">
            <v>0</v>
          </cell>
          <cell r="U7190">
            <v>992</v>
          </cell>
        </row>
        <row r="7191">
          <cell r="B7191">
            <v>7190</v>
          </cell>
          <cell r="F7191" t="str">
            <v>1.1.7.0.1.304</v>
          </cell>
          <cell r="G7191" t="str">
            <v>Paraquat Dichloride 42% TA</v>
          </cell>
          <cell r="H7191">
            <v>220</v>
          </cell>
          <cell r="I7191">
            <v>1</v>
          </cell>
          <cell r="J7191" t="str">
            <v>Kg</v>
          </cell>
          <cell r="L7191">
            <v>37831.691200000001</v>
          </cell>
          <cell r="T7191">
            <v>0</v>
          </cell>
          <cell r="U7191">
            <v>440</v>
          </cell>
        </row>
        <row r="7192">
          <cell r="B7192">
            <v>7191</v>
          </cell>
          <cell r="F7192" t="str">
            <v>1.1.7.0.7.27</v>
          </cell>
          <cell r="G7192" t="str">
            <v>Scrap - Agrisol 445 N</v>
          </cell>
          <cell r="H7192">
            <v>200</v>
          </cell>
          <cell r="I7192">
            <v>1</v>
          </cell>
          <cell r="J7192" t="str">
            <v>Kg</v>
          </cell>
          <cell r="L7192">
            <v>15240</v>
          </cell>
          <cell r="T7192">
            <v>0</v>
          </cell>
          <cell r="U7192">
            <v>150</v>
          </cell>
        </row>
        <row r="7193">
          <cell r="B7193">
            <v>7192</v>
          </cell>
          <cell r="F7193" t="str">
            <v>1.1.7.0.1.247</v>
          </cell>
          <cell r="G7193" t="str">
            <v>Blue FD 48</v>
          </cell>
          <cell r="H7193">
            <v>25</v>
          </cell>
          <cell r="I7193">
            <v>1</v>
          </cell>
          <cell r="J7193" t="str">
            <v>Kg</v>
          </cell>
          <cell r="L7193">
            <v>184421</v>
          </cell>
          <cell r="T7193">
            <v>0</v>
          </cell>
          <cell r="U7193">
            <v>1.32</v>
          </cell>
        </row>
        <row r="7194">
          <cell r="B7194">
            <v>7193</v>
          </cell>
          <cell r="F7194" t="str">
            <v>1.1.7.0.1.320</v>
          </cell>
          <cell r="G7194" t="str">
            <v>Jerrycan HDPE - 4 L</v>
          </cell>
          <cell r="H7194">
            <v>4</v>
          </cell>
          <cell r="I7194">
            <v>1</v>
          </cell>
          <cell r="J7194" t="str">
            <v>Pcs</v>
          </cell>
          <cell r="L7194">
            <v>5000</v>
          </cell>
          <cell r="T7194">
            <v>0</v>
          </cell>
          <cell r="U7194">
            <v>250</v>
          </cell>
        </row>
        <row r="7195">
          <cell r="B7195">
            <v>7194</v>
          </cell>
          <cell r="F7195" t="str">
            <v>1.1.7.0.1.322</v>
          </cell>
          <cell r="G7195" t="str">
            <v>Jerrycan HDPE - 4 L - Cap - Black</v>
          </cell>
          <cell r="H7195">
            <v>4</v>
          </cell>
          <cell r="I7195">
            <v>1</v>
          </cell>
          <cell r="J7195" t="str">
            <v>Pcs</v>
          </cell>
          <cell r="L7195">
            <v>103</v>
          </cell>
          <cell r="T7195">
            <v>0</v>
          </cell>
          <cell r="U7195">
            <v>250</v>
          </cell>
        </row>
        <row r="7196">
          <cell r="B7196">
            <v>7195</v>
          </cell>
          <cell r="F7196" t="str">
            <v>1.1.7.0.1.321</v>
          </cell>
          <cell r="G7196" t="str">
            <v>Jerrycan HDPE - 4 L - Plug</v>
          </cell>
          <cell r="H7196">
            <v>4</v>
          </cell>
          <cell r="I7196">
            <v>1</v>
          </cell>
          <cell r="J7196" t="str">
            <v>Pcs</v>
          </cell>
          <cell r="L7196">
            <v>250</v>
          </cell>
          <cell r="T7196">
            <v>0</v>
          </cell>
          <cell r="U7196">
            <v>250</v>
          </cell>
        </row>
        <row r="7197">
          <cell r="B7197">
            <v>7196</v>
          </cell>
          <cell r="F7197" t="str">
            <v>1.1.7.0.1.67</v>
          </cell>
          <cell r="G7197" t="str">
            <v>Sticker ProQuat 276 SL - 4 L</v>
          </cell>
          <cell r="H7197">
            <v>4</v>
          </cell>
          <cell r="I7197">
            <v>1</v>
          </cell>
          <cell r="J7197" t="str">
            <v>Pcs</v>
          </cell>
          <cell r="L7197">
            <v>657</v>
          </cell>
          <cell r="T7197">
            <v>0</v>
          </cell>
          <cell r="U7197">
            <v>250</v>
          </cell>
        </row>
        <row r="7198">
          <cell r="B7198">
            <v>7197</v>
          </cell>
          <cell r="F7198" t="str">
            <v>1.1.7.0.1.253</v>
          </cell>
          <cell r="G7198" t="str">
            <v>Karton Box ProQuat 276 SL - 4 L</v>
          </cell>
          <cell r="H7198">
            <v>4</v>
          </cell>
          <cell r="I7198">
            <v>1</v>
          </cell>
          <cell r="J7198" t="str">
            <v>Pcs</v>
          </cell>
          <cell r="L7198">
            <v>6736</v>
          </cell>
          <cell r="T7198">
            <v>0</v>
          </cell>
          <cell r="U7198">
            <v>63</v>
          </cell>
        </row>
        <row r="7199">
          <cell r="B7199">
            <v>7198</v>
          </cell>
          <cell r="F7199" t="str">
            <v>1.1.7.0.3.197</v>
          </cell>
          <cell r="G7199" t="str">
            <v>ProQuat 276 SL @4 ltr</v>
          </cell>
          <cell r="H7199">
            <v>4</v>
          </cell>
          <cell r="I7199">
            <v>4</v>
          </cell>
          <cell r="J7199" t="str">
            <v>Liter</v>
          </cell>
          <cell r="L7199">
            <v>17527.529053311999</v>
          </cell>
          <cell r="T7199">
            <v>0</v>
          </cell>
          <cell r="U7199">
            <v>1008</v>
          </cell>
        </row>
        <row r="7200">
          <cell r="B7200">
            <v>7199</v>
          </cell>
          <cell r="F7200" t="str">
            <v>1.1.7.0.1.304</v>
          </cell>
          <cell r="G7200" t="str">
            <v>Paraquat Dichloride 42% TA</v>
          </cell>
          <cell r="H7200">
            <v>220</v>
          </cell>
          <cell r="I7200">
            <v>1</v>
          </cell>
          <cell r="J7200" t="str">
            <v>Kg</v>
          </cell>
          <cell r="L7200">
            <v>37831.691200000001</v>
          </cell>
          <cell r="T7200">
            <v>0</v>
          </cell>
          <cell r="U7200">
            <v>440</v>
          </cell>
        </row>
        <row r="7201">
          <cell r="B7201">
            <v>7200</v>
          </cell>
          <cell r="F7201" t="str">
            <v>1.1.7.0.7.27</v>
          </cell>
          <cell r="G7201" t="str">
            <v>Scrap - Agrisol 445 N</v>
          </cell>
          <cell r="H7201">
            <v>200</v>
          </cell>
          <cell r="I7201">
            <v>1</v>
          </cell>
          <cell r="J7201" t="str">
            <v>Kg</v>
          </cell>
          <cell r="L7201">
            <v>15240</v>
          </cell>
          <cell r="T7201">
            <v>0</v>
          </cell>
          <cell r="U7201">
            <v>150</v>
          </cell>
        </row>
        <row r="7202">
          <cell r="B7202">
            <v>7201</v>
          </cell>
          <cell r="F7202" t="str">
            <v>1.1.7.0.1.247</v>
          </cell>
          <cell r="G7202" t="str">
            <v>Blue FD 48</v>
          </cell>
          <cell r="H7202">
            <v>25</v>
          </cell>
          <cell r="I7202">
            <v>1</v>
          </cell>
          <cell r="J7202" t="str">
            <v>Kg</v>
          </cell>
          <cell r="L7202">
            <v>184421</v>
          </cell>
          <cell r="T7202">
            <v>0</v>
          </cell>
          <cell r="U7202">
            <v>1.32</v>
          </cell>
        </row>
        <row r="7203">
          <cell r="B7203">
            <v>7202</v>
          </cell>
          <cell r="F7203" t="str">
            <v>1.1.7.0.1.320</v>
          </cell>
          <cell r="G7203" t="str">
            <v>Jerrycan HDPE - 4 L</v>
          </cell>
          <cell r="H7203">
            <v>4</v>
          </cell>
          <cell r="I7203">
            <v>1</v>
          </cell>
          <cell r="J7203" t="str">
            <v>Pcs</v>
          </cell>
          <cell r="L7203">
            <v>5000</v>
          </cell>
          <cell r="T7203">
            <v>0</v>
          </cell>
          <cell r="U7203">
            <v>250</v>
          </cell>
        </row>
        <row r="7204">
          <cell r="B7204">
            <v>7203</v>
          </cell>
          <cell r="F7204" t="str">
            <v>1.1.7.0.1.322</v>
          </cell>
          <cell r="G7204" t="str">
            <v>Jerrycan HDPE - 4 L - Cap - Black</v>
          </cell>
          <cell r="H7204">
            <v>4</v>
          </cell>
          <cell r="I7204">
            <v>1</v>
          </cell>
          <cell r="J7204" t="str">
            <v>Pcs</v>
          </cell>
          <cell r="L7204">
            <v>103</v>
          </cell>
          <cell r="T7204">
            <v>0</v>
          </cell>
          <cell r="U7204">
            <v>250</v>
          </cell>
        </row>
        <row r="7205">
          <cell r="B7205">
            <v>7204</v>
          </cell>
          <cell r="F7205" t="str">
            <v>1.1.7.0.1.321</v>
          </cell>
          <cell r="G7205" t="str">
            <v>Jerrycan HDPE - 4 L - Plug</v>
          </cell>
          <cell r="H7205">
            <v>4</v>
          </cell>
          <cell r="I7205">
            <v>1</v>
          </cell>
          <cell r="J7205" t="str">
            <v>Pcs</v>
          </cell>
          <cell r="L7205">
            <v>250</v>
          </cell>
          <cell r="T7205">
            <v>0</v>
          </cell>
          <cell r="U7205">
            <v>250</v>
          </cell>
        </row>
        <row r="7206">
          <cell r="B7206">
            <v>7205</v>
          </cell>
          <cell r="F7206" t="str">
            <v>1.1.7.0.1.67</v>
          </cell>
          <cell r="G7206" t="str">
            <v>Sticker ProQuat 276 SL - 4 L</v>
          </cell>
          <cell r="H7206">
            <v>4</v>
          </cell>
          <cell r="I7206">
            <v>1</v>
          </cell>
          <cell r="J7206" t="str">
            <v>Pcs</v>
          </cell>
          <cell r="L7206">
            <v>657</v>
          </cell>
          <cell r="T7206">
            <v>0</v>
          </cell>
          <cell r="U7206">
            <v>250</v>
          </cell>
        </row>
        <row r="7207">
          <cell r="B7207">
            <v>7206</v>
          </cell>
          <cell r="F7207" t="str">
            <v>1.1.7.0.1.253</v>
          </cell>
          <cell r="G7207" t="str">
            <v>Karton Box ProQuat 276 SL - 4 L</v>
          </cell>
          <cell r="H7207">
            <v>4</v>
          </cell>
          <cell r="I7207">
            <v>1</v>
          </cell>
          <cell r="J7207" t="str">
            <v>Pcs</v>
          </cell>
          <cell r="L7207">
            <v>6736</v>
          </cell>
          <cell r="T7207">
            <v>0</v>
          </cell>
          <cell r="U7207">
            <v>62</v>
          </cell>
        </row>
        <row r="7208">
          <cell r="B7208">
            <v>7207</v>
          </cell>
          <cell r="F7208" t="str">
            <v>1.1.7.0.3.197</v>
          </cell>
          <cell r="G7208" t="str">
            <v>ProQuat 276 SL @4 ltr</v>
          </cell>
          <cell r="H7208">
            <v>4</v>
          </cell>
          <cell r="I7208">
            <v>4</v>
          </cell>
          <cell r="J7208" t="str">
            <v>Liter</v>
          </cell>
          <cell r="L7208">
            <v>17527.529053311999</v>
          </cell>
          <cell r="T7208">
            <v>0</v>
          </cell>
          <cell r="U7208">
            <v>992</v>
          </cell>
        </row>
        <row r="7209">
          <cell r="B7209">
            <v>7208</v>
          </cell>
          <cell r="F7209" t="str">
            <v>1.1.7.0.1.304</v>
          </cell>
          <cell r="G7209" t="str">
            <v>Paraquat Dichloride 42% TA</v>
          </cell>
          <cell r="H7209">
            <v>220</v>
          </cell>
          <cell r="I7209">
            <v>1</v>
          </cell>
          <cell r="J7209" t="str">
            <v>Kg</v>
          </cell>
          <cell r="L7209">
            <v>37831.691200000001</v>
          </cell>
          <cell r="T7209">
            <v>0</v>
          </cell>
          <cell r="U7209">
            <v>440</v>
          </cell>
        </row>
        <row r="7210">
          <cell r="B7210">
            <v>7209</v>
          </cell>
          <cell r="F7210" t="str">
            <v>1.1.7.0.7.27</v>
          </cell>
          <cell r="G7210" t="str">
            <v>Scrap - Agrisol 445 N</v>
          </cell>
          <cell r="H7210">
            <v>200</v>
          </cell>
          <cell r="I7210">
            <v>1</v>
          </cell>
          <cell r="J7210" t="str">
            <v>Kg</v>
          </cell>
          <cell r="L7210">
            <v>15240</v>
          </cell>
          <cell r="T7210">
            <v>0</v>
          </cell>
          <cell r="U7210">
            <v>150</v>
          </cell>
        </row>
        <row r="7211">
          <cell r="B7211">
            <v>7210</v>
          </cell>
          <cell r="F7211" t="str">
            <v>1.1.7.0.1.247</v>
          </cell>
          <cell r="G7211" t="str">
            <v>Blue FD 48</v>
          </cell>
          <cell r="H7211">
            <v>25</v>
          </cell>
          <cell r="I7211">
            <v>1</v>
          </cell>
          <cell r="J7211" t="str">
            <v>Kg</v>
          </cell>
          <cell r="L7211">
            <v>184421</v>
          </cell>
          <cell r="T7211">
            <v>0</v>
          </cell>
          <cell r="U7211">
            <v>1.32</v>
          </cell>
        </row>
        <row r="7212">
          <cell r="B7212">
            <v>7211</v>
          </cell>
          <cell r="F7212" t="str">
            <v>1.1.7.0.1.320</v>
          </cell>
          <cell r="G7212" t="str">
            <v>Jerrycan HDPE - 4 L</v>
          </cell>
          <cell r="H7212">
            <v>4</v>
          </cell>
          <cell r="I7212">
            <v>1</v>
          </cell>
          <cell r="J7212" t="str">
            <v>Pcs</v>
          </cell>
          <cell r="L7212">
            <v>5000</v>
          </cell>
          <cell r="T7212">
            <v>0</v>
          </cell>
          <cell r="U7212">
            <v>250</v>
          </cell>
        </row>
        <row r="7213">
          <cell r="B7213">
            <v>7212</v>
          </cell>
          <cell r="F7213" t="str">
            <v>1.1.7.0.1.322</v>
          </cell>
          <cell r="G7213" t="str">
            <v>Jerrycan HDPE - 4 L - Cap - Black</v>
          </cell>
          <cell r="H7213">
            <v>4</v>
          </cell>
          <cell r="I7213">
            <v>1</v>
          </cell>
          <cell r="J7213" t="str">
            <v>Pcs</v>
          </cell>
          <cell r="L7213">
            <v>103</v>
          </cell>
          <cell r="T7213">
            <v>0</v>
          </cell>
          <cell r="U7213">
            <v>250</v>
          </cell>
        </row>
        <row r="7214">
          <cell r="B7214">
            <v>7213</v>
          </cell>
          <cell r="F7214" t="str">
            <v>1.1.7.0.1.321</v>
          </cell>
          <cell r="G7214" t="str">
            <v>Jerrycan HDPE - 4 L - Plug</v>
          </cell>
          <cell r="H7214">
            <v>4</v>
          </cell>
          <cell r="I7214">
            <v>1</v>
          </cell>
          <cell r="J7214" t="str">
            <v>Pcs</v>
          </cell>
          <cell r="L7214">
            <v>250</v>
          </cell>
          <cell r="T7214">
            <v>0</v>
          </cell>
          <cell r="U7214">
            <v>250</v>
          </cell>
        </row>
        <row r="7215">
          <cell r="B7215">
            <v>7214</v>
          </cell>
          <cell r="F7215" t="str">
            <v>1.1.7.0.1.67</v>
          </cell>
          <cell r="G7215" t="str">
            <v>Sticker ProQuat 276 SL - 4 L</v>
          </cell>
          <cell r="H7215">
            <v>4</v>
          </cell>
          <cell r="I7215">
            <v>1</v>
          </cell>
          <cell r="J7215" t="str">
            <v>Pcs</v>
          </cell>
          <cell r="L7215">
            <v>657</v>
          </cell>
          <cell r="T7215">
            <v>0</v>
          </cell>
          <cell r="U7215">
            <v>250</v>
          </cell>
        </row>
        <row r="7216">
          <cell r="B7216">
            <v>7215</v>
          </cell>
          <cell r="F7216" t="str">
            <v>1.1.7.0.1.253</v>
          </cell>
          <cell r="G7216" t="str">
            <v>Karton Box ProQuat 276 SL - 4 L</v>
          </cell>
          <cell r="H7216">
            <v>4</v>
          </cell>
          <cell r="I7216">
            <v>1</v>
          </cell>
          <cell r="J7216" t="str">
            <v>Pcs</v>
          </cell>
          <cell r="L7216">
            <v>6736</v>
          </cell>
          <cell r="T7216">
            <v>0</v>
          </cell>
          <cell r="U7216">
            <v>63</v>
          </cell>
        </row>
        <row r="7217">
          <cell r="B7217">
            <v>7216</v>
          </cell>
          <cell r="F7217" t="str">
            <v>1.1.7.0.3.197</v>
          </cell>
          <cell r="G7217" t="str">
            <v>ProQuat 276 SL @4 ltr</v>
          </cell>
          <cell r="H7217">
            <v>4</v>
          </cell>
          <cell r="I7217">
            <v>4</v>
          </cell>
          <cell r="J7217" t="str">
            <v>Liter</v>
          </cell>
          <cell r="L7217">
            <v>17527.529053311999</v>
          </cell>
          <cell r="T7217">
            <v>0</v>
          </cell>
          <cell r="U7217">
            <v>1008</v>
          </cell>
        </row>
        <row r="7218">
          <cell r="B7218">
            <v>7217</v>
          </cell>
          <cell r="F7218" t="str">
            <v>1.1.7.0.1.304</v>
          </cell>
          <cell r="G7218" t="str">
            <v>Paraquat Dichloride 42% TA</v>
          </cell>
          <cell r="H7218">
            <v>220</v>
          </cell>
          <cell r="I7218">
            <v>1</v>
          </cell>
          <cell r="J7218" t="str">
            <v>Kg</v>
          </cell>
          <cell r="L7218">
            <v>37831.691200000001</v>
          </cell>
          <cell r="T7218">
            <v>0</v>
          </cell>
          <cell r="U7218">
            <v>440</v>
          </cell>
        </row>
        <row r="7219">
          <cell r="B7219">
            <v>7218</v>
          </cell>
          <cell r="F7219" t="str">
            <v>1.1.7.0.7.27</v>
          </cell>
          <cell r="G7219" t="str">
            <v>Scrap - Agrisol 445 N</v>
          </cell>
          <cell r="H7219">
            <v>200</v>
          </cell>
          <cell r="I7219">
            <v>1</v>
          </cell>
          <cell r="J7219" t="str">
            <v>Kg</v>
          </cell>
          <cell r="L7219">
            <v>15240</v>
          </cell>
          <cell r="T7219">
            <v>0</v>
          </cell>
          <cell r="U7219">
            <v>150</v>
          </cell>
        </row>
        <row r="7220">
          <cell r="B7220">
            <v>7219</v>
          </cell>
          <cell r="F7220" t="str">
            <v>1.1.7.0.1.247</v>
          </cell>
          <cell r="G7220" t="str">
            <v>Blue FD 48</v>
          </cell>
          <cell r="H7220">
            <v>25</v>
          </cell>
          <cell r="I7220">
            <v>1</v>
          </cell>
          <cell r="J7220" t="str">
            <v>Kg</v>
          </cell>
          <cell r="L7220">
            <v>184421</v>
          </cell>
          <cell r="T7220">
            <v>0</v>
          </cell>
          <cell r="U7220">
            <v>1.32</v>
          </cell>
        </row>
        <row r="7221">
          <cell r="B7221">
            <v>7220</v>
          </cell>
          <cell r="F7221" t="str">
            <v>1.1.7.0.1.320</v>
          </cell>
          <cell r="G7221" t="str">
            <v>Jerrycan HDPE - 4 L</v>
          </cell>
          <cell r="H7221">
            <v>4</v>
          </cell>
          <cell r="I7221">
            <v>1</v>
          </cell>
          <cell r="J7221" t="str">
            <v>Pcs</v>
          </cell>
          <cell r="L7221">
            <v>5000</v>
          </cell>
          <cell r="T7221">
            <v>0</v>
          </cell>
          <cell r="U7221">
            <v>250</v>
          </cell>
        </row>
        <row r="7222">
          <cell r="B7222">
            <v>7221</v>
          </cell>
          <cell r="F7222" t="str">
            <v>1.1.7.0.1.322</v>
          </cell>
          <cell r="G7222" t="str">
            <v>Jerrycan HDPE - 4 L - Cap - Black</v>
          </cell>
          <cell r="H7222">
            <v>4</v>
          </cell>
          <cell r="I7222">
            <v>1</v>
          </cell>
          <cell r="J7222" t="str">
            <v>Pcs</v>
          </cell>
          <cell r="L7222">
            <v>103</v>
          </cell>
          <cell r="T7222">
            <v>0</v>
          </cell>
          <cell r="U7222">
            <v>250</v>
          </cell>
        </row>
        <row r="7223">
          <cell r="B7223">
            <v>7222</v>
          </cell>
          <cell r="F7223" t="str">
            <v>1.1.7.0.1.321</v>
          </cell>
          <cell r="G7223" t="str">
            <v>Jerrycan HDPE - 4 L - Plug</v>
          </cell>
          <cell r="H7223">
            <v>4</v>
          </cell>
          <cell r="I7223">
            <v>1</v>
          </cell>
          <cell r="J7223" t="str">
            <v>Pcs</v>
          </cell>
          <cell r="L7223">
            <v>250</v>
          </cell>
          <cell r="T7223">
            <v>0</v>
          </cell>
          <cell r="U7223">
            <v>250</v>
          </cell>
        </row>
        <row r="7224">
          <cell r="B7224">
            <v>7223</v>
          </cell>
          <cell r="F7224" t="str">
            <v>1.1.7.0.1.67</v>
          </cell>
          <cell r="G7224" t="str">
            <v>Sticker ProQuat 276 SL - 4 L</v>
          </cell>
          <cell r="H7224">
            <v>4</v>
          </cell>
          <cell r="I7224">
            <v>1</v>
          </cell>
          <cell r="J7224" t="str">
            <v>Pcs</v>
          </cell>
          <cell r="L7224">
            <v>657</v>
          </cell>
          <cell r="T7224">
            <v>0</v>
          </cell>
          <cell r="U7224">
            <v>250</v>
          </cell>
        </row>
        <row r="7225">
          <cell r="B7225">
            <v>7224</v>
          </cell>
          <cell r="F7225" t="str">
            <v>1.1.7.0.1.253</v>
          </cell>
          <cell r="G7225" t="str">
            <v>Karton Box ProQuat 276 SL - 4 L</v>
          </cell>
          <cell r="H7225">
            <v>4</v>
          </cell>
          <cell r="I7225">
            <v>1</v>
          </cell>
          <cell r="J7225" t="str">
            <v>Pcs</v>
          </cell>
          <cell r="L7225">
            <v>6736</v>
          </cell>
          <cell r="T7225">
            <v>0</v>
          </cell>
          <cell r="U7225">
            <v>62</v>
          </cell>
        </row>
        <row r="7226">
          <cell r="B7226">
            <v>7225</v>
          </cell>
          <cell r="F7226" t="str">
            <v>1.1.7.0.3.197</v>
          </cell>
          <cell r="G7226" t="str">
            <v>ProQuat 276 SL @4 ltr</v>
          </cell>
          <cell r="H7226">
            <v>4</v>
          </cell>
          <cell r="I7226">
            <v>4</v>
          </cell>
          <cell r="J7226" t="str">
            <v>Liter</v>
          </cell>
          <cell r="L7226">
            <v>17527.529053311999</v>
          </cell>
          <cell r="T7226">
            <v>0</v>
          </cell>
          <cell r="U7226">
            <v>992</v>
          </cell>
        </row>
        <row r="7227">
          <cell r="B7227">
            <v>7226</v>
          </cell>
          <cell r="F7227" t="str">
            <v>1.1.7.0.1.304</v>
          </cell>
          <cell r="G7227" t="str">
            <v>Paraquat Dichloride 42% TA</v>
          </cell>
          <cell r="H7227">
            <v>220</v>
          </cell>
          <cell r="I7227">
            <v>1</v>
          </cell>
          <cell r="J7227" t="str">
            <v>Kg</v>
          </cell>
          <cell r="L7227">
            <v>37831.691200000001</v>
          </cell>
          <cell r="T7227">
            <v>0</v>
          </cell>
          <cell r="U7227">
            <v>440</v>
          </cell>
        </row>
        <row r="7228">
          <cell r="B7228">
            <v>7227</v>
          </cell>
          <cell r="F7228" t="str">
            <v>1.1.7.0.7.27</v>
          </cell>
          <cell r="G7228" t="str">
            <v>Scrap - Agrisol 445 N</v>
          </cell>
          <cell r="H7228">
            <v>200</v>
          </cell>
          <cell r="I7228">
            <v>1</v>
          </cell>
          <cell r="J7228" t="str">
            <v>Kg</v>
          </cell>
          <cell r="L7228">
            <v>15240</v>
          </cell>
          <cell r="T7228">
            <v>0</v>
          </cell>
          <cell r="U7228">
            <v>150</v>
          </cell>
        </row>
        <row r="7229">
          <cell r="B7229">
            <v>7228</v>
          </cell>
          <cell r="F7229" t="str">
            <v>1.1.7.0.1.247</v>
          </cell>
          <cell r="G7229" t="str">
            <v>Blue FD 48</v>
          </cell>
          <cell r="H7229">
            <v>25</v>
          </cell>
          <cell r="I7229">
            <v>1</v>
          </cell>
          <cell r="J7229" t="str">
            <v>Kg</v>
          </cell>
          <cell r="L7229">
            <v>184421</v>
          </cell>
          <cell r="T7229">
            <v>0</v>
          </cell>
          <cell r="U7229">
            <v>1.32</v>
          </cell>
        </row>
        <row r="7230">
          <cell r="B7230">
            <v>7229</v>
          </cell>
          <cell r="F7230" t="str">
            <v>1.1.7.0.1.320</v>
          </cell>
          <cell r="G7230" t="str">
            <v>Jerrycan HDPE - 4 L</v>
          </cell>
          <cell r="H7230">
            <v>4</v>
          </cell>
          <cell r="I7230">
            <v>1</v>
          </cell>
          <cell r="J7230" t="str">
            <v>Pcs</v>
          </cell>
          <cell r="L7230">
            <v>5000</v>
          </cell>
          <cell r="T7230">
            <v>0</v>
          </cell>
          <cell r="U7230">
            <v>250</v>
          </cell>
        </row>
        <row r="7231">
          <cell r="B7231">
            <v>7230</v>
          </cell>
          <cell r="F7231" t="str">
            <v>1.1.7.0.1.322</v>
          </cell>
          <cell r="G7231" t="str">
            <v>Jerrycan HDPE - 4 L - Cap - Black</v>
          </cell>
          <cell r="H7231">
            <v>4</v>
          </cell>
          <cell r="I7231">
            <v>1</v>
          </cell>
          <cell r="J7231" t="str">
            <v>Pcs</v>
          </cell>
          <cell r="L7231">
            <v>103</v>
          </cell>
          <cell r="T7231">
            <v>0</v>
          </cell>
          <cell r="U7231">
            <v>250</v>
          </cell>
        </row>
        <row r="7232">
          <cell r="B7232">
            <v>7231</v>
          </cell>
          <cell r="F7232" t="str">
            <v>1.1.7.0.1.321</v>
          </cell>
          <cell r="G7232" t="str">
            <v>Jerrycan HDPE - 4 L - Plug</v>
          </cell>
          <cell r="H7232">
            <v>4</v>
          </cell>
          <cell r="I7232">
            <v>1</v>
          </cell>
          <cell r="J7232" t="str">
            <v>Pcs</v>
          </cell>
          <cell r="L7232">
            <v>250</v>
          </cell>
          <cell r="T7232">
            <v>0</v>
          </cell>
          <cell r="U7232">
            <v>250</v>
          </cell>
        </row>
        <row r="7233">
          <cell r="B7233">
            <v>7232</v>
          </cell>
          <cell r="F7233" t="str">
            <v>1.1.7.0.1.67</v>
          </cell>
          <cell r="G7233" t="str">
            <v>Sticker ProQuat 276 SL - 4 L</v>
          </cell>
          <cell r="H7233">
            <v>4</v>
          </cell>
          <cell r="I7233">
            <v>1</v>
          </cell>
          <cell r="J7233" t="str">
            <v>Pcs</v>
          </cell>
          <cell r="L7233">
            <v>657</v>
          </cell>
          <cell r="T7233">
            <v>0</v>
          </cell>
          <cell r="U7233">
            <v>250</v>
          </cell>
        </row>
        <row r="7234">
          <cell r="B7234">
            <v>7233</v>
          </cell>
          <cell r="F7234" t="str">
            <v>1.1.7.0.1.253</v>
          </cell>
          <cell r="G7234" t="str">
            <v>Karton Box ProQuat 276 SL - 4 L</v>
          </cell>
          <cell r="H7234">
            <v>4</v>
          </cell>
          <cell r="I7234">
            <v>1</v>
          </cell>
          <cell r="J7234" t="str">
            <v>Pcs</v>
          </cell>
          <cell r="L7234">
            <v>6736</v>
          </cell>
          <cell r="T7234">
            <v>0</v>
          </cell>
          <cell r="U7234">
            <v>63</v>
          </cell>
        </row>
        <row r="7235">
          <cell r="B7235">
            <v>7234</v>
          </cell>
          <cell r="F7235" t="str">
            <v>1.1.7.0.3.197</v>
          </cell>
          <cell r="G7235" t="str">
            <v>ProQuat 276 SL @4 ltr</v>
          </cell>
          <cell r="H7235">
            <v>4</v>
          </cell>
          <cell r="I7235">
            <v>4</v>
          </cell>
          <cell r="J7235" t="str">
            <v>Liter</v>
          </cell>
          <cell r="L7235">
            <v>17527.529053311999</v>
          </cell>
          <cell r="T7235">
            <v>0</v>
          </cell>
          <cell r="U7235">
            <v>1008</v>
          </cell>
        </row>
        <row r="7236">
          <cell r="B7236">
            <v>7235</v>
          </cell>
          <cell r="F7236" t="str">
            <v>1.1.7.0.1.304</v>
          </cell>
          <cell r="G7236" t="str">
            <v>Paraquat Dichloride 42% TA</v>
          </cell>
          <cell r="H7236">
            <v>220</v>
          </cell>
          <cell r="I7236">
            <v>1</v>
          </cell>
          <cell r="J7236" t="str">
            <v>Kg</v>
          </cell>
          <cell r="L7236">
            <v>37831.691200000001</v>
          </cell>
          <cell r="T7236">
            <v>0</v>
          </cell>
          <cell r="U7236">
            <v>440</v>
          </cell>
        </row>
        <row r="7237">
          <cell r="B7237">
            <v>7236</v>
          </cell>
          <cell r="F7237" t="str">
            <v>1.1.7.0.1.329</v>
          </cell>
          <cell r="G7237" t="str">
            <v>Agrisol 445 N</v>
          </cell>
          <cell r="H7237">
            <v>200</v>
          </cell>
          <cell r="I7237">
            <v>1</v>
          </cell>
          <cell r="J7237" t="str">
            <v>Kg</v>
          </cell>
          <cell r="L7237">
            <v>17062.818800000001</v>
          </cell>
          <cell r="T7237">
            <v>0</v>
          </cell>
          <cell r="U7237">
            <v>150</v>
          </cell>
        </row>
        <row r="7238">
          <cell r="B7238">
            <v>7237</v>
          </cell>
          <cell r="F7238" t="str">
            <v>1.1.7.0.1.247</v>
          </cell>
          <cell r="G7238" t="str">
            <v>Blue FD 48</v>
          </cell>
          <cell r="H7238">
            <v>25</v>
          </cell>
          <cell r="I7238">
            <v>1</v>
          </cell>
          <cell r="J7238" t="str">
            <v>Kg</v>
          </cell>
          <cell r="L7238">
            <v>184421</v>
          </cell>
          <cell r="T7238">
            <v>0</v>
          </cell>
          <cell r="U7238">
            <v>1.32</v>
          </cell>
        </row>
        <row r="7239">
          <cell r="B7239">
            <v>7238</v>
          </cell>
          <cell r="F7239" t="str">
            <v>1.1.7.0.1.320</v>
          </cell>
          <cell r="G7239" t="str">
            <v>Jerrycan HDPE - 4 L</v>
          </cell>
          <cell r="H7239">
            <v>4</v>
          </cell>
          <cell r="I7239">
            <v>1</v>
          </cell>
          <cell r="J7239" t="str">
            <v>Pcs</v>
          </cell>
          <cell r="L7239">
            <v>5000</v>
          </cell>
          <cell r="T7239">
            <v>0</v>
          </cell>
          <cell r="U7239">
            <v>250</v>
          </cell>
        </row>
        <row r="7240">
          <cell r="B7240">
            <v>7239</v>
          </cell>
          <cell r="F7240" t="str">
            <v>1.1.7.0.1.322</v>
          </cell>
          <cell r="G7240" t="str">
            <v>Jerrycan HDPE - 4 L - Cap - Black</v>
          </cell>
          <cell r="H7240">
            <v>4</v>
          </cell>
          <cell r="I7240">
            <v>1</v>
          </cell>
          <cell r="J7240" t="str">
            <v>Pcs</v>
          </cell>
          <cell r="L7240">
            <v>103</v>
          </cell>
          <cell r="T7240">
            <v>0</v>
          </cell>
          <cell r="U7240">
            <v>250</v>
          </cell>
        </row>
        <row r="7241">
          <cell r="B7241">
            <v>7240</v>
          </cell>
          <cell r="F7241" t="str">
            <v>1.1.7.0.1.321</v>
          </cell>
          <cell r="G7241" t="str">
            <v>Jerrycan HDPE - 4 L - Plug</v>
          </cell>
          <cell r="H7241">
            <v>4</v>
          </cell>
          <cell r="I7241">
            <v>1</v>
          </cell>
          <cell r="J7241" t="str">
            <v>Pcs</v>
          </cell>
          <cell r="L7241">
            <v>250</v>
          </cell>
          <cell r="T7241">
            <v>0</v>
          </cell>
          <cell r="U7241">
            <v>250</v>
          </cell>
        </row>
        <row r="7242">
          <cell r="B7242">
            <v>7241</v>
          </cell>
          <cell r="F7242" t="str">
            <v>1.1.7.0.1.67</v>
          </cell>
          <cell r="G7242" t="str">
            <v>Sticker ProQuat 276 SL - 4 L</v>
          </cell>
          <cell r="H7242">
            <v>4</v>
          </cell>
          <cell r="I7242">
            <v>1</v>
          </cell>
          <cell r="J7242" t="str">
            <v>Pcs</v>
          </cell>
          <cell r="L7242">
            <v>657</v>
          </cell>
          <cell r="T7242">
            <v>0</v>
          </cell>
          <cell r="U7242">
            <v>250</v>
          </cell>
        </row>
        <row r="7243">
          <cell r="B7243">
            <v>7242</v>
          </cell>
          <cell r="F7243" t="str">
            <v>1.1.7.0.1.253</v>
          </cell>
          <cell r="G7243" t="str">
            <v>Karton Box ProQuat 276 SL - 4 L</v>
          </cell>
          <cell r="H7243">
            <v>4</v>
          </cell>
          <cell r="I7243">
            <v>1</v>
          </cell>
          <cell r="J7243" t="str">
            <v>Pcs</v>
          </cell>
          <cell r="L7243">
            <v>6736</v>
          </cell>
          <cell r="T7243">
            <v>0</v>
          </cell>
          <cell r="U7243">
            <v>62</v>
          </cell>
        </row>
        <row r="7244">
          <cell r="B7244">
            <v>7243</v>
          </cell>
          <cell r="F7244" t="str">
            <v>1.1.7.0.3.197</v>
          </cell>
          <cell r="G7244" t="str">
            <v>ProQuat 276 SL @4 ltr</v>
          </cell>
          <cell r="H7244">
            <v>4</v>
          </cell>
          <cell r="I7244">
            <v>4</v>
          </cell>
          <cell r="J7244" t="str">
            <v>Liter</v>
          </cell>
          <cell r="L7244">
            <v>17527.529053311999</v>
          </cell>
          <cell r="T7244">
            <v>0</v>
          </cell>
          <cell r="U7244">
            <v>992</v>
          </cell>
        </row>
        <row r="7245">
          <cell r="G7245" t="str">
            <v/>
          </cell>
          <cell r="H7245" t="str">
            <v/>
          </cell>
          <cell r="I7245" t="str">
            <v/>
          </cell>
          <cell r="J7245" t="str">
            <v/>
          </cell>
          <cell r="L7245">
            <v>0</v>
          </cell>
          <cell r="T7245">
            <v>0</v>
          </cell>
        </row>
        <row r="7246">
          <cell r="B7246">
            <v>7245</v>
          </cell>
          <cell r="F7246" t="str">
            <v>1.1.7.0.1.307</v>
          </cell>
          <cell r="G7246" t="str">
            <v>Isopropylamine Glyphosate 62% TA</v>
          </cell>
          <cell r="H7246">
            <v>250</v>
          </cell>
          <cell r="I7246">
            <v>1</v>
          </cell>
          <cell r="J7246" t="str">
            <v>Kg</v>
          </cell>
          <cell r="L7246">
            <v>37869.546000000002</v>
          </cell>
          <cell r="T7246">
            <v>0</v>
          </cell>
          <cell r="U7246">
            <v>510</v>
          </cell>
        </row>
        <row r="7247">
          <cell r="B7247">
            <v>7246</v>
          </cell>
          <cell r="F7247" t="str">
            <v>1.1.7.0.1.286</v>
          </cell>
          <cell r="G7247" t="str">
            <v>Agrisol 415 N</v>
          </cell>
          <cell r="H7247">
            <v>200</v>
          </cell>
          <cell r="I7247">
            <v>1</v>
          </cell>
          <cell r="J7247" t="str">
            <v>Kg</v>
          </cell>
          <cell r="L7247">
            <v>14749.03</v>
          </cell>
          <cell r="T7247">
            <v>0</v>
          </cell>
          <cell r="U7247">
            <v>150</v>
          </cell>
        </row>
        <row r="7248">
          <cell r="B7248">
            <v>7247</v>
          </cell>
          <cell r="F7248" t="str">
            <v>1.1.7.0.1.502</v>
          </cell>
          <cell r="G7248" t="str">
            <v>Tartrazine @25Kg</v>
          </cell>
          <cell r="H7248">
            <v>25</v>
          </cell>
          <cell r="I7248">
            <v>1</v>
          </cell>
          <cell r="J7248" t="str">
            <v>Kg</v>
          </cell>
          <cell r="L7248">
            <v>55504.55</v>
          </cell>
          <cell r="T7248">
            <v>0</v>
          </cell>
          <cell r="U7248">
            <v>0.4</v>
          </cell>
        </row>
        <row r="7249">
          <cell r="B7249">
            <v>7248</v>
          </cell>
          <cell r="F7249" t="str">
            <v>1.1.7.0.1.209</v>
          </cell>
          <cell r="G7249" t="str">
            <v>Jerrycan HDPE - 20 L</v>
          </cell>
          <cell r="H7249">
            <v>20</v>
          </cell>
          <cell r="I7249">
            <v>1</v>
          </cell>
          <cell r="J7249" t="str">
            <v>Pcs</v>
          </cell>
          <cell r="L7249">
            <v>23000</v>
          </cell>
          <cell r="T7249">
            <v>0</v>
          </cell>
          <cell r="U7249">
            <v>50</v>
          </cell>
        </row>
        <row r="7250">
          <cell r="B7250">
            <v>7249</v>
          </cell>
          <cell r="F7250" t="str">
            <v>1.1.7.0.1.211</v>
          </cell>
          <cell r="G7250" t="str">
            <v>Jerrycan HDPE - 20 L - Cap - Black</v>
          </cell>
          <cell r="H7250">
            <v>20</v>
          </cell>
          <cell r="I7250">
            <v>1</v>
          </cell>
          <cell r="J7250" t="str">
            <v>Pcs</v>
          </cell>
          <cell r="L7250">
            <v>620</v>
          </cell>
          <cell r="T7250">
            <v>0</v>
          </cell>
          <cell r="U7250">
            <v>50</v>
          </cell>
        </row>
        <row r="7251">
          <cell r="B7251">
            <v>7250</v>
          </cell>
          <cell r="F7251" t="str">
            <v>1.1.7.0.1.210</v>
          </cell>
          <cell r="G7251" t="str">
            <v>Jerrycan HDPE - 20 L - Plug</v>
          </cell>
          <cell r="H7251">
            <v>20</v>
          </cell>
          <cell r="I7251">
            <v>1</v>
          </cell>
          <cell r="J7251" t="str">
            <v>Pcs</v>
          </cell>
          <cell r="L7251">
            <v>620</v>
          </cell>
          <cell r="T7251">
            <v>0</v>
          </cell>
          <cell r="U7251">
            <v>50</v>
          </cell>
        </row>
        <row r="7252">
          <cell r="B7252">
            <v>7251</v>
          </cell>
          <cell r="F7252" t="str">
            <v>1.1.7.0.1.55</v>
          </cell>
          <cell r="G7252" t="str">
            <v>Sticker Markup 480 SL - 20 L</v>
          </cell>
          <cell r="H7252">
            <v>20</v>
          </cell>
          <cell r="I7252">
            <v>1</v>
          </cell>
          <cell r="J7252" t="str">
            <v>Pcs</v>
          </cell>
          <cell r="L7252">
            <v>960</v>
          </cell>
          <cell r="T7252">
            <v>0</v>
          </cell>
          <cell r="U7252">
            <v>50</v>
          </cell>
        </row>
        <row r="7253">
          <cell r="B7253">
            <v>7252</v>
          </cell>
          <cell r="F7253" t="str">
            <v>1.1.7.0.3.187</v>
          </cell>
          <cell r="G7253" t="str">
            <v>Mark Up 480 SL @20 ltr</v>
          </cell>
          <cell r="H7253">
            <v>20</v>
          </cell>
          <cell r="I7253">
            <v>1</v>
          </cell>
          <cell r="J7253" t="str">
            <v>Liter</v>
          </cell>
          <cell r="L7253">
            <v>22808.02478</v>
          </cell>
          <cell r="T7253">
            <v>0</v>
          </cell>
          <cell r="U7253">
            <v>1000</v>
          </cell>
        </row>
        <row r="7254">
          <cell r="B7254">
            <v>7253</v>
          </cell>
          <cell r="F7254" t="str">
            <v>1.1.7.0.1.307</v>
          </cell>
          <cell r="G7254" t="str">
            <v>Isopropylamine Glyphosate 62% TA</v>
          </cell>
          <cell r="H7254">
            <v>250</v>
          </cell>
          <cell r="I7254">
            <v>1</v>
          </cell>
          <cell r="J7254" t="str">
            <v>Kg</v>
          </cell>
          <cell r="L7254">
            <v>37869.546000000002</v>
          </cell>
          <cell r="T7254">
            <v>0</v>
          </cell>
          <cell r="U7254">
            <v>510</v>
          </cell>
        </row>
        <row r="7255">
          <cell r="B7255">
            <v>7254</v>
          </cell>
          <cell r="F7255" t="str">
            <v>1.1.7.0.1.286</v>
          </cell>
          <cell r="G7255" t="str">
            <v>Agrisol 415 N</v>
          </cell>
          <cell r="H7255">
            <v>200</v>
          </cell>
          <cell r="I7255">
            <v>1</v>
          </cell>
          <cell r="J7255" t="str">
            <v>Kg</v>
          </cell>
          <cell r="L7255">
            <v>14749.03</v>
          </cell>
          <cell r="T7255">
            <v>0</v>
          </cell>
          <cell r="U7255">
            <v>150</v>
          </cell>
        </row>
        <row r="7256">
          <cell r="B7256">
            <v>7255</v>
          </cell>
          <cell r="F7256" t="str">
            <v>1.1.7.0.1.502</v>
          </cell>
          <cell r="G7256" t="str">
            <v>Tartrazine @25Kg</v>
          </cell>
          <cell r="H7256">
            <v>25</v>
          </cell>
          <cell r="I7256">
            <v>1</v>
          </cell>
          <cell r="J7256" t="str">
            <v>Kg</v>
          </cell>
          <cell r="L7256">
            <v>55504.55</v>
          </cell>
          <cell r="T7256">
            <v>0</v>
          </cell>
          <cell r="U7256">
            <v>0.4</v>
          </cell>
        </row>
        <row r="7257">
          <cell r="B7257">
            <v>7256</v>
          </cell>
          <cell r="F7257" t="str">
            <v>1.1.7.0.1.209</v>
          </cell>
          <cell r="G7257" t="str">
            <v>Jerrycan HDPE - 20 L</v>
          </cell>
          <cell r="H7257">
            <v>20</v>
          </cell>
          <cell r="I7257">
            <v>1</v>
          </cell>
          <cell r="J7257" t="str">
            <v>Pcs</v>
          </cell>
          <cell r="L7257">
            <v>23000</v>
          </cell>
          <cell r="T7257">
            <v>0</v>
          </cell>
          <cell r="U7257">
            <v>50</v>
          </cell>
        </row>
        <row r="7258">
          <cell r="B7258">
            <v>7257</v>
          </cell>
          <cell r="F7258" t="str">
            <v>1.1.7.0.1.211</v>
          </cell>
          <cell r="G7258" t="str">
            <v>Jerrycan HDPE - 20 L - Cap - Black</v>
          </cell>
          <cell r="H7258">
            <v>20</v>
          </cell>
          <cell r="I7258">
            <v>1</v>
          </cell>
          <cell r="J7258" t="str">
            <v>Pcs</v>
          </cell>
          <cell r="L7258">
            <v>620</v>
          </cell>
          <cell r="T7258">
            <v>0</v>
          </cell>
          <cell r="U7258">
            <v>50</v>
          </cell>
        </row>
        <row r="7259">
          <cell r="B7259">
            <v>7258</v>
          </cell>
          <cell r="F7259" t="str">
            <v>1.1.7.0.1.210</v>
          </cell>
          <cell r="G7259" t="str">
            <v>Jerrycan HDPE - 20 L - Plug</v>
          </cell>
          <cell r="H7259">
            <v>20</v>
          </cell>
          <cell r="I7259">
            <v>1</v>
          </cell>
          <cell r="J7259" t="str">
            <v>Pcs</v>
          </cell>
          <cell r="L7259">
            <v>620</v>
          </cell>
          <cell r="T7259">
            <v>0</v>
          </cell>
          <cell r="U7259">
            <v>50</v>
          </cell>
        </row>
        <row r="7260">
          <cell r="B7260">
            <v>7259</v>
          </cell>
          <cell r="F7260" t="str">
            <v>1.1.7.0.1.55</v>
          </cell>
          <cell r="G7260" t="str">
            <v>Sticker Markup 480 SL - 20 L</v>
          </cell>
          <cell r="H7260">
            <v>20</v>
          </cell>
          <cell r="I7260">
            <v>1</v>
          </cell>
          <cell r="J7260" t="str">
            <v>Pcs</v>
          </cell>
          <cell r="L7260">
            <v>960</v>
          </cell>
          <cell r="T7260">
            <v>0</v>
          </cell>
          <cell r="U7260">
            <v>50</v>
          </cell>
        </row>
        <row r="7261">
          <cell r="B7261">
            <v>7260</v>
          </cell>
          <cell r="F7261" t="str">
            <v>1.1.7.0.3.187</v>
          </cell>
          <cell r="G7261" t="str">
            <v>Mark Up 480 SL @20 ltr</v>
          </cell>
          <cell r="H7261">
            <v>20</v>
          </cell>
          <cell r="I7261">
            <v>1</v>
          </cell>
          <cell r="J7261" t="str">
            <v>Liter</v>
          </cell>
          <cell r="L7261">
            <v>22808.02478</v>
          </cell>
          <cell r="T7261">
            <v>0</v>
          </cell>
          <cell r="U7261">
            <v>1000</v>
          </cell>
        </row>
        <row r="7262">
          <cell r="B7262">
            <v>7261</v>
          </cell>
          <cell r="F7262" t="str">
            <v>1.1.7.0.1.307</v>
          </cell>
          <cell r="G7262" t="str">
            <v>Isopropylamine Glyphosate 62% TA</v>
          </cell>
          <cell r="H7262">
            <v>250</v>
          </cell>
          <cell r="I7262">
            <v>1</v>
          </cell>
          <cell r="J7262" t="str">
            <v>Kg</v>
          </cell>
          <cell r="L7262">
            <v>37869.546000000002</v>
          </cell>
          <cell r="T7262">
            <v>0</v>
          </cell>
          <cell r="U7262">
            <v>510</v>
          </cell>
        </row>
        <row r="7263">
          <cell r="B7263">
            <v>7262</v>
          </cell>
          <cell r="F7263" t="str">
            <v>1.1.7.0.1.286</v>
          </cell>
          <cell r="G7263" t="str">
            <v>Agrisol 415 N</v>
          </cell>
          <cell r="H7263">
            <v>200</v>
          </cell>
          <cell r="I7263">
            <v>1</v>
          </cell>
          <cell r="J7263" t="str">
            <v>Kg</v>
          </cell>
          <cell r="L7263">
            <v>14749.03</v>
          </cell>
          <cell r="T7263">
            <v>0</v>
          </cell>
          <cell r="U7263">
            <v>150</v>
          </cell>
        </row>
        <row r="7264">
          <cell r="B7264">
            <v>7263</v>
          </cell>
          <cell r="F7264" t="str">
            <v>1.1.7.0.1.502</v>
          </cell>
          <cell r="G7264" t="str">
            <v>Tartrazine @25Kg</v>
          </cell>
          <cell r="H7264">
            <v>25</v>
          </cell>
          <cell r="I7264">
            <v>1</v>
          </cell>
          <cell r="J7264" t="str">
            <v>Kg</v>
          </cell>
          <cell r="L7264">
            <v>55504.55</v>
          </cell>
          <cell r="T7264">
            <v>0</v>
          </cell>
          <cell r="U7264">
            <v>0.4</v>
          </cell>
        </row>
        <row r="7265">
          <cell r="B7265">
            <v>7264</v>
          </cell>
          <cell r="F7265" t="str">
            <v>1.1.7.0.1.209</v>
          </cell>
          <cell r="G7265" t="str">
            <v>Jerrycan HDPE - 20 L</v>
          </cell>
          <cell r="H7265">
            <v>20</v>
          </cell>
          <cell r="I7265">
            <v>1</v>
          </cell>
          <cell r="J7265" t="str">
            <v>Pcs</v>
          </cell>
          <cell r="L7265">
            <v>23000</v>
          </cell>
          <cell r="T7265">
            <v>0</v>
          </cell>
          <cell r="U7265">
            <v>50</v>
          </cell>
        </row>
        <row r="7266">
          <cell r="B7266">
            <v>7265</v>
          </cell>
          <cell r="F7266" t="str">
            <v>1.1.7.0.1.211</v>
          </cell>
          <cell r="G7266" t="str">
            <v>Jerrycan HDPE - 20 L - Cap - Black</v>
          </cell>
          <cell r="H7266">
            <v>20</v>
          </cell>
          <cell r="I7266">
            <v>1</v>
          </cell>
          <cell r="J7266" t="str">
            <v>Pcs</v>
          </cell>
          <cell r="L7266">
            <v>620</v>
          </cell>
          <cell r="T7266">
            <v>0</v>
          </cell>
          <cell r="U7266">
            <v>50</v>
          </cell>
        </row>
        <row r="7267">
          <cell r="B7267">
            <v>7266</v>
          </cell>
          <cell r="F7267" t="str">
            <v>1.1.7.0.1.210</v>
          </cell>
          <cell r="G7267" t="str">
            <v>Jerrycan HDPE - 20 L - Plug</v>
          </cell>
          <cell r="H7267">
            <v>20</v>
          </cell>
          <cell r="I7267">
            <v>1</v>
          </cell>
          <cell r="J7267" t="str">
            <v>Pcs</v>
          </cell>
          <cell r="L7267">
            <v>620</v>
          </cell>
          <cell r="T7267">
            <v>0</v>
          </cell>
          <cell r="U7267">
            <v>50</v>
          </cell>
        </row>
        <row r="7268">
          <cell r="B7268">
            <v>7267</v>
          </cell>
          <cell r="F7268" t="str">
            <v>1.1.7.0.1.55</v>
          </cell>
          <cell r="G7268" t="str">
            <v>Sticker Markup 480 SL - 20 L</v>
          </cell>
          <cell r="H7268">
            <v>20</v>
          </cell>
          <cell r="I7268">
            <v>1</v>
          </cell>
          <cell r="J7268" t="str">
            <v>Pcs</v>
          </cell>
          <cell r="L7268">
            <v>960</v>
          </cell>
          <cell r="T7268">
            <v>0</v>
          </cell>
          <cell r="U7268">
            <v>50</v>
          </cell>
        </row>
        <row r="7269">
          <cell r="B7269">
            <v>7268</v>
          </cell>
          <cell r="F7269" t="str">
            <v>1.1.7.0.3.187</v>
          </cell>
          <cell r="G7269" t="str">
            <v>Mark Up 480 SL @20 ltr</v>
          </cell>
          <cell r="H7269">
            <v>20</v>
          </cell>
          <cell r="I7269">
            <v>1</v>
          </cell>
          <cell r="J7269" t="str">
            <v>Liter</v>
          </cell>
          <cell r="L7269">
            <v>22808.02478</v>
          </cell>
          <cell r="T7269">
            <v>0</v>
          </cell>
          <cell r="U7269">
            <v>1000</v>
          </cell>
        </row>
        <row r="7270">
          <cell r="B7270">
            <v>7269</v>
          </cell>
          <cell r="F7270" t="str">
            <v>1.1.7.0.1.307</v>
          </cell>
          <cell r="G7270" t="str">
            <v>Isopropylamine Glyphosate 62% TA</v>
          </cell>
          <cell r="H7270">
            <v>250</v>
          </cell>
          <cell r="I7270">
            <v>1</v>
          </cell>
          <cell r="J7270" t="str">
            <v>Kg</v>
          </cell>
          <cell r="L7270">
            <v>37869.546000000002</v>
          </cell>
          <cell r="T7270">
            <v>0</v>
          </cell>
          <cell r="U7270">
            <v>510</v>
          </cell>
        </row>
        <row r="7271">
          <cell r="B7271">
            <v>7270</v>
          </cell>
          <cell r="F7271" t="str">
            <v>1.1.7.0.1.286</v>
          </cell>
          <cell r="G7271" t="str">
            <v>Agrisol 415 N</v>
          </cell>
          <cell r="H7271">
            <v>200</v>
          </cell>
          <cell r="I7271">
            <v>1</v>
          </cell>
          <cell r="J7271" t="str">
            <v>Kg</v>
          </cell>
          <cell r="L7271">
            <v>14749.03</v>
          </cell>
          <cell r="T7271">
            <v>0</v>
          </cell>
          <cell r="U7271">
            <v>150</v>
          </cell>
        </row>
        <row r="7272">
          <cell r="B7272">
            <v>7271</v>
          </cell>
          <cell r="F7272" t="str">
            <v>1.1.7.0.1.502</v>
          </cell>
          <cell r="G7272" t="str">
            <v>Tartrazine @25Kg</v>
          </cell>
          <cell r="H7272">
            <v>25</v>
          </cell>
          <cell r="I7272">
            <v>1</v>
          </cell>
          <cell r="J7272" t="str">
            <v>Kg</v>
          </cell>
          <cell r="L7272">
            <v>55504.55</v>
          </cell>
          <cell r="T7272">
            <v>0</v>
          </cell>
          <cell r="U7272">
            <v>0.4</v>
          </cell>
        </row>
        <row r="7273">
          <cell r="B7273">
            <v>7272</v>
          </cell>
          <cell r="F7273" t="str">
            <v>1.1.7.0.1.209</v>
          </cell>
          <cell r="G7273" t="str">
            <v>Jerrycan HDPE - 20 L</v>
          </cell>
          <cell r="H7273">
            <v>20</v>
          </cell>
          <cell r="I7273">
            <v>1</v>
          </cell>
          <cell r="J7273" t="str">
            <v>Pcs</v>
          </cell>
          <cell r="L7273">
            <v>23000</v>
          </cell>
          <cell r="T7273">
            <v>0</v>
          </cell>
          <cell r="U7273">
            <v>50</v>
          </cell>
        </row>
        <row r="7274">
          <cell r="B7274">
            <v>7273</v>
          </cell>
          <cell r="F7274" t="str">
            <v>1.1.7.0.1.211</v>
          </cell>
          <cell r="G7274" t="str">
            <v>Jerrycan HDPE - 20 L - Cap - Black</v>
          </cell>
          <cell r="H7274">
            <v>20</v>
          </cell>
          <cell r="I7274">
            <v>1</v>
          </cell>
          <cell r="J7274" t="str">
            <v>Pcs</v>
          </cell>
          <cell r="L7274">
            <v>620</v>
          </cell>
          <cell r="T7274">
            <v>0</v>
          </cell>
          <cell r="U7274">
            <v>50</v>
          </cell>
        </row>
        <row r="7275">
          <cell r="B7275">
            <v>7274</v>
          </cell>
          <cell r="F7275" t="str">
            <v>1.1.7.0.1.210</v>
          </cell>
          <cell r="G7275" t="str">
            <v>Jerrycan HDPE - 20 L - Plug</v>
          </cell>
          <cell r="H7275">
            <v>20</v>
          </cell>
          <cell r="I7275">
            <v>1</v>
          </cell>
          <cell r="J7275" t="str">
            <v>Pcs</v>
          </cell>
          <cell r="L7275">
            <v>620</v>
          </cell>
          <cell r="T7275">
            <v>0</v>
          </cell>
          <cell r="U7275">
            <v>50</v>
          </cell>
        </row>
        <row r="7276">
          <cell r="B7276">
            <v>7275</v>
          </cell>
          <cell r="F7276" t="str">
            <v>1.1.7.0.1.55</v>
          </cell>
          <cell r="G7276" t="str">
            <v>Sticker Markup 480 SL - 20 L</v>
          </cell>
          <cell r="H7276">
            <v>20</v>
          </cell>
          <cell r="I7276">
            <v>1</v>
          </cell>
          <cell r="J7276" t="str">
            <v>Pcs</v>
          </cell>
          <cell r="L7276">
            <v>960</v>
          </cell>
          <cell r="T7276">
            <v>0</v>
          </cell>
          <cell r="U7276">
            <v>50</v>
          </cell>
        </row>
        <row r="7277">
          <cell r="B7277">
            <v>7276</v>
          </cell>
          <cell r="F7277" t="str">
            <v>1.1.7.0.3.344</v>
          </cell>
          <cell r="G7277" t="str">
            <v>Mark Up 480 SL @20 ltr</v>
          </cell>
          <cell r="H7277">
            <v>20</v>
          </cell>
          <cell r="I7277">
            <v>1</v>
          </cell>
          <cell r="J7277" t="str">
            <v>Liter</v>
          </cell>
          <cell r="L7277">
            <v>23090</v>
          </cell>
          <cell r="T7277">
            <v>0</v>
          </cell>
          <cell r="U7277">
            <v>1000</v>
          </cell>
        </row>
        <row r="7278">
          <cell r="B7278">
            <v>7277</v>
          </cell>
          <cell r="F7278" t="str">
            <v>1.1.7.0.1.307</v>
          </cell>
          <cell r="G7278" t="str">
            <v>Isopropylamine Glyphosate 62% TA</v>
          </cell>
          <cell r="H7278">
            <v>250</v>
          </cell>
          <cell r="I7278">
            <v>1</v>
          </cell>
          <cell r="J7278" t="str">
            <v>Kg</v>
          </cell>
          <cell r="L7278">
            <v>37869.546000000002</v>
          </cell>
          <cell r="T7278">
            <v>0</v>
          </cell>
          <cell r="U7278">
            <v>510</v>
          </cell>
        </row>
        <row r="7279">
          <cell r="B7279">
            <v>7278</v>
          </cell>
          <cell r="F7279" t="str">
            <v>1.1.7.0.1.286</v>
          </cell>
          <cell r="G7279" t="str">
            <v>Agrisol 415 N</v>
          </cell>
          <cell r="H7279">
            <v>200</v>
          </cell>
          <cell r="I7279">
            <v>1</v>
          </cell>
          <cell r="J7279" t="str">
            <v>Kg</v>
          </cell>
          <cell r="L7279">
            <v>14749.03</v>
          </cell>
          <cell r="T7279">
            <v>0</v>
          </cell>
          <cell r="U7279">
            <v>150</v>
          </cell>
        </row>
        <row r="7280">
          <cell r="B7280">
            <v>7279</v>
          </cell>
          <cell r="F7280" t="str">
            <v>1.1.7.0.1.502</v>
          </cell>
          <cell r="G7280" t="str">
            <v>Tartrazine @25Kg</v>
          </cell>
          <cell r="H7280">
            <v>25</v>
          </cell>
          <cell r="I7280">
            <v>1</v>
          </cell>
          <cell r="J7280" t="str">
            <v>Kg</v>
          </cell>
          <cell r="L7280">
            <v>55504.55</v>
          </cell>
          <cell r="T7280">
            <v>0</v>
          </cell>
          <cell r="U7280">
            <v>0.4</v>
          </cell>
        </row>
        <row r="7281">
          <cell r="B7281">
            <v>7280</v>
          </cell>
          <cell r="F7281" t="str">
            <v>1.1.7.0.1.209</v>
          </cell>
          <cell r="G7281" t="str">
            <v>Jerrycan HDPE - 20 L</v>
          </cell>
          <cell r="H7281">
            <v>20</v>
          </cell>
          <cell r="I7281">
            <v>1</v>
          </cell>
          <cell r="J7281" t="str">
            <v>Pcs</v>
          </cell>
          <cell r="L7281">
            <v>23000</v>
          </cell>
          <cell r="T7281">
            <v>0</v>
          </cell>
          <cell r="U7281">
            <v>50</v>
          </cell>
        </row>
        <row r="7282">
          <cell r="B7282">
            <v>7281</v>
          </cell>
          <cell r="F7282" t="str">
            <v>1.1.7.0.1.211</v>
          </cell>
          <cell r="G7282" t="str">
            <v>Jerrycan HDPE - 20 L - Cap - Black</v>
          </cell>
          <cell r="H7282">
            <v>20</v>
          </cell>
          <cell r="I7282">
            <v>1</v>
          </cell>
          <cell r="J7282" t="str">
            <v>Pcs</v>
          </cell>
          <cell r="L7282">
            <v>620</v>
          </cell>
          <cell r="T7282">
            <v>0</v>
          </cell>
          <cell r="U7282">
            <v>50</v>
          </cell>
        </row>
        <row r="7283">
          <cell r="B7283">
            <v>7282</v>
          </cell>
          <cell r="F7283" t="str">
            <v>1.1.7.0.1.210</v>
          </cell>
          <cell r="G7283" t="str">
            <v>Jerrycan HDPE - 20 L - Plug</v>
          </cell>
          <cell r="H7283">
            <v>20</v>
          </cell>
          <cell r="I7283">
            <v>1</v>
          </cell>
          <cell r="J7283" t="str">
            <v>Pcs</v>
          </cell>
          <cell r="L7283">
            <v>620</v>
          </cell>
          <cell r="T7283">
            <v>0</v>
          </cell>
          <cell r="U7283">
            <v>50</v>
          </cell>
        </row>
        <row r="7284">
          <cell r="B7284">
            <v>7283</v>
          </cell>
          <cell r="F7284" t="str">
            <v>1.1.7.0.1.55</v>
          </cell>
          <cell r="G7284" t="str">
            <v>Sticker Markup 480 SL - 20 L</v>
          </cell>
          <cell r="H7284">
            <v>20</v>
          </cell>
          <cell r="I7284">
            <v>1</v>
          </cell>
          <cell r="J7284" t="str">
            <v>Pcs</v>
          </cell>
          <cell r="L7284">
            <v>960</v>
          </cell>
          <cell r="T7284">
            <v>0</v>
          </cell>
          <cell r="U7284">
            <v>50</v>
          </cell>
        </row>
        <row r="7285">
          <cell r="B7285">
            <v>7284</v>
          </cell>
          <cell r="F7285" t="str">
            <v>1.1.7.0.3.344</v>
          </cell>
          <cell r="G7285" t="str">
            <v>Mark Up 480 SL @20 ltr</v>
          </cell>
          <cell r="H7285">
            <v>20</v>
          </cell>
          <cell r="I7285">
            <v>1</v>
          </cell>
          <cell r="J7285" t="str">
            <v>Liter</v>
          </cell>
          <cell r="L7285">
            <v>23090</v>
          </cell>
          <cell r="T7285">
            <v>0</v>
          </cell>
          <cell r="U7285">
            <v>1000</v>
          </cell>
        </row>
        <row r="7286">
          <cell r="B7286">
            <v>7285</v>
          </cell>
          <cell r="F7286" t="str">
            <v>1.1.7.0.1.307</v>
          </cell>
          <cell r="G7286" t="str">
            <v>Isopropylamine Glyphosate 62% TA</v>
          </cell>
          <cell r="H7286">
            <v>250</v>
          </cell>
          <cell r="I7286">
            <v>1</v>
          </cell>
          <cell r="J7286" t="str">
            <v>Kg</v>
          </cell>
          <cell r="L7286">
            <v>37869.546000000002</v>
          </cell>
          <cell r="T7286">
            <v>0</v>
          </cell>
          <cell r="U7286">
            <v>510</v>
          </cell>
        </row>
        <row r="7287">
          <cell r="B7287">
            <v>7286</v>
          </cell>
          <cell r="F7287" t="str">
            <v>1.1.7.0.1.286</v>
          </cell>
          <cell r="G7287" t="str">
            <v>Agrisol 415 N</v>
          </cell>
          <cell r="H7287">
            <v>200</v>
          </cell>
          <cell r="I7287">
            <v>1</v>
          </cell>
          <cell r="J7287" t="str">
            <v>Kg</v>
          </cell>
          <cell r="L7287">
            <v>14749.03</v>
          </cell>
          <cell r="T7287">
            <v>0</v>
          </cell>
          <cell r="U7287">
            <v>150</v>
          </cell>
        </row>
        <row r="7288">
          <cell r="B7288">
            <v>7287</v>
          </cell>
          <cell r="F7288" t="str">
            <v>1.1.7.0.1.502</v>
          </cell>
          <cell r="G7288" t="str">
            <v>Tartrazine @25Kg</v>
          </cell>
          <cell r="H7288">
            <v>25</v>
          </cell>
          <cell r="I7288">
            <v>1</v>
          </cell>
          <cell r="J7288" t="str">
            <v>Kg</v>
          </cell>
          <cell r="L7288">
            <v>55504.55</v>
          </cell>
          <cell r="T7288">
            <v>0</v>
          </cell>
          <cell r="U7288">
            <v>0.4</v>
          </cell>
        </row>
        <row r="7289">
          <cell r="B7289">
            <v>7288</v>
          </cell>
          <cell r="F7289" t="str">
            <v>1.1.7.0.1.209</v>
          </cell>
          <cell r="G7289" t="str">
            <v>Jerrycan HDPE - 20 L</v>
          </cell>
          <cell r="H7289">
            <v>20</v>
          </cell>
          <cell r="I7289">
            <v>1</v>
          </cell>
          <cell r="J7289" t="str">
            <v>Pcs</v>
          </cell>
          <cell r="L7289">
            <v>23000</v>
          </cell>
          <cell r="T7289">
            <v>0</v>
          </cell>
          <cell r="U7289">
            <v>50</v>
          </cell>
        </row>
        <row r="7290">
          <cell r="B7290">
            <v>7289</v>
          </cell>
          <cell r="F7290" t="str">
            <v>1.1.7.0.1.211</v>
          </cell>
          <cell r="G7290" t="str">
            <v>Jerrycan HDPE - 20 L - Cap - Black</v>
          </cell>
          <cell r="H7290">
            <v>20</v>
          </cell>
          <cell r="I7290">
            <v>1</v>
          </cell>
          <cell r="J7290" t="str">
            <v>Pcs</v>
          </cell>
          <cell r="L7290">
            <v>620</v>
          </cell>
          <cell r="T7290">
            <v>0</v>
          </cell>
          <cell r="U7290">
            <v>50</v>
          </cell>
        </row>
        <row r="7291">
          <cell r="B7291">
            <v>7290</v>
          </cell>
          <cell r="F7291" t="str">
            <v>1.1.7.0.1.210</v>
          </cell>
          <cell r="G7291" t="str">
            <v>Jerrycan HDPE - 20 L - Plug</v>
          </cell>
          <cell r="H7291">
            <v>20</v>
          </cell>
          <cell r="I7291">
            <v>1</v>
          </cell>
          <cell r="J7291" t="str">
            <v>Pcs</v>
          </cell>
          <cell r="L7291">
            <v>620</v>
          </cell>
          <cell r="T7291">
            <v>0</v>
          </cell>
          <cell r="U7291">
            <v>50</v>
          </cell>
        </row>
        <row r="7292">
          <cell r="B7292">
            <v>7291</v>
          </cell>
          <cell r="F7292" t="str">
            <v>1.1.7.0.1.55</v>
          </cell>
          <cell r="G7292" t="str">
            <v>Sticker Markup 480 SL - 20 L</v>
          </cell>
          <cell r="H7292">
            <v>20</v>
          </cell>
          <cell r="I7292">
            <v>1</v>
          </cell>
          <cell r="J7292" t="str">
            <v>Pcs</v>
          </cell>
          <cell r="L7292">
            <v>960</v>
          </cell>
          <cell r="T7292">
            <v>0</v>
          </cell>
          <cell r="U7292">
            <v>50</v>
          </cell>
        </row>
        <row r="7293">
          <cell r="B7293">
            <v>7292</v>
          </cell>
          <cell r="F7293" t="str">
            <v>1.1.7.0.3.344</v>
          </cell>
          <cell r="G7293" t="str">
            <v>Mark Up 480 SL @20 ltr</v>
          </cell>
          <cell r="H7293">
            <v>20</v>
          </cell>
          <cell r="I7293">
            <v>1</v>
          </cell>
          <cell r="J7293" t="str">
            <v>Liter</v>
          </cell>
          <cell r="L7293">
            <v>23090</v>
          </cell>
          <cell r="T7293">
            <v>0</v>
          </cell>
          <cell r="U7293">
            <v>1000</v>
          </cell>
        </row>
        <row r="7294">
          <cell r="B7294">
            <v>7293</v>
          </cell>
          <cell r="F7294" t="str">
            <v>1.1.7.0.1.307</v>
          </cell>
          <cell r="G7294" t="str">
            <v>Isopropylamine Glyphosate 62% TA</v>
          </cell>
          <cell r="H7294">
            <v>250</v>
          </cell>
          <cell r="I7294">
            <v>1</v>
          </cell>
          <cell r="J7294" t="str">
            <v>Kg</v>
          </cell>
          <cell r="L7294">
            <v>37869.546000000002</v>
          </cell>
          <cell r="T7294">
            <v>0</v>
          </cell>
          <cell r="U7294">
            <v>510</v>
          </cell>
        </row>
        <row r="7295">
          <cell r="B7295">
            <v>7294</v>
          </cell>
          <cell r="F7295" t="str">
            <v>1.1.7.0.1.286</v>
          </cell>
          <cell r="G7295" t="str">
            <v>Agrisol 415 N</v>
          </cell>
          <cell r="H7295">
            <v>200</v>
          </cell>
          <cell r="I7295">
            <v>1</v>
          </cell>
          <cell r="J7295" t="str">
            <v>Kg</v>
          </cell>
          <cell r="L7295">
            <v>14749.03</v>
          </cell>
          <cell r="T7295">
            <v>0</v>
          </cell>
          <cell r="U7295">
            <v>150</v>
          </cell>
        </row>
        <row r="7296">
          <cell r="B7296">
            <v>7295</v>
          </cell>
          <cell r="F7296" t="str">
            <v>1.1.7.0.1.502</v>
          </cell>
          <cell r="G7296" t="str">
            <v>Tartrazine @25Kg</v>
          </cell>
          <cell r="H7296">
            <v>25</v>
          </cell>
          <cell r="I7296">
            <v>1</v>
          </cell>
          <cell r="J7296" t="str">
            <v>Kg</v>
          </cell>
          <cell r="L7296">
            <v>55504.55</v>
          </cell>
          <cell r="T7296">
            <v>0</v>
          </cell>
          <cell r="U7296">
            <v>0.4</v>
          </cell>
        </row>
        <row r="7297">
          <cell r="B7297">
            <v>7296</v>
          </cell>
          <cell r="F7297" t="str">
            <v>1.1.7.0.1.209</v>
          </cell>
          <cell r="G7297" t="str">
            <v>Jerrycan HDPE - 20 L</v>
          </cell>
          <cell r="H7297">
            <v>20</v>
          </cell>
          <cell r="I7297">
            <v>1</v>
          </cell>
          <cell r="J7297" t="str">
            <v>Pcs</v>
          </cell>
          <cell r="L7297">
            <v>23000</v>
          </cell>
          <cell r="T7297">
            <v>0</v>
          </cell>
          <cell r="U7297">
            <v>50</v>
          </cell>
        </row>
        <row r="7298">
          <cell r="B7298">
            <v>7297</v>
          </cell>
          <cell r="F7298" t="str">
            <v>1.1.7.0.1.211</v>
          </cell>
          <cell r="G7298" t="str">
            <v>Jerrycan HDPE - 20 L - Cap - Black</v>
          </cell>
          <cell r="H7298">
            <v>20</v>
          </cell>
          <cell r="I7298">
            <v>1</v>
          </cell>
          <cell r="J7298" t="str">
            <v>Pcs</v>
          </cell>
          <cell r="L7298">
            <v>620</v>
          </cell>
          <cell r="T7298">
            <v>0</v>
          </cell>
          <cell r="U7298">
            <v>50</v>
          </cell>
        </row>
        <row r="7299">
          <cell r="B7299">
            <v>7298</v>
          </cell>
          <cell r="F7299" t="str">
            <v>1.1.7.0.1.210</v>
          </cell>
          <cell r="G7299" t="str">
            <v>Jerrycan HDPE - 20 L - Plug</v>
          </cell>
          <cell r="H7299">
            <v>20</v>
          </cell>
          <cell r="I7299">
            <v>1</v>
          </cell>
          <cell r="J7299" t="str">
            <v>Pcs</v>
          </cell>
          <cell r="L7299">
            <v>620</v>
          </cell>
          <cell r="T7299">
            <v>0</v>
          </cell>
          <cell r="U7299">
            <v>50</v>
          </cell>
        </row>
        <row r="7300">
          <cell r="B7300">
            <v>7299</v>
          </cell>
          <cell r="F7300" t="str">
            <v>1.1.7.0.1.55</v>
          </cell>
          <cell r="G7300" t="str">
            <v>Sticker Markup 480 SL - 20 L</v>
          </cell>
          <cell r="H7300">
            <v>20</v>
          </cell>
          <cell r="I7300">
            <v>1</v>
          </cell>
          <cell r="J7300" t="str">
            <v>Pcs</v>
          </cell>
          <cell r="L7300">
            <v>960</v>
          </cell>
          <cell r="T7300">
            <v>0</v>
          </cell>
          <cell r="U7300">
            <v>50</v>
          </cell>
        </row>
        <row r="7301">
          <cell r="B7301">
            <v>7300</v>
          </cell>
          <cell r="F7301" t="str">
            <v>1.1.7.0.3.344</v>
          </cell>
          <cell r="G7301" t="str">
            <v>Mark Up 480 SL @20 ltr</v>
          </cell>
          <cell r="H7301">
            <v>20</v>
          </cell>
          <cell r="I7301">
            <v>1</v>
          </cell>
          <cell r="J7301" t="str">
            <v>Liter</v>
          </cell>
          <cell r="L7301">
            <v>23090</v>
          </cell>
          <cell r="T7301">
            <v>0</v>
          </cell>
          <cell r="U7301">
            <v>1000</v>
          </cell>
        </row>
        <row r="7302">
          <cell r="B7302">
            <v>7301</v>
          </cell>
          <cell r="F7302" t="str">
            <v>1.1.7.0.1.307</v>
          </cell>
          <cell r="G7302" t="str">
            <v>Isopropylamine Glyphosate 62% TA</v>
          </cell>
          <cell r="H7302">
            <v>250</v>
          </cell>
          <cell r="I7302">
            <v>1</v>
          </cell>
          <cell r="J7302" t="str">
            <v>Kg</v>
          </cell>
          <cell r="L7302">
            <v>37869.546000000002</v>
          </cell>
          <cell r="T7302">
            <v>0</v>
          </cell>
          <cell r="U7302">
            <v>510</v>
          </cell>
        </row>
        <row r="7303">
          <cell r="B7303">
            <v>7302</v>
          </cell>
          <cell r="F7303" t="str">
            <v>1.1.7.0.1.286</v>
          </cell>
          <cell r="G7303" t="str">
            <v>Agrisol 415 N</v>
          </cell>
          <cell r="H7303">
            <v>200</v>
          </cell>
          <cell r="I7303">
            <v>1</v>
          </cell>
          <cell r="J7303" t="str">
            <v>Kg</v>
          </cell>
          <cell r="L7303">
            <v>14749.03</v>
          </cell>
          <cell r="T7303">
            <v>0</v>
          </cell>
          <cell r="U7303">
            <v>150</v>
          </cell>
        </row>
        <row r="7304">
          <cell r="B7304">
            <v>7303</v>
          </cell>
          <cell r="F7304" t="str">
            <v>1.1.7.0.1.502</v>
          </cell>
          <cell r="G7304" t="str">
            <v>Tartrazine @25Kg</v>
          </cell>
          <cell r="H7304">
            <v>25</v>
          </cell>
          <cell r="I7304">
            <v>1</v>
          </cell>
          <cell r="J7304" t="str">
            <v>Kg</v>
          </cell>
          <cell r="L7304">
            <v>55504.55</v>
          </cell>
          <cell r="T7304">
            <v>0</v>
          </cell>
          <cell r="U7304">
            <v>0.4</v>
          </cell>
        </row>
        <row r="7305">
          <cell r="B7305">
            <v>7304</v>
          </cell>
          <cell r="F7305" t="str">
            <v>1.1.7.0.1.209</v>
          </cell>
          <cell r="G7305" t="str">
            <v>Jerrycan HDPE - 20 L</v>
          </cell>
          <cell r="H7305">
            <v>20</v>
          </cell>
          <cell r="I7305">
            <v>1</v>
          </cell>
          <cell r="J7305" t="str">
            <v>Pcs</v>
          </cell>
          <cell r="L7305">
            <v>23000</v>
          </cell>
          <cell r="T7305">
            <v>0</v>
          </cell>
          <cell r="U7305">
            <v>50</v>
          </cell>
        </row>
        <row r="7306">
          <cell r="B7306">
            <v>7305</v>
          </cell>
          <cell r="F7306" t="str">
            <v>1.1.7.0.1.211</v>
          </cell>
          <cell r="G7306" t="str">
            <v>Jerrycan HDPE - 20 L - Cap - Black</v>
          </cell>
          <cell r="H7306">
            <v>20</v>
          </cell>
          <cell r="I7306">
            <v>1</v>
          </cell>
          <cell r="J7306" t="str">
            <v>Pcs</v>
          </cell>
          <cell r="L7306">
            <v>620</v>
          </cell>
          <cell r="T7306">
            <v>0</v>
          </cell>
          <cell r="U7306">
            <v>50</v>
          </cell>
        </row>
        <row r="7307">
          <cell r="B7307">
            <v>7306</v>
          </cell>
          <cell r="F7307" t="str">
            <v>1.1.7.0.1.210</v>
          </cell>
          <cell r="G7307" t="str">
            <v>Jerrycan HDPE - 20 L - Plug</v>
          </cell>
          <cell r="H7307">
            <v>20</v>
          </cell>
          <cell r="I7307">
            <v>1</v>
          </cell>
          <cell r="J7307" t="str">
            <v>Pcs</v>
          </cell>
          <cell r="L7307">
            <v>620</v>
          </cell>
          <cell r="T7307">
            <v>0</v>
          </cell>
          <cell r="U7307">
            <v>50</v>
          </cell>
        </row>
        <row r="7308">
          <cell r="B7308">
            <v>7307</v>
          </cell>
          <cell r="F7308" t="str">
            <v>1.1.7.0.1.55</v>
          </cell>
          <cell r="G7308" t="str">
            <v>Sticker Markup 480 SL - 20 L</v>
          </cell>
          <cell r="H7308">
            <v>20</v>
          </cell>
          <cell r="I7308">
            <v>1</v>
          </cell>
          <cell r="J7308" t="str">
            <v>Pcs</v>
          </cell>
          <cell r="L7308">
            <v>960</v>
          </cell>
          <cell r="T7308">
            <v>0</v>
          </cell>
          <cell r="U7308">
            <v>50</v>
          </cell>
        </row>
        <row r="7309">
          <cell r="B7309">
            <v>7308</v>
          </cell>
          <cell r="F7309" t="str">
            <v>1.1.7.0.3.344</v>
          </cell>
          <cell r="G7309" t="str">
            <v>Mark Up 480 SL @20 ltr</v>
          </cell>
          <cell r="H7309">
            <v>20</v>
          </cell>
          <cell r="I7309">
            <v>1</v>
          </cell>
          <cell r="J7309" t="str">
            <v>Liter</v>
          </cell>
          <cell r="L7309">
            <v>23090</v>
          </cell>
          <cell r="T7309">
            <v>0</v>
          </cell>
          <cell r="U7309">
            <v>1000</v>
          </cell>
        </row>
        <row r="7310">
          <cell r="B7310">
            <v>7309</v>
          </cell>
          <cell r="F7310" t="str">
            <v>1.1.7.0.1.307</v>
          </cell>
          <cell r="G7310" t="str">
            <v>Isopropylamine Glyphosate 62% TA</v>
          </cell>
          <cell r="H7310">
            <v>250</v>
          </cell>
          <cell r="I7310">
            <v>1</v>
          </cell>
          <cell r="J7310" t="str">
            <v>Kg</v>
          </cell>
          <cell r="L7310">
            <v>37869.546000000002</v>
          </cell>
          <cell r="T7310">
            <v>0</v>
          </cell>
          <cell r="U7310">
            <v>510</v>
          </cell>
        </row>
        <row r="7311">
          <cell r="B7311">
            <v>7310</v>
          </cell>
          <cell r="F7311" t="str">
            <v>1.1.7.0.1.286</v>
          </cell>
          <cell r="G7311" t="str">
            <v>Agrisol 415 N</v>
          </cell>
          <cell r="H7311">
            <v>200</v>
          </cell>
          <cell r="I7311">
            <v>1</v>
          </cell>
          <cell r="J7311" t="str">
            <v>Kg</v>
          </cell>
          <cell r="L7311">
            <v>14749.03</v>
          </cell>
          <cell r="T7311">
            <v>0</v>
          </cell>
          <cell r="U7311">
            <v>150</v>
          </cell>
        </row>
        <row r="7312">
          <cell r="B7312">
            <v>7311</v>
          </cell>
          <cell r="F7312" t="str">
            <v>1.1.7.0.1.502</v>
          </cell>
          <cell r="G7312" t="str">
            <v>Tartrazine @25Kg</v>
          </cell>
          <cell r="H7312">
            <v>25</v>
          </cell>
          <cell r="I7312">
            <v>1</v>
          </cell>
          <cell r="J7312" t="str">
            <v>Kg</v>
          </cell>
          <cell r="L7312">
            <v>55504.55</v>
          </cell>
          <cell r="T7312">
            <v>0</v>
          </cell>
          <cell r="U7312">
            <v>0.4</v>
          </cell>
        </row>
        <row r="7313">
          <cell r="B7313">
            <v>7312</v>
          </cell>
          <cell r="F7313" t="str">
            <v>1.1.7.0.1.209</v>
          </cell>
          <cell r="G7313" t="str">
            <v>Jerrycan HDPE - 20 L</v>
          </cell>
          <cell r="H7313">
            <v>20</v>
          </cell>
          <cell r="I7313">
            <v>1</v>
          </cell>
          <cell r="J7313" t="str">
            <v>Pcs</v>
          </cell>
          <cell r="L7313">
            <v>23000</v>
          </cell>
          <cell r="T7313">
            <v>0</v>
          </cell>
          <cell r="U7313">
            <v>50</v>
          </cell>
        </row>
        <row r="7314">
          <cell r="B7314">
            <v>7313</v>
          </cell>
          <cell r="F7314" t="str">
            <v>1.1.7.0.1.211</v>
          </cell>
          <cell r="G7314" t="str">
            <v>Jerrycan HDPE - 20 L - Cap - Black</v>
          </cell>
          <cell r="H7314">
            <v>20</v>
          </cell>
          <cell r="I7314">
            <v>1</v>
          </cell>
          <cell r="J7314" t="str">
            <v>Pcs</v>
          </cell>
          <cell r="L7314">
            <v>620</v>
          </cell>
          <cell r="T7314">
            <v>0</v>
          </cell>
          <cell r="U7314">
            <v>50</v>
          </cell>
        </row>
        <row r="7315">
          <cell r="B7315">
            <v>7314</v>
          </cell>
          <cell r="F7315" t="str">
            <v>1.1.7.0.1.210</v>
          </cell>
          <cell r="G7315" t="str">
            <v>Jerrycan HDPE - 20 L - Plug</v>
          </cell>
          <cell r="H7315">
            <v>20</v>
          </cell>
          <cell r="I7315">
            <v>1</v>
          </cell>
          <cell r="J7315" t="str">
            <v>Pcs</v>
          </cell>
          <cell r="L7315">
            <v>620</v>
          </cell>
          <cell r="T7315">
            <v>0</v>
          </cell>
          <cell r="U7315">
            <v>50</v>
          </cell>
        </row>
        <row r="7316">
          <cell r="B7316">
            <v>7315</v>
          </cell>
          <cell r="F7316" t="str">
            <v>1.1.7.0.1.55</v>
          </cell>
          <cell r="G7316" t="str">
            <v>Sticker Markup 480 SL - 20 L</v>
          </cell>
          <cell r="H7316">
            <v>20</v>
          </cell>
          <cell r="I7316">
            <v>1</v>
          </cell>
          <cell r="J7316" t="str">
            <v>Pcs</v>
          </cell>
          <cell r="L7316">
            <v>960</v>
          </cell>
          <cell r="T7316">
            <v>0</v>
          </cell>
          <cell r="U7316">
            <v>50</v>
          </cell>
        </row>
        <row r="7317">
          <cell r="B7317">
            <v>7316</v>
          </cell>
          <cell r="F7317" t="str">
            <v>1.1.7.0.3.344</v>
          </cell>
          <cell r="G7317" t="str">
            <v>Mark Up 480 SL @20 ltr</v>
          </cell>
          <cell r="H7317">
            <v>20</v>
          </cell>
          <cell r="I7317">
            <v>1</v>
          </cell>
          <cell r="J7317" t="str">
            <v>Liter</v>
          </cell>
          <cell r="L7317">
            <v>23090</v>
          </cell>
          <cell r="T7317">
            <v>0</v>
          </cell>
          <cell r="U7317">
            <v>1000</v>
          </cell>
        </row>
        <row r="7318">
          <cell r="B7318">
            <v>7317</v>
          </cell>
          <cell r="F7318" t="str">
            <v>1.1.7.0.1.307</v>
          </cell>
          <cell r="G7318" t="str">
            <v>Isopropylamine Glyphosate 62% TA</v>
          </cell>
          <cell r="H7318">
            <v>250</v>
          </cell>
          <cell r="I7318">
            <v>1</v>
          </cell>
          <cell r="J7318" t="str">
            <v>Kg</v>
          </cell>
          <cell r="L7318">
            <v>37869.546000000002</v>
          </cell>
          <cell r="T7318">
            <v>0</v>
          </cell>
          <cell r="U7318">
            <v>510</v>
          </cell>
        </row>
        <row r="7319">
          <cell r="B7319">
            <v>7318</v>
          </cell>
          <cell r="F7319" t="str">
            <v>1.1.7.0.1.286</v>
          </cell>
          <cell r="G7319" t="str">
            <v>Agrisol 415 N</v>
          </cell>
          <cell r="H7319">
            <v>200</v>
          </cell>
          <cell r="I7319">
            <v>1</v>
          </cell>
          <cell r="J7319" t="str">
            <v>Kg</v>
          </cell>
          <cell r="L7319">
            <v>14749.03</v>
          </cell>
          <cell r="T7319">
            <v>0</v>
          </cell>
          <cell r="U7319">
            <v>150</v>
          </cell>
        </row>
        <row r="7320">
          <cell r="B7320">
            <v>7319</v>
          </cell>
          <cell r="F7320" t="str">
            <v>1.1.7.0.1.502</v>
          </cell>
          <cell r="G7320" t="str">
            <v>Tartrazine @25Kg</v>
          </cell>
          <cell r="H7320">
            <v>25</v>
          </cell>
          <cell r="I7320">
            <v>1</v>
          </cell>
          <cell r="J7320" t="str">
            <v>Kg</v>
          </cell>
          <cell r="L7320">
            <v>55504.55</v>
          </cell>
          <cell r="T7320">
            <v>0</v>
          </cell>
          <cell r="U7320">
            <v>0.4</v>
          </cell>
        </row>
        <row r="7321">
          <cell r="B7321">
            <v>7320</v>
          </cell>
          <cell r="F7321" t="str">
            <v>1.1.7.0.1.209</v>
          </cell>
          <cell r="G7321" t="str">
            <v>Jerrycan HDPE - 20 L</v>
          </cell>
          <cell r="H7321">
            <v>20</v>
          </cell>
          <cell r="I7321">
            <v>1</v>
          </cell>
          <cell r="J7321" t="str">
            <v>Pcs</v>
          </cell>
          <cell r="L7321">
            <v>23000</v>
          </cell>
          <cell r="T7321">
            <v>0</v>
          </cell>
          <cell r="U7321">
            <v>50</v>
          </cell>
        </row>
        <row r="7322">
          <cell r="B7322">
            <v>7321</v>
          </cell>
          <cell r="F7322" t="str">
            <v>1.1.7.0.1.211</v>
          </cell>
          <cell r="G7322" t="str">
            <v>Jerrycan HDPE - 20 L - Cap - Black</v>
          </cell>
          <cell r="H7322">
            <v>20</v>
          </cell>
          <cell r="I7322">
            <v>1</v>
          </cell>
          <cell r="J7322" t="str">
            <v>Pcs</v>
          </cell>
          <cell r="L7322">
            <v>620</v>
          </cell>
          <cell r="T7322">
            <v>0</v>
          </cell>
          <cell r="U7322">
            <v>50</v>
          </cell>
        </row>
        <row r="7323">
          <cell r="B7323">
            <v>7322</v>
          </cell>
          <cell r="F7323" t="str">
            <v>1.1.7.0.1.210</v>
          </cell>
          <cell r="G7323" t="str">
            <v>Jerrycan HDPE - 20 L - Plug</v>
          </cell>
          <cell r="H7323">
            <v>20</v>
          </cell>
          <cell r="I7323">
            <v>1</v>
          </cell>
          <cell r="J7323" t="str">
            <v>Pcs</v>
          </cell>
          <cell r="L7323">
            <v>620</v>
          </cell>
          <cell r="T7323">
            <v>0</v>
          </cell>
          <cell r="U7323">
            <v>50</v>
          </cell>
        </row>
        <row r="7324">
          <cell r="B7324">
            <v>7323</v>
          </cell>
          <cell r="F7324" t="str">
            <v>1.1.7.0.1.55</v>
          </cell>
          <cell r="G7324" t="str">
            <v>Sticker Markup 480 SL - 20 L</v>
          </cell>
          <cell r="H7324">
            <v>20</v>
          </cell>
          <cell r="I7324">
            <v>1</v>
          </cell>
          <cell r="J7324" t="str">
            <v>Pcs</v>
          </cell>
          <cell r="L7324">
            <v>960</v>
          </cell>
          <cell r="T7324">
            <v>0</v>
          </cell>
          <cell r="U7324">
            <v>50</v>
          </cell>
        </row>
        <row r="7325">
          <cell r="B7325">
            <v>7324</v>
          </cell>
          <cell r="F7325" t="str">
            <v>1.1.7.0.3.344</v>
          </cell>
          <cell r="G7325" t="str">
            <v>Mark Up 480 SL @20 ltr</v>
          </cell>
          <cell r="H7325">
            <v>20</v>
          </cell>
          <cell r="I7325">
            <v>1</v>
          </cell>
          <cell r="J7325" t="str">
            <v>Liter</v>
          </cell>
          <cell r="L7325">
            <v>23090</v>
          </cell>
          <cell r="T7325">
            <v>0</v>
          </cell>
          <cell r="U7325">
            <v>1000</v>
          </cell>
        </row>
        <row r="7326">
          <cell r="B7326">
            <v>7325</v>
          </cell>
          <cell r="G7326" t="str">
            <v>Combitox 550 EC @100 ML</v>
          </cell>
          <cell r="H7326">
            <v>0.1</v>
          </cell>
          <cell r="I7326">
            <v>100</v>
          </cell>
          <cell r="J7326" t="str">
            <v>Pcs</v>
          </cell>
          <cell r="L7326">
            <v>0</v>
          </cell>
          <cell r="T7326">
            <v>0</v>
          </cell>
          <cell r="U7326">
            <v>1100</v>
          </cell>
        </row>
        <row r="7327">
          <cell r="B7327">
            <v>7326</v>
          </cell>
          <cell r="G7327" t="str">
            <v>Curthane 80 WP @ 1Kg</v>
          </cell>
          <cell r="H7327">
            <v>1</v>
          </cell>
          <cell r="I7327">
            <v>20</v>
          </cell>
          <cell r="J7327" t="str">
            <v>Pcs</v>
          </cell>
          <cell r="L7327">
            <v>0</v>
          </cell>
          <cell r="T7327">
            <v>0</v>
          </cell>
          <cell r="U7327">
            <v>1500</v>
          </cell>
        </row>
        <row r="7328">
          <cell r="B7328">
            <v>7327</v>
          </cell>
          <cell r="G7328" t="str">
            <v>Mark Up 480 SL @1 ltr</v>
          </cell>
          <cell r="H7328">
            <v>1</v>
          </cell>
          <cell r="I7328">
            <v>12</v>
          </cell>
          <cell r="J7328" t="str">
            <v>Pcs</v>
          </cell>
          <cell r="L7328">
            <v>0</v>
          </cell>
          <cell r="T7328">
            <v>0</v>
          </cell>
          <cell r="U7328">
            <v>2004</v>
          </cell>
        </row>
        <row r="7329">
          <cell r="B7329">
            <v>7328</v>
          </cell>
          <cell r="G7329" t="str">
            <v>Mark Up 480 SL @20 ltr</v>
          </cell>
          <cell r="H7329">
            <v>20</v>
          </cell>
          <cell r="I7329">
            <v>1</v>
          </cell>
          <cell r="J7329" t="str">
            <v>Pcs</v>
          </cell>
          <cell r="L7329">
            <v>0</v>
          </cell>
          <cell r="T7329">
            <v>0</v>
          </cell>
          <cell r="U7329">
            <v>17000</v>
          </cell>
        </row>
        <row r="7330">
          <cell r="B7330">
            <v>7329</v>
          </cell>
          <cell r="G7330" t="str">
            <v>ProQuat 276 SL @4 ltr</v>
          </cell>
          <cell r="H7330">
            <v>4</v>
          </cell>
          <cell r="I7330">
            <v>4</v>
          </cell>
          <cell r="J7330" t="str">
            <v>Pcs</v>
          </cell>
          <cell r="L7330">
            <v>0</v>
          </cell>
          <cell r="T7330">
            <v>0</v>
          </cell>
          <cell r="U7330">
            <v>6000</v>
          </cell>
        </row>
        <row r="7331">
          <cell r="B7331">
            <v>7330</v>
          </cell>
          <cell r="G7331" t="str">
            <v>Mark Up 480 SL @20 ltr</v>
          </cell>
          <cell r="H7331">
            <v>20</v>
          </cell>
          <cell r="I7331">
            <v>1</v>
          </cell>
          <cell r="J7331" t="str">
            <v>Pcs</v>
          </cell>
          <cell r="L7331">
            <v>0</v>
          </cell>
          <cell r="T7331">
            <v>-5238.40444852566</v>
          </cell>
          <cell r="U7331">
            <v>3000</v>
          </cell>
        </row>
        <row r="7332">
          <cell r="B7332">
            <v>7331</v>
          </cell>
          <cell r="G7332" t="str">
            <v>ProQuat 276 SL @4 ltr</v>
          </cell>
          <cell r="H7332">
            <v>4</v>
          </cell>
          <cell r="I7332">
            <v>4</v>
          </cell>
          <cell r="J7332" t="str">
            <v>Pcs</v>
          </cell>
          <cell r="L7332">
            <v>0</v>
          </cell>
          <cell r="T7332">
            <v>-3339.8564968788996</v>
          </cell>
          <cell r="U7332">
            <v>1504</v>
          </cell>
        </row>
        <row r="7333">
          <cell r="B7333">
            <v>7332</v>
          </cell>
          <cell r="G7333" t="str">
            <v>Rockup 160 SL @1 ltr</v>
          </cell>
          <cell r="H7333">
            <v>1</v>
          </cell>
          <cell r="I7333">
            <v>12</v>
          </cell>
          <cell r="J7333" t="str">
            <v>Pcs</v>
          </cell>
          <cell r="L7333">
            <v>0</v>
          </cell>
          <cell r="T7333">
            <v>-10737.702360749139</v>
          </cell>
          <cell r="U7333">
            <v>996</v>
          </cell>
        </row>
        <row r="7334">
          <cell r="B7334">
            <v>7333</v>
          </cell>
          <cell r="G7334" t="str">
            <v>Rockup 160 SL @20 ltr</v>
          </cell>
          <cell r="H7334">
            <v>20</v>
          </cell>
          <cell r="I7334">
            <v>1</v>
          </cell>
          <cell r="J7334" t="str">
            <v>Pcs</v>
          </cell>
          <cell r="L7334">
            <v>0</v>
          </cell>
          <cell r="T7334">
            <v>-11214.837021949894</v>
          </cell>
          <cell r="U7334">
            <v>1000</v>
          </cell>
        </row>
        <row r="7335">
          <cell r="B7335">
            <v>7334</v>
          </cell>
          <cell r="G7335" t="str">
            <v>Rockup 160 SL @200 ltr</v>
          </cell>
          <cell r="H7335">
            <v>200</v>
          </cell>
          <cell r="I7335">
            <v>1</v>
          </cell>
          <cell r="J7335" t="str">
            <v>Pcs</v>
          </cell>
          <cell r="L7335">
            <v>0</v>
          </cell>
          <cell r="T7335">
            <v>-12617.007604194838</v>
          </cell>
          <cell r="U7335">
            <v>3000</v>
          </cell>
        </row>
        <row r="7336">
          <cell r="B7336">
            <v>7335</v>
          </cell>
          <cell r="G7336" t="str">
            <v>Rockup 160 SL @1 ltr</v>
          </cell>
          <cell r="H7336">
            <v>1</v>
          </cell>
          <cell r="I7336">
            <v>12</v>
          </cell>
          <cell r="J7336" t="str">
            <v>Pcs</v>
          </cell>
          <cell r="L7336">
            <v>0</v>
          </cell>
          <cell r="T7336">
            <v>-10737.702360749139</v>
          </cell>
          <cell r="U7336">
            <v>996</v>
          </cell>
        </row>
        <row r="7337">
          <cell r="B7337">
            <v>7336</v>
          </cell>
          <cell r="G7337" t="str">
            <v>Rockup 160 SL @20 ltr</v>
          </cell>
          <cell r="H7337">
            <v>20</v>
          </cell>
          <cell r="I7337">
            <v>1</v>
          </cell>
          <cell r="J7337" t="str">
            <v>Pcs</v>
          </cell>
          <cell r="L7337">
            <v>0</v>
          </cell>
          <cell r="T7337">
            <v>-11214.837021949894</v>
          </cell>
          <cell r="U7337">
            <v>6960</v>
          </cell>
        </row>
        <row r="7338">
          <cell r="B7338">
            <v>7337</v>
          </cell>
          <cell r="G7338" t="str">
            <v>Rockup 160 SL @200 ltr</v>
          </cell>
          <cell r="H7338">
            <v>200</v>
          </cell>
          <cell r="I7338">
            <v>1</v>
          </cell>
          <cell r="J7338" t="str">
            <v>Pcs</v>
          </cell>
          <cell r="L7338">
            <v>0</v>
          </cell>
          <cell r="T7338">
            <v>-12617.007604194838</v>
          </cell>
          <cell r="U7338">
            <v>2000</v>
          </cell>
        </row>
        <row r="7339">
          <cell r="B7339">
            <v>7338</v>
          </cell>
          <cell r="G7339" t="str">
            <v>Combitox 550 EC @100 ML</v>
          </cell>
          <cell r="H7339">
            <v>0.1</v>
          </cell>
          <cell r="I7339">
            <v>100</v>
          </cell>
          <cell r="J7339" t="str">
            <v>Pcs</v>
          </cell>
          <cell r="L7339">
            <v>0</v>
          </cell>
          <cell r="T7339">
            <v>-62176.244125465179</v>
          </cell>
          <cell r="U7339">
            <v>150</v>
          </cell>
        </row>
        <row r="7340">
          <cell r="B7340">
            <v>7339</v>
          </cell>
          <cell r="G7340" t="str">
            <v>Combitox 550 EC @250 ML</v>
          </cell>
          <cell r="H7340">
            <v>0.25</v>
          </cell>
          <cell r="I7340">
            <v>40</v>
          </cell>
          <cell r="J7340" t="str">
            <v>Pcs</v>
          </cell>
          <cell r="L7340">
            <v>0</v>
          </cell>
          <cell r="T7340">
            <v>-68911.385964912275</v>
          </cell>
          <cell r="U7340">
            <v>100</v>
          </cell>
        </row>
        <row r="7341">
          <cell r="B7341">
            <v>7340</v>
          </cell>
          <cell r="G7341" t="str">
            <v>Combitox 550 EC @500 ML</v>
          </cell>
          <cell r="H7341">
            <v>0.5</v>
          </cell>
          <cell r="I7341">
            <v>24</v>
          </cell>
          <cell r="J7341" t="str">
            <v>Pcs</v>
          </cell>
          <cell r="L7341">
            <v>0</v>
          </cell>
          <cell r="T7341">
            <v>-69467.017543859663</v>
          </cell>
          <cell r="U7341">
            <v>756</v>
          </cell>
        </row>
        <row r="7342">
          <cell r="B7342">
            <v>7341</v>
          </cell>
          <cell r="G7342" t="str">
            <v>Rockup 160 SL @20 ltr</v>
          </cell>
          <cell r="H7342">
            <v>20</v>
          </cell>
          <cell r="I7342">
            <v>1</v>
          </cell>
          <cell r="J7342" t="str">
            <v>Pcs</v>
          </cell>
          <cell r="L7342">
            <v>0</v>
          </cell>
          <cell r="T7342">
            <v>-8487.564294649892</v>
          </cell>
          <cell r="U7342">
            <v>10000</v>
          </cell>
        </row>
        <row r="7343">
          <cell r="B7343">
            <v>7342</v>
          </cell>
          <cell r="F7343" t="str">
            <v>1.1.7.0.1.307</v>
          </cell>
          <cell r="G7343" t="str">
            <v>Isopropylamine Glyphosate 62% TA</v>
          </cell>
          <cell r="H7343">
            <v>250</v>
          </cell>
          <cell r="I7343">
            <v>1</v>
          </cell>
          <cell r="J7343" t="str">
            <v>Kg</v>
          </cell>
          <cell r="L7343">
            <v>37869.546000000002</v>
          </cell>
          <cell r="T7343">
            <v>0</v>
          </cell>
          <cell r="U7343">
            <v>510</v>
          </cell>
        </row>
        <row r="7344">
          <cell r="B7344">
            <v>7343</v>
          </cell>
          <cell r="F7344" t="str">
            <v>1.1.7.0.1.286</v>
          </cell>
          <cell r="G7344" t="str">
            <v>Agrisol 415 N</v>
          </cell>
          <cell r="H7344">
            <v>200</v>
          </cell>
          <cell r="I7344">
            <v>1</v>
          </cell>
          <cell r="J7344" t="str">
            <v>Kg</v>
          </cell>
          <cell r="L7344">
            <v>14749.03</v>
          </cell>
          <cell r="T7344">
            <v>0</v>
          </cell>
          <cell r="U7344">
            <v>150</v>
          </cell>
        </row>
        <row r="7345">
          <cell r="B7345">
            <v>7344</v>
          </cell>
          <cell r="F7345" t="str">
            <v>1.1.7.0.1.502</v>
          </cell>
          <cell r="G7345" t="str">
            <v>Tartrazine @25Kg</v>
          </cell>
          <cell r="H7345">
            <v>25</v>
          </cell>
          <cell r="I7345">
            <v>1</v>
          </cell>
          <cell r="J7345" t="str">
            <v>Kg</v>
          </cell>
          <cell r="L7345">
            <v>55504.55</v>
          </cell>
          <cell r="T7345">
            <v>0</v>
          </cell>
          <cell r="U7345">
            <v>0.4</v>
          </cell>
        </row>
        <row r="7346">
          <cell r="B7346">
            <v>7345</v>
          </cell>
          <cell r="F7346" t="str">
            <v>1.1.7.0.1.209</v>
          </cell>
          <cell r="G7346" t="str">
            <v>Jerrycan HDPE - 20 L</v>
          </cell>
          <cell r="H7346">
            <v>20</v>
          </cell>
          <cell r="I7346">
            <v>1</v>
          </cell>
          <cell r="J7346" t="str">
            <v>Pcs</v>
          </cell>
          <cell r="L7346">
            <v>23000</v>
          </cell>
          <cell r="T7346">
            <v>0</v>
          </cell>
          <cell r="U7346">
            <v>50</v>
          </cell>
        </row>
        <row r="7347">
          <cell r="B7347">
            <v>7346</v>
          </cell>
          <cell r="F7347" t="str">
            <v>1.1.7.0.1.211</v>
          </cell>
          <cell r="G7347" t="str">
            <v>Jerrycan HDPE - 20 L - Cap - Black</v>
          </cell>
          <cell r="H7347">
            <v>20</v>
          </cell>
          <cell r="I7347">
            <v>1</v>
          </cell>
          <cell r="J7347" t="str">
            <v>Pcs</v>
          </cell>
          <cell r="L7347">
            <v>620</v>
          </cell>
          <cell r="T7347">
            <v>0</v>
          </cell>
          <cell r="U7347">
            <v>50</v>
          </cell>
        </row>
        <row r="7348">
          <cell r="B7348">
            <v>7347</v>
          </cell>
          <cell r="F7348" t="str">
            <v>1.1.7.0.1.210</v>
          </cell>
          <cell r="G7348" t="str">
            <v>Jerrycan HDPE - 20 L - Plug</v>
          </cell>
          <cell r="H7348">
            <v>20</v>
          </cell>
          <cell r="I7348">
            <v>1</v>
          </cell>
          <cell r="J7348" t="str">
            <v>Pcs</v>
          </cell>
          <cell r="L7348">
            <v>620</v>
          </cell>
          <cell r="T7348">
            <v>0</v>
          </cell>
          <cell r="U7348">
            <v>50</v>
          </cell>
        </row>
        <row r="7349">
          <cell r="B7349">
            <v>7348</v>
          </cell>
          <cell r="F7349" t="str">
            <v>1.1.7.0.1.55</v>
          </cell>
          <cell r="G7349" t="str">
            <v>Sticker Markup 480 SL - 20 L</v>
          </cell>
          <cell r="H7349">
            <v>20</v>
          </cell>
          <cell r="I7349">
            <v>1</v>
          </cell>
          <cell r="J7349" t="str">
            <v>Pcs</v>
          </cell>
          <cell r="L7349">
            <v>960</v>
          </cell>
          <cell r="T7349">
            <v>0</v>
          </cell>
          <cell r="U7349">
            <v>50</v>
          </cell>
        </row>
        <row r="7350">
          <cell r="B7350">
            <v>7349</v>
          </cell>
          <cell r="F7350" t="str">
            <v>1.1.7.0.3.344</v>
          </cell>
          <cell r="G7350" t="str">
            <v>Mark Up 480 SL @20 ltr</v>
          </cell>
          <cell r="H7350">
            <v>20</v>
          </cell>
          <cell r="I7350">
            <v>1</v>
          </cell>
          <cell r="J7350" t="str">
            <v>Liter</v>
          </cell>
          <cell r="L7350">
            <v>23090</v>
          </cell>
          <cell r="T7350">
            <v>0</v>
          </cell>
          <cell r="U7350">
            <v>1000</v>
          </cell>
        </row>
        <row r="7351">
          <cell r="B7351">
            <v>7350</v>
          </cell>
          <cell r="F7351" t="str">
            <v>1.1.7.0.1.307</v>
          </cell>
          <cell r="G7351" t="str">
            <v>Isopropylamine Glyphosate 62% TA</v>
          </cell>
          <cell r="H7351">
            <v>250</v>
          </cell>
          <cell r="I7351">
            <v>1</v>
          </cell>
          <cell r="J7351" t="str">
            <v>Kg</v>
          </cell>
          <cell r="L7351">
            <v>37869.546000000002</v>
          </cell>
          <cell r="T7351">
            <v>0</v>
          </cell>
          <cell r="U7351">
            <v>510</v>
          </cell>
        </row>
        <row r="7352">
          <cell r="B7352">
            <v>7351</v>
          </cell>
          <cell r="F7352" t="str">
            <v>1.1.7.0.1.286</v>
          </cell>
          <cell r="G7352" t="str">
            <v>Agrisol 415 N</v>
          </cell>
          <cell r="H7352">
            <v>200</v>
          </cell>
          <cell r="I7352">
            <v>1</v>
          </cell>
          <cell r="J7352" t="str">
            <v>Kg</v>
          </cell>
          <cell r="L7352">
            <v>14749.03</v>
          </cell>
          <cell r="T7352">
            <v>0</v>
          </cell>
          <cell r="U7352">
            <v>150</v>
          </cell>
        </row>
        <row r="7353">
          <cell r="B7353">
            <v>7352</v>
          </cell>
          <cell r="F7353" t="str">
            <v>1.1.7.0.1.502</v>
          </cell>
          <cell r="G7353" t="str">
            <v>Tartrazine @25Kg</v>
          </cell>
          <cell r="H7353">
            <v>25</v>
          </cell>
          <cell r="I7353">
            <v>1</v>
          </cell>
          <cell r="J7353" t="str">
            <v>Kg</v>
          </cell>
          <cell r="L7353">
            <v>55504.55</v>
          </cell>
          <cell r="T7353">
            <v>0</v>
          </cell>
          <cell r="U7353">
            <v>0.4</v>
          </cell>
        </row>
        <row r="7354">
          <cell r="B7354">
            <v>7353</v>
          </cell>
          <cell r="F7354" t="str">
            <v>1.1.7.0.1.209</v>
          </cell>
          <cell r="G7354" t="str">
            <v>Jerrycan HDPE - 20 L</v>
          </cell>
          <cell r="H7354">
            <v>20</v>
          </cell>
          <cell r="I7354">
            <v>1</v>
          </cell>
          <cell r="J7354" t="str">
            <v>Pcs</v>
          </cell>
          <cell r="L7354">
            <v>23000</v>
          </cell>
          <cell r="T7354">
            <v>0</v>
          </cell>
          <cell r="U7354">
            <v>50</v>
          </cell>
        </row>
        <row r="7355">
          <cell r="B7355">
            <v>7354</v>
          </cell>
          <cell r="F7355" t="str">
            <v>1.1.7.0.1.211</v>
          </cell>
          <cell r="G7355" t="str">
            <v>Jerrycan HDPE - 20 L - Cap - Black</v>
          </cell>
          <cell r="H7355">
            <v>20</v>
          </cell>
          <cell r="I7355">
            <v>1</v>
          </cell>
          <cell r="J7355" t="str">
            <v>Pcs</v>
          </cell>
          <cell r="L7355">
            <v>620</v>
          </cell>
          <cell r="T7355">
            <v>0</v>
          </cell>
          <cell r="U7355">
            <v>50</v>
          </cell>
        </row>
        <row r="7356">
          <cell r="B7356">
            <v>7355</v>
          </cell>
          <cell r="F7356" t="str">
            <v>1.1.7.0.1.210</v>
          </cell>
          <cell r="G7356" t="str">
            <v>Jerrycan HDPE - 20 L - Plug</v>
          </cell>
          <cell r="H7356">
            <v>20</v>
          </cell>
          <cell r="I7356">
            <v>1</v>
          </cell>
          <cell r="J7356" t="str">
            <v>Pcs</v>
          </cell>
          <cell r="L7356">
            <v>620</v>
          </cell>
          <cell r="T7356">
            <v>0</v>
          </cell>
          <cell r="U7356">
            <v>50</v>
          </cell>
        </row>
        <row r="7357">
          <cell r="B7357">
            <v>7356</v>
          </cell>
          <cell r="F7357" t="str">
            <v>1.1.7.0.1.55</v>
          </cell>
          <cell r="G7357" t="str">
            <v>Sticker Markup 480 SL - 20 L</v>
          </cell>
          <cell r="H7357">
            <v>20</v>
          </cell>
          <cell r="I7357">
            <v>1</v>
          </cell>
          <cell r="J7357" t="str">
            <v>Pcs</v>
          </cell>
          <cell r="L7357">
            <v>960</v>
          </cell>
          <cell r="T7357">
            <v>0</v>
          </cell>
          <cell r="U7357">
            <v>50</v>
          </cell>
        </row>
        <row r="7358">
          <cell r="B7358">
            <v>7357</v>
          </cell>
          <cell r="F7358" t="str">
            <v>1.1.7.0.3.344</v>
          </cell>
          <cell r="G7358" t="str">
            <v>Mark Up 480 SL @20 ltr</v>
          </cell>
          <cell r="H7358">
            <v>20</v>
          </cell>
          <cell r="I7358">
            <v>1</v>
          </cell>
          <cell r="J7358" t="str">
            <v>Liter</v>
          </cell>
          <cell r="L7358">
            <v>23090</v>
          </cell>
          <cell r="T7358">
            <v>0</v>
          </cell>
          <cell r="U7358">
            <v>1000</v>
          </cell>
        </row>
        <row r="7359">
          <cell r="B7359">
            <v>7358</v>
          </cell>
          <cell r="F7359" t="str">
            <v>1.1.7.0.1.307</v>
          </cell>
          <cell r="G7359" t="str">
            <v>Isopropylamine Glyphosate 62% TA</v>
          </cell>
          <cell r="H7359">
            <v>250</v>
          </cell>
          <cell r="I7359">
            <v>1</v>
          </cell>
          <cell r="J7359" t="str">
            <v>Kg</v>
          </cell>
          <cell r="L7359">
            <v>37869.546000000002</v>
          </cell>
          <cell r="T7359">
            <v>0</v>
          </cell>
          <cell r="U7359">
            <v>510</v>
          </cell>
        </row>
        <row r="7360">
          <cell r="B7360">
            <v>7359</v>
          </cell>
          <cell r="F7360" t="str">
            <v>1.1.7.0.1.286</v>
          </cell>
          <cell r="G7360" t="str">
            <v>Agrisol 415 N</v>
          </cell>
          <cell r="H7360">
            <v>200</v>
          </cell>
          <cell r="I7360">
            <v>1</v>
          </cell>
          <cell r="J7360" t="str">
            <v>Kg</v>
          </cell>
          <cell r="L7360">
            <v>14749.03</v>
          </cell>
          <cell r="T7360">
            <v>0</v>
          </cell>
          <cell r="U7360">
            <v>150</v>
          </cell>
        </row>
        <row r="7361">
          <cell r="B7361">
            <v>7360</v>
          </cell>
          <cell r="F7361" t="str">
            <v>1.1.7.0.1.502</v>
          </cell>
          <cell r="G7361" t="str">
            <v>Tartrazine @25Kg</v>
          </cell>
          <cell r="H7361">
            <v>25</v>
          </cell>
          <cell r="I7361">
            <v>1</v>
          </cell>
          <cell r="J7361" t="str">
            <v>Kg</v>
          </cell>
          <cell r="L7361">
            <v>55504.55</v>
          </cell>
          <cell r="T7361">
            <v>0</v>
          </cell>
          <cell r="U7361">
            <v>0.4</v>
          </cell>
        </row>
        <row r="7362">
          <cell r="B7362">
            <v>7361</v>
          </cell>
          <cell r="F7362" t="str">
            <v>1.1.7.0.1.209</v>
          </cell>
          <cell r="G7362" t="str">
            <v>Jerrycan HDPE - 20 L</v>
          </cell>
          <cell r="H7362">
            <v>20</v>
          </cell>
          <cell r="I7362">
            <v>1</v>
          </cell>
          <cell r="J7362" t="str">
            <v>Pcs</v>
          </cell>
          <cell r="L7362">
            <v>23000</v>
          </cell>
          <cell r="T7362">
            <v>0</v>
          </cell>
          <cell r="U7362">
            <v>50</v>
          </cell>
        </row>
        <row r="7363">
          <cell r="B7363">
            <v>7362</v>
          </cell>
          <cell r="F7363" t="str">
            <v>1.1.7.0.1.211</v>
          </cell>
          <cell r="G7363" t="str">
            <v>Jerrycan HDPE - 20 L - Cap - Black</v>
          </cell>
          <cell r="H7363">
            <v>20</v>
          </cell>
          <cell r="I7363">
            <v>1</v>
          </cell>
          <cell r="J7363" t="str">
            <v>Pcs</v>
          </cell>
          <cell r="L7363">
            <v>620</v>
          </cell>
          <cell r="T7363">
            <v>0</v>
          </cell>
          <cell r="U7363">
            <v>50</v>
          </cell>
        </row>
        <row r="7364">
          <cell r="B7364">
            <v>7363</v>
          </cell>
          <cell r="F7364" t="str">
            <v>1.1.7.0.1.210</v>
          </cell>
          <cell r="G7364" t="str">
            <v>Jerrycan HDPE - 20 L - Plug</v>
          </cell>
          <cell r="H7364">
            <v>20</v>
          </cell>
          <cell r="I7364">
            <v>1</v>
          </cell>
          <cell r="J7364" t="str">
            <v>Pcs</v>
          </cell>
          <cell r="L7364">
            <v>620</v>
          </cell>
          <cell r="T7364">
            <v>0</v>
          </cell>
          <cell r="U7364">
            <v>50</v>
          </cell>
        </row>
        <row r="7365">
          <cell r="B7365">
            <v>7364</v>
          </cell>
          <cell r="F7365" t="str">
            <v>1.1.7.0.1.55</v>
          </cell>
          <cell r="G7365" t="str">
            <v>Sticker Markup 480 SL - 20 L</v>
          </cell>
          <cell r="H7365">
            <v>20</v>
          </cell>
          <cell r="I7365">
            <v>1</v>
          </cell>
          <cell r="J7365" t="str">
            <v>Pcs</v>
          </cell>
          <cell r="L7365">
            <v>960</v>
          </cell>
          <cell r="T7365">
            <v>0</v>
          </cell>
          <cell r="U7365">
            <v>50</v>
          </cell>
        </row>
        <row r="7366">
          <cell r="B7366">
            <v>7365</v>
          </cell>
          <cell r="F7366" t="str">
            <v>1.1.7.0.3.344</v>
          </cell>
          <cell r="G7366" t="str">
            <v>Mark Up 480 SL @20 ltr</v>
          </cell>
          <cell r="H7366">
            <v>20</v>
          </cell>
          <cell r="I7366">
            <v>1</v>
          </cell>
          <cell r="J7366" t="str">
            <v>Liter</v>
          </cell>
          <cell r="L7366">
            <v>23090</v>
          </cell>
          <cell r="T7366">
            <v>0</v>
          </cell>
          <cell r="U7366">
            <v>1000</v>
          </cell>
        </row>
        <row r="7367">
          <cell r="B7367">
            <v>7366</v>
          </cell>
          <cell r="F7367" t="str">
            <v>1.1.7.0.1.307</v>
          </cell>
          <cell r="G7367" t="str">
            <v>Isopropylamine Glyphosate 62% TA</v>
          </cell>
          <cell r="H7367">
            <v>250</v>
          </cell>
          <cell r="I7367">
            <v>1</v>
          </cell>
          <cell r="J7367" t="str">
            <v>Kg</v>
          </cell>
          <cell r="L7367">
            <v>37869.546000000002</v>
          </cell>
          <cell r="T7367">
            <v>0</v>
          </cell>
          <cell r="U7367">
            <v>510</v>
          </cell>
        </row>
        <row r="7368">
          <cell r="B7368">
            <v>7367</v>
          </cell>
          <cell r="F7368" t="str">
            <v>1.1.7.0.1.286</v>
          </cell>
          <cell r="G7368" t="str">
            <v>Agrisol 415 N</v>
          </cell>
          <cell r="H7368">
            <v>200</v>
          </cell>
          <cell r="I7368">
            <v>1</v>
          </cell>
          <cell r="J7368" t="str">
            <v>Kg</v>
          </cell>
          <cell r="L7368">
            <v>14749.03</v>
          </cell>
          <cell r="T7368">
            <v>0</v>
          </cell>
          <cell r="U7368">
            <v>150</v>
          </cell>
        </row>
        <row r="7369">
          <cell r="B7369">
            <v>7368</v>
          </cell>
          <cell r="F7369" t="str">
            <v>1.1.7.0.1.502</v>
          </cell>
          <cell r="G7369" t="str">
            <v>Tartrazine @25Kg</v>
          </cell>
          <cell r="H7369">
            <v>25</v>
          </cell>
          <cell r="I7369">
            <v>1</v>
          </cell>
          <cell r="J7369" t="str">
            <v>Kg</v>
          </cell>
          <cell r="L7369">
            <v>55504.55</v>
          </cell>
          <cell r="T7369">
            <v>0</v>
          </cell>
          <cell r="U7369">
            <v>0.4</v>
          </cell>
        </row>
        <row r="7370">
          <cell r="B7370">
            <v>7369</v>
          </cell>
          <cell r="F7370" t="str">
            <v>1.1.7.0.1.209</v>
          </cell>
          <cell r="G7370" t="str">
            <v>Jerrycan HDPE - 20 L</v>
          </cell>
          <cell r="H7370">
            <v>20</v>
          </cell>
          <cell r="I7370">
            <v>1</v>
          </cell>
          <cell r="J7370" t="str">
            <v>Pcs</v>
          </cell>
          <cell r="L7370">
            <v>23000</v>
          </cell>
          <cell r="T7370">
            <v>0</v>
          </cell>
          <cell r="U7370">
            <v>50</v>
          </cell>
        </row>
        <row r="7371">
          <cell r="B7371">
            <v>7370</v>
          </cell>
          <cell r="F7371" t="str">
            <v>1.1.7.0.1.211</v>
          </cell>
          <cell r="G7371" t="str">
            <v>Jerrycan HDPE - 20 L - Cap - Black</v>
          </cell>
          <cell r="H7371">
            <v>20</v>
          </cell>
          <cell r="I7371">
            <v>1</v>
          </cell>
          <cell r="J7371" t="str">
            <v>Pcs</v>
          </cell>
          <cell r="L7371">
            <v>620</v>
          </cell>
          <cell r="T7371">
            <v>0</v>
          </cell>
          <cell r="U7371">
            <v>50</v>
          </cell>
        </row>
        <row r="7372">
          <cell r="B7372">
            <v>7371</v>
          </cell>
          <cell r="F7372" t="str">
            <v>1.1.7.0.1.210</v>
          </cell>
          <cell r="G7372" t="str">
            <v>Jerrycan HDPE - 20 L - Plug</v>
          </cell>
          <cell r="H7372">
            <v>20</v>
          </cell>
          <cell r="I7372">
            <v>1</v>
          </cell>
          <cell r="J7372" t="str">
            <v>Pcs</v>
          </cell>
          <cell r="L7372">
            <v>620</v>
          </cell>
          <cell r="T7372">
            <v>0</v>
          </cell>
          <cell r="U7372">
            <v>50</v>
          </cell>
        </row>
        <row r="7373">
          <cell r="B7373">
            <v>7372</v>
          </cell>
          <cell r="F7373" t="str">
            <v>1.1.7.0.1.55</v>
          </cell>
          <cell r="G7373" t="str">
            <v>Sticker Markup 480 SL - 20 L</v>
          </cell>
          <cell r="H7373">
            <v>20</v>
          </cell>
          <cell r="I7373">
            <v>1</v>
          </cell>
          <cell r="J7373" t="str">
            <v>Pcs</v>
          </cell>
          <cell r="L7373">
            <v>960</v>
          </cell>
          <cell r="T7373">
            <v>0</v>
          </cell>
          <cell r="U7373">
            <v>50</v>
          </cell>
        </row>
        <row r="7374">
          <cell r="B7374">
            <v>7373</v>
          </cell>
          <cell r="F7374" t="str">
            <v>1.1.7.0.3.344</v>
          </cell>
          <cell r="G7374" t="str">
            <v>Mark Up 480 SL @20 ltr</v>
          </cell>
          <cell r="H7374">
            <v>20</v>
          </cell>
          <cell r="I7374">
            <v>1</v>
          </cell>
          <cell r="J7374" t="str">
            <v>Liter</v>
          </cell>
          <cell r="L7374">
            <v>23090</v>
          </cell>
          <cell r="T7374">
            <v>0</v>
          </cell>
          <cell r="U7374">
            <v>1000</v>
          </cell>
        </row>
        <row r="7375">
          <cell r="B7375">
            <v>7374</v>
          </cell>
          <cell r="F7375" t="str">
            <v>1.1.7.0.1.307</v>
          </cell>
          <cell r="G7375" t="str">
            <v>Isopropylamine Glyphosate 62% TA</v>
          </cell>
          <cell r="H7375">
            <v>250</v>
          </cell>
          <cell r="I7375">
            <v>1</v>
          </cell>
          <cell r="J7375" t="str">
            <v>Kg</v>
          </cell>
          <cell r="L7375">
            <v>37869.546000000002</v>
          </cell>
          <cell r="T7375">
            <v>0</v>
          </cell>
          <cell r="U7375">
            <v>510</v>
          </cell>
        </row>
        <row r="7376">
          <cell r="B7376">
            <v>7375</v>
          </cell>
          <cell r="F7376" t="str">
            <v>1.1.7.0.1.286</v>
          </cell>
          <cell r="G7376" t="str">
            <v>Agrisol 415 N</v>
          </cell>
          <cell r="H7376">
            <v>200</v>
          </cell>
          <cell r="I7376">
            <v>1</v>
          </cell>
          <cell r="J7376" t="str">
            <v>Kg</v>
          </cell>
          <cell r="L7376">
            <v>14749.03</v>
          </cell>
          <cell r="T7376">
            <v>0</v>
          </cell>
          <cell r="U7376">
            <v>150</v>
          </cell>
        </row>
        <row r="7377">
          <cell r="B7377">
            <v>7376</v>
          </cell>
          <cell r="F7377" t="str">
            <v>1.1.7.0.1.502</v>
          </cell>
          <cell r="G7377" t="str">
            <v>Tartrazine @25Kg</v>
          </cell>
          <cell r="H7377">
            <v>25</v>
          </cell>
          <cell r="I7377">
            <v>1</v>
          </cell>
          <cell r="J7377" t="str">
            <v>Kg</v>
          </cell>
          <cell r="L7377">
            <v>55504.55</v>
          </cell>
          <cell r="T7377">
            <v>0</v>
          </cell>
          <cell r="U7377">
            <v>0.4</v>
          </cell>
        </row>
        <row r="7378">
          <cell r="B7378">
            <v>7377</v>
          </cell>
          <cell r="F7378" t="str">
            <v>1.1.7.0.1.209</v>
          </cell>
          <cell r="G7378" t="str">
            <v>Jerrycan HDPE - 20 L</v>
          </cell>
          <cell r="H7378">
            <v>20</v>
          </cell>
          <cell r="I7378">
            <v>1</v>
          </cell>
          <cell r="J7378" t="str">
            <v>Pcs</v>
          </cell>
          <cell r="L7378">
            <v>23000</v>
          </cell>
          <cell r="T7378">
            <v>0</v>
          </cell>
          <cell r="U7378">
            <v>50</v>
          </cell>
        </row>
        <row r="7379">
          <cell r="B7379">
            <v>7378</v>
          </cell>
          <cell r="F7379" t="str">
            <v>1.1.7.0.1.211</v>
          </cell>
          <cell r="G7379" t="str">
            <v>Jerrycan HDPE - 20 L - Cap - Black</v>
          </cell>
          <cell r="H7379">
            <v>20</v>
          </cell>
          <cell r="I7379">
            <v>1</v>
          </cell>
          <cell r="J7379" t="str">
            <v>Pcs</v>
          </cell>
          <cell r="L7379">
            <v>620</v>
          </cell>
          <cell r="T7379">
            <v>0</v>
          </cell>
          <cell r="U7379">
            <v>50</v>
          </cell>
        </row>
        <row r="7380">
          <cell r="B7380">
            <v>7379</v>
          </cell>
          <cell r="F7380" t="str">
            <v>1.1.7.0.1.210</v>
          </cell>
          <cell r="G7380" t="str">
            <v>Jerrycan HDPE - 20 L - Plug</v>
          </cell>
          <cell r="H7380">
            <v>20</v>
          </cell>
          <cell r="I7380">
            <v>1</v>
          </cell>
          <cell r="J7380" t="str">
            <v>Pcs</v>
          </cell>
          <cell r="L7380">
            <v>620</v>
          </cell>
          <cell r="T7380">
            <v>0</v>
          </cell>
          <cell r="U7380">
            <v>50</v>
          </cell>
        </row>
        <row r="7381">
          <cell r="B7381">
            <v>7380</v>
          </cell>
          <cell r="F7381" t="str">
            <v>1.1.7.0.1.55</v>
          </cell>
          <cell r="G7381" t="str">
            <v>Sticker Markup 480 SL - 20 L</v>
          </cell>
          <cell r="H7381">
            <v>20</v>
          </cell>
          <cell r="I7381">
            <v>1</v>
          </cell>
          <cell r="J7381" t="str">
            <v>Pcs</v>
          </cell>
          <cell r="L7381">
            <v>960</v>
          </cell>
          <cell r="T7381">
            <v>0</v>
          </cell>
          <cell r="U7381">
            <v>50</v>
          </cell>
        </row>
        <row r="7382">
          <cell r="B7382">
            <v>7381</v>
          </cell>
          <cell r="F7382" t="str">
            <v>1.1.7.0.3.344</v>
          </cell>
          <cell r="G7382" t="str">
            <v>Mark Up 480 SL @20 ltr</v>
          </cell>
          <cell r="H7382">
            <v>20</v>
          </cell>
          <cell r="I7382">
            <v>1</v>
          </cell>
          <cell r="J7382" t="str">
            <v>Liter</v>
          </cell>
          <cell r="L7382">
            <v>23090</v>
          </cell>
          <cell r="T7382">
            <v>0</v>
          </cell>
          <cell r="U7382">
            <v>1000</v>
          </cell>
        </row>
        <row r="7383">
          <cell r="B7383">
            <v>7382</v>
          </cell>
          <cell r="F7383" t="str">
            <v>1.1.7.0.1.307</v>
          </cell>
          <cell r="G7383" t="str">
            <v>Isopropylamine Glyphosate 62% TA</v>
          </cell>
          <cell r="H7383">
            <v>250</v>
          </cell>
          <cell r="I7383">
            <v>1</v>
          </cell>
          <cell r="J7383" t="str">
            <v>Kg</v>
          </cell>
          <cell r="L7383">
            <v>37869.546000000002</v>
          </cell>
          <cell r="T7383">
            <v>0</v>
          </cell>
          <cell r="U7383">
            <v>510</v>
          </cell>
        </row>
        <row r="7384">
          <cell r="B7384">
            <v>7383</v>
          </cell>
          <cell r="F7384" t="str">
            <v>1.1.7.0.1.286</v>
          </cell>
          <cell r="G7384" t="str">
            <v>Agrisol 415 N</v>
          </cell>
          <cell r="H7384">
            <v>200</v>
          </cell>
          <cell r="I7384">
            <v>1</v>
          </cell>
          <cell r="J7384" t="str">
            <v>Kg</v>
          </cell>
          <cell r="L7384">
            <v>14749.03</v>
          </cell>
          <cell r="T7384">
            <v>0</v>
          </cell>
          <cell r="U7384">
            <v>150</v>
          </cell>
        </row>
        <row r="7385">
          <cell r="B7385">
            <v>7384</v>
          </cell>
          <cell r="F7385" t="str">
            <v>1.1.7.0.1.502</v>
          </cell>
          <cell r="G7385" t="str">
            <v>Tartrazine @25Kg</v>
          </cell>
          <cell r="H7385">
            <v>25</v>
          </cell>
          <cell r="I7385">
            <v>1</v>
          </cell>
          <cell r="J7385" t="str">
            <v>Kg</v>
          </cell>
          <cell r="L7385">
            <v>55504.55</v>
          </cell>
          <cell r="T7385">
            <v>0</v>
          </cell>
          <cell r="U7385">
            <v>0.4</v>
          </cell>
        </row>
        <row r="7386">
          <cell r="B7386">
            <v>7385</v>
          </cell>
          <cell r="F7386" t="str">
            <v>1.1.7.0.1.209</v>
          </cell>
          <cell r="G7386" t="str">
            <v>Jerrycan HDPE - 20 L</v>
          </cell>
          <cell r="H7386">
            <v>20</v>
          </cell>
          <cell r="I7386">
            <v>1</v>
          </cell>
          <cell r="J7386" t="str">
            <v>Pcs</v>
          </cell>
          <cell r="L7386">
            <v>23000</v>
          </cell>
          <cell r="T7386">
            <v>0</v>
          </cell>
          <cell r="U7386">
            <v>50</v>
          </cell>
        </row>
        <row r="7387">
          <cell r="B7387">
            <v>7386</v>
          </cell>
          <cell r="F7387" t="str">
            <v>1.1.7.0.1.211</v>
          </cell>
          <cell r="G7387" t="str">
            <v>Jerrycan HDPE - 20 L - Cap - Black</v>
          </cell>
          <cell r="H7387">
            <v>20</v>
          </cell>
          <cell r="I7387">
            <v>1</v>
          </cell>
          <cell r="J7387" t="str">
            <v>Pcs</v>
          </cell>
          <cell r="L7387">
            <v>620</v>
          </cell>
          <cell r="T7387">
            <v>0</v>
          </cell>
          <cell r="U7387">
            <v>50</v>
          </cell>
        </row>
        <row r="7388">
          <cell r="B7388">
            <v>7387</v>
          </cell>
          <cell r="F7388" t="str">
            <v>1.1.7.0.1.210</v>
          </cell>
          <cell r="G7388" t="str">
            <v>Jerrycan HDPE - 20 L - Plug</v>
          </cell>
          <cell r="H7388">
            <v>20</v>
          </cell>
          <cell r="I7388">
            <v>1</v>
          </cell>
          <cell r="J7388" t="str">
            <v>Pcs</v>
          </cell>
          <cell r="L7388">
            <v>620</v>
          </cell>
          <cell r="T7388">
            <v>0</v>
          </cell>
          <cell r="U7388">
            <v>50</v>
          </cell>
        </row>
        <row r="7389">
          <cell r="B7389">
            <v>7388</v>
          </cell>
          <cell r="F7389" t="str">
            <v>1.1.7.0.1.55</v>
          </cell>
          <cell r="G7389" t="str">
            <v>Sticker Markup 480 SL - 20 L</v>
          </cell>
          <cell r="H7389">
            <v>20</v>
          </cell>
          <cell r="I7389">
            <v>1</v>
          </cell>
          <cell r="J7389" t="str">
            <v>Pcs</v>
          </cell>
          <cell r="L7389">
            <v>960</v>
          </cell>
          <cell r="T7389">
            <v>0</v>
          </cell>
          <cell r="U7389">
            <v>50</v>
          </cell>
        </row>
        <row r="7390">
          <cell r="B7390">
            <v>7389</v>
          </cell>
          <cell r="F7390" t="str">
            <v>1.1.7.0.3.344</v>
          </cell>
          <cell r="G7390" t="str">
            <v>Mark Up 480 SL @20 ltr</v>
          </cell>
          <cell r="H7390">
            <v>20</v>
          </cell>
          <cell r="I7390">
            <v>1</v>
          </cell>
          <cell r="J7390" t="str">
            <v>Liter</v>
          </cell>
          <cell r="L7390">
            <v>23090</v>
          </cell>
          <cell r="T7390">
            <v>0</v>
          </cell>
          <cell r="U7390">
            <v>1000</v>
          </cell>
        </row>
        <row r="7391">
          <cell r="B7391">
            <v>7390</v>
          </cell>
          <cell r="F7391" t="str">
            <v>1.1.7.0.1.307</v>
          </cell>
          <cell r="G7391" t="str">
            <v>Isopropylamine Glyphosate 62% TA</v>
          </cell>
          <cell r="H7391">
            <v>250</v>
          </cell>
          <cell r="I7391">
            <v>1</v>
          </cell>
          <cell r="J7391" t="str">
            <v>Kg</v>
          </cell>
          <cell r="L7391">
            <v>37869.546000000002</v>
          </cell>
          <cell r="T7391">
            <v>0</v>
          </cell>
          <cell r="U7391">
            <v>510</v>
          </cell>
        </row>
        <row r="7392">
          <cell r="B7392">
            <v>7391</v>
          </cell>
          <cell r="F7392" t="str">
            <v>1.1.7.0.1.286</v>
          </cell>
          <cell r="G7392" t="str">
            <v>Agrisol 415 N</v>
          </cell>
          <cell r="H7392">
            <v>200</v>
          </cell>
          <cell r="I7392">
            <v>1</v>
          </cell>
          <cell r="J7392" t="str">
            <v>Kg</v>
          </cell>
          <cell r="L7392">
            <v>14749.03</v>
          </cell>
          <cell r="T7392">
            <v>0</v>
          </cell>
          <cell r="U7392">
            <v>150</v>
          </cell>
        </row>
        <row r="7393">
          <cell r="B7393">
            <v>7392</v>
          </cell>
          <cell r="F7393" t="str">
            <v>1.1.7.0.1.502</v>
          </cell>
          <cell r="G7393" t="str">
            <v>Tartrazine @25Kg</v>
          </cell>
          <cell r="H7393">
            <v>25</v>
          </cell>
          <cell r="I7393">
            <v>1</v>
          </cell>
          <cell r="J7393" t="str">
            <v>Kg</v>
          </cell>
          <cell r="L7393">
            <v>55504.55</v>
          </cell>
          <cell r="T7393">
            <v>0</v>
          </cell>
          <cell r="U7393">
            <v>0.4</v>
          </cell>
        </row>
        <row r="7394">
          <cell r="B7394">
            <v>7393</v>
          </cell>
          <cell r="F7394" t="str">
            <v>1.1.7.0.1.209</v>
          </cell>
          <cell r="G7394" t="str">
            <v>Jerrycan HDPE - 20 L</v>
          </cell>
          <cell r="H7394">
            <v>20</v>
          </cell>
          <cell r="I7394">
            <v>1</v>
          </cell>
          <cell r="J7394" t="str">
            <v>Pcs</v>
          </cell>
          <cell r="L7394">
            <v>23000</v>
          </cell>
          <cell r="T7394">
            <v>0</v>
          </cell>
          <cell r="U7394">
            <v>50</v>
          </cell>
        </row>
        <row r="7395">
          <cell r="B7395">
            <v>7394</v>
          </cell>
          <cell r="F7395" t="str">
            <v>1.1.7.0.1.211</v>
          </cell>
          <cell r="G7395" t="str">
            <v>Jerrycan HDPE - 20 L - Cap - Black</v>
          </cell>
          <cell r="H7395">
            <v>20</v>
          </cell>
          <cell r="I7395">
            <v>1</v>
          </cell>
          <cell r="J7395" t="str">
            <v>Pcs</v>
          </cell>
          <cell r="L7395">
            <v>620</v>
          </cell>
          <cell r="T7395">
            <v>0</v>
          </cell>
          <cell r="U7395">
            <v>50</v>
          </cell>
        </row>
        <row r="7396">
          <cell r="B7396">
            <v>7395</v>
          </cell>
          <cell r="F7396" t="str">
            <v>1.1.7.0.1.210</v>
          </cell>
          <cell r="G7396" t="str">
            <v>Jerrycan HDPE - 20 L - Plug</v>
          </cell>
          <cell r="H7396">
            <v>20</v>
          </cell>
          <cell r="I7396">
            <v>1</v>
          </cell>
          <cell r="J7396" t="str">
            <v>Pcs</v>
          </cell>
          <cell r="L7396">
            <v>620</v>
          </cell>
          <cell r="T7396">
            <v>0</v>
          </cell>
          <cell r="U7396">
            <v>50</v>
          </cell>
        </row>
        <row r="7397">
          <cell r="B7397">
            <v>7396</v>
          </cell>
          <cell r="F7397" t="str">
            <v>1.1.7.0.1.55</v>
          </cell>
          <cell r="G7397" t="str">
            <v>Sticker Markup 480 SL - 20 L</v>
          </cell>
          <cell r="H7397">
            <v>20</v>
          </cell>
          <cell r="I7397">
            <v>1</v>
          </cell>
          <cell r="J7397" t="str">
            <v>Pcs</v>
          </cell>
          <cell r="L7397">
            <v>960</v>
          </cell>
          <cell r="T7397">
            <v>0</v>
          </cell>
          <cell r="U7397">
            <v>50</v>
          </cell>
        </row>
        <row r="7398">
          <cell r="B7398">
            <v>7397</v>
          </cell>
          <cell r="F7398" t="str">
            <v>1.1.7.0.3.344</v>
          </cell>
          <cell r="G7398" t="str">
            <v>Mark Up 480 SL @20 ltr</v>
          </cell>
          <cell r="H7398">
            <v>20</v>
          </cell>
          <cell r="I7398">
            <v>1</v>
          </cell>
          <cell r="J7398" t="str">
            <v>Liter</v>
          </cell>
          <cell r="L7398">
            <v>23090</v>
          </cell>
          <cell r="T7398">
            <v>0</v>
          </cell>
          <cell r="U7398">
            <v>1000</v>
          </cell>
        </row>
        <row r="7399">
          <cell r="B7399">
            <v>7398</v>
          </cell>
          <cell r="F7399" t="str">
            <v>1.1.7.0.1.307</v>
          </cell>
          <cell r="G7399" t="str">
            <v>Isopropylamine Glyphosate 62% TA</v>
          </cell>
          <cell r="H7399">
            <v>250</v>
          </cell>
          <cell r="I7399">
            <v>1</v>
          </cell>
          <cell r="J7399" t="str">
            <v>Kg</v>
          </cell>
          <cell r="L7399">
            <v>37869.546000000002</v>
          </cell>
          <cell r="T7399">
            <v>0</v>
          </cell>
          <cell r="U7399">
            <v>510</v>
          </cell>
        </row>
        <row r="7400">
          <cell r="B7400">
            <v>7399</v>
          </cell>
          <cell r="F7400" t="str">
            <v>1.1.7.0.1.286</v>
          </cell>
          <cell r="G7400" t="str">
            <v>Agrisol 415 N</v>
          </cell>
          <cell r="H7400">
            <v>200</v>
          </cell>
          <cell r="I7400">
            <v>1</v>
          </cell>
          <cell r="J7400" t="str">
            <v>Kg</v>
          </cell>
          <cell r="L7400">
            <v>14749.03</v>
          </cell>
          <cell r="T7400">
            <v>0</v>
          </cell>
          <cell r="U7400">
            <v>150</v>
          </cell>
        </row>
        <row r="7401">
          <cell r="B7401">
            <v>7400</v>
          </cell>
          <cell r="F7401" t="str">
            <v>1.1.7.0.1.502</v>
          </cell>
          <cell r="G7401" t="str">
            <v>Tartrazine @25Kg</v>
          </cell>
          <cell r="H7401">
            <v>25</v>
          </cell>
          <cell r="I7401">
            <v>1</v>
          </cell>
          <cell r="J7401" t="str">
            <v>Kg</v>
          </cell>
          <cell r="L7401">
            <v>55504.55</v>
          </cell>
          <cell r="T7401">
            <v>0</v>
          </cell>
          <cell r="U7401">
            <v>0.4</v>
          </cell>
        </row>
        <row r="7402">
          <cell r="B7402">
            <v>7401</v>
          </cell>
          <cell r="F7402" t="str">
            <v>1.1.7.0.1.209</v>
          </cell>
          <cell r="G7402" t="str">
            <v>Jerrycan HDPE - 20 L</v>
          </cell>
          <cell r="H7402">
            <v>20</v>
          </cell>
          <cell r="I7402">
            <v>1</v>
          </cell>
          <cell r="J7402" t="str">
            <v>Pcs</v>
          </cell>
          <cell r="L7402">
            <v>23000</v>
          </cell>
          <cell r="T7402">
            <v>0</v>
          </cell>
          <cell r="U7402">
            <v>50</v>
          </cell>
        </row>
        <row r="7403">
          <cell r="B7403">
            <v>7402</v>
          </cell>
          <cell r="F7403" t="str">
            <v>1.1.7.0.1.211</v>
          </cell>
          <cell r="G7403" t="str">
            <v>Jerrycan HDPE - 20 L - Cap - Black</v>
          </cell>
          <cell r="H7403">
            <v>20</v>
          </cell>
          <cell r="I7403">
            <v>1</v>
          </cell>
          <cell r="J7403" t="str">
            <v>Pcs</v>
          </cell>
          <cell r="L7403">
            <v>620</v>
          </cell>
          <cell r="T7403">
            <v>0</v>
          </cell>
          <cell r="U7403">
            <v>50</v>
          </cell>
        </row>
        <row r="7404">
          <cell r="B7404">
            <v>7403</v>
          </cell>
          <cell r="F7404" t="str">
            <v>1.1.7.0.1.210</v>
          </cell>
          <cell r="G7404" t="str">
            <v>Jerrycan HDPE - 20 L - Plug</v>
          </cell>
          <cell r="H7404">
            <v>20</v>
          </cell>
          <cell r="I7404">
            <v>1</v>
          </cell>
          <cell r="J7404" t="str">
            <v>Pcs</v>
          </cell>
          <cell r="L7404">
            <v>620</v>
          </cell>
          <cell r="T7404">
            <v>0</v>
          </cell>
          <cell r="U7404">
            <v>50</v>
          </cell>
        </row>
        <row r="7405">
          <cell r="B7405">
            <v>7404</v>
          </cell>
          <cell r="F7405" t="str">
            <v>1.1.7.0.1.55</v>
          </cell>
          <cell r="G7405" t="str">
            <v>Sticker Markup 480 SL - 20 L</v>
          </cell>
          <cell r="H7405">
            <v>20</v>
          </cell>
          <cell r="I7405">
            <v>1</v>
          </cell>
          <cell r="J7405" t="str">
            <v>Pcs</v>
          </cell>
          <cell r="L7405">
            <v>960</v>
          </cell>
          <cell r="T7405">
            <v>0</v>
          </cell>
          <cell r="U7405">
            <v>50</v>
          </cell>
        </row>
        <row r="7406">
          <cell r="B7406">
            <v>7405</v>
          </cell>
          <cell r="F7406" t="str">
            <v>1.1.7.0.3.344</v>
          </cell>
          <cell r="G7406" t="str">
            <v>Mark Up 480 SL @20 ltr</v>
          </cell>
          <cell r="H7406">
            <v>20</v>
          </cell>
          <cell r="I7406">
            <v>1</v>
          </cell>
          <cell r="J7406" t="str">
            <v>Liter</v>
          </cell>
          <cell r="L7406">
            <v>23090</v>
          </cell>
          <cell r="T7406">
            <v>0</v>
          </cell>
          <cell r="U7406">
            <v>1000</v>
          </cell>
        </row>
        <row r="7407">
          <cell r="B7407">
            <v>7406</v>
          </cell>
          <cell r="F7407" t="str">
            <v>1.1.7.0.1.307</v>
          </cell>
          <cell r="G7407" t="str">
            <v>Isopropylamine Glyphosate 62% TA</v>
          </cell>
          <cell r="H7407">
            <v>250</v>
          </cell>
          <cell r="I7407">
            <v>1</v>
          </cell>
          <cell r="J7407" t="str">
            <v>Kg</v>
          </cell>
          <cell r="L7407">
            <v>37869.546000000002</v>
          </cell>
          <cell r="T7407">
            <v>0</v>
          </cell>
          <cell r="U7407">
            <v>510</v>
          </cell>
        </row>
        <row r="7408">
          <cell r="B7408">
            <v>7407</v>
          </cell>
          <cell r="F7408" t="str">
            <v>1.1.7.0.1.286</v>
          </cell>
          <cell r="G7408" t="str">
            <v>Agrisol 415 N</v>
          </cell>
          <cell r="H7408">
            <v>200</v>
          </cell>
          <cell r="I7408">
            <v>1</v>
          </cell>
          <cell r="J7408" t="str">
            <v>Kg</v>
          </cell>
          <cell r="L7408">
            <v>14749.03</v>
          </cell>
          <cell r="T7408">
            <v>0</v>
          </cell>
          <cell r="U7408">
            <v>100</v>
          </cell>
        </row>
        <row r="7409">
          <cell r="B7409">
            <v>7408</v>
          </cell>
          <cell r="F7409" t="str">
            <v>1.1.7.0.1.502</v>
          </cell>
          <cell r="G7409" t="str">
            <v>Tartrazine @25Kg</v>
          </cell>
          <cell r="H7409">
            <v>25</v>
          </cell>
          <cell r="I7409">
            <v>1</v>
          </cell>
          <cell r="J7409" t="str">
            <v>Kg</v>
          </cell>
          <cell r="L7409">
            <v>55504.55</v>
          </cell>
          <cell r="T7409">
            <v>0</v>
          </cell>
          <cell r="U7409">
            <v>0.4</v>
          </cell>
        </row>
        <row r="7410">
          <cell r="B7410">
            <v>7409</v>
          </cell>
          <cell r="F7410" t="str">
            <v>1.1.7.0.1.209</v>
          </cell>
          <cell r="G7410" t="str">
            <v>Jerrycan HDPE - 20 L</v>
          </cell>
          <cell r="H7410">
            <v>20</v>
          </cell>
          <cell r="I7410">
            <v>1</v>
          </cell>
          <cell r="J7410" t="str">
            <v>Pcs</v>
          </cell>
          <cell r="L7410">
            <v>23000</v>
          </cell>
          <cell r="T7410">
            <v>0</v>
          </cell>
          <cell r="U7410">
            <v>50</v>
          </cell>
        </row>
        <row r="7411">
          <cell r="B7411">
            <v>7410</v>
          </cell>
          <cell r="F7411" t="str">
            <v>1.1.7.0.1.211</v>
          </cell>
          <cell r="G7411" t="str">
            <v>Jerrycan HDPE - 20 L - Cap - Black</v>
          </cell>
          <cell r="H7411">
            <v>20</v>
          </cell>
          <cell r="I7411">
            <v>1</v>
          </cell>
          <cell r="J7411" t="str">
            <v>Pcs</v>
          </cell>
          <cell r="L7411">
            <v>620</v>
          </cell>
          <cell r="T7411">
            <v>0</v>
          </cell>
          <cell r="U7411">
            <v>50</v>
          </cell>
        </row>
        <row r="7412">
          <cell r="B7412">
            <v>7411</v>
          </cell>
          <cell r="F7412" t="str">
            <v>1.1.7.0.1.210</v>
          </cell>
          <cell r="G7412" t="str">
            <v>Jerrycan HDPE - 20 L - Plug</v>
          </cell>
          <cell r="H7412">
            <v>20</v>
          </cell>
          <cell r="I7412">
            <v>1</v>
          </cell>
          <cell r="J7412" t="str">
            <v>Pcs</v>
          </cell>
          <cell r="L7412">
            <v>620</v>
          </cell>
          <cell r="T7412">
            <v>0</v>
          </cell>
          <cell r="U7412">
            <v>50</v>
          </cell>
        </row>
        <row r="7413">
          <cell r="B7413">
            <v>7412</v>
          </cell>
          <cell r="F7413" t="str">
            <v>1.1.7.0.1.55</v>
          </cell>
          <cell r="G7413" t="str">
            <v>Sticker Markup 480 SL - 20 L</v>
          </cell>
          <cell r="H7413">
            <v>20</v>
          </cell>
          <cell r="I7413">
            <v>1</v>
          </cell>
          <cell r="J7413" t="str">
            <v>Pcs</v>
          </cell>
          <cell r="L7413">
            <v>960</v>
          </cell>
          <cell r="T7413">
            <v>0</v>
          </cell>
          <cell r="U7413">
            <v>50</v>
          </cell>
        </row>
        <row r="7414">
          <cell r="B7414">
            <v>7413</v>
          </cell>
          <cell r="F7414" t="str">
            <v>1.1.7.0.3.344</v>
          </cell>
          <cell r="G7414" t="str">
            <v>Mark Up 480 SL @20 ltr</v>
          </cell>
          <cell r="H7414">
            <v>20</v>
          </cell>
          <cell r="I7414">
            <v>1</v>
          </cell>
          <cell r="J7414" t="str">
            <v>Liter</v>
          </cell>
          <cell r="L7414">
            <v>23090</v>
          </cell>
          <cell r="T7414">
            <v>0</v>
          </cell>
          <cell r="U7414">
            <v>1000</v>
          </cell>
        </row>
        <row r="7415">
          <cell r="B7415">
            <v>7414</v>
          </cell>
          <cell r="F7415" t="str">
            <v>1.1.7.0.1.307</v>
          </cell>
          <cell r="G7415" t="str">
            <v>Isopropylamine Glyphosate 62% TA</v>
          </cell>
          <cell r="H7415">
            <v>250</v>
          </cell>
          <cell r="I7415">
            <v>1</v>
          </cell>
          <cell r="J7415" t="str">
            <v>Kg</v>
          </cell>
          <cell r="L7415">
            <v>37869.546000000002</v>
          </cell>
          <cell r="T7415">
            <v>0</v>
          </cell>
          <cell r="U7415">
            <v>510</v>
          </cell>
        </row>
        <row r="7416">
          <cell r="B7416">
            <v>7415</v>
          </cell>
          <cell r="F7416" t="str">
            <v>1.1.7.0.7.31</v>
          </cell>
          <cell r="G7416" t="str">
            <v>Scrap - Agrisol 415 N</v>
          </cell>
          <cell r="H7416">
            <v>200</v>
          </cell>
          <cell r="I7416">
            <v>1</v>
          </cell>
          <cell r="J7416" t="str">
            <v>Kg</v>
          </cell>
          <cell r="L7416">
            <v>14749.03</v>
          </cell>
          <cell r="T7416">
            <v>0</v>
          </cell>
          <cell r="U7416">
            <v>150</v>
          </cell>
        </row>
        <row r="7417">
          <cell r="B7417">
            <v>7416</v>
          </cell>
          <cell r="F7417" t="str">
            <v>1.1.7.0.1.502</v>
          </cell>
          <cell r="G7417" t="str">
            <v>Tartrazine @25Kg</v>
          </cell>
          <cell r="H7417">
            <v>25</v>
          </cell>
          <cell r="I7417">
            <v>1</v>
          </cell>
          <cell r="J7417" t="str">
            <v>Kg</v>
          </cell>
          <cell r="L7417">
            <v>55504.55</v>
          </cell>
          <cell r="T7417">
            <v>0</v>
          </cell>
          <cell r="U7417">
            <v>0.4</v>
          </cell>
        </row>
        <row r="7418">
          <cell r="B7418">
            <v>7417</v>
          </cell>
          <cell r="F7418" t="str">
            <v>1.1.7.0.1.209</v>
          </cell>
          <cell r="G7418" t="str">
            <v>Jerrycan HDPE - 20 L</v>
          </cell>
          <cell r="H7418">
            <v>20</v>
          </cell>
          <cell r="I7418">
            <v>1</v>
          </cell>
          <cell r="J7418" t="str">
            <v>Pcs</v>
          </cell>
          <cell r="L7418">
            <v>23000</v>
          </cell>
          <cell r="T7418">
            <v>0</v>
          </cell>
          <cell r="U7418">
            <v>50</v>
          </cell>
        </row>
        <row r="7419">
          <cell r="B7419">
            <v>7418</v>
          </cell>
          <cell r="F7419" t="str">
            <v>1.1.7.0.1.211</v>
          </cell>
          <cell r="G7419" t="str">
            <v>Jerrycan HDPE - 20 L - Cap - Black</v>
          </cell>
          <cell r="H7419">
            <v>20</v>
          </cell>
          <cell r="I7419">
            <v>1</v>
          </cell>
          <cell r="J7419" t="str">
            <v>Pcs</v>
          </cell>
          <cell r="L7419">
            <v>620</v>
          </cell>
          <cell r="T7419">
            <v>0</v>
          </cell>
          <cell r="U7419">
            <v>50</v>
          </cell>
        </row>
        <row r="7420">
          <cell r="B7420">
            <v>7419</v>
          </cell>
          <cell r="F7420" t="str">
            <v>1.1.7.0.1.210</v>
          </cell>
          <cell r="G7420" t="str">
            <v>Jerrycan HDPE - 20 L - Plug</v>
          </cell>
          <cell r="H7420">
            <v>20</v>
          </cell>
          <cell r="I7420">
            <v>1</v>
          </cell>
          <cell r="J7420" t="str">
            <v>Pcs</v>
          </cell>
          <cell r="L7420">
            <v>620</v>
          </cell>
          <cell r="T7420">
            <v>0</v>
          </cell>
          <cell r="U7420">
            <v>50</v>
          </cell>
        </row>
        <row r="7421">
          <cell r="B7421">
            <v>7420</v>
          </cell>
          <cell r="F7421" t="str">
            <v>1.1.7.0.1.55</v>
          </cell>
          <cell r="G7421" t="str">
            <v>Sticker Markup 480 SL - 20 L</v>
          </cell>
          <cell r="H7421">
            <v>20</v>
          </cell>
          <cell r="I7421">
            <v>1</v>
          </cell>
          <cell r="J7421" t="str">
            <v>Pcs</v>
          </cell>
          <cell r="L7421">
            <v>960</v>
          </cell>
          <cell r="T7421">
            <v>0</v>
          </cell>
          <cell r="U7421">
            <v>50</v>
          </cell>
        </row>
        <row r="7422">
          <cell r="B7422">
            <v>7421</v>
          </cell>
          <cell r="F7422" t="str">
            <v>1.1.7.0.3.344</v>
          </cell>
          <cell r="G7422" t="str">
            <v>Mark Up 480 SL @20 ltr</v>
          </cell>
          <cell r="H7422">
            <v>20</v>
          </cell>
          <cell r="I7422">
            <v>1</v>
          </cell>
          <cell r="J7422" t="str">
            <v>Liter</v>
          </cell>
          <cell r="L7422">
            <v>23090</v>
          </cell>
          <cell r="T7422">
            <v>0</v>
          </cell>
          <cell r="U7422">
            <v>1000</v>
          </cell>
        </row>
        <row r="7423">
          <cell r="B7423">
            <v>7422</v>
          </cell>
          <cell r="F7423" t="str">
            <v>1.1.7.0.1.269</v>
          </cell>
          <cell r="G7423" t="str">
            <v>Mancozeb 80 WP</v>
          </cell>
          <cell r="H7423">
            <v>25</v>
          </cell>
          <cell r="I7423">
            <v>1</v>
          </cell>
          <cell r="J7423" t="str">
            <v>Kg</v>
          </cell>
          <cell r="L7423">
            <v>27496.644</v>
          </cell>
          <cell r="T7423">
            <v>0</v>
          </cell>
          <cell r="U7423">
            <v>1000</v>
          </cell>
        </row>
        <row r="7424">
          <cell r="B7424">
            <v>7423</v>
          </cell>
          <cell r="F7424" t="str">
            <v>1.1.7.0.1.227</v>
          </cell>
          <cell r="G7424" t="str">
            <v>FP Curthane @1 kg (160/250+10)x 350mm</v>
          </cell>
          <cell r="H7424">
            <v>1</v>
          </cell>
          <cell r="I7424">
            <v>1</v>
          </cell>
          <cell r="J7424" t="str">
            <v>Pcs</v>
          </cell>
          <cell r="L7424">
            <v>1414</v>
          </cell>
          <cell r="T7424">
            <v>0</v>
          </cell>
          <cell r="U7424">
            <v>1000</v>
          </cell>
        </row>
        <row r="7425">
          <cell r="B7425">
            <v>7424</v>
          </cell>
          <cell r="F7425" t="str">
            <v>1.1.7.0.1.248</v>
          </cell>
          <cell r="G7425" t="str">
            <v xml:space="preserve">Karton Box FP Curthane @1 kg </v>
          </cell>
          <cell r="H7425">
            <v>20</v>
          </cell>
          <cell r="I7425">
            <v>1</v>
          </cell>
          <cell r="J7425" t="str">
            <v>Pcs</v>
          </cell>
          <cell r="L7425">
            <v>14117</v>
          </cell>
          <cell r="T7425">
            <v>0</v>
          </cell>
          <cell r="U7425">
            <v>50</v>
          </cell>
        </row>
        <row r="7426">
          <cell r="B7426">
            <v>7425</v>
          </cell>
          <cell r="F7426" t="str">
            <v>1.1.7.0.1.259</v>
          </cell>
          <cell r="G7426" t="str">
            <v>Layer FP Curthane</v>
          </cell>
          <cell r="H7426">
            <v>1</v>
          </cell>
          <cell r="I7426">
            <v>1</v>
          </cell>
          <cell r="J7426" t="str">
            <v>Set</v>
          </cell>
          <cell r="L7426">
            <v>3819</v>
          </cell>
          <cell r="T7426">
            <v>0</v>
          </cell>
          <cell r="U7426">
            <v>50</v>
          </cell>
        </row>
        <row r="7427">
          <cell r="B7427">
            <v>7426</v>
          </cell>
          <cell r="F7427" t="str">
            <v>1.1.7.0.3.211</v>
          </cell>
          <cell r="G7427" t="str">
            <v>Curthane 80 WP @ 1Kg</v>
          </cell>
          <cell r="H7427">
            <v>1</v>
          </cell>
          <cell r="I7427">
            <v>20</v>
          </cell>
          <cell r="J7427" t="str">
            <v>Kg</v>
          </cell>
          <cell r="L7427">
            <v>29807.8</v>
          </cell>
          <cell r="T7427">
            <v>0</v>
          </cell>
          <cell r="U7427">
            <v>1000</v>
          </cell>
        </row>
        <row r="7428">
          <cell r="B7428">
            <v>7427</v>
          </cell>
          <cell r="F7428" t="str">
            <v>1.1.7.0.1.269</v>
          </cell>
          <cell r="G7428" t="str">
            <v>Mancozeb 80 WP</v>
          </cell>
          <cell r="H7428">
            <v>25</v>
          </cell>
          <cell r="I7428">
            <v>1</v>
          </cell>
          <cell r="J7428" t="str">
            <v>Kg</v>
          </cell>
          <cell r="L7428">
            <v>27496.644</v>
          </cell>
          <cell r="T7428">
            <v>0</v>
          </cell>
          <cell r="U7428">
            <v>1000</v>
          </cell>
        </row>
        <row r="7429">
          <cell r="B7429">
            <v>7428</v>
          </cell>
          <cell r="F7429" t="str">
            <v>1.1.7.0.1.227</v>
          </cell>
          <cell r="G7429" t="str">
            <v>FP Curthane @1 kg (160/250+10)x 350mm</v>
          </cell>
          <cell r="H7429">
            <v>1</v>
          </cell>
          <cell r="I7429">
            <v>1</v>
          </cell>
          <cell r="J7429" t="str">
            <v>Pcs</v>
          </cell>
          <cell r="L7429">
            <v>1414</v>
          </cell>
          <cell r="T7429">
            <v>0</v>
          </cell>
          <cell r="U7429">
            <v>1000</v>
          </cell>
        </row>
        <row r="7430">
          <cell r="B7430">
            <v>7429</v>
          </cell>
          <cell r="F7430" t="str">
            <v>1.1.7.0.1.248</v>
          </cell>
          <cell r="G7430" t="str">
            <v xml:space="preserve">Karton Box FP Curthane @1 kg </v>
          </cell>
          <cell r="H7430">
            <v>20</v>
          </cell>
          <cell r="I7430">
            <v>1</v>
          </cell>
          <cell r="J7430" t="str">
            <v>Pcs</v>
          </cell>
          <cell r="L7430">
            <v>14117</v>
          </cell>
          <cell r="T7430">
            <v>0</v>
          </cell>
          <cell r="U7430">
            <v>50</v>
          </cell>
        </row>
        <row r="7431">
          <cell r="B7431">
            <v>7430</v>
          </cell>
          <cell r="F7431" t="str">
            <v>1.1.7.0.1.259</v>
          </cell>
          <cell r="G7431" t="str">
            <v>Layer FP Curthane</v>
          </cell>
          <cell r="H7431">
            <v>1</v>
          </cell>
          <cell r="I7431">
            <v>1</v>
          </cell>
          <cell r="J7431" t="str">
            <v>Set</v>
          </cell>
          <cell r="L7431">
            <v>3819</v>
          </cell>
          <cell r="T7431">
            <v>0</v>
          </cell>
          <cell r="U7431">
            <v>50</v>
          </cell>
        </row>
        <row r="7432">
          <cell r="B7432">
            <v>7431</v>
          </cell>
          <cell r="F7432" t="str">
            <v>1.1.7.0.3.211</v>
          </cell>
          <cell r="G7432" t="str">
            <v>Curthane 80 WP @ 1Kg</v>
          </cell>
          <cell r="H7432">
            <v>1</v>
          </cell>
          <cell r="I7432">
            <v>20</v>
          </cell>
          <cell r="J7432" t="str">
            <v>Kg</v>
          </cell>
          <cell r="L7432">
            <v>29807.8</v>
          </cell>
          <cell r="T7432">
            <v>0</v>
          </cell>
          <cell r="U7432">
            <v>1000</v>
          </cell>
        </row>
        <row r="7433">
          <cell r="B7433">
            <v>7432</v>
          </cell>
          <cell r="F7433" t="str">
            <v>1.1.7.0.1.269</v>
          </cell>
          <cell r="G7433" t="str">
            <v>Mancozeb 80 WP</v>
          </cell>
          <cell r="H7433">
            <v>25</v>
          </cell>
          <cell r="I7433">
            <v>1</v>
          </cell>
          <cell r="J7433" t="str">
            <v>Kg</v>
          </cell>
          <cell r="L7433">
            <v>27496.644</v>
          </cell>
          <cell r="T7433">
            <v>0</v>
          </cell>
          <cell r="U7433">
            <v>1000</v>
          </cell>
        </row>
        <row r="7434">
          <cell r="B7434">
            <v>7433</v>
          </cell>
          <cell r="F7434" t="str">
            <v>1.1.7.0.1.227</v>
          </cell>
          <cell r="G7434" t="str">
            <v>FP Curthane @1 kg (160/250+10)x 350mm</v>
          </cell>
          <cell r="H7434">
            <v>1</v>
          </cell>
          <cell r="I7434">
            <v>1</v>
          </cell>
          <cell r="J7434" t="str">
            <v>Pcs</v>
          </cell>
          <cell r="L7434">
            <v>1414</v>
          </cell>
          <cell r="T7434">
            <v>0</v>
          </cell>
          <cell r="U7434">
            <v>1000</v>
          </cell>
        </row>
        <row r="7435">
          <cell r="B7435">
            <v>7434</v>
          </cell>
          <cell r="F7435" t="str">
            <v>1.1.7.0.1.248</v>
          </cell>
          <cell r="G7435" t="str">
            <v xml:space="preserve">Karton Box FP Curthane @1 kg </v>
          </cell>
          <cell r="H7435">
            <v>20</v>
          </cell>
          <cell r="I7435">
            <v>1</v>
          </cell>
          <cell r="J7435" t="str">
            <v>Pcs</v>
          </cell>
          <cell r="L7435">
            <v>14117</v>
          </cell>
          <cell r="T7435">
            <v>0</v>
          </cell>
          <cell r="U7435">
            <v>50</v>
          </cell>
        </row>
        <row r="7436">
          <cell r="B7436">
            <v>7435</v>
          </cell>
          <cell r="F7436" t="str">
            <v>1.1.7.0.1.259</v>
          </cell>
          <cell r="G7436" t="str">
            <v>Layer FP Curthane</v>
          </cell>
          <cell r="H7436">
            <v>1</v>
          </cell>
          <cell r="I7436">
            <v>1</v>
          </cell>
          <cell r="J7436" t="str">
            <v>Set</v>
          </cell>
          <cell r="L7436">
            <v>3819</v>
          </cell>
          <cell r="T7436">
            <v>0</v>
          </cell>
          <cell r="U7436">
            <v>50</v>
          </cell>
        </row>
        <row r="7437">
          <cell r="B7437">
            <v>7436</v>
          </cell>
          <cell r="F7437" t="str">
            <v>1.1.7.0.3.211</v>
          </cell>
          <cell r="G7437" t="str">
            <v>Curthane 80 WP @ 1Kg</v>
          </cell>
          <cell r="H7437">
            <v>1</v>
          </cell>
          <cell r="I7437">
            <v>20</v>
          </cell>
          <cell r="J7437" t="str">
            <v>Kg</v>
          </cell>
          <cell r="L7437">
            <v>29807.8</v>
          </cell>
          <cell r="T7437">
            <v>0</v>
          </cell>
          <cell r="U7437">
            <v>1000</v>
          </cell>
        </row>
        <row r="7438">
          <cell r="B7438">
            <v>7437</v>
          </cell>
          <cell r="F7438" t="str">
            <v>1.1.7.0.1.269</v>
          </cell>
          <cell r="G7438" t="str">
            <v>Mancozeb 80 WP</v>
          </cell>
          <cell r="H7438">
            <v>25</v>
          </cell>
          <cell r="I7438">
            <v>1</v>
          </cell>
          <cell r="J7438" t="str">
            <v>Kg</v>
          </cell>
          <cell r="L7438">
            <v>27496.644</v>
          </cell>
          <cell r="T7438">
            <v>0</v>
          </cell>
          <cell r="U7438">
            <v>1000</v>
          </cell>
        </row>
        <row r="7439">
          <cell r="B7439">
            <v>7438</v>
          </cell>
          <cell r="F7439" t="str">
            <v>1.1.7.0.1.227</v>
          </cell>
          <cell r="G7439" t="str">
            <v>FP Curthane @1 kg (160/250+10)x 350mm</v>
          </cell>
          <cell r="H7439">
            <v>1</v>
          </cell>
          <cell r="I7439">
            <v>1</v>
          </cell>
          <cell r="J7439" t="str">
            <v>Pcs</v>
          </cell>
          <cell r="L7439">
            <v>1414</v>
          </cell>
          <cell r="T7439">
            <v>0</v>
          </cell>
          <cell r="U7439">
            <v>1000</v>
          </cell>
        </row>
        <row r="7440">
          <cell r="B7440">
            <v>7439</v>
          </cell>
          <cell r="F7440" t="str">
            <v>1.1.7.0.1.248</v>
          </cell>
          <cell r="G7440" t="str">
            <v xml:space="preserve">Karton Box FP Curthane @1 kg </v>
          </cell>
          <cell r="H7440">
            <v>20</v>
          </cell>
          <cell r="I7440">
            <v>1</v>
          </cell>
          <cell r="J7440" t="str">
            <v>Pcs</v>
          </cell>
          <cell r="L7440">
            <v>14117</v>
          </cell>
          <cell r="T7440">
            <v>0</v>
          </cell>
          <cell r="U7440">
            <v>50</v>
          </cell>
        </row>
        <row r="7441">
          <cell r="B7441">
            <v>7440</v>
          </cell>
          <cell r="F7441" t="str">
            <v>1.1.7.0.1.259</v>
          </cell>
          <cell r="G7441" t="str">
            <v>Layer FP Curthane</v>
          </cell>
          <cell r="H7441">
            <v>1</v>
          </cell>
          <cell r="I7441">
            <v>1</v>
          </cell>
          <cell r="J7441" t="str">
            <v>Set</v>
          </cell>
          <cell r="L7441">
            <v>3819</v>
          </cell>
          <cell r="T7441">
            <v>0</v>
          </cell>
          <cell r="U7441">
            <v>50</v>
          </cell>
        </row>
        <row r="7442">
          <cell r="B7442">
            <v>7441</v>
          </cell>
          <cell r="F7442" t="str">
            <v>1.1.7.0.3.211</v>
          </cell>
          <cell r="G7442" t="str">
            <v>Curthane 80 WP @ 1Kg</v>
          </cell>
          <cell r="H7442">
            <v>1</v>
          </cell>
          <cell r="I7442">
            <v>20</v>
          </cell>
          <cell r="J7442" t="str">
            <v>Kg</v>
          </cell>
          <cell r="L7442">
            <v>29807.8</v>
          </cell>
          <cell r="T7442">
            <v>0</v>
          </cell>
          <cell r="U7442">
            <v>1000</v>
          </cell>
        </row>
        <row r="7443">
          <cell r="B7443">
            <v>7442</v>
          </cell>
          <cell r="G7443" t="str">
            <v>Mark Up 480 SL @20 ltr</v>
          </cell>
          <cell r="H7443">
            <v>20</v>
          </cell>
          <cell r="I7443">
            <v>1</v>
          </cell>
          <cell r="J7443" t="str">
            <v>Pcs</v>
          </cell>
          <cell r="L7443">
            <v>0</v>
          </cell>
          <cell r="T7443">
            <v>0</v>
          </cell>
          <cell r="U7443">
            <v>20000</v>
          </cell>
        </row>
        <row r="7444">
          <cell r="B7444">
            <v>7443</v>
          </cell>
          <cell r="F7444" t="str">
            <v>1.1.7.0.1.307</v>
          </cell>
          <cell r="G7444" t="str">
            <v>Isopropylamine Glyphosate 62% TA</v>
          </cell>
          <cell r="H7444">
            <v>250</v>
          </cell>
          <cell r="I7444">
            <v>1</v>
          </cell>
          <cell r="J7444" t="str">
            <v>Kg</v>
          </cell>
          <cell r="L7444">
            <v>37869.546000000002</v>
          </cell>
          <cell r="T7444">
            <v>0</v>
          </cell>
          <cell r="U7444">
            <v>510</v>
          </cell>
        </row>
        <row r="7445">
          <cell r="B7445">
            <v>7444</v>
          </cell>
          <cell r="F7445" t="str">
            <v>1.1.7.0.7.25</v>
          </cell>
          <cell r="G7445" t="str">
            <v>Scrap - Agrisol 415 N</v>
          </cell>
          <cell r="H7445">
            <v>200</v>
          </cell>
          <cell r="I7445">
            <v>1</v>
          </cell>
          <cell r="J7445" t="str">
            <v>Kg</v>
          </cell>
          <cell r="L7445">
            <v>15163</v>
          </cell>
          <cell r="T7445">
            <v>0</v>
          </cell>
          <cell r="U7445">
            <v>150</v>
          </cell>
        </row>
        <row r="7446">
          <cell r="B7446">
            <v>7445</v>
          </cell>
          <cell r="F7446" t="str">
            <v>1.1.7.0.1.502</v>
          </cell>
          <cell r="G7446" t="str">
            <v>Tartrazine @25Kg</v>
          </cell>
          <cell r="H7446">
            <v>25</v>
          </cell>
          <cell r="I7446">
            <v>1</v>
          </cell>
          <cell r="J7446" t="str">
            <v>Kg</v>
          </cell>
          <cell r="L7446">
            <v>55504.55</v>
          </cell>
          <cell r="T7446">
            <v>0</v>
          </cell>
          <cell r="U7446">
            <v>0.4</v>
          </cell>
        </row>
        <row r="7447">
          <cell r="B7447">
            <v>7446</v>
          </cell>
          <cell r="F7447" t="str">
            <v>1.1.7.0.1.209</v>
          </cell>
          <cell r="G7447" t="str">
            <v>Jerrycan HDPE - 20 L</v>
          </cell>
          <cell r="H7447">
            <v>20</v>
          </cell>
          <cell r="I7447">
            <v>1</v>
          </cell>
          <cell r="J7447" t="str">
            <v>Pcs</v>
          </cell>
          <cell r="L7447">
            <v>23000</v>
          </cell>
          <cell r="T7447">
            <v>0</v>
          </cell>
          <cell r="U7447">
            <v>50</v>
          </cell>
        </row>
        <row r="7448">
          <cell r="B7448">
            <v>7447</v>
          </cell>
          <cell r="F7448" t="str">
            <v>1.1.7.0.1.211</v>
          </cell>
          <cell r="G7448" t="str">
            <v>Jerrycan HDPE - 20 L - Cap - Black</v>
          </cell>
          <cell r="H7448">
            <v>20</v>
          </cell>
          <cell r="I7448">
            <v>1</v>
          </cell>
          <cell r="J7448" t="str">
            <v>Pcs</v>
          </cell>
          <cell r="L7448">
            <v>620</v>
          </cell>
          <cell r="T7448">
            <v>0</v>
          </cell>
          <cell r="U7448">
            <v>50</v>
          </cell>
        </row>
        <row r="7449">
          <cell r="B7449">
            <v>7448</v>
          </cell>
          <cell r="F7449" t="str">
            <v>1.1.7.0.1.210</v>
          </cell>
          <cell r="G7449" t="str">
            <v>Jerrycan HDPE - 20 L - Plug</v>
          </cell>
          <cell r="H7449">
            <v>20</v>
          </cell>
          <cell r="I7449">
            <v>1</v>
          </cell>
          <cell r="J7449" t="str">
            <v>Pcs</v>
          </cell>
          <cell r="L7449">
            <v>620</v>
          </cell>
          <cell r="T7449">
            <v>0</v>
          </cell>
          <cell r="U7449">
            <v>50</v>
          </cell>
        </row>
        <row r="7450">
          <cell r="B7450">
            <v>7449</v>
          </cell>
          <cell r="F7450" t="str">
            <v>1.1.7.0.1.55</v>
          </cell>
          <cell r="G7450" t="str">
            <v>Sticker Markup 480 SL - 20 L</v>
          </cell>
          <cell r="H7450">
            <v>20</v>
          </cell>
          <cell r="I7450">
            <v>1</v>
          </cell>
          <cell r="J7450" t="str">
            <v>Pcs</v>
          </cell>
          <cell r="L7450">
            <v>960</v>
          </cell>
          <cell r="T7450">
            <v>0</v>
          </cell>
          <cell r="U7450">
            <v>50</v>
          </cell>
        </row>
        <row r="7451">
          <cell r="B7451">
            <v>7450</v>
          </cell>
          <cell r="F7451" t="str">
            <v>1.1.7.0.3.344</v>
          </cell>
          <cell r="G7451" t="str">
            <v>Mark Up 480 SL @20 ltr</v>
          </cell>
          <cell r="H7451">
            <v>20</v>
          </cell>
          <cell r="I7451">
            <v>1</v>
          </cell>
          <cell r="J7451" t="str">
            <v>Liter</v>
          </cell>
          <cell r="L7451">
            <v>23090</v>
          </cell>
          <cell r="T7451">
            <v>0</v>
          </cell>
          <cell r="U7451">
            <v>1000</v>
          </cell>
        </row>
        <row r="7452">
          <cell r="B7452">
            <v>7451</v>
          </cell>
          <cell r="F7452" t="str">
            <v>1.1.7.0.1.307</v>
          </cell>
          <cell r="G7452" t="str">
            <v>Isopropylamine Glyphosate 62% TA</v>
          </cell>
          <cell r="H7452">
            <v>250</v>
          </cell>
          <cell r="I7452">
            <v>1</v>
          </cell>
          <cell r="J7452" t="str">
            <v>Kg</v>
          </cell>
          <cell r="L7452">
            <v>37869.546000000002</v>
          </cell>
          <cell r="T7452">
            <v>0</v>
          </cell>
          <cell r="U7452">
            <v>510</v>
          </cell>
        </row>
        <row r="7453">
          <cell r="B7453">
            <v>7452</v>
          </cell>
          <cell r="F7453" t="str">
            <v>1.1.7.0.7.25</v>
          </cell>
          <cell r="G7453" t="str">
            <v>Scrap - Agrisol 415 N</v>
          </cell>
          <cell r="H7453">
            <v>200</v>
          </cell>
          <cell r="I7453">
            <v>1</v>
          </cell>
          <cell r="J7453" t="str">
            <v>Kg</v>
          </cell>
          <cell r="L7453">
            <v>15163</v>
          </cell>
          <cell r="T7453">
            <v>0</v>
          </cell>
          <cell r="U7453">
            <v>150</v>
          </cell>
        </row>
        <row r="7454">
          <cell r="B7454">
            <v>7453</v>
          </cell>
          <cell r="F7454" t="str">
            <v>1.1.7.0.1.502</v>
          </cell>
          <cell r="G7454" t="str">
            <v>Tartrazine @25Kg</v>
          </cell>
          <cell r="H7454">
            <v>25</v>
          </cell>
          <cell r="I7454">
            <v>1</v>
          </cell>
          <cell r="J7454" t="str">
            <v>Kg</v>
          </cell>
          <cell r="L7454">
            <v>55504.55</v>
          </cell>
          <cell r="T7454">
            <v>0</v>
          </cell>
          <cell r="U7454">
            <v>0.4</v>
          </cell>
        </row>
        <row r="7455">
          <cell r="B7455">
            <v>7454</v>
          </cell>
          <cell r="F7455" t="str">
            <v>1.1.7.0.1.209</v>
          </cell>
          <cell r="G7455" t="str">
            <v>Jerrycan HDPE - 20 L</v>
          </cell>
          <cell r="H7455">
            <v>20</v>
          </cell>
          <cell r="I7455">
            <v>1</v>
          </cell>
          <cell r="J7455" t="str">
            <v>Pcs</v>
          </cell>
          <cell r="L7455">
            <v>23000</v>
          </cell>
          <cell r="T7455">
            <v>0</v>
          </cell>
          <cell r="U7455">
            <v>50</v>
          </cell>
        </row>
        <row r="7456">
          <cell r="B7456">
            <v>7455</v>
          </cell>
          <cell r="F7456" t="str">
            <v>1.1.7.0.1.211</v>
          </cell>
          <cell r="G7456" t="str">
            <v>Jerrycan HDPE - 20 L - Cap - Black</v>
          </cell>
          <cell r="H7456">
            <v>20</v>
          </cell>
          <cell r="I7456">
            <v>1</v>
          </cell>
          <cell r="J7456" t="str">
            <v>Pcs</v>
          </cell>
          <cell r="L7456">
            <v>620</v>
          </cell>
          <cell r="T7456">
            <v>0</v>
          </cell>
          <cell r="U7456">
            <v>50</v>
          </cell>
        </row>
        <row r="7457">
          <cell r="B7457">
            <v>7456</v>
          </cell>
          <cell r="F7457" t="str">
            <v>1.1.7.0.1.210</v>
          </cell>
          <cell r="G7457" t="str">
            <v>Jerrycan HDPE - 20 L - Plug</v>
          </cell>
          <cell r="H7457">
            <v>20</v>
          </cell>
          <cell r="I7457">
            <v>1</v>
          </cell>
          <cell r="J7457" t="str">
            <v>Pcs</v>
          </cell>
          <cell r="L7457">
            <v>620</v>
          </cell>
          <cell r="T7457">
            <v>0</v>
          </cell>
          <cell r="U7457">
            <v>50</v>
          </cell>
        </row>
        <row r="7458">
          <cell r="B7458">
            <v>7457</v>
          </cell>
          <cell r="F7458" t="str">
            <v>1.1.7.0.1.55</v>
          </cell>
          <cell r="G7458" t="str">
            <v>Sticker Markup 480 SL - 20 L</v>
          </cell>
          <cell r="H7458">
            <v>20</v>
          </cell>
          <cell r="I7458">
            <v>1</v>
          </cell>
          <cell r="J7458" t="str">
            <v>Pcs</v>
          </cell>
          <cell r="L7458">
            <v>960</v>
          </cell>
          <cell r="T7458">
            <v>0</v>
          </cell>
          <cell r="U7458">
            <v>50</v>
          </cell>
        </row>
        <row r="7459">
          <cell r="B7459">
            <v>7458</v>
          </cell>
          <cell r="F7459" t="str">
            <v>1.1.7.0.3.344</v>
          </cell>
          <cell r="G7459" t="str">
            <v>Mark Up 480 SL @20 ltr</v>
          </cell>
          <cell r="H7459">
            <v>20</v>
          </cell>
          <cell r="I7459">
            <v>1</v>
          </cell>
          <cell r="J7459" t="str">
            <v>Liter</v>
          </cell>
          <cell r="L7459">
            <v>23090</v>
          </cell>
          <cell r="T7459">
            <v>0</v>
          </cell>
          <cell r="U7459">
            <v>1000</v>
          </cell>
        </row>
        <row r="7460">
          <cell r="B7460">
            <v>7459</v>
          </cell>
          <cell r="F7460" t="str">
            <v>1.1.7.0.1.307</v>
          </cell>
          <cell r="G7460" t="str">
            <v>Isopropylamine Glyphosate 62% TA</v>
          </cell>
          <cell r="H7460">
            <v>250</v>
          </cell>
          <cell r="I7460">
            <v>1</v>
          </cell>
          <cell r="J7460" t="str">
            <v>Kg</v>
          </cell>
          <cell r="L7460">
            <v>37869.546000000002</v>
          </cell>
          <cell r="T7460">
            <v>0</v>
          </cell>
          <cell r="U7460">
            <v>510</v>
          </cell>
        </row>
        <row r="7461">
          <cell r="B7461">
            <v>7460</v>
          </cell>
          <cell r="F7461" t="str">
            <v>1.1.7.0.7.25</v>
          </cell>
          <cell r="G7461" t="str">
            <v>Scrap - Agrisol 415 N</v>
          </cell>
          <cell r="H7461">
            <v>200</v>
          </cell>
          <cell r="I7461">
            <v>1</v>
          </cell>
          <cell r="J7461" t="str">
            <v>Kg</v>
          </cell>
          <cell r="L7461">
            <v>15163</v>
          </cell>
          <cell r="T7461">
            <v>0</v>
          </cell>
          <cell r="U7461">
            <v>150</v>
          </cell>
        </row>
        <row r="7462">
          <cell r="B7462">
            <v>7461</v>
          </cell>
          <cell r="F7462" t="str">
            <v>1.1.7.0.1.502</v>
          </cell>
          <cell r="G7462" t="str">
            <v>Tartrazine @25Kg</v>
          </cell>
          <cell r="H7462">
            <v>25</v>
          </cell>
          <cell r="I7462">
            <v>1</v>
          </cell>
          <cell r="J7462" t="str">
            <v>Kg</v>
          </cell>
          <cell r="L7462">
            <v>55504.55</v>
          </cell>
          <cell r="T7462">
            <v>0</v>
          </cell>
          <cell r="U7462">
            <v>0.4</v>
          </cell>
        </row>
        <row r="7463">
          <cell r="B7463">
            <v>7462</v>
          </cell>
          <cell r="F7463" t="str">
            <v>1.1.7.0.1.209</v>
          </cell>
          <cell r="G7463" t="str">
            <v>Jerrycan HDPE - 20 L</v>
          </cell>
          <cell r="H7463">
            <v>20</v>
          </cell>
          <cell r="I7463">
            <v>1</v>
          </cell>
          <cell r="J7463" t="str">
            <v>Pcs</v>
          </cell>
          <cell r="L7463">
            <v>23000</v>
          </cell>
          <cell r="T7463">
            <v>0</v>
          </cell>
          <cell r="U7463">
            <v>50</v>
          </cell>
        </row>
        <row r="7464">
          <cell r="B7464">
            <v>7463</v>
          </cell>
          <cell r="F7464" t="str">
            <v>1.1.7.0.1.211</v>
          </cell>
          <cell r="G7464" t="str">
            <v>Jerrycan HDPE - 20 L - Cap - Black</v>
          </cell>
          <cell r="H7464">
            <v>20</v>
          </cell>
          <cell r="I7464">
            <v>1</v>
          </cell>
          <cell r="J7464" t="str">
            <v>Pcs</v>
          </cell>
          <cell r="L7464">
            <v>620</v>
          </cell>
          <cell r="T7464">
            <v>0</v>
          </cell>
          <cell r="U7464">
            <v>50</v>
          </cell>
        </row>
        <row r="7465">
          <cell r="B7465">
            <v>7464</v>
          </cell>
          <cell r="F7465" t="str">
            <v>1.1.7.0.1.210</v>
          </cell>
          <cell r="G7465" t="str">
            <v>Jerrycan HDPE - 20 L - Plug</v>
          </cell>
          <cell r="H7465">
            <v>20</v>
          </cell>
          <cell r="I7465">
            <v>1</v>
          </cell>
          <cell r="J7465" t="str">
            <v>Pcs</v>
          </cell>
          <cell r="L7465">
            <v>620</v>
          </cell>
          <cell r="T7465">
            <v>0</v>
          </cell>
          <cell r="U7465">
            <v>50</v>
          </cell>
        </row>
        <row r="7466">
          <cell r="B7466">
            <v>7465</v>
          </cell>
          <cell r="F7466" t="str">
            <v>1.1.7.0.1.55</v>
          </cell>
          <cell r="G7466" t="str">
            <v>Sticker Markup 480 SL - 20 L</v>
          </cell>
          <cell r="H7466">
            <v>20</v>
          </cell>
          <cell r="I7466">
            <v>1</v>
          </cell>
          <cell r="J7466" t="str">
            <v>Pcs</v>
          </cell>
          <cell r="L7466">
            <v>960</v>
          </cell>
          <cell r="T7466">
            <v>0</v>
          </cell>
          <cell r="U7466">
            <v>50</v>
          </cell>
        </row>
        <row r="7467">
          <cell r="B7467">
            <v>7466</v>
          </cell>
          <cell r="F7467" t="str">
            <v>1.1.7.0.3.344</v>
          </cell>
          <cell r="G7467" t="str">
            <v>Mark Up 480 SL @20 ltr</v>
          </cell>
          <cell r="H7467">
            <v>20</v>
          </cell>
          <cell r="I7467">
            <v>1</v>
          </cell>
          <cell r="J7467" t="str">
            <v>Liter</v>
          </cell>
          <cell r="L7467">
            <v>23090</v>
          </cell>
          <cell r="T7467">
            <v>0</v>
          </cell>
          <cell r="U7467">
            <v>1000</v>
          </cell>
        </row>
        <row r="7468">
          <cell r="B7468">
            <v>7467</v>
          </cell>
          <cell r="F7468" t="str">
            <v>1.1.7.0.1.307</v>
          </cell>
          <cell r="G7468" t="str">
            <v>Isopropylamine Glyphosate 62% TA</v>
          </cell>
          <cell r="H7468">
            <v>250</v>
          </cell>
          <cell r="I7468">
            <v>1</v>
          </cell>
          <cell r="J7468" t="str">
            <v>Kg</v>
          </cell>
          <cell r="L7468">
            <v>37869.546000000002</v>
          </cell>
          <cell r="T7468">
            <v>0</v>
          </cell>
          <cell r="U7468">
            <v>510</v>
          </cell>
        </row>
        <row r="7469">
          <cell r="B7469">
            <v>7468</v>
          </cell>
          <cell r="F7469" t="str">
            <v>1.1.7.0.7.25</v>
          </cell>
          <cell r="G7469" t="str">
            <v>Scrap - Agrisol 415 N</v>
          </cell>
          <cell r="H7469">
            <v>200</v>
          </cell>
          <cell r="I7469">
            <v>1</v>
          </cell>
          <cell r="J7469" t="str">
            <v>Kg</v>
          </cell>
          <cell r="L7469">
            <v>15163</v>
          </cell>
          <cell r="T7469">
            <v>0</v>
          </cell>
          <cell r="U7469">
            <v>150</v>
          </cell>
        </row>
        <row r="7470">
          <cell r="B7470">
            <v>7469</v>
          </cell>
          <cell r="F7470" t="str">
            <v>1.1.7.0.1.502</v>
          </cell>
          <cell r="G7470" t="str">
            <v>Tartrazine @25Kg</v>
          </cell>
          <cell r="H7470">
            <v>25</v>
          </cell>
          <cell r="I7470">
            <v>1</v>
          </cell>
          <cell r="J7470" t="str">
            <v>Kg</v>
          </cell>
          <cell r="L7470">
            <v>55504.55</v>
          </cell>
          <cell r="T7470">
            <v>0</v>
          </cell>
          <cell r="U7470">
            <v>0.4</v>
          </cell>
        </row>
        <row r="7471">
          <cell r="B7471">
            <v>7470</v>
          </cell>
          <cell r="F7471" t="str">
            <v>1.1.7.0.1.209</v>
          </cell>
          <cell r="G7471" t="str">
            <v>Jerrycan HDPE - 20 L</v>
          </cell>
          <cell r="H7471">
            <v>20</v>
          </cell>
          <cell r="I7471">
            <v>1</v>
          </cell>
          <cell r="J7471" t="str">
            <v>Pcs</v>
          </cell>
          <cell r="L7471">
            <v>23000</v>
          </cell>
          <cell r="T7471">
            <v>0</v>
          </cell>
          <cell r="U7471">
            <v>50</v>
          </cell>
        </row>
        <row r="7472">
          <cell r="B7472">
            <v>7471</v>
          </cell>
          <cell r="F7472" t="str">
            <v>1.1.7.0.1.211</v>
          </cell>
          <cell r="G7472" t="str">
            <v>Jerrycan HDPE - 20 L - Cap - Black</v>
          </cell>
          <cell r="H7472">
            <v>20</v>
          </cell>
          <cell r="I7472">
            <v>1</v>
          </cell>
          <cell r="J7472" t="str">
            <v>Pcs</v>
          </cell>
          <cell r="L7472">
            <v>620</v>
          </cell>
          <cell r="T7472">
            <v>0</v>
          </cell>
          <cell r="U7472">
            <v>50</v>
          </cell>
        </row>
        <row r="7473">
          <cell r="B7473">
            <v>7472</v>
          </cell>
          <cell r="F7473" t="str">
            <v>1.1.7.0.1.210</v>
          </cell>
          <cell r="G7473" t="str">
            <v>Jerrycan HDPE - 20 L - Plug</v>
          </cell>
          <cell r="H7473">
            <v>20</v>
          </cell>
          <cell r="I7473">
            <v>1</v>
          </cell>
          <cell r="J7473" t="str">
            <v>Pcs</v>
          </cell>
          <cell r="L7473">
            <v>620</v>
          </cell>
          <cell r="T7473">
            <v>0</v>
          </cell>
          <cell r="U7473">
            <v>50</v>
          </cell>
        </row>
        <row r="7474">
          <cell r="B7474">
            <v>7473</v>
          </cell>
          <cell r="F7474" t="str">
            <v>1.1.7.0.1.55</v>
          </cell>
          <cell r="G7474" t="str">
            <v>Sticker Markup 480 SL - 20 L</v>
          </cell>
          <cell r="H7474">
            <v>20</v>
          </cell>
          <cell r="I7474">
            <v>1</v>
          </cell>
          <cell r="J7474" t="str">
            <v>Pcs</v>
          </cell>
          <cell r="L7474">
            <v>960</v>
          </cell>
          <cell r="T7474">
            <v>0</v>
          </cell>
          <cell r="U7474">
            <v>50</v>
          </cell>
        </row>
        <row r="7475">
          <cell r="B7475">
            <v>7474</v>
          </cell>
          <cell r="F7475" t="str">
            <v>1.1.7.0.3.344</v>
          </cell>
          <cell r="G7475" t="str">
            <v>Mark Up 480 SL @20 ltr</v>
          </cell>
          <cell r="H7475">
            <v>20</v>
          </cell>
          <cell r="I7475">
            <v>1</v>
          </cell>
          <cell r="J7475" t="str">
            <v>Liter</v>
          </cell>
          <cell r="L7475">
            <v>23090</v>
          </cell>
          <cell r="T7475">
            <v>0</v>
          </cell>
          <cell r="U7475">
            <v>1000</v>
          </cell>
        </row>
        <row r="7476">
          <cell r="B7476">
            <v>7475</v>
          </cell>
          <cell r="F7476" t="str">
            <v>1.1.7.0.1.307</v>
          </cell>
          <cell r="G7476" t="str">
            <v>Isopropylamine Glyphosate 62% TA</v>
          </cell>
          <cell r="H7476">
            <v>250</v>
          </cell>
          <cell r="I7476">
            <v>1</v>
          </cell>
          <cell r="J7476" t="str">
            <v>Kg</v>
          </cell>
          <cell r="L7476">
            <v>37869.546000000002</v>
          </cell>
          <cell r="T7476">
            <v>0</v>
          </cell>
          <cell r="U7476">
            <v>510</v>
          </cell>
        </row>
        <row r="7477">
          <cell r="B7477">
            <v>7476</v>
          </cell>
          <cell r="F7477" t="str">
            <v>1.1.7.0.7.25</v>
          </cell>
          <cell r="G7477" t="str">
            <v>Scrap - Agrisol 415 N</v>
          </cell>
          <cell r="H7477">
            <v>200</v>
          </cell>
          <cell r="I7477">
            <v>1</v>
          </cell>
          <cell r="J7477" t="str">
            <v>Kg</v>
          </cell>
          <cell r="L7477">
            <v>15163</v>
          </cell>
          <cell r="T7477">
            <v>0</v>
          </cell>
          <cell r="U7477">
            <v>150</v>
          </cell>
        </row>
        <row r="7478">
          <cell r="B7478">
            <v>7477</v>
          </cell>
          <cell r="F7478" t="str">
            <v>1.1.7.0.1.502</v>
          </cell>
          <cell r="G7478" t="str">
            <v>Tartrazine @25Kg</v>
          </cell>
          <cell r="H7478">
            <v>25</v>
          </cell>
          <cell r="I7478">
            <v>1</v>
          </cell>
          <cell r="J7478" t="str">
            <v>Kg</v>
          </cell>
          <cell r="L7478">
            <v>55504.55</v>
          </cell>
          <cell r="T7478">
            <v>0</v>
          </cell>
          <cell r="U7478">
            <v>0.4</v>
          </cell>
        </row>
        <row r="7479">
          <cell r="B7479">
            <v>7478</v>
          </cell>
          <cell r="F7479" t="str">
            <v>1.1.7.0.1.209</v>
          </cell>
          <cell r="G7479" t="str">
            <v>Jerrycan HDPE - 20 L</v>
          </cell>
          <cell r="H7479">
            <v>20</v>
          </cell>
          <cell r="I7479">
            <v>1</v>
          </cell>
          <cell r="J7479" t="str">
            <v>Pcs</v>
          </cell>
          <cell r="L7479">
            <v>23000</v>
          </cell>
          <cell r="T7479">
            <v>0</v>
          </cell>
          <cell r="U7479">
            <v>50</v>
          </cell>
        </row>
        <row r="7480">
          <cell r="B7480">
            <v>7479</v>
          </cell>
          <cell r="F7480" t="str">
            <v>1.1.7.0.1.211</v>
          </cell>
          <cell r="G7480" t="str">
            <v>Jerrycan HDPE - 20 L - Cap - Black</v>
          </cell>
          <cell r="H7480">
            <v>20</v>
          </cell>
          <cell r="I7480">
            <v>1</v>
          </cell>
          <cell r="J7480" t="str">
            <v>Pcs</v>
          </cell>
          <cell r="L7480">
            <v>620</v>
          </cell>
          <cell r="T7480">
            <v>0</v>
          </cell>
          <cell r="U7480">
            <v>50</v>
          </cell>
        </row>
        <row r="7481">
          <cell r="B7481">
            <v>7480</v>
          </cell>
          <cell r="F7481" t="str">
            <v>1.1.7.0.1.210</v>
          </cell>
          <cell r="G7481" t="str">
            <v>Jerrycan HDPE - 20 L - Plug</v>
          </cell>
          <cell r="H7481">
            <v>20</v>
          </cell>
          <cell r="I7481">
            <v>1</v>
          </cell>
          <cell r="J7481" t="str">
            <v>Pcs</v>
          </cell>
          <cell r="L7481">
            <v>620</v>
          </cell>
          <cell r="T7481">
            <v>0</v>
          </cell>
          <cell r="U7481">
            <v>50</v>
          </cell>
        </row>
        <row r="7482">
          <cell r="B7482">
            <v>7481</v>
          </cell>
          <cell r="F7482" t="str">
            <v>1.1.7.0.1.55</v>
          </cell>
          <cell r="G7482" t="str">
            <v>Sticker Markup 480 SL - 20 L</v>
          </cell>
          <cell r="H7482">
            <v>20</v>
          </cell>
          <cell r="I7482">
            <v>1</v>
          </cell>
          <cell r="J7482" t="str">
            <v>Pcs</v>
          </cell>
          <cell r="L7482">
            <v>960</v>
          </cell>
          <cell r="T7482">
            <v>0</v>
          </cell>
          <cell r="U7482">
            <v>50</v>
          </cell>
        </row>
        <row r="7483">
          <cell r="B7483">
            <v>7482</v>
          </cell>
          <cell r="F7483" t="str">
            <v>1.1.7.0.3.344</v>
          </cell>
          <cell r="G7483" t="str">
            <v>Mark Up 480 SL @20 ltr</v>
          </cell>
          <cell r="H7483">
            <v>20</v>
          </cell>
          <cell r="I7483">
            <v>1</v>
          </cell>
          <cell r="J7483" t="str">
            <v>Liter</v>
          </cell>
          <cell r="L7483">
            <v>23090</v>
          </cell>
          <cell r="T7483">
            <v>0</v>
          </cell>
          <cell r="U7483">
            <v>1000</v>
          </cell>
        </row>
        <row r="7484">
          <cell r="B7484">
            <v>7483</v>
          </cell>
          <cell r="F7484" t="str">
            <v>1.1.7.0.1.307</v>
          </cell>
          <cell r="G7484" t="str">
            <v>Isopropylamine Glyphosate 62% TA</v>
          </cell>
          <cell r="H7484">
            <v>250</v>
          </cell>
          <cell r="I7484">
            <v>1</v>
          </cell>
          <cell r="J7484" t="str">
            <v>Kg</v>
          </cell>
          <cell r="L7484">
            <v>37869.546000000002</v>
          </cell>
          <cell r="T7484">
            <v>0</v>
          </cell>
          <cell r="U7484">
            <v>510</v>
          </cell>
        </row>
        <row r="7485">
          <cell r="B7485">
            <v>7484</v>
          </cell>
          <cell r="F7485" t="str">
            <v>1.1.7.0.7.25</v>
          </cell>
          <cell r="G7485" t="str">
            <v>Scrap - Agrisol 415 N</v>
          </cell>
          <cell r="H7485">
            <v>200</v>
          </cell>
          <cell r="I7485">
            <v>1</v>
          </cell>
          <cell r="J7485" t="str">
            <v>Kg</v>
          </cell>
          <cell r="L7485">
            <v>15163</v>
          </cell>
          <cell r="T7485">
            <v>0</v>
          </cell>
          <cell r="U7485">
            <v>150</v>
          </cell>
        </row>
        <row r="7486">
          <cell r="B7486">
            <v>7485</v>
          </cell>
          <cell r="F7486" t="str">
            <v>1.1.7.0.1.502</v>
          </cell>
          <cell r="G7486" t="str">
            <v>Tartrazine @25Kg</v>
          </cell>
          <cell r="H7486">
            <v>25</v>
          </cell>
          <cell r="I7486">
            <v>1</v>
          </cell>
          <cell r="J7486" t="str">
            <v>Kg</v>
          </cell>
          <cell r="L7486">
            <v>55504.55</v>
          </cell>
          <cell r="T7486">
            <v>0</v>
          </cell>
          <cell r="U7486">
            <v>0.4</v>
          </cell>
        </row>
        <row r="7487">
          <cell r="B7487">
            <v>7486</v>
          </cell>
          <cell r="F7487" t="str">
            <v>1.1.7.0.1.209</v>
          </cell>
          <cell r="G7487" t="str">
            <v>Jerrycan HDPE - 20 L</v>
          </cell>
          <cell r="H7487">
            <v>20</v>
          </cell>
          <cell r="I7487">
            <v>1</v>
          </cell>
          <cell r="J7487" t="str">
            <v>Pcs</v>
          </cell>
          <cell r="L7487">
            <v>23000</v>
          </cell>
          <cell r="T7487">
            <v>0</v>
          </cell>
          <cell r="U7487">
            <v>50</v>
          </cell>
        </row>
        <row r="7488">
          <cell r="B7488">
            <v>7487</v>
          </cell>
          <cell r="F7488" t="str">
            <v>1.1.7.0.1.211</v>
          </cell>
          <cell r="G7488" t="str">
            <v>Jerrycan HDPE - 20 L - Cap - Black</v>
          </cell>
          <cell r="H7488">
            <v>20</v>
          </cell>
          <cell r="I7488">
            <v>1</v>
          </cell>
          <cell r="J7488" t="str">
            <v>Pcs</v>
          </cell>
          <cell r="L7488">
            <v>620</v>
          </cell>
          <cell r="T7488">
            <v>0</v>
          </cell>
          <cell r="U7488">
            <v>50</v>
          </cell>
        </row>
        <row r="7489">
          <cell r="B7489">
            <v>7488</v>
          </cell>
          <cell r="F7489" t="str">
            <v>1.1.7.0.1.210</v>
          </cell>
          <cell r="G7489" t="str">
            <v>Jerrycan HDPE - 20 L - Plug</v>
          </cell>
          <cell r="H7489">
            <v>20</v>
          </cell>
          <cell r="I7489">
            <v>1</v>
          </cell>
          <cell r="J7489" t="str">
            <v>Pcs</v>
          </cell>
          <cell r="L7489">
            <v>620</v>
          </cell>
          <cell r="T7489">
            <v>0</v>
          </cell>
          <cell r="U7489">
            <v>50</v>
          </cell>
        </row>
        <row r="7490">
          <cell r="B7490">
            <v>7489</v>
          </cell>
          <cell r="F7490" t="str">
            <v>1.1.7.0.1.55</v>
          </cell>
          <cell r="G7490" t="str">
            <v>Sticker Markup 480 SL - 20 L</v>
          </cell>
          <cell r="H7490">
            <v>20</v>
          </cell>
          <cell r="I7490">
            <v>1</v>
          </cell>
          <cell r="J7490" t="str">
            <v>Pcs</v>
          </cell>
          <cell r="L7490">
            <v>960</v>
          </cell>
          <cell r="T7490">
            <v>0</v>
          </cell>
          <cell r="U7490">
            <v>50</v>
          </cell>
        </row>
        <row r="7491">
          <cell r="B7491">
            <v>7490</v>
          </cell>
          <cell r="F7491" t="str">
            <v>1.1.7.0.3.344</v>
          </cell>
          <cell r="G7491" t="str">
            <v>Mark Up 480 SL @20 ltr</v>
          </cell>
          <cell r="H7491">
            <v>20</v>
          </cell>
          <cell r="I7491">
            <v>1</v>
          </cell>
          <cell r="J7491" t="str">
            <v>Liter</v>
          </cell>
          <cell r="L7491">
            <v>23090</v>
          </cell>
          <cell r="T7491">
            <v>0</v>
          </cell>
          <cell r="U7491">
            <v>1000</v>
          </cell>
        </row>
        <row r="7492">
          <cell r="B7492">
            <v>7491</v>
          </cell>
          <cell r="F7492" t="str">
            <v>1.1.7.0.1.307</v>
          </cell>
          <cell r="G7492" t="str">
            <v>Isopropylamine Glyphosate 62% TA</v>
          </cell>
          <cell r="H7492">
            <v>250</v>
          </cell>
          <cell r="I7492">
            <v>1</v>
          </cell>
          <cell r="J7492" t="str">
            <v>Kg</v>
          </cell>
          <cell r="L7492">
            <v>37869.546000000002</v>
          </cell>
          <cell r="T7492">
            <v>0</v>
          </cell>
          <cell r="U7492">
            <v>510</v>
          </cell>
        </row>
        <row r="7493">
          <cell r="B7493">
            <v>7492</v>
          </cell>
          <cell r="F7493" t="str">
            <v>1.1.7.0.7.25</v>
          </cell>
          <cell r="G7493" t="str">
            <v>Scrap - Agrisol 415 N</v>
          </cell>
          <cell r="H7493">
            <v>200</v>
          </cell>
          <cell r="I7493">
            <v>1</v>
          </cell>
          <cell r="J7493" t="str">
            <v>Kg</v>
          </cell>
          <cell r="L7493">
            <v>15163</v>
          </cell>
          <cell r="T7493">
            <v>0</v>
          </cell>
          <cell r="U7493">
            <v>150</v>
          </cell>
        </row>
        <row r="7494">
          <cell r="B7494">
            <v>7493</v>
          </cell>
          <cell r="F7494" t="str">
            <v>1.1.7.0.1.502</v>
          </cell>
          <cell r="G7494" t="str">
            <v>Tartrazine @25Kg</v>
          </cell>
          <cell r="H7494">
            <v>25</v>
          </cell>
          <cell r="I7494">
            <v>1</v>
          </cell>
          <cell r="J7494" t="str">
            <v>Kg</v>
          </cell>
          <cell r="L7494">
            <v>55504.55</v>
          </cell>
          <cell r="T7494">
            <v>0</v>
          </cell>
          <cell r="U7494">
            <v>0.4</v>
          </cell>
        </row>
        <row r="7495">
          <cell r="B7495">
            <v>7494</v>
          </cell>
          <cell r="F7495" t="str">
            <v>1.1.7.0.1.209</v>
          </cell>
          <cell r="G7495" t="str">
            <v>Jerrycan HDPE - 20 L</v>
          </cell>
          <cell r="H7495">
            <v>20</v>
          </cell>
          <cell r="I7495">
            <v>1</v>
          </cell>
          <cell r="J7495" t="str">
            <v>Pcs</v>
          </cell>
          <cell r="L7495">
            <v>23000</v>
          </cell>
          <cell r="T7495">
            <v>0</v>
          </cell>
          <cell r="U7495">
            <v>50</v>
          </cell>
        </row>
        <row r="7496">
          <cell r="B7496">
            <v>7495</v>
          </cell>
          <cell r="F7496" t="str">
            <v>1.1.7.0.1.211</v>
          </cell>
          <cell r="G7496" t="str">
            <v>Jerrycan HDPE - 20 L - Cap - Black</v>
          </cell>
          <cell r="H7496">
            <v>20</v>
          </cell>
          <cell r="I7496">
            <v>1</v>
          </cell>
          <cell r="J7496" t="str">
            <v>Pcs</v>
          </cell>
          <cell r="L7496">
            <v>620</v>
          </cell>
          <cell r="T7496">
            <v>0</v>
          </cell>
          <cell r="U7496">
            <v>50</v>
          </cell>
        </row>
        <row r="7497">
          <cell r="B7497">
            <v>7496</v>
          </cell>
          <cell r="F7497" t="str">
            <v>1.1.7.0.1.210</v>
          </cell>
          <cell r="G7497" t="str">
            <v>Jerrycan HDPE - 20 L - Plug</v>
          </cell>
          <cell r="H7497">
            <v>20</v>
          </cell>
          <cell r="I7497">
            <v>1</v>
          </cell>
          <cell r="J7497" t="str">
            <v>Pcs</v>
          </cell>
          <cell r="L7497">
            <v>620</v>
          </cell>
          <cell r="T7497">
            <v>0</v>
          </cell>
          <cell r="U7497">
            <v>50</v>
          </cell>
        </row>
        <row r="7498">
          <cell r="B7498">
            <v>7497</v>
          </cell>
          <cell r="F7498" t="str">
            <v>1.1.7.0.1.55</v>
          </cell>
          <cell r="G7498" t="str">
            <v>Sticker Markup 480 SL - 20 L</v>
          </cell>
          <cell r="H7498">
            <v>20</v>
          </cell>
          <cell r="I7498">
            <v>1</v>
          </cell>
          <cell r="J7498" t="str">
            <v>Pcs</v>
          </cell>
          <cell r="L7498">
            <v>960</v>
          </cell>
          <cell r="T7498">
            <v>0</v>
          </cell>
          <cell r="U7498">
            <v>50</v>
          </cell>
        </row>
        <row r="7499">
          <cell r="B7499">
            <v>7498</v>
          </cell>
          <cell r="F7499" t="str">
            <v>1.1.7.0.3.344</v>
          </cell>
          <cell r="G7499" t="str">
            <v>Mark Up 480 SL @20 ltr</v>
          </cell>
          <cell r="H7499">
            <v>20</v>
          </cell>
          <cell r="I7499">
            <v>1</v>
          </cell>
          <cell r="J7499" t="str">
            <v>Liter</v>
          </cell>
          <cell r="L7499">
            <v>23090</v>
          </cell>
          <cell r="T7499">
            <v>0</v>
          </cell>
          <cell r="U7499">
            <v>1000</v>
          </cell>
        </row>
        <row r="7500">
          <cell r="B7500">
            <v>7499</v>
          </cell>
          <cell r="F7500" t="str">
            <v>1.1.7.0.1.307</v>
          </cell>
          <cell r="G7500" t="str">
            <v>Isopropylamine Glyphosate 62% TA</v>
          </cell>
          <cell r="H7500">
            <v>250</v>
          </cell>
          <cell r="I7500">
            <v>1</v>
          </cell>
          <cell r="J7500" t="str">
            <v>Kg</v>
          </cell>
          <cell r="L7500">
            <v>37869.546000000002</v>
          </cell>
          <cell r="T7500">
            <v>0</v>
          </cell>
          <cell r="U7500">
            <v>510</v>
          </cell>
        </row>
        <row r="7501">
          <cell r="B7501">
            <v>7500</v>
          </cell>
          <cell r="F7501" t="str">
            <v>1.1.7.0.7.25</v>
          </cell>
          <cell r="G7501" t="str">
            <v>Scrap - Agrisol 415 N</v>
          </cell>
          <cell r="H7501">
            <v>200</v>
          </cell>
          <cell r="I7501">
            <v>1</v>
          </cell>
          <cell r="J7501" t="str">
            <v>Kg</v>
          </cell>
          <cell r="L7501">
            <v>15163</v>
          </cell>
          <cell r="T7501">
            <v>0</v>
          </cell>
          <cell r="U7501">
            <v>150</v>
          </cell>
        </row>
        <row r="7502">
          <cell r="B7502">
            <v>7501</v>
          </cell>
          <cell r="F7502" t="str">
            <v>1.1.7.0.1.502</v>
          </cell>
          <cell r="G7502" t="str">
            <v>Tartrazine @25Kg</v>
          </cell>
          <cell r="H7502">
            <v>25</v>
          </cell>
          <cell r="I7502">
            <v>1</v>
          </cell>
          <cell r="J7502" t="str">
            <v>Kg</v>
          </cell>
          <cell r="L7502">
            <v>55504.55</v>
          </cell>
          <cell r="T7502">
            <v>0</v>
          </cell>
          <cell r="U7502">
            <v>0.4</v>
          </cell>
        </row>
        <row r="7503">
          <cell r="B7503">
            <v>7502</v>
          </cell>
          <cell r="F7503" t="str">
            <v>1.1.7.0.1.209</v>
          </cell>
          <cell r="G7503" t="str">
            <v>Jerrycan HDPE - 20 L</v>
          </cell>
          <cell r="H7503">
            <v>20</v>
          </cell>
          <cell r="I7503">
            <v>1</v>
          </cell>
          <cell r="J7503" t="str">
            <v>Pcs</v>
          </cell>
          <cell r="L7503">
            <v>23000</v>
          </cell>
          <cell r="T7503">
            <v>0</v>
          </cell>
          <cell r="U7503">
            <v>50</v>
          </cell>
        </row>
        <row r="7504">
          <cell r="B7504">
            <v>7503</v>
          </cell>
          <cell r="F7504" t="str">
            <v>1.1.7.0.1.211</v>
          </cell>
          <cell r="G7504" t="str">
            <v>Jerrycan HDPE - 20 L - Cap - Black</v>
          </cell>
          <cell r="H7504">
            <v>20</v>
          </cell>
          <cell r="I7504">
            <v>1</v>
          </cell>
          <cell r="J7504" t="str">
            <v>Pcs</v>
          </cell>
          <cell r="L7504">
            <v>620</v>
          </cell>
          <cell r="T7504">
            <v>0</v>
          </cell>
          <cell r="U7504">
            <v>50</v>
          </cell>
        </row>
        <row r="7505">
          <cell r="B7505">
            <v>7504</v>
          </cell>
          <cell r="F7505" t="str">
            <v>1.1.7.0.1.210</v>
          </cell>
          <cell r="G7505" t="str">
            <v>Jerrycan HDPE - 20 L - Plug</v>
          </cell>
          <cell r="H7505">
            <v>20</v>
          </cell>
          <cell r="I7505">
            <v>1</v>
          </cell>
          <cell r="J7505" t="str">
            <v>Pcs</v>
          </cell>
          <cell r="L7505">
            <v>620</v>
          </cell>
          <cell r="T7505">
            <v>0</v>
          </cell>
          <cell r="U7505">
            <v>50</v>
          </cell>
        </row>
        <row r="7506">
          <cell r="B7506">
            <v>7505</v>
          </cell>
          <cell r="F7506" t="str">
            <v>1.1.7.0.1.55</v>
          </cell>
          <cell r="G7506" t="str">
            <v>Sticker Markup 480 SL - 20 L</v>
          </cell>
          <cell r="H7506">
            <v>20</v>
          </cell>
          <cell r="I7506">
            <v>1</v>
          </cell>
          <cell r="J7506" t="str">
            <v>Pcs</v>
          </cell>
          <cell r="L7506">
            <v>960</v>
          </cell>
          <cell r="T7506">
            <v>0</v>
          </cell>
          <cell r="U7506">
            <v>50</v>
          </cell>
        </row>
        <row r="7507">
          <cell r="B7507">
            <v>7506</v>
          </cell>
          <cell r="F7507" t="str">
            <v>1.1.7.0.3.344</v>
          </cell>
          <cell r="G7507" t="str">
            <v>Mark Up 480 SL @20 ltr</v>
          </cell>
          <cell r="H7507">
            <v>20</v>
          </cell>
          <cell r="I7507">
            <v>1</v>
          </cell>
          <cell r="J7507" t="str">
            <v>Liter</v>
          </cell>
          <cell r="L7507">
            <v>23090</v>
          </cell>
          <cell r="T7507">
            <v>0</v>
          </cell>
          <cell r="U7507">
            <v>1000</v>
          </cell>
        </row>
        <row r="7508">
          <cell r="B7508">
            <v>7507</v>
          </cell>
          <cell r="F7508" t="str">
            <v>1.1.7.0.1.307</v>
          </cell>
          <cell r="G7508" t="str">
            <v>Isopropylamine Glyphosate 62% TA</v>
          </cell>
          <cell r="H7508">
            <v>250</v>
          </cell>
          <cell r="I7508">
            <v>1</v>
          </cell>
          <cell r="J7508" t="str">
            <v>Kg</v>
          </cell>
          <cell r="L7508">
            <v>37869.546000000002</v>
          </cell>
          <cell r="T7508">
            <v>0</v>
          </cell>
          <cell r="U7508">
            <v>510</v>
          </cell>
        </row>
        <row r="7509">
          <cell r="B7509">
            <v>7508</v>
          </cell>
          <cell r="F7509" t="str">
            <v>1.1.7.0.7.25</v>
          </cell>
          <cell r="G7509" t="str">
            <v>Scrap - Agrisol 415 N</v>
          </cell>
          <cell r="H7509">
            <v>200</v>
          </cell>
          <cell r="I7509">
            <v>1</v>
          </cell>
          <cell r="J7509" t="str">
            <v>Kg</v>
          </cell>
          <cell r="L7509">
            <v>15163</v>
          </cell>
          <cell r="T7509">
            <v>0</v>
          </cell>
          <cell r="U7509">
            <v>150</v>
          </cell>
        </row>
        <row r="7510">
          <cell r="B7510">
            <v>7509</v>
          </cell>
          <cell r="F7510" t="str">
            <v>1.1.7.0.1.502</v>
          </cell>
          <cell r="G7510" t="str">
            <v>Tartrazine @25Kg</v>
          </cell>
          <cell r="H7510">
            <v>25</v>
          </cell>
          <cell r="I7510">
            <v>1</v>
          </cell>
          <cell r="J7510" t="str">
            <v>Kg</v>
          </cell>
          <cell r="L7510">
            <v>55504.55</v>
          </cell>
          <cell r="T7510">
            <v>0</v>
          </cell>
          <cell r="U7510">
            <v>0.4</v>
          </cell>
        </row>
        <row r="7511">
          <cell r="B7511">
            <v>7510</v>
          </cell>
          <cell r="F7511" t="str">
            <v>1.1.7.0.1.209</v>
          </cell>
          <cell r="G7511" t="str">
            <v>Jerrycan HDPE - 20 L</v>
          </cell>
          <cell r="H7511">
            <v>20</v>
          </cell>
          <cell r="I7511">
            <v>1</v>
          </cell>
          <cell r="J7511" t="str">
            <v>Pcs</v>
          </cell>
          <cell r="L7511">
            <v>23000</v>
          </cell>
          <cell r="T7511">
            <v>0</v>
          </cell>
          <cell r="U7511">
            <v>50</v>
          </cell>
        </row>
        <row r="7512">
          <cell r="B7512">
            <v>7511</v>
          </cell>
          <cell r="F7512" t="str">
            <v>1.1.7.0.1.211</v>
          </cell>
          <cell r="G7512" t="str">
            <v>Jerrycan HDPE - 20 L - Cap - Black</v>
          </cell>
          <cell r="H7512">
            <v>20</v>
          </cell>
          <cell r="I7512">
            <v>1</v>
          </cell>
          <cell r="J7512" t="str">
            <v>Pcs</v>
          </cell>
          <cell r="L7512">
            <v>620</v>
          </cell>
          <cell r="T7512">
            <v>0</v>
          </cell>
          <cell r="U7512">
            <v>50</v>
          </cell>
        </row>
        <row r="7513">
          <cell r="B7513">
            <v>7512</v>
          </cell>
          <cell r="F7513" t="str">
            <v>1.1.7.0.1.210</v>
          </cell>
          <cell r="G7513" t="str">
            <v>Jerrycan HDPE - 20 L - Plug</v>
          </cell>
          <cell r="H7513">
            <v>20</v>
          </cell>
          <cell r="I7513">
            <v>1</v>
          </cell>
          <cell r="J7513" t="str">
            <v>Pcs</v>
          </cell>
          <cell r="L7513">
            <v>620</v>
          </cell>
          <cell r="T7513">
            <v>0</v>
          </cell>
          <cell r="U7513">
            <v>50</v>
          </cell>
        </row>
        <row r="7514">
          <cell r="B7514">
            <v>7513</v>
          </cell>
          <cell r="F7514" t="str">
            <v>1.1.7.0.1.55</v>
          </cell>
          <cell r="G7514" t="str">
            <v>Sticker Markup 480 SL - 20 L</v>
          </cell>
          <cell r="H7514">
            <v>20</v>
          </cell>
          <cell r="I7514">
            <v>1</v>
          </cell>
          <cell r="J7514" t="str">
            <v>Pcs</v>
          </cell>
          <cell r="L7514">
            <v>960</v>
          </cell>
          <cell r="T7514">
            <v>0</v>
          </cell>
          <cell r="U7514">
            <v>50</v>
          </cell>
        </row>
        <row r="7515">
          <cell r="B7515">
            <v>7514</v>
          </cell>
          <cell r="F7515" t="str">
            <v>1.1.7.0.3.344</v>
          </cell>
          <cell r="G7515" t="str">
            <v>Mark Up 480 SL @20 ltr</v>
          </cell>
          <cell r="H7515">
            <v>20</v>
          </cell>
          <cell r="I7515">
            <v>1</v>
          </cell>
          <cell r="J7515" t="str">
            <v>Liter</v>
          </cell>
          <cell r="L7515">
            <v>23090</v>
          </cell>
          <cell r="T7515">
            <v>0</v>
          </cell>
          <cell r="U7515">
            <v>1000</v>
          </cell>
        </row>
        <row r="7516">
          <cell r="B7516">
            <v>7515</v>
          </cell>
          <cell r="F7516" t="str">
            <v>1.1.7.0.1.307</v>
          </cell>
          <cell r="G7516" t="str">
            <v>Isopropylamine Glyphosate 62% TA</v>
          </cell>
          <cell r="H7516">
            <v>250</v>
          </cell>
          <cell r="I7516">
            <v>1</v>
          </cell>
          <cell r="J7516" t="str">
            <v>Kg</v>
          </cell>
          <cell r="L7516">
            <v>37869.546000000002</v>
          </cell>
          <cell r="T7516">
            <v>0</v>
          </cell>
          <cell r="U7516">
            <v>510</v>
          </cell>
        </row>
        <row r="7517">
          <cell r="B7517">
            <v>7516</v>
          </cell>
          <cell r="F7517" t="str">
            <v>1.1.7.0.7.25</v>
          </cell>
          <cell r="G7517" t="str">
            <v>Scrap - Agrisol 415 N</v>
          </cell>
          <cell r="H7517">
            <v>200</v>
          </cell>
          <cell r="I7517">
            <v>1</v>
          </cell>
          <cell r="J7517" t="str">
            <v>Kg</v>
          </cell>
          <cell r="L7517">
            <v>15163</v>
          </cell>
          <cell r="T7517">
            <v>0</v>
          </cell>
          <cell r="U7517">
            <v>150</v>
          </cell>
        </row>
        <row r="7518">
          <cell r="B7518">
            <v>7517</v>
          </cell>
          <cell r="F7518" t="str">
            <v>1.1.7.0.1.502</v>
          </cell>
          <cell r="G7518" t="str">
            <v>Tartrazine @25Kg</v>
          </cell>
          <cell r="H7518">
            <v>25</v>
          </cell>
          <cell r="I7518">
            <v>1</v>
          </cell>
          <cell r="J7518" t="str">
            <v>Kg</v>
          </cell>
          <cell r="L7518">
            <v>55504.55</v>
          </cell>
          <cell r="T7518">
            <v>0</v>
          </cell>
          <cell r="U7518">
            <v>0.4</v>
          </cell>
        </row>
        <row r="7519">
          <cell r="B7519">
            <v>7518</v>
          </cell>
          <cell r="F7519" t="str">
            <v>1.1.7.0.1.209</v>
          </cell>
          <cell r="G7519" t="str">
            <v>Jerrycan HDPE - 20 L</v>
          </cell>
          <cell r="H7519">
            <v>20</v>
          </cell>
          <cell r="I7519">
            <v>1</v>
          </cell>
          <cell r="J7519" t="str">
            <v>Pcs</v>
          </cell>
          <cell r="L7519">
            <v>23000</v>
          </cell>
          <cell r="T7519">
            <v>0</v>
          </cell>
          <cell r="U7519">
            <v>50</v>
          </cell>
        </row>
        <row r="7520">
          <cell r="B7520">
            <v>7519</v>
          </cell>
          <cell r="F7520" t="str">
            <v>1.1.7.0.1.211</v>
          </cell>
          <cell r="G7520" t="str">
            <v>Jerrycan HDPE - 20 L - Cap - Black</v>
          </cell>
          <cell r="H7520">
            <v>20</v>
          </cell>
          <cell r="I7520">
            <v>1</v>
          </cell>
          <cell r="J7520" t="str">
            <v>Pcs</v>
          </cell>
          <cell r="L7520">
            <v>620</v>
          </cell>
          <cell r="T7520">
            <v>0</v>
          </cell>
          <cell r="U7520">
            <v>50</v>
          </cell>
        </row>
        <row r="7521">
          <cell r="B7521">
            <v>7520</v>
          </cell>
          <cell r="F7521" t="str">
            <v>1.1.7.0.1.210</v>
          </cell>
          <cell r="G7521" t="str">
            <v>Jerrycan HDPE - 20 L - Plug</v>
          </cell>
          <cell r="H7521">
            <v>20</v>
          </cell>
          <cell r="I7521">
            <v>1</v>
          </cell>
          <cell r="J7521" t="str">
            <v>Pcs</v>
          </cell>
          <cell r="L7521">
            <v>620</v>
          </cell>
          <cell r="T7521">
            <v>0</v>
          </cell>
          <cell r="U7521">
            <v>50</v>
          </cell>
        </row>
        <row r="7522">
          <cell r="B7522">
            <v>7521</v>
          </cell>
          <cell r="F7522" t="str">
            <v>1.1.7.0.1.55</v>
          </cell>
          <cell r="G7522" t="str">
            <v>Sticker Markup 480 SL - 20 L</v>
          </cell>
          <cell r="H7522">
            <v>20</v>
          </cell>
          <cell r="I7522">
            <v>1</v>
          </cell>
          <cell r="J7522" t="str">
            <v>Pcs</v>
          </cell>
          <cell r="L7522">
            <v>960</v>
          </cell>
          <cell r="T7522">
            <v>0</v>
          </cell>
          <cell r="U7522">
            <v>50</v>
          </cell>
        </row>
        <row r="7523">
          <cell r="B7523">
            <v>7522</v>
          </cell>
          <cell r="F7523" t="str">
            <v>1.1.7.0.3.344</v>
          </cell>
          <cell r="G7523" t="str">
            <v>Mark Up 480 SL @20 ltr</v>
          </cell>
          <cell r="H7523">
            <v>20</v>
          </cell>
          <cell r="I7523">
            <v>1</v>
          </cell>
          <cell r="J7523" t="str">
            <v>Liter</v>
          </cell>
          <cell r="L7523">
            <v>23090</v>
          </cell>
          <cell r="T7523">
            <v>0</v>
          </cell>
          <cell r="U7523">
            <v>1000</v>
          </cell>
        </row>
        <row r="7524">
          <cell r="B7524">
            <v>7523</v>
          </cell>
          <cell r="F7524" t="str">
            <v>1.1.7.0.1.304</v>
          </cell>
          <cell r="G7524" t="str">
            <v>Paraquat Dichloride 42% TA</v>
          </cell>
          <cell r="H7524">
            <v>220</v>
          </cell>
          <cell r="I7524">
            <v>1</v>
          </cell>
          <cell r="J7524" t="str">
            <v>Kg</v>
          </cell>
          <cell r="L7524">
            <v>37831.691200000001</v>
          </cell>
          <cell r="T7524">
            <v>0</v>
          </cell>
          <cell r="U7524">
            <v>440</v>
          </cell>
        </row>
        <row r="7525">
          <cell r="B7525">
            <v>7524</v>
          </cell>
          <cell r="F7525" t="str">
            <v>1.1.7.0.1.329</v>
          </cell>
          <cell r="G7525" t="str">
            <v>Agrisol 445 N</v>
          </cell>
          <cell r="H7525">
            <v>200</v>
          </cell>
          <cell r="I7525">
            <v>1</v>
          </cell>
          <cell r="J7525" t="str">
            <v>Kg</v>
          </cell>
          <cell r="L7525">
            <v>17062.818800000001</v>
          </cell>
          <cell r="T7525">
            <v>0</v>
          </cell>
          <cell r="U7525">
            <v>150</v>
          </cell>
        </row>
        <row r="7526">
          <cell r="B7526">
            <v>7525</v>
          </cell>
          <cell r="F7526" t="str">
            <v>1.1.7.0.1.247</v>
          </cell>
          <cell r="G7526" t="str">
            <v>Blue FD 48</v>
          </cell>
          <cell r="H7526">
            <v>25</v>
          </cell>
          <cell r="I7526">
            <v>1</v>
          </cell>
          <cell r="J7526" t="str">
            <v>Kg</v>
          </cell>
          <cell r="L7526">
            <v>184421</v>
          </cell>
          <cell r="T7526">
            <v>0</v>
          </cell>
          <cell r="U7526">
            <v>1.32</v>
          </cell>
        </row>
        <row r="7527">
          <cell r="B7527">
            <v>7526</v>
          </cell>
          <cell r="F7527" t="str">
            <v>1.1.7.0.1.320</v>
          </cell>
          <cell r="G7527" t="str">
            <v>Jerrycan HDPE - 4 L</v>
          </cell>
          <cell r="H7527">
            <v>4</v>
          </cell>
          <cell r="I7527">
            <v>1</v>
          </cell>
          <cell r="J7527" t="str">
            <v>Pcs</v>
          </cell>
          <cell r="L7527">
            <v>5000</v>
          </cell>
          <cell r="T7527">
            <v>0</v>
          </cell>
          <cell r="U7527">
            <v>250</v>
          </cell>
        </row>
        <row r="7528">
          <cell r="B7528">
            <v>7527</v>
          </cell>
          <cell r="F7528" t="str">
            <v>1.1.7.0.1.322</v>
          </cell>
          <cell r="G7528" t="str">
            <v>Jerrycan HDPE - 4 L - Cap - Black</v>
          </cell>
          <cell r="H7528">
            <v>4</v>
          </cell>
          <cell r="I7528">
            <v>1</v>
          </cell>
          <cell r="J7528" t="str">
            <v>Pcs</v>
          </cell>
          <cell r="L7528">
            <v>103</v>
          </cell>
          <cell r="T7528">
            <v>0</v>
          </cell>
          <cell r="U7528">
            <v>250</v>
          </cell>
        </row>
        <row r="7529">
          <cell r="B7529">
            <v>7528</v>
          </cell>
          <cell r="F7529" t="str">
            <v>1.1.7.0.1.321</v>
          </cell>
          <cell r="G7529" t="str">
            <v>Jerrycan HDPE - 4 L - Plug</v>
          </cell>
          <cell r="H7529">
            <v>4</v>
          </cell>
          <cell r="I7529">
            <v>1</v>
          </cell>
          <cell r="J7529" t="str">
            <v>Pcs</v>
          </cell>
          <cell r="L7529">
            <v>250</v>
          </cell>
          <cell r="T7529">
            <v>0</v>
          </cell>
          <cell r="U7529">
            <v>250</v>
          </cell>
        </row>
        <row r="7530">
          <cell r="B7530">
            <v>7529</v>
          </cell>
          <cell r="F7530" t="str">
            <v>1.1.7.0.1.67</v>
          </cell>
          <cell r="G7530" t="str">
            <v>Sticker ProQuat 276 SL - 4 L</v>
          </cell>
          <cell r="H7530">
            <v>4</v>
          </cell>
          <cell r="I7530">
            <v>1</v>
          </cell>
          <cell r="J7530" t="str">
            <v>Pcs</v>
          </cell>
          <cell r="L7530">
            <v>657</v>
          </cell>
          <cell r="T7530">
            <v>0</v>
          </cell>
          <cell r="U7530">
            <v>250</v>
          </cell>
        </row>
        <row r="7531">
          <cell r="B7531">
            <v>7530</v>
          </cell>
          <cell r="F7531" t="str">
            <v>1.1.7.0.1.178</v>
          </cell>
          <cell r="G7531" t="str">
            <v>Karton Box ProQuat 276 SL - 4 L</v>
          </cell>
          <cell r="H7531">
            <v>4</v>
          </cell>
          <cell r="I7531">
            <v>1</v>
          </cell>
          <cell r="J7531" t="str">
            <v>Pcs</v>
          </cell>
          <cell r="L7531">
            <v>6572</v>
          </cell>
          <cell r="T7531">
            <v>0</v>
          </cell>
          <cell r="U7531">
            <v>63</v>
          </cell>
        </row>
        <row r="7532">
          <cell r="B7532">
            <v>7531</v>
          </cell>
          <cell r="F7532" t="str">
            <v>1.1.7.0.3.203</v>
          </cell>
          <cell r="G7532" t="str">
            <v>ProQuat 276 SL @4 ltr</v>
          </cell>
          <cell r="H7532">
            <v>4</v>
          </cell>
          <cell r="I7532">
            <v>4</v>
          </cell>
          <cell r="J7532" t="str">
            <v>Liter</v>
          </cell>
          <cell r="L7532">
            <v>21141.032348000001</v>
          </cell>
          <cell r="T7532">
            <v>0</v>
          </cell>
          <cell r="U7532">
            <v>1008</v>
          </cell>
        </row>
        <row r="7533">
          <cell r="B7533">
            <v>7532</v>
          </cell>
          <cell r="F7533" t="str">
            <v>1.1.7.0.1.304</v>
          </cell>
          <cell r="G7533" t="str">
            <v>Paraquat Dichloride 42% TA</v>
          </cell>
          <cell r="H7533">
            <v>220</v>
          </cell>
          <cell r="I7533">
            <v>1</v>
          </cell>
          <cell r="J7533" t="str">
            <v>Kg</v>
          </cell>
          <cell r="L7533">
            <v>37831.691200000001</v>
          </cell>
          <cell r="T7533">
            <v>0</v>
          </cell>
          <cell r="U7533">
            <v>440</v>
          </cell>
        </row>
        <row r="7534">
          <cell r="B7534">
            <v>7533</v>
          </cell>
          <cell r="F7534" t="str">
            <v>1.1.7.0.1.329</v>
          </cell>
          <cell r="G7534" t="str">
            <v>Agrisol 445 N</v>
          </cell>
          <cell r="H7534">
            <v>200</v>
          </cell>
          <cell r="I7534">
            <v>1</v>
          </cell>
          <cell r="J7534" t="str">
            <v>Kg</v>
          </cell>
          <cell r="L7534">
            <v>17062.818800000001</v>
          </cell>
          <cell r="T7534">
            <v>0</v>
          </cell>
          <cell r="U7534">
            <v>150</v>
          </cell>
        </row>
        <row r="7535">
          <cell r="B7535">
            <v>7534</v>
          </cell>
          <cell r="F7535" t="str">
            <v>1.1.7.0.1.247</v>
          </cell>
          <cell r="G7535" t="str">
            <v>Blue FD 48</v>
          </cell>
          <cell r="H7535">
            <v>25</v>
          </cell>
          <cell r="I7535">
            <v>1</v>
          </cell>
          <cell r="J7535" t="str">
            <v>Kg</v>
          </cell>
          <cell r="L7535">
            <v>184421</v>
          </cell>
          <cell r="T7535">
            <v>0</v>
          </cell>
          <cell r="U7535">
            <v>1.32</v>
          </cell>
        </row>
        <row r="7536">
          <cell r="B7536">
            <v>7535</v>
          </cell>
          <cell r="F7536" t="str">
            <v>1.1.7.0.1.320</v>
          </cell>
          <cell r="G7536" t="str">
            <v>Jerrycan HDPE - 4 L</v>
          </cell>
          <cell r="H7536">
            <v>4</v>
          </cell>
          <cell r="I7536">
            <v>1</v>
          </cell>
          <cell r="J7536" t="str">
            <v>Pcs</v>
          </cell>
          <cell r="L7536">
            <v>5000</v>
          </cell>
          <cell r="T7536">
            <v>0</v>
          </cell>
          <cell r="U7536">
            <v>250</v>
          </cell>
        </row>
        <row r="7537">
          <cell r="B7537">
            <v>7536</v>
          </cell>
          <cell r="F7537" t="str">
            <v>1.1.7.0.1.322</v>
          </cell>
          <cell r="G7537" t="str">
            <v>Jerrycan HDPE - 4 L - Cap - Black</v>
          </cell>
          <cell r="H7537">
            <v>4</v>
          </cell>
          <cell r="I7537">
            <v>1</v>
          </cell>
          <cell r="J7537" t="str">
            <v>Pcs</v>
          </cell>
          <cell r="L7537">
            <v>103</v>
          </cell>
          <cell r="T7537">
            <v>0</v>
          </cell>
          <cell r="U7537">
            <v>250</v>
          </cell>
        </row>
        <row r="7538">
          <cell r="B7538">
            <v>7537</v>
          </cell>
          <cell r="F7538" t="str">
            <v>1.1.7.0.1.321</v>
          </cell>
          <cell r="G7538" t="str">
            <v>Jerrycan HDPE - 4 L - Plug</v>
          </cell>
          <cell r="H7538">
            <v>4</v>
          </cell>
          <cell r="I7538">
            <v>1</v>
          </cell>
          <cell r="J7538" t="str">
            <v>Pcs</v>
          </cell>
          <cell r="L7538">
            <v>250</v>
          </cell>
          <cell r="T7538">
            <v>0</v>
          </cell>
          <cell r="U7538">
            <v>250</v>
          </cell>
        </row>
        <row r="7539">
          <cell r="B7539">
            <v>7538</v>
          </cell>
          <cell r="F7539" t="str">
            <v>1.1.7.0.1.67</v>
          </cell>
          <cell r="G7539" t="str">
            <v>Sticker ProQuat 276 SL - 4 L</v>
          </cell>
          <cell r="H7539">
            <v>4</v>
          </cell>
          <cell r="I7539">
            <v>1</v>
          </cell>
          <cell r="J7539" t="str">
            <v>Pcs</v>
          </cell>
          <cell r="L7539">
            <v>657</v>
          </cell>
          <cell r="T7539">
            <v>0</v>
          </cell>
          <cell r="U7539">
            <v>250</v>
          </cell>
        </row>
        <row r="7540">
          <cell r="B7540">
            <v>7539</v>
          </cell>
          <cell r="F7540" t="str">
            <v>1.1.7.0.1.253</v>
          </cell>
          <cell r="G7540" t="str">
            <v>Karton Box ProQuat 276 SL - 4 L</v>
          </cell>
          <cell r="H7540">
            <v>4</v>
          </cell>
          <cell r="I7540">
            <v>1</v>
          </cell>
          <cell r="J7540" t="str">
            <v>Pcs</v>
          </cell>
          <cell r="L7540">
            <v>6736</v>
          </cell>
          <cell r="T7540">
            <v>0</v>
          </cell>
          <cell r="U7540">
            <v>62</v>
          </cell>
        </row>
        <row r="7541">
          <cell r="B7541">
            <v>7540</v>
          </cell>
          <cell r="F7541" t="str">
            <v>1.1.7.0.3.202</v>
          </cell>
          <cell r="G7541" t="str">
            <v>ProQuat 276 SL @4 ltr</v>
          </cell>
          <cell r="H7541">
            <v>4</v>
          </cell>
          <cell r="I7541">
            <v>4</v>
          </cell>
          <cell r="J7541" t="str">
            <v>Liter</v>
          </cell>
          <cell r="L7541">
            <v>21151.282348000001</v>
          </cell>
          <cell r="T7541">
            <v>0</v>
          </cell>
          <cell r="U7541">
            <v>992</v>
          </cell>
        </row>
        <row r="7542">
          <cell r="B7542">
            <v>7541</v>
          </cell>
          <cell r="F7542" t="str">
            <v>1.1.7.0.7.25</v>
          </cell>
          <cell r="G7542" t="str">
            <v>Scrap - Agrisol 415 N</v>
          </cell>
          <cell r="H7542">
            <v>200</v>
          </cell>
          <cell r="I7542">
            <v>1</v>
          </cell>
          <cell r="J7542" t="str">
            <v>Kg</v>
          </cell>
          <cell r="L7542">
            <v>15163</v>
          </cell>
          <cell r="T7542">
            <v>0</v>
          </cell>
          <cell r="U7542">
            <v>1300</v>
          </cell>
        </row>
        <row r="7543">
          <cell r="B7543">
            <v>7542</v>
          </cell>
          <cell r="G7543" t="str">
            <v>ProQuat 276 SL @4 ltr</v>
          </cell>
          <cell r="H7543">
            <v>4</v>
          </cell>
          <cell r="I7543">
            <v>4</v>
          </cell>
          <cell r="J7543" t="str">
            <v>Pcs</v>
          </cell>
          <cell r="L7543">
            <v>0</v>
          </cell>
          <cell r="T7543">
            <v>0</v>
          </cell>
          <cell r="U7543">
            <v>2416</v>
          </cell>
        </row>
        <row r="7544">
          <cell r="B7544">
            <v>7543</v>
          </cell>
          <cell r="F7544" t="str">
            <v>1.1.7.0.1.325</v>
          </cell>
          <cell r="G7544" t="str">
            <v>Jerrycan HDPE - 20 L</v>
          </cell>
          <cell r="H7544">
            <v>20</v>
          </cell>
          <cell r="I7544">
            <v>1</v>
          </cell>
          <cell r="J7544" t="str">
            <v>Pcs</v>
          </cell>
          <cell r="L7544">
            <v>29100</v>
          </cell>
          <cell r="T7544">
            <v>0</v>
          </cell>
          <cell r="U7544">
            <v>2500</v>
          </cell>
        </row>
        <row r="7545">
          <cell r="B7545">
            <v>7544</v>
          </cell>
          <cell r="F7545" t="str">
            <v>1.1.7.0.1.326</v>
          </cell>
          <cell r="G7545" t="str">
            <v>Jerrycan HDPE - 20 L - Plug</v>
          </cell>
          <cell r="H7545">
            <v>20</v>
          </cell>
          <cell r="I7545">
            <v>1</v>
          </cell>
          <cell r="J7545" t="str">
            <v>Pcs</v>
          </cell>
          <cell r="L7545">
            <v>90</v>
          </cell>
          <cell r="T7545">
            <v>0</v>
          </cell>
          <cell r="U7545">
            <v>2500</v>
          </cell>
        </row>
        <row r="7546">
          <cell r="B7546">
            <v>7545</v>
          </cell>
          <cell r="F7546" t="str">
            <v>1.1.7.0.1.327</v>
          </cell>
          <cell r="G7546" t="str">
            <v>Jerrycan HDPE - 20 L - Cap - Black</v>
          </cell>
          <cell r="H7546">
            <v>20</v>
          </cell>
          <cell r="I7546">
            <v>1</v>
          </cell>
          <cell r="J7546" t="str">
            <v>Pcs</v>
          </cell>
          <cell r="L7546">
            <v>100</v>
          </cell>
          <cell r="T7546">
            <v>0</v>
          </cell>
          <cell r="U7546">
            <v>2500</v>
          </cell>
        </row>
        <row r="7547">
          <cell r="B7547">
            <v>7546</v>
          </cell>
          <cell r="F7547" t="str">
            <v>1.1.7.0.1.328</v>
          </cell>
          <cell r="G7547" t="str">
            <v>Botol 1 Liter PET (PSS)</v>
          </cell>
          <cell r="H7547">
            <v>1</v>
          </cell>
          <cell r="I7547">
            <v>1</v>
          </cell>
          <cell r="J7547" t="str">
            <v>Pcs</v>
          </cell>
          <cell r="L7547">
            <v>2000</v>
          </cell>
          <cell r="T7547">
            <v>0</v>
          </cell>
          <cell r="U7547">
            <v>2430</v>
          </cell>
        </row>
        <row r="7548">
          <cell r="B7548">
            <v>7547</v>
          </cell>
          <cell r="F7548" t="str">
            <v>1.1.7.0.1.309</v>
          </cell>
          <cell r="G7548" t="str">
            <v>Paraquat Dichloride 42% TA</v>
          </cell>
          <cell r="H7548">
            <v>220</v>
          </cell>
          <cell r="I7548">
            <v>1</v>
          </cell>
          <cell r="J7548" t="str">
            <v>Kg</v>
          </cell>
          <cell r="L7548">
            <v>38274.959999999999</v>
          </cell>
          <cell r="T7548">
            <v>0</v>
          </cell>
          <cell r="U7548">
            <v>440</v>
          </cell>
        </row>
        <row r="7549">
          <cell r="B7549">
            <v>7548</v>
          </cell>
          <cell r="F7549" t="str">
            <v>1.1.7.0.1.329</v>
          </cell>
          <cell r="G7549" t="str">
            <v>Agrisol 445 N</v>
          </cell>
          <cell r="H7549">
            <v>200</v>
          </cell>
          <cell r="I7549">
            <v>1</v>
          </cell>
          <cell r="J7549" t="str">
            <v>Kg</v>
          </cell>
          <cell r="L7549">
            <v>17062.818800000001</v>
          </cell>
          <cell r="T7549">
            <v>0</v>
          </cell>
          <cell r="U7549">
            <v>150</v>
          </cell>
        </row>
        <row r="7550">
          <cell r="B7550">
            <v>7549</v>
          </cell>
          <cell r="F7550" t="str">
            <v>1.1.7.0.1.247</v>
          </cell>
          <cell r="G7550" t="str">
            <v>Blue FD 48</v>
          </cell>
          <cell r="H7550">
            <v>25</v>
          </cell>
          <cell r="I7550">
            <v>1</v>
          </cell>
          <cell r="J7550" t="str">
            <v>Kg</v>
          </cell>
          <cell r="L7550">
            <v>184421</v>
          </cell>
          <cell r="T7550">
            <v>0</v>
          </cell>
          <cell r="U7550">
            <v>1.32</v>
          </cell>
        </row>
        <row r="7551">
          <cell r="B7551">
            <v>7550</v>
          </cell>
          <cell r="F7551" t="str">
            <v>1.1.7.0.1.325</v>
          </cell>
          <cell r="G7551" t="str">
            <v>Jerrycan HDPE - 20 L</v>
          </cell>
          <cell r="H7551">
            <v>20</v>
          </cell>
          <cell r="I7551">
            <v>1</v>
          </cell>
          <cell r="J7551" t="str">
            <v>Pcs</v>
          </cell>
          <cell r="L7551">
            <v>29100</v>
          </cell>
          <cell r="T7551">
            <v>0</v>
          </cell>
          <cell r="U7551">
            <v>50</v>
          </cell>
        </row>
        <row r="7552">
          <cell r="B7552">
            <v>7551</v>
          </cell>
          <cell r="F7552" t="str">
            <v>1.1.7.0.1.327</v>
          </cell>
          <cell r="G7552" t="str">
            <v>Jerrycan HDPE - 20 L - Cap - Black</v>
          </cell>
          <cell r="H7552">
            <v>20</v>
          </cell>
          <cell r="I7552">
            <v>1</v>
          </cell>
          <cell r="J7552" t="str">
            <v>Pcs</v>
          </cell>
          <cell r="L7552">
            <v>100</v>
          </cell>
          <cell r="T7552">
            <v>0</v>
          </cell>
          <cell r="U7552">
            <v>50</v>
          </cell>
        </row>
        <row r="7553">
          <cell r="B7553">
            <v>7552</v>
          </cell>
          <cell r="F7553" t="str">
            <v>1.1.7.0.1.326</v>
          </cell>
          <cell r="G7553" t="str">
            <v>Jerrycan HDPE - 20 L - Plug</v>
          </cell>
          <cell r="H7553">
            <v>20</v>
          </cell>
          <cell r="I7553">
            <v>1</v>
          </cell>
          <cell r="J7553" t="str">
            <v>Pcs</v>
          </cell>
          <cell r="L7553">
            <v>90</v>
          </cell>
          <cell r="T7553">
            <v>0</v>
          </cell>
          <cell r="U7553">
            <v>50</v>
          </cell>
        </row>
        <row r="7554">
          <cell r="B7554">
            <v>7553</v>
          </cell>
          <cell r="F7554" t="str">
            <v>1.1.7.0.1.137</v>
          </cell>
          <cell r="G7554" t="str">
            <v>Sticker ProQuat 276 SL - 20 L</v>
          </cell>
          <cell r="H7554">
            <v>20</v>
          </cell>
          <cell r="I7554">
            <v>1</v>
          </cell>
          <cell r="J7554" t="str">
            <v>Pcs</v>
          </cell>
          <cell r="L7554">
            <v>960</v>
          </cell>
          <cell r="T7554">
            <v>0</v>
          </cell>
          <cell r="U7554">
            <v>50</v>
          </cell>
        </row>
        <row r="7555">
          <cell r="B7555">
            <v>7554</v>
          </cell>
          <cell r="F7555" t="str">
            <v>1.1.7.0.3.204</v>
          </cell>
          <cell r="G7555" t="str">
            <v>ProQuat 276 SL @20 ltr</v>
          </cell>
          <cell r="H7555">
            <v>20</v>
          </cell>
          <cell r="I7555">
            <v>1</v>
          </cell>
          <cell r="J7555" t="str">
            <v>Liter</v>
          </cell>
          <cell r="L7555">
            <v>17184.099579999998</v>
          </cell>
          <cell r="T7555">
            <v>0</v>
          </cell>
          <cell r="U7555">
            <v>1000</v>
          </cell>
        </row>
        <row r="7556">
          <cell r="B7556">
            <v>7555</v>
          </cell>
          <cell r="F7556" t="str">
            <v>1.1.7.0.1.309</v>
          </cell>
          <cell r="G7556" t="str">
            <v>Paraquat Dichloride 42% TA</v>
          </cell>
          <cell r="H7556">
            <v>220</v>
          </cell>
          <cell r="I7556">
            <v>1</v>
          </cell>
          <cell r="J7556" t="str">
            <v>Kg</v>
          </cell>
          <cell r="L7556">
            <v>38274.959999999999</v>
          </cell>
          <cell r="T7556">
            <v>0</v>
          </cell>
          <cell r="U7556">
            <v>440</v>
          </cell>
        </row>
        <row r="7557">
          <cell r="B7557">
            <v>7556</v>
          </cell>
          <cell r="F7557" t="str">
            <v>1.1.7.0.1.329</v>
          </cell>
          <cell r="G7557" t="str">
            <v>Agrisol 445 N</v>
          </cell>
          <cell r="H7557">
            <v>200</v>
          </cell>
          <cell r="I7557">
            <v>1</v>
          </cell>
          <cell r="J7557" t="str">
            <v>Kg</v>
          </cell>
          <cell r="L7557">
            <v>17062.818800000001</v>
          </cell>
          <cell r="T7557">
            <v>0</v>
          </cell>
          <cell r="U7557">
            <v>150</v>
          </cell>
        </row>
        <row r="7558">
          <cell r="B7558">
            <v>7557</v>
          </cell>
          <cell r="F7558" t="str">
            <v>1.1.7.0.1.247</v>
          </cell>
          <cell r="G7558" t="str">
            <v>Blue FD 48</v>
          </cell>
          <cell r="H7558">
            <v>25</v>
          </cell>
          <cell r="I7558">
            <v>1</v>
          </cell>
          <cell r="J7558" t="str">
            <v>Kg</v>
          </cell>
          <cell r="L7558">
            <v>184421</v>
          </cell>
          <cell r="T7558">
            <v>0</v>
          </cell>
          <cell r="U7558">
            <v>1.32</v>
          </cell>
        </row>
        <row r="7559">
          <cell r="B7559">
            <v>7558</v>
          </cell>
          <cell r="F7559" t="str">
            <v>1.1.7.0.1.325</v>
          </cell>
          <cell r="G7559" t="str">
            <v>Jerrycan HDPE - 20 L</v>
          </cell>
          <cell r="H7559">
            <v>20</v>
          </cell>
          <cell r="I7559">
            <v>1</v>
          </cell>
          <cell r="J7559" t="str">
            <v>Pcs</v>
          </cell>
          <cell r="L7559">
            <v>29100</v>
          </cell>
          <cell r="T7559">
            <v>0</v>
          </cell>
          <cell r="U7559">
            <v>50</v>
          </cell>
        </row>
        <row r="7560">
          <cell r="B7560">
            <v>7559</v>
          </cell>
          <cell r="F7560" t="str">
            <v>1.1.7.0.1.327</v>
          </cell>
          <cell r="G7560" t="str">
            <v>Jerrycan HDPE - 20 L - Cap - Black</v>
          </cell>
          <cell r="H7560">
            <v>20</v>
          </cell>
          <cell r="I7560">
            <v>1</v>
          </cell>
          <cell r="J7560" t="str">
            <v>Pcs</v>
          </cell>
          <cell r="L7560">
            <v>100</v>
          </cell>
          <cell r="T7560">
            <v>0</v>
          </cell>
          <cell r="U7560">
            <v>50</v>
          </cell>
        </row>
        <row r="7561">
          <cell r="B7561">
            <v>7560</v>
          </cell>
          <cell r="F7561" t="str">
            <v>1.1.7.0.1.326</v>
          </cell>
          <cell r="G7561" t="str">
            <v>Jerrycan HDPE - 20 L - Plug</v>
          </cell>
          <cell r="H7561">
            <v>20</v>
          </cell>
          <cell r="I7561">
            <v>1</v>
          </cell>
          <cell r="J7561" t="str">
            <v>Pcs</v>
          </cell>
          <cell r="L7561">
            <v>90</v>
          </cell>
          <cell r="T7561">
            <v>0</v>
          </cell>
          <cell r="U7561">
            <v>50</v>
          </cell>
        </row>
        <row r="7562">
          <cell r="B7562">
            <v>7561</v>
          </cell>
          <cell r="F7562" t="str">
            <v>1.1.7.0.1.137</v>
          </cell>
          <cell r="G7562" t="str">
            <v>Sticker ProQuat 276 SL - 20 L</v>
          </cell>
          <cell r="H7562">
            <v>20</v>
          </cell>
          <cell r="I7562">
            <v>1</v>
          </cell>
          <cell r="J7562" t="str">
            <v>Pcs</v>
          </cell>
          <cell r="L7562">
            <v>960</v>
          </cell>
          <cell r="T7562">
            <v>0</v>
          </cell>
          <cell r="U7562">
            <v>50</v>
          </cell>
        </row>
        <row r="7563">
          <cell r="B7563">
            <v>7562</v>
          </cell>
          <cell r="F7563" t="str">
            <v>1.1.7.0.3.204</v>
          </cell>
          <cell r="G7563" t="str">
            <v>ProQuat 276 SL @20 ltr</v>
          </cell>
          <cell r="H7563">
            <v>20</v>
          </cell>
          <cell r="I7563">
            <v>1</v>
          </cell>
          <cell r="J7563" t="str">
            <v>Liter</v>
          </cell>
          <cell r="L7563">
            <v>17184.099579999998</v>
          </cell>
          <cell r="T7563">
            <v>0</v>
          </cell>
          <cell r="U7563">
            <v>1000</v>
          </cell>
        </row>
        <row r="7564">
          <cell r="B7564">
            <v>7563</v>
          </cell>
          <cell r="F7564" t="str">
            <v>1.1.7.0.1.309</v>
          </cell>
          <cell r="G7564" t="str">
            <v>Paraquat Dichloride 42% TA</v>
          </cell>
          <cell r="H7564">
            <v>220</v>
          </cell>
          <cell r="I7564">
            <v>1</v>
          </cell>
          <cell r="J7564" t="str">
            <v>Kg</v>
          </cell>
          <cell r="L7564">
            <v>38274.959999999999</v>
          </cell>
          <cell r="T7564">
            <v>0</v>
          </cell>
          <cell r="U7564">
            <v>440</v>
          </cell>
        </row>
        <row r="7565">
          <cell r="B7565">
            <v>7564</v>
          </cell>
          <cell r="F7565" t="str">
            <v>1.1.7.0.1.329</v>
          </cell>
          <cell r="G7565" t="str">
            <v>Agrisol 445 N</v>
          </cell>
          <cell r="H7565">
            <v>200</v>
          </cell>
          <cell r="I7565">
            <v>1</v>
          </cell>
          <cell r="J7565" t="str">
            <v>Kg</v>
          </cell>
          <cell r="L7565">
            <v>17062.818800000001</v>
          </cell>
          <cell r="T7565">
            <v>0</v>
          </cell>
          <cell r="U7565">
            <v>150</v>
          </cell>
        </row>
        <row r="7566">
          <cell r="B7566">
            <v>7565</v>
          </cell>
          <cell r="F7566" t="str">
            <v>1.1.7.0.1.247</v>
          </cell>
          <cell r="G7566" t="str">
            <v>Blue FD 48</v>
          </cell>
          <cell r="H7566">
            <v>25</v>
          </cell>
          <cell r="I7566">
            <v>1</v>
          </cell>
          <cell r="J7566" t="str">
            <v>Kg</v>
          </cell>
          <cell r="L7566">
            <v>184421</v>
          </cell>
          <cell r="T7566">
            <v>0</v>
          </cell>
          <cell r="U7566">
            <v>1.32</v>
          </cell>
        </row>
        <row r="7567">
          <cell r="B7567">
            <v>7566</v>
          </cell>
          <cell r="F7567" t="str">
            <v>1.1.7.0.1.325</v>
          </cell>
          <cell r="G7567" t="str">
            <v>Jerrycan HDPE - 20 L</v>
          </cell>
          <cell r="H7567">
            <v>20</v>
          </cell>
          <cell r="I7567">
            <v>1</v>
          </cell>
          <cell r="J7567" t="str">
            <v>Pcs</v>
          </cell>
          <cell r="L7567">
            <v>29100</v>
          </cell>
          <cell r="T7567">
            <v>0</v>
          </cell>
          <cell r="U7567">
            <v>50</v>
          </cell>
        </row>
        <row r="7568">
          <cell r="B7568">
            <v>7567</v>
          </cell>
          <cell r="F7568" t="str">
            <v>1.1.7.0.1.327</v>
          </cell>
          <cell r="G7568" t="str">
            <v>Jerrycan HDPE - 20 L - Cap - Black</v>
          </cell>
          <cell r="H7568">
            <v>20</v>
          </cell>
          <cell r="I7568">
            <v>1</v>
          </cell>
          <cell r="J7568" t="str">
            <v>Pcs</v>
          </cell>
          <cell r="L7568">
            <v>100</v>
          </cell>
          <cell r="T7568">
            <v>0</v>
          </cell>
          <cell r="U7568">
            <v>50</v>
          </cell>
        </row>
        <row r="7569">
          <cell r="B7569">
            <v>7568</v>
          </cell>
          <cell r="F7569" t="str">
            <v>1.1.7.0.1.326</v>
          </cell>
          <cell r="G7569" t="str">
            <v>Jerrycan HDPE - 20 L - Plug</v>
          </cell>
          <cell r="H7569">
            <v>20</v>
          </cell>
          <cell r="I7569">
            <v>1</v>
          </cell>
          <cell r="J7569" t="str">
            <v>Pcs</v>
          </cell>
          <cell r="L7569">
            <v>90</v>
          </cell>
          <cell r="T7569">
            <v>0</v>
          </cell>
          <cell r="U7569">
            <v>50</v>
          </cell>
        </row>
        <row r="7570">
          <cell r="B7570">
            <v>7569</v>
          </cell>
          <cell r="F7570" t="str">
            <v>1.1.7.0.1.137</v>
          </cell>
          <cell r="G7570" t="str">
            <v>Sticker ProQuat 276 SL - 20 L</v>
          </cell>
          <cell r="H7570">
            <v>20</v>
          </cell>
          <cell r="I7570">
            <v>1</v>
          </cell>
          <cell r="J7570" t="str">
            <v>Pcs</v>
          </cell>
          <cell r="L7570">
            <v>960</v>
          </cell>
          <cell r="T7570">
            <v>0</v>
          </cell>
          <cell r="U7570">
            <v>50</v>
          </cell>
        </row>
        <row r="7571">
          <cell r="B7571">
            <v>7570</v>
          </cell>
          <cell r="F7571" t="str">
            <v>1.1.7.0.3.204</v>
          </cell>
          <cell r="G7571" t="str">
            <v>ProQuat 276 SL @20 ltr</v>
          </cell>
          <cell r="H7571">
            <v>20</v>
          </cell>
          <cell r="I7571">
            <v>1</v>
          </cell>
          <cell r="J7571" t="str">
            <v>Liter</v>
          </cell>
          <cell r="L7571">
            <v>17184.099579999998</v>
          </cell>
          <cell r="T7571">
            <v>0</v>
          </cell>
          <cell r="U7571">
            <v>1000</v>
          </cell>
        </row>
        <row r="7572">
          <cell r="B7572">
            <v>7571</v>
          </cell>
          <cell r="F7572" t="str">
            <v>1.1.7.0.1.309</v>
          </cell>
          <cell r="G7572" t="str">
            <v>Paraquat Dichloride 42% TA</v>
          </cell>
          <cell r="H7572">
            <v>220</v>
          </cell>
          <cell r="I7572">
            <v>1</v>
          </cell>
          <cell r="J7572" t="str">
            <v>Kg</v>
          </cell>
          <cell r="L7572">
            <v>38274.959999999999</v>
          </cell>
          <cell r="T7572">
            <v>0</v>
          </cell>
          <cell r="U7572">
            <v>440</v>
          </cell>
        </row>
        <row r="7573">
          <cell r="B7573">
            <v>7572</v>
          </cell>
          <cell r="F7573" t="str">
            <v>1.1.7.0.1.329</v>
          </cell>
          <cell r="G7573" t="str">
            <v>Agrisol 445 N</v>
          </cell>
          <cell r="H7573">
            <v>200</v>
          </cell>
          <cell r="I7573">
            <v>1</v>
          </cell>
          <cell r="J7573" t="str">
            <v>Kg</v>
          </cell>
          <cell r="L7573">
            <v>17062.818800000001</v>
          </cell>
          <cell r="T7573">
            <v>0</v>
          </cell>
          <cell r="U7573">
            <v>150</v>
          </cell>
        </row>
        <row r="7574">
          <cell r="B7574">
            <v>7573</v>
          </cell>
          <cell r="F7574" t="str">
            <v>1.1.7.0.1.247</v>
          </cell>
          <cell r="G7574" t="str">
            <v>Blue FD 48</v>
          </cell>
          <cell r="H7574">
            <v>25</v>
          </cell>
          <cell r="I7574">
            <v>1</v>
          </cell>
          <cell r="J7574" t="str">
            <v>Kg</v>
          </cell>
          <cell r="L7574">
            <v>184421</v>
          </cell>
          <cell r="T7574">
            <v>0</v>
          </cell>
          <cell r="U7574">
            <v>1.32</v>
          </cell>
        </row>
        <row r="7575">
          <cell r="B7575">
            <v>7574</v>
          </cell>
          <cell r="F7575" t="str">
            <v>1.1.7.0.1.325</v>
          </cell>
          <cell r="G7575" t="str">
            <v>Jerrycan HDPE - 20 L</v>
          </cell>
          <cell r="H7575">
            <v>20</v>
          </cell>
          <cell r="I7575">
            <v>1</v>
          </cell>
          <cell r="J7575" t="str">
            <v>Pcs</v>
          </cell>
          <cell r="L7575">
            <v>29100</v>
          </cell>
          <cell r="T7575">
            <v>0</v>
          </cell>
          <cell r="U7575">
            <v>50</v>
          </cell>
        </row>
        <row r="7576">
          <cell r="B7576">
            <v>7575</v>
          </cell>
          <cell r="F7576" t="str">
            <v>1.1.7.0.1.327</v>
          </cell>
          <cell r="G7576" t="str">
            <v>Jerrycan HDPE - 20 L - Cap - Black</v>
          </cell>
          <cell r="H7576">
            <v>20</v>
          </cell>
          <cell r="I7576">
            <v>1</v>
          </cell>
          <cell r="J7576" t="str">
            <v>Pcs</v>
          </cell>
          <cell r="L7576">
            <v>100</v>
          </cell>
          <cell r="T7576">
            <v>0</v>
          </cell>
          <cell r="U7576">
            <v>50</v>
          </cell>
        </row>
        <row r="7577">
          <cell r="B7577">
            <v>7576</v>
          </cell>
          <cell r="F7577" t="str">
            <v>1.1.7.0.1.326</v>
          </cell>
          <cell r="G7577" t="str">
            <v>Jerrycan HDPE - 20 L - Plug</v>
          </cell>
          <cell r="H7577">
            <v>20</v>
          </cell>
          <cell r="I7577">
            <v>1</v>
          </cell>
          <cell r="J7577" t="str">
            <v>Pcs</v>
          </cell>
          <cell r="L7577">
            <v>90</v>
          </cell>
          <cell r="T7577">
            <v>0</v>
          </cell>
          <cell r="U7577">
            <v>50</v>
          </cell>
        </row>
        <row r="7578">
          <cell r="B7578">
            <v>7577</v>
          </cell>
          <cell r="F7578" t="str">
            <v>1.1.7.0.1.137</v>
          </cell>
          <cell r="G7578" t="str">
            <v>Sticker ProQuat 276 SL - 20 L</v>
          </cell>
          <cell r="H7578">
            <v>20</v>
          </cell>
          <cell r="I7578">
            <v>1</v>
          </cell>
          <cell r="J7578" t="str">
            <v>Pcs</v>
          </cell>
          <cell r="L7578">
            <v>960</v>
          </cell>
          <cell r="T7578">
            <v>0</v>
          </cell>
          <cell r="U7578">
            <v>50</v>
          </cell>
        </row>
        <row r="7579">
          <cell r="B7579">
            <v>7578</v>
          </cell>
          <cell r="F7579" t="str">
            <v>1.1.7.0.3.204</v>
          </cell>
          <cell r="G7579" t="str">
            <v>ProQuat 276 SL @20 ltr</v>
          </cell>
          <cell r="H7579">
            <v>20</v>
          </cell>
          <cell r="I7579">
            <v>1</v>
          </cell>
          <cell r="J7579" t="str">
            <v>Liter</v>
          </cell>
          <cell r="L7579">
            <v>17184.099579999998</v>
          </cell>
          <cell r="T7579">
            <v>0</v>
          </cell>
          <cell r="U7579">
            <v>1000</v>
          </cell>
        </row>
        <row r="7580">
          <cell r="B7580">
            <v>7579</v>
          </cell>
          <cell r="F7580" t="str">
            <v>1.1.7.0.1.309</v>
          </cell>
          <cell r="G7580" t="str">
            <v>Paraquat Dichloride 42% TA</v>
          </cell>
          <cell r="H7580">
            <v>220</v>
          </cell>
          <cell r="I7580">
            <v>1</v>
          </cell>
          <cell r="J7580" t="str">
            <v>Kg</v>
          </cell>
          <cell r="L7580">
            <v>38274.959999999999</v>
          </cell>
          <cell r="T7580">
            <v>0</v>
          </cell>
          <cell r="U7580">
            <v>440</v>
          </cell>
        </row>
        <row r="7581">
          <cell r="B7581">
            <v>7580</v>
          </cell>
          <cell r="F7581" t="str">
            <v>1.1.7.0.1.329</v>
          </cell>
          <cell r="G7581" t="str">
            <v>Agrisol 445 N</v>
          </cell>
          <cell r="H7581">
            <v>200</v>
          </cell>
          <cell r="I7581">
            <v>1</v>
          </cell>
          <cell r="J7581" t="str">
            <v>Kg</v>
          </cell>
          <cell r="L7581">
            <v>17062.818800000001</v>
          </cell>
          <cell r="T7581">
            <v>0</v>
          </cell>
          <cell r="U7581">
            <v>150</v>
          </cell>
        </row>
        <row r="7582">
          <cell r="B7582">
            <v>7581</v>
          </cell>
          <cell r="F7582" t="str">
            <v>1.1.7.0.1.247</v>
          </cell>
          <cell r="G7582" t="str">
            <v>Blue FD 48</v>
          </cell>
          <cell r="H7582">
            <v>25</v>
          </cell>
          <cell r="I7582">
            <v>1</v>
          </cell>
          <cell r="J7582" t="str">
            <v>Kg</v>
          </cell>
          <cell r="L7582">
            <v>184421</v>
          </cell>
          <cell r="T7582">
            <v>0</v>
          </cell>
          <cell r="U7582">
            <v>1.32</v>
          </cell>
        </row>
        <row r="7583">
          <cell r="B7583">
            <v>7582</v>
          </cell>
          <cell r="F7583" t="str">
            <v>1.1.7.0.1.325</v>
          </cell>
          <cell r="G7583" t="str">
            <v>Jerrycan HDPE - 20 L</v>
          </cell>
          <cell r="H7583">
            <v>20</v>
          </cell>
          <cell r="I7583">
            <v>1</v>
          </cell>
          <cell r="J7583" t="str">
            <v>Pcs</v>
          </cell>
          <cell r="L7583">
            <v>29100</v>
          </cell>
          <cell r="T7583">
            <v>0</v>
          </cell>
          <cell r="U7583">
            <v>50</v>
          </cell>
        </row>
        <row r="7584">
          <cell r="B7584">
            <v>7583</v>
          </cell>
          <cell r="F7584" t="str">
            <v>1.1.7.0.1.327</v>
          </cell>
          <cell r="G7584" t="str">
            <v>Jerrycan HDPE - 20 L - Cap - Black</v>
          </cell>
          <cell r="H7584">
            <v>20</v>
          </cell>
          <cell r="I7584">
            <v>1</v>
          </cell>
          <cell r="J7584" t="str">
            <v>Pcs</v>
          </cell>
          <cell r="L7584">
            <v>100</v>
          </cell>
          <cell r="T7584">
            <v>0</v>
          </cell>
          <cell r="U7584">
            <v>50</v>
          </cell>
        </row>
        <row r="7585">
          <cell r="B7585">
            <v>7584</v>
          </cell>
          <cell r="F7585" t="str">
            <v>1.1.7.0.1.326</v>
          </cell>
          <cell r="G7585" t="str">
            <v>Jerrycan HDPE - 20 L - Plug</v>
          </cell>
          <cell r="H7585">
            <v>20</v>
          </cell>
          <cell r="I7585">
            <v>1</v>
          </cell>
          <cell r="J7585" t="str">
            <v>Pcs</v>
          </cell>
          <cell r="L7585">
            <v>90</v>
          </cell>
          <cell r="T7585">
            <v>0</v>
          </cell>
          <cell r="U7585">
            <v>50</v>
          </cell>
        </row>
        <row r="7586">
          <cell r="B7586">
            <v>7585</v>
          </cell>
          <cell r="F7586" t="str">
            <v>1.1.7.0.1.137</v>
          </cell>
          <cell r="G7586" t="str">
            <v>Sticker ProQuat 276 SL - 20 L</v>
          </cell>
          <cell r="H7586">
            <v>20</v>
          </cell>
          <cell r="I7586">
            <v>1</v>
          </cell>
          <cell r="J7586" t="str">
            <v>Pcs</v>
          </cell>
          <cell r="L7586">
            <v>960</v>
          </cell>
          <cell r="T7586">
            <v>0</v>
          </cell>
          <cell r="U7586">
            <v>50</v>
          </cell>
        </row>
        <row r="7587">
          <cell r="B7587">
            <v>7586</v>
          </cell>
          <cell r="F7587" t="str">
            <v>1.1.7.0.3.204</v>
          </cell>
          <cell r="G7587" t="str">
            <v>ProQuat 276 SL @20 ltr</v>
          </cell>
          <cell r="H7587">
            <v>20</v>
          </cell>
          <cell r="I7587">
            <v>1</v>
          </cell>
          <cell r="J7587" t="str">
            <v>Liter</v>
          </cell>
          <cell r="L7587">
            <v>17184.099579999998</v>
          </cell>
          <cell r="T7587">
            <v>0</v>
          </cell>
          <cell r="U7587">
            <v>1000</v>
          </cell>
        </row>
        <row r="7588">
          <cell r="B7588">
            <v>7587</v>
          </cell>
          <cell r="F7588" t="str">
            <v>1.1.7.0.1.309</v>
          </cell>
          <cell r="G7588" t="str">
            <v>Paraquat Dichloride 42% TA</v>
          </cell>
          <cell r="H7588">
            <v>220</v>
          </cell>
          <cell r="I7588">
            <v>1</v>
          </cell>
          <cell r="J7588" t="str">
            <v>Kg</v>
          </cell>
          <cell r="L7588">
            <v>38274.959999999999</v>
          </cell>
          <cell r="T7588">
            <v>0</v>
          </cell>
          <cell r="U7588">
            <v>440</v>
          </cell>
        </row>
        <row r="7589">
          <cell r="B7589">
            <v>7588</v>
          </cell>
          <cell r="F7589" t="str">
            <v>1.1.7.0.1.329</v>
          </cell>
          <cell r="G7589" t="str">
            <v>Agrisol 445 N</v>
          </cell>
          <cell r="H7589">
            <v>200</v>
          </cell>
          <cell r="I7589">
            <v>1</v>
          </cell>
          <cell r="J7589" t="str">
            <v>Kg</v>
          </cell>
          <cell r="L7589">
            <v>17062.818800000001</v>
          </cell>
          <cell r="T7589">
            <v>0</v>
          </cell>
          <cell r="U7589">
            <v>150</v>
          </cell>
        </row>
        <row r="7590">
          <cell r="B7590">
            <v>7589</v>
          </cell>
          <cell r="F7590" t="str">
            <v>1.1.7.0.1.247</v>
          </cell>
          <cell r="G7590" t="str">
            <v>Blue FD 48</v>
          </cell>
          <cell r="H7590">
            <v>25</v>
          </cell>
          <cell r="I7590">
            <v>1</v>
          </cell>
          <cell r="J7590" t="str">
            <v>Kg</v>
          </cell>
          <cell r="L7590">
            <v>184421</v>
          </cell>
          <cell r="T7590">
            <v>0</v>
          </cell>
          <cell r="U7590">
            <v>1.32</v>
          </cell>
        </row>
        <row r="7591">
          <cell r="B7591">
            <v>7590</v>
          </cell>
          <cell r="F7591" t="str">
            <v>1.1.7.0.1.325</v>
          </cell>
          <cell r="G7591" t="str">
            <v>Jerrycan HDPE - 20 L</v>
          </cell>
          <cell r="H7591">
            <v>20</v>
          </cell>
          <cell r="I7591">
            <v>1</v>
          </cell>
          <cell r="J7591" t="str">
            <v>Pcs</v>
          </cell>
          <cell r="L7591">
            <v>29100</v>
          </cell>
          <cell r="T7591">
            <v>0</v>
          </cell>
          <cell r="U7591">
            <v>50</v>
          </cell>
        </row>
        <row r="7592">
          <cell r="B7592">
            <v>7591</v>
          </cell>
          <cell r="F7592" t="str">
            <v>1.1.7.0.1.327</v>
          </cell>
          <cell r="G7592" t="str">
            <v>Jerrycan HDPE - 20 L - Cap - Black</v>
          </cell>
          <cell r="H7592">
            <v>20</v>
          </cell>
          <cell r="I7592">
            <v>1</v>
          </cell>
          <cell r="J7592" t="str">
            <v>Pcs</v>
          </cell>
          <cell r="L7592">
            <v>100</v>
          </cell>
          <cell r="T7592">
            <v>0</v>
          </cell>
          <cell r="U7592">
            <v>50</v>
          </cell>
        </row>
        <row r="7593">
          <cell r="B7593">
            <v>7592</v>
          </cell>
          <cell r="F7593" t="str">
            <v>1.1.7.0.1.326</v>
          </cell>
          <cell r="G7593" t="str">
            <v>Jerrycan HDPE - 20 L - Plug</v>
          </cell>
          <cell r="H7593">
            <v>20</v>
          </cell>
          <cell r="I7593">
            <v>1</v>
          </cell>
          <cell r="J7593" t="str">
            <v>Pcs</v>
          </cell>
          <cell r="L7593">
            <v>90</v>
          </cell>
          <cell r="T7593">
            <v>0</v>
          </cell>
          <cell r="U7593">
            <v>50</v>
          </cell>
        </row>
        <row r="7594">
          <cell r="B7594">
            <v>7593</v>
          </cell>
          <cell r="F7594" t="str">
            <v>1.1.7.0.1.137</v>
          </cell>
          <cell r="G7594" t="str">
            <v>Sticker ProQuat 276 SL - 20 L</v>
          </cell>
          <cell r="H7594">
            <v>20</v>
          </cell>
          <cell r="I7594">
            <v>1</v>
          </cell>
          <cell r="J7594" t="str">
            <v>Pcs</v>
          </cell>
          <cell r="L7594">
            <v>960</v>
          </cell>
          <cell r="T7594">
            <v>0</v>
          </cell>
          <cell r="U7594">
            <v>50</v>
          </cell>
        </row>
        <row r="7595">
          <cell r="B7595">
            <v>7594</v>
          </cell>
          <cell r="F7595" t="str">
            <v>1.1.7.0.3.204</v>
          </cell>
          <cell r="G7595" t="str">
            <v>ProQuat 276 SL @20 ltr</v>
          </cell>
          <cell r="H7595">
            <v>20</v>
          </cell>
          <cell r="I7595">
            <v>1</v>
          </cell>
          <cell r="J7595" t="str">
            <v>Liter</v>
          </cell>
          <cell r="L7595">
            <v>17184.099579999998</v>
          </cell>
          <cell r="T7595">
            <v>0</v>
          </cell>
          <cell r="U7595">
            <v>1000</v>
          </cell>
        </row>
        <row r="7596">
          <cell r="B7596">
            <v>7595</v>
          </cell>
          <cell r="F7596" t="str">
            <v>1.1.7.0.1.309</v>
          </cell>
          <cell r="G7596" t="str">
            <v>Paraquat Dichloride 42% TA</v>
          </cell>
          <cell r="H7596">
            <v>220</v>
          </cell>
          <cell r="I7596">
            <v>1</v>
          </cell>
          <cell r="J7596" t="str">
            <v>Kg</v>
          </cell>
          <cell r="L7596">
            <v>38274.959999999999</v>
          </cell>
          <cell r="T7596">
            <v>0</v>
          </cell>
          <cell r="U7596">
            <v>440</v>
          </cell>
        </row>
        <row r="7597">
          <cell r="B7597">
            <v>7596</v>
          </cell>
          <cell r="F7597" t="str">
            <v>1.1.7.0.1.329</v>
          </cell>
          <cell r="G7597" t="str">
            <v>Agrisol 445 N</v>
          </cell>
          <cell r="H7597">
            <v>200</v>
          </cell>
          <cell r="I7597">
            <v>1</v>
          </cell>
          <cell r="J7597" t="str">
            <v>Kg</v>
          </cell>
          <cell r="L7597">
            <v>17062.818800000001</v>
          </cell>
          <cell r="T7597">
            <v>0</v>
          </cell>
          <cell r="U7597">
            <v>150</v>
          </cell>
        </row>
        <row r="7598">
          <cell r="B7598">
            <v>7597</v>
          </cell>
          <cell r="F7598" t="str">
            <v>1.1.7.0.1.247</v>
          </cell>
          <cell r="G7598" t="str">
            <v>Blue FD 48</v>
          </cell>
          <cell r="H7598">
            <v>25</v>
          </cell>
          <cell r="I7598">
            <v>1</v>
          </cell>
          <cell r="J7598" t="str">
            <v>Kg</v>
          </cell>
          <cell r="L7598">
            <v>184421</v>
          </cell>
          <cell r="T7598">
            <v>0</v>
          </cell>
          <cell r="U7598">
            <v>1.32</v>
          </cell>
        </row>
        <row r="7599">
          <cell r="B7599">
            <v>7598</v>
          </cell>
          <cell r="F7599" t="str">
            <v>1.1.7.0.1.325</v>
          </cell>
          <cell r="G7599" t="str">
            <v>Jerrycan HDPE - 20 L</v>
          </cell>
          <cell r="H7599">
            <v>20</v>
          </cell>
          <cell r="I7599">
            <v>1</v>
          </cell>
          <cell r="J7599" t="str">
            <v>Pcs</v>
          </cell>
          <cell r="L7599">
            <v>29100</v>
          </cell>
          <cell r="T7599">
            <v>0</v>
          </cell>
          <cell r="U7599">
            <v>50</v>
          </cell>
        </row>
        <row r="7600">
          <cell r="B7600">
            <v>7599</v>
          </cell>
          <cell r="F7600" t="str">
            <v>1.1.7.0.1.327</v>
          </cell>
          <cell r="G7600" t="str">
            <v>Jerrycan HDPE - 20 L - Cap - Black</v>
          </cell>
          <cell r="H7600">
            <v>20</v>
          </cell>
          <cell r="I7600">
            <v>1</v>
          </cell>
          <cell r="J7600" t="str">
            <v>Pcs</v>
          </cell>
          <cell r="L7600">
            <v>100</v>
          </cell>
          <cell r="T7600">
            <v>0</v>
          </cell>
          <cell r="U7600">
            <v>50</v>
          </cell>
        </row>
        <row r="7601">
          <cell r="B7601">
            <v>7600</v>
          </cell>
          <cell r="F7601" t="str">
            <v>1.1.7.0.1.326</v>
          </cell>
          <cell r="G7601" t="str">
            <v>Jerrycan HDPE - 20 L - Plug</v>
          </cell>
          <cell r="H7601">
            <v>20</v>
          </cell>
          <cell r="I7601">
            <v>1</v>
          </cell>
          <cell r="J7601" t="str">
            <v>Pcs</v>
          </cell>
          <cell r="L7601">
            <v>90</v>
          </cell>
          <cell r="T7601">
            <v>0</v>
          </cell>
          <cell r="U7601">
            <v>50</v>
          </cell>
        </row>
        <row r="7602">
          <cell r="B7602">
            <v>7601</v>
          </cell>
          <cell r="F7602" t="str">
            <v>1.1.7.0.1.137</v>
          </cell>
          <cell r="G7602" t="str">
            <v>Sticker ProQuat 276 SL - 20 L</v>
          </cell>
          <cell r="H7602">
            <v>20</v>
          </cell>
          <cell r="I7602">
            <v>1</v>
          </cell>
          <cell r="J7602" t="str">
            <v>Pcs</v>
          </cell>
          <cell r="L7602">
            <v>960</v>
          </cell>
          <cell r="T7602">
            <v>0</v>
          </cell>
          <cell r="U7602">
            <v>50</v>
          </cell>
        </row>
        <row r="7603">
          <cell r="B7603">
            <v>7602</v>
          </cell>
          <cell r="F7603" t="str">
            <v>1.1.7.0.3.204</v>
          </cell>
          <cell r="G7603" t="str">
            <v>ProQuat 276 SL @20 ltr</v>
          </cell>
          <cell r="H7603">
            <v>20</v>
          </cell>
          <cell r="I7603">
            <v>1</v>
          </cell>
          <cell r="J7603" t="str">
            <v>Liter</v>
          </cell>
          <cell r="L7603">
            <v>17184.099579999998</v>
          </cell>
          <cell r="T7603">
            <v>0</v>
          </cell>
          <cell r="U7603">
            <v>1000</v>
          </cell>
        </row>
        <row r="7604">
          <cell r="B7604">
            <v>7603</v>
          </cell>
          <cell r="F7604" t="str">
            <v>1.1.7.0.1.428</v>
          </cell>
          <cell r="G7604" t="str">
            <v>Paraquat Dichloride 42% TA</v>
          </cell>
          <cell r="H7604">
            <v>220</v>
          </cell>
          <cell r="I7604">
            <v>1</v>
          </cell>
          <cell r="J7604" t="str">
            <v>Kg</v>
          </cell>
          <cell r="L7604">
            <v>54333.808499999999</v>
          </cell>
          <cell r="T7604">
            <v>0</v>
          </cell>
          <cell r="U7604">
            <v>440</v>
          </cell>
        </row>
        <row r="7605">
          <cell r="B7605">
            <v>7604</v>
          </cell>
          <cell r="F7605" t="str">
            <v>1.1.7.0.1.329</v>
          </cell>
          <cell r="G7605" t="str">
            <v>Agrisol 445 N</v>
          </cell>
          <cell r="H7605">
            <v>200</v>
          </cell>
          <cell r="I7605">
            <v>1</v>
          </cell>
          <cell r="J7605" t="str">
            <v>Kg</v>
          </cell>
          <cell r="L7605">
            <v>17062.818800000001</v>
          </cell>
          <cell r="T7605">
            <v>0</v>
          </cell>
          <cell r="U7605">
            <v>150</v>
          </cell>
        </row>
        <row r="7606">
          <cell r="B7606">
            <v>7605</v>
          </cell>
          <cell r="F7606" t="str">
            <v>1.1.7.0.1.247</v>
          </cell>
          <cell r="G7606" t="str">
            <v>Blue FD 48</v>
          </cell>
          <cell r="H7606">
            <v>25</v>
          </cell>
          <cell r="I7606">
            <v>1</v>
          </cell>
          <cell r="J7606" t="str">
            <v>Kg</v>
          </cell>
          <cell r="L7606">
            <v>184421</v>
          </cell>
          <cell r="T7606">
            <v>0</v>
          </cell>
          <cell r="U7606">
            <v>1.32</v>
          </cell>
        </row>
        <row r="7607">
          <cell r="B7607">
            <v>7606</v>
          </cell>
          <cell r="F7607" t="str">
            <v>1.1.7.0.1.325</v>
          </cell>
          <cell r="G7607" t="str">
            <v>Jerrycan HDPE - 20 L</v>
          </cell>
          <cell r="H7607">
            <v>20</v>
          </cell>
          <cell r="I7607">
            <v>1</v>
          </cell>
          <cell r="J7607" t="str">
            <v>Pcs</v>
          </cell>
          <cell r="L7607">
            <v>29100</v>
          </cell>
          <cell r="T7607">
            <v>0</v>
          </cell>
          <cell r="U7607">
            <v>50</v>
          </cell>
        </row>
        <row r="7608">
          <cell r="B7608">
            <v>7607</v>
          </cell>
          <cell r="F7608" t="str">
            <v>1.1.7.0.1.327</v>
          </cell>
          <cell r="G7608" t="str">
            <v>Jerrycan HDPE - 20 L - Cap - Black</v>
          </cell>
          <cell r="H7608">
            <v>20</v>
          </cell>
          <cell r="I7608">
            <v>1</v>
          </cell>
          <cell r="J7608" t="str">
            <v>Pcs</v>
          </cell>
          <cell r="L7608">
            <v>100</v>
          </cell>
          <cell r="T7608">
            <v>0</v>
          </cell>
          <cell r="U7608">
            <v>50</v>
          </cell>
        </row>
        <row r="7609">
          <cell r="B7609">
            <v>7608</v>
          </cell>
          <cell r="F7609" t="str">
            <v>1.1.7.0.1.326</v>
          </cell>
          <cell r="G7609" t="str">
            <v>Jerrycan HDPE - 20 L - Plug</v>
          </cell>
          <cell r="H7609">
            <v>20</v>
          </cell>
          <cell r="I7609">
            <v>1</v>
          </cell>
          <cell r="J7609" t="str">
            <v>Pcs</v>
          </cell>
          <cell r="L7609">
            <v>90</v>
          </cell>
          <cell r="T7609">
            <v>0</v>
          </cell>
          <cell r="U7609">
            <v>50</v>
          </cell>
        </row>
        <row r="7610">
          <cell r="B7610">
            <v>7609</v>
          </cell>
          <cell r="F7610" t="str">
            <v>1.1.7.0.1.137</v>
          </cell>
          <cell r="G7610" t="str">
            <v>Sticker ProQuat 276 SL - 20 L</v>
          </cell>
          <cell r="H7610">
            <v>20</v>
          </cell>
          <cell r="I7610">
            <v>1</v>
          </cell>
          <cell r="J7610" t="str">
            <v>Pcs</v>
          </cell>
          <cell r="L7610">
            <v>960</v>
          </cell>
          <cell r="T7610">
            <v>0</v>
          </cell>
          <cell r="U7610">
            <v>50</v>
          </cell>
        </row>
        <row r="7611">
          <cell r="B7611">
            <v>7610</v>
          </cell>
          <cell r="F7611" t="str">
            <v>1.1.7.0.3.204</v>
          </cell>
          <cell r="G7611" t="str">
            <v>ProQuat 276 SL @20 ltr</v>
          </cell>
          <cell r="H7611">
            <v>20</v>
          </cell>
          <cell r="I7611">
            <v>1</v>
          </cell>
          <cell r="J7611" t="str">
            <v>Liter</v>
          </cell>
          <cell r="L7611">
            <v>17184.099579999998</v>
          </cell>
          <cell r="T7611">
            <v>0</v>
          </cell>
          <cell r="U7611">
            <v>1000</v>
          </cell>
        </row>
        <row r="7612">
          <cell r="B7612">
            <v>7611</v>
          </cell>
          <cell r="F7612" t="str">
            <v>1.1.7.0.1.428</v>
          </cell>
          <cell r="G7612" t="str">
            <v>Paraquat Dichloride 42% TA</v>
          </cell>
          <cell r="H7612">
            <v>220</v>
          </cell>
          <cell r="I7612">
            <v>1</v>
          </cell>
          <cell r="J7612" t="str">
            <v>Kg</v>
          </cell>
          <cell r="L7612">
            <v>54333.808499999999</v>
          </cell>
          <cell r="T7612">
            <v>0</v>
          </cell>
          <cell r="U7612">
            <v>440</v>
          </cell>
        </row>
        <row r="7613">
          <cell r="B7613">
            <v>7612</v>
          </cell>
          <cell r="F7613" t="str">
            <v>1.1.7.0.1.329</v>
          </cell>
          <cell r="G7613" t="str">
            <v>Agrisol 445 N</v>
          </cell>
          <cell r="H7613">
            <v>200</v>
          </cell>
          <cell r="I7613">
            <v>1</v>
          </cell>
          <cell r="J7613" t="str">
            <v>Kg</v>
          </cell>
          <cell r="L7613">
            <v>17062.818800000001</v>
          </cell>
          <cell r="T7613">
            <v>0</v>
          </cell>
          <cell r="U7613">
            <v>150</v>
          </cell>
        </row>
        <row r="7614">
          <cell r="B7614">
            <v>7613</v>
          </cell>
          <cell r="F7614" t="str">
            <v>1.1.7.0.1.247</v>
          </cell>
          <cell r="G7614" t="str">
            <v>Blue FD 48</v>
          </cell>
          <cell r="H7614">
            <v>25</v>
          </cell>
          <cell r="I7614">
            <v>1</v>
          </cell>
          <cell r="J7614" t="str">
            <v>Kg</v>
          </cell>
          <cell r="L7614">
            <v>184421</v>
          </cell>
          <cell r="T7614">
            <v>0</v>
          </cell>
          <cell r="U7614">
            <v>1.32</v>
          </cell>
        </row>
        <row r="7615">
          <cell r="B7615">
            <v>7614</v>
          </cell>
          <cell r="F7615" t="str">
            <v>1.1.7.0.1.325</v>
          </cell>
          <cell r="G7615" t="str">
            <v>Jerrycan HDPE - 20 L</v>
          </cell>
          <cell r="H7615">
            <v>20</v>
          </cell>
          <cell r="I7615">
            <v>1</v>
          </cell>
          <cell r="J7615" t="str">
            <v>Pcs</v>
          </cell>
          <cell r="L7615">
            <v>29100</v>
          </cell>
          <cell r="T7615">
            <v>0</v>
          </cell>
          <cell r="U7615">
            <v>50</v>
          </cell>
        </row>
        <row r="7616">
          <cell r="B7616">
            <v>7615</v>
          </cell>
          <cell r="F7616" t="str">
            <v>1.1.7.0.1.327</v>
          </cell>
          <cell r="G7616" t="str">
            <v>Jerrycan HDPE - 20 L - Cap - Black</v>
          </cell>
          <cell r="H7616">
            <v>20</v>
          </cell>
          <cell r="I7616">
            <v>1</v>
          </cell>
          <cell r="J7616" t="str">
            <v>Pcs</v>
          </cell>
          <cell r="L7616">
            <v>100</v>
          </cell>
          <cell r="T7616">
            <v>0</v>
          </cell>
          <cell r="U7616">
            <v>50</v>
          </cell>
        </row>
        <row r="7617">
          <cell r="B7617">
            <v>7616</v>
          </cell>
          <cell r="F7617" t="str">
            <v>1.1.7.0.1.326</v>
          </cell>
          <cell r="G7617" t="str">
            <v>Jerrycan HDPE - 20 L - Plug</v>
          </cell>
          <cell r="H7617">
            <v>20</v>
          </cell>
          <cell r="I7617">
            <v>1</v>
          </cell>
          <cell r="J7617" t="str">
            <v>Pcs</v>
          </cell>
          <cell r="L7617">
            <v>90</v>
          </cell>
          <cell r="T7617">
            <v>0</v>
          </cell>
          <cell r="U7617">
            <v>50</v>
          </cell>
        </row>
        <row r="7618">
          <cell r="B7618">
            <v>7617</v>
          </cell>
          <cell r="F7618" t="str">
            <v>1.1.7.0.1.137</v>
          </cell>
          <cell r="G7618" t="str">
            <v>Sticker ProQuat 276 SL - 20 L</v>
          </cell>
          <cell r="H7618">
            <v>20</v>
          </cell>
          <cell r="I7618">
            <v>1</v>
          </cell>
          <cell r="J7618" t="str">
            <v>Pcs</v>
          </cell>
          <cell r="L7618">
            <v>960</v>
          </cell>
          <cell r="T7618">
            <v>0</v>
          </cell>
          <cell r="U7618">
            <v>50</v>
          </cell>
        </row>
        <row r="7619">
          <cell r="B7619">
            <v>7618</v>
          </cell>
          <cell r="F7619" t="str">
            <v>1.1.7.0.3.204</v>
          </cell>
          <cell r="G7619" t="str">
            <v>ProQuat 276 SL @20 ltr</v>
          </cell>
          <cell r="H7619">
            <v>20</v>
          </cell>
          <cell r="I7619">
            <v>1</v>
          </cell>
          <cell r="J7619" t="str">
            <v>Liter</v>
          </cell>
          <cell r="L7619">
            <v>17184.099579999998</v>
          </cell>
          <cell r="T7619">
            <v>0</v>
          </cell>
          <cell r="U7619">
            <v>1000</v>
          </cell>
        </row>
        <row r="7620">
          <cell r="B7620">
            <v>7619</v>
          </cell>
          <cell r="F7620" t="str">
            <v>1.1.7.0.1.428</v>
          </cell>
          <cell r="G7620" t="str">
            <v>Paraquat Dichloride 42% TA</v>
          </cell>
          <cell r="H7620">
            <v>220</v>
          </cell>
          <cell r="I7620">
            <v>1</v>
          </cell>
          <cell r="J7620" t="str">
            <v>Kg</v>
          </cell>
          <cell r="L7620">
            <v>54333.808499999999</v>
          </cell>
          <cell r="T7620">
            <v>0</v>
          </cell>
          <cell r="U7620">
            <v>440</v>
          </cell>
        </row>
        <row r="7621">
          <cell r="B7621">
            <v>7620</v>
          </cell>
          <cell r="F7621" t="str">
            <v>1.1.7.0.1.329</v>
          </cell>
          <cell r="G7621" t="str">
            <v>Agrisol 445 N</v>
          </cell>
          <cell r="H7621">
            <v>200</v>
          </cell>
          <cell r="I7621">
            <v>1</v>
          </cell>
          <cell r="J7621" t="str">
            <v>Kg</v>
          </cell>
          <cell r="L7621">
            <v>17062.818800000001</v>
          </cell>
          <cell r="T7621">
            <v>0</v>
          </cell>
          <cell r="U7621">
            <v>150</v>
          </cell>
        </row>
        <row r="7622">
          <cell r="B7622">
            <v>7621</v>
          </cell>
          <cell r="F7622" t="str">
            <v>1.1.7.0.1.247</v>
          </cell>
          <cell r="G7622" t="str">
            <v>Blue FD 48</v>
          </cell>
          <cell r="H7622">
            <v>25</v>
          </cell>
          <cell r="I7622">
            <v>1</v>
          </cell>
          <cell r="J7622" t="str">
            <v>Kg</v>
          </cell>
          <cell r="L7622">
            <v>184421</v>
          </cell>
          <cell r="T7622">
            <v>0</v>
          </cell>
          <cell r="U7622">
            <v>1.32</v>
          </cell>
        </row>
        <row r="7623">
          <cell r="B7623">
            <v>7622</v>
          </cell>
          <cell r="F7623" t="str">
            <v>1.1.7.0.1.325</v>
          </cell>
          <cell r="G7623" t="str">
            <v>Jerrycan HDPE - 20 L</v>
          </cell>
          <cell r="H7623">
            <v>20</v>
          </cell>
          <cell r="I7623">
            <v>1</v>
          </cell>
          <cell r="J7623" t="str">
            <v>Pcs</v>
          </cell>
          <cell r="L7623">
            <v>29100</v>
          </cell>
          <cell r="T7623">
            <v>0</v>
          </cell>
          <cell r="U7623">
            <v>50</v>
          </cell>
        </row>
        <row r="7624">
          <cell r="B7624">
            <v>7623</v>
          </cell>
          <cell r="F7624" t="str">
            <v>1.1.7.0.1.327</v>
          </cell>
          <cell r="G7624" t="str">
            <v>Jerrycan HDPE - 20 L - Cap - Black</v>
          </cell>
          <cell r="H7624">
            <v>20</v>
          </cell>
          <cell r="I7624">
            <v>1</v>
          </cell>
          <cell r="J7624" t="str">
            <v>Pcs</v>
          </cell>
          <cell r="L7624">
            <v>100</v>
          </cell>
          <cell r="T7624">
            <v>0</v>
          </cell>
          <cell r="U7624">
            <v>50</v>
          </cell>
        </row>
        <row r="7625">
          <cell r="B7625">
            <v>7624</v>
          </cell>
          <cell r="F7625" t="str">
            <v>1.1.7.0.1.326</v>
          </cell>
          <cell r="G7625" t="str">
            <v>Jerrycan HDPE - 20 L - Plug</v>
          </cell>
          <cell r="H7625">
            <v>20</v>
          </cell>
          <cell r="I7625">
            <v>1</v>
          </cell>
          <cell r="J7625" t="str">
            <v>Pcs</v>
          </cell>
          <cell r="L7625">
            <v>90</v>
          </cell>
          <cell r="T7625">
            <v>0</v>
          </cell>
          <cell r="U7625">
            <v>50</v>
          </cell>
        </row>
        <row r="7626">
          <cell r="B7626">
            <v>7625</v>
          </cell>
          <cell r="F7626" t="str">
            <v>1.1.7.0.1.137</v>
          </cell>
          <cell r="G7626" t="str">
            <v>Sticker ProQuat 276 SL - 20 L</v>
          </cell>
          <cell r="H7626">
            <v>20</v>
          </cell>
          <cell r="I7626">
            <v>1</v>
          </cell>
          <cell r="J7626" t="str">
            <v>Pcs</v>
          </cell>
          <cell r="L7626">
            <v>960</v>
          </cell>
          <cell r="T7626">
            <v>0</v>
          </cell>
          <cell r="U7626">
            <v>50</v>
          </cell>
        </row>
        <row r="7627">
          <cell r="B7627">
            <v>7626</v>
          </cell>
          <cell r="F7627" t="str">
            <v>1.1.7.0.3.204</v>
          </cell>
          <cell r="G7627" t="str">
            <v>ProQuat 276 SL @20 ltr</v>
          </cell>
          <cell r="H7627">
            <v>20</v>
          </cell>
          <cell r="I7627">
            <v>1</v>
          </cell>
          <cell r="J7627" t="str">
            <v>Liter</v>
          </cell>
          <cell r="L7627">
            <v>17184.099579999998</v>
          </cell>
          <cell r="T7627">
            <v>0</v>
          </cell>
          <cell r="U7627">
            <v>1000</v>
          </cell>
        </row>
        <row r="7628">
          <cell r="B7628">
            <v>7627</v>
          </cell>
          <cell r="F7628" t="str">
            <v>1.1.7.0.1.269</v>
          </cell>
          <cell r="G7628" t="str">
            <v>Mancozeb 80 WP</v>
          </cell>
          <cell r="H7628">
            <v>25</v>
          </cell>
          <cell r="I7628">
            <v>1</v>
          </cell>
          <cell r="J7628" t="str">
            <v>Kg</v>
          </cell>
          <cell r="L7628">
            <v>27496.644</v>
          </cell>
          <cell r="T7628">
            <v>0</v>
          </cell>
          <cell r="U7628">
            <v>1000</v>
          </cell>
        </row>
        <row r="7629">
          <cell r="B7629">
            <v>7628</v>
          </cell>
          <cell r="F7629" t="str">
            <v>1.1.7.0.1.227</v>
          </cell>
          <cell r="G7629" t="str">
            <v>FP Curthane @1 kg (160/250+10)x 350mm</v>
          </cell>
          <cell r="H7629">
            <v>1</v>
          </cell>
          <cell r="I7629">
            <v>1</v>
          </cell>
          <cell r="J7629" t="str">
            <v>Pcs</v>
          </cell>
          <cell r="L7629">
            <v>1414</v>
          </cell>
          <cell r="T7629">
            <v>0</v>
          </cell>
          <cell r="U7629">
            <v>1000</v>
          </cell>
        </row>
        <row r="7630">
          <cell r="B7630">
            <v>7629</v>
          </cell>
          <cell r="F7630" t="str">
            <v>1.1.7.0.1.248</v>
          </cell>
          <cell r="G7630" t="str">
            <v xml:space="preserve">Karton Box FP Curthane @1 kg </v>
          </cell>
          <cell r="H7630">
            <v>20</v>
          </cell>
          <cell r="I7630">
            <v>1</v>
          </cell>
          <cell r="J7630" t="str">
            <v>Pcs</v>
          </cell>
          <cell r="L7630">
            <v>14117</v>
          </cell>
          <cell r="T7630">
            <v>0</v>
          </cell>
          <cell r="U7630">
            <v>50</v>
          </cell>
        </row>
        <row r="7631">
          <cell r="B7631">
            <v>7630</v>
          </cell>
          <cell r="F7631" t="str">
            <v>1.1.7.0.1.259</v>
          </cell>
          <cell r="G7631" t="str">
            <v>Layer FP Curthane</v>
          </cell>
          <cell r="H7631">
            <v>1</v>
          </cell>
          <cell r="I7631">
            <v>1</v>
          </cell>
          <cell r="J7631" t="str">
            <v>Set</v>
          </cell>
          <cell r="L7631">
            <v>3819</v>
          </cell>
          <cell r="T7631">
            <v>0</v>
          </cell>
          <cell r="U7631">
            <v>50</v>
          </cell>
        </row>
        <row r="7632">
          <cell r="B7632">
            <v>7631</v>
          </cell>
          <cell r="F7632" t="str">
            <v>1.1.7.0.3.211</v>
          </cell>
          <cell r="G7632" t="str">
            <v>Curthane 80 WP @ 1Kg</v>
          </cell>
          <cell r="H7632">
            <v>1</v>
          </cell>
          <cell r="I7632">
            <v>20</v>
          </cell>
          <cell r="J7632" t="str">
            <v>Kg</v>
          </cell>
          <cell r="L7632">
            <v>29807.8</v>
          </cell>
          <cell r="T7632">
            <v>0</v>
          </cell>
          <cell r="U7632">
            <v>1000</v>
          </cell>
        </row>
        <row r="7633">
          <cell r="B7633">
            <v>7632</v>
          </cell>
          <cell r="F7633" t="str">
            <v>1.1.7.0.1.269</v>
          </cell>
          <cell r="G7633" t="str">
            <v>Mancozeb 80 WP</v>
          </cell>
          <cell r="H7633">
            <v>25</v>
          </cell>
          <cell r="I7633">
            <v>1</v>
          </cell>
          <cell r="J7633" t="str">
            <v>Kg</v>
          </cell>
          <cell r="L7633">
            <v>27496.644</v>
          </cell>
          <cell r="T7633">
            <v>0</v>
          </cell>
          <cell r="U7633">
            <v>1000</v>
          </cell>
        </row>
        <row r="7634">
          <cell r="B7634">
            <v>7633</v>
          </cell>
          <cell r="F7634" t="str">
            <v>1.1.7.0.1.227</v>
          </cell>
          <cell r="G7634" t="str">
            <v>FP Curthane @1 kg (160/250+10)x 350mm</v>
          </cell>
          <cell r="H7634">
            <v>1</v>
          </cell>
          <cell r="I7634">
            <v>1</v>
          </cell>
          <cell r="J7634" t="str">
            <v>Pcs</v>
          </cell>
          <cell r="L7634">
            <v>1414</v>
          </cell>
          <cell r="T7634">
            <v>0</v>
          </cell>
          <cell r="U7634">
            <v>1000</v>
          </cell>
        </row>
        <row r="7635">
          <cell r="B7635">
            <v>7634</v>
          </cell>
          <cell r="F7635" t="str">
            <v>1.1.7.0.1.248</v>
          </cell>
          <cell r="G7635" t="str">
            <v xml:space="preserve">Karton Box FP Curthane @1 kg </v>
          </cell>
          <cell r="H7635">
            <v>20</v>
          </cell>
          <cell r="I7635">
            <v>1</v>
          </cell>
          <cell r="J7635" t="str">
            <v>Pcs</v>
          </cell>
          <cell r="L7635">
            <v>14117</v>
          </cell>
          <cell r="T7635">
            <v>0</v>
          </cell>
          <cell r="U7635">
            <v>50</v>
          </cell>
        </row>
        <row r="7636">
          <cell r="B7636">
            <v>7635</v>
          </cell>
          <cell r="F7636" t="str">
            <v>1.1.7.0.1.259</v>
          </cell>
          <cell r="G7636" t="str">
            <v>Layer FP Curthane</v>
          </cell>
          <cell r="H7636">
            <v>1</v>
          </cell>
          <cell r="I7636">
            <v>1</v>
          </cell>
          <cell r="J7636" t="str">
            <v>Set</v>
          </cell>
          <cell r="L7636">
            <v>3819</v>
          </cell>
          <cell r="T7636">
            <v>0</v>
          </cell>
          <cell r="U7636">
            <v>50</v>
          </cell>
        </row>
        <row r="7637">
          <cell r="B7637">
            <v>7636</v>
          </cell>
          <cell r="F7637" t="str">
            <v>1.1.7.0.3.211</v>
          </cell>
          <cell r="G7637" t="str">
            <v>Curthane 80 WP @ 1Kg</v>
          </cell>
          <cell r="H7637">
            <v>1</v>
          </cell>
          <cell r="I7637">
            <v>20</v>
          </cell>
          <cell r="J7637" t="str">
            <v>Kg</v>
          </cell>
          <cell r="L7637">
            <v>29807.8</v>
          </cell>
          <cell r="T7637">
            <v>0</v>
          </cell>
          <cell r="U7637">
            <v>1000</v>
          </cell>
        </row>
        <row r="7638">
          <cell r="B7638">
            <v>7637</v>
          </cell>
          <cell r="F7638" t="str">
            <v>1.1.7.0.1.309</v>
          </cell>
          <cell r="G7638" t="str">
            <v>Paraquat Dichloride 42% TA</v>
          </cell>
          <cell r="H7638">
            <v>220</v>
          </cell>
          <cell r="I7638">
            <v>1</v>
          </cell>
          <cell r="J7638" t="str">
            <v>Kg</v>
          </cell>
          <cell r="L7638">
            <v>38274.959999999999</v>
          </cell>
          <cell r="T7638">
            <v>0</v>
          </cell>
          <cell r="U7638">
            <v>440</v>
          </cell>
        </row>
        <row r="7639">
          <cell r="B7639">
            <v>7638</v>
          </cell>
          <cell r="F7639" t="str">
            <v>1.1.7.0.1.329</v>
          </cell>
          <cell r="G7639" t="str">
            <v>Agrisol 445 N</v>
          </cell>
          <cell r="H7639">
            <v>200</v>
          </cell>
          <cell r="I7639">
            <v>1</v>
          </cell>
          <cell r="J7639" t="str">
            <v>Kg</v>
          </cell>
          <cell r="L7639">
            <v>17062.818800000001</v>
          </cell>
          <cell r="T7639">
            <v>0</v>
          </cell>
          <cell r="U7639">
            <v>150</v>
          </cell>
        </row>
        <row r="7640">
          <cell r="B7640">
            <v>7639</v>
          </cell>
          <cell r="F7640" t="str">
            <v>1.1.7.0.1.187</v>
          </cell>
          <cell r="G7640" t="str">
            <v>Blue FD 48</v>
          </cell>
          <cell r="H7640">
            <v>25</v>
          </cell>
          <cell r="I7640">
            <v>1</v>
          </cell>
          <cell r="J7640" t="str">
            <v>Kg</v>
          </cell>
          <cell r="L7640">
            <v>187601</v>
          </cell>
          <cell r="T7640">
            <v>0</v>
          </cell>
          <cell r="U7640">
            <v>1.32</v>
          </cell>
        </row>
        <row r="7641">
          <cell r="B7641">
            <v>7640</v>
          </cell>
          <cell r="F7641" t="str">
            <v>1.1.7.0.1.325</v>
          </cell>
          <cell r="G7641" t="str">
            <v>Jerrycan HDPE - 20 L</v>
          </cell>
          <cell r="H7641">
            <v>20</v>
          </cell>
          <cell r="I7641">
            <v>1</v>
          </cell>
          <cell r="J7641" t="str">
            <v>Pcs</v>
          </cell>
          <cell r="L7641">
            <v>29100</v>
          </cell>
          <cell r="T7641">
            <v>0</v>
          </cell>
          <cell r="U7641">
            <v>50</v>
          </cell>
        </row>
        <row r="7642">
          <cell r="B7642">
            <v>7641</v>
          </cell>
          <cell r="F7642" t="str">
            <v>1.1.7.0.1.327</v>
          </cell>
          <cell r="G7642" t="str">
            <v>Jerrycan HDPE - 20 L - Cap - Black</v>
          </cell>
          <cell r="H7642">
            <v>20</v>
          </cell>
          <cell r="I7642">
            <v>1</v>
          </cell>
          <cell r="J7642" t="str">
            <v>Pcs</v>
          </cell>
          <cell r="L7642">
            <v>100</v>
          </cell>
          <cell r="T7642">
            <v>0</v>
          </cell>
          <cell r="U7642">
            <v>50</v>
          </cell>
        </row>
        <row r="7643">
          <cell r="B7643">
            <v>7642</v>
          </cell>
          <cell r="F7643" t="str">
            <v>1.1.7.0.1.326</v>
          </cell>
          <cell r="G7643" t="str">
            <v>Jerrycan HDPE - 20 L - Plug</v>
          </cell>
          <cell r="H7643">
            <v>20</v>
          </cell>
          <cell r="I7643">
            <v>1</v>
          </cell>
          <cell r="J7643" t="str">
            <v>Pcs</v>
          </cell>
          <cell r="L7643">
            <v>90</v>
          </cell>
          <cell r="T7643">
            <v>0</v>
          </cell>
          <cell r="U7643">
            <v>50</v>
          </cell>
        </row>
        <row r="7644">
          <cell r="B7644">
            <v>7643</v>
          </cell>
          <cell r="F7644" t="str">
            <v>1.1.7.0.1.137</v>
          </cell>
          <cell r="G7644" t="str">
            <v>Sticker ProQuat 276 SL - 20 L</v>
          </cell>
          <cell r="H7644">
            <v>20</v>
          </cell>
          <cell r="I7644">
            <v>1</v>
          </cell>
          <cell r="J7644" t="str">
            <v>Pcs</v>
          </cell>
          <cell r="L7644">
            <v>960</v>
          </cell>
          <cell r="T7644">
            <v>0</v>
          </cell>
          <cell r="U7644">
            <v>50</v>
          </cell>
        </row>
        <row r="7645">
          <cell r="B7645">
            <v>7644</v>
          </cell>
          <cell r="F7645" t="str">
            <v>1.1.7.0.3.204</v>
          </cell>
          <cell r="G7645" t="str">
            <v>ProQuat 276 SL @20 ltr</v>
          </cell>
          <cell r="H7645">
            <v>20</v>
          </cell>
          <cell r="I7645">
            <v>1</v>
          </cell>
          <cell r="J7645" t="str">
            <v>Liter</v>
          </cell>
          <cell r="L7645">
            <v>17184.099579999998</v>
          </cell>
          <cell r="T7645">
            <v>0</v>
          </cell>
          <cell r="U7645">
            <v>1000</v>
          </cell>
        </row>
        <row r="7646">
          <cell r="B7646">
            <v>7645</v>
          </cell>
          <cell r="F7646" t="str">
            <v>1.1.7.0.1.309</v>
          </cell>
          <cell r="G7646" t="str">
            <v>Paraquat Dichloride 42% TA</v>
          </cell>
          <cell r="H7646">
            <v>220</v>
          </cell>
          <cell r="I7646">
            <v>1</v>
          </cell>
          <cell r="J7646" t="str">
            <v>Kg</v>
          </cell>
          <cell r="L7646">
            <v>38274.959999999999</v>
          </cell>
          <cell r="T7646">
            <v>0</v>
          </cell>
          <cell r="U7646">
            <v>440</v>
          </cell>
        </row>
        <row r="7647">
          <cell r="B7647">
            <v>7646</v>
          </cell>
          <cell r="F7647" t="str">
            <v>1.1.7.0.1.329</v>
          </cell>
          <cell r="G7647" t="str">
            <v>Agrisol 445 N</v>
          </cell>
          <cell r="H7647">
            <v>200</v>
          </cell>
          <cell r="I7647">
            <v>1</v>
          </cell>
          <cell r="J7647" t="str">
            <v>Kg</v>
          </cell>
          <cell r="L7647">
            <v>17062.818800000001</v>
          </cell>
          <cell r="T7647">
            <v>0</v>
          </cell>
          <cell r="U7647">
            <v>150</v>
          </cell>
        </row>
        <row r="7648">
          <cell r="B7648">
            <v>7647</v>
          </cell>
          <cell r="F7648" t="str">
            <v>1.1.7.0.1.187</v>
          </cell>
          <cell r="G7648" t="str">
            <v>Blue FD 48</v>
          </cell>
          <cell r="H7648">
            <v>25</v>
          </cell>
          <cell r="I7648">
            <v>1</v>
          </cell>
          <cell r="J7648" t="str">
            <v>Kg</v>
          </cell>
          <cell r="L7648">
            <v>187601</v>
          </cell>
          <cell r="T7648">
            <v>0</v>
          </cell>
          <cell r="U7648">
            <v>1.32</v>
          </cell>
        </row>
        <row r="7649">
          <cell r="B7649">
            <v>7648</v>
          </cell>
          <cell r="F7649" t="str">
            <v>1.1.7.0.1.325</v>
          </cell>
          <cell r="G7649" t="str">
            <v>Jerrycan HDPE - 20 L</v>
          </cell>
          <cell r="H7649">
            <v>20</v>
          </cell>
          <cell r="I7649">
            <v>1</v>
          </cell>
          <cell r="J7649" t="str">
            <v>Pcs</v>
          </cell>
          <cell r="L7649">
            <v>29100</v>
          </cell>
          <cell r="T7649">
            <v>0</v>
          </cell>
          <cell r="U7649">
            <v>50</v>
          </cell>
        </row>
        <row r="7650">
          <cell r="B7650">
            <v>7649</v>
          </cell>
          <cell r="F7650" t="str">
            <v>1.1.7.0.1.327</v>
          </cell>
          <cell r="G7650" t="str">
            <v>Jerrycan HDPE - 20 L - Cap - Black</v>
          </cell>
          <cell r="H7650">
            <v>20</v>
          </cell>
          <cell r="I7650">
            <v>1</v>
          </cell>
          <cell r="J7650" t="str">
            <v>Pcs</v>
          </cell>
          <cell r="L7650">
            <v>100</v>
          </cell>
          <cell r="T7650">
            <v>0</v>
          </cell>
          <cell r="U7650">
            <v>50</v>
          </cell>
        </row>
        <row r="7651">
          <cell r="B7651">
            <v>7650</v>
          </cell>
          <cell r="F7651" t="str">
            <v>1.1.7.0.1.326</v>
          </cell>
          <cell r="G7651" t="str">
            <v>Jerrycan HDPE - 20 L - Plug</v>
          </cell>
          <cell r="H7651">
            <v>20</v>
          </cell>
          <cell r="I7651">
            <v>1</v>
          </cell>
          <cell r="J7651" t="str">
            <v>Pcs</v>
          </cell>
          <cell r="L7651">
            <v>90</v>
          </cell>
          <cell r="T7651">
            <v>0</v>
          </cell>
          <cell r="U7651">
            <v>50</v>
          </cell>
        </row>
        <row r="7652">
          <cell r="B7652">
            <v>7651</v>
          </cell>
          <cell r="F7652" t="str">
            <v>1.1.7.0.1.137</v>
          </cell>
          <cell r="G7652" t="str">
            <v>Sticker ProQuat 276 SL - 20 L</v>
          </cell>
          <cell r="H7652">
            <v>20</v>
          </cell>
          <cell r="I7652">
            <v>1</v>
          </cell>
          <cell r="J7652" t="str">
            <v>Pcs</v>
          </cell>
          <cell r="L7652">
            <v>960</v>
          </cell>
          <cell r="T7652">
            <v>0</v>
          </cell>
          <cell r="U7652">
            <v>50</v>
          </cell>
        </row>
        <row r="7653">
          <cell r="B7653">
            <v>7652</v>
          </cell>
          <cell r="F7653" t="str">
            <v>1.1.7.0.3.204</v>
          </cell>
          <cell r="G7653" t="str">
            <v>ProQuat 276 SL @20 ltr</v>
          </cell>
          <cell r="H7653">
            <v>20</v>
          </cell>
          <cell r="I7653">
            <v>1</v>
          </cell>
          <cell r="J7653" t="str">
            <v>Liter</v>
          </cell>
          <cell r="L7653">
            <v>17184.099579999998</v>
          </cell>
          <cell r="T7653">
            <v>0</v>
          </cell>
          <cell r="U7653">
            <v>1000</v>
          </cell>
        </row>
        <row r="7654">
          <cell r="B7654">
            <v>7653</v>
          </cell>
          <cell r="F7654" t="str">
            <v>1.1.7.0.1.309</v>
          </cell>
          <cell r="G7654" t="str">
            <v>Paraquat Dichloride 42% TA</v>
          </cell>
          <cell r="H7654">
            <v>220</v>
          </cell>
          <cell r="I7654">
            <v>1</v>
          </cell>
          <cell r="J7654" t="str">
            <v>Kg</v>
          </cell>
          <cell r="L7654">
            <v>38274.959999999999</v>
          </cell>
          <cell r="T7654">
            <v>0</v>
          </cell>
          <cell r="U7654">
            <v>440</v>
          </cell>
        </row>
        <row r="7655">
          <cell r="B7655">
            <v>7654</v>
          </cell>
          <cell r="F7655" t="str">
            <v>1.1.7.0.1.329</v>
          </cell>
          <cell r="G7655" t="str">
            <v>Agrisol 445 N</v>
          </cell>
          <cell r="H7655">
            <v>200</v>
          </cell>
          <cell r="I7655">
            <v>1</v>
          </cell>
          <cell r="J7655" t="str">
            <v>Kg</v>
          </cell>
          <cell r="L7655">
            <v>17062.818800000001</v>
          </cell>
          <cell r="T7655">
            <v>0</v>
          </cell>
          <cell r="U7655">
            <v>150</v>
          </cell>
        </row>
        <row r="7656">
          <cell r="B7656">
            <v>7655</v>
          </cell>
          <cell r="F7656" t="str">
            <v>1.1.7.0.1.187</v>
          </cell>
          <cell r="G7656" t="str">
            <v>Blue FD 48</v>
          </cell>
          <cell r="H7656">
            <v>25</v>
          </cell>
          <cell r="I7656">
            <v>1</v>
          </cell>
          <cell r="J7656" t="str">
            <v>Kg</v>
          </cell>
          <cell r="L7656">
            <v>187601</v>
          </cell>
          <cell r="T7656">
            <v>0</v>
          </cell>
          <cell r="U7656">
            <v>1.32</v>
          </cell>
        </row>
        <row r="7657">
          <cell r="B7657">
            <v>7656</v>
          </cell>
          <cell r="F7657" t="str">
            <v>1.1.7.0.1.325</v>
          </cell>
          <cell r="G7657" t="str">
            <v>Jerrycan HDPE - 20 L</v>
          </cell>
          <cell r="H7657">
            <v>20</v>
          </cell>
          <cell r="I7657">
            <v>1</v>
          </cell>
          <cell r="J7657" t="str">
            <v>Pcs</v>
          </cell>
          <cell r="L7657">
            <v>29100</v>
          </cell>
          <cell r="T7657">
            <v>0</v>
          </cell>
          <cell r="U7657">
            <v>50</v>
          </cell>
        </row>
        <row r="7658">
          <cell r="B7658">
            <v>7657</v>
          </cell>
          <cell r="F7658" t="str">
            <v>1.1.7.0.1.327</v>
          </cell>
          <cell r="G7658" t="str">
            <v>Jerrycan HDPE - 20 L - Cap - Black</v>
          </cell>
          <cell r="H7658">
            <v>20</v>
          </cell>
          <cell r="I7658">
            <v>1</v>
          </cell>
          <cell r="J7658" t="str">
            <v>Pcs</v>
          </cell>
          <cell r="L7658">
            <v>100</v>
          </cell>
          <cell r="T7658">
            <v>0</v>
          </cell>
          <cell r="U7658">
            <v>50</v>
          </cell>
        </row>
        <row r="7659">
          <cell r="B7659">
            <v>7658</v>
          </cell>
          <cell r="F7659" t="str">
            <v>1.1.7.0.1.326</v>
          </cell>
          <cell r="G7659" t="str">
            <v>Jerrycan HDPE - 20 L - Plug</v>
          </cell>
          <cell r="H7659">
            <v>20</v>
          </cell>
          <cell r="I7659">
            <v>1</v>
          </cell>
          <cell r="J7659" t="str">
            <v>Pcs</v>
          </cell>
          <cell r="L7659">
            <v>90</v>
          </cell>
          <cell r="T7659">
            <v>0</v>
          </cell>
          <cell r="U7659">
            <v>50</v>
          </cell>
        </row>
        <row r="7660">
          <cell r="B7660">
            <v>7659</v>
          </cell>
          <cell r="F7660" t="str">
            <v>1.1.7.0.1.137</v>
          </cell>
          <cell r="G7660" t="str">
            <v>Sticker ProQuat 276 SL - 20 L</v>
          </cell>
          <cell r="H7660">
            <v>20</v>
          </cell>
          <cell r="I7660">
            <v>1</v>
          </cell>
          <cell r="J7660" t="str">
            <v>Pcs</v>
          </cell>
          <cell r="L7660">
            <v>960</v>
          </cell>
          <cell r="T7660">
            <v>0</v>
          </cell>
          <cell r="U7660">
            <v>50</v>
          </cell>
        </row>
        <row r="7661">
          <cell r="B7661">
            <v>7660</v>
          </cell>
          <cell r="F7661" t="str">
            <v>1.1.7.0.3.204</v>
          </cell>
          <cell r="G7661" t="str">
            <v>ProQuat 276 SL @20 ltr</v>
          </cell>
          <cell r="H7661">
            <v>20</v>
          </cell>
          <cell r="I7661">
            <v>1</v>
          </cell>
          <cell r="J7661" t="str">
            <v>Liter</v>
          </cell>
          <cell r="L7661">
            <v>17184.099579999998</v>
          </cell>
          <cell r="T7661">
            <v>0</v>
          </cell>
          <cell r="U7661">
            <v>1000</v>
          </cell>
        </row>
        <row r="7662">
          <cell r="B7662">
            <v>7661</v>
          </cell>
          <cell r="F7662" t="str">
            <v>1.1.7.0.1.309</v>
          </cell>
          <cell r="G7662" t="str">
            <v>Paraquat Dichloride 42% TA</v>
          </cell>
          <cell r="H7662">
            <v>220</v>
          </cell>
          <cell r="I7662">
            <v>1</v>
          </cell>
          <cell r="J7662" t="str">
            <v>Kg</v>
          </cell>
          <cell r="L7662">
            <v>38274.959999999999</v>
          </cell>
          <cell r="T7662">
            <v>0</v>
          </cell>
          <cell r="U7662">
            <v>440</v>
          </cell>
        </row>
        <row r="7663">
          <cell r="B7663">
            <v>7662</v>
          </cell>
          <cell r="F7663" t="str">
            <v>1.1.7.0.1.329</v>
          </cell>
          <cell r="G7663" t="str">
            <v>Agrisol 445 N</v>
          </cell>
          <cell r="H7663">
            <v>200</v>
          </cell>
          <cell r="I7663">
            <v>1</v>
          </cell>
          <cell r="J7663" t="str">
            <v>Kg</v>
          </cell>
          <cell r="L7663">
            <v>17062.818800000001</v>
          </cell>
          <cell r="T7663">
            <v>0</v>
          </cell>
          <cell r="U7663">
            <v>150</v>
          </cell>
        </row>
        <row r="7664">
          <cell r="B7664">
            <v>7663</v>
          </cell>
          <cell r="F7664" t="str">
            <v>1.1.7.0.1.187</v>
          </cell>
          <cell r="G7664" t="str">
            <v>Blue FD 48</v>
          </cell>
          <cell r="H7664">
            <v>25</v>
          </cell>
          <cell r="I7664">
            <v>1</v>
          </cell>
          <cell r="J7664" t="str">
            <v>Kg</v>
          </cell>
          <cell r="L7664">
            <v>187601</v>
          </cell>
          <cell r="T7664">
            <v>0</v>
          </cell>
          <cell r="U7664">
            <v>1.32</v>
          </cell>
        </row>
        <row r="7665">
          <cell r="B7665">
            <v>7664</v>
          </cell>
          <cell r="F7665" t="str">
            <v>1.1.7.0.1.325</v>
          </cell>
          <cell r="G7665" t="str">
            <v>Jerrycan HDPE - 20 L</v>
          </cell>
          <cell r="H7665">
            <v>20</v>
          </cell>
          <cell r="I7665">
            <v>1</v>
          </cell>
          <cell r="J7665" t="str">
            <v>Pcs</v>
          </cell>
          <cell r="L7665">
            <v>29100</v>
          </cell>
          <cell r="T7665">
            <v>0</v>
          </cell>
          <cell r="U7665">
            <v>50</v>
          </cell>
        </row>
        <row r="7666">
          <cell r="B7666">
            <v>7665</v>
          </cell>
          <cell r="F7666" t="str">
            <v>1.1.7.0.1.327</v>
          </cell>
          <cell r="G7666" t="str">
            <v>Jerrycan HDPE - 20 L - Cap - Black</v>
          </cell>
          <cell r="H7666">
            <v>20</v>
          </cell>
          <cell r="I7666">
            <v>1</v>
          </cell>
          <cell r="J7666" t="str">
            <v>Pcs</v>
          </cell>
          <cell r="L7666">
            <v>100</v>
          </cell>
          <cell r="T7666">
            <v>0</v>
          </cell>
          <cell r="U7666">
            <v>50</v>
          </cell>
        </row>
        <row r="7667">
          <cell r="B7667">
            <v>7666</v>
          </cell>
          <cell r="F7667" t="str">
            <v>1.1.7.0.1.326</v>
          </cell>
          <cell r="G7667" t="str">
            <v>Jerrycan HDPE - 20 L - Plug</v>
          </cell>
          <cell r="H7667">
            <v>20</v>
          </cell>
          <cell r="I7667">
            <v>1</v>
          </cell>
          <cell r="J7667" t="str">
            <v>Pcs</v>
          </cell>
          <cell r="L7667">
            <v>90</v>
          </cell>
          <cell r="T7667">
            <v>0</v>
          </cell>
          <cell r="U7667">
            <v>50</v>
          </cell>
        </row>
        <row r="7668">
          <cell r="B7668">
            <v>7667</v>
          </cell>
          <cell r="F7668" t="str">
            <v>1.1.7.0.1.137</v>
          </cell>
          <cell r="G7668" t="str">
            <v>Sticker ProQuat 276 SL - 20 L</v>
          </cell>
          <cell r="H7668">
            <v>20</v>
          </cell>
          <cell r="I7668">
            <v>1</v>
          </cell>
          <cell r="J7668" t="str">
            <v>Pcs</v>
          </cell>
          <cell r="L7668">
            <v>960</v>
          </cell>
          <cell r="T7668">
            <v>0</v>
          </cell>
          <cell r="U7668">
            <v>50</v>
          </cell>
        </row>
        <row r="7669">
          <cell r="B7669">
            <v>7668</v>
          </cell>
          <cell r="F7669" t="str">
            <v>1.1.7.0.3.204</v>
          </cell>
          <cell r="G7669" t="str">
            <v>ProQuat 276 SL @20 ltr</v>
          </cell>
          <cell r="H7669">
            <v>20</v>
          </cell>
          <cell r="I7669">
            <v>1</v>
          </cell>
          <cell r="J7669" t="str">
            <v>Liter</v>
          </cell>
          <cell r="L7669">
            <v>17184.099579999998</v>
          </cell>
          <cell r="T7669">
            <v>0</v>
          </cell>
          <cell r="U7669">
            <v>1000</v>
          </cell>
        </row>
        <row r="7670">
          <cell r="B7670">
            <v>7669</v>
          </cell>
          <cell r="F7670" t="str">
            <v>1.1.7.0.1.309</v>
          </cell>
          <cell r="G7670" t="str">
            <v>Paraquat Dichloride 42% TA</v>
          </cell>
          <cell r="H7670">
            <v>220</v>
          </cell>
          <cell r="I7670">
            <v>1</v>
          </cell>
          <cell r="J7670" t="str">
            <v>Kg</v>
          </cell>
          <cell r="L7670">
            <v>38274.959999999999</v>
          </cell>
          <cell r="T7670">
            <v>0</v>
          </cell>
          <cell r="U7670">
            <v>440</v>
          </cell>
        </row>
        <row r="7671">
          <cell r="B7671">
            <v>7670</v>
          </cell>
          <cell r="F7671" t="str">
            <v>1.1.7.0.1.329</v>
          </cell>
          <cell r="G7671" t="str">
            <v>Agrisol 445 N</v>
          </cell>
          <cell r="H7671">
            <v>200</v>
          </cell>
          <cell r="I7671">
            <v>1</v>
          </cell>
          <cell r="J7671" t="str">
            <v>Kg</v>
          </cell>
          <cell r="L7671">
            <v>17062.818800000001</v>
          </cell>
          <cell r="T7671">
            <v>0</v>
          </cell>
          <cell r="U7671">
            <v>150</v>
          </cell>
        </row>
        <row r="7672">
          <cell r="B7672">
            <v>7671</v>
          </cell>
          <cell r="F7672" t="str">
            <v>1.1.7.0.1.187</v>
          </cell>
          <cell r="G7672" t="str">
            <v>Blue FD 48</v>
          </cell>
          <cell r="H7672">
            <v>25</v>
          </cell>
          <cell r="I7672">
            <v>1</v>
          </cell>
          <cell r="J7672" t="str">
            <v>Kg</v>
          </cell>
          <cell r="L7672">
            <v>187601</v>
          </cell>
          <cell r="T7672">
            <v>0</v>
          </cell>
          <cell r="U7672">
            <v>1.32</v>
          </cell>
        </row>
        <row r="7673">
          <cell r="B7673">
            <v>7672</v>
          </cell>
          <cell r="F7673" t="str">
            <v>1.1.7.0.1.325</v>
          </cell>
          <cell r="G7673" t="str">
            <v>Jerrycan HDPE - 20 L</v>
          </cell>
          <cell r="H7673">
            <v>20</v>
          </cell>
          <cell r="I7673">
            <v>1</v>
          </cell>
          <cell r="J7673" t="str">
            <v>Pcs</v>
          </cell>
          <cell r="L7673">
            <v>29100</v>
          </cell>
          <cell r="T7673">
            <v>0</v>
          </cell>
          <cell r="U7673">
            <v>50</v>
          </cell>
        </row>
        <row r="7674">
          <cell r="B7674">
            <v>7673</v>
          </cell>
          <cell r="F7674" t="str">
            <v>1.1.7.0.1.327</v>
          </cell>
          <cell r="G7674" t="str">
            <v>Jerrycan HDPE - 20 L - Cap - Black</v>
          </cell>
          <cell r="H7674">
            <v>20</v>
          </cell>
          <cell r="I7674">
            <v>1</v>
          </cell>
          <cell r="J7674" t="str">
            <v>Pcs</v>
          </cell>
          <cell r="L7674">
            <v>100</v>
          </cell>
          <cell r="T7674">
            <v>0</v>
          </cell>
          <cell r="U7674">
            <v>50</v>
          </cell>
        </row>
        <row r="7675">
          <cell r="B7675">
            <v>7674</v>
          </cell>
          <cell r="F7675" t="str">
            <v>1.1.7.0.1.326</v>
          </cell>
          <cell r="G7675" t="str">
            <v>Jerrycan HDPE - 20 L - Plug</v>
          </cell>
          <cell r="H7675">
            <v>20</v>
          </cell>
          <cell r="I7675">
            <v>1</v>
          </cell>
          <cell r="J7675" t="str">
            <v>Pcs</v>
          </cell>
          <cell r="L7675">
            <v>90</v>
          </cell>
          <cell r="T7675">
            <v>0</v>
          </cell>
          <cell r="U7675">
            <v>50</v>
          </cell>
        </row>
        <row r="7676">
          <cell r="B7676">
            <v>7675</v>
          </cell>
          <cell r="F7676" t="str">
            <v>1.1.7.0.1.137</v>
          </cell>
          <cell r="G7676" t="str">
            <v>Sticker ProQuat 276 SL - 20 L</v>
          </cell>
          <cell r="H7676">
            <v>20</v>
          </cell>
          <cell r="I7676">
            <v>1</v>
          </cell>
          <cell r="J7676" t="str">
            <v>Pcs</v>
          </cell>
          <cell r="L7676">
            <v>960</v>
          </cell>
          <cell r="T7676">
            <v>0</v>
          </cell>
          <cell r="U7676">
            <v>50</v>
          </cell>
        </row>
        <row r="7677">
          <cell r="B7677">
            <v>7676</v>
          </cell>
          <cell r="F7677" t="str">
            <v>1.1.7.0.3.204</v>
          </cell>
          <cell r="G7677" t="str">
            <v>ProQuat 276 SL @20 ltr</v>
          </cell>
          <cell r="H7677">
            <v>20</v>
          </cell>
          <cell r="I7677">
            <v>1</v>
          </cell>
          <cell r="J7677" t="str">
            <v>Liter</v>
          </cell>
          <cell r="L7677">
            <v>17184.099579999998</v>
          </cell>
          <cell r="T7677">
            <v>0</v>
          </cell>
          <cell r="U7677">
            <v>1000</v>
          </cell>
        </row>
        <row r="7678">
          <cell r="B7678">
            <v>7677</v>
          </cell>
          <cell r="F7678" t="str">
            <v>1.1.7.0.1.309</v>
          </cell>
          <cell r="G7678" t="str">
            <v>Paraquat Dichloride 42% TA</v>
          </cell>
          <cell r="H7678">
            <v>220</v>
          </cell>
          <cell r="I7678">
            <v>1</v>
          </cell>
          <cell r="J7678" t="str">
            <v>Kg</v>
          </cell>
          <cell r="L7678">
            <v>38274.959999999999</v>
          </cell>
          <cell r="T7678">
            <v>0</v>
          </cell>
          <cell r="U7678">
            <v>440</v>
          </cell>
        </row>
        <row r="7679">
          <cell r="B7679">
            <v>7678</v>
          </cell>
          <cell r="F7679" t="str">
            <v>1.1.7.0.7.27</v>
          </cell>
          <cell r="G7679" t="str">
            <v>Scrap - Agrisol 445 N</v>
          </cell>
          <cell r="H7679">
            <v>200</v>
          </cell>
          <cell r="I7679">
            <v>1</v>
          </cell>
          <cell r="J7679" t="str">
            <v>Kg</v>
          </cell>
          <cell r="L7679">
            <v>15240</v>
          </cell>
          <cell r="T7679">
            <v>0</v>
          </cell>
          <cell r="U7679">
            <v>150</v>
          </cell>
        </row>
        <row r="7680">
          <cell r="B7680">
            <v>7679</v>
          </cell>
          <cell r="F7680" t="str">
            <v>1.1.7.0.1.187</v>
          </cell>
          <cell r="G7680" t="str">
            <v>Blue FD 48</v>
          </cell>
          <cell r="H7680">
            <v>25</v>
          </cell>
          <cell r="I7680">
            <v>1</v>
          </cell>
          <cell r="J7680" t="str">
            <v>Kg</v>
          </cell>
          <cell r="L7680">
            <v>187601</v>
          </cell>
          <cell r="T7680">
            <v>0</v>
          </cell>
          <cell r="U7680">
            <v>1.32</v>
          </cell>
        </row>
        <row r="7681">
          <cell r="B7681">
            <v>7680</v>
          </cell>
          <cell r="F7681" t="str">
            <v>1.1.7.0.1.325</v>
          </cell>
          <cell r="G7681" t="str">
            <v>Jerrycan HDPE - 20 L</v>
          </cell>
          <cell r="H7681">
            <v>20</v>
          </cell>
          <cell r="I7681">
            <v>1</v>
          </cell>
          <cell r="J7681" t="str">
            <v>Pcs</v>
          </cell>
          <cell r="L7681">
            <v>29100</v>
          </cell>
          <cell r="T7681">
            <v>0</v>
          </cell>
          <cell r="U7681">
            <v>50</v>
          </cell>
        </row>
        <row r="7682">
          <cell r="B7682">
            <v>7681</v>
          </cell>
          <cell r="F7682" t="str">
            <v>1.1.7.0.1.327</v>
          </cell>
          <cell r="G7682" t="str">
            <v>Jerrycan HDPE - 20 L - Cap - Black</v>
          </cell>
          <cell r="H7682">
            <v>20</v>
          </cell>
          <cell r="I7682">
            <v>1</v>
          </cell>
          <cell r="J7682" t="str">
            <v>Pcs</v>
          </cell>
          <cell r="L7682">
            <v>100</v>
          </cell>
          <cell r="T7682">
            <v>0</v>
          </cell>
          <cell r="U7682">
            <v>50</v>
          </cell>
        </row>
        <row r="7683">
          <cell r="B7683">
            <v>7682</v>
          </cell>
          <cell r="F7683" t="str">
            <v>1.1.7.0.1.326</v>
          </cell>
          <cell r="G7683" t="str">
            <v>Jerrycan HDPE - 20 L - Plug</v>
          </cell>
          <cell r="H7683">
            <v>20</v>
          </cell>
          <cell r="I7683">
            <v>1</v>
          </cell>
          <cell r="J7683" t="str">
            <v>Pcs</v>
          </cell>
          <cell r="L7683">
            <v>90</v>
          </cell>
          <cell r="T7683">
            <v>0</v>
          </cell>
          <cell r="U7683">
            <v>50</v>
          </cell>
        </row>
        <row r="7684">
          <cell r="B7684">
            <v>7683</v>
          </cell>
          <cell r="F7684" t="str">
            <v>1.1.7.0.1.137</v>
          </cell>
          <cell r="G7684" t="str">
            <v>Sticker ProQuat 276 SL - 20 L</v>
          </cell>
          <cell r="H7684">
            <v>20</v>
          </cell>
          <cell r="I7684">
            <v>1</v>
          </cell>
          <cell r="J7684" t="str">
            <v>Pcs</v>
          </cell>
          <cell r="L7684">
            <v>960</v>
          </cell>
          <cell r="T7684">
            <v>0</v>
          </cell>
          <cell r="U7684">
            <v>50</v>
          </cell>
        </row>
        <row r="7685">
          <cell r="B7685">
            <v>7684</v>
          </cell>
          <cell r="F7685" t="str">
            <v>1.1.7.0.3.204</v>
          </cell>
          <cell r="G7685" t="str">
            <v>ProQuat 276 SL @20 ltr</v>
          </cell>
          <cell r="H7685">
            <v>20</v>
          </cell>
          <cell r="I7685">
            <v>1</v>
          </cell>
          <cell r="J7685" t="str">
            <v>Liter</v>
          </cell>
          <cell r="L7685">
            <v>17184.099579999998</v>
          </cell>
          <cell r="T7685">
            <v>0</v>
          </cell>
          <cell r="U7685">
            <v>1000</v>
          </cell>
        </row>
        <row r="7686">
          <cell r="B7686">
            <v>7685</v>
          </cell>
          <cell r="F7686" t="str">
            <v>1.1.7.0.1.309</v>
          </cell>
          <cell r="G7686" t="str">
            <v>Paraquat Dichloride 42% TA</v>
          </cell>
          <cell r="H7686">
            <v>220</v>
          </cell>
          <cell r="I7686">
            <v>1</v>
          </cell>
          <cell r="J7686" t="str">
            <v>Kg</v>
          </cell>
          <cell r="L7686">
            <v>38274.959999999999</v>
          </cell>
          <cell r="T7686">
            <v>0</v>
          </cell>
          <cell r="U7686">
            <v>440</v>
          </cell>
        </row>
        <row r="7687">
          <cell r="B7687">
            <v>7686</v>
          </cell>
          <cell r="F7687" t="str">
            <v>1.1.7.0.7.27</v>
          </cell>
          <cell r="G7687" t="str">
            <v>Scrap - Agrisol 445 N</v>
          </cell>
          <cell r="H7687">
            <v>200</v>
          </cell>
          <cell r="I7687">
            <v>1</v>
          </cell>
          <cell r="J7687" t="str">
            <v>Kg</v>
          </cell>
          <cell r="L7687">
            <v>15240</v>
          </cell>
          <cell r="T7687">
            <v>0</v>
          </cell>
          <cell r="U7687">
            <v>150</v>
          </cell>
        </row>
        <row r="7688">
          <cell r="B7688">
            <v>7687</v>
          </cell>
          <cell r="F7688" t="str">
            <v>1.1.7.0.1.187</v>
          </cell>
          <cell r="G7688" t="str">
            <v>Blue FD 48</v>
          </cell>
          <cell r="H7688">
            <v>25</v>
          </cell>
          <cell r="I7688">
            <v>1</v>
          </cell>
          <cell r="J7688" t="str">
            <v>Kg</v>
          </cell>
          <cell r="L7688">
            <v>187601</v>
          </cell>
          <cell r="T7688">
            <v>0</v>
          </cell>
          <cell r="U7688">
            <v>1.32</v>
          </cell>
        </row>
        <row r="7689">
          <cell r="B7689">
            <v>7688</v>
          </cell>
          <cell r="F7689" t="str">
            <v>1.1.7.0.1.325</v>
          </cell>
          <cell r="G7689" t="str">
            <v>Jerrycan HDPE - 20 L</v>
          </cell>
          <cell r="H7689">
            <v>20</v>
          </cell>
          <cell r="I7689">
            <v>1</v>
          </cell>
          <cell r="J7689" t="str">
            <v>Pcs</v>
          </cell>
          <cell r="L7689">
            <v>29100</v>
          </cell>
          <cell r="T7689">
            <v>0</v>
          </cell>
          <cell r="U7689">
            <v>50</v>
          </cell>
        </row>
        <row r="7690">
          <cell r="B7690">
            <v>7689</v>
          </cell>
          <cell r="F7690" t="str">
            <v>1.1.7.0.1.327</v>
          </cell>
          <cell r="G7690" t="str">
            <v>Jerrycan HDPE - 20 L - Cap - Black</v>
          </cell>
          <cell r="H7690">
            <v>20</v>
          </cell>
          <cell r="I7690">
            <v>1</v>
          </cell>
          <cell r="J7690" t="str">
            <v>Pcs</v>
          </cell>
          <cell r="L7690">
            <v>100</v>
          </cell>
          <cell r="T7690">
            <v>0</v>
          </cell>
          <cell r="U7690">
            <v>50</v>
          </cell>
        </row>
        <row r="7691">
          <cell r="B7691">
            <v>7690</v>
          </cell>
          <cell r="F7691" t="str">
            <v>1.1.7.0.1.326</v>
          </cell>
          <cell r="G7691" t="str">
            <v>Jerrycan HDPE - 20 L - Plug</v>
          </cell>
          <cell r="H7691">
            <v>20</v>
          </cell>
          <cell r="I7691">
            <v>1</v>
          </cell>
          <cell r="J7691" t="str">
            <v>Pcs</v>
          </cell>
          <cell r="L7691">
            <v>90</v>
          </cell>
          <cell r="T7691">
            <v>0</v>
          </cell>
          <cell r="U7691">
            <v>50</v>
          </cell>
        </row>
        <row r="7692">
          <cell r="B7692">
            <v>7691</v>
          </cell>
          <cell r="F7692" t="str">
            <v>1.1.7.0.1.137</v>
          </cell>
          <cell r="G7692" t="str">
            <v>Sticker ProQuat 276 SL - 20 L</v>
          </cell>
          <cell r="H7692">
            <v>20</v>
          </cell>
          <cell r="I7692">
            <v>1</v>
          </cell>
          <cell r="J7692" t="str">
            <v>Pcs</v>
          </cell>
          <cell r="L7692">
            <v>960</v>
          </cell>
          <cell r="T7692">
            <v>0</v>
          </cell>
          <cell r="U7692">
            <v>50</v>
          </cell>
        </row>
        <row r="7693">
          <cell r="B7693">
            <v>7692</v>
          </cell>
          <cell r="F7693" t="str">
            <v>1.1.7.0.3.204</v>
          </cell>
          <cell r="G7693" t="str">
            <v>ProQuat 276 SL @20 ltr</v>
          </cell>
          <cell r="H7693">
            <v>20</v>
          </cell>
          <cell r="I7693">
            <v>1</v>
          </cell>
          <cell r="J7693" t="str">
            <v>Liter</v>
          </cell>
          <cell r="L7693">
            <v>17184.099579999998</v>
          </cell>
          <cell r="T7693">
            <v>0</v>
          </cell>
          <cell r="U7693">
            <v>1000</v>
          </cell>
        </row>
        <row r="7694">
          <cell r="B7694">
            <v>7693</v>
          </cell>
          <cell r="F7694" t="str">
            <v>1.1.7.0.1.309</v>
          </cell>
          <cell r="G7694" t="str">
            <v>Paraquat Dichloride 42% TA</v>
          </cell>
          <cell r="H7694">
            <v>220</v>
          </cell>
          <cell r="I7694">
            <v>1</v>
          </cell>
          <cell r="J7694" t="str">
            <v>Kg</v>
          </cell>
          <cell r="L7694">
            <v>38274.959999999999</v>
          </cell>
          <cell r="T7694">
            <v>0</v>
          </cell>
          <cell r="U7694">
            <v>440</v>
          </cell>
        </row>
        <row r="7695">
          <cell r="B7695">
            <v>7694</v>
          </cell>
          <cell r="F7695" t="str">
            <v>1.1.7.0.7.27</v>
          </cell>
          <cell r="G7695" t="str">
            <v>Scrap - Agrisol 445 N</v>
          </cell>
          <cell r="H7695">
            <v>200</v>
          </cell>
          <cell r="I7695">
            <v>1</v>
          </cell>
          <cell r="J7695" t="str">
            <v>Kg</v>
          </cell>
          <cell r="L7695">
            <v>15240</v>
          </cell>
          <cell r="T7695">
            <v>0</v>
          </cell>
          <cell r="U7695">
            <v>150</v>
          </cell>
        </row>
        <row r="7696">
          <cell r="B7696">
            <v>7695</v>
          </cell>
          <cell r="F7696" t="str">
            <v>1.1.7.0.1.187</v>
          </cell>
          <cell r="G7696" t="str">
            <v>Blue FD 48</v>
          </cell>
          <cell r="H7696">
            <v>25</v>
          </cell>
          <cell r="I7696">
            <v>1</v>
          </cell>
          <cell r="J7696" t="str">
            <v>Kg</v>
          </cell>
          <cell r="L7696">
            <v>187601</v>
          </cell>
          <cell r="T7696">
            <v>0</v>
          </cell>
          <cell r="U7696">
            <v>1.32</v>
          </cell>
        </row>
        <row r="7697">
          <cell r="B7697">
            <v>7696</v>
          </cell>
          <cell r="F7697" t="str">
            <v>1.1.7.0.1.325</v>
          </cell>
          <cell r="G7697" t="str">
            <v>Jerrycan HDPE - 20 L</v>
          </cell>
          <cell r="H7697">
            <v>20</v>
          </cell>
          <cell r="I7697">
            <v>1</v>
          </cell>
          <cell r="J7697" t="str">
            <v>Pcs</v>
          </cell>
          <cell r="L7697">
            <v>29100</v>
          </cell>
          <cell r="T7697">
            <v>0</v>
          </cell>
          <cell r="U7697">
            <v>50</v>
          </cell>
        </row>
        <row r="7698">
          <cell r="B7698">
            <v>7697</v>
          </cell>
          <cell r="F7698" t="str">
            <v>1.1.7.0.1.327</v>
          </cell>
          <cell r="G7698" t="str">
            <v>Jerrycan HDPE - 20 L - Cap - Black</v>
          </cell>
          <cell r="H7698">
            <v>20</v>
          </cell>
          <cell r="I7698">
            <v>1</v>
          </cell>
          <cell r="J7698" t="str">
            <v>Pcs</v>
          </cell>
          <cell r="L7698">
            <v>100</v>
          </cell>
          <cell r="T7698">
            <v>0</v>
          </cell>
          <cell r="U7698">
            <v>50</v>
          </cell>
        </row>
        <row r="7699">
          <cell r="B7699">
            <v>7698</v>
          </cell>
          <cell r="F7699" t="str">
            <v>1.1.7.0.1.326</v>
          </cell>
          <cell r="G7699" t="str">
            <v>Jerrycan HDPE - 20 L - Plug</v>
          </cell>
          <cell r="H7699">
            <v>20</v>
          </cell>
          <cell r="I7699">
            <v>1</v>
          </cell>
          <cell r="J7699" t="str">
            <v>Pcs</v>
          </cell>
          <cell r="L7699">
            <v>90</v>
          </cell>
          <cell r="T7699">
            <v>0</v>
          </cell>
          <cell r="U7699">
            <v>50</v>
          </cell>
        </row>
        <row r="7700">
          <cell r="B7700">
            <v>7699</v>
          </cell>
          <cell r="F7700" t="str">
            <v>1.1.7.0.1.137</v>
          </cell>
          <cell r="G7700" t="str">
            <v>Sticker ProQuat 276 SL - 20 L</v>
          </cell>
          <cell r="H7700">
            <v>20</v>
          </cell>
          <cell r="I7700">
            <v>1</v>
          </cell>
          <cell r="J7700" t="str">
            <v>Pcs</v>
          </cell>
          <cell r="L7700">
            <v>960</v>
          </cell>
          <cell r="T7700">
            <v>0</v>
          </cell>
          <cell r="U7700">
            <v>50</v>
          </cell>
        </row>
        <row r="7701">
          <cell r="B7701">
            <v>7700</v>
          </cell>
          <cell r="F7701" t="str">
            <v>1.1.7.0.3.204</v>
          </cell>
          <cell r="G7701" t="str">
            <v>ProQuat 276 SL @20 ltr</v>
          </cell>
          <cell r="H7701">
            <v>20</v>
          </cell>
          <cell r="I7701">
            <v>1</v>
          </cell>
          <cell r="J7701" t="str">
            <v>Liter</v>
          </cell>
          <cell r="L7701">
            <v>17184.099579999998</v>
          </cell>
          <cell r="T7701">
            <v>0</v>
          </cell>
          <cell r="U7701">
            <v>1000</v>
          </cell>
        </row>
        <row r="7702">
          <cell r="B7702">
            <v>7701</v>
          </cell>
          <cell r="F7702" t="str">
            <v>1.1.7.0.1.309</v>
          </cell>
          <cell r="G7702" t="str">
            <v>Paraquat Dichloride 42% TA</v>
          </cell>
          <cell r="H7702">
            <v>220</v>
          </cell>
          <cell r="I7702">
            <v>1</v>
          </cell>
          <cell r="J7702" t="str">
            <v>Kg</v>
          </cell>
          <cell r="L7702">
            <v>38274.959999999999</v>
          </cell>
          <cell r="T7702">
            <v>0</v>
          </cell>
          <cell r="U7702">
            <v>440</v>
          </cell>
        </row>
        <row r="7703">
          <cell r="B7703">
            <v>7702</v>
          </cell>
          <cell r="F7703" t="str">
            <v>1.1.7.0.7.27</v>
          </cell>
          <cell r="G7703" t="str">
            <v>Scrap - Agrisol 445 N</v>
          </cell>
          <cell r="H7703">
            <v>200</v>
          </cell>
          <cell r="I7703">
            <v>1</v>
          </cell>
          <cell r="J7703" t="str">
            <v>Kg</v>
          </cell>
          <cell r="L7703">
            <v>15240</v>
          </cell>
          <cell r="T7703">
            <v>0</v>
          </cell>
          <cell r="U7703">
            <v>150</v>
          </cell>
        </row>
        <row r="7704">
          <cell r="B7704">
            <v>7703</v>
          </cell>
          <cell r="F7704" t="str">
            <v>1.1.7.0.1.187</v>
          </cell>
          <cell r="G7704" t="str">
            <v>Blue FD 48</v>
          </cell>
          <cell r="H7704">
            <v>25</v>
          </cell>
          <cell r="I7704">
            <v>1</v>
          </cell>
          <cell r="J7704" t="str">
            <v>Kg</v>
          </cell>
          <cell r="L7704">
            <v>187601</v>
          </cell>
          <cell r="T7704">
            <v>0</v>
          </cell>
          <cell r="U7704">
            <v>1.32</v>
          </cell>
        </row>
        <row r="7705">
          <cell r="B7705">
            <v>7704</v>
          </cell>
          <cell r="F7705" t="str">
            <v>1.1.7.0.1.325</v>
          </cell>
          <cell r="G7705" t="str">
            <v>Jerrycan HDPE - 20 L</v>
          </cell>
          <cell r="H7705">
            <v>20</v>
          </cell>
          <cell r="I7705">
            <v>1</v>
          </cell>
          <cell r="J7705" t="str">
            <v>Pcs</v>
          </cell>
          <cell r="L7705">
            <v>29100</v>
          </cell>
          <cell r="T7705">
            <v>0</v>
          </cell>
          <cell r="U7705">
            <v>50</v>
          </cell>
        </row>
        <row r="7706">
          <cell r="B7706">
            <v>7705</v>
          </cell>
          <cell r="F7706" t="str">
            <v>1.1.7.0.1.327</v>
          </cell>
          <cell r="G7706" t="str">
            <v>Jerrycan HDPE - 20 L - Cap - Black</v>
          </cell>
          <cell r="H7706">
            <v>20</v>
          </cell>
          <cell r="I7706">
            <v>1</v>
          </cell>
          <cell r="J7706" t="str">
            <v>Pcs</v>
          </cell>
          <cell r="L7706">
            <v>100</v>
          </cell>
          <cell r="T7706">
            <v>0</v>
          </cell>
          <cell r="U7706">
            <v>50</v>
          </cell>
        </row>
        <row r="7707">
          <cell r="B7707">
            <v>7706</v>
          </cell>
          <cell r="F7707" t="str">
            <v>1.1.7.0.1.326</v>
          </cell>
          <cell r="G7707" t="str">
            <v>Jerrycan HDPE - 20 L - Plug</v>
          </cell>
          <cell r="H7707">
            <v>20</v>
          </cell>
          <cell r="I7707">
            <v>1</v>
          </cell>
          <cell r="J7707" t="str">
            <v>Pcs</v>
          </cell>
          <cell r="L7707">
            <v>90</v>
          </cell>
          <cell r="T7707">
            <v>0</v>
          </cell>
          <cell r="U7707">
            <v>50</v>
          </cell>
        </row>
        <row r="7708">
          <cell r="B7708">
            <v>7707</v>
          </cell>
          <cell r="F7708" t="str">
            <v>1.1.7.0.1.137</v>
          </cell>
          <cell r="G7708" t="str">
            <v>Sticker ProQuat 276 SL - 20 L</v>
          </cell>
          <cell r="H7708">
            <v>20</v>
          </cell>
          <cell r="I7708">
            <v>1</v>
          </cell>
          <cell r="J7708" t="str">
            <v>Pcs</v>
          </cell>
          <cell r="L7708">
            <v>960</v>
          </cell>
          <cell r="T7708">
            <v>0</v>
          </cell>
          <cell r="U7708">
            <v>50</v>
          </cell>
        </row>
        <row r="7709">
          <cell r="B7709">
            <v>7708</v>
          </cell>
          <cell r="F7709" t="str">
            <v>1.1.7.0.3.204</v>
          </cell>
          <cell r="G7709" t="str">
            <v>ProQuat 276 SL @20 ltr</v>
          </cell>
          <cell r="H7709">
            <v>20</v>
          </cell>
          <cell r="I7709">
            <v>1</v>
          </cell>
          <cell r="J7709" t="str">
            <v>Liter</v>
          </cell>
          <cell r="L7709">
            <v>17184.099579999998</v>
          </cell>
          <cell r="T7709">
            <v>0</v>
          </cell>
          <cell r="U7709">
            <v>1000</v>
          </cell>
        </row>
        <row r="7710">
          <cell r="B7710">
            <v>7709</v>
          </cell>
          <cell r="F7710" t="str">
            <v>1.1.7.0.1.309</v>
          </cell>
          <cell r="G7710" t="str">
            <v>Paraquat Dichloride 42% TA</v>
          </cell>
          <cell r="H7710">
            <v>220</v>
          </cell>
          <cell r="I7710">
            <v>1</v>
          </cell>
          <cell r="J7710" t="str">
            <v>Kg</v>
          </cell>
          <cell r="L7710">
            <v>38274.959999999999</v>
          </cell>
          <cell r="T7710">
            <v>0</v>
          </cell>
          <cell r="U7710">
            <v>440</v>
          </cell>
        </row>
        <row r="7711">
          <cell r="B7711">
            <v>7710</v>
          </cell>
          <cell r="F7711" t="str">
            <v>1.1.7.0.7.27</v>
          </cell>
          <cell r="G7711" t="str">
            <v>Scrap - Agrisol 445 N</v>
          </cell>
          <cell r="H7711">
            <v>200</v>
          </cell>
          <cell r="I7711">
            <v>1</v>
          </cell>
          <cell r="J7711" t="str">
            <v>Kg</v>
          </cell>
          <cell r="L7711">
            <v>15240</v>
          </cell>
          <cell r="T7711">
            <v>0</v>
          </cell>
          <cell r="U7711">
            <v>150</v>
          </cell>
        </row>
        <row r="7712">
          <cell r="B7712">
            <v>7711</v>
          </cell>
          <cell r="F7712" t="str">
            <v>1.1.7.0.1.187</v>
          </cell>
          <cell r="G7712" t="str">
            <v>Blue FD 48</v>
          </cell>
          <cell r="H7712">
            <v>25</v>
          </cell>
          <cell r="I7712">
            <v>1</v>
          </cell>
          <cell r="J7712" t="str">
            <v>Kg</v>
          </cell>
          <cell r="L7712">
            <v>187601</v>
          </cell>
          <cell r="T7712">
            <v>0</v>
          </cell>
          <cell r="U7712">
            <v>1.32</v>
          </cell>
        </row>
        <row r="7713">
          <cell r="B7713">
            <v>7712</v>
          </cell>
          <cell r="F7713" t="str">
            <v>1.1.7.0.1.325</v>
          </cell>
          <cell r="G7713" t="str">
            <v>Jerrycan HDPE - 20 L</v>
          </cell>
          <cell r="H7713">
            <v>20</v>
          </cell>
          <cell r="I7713">
            <v>1</v>
          </cell>
          <cell r="J7713" t="str">
            <v>Pcs</v>
          </cell>
          <cell r="L7713">
            <v>29100</v>
          </cell>
          <cell r="T7713">
            <v>0</v>
          </cell>
          <cell r="U7713">
            <v>50</v>
          </cell>
        </row>
        <row r="7714">
          <cell r="B7714">
            <v>7713</v>
          </cell>
          <cell r="F7714" t="str">
            <v>1.1.7.0.1.327</v>
          </cell>
          <cell r="G7714" t="str">
            <v>Jerrycan HDPE - 20 L - Cap - Black</v>
          </cell>
          <cell r="H7714">
            <v>20</v>
          </cell>
          <cell r="I7714">
            <v>1</v>
          </cell>
          <cell r="J7714" t="str">
            <v>Pcs</v>
          </cell>
          <cell r="L7714">
            <v>100</v>
          </cell>
          <cell r="T7714">
            <v>0</v>
          </cell>
          <cell r="U7714">
            <v>50</v>
          </cell>
        </row>
        <row r="7715">
          <cell r="B7715">
            <v>7714</v>
          </cell>
          <cell r="F7715" t="str">
            <v>1.1.7.0.1.326</v>
          </cell>
          <cell r="G7715" t="str">
            <v>Jerrycan HDPE - 20 L - Plug</v>
          </cell>
          <cell r="H7715">
            <v>20</v>
          </cell>
          <cell r="I7715">
            <v>1</v>
          </cell>
          <cell r="J7715" t="str">
            <v>Pcs</v>
          </cell>
          <cell r="L7715">
            <v>90</v>
          </cell>
          <cell r="T7715">
            <v>0</v>
          </cell>
          <cell r="U7715">
            <v>50</v>
          </cell>
        </row>
        <row r="7716">
          <cell r="B7716">
            <v>7715</v>
          </cell>
          <cell r="F7716" t="str">
            <v>1.1.7.0.1.137</v>
          </cell>
          <cell r="G7716" t="str">
            <v>Sticker ProQuat 276 SL - 20 L</v>
          </cell>
          <cell r="H7716">
            <v>20</v>
          </cell>
          <cell r="I7716">
            <v>1</v>
          </cell>
          <cell r="J7716" t="str">
            <v>Pcs</v>
          </cell>
          <cell r="L7716">
            <v>960</v>
          </cell>
          <cell r="T7716">
            <v>0</v>
          </cell>
          <cell r="U7716">
            <v>50</v>
          </cell>
        </row>
        <row r="7717">
          <cell r="B7717">
            <v>7716</v>
          </cell>
          <cell r="F7717" t="str">
            <v>1.1.7.0.3.204</v>
          </cell>
          <cell r="G7717" t="str">
            <v>ProQuat 276 SL @20 ltr</v>
          </cell>
          <cell r="H7717">
            <v>20</v>
          </cell>
          <cell r="I7717">
            <v>1</v>
          </cell>
          <cell r="J7717" t="str">
            <v>Liter</v>
          </cell>
          <cell r="L7717">
            <v>17184.099579999998</v>
          </cell>
          <cell r="T7717">
            <v>0</v>
          </cell>
          <cell r="U7717">
            <v>1000</v>
          </cell>
        </row>
        <row r="7718">
          <cell r="B7718">
            <v>7717</v>
          </cell>
          <cell r="F7718" t="str">
            <v>1.1.7.0.7.27</v>
          </cell>
          <cell r="G7718" t="str">
            <v>Scrap - Agrisol 445 N</v>
          </cell>
          <cell r="H7718">
            <v>200</v>
          </cell>
          <cell r="I7718">
            <v>1</v>
          </cell>
          <cell r="J7718" t="str">
            <v>Kg</v>
          </cell>
          <cell r="L7718">
            <v>15240</v>
          </cell>
          <cell r="T7718">
            <v>0</v>
          </cell>
          <cell r="U7718">
            <v>6550</v>
          </cell>
        </row>
        <row r="7719">
          <cell r="B7719">
            <v>7718</v>
          </cell>
          <cell r="G7719" t="str">
            <v>ProQuat 276 SL @4 ltr</v>
          </cell>
          <cell r="H7719">
            <v>4</v>
          </cell>
          <cell r="I7719">
            <v>4</v>
          </cell>
          <cell r="J7719" t="str">
            <v>Pcs</v>
          </cell>
          <cell r="L7719">
            <v>0</v>
          </cell>
          <cell r="T7719">
            <v>0</v>
          </cell>
          <cell r="U7719">
            <v>1456</v>
          </cell>
        </row>
        <row r="7720">
          <cell r="B7720">
            <v>7719</v>
          </cell>
          <cell r="F7720" t="str">
            <v>1.1.7.0.7.31</v>
          </cell>
          <cell r="G7720" t="str">
            <v>Scrap - Agrisol 415 N</v>
          </cell>
          <cell r="H7720">
            <v>200</v>
          </cell>
          <cell r="I7720">
            <v>1</v>
          </cell>
          <cell r="J7720" t="str">
            <v>Kg</v>
          </cell>
          <cell r="L7720">
            <v>14749.03</v>
          </cell>
          <cell r="T7720">
            <v>0</v>
          </cell>
          <cell r="U7720">
            <v>2950</v>
          </cell>
        </row>
        <row r="7721">
          <cell r="B7721">
            <v>7720</v>
          </cell>
          <cell r="F7721" t="str">
            <v>1.1.7.0.7.32</v>
          </cell>
          <cell r="G7721" t="str">
            <v xml:space="preserve">Scrap - Markup 480 SL </v>
          </cell>
          <cell r="H7721">
            <v>200</v>
          </cell>
          <cell r="I7721">
            <v>1</v>
          </cell>
          <cell r="J7721" t="str">
            <v>Liter</v>
          </cell>
          <cell r="L7721">
            <v>37869.546000000002</v>
          </cell>
          <cell r="T7721">
            <v>0</v>
          </cell>
          <cell r="U7721">
            <v>1000</v>
          </cell>
        </row>
        <row r="7722">
          <cell r="B7722">
            <v>7721</v>
          </cell>
          <cell r="F7722" t="str">
            <v>1.1.7.0.1.307</v>
          </cell>
          <cell r="G7722" t="str">
            <v>Isopropylamine Glyphosate 62% TA</v>
          </cell>
          <cell r="H7722">
            <v>250</v>
          </cell>
          <cell r="I7722">
            <v>1</v>
          </cell>
          <cell r="J7722" t="str">
            <v>Kg</v>
          </cell>
          <cell r="L7722">
            <v>37869.546000000002</v>
          </cell>
          <cell r="T7722">
            <v>0</v>
          </cell>
          <cell r="U7722">
            <v>510</v>
          </cell>
        </row>
        <row r="7723">
          <cell r="B7723">
            <v>7722</v>
          </cell>
          <cell r="F7723" t="str">
            <v>1.1.7.0.7.31</v>
          </cell>
          <cell r="G7723" t="str">
            <v>Scrap - Agrisol 415 N</v>
          </cell>
          <cell r="H7723">
            <v>200</v>
          </cell>
          <cell r="I7723">
            <v>1</v>
          </cell>
          <cell r="J7723" t="str">
            <v>Kg</v>
          </cell>
          <cell r="L7723">
            <v>14749.03</v>
          </cell>
          <cell r="T7723">
            <v>0</v>
          </cell>
          <cell r="U7723">
            <v>150</v>
          </cell>
        </row>
        <row r="7724">
          <cell r="B7724">
            <v>7723</v>
          </cell>
          <cell r="F7724" t="str">
            <v>1.1.7.0.1.241</v>
          </cell>
          <cell r="G7724" t="str">
            <v>Tartrazine</v>
          </cell>
          <cell r="H7724">
            <v>25</v>
          </cell>
          <cell r="I7724">
            <v>1</v>
          </cell>
          <cell r="J7724" t="str">
            <v>Kg</v>
          </cell>
          <cell r="L7724">
            <v>59812.2</v>
          </cell>
          <cell r="T7724">
            <v>0</v>
          </cell>
          <cell r="U7724">
            <v>0.4</v>
          </cell>
        </row>
        <row r="7725">
          <cell r="B7725">
            <v>7724</v>
          </cell>
          <cell r="F7725" t="str">
            <v>1.1.7.0.1.209</v>
          </cell>
          <cell r="G7725" t="str">
            <v>Jerrycan HDPE - 20 L</v>
          </cell>
          <cell r="H7725">
            <v>20</v>
          </cell>
          <cell r="I7725">
            <v>1</v>
          </cell>
          <cell r="J7725" t="str">
            <v>Pcs</v>
          </cell>
          <cell r="L7725">
            <v>23000</v>
          </cell>
          <cell r="T7725">
            <v>0</v>
          </cell>
          <cell r="U7725">
            <v>50</v>
          </cell>
        </row>
        <row r="7726">
          <cell r="B7726">
            <v>7725</v>
          </cell>
          <cell r="F7726" t="str">
            <v>1.1.7.0.1.211</v>
          </cell>
          <cell r="G7726" t="str">
            <v>Jerrycan HDPE - 20 L - Cap - Black</v>
          </cell>
          <cell r="H7726">
            <v>20</v>
          </cell>
          <cell r="I7726">
            <v>1</v>
          </cell>
          <cell r="J7726" t="str">
            <v>Pcs</v>
          </cell>
          <cell r="L7726">
            <v>620</v>
          </cell>
          <cell r="T7726">
            <v>0</v>
          </cell>
          <cell r="U7726">
            <v>50</v>
          </cell>
        </row>
        <row r="7727">
          <cell r="B7727">
            <v>7726</v>
          </cell>
          <cell r="F7727" t="str">
            <v>1.1.7.0.1.210</v>
          </cell>
          <cell r="G7727" t="str">
            <v>Jerrycan HDPE - 20 L - Plug</v>
          </cell>
          <cell r="H7727">
            <v>20</v>
          </cell>
          <cell r="I7727">
            <v>1</v>
          </cell>
          <cell r="J7727" t="str">
            <v>Pcs</v>
          </cell>
          <cell r="L7727">
            <v>620</v>
          </cell>
          <cell r="T7727">
            <v>0</v>
          </cell>
          <cell r="U7727">
            <v>50</v>
          </cell>
        </row>
        <row r="7728">
          <cell r="B7728">
            <v>7727</v>
          </cell>
          <cell r="F7728" t="str">
            <v>1.1.7.0.1.55</v>
          </cell>
          <cell r="G7728" t="str">
            <v>Sticker Markup 480 SL - 20 L</v>
          </cell>
          <cell r="H7728">
            <v>20</v>
          </cell>
          <cell r="I7728">
            <v>1</v>
          </cell>
          <cell r="J7728" t="str">
            <v>Pcs</v>
          </cell>
          <cell r="L7728">
            <v>960</v>
          </cell>
          <cell r="T7728">
            <v>0</v>
          </cell>
          <cell r="U7728">
            <v>50</v>
          </cell>
        </row>
        <row r="7729">
          <cell r="B7729">
            <v>7728</v>
          </cell>
          <cell r="F7729" t="str">
            <v>1.1.7.0.3.207</v>
          </cell>
          <cell r="G7729" t="str">
            <v>Mark Up 480 SL @20 ltr</v>
          </cell>
          <cell r="H7729">
            <v>20</v>
          </cell>
          <cell r="I7729">
            <v>1</v>
          </cell>
          <cell r="J7729" t="str">
            <v>Liter</v>
          </cell>
          <cell r="L7729">
            <v>22809.74784</v>
          </cell>
          <cell r="T7729">
            <v>0</v>
          </cell>
          <cell r="U7729">
            <v>1000</v>
          </cell>
        </row>
        <row r="7730">
          <cell r="B7730">
            <v>7729</v>
          </cell>
          <cell r="F7730" t="str">
            <v>1.1.7.0.1.307</v>
          </cell>
          <cell r="G7730" t="str">
            <v>Isopropylamine Glyphosate 62% TA</v>
          </cell>
          <cell r="H7730">
            <v>250</v>
          </cell>
          <cell r="I7730">
            <v>1</v>
          </cell>
          <cell r="J7730" t="str">
            <v>Kg</v>
          </cell>
          <cell r="L7730">
            <v>37869.546000000002</v>
          </cell>
          <cell r="T7730">
            <v>0</v>
          </cell>
          <cell r="U7730">
            <v>510</v>
          </cell>
        </row>
        <row r="7731">
          <cell r="B7731">
            <v>7730</v>
          </cell>
          <cell r="F7731" t="str">
            <v>1.1.7.0.7.31</v>
          </cell>
          <cell r="G7731" t="str">
            <v>Scrap - Agrisol 415 N</v>
          </cell>
          <cell r="H7731">
            <v>200</v>
          </cell>
          <cell r="I7731">
            <v>1</v>
          </cell>
          <cell r="J7731" t="str">
            <v>Kg</v>
          </cell>
          <cell r="L7731">
            <v>14749.03</v>
          </cell>
          <cell r="T7731">
            <v>0</v>
          </cell>
          <cell r="U7731">
            <v>150</v>
          </cell>
        </row>
        <row r="7732">
          <cell r="B7732">
            <v>7731</v>
          </cell>
          <cell r="F7732" t="str">
            <v>1.1.7.0.1.241</v>
          </cell>
          <cell r="G7732" t="str">
            <v>Tartrazine</v>
          </cell>
          <cell r="H7732">
            <v>25</v>
          </cell>
          <cell r="I7732">
            <v>1</v>
          </cell>
          <cell r="J7732" t="str">
            <v>Kg</v>
          </cell>
          <cell r="L7732">
            <v>59812.2</v>
          </cell>
          <cell r="T7732">
            <v>0</v>
          </cell>
          <cell r="U7732">
            <v>0.4</v>
          </cell>
        </row>
        <row r="7733">
          <cell r="B7733">
            <v>7732</v>
          </cell>
          <cell r="F7733" t="str">
            <v>1.1.7.0.1.209</v>
          </cell>
          <cell r="G7733" t="str">
            <v>Jerrycan HDPE - 20 L</v>
          </cell>
          <cell r="H7733">
            <v>20</v>
          </cell>
          <cell r="I7733">
            <v>1</v>
          </cell>
          <cell r="J7733" t="str">
            <v>Pcs</v>
          </cell>
          <cell r="L7733">
            <v>23000</v>
          </cell>
          <cell r="T7733">
            <v>0</v>
          </cell>
          <cell r="U7733">
            <v>50</v>
          </cell>
        </row>
        <row r="7734">
          <cell r="B7734">
            <v>7733</v>
          </cell>
          <cell r="F7734" t="str">
            <v>1.1.7.0.1.211</v>
          </cell>
          <cell r="G7734" t="str">
            <v>Jerrycan HDPE - 20 L - Cap - Black</v>
          </cell>
          <cell r="H7734">
            <v>20</v>
          </cell>
          <cell r="I7734">
            <v>1</v>
          </cell>
          <cell r="J7734" t="str">
            <v>Pcs</v>
          </cell>
          <cell r="L7734">
            <v>620</v>
          </cell>
          <cell r="T7734">
            <v>0</v>
          </cell>
          <cell r="U7734">
            <v>50</v>
          </cell>
        </row>
        <row r="7735">
          <cell r="B7735">
            <v>7734</v>
          </cell>
          <cell r="F7735" t="str">
            <v>1.1.7.0.1.210</v>
          </cell>
          <cell r="G7735" t="str">
            <v>Jerrycan HDPE - 20 L - Plug</v>
          </cell>
          <cell r="H7735">
            <v>20</v>
          </cell>
          <cell r="I7735">
            <v>1</v>
          </cell>
          <cell r="J7735" t="str">
            <v>Pcs</v>
          </cell>
          <cell r="L7735">
            <v>620</v>
          </cell>
          <cell r="T7735">
            <v>0</v>
          </cell>
          <cell r="U7735">
            <v>50</v>
          </cell>
        </row>
        <row r="7736">
          <cell r="B7736">
            <v>7735</v>
          </cell>
          <cell r="F7736" t="str">
            <v>1.1.7.0.1.55</v>
          </cell>
          <cell r="G7736" t="str">
            <v>Sticker Markup 480 SL - 20 L</v>
          </cell>
          <cell r="H7736">
            <v>20</v>
          </cell>
          <cell r="I7736">
            <v>1</v>
          </cell>
          <cell r="J7736" t="str">
            <v>Pcs</v>
          </cell>
          <cell r="L7736">
            <v>960</v>
          </cell>
          <cell r="T7736">
            <v>0</v>
          </cell>
          <cell r="U7736">
            <v>50</v>
          </cell>
        </row>
        <row r="7737">
          <cell r="B7737">
            <v>7736</v>
          </cell>
          <cell r="F7737" t="str">
            <v>1.1.7.0.3.207</v>
          </cell>
          <cell r="G7737" t="str">
            <v>Mark Up 480 SL @20 ltr</v>
          </cell>
          <cell r="H7737">
            <v>20</v>
          </cell>
          <cell r="I7737">
            <v>1</v>
          </cell>
          <cell r="J7737" t="str">
            <v>Liter</v>
          </cell>
          <cell r="L7737">
            <v>22809.74784</v>
          </cell>
          <cell r="T7737">
            <v>0</v>
          </cell>
          <cell r="U7737">
            <v>1000</v>
          </cell>
        </row>
        <row r="7738">
          <cell r="B7738">
            <v>7737</v>
          </cell>
          <cell r="F7738" t="str">
            <v>1.1.7.0.1.307</v>
          </cell>
          <cell r="G7738" t="str">
            <v>Isopropylamine Glyphosate 62% TA</v>
          </cell>
          <cell r="H7738">
            <v>250</v>
          </cell>
          <cell r="I7738">
            <v>1</v>
          </cell>
          <cell r="J7738" t="str">
            <v>Kg</v>
          </cell>
          <cell r="L7738">
            <v>37869.546000000002</v>
          </cell>
          <cell r="T7738">
            <v>0</v>
          </cell>
          <cell r="U7738">
            <v>510</v>
          </cell>
        </row>
        <row r="7739">
          <cell r="B7739">
            <v>7738</v>
          </cell>
          <cell r="F7739" t="str">
            <v>1.1.7.0.7.31</v>
          </cell>
          <cell r="G7739" t="str">
            <v>Scrap - Agrisol 415 N</v>
          </cell>
          <cell r="H7739">
            <v>200</v>
          </cell>
          <cell r="I7739">
            <v>1</v>
          </cell>
          <cell r="J7739" t="str">
            <v>Kg</v>
          </cell>
          <cell r="L7739">
            <v>14749.03</v>
          </cell>
          <cell r="T7739">
            <v>0</v>
          </cell>
          <cell r="U7739">
            <v>150</v>
          </cell>
        </row>
        <row r="7740">
          <cell r="B7740">
            <v>7739</v>
          </cell>
          <cell r="F7740" t="str">
            <v>1.1.7.0.1.241</v>
          </cell>
          <cell r="G7740" t="str">
            <v>Tartrazine</v>
          </cell>
          <cell r="H7740">
            <v>25</v>
          </cell>
          <cell r="I7740">
            <v>1</v>
          </cell>
          <cell r="J7740" t="str">
            <v>Kg</v>
          </cell>
          <cell r="L7740">
            <v>59812.2</v>
          </cell>
          <cell r="T7740">
            <v>0</v>
          </cell>
          <cell r="U7740">
            <v>0.4</v>
          </cell>
        </row>
        <row r="7741">
          <cell r="B7741">
            <v>7740</v>
          </cell>
          <cell r="F7741" t="str">
            <v>1.1.7.0.1.209</v>
          </cell>
          <cell r="G7741" t="str">
            <v>Jerrycan HDPE - 20 L</v>
          </cell>
          <cell r="H7741">
            <v>20</v>
          </cell>
          <cell r="I7741">
            <v>1</v>
          </cell>
          <cell r="J7741" t="str">
            <v>Pcs</v>
          </cell>
          <cell r="L7741">
            <v>23000</v>
          </cell>
          <cell r="T7741">
            <v>0</v>
          </cell>
          <cell r="U7741">
            <v>50</v>
          </cell>
        </row>
        <row r="7742">
          <cell r="B7742">
            <v>7741</v>
          </cell>
          <cell r="F7742" t="str">
            <v>1.1.7.0.1.211</v>
          </cell>
          <cell r="G7742" t="str">
            <v>Jerrycan HDPE - 20 L - Cap - Black</v>
          </cell>
          <cell r="H7742">
            <v>20</v>
          </cell>
          <cell r="I7742">
            <v>1</v>
          </cell>
          <cell r="J7742" t="str">
            <v>Pcs</v>
          </cell>
          <cell r="L7742">
            <v>620</v>
          </cell>
          <cell r="T7742">
            <v>0</v>
          </cell>
          <cell r="U7742">
            <v>50</v>
          </cell>
        </row>
        <row r="7743">
          <cell r="B7743">
            <v>7742</v>
          </cell>
          <cell r="F7743" t="str">
            <v>1.1.7.0.1.210</v>
          </cell>
          <cell r="G7743" t="str">
            <v>Jerrycan HDPE - 20 L - Plug</v>
          </cell>
          <cell r="H7743">
            <v>20</v>
          </cell>
          <cell r="I7743">
            <v>1</v>
          </cell>
          <cell r="J7743" t="str">
            <v>Pcs</v>
          </cell>
          <cell r="L7743">
            <v>620</v>
          </cell>
          <cell r="T7743">
            <v>0</v>
          </cell>
          <cell r="U7743">
            <v>50</v>
          </cell>
        </row>
        <row r="7744">
          <cell r="B7744">
            <v>7743</v>
          </cell>
          <cell r="F7744" t="str">
            <v>1.1.7.0.1.55</v>
          </cell>
          <cell r="G7744" t="str">
            <v>Sticker Markup 480 SL - 20 L</v>
          </cell>
          <cell r="H7744">
            <v>20</v>
          </cell>
          <cell r="I7744">
            <v>1</v>
          </cell>
          <cell r="J7744" t="str">
            <v>Pcs</v>
          </cell>
          <cell r="L7744">
            <v>960</v>
          </cell>
          <cell r="T7744">
            <v>0</v>
          </cell>
          <cell r="U7744">
            <v>50</v>
          </cell>
        </row>
        <row r="7745">
          <cell r="B7745">
            <v>7744</v>
          </cell>
          <cell r="F7745" t="str">
            <v>1.1.7.0.3.207</v>
          </cell>
          <cell r="G7745" t="str">
            <v>Mark Up 480 SL @20 ltr</v>
          </cell>
          <cell r="H7745">
            <v>20</v>
          </cell>
          <cell r="I7745">
            <v>1</v>
          </cell>
          <cell r="J7745" t="str">
            <v>Liter</v>
          </cell>
          <cell r="L7745">
            <v>22809.74784</v>
          </cell>
          <cell r="T7745">
            <v>0</v>
          </cell>
          <cell r="U7745">
            <v>1000</v>
          </cell>
        </row>
        <row r="7746">
          <cell r="B7746">
            <v>7745</v>
          </cell>
          <cell r="F7746" t="str">
            <v>1.1.7.0.1.307</v>
          </cell>
          <cell r="G7746" t="str">
            <v>Isopropylamine Glyphosate 62% TA</v>
          </cell>
          <cell r="H7746">
            <v>250</v>
          </cell>
          <cell r="I7746">
            <v>1</v>
          </cell>
          <cell r="J7746" t="str">
            <v>Kg</v>
          </cell>
          <cell r="L7746">
            <v>37869.546000000002</v>
          </cell>
          <cell r="T7746">
            <v>0</v>
          </cell>
          <cell r="U7746">
            <v>510</v>
          </cell>
        </row>
        <row r="7747">
          <cell r="B7747">
            <v>7746</v>
          </cell>
          <cell r="F7747" t="str">
            <v>1.1.7.0.1.200</v>
          </cell>
          <cell r="G7747" t="str">
            <v>Agrisol 415 N</v>
          </cell>
          <cell r="H7747">
            <v>200</v>
          </cell>
          <cell r="I7747">
            <v>1</v>
          </cell>
          <cell r="J7747" t="str">
            <v>Kg</v>
          </cell>
          <cell r="L7747">
            <v>15101</v>
          </cell>
          <cell r="T7747">
            <v>0</v>
          </cell>
          <cell r="U7747">
            <v>100</v>
          </cell>
        </row>
        <row r="7748">
          <cell r="B7748">
            <v>7747</v>
          </cell>
          <cell r="F7748" t="str">
            <v>1.1.7.0.1.330</v>
          </cell>
          <cell r="G7748" t="str">
            <v>Agrisol 415 N</v>
          </cell>
          <cell r="H7748">
            <v>200</v>
          </cell>
          <cell r="I7748">
            <v>1</v>
          </cell>
          <cell r="J7748" t="str">
            <v>Kg</v>
          </cell>
          <cell r="L7748">
            <v>16610.8236</v>
          </cell>
          <cell r="T7748">
            <v>0</v>
          </cell>
          <cell r="U7748">
            <v>50</v>
          </cell>
        </row>
        <row r="7749">
          <cell r="B7749">
            <v>7748</v>
          </cell>
          <cell r="F7749" t="str">
            <v>1.1.7.0.1.241</v>
          </cell>
          <cell r="G7749" t="str">
            <v>Tartrazine</v>
          </cell>
          <cell r="H7749">
            <v>25</v>
          </cell>
          <cell r="I7749">
            <v>1</v>
          </cell>
          <cell r="J7749" t="str">
            <v>Kg</v>
          </cell>
          <cell r="L7749">
            <v>59812.2</v>
          </cell>
          <cell r="T7749">
            <v>0</v>
          </cell>
          <cell r="U7749">
            <v>0.4</v>
          </cell>
        </row>
        <row r="7750">
          <cell r="B7750">
            <v>7749</v>
          </cell>
          <cell r="F7750" t="str">
            <v>1.1.7.0.1.209</v>
          </cell>
          <cell r="G7750" t="str">
            <v>Jerrycan HDPE - 20 L</v>
          </cell>
          <cell r="H7750">
            <v>20</v>
          </cell>
          <cell r="I7750">
            <v>1</v>
          </cell>
          <cell r="J7750" t="str">
            <v>Pcs</v>
          </cell>
          <cell r="L7750">
            <v>23000</v>
          </cell>
          <cell r="T7750">
            <v>0</v>
          </cell>
          <cell r="U7750">
            <v>50</v>
          </cell>
        </row>
        <row r="7751">
          <cell r="B7751">
            <v>7750</v>
          </cell>
          <cell r="F7751" t="str">
            <v>1.1.7.0.1.211</v>
          </cell>
          <cell r="G7751" t="str">
            <v>Jerrycan HDPE - 20 L - Cap - Black</v>
          </cell>
          <cell r="H7751">
            <v>20</v>
          </cell>
          <cell r="I7751">
            <v>1</v>
          </cell>
          <cell r="J7751" t="str">
            <v>Pcs</v>
          </cell>
          <cell r="L7751">
            <v>620</v>
          </cell>
          <cell r="T7751">
            <v>0</v>
          </cell>
          <cell r="U7751">
            <v>50</v>
          </cell>
        </row>
        <row r="7752">
          <cell r="B7752">
            <v>7751</v>
          </cell>
          <cell r="F7752" t="str">
            <v>1.1.7.0.1.210</v>
          </cell>
          <cell r="G7752" t="str">
            <v>Jerrycan HDPE - 20 L - Plug</v>
          </cell>
          <cell r="H7752">
            <v>20</v>
          </cell>
          <cell r="I7752">
            <v>1</v>
          </cell>
          <cell r="J7752" t="str">
            <v>Pcs</v>
          </cell>
          <cell r="L7752">
            <v>620</v>
          </cell>
          <cell r="T7752">
            <v>0</v>
          </cell>
          <cell r="U7752">
            <v>50</v>
          </cell>
        </row>
        <row r="7753">
          <cell r="B7753">
            <v>7752</v>
          </cell>
          <cell r="F7753" t="str">
            <v>1.1.7.0.1.55</v>
          </cell>
          <cell r="G7753" t="str">
            <v>Sticker Markup 480 SL - 20 L</v>
          </cell>
          <cell r="H7753">
            <v>20</v>
          </cell>
          <cell r="I7753">
            <v>1</v>
          </cell>
          <cell r="J7753" t="str">
            <v>Pcs</v>
          </cell>
          <cell r="L7753">
            <v>960</v>
          </cell>
          <cell r="T7753">
            <v>0</v>
          </cell>
          <cell r="U7753">
            <v>50</v>
          </cell>
        </row>
        <row r="7754">
          <cell r="B7754">
            <v>7753</v>
          </cell>
          <cell r="F7754" t="str">
            <v>1.1.7.0.3.207</v>
          </cell>
          <cell r="G7754" t="str">
            <v>Mark Up 480 SL @20 ltr</v>
          </cell>
          <cell r="H7754">
            <v>20</v>
          </cell>
          <cell r="I7754">
            <v>1</v>
          </cell>
          <cell r="J7754" t="str">
            <v>Liter</v>
          </cell>
          <cell r="L7754">
            <v>22809.74784</v>
          </cell>
          <cell r="T7754">
            <v>0</v>
          </cell>
          <cell r="U7754">
            <v>1000</v>
          </cell>
        </row>
        <row r="7755">
          <cell r="B7755">
            <v>7754</v>
          </cell>
          <cell r="F7755" t="str">
            <v>1.1.7.0.1.307</v>
          </cell>
          <cell r="G7755" t="str">
            <v>Isopropylamine Glyphosate 62% TA</v>
          </cell>
          <cell r="H7755">
            <v>250</v>
          </cell>
          <cell r="I7755">
            <v>1</v>
          </cell>
          <cell r="J7755" t="str">
            <v>Kg</v>
          </cell>
          <cell r="L7755">
            <v>37869.546000000002</v>
          </cell>
          <cell r="T7755">
            <v>0</v>
          </cell>
          <cell r="U7755">
            <v>510</v>
          </cell>
        </row>
        <row r="7756">
          <cell r="B7756">
            <v>7755</v>
          </cell>
          <cell r="F7756" t="str">
            <v>1.1.7.0.7.31</v>
          </cell>
          <cell r="G7756" t="str">
            <v>Scrap - Agrisol 415 N</v>
          </cell>
          <cell r="H7756">
            <v>200</v>
          </cell>
          <cell r="I7756">
            <v>1</v>
          </cell>
          <cell r="J7756" t="str">
            <v>Kg</v>
          </cell>
          <cell r="L7756">
            <v>14749.03</v>
          </cell>
          <cell r="T7756">
            <v>0</v>
          </cell>
          <cell r="U7756">
            <v>150</v>
          </cell>
        </row>
        <row r="7757">
          <cell r="B7757">
            <v>7756</v>
          </cell>
          <cell r="F7757" t="str">
            <v>1.1.7.0.1.241</v>
          </cell>
          <cell r="G7757" t="str">
            <v>Tartrazine</v>
          </cell>
          <cell r="H7757">
            <v>25</v>
          </cell>
          <cell r="I7757">
            <v>1</v>
          </cell>
          <cell r="J7757" t="str">
            <v>Kg</v>
          </cell>
          <cell r="L7757">
            <v>59812.2</v>
          </cell>
          <cell r="T7757">
            <v>0</v>
          </cell>
          <cell r="U7757">
            <v>0.4</v>
          </cell>
        </row>
        <row r="7758">
          <cell r="B7758">
            <v>7757</v>
          </cell>
          <cell r="F7758" t="str">
            <v>1.1.7.0.1.209</v>
          </cell>
          <cell r="G7758" t="str">
            <v>Jerrycan HDPE - 20 L</v>
          </cell>
          <cell r="H7758">
            <v>20</v>
          </cell>
          <cell r="I7758">
            <v>1</v>
          </cell>
          <cell r="J7758" t="str">
            <v>Pcs</v>
          </cell>
          <cell r="L7758">
            <v>23000</v>
          </cell>
          <cell r="T7758">
            <v>0</v>
          </cell>
          <cell r="U7758">
            <v>50</v>
          </cell>
        </row>
        <row r="7759">
          <cell r="B7759">
            <v>7758</v>
          </cell>
          <cell r="F7759" t="str">
            <v>1.1.7.0.1.211</v>
          </cell>
          <cell r="G7759" t="str">
            <v>Jerrycan HDPE - 20 L - Cap - Black</v>
          </cell>
          <cell r="H7759">
            <v>20</v>
          </cell>
          <cell r="I7759">
            <v>1</v>
          </cell>
          <cell r="J7759" t="str">
            <v>Pcs</v>
          </cell>
          <cell r="L7759">
            <v>620</v>
          </cell>
          <cell r="T7759">
            <v>0</v>
          </cell>
          <cell r="U7759">
            <v>50</v>
          </cell>
        </row>
        <row r="7760">
          <cell r="B7760">
            <v>7759</v>
          </cell>
          <cell r="F7760" t="str">
            <v>1.1.7.0.1.210</v>
          </cell>
          <cell r="G7760" t="str">
            <v>Jerrycan HDPE - 20 L - Plug</v>
          </cell>
          <cell r="H7760">
            <v>20</v>
          </cell>
          <cell r="I7760">
            <v>1</v>
          </cell>
          <cell r="J7760" t="str">
            <v>Pcs</v>
          </cell>
          <cell r="L7760">
            <v>620</v>
          </cell>
          <cell r="T7760">
            <v>0</v>
          </cell>
          <cell r="U7760">
            <v>50</v>
          </cell>
        </row>
        <row r="7761">
          <cell r="B7761">
            <v>7760</v>
          </cell>
          <cell r="F7761" t="str">
            <v>1.1.7.0.1.55</v>
          </cell>
          <cell r="G7761" t="str">
            <v>Sticker Markup 480 SL - 20 L</v>
          </cell>
          <cell r="H7761">
            <v>20</v>
          </cell>
          <cell r="I7761">
            <v>1</v>
          </cell>
          <cell r="J7761" t="str">
            <v>Pcs</v>
          </cell>
          <cell r="L7761">
            <v>960</v>
          </cell>
          <cell r="T7761">
            <v>0</v>
          </cell>
          <cell r="U7761">
            <v>50</v>
          </cell>
        </row>
        <row r="7762">
          <cell r="B7762">
            <v>7761</v>
          </cell>
          <cell r="F7762" t="str">
            <v>1.1.7.0.3.207</v>
          </cell>
          <cell r="G7762" t="str">
            <v>Mark Up 480 SL @20 ltr</v>
          </cell>
          <cell r="H7762">
            <v>20</v>
          </cell>
          <cell r="I7762">
            <v>1</v>
          </cell>
          <cell r="J7762" t="str">
            <v>Liter</v>
          </cell>
          <cell r="L7762">
            <v>22809.74784</v>
          </cell>
          <cell r="T7762">
            <v>0</v>
          </cell>
          <cell r="U7762">
            <v>1000</v>
          </cell>
        </row>
        <row r="7763">
          <cell r="B7763">
            <v>7762</v>
          </cell>
          <cell r="F7763" t="str">
            <v>1.1.7.0.1.307</v>
          </cell>
          <cell r="G7763" t="str">
            <v>Isopropylamine Glyphosate 62% TA</v>
          </cell>
          <cell r="H7763">
            <v>250</v>
          </cell>
          <cell r="I7763">
            <v>1</v>
          </cell>
          <cell r="J7763" t="str">
            <v>Kg</v>
          </cell>
          <cell r="L7763">
            <v>37869.546000000002</v>
          </cell>
          <cell r="T7763">
            <v>0</v>
          </cell>
          <cell r="U7763">
            <v>510</v>
          </cell>
        </row>
        <row r="7764">
          <cell r="B7764">
            <v>7763</v>
          </cell>
          <cell r="F7764" t="str">
            <v>1.1.7.0.7.31</v>
          </cell>
          <cell r="G7764" t="str">
            <v>Scrap - Agrisol 415 N</v>
          </cell>
          <cell r="H7764">
            <v>200</v>
          </cell>
          <cell r="I7764">
            <v>1</v>
          </cell>
          <cell r="J7764" t="str">
            <v>Kg</v>
          </cell>
          <cell r="L7764">
            <v>14749.03</v>
          </cell>
          <cell r="T7764">
            <v>0</v>
          </cell>
          <cell r="U7764">
            <v>150</v>
          </cell>
        </row>
        <row r="7765">
          <cell r="B7765">
            <v>7764</v>
          </cell>
          <cell r="F7765" t="str">
            <v>1.1.7.0.1.241</v>
          </cell>
          <cell r="G7765" t="str">
            <v>Tartrazine</v>
          </cell>
          <cell r="H7765">
            <v>25</v>
          </cell>
          <cell r="I7765">
            <v>1</v>
          </cell>
          <cell r="J7765" t="str">
            <v>Kg</v>
          </cell>
          <cell r="L7765">
            <v>59812.2</v>
          </cell>
          <cell r="T7765">
            <v>0</v>
          </cell>
          <cell r="U7765">
            <v>0.4</v>
          </cell>
        </row>
        <row r="7766">
          <cell r="B7766">
            <v>7765</v>
          </cell>
          <cell r="F7766" t="str">
            <v>1.1.7.0.1.325</v>
          </cell>
          <cell r="G7766" t="str">
            <v>Jerrycan HDPE - 20 L</v>
          </cell>
          <cell r="H7766">
            <v>20</v>
          </cell>
          <cell r="I7766">
            <v>1</v>
          </cell>
          <cell r="J7766" t="str">
            <v>Pcs</v>
          </cell>
          <cell r="L7766">
            <v>29100</v>
          </cell>
          <cell r="T7766">
            <v>0</v>
          </cell>
          <cell r="U7766">
            <v>50</v>
          </cell>
        </row>
        <row r="7767">
          <cell r="B7767">
            <v>7766</v>
          </cell>
          <cell r="F7767" t="str">
            <v>1.1.7.0.1.327</v>
          </cell>
          <cell r="G7767" t="str">
            <v>Jerrycan HDPE - 20 L - Cap - Black</v>
          </cell>
          <cell r="H7767">
            <v>20</v>
          </cell>
          <cell r="I7767">
            <v>1</v>
          </cell>
          <cell r="J7767" t="str">
            <v>Pcs</v>
          </cell>
          <cell r="L7767">
            <v>100</v>
          </cell>
          <cell r="T7767">
            <v>0</v>
          </cell>
          <cell r="U7767">
            <v>50</v>
          </cell>
        </row>
        <row r="7768">
          <cell r="B7768">
            <v>7767</v>
          </cell>
          <cell r="F7768" t="str">
            <v>1.1.7.0.1.326</v>
          </cell>
          <cell r="G7768" t="str">
            <v>Jerrycan HDPE - 20 L - Plug</v>
          </cell>
          <cell r="H7768">
            <v>20</v>
          </cell>
          <cell r="I7768">
            <v>1</v>
          </cell>
          <cell r="J7768" t="str">
            <v>Pcs</v>
          </cell>
          <cell r="L7768">
            <v>90</v>
          </cell>
          <cell r="T7768">
            <v>0</v>
          </cell>
          <cell r="U7768">
            <v>50</v>
          </cell>
        </row>
        <row r="7769">
          <cell r="B7769">
            <v>7768</v>
          </cell>
          <cell r="F7769" t="str">
            <v>1.1.7.0.1.55</v>
          </cell>
          <cell r="G7769" t="str">
            <v>Sticker Markup 480 SL - 20 L</v>
          </cell>
          <cell r="H7769">
            <v>20</v>
          </cell>
          <cell r="I7769">
            <v>1</v>
          </cell>
          <cell r="J7769" t="str">
            <v>Pcs</v>
          </cell>
          <cell r="L7769">
            <v>960</v>
          </cell>
          <cell r="T7769">
            <v>0</v>
          </cell>
          <cell r="U7769">
            <v>50</v>
          </cell>
        </row>
        <row r="7770">
          <cell r="B7770">
            <v>7769</v>
          </cell>
          <cell r="F7770" t="str">
            <v>1.1.7.0.3.207</v>
          </cell>
          <cell r="G7770" t="str">
            <v>Mark Up 480 SL @20 ltr</v>
          </cell>
          <cell r="H7770">
            <v>20</v>
          </cell>
          <cell r="I7770">
            <v>1</v>
          </cell>
          <cell r="J7770" t="str">
            <v>Liter</v>
          </cell>
          <cell r="L7770">
            <v>22809.74784</v>
          </cell>
          <cell r="T7770">
            <v>0</v>
          </cell>
          <cell r="U7770">
            <v>1000</v>
          </cell>
        </row>
        <row r="7771">
          <cell r="B7771">
            <v>7770</v>
          </cell>
          <cell r="F7771" t="str">
            <v>1.1.7.0.1.307</v>
          </cell>
          <cell r="G7771" t="str">
            <v>Isopropylamine Glyphosate 62% TA</v>
          </cell>
          <cell r="H7771">
            <v>250</v>
          </cell>
          <cell r="I7771">
            <v>1</v>
          </cell>
          <cell r="J7771" t="str">
            <v>Kg</v>
          </cell>
          <cell r="L7771">
            <v>37869.546000000002</v>
          </cell>
          <cell r="T7771">
            <v>0</v>
          </cell>
          <cell r="U7771">
            <v>510</v>
          </cell>
        </row>
        <row r="7772">
          <cell r="B7772">
            <v>7771</v>
          </cell>
          <cell r="F7772" t="str">
            <v>1.1.7.0.7.31</v>
          </cell>
          <cell r="G7772" t="str">
            <v>Scrap - Agrisol 415 N</v>
          </cell>
          <cell r="H7772">
            <v>200</v>
          </cell>
          <cell r="I7772">
            <v>1</v>
          </cell>
          <cell r="J7772" t="str">
            <v>Kg</v>
          </cell>
          <cell r="L7772">
            <v>14749.03</v>
          </cell>
          <cell r="T7772">
            <v>0</v>
          </cell>
          <cell r="U7772">
            <v>150</v>
          </cell>
        </row>
        <row r="7773">
          <cell r="B7773">
            <v>7772</v>
          </cell>
          <cell r="F7773" t="str">
            <v>1.1.7.0.1.241</v>
          </cell>
          <cell r="G7773" t="str">
            <v>Tartrazine</v>
          </cell>
          <cell r="H7773">
            <v>25</v>
          </cell>
          <cell r="I7773">
            <v>1</v>
          </cell>
          <cell r="J7773" t="str">
            <v>Kg</v>
          </cell>
          <cell r="L7773">
            <v>59812.2</v>
          </cell>
          <cell r="T7773">
            <v>0</v>
          </cell>
          <cell r="U7773">
            <v>0.4</v>
          </cell>
        </row>
        <row r="7774">
          <cell r="B7774">
            <v>7773</v>
          </cell>
          <cell r="F7774" t="str">
            <v>1.1.7.0.1.325</v>
          </cell>
          <cell r="G7774" t="str">
            <v>Jerrycan HDPE - 20 L</v>
          </cell>
          <cell r="H7774">
            <v>20</v>
          </cell>
          <cell r="I7774">
            <v>1</v>
          </cell>
          <cell r="J7774" t="str">
            <v>Pcs</v>
          </cell>
          <cell r="L7774">
            <v>29100</v>
          </cell>
          <cell r="T7774">
            <v>0</v>
          </cell>
          <cell r="U7774">
            <v>50</v>
          </cell>
        </row>
        <row r="7775">
          <cell r="B7775">
            <v>7774</v>
          </cell>
          <cell r="F7775" t="str">
            <v>1.1.7.0.1.327</v>
          </cell>
          <cell r="G7775" t="str">
            <v>Jerrycan HDPE - 20 L - Cap - Black</v>
          </cell>
          <cell r="H7775">
            <v>20</v>
          </cell>
          <cell r="I7775">
            <v>1</v>
          </cell>
          <cell r="J7775" t="str">
            <v>Pcs</v>
          </cell>
          <cell r="L7775">
            <v>100</v>
          </cell>
          <cell r="T7775">
            <v>0</v>
          </cell>
          <cell r="U7775">
            <v>50</v>
          </cell>
        </row>
        <row r="7776">
          <cell r="B7776">
            <v>7775</v>
          </cell>
          <cell r="F7776" t="str">
            <v>1.1.7.0.1.326</v>
          </cell>
          <cell r="G7776" t="str">
            <v>Jerrycan HDPE - 20 L - Plug</v>
          </cell>
          <cell r="H7776">
            <v>20</v>
          </cell>
          <cell r="I7776">
            <v>1</v>
          </cell>
          <cell r="J7776" t="str">
            <v>Pcs</v>
          </cell>
          <cell r="L7776">
            <v>90</v>
          </cell>
          <cell r="T7776">
            <v>0</v>
          </cell>
          <cell r="U7776">
            <v>50</v>
          </cell>
        </row>
        <row r="7777">
          <cell r="B7777">
            <v>7776</v>
          </cell>
          <cell r="F7777" t="str">
            <v>1.1.7.0.1.55</v>
          </cell>
          <cell r="G7777" t="str">
            <v>Sticker Markup 480 SL - 20 L</v>
          </cell>
          <cell r="H7777">
            <v>20</v>
          </cell>
          <cell r="I7777">
            <v>1</v>
          </cell>
          <cell r="J7777" t="str">
            <v>Pcs</v>
          </cell>
          <cell r="L7777">
            <v>960</v>
          </cell>
          <cell r="T7777">
            <v>0</v>
          </cell>
          <cell r="U7777">
            <v>50</v>
          </cell>
        </row>
        <row r="7778">
          <cell r="B7778">
            <v>7777</v>
          </cell>
          <cell r="F7778" t="str">
            <v>1.1.7.0.3.207</v>
          </cell>
          <cell r="G7778" t="str">
            <v>Mark Up 480 SL @20 ltr</v>
          </cell>
          <cell r="H7778">
            <v>20</v>
          </cell>
          <cell r="I7778">
            <v>1</v>
          </cell>
          <cell r="J7778" t="str">
            <v>Liter</v>
          </cell>
          <cell r="L7778">
            <v>22809.74784</v>
          </cell>
          <cell r="T7778">
            <v>0</v>
          </cell>
          <cell r="U7778">
            <v>1000</v>
          </cell>
        </row>
        <row r="7779">
          <cell r="B7779">
            <v>7778</v>
          </cell>
          <cell r="F7779" t="str">
            <v>1.1.7.0.1.269</v>
          </cell>
          <cell r="G7779" t="str">
            <v>Mancozeb 80 WP</v>
          </cell>
          <cell r="H7779">
            <v>25</v>
          </cell>
          <cell r="I7779">
            <v>1</v>
          </cell>
          <cell r="J7779" t="str">
            <v>Kg</v>
          </cell>
          <cell r="L7779">
            <v>27496.644</v>
          </cell>
          <cell r="T7779">
            <v>0</v>
          </cell>
          <cell r="U7779">
            <v>1000</v>
          </cell>
        </row>
        <row r="7780">
          <cell r="B7780">
            <v>7779</v>
          </cell>
          <cell r="F7780" t="str">
            <v>1.1.7.0.1.227</v>
          </cell>
          <cell r="G7780" t="str">
            <v>FP Curthane @1 kg (160/250+10)x 350mm</v>
          </cell>
          <cell r="H7780">
            <v>1</v>
          </cell>
          <cell r="I7780">
            <v>1</v>
          </cell>
          <cell r="J7780" t="str">
            <v>Pcs</v>
          </cell>
          <cell r="L7780">
            <v>1414</v>
          </cell>
          <cell r="T7780">
            <v>0</v>
          </cell>
          <cell r="U7780">
            <v>1000</v>
          </cell>
        </row>
        <row r="7781">
          <cell r="B7781">
            <v>7780</v>
          </cell>
          <cell r="F7781" t="str">
            <v>1.1.7.0.1.248</v>
          </cell>
          <cell r="G7781" t="str">
            <v xml:space="preserve">Karton Box FP Curthane @1 kg </v>
          </cell>
          <cell r="H7781">
            <v>20</v>
          </cell>
          <cell r="I7781">
            <v>1</v>
          </cell>
          <cell r="J7781" t="str">
            <v>Pcs</v>
          </cell>
          <cell r="L7781">
            <v>14117</v>
          </cell>
          <cell r="T7781">
            <v>0</v>
          </cell>
          <cell r="U7781">
            <v>50</v>
          </cell>
        </row>
        <row r="7782">
          <cell r="B7782">
            <v>7781</v>
          </cell>
          <cell r="F7782" t="str">
            <v>1.1.7.0.1.259</v>
          </cell>
          <cell r="G7782" t="str">
            <v>Layer FP Curthane</v>
          </cell>
          <cell r="H7782">
            <v>1</v>
          </cell>
          <cell r="I7782">
            <v>1</v>
          </cell>
          <cell r="J7782" t="str">
            <v>Set</v>
          </cell>
          <cell r="L7782">
            <v>3819</v>
          </cell>
          <cell r="T7782">
            <v>0</v>
          </cell>
          <cell r="U7782">
            <v>50</v>
          </cell>
        </row>
        <row r="7783">
          <cell r="B7783">
            <v>7782</v>
          </cell>
          <cell r="F7783" t="str">
            <v>1.1.7.0.3.211</v>
          </cell>
          <cell r="G7783" t="str">
            <v>Curthane 80 WP @ 1Kg</v>
          </cell>
          <cell r="H7783">
            <v>1</v>
          </cell>
          <cell r="I7783">
            <v>20</v>
          </cell>
          <cell r="J7783" t="str">
            <v>Kg</v>
          </cell>
          <cell r="L7783">
            <v>29807.8</v>
          </cell>
          <cell r="T7783">
            <v>0</v>
          </cell>
          <cell r="U7783">
            <v>1000</v>
          </cell>
        </row>
        <row r="7784">
          <cell r="B7784">
            <v>7783</v>
          </cell>
          <cell r="F7784" t="str">
            <v>1.1.7.0.1.269</v>
          </cell>
          <cell r="G7784" t="str">
            <v>Mancozeb 80 WP</v>
          </cell>
          <cell r="H7784">
            <v>25</v>
          </cell>
          <cell r="I7784">
            <v>1</v>
          </cell>
          <cell r="J7784" t="str">
            <v>Kg</v>
          </cell>
          <cell r="L7784">
            <v>27496.644</v>
          </cell>
          <cell r="T7784">
            <v>0</v>
          </cell>
          <cell r="U7784">
            <v>1000</v>
          </cell>
        </row>
        <row r="7785">
          <cell r="B7785">
            <v>7784</v>
          </cell>
          <cell r="F7785" t="str">
            <v>1.1.7.0.1.227</v>
          </cell>
          <cell r="G7785" t="str">
            <v>FP Curthane @1 kg (160/250+10)x 350mm</v>
          </cell>
          <cell r="H7785">
            <v>1</v>
          </cell>
          <cell r="I7785">
            <v>1</v>
          </cell>
          <cell r="J7785" t="str">
            <v>Pcs</v>
          </cell>
          <cell r="L7785">
            <v>1414</v>
          </cell>
          <cell r="T7785">
            <v>0</v>
          </cell>
          <cell r="U7785">
            <v>1000</v>
          </cell>
        </row>
        <row r="7786">
          <cell r="B7786">
            <v>7785</v>
          </cell>
          <cell r="F7786" t="str">
            <v>1.1.7.0.1.248</v>
          </cell>
          <cell r="G7786" t="str">
            <v xml:space="preserve">Karton Box FP Curthane @1 kg </v>
          </cell>
          <cell r="H7786">
            <v>20</v>
          </cell>
          <cell r="I7786">
            <v>1</v>
          </cell>
          <cell r="J7786" t="str">
            <v>Pcs</v>
          </cell>
          <cell r="L7786">
            <v>14117</v>
          </cell>
          <cell r="T7786">
            <v>0</v>
          </cell>
          <cell r="U7786">
            <v>50</v>
          </cell>
        </row>
        <row r="7787">
          <cell r="B7787">
            <v>7786</v>
          </cell>
          <cell r="F7787" t="str">
            <v>1.1.7.0.1.259</v>
          </cell>
          <cell r="G7787" t="str">
            <v>Layer FP Curthane</v>
          </cell>
          <cell r="H7787">
            <v>1</v>
          </cell>
          <cell r="I7787">
            <v>1</v>
          </cell>
          <cell r="J7787" t="str">
            <v>Set</v>
          </cell>
          <cell r="L7787">
            <v>3819</v>
          </cell>
          <cell r="T7787">
            <v>0</v>
          </cell>
          <cell r="U7787">
            <v>50</v>
          </cell>
        </row>
        <row r="7788">
          <cell r="B7788">
            <v>7787</v>
          </cell>
          <cell r="F7788" t="str">
            <v>1.1.7.0.3.211</v>
          </cell>
          <cell r="G7788" t="str">
            <v>Curthane 80 WP @ 1Kg</v>
          </cell>
          <cell r="H7788">
            <v>1</v>
          </cell>
          <cell r="I7788">
            <v>20</v>
          </cell>
          <cell r="J7788" t="str">
            <v>Kg</v>
          </cell>
          <cell r="L7788">
            <v>29807.8</v>
          </cell>
          <cell r="T7788">
            <v>0</v>
          </cell>
          <cell r="U7788">
            <v>1000</v>
          </cell>
        </row>
        <row r="7789">
          <cell r="B7789">
            <v>7788</v>
          </cell>
          <cell r="G7789" t="str">
            <v>Mark Up 480 SL @20 ltr</v>
          </cell>
          <cell r="H7789">
            <v>20</v>
          </cell>
          <cell r="I7789">
            <v>1</v>
          </cell>
          <cell r="J7789" t="str">
            <v>Pcs</v>
          </cell>
          <cell r="L7789">
            <v>0</v>
          </cell>
          <cell r="T7789">
            <v>0</v>
          </cell>
          <cell r="U7789">
            <v>7000</v>
          </cell>
        </row>
        <row r="7790">
          <cell r="B7790">
            <v>7789</v>
          </cell>
          <cell r="G7790" t="str">
            <v>ProQuat 276 SL @20 ltr</v>
          </cell>
          <cell r="H7790">
            <v>20</v>
          </cell>
          <cell r="I7790">
            <v>1</v>
          </cell>
          <cell r="J7790" t="str">
            <v>Pcs</v>
          </cell>
          <cell r="L7790">
            <v>0</v>
          </cell>
          <cell r="T7790">
            <v>0</v>
          </cell>
          <cell r="U7790">
            <v>12760</v>
          </cell>
        </row>
        <row r="7791">
          <cell r="B7791">
            <v>7790</v>
          </cell>
          <cell r="F7791" t="str">
            <v>1.1.7.0.1.267</v>
          </cell>
          <cell r="G7791" t="str">
            <v>2,4-D Dimethylamine 865 SL</v>
          </cell>
          <cell r="H7791">
            <v>200</v>
          </cell>
          <cell r="I7791">
            <v>1</v>
          </cell>
          <cell r="J7791" t="str">
            <v>Liter</v>
          </cell>
          <cell r="L7791">
            <v>27399</v>
          </cell>
          <cell r="T7791">
            <v>0</v>
          </cell>
          <cell r="U7791">
            <v>1000</v>
          </cell>
        </row>
        <row r="7792">
          <cell r="B7792">
            <v>7791</v>
          </cell>
          <cell r="F7792" t="str">
            <v>1.1.7.0.1.264</v>
          </cell>
          <cell r="G7792" t="str">
            <v>Bottle PET - 0,25 L</v>
          </cell>
          <cell r="H7792">
            <v>0.25</v>
          </cell>
          <cell r="I7792">
            <v>1</v>
          </cell>
          <cell r="J7792" t="str">
            <v>Pcs</v>
          </cell>
          <cell r="L7792">
            <v>2000</v>
          </cell>
          <cell r="T7792">
            <v>0</v>
          </cell>
          <cell r="U7792">
            <v>4000</v>
          </cell>
        </row>
        <row r="7793">
          <cell r="B7793">
            <v>7792</v>
          </cell>
          <cell r="F7793" t="str">
            <v>1.1.7.0.1.265</v>
          </cell>
          <cell r="G7793" t="str">
            <v>Bottle PET - 0,25 L - Plug</v>
          </cell>
          <cell r="H7793">
            <v>0.25</v>
          </cell>
          <cell r="I7793">
            <v>1</v>
          </cell>
          <cell r="J7793" t="str">
            <v>Pcs</v>
          </cell>
          <cell r="L7793">
            <v>163</v>
          </cell>
          <cell r="T7793">
            <v>0</v>
          </cell>
          <cell r="U7793">
            <v>4000</v>
          </cell>
        </row>
        <row r="7794">
          <cell r="B7794">
            <v>7793</v>
          </cell>
          <cell r="F7794" t="str">
            <v>1.1.7.0.1.266</v>
          </cell>
          <cell r="G7794" t="str">
            <v>Bottle PET - 0,25 L - Cap</v>
          </cell>
          <cell r="H7794">
            <v>0.25</v>
          </cell>
          <cell r="I7794">
            <v>1</v>
          </cell>
          <cell r="J7794" t="str">
            <v>Pcs</v>
          </cell>
          <cell r="L7794">
            <v>160</v>
          </cell>
          <cell r="T7794">
            <v>0</v>
          </cell>
          <cell r="U7794">
            <v>4000</v>
          </cell>
        </row>
        <row r="7795">
          <cell r="B7795">
            <v>7794</v>
          </cell>
          <cell r="F7795" t="str">
            <v>1.1.7.0.1.120</v>
          </cell>
          <cell r="G7795" t="str">
            <v>Karton Box Fenomin 865 SL - 0,25 L</v>
          </cell>
          <cell r="H7795">
            <v>0.25</v>
          </cell>
          <cell r="I7795">
            <v>1</v>
          </cell>
          <cell r="J7795" t="str">
            <v>Pcs</v>
          </cell>
          <cell r="L7795">
            <v>4224</v>
          </cell>
          <cell r="T7795">
            <v>0</v>
          </cell>
          <cell r="U7795">
            <v>100</v>
          </cell>
        </row>
        <row r="7796">
          <cell r="B7796">
            <v>7795</v>
          </cell>
          <cell r="F7796" t="str">
            <v>1.1.7.0.1.131</v>
          </cell>
          <cell r="G7796" t="str">
            <v>PVC Shrink Wrap Logo Nathani</v>
          </cell>
          <cell r="H7796">
            <v>1</v>
          </cell>
          <cell r="I7796">
            <v>1</v>
          </cell>
          <cell r="J7796" t="str">
            <v>Pcs</v>
          </cell>
          <cell r="L7796">
            <v>16.16</v>
          </cell>
          <cell r="T7796">
            <v>0</v>
          </cell>
          <cell r="U7796">
            <v>1000</v>
          </cell>
        </row>
        <row r="7797">
          <cell r="B7797">
            <v>7796</v>
          </cell>
          <cell r="F7797" t="str">
            <v>1.1.7.0.1.115</v>
          </cell>
          <cell r="G7797" t="str">
            <v>Sticker Fenomin 865 SL - 0,25 L</v>
          </cell>
          <cell r="H7797">
            <v>0.25</v>
          </cell>
          <cell r="I7797">
            <v>1</v>
          </cell>
          <cell r="J7797" t="str">
            <v>Pcs</v>
          </cell>
          <cell r="L7797">
            <v>253</v>
          </cell>
          <cell r="T7797">
            <v>0</v>
          </cell>
          <cell r="U7797">
            <v>4000</v>
          </cell>
        </row>
        <row r="7798">
          <cell r="B7798">
            <v>7797</v>
          </cell>
          <cell r="F7798" t="str">
            <v>1.1.7.0.3.208</v>
          </cell>
          <cell r="G7798" t="str">
            <v>Fenomin 865 SL @250 ml</v>
          </cell>
          <cell r="H7798">
            <v>0.25</v>
          </cell>
          <cell r="I7798">
            <v>40</v>
          </cell>
          <cell r="J7798" t="str">
            <v>Liter</v>
          </cell>
          <cell r="L7798">
            <v>38190.04</v>
          </cell>
          <cell r="T7798">
            <v>0</v>
          </cell>
          <cell r="U7798">
            <v>1000</v>
          </cell>
        </row>
        <row r="7799">
          <cell r="B7799">
            <v>7798</v>
          </cell>
          <cell r="F7799" t="str">
            <v>1.1.7.0.18.1</v>
          </cell>
          <cell r="G7799" t="str">
            <v>Chlorpyrifos 500EC+Gypermetrin 50EC</v>
          </cell>
          <cell r="H7799">
            <v>200</v>
          </cell>
          <cell r="I7799">
            <v>1</v>
          </cell>
          <cell r="J7799" t="str">
            <v>Liter</v>
          </cell>
          <cell r="L7799">
            <v>56897.4</v>
          </cell>
          <cell r="T7799">
            <v>0</v>
          </cell>
          <cell r="U7799">
            <v>1000</v>
          </cell>
        </row>
        <row r="7800">
          <cell r="B7800">
            <v>7799</v>
          </cell>
          <cell r="F7800" t="str">
            <v>1.1.7.0.1.256</v>
          </cell>
          <cell r="G7800" t="str">
            <v>Bottle PET - 0,5 L</v>
          </cell>
          <cell r="H7800">
            <v>0.5</v>
          </cell>
          <cell r="I7800">
            <v>1</v>
          </cell>
          <cell r="J7800" t="str">
            <v>Pcs</v>
          </cell>
          <cell r="L7800">
            <v>2000</v>
          </cell>
          <cell r="T7800">
            <v>0</v>
          </cell>
          <cell r="U7800">
            <v>2000</v>
          </cell>
        </row>
        <row r="7801">
          <cell r="B7801">
            <v>7800</v>
          </cell>
          <cell r="F7801" t="str">
            <v>1.1.7.0.1.258</v>
          </cell>
          <cell r="G7801" t="str">
            <v>Bottle PET - 0,5 L - Cap</v>
          </cell>
          <cell r="H7801">
            <v>0.5</v>
          </cell>
          <cell r="I7801">
            <v>1</v>
          </cell>
          <cell r="J7801" t="str">
            <v>Pcs</v>
          </cell>
          <cell r="L7801">
            <v>224</v>
          </cell>
          <cell r="T7801">
            <v>0</v>
          </cell>
          <cell r="U7801">
            <v>2000</v>
          </cell>
        </row>
        <row r="7802">
          <cell r="B7802">
            <v>7801</v>
          </cell>
          <cell r="F7802" t="str">
            <v>1.1.7.0.1.257</v>
          </cell>
          <cell r="G7802" t="str">
            <v>Bottle PET - 0,5 L - Plug</v>
          </cell>
          <cell r="H7802">
            <v>0.5</v>
          </cell>
          <cell r="I7802">
            <v>1</v>
          </cell>
          <cell r="J7802" t="str">
            <v>Pcs</v>
          </cell>
          <cell r="L7802">
            <v>200</v>
          </cell>
          <cell r="T7802">
            <v>0</v>
          </cell>
          <cell r="U7802">
            <v>2000</v>
          </cell>
        </row>
        <row r="7803">
          <cell r="B7803">
            <v>7802</v>
          </cell>
          <cell r="F7803" t="str">
            <v>1.1.7.0.1.131</v>
          </cell>
          <cell r="G7803" t="str">
            <v>PVC Shrink Wrap Logo Nathani</v>
          </cell>
          <cell r="H7803">
            <v>1</v>
          </cell>
          <cell r="I7803">
            <v>1</v>
          </cell>
          <cell r="J7803" t="str">
            <v>Pcs</v>
          </cell>
          <cell r="L7803">
            <v>16.16</v>
          </cell>
          <cell r="T7803">
            <v>0</v>
          </cell>
          <cell r="U7803">
            <v>2000</v>
          </cell>
        </row>
        <row r="7804">
          <cell r="B7804">
            <v>7803</v>
          </cell>
          <cell r="F7804" t="str">
            <v>1.1.7.0.1.279</v>
          </cell>
          <cell r="G7804" t="str">
            <v>Sticker Combitox 550 EC @ 500 ml</v>
          </cell>
          <cell r="H7804">
            <v>1</v>
          </cell>
          <cell r="I7804">
            <v>1</v>
          </cell>
          <cell r="J7804" t="str">
            <v>Pcs</v>
          </cell>
          <cell r="L7804">
            <v>378.78787799999998</v>
          </cell>
          <cell r="T7804">
            <v>0</v>
          </cell>
          <cell r="U7804">
            <v>2000</v>
          </cell>
        </row>
        <row r="7805">
          <cell r="B7805">
            <v>7804</v>
          </cell>
          <cell r="F7805" t="str">
            <v>1.1.7.0.1.306</v>
          </cell>
          <cell r="G7805" t="str">
            <v>Karton Box Combitox 550EC @500ml</v>
          </cell>
          <cell r="H7805">
            <v>0.5</v>
          </cell>
          <cell r="I7805">
            <v>1</v>
          </cell>
          <cell r="J7805" t="str">
            <v>Pcs</v>
          </cell>
          <cell r="L7805">
            <v>7728.3363636200002</v>
          </cell>
          <cell r="T7805">
            <v>0</v>
          </cell>
          <cell r="U7805">
            <v>83</v>
          </cell>
        </row>
        <row r="7806">
          <cell r="B7806">
            <v>7805</v>
          </cell>
          <cell r="F7806" t="str">
            <v>1.1.7.0.3.198</v>
          </cell>
          <cell r="G7806" t="str">
            <v>Combitox 550 EC @500 ML</v>
          </cell>
          <cell r="H7806">
            <v>0.5</v>
          </cell>
          <cell r="I7806">
            <v>24</v>
          </cell>
          <cell r="J7806" t="str">
            <v>Liter</v>
          </cell>
          <cell r="L7806">
            <v>63179.428030301671</v>
          </cell>
          <cell r="T7806">
            <v>0</v>
          </cell>
          <cell r="U7806">
            <v>996</v>
          </cell>
        </row>
        <row r="7807">
          <cell r="B7807">
            <v>7806</v>
          </cell>
          <cell r="F7807" t="str">
            <v>1.1.7.0.18.1</v>
          </cell>
          <cell r="G7807" t="str">
            <v>Chlorpyrifos 500EC+Gypermetrin 50EC</v>
          </cell>
          <cell r="H7807">
            <v>200</v>
          </cell>
          <cell r="I7807">
            <v>1</v>
          </cell>
          <cell r="J7807" t="str">
            <v>Liter</v>
          </cell>
          <cell r="L7807">
            <v>56897.4</v>
          </cell>
          <cell r="T7807">
            <v>0</v>
          </cell>
          <cell r="U7807">
            <v>1000</v>
          </cell>
        </row>
        <row r="7808">
          <cell r="B7808">
            <v>7807</v>
          </cell>
          <cell r="F7808" t="str">
            <v>1.1.7.0.1.256</v>
          </cell>
          <cell r="G7808" t="str">
            <v>Bottle PET - 0,5 L</v>
          </cell>
          <cell r="H7808">
            <v>0.5</v>
          </cell>
          <cell r="I7808">
            <v>1</v>
          </cell>
          <cell r="J7808" t="str">
            <v>Pcs</v>
          </cell>
          <cell r="L7808">
            <v>2000</v>
          </cell>
          <cell r="T7808">
            <v>0</v>
          </cell>
          <cell r="U7808">
            <v>2000</v>
          </cell>
        </row>
        <row r="7809">
          <cell r="B7809">
            <v>7808</v>
          </cell>
          <cell r="F7809" t="str">
            <v>1.1.7.0.1.258</v>
          </cell>
          <cell r="G7809" t="str">
            <v>Bottle PET - 0,5 L - Cap</v>
          </cell>
          <cell r="H7809">
            <v>0.5</v>
          </cell>
          <cell r="I7809">
            <v>1</v>
          </cell>
          <cell r="J7809" t="str">
            <v>Pcs</v>
          </cell>
          <cell r="L7809">
            <v>224</v>
          </cell>
          <cell r="T7809">
            <v>0</v>
          </cell>
          <cell r="U7809">
            <v>2000</v>
          </cell>
        </row>
        <row r="7810">
          <cell r="B7810">
            <v>7809</v>
          </cell>
          <cell r="F7810" t="str">
            <v>1.1.7.0.1.257</v>
          </cell>
          <cell r="G7810" t="str">
            <v>Bottle PET - 0,5 L - Plug</v>
          </cell>
          <cell r="H7810">
            <v>0.5</v>
          </cell>
          <cell r="I7810">
            <v>1</v>
          </cell>
          <cell r="J7810" t="str">
            <v>Pcs</v>
          </cell>
          <cell r="L7810">
            <v>200</v>
          </cell>
          <cell r="T7810">
            <v>0</v>
          </cell>
          <cell r="U7810">
            <v>2000</v>
          </cell>
        </row>
        <row r="7811">
          <cell r="B7811">
            <v>7810</v>
          </cell>
          <cell r="F7811" t="str">
            <v>1.1.7.0.1.131</v>
          </cell>
          <cell r="G7811" t="str">
            <v>PVC Shrink Wrap Logo Nathani</v>
          </cell>
          <cell r="H7811">
            <v>1</v>
          </cell>
          <cell r="I7811">
            <v>1</v>
          </cell>
          <cell r="J7811" t="str">
            <v>Pcs</v>
          </cell>
          <cell r="L7811">
            <v>16.16</v>
          </cell>
          <cell r="T7811">
            <v>0</v>
          </cell>
          <cell r="U7811">
            <v>2000</v>
          </cell>
        </row>
        <row r="7812">
          <cell r="B7812">
            <v>7811</v>
          </cell>
          <cell r="F7812" t="str">
            <v>1.1.7.0.1.279</v>
          </cell>
          <cell r="G7812" t="str">
            <v>Sticker Combitox 550 EC @ 500 ml</v>
          </cell>
          <cell r="H7812">
            <v>1</v>
          </cell>
          <cell r="I7812">
            <v>1</v>
          </cell>
          <cell r="J7812" t="str">
            <v>Pcs</v>
          </cell>
          <cell r="L7812">
            <v>378.78787799999998</v>
          </cell>
          <cell r="T7812">
            <v>0</v>
          </cell>
          <cell r="U7812">
            <v>2000</v>
          </cell>
        </row>
        <row r="7813">
          <cell r="B7813">
            <v>7812</v>
          </cell>
          <cell r="F7813" t="str">
            <v>1.1.7.0.1.285</v>
          </cell>
          <cell r="G7813" t="str">
            <v>Karton Box Combitox 550EC @500ml</v>
          </cell>
          <cell r="H7813">
            <v>0.5</v>
          </cell>
          <cell r="I7813">
            <v>1</v>
          </cell>
          <cell r="J7813" t="str">
            <v>Pcs</v>
          </cell>
          <cell r="L7813">
            <v>8922.34</v>
          </cell>
          <cell r="T7813">
            <v>0</v>
          </cell>
          <cell r="U7813">
            <v>84</v>
          </cell>
        </row>
        <row r="7814">
          <cell r="B7814">
            <v>7813</v>
          </cell>
          <cell r="F7814" t="str">
            <v>1.1.7.0.3.198</v>
          </cell>
          <cell r="G7814" t="str">
            <v>Combitox 550 EC @500 ML</v>
          </cell>
          <cell r="H7814">
            <v>0.5</v>
          </cell>
          <cell r="I7814">
            <v>24</v>
          </cell>
          <cell r="J7814" t="str">
            <v>Liter</v>
          </cell>
          <cell r="L7814">
            <v>63179.428030301671</v>
          </cell>
          <cell r="T7814">
            <v>0</v>
          </cell>
          <cell r="U7814">
            <v>1008</v>
          </cell>
        </row>
        <row r="7815">
          <cell r="B7815">
            <v>7814</v>
          </cell>
          <cell r="F7815" t="str">
            <v>1.1.7.0.18.1</v>
          </cell>
          <cell r="G7815" t="str">
            <v>Chlorpyrifos 500EC+Gypermetrin 50EC</v>
          </cell>
          <cell r="H7815">
            <v>200</v>
          </cell>
          <cell r="I7815">
            <v>1</v>
          </cell>
          <cell r="J7815" t="str">
            <v>Liter</v>
          </cell>
          <cell r="L7815">
            <v>56897.4</v>
          </cell>
          <cell r="T7815">
            <v>0</v>
          </cell>
          <cell r="U7815">
            <v>1000</v>
          </cell>
        </row>
        <row r="7816">
          <cell r="B7816">
            <v>7815</v>
          </cell>
          <cell r="F7816" t="str">
            <v>1.1.7.0.1.256</v>
          </cell>
          <cell r="G7816" t="str">
            <v>Bottle PET - 0,5 L</v>
          </cell>
          <cell r="H7816">
            <v>0.5</v>
          </cell>
          <cell r="I7816">
            <v>1</v>
          </cell>
          <cell r="J7816" t="str">
            <v>Pcs</v>
          </cell>
          <cell r="L7816">
            <v>2000</v>
          </cell>
          <cell r="T7816">
            <v>0</v>
          </cell>
          <cell r="U7816">
            <v>2000</v>
          </cell>
        </row>
        <row r="7817">
          <cell r="B7817">
            <v>7816</v>
          </cell>
          <cell r="F7817" t="str">
            <v>1.1.7.0.1.258</v>
          </cell>
          <cell r="G7817" t="str">
            <v>Bottle PET - 0,5 L - Cap</v>
          </cell>
          <cell r="H7817">
            <v>0.5</v>
          </cell>
          <cell r="I7817">
            <v>1</v>
          </cell>
          <cell r="J7817" t="str">
            <v>Pcs</v>
          </cell>
          <cell r="L7817">
            <v>224</v>
          </cell>
          <cell r="T7817">
            <v>0</v>
          </cell>
          <cell r="U7817">
            <v>2000</v>
          </cell>
        </row>
        <row r="7818">
          <cell r="B7818">
            <v>7817</v>
          </cell>
          <cell r="F7818" t="str">
            <v>1.1.7.0.1.257</v>
          </cell>
          <cell r="G7818" t="str">
            <v>Bottle PET - 0,5 L - Plug</v>
          </cell>
          <cell r="H7818">
            <v>0.5</v>
          </cell>
          <cell r="I7818">
            <v>1</v>
          </cell>
          <cell r="J7818" t="str">
            <v>Pcs</v>
          </cell>
          <cell r="L7818">
            <v>200</v>
          </cell>
          <cell r="T7818">
            <v>0</v>
          </cell>
          <cell r="U7818">
            <v>2000</v>
          </cell>
        </row>
        <row r="7819">
          <cell r="B7819">
            <v>7818</v>
          </cell>
          <cell r="F7819" t="str">
            <v>1.1.7.0.1.131</v>
          </cell>
          <cell r="G7819" t="str">
            <v>PVC Shrink Wrap Logo Nathani</v>
          </cell>
          <cell r="H7819">
            <v>1</v>
          </cell>
          <cell r="I7819">
            <v>1</v>
          </cell>
          <cell r="J7819" t="str">
            <v>Pcs</v>
          </cell>
          <cell r="L7819">
            <v>16.16</v>
          </cell>
          <cell r="T7819">
            <v>0</v>
          </cell>
          <cell r="U7819">
            <v>2000</v>
          </cell>
        </row>
        <row r="7820">
          <cell r="B7820">
            <v>7819</v>
          </cell>
          <cell r="F7820" t="str">
            <v>1.1.7.0.1.279</v>
          </cell>
          <cell r="G7820" t="str">
            <v>Sticker Combitox 550 EC @ 500 ml</v>
          </cell>
          <cell r="H7820">
            <v>1</v>
          </cell>
          <cell r="I7820">
            <v>1</v>
          </cell>
          <cell r="J7820" t="str">
            <v>Pcs</v>
          </cell>
          <cell r="L7820">
            <v>378.78787799999998</v>
          </cell>
          <cell r="T7820">
            <v>0</v>
          </cell>
          <cell r="U7820">
            <v>2000</v>
          </cell>
        </row>
        <row r="7821">
          <cell r="B7821">
            <v>7820</v>
          </cell>
          <cell r="F7821" t="str">
            <v>1.1.7.0.1.306</v>
          </cell>
          <cell r="G7821" t="str">
            <v>Karton Box Combitox 550EC @500ml</v>
          </cell>
          <cell r="H7821">
            <v>0.5</v>
          </cell>
          <cell r="I7821">
            <v>1</v>
          </cell>
          <cell r="J7821" t="str">
            <v>Pcs</v>
          </cell>
          <cell r="L7821">
            <v>7728.3363636200002</v>
          </cell>
          <cell r="T7821">
            <v>0</v>
          </cell>
          <cell r="U7821">
            <v>83</v>
          </cell>
        </row>
        <row r="7822">
          <cell r="B7822">
            <v>7821</v>
          </cell>
          <cell r="F7822" t="str">
            <v>1.1.7.0.3.198</v>
          </cell>
          <cell r="G7822" t="str">
            <v>Combitox 550 EC @500 ML</v>
          </cell>
          <cell r="H7822">
            <v>0.5</v>
          </cell>
          <cell r="I7822">
            <v>24</v>
          </cell>
          <cell r="J7822" t="str">
            <v>Liter</v>
          </cell>
          <cell r="L7822">
            <v>63179.428030301671</v>
          </cell>
          <cell r="T7822">
            <v>0</v>
          </cell>
          <cell r="U7822">
            <v>996</v>
          </cell>
        </row>
        <row r="7823">
          <cell r="B7823">
            <v>7822</v>
          </cell>
          <cell r="G7823" t="str">
            <v xml:space="preserve">Bottle PET - 0,1 L </v>
          </cell>
          <cell r="H7823">
            <v>0.1</v>
          </cell>
          <cell r="I7823">
            <v>1</v>
          </cell>
          <cell r="J7823" t="str">
            <v>Pcs</v>
          </cell>
          <cell r="L7823">
            <v>0</v>
          </cell>
          <cell r="T7823">
            <v>0</v>
          </cell>
          <cell r="U7823">
            <v>600</v>
          </cell>
        </row>
        <row r="7824">
          <cell r="B7824">
            <v>7823</v>
          </cell>
          <cell r="G7824" t="str">
            <v>Bottle PET - 0,1 L - Cap</v>
          </cell>
          <cell r="H7824">
            <v>0.1</v>
          </cell>
          <cell r="I7824">
            <v>1</v>
          </cell>
          <cell r="J7824" t="str">
            <v>Pcs</v>
          </cell>
          <cell r="L7824">
            <v>0</v>
          </cell>
          <cell r="T7824">
            <v>0</v>
          </cell>
          <cell r="U7824">
            <v>600</v>
          </cell>
        </row>
        <row r="7825">
          <cell r="B7825">
            <v>7824</v>
          </cell>
          <cell r="G7825" t="str">
            <v>Bottle PET - 0,1 L - Plug</v>
          </cell>
          <cell r="H7825">
            <v>0.1</v>
          </cell>
          <cell r="I7825">
            <v>1</v>
          </cell>
          <cell r="J7825" t="str">
            <v>Pcs</v>
          </cell>
          <cell r="L7825">
            <v>0</v>
          </cell>
          <cell r="T7825">
            <v>0</v>
          </cell>
          <cell r="U7825">
            <v>600</v>
          </cell>
        </row>
        <row r="7826">
          <cell r="B7826">
            <v>7825</v>
          </cell>
          <cell r="F7826" t="str">
            <v>1.1.7.0.1.329</v>
          </cell>
          <cell r="G7826" t="str">
            <v>Agrisol 445 N</v>
          </cell>
          <cell r="H7826">
            <v>200</v>
          </cell>
          <cell r="I7826">
            <v>1</v>
          </cell>
          <cell r="J7826" t="str">
            <v>Kg</v>
          </cell>
          <cell r="L7826">
            <v>17062.818800000001</v>
          </cell>
          <cell r="T7826">
            <v>0</v>
          </cell>
          <cell r="U7826">
            <v>8400</v>
          </cell>
        </row>
        <row r="7827">
          <cell r="B7827">
            <v>7826</v>
          </cell>
          <cell r="F7827" t="str">
            <v>1.1.7.0.1.267</v>
          </cell>
          <cell r="G7827" t="str">
            <v>2,4-D Dimethylamine 865 SL</v>
          </cell>
          <cell r="H7827">
            <v>200</v>
          </cell>
          <cell r="I7827">
            <v>1</v>
          </cell>
          <cell r="J7827" t="str">
            <v>Liter</v>
          </cell>
          <cell r="L7827">
            <v>27399</v>
          </cell>
          <cell r="T7827">
            <v>0</v>
          </cell>
          <cell r="U7827">
            <v>1000</v>
          </cell>
        </row>
        <row r="7828">
          <cell r="B7828">
            <v>7827</v>
          </cell>
          <cell r="F7828" t="str">
            <v>1.1.7.0.1.264</v>
          </cell>
          <cell r="G7828" t="str">
            <v>Bottle PET - 0,25 L</v>
          </cell>
          <cell r="H7828">
            <v>0.25</v>
          </cell>
          <cell r="I7828">
            <v>1</v>
          </cell>
          <cell r="J7828" t="str">
            <v>Pcs</v>
          </cell>
          <cell r="L7828">
            <v>2000</v>
          </cell>
          <cell r="T7828">
            <v>0</v>
          </cell>
          <cell r="U7828">
            <v>4000</v>
          </cell>
        </row>
        <row r="7829">
          <cell r="B7829">
            <v>7828</v>
          </cell>
          <cell r="F7829" t="str">
            <v>1.1.7.0.1.265</v>
          </cell>
          <cell r="G7829" t="str">
            <v>Bottle PET - 0,25 L - Plug</v>
          </cell>
          <cell r="H7829">
            <v>0.25</v>
          </cell>
          <cell r="I7829">
            <v>1</v>
          </cell>
          <cell r="J7829" t="str">
            <v>Pcs</v>
          </cell>
          <cell r="L7829">
            <v>163</v>
          </cell>
          <cell r="T7829">
            <v>0</v>
          </cell>
          <cell r="U7829">
            <v>4000</v>
          </cell>
        </row>
        <row r="7830">
          <cell r="B7830">
            <v>7829</v>
          </cell>
          <cell r="F7830" t="str">
            <v>1.1.7.0.1.266</v>
          </cell>
          <cell r="G7830" t="str">
            <v>Bottle PET - 0,25 L - Cap</v>
          </cell>
          <cell r="H7830">
            <v>0.25</v>
          </cell>
          <cell r="I7830">
            <v>1</v>
          </cell>
          <cell r="J7830" t="str">
            <v>Pcs</v>
          </cell>
          <cell r="L7830">
            <v>160</v>
          </cell>
          <cell r="T7830">
            <v>0</v>
          </cell>
          <cell r="U7830">
            <v>4000</v>
          </cell>
        </row>
        <row r="7831">
          <cell r="B7831">
            <v>7830</v>
          </cell>
          <cell r="F7831" t="str">
            <v>1.1.7.0.1.120</v>
          </cell>
          <cell r="G7831" t="str">
            <v>Karton Box Fenomin 865 SL - 0,25 L</v>
          </cell>
          <cell r="H7831">
            <v>0.25</v>
          </cell>
          <cell r="I7831">
            <v>1</v>
          </cell>
          <cell r="J7831" t="str">
            <v>Pcs</v>
          </cell>
          <cell r="L7831">
            <v>4224</v>
          </cell>
          <cell r="T7831">
            <v>0</v>
          </cell>
          <cell r="U7831">
            <v>100</v>
          </cell>
        </row>
        <row r="7832">
          <cell r="B7832">
            <v>7831</v>
          </cell>
          <cell r="F7832" t="str">
            <v>1.1.7.0.1.131</v>
          </cell>
          <cell r="G7832" t="str">
            <v>PVC Shrink Wrap Logo Nathani</v>
          </cell>
          <cell r="H7832">
            <v>1</v>
          </cell>
          <cell r="I7832">
            <v>1</v>
          </cell>
          <cell r="J7832" t="str">
            <v>Pcs</v>
          </cell>
          <cell r="L7832">
            <v>16.16</v>
          </cell>
          <cell r="T7832">
            <v>0</v>
          </cell>
          <cell r="U7832">
            <v>1000</v>
          </cell>
        </row>
        <row r="7833">
          <cell r="B7833">
            <v>7832</v>
          </cell>
          <cell r="F7833" t="str">
            <v>1.1.7.0.1.115</v>
          </cell>
          <cell r="G7833" t="str">
            <v>Sticker Fenomin 865 SL - 0,25 L</v>
          </cell>
          <cell r="H7833">
            <v>0.25</v>
          </cell>
          <cell r="I7833">
            <v>1</v>
          </cell>
          <cell r="J7833" t="str">
            <v>Pcs</v>
          </cell>
          <cell r="L7833">
            <v>253</v>
          </cell>
          <cell r="T7833">
            <v>0</v>
          </cell>
          <cell r="U7833">
            <v>4000</v>
          </cell>
        </row>
        <row r="7834">
          <cell r="B7834">
            <v>7833</v>
          </cell>
          <cell r="F7834" t="str">
            <v>1.1.7.0.3.208</v>
          </cell>
          <cell r="G7834" t="str">
            <v>Fenomin 865 SL @250 ml</v>
          </cell>
          <cell r="H7834">
            <v>0.25</v>
          </cell>
          <cell r="I7834">
            <v>40</v>
          </cell>
          <cell r="J7834" t="str">
            <v>Liter</v>
          </cell>
          <cell r="L7834">
            <v>38190.04</v>
          </cell>
          <cell r="T7834">
            <v>0</v>
          </cell>
          <cell r="U7834">
            <v>1000</v>
          </cell>
        </row>
        <row r="7835">
          <cell r="B7835">
            <v>7834</v>
          </cell>
          <cell r="F7835" t="str">
            <v>1.1.7.0.1.269</v>
          </cell>
          <cell r="G7835" t="str">
            <v>Mancozeb 80 WP</v>
          </cell>
          <cell r="H7835">
            <v>25</v>
          </cell>
          <cell r="I7835">
            <v>1</v>
          </cell>
          <cell r="J7835" t="str">
            <v>Kg</v>
          </cell>
          <cell r="L7835">
            <v>27496.644</v>
          </cell>
          <cell r="T7835">
            <v>0</v>
          </cell>
          <cell r="U7835">
            <v>1000</v>
          </cell>
        </row>
        <row r="7836">
          <cell r="B7836">
            <v>7835</v>
          </cell>
          <cell r="F7836" t="str">
            <v>1.1.7.0.1.227</v>
          </cell>
          <cell r="G7836" t="str">
            <v>FP Curthane @1 kg (160/250+10)x 350mm</v>
          </cell>
          <cell r="H7836">
            <v>1</v>
          </cell>
          <cell r="I7836">
            <v>1</v>
          </cell>
          <cell r="J7836" t="str">
            <v>Pcs</v>
          </cell>
          <cell r="L7836">
            <v>1414</v>
          </cell>
          <cell r="T7836">
            <v>0</v>
          </cell>
          <cell r="U7836">
            <v>1000</v>
          </cell>
        </row>
        <row r="7837">
          <cell r="B7837">
            <v>7836</v>
          </cell>
          <cell r="F7837" t="str">
            <v>1.1.7.0.1.248</v>
          </cell>
          <cell r="G7837" t="str">
            <v xml:space="preserve">Karton Box FP Curthane @1 kg </v>
          </cell>
          <cell r="H7837">
            <v>20</v>
          </cell>
          <cell r="I7837">
            <v>1</v>
          </cell>
          <cell r="J7837" t="str">
            <v>Pcs</v>
          </cell>
          <cell r="L7837">
            <v>14117</v>
          </cell>
          <cell r="T7837">
            <v>0</v>
          </cell>
          <cell r="U7837">
            <v>50</v>
          </cell>
        </row>
        <row r="7838">
          <cell r="B7838">
            <v>7837</v>
          </cell>
          <cell r="F7838" t="str">
            <v>1.1.7.0.1.259</v>
          </cell>
          <cell r="G7838" t="str">
            <v>Layer FP Curthane</v>
          </cell>
          <cell r="H7838">
            <v>1</v>
          </cell>
          <cell r="I7838">
            <v>1</v>
          </cell>
          <cell r="J7838" t="str">
            <v>Set</v>
          </cell>
          <cell r="L7838">
            <v>3819</v>
          </cell>
          <cell r="T7838">
            <v>0</v>
          </cell>
          <cell r="U7838">
            <v>50</v>
          </cell>
        </row>
        <row r="7839">
          <cell r="B7839">
            <v>7838</v>
          </cell>
          <cell r="F7839" t="str">
            <v>1.1.7.0.3.211</v>
          </cell>
          <cell r="G7839" t="str">
            <v>Curthane 80 WP @ 1Kg</v>
          </cell>
          <cell r="H7839">
            <v>1</v>
          </cell>
          <cell r="I7839">
            <v>20</v>
          </cell>
          <cell r="J7839" t="str">
            <v>Kg</v>
          </cell>
          <cell r="L7839">
            <v>29807.8</v>
          </cell>
          <cell r="T7839">
            <v>0</v>
          </cell>
          <cell r="U7839">
            <v>1000</v>
          </cell>
        </row>
        <row r="7840">
          <cell r="B7840">
            <v>7839</v>
          </cell>
          <cell r="F7840" t="str">
            <v>1.1.7.0.1.269</v>
          </cell>
          <cell r="G7840" t="str">
            <v>Mancozeb 80 WP</v>
          </cell>
          <cell r="H7840">
            <v>25</v>
          </cell>
          <cell r="I7840">
            <v>1</v>
          </cell>
          <cell r="J7840" t="str">
            <v>Kg</v>
          </cell>
          <cell r="L7840">
            <v>27496.644</v>
          </cell>
          <cell r="T7840">
            <v>0</v>
          </cell>
          <cell r="U7840">
            <v>1000</v>
          </cell>
        </row>
        <row r="7841">
          <cell r="B7841">
            <v>7840</v>
          </cell>
          <cell r="F7841" t="str">
            <v>1.1.7.0.1.227</v>
          </cell>
          <cell r="G7841" t="str">
            <v>FP Curthane @1 kg (160/250+10)x 350mm</v>
          </cell>
          <cell r="H7841">
            <v>1</v>
          </cell>
          <cell r="I7841">
            <v>1</v>
          </cell>
          <cell r="J7841" t="str">
            <v>Pcs</v>
          </cell>
          <cell r="L7841">
            <v>1414</v>
          </cell>
          <cell r="T7841">
            <v>0</v>
          </cell>
          <cell r="U7841">
            <v>1000</v>
          </cell>
        </row>
        <row r="7842">
          <cell r="B7842">
            <v>7841</v>
          </cell>
          <cell r="F7842" t="str">
            <v>1.1.7.0.1.248</v>
          </cell>
          <cell r="G7842" t="str">
            <v xml:space="preserve">Karton Box FP Curthane @1 kg </v>
          </cell>
          <cell r="H7842">
            <v>20</v>
          </cell>
          <cell r="I7842">
            <v>1</v>
          </cell>
          <cell r="J7842" t="str">
            <v>Pcs</v>
          </cell>
          <cell r="L7842">
            <v>14117</v>
          </cell>
          <cell r="T7842">
            <v>0</v>
          </cell>
          <cell r="U7842">
            <v>50</v>
          </cell>
        </row>
        <row r="7843">
          <cell r="B7843">
            <v>7842</v>
          </cell>
          <cell r="F7843" t="str">
            <v>1.1.7.0.1.259</v>
          </cell>
          <cell r="G7843" t="str">
            <v>Layer FP Curthane</v>
          </cell>
          <cell r="H7843">
            <v>1</v>
          </cell>
          <cell r="I7843">
            <v>1</v>
          </cell>
          <cell r="J7843" t="str">
            <v>Set</v>
          </cell>
          <cell r="L7843">
            <v>3819</v>
          </cell>
          <cell r="T7843">
            <v>0</v>
          </cell>
          <cell r="U7843">
            <v>50</v>
          </cell>
        </row>
        <row r="7844">
          <cell r="B7844">
            <v>7843</v>
          </cell>
          <cell r="F7844" t="str">
            <v>1.1.7.0.3.211</v>
          </cell>
          <cell r="G7844" t="str">
            <v>Curthane 80 WP @ 1Kg</v>
          </cell>
          <cell r="H7844">
            <v>1</v>
          </cell>
          <cell r="I7844">
            <v>20</v>
          </cell>
          <cell r="J7844" t="str">
            <v>Kg</v>
          </cell>
          <cell r="L7844">
            <v>29807.8</v>
          </cell>
          <cell r="T7844">
            <v>0</v>
          </cell>
          <cell r="U7844">
            <v>1000</v>
          </cell>
        </row>
        <row r="7845">
          <cell r="B7845">
            <v>7844</v>
          </cell>
          <cell r="F7845" t="str">
            <v>1.1.7.0.1.269</v>
          </cell>
          <cell r="G7845" t="str">
            <v>Mancozeb 80 WP</v>
          </cell>
          <cell r="H7845">
            <v>25</v>
          </cell>
          <cell r="I7845">
            <v>1</v>
          </cell>
          <cell r="J7845" t="str">
            <v>Kg</v>
          </cell>
          <cell r="L7845">
            <v>27496.644</v>
          </cell>
          <cell r="T7845">
            <v>0</v>
          </cell>
          <cell r="U7845">
            <v>1000</v>
          </cell>
        </row>
        <row r="7846">
          <cell r="B7846">
            <v>7845</v>
          </cell>
          <cell r="F7846" t="str">
            <v>1.1.7.0.1.227</v>
          </cell>
          <cell r="G7846" t="str">
            <v>FP Curthane @1 kg (160/250+10)x 350mm</v>
          </cell>
          <cell r="H7846">
            <v>1</v>
          </cell>
          <cell r="I7846">
            <v>1</v>
          </cell>
          <cell r="J7846" t="str">
            <v>Pcs</v>
          </cell>
          <cell r="L7846">
            <v>1414</v>
          </cell>
          <cell r="T7846">
            <v>0</v>
          </cell>
          <cell r="U7846">
            <v>1000</v>
          </cell>
        </row>
        <row r="7847">
          <cell r="B7847">
            <v>7846</v>
          </cell>
          <cell r="F7847" t="str">
            <v>1.1.7.0.1.248</v>
          </cell>
          <cell r="G7847" t="str">
            <v xml:space="preserve">Karton Box FP Curthane @1 kg </v>
          </cell>
          <cell r="H7847">
            <v>20</v>
          </cell>
          <cell r="I7847">
            <v>1</v>
          </cell>
          <cell r="J7847" t="str">
            <v>Pcs</v>
          </cell>
          <cell r="L7847">
            <v>14117</v>
          </cell>
          <cell r="T7847">
            <v>0</v>
          </cell>
          <cell r="U7847">
            <v>50</v>
          </cell>
        </row>
        <row r="7848">
          <cell r="B7848">
            <v>7847</v>
          </cell>
          <cell r="F7848" t="str">
            <v>1.1.7.0.1.259</v>
          </cell>
          <cell r="G7848" t="str">
            <v>Layer FP Curthane</v>
          </cell>
          <cell r="H7848">
            <v>1</v>
          </cell>
          <cell r="I7848">
            <v>1</v>
          </cell>
          <cell r="J7848" t="str">
            <v>Set</v>
          </cell>
          <cell r="L7848">
            <v>3819</v>
          </cell>
          <cell r="T7848">
            <v>0</v>
          </cell>
          <cell r="U7848">
            <v>50</v>
          </cell>
        </row>
        <row r="7849">
          <cell r="B7849">
            <v>7848</v>
          </cell>
          <cell r="F7849" t="str">
            <v>1.1.7.0.3.211</v>
          </cell>
          <cell r="G7849" t="str">
            <v>Curthane 80 WP @ 1Kg</v>
          </cell>
          <cell r="H7849">
            <v>1</v>
          </cell>
          <cell r="I7849">
            <v>20</v>
          </cell>
          <cell r="J7849" t="str">
            <v>Kg</v>
          </cell>
          <cell r="L7849">
            <v>29807.8</v>
          </cell>
          <cell r="T7849">
            <v>0</v>
          </cell>
          <cell r="U7849">
            <v>1000</v>
          </cell>
        </row>
        <row r="7850">
          <cell r="B7850">
            <v>7849</v>
          </cell>
          <cell r="F7850" t="str">
            <v>1.1.7.0.1.269</v>
          </cell>
          <cell r="G7850" t="str">
            <v>Mancozeb 80 WP</v>
          </cell>
          <cell r="H7850">
            <v>25</v>
          </cell>
          <cell r="I7850">
            <v>1</v>
          </cell>
          <cell r="J7850" t="str">
            <v>Kg</v>
          </cell>
          <cell r="L7850">
            <v>27496.644</v>
          </cell>
          <cell r="T7850">
            <v>0</v>
          </cell>
          <cell r="U7850">
            <v>1000</v>
          </cell>
        </row>
        <row r="7851">
          <cell r="B7851">
            <v>7850</v>
          </cell>
          <cell r="F7851" t="str">
            <v>1.1.7.0.1.227</v>
          </cell>
          <cell r="G7851" t="str">
            <v>FP Curthane @1 kg (160/250+10)x 350mm</v>
          </cell>
          <cell r="H7851">
            <v>1</v>
          </cell>
          <cell r="I7851">
            <v>1</v>
          </cell>
          <cell r="J7851" t="str">
            <v>Pcs</v>
          </cell>
          <cell r="L7851">
            <v>1414</v>
          </cell>
          <cell r="T7851">
            <v>0</v>
          </cell>
          <cell r="U7851">
            <v>1000</v>
          </cell>
        </row>
        <row r="7852">
          <cell r="B7852">
            <v>7851</v>
          </cell>
          <cell r="F7852" t="str">
            <v>1.1.7.0.1.248</v>
          </cell>
          <cell r="G7852" t="str">
            <v xml:space="preserve">Karton Box FP Curthane @1 kg </v>
          </cell>
          <cell r="H7852">
            <v>20</v>
          </cell>
          <cell r="I7852">
            <v>1</v>
          </cell>
          <cell r="J7852" t="str">
            <v>Pcs</v>
          </cell>
          <cell r="L7852">
            <v>14117</v>
          </cell>
          <cell r="T7852">
            <v>0</v>
          </cell>
          <cell r="U7852">
            <v>50</v>
          </cell>
        </row>
        <row r="7853">
          <cell r="B7853">
            <v>7852</v>
          </cell>
          <cell r="F7853" t="str">
            <v>1.1.7.0.1.259</v>
          </cell>
          <cell r="G7853" t="str">
            <v>Layer FP Curthane</v>
          </cell>
          <cell r="H7853">
            <v>1</v>
          </cell>
          <cell r="I7853">
            <v>1</v>
          </cell>
          <cell r="J7853" t="str">
            <v>Set</v>
          </cell>
          <cell r="L7853">
            <v>3819</v>
          </cell>
          <cell r="T7853">
            <v>0</v>
          </cell>
          <cell r="U7853">
            <v>50</v>
          </cell>
        </row>
        <row r="7854">
          <cell r="B7854">
            <v>7853</v>
          </cell>
          <cell r="F7854" t="str">
            <v>1.1.7.0.3.211</v>
          </cell>
          <cell r="G7854" t="str">
            <v>Curthane 80 WP @ 1Kg</v>
          </cell>
          <cell r="H7854">
            <v>1</v>
          </cell>
          <cell r="I7854">
            <v>20</v>
          </cell>
          <cell r="J7854" t="str">
            <v>Kg</v>
          </cell>
          <cell r="L7854">
            <v>29807.8</v>
          </cell>
          <cell r="T7854">
            <v>0</v>
          </cell>
          <cell r="U7854">
            <v>1000</v>
          </cell>
        </row>
        <row r="7855">
          <cell r="B7855">
            <v>7854</v>
          </cell>
          <cell r="F7855" t="str">
            <v>1.1.7.0.1.328</v>
          </cell>
          <cell r="G7855" t="str">
            <v>Botol 1 Liter PET (PSS)</v>
          </cell>
          <cell r="H7855">
            <v>1</v>
          </cell>
          <cell r="I7855">
            <v>1</v>
          </cell>
          <cell r="J7855" t="str">
            <v>Pcs</v>
          </cell>
          <cell r="L7855">
            <v>2000</v>
          </cell>
          <cell r="T7855">
            <v>0</v>
          </cell>
          <cell r="U7855">
            <v>8640</v>
          </cell>
        </row>
        <row r="7856">
          <cell r="B7856">
            <v>7855</v>
          </cell>
          <cell r="F7856" t="str">
            <v>1.1.7.0.1.325</v>
          </cell>
          <cell r="G7856" t="str">
            <v>Jerrycan HDPE - 20 L</v>
          </cell>
          <cell r="H7856">
            <v>20</v>
          </cell>
          <cell r="I7856">
            <v>1</v>
          </cell>
          <cell r="J7856" t="str">
            <v>Pcs</v>
          </cell>
          <cell r="L7856">
            <v>29100</v>
          </cell>
          <cell r="T7856">
            <v>0</v>
          </cell>
          <cell r="U7856">
            <v>2500</v>
          </cell>
        </row>
        <row r="7857">
          <cell r="B7857">
            <v>7856</v>
          </cell>
          <cell r="F7857" t="str">
            <v>1.1.7.0.1.326</v>
          </cell>
          <cell r="G7857" t="str">
            <v>Jerrycan HDPE - 20 L - Plug</v>
          </cell>
          <cell r="H7857">
            <v>20</v>
          </cell>
          <cell r="I7857">
            <v>1</v>
          </cell>
          <cell r="J7857" t="str">
            <v>Pcs</v>
          </cell>
          <cell r="L7857">
            <v>90</v>
          </cell>
          <cell r="T7857">
            <v>0</v>
          </cell>
          <cell r="U7857">
            <v>2500</v>
          </cell>
        </row>
        <row r="7858">
          <cell r="B7858">
            <v>7857</v>
          </cell>
          <cell r="F7858" t="str">
            <v>1.1.7.0.1.327</v>
          </cell>
          <cell r="G7858" t="str">
            <v>Jerrycan HDPE - 20 L - Cap - Black</v>
          </cell>
          <cell r="H7858">
            <v>20</v>
          </cell>
          <cell r="I7858">
            <v>1</v>
          </cell>
          <cell r="J7858" t="str">
            <v>Pcs</v>
          </cell>
          <cell r="L7858">
            <v>100</v>
          </cell>
          <cell r="T7858">
            <v>0</v>
          </cell>
          <cell r="U7858">
            <v>2500</v>
          </cell>
        </row>
        <row r="7859">
          <cell r="B7859">
            <v>7858</v>
          </cell>
          <cell r="F7859" t="str">
            <v>1.1.7.0.1.329</v>
          </cell>
          <cell r="G7859" t="str">
            <v>Agrisol 445 N</v>
          </cell>
          <cell r="H7859">
            <v>200</v>
          </cell>
          <cell r="I7859">
            <v>1</v>
          </cell>
          <cell r="J7859" t="str">
            <v>Kg</v>
          </cell>
          <cell r="L7859">
            <v>17062.818800000001</v>
          </cell>
          <cell r="T7859">
            <v>0</v>
          </cell>
          <cell r="U7859">
            <v>1600</v>
          </cell>
        </row>
        <row r="7860">
          <cell r="B7860">
            <v>7859</v>
          </cell>
          <cell r="F7860" t="str">
            <v>1.1.7.0.1.330</v>
          </cell>
          <cell r="G7860" t="str">
            <v>Agrisol 415 N</v>
          </cell>
          <cell r="H7860">
            <v>200</v>
          </cell>
          <cell r="I7860">
            <v>1</v>
          </cell>
          <cell r="J7860" t="str">
            <v>Kg</v>
          </cell>
          <cell r="L7860">
            <v>16610.8236</v>
          </cell>
          <cell r="T7860">
            <v>0</v>
          </cell>
          <cell r="U7860">
            <v>1400</v>
          </cell>
        </row>
        <row r="7861">
          <cell r="B7861">
            <v>7860</v>
          </cell>
          <cell r="F7861" t="str">
            <v>1.1.7.0.1.267</v>
          </cell>
          <cell r="G7861" t="str">
            <v>2,4-D Dimethylamine 865 SL</v>
          </cell>
          <cell r="H7861">
            <v>200</v>
          </cell>
          <cell r="I7861">
            <v>1</v>
          </cell>
          <cell r="J7861" t="str">
            <v>Liter</v>
          </cell>
          <cell r="L7861">
            <v>27399</v>
          </cell>
          <cell r="T7861">
            <v>0</v>
          </cell>
          <cell r="U7861">
            <v>1000</v>
          </cell>
        </row>
        <row r="7862">
          <cell r="B7862">
            <v>7861</v>
          </cell>
          <cell r="F7862" t="str">
            <v>1.1.7.0.1.256</v>
          </cell>
          <cell r="G7862" t="str">
            <v>Bottle PET - 0,5 L</v>
          </cell>
          <cell r="H7862">
            <v>0.5</v>
          </cell>
          <cell r="I7862">
            <v>1</v>
          </cell>
          <cell r="J7862" t="str">
            <v>Pcs</v>
          </cell>
          <cell r="L7862">
            <v>2000</v>
          </cell>
          <cell r="T7862">
            <v>0</v>
          </cell>
          <cell r="U7862">
            <v>2000</v>
          </cell>
        </row>
        <row r="7863">
          <cell r="B7863">
            <v>7862</v>
          </cell>
          <cell r="F7863" t="str">
            <v>1.1.7.0.1.257</v>
          </cell>
          <cell r="G7863" t="str">
            <v>Bottle PET - 0,5 L - Plug</v>
          </cell>
          <cell r="H7863">
            <v>0.5</v>
          </cell>
          <cell r="I7863">
            <v>1</v>
          </cell>
          <cell r="J7863" t="str">
            <v>Pcs</v>
          </cell>
          <cell r="L7863">
            <v>200</v>
          </cell>
          <cell r="T7863">
            <v>0</v>
          </cell>
          <cell r="U7863">
            <v>2000</v>
          </cell>
        </row>
        <row r="7864">
          <cell r="B7864">
            <v>7863</v>
          </cell>
          <cell r="F7864" t="str">
            <v>1.1.7.0.1.258</v>
          </cell>
          <cell r="G7864" t="str">
            <v>Bottle PET - 0,5 L - Cap</v>
          </cell>
          <cell r="H7864">
            <v>0.5</v>
          </cell>
          <cell r="I7864">
            <v>1</v>
          </cell>
          <cell r="J7864" t="str">
            <v>Pcs</v>
          </cell>
          <cell r="L7864">
            <v>224</v>
          </cell>
          <cell r="T7864">
            <v>0</v>
          </cell>
          <cell r="U7864">
            <v>2000</v>
          </cell>
        </row>
        <row r="7865">
          <cell r="B7865">
            <v>7864</v>
          </cell>
          <cell r="F7865" t="str">
            <v>1.1.7.0.1.501</v>
          </cell>
          <cell r="G7865" t="str">
            <v>Sticker Fenomin 865 SL - 0,5 L</v>
          </cell>
          <cell r="H7865">
            <v>0.5</v>
          </cell>
          <cell r="I7865">
            <v>1</v>
          </cell>
          <cell r="J7865" t="str">
            <v>Pcs</v>
          </cell>
          <cell r="L7865">
            <v>379</v>
          </cell>
          <cell r="T7865">
            <v>0</v>
          </cell>
          <cell r="U7865">
            <v>2000</v>
          </cell>
        </row>
        <row r="7866">
          <cell r="B7866">
            <v>7865</v>
          </cell>
          <cell r="F7866" t="str">
            <v>1.1.7.0.1.131</v>
          </cell>
          <cell r="G7866" t="str">
            <v>PVC Shrink Wrap Logo Nathani</v>
          </cell>
          <cell r="H7866">
            <v>1</v>
          </cell>
          <cell r="I7866">
            <v>1</v>
          </cell>
          <cell r="J7866" t="str">
            <v>Pcs</v>
          </cell>
          <cell r="L7866">
            <v>16.16</v>
          </cell>
          <cell r="T7866">
            <v>0</v>
          </cell>
          <cell r="U7866">
            <v>2000</v>
          </cell>
        </row>
        <row r="7867">
          <cell r="B7867">
            <v>7866</v>
          </cell>
          <cell r="F7867" t="str">
            <v>1.1.7.0.1.201</v>
          </cell>
          <cell r="G7867" t="str">
            <v>Karton Box Fenomin 865 SL - 0,5 L</v>
          </cell>
          <cell r="H7867">
            <v>0.5</v>
          </cell>
          <cell r="I7867">
            <v>1</v>
          </cell>
          <cell r="J7867" t="str">
            <v>Pcs</v>
          </cell>
          <cell r="L7867">
            <v>7181</v>
          </cell>
          <cell r="T7867">
            <v>0</v>
          </cell>
          <cell r="U7867">
            <v>83</v>
          </cell>
        </row>
        <row r="7868">
          <cell r="B7868">
            <v>7867</v>
          </cell>
          <cell r="F7868" t="str">
            <v>1.1.7.0.3.209</v>
          </cell>
          <cell r="G7868" t="str">
            <v>Fenomin 865 SL @500 ml</v>
          </cell>
          <cell r="H7868">
            <v>0.5</v>
          </cell>
          <cell r="I7868">
            <v>24</v>
          </cell>
          <cell r="J7868" t="str">
            <v>Liter</v>
          </cell>
          <cell r="L7868">
            <v>37092.685185185182</v>
          </cell>
          <cell r="T7868">
            <v>0</v>
          </cell>
          <cell r="U7868">
            <v>996</v>
          </cell>
        </row>
        <row r="7869">
          <cell r="B7869">
            <v>7868</v>
          </cell>
          <cell r="F7869" t="str">
            <v>1.1.7.0.1.267</v>
          </cell>
          <cell r="G7869" t="str">
            <v>2,4-D Dimethylamine 865 SL</v>
          </cell>
          <cell r="H7869">
            <v>200</v>
          </cell>
          <cell r="I7869">
            <v>1</v>
          </cell>
          <cell r="J7869" t="str">
            <v>Liter</v>
          </cell>
          <cell r="L7869">
            <v>27399</v>
          </cell>
          <cell r="T7869">
            <v>0</v>
          </cell>
          <cell r="U7869">
            <v>1000</v>
          </cell>
        </row>
        <row r="7870">
          <cell r="B7870">
            <v>7869</v>
          </cell>
          <cell r="F7870" t="str">
            <v>1.1.7.0.1.256</v>
          </cell>
          <cell r="G7870" t="str">
            <v>Bottle PET - 0,5 L</v>
          </cell>
          <cell r="H7870">
            <v>0.5</v>
          </cell>
          <cell r="I7870">
            <v>1</v>
          </cell>
          <cell r="J7870" t="str">
            <v>Pcs</v>
          </cell>
          <cell r="L7870">
            <v>2000</v>
          </cell>
          <cell r="T7870">
            <v>0</v>
          </cell>
          <cell r="U7870">
            <v>2000</v>
          </cell>
        </row>
        <row r="7871">
          <cell r="B7871">
            <v>7870</v>
          </cell>
          <cell r="F7871" t="str">
            <v>1.1.7.0.1.257</v>
          </cell>
          <cell r="G7871" t="str">
            <v>Bottle PET - 0,5 L - Plug</v>
          </cell>
          <cell r="H7871">
            <v>0.5</v>
          </cell>
          <cell r="I7871">
            <v>1</v>
          </cell>
          <cell r="J7871" t="str">
            <v>Pcs</v>
          </cell>
          <cell r="L7871">
            <v>200</v>
          </cell>
          <cell r="T7871">
            <v>0</v>
          </cell>
          <cell r="U7871">
            <v>2000</v>
          </cell>
        </row>
        <row r="7872">
          <cell r="B7872">
            <v>7871</v>
          </cell>
          <cell r="F7872" t="str">
            <v>1.1.7.0.1.258</v>
          </cell>
          <cell r="G7872" t="str">
            <v>Bottle PET - 0,5 L - Cap</v>
          </cell>
          <cell r="H7872">
            <v>0.5</v>
          </cell>
          <cell r="I7872">
            <v>1</v>
          </cell>
          <cell r="J7872" t="str">
            <v>Pcs</v>
          </cell>
          <cell r="L7872">
            <v>224</v>
          </cell>
          <cell r="T7872">
            <v>0</v>
          </cell>
          <cell r="U7872">
            <v>2000</v>
          </cell>
        </row>
        <row r="7873">
          <cell r="B7873">
            <v>7872</v>
          </cell>
          <cell r="F7873" t="str">
            <v>1.1.7.0.1.501</v>
          </cell>
          <cell r="G7873" t="str">
            <v>Sticker Fenomin 865 SL - 0,5 L</v>
          </cell>
          <cell r="H7873">
            <v>0.5</v>
          </cell>
          <cell r="I7873">
            <v>1</v>
          </cell>
          <cell r="J7873" t="str">
            <v>Pcs</v>
          </cell>
          <cell r="L7873">
            <v>379</v>
          </cell>
          <cell r="T7873">
            <v>0</v>
          </cell>
          <cell r="U7873">
            <v>2000</v>
          </cell>
        </row>
        <row r="7874">
          <cell r="B7874">
            <v>7873</v>
          </cell>
          <cell r="F7874" t="str">
            <v>1.1.7.0.1.131</v>
          </cell>
          <cell r="G7874" t="str">
            <v>PVC Shrink Wrap Logo Nathani</v>
          </cell>
          <cell r="H7874">
            <v>1</v>
          </cell>
          <cell r="I7874">
            <v>1</v>
          </cell>
          <cell r="J7874" t="str">
            <v>Pcs</v>
          </cell>
          <cell r="L7874">
            <v>16.16</v>
          </cell>
          <cell r="T7874">
            <v>0</v>
          </cell>
          <cell r="U7874">
            <v>2000</v>
          </cell>
        </row>
        <row r="7875">
          <cell r="B7875">
            <v>7874</v>
          </cell>
          <cell r="F7875" t="str">
            <v>1.1.7.0.1.201</v>
          </cell>
          <cell r="G7875" t="str">
            <v>Karton Box Fenomin 865 SL - 0,5 L</v>
          </cell>
          <cell r="H7875">
            <v>0.5</v>
          </cell>
          <cell r="I7875">
            <v>1</v>
          </cell>
          <cell r="J7875" t="str">
            <v>Pcs</v>
          </cell>
          <cell r="L7875">
            <v>7181</v>
          </cell>
          <cell r="T7875">
            <v>0</v>
          </cell>
          <cell r="U7875">
            <v>83</v>
          </cell>
        </row>
        <row r="7876">
          <cell r="B7876">
            <v>7875</v>
          </cell>
          <cell r="F7876" t="str">
            <v>1.1.7.0.3.209</v>
          </cell>
          <cell r="G7876" t="str">
            <v>Fenomin 865 SL @500 ml</v>
          </cell>
          <cell r="H7876">
            <v>0.5</v>
          </cell>
          <cell r="I7876">
            <v>24</v>
          </cell>
          <cell r="J7876" t="str">
            <v>Liter</v>
          </cell>
          <cell r="L7876">
            <v>37092.685185185182</v>
          </cell>
          <cell r="T7876">
            <v>0</v>
          </cell>
          <cell r="U7876">
            <v>996</v>
          </cell>
        </row>
        <row r="7877">
          <cell r="B7877">
            <v>7876</v>
          </cell>
          <cell r="F7877" t="str">
            <v>1.1.7.0.1.267</v>
          </cell>
          <cell r="G7877" t="str">
            <v>2,4-D Dimethylamine 865 SL</v>
          </cell>
          <cell r="H7877">
            <v>200</v>
          </cell>
          <cell r="I7877">
            <v>1</v>
          </cell>
          <cell r="J7877" t="str">
            <v>Liter</v>
          </cell>
          <cell r="L7877">
            <v>27399</v>
          </cell>
          <cell r="T7877">
            <v>0</v>
          </cell>
          <cell r="U7877">
            <v>1000</v>
          </cell>
        </row>
        <row r="7878">
          <cell r="B7878">
            <v>7877</v>
          </cell>
          <cell r="F7878" t="str">
            <v>1.1.7.0.1.325</v>
          </cell>
          <cell r="G7878" t="str">
            <v>Jerrycan HDPE - 20 L</v>
          </cell>
          <cell r="H7878">
            <v>20</v>
          </cell>
          <cell r="I7878">
            <v>1</v>
          </cell>
          <cell r="J7878" t="str">
            <v>Pcs</v>
          </cell>
          <cell r="L7878">
            <v>29100</v>
          </cell>
          <cell r="T7878">
            <v>0</v>
          </cell>
          <cell r="U7878">
            <v>50</v>
          </cell>
        </row>
        <row r="7879">
          <cell r="B7879">
            <v>7878</v>
          </cell>
          <cell r="F7879" t="str">
            <v>1.1.7.0.1.326</v>
          </cell>
          <cell r="G7879" t="str">
            <v>Jerrycan HDPE - 20 L - Plug</v>
          </cell>
          <cell r="H7879">
            <v>20</v>
          </cell>
          <cell r="I7879">
            <v>1</v>
          </cell>
          <cell r="J7879" t="str">
            <v>Pcs</v>
          </cell>
          <cell r="L7879">
            <v>90</v>
          </cell>
          <cell r="T7879">
            <v>0</v>
          </cell>
          <cell r="U7879">
            <v>50</v>
          </cell>
        </row>
        <row r="7880">
          <cell r="B7880">
            <v>7879</v>
          </cell>
          <cell r="F7880" t="str">
            <v>1.1.7.0.1.327</v>
          </cell>
          <cell r="G7880" t="str">
            <v>Jerrycan HDPE - 20 L - Cap - Black</v>
          </cell>
          <cell r="H7880">
            <v>20</v>
          </cell>
          <cell r="I7880">
            <v>1</v>
          </cell>
          <cell r="J7880" t="str">
            <v>Pcs</v>
          </cell>
          <cell r="L7880">
            <v>100</v>
          </cell>
          <cell r="T7880">
            <v>0</v>
          </cell>
          <cell r="U7880">
            <v>50</v>
          </cell>
        </row>
        <row r="7881">
          <cell r="B7881">
            <v>7880</v>
          </cell>
          <cell r="F7881" t="str">
            <v>1.1.7.0.1.166</v>
          </cell>
          <cell r="G7881" t="str">
            <v>Sticker Fenomin 480 SL - 20 L</v>
          </cell>
          <cell r="H7881">
            <v>20</v>
          </cell>
          <cell r="I7881">
            <v>1</v>
          </cell>
          <cell r="J7881" t="str">
            <v>Pcs</v>
          </cell>
          <cell r="L7881">
            <v>960</v>
          </cell>
          <cell r="T7881">
            <v>0</v>
          </cell>
          <cell r="U7881">
            <v>50</v>
          </cell>
        </row>
        <row r="7882">
          <cell r="B7882">
            <v>7881</v>
          </cell>
          <cell r="F7882" t="str">
            <v>1.1.7.0.3.346</v>
          </cell>
          <cell r="G7882" t="str">
            <v>Fenomin 865 SL @20 ltr</v>
          </cell>
          <cell r="H7882">
            <v>20</v>
          </cell>
          <cell r="I7882">
            <v>1</v>
          </cell>
          <cell r="J7882" t="str">
            <v>Liter</v>
          </cell>
          <cell r="L7882">
            <v>28911.5</v>
          </cell>
          <cell r="T7882">
            <v>0</v>
          </cell>
          <cell r="U7882">
            <v>1000</v>
          </cell>
        </row>
        <row r="7883">
          <cell r="B7883">
            <v>7882</v>
          </cell>
          <cell r="F7883" t="str">
            <v>1.1.7.0.1.267</v>
          </cell>
          <cell r="G7883" t="str">
            <v>2,4-D Dimethylamine 865 SL</v>
          </cell>
          <cell r="H7883">
            <v>200</v>
          </cell>
          <cell r="I7883">
            <v>1</v>
          </cell>
          <cell r="J7883" t="str">
            <v>Liter</v>
          </cell>
          <cell r="L7883">
            <v>27399</v>
          </cell>
          <cell r="T7883">
            <v>0</v>
          </cell>
          <cell r="U7883">
            <v>1000</v>
          </cell>
        </row>
        <row r="7884">
          <cell r="B7884">
            <v>7883</v>
          </cell>
          <cell r="F7884" t="str">
            <v>1.1.7.0.1.325</v>
          </cell>
          <cell r="G7884" t="str">
            <v>Jerrycan HDPE - 20 L</v>
          </cell>
          <cell r="H7884">
            <v>20</v>
          </cell>
          <cell r="I7884">
            <v>1</v>
          </cell>
          <cell r="J7884" t="str">
            <v>Pcs</v>
          </cell>
          <cell r="L7884">
            <v>29100</v>
          </cell>
          <cell r="T7884">
            <v>0</v>
          </cell>
          <cell r="U7884">
            <v>50</v>
          </cell>
        </row>
        <row r="7885">
          <cell r="B7885">
            <v>7884</v>
          </cell>
          <cell r="F7885" t="str">
            <v>1.1.7.0.1.326</v>
          </cell>
          <cell r="G7885" t="str">
            <v>Jerrycan HDPE - 20 L - Plug</v>
          </cell>
          <cell r="H7885">
            <v>20</v>
          </cell>
          <cell r="I7885">
            <v>1</v>
          </cell>
          <cell r="J7885" t="str">
            <v>Pcs</v>
          </cell>
          <cell r="L7885">
            <v>90</v>
          </cell>
          <cell r="T7885">
            <v>0</v>
          </cell>
          <cell r="U7885">
            <v>50</v>
          </cell>
        </row>
        <row r="7886">
          <cell r="B7886">
            <v>7885</v>
          </cell>
          <cell r="F7886" t="str">
            <v>1.1.7.0.1.327</v>
          </cell>
          <cell r="G7886" t="str">
            <v>Jerrycan HDPE - 20 L - Cap - Black</v>
          </cell>
          <cell r="H7886">
            <v>20</v>
          </cell>
          <cell r="I7886">
            <v>1</v>
          </cell>
          <cell r="J7886" t="str">
            <v>Pcs</v>
          </cell>
          <cell r="L7886">
            <v>100</v>
          </cell>
          <cell r="T7886">
            <v>0</v>
          </cell>
          <cell r="U7886">
            <v>50</v>
          </cell>
        </row>
        <row r="7887">
          <cell r="B7887">
            <v>7886</v>
          </cell>
          <cell r="F7887" t="str">
            <v>1.1.7.0.1.166</v>
          </cell>
          <cell r="G7887" t="str">
            <v>Sticker Fenomin 480 SL - 20 L</v>
          </cell>
          <cell r="H7887">
            <v>20</v>
          </cell>
          <cell r="I7887">
            <v>1</v>
          </cell>
          <cell r="J7887" t="str">
            <v>Pcs</v>
          </cell>
          <cell r="L7887">
            <v>960</v>
          </cell>
          <cell r="T7887">
            <v>0</v>
          </cell>
          <cell r="U7887">
            <v>50</v>
          </cell>
        </row>
        <row r="7888">
          <cell r="B7888">
            <v>7887</v>
          </cell>
          <cell r="F7888" t="str">
            <v>1.1.7.0.3.346</v>
          </cell>
          <cell r="G7888" t="str">
            <v>Fenomin 865 SL @20 ltr</v>
          </cell>
          <cell r="H7888">
            <v>20</v>
          </cell>
          <cell r="I7888">
            <v>1</v>
          </cell>
          <cell r="J7888" t="str">
            <v>Liter</v>
          </cell>
          <cell r="L7888">
            <v>28911.5</v>
          </cell>
          <cell r="T7888">
            <v>0</v>
          </cell>
          <cell r="U7888">
            <v>1000</v>
          </cell>
        </row>
        <row r="7889">
          <cell r="B7889">
            <v>7888</v>
          </cell>
          <cell r="G7889" t="str">
            <v>ProQuat 276 SL @20 ltr</v>
          </cell>
          <cell r="H7889">
            <v>20</v>
          </cell>
          <cell r="I7889">
            <v>1</v>
          </cell>
          <cell r="J7889" t="str">
            <v>Pcs</v>
          </cell>
          <cell r="L7889">
            <v>0</v>
          </cell>
          <cell r="T7889">
            <v>-1947</v>
          </cell>
          <cell r="U7889">
            <v>6000</v>
          </cell>
        </row>
        <row r="7890">
          <cell r="B7890">
            <v>7889</v>
          </cell>
          <cell r="G7890" t="str">
            <v>Combitox 550 EC @500 ML</v>
          </cell>
          <cell r="H7890">
            <v>0.5</v>
          </cell>
          <cell r="I7890">
            <v>24</v>
          </cell>
          <cell r="J7890" t="str">
            <v>Pcs</v>
          </cell>
          <cell r="L7890">
            <v>0</v>
          </cell>
          <cell r="T7890">
            <v>-74012.472089859657</v>
          </cell>
          <cell r="U7890">
            <v>240</v>
          </cell>
        </row>
        <row r="7891">
          <cell r="B7891">
            <v>7890</v>
          </cell>
          <cell r="G7891" t="str">
            <v>ProQuat 276 SL @4 ltr</v>
          </cell>
          <cell r="H7891">
            <v>4</v>
          </cell>
          <cell r="I7891">
            <v>4</v>
          </cell>
          <cell r="J7891" t="str">
            <v>Pcs</v>
          </cell>
          <cell r="L7891">
            <v>0</v>
          </cell>
          <cell r="T7891">
            <v>-1857.5837696788985</v>
          </cell>
          <cell r="U7891">
            <v>2624</v>
          </cell>
        </row>
        <row r="7892">
          <cell r="B7892">
            <v>7891</v>
          </cell>
          <cell r="G7892" t="str">
            <v>ProQuat 276 SL @4 ltr</v>
          </cell>
          <cell r="H7892">
            <v>4</v>
          </cell>
          <cell r="I7892">
            <v>4</v>
          </cell>
          <cell r="J7892" t="str">
            <v>Pcs</v>
          </cell>
          <cell r="L7892">
            <v>0</v>
          </cell>
          <cell r="T7892">
            <v>-1857.5837696788985</v>
          </cell>
          <cell r="U7892">
            <v>384</v>
          </cell>
        </row>
        <row r="7893">
          <cell r="B7893">
            <v>7892</v>
          </cell>
          <cell r="G7893" t="str">
            <v>ProQuat 276 SL @4 ltr</v>
          </cell>
          <cell r="H7893">
            <v>4</v>
          </cell>
          <cell r="I7893">
            <v>4</v>
          </cell>
          <cell r="J7893" t="str">
            <v>Pcs</v>
          </cell>
          <cell r="L7893">
            <v>0</v>
          </cell>
          <cell r="T7893">
            <v>-1857.5837696788985</v>
          </cell>
          <cell r="U7893">
            <v>992</v>
          </cell>
        </row>
        <row r="7894">
          <cell r="B7894">
            <v>7893</v>
          </cell>
          <cell r="G7894" t="str">
            <v>Curthane 80 WP @ 1Kg</v>
          </cell>
          <cell r="H7894">
            <v>1</v>
          </cell>
          <cell r="I7894">
            <v>20</v>
          </cell>
          <cell r="J7894" t="str">
            <v>Pcs</v>
          </cell>
          <cell r="L7894">
            <v>0</v>
          </cell>
          <cell r="T7894">
            <v>0</v>
          </cell>
          <cell r="U7894">
            <v>1000</v>
          </cell>
        </row>
        <row r="7895">
          <cell r="B7895">
            <v>7894</v>
          </cell>
          <cell r="F7895" t="str">
            <v>1.1.7.0.1.331</v>
          </cell>
          <cell r="G7895" t="str">
            <v>Karton Box ProQuat 276 SL - 0,25 L</v>
          </cell>
          <cell r="H7895">
            <v>0.25</v>
          </cell>
          <cell r="I7895">
            <v>1</v>
          </cell>
          <cell r="J7895" t="str">
            <v>Pcs</v>
          </cell>
          <cell r="L7895">
            <v>7175</v>
          </cell>
          <cell r="T7895">
            <v>0</v>
          </cell>
          <cell r="U7895">
            <v>503</v>
          </cell>
        </row>
        <row r="7896">
          <cell r="B7896">
            <v>7895</v>
          </cell>
          <cell r="F7896" t="str">
            <v>1.1.7.0.1.332</v>
          </cell>
          <cell r="G7896" t="str">
            <v>Karton Box ProQuat 276 SL - 1 L</v>
          </cell>
          <cell r="H7896">
            <v>1</v>
          </cell>
          <cell r="I7896">
            <v>1</v>
          </cell>
          <cell r="J7896" t="str">
            <v>Pcs</v>
          </cell>
          <cell r="L7896">
            <v>5075</v>
          </cell>
          <cell r="T7896">
            <v>0</v>
          </cell>
          <cell r="U7896">
            <v>2167</v>
          </cell>
        </row>
        <row r="7897">
          <cell r="B7897">
            <v>7896</v>
          </cell>
          <cell r="F7897" t="str">
            <v>1.1.7.0.1.309</v>
          </cell>
          <cell r="G7897" t="str">
            <v>Paraquat Dichloride 42% TA</v>
          </cell>
          <cell r="H7897">
            <v>220</v>
          </cell>
          <cell r="I7897">
            <v>1</v>
          </cell>
          <cell r="J7897" t="str">
            <v>Kg</v>
          </cell>
          <cell r="L7897">
            <v>38274.959999999999</v>
          </cell>
          <cell r="T7897">
            <v>0</v>
          </cell>
          <cell r="U7897">
            <v>440</v>
          </cell>
        </row>
        <row r="7898">
          <cell r="B7898">
            <v>7897</v>
          </cell>
          <cell r="F7898" t="str">
            <v>1.1.7.0.1.329</v>
          </cell>
          <cell r="G7898" t="str">
            <v>Agrisol 445 N</v>
          </cell>
          <cell r="H7898">
            <v>200</v>
          </cell>
          <cell r="I7898">
            <v>1</v>
          </cell>
          <cell r="J7898" t="str">
            <v>Kg</v>
          </cell>
          <cell r="L7898">
            <v>17062.818800000001</v>
          </cell>
          <cell r="T7898">
            <v>0</v>
          </cell>
          <cell r="U7898">
            <v>150</v>
          </cell>
        </row>
        <row r="7899">
          <cell r="B7899">
            <v>7898</v>
          </cell>
          <cell r="F7899" t="str">
            <v>1.1.7.0.1.187</v>
          </cell>
          <cell r="G7899" t="str">
            <v>Blue FD 48</v>
          </cell>
          <cell r="H7899">
            <v>25</v>
          </cell>
          <cell r="I7899">
            <v>1</v>
          </cell>
          <cell r="J7899" t="str">
            <v>Kg</v>
          </cell>
          <cell r="L7899">
            <v>187601</v>
          </cell>
          <cell r="T7899">
            <v>0</v>
          </cell>
          <cell r="U7899">
            <v>1.32</v>
          </cell>
        </row>
        <row r="7900">
          <cell r="B7900">
            <v>7899</v>
          </cell>
          <cell r="F7900" t="str">
            <v>1.1.7.0.1.325</v>
          </cell>
          <cell r="G7900" t="str">
            <v>Jerrycan HDPE - 20 L</v>
          </cell>
          <cell r="H7900">
            <v>20</v>
          </cell>
          <cell r="I7900">
            <v>1</v>
          </cell>
          <cell r="J7900" t="str">
            <v>Pcs</v>
          </cell>
          <cell r="L7900">
            <v>29100</v>
          </cell>
          <cell r="T7900">
            <v>0</v>
          </cell>
          <cell r="U7900">
            <v>50</v>
          </cell>
        </row>
        <row r="7901">
          <cell r="B7901">
            <v>7900</v>
          </cell>
          <cell r="F7901" t="str">
            <v>1.1.7.0.1.327</v>
          </cell>
          <cell r="G7901" t="str">
            <v>Jerrycan HDPE - 20 L - Cap - Black</v>
          </cell>
          <cell r="H7901">
            <v>20</v>
          </cell>
          <cell r="I7901">
            <v>1</v>
          </cell>
          <cell r="J7901" t="str">
            <v>Pcs</v>
          </cell>
          <cell r="L7901">
            <v>100</v>
          </cell>
          <cell r="T7901">
            <v>0</v>
          </cell>
          <cell r="U7901">
            <v>50</v>
          </cell>
        </row>
        <row r="7902">
          <cell r="B7902">
            <v>7901</v>
          </cell>
          <cell r="F7902" t="str">
            <v>1.1.7.0.1.326</v>
          </cell>
          <cell r="G7902" t="str">
            <v>Jerrycan HDPE - 20 L - Plug</v>
          </cell>
          <cell r="H7902">
            <v>20</v>
          </cell>
          <cell r="I7902">
            <v>1</v>
          </cell>
          <cell r="J7902" t="str">
            <v>Pcs</v>
          </cell>
          <cell r="L7902">
            <v>90</v>
          </cell>
          <cell r="T7902">
            <v>0</v>
          </cell>
          <cell r="U7902">
            <v>50</v>
          </cell>
        </row>
        <row r="7903">
          <cell r="B7903">
            <v>7902</v>
          </cell>
          <cell r="F7903" t="str">
            <v>1.1.7.0.1.137</v>
          </cell>
          <cell r="G7903" t="str">
            <v>Sticker ProQuat 276 SL - 20 L</v>
          </cell>
          <cell r="H7903">
            <v>20</v>
          </cell>
          <cell r="I7903">
            <v>1</v>
          </cell>
          <cell r="J7903" t="str">
            <v>Pcs</v>
          </cell>
          <cell r="L7903">
            <v>960</v>
          </cell>
          <cell r="T7903">
            <v>0</v>
          </cell>
          <cell r="U7903">
            <v>50</v>
          </cell>
        </row>
        <row r="7904">
          <cell r="B7904">
            <v>7903</v>
          </cell>
          <cell r="F7904" t="str">
            <v>1.1.7.0.3.204</v>
          </cell>
          <cell r="G7904" t="str">
            <v>ProQuat 276 SL @20 ltr</v>
          </cell>
          <cell r="H7904">
            <v>20</v>
          </cell>
          <cell r="I7904">
            <v>1</v>
          </cell>
          <cell r="J7904" t="str">
            <v>Liter</v>
          </cell>
          <cell r="L7904">
            <v>17184.099579999998</v>
          </cell>
          <cell r="T7904">
            <v>0</v>
          </cell>
          <cell r="U7904">
            <v>1000</v>
          </cell>
        </row>
        <row r="7905">
          <cell r="B7905">
            <v>7904</v>
          </cell>
          <cell r="F7905" t="str">
            <v>1.1.7.0.1.309</v>
          </cell>
          <cell r="G7905" t="str">
            <v>Paraquat Dichloride 42% TA</v>
          </cell>
          <cell r="H7905">
            <v>220</v>
          </cell>
          <cell r="I7905">
            <v>1</v>
          </cell>
          <cell r="J7905" t="str">
            <v>Kg</v>
          </cell>
          <cell r="L7905">
            <v>38274.959999999999</v>
          </cell>
          <cell r="T7905">
            <v>0</v>
          </cell>
          <cell r="U7905">
            <v>440</v>
          </cell>
        </row>
        <row r="7906">
          <cell r="B7906">
            <v>7905</v>
          </cell>
          <cell r="F7906" t="str">
            <v>1.1.7.0.1.329</v>
          </cell>
          <cell r="G7906" t="str">
            <v>Agrisol 445 N</v>
          </cell>
          <cell r="H7906">
            <v>200</v>
          </cell>
          <cell r="I7906">
            <v>1</v>
          </cell>
          <cell r="J7906" t="str">
            <v>Kg</v>
          </cell>
          <cell r="L7906">
            <v>17062.818800000001</v>
          </cell>
          <cell r="T7906">
            <v>0</v>
          </cell>
          <cell r="U7906">
            <v>150</v>
          </cell>
        </row>
        <row r="7907">
          <cell r="B7907">
            <v>7906</v>
          </cell>
          <cell r="F7907" t="str">
            <v>1.1.7.0.1.187</v>
          </cell>
          <cell r="G7907" t="str">
            <v>Blue FD 48</v>
          </cell>
          <cell r="H7907">
            <v>25</v>
          </cell>
          <cell r="I7907">
            <v>1</v>
          </cell>
          <cell r="J7907" t="str">
            <v>Kg</v>
          </cell>
          <cell r="L7907">
            <v>187601</v>
          </cell>
          <cell r="T7907">
            <v>0</v>
          </cell>
          <cell r="U7907">
            <v>1.32</v>
          </cell>
        </row>
        <row r="7908">
          <cell r="B7908">
            <v>7907</v>
          </cell>
          <cell r="F7908" t="str">
            <v>1.1.7.0.1.325</v>
          </cell>
          <cell r="G7908" t="str">
            <v>Jerrycan HDPE - 20 L</v>
          </cell>
          <cell r="H7908">
            <v>20</v>
          </cell>
          <cell r="I7908">
            <v>1</v>
          </cell>
          <cell r="J7908" t="str">
            <v>Pcs</v>
          </cell>
          <cell r="L7908">
            <v>29100</v>
          </cell>
          <cell r="T7908">
            <v>0</v>
          </cell>
          <cell r="U7908">
            <v>50</v>
          </cell>
        </row>
        <row r="7909">
          <cell r="B7909">
            <v>7908</v>
          </cell>
          <cell r="F7909" t="str">
            <v>1.1.7.0.1.327</v>
          </cell>
          <cell r="G7909" t="str">
            <v>Jerrycan HDPE - 20 L - Cap - Black</v>
          </cell>
          <cell r="H7909">
            <v>20</v>
          </cell>
          <cell r="I7909">
            <v>1</v>
          </cell>
          <cell r="J7909" t="str">
            <v>Pcs</v>
          </cell>
          <cell r="L7909">
            <v>100</v>
          </cell>
          <cell r="T7909">
            <v>0</v>
          </cell>
          <cell r="U7909">
            <v>50</v>
          </cell>
        </row>
        <row r="7910">
          <cell r="B7910">
            <v>7909</v>
          </cell>
          <cell r="F7910" t="str">
            <v>1.1.7.0.1.326</v>
          </cell>
          <cell r="G7910" t="str">
            <v>Jerrycan HDPE - 20 L - Plug</v>
          </cell>
          <cell r="H7910">
            <v>20</v>
          </cell>
          <cell r="I7910">
            <v>1</v>
          </cell>
          <cell r="J7910" t="str">
            <v>Pcs</v>
          </cell>
          <cell r="L7910">
            <v>90</v>
          </cell>
          <cell r="T7910">
            <v>0</v>
          </cell>
          <cell r="U7910">
            <v>50</v>
          </cell>
        </row>
        <row r="7911">
          <cell r="B7911">
            <v>7910</v>
          </cell>
          <cell r="F7911" t="str">
            <v>1.1.7.0.1.137</v>
          </cell>
          <cell r="G7911" t="str">
            <v>Sticker ProQuat 276 SL - 20 L</v>
          </cell>
          <cell r="H7911">
            <v>20</v>
          </cell>
          <cell r="I7911">
            <v>1</v>
          </cell>
          <cell r="J7911" t="str">
            <v>Pcs</v>
          </cell>
          <cell r="L7911">
            <v>960</v>
          </cell>
          <cell r="T7911">
            <v>0</v>
          </cell>
          <cell r="U7911">
            <v>50</v>
          </cell>
        </row>
        <row r="7912">
          <cell r="B7912">
            <v>7911</v>
          </cell>
          <cell r="F7912" t="str">
            <v>1.1.7.0.3.204</v>
          </cell>
          <cell r="G7912" t="str">
            <v>ProQuat 276 SL @20 ltr</v>
          </cell>
          <cell r="H7912">
            <v>20</v>
          </cell>
          <cell r="I7912">
            <v>1</v>
          </cell>
          <cell r="J7912" t="str">
            <v>Liter</v>
          </cell>
          <cell r="L7912">
            <v>17184.099579999998</v>
          </cell>
          <cell r="T7912">
            <v>0</v>
          </cell>
          <cell r="U7912">
            <v>1000</v>
          </cell>
        </row>
        <row r="7913">
          <cell r="B7913">
            <v>7912</v>
          </cell>
          <cell r="F7913" t="str">
            <v>1.1.7.0.1.309</v>
          </cell>
          <cell r="G7913" t="str">
            <v>Paraquat Dichloride 42% TA</v>
          </cell>
          <cell r="H7913">
            <v>220</v>
          </cell>
          <cell r="I7913">
            <v>1</v>
          </cell>
          <cell r="J7913" t="str">
            <v>Kg</v>
          </cell>
          <cell r="L7913">
            <v>38274.959999999999</v>
          </cell>
          <cell r="T7913">
            <v>0</v>
          </cell>
          <cell r="U7913">
            <v>440</v>
          </cell>
        </row>
        <row r="7914">
          <cell r="B7914">
            <v>7913</v>
          </cell>
          <cell r="F7914" t="str">
            <v>1.1.7.0.1.329</v>
          </cell>
          <cell r="G7914" t="str">
            <v>Agrisol 445 N</v>
          </cell>
          <cell r="H7914">
            <v>200</v>
          </cell>
          <cell r="I7914">
            <v>1</v>
          </cell>
          <cell r="J7914" t="str">
            <v>Kg</v>
          </cell>
          <cell r="L7914">
            <v>17062.818800000001</v>
          </cell>
          <cell r="T7914">
            <v>0</v>
          </cell>
          <cell r="U7914">
            <v>150</v>
          </cell>
        </row>
        <row r="7915">
          <cell r="B7915">
            <v>7914</v>
          </cell>
          <cell r="F7915" t="str">
            <v>1.1.7.0.1.187</v>
          </cell>
          <cell r="G7915" t="str">
            <v>Blue FD 48</v>
          </cell>
          <cell r="H7915">
            <v>25</v>
          </cell>
          <cell r="I7915">
            <v>1</v>
          </cell>
          <cell r="J7915" t="str">
            <v>Kg</v>
          </cell>
          <cell r="L7915">
            <v>187601</v>
          </cell>
          <cell r="T7915">
            <v>0</v>
          </cell>
          <cell r="U7915">
            <v>1.32</v>
          </cell>
        </row>
        <row r="7916">
          <cell r="B7916">
            <v>7915</v>
          </cell>
          <cell r="F7916" t="str">
            <v>1.1.7.0.1.325</v>
          </cell>
          <cell r="G7916" t="str">
            <v>Jerrycan HDPE - 20 L</v>
          </cell>
          <cell r="H7916">
            <v>20</v>
          </cell>
          <cell r="I7916">
            <v>1</v>
          </cell>
          <cell r="J7916" t="str">
            <v>Pcs</v>
          </cell>
          <cell r="L7916">
            <v>29100</v>
          </cell>
          <cell r="T7916">
            <v>0</v>
          </cell>
          <cell r="U7916">
            <v>50</v>
          </cell>
        </row>
        <row r="7917">
          <cell r="B7917">
            <v>7916</v>
          </cell>
          <cell r="F7917" t="str">
            <v>1.1.7.0.1.327</v>
          </cell>
          <cell r="G7917" t="str">
            <v>Jerrycan HDPE - 20 L - Cap - Black</v>
          </cell>
          <cell r="H7917">
            <v>20</v>
          </cell>
          <cell r="I7917">
            <v>1</v>
          </cell>
          <cell r="J7917" t="str">
            <v>Pcs</v>
          </cell>
          <cell r="L7917">
            <v>100</v>
          </cell>
          <cell r="T7917">
            <v>0</v>
          </cell>
          <cell r="U7917">
            <v>50</v>
          </cell>
        </row>
        <row r="7918">
          <cell r="B7918">
            <v>7917</v>
          </cell>
          <cell r="F7918" t="str">
            <v>1.1.7.0.1.326</v>
          </cell>
          <cell r="G7918" t="str">
            <v>Jerrycan HDPE - 20 L - Plug</v>
          </cell>
          <cell r="H7918">
            <v>20</v>
          </cell>
          <cell r="I7918">
            <v>1</v>
          </cell>
          <cell r="J7918" t="str">
            <v>Pcs</v>
          </cell>
          <cell r="L7918">
            <v>90</v>
          </cell>
          <cell r="T7918">
            <v>0</v>
          </cell>
          <cell r="U7918">
            <v>50</v>
          </cell>
        </row>
        <row r="7919">
          <cell r="B7919">
            <v>7918</v>
          </cell>
          <cell r="F7919" t="str">
            <v>1.1.7.0.1.137</v>
          </cell>
          <cell r="G7919" t="str">
            <v>Sticker ProQuat 276 SL - 20 L</v>
          </cell>
          <cell r="H7919">
            <v>20</v>
          </cell>
          <cell r="I7919">
            <v>1</v>
          </cell>
          <cell r="J7919" t="str">
            <v>Pcs</v>
          </cell>
          <cell r="L7919">
            <v>960</v>
          </cell>
          <cell r="T7919">
            <v>0</v>
          </cell>
          <cell r="U7919">
            <v>50</v>
          </cell>
        </row>
        <row r="7920">
          <cell r="B7920">
            <v>7919</v>
          </cell>
          <cell r="F7920" t="str">
            <v>1.1.7.0.3.204</v>
          </cell>
          <cell r="G7920" t="str">
            <v>ProQuat 276 SL @20 ltr</v>
          </cell>
          <cell r="H7920">
            <v>20</v>
          </cell>
          <cell r="I7920">
            <v>1</v>
          </cell>
          <cell r="J7920" t="str">
            <v>Liter</v>
          </cell>
          <cell r="L7920">
            <v>17184.099579999998</v>
          </cell>
          <cell r="T7920">
            <v>0</v>
          </cell>
          <cell r="U7920">
            <v>1000</v>
          </cell>
        </row>
        <row r="7921">
          <cell r="B7921">
            <v>7920</v>
          </cell>
          <cell r="F7921" t="str">
            <v>1.1.7.0.1.309</v>
          </cell>
          <cell r="G7921" t="str">
            <v>Paraquat Dichloride 42% TA</v>
          </cell>
          <cell r="H7921">
            <v>220</v>
          </cell>
          <cell r="I7921">
            <v>1</v>
          </cell>
          <cell r="J7921" t="str">
            <v>Kg</v>
          </cell>
          <cell r="L7921">
            <v>38274.959999999999</v>
          </cell>
          <cell r="T7921">
            <v>0</v>
          </cell>
          <cell r="U7921">
            <v>440</v>
          </cell>
        </row>
        <row r="7922">
          <cell r="B7922">
            <v>7921</v>
          </cell>
          <cell r="F7922" t="str">
            <v>1.1.7.0.1.329</v>
          </cell>
          <cell r="G7922" t="str">
            <v>Agrisol 445 N</v>
          </cell>
          <cell r="H7922">
            <v>200</v>
          </cell>
          <cell r="I7922">
            <v>1</v>
          </cell>
          <cell r="J7922" t="str">
            <v>Kg</v>
          </cell>
          <cell r="L7922">
            <v>17062.818800000001</v>
          </cell>
          <cell r="T7922">
            <v>0</v>
          </cell>
          <cell r="U7922">
            <v>150</v>
          </cell>
        </row>
        <row r="7923">
          <cell r="B7923">
            <v>7922</v>
          </cell>
          <cell r="F7923" t="str">
            <v>1.1.7.0.1.187</v>
          </cell>
          <cell r="G7923" t="str">
            <v>Blue FD 48</v>
          </cell>
          <cell r="H7923">
            <v>25</v>
          </cell>
          <cell r="I7923">
            <v>1</v>
          </cell>
          <cell r="J7923" t="str">
            <v>Kg</v>
          </cell>
          <cell r="L7923">
            <v>187601</v>
          </cell>
          <cell r="T7923">
            <v>0</v>
          </cell>
          <cell r="U7923">
            <v>1.32</v>
          </cell>
        </row>
        <row r="7924">
          <cell r="B7924">
            <v>7923</v>
          </cell>
          <cell r="F7924" t="str">
            <v>1.1.7.0.1.325</v>
          </cell>
          <cell r="G7924" t="str">
            <v>Jerrycan HDPE - 20 L</v>
          </cell>
          <cell r="H7924">
            <v>20</v>
          </cell>
          <cell r="I7924">
            <v>1</v>
          </cell>
          <cell r="J7924" t="str">
            <v>Pcs</v>
          </cell>
          <cell r="L7924">
            <v>29100</v>
          </cell>
          <cell r="T7924">
            <v>0</v>
          </cell>
          <cell r="U7924">
            <v>50</v>
          </cell>
        </row>
        <row r="7925">
          <cell r="B7925">
            <v>7924</v>
          </cell>
          <cell r="F7925" t="str">
            <v>1.1.7.0.1.327</v>
          </cell>
          <cell r="G7925" t="str">
            <v>Jerrycan HDPE - 20 L - Cap - Black</v>
          </cell>
          <cell r="H7925">
            <v>20</v>
          </cell>
          <cell r="I7925">
            <v>1</v>
          </cell>
          <cell r="J7925" t="str">
            <v>Pcs</v>
          </cell>
          <cell r="L7925">
            <v>100</v>
          </cell>
          <cell r="T7925">
            <v>0</v>
          </cell>
          <cell r="U7925">
            <v>50</v>
          </cell>
        </row>
        <row r="7926">
          <cell r="B7926">
            <v>7925</v>
          </cell>
          <cell r="F7926" t="str">
            <v>1.1.7.0.1.326</v>
          </cell>
          <cell r="G7926" t="str">
            <v>Jerrycan HDPE - 20 L - Plug</v>
          </cell>
          <cell r="H7926">
            <v>20</v>
          </cell>
          <cell r="I7926">
            <v>1</v>
          </cell>
          <cell r="J7926" t="str">
            <v>Pcs</v>
          </cell>
          <cell r="L7926">
            <v>90</v>
          </cell>
          <cell r="T7926">
            <v>0</v>
          </cell>
          <cell r="U7926">
            <v>50</v>
          </cell>
        </row>
        <row r="7927">
          <cell r="B7927">
            <v>7926</v>
          </cell>
          <cell r="F7927" t="str">
            <v>1.1.7.0.1.137</v>
          </cell>
          <cell r="G7927" t="str">
            <v>Sticker ProQuat 276 SL - 20 L</v>
          </cell>
          <cell r="H7927">
            <v>20</v>
          </cell>
          <cell r="I7927">
            <v>1</v>
          </cell>
          <cell r="J7927" t="str">
            <v>Pcs</v>
          </cell>
          <cell r="L7927">
            <v>960</v>
          </cell>
          <cell r="T7927">
            <v>0</v>
          </cell>
          <cell r="U7927">
            <v>50</v>
          </cell>
        </row>
        <row r="7928">
          <cell r="B7928">
            <v>7927</v>
          </cell>
          <cell r="F7928" t="str">
            <v>1.1.7.0.3.204</v>
          </cell>
          <cell r="G7928" t="str">
            <v>ProQuat 276 SL @20 ltr</v>
          </cell>
          <cell r="H7928">
            <v>20</v>
          </cell>
          <cell r="I7928">
            <v>1</v>
          </cell>
          <cell r="J7928" t="str">
            <v>Liter</v>
          </cell>
          <cell r="L7928">
            <v>17184.099579999998</v>
          </cell>
          <cell r="T7928">
            <v>0</v>
          </cell>
          <cell r="U7928">
            <v>1000</v>
          </cell>
        </row>
        <row r="7929">
          <cell r="B7929">
            <v>7928</v>
          </cell>
          <cell r="F7929" t="str">
            <v>1.1.7.0.1.309</v>
          </cell>
          <cell r="G7929" t="str">
            <v>Paraquat Dichloride 42% TA</v>
          </cell>
          <cell r="H7929">
            <v>220</v>
          </cell>
          <cell r="I7929">
            <v>1</v>
          </cell>
          <cell r="J7929" t="str">
            <v>Kg</v>
          </cell>
          <cell r="L7929">
            <v>38274.959999999999</v>
          </cell>
          <cell r="T7929">
            <v>0</v>
          </cell>
          <cell r="U7929">
            <v>440</v>
          </cell>
        </row>
        <row r="7930">
          <cell r="B7930">
            <v>7929</v>
          </cell>
          <cell r="F7930" t="str">
            <v>1.1.7.0.1.329</v>
          </cell>
          <cell r="G7930" t="str">
            <v>Agrisol 445 N</v>
          </cell>
          <cell r="H7930">
            <v>200</v>
          </cell>
          <cell r="I7930">
            <v>1</v>
          </cell>
          <cell r="J7930" t="str">
            <v>Kg</v>
          </cell>
          <cell r="L7930">
            <v>17062.818800000001</v>
          </cell>
          <cell r="T7930">
            <v>0</v>
          </cell>
          <cell r="U7930">
            <v>150</v>
          </cell>
        </row>
        <row r="7931">
          <cell r="B7931">
            <v>7930</v>
          </cell>
          <cell r="F7931" t="str">
            <v>1.1.7.0.1.187</v>
          </cell>
          <cell r="G7931" t="str">
            <v>Blue FD 48</v>
          </cell>
          <cell r="H7931">
            <v>25</v>
          </cell>
          <cell r="I7931">
            <v>1</v>
          </cell>
          <cell r="J7931" t="str">
            <v>Kg</v>
          </cell>
          <cell r="L7931">
            <v>187601</v>
          </cell>
          <cell r="T7931">
            <v>0</v>
          </cell>
          <cell r="U7931">
            <v>1.32</v>
          </cell>
        </row>
        <row r="7932">
          <cell r="B7932">
            <v>7931</v>
          </cell>
          <cell r="F7932" t="str">
            <v>1.1.7.0.1.325</v>
          </cell>
          <cell r="G7932" t="str">
            <v>Jerrycan HDPE - 20 L</v>
          </cell>
          <cell r="H7932">
            <v>20</v>
          </cell>
          <cell r="I7932">
            <v>1</v>
          </cell>
          <cell r="J7932" t="str">
            <v>Pcs</v>
          </cell>
          <cell r="L7932">
            <v>29100</v>
          </cell>
          <cell r="T7932">
            <v>0</v>
          </cell>
          <cell r="U7932">
            <v>50</v>
          </cell>
        </row>
        <row r="7933">
          <cell r="B7933">
            <v>7932</v>
          </cell>
          <cell r="F7933" t="str">
            <v>1.1.7.0.1.327</v>
          </cell>
          <cell r="G7933" t="str">
            <v>Jerrycan HDPE - 20 L - Cap - Black</v>
          </cell>
          <cell r="H7933">
            <v>20</v>
          </cell>
          <cell r="I7933">
            <v>1</v>
          </cell>
          <cell r="J7933" t="str">
            <v>Pcs</v>
          </cell>
          <cell r="L7933">
            <v>100</v>
          </cell>
          <cell r="T7933">
            <v>0</v>
          </cell>
          <cell r="U7933">
            <v>50</v>
          </cell>
        </row>
        <row r="7934">
          <cell r="B7934">
            <v>7933</v>
          </cell>
          <cell r="F7934" t="str">
            <v>1.1.7.0.1.326</v>
          </cell>
          <cell r="G7934" t="str">
            <v>Jerrycan HDPE - 20 L - Plug</v>
          </cell>
          <cell r="H7934">
            <v>20</v>
          </cell>
          <cell r="I7934">
            <v>1</v>
          </cell>
          <cell r="J7934" t="str">
            <v>Pcs</v>
          </cell>
          <cell r="L7934">
            <v>90</v>
          </cell>
          <cell r="T7934">
            <v>0</v>
          </cell>
          <cell r="U7934">
            <v>50</v>
          </cell>
        </row>
        <row r="7935">
          <cell r="B7935">
            <v>7934</v>
          </cell>
          <cell r="F7935" t="str">
            <v>1.1.7.0.1.137</v>
          </cell>
          <cell r="G7935" t="str">
            <v>Sticker ProQuat 276 SL - 20 L</v>
          </cell>
          <cell r="H7935">
            <v>20</v>
          </cell>
          <cell r="I7935">
            <v>1</v>
          </cell>
          <cell r="J7935" t="str">
            <v>Pcs</v>
          </cell>
          <cell r="L7935">
            <v>960</v>
          </cell>
          <cell r="T7935">
            <v>0</v>
          </cell>
          <cell r="U7935">
            <v>50</v>
          </cell>
        </row>
        <row r="7936">
          <cell r="B7936">
            <v>7935</v>
          </cell>
          <cell r="F7936" t="str">
            <v>1.1.7.0.3.204</v>
          </cell>
          <cell r="G7936" t="str">
            <v>ProQuat 276 SL @20 ltr</v>
          </cell>
          <cell r="H7936">
            <v>20</v>
          </cell>
          <cell r="I7936">
            <v>1</v>
          </cell>
          <cell r="J7936" t="str">
            <v>Liter</v>
          </cell>
          <cell r="L7936">
            <v>17184.099579999998</v>
          </cell>
          <cell r="T7936">
            <v>0</v>
          </cell>
          <cell r="U7936">
            <v>1000</v>
          </cell>
        </row>
        <row r="7937">
          <cell r="B7937">
            <v>7936</v>
          </cell>
          <cell r="F7937" t="str">
            <v>1.1.7.0.1.309</v>
          </cell>
          <cell r="G7937" t="str">
            <v>Paraquat Dichloride 42% TA</v>
          </cell>
          <cell r="H7937">
            <v>220</v>
          </cell>
          <cell r="I7937">
            <v>1</v>
          </cell>
          <cell r="J7937" t="str">
            <v>Kg</v>
          </cell>
          <cell r="L7937">
            <v>38274.959999999999</v>
          </cell>
          <cell r="T7937">
            <v>0</v>
          </cell>
          <cell r="U7937">
            <v>440</v>
          </cell>
        </row>
        <row r="7938">
          <cell r="B7938">
            <v>7937</v>
          </cell>
          <cell r="F7938" t="str">
            <v>1.1.7.0.1.329</v>
          </cell>
          <cell r="G7938" t="str">
            <v>Agrisol 445 N</v>
          </cell>
          <cell r="H7938">
            <v>200</v>
          </cell>
          <cell r="I7938">
            <v>1</v>
          </cell>
          <cell r="J7938" t="str">
            <v>Kg</v>
          </cell>
          <cell r="L7938">
            <v>17062.818800000001</v>
          </cell>
          <cell r="T7938">
            <v>0</v>
          </cell>
          <cell r="U7938">
            <v>150</v>
          </cell>
        </row>
        <row r="7939">
          <cell r="B7939">
            <v>7938</v>
          </cell>
          <cell r="F7939" t="str">
            <v>1.1.7.0.1.187</v>
          </cell>
          <cell r="G7939" t="str">
            <v>Blue FD 48</v>
          </cell>
          <cell r="H7939">
            <v>25</v>
          </cell>
          <cell r="I7939">
            <v>1</v>
          </cell>
          <cell r="J7939" t="str">
            <v>Kg</v>
          </cell>
          <cell r="L7939">
            <v>187601</v>
          </cell>
          <cell r="T7939">
            <v>0</v>
          </cell>
          <cell r="U7939">
            <v>1.32</v>
          </cell>
        </row>
        <row r="7940">
          <cell r="B7940">
            <v>7939</v>
          </cell>
          <cell r="F7940" t="str">
            <v>1.1.7.0.1.325</v>
          </cell>
          <cell r="G7940" t="str">
            <v>Jerrycan HDPE - 20 L</v>
          </cell>
          <cell r="H7940">
            <v>20</v>
          </cell>
          <cell r="I7940">
            <v>1</v>
          </cell>
          <cell r="J7940" t="str">
            <v>Pcs</v>
          </cell>
          <cell r="L7940">
            <v>29100</v>
          </cell>
          <cell r="T7940">
            <v>0</v>
          </cell>
          <cell r="U7940">
            <v>50</v>
          </cell>
        </row>
        <row r="7941">
          <cell r="B7941">
            <v>7940</v>
          </cell>
          <cell r="F7941" t="str">
            <v>1.1.7.0.1.327</v>
          </cell>
          <cell r="G7941" t="str">
            <v>Jerrycan HDPE - 20 L - Cap - Black</v>
          </cell>
          <cell r="H7941">
            <v>20</v>
          </cell>
          <cell r="I7941">
            <v>1</v>
          </cell>
          <cell r="J7941" t="str">
            <v>Pcs</v>
          </cell>
          <cell r="L7941">
            <v>100</v>
          </cell>
          <cell r="T7941">
            <v>0</v>
          </cell>
          <cell r="U7941">
            <v>50</v>
          </cell>
        </row>
        <row r="7942">
          <cell r="B7942">
            <v>7941</v>
          </cell>
          <cell r="F7942" t="str">
            <v>1.1.7.0.1.326</v>
          </cell>
          <cell r="G7942" t="str">
            <v>Jerrycan HDPE - 20 L - Plug</v>
          </cell>
          <cell r="H7942">
            <v>20</v>
          </cell>
          <cell r="I7942">
            <v>1</v>
          </cell>
          <cell r="J7942" t="str">
            <v>Pcs</v>
          </cell>
          <cell r="L7942">
            <v>90</v>
          </cell>
          <cell r="T7942">
            <v>0</v>
          </cell>
          <cell r="U7942">
            <v>50</v>
          </cell>
        </row>
        <row r="7943">
          <cell r="B7943">
            <v>7942</v>
          </cell>
          <cell r="F7943" t="str">
            <v>1.1.7.0.1.137</v>
          </cell>
          <cell r="G7943" t="str">
            <v>Sticker ProQuat 276 SL - 20 L</v>
          </cell>
          <cell r="H7943">
            <v>20</v>
          </cell>
          <cell r="I7943">
            <v>1</v>
          </cell>
          <cell r="J7943" t="str">
            <v>Pcs</v>
          </cell>
          <cell r="L7943">
            <v>960</v>
          </cell>
          <cell r="T7943">
            <v>0</v>
          </cell>
          <cell r="U7943">
            <v>50</v>
          </cell>
        </row>
        <row r="7944">
          <cell r="B7944">
            <v>7943</v>
          </cell>
          <cell r="F7944" t="str">
            <v>1.1.7.0.3.204</v>
          </cell>
          <cell r="G7944" t="str">
            <v>ProQuat 276 SL @20 ltr</v>
          </cell>
          <cell r="H7944">
            <v>20</v>
          </cell>
          <cell r="I7944">
            <v>1</v>
          </cell>
          <cell r="J7944" t="str">
            <v>Liter</v>
          </cell>
          <cell r="L7944">
            <v>17184.099579999998</v>
          </cell>
          <cell r="T7944">
            <v>0</v>
          </cell>
          <cell r="U7944">
            <v>1000</v>
          </cell>
        </row>
        <row r="7945">
          <cell r="B7945">
            <v>7944</v>
          </cell>
          <cell r="F7945" t="str">
            <v>1.1.7.0.1.428</v>
          </cell>
          <cell r="G7945" t="str">
            <v>Paraquat Dichloride 42% TA</v>
          </cell>
          <cell r="H7945">
            <v>220</v>
          </cell>
          <cell r="I7945">
            <v>1</v>
          </cell>
          <cell r="J7945" t="str">
            <v>Kg</v>
          </cell>
          <cell r="L7945">
            <v>54333.808499999999</v>
          </cell>
          <cell r="T7945">
            <v>0</v>
          </cell>
          <cell r="U7945">
            <v>440</v>
          </cell>
        </row>
        <row r="7946">
          <cell r="B7946">
            <v>7945</v>
          </cell>
          <cell r="F7946" t="str">
            <v>1.1.7.0.1.329</v>
          </cell>
          <cell r="G7946" t="str">
            <v>Agrisol 445 N</v>
          </cell>
          <cell r="H7946">
            <v>200</v>
          </cell>
          <cell r="I7946">
            <v>1</v>
          </cell>
          <cell r="J7946" t="str">
            <v>Kg</v>
          </cell>
          <cell r="L7946">
            <v>17062.818800000001</v>
          </cell>
          <cell r="T7946">
            <v>0</v>
          </cell>
          <cell r="U7946">
            <v>150</v>
          </cell>
        </row>
        <row r="7947">
          <cell r="B7947">
            <v>7946</v>
          </cell>
          <cell r="F7947" t="str">
            <v>1.1.7.0.1.187</v>
          </cell>
          <cell r="G7947" t="str">
            <v>Blue FD 48</v>
          </cell>
          <cell r="H7947">
            <v>25</v>
          </cell>
          <cell r="I7947">
            <v>1</v>
          </cell>
          <cell r="J7947" t="str">
            <v>Kg</v>
          </cell>
          <cell r="L7947">
            <v>187601</v>
          </cell>
          <cell r="T7947">
            <v>0</v>
          </cell>
          <cell r="U7947">
            <v>1.32</v>
          </cell>
        </row>
        <row r="7948">
          <cell r="B7948">
            <v>7947</v>
          </cell>
          <cell r="F7948" t="str">
            <v>1.1.7.0.1.325</v>
          </cell>
          <cell r="G7948" t="str">
            <v>Jerrycan HDPE - 20 L</v>
          </cell>
          <cell r="H7948">
            <v>20</v>
          </cell>
          <cell r="I7948">
            <v>1</v>
          </cell>
          <cell r="J7948" t="str">
            <v>Pcs</v>
          </cell>
          <cell r="L7948">
            <v>29100</v>
          </cell>
          <cell r="T7948">
            <v>0</v>
          </cell>
          <cell r="U7948">
            <v>50</v>
          </cell>
        </row>
        <row r="7949">
          <cell r="B7949">
            <v>7948</v>
          </cell>
          <cell r="F7949" t="str">
            <v>1.1.7.0.1.327</v>
          </cell>
          <cell r="G7949" t="str">
            <v>Jerrycan HDPE - 20 L - Cap - Black</v>
          </cell>
          <cell r="H7949">
            <v>20</v>
          </cell>
          <cell r="I7949">
            <v>1</v>
          </cell>
          <cell r="J7949" t="str">
            <v>Pcs</v>
          </cell>
          <cell r="L7949">
            <v>100</v>
          </cell>
          <cell r="T7949">
            <v>0</v>
          </cell>
          <cell r="U7949">
            <v>50</v>
          </cell>
        </row>
        <row r="7950">
          <cell r="B7950">
            <v>7949</v>
          </cell>
          <cell r="F7950" t="str">
            <v>1.1.7.0.1.326</v>
          </cell>
          <cell r="G7950" t="str">
            <v>Jerrycan HDPE - 20 L - Plug</v>
          </cell>
          <cell r="H7950">
            <v>20</v>
          </cell>
          <cell r="I7950">
            <v>1</v>
          </cell>
          <cell r="J7950" t="str">
            <v>Pcs</v>
          </cell>
          <cell r="L7950">
            <v>90</v>
          </cell>
          <cell r="T7950">
            <v>0</v>
          </cell>
          <cell r="U7950">
            <v>50</v>
          </cell>
        </row>
        <row r="7951">
          <cell r="B7951">
            <v>7950</v>
          </cell>
          <cell r="F7951" t="str">
            <v>1.1.7.0.1.137</v>
          </cell>
          <cell r="G7951" t="str">
            <v>Sticker ProQuat 276 SL - 20 L</v>
          </cell>
          <cell r="H7951">
            <v>20</v>
          </cell>
          <cell r="I7951">
            <v>1</v>
          </cell>
          <cell r="J7951" t="str">
            <v>Pcs</v>
          </cell>
          <cell r="L7951">
            <v>960</v>
          </cell>
          <cell r="T7951">
            <v>0</v>
          </cell>
          <cell r="U7951">
            <v>50</v>
          </cell>
        </row>
        <row r="7952">
          <cell r="B7952">
            <v>7951</v>
          </cell>
          <cell r="F7952" t="str">
            <v>1.1.7.0.3.204</v>
          </cell>
          <cell r="G7952" t="str">
            <v>ProQuat 276 SL @20 ltr</v>
          </cell>
          <cell r="H7952">
            <v>20</v>
          </cell>
          <cell r="I7952">
            <v>1</v>
          </cell>
          <cell r="J7952" t="str">
            <v>Liter</v>
          </cell>
          <cell r="L7952">
            <v>17184.099579999998</v>
          </cell>
          <cell r="T7952">
            <v>0</v>
          </cell>
          <cell r="U7952">
            <v>1000</v>
          </cell>
        </row>
        <row r="7953">
          <cell r="B7953">
            <v>7952</v>
          </cell>
          <cell r="F7953" t="str">
            <v>1.1.7.0.1.428</v>
          </cell>
          <cell r="G7953" t="str">
            <v>Paraquat Dichloride 42% TA</v>
          </cell>
          <cell r="H7953">
            <v>220</v>
          </cell>
          <cell r="I7953">
            <v>1</v>
          </cell>
          <cell r="J7953" t="str">
            <v>Kg</v>
          </cell>
          <cell r="L7953">
            <v>54333.808499999999</v>
          </cell>
          <cell r="T7953">
            <v>0</v>
          </cell>
          <cell r="U7953">
            <v>440</v>
          </cell>
        </row>
        <row r="7954">
          <cell r="B7954">
            <v>7953</v>
          </cell>
          <cell r="F7954" t="str">
            <v>1.1.7.0.1.329</v>
          </cell>
          <cell r="G7954" t="str">
            <v>Agrisol 445 N</v>
          </cell>
          <cell r="H7954">
            <v>200</v>
          </cell>
          <cell r="I7954">
            <v>1</v>
          </cell>
          <cell r="J7954" t="str">
            <v>Kg</v>
          </cell>
          <cell r="L7954">
            <v>17062.818800000001</v>
          </cell>
          <cell r="T7954">
            <v>0</v>
          </cell>
          <cell r="U7954">
            <v>150</v>
          </cell>
        </row>
        <row r="7955">
          <cell r="B7955">
            <v>7954</v>
          </cell>
          <cell r="F7955" t="str">
            <v>1.1.7.0.1.187</v>
          </cell>
          <cell r="G7955" t="str">
            <v>Blue FD 48</v>
          </cell>
          <cell r="H7955">
            <v>25</v>
          </cell>
          <cell r="I7955">
            <v>1</v>
          </cell>
          <cell r="J7955" t="str">
            <v>Kg</v>
          </cell>
          <cell r="L7955">
            <v>187601</v>
          </cell>
          <cell r="T7955">
            <v>0</v>
          </cell>
          <cell r="U7955">
            <v>1.32</v>
          </cell>
        </row>
        <row r="7956">
          <cell r="B7956">
            <v>7955</v>
          </cell>
          <cell r="F7956" t="str">
            <v>1.1.7.0.1.325</v>
          </cell>
          <cell r="G7956" t="str">
            <v>Jerrycan HDPE - 20 L</v>
          </cell>
          <cell r="H7956">
            <v>20</v>
          </cell>
          <cell r="I7956">
            <v>1</v>
          </cell>
          <cell r="J7956" t="str">
            <v>Pcs</v>
          </cell>
          <cell r="L7956">
            <v>29100</v>
          </cell>
          <cell r="T7956">
            <v>0</v>
          </cell>
          <cell r="U7956">
            <v>50</v>
          </cell>
        </row>
        <row r="7957">
          <cell r="B7957">
            <v>7956</v>
          </cell>
          <cell r="F7957" t="str">
            <v>1.1.7.0.1.327</v>
          </cell>
          <cell r="G7957" t="str">
            <v>Jerrycan HDPE - 20 L - Cap - Black</v>
          </cell>
          <cell r="H7957">
            <v>20</v>
          </cell>
          <cell r="I7957">
            <v>1</v>
          </cell>
          <cell r="J7957" t="str">
            <v>Pcs</v>
          </cell>
          <cell r="L7957">
            <v>100</v>
          </cell>
          <cell r="T7957">
            <v>0</v>
          </cell>
          <cell r="U7957">
            <v>50</v>
          </cell>
        </row>
        <row r="7958">
          <cell r="B7958">
            <v>7957</v>
          </cell>
          <cell r="F7958" t="str">
            <v>1.1.7.0.1.326</v>
          </cell>
          <cell r="G7958" t="str">
            <v>Jerrycan HDPE - 20 L - Plug</v>
          </cell>
          <cell r="H7958">
            <v>20</v>
          </cell>
          <cell r="I7958">
            <v>1</v>
          </cell>
          <cell r="J7958" t="str">
            <v>Pcs</v>
          </cell>
          <cell r="L7958">
            <v>90</v>
          </cell>
          <cell r="T7958">
            <v>0</v>
          </cell>
          <cell r="U7958">
            <v>50</v>
          </cell>
        </row>
        <row r="7959">
          <cell r="B7959">
            <v>7958</v>
          </cell>
          <cell r="F7959" t="str">
            <v>1.1.7.0.1.137</v>
          </cell>
          <cell r="G7959" t="str">
            <v>Sticker ProQuat 276 SL - 20 L</v>
          </cell>
          <cell r="H7959">
            <v>20</v>
          </cell>
          <cell r="I7959">
            <v>1</v>
          </cell>
          <cell r="J7959" t="str">
            <v>Pcs</v>
          </cell>
          <cell r="L7959">
            <v>960</v>
          </cell>
          <cell r="T7959">
            <v>0</v>
          </cell>
          <cell r="U7959">
            <v>50</v>
          </cell>
        </row>
        <row r="7960">
          <cell r="B7960">
            <v>7959</v>
          </cell>
          <cell r="F7960" t="str">
            <v>1.1.7.0.3.204</v>
          </cell>
          <cell r="G7960" t="str">
            <v>ProQuat 276 SL @20 ltr</v>
          </cell>
          <cell r="H7960">
            <v>20</v>
          </cell>
          <cell r="I7960">
            <v>1</v>
          </cell>
          <cell r="J7960" t="str">
            <v>Liter</v>
          </cell>
          <cell r="L7960">
            <v>17184.099579999998</v>
          </cell>
          <cell r="T7960">
            <v>0</v>
          </cell>
          <cell r="U7960">
            <v>1000</v>
          </cell>
        </row>
        <row r="7961">
          <cell r="B7961">
            <v>7960</v>
          </cell>
          <cell r="F7961" t="str">
            <v>1.1.7.0.1.309</v>
          </cell>
          <cell r="G7961" t="str">
            <v>Paraquat Dichloride 42% TA</v>
          </cell>
          <cell r="H7961">
            <v>220</v>
          </cell>
          <cell r="I7961">
            <v>1</v>
          </cell>
          <cell r="J7961" t="str">
            <v>Kg</v>
          </cell>
          <cell r="L7961">
            <v>38274.959999999999</v>
          </cell>
          <cell r="T7961">
            <v>0</v>
          </cell>
          <cell r="U7961">
            <v>440</v>
          </cell>
        </row>
        <row r="7962">
          <cell r="B7962">
            <v>7961</v>
          </cell>
          <cell r="F7962" t="str">
            <v>1.1.7.0.1.329</v>
          </cell>
          <cell r="G7962" t="str">
            <v>Agrisol 445 N</v>
          </cell>
          <cell r="H7962">
            <v>200</v>
          </cell>
          <cell r="I7962">
            <v>1</v>
          </cell>
          <cell r="J7962" t="str">
            <v>Kg</v>
          </cell>
          <cell r="L7962">
            <v>17062.818800000001</v>
          </cell>
          <cell r="T7962">
            <v>0</v>
          </cell>
          <cell r="U7962">
            <v>150</v>
          </cell>
        </row>
        <row r="7963">
          <cell r="B7963">
            <v>7962</v>
          </cell>
          <cell r="F7963" t="str">
            <v>1.1.7.0.1.187</v>
          </cell>
          <cell r="G7963" t="str">
            <v>Blue FD 48</v>
          </cell>
          <cell r="H7963">
            <v>25</v>
          </cell>
          <cell r="I7963">
            <v>1</v>
          </cell>
          <cell r="J7963" t="str">
            <v>Kg</v>
          </cell>
          <cell r="L7963">
            <v>187601</v>
          </cell>
          <cell r="T7963">
            <v>0</v>
          </cell>
          <cell r="U7963">
            <v>1.32</v>
          </cell>
        </row>
        <row r="7964">
          <cell r="B7964">
            <v>7963</v>
          </cell>
          <cell r="F7964" t="str">
            <v>1.1.7.0.1.325</v>
          </cell>
          <cell r="G7964" t="str">
            <v>Jerrycan HDPE - 20 L</v>
          </cell>
          <cell r="H7964">
            <v>20</v>
          </cell>
          <cell r="I7964">
            <v>1</v>
          </cell>
          <cell r="J7964" t="str">
            <v>Pcs</v>
          </cell>
          <cell r="L7964">
            <v>29100</v>
          </cell>
          <cell r="T7964">
            <v>0</v>
          </cell>
          <cell r="U7964">
            <v>50</v>
          </cell>
        </row>
        <row r="7965">
          <cell r="B7965">
            <v>7964</v>
          </cell>
          <cell r="F7965" t="str">
            <v>1.1.7.0.1.327</v>
          </cell>
          <cell r="G7965" t="str">
            <v>Jerrycan HDPE - 20 L - Cap - Black</v>
          </cell>
          <cell r="H7965">
            <v>20</v>
          </cell>
          <cell r="I7965">
            <v>1</v>
          </cell>
          <cell r="J7965" t="str">
            <v>Pcs</v>
          </cell>
          <cell r="L7965">
            <v>100</v>
          </cell>
          <cell r="T7965">
            <v>0</v>
          </cell>
          <cell r="U7965">
            <v>50</v>
          </cell>
        </row>
        <row r="7966">
          <cell r="B7966">
            <v>7965</v>
          </cell>
          <cell r="F7966" t="str">
            <v>1.1.7.0.1.326</v>
          </cell>
          <cell r="G7966" t="str">
            <v>Jerrycan HDPE - 20 L - Plug</v>
          </cell>
          <cell r="H7966">
            <v>20</v>
          </cell>
          <cell r="I7966">
            <v>1</v>
          </cell>
          <cell r="J7966" t="str">
            <v>Pcs</v>
          </cell>
          <cell r="L7966">
            <v>90</v>
          </cell>
          <cell r="T7966">
            <v>0</v>
          </cell>
          <cell r="U7966">
            <v>50</v>
          </cell>
        </row>
        <row r="7967">
          <cell r="B7967">
            <v>7966</v>
          </cell>
          <cell r="F7967" t="str">
            <v>1.1.7.0.1.137</v>
          </cell>
          <cell r="G7967" t="str">
            <v>Sticker ProQuat 276 SL - 20 L</v>
          </cell>
          <cell r="H7967">
            <v>20</v>
          </cell>
          <cell r="I7967">
            <v>1</v>
          </cell>
          <cell r="J7967" t="str">
            <v>Pcs</v>
          </cell>
          <cell r="L7967">
            <v>960</v>
          </cell>
          <cell r="T7967">
            <v>0</v>
          </cell>
          <cell r="U7967">
            <v>50</v>
          </cell>
        </row>
        <row r="7968">
          <cell r="B7968">
            <v>7967</v>
          </cell>
          <cell r="F7968" t="str">
            <v>1.1.7.0.3.204</v>
          </cell>
          <cell r="G7968" t="str">
            <v>ProQuat 276 SL @20 ltr</v>
          </cell>
          <cell r="H7968">
            <v>20</v>
          </cell>
          <cell r="I7968">
            <v>1</v>
          </cell>
          <cell r="J7968" t="str">
            <v>Liter</v>
          </cell>
          <cell r="L7968">
            <v>17184.099579999998</v>
          </cell>
          <cell r="T7968">
            <v>0</v>
          </cell>
          <cell r="U7968">
            <v>1000</v>
          </cell>
        </row>
        <row r="7969">
          <cell r="B7969">
            <v>7968</v>
          </cell>
          <cell r="F7969" t="str">
            <v>1.1.7.0.1.309</v>
          </cell>
          <cell r="G7969" t="str">
            <v>Paraquat Dichloride 42% TA</v>
          </cell>
          <cell r="H7969">
            <v>220</v>
          </cell>
          <cell r="I7969">
            <v>1</v>
          </cell>
          <cell r="J7969" t="str">
            <v>Kg</v>
          </cell>
          <cell r="L7969">
            <v>38274.959999999999</v>
          </cell>
          <cell r="T7969">
            <v>0</v>
          </cell>
          <cell r="U7969">
            <v>440</v>
          </cell>
        </row>
        <row r="7970">
          <cell r="B7970">
            <v>7969</v>
          </cell>
          <cell r="F7970" t="str">
            <v>1.1.7.0.1.329</v>
          </cell>
          <cell r="G7970" t="str">
            <v>Agrisol 445 N</v>
          </cell>
          <cell r="H7970">
            <v>200</v>
          </cell>
          <cell r="I7970">
            <v>1</v>
          </cell>
          <cell r="J7970" t="str">
            <v>Kg</v>
          </cell>
          <cell r="L7970">
            <v>17062.818800000001</v>
          </cell>
          <cell r="T7970">
            <v>0</v>
          </cell>
          <cell r="U7970">
            <v>150</v>
          </cell>
        </row>
        <row r="7971">
          <cell r="B7971">
            <v>7970</v>
          </cell>
          <cell r="F7971" t="str">
            <v>1.1.7.0.1.187</v>
          </cell>
          <cell r="G7971" t="str">
            <v>Blue FD 48</v>
          </cell>
          <cell r="H7971">
            <v>25</v>
          </cell>
          <cell r="I7971">
            <v>1</v>
          </cell>
          <cell r="J7971" t="str">
            <v>Kg</v>
          </cell>
          <cell r="L7971">
            <v>187601</v>
          </cell>
          <cell r="T7971">
            <v>0</v>
          </cell>
          <cell r="U7971">
            <v>1.32</v>
          </cell>
        </row>
        <row r="7972">
          <cell r="B7972">
            <v>7971</v>
          </cell>
          <cell r="F7972" t="str">
            <v>1.1.7.0.1.325</v>
          </cell>
          <cell r="G7972" t="str">
            <v>Jerrycan HDPE - 20 L</v>
          </cell>
          <cell r="H7972">
            <v>20</v>
          </cell>
          <cell r="I7972">
            <v>1</v>
          </cell>
          <cell r="J7972" t="str">
            <v>Pcs</v>
          </cell>
          <cell r="L7972">
            <v>29100</v>
          </cell>
          <cell r="T7972">
            <v>0</v>
          </cell>
          <cell r="U7972">
            <v>50</v>
          </cell>
        </row>
        <row r="7973">
          <cell r="B7973">
            <v>7972</v>
          </cell>
          <cell r="F7973" t="str">
            <v>1.1.7.0.1.327</v>
          </cell>
          <cell r="G7973" t="str">
            <v>Jerrycan HDPE - 20 L - Cap - Black</v>
          </cell>
          <cell r="H7973">
            <v>20</v>
          </cell>
          <cell r="I7973">
            <v>1</v>
          </cell>
          <cell r="J7973" t="str">
            <v>Pcs</v>
          </cell>
          <cell r="L7973">
            <v>100</v>
          </cell>
          <cell r="T7973">
            <v>0</v>
          </cell>
          <cell r="U7973">
            <v>50</v>
          </cell>
        </row>
        <row r="7974">
          <cell r="B7974">
            <v>7973</v>
          </cell>
          <cell r="F7974" t="str">
            <v>1.1.7.0.1.326</v>
          </cell>
          <cell r="G7974" t="str">
            <v>Jerrycan HDPE - 20 L - Plug</v>
          </cell>
          <cell r="H7974">
            <v>20</v>
          </cell>
          <cell r="I7974">
            <v>1</v>
          </cell>
          <cell r="J7974" t="str">
            <v>Pcs</v>
          </cell>
          <cell r="L7974">
            <v>90</v>
          </cell>
          <cell r="T7974">
            <v>0</v>
          </cell>
          <cell r="U7974">
            <v>50</v>
          </cell>
        </row>
        <row r="7975">
          <cell r="B7975">
            <v>7974</v>
          </cell>
          <cell r="F7975" t="str">
            <v>1.1.7.0.1.137</v>
          </cell>
          <cell r="G7975" t="str">
            <v>Sticker ProQuat 276 SL - 20 L</v>
          </cell>
          <cell r="H7975">
            <v>20</v>
          </cell>
          <cell r="I7975">
            <v>1</v>
          </cell>
          <cell r="J7975" t="str">
            <v>Pcs</v>
          </cell>
          <cell r="L7975">
            <v>960</v>
          </cell>
          <cell r="T7975">
            <v>0</v>
          </cell>
          <cell r="U7975">
            <v>50</v>
          </cell>
        </row>
        <row r="7976">
          <cell r="B7976">
            <v>7975</v>
          </cell>
          <cell r="F7976" t="str">
            <v>1.1.7.0.3.204</v>
          </cell>
          <cell r="G7976" t="str">
            <v>ProQuat 276 SL @20 ltr</v>
          </cell>
          <cell r="H7976">
            <v>20</v>
          </cell>
          <cell r="I7976">
            <v>1</v>
          </cell>
          <cell r="J7976" t="str">
            <v>Liter</v>
          </cell>
          <cell r="L7976">
            <v>17184.099579999998</v>
          </cell>
          <cell r="T7976">
            <v>0</v>
          </cell>
          <cell r="U7976">
            <v>1000</v>
          </cell>
        </row>
        <row r="7977">
          <cell r="B7977">
            <v>7976</v>
          </cell>
          <cell r="F7977" t="str">
            <v>1.1.7.0.18.1</v>
          </cell>
          <cell r="G7977" t="str">
            <v>Chlorpyrifos 500EC+Gypermetrin 50EC</v>
          </cell>
          <cell r="H7977">
            <v>200</v>
          </cell>
          <cell r="I7977">
            <v>1</v>
          </cell>
          <cell r="J7977" t="str">
            <v>Liter</v>
          </cell>
          <cell r="L7977">
            <v>56897.4</v>
          </cell>
          <cell r="T7977">
            <v>0</v>
          </cell>
          <cell r="U7977">
            <v>1000</v>
          </cell>
        </row>
        <row r="7978">
          <cell r="B7978">
            <v>7977</v>
          </cell>
          <cell r="F7978" t="str">
            <v>1.1.7.0.1.256</v>
          </cell>
          <cell r="G7978" t="str">
            <v>Bottle PET - 0,5 L</v>
          </cell>
          <cell r="H7978">
            <v>0.5</v>
          </cell>
          <cell r="I7978">
            <v>1</v>
          </cell>
          <cell r="J7978" t="str">
            <v>Pcs</v>
          </cell>
          <cell r="L7978">
            <v>2000</v>
          </cell>
          <cell r="T7978">
            <v>0</v>
          </cell>
          <cell r="U7978">
            <v>2000</v>
          </cell>
        </row>
        <row r="7979">
          <cell r="B7979">
            <v>7978</v>
          </cell>
          <cell r="F7979" t="str">
            <v>1.1.7.0.1.258</v>
          </cell>
          <cell r="G7979" t="str">
            <v>Bottle PET - 0,5 L - Cap</v>
          </cell>
          <cell r="H7979">
            <v>0.5</v>
          </cell>
          <cell r="I7979">
            <v>1</v>
          </cell>
          <cell r="J7979" t="str">
            <v>Pcs</v>
          </cell>
          <cell r="L7979">
            <v>224</v>
          </cell>
          <cell r="T7979">
            <v>0</v>
          </cell>
          <cell r="U7979">
            <v>440</v>
          </cell>
        </row>
        <row r="7980">
          <cell r="B7980">
            <v>7979</v>
          </cell>
          <cell r="F7980" t="str">
            <v>1.1.7.0.1.257</v>
          </cell>
          <cell r="G7980" t="str">
            <v>Bottle PET - 0,5 L - Plug</v>
          </cell>
          <cell r="H7980">
            <v>0.5</v>
          </cell>
          <cell r="I7980">
            <v>1</v>
          </cell>
          <cell r="J7980" t="str">
            <v>Pcs</v>
          </cell>
          <cell r="L7980">
            <v>200</v>
          </cell>
          <cell r="T7980">
            <v>0</v>
          </cell>
          <cell r="U7980">
            <v>2000</v>
          </cell>
        </row>
        <row r="7981">
          <cell r="B7981">
            <v>7980</v>
          </cell>
          <cell r="F7981" t="str">
            <v>1.1.7.0.1.131</v>
          </cell>
          <cell r="G7981" t="str">
            <v>PVC Shrink Wrap Logo Nathani</v>
          </cell>
          <cell r="H7981">
            <v>1</v>
          </cell>
          <cell r="I7981">
            <v>1</v>
          </cell>
          <cell r="J7981" t="str">
            <v>Pcs</v>
          </cell>
          <cell r="L7981">
            <v>16.16</v>
          </cell>
          <cell r="T7981">
            <v>0</v>
          </cell>
          <cell r="U7981">
            <v>2000</v>
          </cell>
        </row>
        <row r="7982">
          <cell r="B7982">
            <v>7981</v>
          </cell>
          <cell r="F7982" t="str">
            <v>1.1.7.0.1.279</v>
          </cell>
          <cell r="G7982" t="str">
            <v>Sticker Combitox 550 EC @ 500 ml</v>
          </cell>
          <cell r="H7982">
            <v>1</v>
          </cell>
          <cell r="I7982">
            <v>1</v>
          </cell>
          <cell r="J7982" t="str">
            <v>Pcs</v>
          </cell>
          <cell r="L7982">
            <v>378.78787799999998</v>
          </cell>
          <cell r="T7982">
            <v>0</v>
          </cell>
          <cell r="U7982">
            <v>2000</v>
          </cell>
        </row>
        <row r="7983">
          <cell r="B7983">
            <v>7982</v>
          </cell>
          <cell r="F7983" t="str">
            <v>1.1.7.0.1.306</v>
          </cell>
          <cell r="G7983" t="str">
            <v>Karton Box Combitox 550EC @500ml</v>
          </cell>
          <cell r="H7983">
            <v>0.5</v>
          </cell>
          <cell r="I7983">
            <v>1</v>
          </cell>
          <cell r="J7983" t="str">
            <v>Pcs</v>
          </cell>
          <cell r="L7983">
            <v>7728.3363636200002</v>
          </cell>
          <cell r="T7983">
            <v>0</v>
          </cell>
          <cell r="U7983">
            <v>83</v>
          </cell>
        </row>
        <row r="7984">
          <cell r="B7984">
            <v>7983</v>
          </cell>
          <cell r="F7984" t="str">
            <v>1.1.7.0.3.198</v>
          </cell>
          <cell r="G7984" t="str">
            <v>Combitox 550 EC @500 ML</v>
          </cell>
          <cell r="H7984">
            <v>0.5</v>
          </cell>
          <cell r="I7984">
            <v>24</v>
          </cell>
          <cell r="J7984" t="str">
            <v>Liter</v>
          </cell>
          <cell r="L7984">
            <v>63179.428030301671</v>
          </cell>
          <cell r="T7984">
            <v>0</v>
          </cell>
          <cell r="U7984">
            <v>996</v>
          </cell>
        </row>
        <row r="7985">
          <cell r="B7985">
            <v>7984</v>
          </cell>
          <cell r="F7985" t="str">
            <v>1.1.7.0.18.1</v>
          </cell>
          <cell r="G7985" t="str">
            <v>Chlorpyrifos 500EC+Gypermetrin 50EC</v>
          </cell>
          <cell r="H7985">
            <v>200</v>
          </cell>
          <cell r="I7985">
            <v>1</v>
          </cell>
          <cell r="J7985" t="str">
            <v>Liter</v>
          </cell>
          <cell r="L7985">
            <v>56897.4</v>
          </cell>
          <cell r="T7985">
            <v>0</v>
          </cell>
          <cell r="U7985">
            <v>1000</v>
          </cell>
        </row>
        <row r="7986">
          <cell r="B7986">
            <v>7985</v>
          </cell>
          <cell r="F7986" t="str">
            <v>1.1.7.0.1.256</v>
          </cell>
          <cell r="G7986" t="str">
            <v>Bottle PET - 0,5 L</v>
          </cell>
          <cell r="H7986">
            <v>0.5</v>
          </cell>
          <cell r="I7986">
            <v>1</v>
          </cell>
          <cell r="J7986" t="str">
            <v>Pcs</v>
          </cell>
          <cell r="L7986">
            <v>2000</v>
          </cell>
          <cell r="T7986">
            <v>0</v>
          </cell>
          <cell r="U7986">
            <v>2000</v>
          </cell>
        </row>
        <row r="7987">
          <cell r="B7987">
            <v>7986</v>
          </cell>
          <cell r="F7987" t="str">
            <v>1.1.7.0.1.258</v>
          </cell>
          <cell r="G7987" t="str">
            <v>Bottle PET - 0,5 L - Cap</v>
          </cell>
          <cell r="H7987">
            <v>0.5</v>
          </cell>
          <cell r="I7987">
            <v>1</v>
          </cell>
          <cell r="J7987" t="str">
            <v>Pcs</v>
          </cell>
          <cell r="L7987">
            <v>224</v>
          </cell>
          <cell r="T7987">
            <v>0</v>
          </cell>
          <cell r="U7987">
            <v>2000</v>
          </cell>
        </row>
        <row r="7988">
          <cell r="B7988">
            <v>7987</v>
          </cell>
          <cell r="F7988" t="str">
            <v>1.1.7.0.1.257</v>
          </cell>
          <cell r="G7988" t="str">
            <v>Bottle PET - 0,5 L - Plug</v>
          </cell>
          <cell r="H7988">
            <v>0.5</v>
          </cell>
          <cell r="I7988">
            <v>1</v>
          </cell>
          <cell r="J7988" t="str">
            <v>Pcs</v>
          </cell>
          <cell r="L7988">
            <v>200</v>
          </cell>
          <cell r="T7988">
            <v>0</v>
          </cell>
          <cell r="U7988">
            <v>2000</v>
          </cell>
        </row>
        <row r="7989">
          <cell r="B7989">
            <v>7988</v>
          </cell>
          <cell r="F7989" t="str">
            <v>1.1.7.0.1.131</v>
          </cell>
          <cell r="G7989" t="str">
            <v>PVC Shrink Wrap Logo Nathani</v>
          </cell>
          <cell r="H7989">
            <v>1</v>
          </cell>
          <cell r="I7989">
            <v>1</v>
          </cell>
          <cell r="J7989" t="str">
            <v>Pcs</v>
          </cell>
          <cell r="L7989">
            <v>16.16</v>
          </cell>
          <cell r="T7989">
            <v>0</v>
          </cell>
          <cell r="U7989">
            <v>2000</v>
          </cell>
        </row>
        <row r="7990">
          <cell r="B7990">
            <v>7989</v>
          </cell>
          <cell r="F7990" t="str">
            <v>1.1.7.0.1.279</v>
          </cell>
          <cell r="G7990" t="str">
            <v>Sticker Combitox 550 EC @ 500 ml</v>
          </cell>
          <cell r="H7990">
            <v>1</v>
          </cell>
          <cell r="I7990">
            <v>1</v>
          </cell>
          <cell r="J7990" t="str">
            <v>Pcs</v>
          </cell>
          <cell r="L7990">
            <v>378.78787799999998</v>
          </cell>
          <cell r="T7990">
            <v>0</v>
          </cell>
          <cell r="U7990">
            <v>2000</v>
          </cell>
        </row>
        <row r="7991">
          <cell r="B7991">
            <v>7990</v>
          </cell>
          <cell r="F7991" t="str">
            <v>1.1.7.0.1.306</v>
          </cell>
          <cell r="G7991" t="str">
            <v>Karton Box Combitox 550EC @500ml</v>
          </cell>
          <cell r="H7991">
            <v>0.5</v>
          </cell>
          <cell r="I7991">
            <v>1</v>
          </cell>
          <cell r="J7991" t="str">
            <v>Pcs</v>
          </cell>
          <cell r="L7991">
            <v>7728.3363636200002</v>
          </cell>
          <cell r="T7991">
            <v>0</v>
          </cell>
          <cell r="U7991">
            <v>84</v>
          </cell>
        </row>
        <row r="7992">
          <cell r="B7992">
            <v>7991</v>
          </cell>
          <cell r="F7992" t="str">
            <v>1.1.7.0.3.198</v>
          </cell>
          <cell r="G7992" t="str">
            <v>Combitox 550 EC @500 ML</v>
          </cell>
          <cell r="H7992">
            <v>0.5</v>
          </cell>
          <cell r="I7992">
            <v>24</v>
          </cell>
          <cell r="J7992" t="str">
            <v>Liter</v>
          </cell>
          <cell r="L7992">
            <v>63179.428030301671</v>
          </cell>
          <cell r="T7992">
            <v>0</v>
          </cell>
          <cell r="U7992">
            <v>1008</v>
          </cell>
        </row>
        <row r="7993">
          <cell r="B7993">
            <v>7992</v>
          </cell>
          <cell r="F7993" t="str">
            <v>1.1.7.0.18.1</v>
          </cell>
          <cell r="G7993" t="str">
            <v>Chlorpyrifos 500EC+Gypermetrin 50EC</v>
          </cell>
          <cell r="H7993">
            <v>200</v>
          </cell>
          <cell r="I7993">
            <v>1</v>
          </cell>
          <cell r="J7993" t="str">
            <v>Liter</v>
          </cell>
          <cell r="L7993">
            <v>56897.4</v>
          </cell>
          <cell r="T7993">
            <v>0</v>
          </cell>
          <cell r="U7993">
            <v>1000</v>
          </cell>
        </row>
        <row r="7994">
          <cell r="B7994">
            <v>7993</v>
          </cell>
          <cell r="F7994" t="str">
            <v>1.1.7.0.1.256</v>
          </cell>
          <cell r="G7994" t="str">
            <v>Bottle PET - 0,5 L</v>
          </cell>
          <cell r="H7994">
            <v>0.5</v>
          </cell>
          <cell r="I7994">
            <v>1</v>
          </cell>
          <cell r="J7994" t="str">
            <v>Pcs</v>
          </cell>
          <cell r="L7994">
            <v>2000</v>
          </cell>
          <cell r="T7994">
            <v>0</v>
          </cell>
          <cell r="U7994">
            <v>2000</v>
          </cell>
        </row>
        <row r="7995">
          <cell r="B7995">
            <v>7994</v>
          </cell>
          <cell r="F7995" t="str">
            <v>1.1.7.0.1.258</v>
          </cell>
          <cell r="G7995" t="str">
            <v>Bottle PET - 0,5 L - Cap</v>
          </cell>
          <cell r="H7995">
            <v>0.5</v>
          </cell>
          <cell r="I7995">
            <v>1</v>
          </cell>
          <cell r="J7995" t="str">
            <v>Pcs</v>
          </cell>
          <cell r="L7995">
            <v>224</v>
          </cell>
          <cell r="T7995">
            <v>0</v>
          </cell>
          <cell r="U7995">
            <v>2000</v>
          </cell>
        </row>
        <row r="7996">
          <cell r="B7996">
            <v>7995</v>
          </cell>
          <cell r="F7996" t="str">
            <v>1.1.7.0.1.257</v>
          </cell>
          <cell r="G7996" t="str">
            <v>Bottle PET - 0,5 L - Plug</v>
          </cell>
          <cell r="H7996">
            <v>0.5</v>
          </cell>
          <cell r="I7996">
            <v>1</v>
          </cell>
          <cell r="J7996" t="str">
            <v>Pcs</v>
          </cell>
          <cell r="L7996">
            <v>200</v>
          </cell>
          <cell r="T7996">
            <v>0</v>
          </cell>
          <cell r="U7996">
            <v>2000</v>
          </cell>
        </row>
        <row r="7997">
          <cell r="B7997">
            <v>7996</v>
          </cell>
          <cell r="F7997" t="str">
            <v>1.1.7.0.1.131</v>
          </cell>
          <cell r="G7997" t="str">
            <v>PVC Shrink Wrap Logo Nathani</v>
          </cell>
          <cell r="H7997">
            <v>1</v>
          </cell>
          <cell r="I7997">
            <v>1</v>
          </cell>
          <cell r="J7997" t="str">
            <v>Pcs</v>
          </cell>
          <cell r="L7997">
            <v>16.16</v>
          </cell>
          <cell r="T7997">
            <v>0</v>
          </cell>
          <cell r="U7997">
            <v>2000</v>
          </cell>
        </row>
        <row r="7998">
          <cell r="B7998">
            <v>7997</v>
          </cell>
          <cell r="F7998" t="str">
            <v>1.1.7.0.1.279</v>
          </cell>
          <cell r="G7998" t="str">
            <v>Sticker Combitox 550 EC @ 500 ml</v>
          </cell>
          <cell r="H7998">
            <v>1</v>
          </cell>
          <cell r="I7998">
            <v>1</v>
          </cell>
          <cell r="J7998" t="str">
            <v>Pcs</v>
          </cell>
          <cell r="L7998">
            <v>378.78787799999998</v>
          </cell>
          <cell r="T7998">
            <v>0</v>
          </cell>
          <cell r="U7998">
            <v>2000</v>
          </cell>
        </row>
        <row r="7999">
          <cell r="B7999">
            <v>7998</v>
          </cell>
          <cell r="F7999" t="str">
            <v>1.1.7.0.1.306</v>
          </cell>
          <cell r="G7999" t="str">
            <v>Karton Box Combitox 550EC @500ml</v>
          </cell>
          <cell r="H7999">
            <v>0.5</v>
          </cell>
          <cell r="I7999">
            <v>1</v>
          </cell>
          <cell r="J7999" t="str">
            <v>Pcs</v>
          </cell>
          <cell r="L7999">
            <v>7728.3363636200002</v>
          </cell>
          <cell r="T7999">
            <v>0</v>
          </cell>
          <cell r="U7999">
            <v>83</v>
          </cell>
        </row>
        <row r="8000">
          <cell r="B8000">
            <v>7999</v>
          </cell>
          <cell r="F8000" t="str">
            <v>1.1.7.0.3.198</v>
          </cell>
          <cell r="G8000" t="str">
            <v>Combitox 550 EC @500 ML</v>
          </cell>
          <cell r="H8000">
            <v>0.5</v>
          </cell>
          <cell r="I8000">
            <v>24</v>
          </cell>
          <cell r="J8000" t="str">
            <v>Liter</v>
          </cell>
          <cell r="L8000">
            <v>63179.428030301671</v>
          </cell>
          <cell r="T8000">
            <v>0</v>
          </cell>
          <cell r="U8000">
            <v>996</v>
          </cell>
        </row>
        <row r="8001">
          <cell r="B8001">
            <v>8000</v>
          </cell>
          <cell r="G8001" t="str">
            <v>Combitox 550 EC @500 ML</v>
          </cell>
          <cell r="H8001">
            <v>0.5</v>
          </cell>
          <cell r="I8001">
            <v>24</v>
          </cell>
          <cell r="J8001" t="str">
            <v>Pcs</v>
          </cell>
          <cell r="L8001">
            <v>0</v>
          </cell>
          <cell r="T8001">
            <v>0</v>
          </cell>
          <cell r="U8001">
            <v>636</v>
          </cell>
        </row>
        <row r="8002">
          <cell r="B8002">
            <v>8001</v>
          </cell>
          <cell r="F8002" t="str">
            <v>1.1.7.0.1.309</v>
          </cell>
          <cell r="G8002" t="str">
            <v>Paraquat Dichloride 42% TA</v>
          </cell>
          <cell r="H8002">
            <v>220</v>
          </cell>
          <cell r="I8002">
            <v>1</v>
          </cell>
          <cell r="J8002" t="str">
            <v>Kg</v>
          </cell>
          <cell r="L8002">
            <v>38274.959999999999</v>
          </cell>
          <cell r="T8002">
            <v>0</v>
          </cell>
          <cell r="U8002">
            <v>440</v>
          </cell>
        </row>
        <row r="8003">
          <cell r="B8003">
            <v>8002</v>
          </cell>
          <cell r="F8003" t="str">
            <v>1.1.7.0.1.329</v>
          </cell>
          <cell r="G8003" t="str">
            <v>Agrisol 445 N</v>
          </cell>
          <cell r="H8003">
            <v>200</v>
          </cell>
          <cell r="I8003">
            <v>1</v>
          </cell>
          <cell r="J8003" t="str">
            <v>Kg</v>
          </cell>
          <cell r="L8003">
            <v>17062.818800000001</v>
          </cell>
          <cell r="T8003">
            <v>0</v>
          </cell>
          <cell r="U8003">
            <v>150</v>
          </cell>
        </row>
        <row r="8004">
          <cell r="B8004">
            <v>8003</v>
          </cell>
          <cell r="F8004" t="str">
            <v>1.1.7.0.1.187</v>
          </cell>
          <cell r="G8004" t="str">
            <v>Blue FD 48</v>
          </cell>
          <cell r="H8004">
            <v>25</v>
          </cell>
          <cell r="I8004">
            <v>1</v>
          </cell>
          <cell r="J8004" t="str">
            <v>Kg</v>
          </cell>
          <cell r="L8004">
            <v>187601</v>
          </cell>
          <cell r="T8004">
            <v>0</v>
          </cell>
          <cell r="U8004">
            <v>1.32</v>
          </cell>
        </row>
        <row r="8005">
          <cell r="B8005">
            <v>8004</v>
          </cell>
          <cell r="F8005" t="str">
            <v>1.1.7.0.1.325</v>
          </cell>
          <cell r="G8005" t="str">
            <v>Jerrycan HDPE - 20 L</v>
          </cell>
          <cell r="H8005">
            <v>20</v>
          </cell>
          <cell r="I8005">
            <v>1</v>
          </cell>
          <cell r="J8005" t="str">
            <v>Pcs</v>
          </cell>
          <cell r="L8005">
            <v>29100</v>
          </cell>
          <cell r="T8005">
            <v>0</v>
          </cell>
          <cell r="U8005">
            <v>50</v>
          </cell>
        </row>
        <row r="8006">
          <cell r="B8006">
            <v>8005</v>
          </cell>
          <cell r="F8006" t="str">
            <v>1.1.7.0.1.327</v>
          </cell>
          <cell r="G8006" t="str">
            <v>Jerrycan HDPE - 20 L - Cap - Black</v>
          </cell>
          <cell r="H8006">
            <v>20</v>
          </cell>
          <cell r="I8006">
            <v>1</v>
          </cell>
          <cell r="J8006" t="str">
            <v>Pcs</v>
          </cell>
          <cell r="L8006">
            <v>100</v>
          </cell>
          <cell r="T8006">
            <v>0</v>
          </cell>
          <cell r="U8006">
            <v>50</v>
          </cell>
        </row>
        <row r="8007">
          <cell r="B8007">
            <v>8006</v>
          </cell>
          <cell r="F8007" t="str">
            <v>1.1.7.0.1.326</v>
          </cell>
          <cell r="G8007" t="str">
            <v>Jerrycan HDPE - 20 L - Plug</v>
          </cell>
          <cell r="H8007">
            <v>20</v>
          </cell>
          <cell r="I8007">
            <v>1</v>
          </cell>
          <cell r="J8007" t="str">
            <v>Pcs</v>
          </cell>
          <cell r="L8007">
            <v>90</v>
          </cell>
          <cell r="T8007">
            <v>0</v>
          </cell>
          <cell r="U8007">
            <v>50</v>
          </cell>
        </row>
        <row r="8008">
          <cell r="B8008">
            <v>8007</v>
          </cell>
          <cell r="F8008" t="str">
            <v>1.1.7.0.1.137</v>
          </cell>
          <cell r="G8008" t="str">
            <v>Sticker ProQuat 276 SL - 20 L</v>
          </cell>
          <cell r="H8008">
            <v>20</v>
          </cell>
          <cell r="I8008">
            <v>1</v>
          </cell>
          <cell r="J8008" t="str">
            <v>Pcs</v>
          </cell>
          <cell r="L8008">
            <v>960</v>
          </cell>
          <cell r="T8008">
            <v>0</v>
          </cell>
          <cell r="U8008">
            <v>50</v>
          </cell>
        </row>
        <row r="8009">
          <cell r="B8009">
            <v>8008</v>
          </cell>
          <cell r="F8009" t="str">
            <v>1.1.7.0.3.204</v>
          </cell>
          <cell r="G8009" t="str">
            <v>ProQuat 276 SL @20 ltr</v>
          </cell>
          <cell r="H8009">
            <v>20</v>
          </cell>
          <cell r="I8009">
            <v>1</v>
          </cell>
          <cell r="J8009" t="str">
            <v>Liter</v>
          </cell>
          <cell r="L8009">
            <v>17184.099579999998</v>
          </cell>
          <cell r="T8009">
            <v>0</v>
          </cell>
          <cell r="U8009">
            <v>1000</v>
          </cell>
        </row>
        <row r="8010">
          <cell r="B8010">
            <v>8009</v>
          </cell>
          <cell r="F8010" t="str">
            <v>1.1.7.0.1.309</v>
          </cell>
          <cell r="G8010" t="str">
            <v>Paraquat Dichloride 42% TA</v>
          </cell>
          <cell r="H8010">
            <v>220</v>
          </cell>
          <cell r="I8010">
            <v>1</v>
          </cell>
          <cell r="J8010" t="str">
            <v>Kg</v>
          </cell>
          <cell r="L8010">
            <v>38274.959999999999</v>
          </cell>
          <cell r="T8010">
            <v>0</v>
          </cell>
          <cell r="U8010">
            <v>440</v>
          </cell>
        </row>
        <row r="8011">
          <cell r="B8011">
            <v>8010</v>
          </cell>
          <cell r="F8011" t="str">
            <v>1.1.7.0.1.329</v>
          </cell>
          <cell r="G8011" t="str">
            <v>Agrisol 445 N</v>
          </cell>
          <cell r="H8011">
            <v>200</v>
          </cell>
          <cell r="I8011">
            <v>1</v>
          </cell>
          <cell r="J8011" t="str">
            <v>Kg</v>
          </cell>
          <cell r="L8011">
            <v>17062.818800000001</v>
          </cell>
          <cell r="T8011">
            <v>0</v>
          </cell>
          <cell r="U8011">
            <v>150</v>
          </cell>
        </row>
        <row r="8012">
          <cell r="B8012">
            <v>8011</v>
          </cell>
          <cell r="F8012" t="str">
            <v>1.1.7.0.1.187</v>
          </cell>
          <cell r="G8012" t="str">
            <v>Blue FD 48</v>
          </cell>
          <cell r="H8012">
            <v>25</v>
          </cell>
          <cell r="I8012">
            <v>1</v>
          </cell>
          <cell r="J8012" t="str">
            <v>Kg</v>
          </cell>
          <cell r="L8012">
            <v>187601</v>
          </cell>
          <cell r="T8012">
            <v>0</v>
          </cell>
          <cell r="U8012">
            <v>1.32</v>
          </cell>
        </row>
        <row r="8013">
          <cell r="B8013">
            <v>8012</v>
          </cell>
          <cell r="F8013" t="str">
            <v>1.1.7.0.1.325</v>
          </cell>
          <cell r="G8013" t="str">
            <v>Jerrycan HDPE - 20 L</v>
          </cell>
          <cell r="H8013">
            <v>20</v>
          </cell>
          <cell r="I8013">
            <v>1</v>
          </cell>
          <cell r="J8013" t="str">
            <v>Pcs</v>
          </cell>
          <cell r="L8013">
            <v>29100</v>
          </cell>
          <cell r="T8013">
            <v>0</v>
          </cell>
          <cell r="U8013">
            <v>50</v>
          </cell>
        </row>
        <row r="8014">
          <cell r="B8014">
            <v>8013</v>
          </cell>
          <cell r="F8014" t="str">
            <v>1.1.7.0.1.327</v>
          </cell>
          <cell r="G8014" t="str">
            <v>Jerrycan HDPE - 20 L - Cap - Black</v>
          </cell>
          <cell r="H8014">
            <v>20</v>
          </cell>
          <cell r="I8014">
            <v>1</v>
          </cell>
          <cell r="J8014" t="str">
            <v>Pcs</v>
          </cell>
          <cell r="L8014">
            <v>100</v>
          </cell>
          <cell r="T8014">
            <v>0</v>
          </cell>
          <cell r="U8014">
            <v>50</v>
          </cell>
        </row>
        <row r="8015">
          <cell r="B8015">
            <v>8014</v>
          </cell>
          <cell r="F8015" t="str">
            <v>1.1.7.0.1.326</v>
          </cell>
          <cell r="G8015" t="str">
            <v>Jerrycan HDPE - 20 L - Plug</v>
          </cell>
          <cell r="H8015">
            <v>20</v>
          </cell>
          <cell r="I8015">
            <v>1</v>
          </cell>
          <cell r="J8015" t="str">
            <v>Pcs</v>
          </cell>
          <cell r="L8015">
            <v>90</v>
          </cell>
          <cell r="T8015">
            <v>0</v>
          </cell>
          <cell r="U8015">
            <v>50</v>
          </cell>
        </row>
        <row r="8016">
          <cell r="B8016">
            <v>8015</v>
          </cell>
          <cell r="F8016" t="str">
            <v>1.1.7.0.1.137</v>
          </cell>
          <cell r="G8016" t="str">
            <v>Sticker ProQuat 276 SL - 20 L</v>
          </cell>
          <cell r="H8016">
            <v>20</v>
          </cell>
          <cell r="I8016">
            <v>1</v>
          </cell>
          <cell r="J8016" t="str">
            <v>Pcs</v>
          </cell>
          <cell r="L8016">
            <v>960</v>
          </cell>
          <cell r="T8016">
            <v>0</v>
          </cell>
          <cell r="U8016">
            <v>50</v>
          </cell>
        </row>
        <row r="8017">
          <cell r="B8017">
            <v>8016</v>
          </cell>
          <cell r="F8017" t="str">
            <v>1.1.7.0.3.204</v>
          </cell>
          <cell r="G8017" t="str">
            <v>ProQuat 276 SL @20 ltr</v>
          </cell>
          <cell r="H8017">
            <v>20</v>
          </cell>
          <cell r="I8017">
            <v>1</v>
          </cell>
          <cell r="J8017" t="str">
            <v>Liter</v>
          </cell>
          <cell r="L8017">
            <v>17184.099579999998</v>
          </cell>
          <cell r="T8017">
            <v>0</v>
          </cell>
          <cell r="U8017">
            <v>1000</v>
          </cell>
        </row>
        <row r="8018">
          <cell r="B8018">
            <v>8017</v>
          </cell>
          <cell r="F8018" t="str">
            <v>1.1.7.0.1.309</v>
          </cell>
          <cell r="G8018" t="str">
            <v>Paraquat Dichloride 42% TA</v>
          </cell>
          <cell r="H8018">
            <v>220</v>
          </cell>
          <cell r="I8018">
            <v>1</v>
          </cell>
          <cell r="J8018" t="str">
            <v>Kg</v>
          </cell>
          <cell r="L8018">
            <v>38274.959999999999</v>
          </cell>
          <cell r="T8018">
            <v>0</v>
          </cell>
          <cell r="U8018">
            <v>440</v>
          </cell>
        </row>
        <row r="8019">
          <cell r="B8019">
            <v>8018</v>
          </cell>
          <cell r="F8019" t="str">
            <v>1.1.7.0.1.329</v>
          </cell>
          <cell r="G8019" t="str">
            <v>Agrisol 445 N</v>
          </cell>
          <cell r="H8019">
            <v>200</v>
          </cell>
          <cell r="I8019">
            <v>1</v>
          </cell>
          <cell r="J8019" t="str">
            <v>Kg</v>
          </cell>
          <cell r="L8019">
            <v>17062.818800000001</v>
          </cell>
          <cell r="T8019">
            <v>0</v>
          </cell>
          <cell r="U8019">
            <v>150</v>
          </cell>
        </row>
        <row r="8020">
          <cell r="B8020">
            <v>8019</v>
          </cell>
          <cell r="F8020" t="str">
            <v>1.1.7.0.1.187</v>
          </cell>
          <cell r="G8020" t="str">
            <v>Blue FD 48</v>
          </cell>
          <cell r="H8020">
            <v>25</v>
          </cell>
          <cell r="I8020">
            <v>1</v>
          </cell>
          <cell r="J8020" t="str">
            <v>Kg</v>
          </cell>
          <cell r="L8020">
            <v>187601</v>
          </cell>
          <cell r="T8020">
            <v>0</v>
          </cell>
          <cell r="U8020">
            <v>1.32</v>
          </cell>
        </row>
        <row r="8021">
          <cell r="B8021">
            <v>8020</v>
          </cell>
          <cell r="F8021" t="str">
            <v>1.1.7.0.1.325</v>
          </cell>
          <cell r="G8021" t="str">
            <v>Jerrycan HDPE - 20 L</v>
          </cell>
          <cell r="H8021">
            <v>20</v>
          </cell>
          <cell r="I8021">
            <v>1</v>
          </cell>
          <cell r="J8021" t="str">
            <v>Pcs</v>
          </cell>
          <cell r="L8021">
            <v>29100</v>
          </cell>
          <cell r="T8021">
            <v>0</v>
          </cell>
          <cell r="U8021">
            <v>50</v>
          </cell>
        </row>
        <row r="8022">
          <cell r="B8022">
            <v>8021</v>
          </cell>
          <cell r="F8022" t="str">
            <v>1.1.7.0.1.327</v>
          </cell>
          <cell r="G8022" t="str">
            <v>Jerrycan HDPE - 20 L - Cap - Black</v>
          </cell>
          <cell r="H8022">
            <v>20</v>
          </cell>
          <cell r="I8022">
            <v>1</v>
          </cell>
          <cell r="J8022" t="str">
            <v>Pcs</v>
          </cell>
          <cell r="L8022">
            <v>100</v>
          </cell>
          <cell r="T8022">
            <v>0</v>
          </cell>
          <cell r="U8022">
            <v>50</v>
          </cell>
        </row>
        <row r="8023">
          <cell r="B8023">
            <v>8022</v>
          </cell>
          <cell r="F8023" t="str">
            <v>1.1.7.0.1.326</v>
          </cell>
          <cell r="G8023" t="str">
            <v>Jerrycan HDPE - 20 L - Plug</v>
          </cell>
          <cell r="H8023">
            <v>20</v>
          </cell>
          <cell r="I8023">
            <v>1</v>
          </cell>
          <cell r="J8023" t="str">
            <v>Pcs</v>
          </cell>
          <cell r="L8023">
            <v>90</v>
          </cell>
          <cell r="T8023">
            <v>0</v>
          </cell>
          <cell r="U8023">
            <v>50</v>
          </cell>
        </row>
        <row r="8024">
          <cell r="B8024">
            <v>8023</v>
          </cell>
          <cell r="F8024" t="str">
            <v>1.1.7.0.1.137</v>
          </cell>
          <cell r="G8024" t="str">
            <v>Sticker ProQuat 276 SL - 20 L</v>
          </cell>
          <cell r="H8024">
            <v>20</v>
          </cell>
          <cell r="I8024">
            <v>1</v>
          </cell>
          <cell r="J8024" t="str">
            <v>Pcs</v>
          </cell>
          <cell r="L8024">
            <v>960</v>
          </cell>
          <cell r="T8024">
            <v>0</v>
          </cell>
          <cell r="U8024">
            <v>50</v>
          </cell>
        </row>
        <row r="8025">
          <cell r="B8025">
            <v>8024</v>
          </cell>
          <cell r="F8025" t="str">
            <v>1.1.7.0.3.204</v>
          </cell>
          <cell r="G8025" t="str">
            <v>ProQuat 276 SL @20 ltr</v>
          </cell>
          <cell r="H8025">
            <v>20</v>
          </cell>
          <cell r="I8025">
            <v>1</v>
          </cell>
          <cell r="J8025" t="str">
            <v>Liter</v>
          </cell>
          <cell r="L8025">
            <v>17184.099579999998</v>
          </cell>
          <cell r="T8025">
            <v>0</v>
          </cell>
          <cell r="U8025">
            <v>1000</v>
          </cell>
        </row>
        <row r="8026">
          <cell r="B8026">
            <v>8025</v>
          </cell>
          <cell r="F8026" t="str">
            <v>1.1.7.0.1.309</v>
          </cell>
          <cell r="G8026" t="str">
            <v>Paraquat Dichloride 42% TA</v>
          </cell>
          <cell r="H8026">
            <v>220</v>
          </cell>
          <cell r="I8026">
            <v>1</v>
          </cell>
          <cell r="J8026" t="str">
            <v>Kg</v>
          </cell>
          <cell r="L8026">
            <v>38274.959999999999</v>
          </cell>
          <cell r="T8026">
            <v>0</v>
          </cell>
          <cell r="U8026">
            <v>440</v>
          </cell>
        </row>
        <row r="8027">
          <cell r="B8027">
            <v>8026</v>
          </cell>
          <cell r="F8027" t="str">
            <v>1.1.7.0.1.329</v>
          </cell>
          <cell r="G8027" t="str">
            <v>Agrisol 445 N</v>
          </cell>
          <cell r="H8027">
            <v>200</v>
          </cell>
          <cell r="I8027">
            <v>1</v>
          </cell>
          <cell r="J8027" t="str">
            <v>Kg</v>
          </cell>
          <cell r="L8027">
            <v>17062.818800000001</v>
          </cell>
          <cell r="T8027">
            <v>0</v>
          </cell>
          <cell r="U8027">
            <v>150</v>
          </cell>
        </row>
        <row r="8028">
          <cell r="B8028">
            <v>8027</v>
          </cell>
          <cell r="F8028" t="str">
            <v>1.1.7.0.1.187</v>
          </cell>
          <cell r="G8028" t="str">
            <v>Blue FD 48</v>
          </cell>
          <cell r="H8028">
            <v>25</v>
          </cell>
          <cell r="I8028">
            <v>1</v>
          </cell>
          <cell r="J8028" t="str">
            <v>Kg</v>
          </cell>
          <cell r="L8028">
            <v>187601</v>
          </cell>
          <cell r="T8028">
            <v>0</v>
          </cell>
          <cell r="U8028">
            <v>1.32</v>
          </cell>
        </row>
        <row r="8029">
          <cell r="B8029">
            <v>8028</v>
          </cell>
          <cell r="F8029" t="str">
            <v>1.1.7.0.1.325</v>
          </cell>
          <cell r="G8029" t="str">
            <v>Jerrycan HDPE - 20 L</v>
          </cell>
          <cell r="H8029">
            <v>20</v>
          </cell>
          <cell r="I8029">
            <v>1</v>
          </cell>
          <cell r="J8029" t="str">
            <v>Pcs</v>
          </cell>
          <cell r="L8029">
            <v>29100</v>
          </cell>
          <cell r="T8029">
            <v>0</v>
          </cell>
          <cell r="U8029">
            <v>50</v>
          </cell>
        </row>
        <row r="8030">
          <cell r="B8030">
            <v>8029</v>
          </cell>
          <cell r="F8030" t="str">
            <v>1.1.7.0.1.327</v>
          </cell>
          <cell r="G8030" t="str">
            <v>Jerrycan HDPE - 20 L - Cap - Black</v>
          </cell>
          <cell r="H8030">
            <v>20</v>
          </cell>
          <cell r="I8030">
            <v>1</v>
          </cell>
          <cell r="J8030" t="str">
            <v>Pcs</v>
          </cell>
          <cell r="L8030">
            <v>100</v>
          </cell>
          <cell r="T8030">
            <v>0</v>
          </cell>
          <cell r="U8030">
            <v>50</v>
          </cell>
        </row>
        <row r="8031">
          <cell r="B8031">
            <v>8030</v>
          </cell>
          <cell r="F8031" t="str">
            <v>1.1.7.0.1.326</v>
          </cell>
          <cell r="G8031" t="str">
            <v>Jerrycan HDPE - 20 L - Plug</v>
          </cell>
          <cell r="H8031">
            <v>20</v>
          </cell>
          <cell r="I8031">
            <v>1</v>
          </cell>
          <cell r="J8031" t="str">
            <v>Pcs</v>
          </cell>
          <cell r="L8031">
            <v>90</v>
          </cell>
          <cell r="T8031">
            <v>0</v>
          </cell>
          <cell r="U8031">
            <v>50</v>
          </cell>
        </row>
        <row r="8032">
          <cell r="B8032">
            <v>8031</v>
          </cell>
          <cell r="F8032" t="str">
            <v>1.1.7.0.1.137</v>
          </cell>
          <cell r="G8032" t="str">
            <v>Sticker ProQuat 276 SL - 20 L</v>
          </cell>
          <cell r="H8032">
            <v>20</v>
          </cell>
          <cell r="I8032">
            <v>1</v>
          </cell>
          <cell r="J8032" t="str">
            <v>Pcs</v>
          </cell>
          <cell r="L8032">
            <v>960</v>
          </cell>
          <cell r="T8032">
            <v>0</v>
          </cell>
          <cell r="U8032">
            <v>50</v>
          </cell>
        </row>
        <row r="8033">
          <cell r="B8033">
            <v>8032</v>
          </cell>
          <cell r="F8033" t="str">
            <v>1.1.7.0.3.204</v>
          </cell>
          <cell r="G8033" t="str">
            <v>ProQuat 276 SL @20 ltr</v>
          </cell>
          <cell r="H8033">
            <v>20</v>
          </cell>
          <cell r="I8033">
            <v>1</v>
          </cell>
          <cell r="J8033" t="str">
            <v>Liter</v>
          </cell>
          <cell r="L8033">
            <v>17184.099579999998</v>
          </cell>
          <cell r="T8033">
            <v>0</v>
          </cell>
          <cell r="U8033">
            <v>1000</v>
          </cell>
        </row>
        <row r="8034">
          <cell r="B8034">
            <v>8033</v>
          </cell>
          <cell r="F8034" t="str">
            <v>1.1.7.0.1.428</v>
          </cell>
          <cell r="G8034" t="str">
            <v>Paraquat Dichloride 42% TA</v>
          </cell>
          <cell r="H8034">
            <v>220</v>
          </cell>
          <cell r="I8034">
            <v>1</v>
          </cell>
          <cell r="J8034" t="str">
            <v>Kg</v>
          </cell>
          <cell r="L8034">
            <v>54333.808499999999</v>
          </cell>
          <cell r="T8034">
            <v>0</v>
          </cell>
          <cell r="U8034">
            <v>440</v>
          </cell>
        </row>
        <row r="8035">
          <cell r="B8035">
            <v>8034</v>
          </cell>
          <cell r="F8035" t="str">
            <v>1.1.7.0.1.329</v>
          </cell>
          <cell r="G8035" t="str">
            <v>Agrisol 445 N</v>
          </cell>
          <cell r="H8035">
            <v>200</v>
          </cell>
          <cell r="I8035">
            <v>1</v>
          </cell>
          <cell r="J8035" t="str">
            <v>Kg</v>
          </cell>
          <cell r="L8035">
            <v>17062.818800000001</v>
          </cell>
          <cell r="T8035">
            <v>0</v>
          </cell>
          <cell r="U8035">
            <v>150</v>
          </cell>
        </row>
        <row r="8036">
          <cell r="B8036">
            <v>8035</v>
          </cell>
          <cell r="F8036" t="str">
            <v>1.1.7.0.1.187</v>
          </cell>
          <cell r="G8036" t="str">
            <v>Blue FD 48</v>
          </cell>
          <cell r="H8036">
            <v>25</v>
          </cell>
          <cell r="I8036">
            <v>1</v>
          </cell>
          <cell r="J8036" t="str">
            <v>Kg</v>
          </cell>
          <cell r="L8036">
            <v>187601</v>
          </cell>
          <cell r="T8036">
            <v>0</v>
          </cell>
          <cell r="U8036">
            <v>1.32</v>
          </cell>
        </row>
        <row r="8037">
          <cell r="B8037">
            <v>8036</v>
          </cell>
          <cell r="F8037" t="str">
            <v>1.1.7.0.1.325</v>
          </cell>
          <cell r="G8037" t="str">
            <v>Jerrycan HDPE - 20 L</v>
          </cell>
          <cell r="H8037">
            <v>20</v>
          </cell>
          <cell r="I8037">
            <v>1</v>
          </cell>
          <cell r="J8037" t="str">
            <v>Pcs</v>
          </cell>
          <cell r="L8037">
            <v>29100</v>
          </cell>
          <cell r="T8037">
            <v>0</v>
          </cell>
          <cell r="U8037">
            <v>50</v>
          </cell>
        </row>
        <row r="8038">
          <cell r="B8038">
            <v>8037</v>
          </cell>
          <cell r="F8038" t="str">
            <v>1.1.7.0.1.327</v>
          </cell>
          <cell r="G8038" t="str">
            <v>Jerrycan HDPE - 20 L - Cap - Black</v>
          </cell>
          <cell r="H8038">
            <v>20</v>
          </cell>
          <cell r="I8038">
            <v>1</v>
          </cell>
          <cell r="J8038" t="str">
            <v>Pcs</v>
          </cell>
          <cell r="L8038">
            <v>100</v>
          </cell>
          <cell r="T8038">
            <v>0</v>
          </cell>
          <cell r="U8038">
            <v>50</v>
          </cell>
        </row>
        <row r="8039">
          <cell r="B8039">
            <v>8038</v>
          </cell>
          <cell r="F8039" t="str">
            <v>1.1.7.0.1.326</v>
          </cell>
          <cell r="G8039" t="str">
            <v>Jerrycan HDPE - 20 L - Plug</v>
          </cell>
          <cell r="H8039">
            <v>20</v>
          </cell>
          <cell r="I8039">
            <v>1</v>
          </cell>
          <cell r="J8039" t="str">
            <v>Pcs</v>
          </cell>
          <cell r="L8039">
            <v>90</v>
          </cell>
          <cell r="T8039">
            <v>0</v>
          </cell>
          <cell r="U8039">
            <v>50</v>
          </cell>
        </row>
        <row r="8040">
          <cell r="B8040">
            <v>8039</v>
          </cell>
          <cell r="F8040" t="str">
            <v>1.1.7.0.1.137</v>
          </cell>
          <cell r="G8040" t="str">
            <v>Sticker ProQuat 276 SL - 20 L</v>
          </cell>
          <cell r="H8040">
            <v>20</v>
          </cell>
          <cell r="I8040">
            <v>1</v>
          </cell>
          <cell r="J8040" t="str">
            <v>Pcs</v>
          </cell>
          <cell r="L8040">
            <v>960</v>
          </cell>
          <cell r="T8040">
            <v>0</v>
          </cell>
          <cell r="U8040">
            <v>50</v>
          </cell>
        </row>
        <row r="8041">
          <cell r="B8041">
            <v>8040</v>
          </cell>
          <cell r="F8041" t="str">
            <v>1.1.7.0.3.204</v>
          </cell>
          <cell r="G8041" t="str">
            <v>ProQuat 276 SL @20 ltr</v>
          </cell>
          <cell r="H8041">
            <v>20</v>
          </cell>
          <cell r="I8041">
            <v>1</v>
          </cell>
          <cell r="J8041" t="str">
            <v>Liter</v>
          </cell>
          <cell r="L8041">
            <v>17184.099579999998</v>
          </cell>
          <cell r="T8041">
            <v>0</v>
          </cell>
          <cell r="U8041">
            <v>1000</v>
          </cell>
        </row>
        <row r="8042">
          <cell r="B8042">
            <v>8041</v>
          </cell>
          <cell r="F8042" t="str">
            <v>1.1.7.0.1.428</v>
          </cell>
          <cell r="G8042" t="str">
            <v>Paraquat Dichloride 42% TA</v>
          </cell>
          <cell r="H8042">
            <v>220</v>
          </cell>
          <cell r="I8042">
            <v>1</v>
          </cell>
          <cell r="J8042" t="str">
            <v>Kg</v>
          </cell>
          <cell r="L8042">
            <v>54333.808499999999</v>
          </cell>
          <cell r="T8042">
            <v>0</v>
          </cell>
          <cell r="U8042">
            <v>440</v>
          </cell>
        </row>
        <row r="8043">
          <cell r="B8043">
            <v>8042</v>
          </cell>
          <cell r="F8043" t="str">
            <v>1.1.7.0.1.329</v>
          </cell>
          <cell r="G8043" t="str">
            <v>Agrisol 445 N</v>
          </cell>
          <cell r="H8043">
            <v>200</v>
          </cell>
          <cell r="I8043">
            <v>1</v>
          </cell>
          <cell r="J8043" t="str">
            <v>Kg</v>
          </cell>
          <cell r="L8043">
            <v>17062.818800000001</v>
          </cell>
          <cell r="T8043">
            <v>0</v>
          </cell>
          <cell r="U8043">
            <v>150</v>
          </cell>
        </row>
        <row r="8044">
          <cell r="B8044">
            <v>8043</v>
          </cell>
          <cell r="F8044" t="str">
            <v>1.1.7.0.1.187</v>
          </cell>
          <cell r="G8044" t="str">
            <v>Blue FD 48</v>
          </cell>
          <cell r="H8044">
            <v>25</v>
          </cell>
          <cell r="I8044">
            <v>1</v>
          </cell>
          <cell r="J8044" t="str">
            <v>Kg</v>
          </cell>
          <cell r="L8044">
            <v>187601</v>
          </cell>
          <cell r="T8044">
            <v>0</v>
          </cell>
          <cell r="U8044">
            <v>1.32</v>
          </cell>
        </row>
        <row r="8045">
          <cell r="B8045">
            <v>8044</v>
          </cell>
          <cell r="F8045" t="str">
            <v>1.1.7.0.1.325</v>
          </cell>
          <cell r="G8045" t="str">
            <v>Jerrycan HDPE - 20 L</v>
          </cell>
          <cell r="H8045">
            <v>20</v>
          </cell>
          <cell r="I8045">
            <v>1</v>
          </cell>
          <cell r="J8045" t="str">
            <v>Pcs</v>
          </cell>
          <cell r="L8045">
            <v>29100</v>
          </cell>
          <cell r="T8045">
            <v>0</v>
          </cell>
          <cell r="U8045">
            <v>50</v>
          </cell>
        </row>
        <row r="8046">
          <cell r="B8046">
            <v>8045</v>
          </cell>
          <cell r="F8046" t="str">
            <v>1.1.7.0.1.327</v>
          </cell>
          <cell r="G8046" t="str">
            <v>Jerrycan HDPE - 20 L - Cap - Black</v>
          </cell>
          <cell r="H8046">
            <v>20</v>
          </cell>
          <cell r="I8046">
            <v>1</v>
          </cell>
          <cell r="J8046" t="str">
            <v>Pcs</v>
          </cell>
          <cell r="L8046">
            <v>100</v>
          </cell>
          <cell r="T8046">
            <v>0</v>
          </cell>
          <cell r="U8046">
            <v>50</v>
          </cell>
        </row>
        <row r="8047">
          <cell r="B8047">
            <v>8046</v>
          </cell>
          <cell r="F8047" t="str">
            <v>1.1.7.0.1.326</v>
          </cell>
          <cell r="G8047" t="str">
            <v>Jerrycan HDPE - 20 L - Plug</v>
          </cell>
          <cell r="H8047">
            <v>20</v>
          </cell>
          <cell r="I8047">
            <v>1</v>
          </cell>
          <cell r="J8047" t="str">
            <v>Pcs</v>
          </cell>
          <cell r="L8047">
            <v>90</v>
          </cell>
          <cell r="T8047">
            <v>0</v>
          </cell>
          <cell r="U8047">
            <v>50</v>
          </cell>
        </row>
        <row r="8048">
          <cell r="B8048">
            <v>8047</v>
          </cell>
          <cell r="F8048" t="str">
            <v>1.1.7.0.1.137</v>
          </cell>
          <cell r="G8048" t="str">
            <v>Sticker ProQuat 276 SL - 20 L</v>
          </cell>
          <cell r="H8048">
            <v>20</v>
          </cell>
          <cell r="I8048">
            <v>1</v>
          </cell>
          <cell r="J8048" t="str">
            <v>Pcs</v>
          </cell>
          <cell r="L8048">
            <v>960</v>
          </cell>
          <cell r="T8048">
            <v>0</v>
          </cell>
          <cell r="U8048">
            <v>50</v>
          </cell>
        </row>
        <row r="8049">
          <cell r="B8049">
            <v>8048</v>
          </cell>
          <cell r="F8049" t="str">
            <v>1.1.7.0.3.204</v>
          </cell>
          <cell r="G8049" t="str">
            <v>ProQuat 276 SL @20 ltr</v>
          </cell>
          <cell r="H8049">
            <v>20</v>
          </cell>
          <cell r="I8049">
            <v>1</v>
          </cell>
          <cell r="J8049" t="str">
            <v>Liter</v>
          </cell>
          <cell r="L8049">
            <v>17184.099579999998</v>
          </cell>
          <cell r="T8049">
            <v>0</v>
          </cell>
          <cell r="U8049">
            <v>1000</v>
          </cell>
        </row>
        <row r="8050">
          <cell r="B8050">
            <v>8049</v>
          </cell>
          <cell r="F8050" t="str">
            <v>1.1.7.0.1.428</v>
          </cell>
          <cell r="G8050" t="str">
            <v>Paraquat Dichloride 42% TA</v>
          </cell>
          <cell r="H8050">
            <v>220</v>
          </cell>
          <cell r="I8050">
            <v>1</v>
          </cell>
          <cell r="J8050" t="str">
            <v>Kg</v>
          </cell>
          <cell r="L8050">
            <v>54333.808499999999</v>
          </cell>
          <cell r="T8050">
            <v>0</v>
          </cell>
          <cell r="U8050">
            <v>440</v>
          </cell>
        </row>
        <row r="8051">
          <cell r="B8051">
            <v>8050</v>
          </cell>
          <cell r="F8051" t="str">
            <v>1.1.7.0.1.329</v>
          </cell>
          <cell r="G8051" t="str">
            <v>Agrisol 445 N</v>
          </cell>
          <cell r="H8051">
            <v>200</v>
          </cell>
          <cell r="I8051">
            <v>1</v>
          </cell>
          <cell r="J8051" t="str">
            <v>Kg</v>
          </cell>
          <cell r="L8051">
            <v>17062.818800000001</v>
          </cell>
          <cell r="T8051">
            <v>0</v>
          </cell>
          <cell r="U8051">
            <v>150</v>
          </cell>
        </row>
        <row r="8052">
          <cell r="B8052">
            <v>8051</v>
          </cell>
          <cell r="F8052" t="str">
            <v>1.1.7.0.1.187</v>
          </cell>
          <cell r="G8052" t="str">
            <v>Blue FD 48</v>
          </cell>
          <cell r="H8052">
            <v>25</v>
          </cell>
          <cell r="I8052">
            <v>1</v>
          </cell>
          <cell r="J8052" t="str">
            <v>Kg</v>
          </cell>
          <cell r="L8052">
            <v>187601</v>
          </cell>
          <cell r="T8052">
            <v>0</v>
          </cell>
          <cell r="U8052">
            <v>1.32</v>
          </cell>
        </row>
        <row r="8053">
          <cell r="B8053">
            <v>8052</v>
          </cell>
          <cell r="F8053" t="str">
            <v>1.1.7.0.1.325</v>
          </cell>
          <cell r="G8053" t="str">
            <v>Jerrycan HDPE - 20 L</v>
          </cell>
          <cell r="H8053">
            <v>20</v>
          </cell>
          <cell r="I8053">
            <v>1</v>
          </cell>
          <cell r="J8053" t="str">
            <v>Pcs</v>
          </cell>
          <cell r="L8053">
            <v>29100</v>
          </cell>
          <cell r="T8053">
            <v>0</v>
          </cell>
          <cell r="U8053">
            <v>50</v>
          </cell>
        </row>
        <row r="8054">
          <cell r="B8054">
            <v>8053</v>
          </cell>
          <cell r="F8054" t="str">
            <v>1.1.7.0.1.327</v>
          </cell>
          <cell r="G8054" t="str">
            <v>Jerrycan HDPE - 20 L - Cap - Black</v>
          </cell>
          <cell r="H8054">
            <v>20</v>
          </cell>
          <cell r="I8054">
            <v>1</v>
          </cell>
          <cell r="J8054" t="str">
            <v>Pcs</v>
          </cell>
          <cell r="L8054">
            <v>100</v>
          </cell>
          <cell r="T8054">
            <v>0</v>
          </cell>
          <cell r="U8054">
            <v>50</v>
          </cell>
        </row>
        <row r="8055">
          <cell r="B8055">
            <v>8054</v>
          </cell>
          <cell r="F8055" t="str">
            <v>1.1.7.0.1.326</v>
          </cell>
          <cell r="G8055" t="str">
            <v>Jerrycan HDPE - 20 L - Plug</v>
          </cell>
          <cell r="H8055">
            <v>20</v>
          </cell>
          <cell r="I8055">
            <v>1</v>
          </cell>
          <cell r="J8055" t="str">
            <v>Pcs</v>
          </cell>
          <cell r="L8055">
            <v>90</v>
          </cell>
          <cell r="T8055">
            <v>0</v>
          </cell>
          <cell r="U8055">
            <v>50</v>
          </cell>
        </row>
        <row r="8056">
          <cell r="B8056">
            <v>8055</v>
          </cell>
          <cell r="F8056" t="str">
            <v>1.1.7.0.1.137</v>
          </cell>
          <cell r="G8056" t="str">
            <v>Sticker ProQuat 276 SL - 20 L</v>
          </cell>
          <cell r="H8056">
            <v>20</v>
          </cell>
          <cell r="I8056">
            <v>1</v>
          </cell>
          <cell r="J8056" t="str">
            <v>Pcs</v>
          </cell>
          <cell r="L8056">
            <v>960</v>
          </cell>
          <cell r="T8056">
            <v>0</v>
          </cell>
          <cell r="U8056">
            <v>50</v>
          </cell>
        </row>
        <row r="8057">
          <cell r="B8057">
            <v>8056</v>
          </cell>
          <cell r="F8057" t="str">
            <v>1.1.7.0.3.204</v>
          </cell>
          <cell r="G8057" t="str">
            <v>ProQuat 276 SL @20 ltr</v>
          </cell>
          <cell r="H8057">
            <v>20</v>
          </cell>
          <cell r="I8057">
            <v>1</v>
          </cell>
          <cell r="J8057" t="str">
            <v>Liter</v>
          </cell>
          <cell r="L8057">
            <v>17184.099579999998</v>
          </cell>
          <cell r="T8057">
            <v>0</v>
          </cell>
          <cell r="U8057">
            <v>1000</v>
          </cell>
        </row>
        <row r="8058">
          <cell r="B8058">
            <v>8057</v>
          </cell>
          <cell r="F8058" t="str">
            <v>1.1.7.0.1.428</v>
          </cell>
          <cell r="G8058" t="str">
            <v>Paraquat Dichloride 42% TA</v>
          </cell>
          <cell r="H8058">
            <v>220</v>
          </cell>
          <cell r="I8058">
            <v>1</v>
          </cell>
          <cell r="J8058" t="str">
            <v>Kg</v>
          </cell>
          <cell r="L8058">
            <v>54333.808499999999</v>
          </cell>
          <cell r="T8058">
            <v>0</v>
          </cell>
          <cell r="U8058">
            <v>440</v>
          </cell>
        </row>
        <row r="8059">
          <cell r="B8059">
            <v>8058</v>
          </cell>
          <cell r="F8059" t="str">
            <v>1.1.7.0.1.329</v>
          </cell>
          <cell r="G8059" t="str">
            <v>Agrisol 445 N</v>
          </cell>
          <cell r="H8059">
            <v>200</v>
          </cell>
          <cell r="I8059">
            <v>1</v>
          </cell>
          <cell r="J8059" t="str">
            <v>Kg</v>
          </cell>
          <cell r="L8059">
            <v>17062.818800000001</v>
          </cell>
          <cell r="T8059">
            <v>0</v>
          </cell>
          <cell r="U8059">
            <v>150</v>
          </cell>
        </row>
        <row r="8060">
          <cell r="B8060">
            <v>8059</v>
          </cell>
          <cell r="F8060" t="str">
            <v>1.1.7.0.1.187</v>
          </cell>
          <cell r="G8060" t="str">
            <v>Blue FD 48</v>
          </cell>
          <cell r="H8060">
            <v>25</v>
          </cell>
          <cell r="I8060">
            <v>1</v>
          </cell>
          <cell r="J8060" t="str">
            <v>Kg</v>
          </cell>
          <cell r="L8060">
            <v>187601</v>
          </cell>
          <cell r="T8060">
            <v>0</v>
          </cell>
          <cell r="U8060">
            <v>1.32</v>
          </cell>
        </row>
        <row r="8061">
          <cell r="B8061">
            <v>8060</v>
          </cell>
          <cell r="F8061" t="str">
            <v>1.1.7.0.1.325</v>
          </cell>
          <cell r="G8061" t="str">
            <v>Jerrycan HDPE - 20 L</v>
          </cell>
          <cell r="H8061">
            <v>20</v>
          </cell>
          <cell r="I8061">
            <v>1</v>
          </cell>
          <cell r="J8061" t="str">
            <v>Pcs</v>
          </cell>
          <cell r="L8061">
            <v>29100</v>
          </cell>
          <cell r="T8061">
            <v>0</v>
          </cell>
          <cell r="U8061">
            <v>50</v>
          </cell>
        </row>
        <row r="8062">
          <cell r="B8062">
            <v>8061</v>
          </cell>
          <cell r="F8062" t="str">
            <v>1.1.7.0.1.327</v>
          </cell>
          <cell r="G8062" t="str">
            <v>Jerrycan HDPE - 20 L - Cap - Black</v>
          </cell>
          <cell r="H8062">
            <v>20</v>
          </cell>
          <cell r="I8062">
            <v>1</v>
          </cell>
          <cell r="J8062" t="str">
            <v>Pcs</v>
          </cell>
          <cell r="L8062">
            <v>100</v>
          </cell>
          <cell r="T8062">
            <v>0</v>
          </cell>
          <cell r="U8062">
            <v>50</v>
          </cell>
        </row>
        <row r="8063">
          <cell r="B8063">
            <v>8062</v>
          </cell>
          <cell r="F8063" t="str">
            <v>1.1.7.0.1.326</v>
          </cell>
          <cell r="G8063" t="str">
            <v>Jerrycan HDPE - 20 L - Plug</v>
          </cell>
          <cell r="H8063">
            <v>20</v>
          </cell>
          <cell r="I8063">
            <v>1</v>
          </cell>
          <cell r="J8063" t="str">
            <v>Pcs</v>
          </cell>
          <cell r="L8063">
            <v>90</v>
          </cell>
          <cell r="T8063">
            <v>0</v>
          </cell>
          <cell r="U8063">
            <v>50</v>
          </cell>
        </row>
        <row r="8064">
          <cell r="B8064">
            <v>8063</v>
          </cell>
          <cell r="F8064" t="str">
            <v>1.1.7.0.1.137</v>
          </cell>
          <cell r="G8064" t="str">
            <v>Sticker ProQuat 276 SL - 20 L</v>
          </cell>
          <cell r="H8064">
            <v>20</v>
          </cell>
          <cell r="I8064">
            <v>1</v>
          </cell>
          <cell r="J8064" t="str">
            <v>Pcs</v>
          </cell>
          <cell r="L8064">
            <v>960</v>
          </cell>
          <cell r="T8064">
            <v>0</v>
          </cell>
          <cell r="U8064">
            <v>50</v>
          </cell>
        </row>
        <row r="8065">
          <cell r="B8065">
            <v>8064</v>
          </cell>
          <cell r="F8065" t="str">
            <v>1.1.7.0.3.204</v>
          </cell>
          <cell r="G8065" t="str">
            <v>ProQuat 276 SL @20 ltr</v>
          </cell>
          <cell r="H8065">
            <v>20</v>
          </cell>
          <cell r="I8065">
            <v>1</v>
          </cell>
          <cell r="J8065" t="str">
            <v>Liter</v>
          </cell>
          <cell r="L8065">
            <v>17184.099579999998</v>
          </cell>
          <cell r="T8065">
            <v>0</v>
          </cell>
          <cell r="U8065">
            <v>1000</v>
          </cell>
        </row>
        <row r="8066">
          <cell r="B8066">
            <v>8065</v>
          </cell>
          <cell r="F8066" t="str">
            <v>1.1.7.0.1.428</v>
          </cell>
          <cell r="G8066" t="str">
            <v>Paraquat Dichloride 42% TA</v>
          </cell>
          <cell r="H8066">
            <v>220</v>
          </cell>
          <cell r="I8066">
            <v>1</v>
          </cell>
          <cell r="J8066" t="str">
            <v>Kg</v>
          </cell>
          <cell r="L8066">
            <v>54333.808499999999</v>
          </cell>
          <cell r="T8066">
            <v>0</v>
          </cell>
          <cell r="U8066">
            <v>440</v>
          </cell>
        </row>
        <row r="8067">
          <cell r="B8067">
            <v>8066</v>
          </cell>
          <cell r="F8067" t="str">
            <v>1.1.7.0.1.329</v>
          </cell>
          <cell r="G8067" t="str">
            <v>Agrisol 445 N</v>
          </cell>
          <cell r="H8067">
            <v>200</v>
          </cell>
          <cell r="I8067">
            <v>1</v>
          </cell>
          <cell r="J8067" t="str">
            <v>Kg</v>
          </cell>
          <cell r="L8067">
            <v>17062.818800000001</v>
          </cell>
          <cell r="T8067">
            <v>0</v>
          </cell>
          <cell r="U8067">
            <v>150</v>
          </cell>
        </row>
        <row r="8068">
          <cell r="B8068">
            <v>8067</v>
          </cell>
          <cell r="F8068" t="str">
            <v>1.1.7.0.1.187</v>
          </cell>
          <cell r="G8068" t="str">
            <v>Blue FD 48</v>
          </cell>
          <cell r="H8068">
            <v>25</v>
          </cell>
          <cell r="I8068">
            <v>1</v>
          </cell>
          <cell r="J8068" t="str">
            <v>Kg</v>
          </cell>
          <cell r="L8068">
            <v>187601</v>
          </cell>
          <cell r="T8068">
            <v>0</v>
          </cell>
          <cell r="U8068">
            <v>1.32</v>
          </cell>
        </row>
        <row r="8069">
          <cell r="B8069">
            <v>8068</v>
          </cell>
          <cell r="F8069" t="str">
            <v>1.1.7.0.1.325</v>
          </cell>
          <cell r="G8069" t="str">
            <v>Jerrycan HDPE - 20 L</v>
          </cell>
          <cell r="H8069">
            <v>20</v>
          </cell>
          <cell r="I8069">
            <v>1</v>
          </cell>
          <cell r="J8069" t="str">
            <v>Pcs</v>
          </cell>
          <cell r="L8069">
            <v>29100</v>
          </cell>
          <cell r="T8069">
            <v>0</v>
          </cell>
          <cell r="U8069">
            <v>50</v>
          </cell>
        </row>
        <row r="8070">
          <cell r="B8070">
            <v>8069</v>
          </cell>
          <cell r="F8070" t="str">
            <v>1.1.7.0.1.327</v>
          </cell>
          <cell r="G8070" t="str">
            <v>Jerrycan HDPE - 20 L - Cap - Black</v>
          </cell>
          <cell r="H8070">
            <v>20</v>
          </cell>
          <cell r="I8070">
            <v>1</v>
          </cell>
          <cell r="J8070" t="str">
            <v>Pcs</v>
          </cell>
          <cell r="L8070">
            <v>100</v>
          </cell>
          <cell r="T8070">
            <v>0</v>
          </cell>
          <cell r="U8070">
            <v>50</v>
          </cell>
        </row>
        <row r="8071">
          <cell r="B8071">
            <v>8070</v>
          </cell>
          <cell r="F8071" t="str">
            <v>1.1.7.0.1.326</v>
          </cell>
          <cell r="G8071" t="str">
            <v>Jerrycan HDPE - 20 L - Plug</v>
          </cell>
          <cell r="H8071">
            <v>20</v>
          </cell>
          <cell r="I8071">
            <v>1</v>
          </cell>
          <cell r="J8071" t="str">
            <v>Pcs</v>
          </cell>
          <cell r="L8071">
            <v>90</v>
          </cell>
          <cell r="T8071">
            <v>0</v>
          </cell>
          <cell r="U8071">
            <v>50</v>
          </cell>
        </row>
        <row r="8072">
          <cell r="B8072">
            <v>8071</v>
          </cell>
          <cell r="F8072" t="str">
            <v>1.1.7.0.1.137</v>
          </cell>
          <cell r="G8072" t="str">
            <v>Sticker ProQuat 276 SL - 20 L</v>
          </cell>
          <cell r="H8072">
            <v>20</v>
          </cell>
          <cell r="I8072">
            <v>1</v>
          </cell>
          <cell r="J8072" t="str">
            <v>Pcs</v>
          </cell>
          <cell r="L8072">
            <v>960</v>
          </cell>
          <cell r="T8072">
            <v>0</v>
          </cell>
          <cell r="U8072">
            <v>50</v>
          </cell>
        </row>
        <row r="8073">
          <cell r="B8073">
            <v>8072</v>
          </cell>
          <cell r="F8073" t="str">
            <v>1.1.7.0.3.204</v>
          </cell>
          <cell r="G8073" t="str">
            <v>ProQuat 276 SL @20 ltr</v>
          </cell>
          <cell r="H8073">
            <v>20</v>
          </cell>
          <cell r="I8073">
            <v>1</v>
          </cell>
          <cell r="J8073" t="str">
            <v>Liter</v>
          </cell>
          <cell r="L8073">
            <v>17184.099579999998</v>
          </cell>
          <cell r="T8073">
            <v>0</v>
          </cell>
          <cell r="U8073">
            <v>1000</v>
          </cell>
        </row>
        <row r="8074">
          <cell r="B8074">
            <v>8073</v>
          </cell>
          <cell r="F8074" t="str">
            <v>1.1.7.0.1.428</v>
          </cell>
          <cell r="G8074" t="str">
            <v>Paraquat Dichloride 42% TA</v>
          </cell>
          <cell r="H8074">
            <v>220</v>
          </cell>
          <cell r="I8074">
            <v>1</v>
          </cell>
          <cell r="J8074" t="str">
            <v>Kg</v>
          </cell>
          <cell r="L8074">
            <v>54333.808499999999</v>
          </cell>
          <cell r="T8074">
            <v>0</v>
          </cell>
          <cell r="U8074">
            <v>440</v>
          </cell>
        </row>
        <row r="8075">
          <cell r="B8075">
            <v>8074</v>
          </cell>
          <cell r="F8075" t="str">
            <v>1.1.7.0.1.329</v>
          </cell>
          <cell r="G8075" t="str">
            <v>Agrisol 445 N</v>
          </cell>
          <cell r="H8075">
            <v>200</v>
          </cell>
          <cell r="I8075">
            <v>1</v>
          </cell>
          <cell r="J8075" t="str">
            <v>Kg</v>
          </cell>
          <cell r="L8075">
            <v>17062.818800000001</v>
          </cell>
          <cell r="T8075">
            <v>0</v>
          </cell>
          <cell r="U8075">
            <v>150</v>
          </cell>
        </row>
        <row r="8076">
          <cell r="B8076">
            <v>8075</v>
          </cell>
          <cell r="F8076" t="str">
            <v>1.1.7.0.1.187</v>
          </cell>
          <cell r="G8076" t="str">
            <v>Blue FD 48</v>
          </cell>
          <cell r="H8076">
            <v>25</v>
          </cell>
          <cell r="I8076">
            <v>1</v>
          </cell>
          <cell r="J8076" t="str">
            <v>Kg</v>
          </cell>
          <cell r="L8076">
            <v>187601</v>
          </cell>
          <cell r="T8076">
            <v>0</v>
          </cell>
          <cell r="U8076">
            <v>1.32</v>
          </cell>
        </row>
        <row r="8077">
          <cell r="B8077">
            <v>8076</v>
          </cell>
          <cell r="F8077" t="str">
            <v>1.1.7.0.1.325</v>
          </cell>
          <cell r="G8077" t="str">
            <v>Jerrycan HDPE - 20 L</v>
          </cell>
          <cell r="H8077">
            <v>20</v>
          </cell>
          <cell r="I8077">
            <v>1</v>
          </cell>
          <cell r="J8077" t="str">
            <v>Pcs</v>
          </cell>
          <cell r="L8077">
            <v>29100</v>
          </cell>
          <cell r="T8077">
            <v>0</v>
          </cell>
          <cell r="U8077">
            <v>50</v>
          </cell>
        </row>
        <row r="8078">
          <cell r="B8078">
            <v>8077</v>
          </cell>
          <cell r="F8078" t="str">
            <v>1.1.7.0.1.327</v>
          </cell>
          <cell r="G8078" t="str">
            <v>Jerrycan HDPE - 20 L - Cap - Black</v>
          </cell>
          <cell r="H8078">
            <v>20</v>
          </cell>
          <cell r="I8078">
            <v>1</v>
          </cell>
          <cell r="J8078" t="str">
            <v>Pcs</v>
          </cell>
          <cell r="L8078">
            <v>100</v>
          </cell>
          <cell r="T8078">
            <v>0</v>
          </cell>
          <cell r="U8078">
            <v>50</v>
          </cell>
        </row>
        <row r="8079">
          <cell r="B8079">
            <v>8078</v>
          </cell>
          <cell r="F8079" t="str">
            <v>1.1.7.0.1.326</v>
          </cell>
          <cell r="G8079" t="str">
            <v>Jerrycan HDPE - 20 L - Plug</v>
          </cell>
          <cell r="H8079">
            <v>20</v>
          </cell>
          <cell r="I8079">
            <v>1</v>
          </cell>
          <cell r="J8079" t="str">
            <v>Pcs</v>
          </cell>
          <cell r="L8079">
            <v>90</v>
          </cell>
          <cell r="T8079">
            <v>0</v>
          </cell>
          <cell r="U8079">
            <v>50</v>
          </cell>
        </row>
        <row r="8080">
          <cell r="B8080">
            <v>8079</v>
          </cell>
          <cell r="F8080" t="str">
            <v>1.1.7.0.1.137</v>
          </cell>
          <cell r="G8080" t="str">
            <v>Sticker ProQuat 276 SL - 20 L</v>
          </cell>
          <cell r="H8080">
            <v>20</v>
          </cell>
          <cell r="I8080">
            <v>1</v>
          </cell>
          <cell r="J8080" t="str">
            <v>Pcs</v>
          </cell>
          <cell r="L8080">
            <v>960</v>
          </cell>
          <cell r="T8080">
            <v>0</v>
          </cell>
          <cell r="U8080">
            <v>50</v>
          </cell>
        </row>
        <row r="8081">
          <cell r="B8081">
            <v>8080</v>
          </cell>
          <cell r="F8081" t="str">
            <v>1.1.7.0.3.204</v>
          </cell>
          <cell r="G8081" t="str">
            <v>ProQuat 276 SL @20 ltr</v>
          </cell>
          <cell r="H8081">
            <v>20</v>
          </cell>
          <cell r="I8081">
            <v>1</v>
          </cell>
          <cell r="J8081" t="str">
            <v>Liter</v>
          </cell>
          <cell r="L8081">
            <v>17184.099579999998</v>
          </cell>
          <cell r="T8081">
            <v>0</v>
          </cell>
          <cell r="U8081">
            <v>1000</v>
          </cell>
        </row>
        <row r="8082">
          <cell r="B8082">
            <v>8081</v>
          </cell>
          <cell r="G8082" t="str">
            <v>ProQuat 276 SL @4 ltr</v>
          </cell>
          <cell r="H8082">
            <v>4</v>
          </cell>
          <cell r="I8082">
            <v>4</v>
          </cell>
          <cell r="J8082" t="str">
            <v>Pcs</v>
          </cell>
          <cell r="L8082">
            <v>0</v>
          </cell>
          <cell r="T8082">
            <v>-10523.154079001248</v>
          </cell>
          <cell r="U8082">
            <v>560</v>
          </cell>
        </row>
        <row r="8083">
          <cell r="B8083">
            <v>8082</v>
          </cell>
          <cell r="G8083" t="str">
            <v>ProQuat 276 SL @20 ltr</v>
          </cell>
          <cell r="H8083">
            <v>20</v>
          </cell>
          <cell r="I8083">
            <v>1</v>
          </cell>
          <cell r="J8083" t="str">
            <v>Pcs</v>
          </cell>
          <cell r="L8083">
            <v>0</v>
          </cell>
          <cell r="T8083">
            <v>-10366.163816828963</v>
          </cell>
          <cell r="U8083">
            <v>260</v>
          </cell>
        </row>
        <row r="8084">
          <cell r="B8084">
            <v>8083</v>
          </cell>
          <cell r="G8084" t="str">
            <v>Fenomin 865 SL @250 ml</v>
          </cell>
          <cell r="H8084">
            <v>0.25</v>
          </cell>
          <cell r="I8084">
            <v>40</v>
          </cell>
          <cell r="J8084" t="str">
            <v>Pcs</v>
          </cell>
          <cell r="L8084">
            <v>0</v>
          </cell>
          <cell r="T8084">
            <v>-18353.002634343433</v>
          </cell>
          <cell r="U8084">
            <v>100</v>
          </cell>
        </row>
        <row r="8085">
          <cell r="B8085">
            <v>8084</v>
          </cell>
          <cell r="G8085" t="str">
            <v>Combitox 550 EC @100 ML</v>
          </cell>
          <cell r="H8085">
            <v>0.1</v>
          </cell>
          <cell r="I8085">
            <v>100</v>
          </cell>
          <cell r="J8085" t="str">
            <v>Pcs</v>
          </cell>
          <cell r="L8085">
            <v>0</v>
          </cell>
          <cell r="T8085">
            <v>-27999.215514285715</v>
          </cell>
          <cell r="U8085">
            <v>100</v>
          </cell>
        </row>
        <row r="8086">
          <cell r="B8086">
            <v>8085</v>
          </cell>
          <cell r="G8086" t="str">
            <v>Combitox 550 EC @100 ML</v>
          </cell>
          <cell r="H8086">
            <v>0.1</v>
          </cell>
          <cell r="I8086">
            <v>100</v>
          </cell>
          <cell r="J8086" t="str">
            <v>Pcs</v>
          </cell>
          <cell r="L8086">
            <v>0</v>
          </cell>
          <cell r="T8086">
            <v>-84903.589580465181</v>
          </cell>
          <cell r="U8086">
            <v>1500</v>
          </cell>
        </row>
        <row r="8087">
          <cell r="B8087">
            <v>8086</v>
          </cell>
          <cell r="G8087" t="str">
            <v>Combitox 550 EC @500 ML</v>
          </cell>
          <cell r="H8087">
            <v>0.5</v>
          </cell>
          <cell r="I8087">
            <v>24</v>
          </cell>
          <cell r="J8087" t="str">
            <v>Pcs</v>
          </cell>
          <cell r="L8087">
            <v>0</v>
          </cell>
          <cell r="T8087">
            <v>-74921.56299845966</v>
          </cell>
          <cell r="U8087">
            <v>1200</v>
          </cell>
        </row>
        <row r="8088">
          <cell r="B8088">
            <v>8087</v>
          </cell>
          <cell r="G8088" t="str">
            <v>ProQuat 276 SL @20 ltr</v>
          </cell>
          <cell r="H8088">
            <v>20</v>
          </cell>
          <cell r="I8088">
            <v>1</v>
          </cell>
          <cell r="J8088" t="str">
            <v>Pcs</v>
          </cell>
          <cell r="L8088">
            <v>0</v>
          </cell>
          <cell r="T8088">
            <v>-7394.261927590509</v>
          </cell>
          <cell r="U8088">
            <v>5000</v>
          </cell>
        </row>
        <row r="8089">
          <cell r="B8089">
            <v>8088</v>
          </cell>
          <cell r="G8089" t="str">
            <v>Curthane 80 WP @ 1Kg</v>
          </cell>
          <cell r="H8089">
            <v>1</v>
          </cell>
          <cell r="I8089">
            <v>20</v>
          </cell>
          <cell r="J8089" t="str">
            <v>Pcs</v>
          </cell>
          <cell r="L8089">
            <v>0</v>
          </cell>
          <cell r="T8089">
            <v>-2353.7720594837301</v>
          </cell>
          <cell r="U8089">
            <v>5000</v>
          </cell>
        </row>
        <row r="8090">
          <cell r="B8090">
            <v>8089</v>
          </cell>
          <cell r="F8090" t="str">
            <v>1.1.7.0.1.269</v>
          </cell>
          <cell r="G8090" t="str">
            <v>Mancozeb 80 WP</v>
          </cell>
          <cell r="H8090">
            <v>25</v>
          </cell>
          <cell r="I8090">
            <v>1</v>
          </cell>
          <cell r="J8090" t="str">
            <v>Kg</v>
          </cell>
          <cell r="L8090">
            <v>27496.644</v>
          </cell>
          <cell r="T8090">
            <v>0</v>
          </cell>
          <cell r="U8090">
            <v>1000</v>
          </cell>
        </row>
        <row r="8091">
          <cell r="B8091">
            <v>8090</v>
          </cell>
          <cell r="F8091" t="str">
            <v>1.1.7.0.1.227</v>
          </cell>
          <cell r="G8091" t="str">
            <v>FP Curthane @1 kg (160/250+10)x 350mm</v>
          </cell>
          <cell r="H8091">
            <v>1</v>
          </cell>
          <cell r="I8091">
            <v>1</v>
          </cell>
          <cell r="J8091" t="str">
            <v>Pcs</v>
          </cell>
          <cell r="L8091">
            <v>1414</v>
          </cell>
          <cell r="T8091">
            <v>0</v>
          </cell>
          <cell r="U8091">
            <v>1000</v>
          </cell>
        </row>
        <row r="8092">
          <cell r="B8092">
            <v>8091</v>
          </cell>
          <cell r="F8092" t="str">
            <v>1.1.7.0.1.248</v>
          </cell>
          <cell r="G8092" t="str">
            <v xml:space="preserve">Karton Box FP Curthane @1 kg </v>
          </cell>
          <cell r="H8092">
            <v>20</v>
          </cell>
          <cell r="I8092">
            <v>1</v>
          </cell>
          <cell r="J8092" t="str">
            <v>Pcs</v>
          </cell>
          <cell r="L8092">
            <v>14117</v>
          </cell>
          <cell r="T8092">
            <v>0</v>
          </cell>
          <cell r="U8092">
            <v>50</v>
          </cell>
        </row>
        <row r="8093">
          <cell r="B8093">
            <v>8092</v>
          </cell>
          <cell r="F8093" t="str">
            <v>1.1.7.0.1.259</v>
          </cell>
          <cell r="G8093" t="str">
            <v>Layer FP Curthane</v>
          </cell>
          <cell r="H8093">
            <v>1</v>
          </cell>
          <cell r="I8093">
            <v>1</v>
          </cell>
          <cell r="J8093" t="str">
            <v>Set</v>
          </cell>
          <cell r="L8093">
            <v>3819</v>
          </cell>
          <cell r="T8093">
            <v>0</v>
          </cell>
          <cell r="U8093">
            <v>50</v>
          </cell>
        </row>
        <row r="8094">
          <cell r="B8094">
            <v>8093</v>
          </cell>
          <cell r="F8094" t="str">
            <v>1.1.7.0.3.211</v>
          </cell>
          <cell r="G8094" t="str">
            <v>Curthane 80 WP @ 1Kg</v>
          </cell>
          <cell r="H8094">
            <v>1</v>
          </cell>
          <cell r="I8094">
            <v>20</v>
          </cell>
          <cell r="J8094" t="str">
            <v>Kg</v>
          </cell>
          <cell r="L8094">
            <v>29807.8</v>
          </cell>
          <cell r="T8094">
            <v>0</v>
          </cell>
          <cell r="U8094">
            <v>1000</v>
          </cell>
        </row>
        <row r="8095">
          <cell r="B8095">
            <v>8094</v>
          </cell>
          <cell r="F8095" t="str">
            <v>1.1.7.0.1.269</v>
          </cell>
          <cell r="G8095" t="str">
            <v>Mancozeb 80 WP</v>
          </cell>
          <cell r="H8095">
            <v>25</v>
          </cell>
          <cell r="I8095">
            <v>1</v>
          </cell>
          <cell r="J8095" t="str">
            <v>Kg</v>
          </cell>
          <cell r="L8095">
            <v>27496.644</v>
          </cell>
          <cell r="T8095">
            <v>0</v>
          </cell>
          <cell r="U8095">
            <v>1000</v>
          </cell>
        </row>
        <row r="8096">
          <cell r="B8096">
            <v>8095</v>
          </cell>
          <cell r="F8096" t="str">
            <v>1.1.7.0.1.227</v>
          </cell>
          <cell r="G8096" t="str">
            <v>FP Curthane @1 kg (160/250+10)x 350mm</v>
          </cell>
          <cell r="H8096">
            <v>1</v>
          </cell>
          <cell r="I8096">
            <v>1</v>
          </cell>
          <cell r="J8096" t="str">
            <v>Pcs</v>
          </cell>
          <cell r="L8096">
            <v>1414</v>
          </cell>
          <cell r="T8096">
            <v>0</v>
          </cell>
          <cell r="U8096">
            <v>1000</v>
          </cell>
        </row>
        <row r="8097">
          <cell r="B8097">
            <v>8096</v>
          </cell>
          <cell r="F8097" t="str">
            <v>1.1.7.0.1.248</v>
          </cell>
          <cell r="G8097" t="str">
            <v xml:space="preserve">Karton Box FP Curthane @1 kg </v>
          </cell>
          <cell r="H8097">
            <v>20</v>
          </cell>
          <cell r="I8097">
            <v>1</v>
          </cell>
          <cell r="J8097" t="str">
            <v>Pcs</v>
          </cell>
          <cell r="L8097">
            <v>14117</v>
          </cell>
          <cell r="T8097">
            <v>0</v>
          </cell>
          <cell r="U8097">
            <v>50</v>
          </cell>
        </row>
        <row r="8098">
          <cell r="B8098">
            <v>8097</v>
          </cell>
          <cell r="F8098" t="str">
            <v>1.1.7.0.1.259</v>
          </cell>
          <cell r="G8098" t="str">
            <v>Layer FP Curthane</v>
          </cell>
          <cell r="H8098">
            <v>1</v>
          </cell>
          <cell r="I8098">
            <v>1</v>
          </cell>
          <cell r="J8098" t="str">
            <v>Set</v>
          </cell>
          <cell r="L8098">
            <v>3819</v>
          </cell>
          <cell r="T8098">
            <v>0</v>
          </cell>
          <cell r="U8098">
            <v>50</v>
          </cell>
        </row>
        <row r="8099">
          <cell r="B8099">
            <v>8098</v>
          </cell>
          <cell r="F8099" t="str">
            <v>1.1.7.0.3.211</v>
          </cell>
          <cell r="G8099" t="str">
            <v>Curthane 80 WP @ 1Kg</v>
          </cell>
          <cell r="H8099">
            <v>1</v>
          </cell>
          <cell r="I8099">
            <v>20</v>
          </cell>
          <cell r="J8099" t="str">
            <v>Kg</v>
          </cell>
          <cell r="L8099">
            <v>29807.8</v>
          </cell>
          <cell r="T8099">
            <v>0</v>
          </cell>
          <cell r="U8099">
            <v>1000</v>
          </cell>
        </row>
        <row r="8100">
          <cell r="B8100">
            <v>8099</v>
          </cell>
          <cell r="F8100" t="str">
            <v>1.1.7.0.18.1</v>
          </cell>
          <cell r="G8100" t="str">
            <v>Chlorpyrifos 500EC+Gypermetrin 50EC</v>
          </cell>
          <cell r="H8100">
            <v>200</v>
          </cell>
          <cell r="I8100">
            <v>1</v>
          </cell>
          <cell r="J8100" t="str">
            <v>Liter</v>
          </cell>
          <cell r="L8100">
            <v>56897.4</v>
          </cell>
          <cell r="T8100">
            <v>0</v>
          </cell>
          <cell r="U8100">
            <v>1000</v>
          </cell>
        </row>
        <row r="8101">
          <cell r="B8101">
            <v>8100</v>
          </cell>
          <cell r="F8101" t="str">
            <v>1.1.7.0.1.295</v>
          </cell>
          <cell r="G8101" t="str">
            <v xml:space="preserve">Bottle PET - 0,1 L </v>
          </cell>
          <cell r="H8101">
            <v>0.1</v>
          </cell>
          <cell r="I8101">
            <v>1</v>
          </cell>
          <cell r="J8101" t="str">
            <v>Pcs</v>
          </cell>
          <cell r="L8101">
            <v>1000</v>
          </cell>
          <cell r="T8101">
            <v>0</v>
          </cell>
          <cell r="U8101">
            <v>10000</v>
          </cell>
        </row>
        <row r="8102">
          <cell r="B8102">
            <v>8101</v>
          </cell>
          <cell r="F8102" t="str">
            <v>1.1.7.0.1.296</v>
          </cell>
          <cell r="G8102" t="str">
            <v>Bottle PET - 0,1 L - Cap</v>
          </cell>
          <cell r="H8102">
            <v>0.1</v>
          </cell>
          <cell r="I8102">
            <v>1</v>
          </cell>
          <cell r="J8102" t="str">
            <v>Pcs</v>
          </cell>
          <cell r="L8102">
            <v>170</v>
          </cell>
          <cell r="T8102">
            <v>0</v>
          </cell>
          <cell r="U8102">
            <v>10000</v>
          </cell>
        </row>
        <row r="8103">
          <cell r="B8103">
            <v>8102</v>
          </cell>
          <cell r="F8103" t="str">
            <v>1.1.7.0.1.297</v>
          </cell>
          <cell r="G8103" t="str">
            <v>Bottle PET - 0,1 L - Plug</v>
          </cell>
          <cell r="H8103">
            <v>0.1</v>
          </cell>
          <cell r="I8103">
            <v>1</v>
          </cell>
          <cell r="J8103" t="str">
            <v>Pcs</v>
          </cell>
          <cell r="L8103">
            <v>42</v>
          </cell>
          <cell r="T8103">
            <v>0</v>
          </cell>
          <cell r="U8103">
            <v>10000</v>
          </cell>
        </row>
        <row r="8104">
          <cell r="B8104">
            <v>8103</v>
          </cell>
          <cell r="F8104" t="str">
            <v>1.1.7.0.1.289</v>
          </cell>
          <cell r="G8104" t="str">
            <v>Sticker Combitox 550 EC @ 100 ml</v>
          </cell>
          <cell r="H8104">
            <v>0.1</v>
          </cell>
          <cell r="I8104">
            <v>1</v>
          </cell>
          <cell r="J8104" t="str">
            <v>Pcs</v>
          </cell>
          <cell r="L8104">
            <v>202.02019999999999</v>
          </cell>
          <cell r="T8104">
            <v>0</v>
          </cell>
          <cell r="U8104">
            <v>10000</v>
          </cell>
        </row>
        <row r="8105">
          <cell r="B8105">
            <v>8104</v>
          </cell>
          <cell r="F8105" t="str">
            <v>1.1.7.0.1.298</v>
          </cell>
          <cell r="G8105" t="str">
            <v>Karton Box Combitox 550EC @100ml</v>
          </cell>
          <cell r="H8105">
            <v>0.1</v>
          </cell>
          <cell r="I8105">
            <v>1</v>
          </cell>
          <cell r="J8105" t="str">
            <v>Pcs</v>
          </cell>
          <cell r="L8105">
            <v>14964.5272663</v>
          </cell>
          <cell r="T8105">
            <v>0</v>
          </cell>
          <cell r="U8105">
            <v>100</v>
          </cell>
        </row>
        <row r="8106">
          <cell r="B8106">
            <v>8105</v>
          </cell>
          <cell r="F8106" t="str">
            <v>1.1.7.0.3.196</v>
          </cell>
          <cell r="G8106" t="str">
            <v>Combitox 550 EC @100 ML</v>
          </cell>
          <cell r="H8106">
            <v>0.1</v>
          </cell>
          <cell r="I8106">
            <v>100</v>
          </cell>
          <cell r="J8106" t="str">
            <v>Liter</v>
          </cell>
          <cell r="L8106">
            <v>72533.852726629993</v>
          </cell>
          <cell r="T8106">
            <v>0</v>
          </cell>
          <cell r="U8106">
            <v>1000</v>
          </cell>
        </row>
        <row r="8107">
          <cell r="B8107">
            <v>8106</v>
          </cell>
          <cell r="G8107" t="str">
            <v>Fenomin 865 SL @500 ml</v>
          </cell>
          <cell r="H8107">
            <v>0.5</v>
          </cell>
          <cell r="I8107">
            <v>24</v>
          </cell>
          <cell r="J8107" t="str">
            <v>Pcs</v>
          </cell>
          <cell r="L8107">
            <v>0</v>
          </cell>
          <cell r="T8107">
            <v>0</v>
          </cell>
          <cell r="U8107">
            <v>1608</v>
          </cell>
        </row>
        <row r="8108">
          <cell r="B8108">
            <v>8107</v>
          </cell>
          <cell r="G8108" t="str">
            <v>ProQuat 276 SL @20 ltr</v>
          </cell>
          <cell r="H8108">
            <v>20</v>
          </cell>
          <cell r="I8108">
            <v>1</v>
          </cell>
          <cell r="J8108" t="str">
            <v>Pcs</v>
          </cell>
          <cell r="L8108">
            <v>0</v>
          </cell>
          <cell r="T8108">
            <v>-7394.261927590509</v>
          </cell>
          <cell r="U8108">
            <v>15000</v>
          </cell>
        </row>
        <row r="8109">
          <cell r="B8109">
            <v>8108</v>
          </cell>
          <cell r="G8109" t="str">
            <v>ProQuat 276 SL @1 Ltr</v>
          </cell>
          <cell r="H8109">
            <v>1</v>
          </cell>
          <cell r="I8109">
            <v>12</v>
          </cell>
          <cell r="J8109" t="str">
            <v>Pcs</v>
          </cell>
          <cell r="L8109">
            <v>0</v>
          </cell>
          <cell r="T8109">
            <v>-11232</v>
          </cell>
          <cell r="U8109">
            <v>504</v>
          </cell>
        </row>
        <row r="8110">
          <cell r="B8110">
            <v>8109</v>
          </cell>
          <cell r="F8110" t="str">
            <v>1.1.7.0.1.269</v>
          </cell>
          <cell r="G8110" t="str">
            <v>Mancozeb 80 WP</v>
          </cell>
          <cell r="H8110">
            <v>25</v>
          </cell>
          <cell r="I8110">
            <v>1</v>
          </cell>
          <cell r="J8110" t="str">
            <v>Kg</v>
          </cell>
          <cell r="L8110">
            <v>27496.644</v>
          </cell>
          <cell r="T8110">
            <v>0</v>
          </cell>
          <cell r="U8110">
            <v>1000</v>
          </cell>
        </row>
        <row r="8111">
          <cell r="B8111">
            <v>8110</v>
          </cell>
          <cell r="F8111" t="str">
            <v>1.1.7.0.1.227</v>
          </cell>
          <cell r="G8111" t="str">
            <v>FP Curthane @1 kg (160/250+10)x 350mm</v>
          </cell>
          <cell r="H8111">
            <v>1</v>
          </cell>
          <cell r="I8111">
            <v>1</v>
          </cell>
          <cell r="J8111" t="str">
            <v>Pcs</v>
          </cell>
          <cell r="L8111">
            <v>1414</v>
          </cell>
          <cell r="T8111">
            <v>0</v>
          </cell>
          <cell r="U8111">
            <v>1000</v>
          </cell>
        </row>
        <row r="8112">
          <cell r="B8112">
            <v>8111</v>
          </cell>
          <cell r="F8112" t="str">
            <v>1.1.7.0.1.248</v>
          </cell>
          <cell r="G8112" t="str">
            <v xml:space="preserve">Karton Box FP Curthane @1 kg </v>
          </cell>
          <cell r="H8112">
            <v>20</v>
          </cell>
          <cell r="I8112">
            <v>1</v>
          </cell>
          <cell r="J8112" t="str">
            <v>Pcs</v>
          </cell>
          <cell r="L8112">
            <v>14117</v>
          </cell>
          <cell r="T8112">
            <v>0</v>
          </cell>
          <cell r="U8112">
            <v>50</v>
          </cell>
        </row>
        <row r="8113">
          <cell r="B8113">
            <v>8112</v>
          </cell>
          <cell r="F8113" t="str">
            <v>1.1.7.0.1.259</v>
          </cell>
          <cell r="G8113" t="str">
            <v>Layer FP Curthane</v>
          </cell>
          <cell r="H8113">
            <v>1</v>
          </cell>
          <cell r="I8113">
            <v>1</v>
          </cell>
          <cell r="J8113" t="str">
            <v>Set</v>
          </cell>
          <cell r="L8113">
            <v>3819</v>
          </cell>
          <cell r="T8113">
            <v>0</v>
          </cell>
          <cell r="U8113">
            <v>50</v>
          </cell>
        </row>
        <row r="8114">
          <cell r="B8114">
            <v>8113</v>
          </cell>
          <cell r="F8114" t="str">
            <v>1.1.7.0.3.211</v>
          </cell>
          <cell r="G8114" t="str">
            <v>Curthane 80 WP @ 1Kg</v>
          </cell>
          <cell r="H8114">
            <v>1</v>
          </cell>
          <cell r="I8114">
            <v>20</v>
          </cell>
          <cell r="J8114" t="str">
            <v>Kg</v>
          </cell>
          <cell r="L8114">
            <v>29807.8</v>
          </cell>
          <cell r="T8114">
            <v>0</v>
          </cell>
          <cell r="U8114">
            <v>1000</v>
          </cell>
        </row>
        <row r="8115">
          <cell r="B8115">
            <v>8114</v>
          </cell>
          <cell r="F8115" t="str">
            <v>1.1.7.0.1.269</v>
          </cell>
          <cell r="G8115" t="str">
            <v>Mancozeb 80 WP</v>
          </cell>
          <cell r="H8115">
            <v>25</v>
          </cell>
          <cell r="I8115">
            <v>1</v>
          </cell>
          <cell r="J8115" t="str">
            <v>Kg</v>
          </cell>
          <cell r="L8115">
            <v>27496.644</v>
          </cell>
          <cell r="T8115">
            <v>0</v>
          </cell>
          <cell r="U8115">
            <v>1000</v>
          </cell>
        </row>
        <row r="8116">
          <cell r="B8116">
            <v>8115</v>
          </cell>
          <cell r="F8116" t="str">
            <v>1.1.7.0.1.227</v>
          </cell>
          <cell r="G8116" t="str">
            <v>FP Curthane @1 kg (160/250+10)x 350mm</v>
          </cell>
          <cell r="H8116">
            <v>1</v>
          </cell>
          <cell r="I8116">
            <v>1</v>
          </cell>
          <cell r="J8116" t="str">
            <v>Pcs</v>
          </cell>
          <cell r="L8116">
            <v>1414</v>
          </cell>
          <cell r="T8116">
            <v>0</v>
          </cell>
          <cell r="U8116">
            <v>1000</v>
          </cell>
        </row>
        <row r="8117">
          <cell r="B8117">
            <v>8116</v>
          </cell>
          <cell r="F8117" t="str">
            <v>1.1.7.0.1.248</v>
          </cell>
          <cell r="G8117" t="str">
            <v xml:space="preserve">Karton Box FP Curthane @1 kg </v>
          </cell>
          <cell r="H8117">
            <v>20</v>
          </cell>
          <cell r="I8117">
            <v>1</v>
          </cell>
          <cell r="J8117" t="str">
            <v>Pcs</v>
          </cell>
          <cell r="L8117">
            <v>14117</v>
          </cell>
          <cell r="T8117">
            <v>0</v>
          </cell>
          <cell r="U8117">
            <v>50</v>
          </cell>
        </row>
        <row r="8118">
          <cell r="B8118">
            <v>8117</v>
          </cell>
          <cell r="F8118" t="str">
            <v>1.1.7.0.1.259</v>
          </cell>
          <cell r="G8118" t="str">
            <v>Layer FP Curthane</v>
          </cell>
          <cell r="H8118">
            <v>1</v>
          </cell>
          <cell r="I8118">
            <v>1</v>
          </cell>
          <cell r="J8118" t="str">
            <v>Set</v>
          </cell>
          <cell r="L8118">
            <v>3819</v>
          </cell>
          <cell r="T8118">
            <v>0</v>
          </cell>
          <cell r="U8118">
            <v>50</v>
          </cell>
        </row>
        <row r="8119">
          <cell r="B8119">
            <v>8118</v>
          </cell>
          <cell r="F8119" t="str">
            <v>1.1.7.0.3.211</v>
          </cell>
          <cell r="G8119" t="str">
            <v>Curthane 80 WP @ 1Kg</v>
          </cell>
          <cell r="H8119">
            <v>1</v>
          </cell>
          <cell r="I8119">
            <v>20</v>
          </cell>
          <cell r="J8119" t="str">
            <v>Kg</v>
          </cell>
          <cell r="L8119">
            <v>29807.8</v>
          </cell>
          <cell r="T8119">
            <v>0</v>
          </cell>
          <cell r="U8119">
            <v>1000</v>
          </cell>
        </row>
        <row r="8120">
          <cell r="B8120">
            <v>8119</v>
          </cell>
          <cell r="F8120" t="str">
            <v>1.1.7.0.1.304</v>
          </cell>
          <cell r="G8120" t="str">
            <v>Paraquat Dichloride 42% TA</v>
          </cell>
          <cell r="H8120">
            <v>220</v>
          </cell>
          <cell r="I8120">
            <v>1</v>
          </cell>
          <cell r="J8120" t="str">
            <v>Kg</v>
          </cell>
          <cell r="L8120">
            <v>37831.691200000001</v>
          </cell>
          <cell r="T8120">
            <v>0</v>
          </cell>
          <cell r="U8120">
            <v>440</v>
          </cell>
        </row>
        <row r="8121">
          <cell r="B8121">
            <v>8120</v>
          </cell>
          <cell r="F8121" t="str">
            <v>1.1.7.0.1.329</v>
          </cell>
          <cell r="G8121" t="str">
            <v>Agrisol 445 N</v>
          </cell>
          <cell r="H8121">
            <v>200</v>
          </cell>
          <cell r="I8121">
            <v>1</v>
          </cell>
          <cell r="J8121" t="str">
            <v>Kg</v>
          </cell>
          <cell r="L8121">
            <v>17062.818800000001</v>
          </cell>
          <cell r="T8121">
            <v>0</v>
          </cell>
          <cell r="U8121">
            <v>150</v>
          </cell>
        </row>
        <row r="8122">
          <cell r="B8122">
            <v>8121</v>
          </cell>
          <cell r="F8122" t="str">
            <v>1.1.7.0.1.187</v>
          </cell>
          <cell r="G8122" t="str">
            <v>Blue FD 48</v>
          </cell>
          <cell r="H8122">
            <v>25</v>
          </cell>
          <cell r="I8122">
            <v>1</v>
          </cell>
          <cell r="J8122" t="str">
            <v>Kg</v>
          </cell>
          <cell r="L8122">
            <v>187601</v>
          </cell>
          <cell r="T8122">
            <v>0</v>
          </cell>
          <cell r="U8122">
            <v>1.32</v>
          </cell>
        </row>
        <row r="8123">
          <cell r="B8123">
            <v>8122</v>
          </cell>
          <cell r="F8123" t="str">
            <v>1.1.7.0.1.270</v>
          </cell>
          <cell r="G8123" t="str">
            <v>Bottle PET - 1 L</v>
          </cell>
          <cell r="H8123">
            <v>1</v>
          </cell>
          <cell r="I8123">
            <v>1</v>
          </cell>
          <cell r="J8123" t="str">
            <v>Pcs</v>
          </cell>
          <cell r="L8123">
            <v>1900</v>
          </cell>
          <cell r="T8123">
            <v>0</v>
          </cell>
          <cell r="U8123">
            <v>1000</v>
          </cell>
        </row>
        <row r="8124">
          <cell r="B8124">
            <v>8123</v>
          </cell>
          <cell r="F8124" t="str">
            <v>1.1.7.0.1.272</v>
          </cell>
          <cell r="G8124" t="str">
            <v>Bottle PET - 1 L - Cap</v>
          </cell>
          <cell r="H8124">
            <v>1</v>
          </cell>
          <cell r="I8124">
            <v>1</v>
          </cell>
          <cell r="J8124" t="str">
            <v>Pcs</v>
          </cell>
          <cell r="L8124">
            <v>404.5</v>
          </cell>
          <cell r="T8124">
            <v>0</v>
          </cell>
          <cell r="U8124">
            <v>1000</v>
          </cell>
        </row>
        <row r="8125">
          <cell r="B8125">
            <v>8124</v>
          </cell>
          <cell r="F8125" t="str">
            <v>1.1.7.0.1.271</v>
          </cell>
          <cell r="G8125" t="str">
            <v>Bottle PET - 1 L - Plug</v>
          </cell>
          <cell r="H8125">
            <v>1</v>
          </cell>
          <cell r="I8125">
            <v>1</v>
          </cell>
          <cell r="J8125" t="str">
            <v>Pcs</v>
          </cell>
          <cell r="L8125">
            <v>170</v>
          </cell>
          <cell r="T8125">
            <v>0</v>
          </cell>
          <cell r="U8125">
            <v>1000</v>
          </cell>
        </row>
        <row r="8126">
          <cell r="B8126">
            <v>8125</v>
          </cell>
          <cell r="F8126" t="str">
            <v>1.1.7.0.1.84</v>
          </cell>
          <cell r="G8126" t="str">
            <v>Sticker ProQuat 276 SL - 1 L</v>
          </cell>
          <cell r="H8126">
            <v>1</v>
          </cell>
          <cell r="I8126">
            <v>1</v>
          </cell>
          <cell r="J8126" t="str">
            <v>Pcs</v>
          </cell>
          <cell r="L8126">
            <v>455</v>
          </cell>
          <cell r="T8126">
            <v>0</v>
          </cell>
          <cell r="U8126">
            <v>1000</v>
          </cell>
        </row>
        <row r="8127">
          <cell r="B8127">
            <v>8126</v>
          </cell>
          <cell r="F8127" t="str">
            <v>1.1.7.0.1.131</v>
          </cell>
          <cell r="G8127" t="str">
            <v>PVC Shrink Wrap Logo Nathani</v>
          </cell>
          <cell r="H8127">
            <v>1</v>
          </cell>
          <cell r="I8127">
            <v>1</v>
          </cell>
          <cell r="J8127" t="str">
            <v>Pcs</v>
          </cell>
          <cell r="L8127">
            <v>16.16</v>
          </cell>
          <cell r="T8127">
            <v>0</v>
          </cell>
          <cell r="U8127">
            <v>1000</v>
          </cell>
        </row>
        <row r="8128">
          <cell r="B8128">
            <v>8127</v>
          </cell>
          <cell r="F8128" t="str">
            <v>1.1.7.0.1.332</v>
          </cell>
          <cell r="G8128" t="str">
            <v>Karton Box ProQuat 276 SL - 1 L</v>
          </cell>
          <cell r="H8128">
            <v>1</v>
          </cell>
          <cell r="I8128">
            <v>1</v>
          </cell>
          <cell r="J8128" t="str">
            <v>Pcs</v>
          </cell>
          <cell r="L8128">
            <v>5075</v>
          </cell>
          <cell r="T8128">
            <v>0</v>
          </cell>
          <cell r="U8128">
            <v>83</v>
          </cell>
        </row>
        <row r="8129">
          <cell r="B8129">
            <v>8128</v>
          </cell>
          <cell r="F8129" t="str">
            <v>1.1.7.0.3.213</v>
          </cell>
          <cell r="G8129" t="str">
            <v>ProQuat 276 SL @1 Ltr</v>
          </cell>
          <cell r="H8129">
            <v>1</v>
          </cell>
          <cell r="I8129">
            <v>12</v>
          </cell>
          <cell r="J8129" t="str">
            <v>Liter</v>
          </cell>
          <cell r="L8129">
            <v>22821.916934666668</v>
          </cell>
          <cell r="T8129">
            <v>0</v>
          </cell>
          <cell r="U8129">
            <v>996</v>
          </cell>
        </row>
        <row r="8130">
          <cell r="B8130">
            <v>8129</v>
          </cell>
          <cell r="F8130" t="str">
            <v>1.1.7.0.1.304</v>
          </cell>
          <cell r="G8130" t="str">
            <v>Paraquat Dichloride 42% TA</v>
          </cell>
          <cell r="H8130">
            <v>220</v>
          </cell>
          <cell r="I8130">
            <v>1</v>
          </cell>
          <cell r="J8130" t="str">
            <v>Kg</v>
          </cell>
          <cell r="L8130">
            <v>37831.691200000001</v>
          </cell>
          <cell r="T8130">
            <v>0</v>
          </cell>
          <cell r="U8130">
            <v>440</v>
          </cell>
        </row>
        <row r="8131">
          <cell r="B8131">
            <v>8130</v>
          </cell>
          <cell r="F8131" t="str">
            <v>1.1.7.0.1.329</v>
          </cell>
          <cell r="G8131" t="str">
            <v>Agrisol 445 N</v>
          </cell>
          <cell r="H8131">
            <v>200</v>
          </cell>
          <cell r="I8131">
            <v>1</v>
          </cell>
          <cell r="J8131" t="str">
            <v>Kg</v>
          </cell>
          <cell r="L8131">
            <v>17062.818800000001</v>
          </cell>
          <cell r="T8131">
            <v>0</v>
          </cell>
          <cell r="U8131">
            <v>150</v>
          </cell>
        </row>
        <row r="8132">
          <cell r="B8132">
            <v>8131</v>
          </cell>
          <cell r="F8132" t="str">
            <v>1.1.7.0.1.187</v>
          </cell>
          <cell r="G8132" t="str">
            <v>Blue FD 48</v>
          </cell>
          <cell r="H8132">
            <v>25</v>
          </cell>
          <cell r="I8132">
            <v>1</v>
          </cell>
          <cell r="J8132" t="str">
            <v>Kg</v>
          </cell>
          <cell r="L8132">
            <v>187601</v>
          </cell>
          <cell r="T8132">
            <v>0</v>
          </cell>
          <cell r="U8132">
            <v>1.32</v>
          </cell>
        </row>
        <row r="8133">
          <cell r="B8133">
            <v>8132</v>
          </cell>
          <cell r="F8133" t="str">
            <v>1.1.7.0.1.270</v>
          </cell>
          <cell r="G8133" t="str">
            <v>Bottle PET - 1 L</v>
          </cell>
          <cell r="H8133">
            <v>1</v>
          </cell>
          <cell r="I8133">
            <v>1</v>
          </cell>
          <cell r="J8133" t="str">
            <v>Pcs</v>
          </cell>
          <cell r="L8133">
            <v>1900</v>
          </cell>
          <cell r="T8133">
            <v>0</v>
          </cell>
          <cell r="U8133">
            <v>1000</v>
          </cell>
        </row>
        <row r="8134">
          <cell r="B8134">
            <v>8133</v>
          </cell>
          <cell r="F8134" t="str">
            <v>1.1.7.0.1.272</v>
          </cell>
          <cell r="G8134" t="str">
            <v>Bottle PET - 1 L - Cap</v>
          </cell>
          <cell r="H8134">
            <v>1</v>
          </cell>
          <cell r="I8134">
            <v>1</v>
          </cell>
          <cell r="J8134" t="str">
            <v>Pcs</v>
          </cell>
          <cell r="L8134">
            <v>404.5</v>
          </cell>
          <cell r="T8134">
            <v>0</v>
          </cell>
          <cell r="U8134">
            <v>1000</v>
          </cell>
        </row>
        <row r="8135">
          <cell r="B8135">
            <v>8134</v>
          </cell>
          <cell r="F8135" t="str">
            <v>1.1.7.0.1.271</v>
          </cell>
          <cell r="G8135" t="str">
            <v>Bottle PET - 1 L - Plug</v>
          </cell>
          <cell r="H8135">
            <v>1</v>
          </cell>
          <cell r="I8135">
            <v>1</v>
          </cell>
          <cell r="J8135" t="str">
            <v>Pcs</v>
          </cell>
          <cell r="L8135">
            <v>170</v>
          </cell>
          <cell r="T8135">
            <v>0</v>
          </cell>
          <cell r="U8135">
            <v>1000</v>
          </cell>
        </row>
        <row r="8136">
          <cell r="B8136">
            <v>8135</v>
          </cell>
          <cell r="F8136" t="str">
            <v>1.1.7.0.1.84</v>
          </cell>
          <cell r="G8136" t="str">
            <v>Sticker ProQuat 276 SL - 1 L</v>
          </cell>
          <cell r="H8136">
            <v>1</v>
          </cell>
          <cell r="I8136">
            <v>1</v>
          </cell>
          <cell r="J8136" t="str">
            <v>Pcs</v>
          </cell>
          <cell r="L8136">
            <v>455</v>
          </cell>
          <cell r="T8136">
            <v>0</v>
          </cell>
          <cell r="U8136">
            <v>1000</v>
          </cell>
        </row>
        <row r="8137">
          <cell r="B8137">
            <v>8136</v>
          </cell>
          <cell r="F8137" t="str">
            <v>1.1.7.0.1.131</v>
          </cell>
          <cell r="G8137" t="str">
            <v>PVC Shrink Wrap Logo Nathani</v>
          </cell>
          <cell r="H8137">
            <v>1</v>
          </cell>
          <cell r="I8137">
            <v>1</v>
          </cell>
          <cell r="J8137" t="str">
            <v>Pcs</v>
          </cell>
          <cell r="L8137">
            <v>16.16</v>
          </cell>
          <cell r="T8137">
            <v>0</v>
          </cell>
          <cell r="U8137">
            <v>1000</v>
          </cell>
        </row>
        <row r="8138">
          <cell r="B8138">
            <v>8137</v>
          </cell>
          <cell r="F8138" t="str">
            <v>1.1.7.0.1.332</v>
          </cell>
          <cell r="G8138" t="str">
            <v>Karton Box ProQuat 276 SL - 1 L</v>
          </cell>
          <cell r="H8138">
            <v>1</v>
          </cell>
          <cell r="I8138">
            <v>1</v>
          </cell>
          <cell r="J8138" t="str">
            <v>Pcs</v>
          </cell>
          <cell r="L8138">
            <v>5075</v>
          </cell>
          <cell r="T8138">
            <v>0</v>
          </cell>
          <cell r="U8138">
            <v>84</v>
          </cell>
        </row>
        <row r="8139">
          <cell r="B8139">
            <v>8138</v>
          </cell>
          <cell r="F8139" t="str">
            <v>1.1.7.0.3.213</v>
          </cell>
          <cell r="G8139" t="str">
            <v>ProQuat 276 SL @1 Ltr</v>
          </cell>
          <cell r="H8139">
            <v>1</v>
          </cell>
          <cell r="I8139">
            <v>12</v>
          </cell>
          <cell r="J8139" t="str">
            <v>Liter</v>
          </cell>
          <cell r="L8139">
            <v>22821.916934666668</v>
          </cell>
          <cell r="T8139">
            <v>0</v>
          </cell>
          <cell r="U8139">
            <v>1008</v>
          </cell>
        </row>
        <row r="8140">
          <cell r="B8140">
            <v>8139</v>
          </cell>
          <cell r="F8140" t="str">
            <v>1.1.7.0.1.304</v>
          </cell>
          <cell r="G8140" t="str">
            <v>Paraquat Dichloride 42% TA</v>
          </cell>
          <cell r="H8140">
            <v>220</v>
          </cell>
          <cell r="I8140">
            <v>1</v>
          </cell>
          <cell r="J8140" t="str">
            <v>Kg</v>
          </cell>
          <cell r="L8140">
            <v>37831.691200000001</v>
          </cell>
          <cell r="T8140">
            <v>0</v>
          </cell>
          <cell r="U8140">
            <v>440</v>
          </cell>
        </row>
        <row r="8141">
          <cell r="B8141">
            <v>8140</v>
          </cell>
          <cell r="F8141" t="str">
            <v>1.1.7.0.1.329</v>
          </cell>
          <cell r="G8141" t="str">
            <v>Agrisol 445 N</v>
          </cell>
          <cell r="H8141">
            <v>200</v>
          </cell>
          <cell r="I8141">
            <v>1</v>
          </cell>
          <cell r="J8141" t="str">
            <v>Kg</v>
          </cell>
          <cell r="L8141">
            <v>17062.818800000001</v>
          </cell>
          <cell r="T8141">
            <v>0</v>
          </cell>
          <cell r="U8141">
            <v>150</v>
          </cell>
        </row>
        <row r="8142">
          <cell r="B8142">
            <v>8141</v>
          </cell>
          <cell r="F8142" t="str">
            <v>1.1.7.0.1.187</v>
          </cell>
          <cell r="G8142" t="str">
            <v>Blue FD 48</v>
          </cell>
          <cell r="H8142">
            <v>25</v>
          </cell>
          <cell r="I8142">
            <v>1</v>
          </cell>
          <cell r="J8142" t="str">
            <v>Kg</v>
          </cell>
          <cell r="L8142">
            <v>187601</v>
          </cell>
          <cell r="T8142">
            <v>0</v>
          </cell>
          <cell r="U8142">
            <v>1.32</v>
          </cell>
        </row>
        <row r="8143">
          <cell r="B8143">
            <v>8142</v>
          </cell>
          <cell r="F8143" t="str">
            <v>1.1.7.0.1.270</v>
          </cell>
          <cell r="G8143" t="str">
            <v>Bottle PET - 1 L</v>
          </cell>
          <cell r="H8143">
            <v>1</v>
          </cell>
          <cell r="I8143">
            <v>1</v>
          </cell>
          <cell r="J8143" t="str">
            <v>Pcs</v>
          </cell>
          <cell r="L8143">
            <v>1900</v>
          </cell>
          <cell r="T8143">
            <v>0</v>
          </cell>
          <cell r="U8143">
            <v>1000</v>
          </cell>
        </row>
        <row r="8144">
          <cell r="B8144">
            <v>8143</v>
          </cell>
          <cell r="F8144" t="str">
            <v>1.1.7.0.1.272</v>
          </cell>
          <cell r="G8144" t="str">
            <v>Bottle PET - 1 L - Cap</v>
          </cell>
          <cell r="H8144">
            <v>1</v>
          </cell>
          <cell r="I8144">
            <v>1</v>
          </cell>
          <cell r="J8144" t="str">
            <v>Pcs</v>
          </cell>
          <cell r="L8144">
            <v>404.5</v>
          </cell>
          <cell r="T8144">
            <v>0</v>
          </cell>
          <cell r="U8144">
            <v>1000</v>
          </cell>
        </row>
        <row r="8145">
          <cell r="B8145">
            <v>8144</v>
          </cell>
          <cell r="F8145" t="str">
            <v>1.1.7.0.1.271</v>
          </cell>
          <cell r="G8145" t="str">
            <v>Bottle PET - 1 L - Plug</v>
          </cell>
          <cell r="H8145">
            <v>1</v>
          </cell>
          <cell r="I8145">
            <v>1</v>
          </cell>
          <cell r="J8145" t="str">
            <v>Pcs</v>
          </cell>
          <cell r="L8145">
            <v>170</v>
          </cell>
          <cell r="T8145">
            <v>0</v>
          </cell>
          <cell r="U8145">
            <v>1000</v>
          </cell>
        </row>
        <row r="8146">
          <cell r="B8146">
            <v>8145</v>
          </cell>
          <cell r="F8146" t="str">
            <v>1.1.7.0.1.84</v>
          </cell>
          <cell r="G8146" t="str">
            <v>Sticker ProQuat 276 SL - 1 L</v>
          </cell>
          <cell r="H8146">
            <v>1</v>
          </cell>
          <cell r="I8146">
            <v>1</v>
          </cell>
          <cell r="J8146" t="str">
            <v>Pcs</v>
          </cell>
          <cell r="L8146">
            <v>455</v>
          </cell>
          <cell r="T8146">
            <v>0</v>
          </cell>
          <cell r="U8146">
            <v>1000</v>
          </cell>
        </row>
        <row r="8147">
          <cell r="B8147">
            <v>8146</v>
          </cell>
          <cell r="F8147" t="str">
            <v>1.1.7.0.1.131</v>
          </cell>
          <cell r="G8147" t="str">
            <v>PVC Shrink Wrap Logo Nathani</v>
          </cell>
          <cell r="H8147">
            <v>1</v>
          </cell>
          <cell r="I8147">
            <v>1</v>
          </cell>
          <cell r="J8147" t="str">
            <v>Pcs</v>
          </cell>
          <cell r="L8147">
            <v>16.16</v>
          </cell>
          <cell r="T8147">
            <v>0</v>
          </cell>
          <cell r="U8147">
            <v>1000</v>
          </cell>
        </row>
        <row r="8148">
          <cell r="B8148">
            <v>8147</v>
          </cell>
          <cell r="F8148" t="str">
            <v>1.1.7.0.1.332</v>
          </cell>
          <cell r="G8148" t="str">
            <v>Karton Box ProQuat 276 SL - 1 L</v>
          </cell>
          <cell r="H8148">
            <v>1</v>
          </cell>
          <cell r="I8148">
            <v>1</v>
          </cell>
          <cell r="J8148" t="str">
            <v>Pcs</v>
          </cell>
          <cell r="L8148">
            <v>5075</v>
          </cell>
          <cell r="T8148">
            <v>0</v>
          </cell>
          <cell r="U8148">
            <v>83</v>
          </cell>
        </row>
        <row r="8149">
          <cell r="B8149">
            <v>8148</v>
          </cell>
          <cell r="F8149" t="str">
            <v>1.1.7.0.3.213</v>
          </cell>
          <cell r="G8149" t="str">
            <v>ProQuat 276 SL @1 Ltr</v>
          </cell>
          <cell r="H8149">
            <v>1</v>
          </cell>
          <cell r="I8149">
            <v>12</v>
          </cell>
          <cell r="J8149" t="str">
            <v>Liter</v>
          </cell>
          <cell r="L8149">
            <v>22821.916934666668</v>
          </cell>
          <cell r="T8149">
            <v>0</v>
          </cell>
          <cell r="U8149">
            <v>996</v>
          </cell>
        </row>
        <row r="8150">
          <cell r="B8150">
            <v>8149</v>
          </cell>
          <cell r="F8150" t="str">
            <v>1.1.7.0.1.304</v>
          </cell>
          <cell r="G8150" t="str">
            <v>Paraquat Dichloride 42% TA</v>
          </cell>
          <cell r="H8150">
            <v>220</v>
          </cell>
          <cell r="I8150">
            <v>1</v>
          </cell>
          <cell r="J8150" t="str">
            <v>Kg</v>
          </cell>
          <cell r="L8150">
            <v>37831.691200000001</v>
          </cell>
          <cell r="T8150">
            <v>0</v>
          </cell>
          <cell r="U8150">
            <v>440</v>
          </cell>
        </row>
        <row r="8151">
          <cell r="B8151">
            <v>8150</v>
          </cell>
          <cell r="F8151" t="str">
            <v>1.1.7.0.1.329</v>
          </cell>
          <cell r="G8151" t="str">
            <v>Agrisol 445 N</v>
          </cell>
          <cell r="H8151">
            <v>200</v>
          </cell>
          <cell r="I8151">
            <v>1</v>
          </cell>
          <cell r="J8151" t="str">
            <v>Kg</v>
          </cell>
          <cell r="L8151">
            <v>17062.818800000001</v>
          </cell>
          <cell r="T8151">
            <v>0</v>
          </cell>
          <cell r="U8151">
            <v>150</v>
          </cell>
        </row>
        <row r="8152">
          <cell r="B8152">
            <v>8151</v>
          </cell>
          <cell r="F8152" t="str">
            <v>1.1.7.0.1.187</v>
          </cell>
          <cell r="G8152" t="str">
            <v>Blue FD 48</v>
          </cell>
          <cell r="H8152">
            <v>25</v>
          </cell>
          <cell r="I8152">
            <v>1</v>
          </cell>
          <cell r="J8152" t="str">
            <v>Kg</v>
          </cell>
          <cell r="L8152">
            <v>187601</v>
          </cell>
          <cell r="T8152">
            <v>0</v>
          </cell>
          <cell r="U8152">
            <v>1.32</v>
          </cell>
        </row>
        <row r="8153">
          <cell r="B8153">
            <v>8152</v>
          </cell>
          <cell r="F8153" t="str">
            <v>1.1.7.0.1.270</v>
          </cell>
          <cell r="G8153" t="str">
            <v>Bottle PET - 1 L</v>
          </cell>
          <cell r="H8153">
            <v>1</v>
          </cell>
          <cell r="I8153">
            <v>1</v>
          </cell>
          <cell r="J8153" t="str">
            <v>Pcs</v>
          </cell>
          <cell r="L8153">
            <v>1900</v>
          </cell>
          <cell r="T8153">
            <v>0</v>
          </cell>
          <cell r="U8153">
            <v>1000</v>
          </cell>
        </row>
        <row r="8154">
          <cell r="B8154">
            <v>8153</v>
          </cell>
          <cell r="F8154" t="str">
            <v>1.1.7.0.1.272</v>
          </cell>
          <cell r="G8154" t="str">
            <v>Bottle PET - 1 L - Cap</v>
          </cell>
          <cell r="H8154">
            <v>1</v>
          </cell>
          <cell r="I8154">
            <v>1</v>
          </cell>
          <cell r="J8154" t="str">
            <v>Pcs</v>
          </cell>
          <cell r="L8154">
            <v>404.5</v>
          </cell>
          <cell r="T8154">
            <v>0</v>
          </cell>
          <cell r="U8154">
            <v>1000</v>
          </cell>
        </row>
        <row r="8155">
          <cell r="B8155">
            <v>8154</v>
          </cell>
          <cell r="F8155" t="str">
            <v>1.1.7.0.1.271</v>
          </cell>
          <cell r="G8155" t="str">
            <v>Bottle PET - 1 L - Plug</v>
          </cell>
          <cell r="H8155">
            <v>1</v>
          </cell>
          <cell r="I8155">
            <v>1</v>
          </cell>
          <cell r="J8155" t="str">
            <v>Pcs</v>
          </cell>
          <cell r="L8155">
            <v>170</v>
          </cell>
          <cell r="T8155">
            <v>0</v>
          </cell>
          <cell r="U8155">
            <v>1000</v>
          </cell>
        </row>
        <row r="8156">
          <cell r="B8156">
            <v>8155</v>
          </cell>
          <cell r="F8156" t="str">
            <v>1.1.7.0.1.84</v>
          </cell>
          <cell r="G8156" t="str">
            <v>Sticker ProQuat 276 SL - 1 L</v>
          </cell>
          <cell r="H8156">
            <v>1</v>
          </cell>
          <cell r="I8156">
            <v>1</v>
          </cell>
          <cell r="J8156" t="str">
            <v>Pcs</v>
          </cell>
          <cell r="L8156">
            <v>455</v>
          </cell>
          <cell r="T8156">
            <v>0</v>
          </cell>
          <cell r="U8156">
            <v>1000</v>
          </cell>
        </row>
        <row r="8157">
          <cell r="B8157">
            <v>8156</v>
          </cell>
          <cell r="F8157" t="str">
            <v>1.1.7.0.1.131</v>
          </cell>
          <cell r="G8157" t="str">
            <v>PVC Shrink Wrap Logo Nathani</v>
          </cell>
          <cell r="H8157">
            <v>1</v>
          </cell>
          <cell r="I8157">
            <v>1</v>
          </cell>
          <cell r="J8157" t="str">
            <v>Pcs</v>
          </cell>
          <cell r="L8157">
            <v>16.16</v>
          </cell>
          <cell r="T8157">
            <v>0</v>
          </cell>
          <cell r="U8157">
            <v>1000</v>
          </cell>
        </row>
        <row r="8158">
          <cell r="B8158">
            <v>8157</v>
          </cell>
          <cell r="F8158" t="str">
            <v>1.1.7.0.1.332</v>
          </cell>
          <cell r="G8158" t="str">
            <v>Karton Box ProQuat 276 SL - 1 L</v>
          </cell>
          <cell r="H8158">
            <v>1</v>
          </cell>
          <cell r="I8158">
            <v>1</v>
          </cell>
          <cell r="J8158" t="str">
            <v>Pcs</v>
          </cell>
          <cell r="L8158">
            <v>5075</v>
          </cell>
          <cell r="T8158">
            <v>0</v>
          </cell>
          <cell r="U8158">
            <v>83</v>
          </cell>
        </row>
        <row r="8159">
          <cell r="B8159">
            <v>8158</v>
          </cell>
          <cell r="F8159" t="str">
            <v>1.1.7.0.3.213</v>
          </cell>
          <cell r="G8159" t="str">
            <v>ProQuat 276 SL @1 Ltr</v>
          </cell>
          <cell r="H8159">
            <v>1</v>
          </cell>
          <cell r="I8159">
            <v>12</v>
          </cell>
          <cell r="J8159" t="str">
            <v>Liter</v>
          </cell>
          <cell r="L8159">
            <v>22821.916934666668</v>
          </cell>
          <cell r="T8159">
            <v>0</v>
          </cell>
          <cell r="U8159">
            <v>996</v>
          </cell>
        </row>
        <row r="8160">
          <cell r="B8160">
            <v>8159</v>
          </cell>
          <cell r="F8160" t="str">
            <v>1.1.7.0.1.308</v>
          </cell>
          <cell r="G8160" t="str">
            <v>Glyphosate 95% TC</v>
          </cell>
          <cell r="H8160">
            <v>25</v>
          </cell>
          <cell r="I8160">
            <v>1</v>
          </cell>
          <cell r="J8160" t="str">
            <v>Kg</v>
          </cell>
          <cell r="L8160">
            <v>63584.650999999998</v>
          </cell>
          <cell r="T8160">
            <v>0</v>
          </cell>
          <cell r="U8160">
            <v>247</v>
          </cell>
        </row>
        <row r="8161">
          <cell r="B8161">
            <v>8160</v>
          </cell>
          <cell r="F8161" t="str">
            <v>1.1.7.0.1.330</v>
          </cell>
          <cell r="G8161" t="str">
            <v>Agrisol 415 N</v>
          </cell>
          <cell r="H8161">
            <v>200</v>
          </cell>
          <cell r="I8161">
            <v>1</v>
          </cell>
          <cell r="J8161" t="str">
            <v>Kg</v>
          </cell>
          <cell r="L8161">
            <v>16610.8236</v>
          </cell>
          <cell r="T8161">
            <v>0</v>
          </cell>
          <cell r="U8161">
            <v>150</v>
          </cell>
        </row>
        <row r="8162">
          <cell r="B8162">
            <v>8161</v>
          </cell>
          <cell r="F8162" t="str">
            <v>1.1.7.0.1.502</v>
          </cell>
          <cell r="G8162" t="str">
            <v>Tartrazine @25Kg</v>
          </cell>
          <cell r="H8162">
            <v>25</v>
          </cell>
          <cell r="I8162">
            <v>1</v>
          </cell>
          <cell r="J8162" t="str">
            <v>Kg</v>
          </cell>
          <cell r="L8162">
            <v>55504.55</v>
          </cell>
          <cell r="T8162">
            <v>0</v>
          </cell>
          <cell r="U8162">
            <v>0.4</v>
          </cell>
        </row>
        <row r="8163">
          <cell r="B8163">
            <v>8162</v>
          </cell>
          <cell r="F8163" t="str">
            <v>1.1.7.0.1.270</v>
          </cell>
          <cell r="G8163" t="str">
            <v>Bottle PET - 1 L</v>
          </cell>
          <cell r="H8163">
            <v>1</v>
          </cell>
          <cell r="I8163">
            <v>1</v>
          </cell>
          <cell r="J8163" t="str">
            <v>Pcs</v>
          </cell>
          <cell r="L8163">
            <v>1900</v>
          </cell>
          <cell r="T8163">
            <v>0</v>
          </cell>
          <cell r="U8163">
            <v>1000</v>
          </cell>
        </row>
        <row r="8164">
          <cell r="B8164">
            <v>8163</v>
          </cell>
          <cell r="F8164" t="str">
            <v>1.1.7.0.1.272</v>
          </cell>
          <cell r="G8164" t="str">
            <v>Bottle PET - 1 L - Cap</v>
          </cell>
          <cell r="H8164">
            <v>1</v>
          </cell>
          <cell r="I8164">
            <v>1</v>
          </cell>
          <cell r="J8164" t="str">
            <v>Pcs</v>
          </cell>
          <cell r="L8164">
            <v>404.5</v>
          </cell>
          <cell r="T8164">
            <v>0</v>
          </cell>
          <cell r="U8164">
            <v>1000</v>
          </cell>
        </row>
        <row r="8165">
          <cell r="B8165">
            <v>8164</v>
          </cell>
          <cell r="F8165" t="str">
            <v>1.1.7.0.1.271</v>
          </cell>
          <cell r="G8165" t="str">
            <v>Bottle PET - 1 L - Plug</v>
          </cell>
          <cell r="H8165">
            <v>1</v>
          </cell>
          <cell r="I8165">
            <v>1</v>
          </cell>
          <cell r="J8165" t="str">
            <v>Pcs</v>
          </cell>
          <cell r="L8165">
            <v>170</v>
          </cell>
          <cell r="T8165">
            <v>0</v>
          </cell>
          <cell r="U8165">
            <v>1000</v>
          </cell>
        </row>
        <row r="8166">
          <cell r="B8166">
            <v>8165</v>
          </cell>
          <cell r="F8166" t="str">
            <v>1.1.7.0.1.131</v>
          </cell>
          <cell r="G8166" t="str">
            <v>PVC Shrink Wrap Logo Nathani</v>
          </cell>
          <cell r="H8166">
            <v>1</v>
          </cell>
          <cell r="I8166">
            <v>1</v>
          </cell>
          <cell r="J8166" t="str">
            <v>Pcs</v>
          </cell>
          <cell r="L8166">
            <v>16.16</v>
          </cell>
          <cell r="T8166">
            <v>0</v>
          </cell>
          <cell r="U8166">
            <v>1000</v>
          </cell>
        </row>
        <row r="8167">
          <cell r="B8167">
            <v>8166</v>
          </cell>
          <cell r="F8167" t="str">
            <v>1.1.7.0.1.83</v>
          </cell>
          <cell r="G8167" t="str">
            <v>Sticker Markup 480 SL - 1 L</v>
          </cell>
          <cell r="H8167">
            <v>1</v>
          </cell>
          <cell r="I8167">
            <v>1</v>
          </cell>
          <cell r="J8167" t="str">
            <v>Pcs</v>
          </cell>
          <cell r="L8167">
            <v>455</v>
          </cell>
          <cell r="T8167">
            <v>0</v>
          </cell>
          <cell r="U8167">
            <v>1000</v>
          </cell>
        </row>
        <row r="8168">
          <cell r="B8168">
            <v>8167</v>
          </cell>
          <cell r="F8168" t="str">
            <v>1.1.7.0.1.397</v>
          </cell>
          <cell r="G8168" t="str">
            <v>Karton Box Markup 480 SL - 1 L</v>
          </cell>
          <cell r="H8168">
            <v>1</v>
          </cell>
          <cell r="I8168">
            <v>1</v>
          </cell>
          <cell r="J8168" t="str">
            <v>Pcs</v>
          </cell>
          <cell r="L8168">
            <v>4723.7700000000004</v>
          </cell>
          <cell r="T8168">
            <v>0</v>
          </cell>
          <cell r="U8168">
            <v>83</v>
          </cell>
        </row>
        <row r="8169">
          <cell r="B8169">
            <v>8168</v>
          </cell>
          <cell r="F8169" t="str">
            <v>1.1.7.0.3.214</v>
          </cell>
          <cell r="G8169" t="str">
            <v>Mark Up 480 SL @1 ltr</v>
          </cell>
          <cell r="H8169">
            <v>1</v>
          </cell>
          <cell r="I8169">
            <v>12</v>
          </cell>
          <cell r="J8169" t="str">
            <v>Liter</v>
          </cell>
          <cell r="L8169">
            <v>21558.881656999998</v>
          </cell>
          <cell r="T8169">
            <v>0</v>
          </cell>
          <cell r="U8169">
            <v>996</v>
          </cell>
        </row>
        <row r="8170">
          <cell r="B8170">
            <v>8169</v>
          </cell>
          <cell r="F8170" t="str">
            <v>1.1.7.0.1.308</v>
          </cell>
          <cell r="G8170" t="str">
            <v>Glyphosate 95% TC</v>
          </cell>
          <cell r="H8170">
            <v>25</v>
          </cell>
          <cell r="I8170">
            <v>1</v>
          </cell>
          <cell r="J8170" t="str">
            <v>Kg</v>
          </cell>
          <cell r="L8170">
            <v>63584.650999999998</v>
          </cell>
          <cell r="T8170">
            <v>0</v>
          </cell>
          <cell r="U8170">
            <v>247</v>
          </cell>
        </row>
        <row r="8171">
          <cell r="B8171">
            <v>8170</v>
          </cell>
          <cell r="F8171" t="str">
            <v>1.1.7.0.1.330</v>
          </cell>
          <cell r="G8171" t="str">
            <v>Agrisol 415 N</v>
          </cell>
          <cell r="H8171">
            <v>200</v>
          </cell>
          <cell r="I8171">
            <v>1</v>
          </cell>
          <cell r="J8171" t="str">
            <v>Kg</v>
          </cell>
          <cell r="L8171">
            <v>16610.8236</v>
          </cell>
          <cell r="T8171">
            <v>0</v>
          </cell>
          <cell r="U8171">
            <v>150</v>
          </cell>
        </row>
        <row r="8172">
          <cell r="B8172">
            <v>8171</v>
          </cell>
          <cell r="F8172" t="str">
            <v>1.1.7.0.1.502</v>
          </cell>
          <cell r="G8172" t="str">
            <v>Tartrazine @25Kg</v>
          </cell>
          <cell r="H8172">
            <v>25</v>
          </cell>
          <cell r="I8172">
            <v>1</v>
          </cell>
          <cell r="J8172" t="str">
            <v>Kg</v>
          </cell>
          <cell r="L8172">
            <v>55504.55</v>
          </cell>
          <cell r="T8172">
            <v>0</v>
          </cell>
          <cell r="U8172">
            <v>0.4</v>
          </cell>
        </row>
        <row r="8173">
          <cell r="B8173">
            <v>8172</v>
          </cell>
          <cell r="F8173" t="str">
            <v>1.1.7.0.1.270</v>
          </cell>
          <cell r="G8173" t="str">
            <v>Bottle PET - 1 L</v>
          </cell>
          <cell r="H8173">
            <v>1</v>
          </cell>
          <cell r="I8173">
            <v>1</v>
          </cell>
          <cell r="J8173" t="str">
            <v>Pcs</v>
          </cell>
          <cell r="L8173">
            <v>1900</v>
          </cell>
          <cell r="T8173">
            <v>0</v>
          </cell>
          <cell r="U8173">
            <v>1000</v>
          </cell>
        </row>
        <row r="8174">
          <cell r="B8174">
            <v>8173</v>
          </cell>
          <cell r="F8174" t="str">
            <v>1.1.7.0.1.272</v>
          </cell>
          <cell r="G8174" t="str">
            <v>Bottle PET - 1 L - Cap</v>
          </cell>
          <cell r="H8174">
            <v>1</v>
          </cell>
          <cell r="I8174">
            <v>1</v>
          </cell>
          <cell r="J8174" t="str">
            <v>Pcs</v>
          </cell>
          <cell r="L8174">
            <v>404.5</v>
          </cell>
          <cell r="T8174">
            <v>0</v>
          </cell>
          <cell r="U8174">
            <v>1000</v>
          </cell>
        </row>
        <row r="8175">
          <cell r="B8175">
            <v>8174</v>
          </cell>
          <cell r="F8175" t="str">
            <v>1.1.7.0.1.271</v>
          </cell>
          <cell r="G8175" t="str">
            <v>Bottle PET - 1 L - Plug</v>
          </cell>
          <cell r="H8175">
            <v>1</v>
          </cell>
          <cell r="I8175">
            <v>1</v>
          </cell>
          <cell r="J8175" t="str">
            <v>Pcs</v>
          </cell>
          <cell r="L8175">
            <v>170</v>
          </cell>
          <cell r="T8175">
            <v>0</v>
          </cell>
          <cell r="U8175">
            <v>1000</v>
          </cell>
        </row>
        <row r="8176">
          <cell r="B8176">
            <v>8175</v>
          </cell>
          <cell r="F8176" t="str">
            <v>1.1.7.0.1.131</v>
          </cell>
          <cell r="G8176" t="str">
            <v>PVC Shrink Wrap Logo Nathani</v>
          </cell>
          <cell r="H8176">
            <v>1</v>
          </cell>
          <cell r="I8176">
            <v>1</v>
          </cell>
          <cell r="J8176" t="str">
            <v>Pcs</v>
          </cell>
          <cell r="L8176">
            <v>16.16</v>
          </cell>
          <cell r="T8176">
            <v>0</v>
          </cell>
          <cell r="U8176">
            <v>1000</v>
          </cell>
        </row>
        <row r="8177">
          <cell r="B8177">
            <v>8176</v>
          </cell>
          <cell r="F8177" t="str">
            <v>1.1.7.0.1.83</v>
          </cell>
          <cell r="G8177" t="str">
            <v>Sticker Markup 480 SL - 1 L</v>
          </cell>
          <cell r="H8177">
            <v>1</v>
          </cell>
          <cell r="I8177">
            <v>1</v>
          </cell>
          <cell r="J8177" t="str">
            <v>Pcs</v>
          </cell>
          <cell r="L8177">
            <v>455</v>
          </cell>
          <cell r="T8177">
            <v>0</v>
          </cell>
          <cell r="U8177">
            <v>1000</v>
          </cell>
        </row>
        <row r="8178">
          <cell r="B8178">
            <v>8177</v>
          </cell>
          <cell r="F8178" t="str">
            <v>1.1.7.0.1.397</v>
          </cell>
          <cell r="G8178" t="str">
            <v>Karton Box Markup 480 SL - 1 L</v>
          </cell>
          <cell r="H8178">
            <v>1</v>
          </cell>
          <cell r="I8178">
            <v>1</v>
          </cell>
          <cell r="J8178" t="str">
            <v>Pcs</v>
          </cell>
          <cell r="L8178">
            <v>4723.7700000000004</v>
          </cell>
          <cell r="T8178">
            <v>0</v>
          </cell>
          <cell r="U8178">
            <v>84</v>
          </cell>
        </row>
        <row r="8179">
          <cell r="B8179">
            <v>8178</v>
          </cell>
          <cell r="F8179" t="str">
            <v>1.1.7.0.3.214</v>
          </cell>
          <cell r="G8179" t="str">
            <v>Mark Up 480 SL @1 ltr</v>
          </cell>
          <cell r="H8179">
            <v>1</v>
          </cell>
          <cell r="I8179">
            <v>12</v>
          </cell>
          <cell r="J8179" t="str">
            <v>Liter</v>
          </cell>
          <cell r="L8179">
            <v>21558.881656999998</v>
          </cell>
          <cell r="T8179">
            <v>0</v>
          </cell>
          <cell r="U8179">
            <v>1008</v>
          </cell>
        </row>
        <row r="8180">
          <cell r="B8180">
            <v>8179</v>
          </cell>
          <cell r="F8180" t="str">
            <v>1.1.7.0.1.308</v>
          </cell>
          <cell r="G8180" t="str">
            <v>Glyphosate 95% TC</v>
          </cell>
          <cell r="H8180">
            <v>25</v>
          </cell>
          <cell r="I8180">
            <v>1</v>
          </cell>
          <cell r="J8180" t="str">
            <v>Kg</v>
          </cell>
          <cell r="L8180">
            <v>63584.650999999998</v>
          </cell>
          <cell r="T8180">
            <v>0</v>
          </cell>
          <cell r="U8180">
            <v>247</v>
          </cell>
        </row>
        <row r="8181">
          <cell r="B8181">
            <v>8180</v>
          </cell>
          <cell r="F8181" t="str">
            <v>1.1.7.0.1.330</v>
          </cell>
          <cell r="G8181" t="str">
            <v>Agrisol 415 N</v>
          </cell>
          <cell r="H8181">
            <v>200</v>
          </cell>
          <cell r="I8181">
            <v>1</v>
          </cell>
          <cell r="J8181" t="str">
            <v>Kg</v>
          </cell>
          <cell r="L8181">
            <v>16610.8236</v>
          </cell>
          <cell r="T8181">
            <v>0</v>
          </cell>
          <cell r="U8181">
            <v>150</v>
          </cell>
        </row>
        <row r="8182">
          <cell r="B8182">
            <v>8181</v>
          </cell>
          <cell r="F8182" t="str">
            <v>1.1.7.0.1.502</v>
          </cell>
          <cell r="G8182" t="str">
            <v>Tartrazine @25Kg</v>
          </cell>
          <cell r="H8182">
            <v>25</v>
          </cell>
          <cell r="I8182">
            <v>1</v>
          </cell>
          <cell r="J8182" t="str">
            <v>Kg</v>
          </cell>
          <cell r="L8182">
            <v>55504.55</v>
          </cell>
          <cell r="T8182">
            <v>0</v>
          </cell>
          <cell r="U8182">
            <v>0.4</v>
          </cell>
        </row>
        <row r="8183">
          <cell r="B8183">
            <v>8182</v>
          </cell>
          <cell r="F8183" t="str">
            <v>1.1.7.0.1.270</v>
          </cell>
          <cell r="G8183" t="str">
            <v>Bottle PET - 1 L</v>
          </cell>
          <cell r="H8183">
            <v>1</v>
          </cell>
          <cell r="I8183">
            <v>1</v>
          </cell>
          <cell r="J8183" t="str">
            <v>Pcs</v>
          </cell>
          <cell r="L8183">
            <v>1900</v>
          </cell>
          <cell r="T8183">
            <v>0</v>
          </cell>
          <cell r="U8183">
            <v>1000</v>
          </cell>
        </row>
        <row r="8184">
          <cell r="B8184">
            <v>8183</v>
          </cell>
          <cell r="F8184" t="str">
            <v>1.1.7.0.1.272</v>
          </cell>
          <cell r="G8184" t="str">
            <v>Bottle PET - 1 L - Cap</v>
          </cell>
          <cell r="H8184">
            <v>1</v>
          </cell>
          <cell r="I8184">
            <v>1</v>
          </cell>
          <cell r="J8184" t="str">
            <v>Pcs</v>
          </cell>
          <cell r="L8184">
            <v>404.5</v>
          </cell>
          <cell r="T8184">
            <v>0</v>
          </cell>
          <cell r="U8184">
            <v>1000</v>
          </cell>
        </row>
        <row r="8185">
          <cell r="B8185">
            <v>8184</v>
          </cell>
          <cell r="F8185" t="str">
            <v>1.1.7.0.1.271</v>
          </cell>
          <cell r="G8185" t="str">
            <v>Bottle PET - 1 L - Plug</v>
          </cell>
          <cell r="H8185">
            <v>1</v>
          </cell>
          <cell r="I8185">
            <v>1</v>
          </cell>
          <cell r="J8185" t="str">
            <v>Pcs</v>
          </cell>
          <cell r="L8185">
            <v>170</v>
          </cell>
          <cell r="T8185">
            <v>0</v>
          </cell>
          <cell r="U8185">
            <v>1000</v>
          </cell>
        </row>
        <row r="8186">
          <cell r="B8186">
            <v>8185</v>
          </cell>
          <cell r="F8186" t="str">
            <v>1.1.7.0.1.131</v>
          </cell>
          <cell r="G8186" t="str">
            <v>PVC Shrink Wrap Logo Nathani</v>
          </cell>
          <cell r="H8186">
            <v>1</v>
          </cell>
          <cell r="I8186">
            <v>1</v>
          </cell>
          <cell r="J8186" t="str">
            <v>Pcs</v>
          </cell>
          <cell r="L8186">
            <v>16.16</v>
          </cell>
          <cell r="T8186">
            <v>0</v>
          </cell>
          <cell r="U8186">
            <v>1000</v>
          </cell>
        </row>
        <row r="8187">
          <cell r="B8187">
            <v>8186</v>
          </cell>
          <cell r="F8187" t="str">
            <v>1.1.7.0.1.83</v>
          </cell>
          <cell r="G8187" t="str">
            <v>Sticker Markup 480 SL - 1 L</v>
          </cell>
          <cell r="H8187">
            <v>1</v>
          </cell>
          <cell r="I8187">
            <v>1</v>
          </cell>
          <cell r="J8187" t="str">
            <v>Pcs</v>
          </cell>
          <cell r="L8187">
            <v>455</v>
          </cell>
          <cell r="T8187">
            <v>0</v>
          </cell>
          <cell r="U8187">
            <v>1000</v>
          </cell>
        </row>
        <row r="8188">
          <cell r="B8188">
            <v>8187</v>
          </cell>
          <cell r="F8188" t="str">
            <v>1.1.7.0.1.397</v>
          </cell>
          <cell r="G8188" t="str">
            <v>Karton Box Markup 480 SL - 1 L</v>
          </cell>
          <cell r="H8188">
            <v>1</v>
          </cell>
          <cell r="I8188">
            <v>1</v>
          </cell>
          <cell r="J8188" t="str">
            <v>Pcs</v>
          </cell>
          <cell r="L8188">
            <v>4723.7700000000004</v>
          </cell>
          <cell r="T8188">
            <v>0</v>
          </cell>
          <cell r="U8188">
            <v>83</v>
          </cell>
        </row>
        <row r="8189">
          <cell r="B8189">
            <v>8188</v>
          </cell>
          <cell r="F8189" t="str">
            <v>1.1.7.0.3.214</v>
          </cell>
          <cell r="G8189" t="str">
            <v>Mark Up 480 SL @1 ltr</v>
          </cell>
          <cell r="H8189">
            <v>1</v>
          </cell>
          <cell r="I8189">
            <v>12</v>
          </cell>
          <cell r="J8189" t="str">
            <v>Liter</v>
          </cell>
          <cell r="L8189">
            <v>21558.881656999998</v>
          </cell>
          <cell r="T8189">
            <v>0</v>
          </cell>
          <cell r="U8189">
            <v>996</v>
          </cell>
        </row>
        <row r="8190">
          <cell r="B8190">
            <v>8189</v>
          </cell>
          <cell r="F8190" t="str">
            <v>1.1.7.0.1.308</v>
          </cell>
          <cell r="G8190" t="str">
            <v>Glyphosate 95% TC</v>
          </cell>
          <cell r="H8190">
            <v>25</v>
          </cell>
          <cell r="I8190">
            <v>1</v>
          </cell>
          <cell r="J8190" t="str">
            <v>Kg</v>
          </cell>
          <cell r="L8190">
            <v>63584.650999999998</v>
          </cell>
          <cell r="T8190">
            <v>0</v>
          </cell>
          <cell r="U8190">
            <v>247</v>
          </cell>
        </row>
        <row r="8191">
          <cell r="B8191">
            <v>8190</v>
          </cell>
          <cell r="F8191" t="str">
            <v>1.1.7.0.1.330</v>
          </cell>
          <cell r="G8191" t="str">
            <v>Agrisol 415 N</v>
          </cell>
          <cell r="H8191">
            <v>200</v>
          </cell>
          <cell r="I8191">
            <v>1</v>
          </cell>
          <cell r="J8191" t="str">
            <v>Kg</v>
          </cell>
          <cell r="L8191">
            <v>16610.8236</v>
          </cell>
          <cell r="T8191">
            <v>0</v>
          </cell>
          <cell r="U8191">
            <v>150</v>
          </cell>
        </row>
        <row r="8192">
          <cell r="B8192">
            <v>8191</v>
          </cell>
          <cell r="F8192" t="str">
            <v>1.1.7.0.1.502</v>
          </cell>
          <cell r="G8192" t="str">
            <v>Tartrazine @25Kg</v>
          </cell>
          <cell r="H8192">
            <v>25</v>
          </cell>
          <cell r="I8192">
            <v>1</v>
          </cell>
          <cell r="J8192" t="str">
            <v>Kg</v>
          </cell>
          <cell r="L8192">
            <v>55504.55</v>
          </cell>
          <cell r="T8192">
            <v>0</v>
          </cell>
          <cell r="U8192">
            <v>0.4</v>
          </cell>
        </row>
        <row r="8193">
          <cell r="B8193">
            <v>8192</v>
          </cell>
          <cell r="F8193" t="str">
            <v>1.1.7.0.1.270</v>
          </cell>
          <cell r="G8193" t="str">
            <v>Bottle PET - 1 L</v>
          </cell>
          <cell r="H8193">
            <v>1</v>
          </cell>
          <cell r="I8193">
            <v>1</v>
          </cell>
          <cell r="J8193" t="str">
            <v>Pcs</v>
          </cell>
          <cell r="L8193">
            <v>1900</v>
          </cell>
          <cell r="T8193">
            <v>0</v>
          </cell>
          <cell r="U8193">
            <v>1000</v>
          </cell>
        </row>
        <row r="8194">
          <cell r="B8194">
            <v>8193</v>
          </cell>
          <cell r="F8194" t="str">
            <v>1.1.7.0.1.272</v>
          </cell>
          <cell r="G8194" t="str">
            <v>Bottle PET - 1 L - Cap</v>
          </cell>
          <cell r="H8194">
            <v>1</v>
          </cell>
          <cell r="I8194">
            <v>1</v>
          </cell>
          <cell r="J8194" t="str">
            <v>Pcs</v>
          </cell>
          <cell r="L8194">
            <v>404.5</v>
          </cell>
          <cell r="T8194">
            <v>0</v>
          </cell>
          <cell r="U8194">
            <v>1000</v>
          </cell>
        </row>
        <row r="8195">
          <cell r="B8195">
            <v>8194</v>
          </cell>
          <cell r="F8195" t="str">
            <v>1.1.7.0.1.271</v>
          </cell>
          <cell r="G8195" t="str">
            <v>Bottle PET - 1 L - Plug</v>
          </cell>
          <cell r="H8195">
            <v>1</v>
          </cell>
          <cell r="I8195">
            <v>1</v>
          </cell>
          <cell r="J8195" t="str">
            <v>Pcs</v>
          </cell>
          <cell r="L8195">
            <v>170</v>
          </cell>
          <cell r="T8195">
            <v>0</v>
          </cell>
          <cell r="U8195">
            <v>1000</v>
          </cell>
        </row>
        <row r="8196">
          <cell r="B8196">
            <v>8195</v>
          </cell>
          <cell r="F8196" t="str">
            <v>1.1.7.0.1.131</v>
          </cell>
          <cell r="G8196" t="str">
            <v>PVC Shrink Wrap Logo Nathani</v>
          </cell>
          <cell r="H8196">
            <v>1</v>
          </cell>
          <cell r="I8196">
            <v>1</v>
          </cell>
          <cell r="J8196" t="str">
            <v>Pcs</v>
          </cell>
          <cell r="L8196">
            <v>16.16</v>
          </cell>
          <cell r="T8196">
            <v>0</v>
          </cell>
          <cell r="U8196">
            <v>1000</v>
          </cell>
        </row>
        <row r="8197">
          <cell r="B8197">
            <v>8196</v>
          </cell>
          <cell r="F8197" t="str">
            <v>1.1.7.0.1.83</v>
          </cell>
          <cell r="G8197" t="str">
            <v>Sticker Markup 480 SL - 1 L</v>
          </cell>
          <cell r="H8197">
            <v>1</v>
          </cell>
          <cell r="I8197">
            <v>1</v>
          </cell>
          <cell r="J8197" t="str">
            <v>Pcs</v>
          </cell>
          <cell r="L8197">
            <v>455</v>
          </cell>
          <cell r="T8197">
            <v>0</v>
          </cell>
          <cell r="U8197">
            <v>1000</v>
          </cell>
        </row>
        <row r="8198">
          <cell r="B8198">
            <v>8197</v>
          </cell>
          <cell r="F8198" t="str">
            <v>1.1.7.0.1.397</v>
          </cell>
          <cell r="G8198" t="str">
            <v>Karton Box Markup 480 SL - 1 L</v>
          </cell>
          <cell r="H8198">
            <v>1</v>
          </cell>
          <cell r="I8198">
            <v>1</v>
          </cell>
          <cell r="J8198" t="str">
            <v>Pcs</v>
          </cell>
          <cell r="L8198">
            <v>4723.7700000000004</v>
          </cell>
          <cell r="T8198">
            <v>0</v>
          </cell>
          <cell r="U8198">
            <v>83</v>
          </cell>
        </row>
        <row r="8199">
          <cell r="B8199">
            <v>8198</v>
          </cell>
          <cell r="F8199" t="str">
            <v>1.1.7.0.3.214</v>
          </cell>
          <cell r="G8199" t="str">
            <v>Mark Up 480 SL @1 ltr</v>
          </cell>
          <cell r="H8199">
            <v>1</v>
          </cell>
          <cell r="I8199">
            <v>12</v>
          </cell>
          <cell r="J8199" t="str">
            <v>Liter</v>
          </cell>
          <cell r="L8199">
            <v>21558.881656999998</v>
          </cell>
          <cell r="T8199">
            <v>0</v>
          </cell>
          <cell r="U8199">
            <v>996</v>
          </cell>
        </row>
        <row r="8200">
          <cell r="B8200">
            <v>8199</v>
          </cell>
          <cell r="G8200" t="str">
            <v>Combitox 550 EC @500 ML</v>
          </cell>
          <cell r="H8200">
            <v>0.5</v>
          </cell>
          <cell r="I8200">
            <v>24</v>
          </cell>
          <cell r="J8200" t="str">
            <v>Pcs</v>
          </cell>
          <cell r="L8200">
            <v>0</v>
          </cell>
          <cell r="T8200">
            <v>-69852.472089359668</v>
          </cell>
          <cell r="U8200">
            <v>504</v>
          </cell>
        </row>
        <row r="8201">
          <cell r="B8201">
            <v>8200</v>
          </cell>
          <cell r="G8201" t="str">
            <v>ProQuat 276 SL @1 Ltr</v>
          </cell>
          <cell r="H8201">
            <v>1</v>
          </cell>
          <cell r="I8201">
            <v>12</v>
          </cell>
          <cell r="J8201" t="str">
            <v>Pcs</v>
          </cell>
          <cell r="L8201">
            <v>0</v>
          </cell>
          <cell r="T8201">
            <v>-1993.4909027897593</v>
          </cell>
          <cell r="U8201">
            <v>1800</v>
          </cell>
        </row>
        <row r="8202">
          <cell r="B8202">
            <v>8201</v>
          </cell>
          <cell r="F8202" t="str">
            <v>1.1.7.0.1.308</v>
          </cell>
          <cell r="G8202" t="str">
            <v>Glyphosate 95% TC</v>
          </cell>
          <cell r="H8202">
            <v>25</v>
          </cell>
          <cell r="I8202">
            <v>1</v>
          </cell>
          <cell r="J8202" t="str">
            <v>Kg</v>
          </cell>
          <cell r="L8202">
            <v>63584.650999999998</v>
          </cell>
          <cell r="T8202">
            <v>0</v>
          </cell>
          <cell r="U8202">
            <v>247</v>
          </cell>
        </row>
        <row r="8203">
          <cell r="B8203">
            <v>8202</v>
          </cell>
          <cell r="F8203" t="str">
            <v>1.1.7.0.1.330</v>
          </cell>
          <cell r="G8203" t="str">
            <v>Agrisol 415 N</v>
          </cell>
          <cell r="H8203">
            <v>200</v>
          </cell>
          <cell r="I8203">
            <v>1</v>
          </cell>
          <cell r="J8203" t="str">
            <v>Kg</v>
          </cell>
          <cell r="L8203">
            <v>16610.8236</v>
          </cell>
          <cell r="T8203">
            <v>0</v>
          </cell>
          <cell r="U8203">
            <v>150</v>
          </cell>
        </row>
        <row r="8204">
          <cell r="B8204">
            <v>8203</v>
          </cell>
          <cell r="F8204" t="str">
            <v>1.1.7.0.1.502</v>
          </cell>
          <cell r="G8204" t="str">
            <v>Tartrazine @25Kg</v>
          </cell>
          <cell r="H8204">
            <v>25</v>
          </cell>
          <cell r="I8204">
            <v>1</v>
          </cell>
          <cell r="J8204" t="str">
            <v>Kg</v>
          </cell>
          <cell r="L8204">
            <v>55504.55</v>
          </cell>
          <cell r="T8204">
            <v>0</v>
          </cell>
          <cell r="U8204">
            <v>0.4</v>
          </cell>
        </row>
        <row r="8205">
          <cell r="B8205">
            <v>8204</v>
          </cell>
          <cell r="F8205" t="str">
            <v>1.1.7.0.1.270</v>
          </cell>
          <cell r="G8205" t="str">
            <v>Bottle PET - 1 L</v>
          </cell>
          <cell r="H8205">
            <v>1</v>
          </cell>
          <cell r="I8205">
            <v>1</v>
          </cell>
          <cell r="J8205" t="str">
            <v>Pcs</v>
          </cell>
          <cell r="L8205">
            <v>1900</v>
          </cell>
          <cell r="T8205">
            <v>0</v>
          </cell>
          <cell r="U8205">
            <v>1000</v>
          </cell>
        </row>
        <row r="8206">
          <cell r="B8206">
            <v>8205</v>
          </cell>
          <cell r="F8206" t="str">
            <v>1.1.7.0.1.272</v>
          </cell>
          <cell r="G8206" t="str">
            <v>Bottle PET - 1 L - Cap</v>
          </cell>
          <cell r="H8206">
            <v>1</v>
          </cell>
          <cell r="I8206">
            <v>1</v>
          </cell>
          <cell r="J8206" t="str">
            <v>Pcs</v>
          </cell>
          <cell r="L8206">
            <v>404.5</v>
          </cell>
          <cell r="T8206">
            <v>0</v>
          </cell>
          <cell r="U8206">
            <v>1000</v>
          </cell>
        </row>
        <row r="8207">
          <cell r="B8207">
            <v>8206</v>
          </cell>
          <cell r="F8207" t="str">
            <v>1.1.7.0.1.271</v>
          </cell>
          <cell r="G8207" t="str">
            <v>Bottle PET - 1 L - Plug</v>
          </cell>
          <cell r="H8207">
            <v>1</v>
          </cell>
          <cell r="I8207">
            <v>1</v>
          </cell>
          <cell r="J8207" t="str">
            <v>Pcs</v>
          </cell>
          <cell r="L8207">
            <v>170</v>
          </cell>
          <cell r="T8207">
            <v>0</v>
          </cell>
          <cell r="U8207">
            <v>1000</v>
          </cell>
        </row>
        <row r="8208">
          <cell r="B8208">
            <v>8207</v>
          </cell>
          <cell r="F8208" t="str">
            <v>1.1.7.0.1.131</v>
          </cell>
          <cell r="G8208" t="str">
            <v>PVC Shrink Wrap Logo Nathani</v>
          </cell>
          <cell r="H8208">
            <v>1</v>
          </cell>
          <cell r="I8208">
            <v>1</v>
          </cell>
          <cell r="J8208" t="str">
            <v>Pcs</v>
          </cell>
          <cell r="L8208">
            <v>16.16</v>
          </cell>
          <cell r="T8208">
            <v>0</v>
          </cell>
          <cell r="U8208">
            <v>1000</v>
          </cell>
        </row>
        <row r="8209">
          <cell r="B8209">
            <v>8208</v>
          </cell>
          <cell r="F8209" t="str">
            <v>1.1.7.0.1.83</v>
          </cell>
          <cell r="G8209" t="str">
            <v>Sticker Markup 480 SL - 1 L</v>
          </cell>
          <cell r="H8209">
            <v>1</v>
          </cell>
          <cell r="I8209">
            <v>1</v>
          </cell>
          <cell r="J8209" t="str">
            <v>Pcs</v>
          </cell>
          <cell r="L8209">
            <v>455</v>
          </cell>
          <cell r="T8209">
            <v>0</v>
          </cell>
          <cell r="U8209">
            <v>1000</v>
          </cell>
        </row>
        <row r="8210">
          <cell r="B8210">
            <v>8209</v>
          </cell>
          <cell r="F8210" t="str">
            <v>1.1.7.0.1.397</v>
          </cell>
          <cell r="G8210" t="str">
            <v>Karton Box Markup 480 SL - 1 L</v>
          </cell>
          <cell r="H8210">
            <v>1</v>
          </cell>
          <cell r="I8210">
            <v>1</v>
          </cell>
          <cell r="J8210" t="str">
            <v>Pcs</v>
          </cell>
          <cell r="L8210">
            <v>4723.7700000000004</v>
          </cell>
          <cell r="T8210">
            <v>0</v>
          </cell>
          <cell r="U8210">
            <v>84</v>
          </cell>
        </row>
        <row r="8211">
          <cell r="B8211">
            <v>8210</v>
          </cell>
          <cell r="F8211" t="str">
            <v>1.1.7.0.3.214</v>
          </cell>
          <cell r="G8211" t="str">
            <v>Mark Up 480 SL @1 ltr</v>
          </cell>
          <cell r="H8211">
            <v>1</v>
          </cell>
          <cell r="I8211">
            <v>12</v>
          </cell>
          <cell r="J8211" t="str">
            <v>Liter</v>
          </cell>
          <cell r="L8211">
            <v>21558.881656999998</v>
          </cell>
          <cell r="T8211">
            <v>0</v>
          </cell>
          <cell r="U8211">
            <v>1008</v>
          </cell>
        </row>
        <row r="8212">
          <cell r="B8212">
            <v>8211</v>
          </cell>
          <cell r="F8212" t="str">
            <v>1.1.7.0.1.308</v>
          </cell>
          <cell r="G8212" t="str">
            <v>Glyphosate 95% TC</v>
          </cell>
          <cell r="H8212">
            <v>25</v>
          </cell>
          <cell r="I8212">
            <v>1</v>
          </cell>
          <cell r="J8212" t="str">
            <v>Kg</v>
          </cell>
          <cell r="L8212">
            <v>63584.650999999998</v>
          </cell>
          <cell r="T8212">
            <v>0</v>
          </cell>
          <cell r="U8212">
            <v>247</v>
          </cell>
        </row>
        <row r="8213">
          <cell r="B8213">
            <v>8212</v>
          </cell>
          <cell r="F8213" t="str">
            <v>1.1.7.0.1.330</v>
          </cell>
          <cell r="G8213" t="str">
            <v>Agrisol 415 N</v>
          </cell>
          <cell r="H8213">
            <v>200</v>
          </cell>
          <cell r="I8213">
            <v>1</v>
          </cell>
          <cell r="J8213" t="str">
            <v>Kg</v>
          </cell>
          <cell r="L8213">
            <v>16610.8236</v>
          </cell>
          <cell r="T8213">
            <v>0</v>
          </cell>
          <cell r="U8213">
            <v>150</v>
          </cell>
        </row>
        <row r="8214">
          <cell r="B8214">
            <v>8213</v>
          </cell>
          <cell r="F8214" t="str">
            <v>1.1.7.0.1.502</v>
          </cell>
          <cell r="G8214" t="str">
            <v>Tartrazine @25Kg</v>
          </cell>
          <cell r="H8214">
            <v>25</v>
          </cell>
          <cell r="I8214">
            <v>1</v>
          </cell>
          <cell r="J8214" t="str">
            <v>Kg</v>
          </cell>
          <cell r="L8214">
            <v>55504.55</v>
          </cell>
          <cell r="T8214">
            <v>0</v>
          </cell>
          <cell r="U8214">
            <v>0.4</v>
          </cell>
        </row>
        <row r="8215">
          <cell r="B8215">
            <v>8214</v>
          </cell>
          <cell r="F8215" t="str">
            <v>1.1.7.0.1.270</v>
          </cell>
          <cell r="G8215" t="str">
            <v>Bottle PET - 1 L</v>
          </cell>
          <cell r="H8215">
            <v>1</v>
          </cell>
          <cell r="I8215">
            <v>1</v>
          </cell>
          <cell r="J8215" t="str">
            <v>Pcs</v>
          </cell>
          <cell r="L8215">
            <v>1900</v>
          </cell>
          <cell r="T8215">
            <v>0</v>
          </cell>
          <cell r="U8215">
            <v>1000</v>
          </cell>
        </row>
        <row r="8216">
          <cell r="B8216">
            <v>8215</v>
          </cell>
          <cell r="F8216" t="str">
            <v>1.1.7.0.1.272</v>
          </cell>
          <cell r="G8216" t="str">
            <v>Bottle PET - 1 L - Cap</v>
          </cell>
          <cell r="H8216">
            <v>1</v>
          </cell>
          <cell r="I8216">
            <v>1</v>
          </cell>
          <cell r="J8216" t="str">
            <v>Pcs</v>
          </cell>
          <cell r="L8216">
            <v>404.5</v>
          </cell>
          <cell r="T8216">
            <v>0</v>
          </cell>
          <cell r="U8216">
            <v>1000</v>
          </cell>
        </row>
        <row r="8217">
          <cell r="B8217">
            <v>8216</v>
          </cell>
          <cell r="F8217" t="str">
            <v>1.1.7.0.1.271</v>
          </cell>
          <cell r="G8217" t="str">
            <v>Bottle PET - 1 L - Plug</v>
          </cell>
          <cell r="H8217">
            <v>1</v>
          </cell>
          <cell r="I8217">
            <v>1</v>
          </cell>
          <cell r="J8217" t="str">
            <v>Pcs</v>
          </cell>
          <cell r="L8217">
            <v>170</v>
          </cell>
          <cell r="T8217">
            <v>0</v>
          </cell>
          <cell r="U8217">
            <v>1000</v>
          </cell>
        </row>
        <row r="8218">
          <cell r="B8218">
            <v>8217</v>
          </cell>
          <cell r="F8218" t="str">
            <v>1.1.7.0.1.131</v>
          </cell>
          <cell r="G8218" t="str">
            <v>PVC Shrink Wrap Logo Nathani</v>
          </cell>
          <cell r="H8218">
            <v>1</v>
          </cell>
          <cell r="I8218">
            <v>1</v>
          </cell>
          <cell r="J8218" t="str">
            <v>Pcs</v>
          </cell>
          <cell r="L8218">
            <v>16.16</v>
          </cell>
          <cell r="T8218">
            <v>0</v>
          </cell>
          <cell r="U8218">
            <v>1000</v>
          </cell>
        </row>
        <row r="8219">
          <cell r="B8219">
            <v>8218</v>
          </cell>
          <cell r="F8219" t="str">
            <v>1.1.7.0.1.83</v>
          </cell>
          <cell r="G8219" t="str">
            <v>Sticker Markup 480 SL - 1 L</v>
          </cell>
          <cell r="H8219">
            <v>1</v>
          </cell>
          <cell r="I8219">
            <v>1</v>
          </cell>
          <cell r="J8219" t="str">
            <v>Pcs</v>
          </cell>
          <cell r="L8219">
            <v>455</v>
          </cell>
          <cell r="T8219">
            <v>0</v>
          </cell>
          <cell r="U8219">
            <v>1000</v>
          </cell>
        </row>
        <row r="8220">
          <cell r="B8220">
            <v>8219</v>
          </cell>
          <cell r="F8220" t="str">
            <v>1.1.7.0.1.397</v>
          </cell>
          <cell r="G8220" t="str">
            <v>Karton Box Markup 480 SL - 1 L</v>
          </cell>
          <cell r="H8220">
            <v>1</v>
          </cell>
          <cell r="I8220">
            <v>1</v>
          </cell>
          <cell r="J8220" t="str">
            <v>Pcs</v>
          </cell>
          <cell r="L8220">
            <v>4723.7700000000004</v>
          </cell>
          <cell r="T8220">
            <v>0</v>
          </cell>
          <cell r="U8220">
            <v>83</v>
          </cell>
        </row>
        <row r="8221">
          <cell r="B8221">
            <v>8220</v>
          </cell>
          <cell r="F8221" t="str">
            <v>1.1.7.0.3.214</v>
          </cell>
          <cell r="G8221" t="str">
            <v>Mark Up 480 SL @1 ltr</v>
          </cell>
          <cell r="H8221">
            <v>1</v>
          </cell>
          <cell r="I8221">
            <v>12</v>
          </cell>
          <cell r="J8221" t="str">
            <v>Liter</v>
          </cell>
          <cell r="L8221">
            <v>21558.881656999998</v>
          </cell>
          <cell r="T8221">
            <v>0</v>
          </cell>
          <cell r="U8221">
            <v>996</v>
          </cell>
        </row>
        <row r="8222">
          <cell r="B8222">
            <v>8221</v>
          </cell>
          <cell r="F8222" t="str">
            <v>1.1.7.0.1.308</v>
          </cell>
          <cell r="G8222" t="str">
            <v>Glyphosate 95% TC</v>
          </cell>
          <cell r="H8222">
            <v>25</v>
          </cell>
          <cell r="I8222">
            <v>1</v>
          </cell>
          <cell r="J8222" t="str">
            <v>Kg</v>
          </cell>
          <cell r="L8222">
            <v>63584.650999999998</v>
          </cell>
          <cell r="T8222">
            <v>0</v>
          </cell>
          <cell r="U8222">
            <v>247</v>
          </cell>
        </row>
        <row r="8223">
          <cell r="B8223">
            <v>8222</v>
          </cell>
          <cell r="F8223" t="str">
            <v>1.1.7.0.1.330</v>
          </cell>
          <cell r="G8223" t="str">
            <v>Agrisol 415 N</v>
          </cell>
          <cell r="H8223">
            <v>200</v>
          </cell>
          <cell r="I8223">
            <v>1</v>
          </cell>
          <cell r="J8223" t="str">
            <v>Kg</v>
          </cell>
          <cell r="L8223">
            <v>16610.8236</v>
          </cell>
          <cell r="T8223">
            <v>0</v>
          </cell>
          <cell r="U8223">
            <v>150</v>
          </cell>
        </row>
        <row r="8224">
          <cell r="B8224">
            <v>8223</v>
          </cell>
          <cell r="F8224" t="str">
            <v>1.1.7.0.1.502</v>
          </cell>
          <cell r="G8224" t="str">
            <v>Tartrazine @25Kg</v>
          </cell>
          <cell r="H8224">
            <v>25</v>
          </cell>
          <cell r="I8224">
            <v>1</v>
          </cell>
          <cell r="J8224" t="str">
            <v>Kg</v>
          </cell>
          <cell r="L8224">
            <v>55504.55</v>
          </cell>
          <cell r="T8224">
            <v>0</v>
          </cell>
          <cell r="U8224">
            <v>0.4</v>
          </cell>
        </row>
        <row r="8225">
          <cell r="B8225">
            <v>8224</v>
          </cell>
          <cell r="F8225" t="str">
            <v>1.1.7.0.1.270</v>
          </cell>
          <cell r="G8225" t="str">
            <v>Bottle PET - 1 L</v>
          </cell>
          <cell r="H8225">
            <v>1</v>
          </cell>
          <cell r="I8225">
            <v>1</v>
          </cell>
          <cell r="J8225" t="str">
            <v>Pcs</v>
          </cell>
          <cell r="L8225">
            <v>1900</v>
          </cell>
          <cell r="T8225">
            <v>0</v>
          </cell>
          <cell r="U8225">
            <v>1000</v>
          </cell>
        </row>
        <row r="8226">
          <cell r="B8226">
            <v>8225</v>
          </cell>
          <cell r="F8226" t="str">
            <v>1.1.7.0.1.272</v>
          </cell>
          <cell r="G8226" t="str">
            <v>Bottle PET - 1 L - Cap</v>
          </cell>
          <cell r="H8226">
            <v>1</v>
          </cell>
          <cell r="I8226">
            <v>1</v>
          </cell>
          <cell r="J8226" t="str">
            <v>Pcs</v>
          </cell>
          <cell r="L8226">
            <v>404.5</v>
          </cell>
          <cell r="T8226">
            <v>0</v>
          </cell>
          <cell r="U8226">
            <v>1000</v>
          </cell>
        </row>
        <row r="8227">
          <cell r="B8227">
            <v>8226</v>
          </cell>
          <cell r="F8227" t="str">
            <v>1.1.7.0.1.271</v>
          </cell>
          <cell r="G8227" t="str">
            <v>Bottle PET - 1 L - Plug</v>
          </cell>
          <cell r="H8227">
            <v>1</v>
          </cell>
          <cell r="I8227">
            <v>1</v>
          </cell>
          <cell r="J8227" t="str">
            <v>Pcs</v>
          </cell>
          <cell r="L8227">
            <v>170</v>
          </cell>
          <cell r="T8227">
            <v>0</v>
          </cell>
          <cell r="U8227">
            <v>1000</v>
          </cell>
        </row>
        <row r="8228">
          <cell r="B8228">
            <v>8227</v>
          </cell>
          <cell r="F8228" t="str">
            <v>1.1.7.0.1.131</v>
          </cell>
          <cell r="G8228" t="str">
            <v>PVC Shrink Wrap Logo Nathani</v>
          </cell>
          <cell r="H8228">
            <v>1</v>
          </cell>
          <cell r="I8228">
            <v>1</v>
          </cell>
          <cell r="J8228" t="str">
            <v>Pcs</v>
          </cell>
          <cell r="L8228">
            <v>16.16</v>
          </cell>
          <cell r="T8228">
            <v>0</v>
          </cell>
          <cell r="U8228">
            <v>1000</v>
          </cell>
        </row>
        <row r="8229">
          <cell r="B8229">
            <v>8228</v>
          </cell>
          <cell r="F8229" t="str">
            <v>1.1.7.0.1.83</v>
          </cell>
          <cell r="G8229" t="str">
            <v>Sticker Markup 480 SL - 1 L</v>
          </cell>
          <cell r="H8229">
            <v>1</v>
          </cell>
          <cell r="I8229">
            <v>1</v>
          </cell>
          <cell r="J8229" t="str">
            <v>Pcs</v>
          </cell>
          <cell r="L8229">
            <v>455</v>
          </cell>
          <cell r="T8229">
            <v>0</v>
          </cell>
          <cell r="U8229">
            <v>1000</v>
          </cell>
        </row>
        <row r="8230">
          <cell r="B8230">
            <v>8229</v>
          </cell>
          <cell r="F8230" t="str">
            <v>1.1.7.0.1.397</v>
          </cell>
          <cell r="G8230" t="str">
            <v>Karton Box Markup 480 SL - 1 L</v>
          </cell>
          <cell r="H8230">
            <v>1</v>
          </cell>
          <cell r="I8230">
            <v>1</v>
          </cell>
          <cell r="J8230" t="str">
            <v>Pcs</v>
          </cell>
          <cell r="L8230">
            <v>4723.7700000000004</v>
          </cell>
          <cell r="T8230">
            <v>0</v>
          </cell>
          <cell r="U8230">
            <v>83</v>
          </cell>
        </row>
        <row r="8231">
          <cell r="B8231">
            <v>8230</v>
          </cell>
          <cell r="F8231" t="str">
            <v>1.1.7.0.3.214</v>
          </cell>
          <cell r="G8231" t="str">
            <v>Mark Up 480 SL @1 ltr</v>
          </cell>
          <cell r="H8231">
            <v>1</v>
          </cell>
          <cell r="I8231">
            <v>12</v>
          </cell>
          <cell r="J8231" t="str">
            <v>Liter</v>
          </cell>
          <cell r="L8231">
            <v>21558.881656999998</v>
          </cell>
          <cell r="T8231">
            <v>0</v>
          </cell>
          <cell r="U8231">
            <v>996</v>
          </cell>
        </row>
        <row r="8232">
          <cell r="B8232">
            <v>8231</v>
          </cell>
          <cell r="F8232" t="str">
            <v>1.1.7.0.1.308</v>
          </cell>
          <cell r="G8232" t="str">
            <v>Glyphosate 95% TC</v>
          </cell>
          <cell r="H8232">
            <v>25</v>
          </cell>
          <cell r="I8232">
            <v>1</v>
          </cell>
          <cell r="J8232" t="str">
            <v>Kg</v>
          </cell>
          <cell r="L8232">
            <v>63584.650999999998</v>
          </cell>
          <cell r="T8232">
            <v>0</v>
          </cell>
          <cell r="U8232">
            <v>247</v>
          </cell>
        </row>
        <row r="8233">
          <cell r="B8233">
            <v>8232</v>
          </cell>
          <cell r="F8233" t="str">
            <v>1.1.7.0.1.330</v>
          </cell>
          <cell r="G8233" t="str">
            <v>Agrisol 415 N</v>
          </cell>
          <cell r="H8233">
            <v>200</v>
          </cell>
          <cell r="I8233">
            <v>1</v>
          </cell>
          <cell r="J8233" t="str">
            <v>Kg</v>
          </cell>
          <cell r="L8233">
            <v>16610.8236</v>
          </cell>
          <cell r="T8233">
            <v>0</v>
          </cell>
          <cell r="U8233">
            <v>150</v>
          </cell>
        </row>
        <row r="8234">
          <cell r="B8234">
            <v>8233</v>
          </cell>
          <cell r="F8234" t="str">
            <v>1.1.7.0.1.502</v>
          </cell>
          <cell r="G8234" t="str">
            <v>Tartrazine @25Kg</v>
          </cell>
          <cell r="H8234">
            <v>25</v>
          </cell>
          <cell r="I8234">
            <v>1</v>
          </cell>
          <cell r="J8234" t="str">
            <v>Kg</v>
          </cell>
          <cell r="L8234">
            <v>55504.55</v>
          </cell>
          <cell r="T8234">
            <v>0</v>
          </cell>
          <cell r="U8234">
            <v>0.4</v>
          </cell>
        </row>
        <row r="8235">
          <cell r="B8235">
            <v>8234</v>
          </cell>
          <cell r="F8235" t="str">
            <v>1.1.7.0.1.270</v>
          </cell>
          <cell r="G8235" t="str">
            <v>Bottle PET - 1 L</v>
          </cell>
          <cell r="H8235">
            <v>1</v>
          </cell>
          <cell r="I8235">
            <v>1</v>
          </cell>
          <cell r="J8235" t="str">
            <v>Pcs</v>
          </cell>
          <cell r="L8235">
            <v>1900</v>
          </cell>
          <cell r="T8235">
            <v>0</v>
          </cell>
          <cell r="U8235">
            <v>1000</v>
          </cell>
        </row>
        <row r="8236">
          <cell r="B8236">
            <v>8235</v>
          </cell>
          <cell r="F8236" t="str">
            <v>1.1.7.0.1.272</v>
          </cell>
          <cell r="G8236" t="str">
            <v>Bottle PET - 1 L - Cap</v>
          </cell>
          <cell r="H8236">
            <v>1</v>
          </cell>
          <cell r="I8236">
            <v>1</v>
          </cell>
          <cell r="J8236" t="str">
            <v>Pcs</v>
          </cell>
          <cell r="L8236">
            <v>404.5</v>
          </cell>
          <cell r="T8236">
            <v>0</v>
          </cell>
          <cell r="U8236">
            <v>1000</v>
          </cell>
        </row>
        <row r="8237">
          <cell r="B8237">
            <v>8236</v>
          </cell>
          <cell r="F8237" t="str">
            <v>1.1.7.0.1.271</v>
          </cell>
          <cell r="G8237" t="str">
            <v>Bottle PET - 1 L - Plug</v>
          </cell>
          <cell r="H8237">
            <v>1</v>
          </cell>
          <cell r="I8237">
            <v>1</v>
          </cell>
          <cell r="J8237" t="str">
            <v>Pcs</v>
          </cell>
          <cell r="L8237">
            <v>170</v>
          </cell>
          <cell r="T8237">
            <v>0</v>
          </cell>
          <cell r="U8237">
            <v>1000</v>
          </cell>
        </row>
        <row r="8238">
          <cell r="B8238">
            <v>8237</v>
          </cell>
          <cell r="F8238" t="str">
            <v>1.1.7.0.1.131</v>
          </cell>
          <cell r="G8238" t="str">
            <v>PVC Shrink Wrap Logo Nathani</v>
          </cell>
          <cell r="H8238">
            <v>1</v>
          </cell>
          <cell r="I8238">
            <v>1</v>
          </cell>
          <cell r="J8238" t="str">
            <v>Pcs</v>
          </cell>
          <cell r="L8238">
            <v>16.16</v>
          </cell>
          <cell r="T8238">
            <v>0</v>
          </cell>
          <cell r="U8238">
            <v>1000</v>
          </cell>
        </row>
        <row r="8239">
          <cell r="B8239">
            <v>8238</v>
          </cell>
          <cell r="F8239" t="str">
            <v>1.1.7.0.1.83</v>
          </cell>
          <cell r="G8239" t="str">
            <v>Sticker Markup 480 SL - 1 L</v>
          </cell>
          <cell r="H8239">
            <v>1</v>
          </cell>
          <cell r="I8239">
            <v>1</v>
          </cell>
          <cell r="J8239" t="str">
            <v>Pcs</v>
          </cell>
          <cell r="L8239">
            <v>455</v>
          </cell>
          <cell r="T8239">
            <v>0</v>
          </cell>
          <cell r="U8239">
            <v>1000</v>
          </cell>
        </row>
        <row r="8240">
          <cell r="B8240">
            <v>8239</v>
          </cell>
          <cell r="F8240" t="str">
            <v>1.1.7.0.1.397</v>
          </cell>
          <cell r="G8240" t="str">
            <v>Karton Box Markup 480 SL - 1 L</v>
          </cell>
          <cell r="H8240">
            <v>1</v>
          </cell>
          <cell r="I8240">
            <v>1</v>
          </cell>
          <cell r="J8240" t="str">
            <v>Pcs</v>
          </cell>
          <cell r="L8240">
            <v>4723.7700000000004</v>
          </cell>
          <cell r="T8240">
            <v>0</v>
          </cell>
          <cell r="U8240">
            <v>84</v>
          </cell>
        </row>
        <row r="8241">
          <cell r="B8241">
            <v>8240</v>
          </cell>
          <cell r="F8241" t="str">
            <v>1.1.7.0.3.214</v>
          </cell>
          <cell r="G8241" t="str">
            <v>Mark Up 480 SL @1 ltr</v>
          </cell>
          <cell r="H8241">
            <v>1</v>
          </cell>
          <cell r="I8241">
            <v>12</v>
          </cell>
          <cell r="J8241" t="str">
            <v>Liter</v>
          </cell>
          <cell r="L8241">
            <v>21558.881656999998</v>
          </cell>
          <cell r="T8241">
            <v>0</v>
          </cell>
          <cell r="U8241">
            <v>1008</v>
          </cell>
        </row>
        <row r="8242">
          <cell r="B8242">
            <v>8241</v>
          </cell>
          <cell r="F8242" t="str">
            <v>1.1.7.0.1.269</v>
          </cell>
          <cell r="G8242" t="str">
            <v>Mancozeb 80 WP</v>
          </cell>
          <cell r="H8242">
            <v>25</v>
          </cell>
          <cell r="I8242">
            <v>1</v>
          </cell>
          <cell r="J8242" t="str">
            <v>Kg</v>
          </cell>
          <cell r="L8242">
            <v>27496.644</v>
          </cell>
          <cell r="T8242">
            <v>0</v>
          </cell>
          <cell r="U8242">
            <v>1000</v>
          </cell>
        </row>
        <row r="8243">
          <cell r="B8243">
            <v>8242</v>
          </cell>
          <cell r="F8243" t="str">
            <v>1.1.7.0.1.227</v>
          </cell>
          <cell r="G8243" t="str">
            <v>FP Curthane @1 kg (160/250+10)x 350mm</v>
          </cell>
          <cell r="H8243">
            <v>1</v>
          </cell>
          <cell r="I8243">
            <v>1</v>
          </cell>
          <cell r="J8243" t="str">
            <v>Pcs</v>
          </cell>
          <cell r="L8243">
            <v>1414</v>
          </cell>
          <cell r="T8243">
            <v>0</v>
          </cell>
          <cell r="U8243">
            <v>1000</v>
          </cell>
        </row>
        <row r="8244">
          <cell r="B8244">
            <v>8243</v>
          </cell>
          <cell r="F8244" t="str">
            <v>1.1.7.0.1.248</v>
          </cell>
          <cell r="G8244" t="str">
            <v xml:space="preserve">Karton Box FP Curthane @1 kg </v>
          </cell>
          <cell r="H8244">
            <v>20</v>
          </cell>
          <cell r="I8244">
            <v>1</v>
          </cell>
          <cell r="J8244" t="str">
            <v>Pcs</v>
          </cell>
          <cell r="L8244">
            <v>14117</v>
          </cell>
          <cell r="T8244">
            <v>0</v>
          </cell>
          <cell r="U8244">
            <v>50</v>
          </cell>
        </row>
        <row r="8245">
          <cell r="B8245">
            <v>8244</v>
          </cell>
          <cell r="F8245" t="str">
            <v>1.1.7.0.1.259</v>
          </cell>
          <cell r="G8245" t="str">
            <v>Layer FP Curthane</v>
          </cell>
          <cell r="H8245">
            <v>1</v>
          </cell>
          <cell r="I8245">
            <v>1</v>
          </cell>
          <cell r="J8245" t="str">
            <v>Set</v>
          </cell>
          <cell r="L8245">
            <v>3819</v>
          </cell>
          <cell r="T8245">
            <v>0</v>
          </cell>
          <cell r="U8245">
            <v>50</v>
          </cell>
        </row>
        <row r="8246">
          <cell r="B8246">
            <v>8245</v>
          </cell>
          <cell r="F8246" t="str">
            <v>1.1.7.0.3.211</v>
          </cell>
          <cell r="G8246" t="str">
            <v>Curthane 80 WP @ 1Kg</v>
          </cell>
          <cell r="H8246">
            <v>1</v>
          </cell>
          <cell r="I8246">
            <v>20</v>
          </cell>
          <cell r="J8246" t="str">
            <v>Kg</v>
          </cell>
          <cell r="L8246">
            <v>29807.8</v>
          </cell>
          <cell r="T8246">
            <v>0</v>
          </cell>
          <cell r="U8246">
            <v>1000</v>
          </cell>
        </row>
        <row r="8247">
          <cell r="B8247">
            <v>8246</v>
          </cell>
          <cell r="F8247" t="str">
            <v>1.1.7.0.1.269</v>
          </cell>
          <cell r="G8247" t="str">
            <v>Mancozeb 80 WP</v>
          </cell>
          <cell r="H8247">
            <v>25</v>
          </cell>
          <cell r="I8247">
            <v>1</v>
          </cell>
          <cell r="J8247" t="str">
            <v>Kg</v>
          </cell>
          <cell r="L8247">
            <v>27496.644</v>
          </cell>
          <cell r="T8247">
            <v>0</v>
          </cell>
          <cell r="U8247">
            <v>1000</v>
          </cell>
        </row>
        <row r="8248">
          <cell r="B8248">
            <v>8247</v>
          </cell>
          <cell r="F8248" t="str">
            <v>1.1.7.0.1.227</v>
          </cell>
          <cell r="G8248" t="str">
            <v>FP Curthane @1 kg (160/250+10)x 350mm</v>
          </cell>
          <cell r="H8248">
            <v>1</v>
          </cell>
          <cell r="I8248">
            <v>1</v>
          </cell>
          <cell r="J8248" t="str">
            <v>Pcs</v>
          </cell>
          <cell r="L8248">
            <v>1414</v>
          </cell>
          <cell r="T8248">
            <v>0</v>
          </cell>
          <cell r="U8248">
            <v>1000</v>
          </cell>
        </row>
        <row r="8249">
          <cell r="B8249">
            <v>8248</v>
          </cell>
          <cell r="F8249" t="str">
            <v>1.1.7.0.1.248</v>
          </cell>
          <cell r="G8249" t="str">
            <v xml:space="preserve">Karton Box FP Curthane @1 kg </v>
          </cell>
          <cell r="H8249">
            <v>20</v>
          </cell>
          <cell r="I8249">
            <v>1</v>
          </cell>
          <cell r="J8249" t="str">
            <v>Pcs</v>
          </cell>
          <cell r="L8249">
            <v>14117</v>
          </cell>
          <cell r="T8249">
            <v>0</v>
          </cell>
          <cell r="U8249">
            <v>50</v>
          </cell>
        </row>
        <row r="8250">
          <cell r="B8250">
            <v>8249</v>
          </cell>
          <cell r="F8250" t="str">
            <v>1.1.7.0.1.259</v>
          </cell>
          <cell r="G8250" t="str">
            <v>Layer FP Curthane</v>
          </cell>
          <cell r="H8250">
            <v>1</v>
          </cell>
          <cell r="I8250">
            <v>1</v>
          </cell>
          <cell r="J8250" t="str">
            <v>Set</v>
          </cell>
          <cell r="L8250">
            <v>3819</v>
          </cell>
          <cell r="T8250">
            <v>0</v>
          </cell>
          <cell r="U8250">
            <v>50</v>
          </cell>
        </row>
        <row r="8251">
          <cell r="B8251">
            <v>8250</v>
          </cell>
          <cell r="F8251" t="str">
            <v>1.1.7.0.3.211</v>
          </cell>
          <cell r="G8251" t="str">
            <v>Curthane 80 WP @ 1Kg</v>
          </cell>
          <cell r="H8251">
            <v>1</v>
          </cell>
          <cell r="I8251">
            <v>20</v>
          </cell>
          <cell r="J8251" t="str">
            <v>Kg</v>
          </cell>
          <cell r="L8251">
            <v>29807.8</v>
          </cell>
          <cell r="T8251">
            <v>0</v>
          </cell>
          <cell r="U8251">
            <v>1000</v>
          </cell>
        </row>
        <row r="8252">
          <cell r="B8252">
            <v>8251</v>
          </cell>
          <cell r="F8252" t="str">
            <v>1.1.7.0.1.317</v>
          </cell>
          <cell r="G8252" t="str">
            <v>Botol 500 ml PET (PSS)</v>
          </cell>
          <cell r="H8252">
            <v>0.5</v>
          </cell>
          <cell r="I8252">
            <v>1</v>
          </cell>
          <cell r="J8252" t="str">
            <v>Pcs</v>
          </cell>
          <cell r="L8252">
            <v>2000</v>
          </cell>
          <cell r="T8252">
            <v>0</v>
          </cell>
          <cell r="U8252">
            <v>900</v>
          </cell>
        </row>
        <row r="8253">
          <cell r="B8253">
            <v>8252</v>
          </cell>
          <cell r="F8253" t="str">
            <v>1.1.7.0.1.318</v>
          </cell>
          <cell r="G8253" t="str">
            <v>Botol 500 ml PET (PSS) - Cap</v>
          </cell>
          <cell r="H8253">
            <v>0.5</v>
          </cell>
          <cell r="I8253">
            <v>1</v>
          </cell>
          <cell r="J8253" t="str">
            <v>Pcs</v>
          </cell>
          <cell r="L8253">
            <v>212</v>
          </cell>
          <cell r="T8253">
            <v>0</v>
          </cell>
          <cell r="U8253">
            <v>900</v>
          </cell>
        </row>
        <row r="8254">
          <cell r="B8254">
            <v>8253</v>
          </cell>
          <cell r="F8254" t="str">
            <v>1.1.7.0.1.319</v>
          </cell>
          <cell r="G8254" t="str">
            <v>Botol 500 ml PET (PSS) - Plug</v>
          </cell>
          <cell r="H8254">
            <v>0.5</v>
          </cell>
          <cell r="I8254">
            <v>1</v>
          </cell>
          <cell r="J8254" t="str">
            <v>Pcs</v>
          </cell>
          <cell r="L8254">
            <v>212</v>
          </cell>
          <cell r="T8254">
            <v>0</v>
          </cell>
          <cell r="U8254">
            <v>900</v>
          </cell>
        </row>
        <row r="8255">
          <cell r="B8255">
            <v>8254</v>
          </cell>
          <cell r="F8255" t="str">
            <v>1.1.7.0.1.333</v>
          </cell>
          <cell r="G8255" t="str">
            <v>Bottle PET - 1 L</v>
          </cell>
          <cell r="H8255">
            <v>1</v>
          </cell>
          <cell r="I8255">
            <v>1</v>
          </cell>
          <cell r="J8255" t="str">
            <v>Pcs</v>
          </cell>
          <cell r="L8255">
            <v>2500</v>
          </cell>
          <cell r="T8255">
            <v>0</v>
          </cell>
          <cell r="U8255">
            <v>23490</v>
          </cell>
        </row>
        <row r="8256">
          <cell r="B8256">
            <v>8255</v>
          </cell>
          <cell r="F8256" t="str">
            <v>1.1.7.0.1.334</v>
          </cell>
          <cell r="G8256" t="str">
            <v>Bottle PET - 1 L - Plug</v>
          </cell>
          <cell r="H8256">
            <v>1</v>
          </cell>
          <cell r="I8256">
            <v>1</v>
          </cell>
          <cell r="J8256" t="str">
            <v>Pcs</v>
          </cell>
          <cell r="L8256">
            <v>177.5</v>
          </cell>
          <cell r="T8256">
            <v>0</v>
          </cell>
          <cell r="U8256">
            <v>23490</v>
          </cell>
        </row>
        <row r="8257">
          <cell r="B8257">
            <v>8256</v>
          </cell>
          <cell r="F8257" t="str">
            <v>1.1.7.0.1.335</v>
          </cell>
          <cell r="G8257" t="str">
            <v>Bottle PET - 1 L - Cap</v>
          </cell>
          <cell r="H8257">
            <v>1</v>
          </cell>
          <cell r="I8257">
            <v>1</v>
          </cell>
          <cell r="J8257" t="str">
            <v>Pcs</v>
          </cell>
          <cell r="L8257">
            <v>100</v>
          </cell>
          <cell r="T8257">
            <v>0</v>
          </cell>
          <cell r="U8257">
            <v>23490</v>
          </cell>
        </row>
        <row r="8258">
          <cell r="B8258">
            <v>8257</v>
          </cell>
          <cell r="F8258" t="str">
            <v>1.1.7.0.1.308</v>
          </cell>
          <cell r="G8258" t="str">
            <v>Glyphosate 95% TC</v>
          </cell>
          <cell r="H8258">
            <v>25</v>
          </cell>
          <cell r="I8258">
            <v>1</v>
          </cell>
          <cell r="J8258" t="str">
            <v>Kg</v>
          </cell>
          <cell r="L8258">
            <v>63584.650999999998</v>
          </cell>
          <cell r="T8258">
            <v>0</v>
          </cell>
          <cell r="U8258">
            <v>247</v>
          </cell>
        </row>
        <row r="8259">
          <cell r="B8259">
            <v>8258</v>
          </cell>
          <cell r="F8259" t="str">
            <v>1.1.7.0.1.200</v>
          </cell>
          <cell r="G8259" t="str">
            <v>Agrisol 415 N</v>
          </cell>
          <cell r="H8259">
            <v>200</v>
          </cell>
          <cell r="I8259">
            <v>1</v>
          </cell>
          <cell r="J8259" t="str">
            <v>Kg</v>
          </cell>
          <cell r="L8259">
            <v>15101</v>
          </cell>
          <cell r="T8259">
            <v>0</v>
          </cell>
          <cell r="U8259">
            <v>150</v>
          </cell>
        </row>
        <row r="8260">
          <cell r="B8260">
            <v>8259</v>
          </cell>
          <cell r="F8260" t="str">
            <v>1.1.7.0.1.502</v>
          </cell>
          <cell r="G8260" t="str">
            <v>Tartrazine @25Kg</v>
          </cell>
          <cell r="H8260">
            <v>25</v>
          </cell>
          <cell r="I8260">
            <v>1</v>
          </cell>
          <cell r="J8260" t="str">
            <v>Kg</v>
          </cell>
          <cell r="L8260">
            <v>55504.55</v>
          </cell>
          <cell r="T8260">
            <v>0</v>
          </cell>
          <cell r="U8260">
            <v>0.4</v>
          </cell>
        </row>
        <row r="8261">
          <cell r="B8261">
            <v>8260</v>
          </cell>
          <cell r="F8261" t="str">
            <v>1.1.7.0.1.270</v>
          </cell>
          <cell r="G8261" t="str">
            <v>Bottle PET - 1 L</v>
          </cell>
          <cell r="H8261">
            <v>1</v>
          </cell>
          <cell r="I8261">
            <v>1</v>
          </cell>
          <cell r="J8261" t="str">
            <v>Pcs</v>
          </cell>
          <cell r="L8261">
            <v>1900</v>
          </cell>
          <cell r="T8261">
            <v>0</v>
          </cell>
          <cell r="U8261">
            <v>1000</v>
          </cell>
        </row>
        <row r="8262">
          <cell r="B8262">
            <v>8261</v>
          </cell>
          <cell r="F8262" t="str">
            <v>1.1.7.0.1.272</v>
          </cell>
          <cell r="G8262" t="str">
            <v>Bottle PET - 1 L - Cap</v>
          </cell>
          <cell r="H8262">
            <v>1</v>
          </cell>
          <cell r="I8262">
            <v>1</v>
          </cell>
          <cell r="J8262" t="str">
            <v>Pcs</v>
          </cell>
          <cell r="L8262">
            <v>404.5</v>
          </cell>
          <cell r="T8262">
            <v>0</v>
          </cell>
          <cell r="U8262">
            <v>1000</v>
          </cell>
        </row>
        <row r="8263">
          <cell r="B8263">
            <v>8262</v>
          </cell>
          <cell r="F8263" t="str">
            <v>1.1.7.0.1.271</v>
          </cell>
          <cell r="G8263" t="str">
            <v>Bottle PET - 1 L - Plug</v>
          </cell>
          <cell r="H8263">
            <v>1</v>
          </cell>
          <cell r="I8263">
            <v>1</v>
          </cell>
          <cell r="J8263" t="str">
            <v>Pcs</v>
          </cell>
          <cell r="L8263">
            <v>170</v>
          </cell>
          <cell r="T8263">
            <v>0</v>
          </cell>
          <cell r="U8263">
            <v>1000</v>
          </cell>
        </row>
        <row r="8264">
          <cell r="B8264">
            <v>8263</v>
          </cell>
          <cell r="F8264" t="str">
            <v>1.1.7.0.1.131</v>
          </cell>
          <cell r="G8264" t="str">
            <v>PVC Shrink Wrap Logo Nathani</v>
          </cell>
          <cell r="H8264">
            <v>1</v>
          </cell>
          <cell r="I8264">
            <v>1</v>
          </cell>
          <cell r="J8264" t="str">
            <v>Pcs</v>
          </cell>
          <cell r="L8264">
            <v>16.16</v>
          </cell>
          <cell r="T8264">
            <v>0</v>
          </cell>
          <cell r="U8264">
            <v>1000</v>
          </cell>
        </row>
        <row r="8265">
          <cell r="B8265">
            <v>8264</v>
          </cell>
          <cell r="F8265" t="str">
            <v>1.1.7.0.1.83</v>
          </cell>
          <cell r="G8265" t="str">
            <v>Sticker Markup 480 SL - 1 L</v>
          </cell>
          <cell r="H8265">
            <v>1</v>
          </cell>
          <cell r="I8265">
            <v>1</v>
          </cell>
          <cell r="J8265" t="str">
            <v>Pcs</v>
          </cell>
          <cell r="L8265">
            <v>455</v>
          </cell>
          <cell r="T8265">
            <v>0</v>
          </cell>
          <cell r="U8265">
            <v>1000</v>
          </cell>
        </row>
        <row r="8266">
          <cell r="B8266">
            <v>8265</v>
          </cell>
          <cell r="F8266" t="str">
            <v>1.1.7.0.1.397</v>
          </cell>
          <cell r="G8266" t="str">
            <v>Karton Box Markup 480 SL - 1 L</v>
          </cell>
          <cell r="H8266">
            <v>1</v>
          </cell>
          <cell r="I8266">
            <v>1</v>
          </cell>
          <cell r="J8266" t="str">
            <v>Pcs</v>
          </cell>
          <cell r="L8266">
            <v>4723.7700000000004</v>
          </cell>
          <cell r="T8266">
            <v>0</v>
          </cell>
          <cell r="U8266">
            <v>83</v>
          </cell>
        </row>
        <row r="8267">
          <cell r="B8267">
            <v>8266</v>
          </cell>
          <cell r="F8267" t="str">
            <v>1.1.7.0.3.214</v>
          </cell>
          <cell r="G8267" t="str">
            <v>Mark Up 480 SL @1 ltr</v>
          </cell>
          <cell r="H8267">
            <v>1</v>
          </cell>
          <cell r="I8267">
            <v>12</v>
          </cell>
          <cell r="J8267" t="str">
            <v>Liter</v>
          </cell>
          <cell r="L8267">
            <v>21558.881656999998</v>
          </cell>
          <cell r="T8267">
            <v>0</v>
          </cell>
          <cell r="U8267">
            <v>996</v>
          </cell>
        </row>
        <row r="8268">
          <cell r="B8268">
            <v>8267</v>
          </cell>
          <cell r="F8268" t="str">
            <v>1.1.7.0.1.308</v>
          </cell>
          <cell r="G8268" t="str">
            <v>Glyphosate 95% TC</v>
          </cell>
          <cell r="H8268">
            <v>25</v>
          </cell>
          <cell r="I8268">
            <v>1</v>
          </cell>
          <cell r="J8268" t="str">
            <v>Kg</v>
          </cell>
          <cell r="L8268">
            <v>63584.650999999998</v>
          </cell>
          <cell r="T8268">
            <v>0</v>
          </cell>
          <cell r="U8268">
            <v>247</v>
          </cell>
        </row>
        <row r="8269">
          <cell r="B8269">
            <v>8268</v>
          </cell>
          <cell r="F8269" t="str">
            <v>1.1.7.0.1.200</v>
          </cell>
          <cell r="G8269" t="str">
            <v>Agrisol 415 N</v>
          </cell>
          <cell r="H8269">
            <v>200</v>
          </cell>
          <cell r="I8269">
            <v>1</v>
          </cell>
          <cell r="J8269" t="str">
            <v>Kg</v>
          </cell>
          <cell r="L8269">
            <v>15101</v>
          </cell>
          <cell r="T8269">
            <v>0</v>
          </cell>
          <cell r="U8269">
            <v>150</v>
          </cell>
        </row>
        <row r="8270">
          <cell r="B8270">
            <v>8269</v>
          </cell>
          <cell r="F8270" t="str">
            <v>1.1.7.0.1.502</v>
          </cell>
          <cell r="G8270" t="str">
            <v>Tartrazine @25Kg</v>
          </cell>
          <cell r="H8270">
            <v>25</v>
          </cell>
          <cell r="I8270">
            <v>1</v>
          </cell>
          <cell r="J8270" t="str">
            <v>Kg</v>
          </cell>
          <cell r="L8270">
            <v>55504.55</v>
          </cell>
          <cell r="T8270">
            <v>0</v>
          </cell>
          <cell r="U8270">
            <v>0.4</v>
          </cell>
        </row>
        <row r="8271">
          <cell r="B8271">
            <v>8270</v>
          </cell>
          <cell r="F8271" t="str">
            <v>1.1.7.0.1.270</v>
          </cell>
          <cell r="G8271" t="str">
            <v>Bottle PET - 1 L</v>
          </cell>
          <cell r="H8271">
            <v>1</v>
          </cell>
          <cell r="I8271">
            <v>1</v>
          </cell>
          <cell r="J8271" t="str">
            <v>Pcs</v>
          </cell>
          <cell r="L8271">
            <v>1900</v>
          </cell>
          <cell r="T8271">
            <v>0</v>
          </cell>
          <cell r="U8271">
            <v>1000</v>
          </cell>
        </row>
        <row r="8272">
          <cell r="B8272">
            <v>8271</v>
          </cell>
          <cell r="F8272" t="str">
            <v>1.1.7.0.1.272</v>
          </cell>
          <cell r="G8272" t="str">
            <v>Bottle PET - 1 L - Cap</v>
          </cell>
          <cell r="H8272">
            <v>1</v>
          </cell>
          <cell r="I8272">
            <v>1</v>
          </cell>
          <cell r="J8272" t="str">
            <v>Pcs</v>
          </cell>
          <cell r="L8272">
            <v>404.5</v>
          </cell>
          <cell r="T8272">
            <v>0</v>
          </cell>
          <cell r="U8272">
            <v>1000</v>
          </cell>
        </row>
        <row r="8273">
          <cell r="B8273">
            <v>8272</v>
          </cell>
          <cell r="F8273" t="str">
            <v>1.1.7.0.1.271</v>
          </cell>
          <cell r="G8273" t="str">
            <v>Bottle PET - 1 L - Plug</v>
          </cell>
          <cell r="H8273">
            <v>1</v>
          </cell>
          <cell r="I8273">
            <v>1</v>
          </cell>
          <cell r="J8273" t="str">
            <v>Pcs</v>
          </cell>
          <cell r="L8273">
            <v>170</v>
          </cell>
          <cell r="T8273">
            <v>0</v>
          </cell>
          <cell r="U8273">
            <v>1000</v>
          </cell>
        </row>
        <row r="8274">
          <cell r="B8274">
            <v>8273</v>
          </cell>
          <cell r="F8274" t="str">
            <v>1.1.7.0.1.131</v>
          </cell>
          <cell r="G8274" t="str">
            <v>PVC Shrink Wrap Logo Nathani</v>
          </cell>
          <cell r="H8274">
            <v>1</v>
          </cell>
          <cell r="I8274">
            <v>1</v>
          </cell>
          <cell r="J8274" t="str">
            <v>Pcs</v>
          </cell>
          <cell r="L8274">
            <v>16.16</v>
          </cell>
          <cell r="T8274">
            <v>0</v>
          </cell>
          <cell r="U8274">
            <v>1000</v>
          </cell>
        </row>
        <row r="8275">
          <cell r="B8275">
            <v>8274</v>
          </cell>
          <cell r="F8275" t="str">
            <v>1.1.7.0.1.83</v>
          </cell>
          <cell r="G8275" t="str">
            <v>Sticker Markup 480 SL - 1 L</v>
          </cell>
          <cell r="H8275">
            <v>1</v>
          </cell>
          <cell r="I8275">
            <v>1</v>
          </cell>
          <cell r="J8275" t="str">
            <v>Pcs</v>
          </cell>
          <cell r="L8275">
            <v>455</v>
          </cell>
          <cell r="T8275">
            <v>0</v>
          </cell>
          <cell r="U8275">
            <v>1000</v>
          </cell>
        </row>
        <row r="8276">
          <cell r="B8276">
            <v>8275</v>
          </cell>
          <cell r="F8276" t="str">
            <v>1.1.7.0.1.397</v>
          </cell>
          <cell r="G8276" t="str">
            <v>Karton Box Markup 480 SL - 1 L</v>
          </cell>
          <cell r="H8276">
            <v>1</v>
          </cell>
          <cell r="I8276">
            <v>1</v>
          </cell>
          <cell r="J8276" t="str">
            <v>Pcs</v>
          </cell>
          <cell r="L8276">
            <v>4723.7700000000004</v>
          </cell>
          <cell r="T8276">
            <v>0</v>
          </cell>
          <cell r="U8276">
            <v>83</v>
          </cell>
        </row>
        <row r="8277">
          <cell r="B8277">
            <v>8276</v>
          </cell>
          <cell r="F8277" t="str">
            <v>1.1.7.0.3.214</v>
          </cell>
          <cell r="G8277" t="str">
            <v>Mark Up 480 SL @1 ltr</v>
          </cell>
          <cell r="H8277">
            <v>1</v>
          </cell>
          <cell r="I8277">
            <v>12</v>
          </cell>
          <cell r="J8277" t="str">
            <v>Liter</v>
          </cell>
          <cell r="L8277">
            <v>21558.881656999998</v>
          </cell>
          <cell r="T8277">
            <v>0</v>
          </cell>
          <cell r="U8277">
            <v>996</v>
          </cell>
        </row>
        <row r="8278">
          <cell r="B8278">
            <v>8277</v>
          </cell>
          <cell r="F8278" t="str">
            <v>1.1.7.0.1.308</v>
          </cell>
          <cell r="G8278" t="str">
            <v>Glyphosate 95% TC</v>
          </cell>
          <cell r="H8278">
            <v>25</v>
          </cell>
          <cell r="I8278">
            <v>1</v>
          </cell>
          <cell r="J8278" t="str">
            <v>Kg</v>
          </cell>
          <cell r="L8278">
            <v>63584.650999999998</v>
          </cell>
          <cell r="T8278">
            <v>0</v>
          </cell>
          <cell r="U8278">
            <v>247</v>
          </cell>
        </row>
        <row r="8279">
          <cell r="B8279">
            <v>8278</v>
          </cell>
          <cell r="F8279" t="str">
            <v>1.1.7.0.1.200</v>
          </cell>
          <cell r="G8279" t="str">
            <v>Agrisol 415 N</v>
          </cell>
          <cell r="H8279">
            <v>200</v>
          </cell>
          <cell r="I8279">
            <v>1</v>
          </cell>
          <cell r="J8279" t="str">
            <v>Kg</v>
          </cell>
          <cell r="L8279">
            <v>15101</v>
          </cell>
          <cell r="T8279">
            <v>0</v>
          </cell>
          <cell r="U8279">
            <v>150</v>
          </cell>
        </row>
        <row r="8280">
          <cell r="B8280">
            <v>8279</v>
          </cell>
          <cell r="F8280" t="str">
            <v>1.1.7.0.1.502</v>
          </cell>
          <cell r="G8280" t="str">
            <v>Tartrazine @25Kg</v>
          </cell>
          <cell r="H8280">
            <v>25</v>
          </cell>
          <cell r="I8280">
            <v>1</v>
          </cell>
          <cell r="J8280" t="str">
            <v>Kg</v>
          </cell>
          <cell r="L8280">
            <v>55504.55</v>
          </cell>
          <cell r="T8280">
            <v>0</v>
          </cell>
          <cell r="U8280">
            <v>0.4</v>
          </cell>
        </row>
        <row r="8281">
          <cell r="B8281">
            <v>8280</v>
          </cell>
          <cell r="F8281" t="str">
            <v>1.1.7.0.1.270</v>
          </cell>
          <cell r="G8281" t="str">
            <v>Bottle PET - 1 L</v>
          </cell>
          <cell r="H8281">
            <v>1</v>
          </cell>
          <cell r="I8281">
            <v>1</v>
          </cell>
          <cell r="J8281" t="str">
            <v>Pcs</v>
          </cell>
          <cell r="L8281">
            <v>1900</v>
          </cell>
          <cell r="T8281">
            <v>0</v>
          </cell>
          <cell r="U8281">
            <v>1000</v>
          </cell>
        </row>
        <row r="8282">
          <cell r="B8282">
            <v>8281</v>
          </cell>
          <cell r="F8282" t="str">
            <v>1.1.7.0.1.272</v>
          </cell>
          <cell r="G8282" t="str">
            <v>Bottle PET - 1 L - Cap</v>
          </cell>
          <cell r="H8282">
            <v>1</v>
          </cell>
          <cell r="I8282">
            <v>1</v>
          </cell>
          <cell r="J8282" t="str">
            <v>Pcs</v>
          </cell>
          <cell r="L8282">
            <v>404.5</v>
          </cell>
          <cell r="T8282">
            <v>0</v>
          </cell>
          <cell r="U8282">
            <v>1000</v>
          </cell>
        </row>
        <row r="8283">
          <cell r="B8283">
            <v>8282</v>
          </cell>
          <cell r="F8283" t="str">
            <v>1.1.7.0.1.271</v>
          </cell>
          <cell r="G8283" t="str">
            <v>Bottle PET - 1 L - Plug</v>
          </cell>
          <cell r="H8283">
            <v>1</v>
          </cell>
          <cell r="I8283">
            <v>1</v>
          </cell>
          <cell r="J8283" t="str">
            <v>Pcs</v>
          </cell>
          <cell r="L8283">
            <v>170</v>
          </cell>
          <cell r="T8283">
            <v>0</v>
          </cell>
          <cell r="U8283">
            <v>1000</v>
          </cell>
        </row>
        <row r="8284">
          <cell r="B8284">
            <v>8283</v>
          </cell>
          <cell r="F8284" t="str">
            <v>1.1.7.0.1.131</v>
          </cell>
          <cell r="G8284" t="str">
            <v>PVC Shrink Wrap Logo Nathani</v>
          </cell>
          <cell r="H8284">
            <v>1</v>
          </cell>
          <cell r="I8284">
            <v>1</v>
          </cell>
          <cell r="J8284" t="str">
            <v>Pcs</v>
          </cell>
          <cell r="L8284">
            <v>16.16</v>
          </cell>
          <cell r="T8284">
            <v>0</v>
          </cell>
          <cell r="U8284">
            <v>1000</v>
          </cell>
        </row>
        <row r="8285">
          <cell r="B8285">
            <v>8284</v>
          </cell>
          <cell r="F8285" t="str">
            <v>1.1.7.0.1.83</v>
          </cell>
          <cell r="G8285" t="str">
            <v>Sticker Markup 480 SL - 1 L</v>
          </cell>
          <cell r="H8285">
            <v>1</v>
          </cell>
          <cell r="I8285">
            <v>1</v>
          </cell>
          <cell r="J8285" t="str">
            <v>Pcs</v>
          </cell>
          <cell r="L8285">
            <v>455</v>
          </cell>
          <cell r="T8285">
            <v>0</v>
          </cell>
          <cell r="U8285">
            <v>1000</v>
          </cell>
        </row>
        <row r="8286">
          <cell r="B8286">
            <v>8285</v>
          </cell>
          <cell r="F8286" t="str">
            <v>1.1.7.0.1.397</v>
          </cell>
          <cell r="G8286" t="str">
            <v>Karton Box Markup 480 SL - 1 L</v>
          </cell>
          <cell r="H8286">
            <v>1</v>
          </cell>
          <cell r="I8286">
            <v>1</v>
          </cell>
          <cell r="J8286" t="str">
            <v>Pcs</v>
          </cell>
          <cell r="L8286">
            <v>4723.7700000000004</v>
          </cell>
          <cell r="T8286">
            <v>0</v>
          </cell>
          <cell r="U8286">
            <v>84</v>
          </cell>
        </row>
        <row r="8287">
          <cell r="B8287">
            <v>8286</v>
          </cell>
          <cell r="F8287" t="str">
            <v>1.1.7.0.3.214</v>
          </cell>
          <cell r="G8287" t="str">
            <v>Mark Up 480 SL @1 ltr</v>
          </cell>
          <cell r="H8287">
            <v>1</v>
          </cell>
          <cell r="I8287">
            <v>12</v>
          </cell>
          <cell r="J8287" t="str">
            <v>Liter</v>
          </cell>
          <cell r="L8287">
            <v>21558.881656999998</v>
          </cell>
          <cell r="T8287">
            <v>0</v>
          </cell>
          <cell r="U8287">
            <v>1008</v>
          </cell>
        </row>
        <row r="8288">
          <cell r="B8288">
            <v>8287</v>
          </cell>
          <cell r="F8288" t="str">
            <v>1.1.7.0.1.308</v>
          </cell>
          <cell r="G8288" t="str">
            <v>Glyphosate 95% TC</v>
          </cell>
          <cell r="H8288">
            <v>25</v>
          </cell>
          <cell r="I8288">
            <v>1</v>
          </cell>
          <cell r="J8288" t="str">
            <v>Kg</v>
          </cell>
          <cell r="L8288">
            <v>63584.650999999998</v>
          </cell>
          <cell r="T8288">
            <v>0</v>
          </cell>
          <cell r="U8288">
            <v>247</v>
          </cell>
        </row>
        <row r="8289">
          <cell r="B8289">
            <v>8288</v>
          </cell>
          <cell r="F8289" t="str">
            <v>1.1.7.0.1.286</v>
          </cell>
          <cell r="G8289" t="str">
            <v>Agrisol 415 N</v>
          </cell>
          <cell r="H8289">
            <v>200</v>
          </cell>
          <cell r="I8289">
            <v>1</v>
          </cell>
          <cell r="J8289" t="str">
            <v>Kg</v>
          </cell>
          <cell r="L8289">
            <v>14749.03</v>
          </cell>
          <cell r="T8289">
            <v>0</v>
          </cell>
          <cell r="U8289">
            <v>150</v>
          </cell>
        </row>
        <row r="8290">
          <cell r="B8290">
            <v>8289</v>
          </cell>
          <cell r="F8290" t="str">
            <v>1.1.7.0.1.502</v>
          </cell>
          <cell r="G8290" t="str">
            <v>Tartrazine @25Kg</v>
          </cell>
          <cell r="H8290">
            <v>25</v>
          </cell>
          <cell r="I8290">
            <v>1</v>
          </cell>
          <cell r="J8290" t="str">
            <v>Kg</v>
          </cell>
          <cell r="L8290">
            <v>55504.55</v>
          </cell>
          <cell r="T8290">
            <v>0</v>
          </cell>
          <cell r="U8290">
            <v>0.4</v>
          </cell>
        </row>
        <row r="8291">
          <cell r="B8291">
            <v>8290</v>
          </cell>
          <cell r="F8291" t="str">
            <v>1.1.7.0.1.270</v>
          </cell>
          <cell r="G8291" t="str">
            <v>Bottle PET - 1 L</v>
          </cell>
          <cell r="H8291">
            <v>1</v>
          </cell>
          <cell r="I8291">
            <v>1</v>
          </cell>
          <cell r="J8291" t="str">
            <v>Pcs</v>
          </cell>
          <cell r="L8291">
            <v>1900</v>
          </cell>
          <cell r="T8291">
            <v>0</v>
          </cell>
          <cell r="U8291">
            <v>1000</v>
          </cell>
        </row>
        <row r="8292">
          <cell r="B8292">
            <v>8291</v>
          </cell>
          <cell r="F8292" t="str">
            <v>1.1.7.0.1.272</v>
          </cell>
          <cell r="G8292" t="str">
            <v>Bottle PET - 1 L - Cap</v>
          </cell>
          <cell r="H8292">
            <v>1</v>
          </cell>
          <cell r="I8292">
            <v>1</v>
          </cell>
          <cell r="J8292" t="str">
            <v>Pcs</v>
          </cell>
          <cell r="L8292">
            <v>404.5</v>
          </cell>
          <cell r="T8292">
            <v>0</v>
          </cell>
          <cell r="U8292">
            <v>1000</v>
          </cell>
        </row>
        <row r="8293">
          <cell r="B8293">
            <v>8292</v>
          </cell>
          <cell r="F8293" t="str">
            <v>1.1.7.0.1.271</v>
          </cell>
          <cell r="G8293" t="str">
            <v>Bottle PET - 1 L - Plug</v>
          </cell>
          <cell r="H8293">
            <v>1</v>
          </cell>
          <cell r="I8293">
            <v>1</v>
          </cell>
          <cell r="J8293" t="str">
            <v>Pcs</v>
          </cell>
          <cell r="L8293">
            <v>170</v>
          </cell>
          <cell r="T8293">
            <v>0</v>
          </cell>
          <cell r="U8293">
            <v>1000</v>
          </cell>
        </row>
        <row r="8294">
          <cell r="B8294">
            <v>8293</v>
          </cell>
          <cell r="F8294" t="str">
            <v>1.1.7.0.1.131</v>
          </cell>
          <cell r="G8294" t="str">
            <v>PVC Shrink Wrap Logo Nathani</v>
          </cell>
          <cell r="H8294">
            <v>1</v>
          </cell>
          <cell r="I8294">
            <v>1</v>
          </cell>
          <cell r="J8294" t="str">
            <v>Pcs</v>
          </cell>
          <cell r="L8294">
            <v>16.16</v>
          </cell>
          <cell r="T8294">
            <v>0</v>
          </cell>
          <cell r="U8294">
            <v>1000</v>
          </cell>
        </row>
        <row r="8295">
          <cell r="B8295">
            <v>8294</v>
          </cell>
          <cell r="F8295" t="str">
            <v>1.1.7.0.1.83</v>
          </cell>
          <cell r="G8295" t="str">
            <v>Sticker Markup 480 SL - 1 L</v>
          </cell>
          <cell r="H8295">
            <v>1</v>
          </cell>
          <cell r="I8295">
            <v>1</v>
          </cell>
          <cell r="J8295" t="str">
            <v>Pcs</v>
          </cell>
          <cell r="L8295">
            <v>455</v>
          </cell>
          <cell r="T8295">
            <v>0</v>
          </cell>
          <cell r="U8295">
            <v>1000</v>
          </cell>
        </row>
        <row r="8296">
          <cell r="B8296">
            <v>8295</v>
          </cell>
          <cell r="F8296" t="str">
            <v>1.1.7.0.1.397</v>
          </cell>
          <cell r="G8296" t="str">
            <v>Karton Box Markup 480 SL - 1 L</v>
          </cell>
          <cell r="H8296">
            <v>1</v>
          </cell>
          <cell r="I8296">
            <v>1</v>
          </cell>
          <cell r="J8296" t="str">
            <v>Pcs</v>
          </cell>
          <cell r="L8296">
            <v>4723.7700000000004</v>
          </cell>
          <cell r="T8296">
            <v>0</v>
          </cell>
          <cell r="U8296">
            <v>83</v>
          </cell>
        </row>
        <row r="8297">
          <cell r="B8297">
            <v>8296</v>
          </cell>
          <cell r="F8297" t="str">
            <v>1.1.7.0.3.214</v>
          </cell>
          <cell r="G8297" t="str">
            <v>Mark Up 480 SL @1 ltr</v>
          </cell>
          <cell r="H8297">
            <v>1</v>
          </cell>
          <cell r="I8297">
            <v>12</v>
          </cell>
          <cell r="J8297" t="str">
            <v>Liter</v>
          </cell>
          <cell r="L8297">
            <v>21558.881656999998</v>
          </cell>
          <cell r="T8297">
            <v>0</v>
          </cell>
          <cell r="U8297">
            <v>996</v>
          </cell>
        </row>
        <row r="8298">
          <cell r="B8298">
            <v>8297</v>
          </cell>
          <cell r="G8298" t="str">
            <v>Mark Up 480 SL @1 ltr</v>
          </cell>
          <cell r="H8298">
            <v>1</v>
          </cell>
          <cell r="I8298">
            <v>12</v>
          </cell>
          <cell r="J8298" t="str">
            <v>Pcs</v>
          </cell>
          <cell r="L8298">
            <v>0</v>
          </cell>
          <cell r="T8298">
            <v>0</v>
          </cell>
          <cell r="U8298">
            <v>3768</v>
          </cell>
        </row>
        <row r="8299">
          <cell r="B8299">
            <v>8298</v>
          </cell>
          <cell r="G8299" t="str">
            <v>ProQuat 276 SL @1 Ltr</v>
          </cell>
          <cell r="H8299">
            <v>1</v>
          </cell>
          <cell r="I8299">
            <v>12</v>
          </cell>
          <cell r="J8299" t="str">
            <v>Pcs</v>
          </cell>
          <cell r="L8299">
            <v>0</v>
          </cell>
          <cell r="T8299">
            <v>0</v>
          </cell>
          <cell r="U8299">
            <v>1692</v>
          </cell>
        </row>
        <row r="8300">
          <cell r="B8300">
            <v>8299</v>
          </cell>
          <cell r="F8300" t="str">
            <v>1.1.7.0.1.243</v>
          </cell>
          <cell r="G8300" t="str">
            <v>Mancozeb 80 WP</v>
          </cell>
          <cell r="H8300">
            <v>25</v>
          </cell>
          <cell r="I8300">
            <v>1</v>
          </cell>
          <cell r="J8300" t="str">
            <v>Kg</v>
          </cell>
          <cell r="L8300">
            <v>28616.33</v>
          </cell>
          <cell r="T8300">
            <v>0</v>
          </cell>
          <cell r="U8300">
            <v>1000</v>
          </cell>
        </row>
        <row r="8301">
          <cell r="B8301">
            <v>8300</v>
          </cell>
          <cell r="F8301" t="str">
            <v>1.1.7.0.1.227</v>
          </cell>
          <cell r="G8301" t="str">
            <v>FP Curthane @1 kg (160/250+10)x 350mm</v>
          </cell>
          <cell r="H8301">
            <v>1</v>
          </cell>
          <cell r="I8301">
            <v>1</v>
          </cell>
          <cell r="J8301" t="str">
            <v>Pcs</v>
          </cell>
          <cell r="L8301">
            <v>1414</v>
          </cell>
          <cell r="T8301">
            <v>0</v>
          </cell>
          <cell r="U8301">
            <v>1000</v>
          </cell>
        </row>
        <row r="8302">
          <cell r="B8302">
            <v>8301</v>
          </cell>
          <cell r="F8302" t="str">
            <v>1.1.7.0.1.248</v>
          </cell>
          <cell r="G8302" t="str">
            <v xml:space="preserve">Karton Box FP Curthane @1 kg </v>
          </cell>
          <cell r="H8302">
            <v>20</v>
          </cell>
          <cell r="I8302">
            <v>1</v>
          </cell>
          <cell r="J8302" t="str">
            <v>Pcs</v>
          </cell>
          <cell r="L8302">
            <v>14117</v>
          </cell>
          <cell r="T8302">
            <v>0</v>
          </cell>
          <cell r="U8302">
            <v>50</v>
          </cell>
        </row>
        <row r="8303">
          <cell r="B8303">
            <v>8302</v>
          </cell>
          <cell r="F8303" t="str">
            <v>1.1.7.0.1.259</v>
          </cell>
          <cell r="G8303" t="str">
            <v>Layer FP Curthane</v>
          </cell>
          <cell r="H8303">
            <v>1</v>
          </cell>
          <cell r="I8303">
            <v>1</v>
          </cell>
          <cell r="J8303" t="str">
            <v>Set</v>
          </cell>
          <cell r="L8303">
            <v>3819</v>
          </cell>
          <cell r="T8303">
            <v>0</v>
          </cell>
          <cell r="U8303">
            <v>50</v>
          </cell>
        </row>
        <row r="8304">
          <cell r="B8304">
            <v>8303</v>
          </cell>
          <cell r="F8304" t="str">
            <v>1.1.7.0.3.211</v>
          </cell>
          <cell r="G8304" t="str">
            <v>Curthane 80 WP @ 1Kg</v>
          </cell>
          <cell r="H8304">
            <v>1</v>
          </cell>
          <cell r="I8304">
            <v>20</v>
          </cell>
          <cell r="J8304" t="str">
            <v>Kg</v>
          </cell>
          <cell r="L8304">
            <v>29807.8</v>
          </cell>
          <cell r="T8304">
            <v>0</v>
          </cell>
          <cell r="U8304">
            <v>1000</v>
          </cell>
        </row>
        <row r="8305">
          <cell r="B8305">
            <v>8304</v>
          </cell>
          <cell r="F8305" t="str">
            <v>1.1.7.0.1.243</v>
          </cell>
          <cell r="G8305" t="str">
            <v>Mancozeb 80 WP</v>
          </cell>
          <cell r="H8305">
            <v>25</v>
          </cell>
          <cell r="I8305">
            <v>1</v>
          </cell>
          <cell r="J8305" t="str">
            <v>Kg</v>
          </cell>
          <cell r="L8305">
            <v>28616.33</v>
          </cell>
          <cell r="T8305">
            <v>0</v>
          </cell>
          <cell r="U8305">
            <v>1000</v>
          </cell>
        </row>
        <row r="8306">
          <cell r="B8306">
            <v>8305</v>
          </cell>
          <cell r="F8306" t="str">
            <v>1.1.7.0.1.227</v>
          </cell>
          <cell r="G8306" t="str">
            <v>FP Curthane @1 kg (160/250+10)x 350mm</v>
          </cell>
          <cell r="H8306">
            <v>1</v>
          </cell>
          <cell r="I8306">
            <v>1</v>
          </cell>
          <cell r="J8306" t="str">
            <v>Pcs</v>
          </cell>
          <cell r="L8306">
            <v>1414</v>
          </cell>
          <cell r="T8306">
            <v>0</v>
          </cell>
          <cell r="U8306">
            <v>1000</v>
          </cell>
        </row>
        <row r="8307">
          <cell r="B8307">
            <v>8306</v>
          </cell>
          <cell r="F8307" t="str">
            <v>1.1.7.0.1.248</v>
          </cell>
          <cell r="G8307" t="str">
            <v xml:space="preserve">Karton Box FP Curthane @1 kg </v>
          </cell>
          <cell r="H8307">
            <v>20</v>
          </cell>
          <cell r="I8307">
            <v>1</v>
          </cell>
          <cell r="J8307" t="str">
            <v>Pcs</v>
          </cell>
          <cell r="L8307">
            <v>14117</v>
          </cell>
          <cell r="T8307">
            <v>0</v>
          </cell>
          <cell r="U8307">
            <v>50</v>
          </cell>
        </row>
        <row r="8308">
          <cell r="B8308">
            <v>8307</v>
          </cell>
          <cell r="F8308" t="str">
            <v>1.1.7.0.1.259</v>
          </cell>
          <cell r="G8308" t="str">
            <v>Layer FP Curthane</v>
          </cell>
          <cell r="H8308">
            <v>1</v>
          </cell>
          <cell r="I8308">
            <v>1</v>
          </cell>
          <cell r="J8308" t="str">
            <v>Set</v>
          </cell>
          <cell r="L8308">
            <v>3819</v>
          </cell>
          <cell r="T8308">
            <v>0</v>
          </cell>
          <cell r="U8308">
            <v>50</v>
          </cell>
        </row>
        <row r="8309">
          <cell r="B8309">
            <v>8308</v>
          </cell>
          <cell r="F8309" t="str">
            <v>1.1.7.0.3.211</v>
          </cell>
          <cell r="G8309" t="str">
            <v>Curthane 80 WP @ 1Kg</v>
          </cell>
          <cell r="H8309">
            <v>1</v>
          </cell>
          <cell r="I8309">
            <v>20</v>
          </cell>
          <cell r="J8309" t="str">
            <v>Kg</v>
          </cell>
          <cell r="L8309">
            <v>29807.8</v>
          </cell>
          <cell r="T8309">
            <v>0</v>
          </cell>
          <cell r="U8309">
            <v>1000</v>
          </cell>
        </row>
        <row r="8310">
          <cell r="B8310">
            <v>8309</v>
          </cell>
          <cell r="F8310" t="str">
            <v>1.1.7.0.1.243</v>
          </cell>
          <cell r="G8310" t="str">
            <v>Mancozeb 80 WP</v>
          </cell>
          <cell r="H8310">
            <v>25</v>
          </cell>
          <cell r="I8310">
            <v>1</v>
          </cell>
          <cell r="J8310" t="str">
            <v>Kg</v>
          </cell>
          <cell r="L8310">
            <v>28616.33</v>
          </cell>
          <cell r="T8310">
            <v>0</v>
          </cell>
          <cell r="U8310">
            <v>1000</v>
          </cell>
        </row>
        <row r="8311">
          <cell r="B8311">
            <v>8310</v>
          </cell>
          <cell r="F8311" t="str">
            <v>1.1.7.0.1.227</v>
          </cell>
          <cell r="G8311" t="str">
            <v>FP Curthane @1 kg (160/250+10)x 350mm</v>
          </cell>
          <cell r="H8311">
            <v>1</v>
          </cell>
          <cell r="I8311">
            <v>1</v>
          </cell>
          <cell r="J8311" t="str">
            <v>Pcs</v>
          </cell>
          <cell r="L8311">
            <v>1414</v>
          </cell>
          <cell r="T8311">
            <v>0</v>
          </cell>
          <cell r="U8311">
            <v>1000</v>
          </cell>
        </row>
        <row r="8312">
          <cell r="B8312">
            <v>8311</v>
          </cell>
          <cell r="F8312" t="str">
            <v>1.1.7.0.1.248</v>
          </cell>
          <cell r="G8312" t="str">
            <v xml:space="preserve">Karton Box FP Curthane @1 kg </v>
          </cell>
          <cell r="H8312">
            <v>20</v>
          </cell>
          <cell r="I8312">
            <v>1</v>
          </cell>
          <cell r="J8312" t="str">
            <v>Pcs</v>
          </cell>
          <cell r="L8312">
            <v>14117</v>
          </cell>
          <cell r="T8312">
            <v>0</v>
          </cell>
          <cell r="U8312">
            <v>50</v>
          </cell>
        </row>
        <row r="8313">
          <cell r="B8313">
            <v>8312</v>
          </cell>
          <cell r="F8313" t="str">
            <v>1.1.7.0.1.259</v>
          </cell>
          <cell r="G8313" t="str">
            <v>Layer FP Curthane</v>
          </cell>
          <cell r="H8313">
            <v>1</v>
          </cell>
          <cell r="I8313">
            <v>1</v>
          </cell>
          <cell r="J8313" t="str">
            <v>Set</v>
          </cell>
          <cell r="L8313">
            <v>3819</v>
          </cell>
          <cell r="T8313">
            <v>0</v>
          </cell>
          <cell r="U8313">
            <v>50</v>
          </cell>
        </row>
        <row r="8314">
          <cell r="B8314">
            <v>8313</v>
          </cell>
          <cell r="F8314" t="str">
            <v>1.1.7.0.3.211</v>
          </cell>
          <cell r="G8314" t="str">
            <v>Curthane 80 WP @ 1Kg</v>
          </cell>
          <cell r="H8314">
            <v>1</v>
          </cell>
          <cell r="I8314">
            <v>20</v>
          </cell>
          <cell r="J8314" t="str">
            <v>Kg</v>
          </cell>
          <cell r="L8314">
            <v>29807.8</v>
          </cell>
          <cell r="T8314">
            <v>0</v>
          </cell>
          <cell r="U8314">
            <v>1000</v>
          </cell>
        </row>
        <row r="8315">
          <cell r="B8315">
            <v>8314</v>
          </cell>
          <cell r="F8315" t="str">
            <v>1.1.7.0.1.269</v>
          </cell>
          <cell r="G8315" t="str">
            <v>Mancozeb 80 WP</v>
          </cell>
          <cell r="H8315">
            <v>25</v>
          </cell>
          <cell r="I8315">
            <v>1</v>
          </cell>
          <cell r="J8315" t="str">
            <v>Kg</v>
          </cell>
          <cell r="L8315">
            <v>27496.644</v>
          </cell>
          <cell r="T8315">
            <v>0</v>
          </cell>
          <cell r="U8315">
            <v>1000</v>
          </cell>
        </row>
        <row r="8316">
          <cell r="B8316">
            <v>8315</v>
          </cell>
          <cell r="F8316" t="str">
            <v>1.1.7.0.1.227</v>
          </cell>
          <cell r="G8316" t="str">
            <v>FP Curthane @1 kg (160/250+10)x 350mm</v>
          </cell>
          <cell r="H8316">
            <v>1</v>
          </cell>
          <cell r="I8316">
            <v>1</v>
          </cell>
          <cell r="J8316" t="str">
            <v>Pcs</v>
          </cell>
          <cell r="L8316">
            <v>1414</v>
          </cell>
          <cell r="T8316">
            <v>0</v>
          </cell>
          <cell r="U8316">
            <v>1000</v>
          </cell>
        </row>
        <row r="8317">
          <cell r="B8317">
            <v>8316</v>
          </cell>
          <cell r="F8317" t="str">
            <v>1.1.7.0.1.248</v>
          </cell>
          <cell r="G8317" t="str">
            <v xml:space="preserve">Karton Box FP Curthane @1 kg </v>
          </cell>
          <cell r="H8317">
            <v>20</v>
          </cell>
          <cell r="I8317">
            <v>1</v>
          </cell>
          <cell r="J8317" t="str">
            <v>Pcs</v>
          </cell>
          <cell r="L8317">
            <v>14117</v>
          </cell>
          <cell r="T8317">
            <v>0</v>
          </cell>
          <cell r="U8317">
            <v>50</v>
          </cell>
        </row>
        <row r="8318">
          <cell r="B8318">
            <v>8317</v>
          </cell>
          <cell r="F8318" t="str">
            <v>1.1.7.0.1.259</v>
          </cell>
          <cell r="G8318" t="str">
            <v>Layer FP Curthane</v>
          </cell>
          <cell r="H8318">
            <v>1</v>
          </cell>
          <cell r="I8318">
            <v>1</v>
          </cell>
          <cell r="J8318" t="str">
            <v>Set</v>
          </cell>
          <cell r="L8318">
            <v>3819</v>
          </cell>
          <cell r="T8318">
            <v>0</v>
          </cell>
          <cell r="U8318">
            <v>50</v>
          </cell>
        </row>
        <row r="8319">
          <cell r="B8319">
            <v>8318</v>
          </cell>
          <cell r="F8319" t="str">
            <v>1.1.7.0.3.211</v>
          </cell>
          <cell r="G8319" t="str">
            <v>Curthane 80 WP @ 1Kg</v>
          </cell>
          <cell r="H8319">
            <v>1</v>
          </cell>
          <cell r="I8319">
            <v>20</v>
          </cell>
          <cell r="J8319" t="str">
            <v>Kg</v>
          </cell>
          <cell r="L8319">
            <v>29807.8</v>
          </cell>
          <cell r="T8319">
            <v>0</v>
          </cell>
          <cell r="U8319">
            <v>1000</v>
          </cell>
        </row>
        <row r="8320">
          <cell r="B8320">
            <v>8319</v>
          </cell>
          <cell r="G8320" t="str">
            <v>Combitox 550 EC @500 ML</v>
          </cell>
          <cell r="H8320">
            <v>0.5</v>
          </cell>
          <cell r="I8320">
            <v>24</v>
          </cell>
          <cell r="J8320" t="str">
            <v>Pcs</v>
          </cell>
          <cell r="L8320">
            <v>0</v>
          </cell>
          <cell r="T8320">
            <v>0</v>
          </cell>
          <cell r="U8320">
            <v>780</v>
          </cell>
        </row>
        <row r="8321">
          <cell r="B8321">
            <v>8320</v>
          </cell>
          <cell r="F8321" t="str">
            <v>1.1.7.0.1.304</v>
          </cell>
          <cell r="G8321" t="str">
            <v>Paraquat Dichloride 42% TA</v>
          </cell>
          <cell r="H8321">
            <v>220</v>
          </cell>
          <cell r="I8321">
            <v>1</v>
          </cell>
          <cell r="J8321" t="str">
            <v>Kg</v>
          </cell>
          <cell r="L8321">
            <v>37831.691200000001</v>
          </cell>
          <cell r="T8321">
            <v>0</v>
          </cell>
          <cell r="U8321">
            <v>440</v>
          </cell>
        </row>
        <row r="8322">
          <cell r="B8322">
            <v>8321</v>
          </cell>
          <cell r="F8322" t="str">
            <v>1.1.7.0.1.329</v>
          </cell>
          <cell r="G8322" t="str">
            <v>Agrisol 445 N</v>
          </cell>
          <cell r="H8322">
            <v>200</v>
          </cell>
          <cell r="I8322">
            <v>1</v>
          </cell>
          <cell r="J8322" t="str">
            <v>Kg</v>
          </cell>
          <cell r="L8322">
            <v>17062.818800000001</v>
          </cell>
          <cell r="T8322">
            <v>0</v>
          </cell>
          <cell r="U8322">
            <v>150</v>
          </cell>
        </row>
        <row r="8323">
          <cell r="B8323">
            <v>8322</v>
          </cell>
          <cell r="F8323" t="str">
            <v>1.1.7.0.1.187</v>
          </cell>
          <cell r="G8323" t="str">
            <v>Blue FD 48</v>
          </cell>
          <cell r="H8323">
            <v>25</v>
          </cell>
          <cell r="I8323">
            <v>1</v>
          </cell>
          <cell r="J8323" t="str">
            <v>Kg</v>
          </cell>
          <cell r="L8323">
            <v>187601</v>
          </cell>
          <cell r="T8323">
            <v>0</v>
          </cell>
          <cell r="U8323">
            <v>1.32</v>
          </cell>
        </row>
        <row r="8324">
          <cell r="B8324">
            <v>8323</v>
          </cell>
          <cell r="F8324" t="str">
            <v>1.1.7.0.1.270</v>
          </cell>
          <cell r="G8324" t="str">
            <v>Bottle PET - 1 L</v>
          </cell>
          <cell r="H8324">
            <v>1</v>
          </cell>
          <cell r="I8324">
            <v>1</v>
          </cell>
          <cell r="J8324" t="str">
            <v>Pcs</v>
          </cell>
          <cell r="L8324">
            <v>1900</v>
          </cell>
          <cell r="T8324">
            <v>0</v>
          </cell>
          <cell r="U8324">
            <v>1000</v>
          </cell>
        </row>
        <row r="8325">
          <cell r="B8325">
            <v>8324</v>
          </cell>
          <cell r="F8325" t="str">
            <v>1.1.7.0.1.272</v>
          </cell>
          <cell r="G8325" t="str">
            <v>Bottle PET - 1 L - Cap</v>
          </cell>
          <cell r="H8325">
            <v>1</v>
          </cell>
          <cell r="I8325">
            <v>1</v>
          </cell>
          <cell r="J8325" t="str">
            <v>Pcs</v>
          </cell>
          <cell r="L8325">
            <v>404.5</v>
          </cell>
          <cell r="T8325">
            <v>0</v>
          </cell>
          <cell r="U8325">
            <v>1000</v>
          </cell>
        </row>
        <row r="8326">
          <cell r="B8326">
            <v>8325</v>
          </cell>
          <cell r="F8326" t="str">
            <v>1.1.7.0.1.271</v>
          </cell>
          <cell r="G8326" t="str">
            <v>Bottle PET - 1 L - Plug</v>
          </cell>
          <cell r="H8326">
            <v>1</v>
          </cell>
          <cell r="I8326">
            <v>1</v>
          </cell>
          <cell r="J8326" t="str">
            <v>Pcs</v>
          </cell>
          <cell r="L8326">
            <v>170</v>
          </cell>
          <cell r="T8326">
            <v>0</v>
          </cell>
          <cell r="U8326">
            <v>1000</v>
          </cell>
        </row>
        <row r="8327">
          <cell r="B8327">
            <v>8326</v>
          </cell>
          <cell r="F8327" t="str">
            <v>1.1.7.0.1.84</v>
          </cell>
          <cell r="G8327" t="str">
            <v>Sticker ProQuat 276 SL - 1 L</v>
          </cell>
          <cell r="H8327">
            <v>1</v>
          </cell>
          <cell r="I8327">
            <v>1</v>
          </cell>
          <cell r="J8327" t="str">
            <v>Pcs</v>
          </cell>
          <cell r="L8327">
            <v>455</v>
          </cell>
          <cell r="T8327">
            <v>0</v>
          </cell>
          <cell r="U8327">
            <v>1000</v>
          </cell>
        </row>
        <row r="8328">
          <cell r="B8328">
            <v>8327</v>
          </cell>
          <cell r="F8328" t="str">
            <v>1.1.7.0.1.131</v>
          </cell>
          <cell r="G8328" t="str">
            <v>PVC Shrink Wrap Logo Nathani</v>
          </cell>
          <cell r="H8328">
            <v>1</v>
          </cell>
          <cell r="I8328">
            <v>1</v>
          </cell>
          <cell r="J8328" t="str">
            <v>Pcs</v>
          </cell>
          <cell r="L8328">
            <v>16.16</v>
          </cell>
          <cell r="T8328">
            <v>0</v>
          </cell>
          <cell r="U8328">
            <v>1000</v>
          </cell>
        </row>
        <row r="8329">
          <cell r="B8329">
            <v>8328</v>
          </cell>
          <cell r="F8329" t="str">
            <v>1.1.7.0.1.332</v>
          </cell>
          <cell r="G8329" t="str">
            <v>Karton Box ProQuat 276 SL - 1 L</v>
          </cell>
          <cell r="H8329">
            <v>1</v>
          </cell>
          <cell r="I8329">
            <v>1</v>
          </cell>
          <cell r="J8329" t="str">
            <v>Pcs</v>
          </cell>
          <cell r="L8329">
            <v>5075</v>
          </cell>
          <cell r="T8329">
            <v>0</v>
          </cell>
          <cell r="U8329">
            <v>84</v>
          </cell>
        </row>
        <row r="8330">
          <cell r="B8330">
            <v>8329</v>
          </cell>
          <cell r="F8330" t="str">
            <v>1.1.7.0.3.213</v>
          </cell>
          <cell r="G8330" t="str">
            <v>ProQuat 276 SL @1 Ltr</v>
          </cell>
          <cell r="H8330">
            <v>1</v>
          </cell>
          <cell r="I8330">
            <v>12</v>
          </cell>
          <cell r="J8330" t="str">
            <v>Liter</v>
          </cell>
          <cell r="L8330">
            <v>22821.916934666668</v>
          </cell>
          <cell r="T8330">
            <v>0</v>
          </cell>
          <cell r="U8330">
            <v>1008</v>
          </cell>
        </row>
        <row r="8331">
          <cell r="B8331">
            <v>8330</v>
          </cell>
          <cell r="F8331" t="str">
            <v>1.1.7.0.1.304</v>
          </cell>
          <cell r="G8331" t="str">
            <v>Paraquat Dichloride 42% TA</v>
          </cell>
          <cell r="H8331">
            <v>220</v>
          </cell>
          <cell r="I8331">
            <v>1</v>
          </cell>
          <cell r="J8331" t="str">
            <v>Kg</v>
          </cell>
          <cell r="L8331">
            <v>37831.691200000001</v>
          </cell>
          <cell r="T8331">
            <v>0</v>
          </cell>
          <cell r="U8331">
            <v>440</v>
          </cell>
        </row>
        <row r="8332">
          <cell r="B8332">
            <v>8331</v>
          </cell>
          <cell r="F8332" t="str">
            <v>1.1.7.0.1.329</v>
          </cell>
          <cell r="G8332" t="str">
            <v>Agrisol 445 N</v>
          </cell>
          <cell r="H8332">
            <v>200</v>
          </cell>
          <cell r="I8332">
            <v>1</v>
          </cell>
          <cell r="J8332" t="str">
            <v>Kg</v>
          </cell>
          <cell r="L8332">
            <v>17062.818800000001</v>
          </cell>
          <cell r="T8332">
            <v>0</v>
          </cell>
          <cell r="U8332">
            <v>150</v>
          </cell>
        </row>
        <row r="8333">
          <cell r="B8333">
            <v>8332</v>
          </cell>
          <cell r="F8333" t="str">
            <v>1.1.7.0.1.187</v>
          </cell>
          <cell r="G8333" t="str">
            <v>Blue FD 48</v>
          </cell>
          <cell r="H8333">
            <v>25</v>
          </cell>
          <cell r="I8333">
            <v>1</v>
          </cell>
          <cell r="J8333" t="str">
            <v>Kg</v>
          </cell>
          <cell r="L8333">
            <v>187601</v>
          </cell>
          <cell r="T8333">
            <v>0</v>
          </cell>
          <cell r="U8333">
            <v>1.32</v>
          </cell>
        </row>
        <row r="8334">
          <cell r="B8334">
            <v>8333</v>
          </cell>
          <cell r="F8334" t="str">
            <v>1.1.7.0.1.270</v>
          </cell>
          <cell r="G8334" t="str">
            <v>Bottle PET - 1 L</v>
          </cell>
          <cell r="H8334">
            <v>1</v>
          </cell>
          <cell r="I8334">
            <v>1</v>
          </cell>
          <cell r="J8334" t="str">
            <v>Pcs</v>
          </cell>
          <cell r="L8334">
            <v>1900</v>
          </cell>
          <cell r="T8334">
            <v>0</v>
          </cell>
          <cell r="U8334">
            <v>1000</v>
          </cell>
        </row>
        <row r="8335">
          <cell r="B8335">
            <v>8334</v>
          </cell>
          <cell r="F8335" t="str">
            <v>1.1.7.0.1.272</v>
          </cell>
          <cell r="G8335" t="str">
            <v>Bottle PET - 1 L - Cap</v>
          </cell>
          <cell r="H8335">
            <v>1</v>
          </cell>
          <cell r="I8335">
            <v>1</v>
          </cell>
          <cell r="J8335" t="str">
            <v>Pcs</v>
          </cell>
          <cell r="L8335">
            <v>404.5</v>
          </cell>
          <cell r="T8335">
            <v>0</v>
          </cell>
          <cell r="U8335">
            <v>1000</v>
          </cell>
        </row>
        <row r="8336">
          <cell r="B8336">
            <v>8335</v>
          </cell>
          <cell r="F8336" t="str">
            <v>1.1.7.0.1.271</v>
          </cell>
          <cell r="G8336" t="str">
            <v>Bottle PET - 1 L - Plug</v>
          </cell>
          <cell r="H8336">
            <v>1</v>
          </cell>
          <cell r="I8336">
            <v>1</v>
          </cell>
          <cell r="J8336" t="str">
            <v>Pcs</v>
          </cell>
          <cell r="L8336">
            <v>170</v>
          </cell>
          <cell r="T8336">
            <v>0</v>
          </cell>
          <cell r="U8336">
            <v>1000</v>
          </cell>
        </row>
        <row r="8337">
          <cell r="B8337">
            <v>8336</v>
          </cell>
          <cell r="F8337" t="str">
            <v>1.1.7.0.1.84</v>
          </cell>
          <cell r="G8337" t="str">
            <v>Sticker ProQuat 276 SL - 1 L</v>
          </cell>
          <cell r="H8337">
            <v>1</v>
          </cell>
          <cell r="I8337">
            <v>1</v>
          </cell>
          <cell r="J8337" t="str">
            <v>Pcs</v>
          </cell>
          <cell r="L8337">
            <v>455</v>
          </cell>
          <cell r="T8337">
            <v>0</v>
          </cell>
          <cell r="U8337">
            <v>1000</v>
          </cell>
        </row>
        <row r="8338">
          <cell r="B8338">
            <v>8337</v>
          </cell>
          <cell r="F8338" t="str">
            <v>1.1.7.0.1.131</v>
          </cell>
          <cell r="G8338" t="str">
            <v>PVC Shrink Wrap Logo Nathani</v>
          </cell>
          <cell r="H8338">
            <v>1</v>
          </cell>
          <cell r="I8338">
            <v>1</v>
          </cell>
          <cell r="J8338" t="str">
            <v>Pcs</v>
          </cell>
          <cell r="L8338">
            <v>16.16</v>
          </cell>
          <cell r="T8338">
            <v>0</v>
          </cell>
          <cell r="U8338">
            <v>1000</v>
          </cell>
        </row>
        <row r="8339">
          <cell r="B8339">
            <v>8338</v>
          </cell>
          <cell r="F8339" t="str">
            <v>1.1.7.0.1.332</v>
          </cell>
          <cell r="G8339" t="str">
            <v>Karton Box ProQuat 276 SL - 1 L</v>
          </cell>
          <cell r="H8339">
            <v>1</v>
          </cell>
          <cell r="I8339">
            <v>1</v>
          </cell>
          <cell r="J8339" t="str">
            <v>Pcs</v>
          </cell>
          <cell r="L8339">
            <v>5075</v>
          </cell>
          <cell r="T8339">
            <v>0</v>
          </cell>
          <cell r="U8339">
            <v>83</v>
          </cell>
        </row>
        <row r="8340">
          <cell r="B8340">
            <v>8339</v>
          </cell>
          <cell r="F8340" t="str">
            <v>1.1.7.0.3.213</v>
          </cell>
          <cell r="G8340" t="str">
            <v>ProQuat 276 SL @1 Ltr</v>
          </cell>
          <cell r="H8340">
            <v>1</v>
          </cell>
          <cell r="I8340">
            <v>12</v>
          </cell>
          <cell r="J8340" t="str">
            <v>Liter</v>
          </cell>
          <cell r="L8340">
            <v>22821.916934666668</v>
          </cell>
          <cell r="T8340">
            <v>0</v>
          </cell>
          <cell r="U8340">
            <v>996</v>
          </cell>
        </row>
        <row r="8341">
          <cell r="B8341">
            <v>8340</v>
          </cell>
          <cell r="F8341" t="str">
            <v>1.1.7.0.1.304</v>
          </cell>
          <cell r="G8341" t="str">
            <v>Paraquat Dichloride 42% TA</v>
          </cell>
          <cell r="H8341">
            <v>220</v>
          </cell>
          <cell r="I8341">
            <v>1</v>
          </cell>
          <cell r="J8341" t="str">
            <v>Kg</v>
          </cell>
          <cell r="L8341">
            <v>37831.691200000001</v>
          </cell>
          <cell r="T8341">
            <v>0</v>
          </cell>
          <cell r="U8341">
            <v>440</v>
          </cell>
        </row>
        <row r="8342">
          <cell r="B8342">
            <v>8341</v>
          </cell>
          <cell r="F8342" t="str">
            <v>1.1.7.0.1.329</v>
          </cell>
          <cell r="G8342" t="str">
            <v>Agrisol 445 N</v>
          </cell>
          <cell r="H8342">
            <v>200</v>
          </cell>
          <cell r="I8342">
            <v>1</v>
          </cell>
          <cell r="J8342" t="str">
            <v>Kg</v>
          </cell>
          <cell r="L8342">
            <v>17062.818800000001</v>
          </cell>
          <cell r="T8342">
            <v>0</v>
          </cell>
          <cell r="U8342">
            <v>150</v>
          </cell>
        </row>
        <row r="8343">
          <cell r="B8343">
            <v>8342</v>
          </cell>
          <cell r="F8343" t="str">
            <v>1.1.7.0.1.187</v>
          </cell>
          <cell r="G8343" t="str">
            <v>Blue FD 48</v>
          </cell>
          <cell r="H8343">
            <v>25</v>
          </cell>
          <cell r="I8343">
            <v>1</v>
          </cell>
          <cell r="J8343" t="str">
            <v>Kg</v>
          </cell>
          <cell r="L8343">
            <v>187601</v>
          </cell>
          <cell r="T8343">
            <v>0</v>
          </cell>
          <cell r="U8343">
            <v>1.32</v>
          </cell>
        </row>
        <row r="8344">
          <cell r="B8344">
            <v>8343</v>
          </cell>
          <cell r="F8344" t="str">
            <v>1.1.7.0.1.270</v>
          </cell>
          <cell r="G8344" t="str">
            <v>Bottle PET - 1 L</v>
          </cell>
          <cell r="H8344">
            <v>1</v>
          </cell>
          <cell r="I8344">
            <v>1</v>
          </cell>
          <cell r="J8344" t="str">
            <v>Pcs</v>
          </cell>
          <cell r="L8344">
            <v>1900</v>
          </cell>
          <cell r="T8344">
            <v>0</v>
          </cell>
          <cell r="U8344">
            <v>1000</v>
          </cell>
        </row>
        <row r="8345">
          <cell r="B8345">
            <v>8344</v>
          </cell>
          <cell r="F8345" t="str">
            <v>1.1.7.0.1.272</v>
          </cell>
          <cell r="G8345" t="str">
            <v>Bottle PET - 1 L - Cap</v>
          </cell>
          <cell r="H8345">
            <v>1</v>
          </cell>
          <cell r="I8345">
            <v>1</v>
          </cell>
          <cell r="J8345" t="str">
            <v>Pcs</v>
          </cell>
          <cell r="L8345">
            <v>404.5</v>
          </cell>
          <cell r="T8345">
            <v>0</v>
          </cell>
          <cell r="U8345">
            <v>1000</v>
          </cell>
        </row>
        <row r="8346">
          <cell r="B8346">
            <v>8345</v>
          </cell>
          <cell r="F8346" t="str">
            <v>1.1.7.0.1.271</v>
          </cell>
          <cell r="G8346" t="str">
            <v>Bottle PET - 1 L - Plug</v>
          </cell>
          <cell r="H8346">
            <v>1</v>
          </cell>
          <cell r="I8346">
            <v>1</v>
          </cell>
          <cell r="J8346" t="str">
            <v>Pcs</v>
          </cell>
          <cell r="L8346">
            <v>170</v>
          </cell>
          <cell r="T8346">
            <v>0</v>
          </cell>
          <cell r="U8346">
            <v>1000</v>
          </cell>
        </row>
        <row r="8347">
          <cell r="B8347">
            <v>8346</v>
          </cell>
          <cell r="F8347" t="str">
            <v>1.1.7.0.1.84</v>
          </cell>
          <cell r="G8347" t="str">
            <v>Sticker ProQuat 276 SL - 1 L</v>
          </cell>
          <cell r="H8347">
            <v>1</v>
          </cell>
          <cell r="I8347">
            <v>1</v>
          </cell>
          <cell r="J8347" t="str">
            <v>Pcs</v>
          </cell>
          <cell r="L8347">
            <v>455</v>
          </cell>
          <cell r="T8347">
            <v>0</v>
          </cell>
          <cell r="U8347">
            <v>1000</v>
          </cell>
        </row>
        <row r="8348">
          <cell r="B8348">
            <v>8347</v>
          </cell>
          <cell r="F8348" t="str">
            <v>1.1.7.0.1.131</v>
          </cell>
          <cell r="G8348" t="str">
            <v>PVC Shrink Wrap Logo Nathani</v>
          </cell>
          <cell r="H8348">
            <v>1</v>
          </cell>
          <cell r="I8348">
            <v>1</v>
          </cell>
          <cell r="J8348" t="str">
            <v>Pcs</v>
          </cell>
          <cell r="L8348">
            <v>16.16</v>
          </cell>
          <cell r="T8348">
            <v>0</v>
          </cell>
          <cell r="U8348">
            <v>1000</v>
          </cell>
        </row>
        <row r="8349">
          <cell r="B8349">
            <v>8348</v>
          </cell>
          <cell r="F8349" t="str">
            <v>1.1.7.0.1.332</v>
          </cell>
          <cell r="G8349" t="str">
            <v>Karton Box ProQuat 276 SL - 1 L</v>
          </cell>
          <cell r="H8349">
            <v>1</v>
          </cell>
          <cell r="I8349">
            <v>1</v>
          </cell>
          <cell r="J8349" t="str">
            <v>Pcs</v>
          </cell>
          <cell r="L8349">
            <v>5075</v>
          </cell>
          <cell r="T8349">
            <v>0</v>
          </cell>
          <cell r="U8349">
            <v>83</v>
          </cell>
        </row>
        <row r="8350">
          <cell r="B8350">
            <v>8349</v>
          </cell>
          <cell r="F8350" t="str">
            <v>1.1.7.0.3.213</v>
          </cell>
          <cell r="G8350" t="str">
            <v>ProQuat 276 SL @1 Ltr</v>
          </cell>
          <cell r="H8350">
            <v>1</v>
          </cell>
          <cell r="I8350">
            <v>12</v>
          </cell>
          <cell r="J8350" t="str">
            <v>Liter</v>
          </cell>
          <cell r="L8350">
            <v>22821.916934666668</v>
          </cell>
          <cell r="T8350">
            <v>0</v>
          </cell>
          <cell r="U8350">
            <v>996</v>
          </cell>
        </row>
        <row r="8351">
          <cell r="B8351">
            <v>8350</v>
          </cell>
          <cell r="F8351" t="str">
            <v>1.1.7.0.1.304</v>
          </cell>
          <cell r="G8351" t="str">
            <v>Paraquat Dichloride 42% TA</v>
          </cell>
          <cell r="H8351">
            <v>220</v>
          </cell>
          <cell r="I8351">
            <v>1</v>
          </cell>
          <cell r="J8351" t="str">
            <v>Kg</v>
          </cell>
          <cell r="L8351">
            <v>37831.691200000001</v>
          </cell>
          <cell r="T8351">
            <v>0</v>
          </cell>
          <cell r="U8351">
            <v>440</v>
          </cell>
        </row>
        <row r="8352">
          <cell r="B8352">
            <v>8351</v>
          </cell>
          <cell r="F8352" t="str">
            <v>1.1.7.0.1.329</v>
          </cell>
          <cell r="G8352" t="str">
            <v>Agrisol 445 N</v>
          </cell>
          <cell r="H8352">
            <v>200</v>
          </cell>
          <cell r="I8352">
            <v>1</v>
          </cell>
          <cell r="J8352" t="str">
            <v>Kg</v>
          </cell>
          <cell r="L8352">
            <v>17062.818800000001</v>
          </cell>
          <cell r="T8352">
            <v>0</v>
          </cell>
          <cell r="U8352">
            <v>150</v>
          </cell>
        </row>
        <row r="8353">
          <cell r="B8353">
            <v>8352</v>
          </cell>
          <cell r="F8353" t="str">
            <v>1.1.7.0.1.187</v>
          </cell>
          <cell r="G8353" t="str">
            <v>Blue FD 48</v>
          </cell>
          <cell r="H8353">
            <v>25</v>
          </cell>
          <cell r="I8353">
            <v>1</v>
          </cell>
          <cell r="J8353" t="str">
            <v>Kg</v>
          </cell>
          <cell r="L8353">
            <v>187601</v>
          </cell>
          <cell r="T8353">
            <v>0</v>
          </cell>
          <cell r="U8353">
            <v>1.32</v>
          </cell>
        </row>
        <row r="8354">
          <cell r="B8354">
            <v>8353</v>
          </cell>
          <cell r="F8354" t="str">
            <v>1.1.7.0.1.270</v>
          </cell>
          <cell r="G8354" t="str">
            <v>Bottle PET - 1 L</v>
          </cell>
          <cell r="H8354">
            <v>1</v>
          </cell>
          <cell r="I8354">
            <v>1</v>
          </cell>
          <cell r="J8354" t="str">
            <v>Pcs</v>
          </cell>
          <cell r="L8354">
            <v>1900</v>
          </cell>
          <cell r="T8354">
            <v>0</v>
          </cell>
          <cell r="U8354">
            <v>1000</v>
          </cell>
        </row>
        <row r="8355">
          <cell r="B8355">
            <v>8354</v>
          </cell>
          <cell r="F8355" t="str">
            <v>1.1.7.0.1.272</v>
          </cell>
          <cell r="G8355" t="str">
            <v>Bottle PET - 1 L - Cap</v>
          </cell>
          <cell r="H8355">
            <v>1</v>
          </cell>
          <cell r="I8355">
            <v>1</v>
          </cell>
          <cell r="J8355" t="str">
            <v>Pcs</v>
          </cell>
          <cell r="L8355">
            <v>404.5</v>
          </cell>
          <cell r="T8355">
            <v>0</v>
          </cell>
          <cell r="U8355">
            <v>1000</v>
          </cell>
        </row>
        <row r="8356">
          <cell r="B8356">
            <v>8355</v>
          </cell>
          <cell r="F8356" t="str">
            <v>1.1.7.0.1.271</v>
          </cell>
          <cell r="G8356" t="str">
            <v>Bottle PET - 1 L - Plug</v>
          </cell>
          <cell r="H8356">
            <v>1</v>
          </cell>
          <cell r="I8356">
            <v>1</v>
          </cell>
          <cell r="J8356" t="str">
            <v>Pcs</v>
          </cell>
          <cell r="L8356">
            <v>170</v>
          </cell>
          <cell r="T8356">
            <v>0</v>
          </cell>
          <cell r="U8356">
            <v>1000</v>
          </cell>
        </row>
        <row r="8357">
          <cell r="B8357">
            <v>8356</v>
          </cell>
          <cell r="F8357" t="str">
            <v>1.1.7.0.1.84</v>
          </cell>
          <cell r="G8357" t="str">
            <v>Sticker ProQuat 276 SL - 1 L</v>
          </cell>
          <cell r="H8357">
            <v>1</v>
          </cell>
          <cell r="I8357">
            <v>1</v>
          </cell>
          <cell r="J8357" t="str">
            <v>Pcs</v>
          </cell>
          <cell r="L8357">
            <v>455</v>
          </cell>
          <cell r="T8357">
            <v>0</v>
          </cell>
          <cell r="U8357">
            <v>1000</v>
          </cell>
        </row>
        <row r="8358">
          <cell r="B8358">
            <v>8357</v>
          </cell>
          <cell r="F8358" t="str">
            <v>1.1.7.0.1.131</v>
          </cell>
          <cell r="G8358" t="str">
            <v>PVC Shrink Wrap Logo Nathani</v>
          </cell>
          <cell r="H8358">
            <v>1</v>
          </cell>
          <cell r="I8358">
            <v>1</v>
          </cell>
          <cell r="J8358" t="str">
            <v>Pcs</v>
          </cell>
          <cell r="L8358">
            <v>16.16</v>
          </cell>
          <cell r="T8358">
            <v>0</v>
          </cell>
          <cell r="U8358">
            <v>1000</v>
          </cell>
        </row>
        <row r="8359">
          <cell r="B8359">
            <v>8358</v>
          </cell>
          <cell r="F8359" t="str">
            <v>1.1.7.0.1.332</v>
          </cell>
          <cell r="G8359" t="str">
            <v>Karton Box ProQuat 276 SL - 1 L</v>
          </cell>
          <cell r="H8359">
            <v>1</v>
          </cell>
          <cell r="I8359">
            <v>1</v>
          </cell>
          <cell r="J8359" t="str">
            <v>Pcs</v>
          </cell>
          <cell r="L8359">
            <v>5075</v>
          </cell>
          <cell r="T8359">
            <v>0</v>
          </cell>
          <cell r="U8359">
            <v>84</v>
          </cell>
        </row>
        <row r="8360">
          <cell r="B8360">
            <v>8359</v>
          </cell>
          <cell r="F8360" t="str">
            <v>1.1.7.0.3.213</v>
          </cell>
          <cell r="G8360" t="str">
            <v>ProQuat 276 SL @1 Ltr</v>
          </cell>
          <cell r="H8360">
            <v>1</v>
          </cell>
          <cell r="I8360">
            <v>12</v>
          </cell>
          <cell r="J8360" t="str">
            <v>Liter</v>
          </cell>
          <cell r="L8360">
            <v>22821.916934666668</v>
          </cell>
          <cell r="T8360">
            <v>0</v>
          </cell>
          <cell r="U8360">
            <v>1008</v>
          </cell>
        </row>
        <row r="8361">
          <cell r="B8361">
            <v>8360</v>
          </cell>
          <cell r="F8361" t="str">
            <v>1.1.7.0.1.336</v>
          </cell>
          <cell r="G8361" t="str">
            <v>Karton Box ProQuat 276 SL @4 ltr</v>
          </cell>
          <cell r="H8361">
            <v>4</v>
          </cell>
          <cell r="I8361">
            <v>1</v>
          </cell>
          <cell r="J8361" t="str">
            <v>Pcs</v>
          </cell>
          <cell r="L8361">
            <v>6735</v>
          </cell>
          <cell r="T8361">
            <v>0</v>
          </cell>
          <cell r="U8361">
            <v>1996</v>
          </cell>
        </row>
        <row r="8362">
          <cell r="B8362">
            <v>8361</v>
          </cell>
          <cell r="F8362" t="str">
            <v>1.1.7.0.1.243</v>
          </cell>
          <cell r="G8362" t="str">
            <v>Mancozeb 80 WP</v>
          </cell>
          <cell r="H8362">
            <v>25</v>
          </cell>
          <cell r="I8362">
            <v>1</v>
          </cell>
          <cell r="J8362" t="str">
            <v>Kg</v>
          </cell>
          <cell r="L8362">
            <v>28616.33</v>
          </cell>
          <cell r="T8362">
            <v>0</v>
          </cell>
          <cell r="U8362">
            <v>1000</v>
          </cell>
        </row>
        <row r="8363">
          <cell r="B8363">
            <v>8362</v>
          </cell>
          <cell r="F8363" t="str">
            <v>1.1.7.0.1.227</v>
          </cell>
          <cell r="G8363" t="str">
            <v>FP Curthane @1 kg (160/250+10)x 350mm</v>
          </cell>
          <cell r="H8363">
            <v>1</v>
          </cell>
          <cell r="I8363">
            <v>1</v>
          </cell>
          <cell r="J8363" t="str">
            <v>Pcs</v>
          </cell>
          <cell r="L8363">
            <v>1414</v>
          </cell>
          <cell r="T8363">
            <v>0</v>
          </cell>
          <cell r="U8363">
            <v>1000</v>
          </cell>
        </row>
        <row r="8364">
          <cell r="B8364">
            <v>8363</v>
          </cell>
          <cell r="F8364" t="str">
            <v>1.1.7.0.1.248</v>
          </cell>
          <cell r="G8364" t="str">
            <v xml:space="preserve">Karton Box FP Curthane @1 kg </v>
          </cell>
          <cell r="H8364">
            <v>20</v>
          </cell>
          <cell r="I8364">
            <v>1</v>
          </cell>
          <cell r="J8364" t="str">
            <v>Pcs</v>
          </cell>
          <cell r="L8364">
            <v>14117</v>
          </cell>
          <cell r="T8364">
            <v>0</v>
          </cell>
          <cell r="U8364">
            <v>50</v>
          </cell>
        </row>
        <row r="8365">
          <cell r="B8365">
            <v>8364</v>
          </cell>
          <cell r="F8365" t="str">
            <v>1.1.7.0.1.259</v>
          </cell>
          <cell r="G8365" t="str">
            <v>Layer FP Curthane</v>
          </cell>
          <cell r="H8365">
            <v>1</v>
          </cell>
          <cell r="I8365">
            <v>1</v>
          </cell>
          <cell r="J8365" t="str">
            <v>Set</v>
          </cell>
          <cell r="L8365">
            <v>3819</v>
          </cell>
          <cell r="T8365">
            <v>0</v>
          </cell>
          <cell r="U8365">
            <v>50</v>
          </cell>
        </row>
        <row r="8366">
          <cell r="B8366">
            <v>8365</v>
          </cell>
          <cell r="F8366" t="str">
            <v>1.1.7.0.3.211</v>
          </cell>
          <cell r="G8366" t="str">
            <v>Curthane 80 WP @ 1Kg</v>
          </cell>
          <cell r="H8366">
            <v>1</v>
          </cell>
          <cell r="I8366">
            <v>20</v>
          </cell>
          <cell r="J8366" t="str">
            <v>Kg</v>
          </cell>
          <cell r="L8366">
            <v>29807.8</v>
          </cell>
          <cell r="T8366">
            <v>0</v>
          </cell>
          <cell r="U8366">
            <v>1000</v>
          </cell>
        </row>
        <row r="8367">
          <cell r="B8367">
            <v>8366</v>
          </cell>
          <cell r="F8367" t="str">
            <v>1.1.7.0.1.243</v>
          </cell>
          <cell r="G8367" t="str">
            <v>Mancozeb 80 WP</v>
          </cell>
          <cell r="H8367">
            <v>25</v>
          </cell>
          <cell r="I8367">
            <v>1</v>
          </cell>
          <cell r="J8367" t="str">
            <v>Kg</v>
          </cell>
          <cell r="L8367">
            <v>28616.33</v>
          </cell>
          <cell r="T8367">
            <v>0</v>
          </cell>
          <cell r="U8367">
            <v>1000</v>
          </cell>
        </row>
        <row r="8368">
          <cell r="B8368">
            <v>8367</v>
          </cell>
          <cell r="F8368" t="str">
            <v>1.1.7.0.1.227</v>
          </cell>
          <cell r="G8368" t="str">
            <v>FP Curthane @1 kg (160/250+10)x 350mm</v>
          </cell>
          <cell r="H8368">
            <v>1</v>
          </cell>
          <cell r="I8368">
            <v>1</v>
          </cell>
          <cell r="J8368" t="str">
            <v>Pcs</v>
          </cell>
          <cell r="L8368">
            <v>1414</v>
          </cell>
          <cell r="T8368">
            <v>0</v>
          </cell>
          <cell r="U8368">
            <v>1000</v>
          </cell>
        </row>
        <row r="8369">
          <cell r="B8369">
            <v>8368</v>
          </cell>
          <cell r="F8369" t="str">
            <v>1.1.7.0.1.248</v>
          </cell>
          <cell r="G8369" t="str">
            <v xml:space="preserve">Karton Box FP Curthane @1 kg </v>
          </cell>
          <cell r="H8369">
            <v>20</v>
          </cell>
          <cell r="I8369">
            <v>1</v>
          </cell>
          <cell r="J8369" t="str">
            <v>Pcs</v>
          </cell>
          <cell r="L8369">
            <v>14117</v>
          </cell>
          <cell r="T8369">
            <v>0</v>
          </cell>
          <cell r="U8369">
            <v>50</v>
          </cell>
        </row>
        <row r="8370">
          <cell r="B8370">
            <v>8369</v>
          </cell>
          <cell r="F8370" t="str">
            <v>1.1.7.0.1.259</v>
          </cell>
          <cell r="G8370" t="str">
            <v>Layer FP Curthane</v>
          </cell>
          <cell r="H8370">
            <v>1</v>
          </cell>
          <cell r="I8370">
            <v>1</v>
          </cell>
          <cell r="J8370" t="str">
            <v>Set</v>
          </cell>
          <cell r="L8370">
            <v>3819</v>
          </cell>
          <cell r="T8370">
            <v>0</v>
          </cell>
          <cell r="U8370">
            <v>50</v>
          </cell>
        </row>
        <row r="8371">
          <cell r="B8371">
            <v>8370</v>
          </cell>
          <cell r="F8371" t="str">
            <v>1.1.7.0.3.211</v>
          </cell>
          <cell r="G8371" t="str">
            <v>Curthane 80 WP @ 1Kg</v>
          </cell>
          <cell r="H8371">
            <v>1</v>
          </cell>
          <cell r="I8371">
            <v>20</v>
          </cell>
          <cell r="J8371" t="str">
            <v>Kg</v>
          </cell>
          <cell r="L8371">
            <v>29807.8</v>
          </cell>
          <cell r="T8371">
            <v>0</v>
          </cell>
          <cell r="U8371">
            <v>1000</v>
          </cell>
        </row>
        <row r="8372">
          <cell r="B8372">
            <v>8371</v>
          </cell>
          <cell r="F8372" t="str">
            <v>1.1.7.0.1.308</v>
          </cell>
          <cell r="G8372" t="str">
            <v>Glyphosate 95% TC</v>
          </cell>
          <cell r="H8372">
            <v>25</v>
          </cell>
          <cell r="I8372">
            <v>1</v>
          </cell>
          <cell r="J8372" t="str">
            <v>Kg</v>
          </cell>
          <cell r="L8372">
            <v>63584.650999999998</v>
          </cell>
          <cell r="T8372">
            <v>0</v>
          </cell>
          <cell r="U8372">
            <v>247</v>
          </cell>
        </row>
        <row r="8373">
          <cell r="B8373">
            <v>8372</v>
          </cell>
          <cell r="F8373" t="str">
            <v>1.1.7.0.1.262</v>
          </cell>
          <cell r="G8373" t="str">
            <v>Agnique BL 7051</v>
          </cell>
          <cell r="H8373">
            <v>200</v>
          </cell>
          <cell r="I8373">
            <v>1</v>
          </cell>
          <cell r="J8373" t="str">
            <v>kg</v>
          </cell>
          <cell r="L8373">
            <v>14343</v>
          </cell>
          <cell r="T8373">
            <v>0</v>
          </cell>
          <cell r="U8373">
            <v>150</v>
          </cell>
        </row>
        <row r="8374">
          <cell r="B8374">
            <v>8373</v>
          </cell>
          <cell r="F8374" t="str">
            <v>1.1.7.0.1.502</v>
          </cell>
          <cell r="G8374" t="str">
            <v>Tartrazine @25Kg</v>
          </cell>
          <cell r="H8374">
            <v>25</v>
          </cell>
          <cell r="I8374">
            <v>1</v>
          </cell>
          <cell r="J8374" t="str">
            <v>Kg</v>
          </cell>
          <cell r="L8374">
            <v>55504.55</v>
          </cell>
          <cell r="T8374">
            <v>0</v>
          </cell>
          <cell r="U8374">
            <v>0.4</v>
          </cell>
        </row>
        <row r="8375">
          <cell r="B8375">
            <v>8374</v>
          </cell>
          <cell r="F8375" t="str">
            <v>1.1.7.0.1.333</v>
          </cell>
          <cell r="G8375" t="str">
            <v>Bottle PET - 1 L</v>
          </cell>
          <cell r="H8375">
            <v>1</v>
          </cell>
          <cell r="I8375">
            <v>1</v>
          </cell>
          <cell r="J8375" t="str">
            <v>Pcs</v>
          </cell>
          <cell r="L8375">
            <v>2500</v>
          </cell>
          <cell r="T8375">
            <v>0</v>
          </cell>
          <cell r="U8375">
            <v>1000</v>
          </cell>
        </row>
        <row r="8376">
          <cell r="B8376">
            <v>8375</v>
          </cell>
          <cell r="F8376" t="str">
            <v>1.1.7.0.1.334</v>
          </cell>
          <cell r="G8376" t="str">
            <v>Bottle PET - 1 L - Plug</v>
          </cell>
          <cell r="H8376">
            <v>1</v>
          </cell>
          <cell r="I8376">
            <v>1</v>
          </cell>
          <cell r="J8376" t="str">
            <v>Pcs</v>
          </cell>
          <cell r="L8376">
            <v>177.5</v>
          </cell>
          <cell r="T8376">
            <v>0</v>
          </cell>
          <cell r="U8376">
            <v>1000</v>
          </cell>
        </row>
        <row r="8377">
          <cell r="B8377">
            <v>8376</v>
          </cell>
          <cell r="F8377" t="str">
            <v>1.1.7.0.1.335</v>
          </cell>
          <cell r="G8377" t="str">
            <v>Bottle PET - 1 L - Cap</v>
          </cell>
          <cell r="H8377">
            <v>1</v>
          </cell>
          <cell r="I8377">
            <v>1</v>
          </cell>
          <cell r="J8377" t="str">
            <v>Pcs</v>
          </cell>
          <cell r="L8377">
            <v>100</v>
          </cell>
          <cell r="T8377">
            <v>0</v>
          </cell>
          <cell r="U8377">
            <v>1000</v>
          </cell>
        </row>
        <row r="8378">
          <cell r="B8378">
            <v>8377</v>
          </cell>
          <cell r="F8378" t="str">
            <v>1.1.7.0.1.131</v>
          </cell>
          <cell r="G8378" t="str">
            <v>PVC Shrink Wrap Logo Nathani</v>
          </cell>
          <cell r="H8378">
            <v>1</v>
          </cell>
          <cell r="I8378">
            <v>1</v>
          </cell>
          <cell r="J8378" t="str">
            <v>Pcs</v>
          </cell>
          <cell r="L8378">
            <v>16.16</v>
          </cell>
          <cell r="T8378">
            <v>0</v>
          </cell>
          <cell r="U8378">
            <v>1000</v>
          </cell>
        </row>
        <row r="8379">
          <cell r="B8379">
            <v>8378</v>
          </cell>
          <cell r="F8379" t="str">
            <v>1.1.7.0.1.83</v>
          </cell>
          <cell r="G8379" t="str">
            <v>Sticker Markup 480 SL - 1 L</v>
          </cell>
          <cell r="H8379">
            <v>1</v>
          </cell>
          <cell r="I8379">
            <v>1</v>
          </cell>
          <cell r="J8379" t="str">
            <v>Pcs</v>
          </cell>
          <cell r="L8379">
            <v>455</v>
          </cell>
          <cell r="T8379">
            <v>0</v>
          </cell>
          <cell r="U8379">
            <v>1000</v>
          </cell>
        </row>
        <row r="8380">
          <cell r="B8380">
            <v>8379</v>
          </cell>
          <cell r="F8380" t="str">
            <v>1.1.7.0.1.397</v>
          </cell>
          <cell r="G8380" t="str">
            <v>Karton Box Markup 480 SL - 1 L</v>
          </cell>
          <cell r="H8380">
            <v>1</v>
          </cell>
          <cell r="I8380">
            <v>1</v>
          </cell>
          <cell r="J8380" t="str">
            <v>Pcs</v>
          </cell>
          <cell r="L8380">
            <v>4723.7700000000004</v>
          </cell>
          <cell r="T8380">
            <v>0</v>
          </cell>
          <cell r="U8380">
            <v>83</v>
          </cell>
        </row>
        <row r="8381">
          <cell r="B8381">
            <v>8380</v>
          </cell>
          <cell r="F8381" t="str">
            <v>1.1.7.0.3.218</v>
          </cell>
          <cell r="G8381" t="str">
            <v>Mark Up 480 SL @1 ltr</v>
          </cell>
          <cell r="H8381">
            <v>1</v>
          </cell>
          <cell r="I8381">
            <v>12</v>
          </cell>
          <cell r="J8381" t="str">
            <v>Liter</v>
          </cell>
          <cell r="L8381">
            <v>21521.208116999998</v>
          </cell>
          <cell r="T8381">
            <v>0</v>
          </cell>
          <cell r="U8381">
            <v>996</v>
          </cell>
        </row>
        <row r="8382">
          <cell r="B8382">
            <v>8381</v>
          </cell>
          <cell r="F8382" t="str">
            <v>1.1.7.0.1.308</v>
          </cell>
          <cell r="G8382" t="str">
            <v>Glyphosate 95% TC</v>
          </cell>
          <cell r="H8382">
            <v>25</v>
          </cell>
          <cell r="I8382">
            <v>1</v>
          </cell>
          <cell r="J8382" t="str">
            <v>Kg</v>
          </cell>
          <cell r="L8382">
            <v>63584.650999999998</v>
          </cell>
          <cell r="T8382">
            <v>0</v>
          </cell>
          <cell r="U8382">
            <v>247</v>
          </cell>
        </row>
        <row r="8383">
          <cell r="B8383">
            <v>8382</v>
          </cell>
          <cell r="F8383" t="str">
            <v>1.1.7.0.1.262</v>
          </cell>
          <cell r="G8383" t="str">
            <v>Agnique BL 7051</v>
          </cell>
          <cell r="H8383">
            <v>200</v>
          </cell>
          <cell r="I8383">
            <v>1</v>
          </cell>
          <cell r="J8383" t="str">
            <v>kg</v>
          </cell>
          <cell r="L8383">
            <v>14343</v>
          </cell>
          <cell r="T8383">
            <v>0</v>
          </cell>
          <cell r="U8383">
            <v>150</v>
          </cell>
        </row>
        <row r="8384">
          <cell r="B8384">
            <v>8383</v>
          </cell>
          <cell r="F8384" t="str">
            <v>1.1.7.0.1.502</v>
          </cell>
          <cell r="G8384" t="str">
            <v>Tartrazine @25Kg</v>
          </cell>
          <cell r="H8384">
            <v>25</v>
          </cell>
          <cell r="I8384">
            <v>1</v>
          </cell>
          <cell r="J8384" t="str">
            <v>Kg</v>
          </cell>
          <cell r="L8384">
            <v>55504.55</v>
          </cell>
          <cell r="T8384">
            <v>0</v>
          </cell>
          <cell r="U8384">
            <v>0.4</v>
          </cell>
        </row>
        <row r="8385">
          <cell r="B8385">
            <v>8384</v>
          </cell>
          <cell r="F8385" t="str">
            <v>1.1.7.0.1.333</v>
          </cell>
          <cell r="G8385" t="str">
            <v>Bottle PET - 1 L</v>
          </cell>
          <cell r="H8385">
            <v>1</v>
          </cell>
          <cell r="I8385">
            <v>1</v>
          </cell>
          <cell r="J8385" t="str">
            <v>Pcs</v>
          </cell>
          <cell r="L8385">
            <v>2500</v>
          </cell>
          <cell r="T8385">
            <v>0</v>
          </cell>
          <cell r="U8385">
            <v>1000</v>
          </cell>
        </row>
        <row r="8386">
          <cell r="B8386">
            <v>8385</v>
          </cell>
          <cell r="F8386" t="str">
            <v>1.1.7.0.1.334</v>
          </cell>
          <cell r="G8386" t="str">
            <v>Bottle PET - 1 L - Plug</v>
          </cell>
          <cell r="H8386">
            <v>1</v>
          </cell>
          <cell r="I8386">
            <v>1</v>
          </cell>
          <cell r="J8386" t="str">
            <v>Pcs</v>
          </cell>
          <cell r="L8386">
            <v>177.5</v>
          </cell>
          <cell r="T8386">
            <v>0</v>
          </cell>
          <cell r="U8386">
            <v>1000</v>
          </cell>
        </row>
        <row r="8387">
          <cell r="B8387">
            <v>8386</v>
          </cell>
          <cell r="F8387" t="str">
            <v>1.1.7.0.1.335</v>
          </cell>
          <cell r="G8387" t="str">
            <v>Bottle PET - 1 L - Cap</v>
          </cell>
          <cell r="H8387">
            <v>1</v>
          </cell>
          <cell r="I8387">
            <v>1</v>
          </cell>
          <cell r="J8387" t="str">
            <v>Pcs</v>
          </cell>
          <cell r="L8387">
            <v>100</v>
          </cell>
          <cell r="T8387">
            <v>0</v>
          </cell>
          <cell r="U8387">
            <v>1000</v>
          </cell>
        </row>
        <row r="8388">
          <cell r="B8388">
            <v>8387</v>
          </cell>
          <cell r="F8388" t="str">
            <v>1.1.7.0.1.131</v>
          </cell>
          <cell r="G8388" t="str">
            <v>PVC Shrink Wrap Logo Nathani</v>
          </cell>
          <cell r="H8388">
            <v>1</v>
          </cell>
          <cell r="I8388">
            <v>1</v>
          </cell>
          <cell r="J8388" t="str">
            <v>Pcs</v>
          </cell>
          <cell r="L8388">
            <v>16.16</v>
          </cell>
          <cell r="T8388">
            <v>0</v>
          </cell>
          <cell r="U8388">
            <v>1000</v>
          </cell>
        </row>
        <row r="8389">
          <cell r="B8389">
            <v>8388</v>
          </cell>
          <cell r="F8389" t="str">
            <v>1.1.7.0.1.83</v>
          </cell>
          <cell r="G8389" t="str">
            <v>Sticker Markup 480 SL - 1 L</v>
          </cell>
          <cell r="H8389">
            <v>1</v>
          </cell>
          <cell r="I8389">
            <v>1</v>
          </cell>
          <cell r="J8389" t="str">
            <v>Pcs</v>
          </cell>
          <cell r="L8389">
            <v>455</v>
          </cell>
          <cell r="T8389">
            <v>0</v>
          </cell>
          <cell r="U8389">
            <v>1000</v>
          </cell>
        </row>
        <row r="8390">
          <cell r="B8390">
            <v>8389</v>
          </cell>
          <cell r="F8390" t="str">
            <v>1.1.7.0.1.397</v>
          </cell>
          <cell r="G8390" t="str">
            <v>Karton Box Markup 480 SL - 1 L</v>
          </cell>
          <cell r="H8390">
            <v>1</v>
          </cell>
          <cell r="I8390">
            <v>1</v>
          </cell>
          <cell r="J8390" t="str">
            <v>Pcs</v>
          </cell>
          <cell r="L8390">
            <v>4723.7700000000004</v>
          </cell>
          <cell r="T8390">
            <v>0</v>
          </cell>
          <cell r="U8390">
            <v>84</v>
          </cell>
        </row>
        <row r="8391">
          <cell r="B8391">
            <v>8390</v>
          </cell>
          <cell r="F8391" t="str">
            <v>1.1.7.0.3.218</v>
          </cell>
          <cell r="G8391" t="str">
            <v>Mark Up 480 SL @1 ltr</v>
          </cell>
          <cell r="H8391">
            <v>1</v>
          </cell>
          <cell r="I8391">
            <v>12</v>
          </cell>
          <cell r="J8391" t="str">
            <v>Liter</v>
          </cell>
          <cell r="L8391">
            <v>21521.208116999998</v>
          </cell>
          <cell r="T8391">
            <v>0</v>
          </cell>
          <cell r="U8391">
            <v>1008</v>
          </cell>
        </row>
        <row r="8392">
          <cell r="B8392">
            <v>8391</v>
          </cell>
          <cell r="F8392" t="str">
            <v>1.1.7.0.1.308</v>
          </cell>
          <cell r="G8392" t="str">
            <v>Glyphosate 95% TC</v>
          </cell>
          <cell r="H8392">
            <v>25</v>
          </cell>
          <cell r="I8392">
            <v>1</v>
          </cell>
          <cell r="J8392" t="str">
            <v>Kg</v>
          </cell>
          <cell r="L8392">
            <v>63584.650999999998</v>
          </cell>
          <cell r="T8392">
            <v>0</v>
          </cell>
          <cell r="U8392">
            <v>247</v>
          </cell>
        </row>
        <row r="8393">
          <cell r="B8393">
            <v>8392</v>
          </cell>
          <cell r="F8393" t="str">
            <v>1.1.7.0.1.262</v>
          </cell>
          <cell r="G8393" t="str">
            <v>Agnique BL 7051</v>
          </cell>
          <cell r="H8393">
            <v>200</v>
          </cell>
          <cell r="I8393">
            <v>1</v>
          </cell>
          <cell r="J8393" t="str">
            <v>kg</v>
          </cell>
          <cell r="L8393">
            <v>14343</v>
          </cell>
          <cell r="T8393">
            <v>0</v>
          </cell>
          <cell r="U8393">
            <v>150</v>
          </cell>
        </row>
        <row r="8394">
          <cell r="B8394">
            <v>8393</v>
          </cell>
          <cell r="F8394" t="str">
            <v>1.1.7.0.1.502</v>
          </cell>
          <cell r="G8394" t="str">
            <v>Tartrazine @25Kg</v>
          </cell>
          <cell r="H8394">
            <v>25</v>
          </cell>
          <cell r="I8394">
            <v>1</v>
          </cell>
          <cell r="J8394" t="str">
            <v>Kg</v>
          </cell>
          <cell r="L8394">
            <v>55504.55</v>
          </cell>
          <cell r="T8394">
            <v>0</v>
          </cell>
          <cell r="U8394">
            <v>0.4</v>
          </cell>
        </row>
        <row r="8395">
          <cell r="B8395">
            <v>8394</v>
          </cell>
          <cell r="F8395" t="str">
            <v>1.1.7.0.1.333</v>
          </cell>
          <cell r="G8395" t="str">
            <v>Bottle PET - 1 L</v>
          </cell>
          <cell r="H8395">
            <v>1</v>
          </cell>
          <cell r="I8395">
            <v>1</v>
          </cell>
          <cell r="J8395" t="str">
            <v>Pcs</v>
          </cell>
          <cell r="L8395">
            <v>2500</v>
          </cell>
          <cell r="T8395">
            <v>0</v>
          </cell>
          <cell r="U8395">
            <v>1000</v>
          </cell>
        </row>
        <row r="8396">
          <cell r="B8396">
            <v>8395</v>
          </cell>
          <cell r="F8396" t="str">
            <v>1.1.7.0.1.334</v>
          </cell>
          <cell r="G8396" t="str">
            <v>Bottle PET - 1 L - Plug</v>
          </cell>
          <cell r="H8396">
            <v>1</v>
          </cell>
          <cell r="I8396">
            <v>1</v>
          </cell>
          <cell r="J8396" t="str">
            <v>Pcs</v>
          </cell>
          <cell r="L8396">
            <v>177.5</v>
          </cell>
          <cell r="T8396">
            <v>0</v>
          </cell>
          <cell r="U8396">
            <v>1000</v>
          </cell>
        </row>
        <row r="8397">
          <cell r="B8397">
            <v>8396</v>
          </cell>
          <cell r="F8397" t="str">
            <v>1.1.7.0.1.335</v>
          </cell>
          <cell r="G8397" t="str">
            <v>Bottle PET - 1 L - Cap</v>
          </cell>
          <cell r="H8397">
            <v>1</v>
          </cell>
          <cell r="I8397">
            <v>1</v>
          </cell>
          <cell r="J8397" t="str">
            <v>Pcs</v>
          </cell>
          <cell r="L8397">
            <v>100</v>
          </cell>
          <cell r="T8397">
            <v>0</v>
          </cell>
          <cell r="U8397">
            <v>1000</v>
          </cell>
        </row>
        <row r="8398">
          <cell r="B8398">
            <v>8397</v>
          </cell>
          <cell r="F8398" t="str">
            <v>1.1.7.0.1.131</v>
          </cell>
          <cell r="G8398" t="str">
            <v>PVC Shrink Wrap Logo Nathani</v>
          </cell>
          <cell r="H8398">
            <v>1</v>
          </cell>
          <cell r="I8398">
            <v>1</v>
          </cell>
          <cell r="J8398" t="str">
            <v>Pcs</v>
          </cell>
          <cell r="L8398">
            <v>16.16</v>
          </cell>
          <cell r="T8398">
            <v>0</v>
          </cell>
          <cell r="U8398">
            <v>1000</v>
          </cell>
        </row>
        <row r="8399">
          <cell r="B8399">
            <v>8398</v>
          </cell>
          <cell r="F8399" t="str">
            <v>1.1.7.0.1.83</v>
          </cell>
          <cell r="G8399" t="str">
            <v>Sticker Markup 480 SL - 1 L</v>
          </cell>
          <cell r="H8399">
            <v>1</v>
          </cell>
          <cell r="I8399">
            <v>1</v>
          </cell>
          <cell r="J8399" t="str">
            <v>Pcs</v>
          </cell>
          <cell r="L8399">
            <v>455</v>
          </cell>
          <cell r="T8399">
            <v>0</v>
          </cell>
          <cell r="U8399">
            <v>1000</v>
          </cell>
        </row>
        <row r="8400">
          <cell r="B8400">
            <v>8399</v>
          </cell>
          <cell r="F8400" t="str">
            <v>1.1.7.0.1.397</v>
          </cell>
          <cell r="G8400" t="str">
            <v>Karton Box Markup 480 SL - 1 L</v>
          </cell>
          <cell r="H8400">
            <v>1</v>
          </cell>
          <cell r="I8400">
            <v>1</v>
          </cell>
          <cell r="J8400" t="str">
            <v>Pcs</v>
          </cell>
          <cell r="L8400">
            <v>4723.7700000000004</v>
          </cell>
          <cell r="T8400">
            <v>0</v>
          </cell>
          <cell r="U8400">
            <v>83</v>
          </cell>
        </row>
        <row r="8401">
          <cell r="B8401">
            <v>8400</v>
          </cell>
          <cell r="F8401" t="str">
            <v>1.1.7.0.3.218</v>
          </cell>
          <cell r="G8401" t="str">
            <v>Mark Up 480 SL @1 ltr</v>
          </cell>
          <cell r="H8401">
            <v>1</v>
          </cell>
          <cell r="I8401">
            <v>12</v>
          </cell>
          <cell r="J8401" t="str">
            <v>Liter</v>
          </cell>
          <cell r="L8401">
            <v>21521.208116999998</v>
          </cell>
          <cell r="T8401">
            <v>0</v>
          </cell>
          <cell r="U8401">
            <v>996</v>
          </cell>
        </row>
        <row r="8402">
          <cell r="B8402">
            <v>8401</v>
          </cell>
          <cell r="F8402" t="str">
            <v>1.1.7.0.1.67</v>
          </cell>
          <cell r="G8402" t="str">
            <v>Sticker ProQuat 276 SL - 4 L</v>
          </cell>
          <cell r="H8402">
            <v>4</v>
          </cell>
          <cell r="I8402">
            <v>1</v>
          </cell>
          <cell r="J8402" t="str">
            <v>Pcs</v>
          </cell>
          <cell r="L8402">
            <v>657</v>
          </cell>
          <cell r="T8402">
            <v>0</v>
          </cell>
          <cell r="U8402">
            <v>9465</v>
          </cell>
        </row>
        <row r="8403">
          <cell r="B8403">
            <v>8402</v>
          </cell>
          <cell r="F8403" t="str">
            <v>1.1.7.0.1.328</v>
          </cell>
          <cell r="G8403" t="str">
            <v>Botol 1 Liter PET (PSS)</v>
          </cell>
          <cell r="H8403">
            <v>1</v>
          </cell>
          <cell r="I8403">
            <v>1</v>
          </cell>
          <cell r="J8403" t="str">
            <v>Pcs</v>
          </cell>
          <cell r="L8403">
            <v>2000</v>
          </cell>
          <cell r="T8403">
            <v>0</v>
          </cell>
          <cell r="U8403">
            <v>3645</v>
          </cell>
        </row>
        <row r="8404">
          <cell r="B8404">
            <v>8403</v>
          </cell>
          <cell r="F8404" t="str">
            <v>1.1.7.0.1.308</v>
          </cell>
          <cell r="G8404" t="str">
            <v>Glyphosate 95% TC</v>
          </cell>
          <cell r="H8404">
            <v>25</v>
          </cell>
          <cell r="I8404">
            <v>1</v>
          </cell>
          <cell r="J8404" t="str">
            <v>Kg</v>
          </cell>
          <cell r="L8404">
            <v>63584.650999999998</v>
          </cell>
          <cell r="T8404">
            <v>0</v>
          </cell>
          <cell r="U8404">
            <v>247</v>
          </cell>
        </row>
        <row r="8405">
          <cell r="B8405">
            <v>8404</v>
          </cell>
          <cell r="F8405" t="str">
            <v>1.1.7.0.1.262</v>
          </cell>
          <cell r="G8405" t="str">
            <v>Agnique BL 7051</v>
          </cell>
          <cell r="H8405">
            <v>200</v>
          </cell>
          <cell r="I8405">
            <v>1</v>
          </cell>
          <cell r="J8405" t="str">
            <v>kg</v>
          </cell>
          <cell r="L8405">
            <v>14343</v>
          </cell>
          <cell r="T8405">
            <v>0</v>
          </cell>
          <cell r="U8405">
            <v>150</v>
          </cell>
        </row>
        <row r="8406">
          <cell r="B8406">
            <v>8405</v>
          </cell>
          <cell r="F8406" t="str">
            <v>1.1.7.0.1.502</v>
          </cell>
          <cell r="G8406" t="str">
            <v>Tartrazine @25Kg</v>
          </cell>
          <cell r="H8406">
            <v>25</v>
          </cell>
          <cell r="I8406">
            <v>1</v>
          </cell>
          <cell r="J8406" t="str">
            <v>Kg</v>
          </cell>
          <cell r="L8406">
            <v>55504.55</v>
          </cell>
          <cell r="T8406">
            <v>0</v>
          </cell>
          <cell r="U8406">
            <v>0.4</v>
          </cell>
        </row>
        <row r="8407">
          <cell r="B8407">
            <v>8406</v>
          </cell>
          <cell r="F8407" t="str">
            <v>1.1.7.0.1.333</v>
          </cell>
          <cell r="G8407" t="str">
            <v>Bottle PET - 1 L</v>
          </cell>
          <cell r="H8407">
            <v>1</v>
          </cell>
          <cell r="I8407">
            <v>1</v>
          </cell>
          <cell r="J8407" t="str">
            <v>Pcs</v>
          </cell>
          <cell r="L8407">
            <v>2500</v>
          </cell>
          <cell r="T8407">
            <v>0</v>
          </cell>
          <cell r="U8407">
            <v>1000</v>
          </cell>
        </row>
        <row r="8408">
          <cell r="B8408">
            <v>8407</v>
          </cell>
          <cell r="F8408" t="str">
            <v>1.1.7.0.1.334</v>
          </cell>
          <cell r="G8408" t="str">
            <v>Bottle PET - 1 L - Plug</v>
          </cell>
          <cell r="H8408">
            <v>1</v>
          </cell>
          <cell r="I8408">
            <v>1</v>
          </cell>
          <cell r="J8408" t="str">
            <v>Pcs</v>
          </cell>
          <cell r="L8408">
            <v>177.5</v>
          </cell>
          <cell r="T8408">
            <v>0</v>
          </cell>
          <cell r="U8408">
            <v>1000</v>
          </cell>
        </row>
        <row r="8409">
          <cell r="B8409">
            <v>8408</v>
          </cell>
          <cell r="F8409" t="str">
            <v>1.1.7.0.1.335</v>
          </cell>
          <cell r="G8409" t="str">
            <v>Bottle PET - 1 L - Cap</v>
          </cell>
          <cell r="H8409">
            <v>1</v>
          </cell>
          <cell r="I8409">
            <v>1</v>
          </cell>
          <cell r="J8409" t="str">
            <v>Pcs</v>
          </cell>
          <cell r="L8409">
            <v>100</v>
          </cell>
          <cell r="T8409">
            <v>0</v>
          </cell>
          <cell r="U8409">
            <v>1000</v>
          </cell>
        </row>
        <row r="8410">
          <cell r="B8410">
            <v>8409</v>
          </cell>
          <cell r="F8410" t="str">
            <v>1.1.7.0.1.131</v>
          </cell>
          <cell r="G8410" t="str">
            <v>PVC Shrink Wrap Logo Nathani</v>
          </cell>
          <cell r="H8410">
            <v>1</v>
          </cell>
          <cell r="I8410">
            <v>1</v>
          </cell>
          <cell r="J8410" t="str">
            <v>Pcs</v>
          </cell>
          <cell r="L8410">
            <v>16.16</v>
          </cell>
          <cell r="T8410">
            <v>0</v>
          </cell>
          <cell r="U8410">
            <v>1000</v>
          </cell>
        </row>
        <row r="8411">
          <cell r="B8411">
            <v>8410</v>
          </cell>
          <cell r="F8411" t="str">
            <v>1.1.7.0.1.83</v>
          </cell>
          <cell r="G8411" t="str">
            <v>Sticker Markup 480 SL - 1 L</v>
          </cell>
          <cell r="H8411">
            <v>1</v>
          </cell>
          <cell r="I8411">
            <v>1</v>
          </cell>
          <cell r="J8411" t="str">
            <v>Pcs</v>
          </cell>
          <cell r="L8411">
            <v>455</v>
          </cell>
          <cell r="T8411">
            <v>0</v>
          </cell>
          <cell r="U8411">
            <v>1000</v>
          </cell>
        </row>
        <row r="8412">
          <cell r="B8412">
            <v>8411</v>
          </cell>
          <cell r="F8412" t="str">
            <v>1.1.7.0.1.397</v>
          </cell>
          <cell r="G8412" t="str">
            <v>Karton Box Markup 480 SL - 1 L</v>
          </cell>
          <cell r="H8412">
            <v>1</v>
          </cell>
          <cell r="I8412">
            <v>1</v>
          </cell>
          <cell r="J8412" t="str">
            <v>Pcs</v>
          </cell>
          <cell r="L8412">
            <v>4723.7700000000004</v>
          </cell>
          <cell r="T8412">
            <v>0</v>
          </cell>
          <cell r="U8412">
            <v>83</v>
          </cell>
        </row>
        <row r="8413">
          <cell r="B8413">
            <v>8412</v>
          </cell>
          <cell r="F8413" t="str">
            <v>1.1.7.0.3.218</v>
          </cell>
          <cell r="G8413" t="str">
            <v>Mark Up 480 SL @1 ltr</v>
          </cell>
          <cell r="H8413">
            <v>1</v>
          </cell>
          <cell r="I8413">
            <v>12</v>
          </cell>
          <cell r="J8413" t="str">
            <v>Liter</v>
          </cell>
          <cell r="L8413">
            <v>21521.208116999998</v>
          </cell>
          <cell r="T8413">
            <v>0</v>
          </cell>
          <cell r="U8413">
            <v>996</v>
          </cell>
        </row>
        <row r="8414">
          <cell r="B8414">
            <v>8413</v>
          </cell>
          <cell r="F8414" t="str">
            <v>1.1.7.0.1.308</v>
          </cell>
          <cell r="G8414" t="str">
            <v>Glyphosate 95% TC</v>
          </cell>
          <cell r="H8414">
            <v>25</v>
          </cell>
          <cell r="I8414">
            <v>1</v>
          </cell>
          <cell r="J8414" t="str">
            <v>Kg</v>
          </cell>
          <cell r="L8414">
            <v>63584.650999999998</v>
          </cell>
          <cell r="T8414">
            <v>0</v>
          </cell>
          <cell r="U8414">
            <v>247</v>
          </cell>
        </row>
        <row r="8415">
          <cell r="B8415">
            <v>8414</v>
          </cell>
          <cell r="F8415" t="str">
            <v>1.1.7.0.1.262</v>
          </cell>
          <cell r="G8415" t="str">
            <v>Agnique BL 7051</v>
          </cell>
          <cell r="H8415">
            <v>200</v>
          </cell>
          <cell r="I8415">
            <v>1</v>
          </cell>
          <cell r="J8415" t="str">
            <v>kg</v>
          </cell>
          <cell r="L8415">
            <v>14343</v>
          </cell>
          <cell r="T8415">
            <v>0</v>
          </cell>
          <cell r="U8415">
            <v>150</v>
          </cell>
        </row>
        <row r="8416">
          <cell r="B8416">
            <v>8415</v>
          </cell>
          <cell r="F8416" t="str">
            <v>1.1.7.0.1.502</v>
          </cell>
          <cell r="G8416" t="str">
            <v>Tartrazine @25Kg</v>
          </cell>
          <cell r="H8416">
            <v>25</v>
          </cell>
          <cell r="I8416">
            <v>1</v>
          </cell>
          <cell r="J8416" t="str">
            <v>Kg</v>
          </cell>
          <cell r="L8416">
            <v>55504.55</v>
          </cell>
          <cell r="T8416">
            <v>0</v>
          </cell>
          <cell r="U8416">
            <v>0.4</v>
          </cell>
        </row>
        <row r="8417">
          <cell r="B8417">
            <v>8416</v>
          </cell>
          <cell r="F8417" t="str">
            <v>1.1.7.0.1.333</v>
          </cell>
          <cell r="G8417" t="str">
            <v>Bottle PET - 1 L</v>
          </cell>
          <cell r="H8417">
            <v>1</v>
          </cell>
          <cell r="I8417">
            <v>1</v>
          </cell>
          <cell r="J8417" t="str">
            <v>Pcs</v>
          </cell>
          <cell r="L8417">
            <v>2500</v>
          </cell>
          <cell r="T8417">
            <v>0</v>
          </cell>
          <cell r="U8417">
            <v>1000</v>
          </cell>
        </row>
        <row r="8418">
          <cell r="B8418">
            <v>8417</v>
          </cell>
          <cell r="F8418" t="str">
            <v>1.1.7.0.1.334</v>
          </cell>
          <cell r="G8418" t="str">
            <v>Bottle PET - 1 L - Plug</v>
          </cell>
          <cell r="H8418">
            <v>1</v>
          </cell>
          <cell r="I8418">
            <v>1</v>
          </cell>
          <cell r="J8418" t="str">
            <v>Pcs</v>
          </cell>
          <cell r="L8418">
            <v>177.5</v>
          </cell>
          <cell r="T8418">
            <v>0</v>
          </cell>
          <cell r="U8418">
            <v>1000</v>
          </cell>
        </row>
        <row r="8419">
          <cell r="B8419">
            <v>8418</v>
          </cell>
          <cell r="F8419" t="str">
            <v>1.1.7.0.1.335</v>
          </cell>
          <cell r="G8419" t="str">
            <v>Bottle PET - 1 L - Cap</v>
          </cell>
          <cell r="H8419">
            <v>1</v>
          </cell>
          <cell r="I8419">
            <v>1</v>
          </cell>
          <cell r="J8419" t="str">
            <v>Pcs</v>
          </cell>
          <cell r="L8419">
            <v>100</v>
          </cell>
          <cell r="T8419">
            <v>0</v>
          </cell>
          <cell r="U8419">
            <v>1000</v>
          </cell>
        </row>
        <row r="8420">
          <cell r="B8420">
            <v>8419</v>
          </cell>
          <cell r="F8420" t="str">
            <v>1.1.7.0.1.131</v>
          </cell>
          <cell r="G8420" t="str">
            <v>PVC Shrink Wrap Logo Nathani</v>
          </cell>
          <cell r="H8420">
            <v>1</v>
          </cell>
          <cell r="I8420">
            <v>1</v>
          </cell>
          <cell r="J8420" t="str">
            <v>Pcs</v>
          </cell>
          <cell r="L8420">
            <v>16.16</v>
          </cell>
          <cell r="T8420">
            <v>0</v>
          </cell>
          <cell r="U8420">
            <v>1000</v>
          </cell>
        </row>
        <row r="8421">
          <cell r="B8421">
            <v>8420</v>
          </cell>
          <cell r="F8421" t="str">
            <v>1.1.7.0.1.83</v>
          </cell>
          <cell r="G8421" t="str">
            <v>Sticker Markup 480 SL - 1 L</v>
          </cell>
          <cell r="H8421">
            <v>1</v>
          </cell>
          <cell r="I8421">
            <v>1</v>
          </cell>
          <cell r="J8421" t="str">
            <v>Pcs</v>
          </cell>
          <cell r="L8421">
            <v>455</v>
          </cell>
          <cell r="T8421">
            <v>0</v>
          </cell>
          <cell r="U8421">
            <v>1000</v>
          </cell>
        </row>
        <row r="8422">
          <cell r="B8422">
            <v>8421</v>
          </cell>
          <cell r="F8422" t="str">
            <v>1.1.7.0.1.397</v>
          </cell>
          <cell r="G8422" t="str">
            <v>Karton Box Markup 480 SL - 1 L</v>
          </cell>
          <cell r="H8422">
            <v>1</v>
          </cell>
          <cell r="I8422">
            <v>1</v>
          </cell>
          <cell r="J8422" t="str">
            <v>Pcs</v>
          </cell>
          <cell r="L8422">
            <v>4723.7700000000004</v>
          </cell>
          <cell r="T8422">
            <v>0</v>
          </cell>
          <cell r="U8422">
            <v>84</v>
          </cell>
        </row>
        <row r="8423">
          <cell r="B8423">
            <v>8422</v>
          </cell>
          <cell r="F8423" t="str">
            <v>1.1.7.0.3.218</v>
          </cell>
          <cell r="G8423" t="str">
            <v>Mark Up 480 SL @1 ltr</v>
          </cell>
          <cell r="H8423">
            <v>1</v>
          </cell>
          <cell r="I8423">
            <v>12</v>
          </cell>
          <cell r="J8423" t="str">
            <v>Liter</v>
          </cell>
          <cell r="L8423">
            <v>21521.208116999998</v>
          </cell>
          <cell r="T8423">
            <v>0</v>
          </cell>
          <cell r="U8423">
            <v>1008</v>
          </cell>
        </row>
        <row r="8424">
          <cell r="B8424">
            <v>8423</v>
          </cell>
          <cell r="F8424" t="str">
            <v>1.1.7.0.1.308</v>
          </cell>
          <cell r="G8424" t="str">
            <v>Glyphosate 95% TC</v>
          </cell>
          <cell r="H8424">
            <v>25</v>
          </cell>
          <cell r="I8424">
            <v>1</v>
          </cell>
          <cell r="J8424" t="str">
            <v>Kg</v>
          </cell>
          <cell r="L8424">
            <v>63584.650999999998</v>
          </cell>
          <cell r="T8424">
            <v>0</v>
          </cell>
          <cell r="U8424">
            <v>247</v>
          </cell>
        </row>
        <row r="8425">
          <cell r="B8425">
            <v>8424</v>
          </cell>
          <cell r="F8425" t="str">
            <v>1.1.7.0.1.262</v>
          </cell>
          <cell r="G8425" t="str">
            <v>Agnique BL 7051</v>
          </cell>
          <cell r="H8425">
            <v>200</v>
          </cell>
          <cell r="I8425">
            <v>1</v>
          </cell>
          <cell r="J8425" t="str">
            <v>kg</v>
          </cell>
          <cell r="L8425">
            <v>14343</v>
          </cell>
          <cell r="T8425">
            <v>0</v>
          </cell>
          <cell r="U8425">
            <v>150</v>
          </cell>
        </row>
        <row r="8426">
          <cell r="B8426">
            <v>8425</v>
          </cell>
          <cell r="F8426" t="str">
            <v>1.1.7.0.1.502</v>
          </cell>
          <cell r="G8426" t="str">
            <v>Tartrazine @25Kg</v>
          </cell>
          <cell r="H8426">
            <v>25</v>
          </cell>
          <cell r="I8426">
            <v>1</v>
          </cell>
          <cell r="J8426" t="str">
            <v>Kg</v>
          </cell>
          <cell r="L8426">
            <v>55504.55</v>
          </cell>
          <cell r="T8426">
            <v>0</v>
          </cell>
          <cell r="U8426">
            <v>0.4</v>
          </cell>
        </row>
        <row r="8427">
          <cell r="B8427">
            <v>8426</v>
          </cell>
          <cell r="F8427" t="str">
            <v>1.1.7.0.1.333</v>
          </cell>
          <cell r="G8427" t="str">
            <v>Bottle PET - 1 L</v>
          </cell>
          <cell r="H8427">
            <v>1</v>
          </cell>
          <cell r="I8427">
            <v>1</v>
          </cell>
          <cell r="J8427" t="str">
            <v>Pcs</v>
          </cell>
          <cell r="L8427">
            <v>2500</v>
          </cell>
          <cell r="T8427">
            <v>0</v>
          </cell>
          <cell r="U8427">
            <v>1000</v>
          </cell>
        </row>
        <row r="8428">
          <cell r="B8428">
            <v>8427</v>
          </cell>
          <cell r="F8428" t="str">
            <v>1.1.7.0.1.334</v>
          </cell>
          <cell r="G8428" t="str">
            <v>Bottle PET - 1 L - Plug</v>
          </cell>
          <cell r="H8428">
            <v>1</v>
          </cell>
          <cell r="I8428">
            <v>1</v>
          </cell>
          <cell r="J8428" t="str">
            <v>Pcs</v>
          </cell>
          <cell r="L8428">
            <v>177.5</v>
          </cell>
          <cell r="T8428">
            <v>0</v>
          </cell>
          <cell r="U8428">
            <v>1000</v>
          </cell>
        </row>
        <row r="8429">
          <cell r="B8429">
            <v>8428</v>
          </cell>
          <cell r="F8429" t="str">
            <v>1.1.7.0.1.335</v>
          </cell>
          <cell r="G8429" t="str">
            <v>Bottle PET - 1 L - Cap</v>
          </cell>
          <cell r="H8429">
            <v>1</v>
          </cell>
          <cell r="I8429">
            <v>1</v>
          </cell>
          <cell r="J8429" t="str">
            <v>Pcs</v>
          </cell>
          <cell r="L8429">
            <v>100</v>
          </cell>
          <cell r="T8429">
            <v>0</v>
          </cell>
          <cell r="U8429">
            <v>1000</v>
          </cell>
        </row>
        <row r="8430">
          <cell r="B8430">
            <v>8429</v>
          </cell>
          <cell r="F8430" t="str">
            <v>1.1.7.0.1.131</v>
          </cell>
          <cell r="G8430" t="str">
            <v>PVC Shrink Wrap Logo Nathani</v>
          </cell>
          <cell r="H8430">
            <v>1</v>
          </cell>
          <cell r="I8430">
            <v>1</v>
          </cell>
          <cell r="J8430" t="str">
            <v>Pcs</v>
          </cell>
          <cell r="L8430">
            <v>16.16</v>
          </cell>
          <cell r="T8430">
            <v>0</v>
          </cell>
          <cell r="U8430">
            <v>1000</v>
          </cell>
        </row>
        <row r="8431">
          <cell r="B8431">
            <v>8430</v>
          </cell>
          <cell r="F8431" t="str">
            <v>1.1.7.0.1.83</v>
          </cell>
          <cell r="G8431" t="str">
            <v>Sticker Markup 480 SL - 1 L</v>
          </cell>
          <cell r="H8431">
            <v>1</v>
          </cell>
          <cell r="I8431">
            <v>1</v>
          </cell>
          <cell r="J8431" t="str">
            <v>Pcs</v>
          </cell>
          <cell r="L8431">
            <v>455</v>
          </cell>
          <cell r="T8431">
            <v>0</v>
          </cell>
          <cell r="U8431">
            <v>1000</v>
          </cell>
        </row>
        <row r="8432">
          <cell r="B8432">
            <v>8431</v>
          </cell>
          <cell r="F8432" t="str">
            <v>1.1.7.0.1.397</v>
          </cell>
          <cell r="G8432" t="str">
            <v>Karton Box Markup 480 SL - 1 L</v>
          </cell>
          <cell r="H8432">
            <v>1</v>
          </cell>
          <cell r="I8432">
            <v>1</v>
          </cell>
          <cell r="J8432" t="str">
            <v>Pcs</v>
          </cell>
          <cell r="L8432">
            <v>4723.7700000000004</v>
          </cell>
          <cell r="T8432">
            <v>0</v>
          </cell>
          <cell r="U8432">
            <v>83</v>
          </cell>
        </row>
        <row r="8433">
          <cell r="B8433">
            <v>8432</v>
          </cell>
          <cell r="F8433" t="str">
            <v>1.1.7.0.3.218</v>
          </cell>
          <cell r="G8433" t="str">
            <v>Mark Up 480 SL @1 ltr</v>
          </cell>
          <cell r="H8433">
            <v>1</v>
          </cell>
          <cell r="I8433">
            <v>12</v>
          </cell>
          <cell r="J8433" t="str">
            <v>Liter</v>
          </cell>
          <cell r="L8433">
            <v>21521.208116999998</v>
          </cell>
          <cell r="T8433">
            <v>0</v>
          </cell>
          <cell r="U8433">
            <v>996</v>
          </cell>
        </row>
        <row r="8434">
          <cell r="B8434">
            <v>8433</v>
          </cell>
          <cell r="F8434" t="str">
            <v>1.1.7.0.1.308</v>
          </cell>
          <cell r="G8434" t="str">
            <v>Glyphosate 95% TC</v>
          </cell>
          <cell r="H8434">
            <v>25</v>
          </cell>
          <cell r="I8434">
            <v>1</v>
          </cell>
          <cell r="J8434" t="str">
            <v>Kg</v>
          </cell>
          <cell r="L8434">
            <v>63584.650999999998</v>
          </cell>
          <cell r="T8434">
            <v>0</v>
          </cell>
          <cell r="U8434">
            <v>247</v>
          </cell>
        </row>
        <row r="8435">
          <cell r="B8435">
            <v>8434</v>
          </cell>
          <cell r="F8435" t="str">
            <v>1.1.7.0.1.262</v>
          </cell>
          <cell r="G8435" t="str">
            <v>Agnique BL 7051</v>
          </cell>
          <cell r="H8435">
            <v>200</v>
          </cell>
          <cell r="I8435">
            <v>1</v>
          </cell>
          <cell r="J8435" t="str">
            <v>kg</v>
          </cell>
          <cell r="L8435">
            <v>14343</v>
          </cell>
          <cell r="T8435">
            <v>0</v>
          </cell>
          <cell r="U8435">
            <v>150</v>
          </cell>
        </row>
        <row r="8436">
          <cell r="B8436">
            <v>8435</v>
          </cell>
          <cell r="F8436" t="str">
            <v>1.1.7.0.1.502</v>
          </cell>
          <cell r="G8436" t="str">
            <v>Tartrazine @25Kg</v>
          </cell>
          <cell r="H8436">
            <v>25</v>
          </cell>
          <cell r="I8436">
            <v>1</v>
          </cell>
          <cell r="J8436" t="str">
            <v>Kg</v>
          </cell>
          <cell r="L8436">
            <v>55504.55</v>
          </cell>
          <cell r="T8436">
            <v>0</v>
          </cell>
          <cell r="U8436">
            <v>0.4</v>
          </cell>
        </row>
        <row r="8437">
          <cell r="B8437">
            <v>8436</v>
          </cell>
          <cell r="F8437" t="str">
            <v>1.1.7.0.1.333</v>
          </cell>
          <cell r="G8437" t="str">
            <v>Bottle PET - 1 L</v>
          </cell>
          <cell r="H8437">
            <v>1</v>
          </cell>
          <cell r="I8437">
            <v>1</v>
          </cell>
          <cell r="J8437" t="str">
            <v>Pcs</v>
          </cell>
          <cell r="L8437">
            <v>2500</v>
          </cell>
          <cell r="T8437">
            <v>0</v>
          </cell>
          <cell r="U8437">
            <v>1000</v>
          </cell>
        </row>
        <row r="8438">
          <cell r="B8438">
            <v>8437</v>
          </cell>
          <cell r="F8438" t="str">
            <v>1.1.7.0.1.334</v>
          </cell>
          <cell r="G8438" t="str">
            <v>Bottle PET - 1 L - Plug</v>
          </cell>
          <cell r="H8438">
            <v>1</v>
          </cell>
          <cell r="I8438">
            <v>1</v>
          </cell>
          <cell r="J8438" t="str">
            <v>Pcs</v>
          </cell>
          <cell r="L8438">
            <v>177.5</v>
          </cell>
          <cell r="T8438">
            <v>0</v>
          </cell>
          <cell r="U8438">
            <v>1000</v>
          </cell>
        </row>
        <row r="8439">
          <cell r="B8439">
            <v>8438</v>
          </cell>
          <cell r="F8439" t="str">
            <v>1.1.7.0.1.335</v>
          </cell>
          <cell r="G8439" t="str">
            <v>Bottle PET - 1 L - Cap</v>
          </cell>
          <cell r="H8439">
            <v>1</v>
          </cell>
          <cell r="I8439">
            <v>1</v>
          </cell>
          <cell r="J8439" t="str">
            <v>Pcs</v>
          </cell>
          <cell r="L8439">
            <v>100</v>
          </cell>
          <cell r="T8439">
            <v>0</v>
          </cell>
          <cell r="U8439">
            <v>1000</v>
          </cell>
        </row>
        <row r="8440">
          <cell r="B8440">
            <v>8439</v>
          </cell>
          <cell r="F8440" t="str">
            <v>1.1.7.0.1.131</v>
          </cell>
          <cell r="G8440" t="str">
            <v>PVC Shrink Wrap Logo Nathani</v>
          </cell>
          <cell r="H8440">
            <v>1</v>
          </cell>
          <cell r="I8440">
            <v>1</v>
          </cell>
          <cell r="J8440" t="str">
            <v>Pcs</v>
          </cell>
          <cell r="L8440">
            <v>16.16</v>
          </cell>
          <cell r="T8440">
            <v>0</v>
          </cell>
          <cell r="U8440">
            <v>1000</v>
          </cell>
        </row>
        <row r="8441">
          <cell r="B8441">
            <v>8440</v>
          </cell>
          <cell r="F8441" t="str">
            <v>1.1.7.0.1.83</v>
          </cell>
          <cell r="G8441" t="str">
            <v>Sticker Markup 480 SL - 1 L</v>
          </cell>
          <cell r="H8441">
            <v>1</v>
          </cell>
          <cell r="I8441">
            <v>1</v>
          </cell>
          <cell r="J8441" t="str">
            <v>Pcs</v>
          </cell>
          <cell r="L8441">
            <v>455</v>
          </cell>
          <cell r="T8441">
            <v>0</v>
          </cell>
          <cell r="U8441">
            <v>1000</v>
          </cell>
        </row>
        <row r="8442">
          <cell r="B8442">
            <v>8441</v>
          </cell>
          <cell r="F8442" t="str">
            <v>1.1.7.0.1.397</v>
          </cell>
          <cell r="G8442" t="str">
            <v>Karton Box Markup 480 SL - 1 L</v>
          </cell>
          <cell r="H8442">
            <v>1</v>
          </cell>
          <cell r="I8442">
            <v>1</v>
          </cell>
          <cell r="J8442" t="str">
            <v>Pcs</v>
          </cell>
          <cell r="L8442">
            <v>4723.7700000000004</v>
          </cell>
          <cell r="T8442">
            <v>0</v>
          </cell>
          <cell r="U8442">
            <v>83</v>
          </cell>
        </row>
        <row r="8443">
          <cell r="B8443">
            <v>8442</v>
          </cell>
          <cell r="F8443" t="str">
            <v>1.1.7.0.3.218</v>
          </cell>
          <cell r="G8443" t="str">
            <v>Mark Up 480 SL @1 ltr</v>
          </cell>
          <cell r="H8443">
            <v>1</v>
          </cell>
          <cell r="I8443">
            <v>12</v>
          </cell>
          <cell r="J8443" t="str">
            <v>Liter</v>
          </cell>
          <cell r="L8443">
            <v>21521.208116999998</v>
          </cell>
          <cell r="T8443">
            <v>0</v>
          </cell>
          <cell r="U8443">
            <v>996</v>
          </cell>
        </row>
        <row r="8444">
          <cell r="B8444">
            <v>8443</v>
          </cell>
          <cell r="F8444" t="str">
            <v>1.1.7.0.1.308</v>
          </cell>
          <cell r="G8444" t="str">
            <v>Glyphosate 95% TC</v>
          </cell>
          <cell r="H8444">
            <v>25</v>
          </cell>
          <cell r="I8444">
            <v>1</v>
          </cell>
          <cell r="J8444" t="str">
            <v>Kg</v>
          </cell>
          <cell r="L8444">
            <v>63584.650999999998</v>
          </cell>
          <cell r="T8444">
            <v>0</v>
          </cell>
          <cell r="U8444">
            <v>247</v>
          </cell>
        </row>
        <row r="8445">
          <cell r="B8445">
            <v>8444</v>
          </cell>
          <cell r="F8445" t="str">
            <v>1.1.7.0.1.262</v>
          </cell>
          <cell r="G8445" t="str">
            <v>Agnique BL 7051</v>
          </cell>
          <cell r="H8445">
            <v>200</v>
          </cell>
          <cell r="I8445">
            <v>1</v>
          </cell>
          <cell r="J8445" t="str">
            <v>kg</v>
          </cell>
          <cell r="L8445">
            <v>14343</v>
          </cell>
          <cell r="T8445">
            <v>0</v>
          </cell>
          <cell r="U8445">
            <v>150</v>
          </cell>
        </row>
        <row r="8446">
          <cell r="B8446">
            <v>8445</v>
          </cell>
          <cell r="F8446" t="str">
            <v>1.1.7.0.1.502</v>
          </cell>
          <cell r="G8446" t="str">
            <v>Tartrazine @25Kg</v>
          </cell>
          <cell r="H8446">
            <v>25</v>
          </cell>
          <cell r="I8446">
            <v>1</v>
          </cell>
          <cell r="J8446" t="str">
            <v>Kg</v>
          </cell>
          <cell r="L8446">
            <v>55504.55</v>
          </cell>
          <cell r="T8446">
            <v>0</v>
          </cell>
          <cell r="U8446">
            <v>0.4</v>
          </cell>
        </row>
        <row r="8447">
          <cell r="B8447">
            <v>8446</v>
          </cell>
          <cell r="F8447" t="str">
            <v>1.1.7.0.1.333</v>
          </cell>
          <cell r="G8447" t="str">
            <v>Bottle PET - 1 L</v>
          </cell>
          <cell r="H8447">
            <v>1</v>
          </cell>
          <cell r="I8447">
            <v>1</v>
          </cell>
          <cell r="J8447" t="str">
            <v>Pcs</v>
          </cell>
          <cell r="L8447">
            <v>2500</v>
          </cell>
          <cell r="T8447">
            <v>0</v>
          </cell>
          <cell r="U8447">
            <v>1000</v>
          </cell>
        </row>
        <row r="8448">
          <cell r="B8448">
            <v>8447</v>
          </cell>
          <cell r="F8448" t="str">
            <v>1.1.7.0.1.334</v>
          </cell>
          <cell r="G8448" t="str">
            <v>Bottle PET - 1 L - Plug</v>
          </cell>
          <cell r="H8448">
            <v>1</v>
          </cell>
          <cell r="I8448">
            <v>1</v>
          </cell>
          <cell r="J8448" t="str">
            <v>Pcs</v>
          </cell>
          <cell r="L8448">
            <v>177.5</v>
          </cell>
          <cell r="T8448">
            <v>0</v>
          </cell>
          <cell r="U8448">
            <v>1000</v>
          </cell>
        </row>
        <row r="8449">
          <cell r="B8449">
            <v>8448</v>
          </cell>
          <cell r="F8449" t="str">
            <v>1.1.7.0.1.335</v>
          </cell>
          <cell r="G8449" t="str">
            <v>Bottle PET - 1 L - Cap</v>
          </cell>
          <cell r="H8449">
            <v>1</v>
          </cell>
          <cell r="I8449">
            <v>1</v>
          </cell>
          <cell r="J8449" t="str">
            <v>Pcs</v>
          </cell>
          <cell r="L8449">
            <v>100</v>
          </cell>
          <cell r="T8449">
            <v>0</v>
          </cell>
          <cell r="U8449">
            <v>1000</v>
          </cell>
        </row>
        <row r="8450">
          <cell r="B8450">
            <v>8449</v>
          </cell>
          <cell r="F8450" t="str">
            <v>1.1.7.0.1.131</v>
          </cell>
          <cell r="G8450" t="str">
            <v>PVC Shrink Wrap Logo Nathani</v>
          </cell>
          <cell r="H8450">
            <v>1</v>
          </cell>
          <cell r="I8450">
            <v>1</v>
          </cell>
          <cell r="J8450" t="str">
            <v>Pcs</v>
          </cell>
          <cell r="L8450">
            <v>16.16</v>
          </cell>
          <cell r="T8450">
            <v>0</v>
          </cell>
          <cell r="U8450">
            <v>1000</v>
          </cell>
        </row>
        <row r="8451">
          <cell r="B8451">
            <v>8450</v>
          </cell>
          <cell r="F8451" t="str">
            <v>1.1.7.0.1.83</v>
          </cell>
          <cell r="G8451" t="str">
            <v>Sticker Markup 480 SL - 1 L</v>
          </cell>
          <cell r="H8451">
            <v>1</v>
          </cell>
          <cell r="I8451">
            <v>1</v>
          </cell>
          <cell r="J8451" t="str">
            <v>Pcs</v>
          </cell>
          <cell r="L8451">
            <v>455</v>
          </cell>
          <cell r="T8451">
            <v>0</v>
          </cell>
          <cell r="U8451">
            <v>1000</v>
          </cell>
        </row>
        <row r="8452">
          <cell r="B8452">
            <v>8451</v>
          </cell>
          <cell r="F8452" t="str">
            <v>1.1.7.0.1.397</v>
          </cell>
          <cell r="G8452" t="str">
            <v>Karton Box Markup 480 SL - 1 L</v>
          </cell>
          <cell r="H8452">
            <v>1</v>
          </cell>
          <cell r="I8452">
            <v>1</v>
          </cell>
          <cell r="J8452" t="str">
            <v>Pcs</v>
          </cell>
          <cell r="L8452">
            <v>4723.7700000000004</v>
          </cell>
          <cell r="T8452">
            <v>0</v>
          </cell>
          <cell r="U8452">
            <v>84</v>
          </cell>
        </row>
        <row r="8453">
          <cell r="B8453">
            <v>8452</v>
          </cell>
          <cell r="F8453" t="str">
            <v>1.1.7.0.3.218</v>
          </cell>
          <cell r="G8453" t="str">
            <v>Mark Up 480 SL @1 ltr</v>
          </cell>
          <cell r="H8453">
            <v>1</v>
          </cell>
          <cell r="I8453">
            <v>12</v>
          </cell>
          <cell r="J8453" t="str">
            <v>Liter</v>
          </cell>
          <cell r="L8453">
            <v>21521.208116999998</v>
          </cell>
          <cell r="T8453">
            <v>0</v>
          </cell>
          <cell r="U8453">
            <v>1008</v>
          </cell>
        </row>
        <row r="8454">
          <cell r="B8454">
            <v>8453</v>
          </cell>
          <cell r="F8454" t="str">
            <v>1.1.7.0.1.308</v>
          </cell>
          <cell r="G8454" t="str">
            <v>Glyphosate 95% TC</v>
          </cell>
          <cell r="H8454">
            <v>25</v>
          </cell>
          <cell r="I8454">
            <v>1</v>
          </cell>
          <cell r="J8454" t="str">
            <v>Kg</v>
          </cell>
          <cell r="L8454">
            <v>63584.650999999998</v>
          </cell>
          <cell r="T8454">
            <v>0</v>
          </cell>
          <cell r="U8454">
            <v>247</v>
          </cell>
        </row>
        <row r="8455">
          <cell r="B8455">
            <v>8454</v>
          </cell>
          <cell r="F8455" t="str">
            <v>1.1.7.0.1.262</v>
          </cell>
          <cell r="G8455" t="str">
            <v>Agnique BL 7051</v>
          </cell>
          <cell r="H8455">
            <v>200</v>
          </cell>
          <cell r="I8455">
            <v>1</v>
          </cell>
          <cell r="J8455" t="str">
            <v>kg</v>
          </cell>
          <cell r="L8455">
            <v>14343</v>
          </cell>
          <cell r="T8455">
            <v>0</v>
          </cell>
          <cell r="U8455">
            <v>150</v>
          </cell>
        </row>
        <row r="8456">
          <cell r="B8456">
            <v>8455</v>
          </cell>
          <cell r="F8456" t="str">
            <v>1.1.7.0.1.502</v>
          </cell>
          <cell r="G8456" t="str">
            <v>Tartrazine @25Kg</v>
          </cell>
          <cell r="H8456">
            <v>25</v>
          </cell>
          <cell r="I8456">
            <v>1</v>
          </cell>
          <cell r="J8456" t="str">
            <v>Kg</v>
          </cell>
          <cell r="L8456">
            <v>55504.55</v>
          </cell>
          <cell r="T8456">
            <v>0</v>
          </cell>
          <cell r="U8456">
            <v>0.4</v>
          </cell>
        </row>
        <row r="8457">
          <cell r="B8457">
            <v>8456</v>
          </cell>
          <cell r="F8457" t="str">
            <v>1.1.7.0.1.333</v>
          </cell>
          <cell r="G8457" t="str">
            <v>Bottle PET - 1 L</v>
          </cell>
          <cell r="H8457">
            <v>1</v>
          </cell>
          <cell r="I8457">
            <v>1</v>
          </cell>
          <cell r="J8457" t="str">
            <v>Pcs</v>
          </cell>
          <cell r="L8457">
            <v>2500</v>
          </cell>
          <cell r="T8457">
            <v>0</v>
          </cell>
          <cell r="U8457">
            <v>1000</v>
          </cell>
        </row>
        <row r="8458">
          <cell r="B8458">
            <v>8457</v>
          </cell>
          <cell r="F8458" t="str">
            <v>1.1.7.0.1.334</v>
          </cell>
          <cell r="G8458" t="str">
            <v>Bottle PET - 1 L - Plug</v>
          </cell>
          <cell r="H8458">
            <v>1</v>
          </cell>
          <cell r="I8458">
            <v>1</v>
          </cell>
          <cell r="J8458" t="str">
            <v>Pcs</v>
          </cell>
          <cell r="L8458">
            <v>177.5</v>
          </cell>
          <cell r="T8458">
            <v>0</v>
          </cell>
          <cell r="U8458">
            <v>1000</v>
          </cell>
        </row>
        <row r="8459">
          <cell r="B8459">
            <v>8458</v>
          </cell>
          <cell r="F8459" t="str">
            <v>1.1.7.0.1.335</v>
          </cell>
          <cell r="G8459" t="str">
            <v>Bottle PET - 1 L - Cap</v>
          </cell>
          <cell r="H8459">
            <v>1</v>
          </cell>
          <cell r="I8459">
            <v>1</v>
          </cell>
          <cell r="J8459" t="str">
            <v>Pcs</v>
          </cell>
          <cell r="L8459">
            <v>100</v>
          </cell>
          <cell r="T8459">
            <v>0</v>
          </cell>
          <cell r="U8459">
            <v>1000</v>
          </cell>
        </row>
        <row r="8460">
          <cell r="B8460">
            <v>8459</v>
          </cell>
          <cell r="F8460" t="str">
            <v>1.1.7.0.1.131</v>
          </cell>
          <cell r="G8460" t="str">
            <v>PVC Shrink Wrap Logo Nathani</v>
          </cell>
          <cell r="H8460">
            <v>1</v>
          </cell>
          <cell r="I8460">
            <v>1</v>
          </cell>
          <cell r="J8460" t="str">
            <v>Pcs</v>
          </cell>
          <cell r="L8460">
            <v>16.16</v>
          </cell>
          <cell r="T8460">
            <v>0</v>
          </cell>
          <cell r="U8460">
            <v>1000</v>
          </cell>
        </row>
        <row r="8461">
          <cell r="B8461">
            <v>8460</v>
          </cell>
          <cell r="F8461" t="str">
            <v>1.1.7.0.1.83</v>
          </cell>
          <cell r="G8461" t="str">
            <v>Sticker Markup 480 SL - 1 L</v>
          </cell>
          <cell r="H8461">
            <v>1</v>
          </cell>
          <cell r="I8461">
            <v>1</v>
          </cell>
          <cell r="J8461" t="str">
            <v>Pcs</v>
          </cell>
          <cell r="L8461">
            <v>455</v>
          </cell>
          <cell r="T8461">
            <v>0</v>
          </cell>
          <cell r="U8461">
            <v>1000</v>
          </cell>
        </row>
        <row r="8462">
          <cell r="B8462">
            <v>8461</v>
          </cell>
          <cell r="F8462" t="str">
            <v>1.1.7.0.1.397</v>
          </cell>
          <cell r="G8462" t="str">
            <v>Karton Box Markup 480 SL - 1 L</v>
          </cell>
          <cell r="H8462">
            <v>1</v>
          </cell>
          <cell r="I8462">
            <v>1</v>
          </cell>
          <cell r="J8462" t="str">
            <v>Pcs</v>
          </cell>
          <cell r="L8462">
            <v>4723.7700000000004</v>
          </cell>
          <cell r="T8462">
            <v>0</v>
          </cell>
          <cell r="U8462">
            <v>83</v>
          </cell>
        </row>
        <row r="8463">
          <cell r="B8463">
            <v>8462</v>
          </cell>
          <cell r="F8463" t="str">
            <v>1.1.7.0.3.218</v>
          </cell>
          <cell r="G8463" t="str">
            <v>Mark Up 480 SL @1 ltr</v>
          </cell>
          <cell r="H8463">
            <v>1</v>
          </cell>
          <cell r="I8463">
            <v>12</v>
          </cell>
          <cell r="J8463" t="str">
            <v>Liter</v>
          </cell>
          <cell r="L8463">
            <v>21521.208116999998</v>
          </cell>
          <cell r="T8463">
            <v>0</v>
          </cell>
          <cell r="U8463">
            <v>996</v>
          </cell>
        </row>
        <row r="8464">
          <cell r="B8464">
            <v>8463</v>
          </cell>
          <cell r="F8464" t="str">
            <v>1.1.7.0.1.308</v>
          </cell>
          <cell r="G8464" t="str">
            <v>Glyphosate 95% TC</v>
          </cell>
          <cell r="H8464">
            <v>25</v>
          </cell>
          <cell r="I8464">
            <v>1</v>
          </cell>
          <cell r="J8464" t="str">
            <v>Kg</v>
          </cell>
          <cell r="L8464">
            <v>63584.650999999998</v>
          </cell>
          <cell r="T8464">
            <v>0</v>
          </cell>
          <cell r="U8464">
            <v>247</v>
          </cell>
        </row>
        <row r="8465">
          <cell r="B8465">
            <v>8464</v>
          </cell>
          <cell r="F8465" t="str">
            <v>1.1.7.0.1.262</v>
          </cell>
          <cell r="G8465" t="str">
            <v>Agnique BL 7051</v>
          </cell>
          <cell r="H8465">
            <v>200</v>
          </cell>
          <cell r="I8465">
            <v>1</v>
          </cell>
          <cell r="J8465" t="str">
            <v>kg</v>
          </cell>
          <cell r="L8465">
            <v>14343</v>
          </cell>
          <cell r="T8465">
            <v>0</v>
          </cell>
          <cell r="U8465">
            <v>150</v>
          </cell>
        </row>
        <row r="8466">
          <cell r="B8466">
            <v>8465</v>
          </cell>
          <cell r="F8466" t="str">
            <v>1.1.7.0.1.502</v>
          </cell>
          <cell r="G8466" t="str">
            <v>Tartrazine @25Kg</v>
          </cell>
          <cell r="H8466">
            <v>25</v>
          </cell>
          <cell r="I8466">
            <v>1</v>
          </cell>
          <cell r="J8466" t="str">
            <v>Kg</v>
          </cell>
          <cell r="L8466">
            <v>55504.55</v>
          </cell>
          <cell r="T8466">
            <v>0</v>
          </cell>
          <cell r="U8466">
            <v>0.4</v>
          </cell>
        </row>
        <row r="8467">
          <cell r="B8467">
            <v>8466</v>
          </cell>
          <cell r="F8467" t="str">
            <v>1.1.7.0.1.333</v>
          </cell>
          <cell r="G8467" t="str">
            <v>Bottle PET - 1 L</v>
          </cell>
          <cell r="H8467">
            <v>1</v>
          </cell>
          <cell r="I8467">
            <v>1</v>
          </cell>
          <cell r="J8467" t="str">
            <v>Pcs</v>
          </cell>
          <cell r="L8467">
            <v>2500</v>
          </cell>
          <cell r="T8467">
            <v>0</v>
          </cell>
          <cell r="U8467">
            <v>1000</v>
          </cell>
        </row>
        <row r="8468">
          <cell r="B8468">
            <v>8467</v>
          </cell>
          <cell r="F8468" t="str">
            <v>1.1.7.0.1.334</v>
          </cell>
          <cell r="G8468" t="str">
            <v>Bottle PET - 1 L - Plug</v>
          </cell>
          <cell r="H8468">
            <v>1</v>
          </cell>
          <cell r="I8468">
            <v>1</v>
          </cell>
          <cell r="J8468" t="str">
            <v>Pcs</v>
          </cell>
          <cell r="L8468">
            <v>177.5</v>
          </cell>
          <cell r="T8468">
            <v>0</v>
          </cell>
          <cell r="U8468">
            <v>1000</v>
          </cell>
        </row>
        <row r="8469">
          <cell r="B8469">
            <v>8468</v>
          </cell>
          <cell r="F8469" t="str">
            <v>1.1.7.0.1.335</v>
          </cell>
          <cell r="G8469" t="str">
            <v>Bottle PET - 1 L - Cap</v>
          </cell>
          <cell r="H8469">
            <v>1</v>
          </cell>
          <cell r="I8469">
            <v>1</v>
          </cell>
          <cell r="J8469" t="str">
            <v>Pcs</v>
          </cell>
          <cell r="L8469">
            <v>100</v>
          </cell>
          <cell r="T8469">
            <v>0</v>
          </cell>
          <cell r="U8469">
            <v>1000</v>
          </cell>
        </row>
        <row r="8470">
          <cell r="B8470">
            <v>8469</v>
          </cell>
          <cell r="F8470" t="str">
            <v>1.1.7.0.1.131</v>
          </cell>
          <cell r="G8470" t="str">
            <v>PVC Shrink Wrap Logo Nathani</v>
          </cell>
          <cell r="H8470">
            <v>1</v>
          </cell>
          <cell r="I8470">
            <v>1</v>
          </cell>
          <cell r="J8470" t="str">
            <v>Pcs</v>
          </cell>
          <cell r="L8470">
            <v>16.16</v>
          </cell>
          <cell r="T8470">
            <v>0</v>
          </cell>
          <cell r="U8470">
            <v>1000</v>
          </cell>
        </row>
        <row r="8471">
          <cell r="B8471">
            <v>8470</v>
          </cell>
          <cell r="F8471" t="str">
            <v>1.1.7.0.1.83</v>
          </cell>
          <cell r="G8471" t="str">
            <v>Sticker Markup 480 SL - 1 L</v>
          </cell>
          <cell r="H8471">
            <v>1</v>
          </cell>
          <cell r="I8471">
            <v>1</v>
          </cell>
          <cell r="J8471" t="str">
            <v>Pcs</v>
          </cell>
          <cell r="L8471">
            <v>455</v>
          </cell>
          <cell r="T8471">
            <v>0</v>
          </cell>
          <cell r="U8471">
            <v>1000</v>
          </cell>
        </row>
        <row r="8472">
          <cell r="B8472">
            <v>8471</v>
          </cell>
          <cell r="F8472" t="str">
            <v>1.1.7.0.1.397</v>
          </cell>
          <cell r="G8472" t="str">
            <v>Karton Box Markup 480 SL - 1 L</v>
          </cell>
          <cell r="H8472">
            <v>1</v>
          </cell>
          <cell r="I8472">
            <v>1</v>
          </cell>
          <cell r="J8472" t="str">
            <v>Pcs</v>
          </cell>
          <cell r="L8472">
            <v>4723.7700000000004</v>
          </cell>
          <cell r="T8472">
            <v>0</v>
          </cell>
          <cell r="U8472">
            <v>83</v>
          </cell>
        </row>
        <row r="8473">
          <cell r="B8473">
            <v>8472</v>
          </cell>
          <cell r="F8473" t="str">
            <v>1.1.7.0.3.218</v>
          </cell>
          <cell r="G8473" t="str">
            <v>Mark Up 480 SL @1 ltr</v>
          </cell>
          <cell r="H8473">
            <v>1</v>
          </cell>
          <cell r="I8473">
            <v>12</v>
          </cell>
          <cell r="J8473" t="str">
            <v>Liter</v>
          </cell>
          <cell r="L8473">
            <v>21521.208116999998</v>
          </cell>
          <cell r="T8473">
            <v>0</v>
          </cell>
          <cell r="U8473">
            <v>996</v>
          </cell>
        </row>
        <row r="8474">
          <cell r="B8474">
            <v>8473</v>
          </cell>
          <cell r="F8474" t="str">
            <v>1.1.7.0.1.308</v>
          </cell>
          <cell r="G8474" t="str">
            <v>Glyphosate 95% TC</v>
          </cell>
          <cell r="H8474">
            <v>25</v>
          </cell>
          <cell r="I8474">
            <v>1</v>
          </cell>
          <cell r="J8474" t="str">
            <v>Kg</v>
          </cell>
          <cell r="L8474">
            <v>63584.650999999998</v>
          </cell>
          <cell r="T8474">
            <v>0</v>
          </cell>
          <cell r="U8474">
            <v>247</v>
          </cell>
        </row>
        <row r="8475">
          <cell r="B8475">
            <v>8474</v>
          </cell>
          <cell r="F8475" t="str">
            <v>1.1.7.0.1.262</v>
          </cell>
          <cell r="G8475" t="str">
            <v>Agnique BL 7051</v>
          </cell>
          <cell r="H8475">
            <v>200</v>
          </cell>
          <cell r="I8475">
            <v>1</v>
          </cell>
          <cell r="J8475" t="str">
            <v>kg</v>
          </cell>
          <cell r="L8475">
            <v>14343</v>
          </cell>
          <cell r="T8475">
            <v>0</v>
          </cell>
          <cell r="U8475">
            <v>150</v>
          </cell>
        </row>
        <row r="8476">
          <cell r="B8476">
            <v>8475</v>
          </cell>
          <cell r="F8476" t="str">
            <v>1.1.7.0.1.502</v>
          </cell>
          <cell r="G8476" t="str">
            <v>Tartrazine @25Kg</v>
          </cell>
          <cell r="H8476">
            <v>25</v>
          </cell>
          <cell r="I8476">
            <v>1</v>
          </cell>
          <cell r="J8476" t="str">
            <v>Kg</v>
          </cell>
          <cell r="L8476">
            <v>55504.55</v>
          </cell>
          <cell r="T8476">
            <v>0</v>
          </cell>
          <cell r="U8476">
            <v>0.4</v>
          </cell>
        </row>
        <row r="8477">
          <cell r="B8477">
            <v>8476</v>
          </cell>
          <cell r="F8477" t="str">
            <v>1.1.7.0.1.333</v>
          </cell>
          <cell r="G8477" t="str">
            <v>Bottle PET - 1 L</v>
          </cell>
          <cell r="H8477">
            <v>1</v>
          </cell>
          <cell r="I8477">
            <v>1</v>
          </cell>
          <cell r="J8477" t="str">
            <v>Pcs</v>
          </cell>
          <cell r="L8477">
            <v>2500</v>
          </cell>
          <cell r="T8477">
            <v>0</v>
          </cell>
          <cell r="U8477">
            <v>1000</v>
          </cell>
        </row>
        <row r="8478">
          <cell r="B8478">
            <v>8477</v>
          </cell>
          <cell r="F8478" t="str">
            <v>1.1.7.0.1.334</v>
          </cell>
          <cell r="G8478" t="str">
            <v>Bottle PET - 1 L - Plug</v>
          </cell>
          <cell r="H8478">
            <v>1</v>
          </cell>
          <cell r="I8478">
            <v>1</v>
          </cell>
          <cell r="J8478" t="str">
            <v>Pcs</v>
          </cell>
          <cell r="L8478">
            <v>177.5</v>
          </cell>
          <cell r="T8478">
            <v>0</v>
          </cell>
          <cell r="U8478">
            <v>1000</v>
          </cell>
        </row>
        <row r="8479">
          <cell r="B8479">
            <v>8478</v>
          </cell>
          <cell r="F8479" t="str">
            <v>1.1.7.0.1.335</v>
          </cell>
          <cell r="G8479" t="str">
            <v>Bottle PET - 1 L - Cap</v>
          </cell>
          <cell r="H8479">
            <v>1</v>
          </cell>
          <cell r="I8479">
            <v>1</v>
          </cell>
          <cell r="J8479" t="str">
            <v>Pcs</v>
          </cell>
          <cell r="L8479">
            <v>100</v>
          </cell>
          <cell r="T8479">
            <v>0</v>
          </cell>
          <cell r="U8479">
            <v>1000</v>
          </cell>
        </row>
        <row r="8480">
          <cell r="B8480">
            <v>8479</v>
          </cell>
          <cell r="F8480" t="str">
            <v>1.1.7.0.1.131</v>
          </cell>
          <cell r="G8480" t="str">
            <v>PVC Shrink Wrap Logo Nathani</v>
          </cell>
          <cell r="H8480">
            <v>1</v>
          </cell>
          <cell r="I8480">
            <v>1</v>
          </cell>
          <cell r="J8480" t="str">
            <v>Pcs</v>
          </cell>
          <cell r="L8480">
            <v>16.16</v>
          </cell>
          <cell r="T8480">
            <v>0</v>
          </cell>
          <cell r="U8480">
            <v>1000</v>
          </cell>
        </row>
        <row r="8481">
          <cell r="B8481">
            <v>8480</v>
          </cell>
          <cell r="F8481" t="str">
            <v>1.1.7.0.1.83</v>
          </cell>
          <cell r="G8481" t="str">
            <v>Sticker Markup 480 SL - 1 L</v>
          </cell>
          <cell r="H8481">
            <v>1</v>
          </cell>
          <cell r="I8481">
            <v>1</v>
          </cell>
          <cell r="J8481" t="str">
            <v>Pcs</v>
          </cell>
          <cell r="L8481">
            <v>455</v>
          </cell>
          <cell r="T8481">
            <v>0</v>
          </cell>
          <cell r="U8481">
            <v>1000</v>
          </cell>
        </row>
        <row r="8482">
          <cell r="B8482">
            <v>8481</v>
          </cell>
          <cell r="F8482" t="str">
            <v>1.1.7.0.1.397</v>
          </cell>
          <cell r="G8482" t="str">
            <v>Karton Box Markup 480 SL - 1 L</v>
          </cell>
          <cell r="H8482">
            <v>1</v>
          </cell>
          <cell r="I8482">
            <v>1</v>
          </cell>
          <cell r="J8482" t="str">
            <v>Pcs</v>
          </cell>
          <cell r="L8482">
            <v>4723.7700000000004</v>
          </cell>
          <cell r="T8482">
            <v>0</v>
          </cell>
          <cell r="U8482">
            <v>84</v>
          </cell>
        </row>
        <row r="8483">
          <cell r="B8483">
            <v>8482</v>
          </cell>
          <cell r="F8483" t="str">
            <v>1.1.7.0.3.218</v>
          </cell>
          <cell r="G8483" t="str">
            <v>Mark Up 480 SL @1 ltr</v>
          </cell>
          <cell r="H8483">
            <v>1</v>
          </cell>
          <cell r="I8483">
            <v>12</v>
          </cell>
          <cell r="J8483" t="str">
            <v>Liter</v>
          </cell>
          <cell r="L8483">
            <v>21521.208116999998</v>
          </cell>
          <cell r="T8483">
            <v>0</v>
          </cell>
          <cell r="U8483">
            <v>1008</v>
          </cell>
        </row>
        <row r="8484">
          <cell r="B8484">
            <v>8483</v>
          </cell>
          <cell r="F8484" t="str">
            <v>1.1.7.0.1.269</v>
          </cell>
          <cell r="G8484" t="str">
            <v>Mancozeb 80 WP</v>
          </cell>
          <cell r="H8484">
            <v>25</v>
          </cell>
          <cell r="I8484">
            <v>1</v>
          </cell>
          <cell r="J8484" t="str">
            <v>Kg</v>
          </cell>
          <cell r="L8484">
            <v>27496.644</v>
          </cell>
          <cell r="T8484">
            <v>0</v>
          </cell>
          <cell r="U8484">
            <v>1000</v>
          </cell>
        </row>
        <row r="8485">
          <cell r="B8485">
            <v>8484</v>
          </cell>
          <cell r="F8485" t="str">
            <v>1.1.7.0.1.227</v>
          </cell>
          <cell r="G8485" t="str">
            <v>FP Curthane @1 kg (160/250+10)x 350mm</v>
          </cell>
          <cell r="H8485">
            <v>1</v>
          </cell>
          <cell r="I8485">
            <v>1</v>
          </cell>
          <cell r="J8485" t="str">
            <v>Pcs</v>
          </cell>
          <cell r="L8485">
            <v>1414</v>
          </cell>
          <cell r="T8485">
            <v>0</v>
          </cell>
          <cell r="U8485">
            <v>1000</v>
          </cell>
        </row>
        <row r="8486">
          <cell r="B8486">
            <v>8485</v>
          </cell>
          <cell r="F8486" t="str">
            <v>1.1.7.0.1.248</v>
          </cell>
          <cell r="G8486" t="str">
            <v xml:space="preserve">Karton Box FP Curthane @1 kg </v>
          </cell>
          <cell r="H8486">
            <v>20</v>
          </cell>
          <cell r="I8486">
            <v>1</v>
          </cell>
          <cell r="J8486" t="str">
            <v>Pcs</v>
          </cell>
          <cell r="L8486">
            <v>14117</v>
          </cell>
          <cell r="T8486">
            <v>0</v>
          </cell>
          <cell r="U8486">
            <v>50</v>
          </cell>
        </row>
        <row r="8487">
          <cell r="B8487">
            <v>8486</v>
          </cell>
          <cell r="F8487" t="str">
            <v>1.1.7.0.1.259</v>
          </cell>
          <cell r="G8487" t="str">
            <v>Layer FP Curthane</v>
          </cell>
          <cell r="H8487">
            <v>1</v>
          </cell>
          <cell r="I8487">
            <v>1</v>
          </cell>
          <cell r="J8487" t="str">
            <v>Set</v>
          </cell>
          <cell r="L8487">
            <v>3819</v>
          </cell>
          <cell r="T8487">
            <v>0</v>
          </cell>
          <cell r="U8487">
            <v>50</v>
          </cell>
        </row>
        <row r="8488">
          <cell r="B8488">
            <v>8487</v>
          </cell>
          <cell r="F8488" t="str">
            <v>1.1.7.0.3.211</v>
          </cell>
          <cell r="G8488" t="str">
            <v>Curthane 80 WP @ 1Kg</v>
          </cell>
          <cell r="H8488">
            <v>1</v>
          </cell>
          <cell r="I8488">
            <v>20</v>
          </cell>
          <cell r="J8488" t="str">
            <v>Kg</v>
          </cell>
          <cell r="L8488">
            <v>29807.8</v>
          </cell>
          <cell r="T8488">
            <v>0</v>
          </cell>
          <cell r="U8488">
            <v>1000</v>
          </cell>
        </row>
        <row r="8489">
          <cell r="B8489">
            <v>8488</v>
          </cell>
          <cell r="F8489" t="str">
            <v>1.1.7.0.1.269</v>
          </cell>
          <cell r="G8489" t="str">
            <v>Mancozeb 80 WP</v>
          </cell>
          <cell r="H8489">
            <v>25</v>
          </cell>
          <cell r="I8489">
            <v>1</v>
          </cell>
          <cell r="J8489" t="str">
            <v>Kg</v>
          </cell>
          <cell r="L8489">
            <v>27496.644</v>
          </cell>
          <cell r="T8489">
            <v>0</v>
          </cell>
          <cell r="U8489">
            <v>1000</v>
          </cell>
        </row>
        <row r="8490">
          <cell r="B8490">
            <v>8489</v>
          </cell>
          <cell r="F8490" t="str">
            <v>1.1.7.0.1.227</v>
          </cell>
          <cell r="G8490" t="str">
            <v>FP Curthane @1 kg (160/250+10)x 350mm</v>
          </cell>
          <cell r="H8490">
            <v>1</v>
          </cell>
          <cell r="I8490">
            <v>1</v>
          </cell>
          <cell r="J8490" t="str">
            <v>Pcs</v>
          </cell>
          <cell r="L8490">
            <v>1414</v>
          </cell>
          <cell r="T8490">
            <v>0</v>
          </cell>
          <cell r="U8490">
            <v>1000</v>
          </cell>
        </row>
        <row r="8491">
          <cell r="B8491">
            <v>8490</v>
          </cell>
          <cell r="F8491" t="str">
            <v>1.1.7.0.1.248</v>
          </cell>
          <cell r="G8491" t="str">
            <v xml:space="preserve">Karton Box FP Curthane @1 kg </v>
          </cell>
          <cell r="H8491">
            <v>20</v>
          </cell>
          <cell r="I8491">
            <v>1</v>
          </cell>
          <cell r="J8491" t="str">
            <v>Pcs</v>
          </cell>
          <cell r="L8491">
            <v>14117</v>
          </cell>
          <cell r="T8491">
            <v>0</v>
          </cell>
          <cell r="U8491">
            <v>50</v>
          </cell>
        </row>
        <row r="8492">
          <cell r="B8492">
            <v>8491</v>
          </cell>
          <cell r="F8492" t="str">
            <v>1.1.7.0.1.259</v>
          </cell>
          <cell r="G8492" t="str">
            <v>Layer FP Curthane</v>
          </cell>
          <cell r="H8492">
            <v>1</v>
          </cell>
          <cell r="I8492">
            <v>1</v>
          </cell>
          <cell r="J8492" t="str">
            <v>Set</v>
          </cell>
          <cell r="L8492">
            <v>3819</v>
          </cell>
          <cell r="T8492">
            <v>0</v>
          </cell>
          <cell r="U8492">
            <v>50</v>
          </cell>
        </row>
        <row r="8493">
          <cell r="B8493">
            <v>8492</v>
          </cell>
          <cell r="F8493" t="str">
            <v>1.1.7.0.3.211</v>
          </cell>
          <cell r="G8493" t="str">
            <v>Curthane 80 WP @ 1Kg</v>
          </cell>
          <cell r="H8493">
            <v>1</v>
          </cell>
          <cell r="I8493">
            <v>20</v>
          </cell>
          <cell r="J8493" t="str">
            <v>Kg</v>
          </cell>
          <cell r="L8493">
            <v>29807.8</v>
          </cell>
          <cell r="T8493">
            <v>0</v>
          </cell>
          <cell r="U8493">
            <v>1000</v>
          </cell>
        </row>
        <row r="8494">
          <cell r="B8494">
            <v>8493</v>
          </cell>
          <cell r="G8494" t="str">
            <v>Mark Up 480 SL @1 ltr</v>
          </cell>
          <cell r="H8494">
            <v>1</v>
          </cell>
          <cell r="I8494">
            <v>12</v>
          </cell>
          <cell r="J8494" t="str">
            <v>Pcs</v>
          </cell>
          <cell r="L8494">
            <v>0</v>
          </cell>
          <cell r="T8494">
            <v>0</v>
          </cell>
          <cell r="U8494">
            <v>11004</v>
          </cell>
        </row>
        <row r="8495">
          <cell r="B8495">
            <v>8494</v>
          </cell>
          <cell r="G8495" t="str">
            <v>ProQuat 276 SL @1 Ltr</v>
          </cell>
          <cell r="H8495">
            <v>1</v>
          </cell>
          <cell r="I8495">
            <v>12</v>
          </cell>
          <cell r="J8495" t="str">
            <v>Pcs</v>
          </cell>
          <cell r="L8495">
            <v>0</v>
          </cell>
          <cell r="T8495">
            <v>0</v>
          </cell>
          <cell r="U8495">
            <v>4008</v>
          </cell>
        </row>
        <row r="8496">
          <cell r="B8496">
            <v>8495</v>
          </cell>
          <cell r="F8496" t="str">
            <v>1.1.7.0.1.308</v>
          </cell>
          <cell r="G8496" t="str">
            <v>Glyphosate 95% TC</v>
          </cell>
          <cell r="H8496">
            <v>25</v>
          </cell>
          <cell r="I8496">
            <v>1</v>
          </cell>
          <cell r="J8496" t="str">
            <v>Kg</v>
          </cell>
          <cell r="L8496">
            <v>63584.650999999998</v>
          </cell>
          <cell r="T8496">
            <v>0</v>
          </cell>
          <cell r="U8496">
            <v>247</v>
          </cell>
        </row>
        <row r="8497">
          <cell r="B8497">
            <v>8496</v>
          </cell>
          <cell r="F8497" t="str">
            <v>1.1.7.0.1.262</v>
          </cell>
          <cell r="G8497" t="str">
            <v>Agnique BL 7051</v>
          </cell>
          <cell r="H8497">
            <v>200</v>
          </cell>
          <cell r="I8497">
            <v>1</v>
          </cell>
          <cell r="J8497" t="str">
            <v>kg</v>
          </cell>
          <cell r="L8497">
            <v>14343</v>
          </cell>
          <cell r="T8497">
            <v>0</v>
          </cell>
          <cell r="U8497">
            <v>150</v>
          </cell>
        </row>
        <row r="8498">
          <cell r="B8498">
            <v>8497</v>
          </cell>
          <cell r="F8498" t="str">
            <v>1.1.7.0.1.502</v>
          </cell>
          <cell r="G8498" t="str">
            <v>Tartrazine @25Kg</v>
          </cell>
          <cell r="H8498">
            <v>25</v>
          </cell>
          <cell r="I8498">
            <v>1</v>
          </cell>
          <cell r="J8498" t="str">
            <v>Kg</v>
          </cell>
          <cell r="L8498">
            <v>55504.55</v>
          </cell>
          <cell r="T8498">
            <v>0</v>
          </cell>
          <cell r="U8498">
            <v>0.4</v>
          </cell>
        </row>
        <row r="8499">
          <cell r="B8499">
            <v>8498</v>
          </cell>
          <cell r="F8499" t="str">
            <v>1.1.7.0.1.320</v>
          </cell>
          <cell r="G8499" t="str">
            <v>Jerrycan HDPE - 4 L</v>
          </cell>
          <cell r="H8499">
            <v>4</v>
          </cell>
          <cell r="I8499">
            <v>1</v>
          </cell>
          <cell r="J8499" t="str">
            <v>Pcs</v>
          </cell>
          <cell r="L8499">
            <v>5000</v>
          </cell>
          <cell r="T8499">
            <v>0</v>
          </cell>
          <cell r="U8499">
            <v>250</v>
          </cell>
        </row>
        <row r="8500">
          <cell r="B8500">
            <v>8499</v>
          </cell>
          <cell r="F8500" t="str">
            <v>1.1.7.0.1.321</v>
          </cell>
          <cell r="G8500" t="str">
            <v>Jerrycan HDPE - 4 L - Plug</v>
          </cell>
          <cell r="H8500">
            <v>4</v>
          </cell>
          <cell r="I8500">
            <v>1</v>
          </cell>
          <cell r="J8500" t="str">
            <v>Pcs</v>
          </cell>
          <cell r="L8500">
            <v>250</v>
          </cell>
          <cell r="T8500">
            <v>0</v>
          </cell>
          <cell r="U8500">
            <v>250</v>
          </cell>
        </row>
        <row r="8501">
          <cell r="B8501">
            <v>8500</v>
          </cell>
          <cell r="F8501" t="str">
            <v>1.1.7.0.1.322</v>
          </cell>
          <cell r="G8501" t="str">
            <v>Jerrycan HDPE - 4 L - Cap - Black</v>
          </cell>
          <cell r="H8501">
            <v>4</v>
          </cell>
          <cell r="I8501">
            <v>1</v>
          </cell>
          <cell r="J8501" t="str">
            <v>Pcs</v>
          </cell>
          <cell r="L8501">
            <v>103</v>
          </cell>
          <cell r="T8501">
            <v>0</v>
          </cell>
          <cell r="U8501">
            <v>250</v>
          </cell>
        </row>
        <row r="8502">
          <cell r="B8502">
            <v>8501</v>
          </cell>
          <cell r="F8502" t="str">
            <v>1.1.7.0.1.66</v>
          </cell>
          <cell r="G8502" t="str">
            <v>Sticker Markup 480 SL - 4 L</v>
          </cell>
          <cell r="H8502">
            <v>4</v>
          </cell>
          <cell r="I8502">
            <v>1</v>
          </cell>
          <cell r="J8502" t="str">
            <v>Pcs</v>
          </cell>
          <cell r="L8502">
            <v>657</v>
          </cell>
          <cell r="T8502">
            <v>0</v>
          </cell>
          <cell r="U8502">
            <v>250</v>
          </cell>
        </row>
        <row r="8503">
          <cell r="B8503">
            <v>8502</v>
          </cell>
          <cell r="F8503" t="str">
            <v>1.1.7.0.1.239</v>
          </cell>
          <cell r="G8503" t="str">
            <v>Karton Box Markup 480 SL - 4 L</v>
          </cell>
          <cell r="H8503">
            <v>4</v>
          </cell>
          <cell r="I8503">
            <v>1</v>
          </cell>
          <cell r="J8503" t="str">
            <v>Pcs</v>
          </cell>
          <cell r="L8503">
            <v>4146.05</v>
          </cell>
          <cell r="T8503">
            <v>0</v>
          </cell>
          <cell r="U8503">
            <v>63</v>
          </cell>
        </row>
        <row r="8504">
          <cell r="B8504">
            <v>8503</v>
          </cell>
          <cell r="F8504" t="str">
            <v>1.1.7.0.3.219</v>
          </cell>
          <cell r="G8504" t="str">
            <v>Mark Up 480 SL @4 ltr</v>
          </cell>
          <cell r="H8504">
            <v>4</v>
          </cell>
          <cell r="I8504">
            <v>4</v>
          </cell>
          <cell r="J8504" t="str">
            <v>Liter</v>
          </cell>
          <cell r="L8504">
            <v>19640.685616999999</v>
          </cell>
          <cell r="T8504">
            <v>0</v>
          </cell>
          <cell r="U8504">
            <v>1008</v>
          </cell>
        </row>
        <row r="8505">
          <cell r="B8505">
            <v>8504</v>
          </cell>
          <cell r="F8505" t="str">
            <v>1.1.7.0.1.308</v>
          </cell>
          <cell r="G8505" t="str">
            <v>Glyphosate 95% TC</v>
          </cell>
          <cell r="H8505">
            <v>25</v>
          </cell>
          <cell r="I8505">
            <v>1</v>
          </cell>
          <cell r="J8505" t="str">
            <v>Kg</v>
          </cell>
          <cell r="L8505">
            <v>63584.650999999998</v>
          </cell>
          <cell r="T8505">
            <v>0</v>
          </cell>
          <cell r="U8505">
            <v>247</v>
          </cell>
        </row>
        <row r="8506">
          <cell r="B8506">
            <v>8505</v>
          </cell>
          <cell r="F8506" t="str">
            <v>1.1.7.0.1.262</v>
          </cell>
          <cell r="G8506" t="str">
            <v>Agnique BL 7051</v>
          </cell>
          <cell r="H8506">
            <v>200</v>
          </cell>
          <cell r="I8506">
            <v>1</v>
          </cell>
          <cell r="J8506" t="str">
            <v>kg</v>
          </cell>
          <cell r="L8506">
            <v>14343</v>
          </cell>
          <cell r="T8506">
            <v>0</v>
          </cell>
          <cell r="U8506">
            <v>150</v>
          </cell>
        </row>
        <row r="8507">
          <cell r="B8507">
            <v>8506</v>
          </cell>
          <cell r="F8507" t="str">
            <v>1.1.7.0.1.502</v>
          </cell>
          <cell r="G8507" t="str">
            <v>Tartrazine @25Kg</v>
          </cell>
          <cell r="H8507">
            <v>25</v>
          </cell>
          <cell r="I8507">
            <v>1</v>
          </cell>
          <cell r="J8507" t="str">
            <v>Kg</v>
          </cell>
          <cell r="L8507">
            <v>55504.55</v>
          </cell>
          <cell r="T8507">
            <v>0</v>
          </cell>
          <cell r="U8507">
            <v>0.4</v>
          </cell>
        </row>
        <row r="8508">
          <cell r="B8508">
            <v>8507</v>
          </cell>
          <cell r="F8508" t="str">
            <v>1.1.7.0.1.320</v>
          </cell>
          <cell r="G8508" t="str">
            <v>Jerrycan HDPE - 4 L</v>
          </cell>
          <cell r="H8508">
            <v>4</v>
          </cell>
          <cell r="I8508">
            <v>1</v>
          </cell>
          <cell r="J8508" t="str">
            <v>Pcs</v>
          </cell>
          <cell r="L8508">
            <v>5000</v>
          </cell>
          <cell r="T8508">
            <v>0</v>
          </cell>
          <cell r="U8508">
            <v>250</v>
          </cell>
        </row>
        <row r="8509">
          <cell r="B8509">
            <v>8508</v>
          </cell>
          <cell r="F8509" t="str">
            <v>1.1.7.0.1.321</v>
          </cell>
          <cell r="G8509" t="str">
            <v>Jerrycan HDPE - 4 L - Plug</v>
          </cell>
          <cell r="H8509">
            <v>4</v>
          </cell>
          <cell r="I8509">
            <v>1</v>
          </cell>
          <cell r="J8509" t="str">
            <v>Pcs</v>
          </cell>
          <cell r="L8509">
            <v>250</v>
          </cell>
          <cell r="T8509">
            <v>0</v>
          </cell>
          <cell r="U8509">
            <v>250</v>
          </cell>
        </row>
        <row r="8510">
          <cell r="B8510">
            <v>8509</v>
          </cell>
          <cell r="F8510" t="str">
            <v>1.1.7.0.1.322</v>
          </cell>
          <cell r="G8510" t="str">
            <v>Jerrycan HDPE - 4 L - Cap - Black</v>
          </cell>
          <cell r="H8510">
            <v>4</v>
          </cell>
          <cell r="I8510">
            <v>1</v>
          </cell>
          <cell r="J8510" t="str">
            <v>Pcs</v>
          </cell>
          <cell r="L8510">
            <v>103</v>
          </cell>
          <cell r="T8510">
            <v>0</v>
          </cell>
          <cell r="U8510">
            <v>250</v>
          </cell>
        </row>
        <row r="8511">
          <cell r="B8511">
            <v>8510</v>
          </cell>
          <cell r="F8511" t="str">
            <v>1.1.7.0.1.66</v>
          </cell>
          <cell r="G8511" t="str">
            <v>Sticker Markup 480 SL - 4 L</v>
          </cell>
          <cell r="H8511">
            <v>4</v>
          </cell>
          <cell r="I8511">
            <v>1</v>
          </cell>
          <cell r="J8511" t="str">
            <v>Pcs</v>
          </cell>
          <cell r="L8511">
            <v>657</v>
          </cell>
          <cell r="T8511">
            <v>0</v>
          </cell>
          <cell r="U8511">
            <v>250</v>
          </cell>
        </row>
        <row r="8512">
          <cell r="B8512">
            <v>8511</v>
          </cell>
          <cell r="F8512" t="str">
            <v>1.1.7.0.1.239</v>
          </cell>
          <cell r="G8512" t="str">
            <v>Karton Box Markup 480 SL - 4 L</v>
          </cell>
          <cell r="H8512">
            <v>4</v>
          </cell>
          <cell r="I8512">
            <v>1</v>
          </cell>
          <cell r="J8512" t="str">
            <v>Pcs</v>
          </cell>
          <cell r="L8512">
            <v>4146.05</v>
          </cell>
          <cell r="T8512">
            <v>0</v>
          </cell>
          <cell r="U8512">
            <v>62</v>
          </cell>
        </row>
        <row r="8513">
          <cell r="B8513">
            <v>8512</v>
          </cell>
          <cell r="F8513" t="str">
            <v>1.1.7.0.3.219</v>
          </cell>
          <cell r="G8513" t="str">
            <v>Mark Up 480 SL @4 ltr</v>
          </cell>
          <cell r="H8513">
            <v>4</v>
          </cell>
          <cell r="I8513">
            <v>4</v>
          </cell>
          <cell r="J8513" t="str">
            <v>Liter</v>
          </cell>
          <cell r="L8513">
            <v>19640.685616999999</v>
          </cell>
          <cell r="T8513">
            <v>0</v>
          </cell>
          <cell r="U8513">
            <v>992</v>
          </cell>
        </row>
        <row r="8514">
          <cell r="B8514">
            <v>8513</v>
          </cell>
          <cell r="F8514" t="str">
            <v>1.1.7.0.1.308</v>
          </cell>
          <cell r="G8514" t="str">
            <v>Glyphosate 95% TC</v>
          </cell>
          <cell r="H8514">
            <v>25</v>
          </cell>
          <cell r="I8514">
            <v>1</v>
          </cell>
          <cell r="J8514" t="str">
            <v>Kg</v>
          </cell>
          <cell r="L8514">
            <v>63584.650999999998</v>
          </cell>
          <cell r="T8514">
            <v>0</v>
          </cell>
          <cell r="U8514">
            <v>247</v>
          </cell>
        </row>
        <row r="8515">
          <cell r="B8515">
            <v>8514</v>
          </cell>
          <cell r="F8515" t="str">
            <v>1.1.7.0.1.262</v>
          </cell>
          <cell r="G8515" t="str">
            <v>Agnique BL 7051</v>
          </cell>
          <cell r="H8515">
            <v>200</v>
          </cell>
          <cell r="I8515">
            <v>1</v>
          </cell>
          <cell r="J8515" t="str">
            <v>kg</v>
          </cell>
          <cell r="L8515">
            <v>14343</v>
          </cell>
          <cell r="T8515">
            <v>0</v>
          </cell>
          <cell r="U8515">
            <v>150</v>
          </cell>
        </row>
        <row r="8516">
          <cell r="B8516">
            <v>8515</v>
          </cell>
          <cell r="F8516" t="str">
            <v>1.1.7.0.1.502</v>
          </cell>
          <cell r="G8516" t="str">
            <v>Tartrazine @25Kg</v>
          </cell>
          <cell r="H8516">
            <v>25</v>
          </cell>
          <cell r="I8516">
            <v>1</v>
          </cell>
          <cell r="J8516" t="str">
            <v>Kg</v>
          </cell>
          <cell r="L8516">
            <v>55504.55</v>
          </cell>
          <cell r="T8516">
            <v>0</v>
          </cell>
          <cell r="U8516">
            <v>0.4</v>
          </cell>
        </row>
        <row r="8517">
          <cell r="B8517">
            <v>8516</v>
          </cell>
          <cell r="F8517" t="str">
            <v>1.1.7.0.1.320</v>
          </cell>
          <cell r="G8517" t="str">
            <v>Jerrycan HDPE - 4 L</v>
          </cell>
          <cell r="H8517">
            <v>4</v>
          </cell>
          <cell r="I8517">
            <v>1</v>
          </cell>
          <cell r="J8517" t="str">
            <v>Pcs</v>
          </cell>
          <cell r="L8517">
            <v>5000</v>
          </cell>
          <cell r="T8517">
            <v>0</v>
          </cell>
          <cell r="U8517">
            <v>250</v>
          </cell>
        </row>
        <row r="8518">
          <cell r="B8518">
            <v>8517</v>
          </cell>
          <cell r="F8518" t="str">
            <v>1.1.7.0.1.321</v>
          </cell>
          <cell r="G8518" t="str">
            <v>Jerrycan HDPE - 4 L - Plug</v>
          </cell>
          <cell r="H8518">
            <v>4</v>
          </cell>
          <cell r="I8518">
            <v>1</v>
          </cell>
          <cell r="J8518" t="str">
            <v>Pcs</v>
          </cell>
          <cell r="L8518">
            <v>250</v>
          </cell>
          <cell r="T8518">
            <v>0</v>
          </cell>
          <cell r="U8518">
            <v>250</v>
          </cell>
        </row>
        <row r="8519">
          <cell r="B8519">
            <v>8518</v>
          </cell>
          <cell r="F8519" t="str">
            <v>1.1.7.0.1.322</v>
          </cell>
          <cell r="G8519" t="str">
            <v>Jerrycan HDPE - 4 L - Cap - Black</v>
          </cell>
          <cell r="H8519">
            <v>4</v>
          </cell>
          <cell r="I8519">
            <v>1</v>
          </cell>
          <cell r="J8519" t="str">
            <v>Pcs</v>
          </cell>
          <cell r="L8519">
            <v>103</v>
          </cell>
          <cell r="T8519">
            <v>0</v>
          </cell>
          <cell r="U8519">
            <v>250</v>
          </cell>
        </row>
        <row r="8520">
          <cell r="B8520">
            <v>8519</v>
          </cell>
          <cell r="F8520" t="str">
            <v>1.1.7.0.1.66</v>
          </cell>
          <cell r="G8520" t="str">
            <v>Sticker Markup 480 SL - 4 L</v>
          </cell>
          <cell r="H8520">
            <v>4</v>
          </cell>
          <cell r="I8520">
            <v>1</v>
          </cell>
          <cell r="J8520" t="str">
            <v>Pcs</v>
          </cell>
          <cell r="L8520">
            <v>657</v>
          </cell>
          <cell r="T8520">
            <v>0</v>
          </cell>
          <cell r="U8520">
            <v>250</v>
          </cell>
        </row>
        <row r="8521">
          <cell r="B8521">
            <v>8520</v>
          </cell>
          <cell r="F8521" t="str">
            <v>1.1.7.0.1.239</v>
          </cell>
          <cell r="G8521" t="str">
            <v>Karton Box Markup 480 SL - 4 L</v>
          </cell>
          <cell r="H8521">
            <v>4</v>
          </cell>
          <cell r="I8521">
            <v>1</v>
          </cell>
          <cell r="J8521" t="str">
            <v>Pcs</v>
          </cell>
          <cell r="L8521">
            <v>4146.05</v>
          </cell>
          <cell r="T8521">
            <v>0</v>
          </cell>
          <cell r="U8521">
            <v>63</v>
          </cell>
        </row>
        <row r="8522">
          <cell r="B8522">
            <v>8521</v>
          </cell>
          <cell r="F8522" t="str">
            <v>1.1.7.0.3.219</v>
          </cell>
          <cell r="G8522" t="str">
            <v>Mark Up 480 SL @4 ltr</v>
          </cell>
          <cell r="H8522">
            <v>4</v>
          </cell>
          <cell r="I8522">
            <v>4</v>
          </cell>
          <cell r="J8522" t="str">
            <v>Liter</v>
          </cell>
          <cell r="L8522">
            <v>19640.685616999999</v>
          </cell>
          <cell r="T8522">
            <v>0</v>
          </cell>
          <cell r="U8522">
            <v>1008</v>
          </cell>
        </row>
        <row r="8523">
          <cell r="B8523">
            <v>8522</v>
          </cell>
          <cell r="F8523" t="str">
            <v>1.1.7.0.1.308</v>
          </cell>
          <cell r="G8523" t="str">
            <v>Glyphosate 95% TC</v>
          </cell>
          <cell r="H8523">
            <v>25</v>
          </cell>
          <cell r="I8523">
            <v>1</v>
          </cell>
          <cell r="J8523" t="str">
            <v>Kg</v>
          </cell>
          <cell r="L8523">
            <v>63584.650999999998</v>
          </cell>
          <cell r="T8523">
            <v>0</v>
          </cell>
          <cell r="U8523">
            <v>247</v>
          </cell>
        </row>
        <row r="8524">
          <cell r="B8524">
            <v>8523</v>
          </cell>
          <cell r="F8524" t="str">
            <v>1.1.7.0.7.31</v>
          </cell>
          <cell r="G8524" t="str">
            <v>Scrap - Agrisol 415 N</v>
          </cell>
          <cell r="H8524">
            <v>200</v>
          </cell>
          <cell r="I8524">
            <v>1</v>
          </cell>
          <cell r="J8524" t="str">
            <v>Kg</v>
          </cell>
          <cell r="L8524">
            <v>14749.03</v>
          </cell>
          <cell r="T8524">
            <v>0</v>
          </cell>
          <cell r="U8524">
            <v>100</v>
          </cell>
        </row>
        <row r="8525">
          <cell r="B8525">
            <v>8524</v>
          </cell>
          <cell r="F8525" t="str">
            <v>1.1.7.0.1.502</v>
          </cell>
          <cell r="G8525" t="str">
            <v>Tartrazine @25Kg</v>
          </cell>
          <cell r="H8525">
            <v>25</v>
          </cell>
          <cell r="I8525">
            <v>1</v>
          </cell>
          <cell r="J8525" t="str">
            <v>Kg</v>
          </cell>
          <cell r="L8525">
            <v>55504.55</v>
          </cell>
          <cell r="T8525">
            <v>0</v>
          </cell>
          <cell r="U8525">
            <v>0.4</v>
          </cell>
        </row>
        <row r="8526">
          <cell r="B8526">
            <v>8525</v>
          </cell>
          <cell r="F8526" t="str">
            <v>1.1.7.0.1.320</v>
          </cell>
          <cell r="G8526" t="str">
            <v>Jerrycan HDPE - 4 L</v>
          </cell>
          <cell r="H8526">
            <v>4</v>
          </cell>
          <cell r="I8526">
            <v>1</v>
          </cell>
          <cell r="J8526" t="str">
            <v>Pcs</v>
          </cell>
          <cell r="L8526">
            <v>5000</v>
          </cell>
          <cell r="T8526">
            <v>0</v>
          </cell>
          <cell r="U8526">
            <v>250</v>
          </cell>
        </row>
        <row r="8527">
          <cell r="B8527">
            <v>8526</v>
          </cell>
          <cell r="F8527" t="str">
            <v>1.1.7.0.1.321</v>
          </cell>
          <cell r="G8527" t="str">
            <v>Jerrycan HDPE - 4 L - Plug</v>
          </cell>
          <cell r="H8527">
            <v>4</v>
          </cell>
          <cell r="I8527">
            <v>1</v>
          </cell>
          <cell r="J8527" t="str">
            <v>Pcs</v>
          </cell>
          <cell r="L8527">
            <v>250</v>
          </cell>
          <cell r="T8527">
            <v>0</v>
          </cell>
          <cell r="U8527">
            <v>250</v>
          </cell>
        </row>
        <row r="8528">
          <cell r="B8528">
            <v>8527</v>
          </cell>
          <cell r="F8528" t="str">
            <v>1.1.7.0.1.322</v>
          </cell>
          <cell r="G8528" t="str">
            <v>Jerrycan HDPE - 4 L - Cap - Black</v>
          </cell>
          <cell r="H8528">
            <v>4</v>
          </cell>
          <cell r="I8528">
            <v>1</v>
          </cell>
          <cell r="J8528" t="str">
            <v>Pcs</v>
          </cell>
          <cell r="L8528">
            <v>103</v>
          </cell>
          <cell r="T8528">
            <v>0</v>
          </cell>
          <cell r="U8528">
            <v>250</v>
          </cell>
        </row>
        <row r="8529">
          <cell r="B8529">
            <v>8528</v>
          </cell>
          <cell r="F8529" t="str">
            <v>1.1.7.0.1.66</v>
          </cell>
          <cell r="G8529" t="str">
            <v>Sticker Markup 480 SL - 4 L</v>
          </cell>
          <cell r="H8529">
            <v>4</v>
          </cell>
          <cell r="I8529">
            <v>1</v>
          </cell>
          <cell r="J8529" t="str">
            <v>Pcs</v>
          </cell>
          <cell r="L8529">
            <v>657</v>
          </cell>
          <cell r="T8529">
            <v>0</v>
          </cell>
          <cell r="U8529">
            <v>250</v>
          </cell>
        </row>
        <row r="8530">
          <cell r="B8530">
            <v>8529</v>
          </cell>
          <cell r="F8530" t="str">
            <v>1.1.7.0.1.239</v>
          </cell>
          <cell r="G8530" t="str">
            <v>Karton Box Markup 480 SL - 4 L</v>
          </cell>
          <cell r="H8530">
            <v>4</v>
          </cell>
          <cell r="I8530">
            <v>1</v>
          </cell>
          <cell r="J8530" t="str">
            <v>Pcs</v>
          </cell>
          <cell r="L8530">
            <v>4146.05</v>
          </cell>
          <cell r="T8530">
            <v>0</v>
          </cell>
          <cell r="U8530">
            <v>62</v>
          </cell>
        </row>
        <row r="8531">
          <cell r="B8531">
            <v>8530</v>
          </cell>
          <cell r="F8531" t="str">
            <v>1.1.7.0.3.219</v>
          </cell>
          <cell r="G8531" t="str">
            <v>Mark Up 480 SL @4 ltr</v>
          </cell>
          <cell r="H8531">
            <v>4</v>
          </cell>
          <cell r="I8531">
            <v>4</v>
          </cell>
          <cell r="J8531" t="str">
            <v>Liter</v>
          </cell>
          <cell r="L8531">
            <v>19640.685616999999</v>
          </cell>
          <cell r="T8531">
            <v>0</v>
          </cell>
          <cell r="U8531">
            <v>992</v>
          </cell>
        </row>
        <row r="8532">
          <cell r="B8532">
            <v>8531</v>
          </cell>
          <cell r="F8532" t="str">
            <v>1.1.7.0.1.308</v>
          </cell>
          <cell r="G8532" t="str">
            <v>Glyphosate 95% TC</v>
          </cell>
          <cell r="H8532">
            <v>25</v>
          </cell>
          <cell r="I8532">
            <v>1</v>
          </cell>
          <cell r="J8532" t="str">
            <v>Kg</v>
          </cell>
          <cell r="L8532">
            <v>63584.650999999998</v>
          </cell>
          <cell r="T8532">
            <v>0</v>
          </cell>
          <cell r="U8532">
            <v>247</v>
          </cell>
        </row>
        <row r="8533">
          <cell r="B8533">
            <v>8532</v>
          </cell>
          <cell r="F8533" t="str">
            <v>1.1.7.0.7.31</v>
          </cell>
          <cell r="G8533" t="str">
            <v>Scrap - Agrisol 415 N</v>
          </cell>
          <cell r="H8533">
            <v>200</v>
          </cell>
          <cell r="I8533">
            <v>1</v>
          </cell>
          <cell r="J8533" t="str">
            <v>Kg</v>
          </cell>
          <cell r="L8533">
            <v>14749.03</v>
          </cell>
          <cell r="T8533">
            <v>0</v>
          </cell>
          <cell r="U8533">
            <v>150</v>
          </cell>
        </row>
        <row r="8534">
          <cell r="B8534">
            <v>8533</v>
          </cell>
          <cell r="F8534" t="str">
            <v>1.1.7.0.1.502</v>
          </cell>
          <cell r="G8534" t="str">
            <v>Tartrazine @25Kg</v>
          </cell>
          <cell r="H8534">
            <v>25</v>
          </cell>
          <cell r="I8534">
            <v>1</v>
          </cell>
          <cell r="J8534" t="str">
            <v>Kg</v>
          </cell>
          <cell r="L8534">
            <v>55504.55</v>
          </cell>
          <cell r="T8534">
            <v>0</v>
          </cell>
          <cell r="U8534">
            <v>0.4</v>
          </cell>
        </row>
        <row r="8535">
          <cell r="B8535">
            <v>8534</v>
          </cell>
          <cell r="F8535" t="str">
            <v>1.1.7.0.1.320</v>
          </cell>
          <cell r="G8535" t="str">
            <v>Jerrycan HDPE - 4 L</v>
          </cell>
          <cell r="H8535">
            <v>4</v>
          </cell>
          <cell r="I8535">
            <v>1</v>
          </cell>
          <cell r="J8535" t="str">
            <v>Pcs</v>
          </cell>
          <cell r="L8535">
            <v>5000</v>
          </cell>
          <cell r="T8535">
            <v>0</v>
          </cell>
          <cell r="U8535">
            <v>250</v>
          </cell>
        </row>
        <row r="8536">
          <cell r="B8536">
            <v>8535</v>
          </cell>
          <cell r="F8536" t="str">
            <v>1.1.7.0.1.321</v>
          </cell>
          <cell r="G8536" t="str">
            <v>Jerrycan HDPE - 4 L - Plug</v>
          </cell>
          <cell r="H8536">
            <v>4</v>
          </cell>
          <cell r="I8536">
            <v>1</v>
          </cell>
          <cell r="J8536" t="str">
            <v>Pcs</v>
          </cell>
          <cell r="L8536">
            <v>250</v>
          </cell>
          <cell r="T8536">
            <v>0</v>
          </cell>
          <cell r="U8536">
            <v>250</v>
          </cell>
        </row>
        <row r="8537">
          <cell r="B8537">
            <v>8536</v>
          </cell>
          <cell r="F8537" t="str">
            <v>1.1.7.0.1.322</v>
          </cell>
          <cell r="G8537" t="str">
            <v>Jerrycan HDPE - 4 L - Cap - Black</v>
          </cell>
          <cell r="H8537">
            <v>4</v>
          </cell>
          <cell r="I8537">
            <v>1</v>
          </cell>
          <cell r="J8537" t="str">
            <v>Pcs</v>
          </cell>
          <cell r="L8537">
            <v>103</v>
          </cell>
          <cell r="T8537">
            <v>0</v>
          </cell>
          <cell r="U8537">
            <v>250</v>
          </cell>
        </row>
        <row r="8538">
          <cell r="B8538">
            <v>8537</v>
          </cell>
          <cell r="F8538" t="str">
            <v>1.1.7.0.1.66</v>
          </cell>
          <cell r="G8538" t="str">
            <v>Sticker Markup 480 SL - 4 L</v>
          </cell>
          <cell r="H8538">
            <v>4</v>
          </cell>
          <cell r="I8538">
            <v>1</v>
          </cell>
          <cell r="J8538" t="str">
            <v>Pcs</v>
          </cell>
          <cell r="L8538">
            <v>657</v>
          </cell>
          <cell r="T8538">
            <v>0</v>
          </cell>
          <cell r="U8538">
            <v>250</v>
          </cell>
        </row>
        <row r="8539">
          <cell r="B8539">
            <v>8538</v>
          </cell>
          <cell r="F8539" t="str">
            <v>1.1.7.0.1.239</v>
          </cell>
          <cell r="G8539" t="str">
            <v>Karton Box Markup 480 SL - 4 L</v>
          </cell>
          <cell r="H8539">
            <v>4</v>
          </cell>
          <cell r="I8539">
            <v>1</v>
          </cell>
          <cell r="J8539" t="str">
            <v>Pcs</v>
          </cell>
          <cell r="L8539">
            <v>4146.05</v>
          </cell>
          <cell r="T8539">
            <v>0</v>
          </cell>
          <cell r="U8539">
            <v>63</v>
          </cell>
        </row>
        <row r="8540">
          <cell r="B8540">
            <v>8539</v>
          </cell>
          <cell r="F8540" t="str">
            <v>1.1.7.0.3.219</v>
          </cell>
          <cell r="G8540" t="str">
            <v>Mark Up 480 SL @4 ltr</v>
          </cell>
          <cell r="H8540">
            <v>4</v>
          </cell>
          <cell r="I8540">
            <v>4</v>
          </cell>
          <cell r="J8540" t="str">
            <v>Liter</v>
          </cell>
          <cell r="L8540">
            <v>19640.685616999999</v>
          </cell>
          <cell r="T8540">
            <v>0</v>
          </cell>
          <cell r="U8540">
            <v>1008</v>
          </cell>
        </row>
        <row r="8541">
          <cell r="B8541">
            <v>8540</v>
          </cell>
          <cell r="F8541" t="str">
            <v>1.1.7.0.1.308</v>
          </cell>
          <cell r="G8541" t="str">
            <v>Glyphosate 95% TC</v>
          </cell>
          <cell r="H8541">
            <v>25</v>
          </cell>
          <cell r="I8541">
            <v>1</v>
          </cell>
          <cell r="J8541" t="str">
            <v>Kg</v>
          </cell>
          <cell r="L8541">
            <v>63584.650999999998</v>
          </cell>
          <cell r="T8541">
            <v>0</v>
          </cell>
          <cell r="U8541">
            <v>247</v>
          </cell>
        </row>
        <row r="8542">
          <cell r="B8542">
            <v>8541</v>
          </cell>
          <cell r="F8542" t="str">
            <v>1.1.7.0.7.31</v>
          </cell>
          <cell r="G8542" t="str">
            <v>Scrap - Agrisol 415 N</v>
          </cell>
          <cell r="H8542">
            <v>200</v>
          </cell>
          <cell r="I8542">
            <v>1</v>
          </cell>
          <cell r="J8542" t="str">
            <v>Kg</v>
          </cell>
          <cell r="L8542">
            <v>14749.03</v>
          </cell>
          <cell r="T8542">
            <v>0</v>
          </cell>
          <cell r="U8542">
            <v>150</v>
          </cell>
        </row>
        <row r="8543">
          <cell r="B8543">
            <v>8542</v>
          </cell>
          <cell r="F8543" t="str">
            <v>1.1.7.0.1.502</v>
          </cell>
          <cell r="G8543" t="str">
            <v>Tartrazine @25Kg</v>
          </cell>
          <cell r="H8543">
            <v>25</v>
          </cell>
          <cell r="I8543">
            <v>1</v>
          </cell>
          <cell r="J8543" t="str">
            <v>Kg</v>
          </cell>
          <cell r="L8543">
            <v>55504.55</v>
          </cell>
          <cell r="T8543">
            <v>0</v>
          </cell>
          <cell r="U8543">
            <v>0.4</v>
          </cell>
        </row>
        <row r="8544">
          <cell r="B8544">
            <v>8543</v>
          </cell>
          <cell r="F8544" t="str">
            <v>1.1.7.0.1.320</v>
          </cell>
          <cell r="G8544" t="str">
            <v>Jerrycan HDPE - 4 L</v>
          </cell>
          <cell r="H8544">
            <v>4</v>
          </cell>
          <cell r="I8544">
            <v>1</v>
          </cell>
          <cell r="J8544" t="str">
            <v>Pcs</v>
          </cell>
          <cell r="L8544">
            <v>5000</v>
          </cell>
          <cell r="T8544">
            <v>0</v>
          </cell>
          <cell r="U8544">
            <v>250</v>
          </cell>
        </row>
        <row r="8545">
          <cell r="B8545">
            <v>8544</v>
          </cell>
          <cell r="F8545" t="str">
            <v>1.1.7.0.1.321</v>
          </cell>
          <cell r="G8545" t="str">
            <v>Jerrycan HDPE - 4 L - Plug</v>
          </cell>
          <cell r="H8545">
            <v>4</v>
          </cell>
          <cell r="I8545">
            <v>1</v>
          </cell>
          <cell r="J8545" t="str">
            <v>Pcs</v>
          </cell>
          <cell r="L8545">
            <v>250</v>
          </cell>
          <cell r="T8545">
            <v>0</v>
          </cell>
          <cell r="U8545">
            <v>250</v>
          </cell>
        </row>
        <row r="8546">
          <cell r="B8546">
            <v>8545</v>
          </cell>
          <cell r="F8546" t="str">
            <v>1.1.7.0.1.322</v>
          </cell>
          <cell r="G8546" t="str">
            <v>Jerrycan HDPE - 4 L - Cap - Black</v>
          </cell>
          <cell r="H8546">
            <v>4</v>
          </cell>
          <cell r="I8546">
            <v>1</v>
          </cell>
          <cell r="J8546" t="str">
            <v>Pcs</v>
          </cell>
          <cell r="L8546">
            <v>103</v>
          </cell>
          <cell r="T8546">
            <v>0</v>
          </cell>
          <cell r="U8546">
            <v>250</v>
          </cell>
        </row>
        <row r="8547">
          <cell r="B8547">
            <v>8546</v>
          </cell>
          <cell r="F8547" t="str">
            <v>1.1.7.0.1.66</v>
          </cell>
          <cell r="G8547" t="str">
            <v>Sticker Markup 480 SL - 4 L</v>
          </cell>
          <cell r="H8547">
            <v>4</v>
          </cell>
          <cell r="I8547">
            <v>1</v>
          </cell>
          <cell r="J8547" t="str">
            <v>Pcs</v>
          </cell>
          <cell r="L8547">
            <v>657</v>
          </cell>
          <cell r="T8547">
            <v>0</v>
          </cell>
          <cell r="U8547">
            <v>250</v>
          </cell>
        </row>
        <row r="8548">
          <cell r="B8548">
            <v>8547</v>
          </cell>
          <cell r="F8548" t="str">
            <v>1.1.7.0.1.239</v>
          </cell>
          <cell r="G8548" t="str">
            <v>Karton Box Markup 480 SL - 4 L</v>
          </cell>
          <cell r="H8548">
            <v>4</v>
          </cell>
          <cell r="I8548">
            <v>1</v>
          </cell>
          <cell r="J8548" t="str">
            <v>Pcs</v>
          </cell>
          <cell r="L8548">
            <v>4146.05</v>
          </cell>
          <cell r="T8548">
            <v>0</v>
          </cell>
          <cell r="U8548">
            <v>62</v>
          </cell>
        </row>
        <row r="8549">
          <cell r="B8549">
            <v>8548</v>
          </cell>
          <cell r="F8549" t="str">
            <v>1.1.7.0.3.219</v>
          </cell>
          <cell r="G8549" t="str">
            <v>Mark Up 480 SL @4 ltr</v>
          </cell>
          <cell r="H8549">
            <v>4</v>
          </cell>
          <cell r="I8549">
            <v>4</v>
          </cell>
          <cell r="J8549" t="str">
            <v>Liter</v>
          </cell>
          <cell r="L8549">
            <v>19640.685616999999</v>
          </cell>
          <cell r="T8549">
            <v>0</v>
          </cell>
          <cell r="U8549">
            <v>992</v>
          </cell>
        </row>
        <row r="8550">
          <cell r="B8550">
            <v>8549</v>
          </cell>
          <cell r="F8550" t="str">
            <v>1.1.7.0.1.308</v>
          </cell>
          <cell r="G8550" t="str">
            <v>Glyphosate 95% TC</v>
          </cell>
          <cell r="H8550">
            <v>25</v>
          </cell>
          <cell r="I8550">
            <v>1</v>
          </cell>
          <cell r="J8550" t="str">
            <v>Kg</v>
          </cell>
          <cell r="L8550">
            <v>63584.650999999998</v>
          </cell>
          <cell r="T8550">
            <v>0</v>
          </cell>
          <cell r="U8550">
            <v>247</v>
          </cell>
        </row>
        <row r="8551">
          <cell r="B8551">
            <v>8550</v>
          </cell>
          <cell r="F8551" t="str">
            <v>1.1.7.0.7.31</v>
          </cell>
          <cell r="G8551" t="str">
            <v>Scrap - Agrisol 415 N</v>
          </cell>
          <cell r="H8551">
            <v>200</v>
          </cell>
          <cell r="I8551">
            <v>1</v>
          </cell>
          <cell r="J8551" t="str">
            <v>Kg</v>
          </cell>
          <cell r="L8551">
            <v>14749.03</v>
          </cell>
          <cell r="T8551">
            <v>0</v>
          </cell>
          <cell r="U8551">
            <v>150</v>
          </cell>
        </row>
        <row r="8552">
          <cell r="B8552">
            <v>8551</v>
          </cell>
          <cell r="F8552" t="str">
            <v>1.1.7.0.1.502</v>
          </cell>
          <cell r="G8552" t="str">
            <v>Tartrazine @25Kg</v>
          </cell>
          <cell r="H8552">
            <v>25</v>
          </cell>
          <cell r="I8552">
            <v>1</v>
          </cell>
          <cell r="J8552" t="str">
            <v>Kg</v>
          </cell>
          <cell r="L8552">
            <v>55504.55</v>
          </cell>
          <cell r="T8552">
            <v>0</v>
          </cell>
          <cell r="U8552">
            <v>0.4</v>
          </cell>
        </row>
        <row r="8553">
          <cell r="B8553">
            <v>8552</v>
          </cell>
          <cell r="F8553" t="str">
            <v>1.1.7.0.1.320</v>
          </cell>
          <cell r="G8553" t="str">
            <v>Jerrycan HDPE - 4 L</v>
          </cell>
          <cell r="H8553">
            <v>4</v>
          </cell>
          <cell r="I8553">
            <v>1</v>
          </cell>
          <cell r="J8553" t="str">
            <v>Pcs</v>
          </cell>
          <cell r="L8553">
            <v>5000</v>
          </cell>
          <cell r="T8553">
            <v>0</v>
          </cell>
          <cell r="U8553">
            <v>250</v>
          </cell>
        </row>
        <row r="8554">
          <cell r="B8554">
            <v>8553</v>
          </cell>
          <cell r="F8554" t="str">
            <v>1.1.7.0.1.321</v>
          </cell>
          <cell r="G8554" t="str">
            <v>Jerrycan HDPE - 4 L - Plug</v>
          </cell>
          <cell r="H8554">
            <v>4</v>
          </cell>
          <cell r="I8554">
            <v>1</v>
          </cell>
          <cell r="J8554" t="str">
            <v>Pcs</v>
          </cell>
          <cell r="L8554">
            <v>250</v>
          </cell>
          <cell r="T8554">
            <v>0</v>
          </cell>
          <cell r="U8554">
            <v>250</v>
          </cell>
        </row>
        <row r="8555">
          <cell r="B8555">
            <v>8554</v>
          </cell>
          <cell r="F8555" t="str">
            <v>1.1.7.0.1.322</v>
          </cell>
          <cell r="G8555" t="str">
            <v>Jerrycan HDPE - 4 L - Cap - Black</v>
          </cell>
          <cell r="H8555">
            <v>4</v>
          </cell>
          <cell r="I8555">
            <v>1</v>
          </cell>
          <cell r="J8555" t="str">
            <v>Pcs</v>
          </cell>
          <cell r="L8555">
            <v>103</v>
          </cell>
          <cell r="T8555">
            <v>0</v>
          </cell>
          <cell r="U8555">
            <v>250</v>
          </cell>
        </row>
        <row r="8556">
          <cell r="B8556">
            <v>8555</v>
          </cell>
          <cell r="F8556" t="str">
            <v>1.1.7.0.1.66</v>
          </cell>
          <cell r="G8556" t="str">
            <v>Sticker Markup 480 SL - 4 L</v>
          </cell>
          <cell r="H8556">
            <v>4</v>
          </cell>
          <cell r="I8556">
            <v>1</v>
          </cell>
          <cell r="J8556" t="str">
            <v>Pcs</v>
          </cell>
          <cell r="L8556">
            <v>657</v>
          </cell>
          <cell r="T8556">
            <v>0</v>
          </cell>
          <cell r="U8556">
            <v>250</v>
          </cell>
        </row>
        <row r="8557">
          <cell r="B8557">
            <v>8556</v>
          </cell>
          <cell r="F8557" t="str">
            <v>1.1.7.0.1.239</v>
          </cell>
          <cell r="G8557" t="str">
            <v>Karton Box Markup 480 SL - 4 L</v>
          </cell>
          <cell r="H8557">
            <v>4</v>
          </cell>
          <cell r="I8557">
            <v>1</v>
          </cell>
          <cell r="J8557" t="str">
            <v>Pcs</v>
          </cell>
          <cell r="L8557">
            <v>4146.05</v>
          </cell>
          <cell r="T8557">
            <v>0</v>
          </cell>
          <cell r="U8557">
            <v>63</v>
          </cell>
        </row>
        <row r="8558">
          <cell r="B8558">
            <v>8557</v>
          </cell>
          <cell r="F8558" t="str">
            <v>1.1.7.0.3.219</v>
          </cell>
          <cell r="G8558" t="str">
            <v>Mark Up 480 SL @4 ltr</v>
          </cell>
          <cell r="H8558">
            <v>4</v>
          </cell>
          <cell r="I8558">
            <v>4</v>
          </cell>
          <cell r="J8558" t="str">
            <v>Liter</v>
          </cell>
          <cell r="L8558">
            <v>19640.685616999999</v>
          </cell>
          <cell r="T8558">
            <v>0</v>
          </cell>
          <cell r="U8558">
            <v>1008</v>
          </cell>
        </row>
        <row r="8559">
          <cell r="B8559">
            <v>8558</v>
          </cell>
          <cell r="F8559" t="str">
            <v>1.1.7.0.1.308</v>
          </cell>
          <cell r="G8559" t="str">
            <v>Glyphosate 95% TC</v>
          </cell>
          <cell r="H8559">
            <v>25</v>
          </cell>
          <cell r="I8559">
            <v>1</v>
          </cell>
          <cell r="J8559" t="str">
            <v>Kg</v>
          </cell>
          <cell r="L8559">
            <v>63584.650999999998</v>
          </cell>
          <cell r="T8559">
            <v>0</v>
          </cell>
          <cell r="U8559">
            <v>247</v>
          </cell>
        </row>
        <row r="8560">
          <cell r="B8560">
            <v>8559</v>
          </cell>
          <cell r="F8560" t="str">
            <v>1.1.7.0.7.31</v>
          </cell>
          <cell r="G8560" t="str">
            <v>Scrap - Agrisol 415 N</v>
          </cell>
          <cell r="H8560">
            <v>200</v>
          </cell>
          <cell r="I8560">
            <v>1</v>
          </cell>
          <cell r="J8560" t="str">
            <v>Kg</v>
          </cell>
          <cell r="L8560">
            <v>14749.03</v>
          </cell>
          <cell r="T8560">
            <v>0</v>
          </cell>
          <cell r="U8560">
            <v>150</v>
          </cell>
        </row>
        <row r="8561">
          <cell r="B8561">
            <v>8560</v>
          </cell>
          <cell r="F8561" t="str">
            <v>1.1.7.0.1.502</v>
          </cell>
          <cell r="G8561" t="str">
            <v>Tartrazine @25Kg</v>
          </cell>
          <cell r="H8561">
            <v>25</v>
          </cell>
          <cell r="I8561">
            <v>1</v>
          </cell>
          <cell r="J8561" t="str">
            <v>Kg</v>
          </cell>
          <cell r="L8561">
            <v>55504.55</v>
          </cell>
          <cell r="T8561">
            <v>0</v>
          </cell>
          <cell r="U8561">
            <v>0.4</v>
          </cell>
        </row>
        <row r="8562">
          <cell r="B8562">
            <v>8561</v>
          </cell>
          <cell r="F8562" t="str">
            <v>1.1.7.0.1.320</v>
          </cell>
          <cell r="G8562" t="str">
            <v>Jerrycan HDPE - 4 L</v>
          </cell>
          <cell r="H8562">
            <v>4</v>
          </cell>
          <cell r="I8562">
            <v>1</v>
          </cell>
          <cell r="J8562" t="str">
            <v>Pcs</v>
          </cell>
          <cell r="L8562">
            <v>5000</v>
          </cell>
          <cell r="T8562">
            <v>0</v>
          </cell>
          <cell r="U8562">
            <v>250</v>
          </cell>
        </row>
        <row r="8563">
          <cell r="B8563">
            <v>8562</v>
          </cell>
          <cell r="F8563" t="str">
            <v>1.1.7.0.1.321</v>
          </cell>
          <cell r="G8563" t="str">
            <v>Jerrycan HDPE - 4 L - Plug</v>
          </cell>
          <cell r="H8563">
            <v>4</v>
          </cell>
          <cell r="I8563">
            <v>1</v>
          </cell>
          <cell r="J8563" t="str">
            <v>Pcs</v>
          </cell>
          <cell r="L8563">
            <v>250</v>
          </cell>
          <cell r="T8563">
            <v>0</v>
          </cell>
          <cell r="U8563">
            <v>250</v>
          </cell>
        </row>
        <row r="8564">
          <cell r="B8564">
            <v>8563</v>
          </cell>
          <cell r="F8564" t="str">
            <v>1.1.7.0.1.322</v>
          </cell>
          <cell r="G8564" t="str">
            <v>Jerrycan HDPE - 4 L - Cap - Black</v>
          </cell>
          <cell r="H8564">
            <v>4</v>
          </cell>
          <cell r="I8564">
            <v>1</v>
          </cell>
          <cell r="J8564" t="str">
            <v>Pcs</v>
          </cell>
          <cell r="L8564">
            <v>103</v>
          </cell>
          <cell r="T8564">
            <v>0</v>
          </cell>
          <cell r="U8564">
            <v>250</v>
          </cell>
        </row>
        <row r="8565">
          <cell r="B8565">
            <v>8564</v>
          </cell>
          <cell r="F8565" t="str">
            <v>1.1.7.0.1.66</v>
          </cell>
          <cell r="G8565" t="str">
            <v>Sticker Markup 480 SL - 4 L</v>
          </cell>
          <cell r="H8565">
            <v>4</v>
          </cell>
          <cell r="I8565">
            <v>1</v>
          </cell>
          <cell r="J8565" t="str">
            <v>Pcs</v>
          </cell>
          <cell r="L8565">
            <v>657</v>
          </cell>
          <cell r="T8565">
            <v>0</v>
          </cell>
          <cell r="U8565">
            <v>250</v>
          </cell>
        </row>
        <row r="8566">
          <cell r="B8566">
            <v>8565</v>
          </cell>
          <cell r="F8566" t="str">
            <v>1.1.7.0.1.239</v>
          </cell>
          <cell r="G8566" t="str">
            <v>Karton Box Markup 480 SL - 4 L</v>
          </cell>
          <cell r="H8566">
            <v>4</v>
          </cell>
          <cell r="I8566">
            <v>1</v>
          </cell>
          <cell r="J8566" t="str">
            <v>Pcs</v>
          </cell>
          <cell r="L8566">
            <v>4146.05</v>
          </cell>
          <cell r="T8566">
            <v>0</v>
          </cell>
          <cell r="U8566">
            <v>62</v>
          </cell>
        </row>
        <row r="8567">
          <cell r="B8567">
            <v>8566</v>
          </cell>
          <cell r="F8567" t="str">
            <v>1.1.7.0.3.219</v>
          </cell>
          <cell r="G8567" t="str">
            <v>Mark Up 480 SL @4 ltr</v>
          </cell>
          <cell r="H8567">
            <v>4</v>
          </cell>
          <cell r="I8567">
            <v>4</v>
          </cell>
          <cell r="J8567" t="str">
            <v>Liter</v>
          </cell>
          <cell r="L8567">
            <v>19640.685616999999</v>
          </cell>
          <cell r="T8567">
            <v>0</v>
          </cell>
          <cell r="U8567">
            <v>992</v>
          </cell>
        </row>
        <row r="8568">
          <cell r="B8568">
            <v>8567</v>
          </cell>
          <cell r="F8568" t="str">
            <v>1.1.7.0.18.1</v>
          </cell>
          <cell r="G8568" t="str">
            <v>Chlorpyrifos 500EC+Gypermetrin 50EC</v>
          </cell>
          <cell r="H8568">
            <v>200</v>
          </cell>
          <cell r="I8568">
            <v>1</v>
          </cell>
          <cell r="J8568" t="str">
            <v>Liter</v>
          </cell>
          <cell r="L8568">
            <v>56897.4</v>
          </cell>
          <cell r="T8568">
            <v>0</v>
          </cell>
          <cell r="U8568">
            <v>1000</v>
          </cell>
        </row>
        <row r="8569">
          <cell r="B8569">
            <v>8568</v>
          </cell>
          <cell r="F8569" t="str">
            <v>1.1.7.0.1.264</v>
          </cell>
          <cell r="G8569" t="str">
            <v>Bottle PET - 0,25 L</v>
          </cell>
          <cell r="H8569">
            <v>0.25</v>
          </cell>
          <cell r="I8569">
            <v>1</v>
          </cell>
          <cell r="J8569" t="str">
            <v>Pcs</v>
          </cell>
          <cell r="L8569">
            <v>2000</v>
          </cell>
          <cell r="T8569">
            <v>0</v>
          </cell>
          <cell r="U8569">
            <v>4000</v>
          </cell>
        </row>
        <row r="8570">
          <cell r="B8570">
            <v>8569</v>
          </cell>
          <cell r="F8570" t="str">
            <v>1.1.7.0.1.265</v>
          </cell>
          <cell r="G8570" t="str">
            <v>Bottle PET - 0,25 L - Plug</v>
          </cell>
          <cell r="H8570">
            <v>0.25</v>
          </cell>
          <cell r="I8570">
            <v>1</v>
          </cell>
          <cell r="J8570" t="str">
            <v>Pcs</v>
          </cell>
          <cell r="L8570">
            <v>163</v>
          </cell>
          <cell r="T8570">
            <v>0</v>
          </cell>
          <cell r="U8570">
            <v>4000</v>
          </cell>
        </row>
        <row r="8571">
          <cell r="B8571">
            <v>8570</v>
          </cell>
          <cell r="F8571" t="str">
            <v>1.1.7.0.1.266</v>
          </cell>
          <cell r="G8571" t="str">
            <v>Bottle PET - 0,25 L - Cap</v>
          </cell>
          <cell r="H8571">
            <v>0.25</v>
          </cell>
          <cell r="I8571">
            <v>1</v>
          </cell>
          <cell r="J8571" t="str">
            <v>Pcs</v>
          </cell>
          <cell r="L8571">
            <v>160</v>
          </cell>
          <cell r="T8571">
            <v>0</v>
          </cell>
          <cell r="U8571">
            <v>4000</v>
          </cell>
        </row>
        <row r="8572">
          <cell r="B8572">
            <v>8571</v>
          </cell>
          <cell r="F8572" t="str">
            <v>1.1.7.0.1.131</v>
          </cell>
          <cell r="G8572" t="str">
            <v>PVC Shrink Wrap Logo Nathani</v>
          </cell>
          <cell r="H8572">
            <v>1</v>
          </cell>
          <cell r="I8572">
            <v>1</v>
          </cell>
          <cell r="J8572" t="str">
            <v>Pcs</v>
          </cell>
          <cell r="L8572">
            <v>16.16</v>
          </cell>
          <cell r="T8572">
            <v>0</v>
          </cell>
          <cell r="U8572">
            <v>4000</v>
          </cell>
        </row>
        <row r="8573">
          <cell r="B8573">
            <v>8572</v>
          </cell>
          <cell r="F8573" t="str">
            <v>1.1.7.0.1.281</v>
          </cell>
          <cell r="G8573" t="str">
            <v>Sticker Combitox 550 EC @ 250 ml</v>
          </cell>
          <cell r="H8573">
            <v>1</v>
          </cell>
          <cell r="I8573">
            <v>1</v>
          </cell>
          <cell r="J8573" t="str">
            <v>Pcs</v>
          </cell>
          <cell r="L8573">
            <v>252.52525252000001</v>
          </cell>
          <cell r="T8573">
            <v>0</v>
          </cell>
          <cell r="U8573">
            <v>4000</v>
          </cell>
        </row>
        <row r="8574">
          <cell r="B8574">
            <v>8573</v>
          </cell>
          <cell r="F8574" t="str">
            <v>1.1.7.0.1.291</v>
          </cell>
          <cell r="G8574" t="str">
            <v>Karton Box Combitox 550EC @250ml</v>
          </cell>
          <cell r="H8574">
            <v>0.25</v>
          </cell>
          <cell r="I8574">
            <v>1</v>
          </cell>
          <cell r="J8574" t="str">
            <v>Pcs</v>
          </cell>
          <cell r="L8574">
            <v>6490.26</v>
          </cell>
          <cell r="T8574">
            <v>0</v>
          </cell>
          <cell r="U8574">
            <v>100</v>
          </cell>
        </row>
        <row r="8575">
          <cell r="B8575">
            <v>8574</v>
          </cell>
          <cell r="F8575" t="str">
            <v>1.1.7.0.3.220</v>
          </cell>
          <cell r="G8575" t="str">
            <v>Combitox 550 EC @250 ML</v>
          </cell>
          <cell r="H8575">
            <v>0.25</v>
          </cell>
          <cell r="I8575">
            <v>40</v>
          </cell>
          <cell r="J8575" t="str">
            <v>Liter</v>
          </cell>
          <cell r="L8575">
            <v>74653.363636299997</v>
          </cell>
          <cell r="T8575">
            <v>0</v>
          </cell>
          <cell r="U8575">
            <v>1000</v>
          </cell>
        </row>
        <row r="8576">
          <cell r="B8576">
            <v>8575</v>
          </cell>
          <cell r="G8576" t="str">
            <v>Mark Up 480 SL @4 ltr</v>
          </cell>
          <cell r="H8576">
            <v>4</v>
          </cell>
          <cell r="I8576">
            <v>4</v>
          </cell>
          <cell r="J8576" t="str">
            <v>Pcs</v>
          </cell>
          <cell r="L8576">
            <v>0</v>
          </cell>
          <cell r="T8576">
            <v>0</v>
          </cell>
          <cell r="U8576">
            <v>3600</v>
          </cell>
        </row>
        <row r="8577">
          <cell r="B8577">
            <v>8576</v>
          </cell>
          <cell r="G8577" t="str">
            <v>Fenomin 865 SL @500 ml</v>
          </cell>
          <cell r="H8577">
            <v>0.5</v>
          </cell>
          <cell r="I8577">
            <v>24</v>
          </cell>
          <cell r="J8577" t="str">
            <v>Pcs</v>
          </cell>
          <cell r="L8577">
            <v>0</v>
          </cell>
          <cell r="T8577">
            <v>0</v>
          </cell>
          <cell r="U8577">
            <v>276</v>
          </cell>
        </row>
        <row r="8578">
          <cell r="B8578">
            <v>8577</v>
          </cell>
          <cell r="G8578" t="str">
            <v>Mark Up 480 SL @1 ltr</v>
          </cell>
          <cell r="H8578">
            <v>1</v>
          </cell>
          <cell r="I8578">
            <v>12</v>
          </cell>
          <cell r="J8578" t="str">
            <v>Pcs</v>
          </cell>
          <cell r="L8578">
            <v>0</v>
          </cell>
          <cell r="T8578">
            <v>0</v>
          </cell>
          <cell r="U8578">
            <v>8232</v>
          </cell>
        </row>
        <row r="8579">
          <cell r="B8579">
            <v>8578</v>
          </cell>
          <cell r="G8579" t="str">
            <v/>
          </cell>
          <cell r="H8579" t="str">
            <v/>
          </cell>
          <cell r="I8579" t="str">
            <v/>
          </cell>
          <cell r="J8579" t="str">
            <v/>
          </cell>
          <cell r="L8579">
            <v>0</v>
          </cell>
          <cell r="T8579">
            <v>0</v>
          </cell>
        </row>
        <row r="8580">
          <cell r="B8580">
            <v>8579</v>
          </cell>
          <cell r="G8580" t="str">
            <v/>
          </cell>
          <cell r="H8580" t="str">
            <v/>
          </cell>
          <cell r="I8580" t="str">
            <v/>
          </cell>
          <cell r="J8580" t="str">
            <v/>
          </cell>
          <cell r="L8580">
            <v>0</v>
          </cell>
          <cell r="T8580">
            <v>0</v>
          </cell>
        </row>
        <row r="8581">
          <cell r="B8581">
            <v>8580</v>
          </cell>
          <cell r="G8581" t="str">
            <v/>
          </cell>
          <cell r="H8581" t="str">
            <v/>
          </cell>
          <cell r="I8581" t="str">
            <v/>
          </cell>
          <cell r="J8581" t="str">
            <v/>
          </cell>
          <cell r="L8581">
            <v>0</v>
          </cell>
          <cell r="T8581">
            <v>0</v>
          </cell>
        </row>
        <row r="8582">
          <cell r="B8582">
            <v>8581</v>
          </cell>
          <cell r="G8582" t="str">
            <v/>
          </cell>
          <cell r="H8582" t="str">
            <v/>
          </cell>
          <cell r="I8582" t="str">
            <v/>
          </cell>
          <cell r="J8582" t="str">
            <v/>
          </cell>
          <cell r="L8582">
            <v>0</v>
          </cell>
          <cell r="T8582">
            <v>0</v>
          </cell>
        </row>
        <row r="8583">
          <cell r="B8583">
            <v>8582</v>
          </cell>
          <cell r="G8583" t="str">
            <v/>
          </cell>
          <cell r="H8583" t="str">
            <v/>
          </cell>
          <cell r="I8583" t="str">
            <v/>
          </cell>
          <cell r="J8583" t="str">
            <v/>
          </cell>
          <cell r="L8583">
            <v>0</v>
          </cell>
          <cell r="T8583">
            <v>0</v>
          </cell>
        </row>
        <row r="8584">
          <cell r="B8584">
            <v>8583</v>
          </cell>
          <cell r="G8584" t="str">
            <v/>
          </cell>
          <cell r="H8584" t="str">
            <v/>
          </cell>
          <cell r="I8584" t="str">
            <v/>
          </cell>
          <cell r="J8584" t="str">
            <v/>
          </cell>
          <cell r="L8584">
            <v>0</v>
          </cell>
          <cell r="T8584">
            <v>0</v>
          </cell>
        </row>
        <row r="8585">
          <cell r="B8585">
            <v>8584</v>
          </cell>
          <cell r="G8585" t="str">
            <v/>
          </cell>
          <cell r="H8585" t="str">
            <v/>
          </cell>
          <cell r="I8585" t="str">
            <v/>
          </cell>
          <cell r="J8585" t="str">
            <v/>
          </cell>
          <cell r="L8585">
            <v>0</v>
          </cell>
          <cell r="T8585">
            <v>0</v>
          </cell>
        </row>
        <row r="8586">
          <cell r="B8586">
            <v>8585</v>
          </cell>
          <cell r="G8586" t="str">
            <v/>
          </cell>
          <cell r="H8586" t="str">
            <v/>
          </cell>
          <cell r="I8586" t="str">
            <v/>
          </cell>
          <cell r="J8586" t="str">
            <v/>
          </cell>
          <cell r="L8586">
            <v>0</v>
          </cell>
          <cell r="T8586">
            <v>0</v>
          </cell>
        </row>
        <row r="8587">
          <cell r="B8587">
            <v>8586</v>
          </cell>
          <cell r="G8587" t="str">
            <v/>
          </cell>
          <cell r="H8587" t="str">
            <v/>
          </cell>
          <cell r="I8587" t="str">
            <v/>
          </cell>
          <cell r="J8587" t="str">
            <v/>
          </cell>
          <cell r="L8587">
            <v>0</v>
          </cell>
          <cell r="T8587">
            <v>0</v>
          </cell>
        </row>
        <row r="8588">
          <cell r="B8588">
            <v>8587</v>
          </cell>
          <cell r="G8588" t="str">
            <v/>
          </cell>
          <cell r="H8588" t="str">
            <v/>
          </cell>
          <cell r="I8588" t="str">
            <v/>
          </cell>
          <cell r="J8588" t="str">
            <v/>
          </cell>
          <cell r="L8588">
            <v>0</v>
          </cell>
          <cell r="T8588">
            <v>0</v>
          </cell>
        </row>
        <row r="8589">
          <cell r="B8589">
            <v>8588</v>
          </cell>
          <cell r="G8589" t="str">
            <v/>
          </cell>
          <cell r="H8589" t="str">
            <v/>
          </cell>
          <cell r="I8589" t="str">
            <v/>
          </cell>
          <cell r="J8589" t="str">
            <v/>
          </cell>
          <cell r="L8589">
            <v>0</v>
          </cell>
          <cell r="T8589">
            <v>0</v>
          </cell>
        </row>
        <row r="8590">
          <cell r="B8590">
            <v>8589</v>
          </cell>
          <cell r="G8590" t="str">
            <v/>
          </cell>
          <cell r="H8590" t="str">
            <v/>
          </cell>
          <cell r="I8590" t="str">
            <v/>
          </cell>
          <cell r="J8590" t="str">
            <v/>
          </cell>
          <cell r="L8590">
            <v>0</v>
          </cell>
          <cell r="T8590">
            <v>0</v>
          </cell>
        </row>
        <row r="8591">
          <cell r="B8591">
            <v>8590</v>
          </cell>
          <cell r="G8591" t="str">
            <v/>
          </cell>
          <cell r="H8591" t="str">
            <v/>
          </cell>
          <cell r="I8591" t="str">
            <v/>
          </cell>
          <cell r="J8591" t="str">
            <v/>
          </cell>
          <cell r="L8591">
            <v>0</v>
          </cell>
          <cell r="T8591">
            <v>0</v>
          </cell>
        </row>
        <row r="8592">
          <cell r="B8592">
            <v>8591</v>
          </cell>
          <cell r="G8592" t="str">
            <v/>
          </cell>
          <cell r="H8592" t="str">
            <v/>
          </cell>
          <cell r="I8592" t="str">
            <v/>
          </cell>
          <cell r="J8592" t="str">
            <v/>
          </cell>
          <cell r="L8592">
            <v>0</v>
          </cell>
          <cell r="T8592">
            <v>0</v>
          </cell>
        </row>
        <row r="8593">
          <cell r="B8593">
            <v>8592</v>
          </cell>
          <cell r="G8593" t="str">
            <v/>
          </cell>
          <cell r="H8593" t="str">
            <v/>
          </cell>
          <cell r="I8593" t="str">
            <v/>
          </cell>
          <cell r="J8593" t="str">
            <v/>
          </cell>
          <cell r="L8593">
            <v>0</v>
          </cell>
          <cell r="T8593">
            <v>0</v>
          </cell>
        </row>
        <row r="8594">
          <cell r="B8594">
            <v>8593</v>
          </cell>
          <cell r="G8594" t="str">
            <v/>
          </cell>
          <cell r="H8594" t="str">
            <v/>
          </cell>
          <cell r="I8594" t="str">
            <v/>
          </cell>
          <cell r="J8594" t="str">
            <v/>
          </cell>
          <cell r="L8594">
            <v>0</v>
          </cell>
          <cell r="T8594">
            <v>0</v>
          </cell>
        </row>
        <row r="8595">
          <cell r="B8595">
            <v>8594</v>
          </cell>
          <cell r="G8595" t="str">
            <v/>
          </cell>
          <cell r="H8595" t="str">
            <v/>
          </cell>
          <cell r="I8595" t="str">
            <v/>
          </cell>
          <cell r="J8595" t="str">
            <v/>
          </cell>
          <cell r="L8595">
            <v>0</v>
          </cell>
          <cell r="T8595">
            <v>0</v>
          </cell>
        </row>
        <row r="8596">
          <cell r="B8596">
            <v>8595</v>
          </cell>
          <cell r="G8596" t="str">
            <v/>
          </cell>
          <cell r="H8596" t="str">
            <v/>
          </cell>
          <cell r="I8596" t="str">
            <v/>
          </cell>
          <cell r="J8596" t="str">
            <v/>
          </cell>
          <cell r="L8596">
            <v>0</v>
          </cell>
          <cell r="T8596">
            <v>0</v>
          </cell>
        </row>
        <row r="8597">
          <cell r="B8597">
            <v>8596</v>
          </cell>
          <cell r="G8597" t="str">
            <v/>
          </cell>
          <cell r="H8597" t="str">
            <v/>
          </cell>
          <cell r="I8597" t="str">
            <v/>
          </cell>
          <cell r="J8597" t="str">
            <v/>
          </cell>
          <cell r="L8597">
            <v>0</v>
          </cell>
          <cell r="T8597">
            <v>0</v>
          </cell>
        </row>
        <row r="8598">
          <cell r="B8598">
            <v>8597</v>
          </cell>
          <cell r="G8598" t="str">
            <v/>
          </cell>
          <cell r="H8598" t="str">
            <v/>
          </cell>
          <cell r="I8598" t="str">
            <v/>
          </cell>
          <cell r="J8598" t="str">
            <v/>
          </cell>
          <cell r="L8598">
            <v>0</v>
          </cell>
          <cell r="T8598">
            <v>0</v>
          </cell>
        </row>
        <row r="8599">
          <cell r="B8599">
            <v>8598</v>
          </cell>
          <cell r="G8599" t="str">
            <v/>
          </cell>
          <cell r="H8599" t="str">
            <v/>
          </cell>
          <cell r="I8599" t="str">
            <v/>
          </cell>
          <cell r="J8599" t="str">
            <v/>
          </cell>
          <cell r="L8599">
            <v>0</v>
          </cell>
          <cell r="T8599">
            <v>0</v>
          </cell>
        </row>
        <row r="8600">
          <cell r="B8600">
            <v>8599</v>
          </cell>
          <cell r="G8600" t="str">
            <v/>
          </cell>
          <cell r="H8600" t="str">
            <v/>
          </cell>
          <cell r="I8600" t="str">
            <v/>
          </cell>
          <cell r="J8600" t="str">
            <v/>
          </cell>
          <cell r="L8600">
            <v>0</v>
          </cell>
          <cell r="T8600">
            <v>0</v>
          </cell>
        </row>
        <row r="8601">
          <cell r="B8601">
            <v>8600</v>
          </cell>
          <cell r="G8601" t="str">
            <v/>
          </cell>
          <cell r="H8601" t="str">
            <v/>
          </cell>
          <cell r="I8601" t="str">
            <v/>
          </cell>
          <cell r="J8601" t="str">
            <v/>
          </cell>
          <cell r="L8601">
            <v>0</v>
          </cell>
          <cell r="T8601">
            <v>0</v>
          </cell>
        </row>
        <row r="8602">
          <cell r="B8602">
            <v>8601</v>
          </cell>
          <cell r="G8602" t="str">
            <v/>
          </cell>
          <cell r="H8602" t="str">
            <v/>
          </cell>
          <cell r="I8602" t="str">
            <v/>
          </cell>
          <cell r="J8602" t="str">
            <v/>
          </cell>
          <cell r="L8602">
            <v>0</v>
          </cell>
          <cell r="T8602">
            <v>0</v>
          </cell>
        </row>
        <row r="8603">
          <cell r="B8603">
            <v>8602</v>
          </cell>
          <cell r="G8603" t="str">
            <v/>
          </cell>
          <cell r="H8603" t="str">
            <v/>
          </cell>
          <cell r="I8603" t="str">
            <v/>
          </cell>
          <cell r="J8603" t="str">
            <v/>
          </cell>
          <cell r="L8603">
            <v>0</v>
          </cell>
          <cell r="T8603">
            <v>0</v>
          </cell>
        </row>
        <row r="8604">
          <cell r="B8604">
            <v>8603</v>
          </cell>
          <cell r="G8604" t="str">
            <v/>
          </cell>
          <cell r="H8604" t="str">
            <v/>
          </cell>
          <cell r="I8604" t="str">
            <v/>
          </cell>
          <cell r="J8604" t="str">
            <v/>
          </cell>
          <cell r="L8604">
            <v>0</v>
          </cell>
          <cell r="T8604">
            <v>0</v>
          </cell>
        </row>
        <row r="8605">
          <cell r="B8605">
            <v>8604</v>
          </cell>
          <cell r="G8605" t="str">
            <v/>
          </cell>
          <cell r="H8605" t="str">
            <v/>
          </cell>
          <cell r="I8605" t="str">
            <v/>
          </cell>
          <cell r="J8605" t="str">
            <v/>
          </cell>
          <cell r="L8605">
            <v>0</v>
          </cell>
          <cell r="T8605">
            <v>0</v>
          </cell>
        </row>
        <row r="8606">
          <cell r="B8606">
            <v>8605</v>
          </cell>
          <cell r="G8606" t="str">
            <v/>
          </cell>
          <cell r="H8606" t="str">
            <v/>
          </cell>
          <cell r="I8606" t="str">
            <v/>
          </cell>
          <cell r="J8606" t="str">
            <v/>
          </cell>
          <cell r="L8606">
            <v>0</v>
          </cell>
          <cell r="T8606">
            <v>0</v>
          </cell>
        </row>
        <row r="8607">
          <cell r="B8607">
            <v>8606</v>
          </cell>
          <cell r="G8607" t="str">
            <v/>
          </cell>
          <cell r="H8607" t="str">
            <v/>
          </cell>
          <cell r="I8607" t="str">
            <v/>
          </cell>
          <cell r="J8607" t="str">
            <v/>
          </cell>
          <cell r="L8607">
            <v>0</v>
          </cell>
          <cell r="T8607">
            <v>0</v>
          </cell>
        </row>
        <row r="8608">
          <cell r="B8608">
            <v>8607</v>
          </cell>
          <cell r="G8608" t="str">
            <v/>
          </cell>
          <cell r="H8608" t="str">
            <v/>
          </cell>
          <cell r="I8608" t="str">
            <v/>
          </cell>
          <cell r="J8608" t="str">
            <v/>
          </cell>
          <cell r="L8608">
            <v>0</v>
          </cell>
          <cell r="T8608">
            <v>0</v>
          </cell>
        </row>
        <row r="8609">
          <cell r="B8609">
            <v>8608</v>
          </cell>
          <cell r="G8609" t="str">
            <v/>
          </cell>
          <cell r="H8609" t="str">
            <v/>
          </cell>
          <cell r="I8609" t="str">
            <v/>
          </cell>
          <cell r="J8609" t="str">
            <v/>
          </cell>
          <cell r="L8609">
            <v>0</v>
          </cell>
          <cell r="T8609">
            <v>0</v>
          </cell>
        </row>
        <row r="8610">
          <cell r="B8610">
            <v>8609</v>
          </cell>
          <cell r="G8610" t="str">
            <v/>
          </cell>
          <cell r="H8610" t="str">
            <v/>
          </cell>
          <cell r="I8610" t="str">
            <v/>
          </cell>
          <cell r="J8610" t="str">
            <v/>
          </cell>
          <cell r="L8610">
            <v>0</v>
          </cell>
          <cell r="T8610">
            <v>0</v>
          </cell>
        </row>
        <row r="8611">
          <cell r="B8611">
            <v>8610</v>
          </cell>
          <cell r="G8611" t="str">
            <v/>
          </cell>
          <cell r="H8611" t="str">
            <v/>
          </cell>
          <cell r="I8611" t="str">
            <v/>
          </cell>
          <cell r="J8611" t="str">
            <v/>
          </cell>
          <cell r="L8611">
            <v>0</v>
          </cell>
          <cell r="T8611">
            <v>0</v>
          </cell>
        </row>
        <row r="8612">
          <cell r="B8612">
            <v>8611</v>
          </cell>
          <cell r="G8612" t="str">
            <v/>
          </cell>
          <cell r="H8612" t="str">
            <v/>
          </cell>
          <cell r="I8612" t="str">
            <v/>
          </cell>
          <cell r="J8612" t="str">
            <v/>
          </cell>
          <cell r="L8612">
            <v>0</v>
          </cell>
          <cell r="T8612">
            <v>0</v>
          </cell>
        </row>
        <row r="8613">
          <cell r="B8613">
            <v>8612</v>
          </cell>
          <cell r="G8613" t="str">
            <v/>
          </cell>
          <cell r="H8613" t="str">
            <v/>
          </cell>
          <cell r="I8613" t="str">
            <v/>
          </cell>
          <cell r="J8613" t="str">
            <v/>
          </cell>
          <cell r="L8613">
            <v>0</v>
          </cell>
          <cell r="T8613">
            <v>0</v>
          </cell>
        </row>
        <row r="8614">
          <cell r="B8614">
            <v>8613</v>
          </cell>
          <cell r="G8614" t="str">
            <v/>
          </cell>
          <cell r="H8614" t="str">
            <v/>
          </cell>
          <cell r="I8614" t="str">
            <v/>
          </cell>
          <cell r="J8614" t="str">
            <v/>
          </cell>
          <cell r="L8614">
            <v>0</v>
          </cell>
          <cell r="T8614">
            <v>0</v>
          </cell>
        </row>
        <row r="8615">
          <cell r="B8615">
            <v>8614</v>
          </cell>
          <cell r="G8615" t="str">
            <v/>
          </cell>
          <cell r="H8615" t="str">
            <v/>
          </cell>
          <cell r="I8615" t="str">
            <v/>
          </cell>
          <cell r="J8615" t="str">
            <v/>
          </cell>
          <cell r="L8615">
            <v>0</v>
          </cell>
          <cell r="T8615">
            <v>0</v>
          </cell>
        </row>
        <row r="8616">
          <cell r="B8616">
            <v>8615</v>
          </cell>
          <cell r="G8616" t="str">
            <v/>
          </cell>
          <cell r="H8616" t="str">
            <v/>
          </cell>
          <cell r="I8616" t="str">
            <v/>
          </cell>
          <cell r="J8616" t="str">
            <v/>
          </cell>
          <cell r="L8616">
            <v>0</v>
          </cell>
          <cell r="T8616">
            <v>0</v>
          </cell>
        </row>
        <row r="8617">
          <cell r="B8617">
            <v>8616</v>
          </cell>
          <cell r="G8617" t="str">
            <v/>
          </cell>
          <cell r="H8617" t="str">
            <v/>
          </cell>
          <cell r="I8617" t="str">
            <v/>
          </cell>
          <cell r="J8617" t="str">
            <v/>
          </cell>
          <cell r="L8617">
            <v>0</v>
          </cell>
          <cell r="T8617">
            <v>0</v>
          </cell>
        </row>
        <row r="8618">
          <cell r="B8618">
            <v>8617</v>
          </cell>
          <cell r="F8618" t="str">
            <v>1.1.7.0.1.344</v>
          </cell>
          <cell r="G8618" t="str">
            <v xml:space="preserve">Surfactant </v>
          </cell>
          <cell r="H8618">
            <v>200</v>
          </cell>
          <cell r="I8618">
            <v>1</v>
          </cell>
          <cell r="J8618" t="str">
            <v>Kg</v>
          </cell>
          <cell r="L8618">
            <v>4000</v>
          </cell>
          <cell r="T8618">
            <v>0</v>
          </cell>
          <cell r="U8618">
            <v>2800</v>
          </cell>
        </row>
        <row r="8619">
          <cell r="B8619">
            <v>8618</v>
          </cell>
          <cell r="F8619" t="str">
            <v>1.1.7.0.1.344</v>
          </cell>
          <cell r="G8619" t="str">
            <v xml:space="preserve">Surfactant </v>
          </cell>
          <cell r="H8619">
            <v>200</v>
          </cell>
          <cell r="I8619">
            <v>1</v>
          </cell>
          <cell r="J8619" t="str">
            <v>Kg</v>
          </cell>
          <cell r="L8619">
            <v>4000</v>
          </cell>
          <cell r="T8619">
            <v>0</v>
          </cell>
          <cell r="U8619">
            <v>5600</v>
          </cell>
        </row>
        <row r="8620">
          <cell r="B8620">
            <v>8619</v>
          </cell>
          <cell r="F8620" t="str">
            <v>1.1.7.0.1.344</v>
          </cell>
          <cell r="G8620" t="str">
            <v xml:space="preserve">Surfactant </v>
          </cell>
          <cell r="H8620">
            <v>200</v>
          </cell>
          <cell r="I8620">
            <v>1</v>
          </cell>
          <cell r="J8620" t="str">
            <v>Kg</v>
          </cell>
          <cell r="L8620">
            <v>4000</v>
          </cell>
          <cell r="T8620">
            <v>0</v>
          </cell>
          <cell r="U8620">
            <v>1600</v>
          </cell>
        </row>
        <row r="8621">
          <cell r="B8621">
            <v>8620</v>
          </cell>
          <cell r="F8621" t="str">
            <v>1.1.7.0.1.344</v>
          </cell>
          <cell r="G8621" t="str">
            <v xml:space="preserve">Surfactant </v>
          </cell>
          <cell r="H8621">
            <v>200</v>
          </cell>
          <cell r="I8621">
            <v>1</v>
          </cell>
          <cell r="J8621" t="str">
            <v>Kg</v>
          </cell>
          <cell r="L8621">
            <v>4000</v>
          </cell>
          <cell r="T8621">
            <v>0</v>
          </cell>
          <cell r="U8621">
            <v>5000</v>
          </cell>
        </row>
        <row r="8622">
          <cell r="B8622">
            <v>8621</v>
          </cell>
          <cell r="F8622" t="str">
            <v>1.1.7.0.1.344</v>
          </cell>
          <cell r="G8622" t="str">
            <v xml:space="preserve">Surfactant </v>
          </cell>
          <cell r="H8622">
            <v>200</v>
          </cell>
          <cell r="I8622">
            <v>1</v>
          </cell>
          <cell r="J8622" t="str">
            <v>Kg</v>
          </cell>
          <cell r="L8622">
            <v>4000</v>
          </cell>
          <cell r="T8622">
            <v>0</v>
          </cell>
          <cell r="U8622">
            <v>2800</v>
          </cell>
        </row>
        <row r="8623">
          <cell r="B8623">
            <v>8622</v>
          </cell>
          <cell r="F8623" t="str">
            <v>1.1.7.0.1.344</v>
          </cell>
          <cell r="G8623" t="str">
            <v xml:space="preserve">Surfactant </v>
          </cell>
          <cell r="H8623">
            <v>200</v>
          </cell>
          <cell r="I8623">
            <v>1</v>
          </cell>
          <cell r="J8623" t="str">
            <v>Kg</v>
          </cell>
          <cell r="L8623">
            <v>4000</v>
          </cell>
          <cell r="T8623">
            <v>0</v>
          </cell>
          <cell r="U8623">
            <v>2200</v>
          </cell>
        </row>
        <row r="8624">
          <cell r="B8624">
            <v>8623</v>
          </cell>
          <cell r="F8624" t="str">
            <v>1.1.7.0.1.344</v>
          </cell>
          <cell r="G8624" t="str">
            <v xml:space="preserve">Surfactant </v>
          </cell>
          <cell r="H8624">
            <v>200</v>
          </cell>
          <cell r="I8624">
            <v>1</v>
          </cell>
          <cell r="J8624" t="str">
            <v>Kg</v>
          </cell>
          <cell r="L8624">
            <v>4000</v>
          </cell>
          <cell r="T8624">
            <v>0</v>
          </cell>
          <cell r="U8624">
            <v>3000</v>
          </cell>
        </row>
        <row r="8625">
          <cell r="B8625">
            <v>8624</v>
          </cell>
          <cell r="F8625" t="str">
            <v>1.1.7.0.1.344</v>
          </cell>
          <cell r="G8625" t="str">
            <v xml:space="preserve">Surfactant </v>
          </cell>
          <cell r="H8625">
            <v>200</v>
          </cell>
          <cell r="I8625">
            <v>1</v>
          </cell>
          <cell r="J8625" t="str">
            <v>Kg</v>
          </cell>
          <cell r="L8625">
            <v>4000</v>
          </cell>
          <cell r="T8625">
            <v>0</v>
          </cell>
          <cell r="U8625">
            <v>2800</v>
          </cell>
        </row>
        <row r="8626">
          <cell r="B8626">
            <v>8625</v>
          </cell>
          <cell r="F8626" t="str">
            <v>1.1.7.0.1.344</v>
          </cell>
          <cell r="G8626" t="str">
            <v xml:space="preserve">Surfactant </v>
          </cell>
          <cell r="H8626">
            <v>200</v>
          </cell>
          <cell r="I8626">
            <v>1</v>
          </cell>
          <cell r="J8626" t="str">
            <v>Kg</v>
          </cell>
          <cell r="L8626">
            <v>4000</v>
          </cell>
          <cell r="T8626">
            <v>0</v>
          </cell>
          <cell r="U8626">
            <v>3000</v>
          </cell>
        </row>
        <row r="8627">
          <cell r="B8627">
            <v>8626</v>
          </cell>
          <cell r="F8627" t="str">
            <v>1.1.7.0.1.344</v>
          </cell>
          <cell r="G8627" t="str">
            <v xml:space="preserve">Surfactant </v>
          </cell>
          <cell r="H8627">
            <v>200</v>
          </cell>
          <cell r="I8627">
            <v>1</v>
          </cell>
          <cell r="J8627" t="str">
            <v>Kg</v>
          </cell>
          <cell r="L8627">
            <v>4000</v>
          </cell>
          <cell r="T8627">
            <v>0</v>
          </cell>
          <cell r="U8627">
            <v>2800</v>
          </cell>
        </row>
        <row r="8628">
          <cell r="G8628" t="str">
            <v/>
          </cell>
          <cell r="H8628" t="str">
            <v/>
          </cell>
          <cell r="I8628" t="str">
            <v/>
          </cell>
          <cell r="J8628" t="str">
            <v/>
          </cell>
          <cell r="L8628">
            <v>0</v>
          </cell>
          <cell r="T8628">
            <v>0</v>
          </cell>
        </row>
        <row r="8629">
          <cell r="B8629">
            <v>8628</v>
          </cell>
          <cell r="G8629" t="str">
            <v/>
          </cell>
          <cell r="H8629" t="str">
            <v/>
          </cell>
          <cell r="I8629" t="str">
            <v/>
          </cell>
          <cell r="J8629" t="str">
            <v/>
          </cell>
          <cell r="L8629">
            <v>0</v>
          </cell>
          <cell r="T8629">
            <v>0</v>
          </cell>
        </row>
        <row r="8630">
          <cell r="B8630">
            <v>8629</v>
          </cell>
          <cell r="G8630" t="str">
            <v/>
          </cell>
          <cell r="H8630" t="str">
            <v/>
          </cell>
          <cell r="I8630" t="str">
            <v/>
          </cell>
          <cell r="J8630" t="str">
            <v/>
          </cell>
          <cell r="L8630">
            <v>0</v>
          </cell>
          <cell r="T8630">
            <v>0</v>
          </cell>
        </row>
        <row r="8631">
          <cell r="B8631">
            <v>8630</v>
          </cell>
          <cell r="G8631" t="str">
            <v/>
          </cell>
          <cell r="H8631" t="str">
            <v/>
          </cell>
          <cell r="I8631" t="str">
            <v/>
          </cell>
          <cell r="J8631" t="str">
            <v/>
          </cell>
          <cell r="L8631">
            <v>0</v>
          </cell>
          <cell r="T8631">
            <v>0</v>
          </cell>
        </row>
        <row r="8632">
          <cell r="B8632">
            <v>8631</v>
          </cell>
          <cell r="G8632" t="str">
            <v/>
          </cell>
          <cell r="H8632" t="str">
            <v/>
          </cell>
          <cell r="I8632" t="str">
            <v/>
          </cell>
          <cell r="J8632" t="str">
            <v/>
          </cell>
          <cell r="L8632">
            <v>0</v>
          </cell>
          <cell r="T8632">
            <v>0</v>
          </cell>
        </row>
        <row r="8633">
          <cell r="B8633">
            <v>8632</v>
          </cell>
          <cell r="G8633" t="str">
            <v/>
          </cell>
          <cell r="H8633" t="str">
            <v/>
          </cell>
          <cell r="I8633" t="str">
            <v/>
          </cell>
          <cell r="J8633" t="str">
            <v/>
          </cell>
          <cell r="L8633">
            <v>0</v>
          </cell>
          <cell r="T8633">
            <v>0</v>
          </cell>
        </row>
        <row r="8634">
          <cell r="B8634">
            <v>8633</v>
          </cell>
          <cell r="G8634" t="str">
            <v/>
          </cell>
          <cell r="H8634" t="str">
            <v/>
          </cell>
          <cell r="I8634" t="str">
            <v/>
          </cell>
          <cell r="J8634" t="str">
            <v/>
          </cell>
          <cell r="L8634">
            <v>0</v>
          </cell>
          <cell r="T8634">
            <v>0</v>
          </cell>
        </row>
        <row r="8635">
          <cell r="B8635">
            <v>8634</v>
          </cell>
          <cell r="G8635" t="str">
            <v/>
          </cell>
          <cell r="H8635" t="str">
            <v/>
          </cell>
          <cell r="I8635" t="str">
            <v/>
          </cell>
          <cell r="J8635" t="str">
            <v/>
          </cell>
          <cell r="L8635">
            <v>0</v>
          </cell>
          <cell r="T8635">
            <v>0</v>
          </cell>
        </row>
        <row r="8636">
          <cell r="B8636">
            <v>8635</v>
          </cell>
          <cell r="G8636" t="str">
            <v/>
          </cell>
          <cell r="H8636" t="str">
            <v/>
          </cell>
          <cell r="I8636" t="str">
            <v/>
          </cell>
          <cell r="J8636" t="str">
            <v/>
          </cell>
          <cell r="L8636">
            <v>0</v>
          </cell>
          <cell r="T8636">
            <v>0</v>
          </cell>
        </row>
        <row r="8637">
          <cell r="B8637">
            <v>8636</v>
          </cell>
          <cell r="G8637" t="str">
            <v/>
          </cell>
          <cell r="H8637" t="str">
            <v/>
          </cell>
          <cell r="I8637" t="str">
            <v/>
          </cell>
          <cell r="J8637" t="str">
            <v/>
          </cell>
          <cell r="L8637">
            <v>0</v>
          </cell>
          <cell r="T8637">
            <v>0</v>
          </cell>
        </row>
        <row r="8638">
          <cell r="B8638">
            <v>8637</v>
          </cell>
          <cell r="G8638" t="str">
            <v/>
          </cell>
          <cell r="H8638" t="str">
            <v/>
          </cell>
          <cell r="I8638" t="str">
            <v/>
          </cell>
          <cell r="J8638" t="str">
            <v/>
          </cell>
          <cell r="L8638">
            <v>0</v>
          </cell>
          <cell r="T8638">
            <v>0</v>
          </cell>
        </row>
        <row r="8639">
          <cell r="B8639">
            <v>8638</v>
          </cell>
          <cell r="G8639" t="str">
            <v/>
          </cell>
          <cell r="H8639" t="str">
            <v/>
          </cell>
          <cell r="I8639" t="str">
            <v/>
          </cell>
          <cell r="J8639" t="str">
            <v/>
          </cell>
          <cell r="L8639">
            <v>0</v>
          </cell>
          <cell r="T8639">
            <v>0</v>
          </cell>
        </row>
        <row r="8640">
          <cell r="B8640">
            <v>8639</v>
          </cell>
          <cell r="G8640" t="str">
            <v/>
          </cell>
          <cell r="H8640" t="str">
            <v/>
          </cell>
          <cell r="I8640" t="str">
            <v/>
          </cell>
          <cell r="J8640" t="str">
            <v/>
          </cell>
          <cell r="L8640">
            <v>0</v>
          </cell>
          <cell r="T8640">
            <v>0</v>
          </cell>
        </row>
        <row r="8641">
          <cell r="B8641">
            <v>8640</v>
          </cell>
          <cell r="G8641" t="str">
            <v/>
          </cell>
          <cell r="H8641" t="str">
            <v/>
          </cell>
          <cell r="I8641" t="str">
            <v/>
          </cell>
          <cell r="J8641" t="str">
            <v/>
          </cell>
          <cell r="L8641">
            <v>0</v>
          </cell>
          <cell r="T8641">
            <v>0</v>
          </cell>
        </row>
        <row r="8642">
          <cell r="B8642">
            <v>8641</v>
          </cell>
          <cell r="G8642" t="str">
            <v/>
          </cell>
          <cell r="H8642" t="str">
            <v/>
          </cell>
          <cell r="I8642" t="str">
            <v/>
          </cell>
          <cell r="J8642" t="str">
            <v/>
          </cell>
          <cell r="L8642">
            <v>0</v>
          </cell>
          <cell r="T8642">
            <v>0</v>
          </cell>
        </row>
        <row r="8643">
          <cell r="B8643">
            <v>8642</v>
          </cell>
          <cell r="G8643" t="str">
            <v/>
          </cell>
          <cell r="H8643" t="str">
            <v/>
          </cell>
          <cell r="I8643" t="str">
            <v/>
          </cell>
          <cell r="J8643" t="str">
            <v/>
          </cell>
          <cell r="L8643">
            <v>0</v>
          </cell>
          <cell r="T8643">
            <v>0</v>
          </cell>
        </row>
        <row r="8644">
          <cell r="B8644">
            <v>8643</v>
          </cell>
          <cell r="G8644" t="str">
            <v/>
          </cell>
          <cell r="H8644" t="str">
            <v/>
          </cell>
          <cell r="I8644" t="str">
            <v/>
          </cell>
          <cell r="J8644" t="str">
            <v/>
          </cell>
          <cell r="L8644">
            <v>0</v>
          </cell>
          <cell r="T8644">
            <v>0</v>
          </cell>
        </row>
        <row r="8645">
          <cell r="B8645">
            <v>8644</v>
          </cell>
          <cell r="F8645" t="str">
            <v>1.1.7.0.1.308</v>
          </cell>
          <cell r="G8645" t="str">
            <v>Glyphosate 95% TC</v>
          </cell>
          <cell r="H8645">
            <v>25</v>
          </cell>
          <cell r="I8645">
            <v>1</v>
          </cell>
          <cell r="J8645" t="str">
            <v>Kg</v>
          </cell>
          <cell r="L8645">
            <v>63584.650999999998</v>
          </cell>
          <cell r="T8645">
            <v>0</v>
          </cell>
          <cell r="U8645">
            <v>247</v>
          </cell>
        </row>
        <row r="8646">
          <cell r="B8646">
            <v>8645</v>
          </cell>
          <cell r="F8646" t="str">
            <v>1.1.7.0.7.31</v>
          </cell>
          <cell r="G8646" t="str">
            <v>Scrap - Agrisol 415 N</v>
          </cell>
          <cell r="H8646">
            <v>200</v>
          </cell>
          <cell r="I8646">
            <v>1</v>
          </cell>
          <cell r="J8646" t="str">
            <v>Kg</v>
          </cell>
          <cell r="L8646">
            <v>14749.03</v>
          </cell>
          <cell r="T8646">
            <v>0</v>
          </cell>
          <cell r="U8646">
            <v>150</v>
          </cell>
        </row>
        <row r="8647">
          <cell r="B8647">
            <v>8646</v>
          </cell>
          <cell r="F8647" t="str">
            <v>1.1.7.0.1.502</v>
          </cell>
          <cell r="G8647" t="str">
            <v>Tartrazine @25Kg</v>
          </cell>
          <cell r="H8647">
            <v>25</v>
          </cell>
          <cell r="I8647">
            <v>1</v>
          </cell>
          <cell r="J8647" t="str">
            <v>Kg</v>
          </cell>
          <cell r="L8647">
            <v>55504.55</v>
          </cell>
          <cell r="T8647">
            <v>0</v>
          </cell>
          <cell r="U8647">
            <v>0.4</v>
          </cell>
        </row>
        <row r="8648">
          <cell r="B8648">
            <v>8647</v>
          </cell>
          <cell r="F8648" t="str">
            <v>1.1.7.0.1.320</v>
          </cell>
          <cell r="G8648" t="str">
            <v>Jerrycan HDPE - 4 L</v>
          </cell>
          <cell r="H8648">
            <v>4</v>
          </cell>
          <cell r="I8648">
            <v>1</v>
          </cell>
          <cell r="J8648" t="str">
            <v>Pcs</v>
          </cell>
          <cell r="L8648">
            <v>5000</v>
          </cell>
          <cell r="T8648">
            <v>0</v>
          </cell>
          <cell r="U8648">
            <v>250</v>
          </cell>
        </row>
        <row r="8649">
          <cell r="B8649">
            <v>8648</v>
          </cell>
          <cell r="F8649" t="str">
            <v>1.1.7.0.1.321</v>
          </cell>
          <cell r="G8649" t="str">
            <v>Jerrycan HDPE - 4 L - Plug</v>
          </cell>
          <cell r="H8649">
            <v>4</v>
          </cell>
          <cell r="I8649">
            <v>1</v>
          </cell>
          <cell r="J8649" t="str">
            <v>Pcs</v>
          </cell>
          <cell r="L8649">
            <v>250</v>
          </cell>
          <cell r="T8649">
            <v>0</v>
          </cell>
          <cell r="U8649">
            <v>250</v>
          </cell>
        </row>
        <row r="8650">
          <cell r="B8650">
            <v>8649</v>
          </cell>
          <cell r="F8650" t="str">
            <v>1.1.7.0.1.322</v>
          </cell>
          <cell r="G8650" t="str">
            <v>Jerrycan HDPE - 4 L - Cap - Black</v>
          </cell>
          <cell r="H8650">
            <v>4</v>
          </cell>
          <cell r="I8650">
            <v>1</v>
          </cell>
          <cell r="J8650" t="str">
            <v>Pcs</v>
          </cell>
          <cell r="L8650">
            <v>103</v>
          </cell>
          <cell r="T8650">
            <v>0</v>
          </cell>
          <cell r="U8650">
            <v>250</v>
          </cell>
        </row>
        <row r="8651">
          <cell r="B8651">
            <v>8650</v>
          </cell>
          <cell r="F8651" t="str">
            <v>1.1.7.0.1.66</v>
          </cell>
          <cell r="G8651" t="str">
            <v>Sticker Markup 480 SL - 4 L</v>
          </cell>
          <cell r="H8651">
            <v>4</v>
          </cell>
          <cell r="I8651">
            <v>1</v>
          </cell>
          <cell r="J8651" t="str">
            <v>Pcs</v>
          </cell>
          <cell r="L8651">
            <v>657</v>
          </cell>
          <cell r="T8651">
            <v>0</v>
          </cell>
          <cell r="U8651">
            <v>250</v>
          </cell>
        </row>
        <row r="8652">
          <cell r="B8652">
            <v>8651</v>
          </cell>
          <cell r="F8652" t="str">
            <v>1.1.7.0.1.239</v>
          </cell>
          <cell r="G8652" t="str">
            <v>Karton Box Markup 480 SL - 4 L</v>
          </cell>
          <cell r="H8652">
            <v>4</v>
          </cell>
          <cell r="I8652">
            <v>1</v>
          </cell>
          <cell r="J8652" t="str">
            <v>Pcs</v>
          </cell>
          <cell r="L8652">
            <v>4146.05</v>
          </cell>
          <cell r="T8652">
            <v>0</v>
          </cell>
          <cell r="U8652">
            <v>63</v>
          </cell>
        </row>
        <row r="8653">
          <cell r="B8653">
            <v>8652</v>
          </cell>
          <cell r="F8653" t="str">
            <v>1.1.7.0.3.221</v>
          </cell>
          <cell r="G8653" t="str">
            <v>Mark Up 480 SL @4 ltr</v>
          </cell>
          <cell r="H8653">
            <v>4</v>
          </cell>
          <cell r="I8653">
            <v>4</v>
          </cell>
          <cell r="J8653" t="str">
            <v>Liter</v>
          </cell>
          <cell r="L8653">
            <v>19701.590117</v>
          </cell>
          <cell r="T8653">
            <v>0</v>
          </cell>
          <cell r="U8653">
            <v>1008</v>
          </cell>
        </row>
        <row r="8654">
          <cell r="B8654">
            <v>8653</v>
          </cell>
          <cell r="F8654" t="str">
            <v>1.1.7.0.1.308</v>
          </cell>
          <cell r="G8654" t="str">
            <v>Glyphosate 95% TC</v>
          </cell>
          <cell r="H8654">
            <v>25</v>
          </cell>
          <cell r="I8654">
            <v>1</v>
          </cell>
          <cell r="J8654" t="str">
            <v>Kg</v>
          </cell>
          <cell r="L8654">
            <v>63584.650999999998</v>
          </cell>
          <cell r="T8654">
            <v>0</v>
          </cell>
          <cell r="U8654">
            <v>247</v>
          </cell>
        </row>
        <row r="8655">
          <cell r="B8655">
            <v>8654</v>
          </cell>
          <cell r="F8655" t="str">
            <v>1.1.7.0.7.31</v>
          </cell>
          <cell r="G8655" t="str">
            <v>Scrap - Agrisol 415 N</v>
          </cell>
          <cell r="H8655">
            <v>200</v>
          </cell>
          <cell r="I8655">
            <v>1</v>
          </cell>
          <cell r="J8655" t="str">
            <v>Kg</v>
          </cell>
          <cell r="L8655">
            <v>14749.03</v>
          </cell>
          <cell r="T8655">
            <v>0</v>
          </cell>
          <cell r="U8655">
            <v>150</v>
          </cell>
        </row>
        <row r="8656">
          <cell r="B8656">
            <v>8655</v>
          </cell>
          <cell r="F8656" t="str">
            <v>1.1.7.0.1.502</v>
          </cell>
          <cell r="G8656" t="str">
            <v>Tartrazine @25Kg</v>
          </cell>
          <cell r="H8656">
            <v>25</v>
          </cell>
          <cell r="I8656">
            <v>1</v>
          </cell>
          <cell r="J8656" t="str">
            <v>Kg</v>
          </cell>
          <cell r="L8656">
            <v>55504.55</v>
          </cell>
          <cell r="T8656">
            <v>0</v>
          </cell>
          <cell r="U8656">
            <v>0.4</v>
          </cell>
        </row>
        <row r="8657">
          <cell r="B8657">
            <v>8656</v>
          </cell>
          <cell r="F8657" t="str">
            <v>1.1.7.0.1.320</v>
          </cell>
          <cell r="G8657" t="str">
            <v>Jerrycan HDPE - 4 L</v>
          </cell>
          <cell r="H8657">
            <v>4</v>
          </cell>
          <cell r="I8657">
            <v>1</v>
          </cell>
          <cell r="J8657" t="str">
            <v>Pcs</v>
          </cell>
          <cell r="L8657">
            <v>5000</v>
          </cell>
          <cell r="T8657">
            <v>0</v>
          </cell>
          <cell r="U8657">
            <v>250</v>
          </cell>
        </row>
        <row r="8658">
          <cell r="B8658">
            <v>8657</v>
          </cell>
          <cell r="F8658" t="str">
            <v>1.1.7.0.1.321</v>
          </cell>
          <cell r="G8658" t="str">
            <v>Jerrycan HDPE - 4 L - Plug</v>
          </cell>
          <cell r="H8658">
            <v>4</v>
          </cell>
          <cell r="I8658">
            <v>1</v>
          </cell>
          <cell r="J8658" t="str">
            <v>Pcs</v>
          </cell>
          <cell r="L8658">
            <v>250</v>
          </cell>
          <cell r="T8658">
            <v>0</v>
          </cell>
          <cell r="U8658">
            <v>250</v>
          </cell>
        </row>
        <row r="8659">
          <cell r="B8659">
            <v>8658</v>
          </cell>
          <cell r="F8659" t="str">
            <v>1.1.7.0.1.322</v>
          </cell>
          <cell r="G8659" t="str">
            <v>Jerrycan HDPE - 4 L - Cap - Black</v>
          </cell>
          <cell r="H8659">
            <v>4</v>
          </cell>
          <cell r="I8659">
            <v>1</v>
          </cell>
          <cell r="J8659" t="str">
            <v>Pcs</v>
          </cell>
          <cell r="L8659">
            <v>103</v>
          </cell>
          <cell r="T8659">
            <v>0</v>
          </cell>
          <cell r="U8659">
            <v>250</v>
          </cell>
        </row>
        <row r="8660">
          <cell r="B8660">
            <v>8659</v>
          </cell>
          <cell r="F8660" t="str">
            <v>1.1.7.0.1.66</v>
          </cell>
          <cell r="G8660" t="str">
            <v>Sticker Markup 480 SL - 4 L</v>
          </cell>
          <cell r="H8660">
            <v>4</v>
          </cell>
          <cell r="I8660">
            <v>1</v>
          </cell>
          <cell r="J8660" t="str">
            <v>Pcs</v>
          </cell>
          <cell r="L8660">
            <v>657</v>
          </cell>
          <cell r="T8660">
            <v>0</v>
          </cell>
          <cell r="U8660">
            <v>250</v>
          </cell>
        </row>
        <row r="8661">
          <cell r="B8661">
            <v>8660</v>
          </cell>
          <cell r="F8661" t="str">
            <v>1.1.7.0.1.239</v>
          </cell>
          <cell r="G8661" t="str">
            <v>Karton Box Markup 480 SL - 4 L</v>
          </cell>
          <cell r="H8661">
            <v>4</v>
          </cell>
          <cell r="I8661">
            <v>1</v>
          </cell>
          <cell r="J8661" t="str">
            <v>Pcs</v>
          </cell>
          <cell r="L8661">
            <v>4146.05</v>
          </cell>
          <cell r="T8661">
            <v>0</v>
          </cell>
          <cell r="U8661">
            <v>62</v>
          </cell>
        </row>
        <row r="8662">
          <cell r="B8662">
            <v>8661</v>
          </cell>
          <cell r="F8662" t="str">
            <v>1.1.7.0.3.221</v>
          </cell>
          <cell r="G8662" t="str">
            <v>Mark Up 480 SL @4 ltr</v>
          </cell>
          <cell r="H8662">
            <v>4</v>
          </cell>
          <cell r="I8662">
            <v>4</v>
          </cell>
          <cell r="J8662" t="str">
            <v>Liter</v>
          </cell>
          <cell r="L8662">
            <v>19701.590117</v>
          </cell>
          <cell r="T8662">
            <v>0</v>
          </cell>
          <cell r="U8662">
            <v>992</v>
          </cell>
        </row>
        <row r="8663">
          <cell r="B8663">
            <v>8662</v>
          </cell>
          <cell r="F8663" t="str">
            <v>1.1.7.0.1.308</v>
          </cell>
          <cell r="G8663" t="str">
            <v>Glyphosate 95% TC</v>
          </cell>
          <cell r="H8663">
            <v>25</v>
          </cell>
          <cell r="I8663">
            <v>1</v>
          </cell>
          <cell r="J8663" t="str">
            <v>Kg</v>
          </cell>
          <cell r="L8663">
            <v>63584.650999999998</v>
          </cell>
          <cell r="T8663">
            <v>0</v>
          </cell>
          <cell r="U8663">
            <v>247</v>
          </cell>
        </row>
        <row r="8664">
          <cell r="B8664">
            <v>8663</v>
          </cell>
          <cell r="F8664" t="str">
            <v>1.1.7.0.7.31</v>
          </cell>
          <cell r="G8664" t="str">
            <v>Scrap - Agrisol 415 N</v>
          </cell>
          <cell r="H8664">
            <v>200</v>
          </cell>
          <cell r="I8664">
            <v>1</v>
          </cell>
          <cell r="J8664" t="str">
            <v>Kg</v>
          </cell>
          <cell r="L8664">
            <v>14749.03</v>
          </cell>
          <cell r="T8664">
            <v>0</v>
          </cell>
          <cell r="U8664">
            <v>150</v>
          </cell>
        </row>
        <row r="8665">
          <cell r="B8665">
            <v>8664</v>
          </cell>
          <cell r="F8665" t="str">
            <v>1.1.7.0.1.502</v>
          </cell>
          <cell r="G8665" t="str">
            <v>Tartrazine @25Kg</v>
          </cell>
          <cell r="H8665">
            <v>25</v>
          </cell>
          <cell r="I8665">
            <v>1</v>
          </cell>
          <cell r="J8665" t="str">
            <v>Kg</v>
          </cell>
          <cell r="L8665">
            <v>55504.55</v>
          </cell>
          <cell r="T8665">
            <v>0</v>
          </cell>
          <cell r="U8665">
            <v>0.4</v>
          </cell>
        </row>
        <row r="8666">
          <cell r="B8666">
            <v>8665</v>
          </cell>
          <cell r="F8666" t="str">
            <v>1.1.7.0.1.320</v>
          </cell>
          <cell r="G8666" t="str">
            <v>Jerrycan HDPE - 4 L</v>
          </cell>
          <cell r="H8666">
            <v>4</v>
          </cell>
          <cell r="I8666">
            <v>1</v>
          </cell>
          <cell r="J8666" t="str">
            <v>Pcs</v>
          </cell>
          <cell r="L8666">
            <v>5000</v>
          </cell>
          <cell r="T8666">
            <v>0</v>
          </cell>
          <cell r="U8666">
            <v>250</v>
          </cell>
        </row>
        <row r="8667">
          <cell r="B8667">
            <v>8666</v>
          </cell>
          <cell r="F8667" t="str">
            <v>1.1.7.0.1.321</v>
          </cell>
          <cell r="G8667" t="str">
            <v>Jerrycan HDPE - 4 L - Plug</v>
          </cell>
          <cell r="H8667">
            <v>4</v>
          </cell>
          <cell r="I8667">
            <v>1</v>
          </cell>
          <cell r="J8667" t="str">
            <v>Pcs</v>
          </cell>
          <cell r="L8667">
            <v>250</v>
          </cell>
          <cell r="T8667">
            <v>0</v>
          </cell>
          <cell r="U8667">
            <v>250</v>
          </cell>
        </row>
        <row r="8668">
          <cell r="B8668">
            <v>8667</v>
          </cell>
          <cell r="F8668" t="str">
            <v>1.1.7.0.1.322</v>
          </cell>
          <cell r="G8668" t="str">
            <v>Jerrycan HDPE - 4 L - Cap - Black</v>
          </cell>
          <cell r="H8668">
            <v>4</v>
          </cell>
          <cell r="I8668">
            <v>1</v>
          </cell>
          <cell r="J8668" t="str">
            <v>Pcs</v>
          </cell>
          <cell r="L8668">
            <v>103</v>
          </cell>
          <cell r="T8668">
            <v>0</v>
          </cell>
          <cell r="U8668">
            <v>250</v>
          </cell>
        </row>
        <row r="8669">
          <cell r="B8669">
            <v>8668</v>
          </cell>
          <cell r="F8669" t="str">
            <v>1.1.7.0.1.66</v>
          </cell>
          <cell r="G8669" t="str">
            <v>Sticker Markup 480 SL - 4 L</v>
          </cell>
          <cell r="H8669">
            <v>4</v>
          </cell>
          <cell r="I8669">
            <v>1</v>
          </cell>
          <cell r="J8669" t="str">
            <v>Pcs</v>
          </cell>
          <cell r="L8669">
            <v>657</v>
          </cell>
          <cell r="T8669">
            <v>0</v>
          </cell>
          <cell r="U8669">
            <v>250</v>
          </cell>
        </row>
        <row r="8670">
          <cell r="B8670">
            <v>8669</v>
          </cell>
          <cell r="F8670" t="str">
            <v>1.1.7.0.1.239</v>
          </cell>
          <cell r="G8670" t="str">
            <v>Karton Box Markup 480 SL - 4 L</v>
          </cell>
          <cell r="H8670">
            <v>4</v>
          </cell>
          <cell r="I8670">
            <v>1</v>
          </cell>
          <cell r="J8670" t="str">
            <v>Pcs</v>
          </cell>
          <cell r="L8670">
            <v>4146.05</v>
          </cell>
          <cell r="T8670">
            <v>0</v>
          </cell>
          <cell r="U8670">
            <v>63</v>
          </cell>
        </row>
        <row r="8671">
          <cell r="B8671">
            <v>8670</v>
          </cell>
          <cell r="F8671" t="str">
            <v>1.1.7.0.3.221</v>
          </cell>
          <cell r="G8671" t="str">
            <v>Mark Up 480 SL @4 ltr</v>
          </cell>
          <cell r="H8671">
            <v>4</v>
          </cell>
          <cell r="I8671">
            <v>4</v>
          </cell>
          <cell r="J8671" t="str">
            <v>Liter</v>
          </cell>
          <cell r="L8671">
            <v>19701.590117</v>
          </cell>
          <cell r="T8671">
            <v>0</v>
          </cell>
          <cell r="U8671">
            <v>1008</v>
          </cell>
        </row>
        <row r="8672">
          <cell r="B8672">
            <v>8671</v>
          </cell>
          <cell r="F8672" t="str">
            <v>1.1.7.0.1.308</v>
          </cell>
          <cell r="G8672" t="str">
            <v>Glyphosate 95% TC</v>
          </cell>
          <cell r="H8672">
            <v>25</v>
          </cell>
          <cell r="I8672">
            <v>1</v>
          </cell>
          <cell r="J8672" t="str">
            <v>Kg</v>
          </cell>
          <cell r="L8672">
            <v>63584.650999999998</v>
          </cell>
          <cell r="T8672">
            <v>0</v>
          </cell>
          <cell r="U8672">
            <v>247</v>
          </cell>
        </row>
        <row r="8673">
          <cell r="B8673">
            <v>8672</v>
          </cell>
          <cell r="F8673" t="str">
            <v>1.1.7.0.7.31</v>
          </cell>
          <cell r="G8673" t="str">
            <v>Scrap - Agrisol 415 N</v>
          </cell>
          <cell r="H8673">
            <v>200</v>
          </cell>
          <cell r="I8673">
            <v>1</v>
          </cell>
          <cell r="J8673" t="str">
            <v>Kg</v>
          </cell>
          <cell r="L8673">
            <v>14749.03</v>
          </cell>
          <cell r="T8673">
            <v>0</v>
          </cell>
          <cell r="U8673">
            <v>150</v>
          </cell>
        </row>
        <row r="8674">
          <cell r="B8674">
            <v>8673</v>
          </cell>
          <cell r="F8674" t="str">
            <v>1.1.7.0.1.502</v>
          </cell>
          <cell r="G8674" t="str">
            <v>Tartrazine @25Kg</v>
          </cell>
          <cell r="H8674">
            <v>25</v>
          </cell>
          <cell r="I8674">
            <v>1</v>
          </cell>
          <cell r="J8674" t="str">
            <v>Kg</v>
          </cell>
          <cell r="L8674">
            <v>55504.55</v>
          </cell>
          <cell r="T8674">
            <v>0</v>
          </cell>
          <cell r="U8674">
            <v>0.4</v>
          </cell>
        </row>
        <row r="8675">
          <cell r="B8675">
            <v>8674</v>
          </cell>
          <cell r="F8675" t="str">
            <v>1.1.7.0.1.320</v>
          </cell>
          <cell r="G8675" t="str">
            <v>Jerrycan HDPE - 4 L</v>
          </cell>
          <cell r="H8675">
            <v>4</v>
          </cell>
          <cell r="I8675">
            <v>1</v>
          </cell>
          <cell r="J8675" t="str">
            <v>Pcs</v>
          </cell>
          <cell r="L8675">
            <v>5000</v>
          </cell>
          <cell r="T8675">
            <v>0</v>
          </cell>
          <cell r="U8675">
            <v>250</v>
          </cell>
        </row>
        <row r="8676">
          <cell r="B8676">
            <v>8675</v>
          </cell>
          <cell r="F8676" t="str">
            <v>1.1.7.0.1.321</v>
          </cell>
          <cell r="G8676" t="str">
            <v>Jerrycan HDPE - 4 L - Plug</v>
          </cell>
          <cell r="H8676">
            <v>4</v>
          </cell>
          <cell r="I8676">
            <v>1</v>
          </cell>
          <cell r="J8676" t="str">
            <v>Pcs</v>
          </cell>
          <cell r="L8676">
            <v>250</v>
          </cell>
          <cell r="T8676">
            <v>0</v>
          </cell>
          <cell r="U8676">
            <v>250</v>
          </cell>
        </row>
        <row r="8677">
          <cell r="B8677">
            <v>8676</v>
          </cell>
          <cell r="F8677" t="str">
            <v>1.1.7.0.1.322</v>
          </cell>
          <cell r="G8677" t="str">
            <v>Jerrycan HDPE - 4 L - Cap - Black</v>
          </cell>
          <cell r="H8677">
            <v>4</v>
          </cell>
          <cell r="I8677">
            <v>1</v>
          </cell>
          <cell r="J8677" t="str">
            <v>Pcs</v>
          </cell>
          <cell r="L8677">
            <v>103</v>
          </cell>
          <cell r="T8677">
            <v>0</v>
          </cell>
          <cell r="U8677">
            <v>250</v>
          </cell>
        </row>
        <row r="8678">
          <cell r="B8678">
            <v>8677</v>
          </cell>
          <cell r="F8678" t="str">
            <v>1.1.7.0.1.66</v>
          </cell>
          <cell r="G8678" t="str">
            <v>Sticker Markup 480 SL - 4 L</v>
          </cell>
          <cell r="H8678">
            <v>4</v>
          </cell>
          <cell r="I8678">
            <v>1</v>
          </cell>
          <cell r="J8678" t="str">
            <v>Pcs</v>
          </cell>
          <cell r="L8678">
            <v>657</v>
          </cell>
          <cell r="T8678">
            <v>0</v>
          </cell>
          <cell r="U8678">
            <v>250</v>
          </cell>
        </row>
        <row r="8679">
          <cell r="B8679">
            <v>8678</v>
          </cell>
          <cell r="F8679" t="str">
            <v>1.1.7.0.1.239</v>
          </cell>
          <cell r="G8679" t="str">
            <v>Karton Box Markup 480 SL - 4 L</v>
          </cell>
          <cell r="H8679">
            <v>4</v>
          </cell>
          <cell r="I8679">
            <v>1</v>
          </cell>
          <cell r="J8679" t="str">
            <v>Pcs</v>
          </cell>
          <cell r="L8679">
            <v>4146.05</v>
          </cell>
          <cell r="T8679">
            <v>0</v>
          </cell>
          <cell r="U8679">
            <v>62</v>
          </cell>
        </row>
        <row r="8680">
          <cell r="B8680">
            <v>8679</v>
          </cell>
          <cell r="F8680" t="str">
            <v>1.1.7.0.3.221</v>
          </cell>
          <cell r="G8680" t="str">
            <v>Mark Up 480 SL @4 ltr</v>
          </cell>
          <cell r="H8680">
            <v>4</v>
          </cell>
          <cell r="I8680">
            <v>4</v>
          </cell>
          <cell r="J8680" t="str">
            <v>Liter</v>
          </cell>
          <cell r="L8680">
            <v>19701.590117</v>
          </cell>
          <cell r="T8680">
            <v>0</v>
          </cell>
          <cell r="U8680">
            <v>992</v>
          </cell>
        </row>
        <row r="8681">
          <cell r="B8681">
            <v>8680</v>
          </cell>
          <cell r="F8681" t="str">
            <v>1.1.7.0.1.308</v>
          </cell>
          <cell r="G8681" t="str">
            <v>Glyphosate 95% TC</v>
          </cell>
          <cell r="H8681">
            <v>25</v>
          </cell>
          <cell r="I8681">
            <v>1</v>
          </cell>
          <cell r="J8681" t="str">
            <v>Kg</v>
          </cell>
          <cell r="L8681">
            <v>63584.650999999998</v>
          </cell>
          <cell r="T8681">
            <v>0</v>
          </cell>
          <cell r="U8681">
            <v>247</v>
          </cell>
        </row>
        <row r="8682">
          <cell r="B8682">
            <v>8681</v>
          </cell>
          <cell r="F8682" t="str">
            <v>1.1.7.0.7.31</v>
          </cell>
          <cell r="G8682" t="str">
            <v>Scrap - Agrisol 415 N</v>
          </cell>
          <cell r="H8682">
            <v>200</v>
          </cell>
          <cell r="I8682">
            <v>1</v>
          </cell>
          <cell r="J8682" t="str">
            <v>Kg</v>
          </cell>
          <cell r="L8682">
            <v>14749.03</v>
          </cell>
          <cell r="T8682">
            <v>0</v>
          </cell>
          <cell r="U8682">
            <v>150</v>
          </cell>
        </row>
        <row r="8683">
          <cell r="B8683">
            <v>8682</v>
          </cell>
          <cell r="F8683" t="str">
            <v>1.1.7.0.1.502</v>
          </cell>
          <cell r="G8683" t="str">
            <v>Tartrazine @25Kg</v>
          </cell>
          <cell r="H8683">
            <v>25</v>
          </cell>
          <cell r="I8683">
            <v>1</v>
          </cell>
          <cell r="J8683" t="str">
            <v>Kg</v>
          </cell>
          <cell r="L8683">
            <v>55504.55</v>
          </cell>
          <cell r="T8683">
            <v>0</v>
          </cell>
          <cell r="U8683">
            <v>0.4</v>
          </cell>
        </row>
        <row r="8684">
          <cell r="B8684">
            <v>8683</v>
          </cell>
          <cell r="F8684" t="str">
            <v>1.1.7.0.1.320</v>
          </cell>
          <cell r="G8684" t="str">
            <v>Jerrycan HDPE - 4 L</v>
          </cell>
          <cell r="H8684">
            <v>4</v>
          </cell>
          <cell r="I8684">
            <v>1</v>
          </cell>
          <cell r="J8684" t="str">
            <v>Pcs</v>
          </cell>
          <cell r="L8684">
            <v>5000</v>
          </cell>
          <cell r="T8684">
            <v>0</v>
          </cell>
          <cell r="U8684">
            <v>250</v>
          </cell>
        </row>
        <row r="8685">
          <cell r="B8685">
            <v>8684</v>
          </cell>
          <cell r="F8685" t="str">
            <v>1.1.7.0.1.321</v>
          </cell>
          <cell r="G8685" t="str">
            <v>Jerrycan HDPE - 4 L - Plug</v>
          </cell>
          <cell r="H8685">
            <v>4</v>
          </cell>
          <cell r="I8685">
            <v>1</v>
          </cell>
          <cell r="J8685" t="str">
            <v>Pcs</v>
          </cell>
          <cell r="L8685">
            <v>250</v>
          </cell>
          <cell r="T8685">
            <v>0</v>
          </cell>
          <cell r="U8685">
            <v>250</v>
          </cell>
        </row>
        <row r="8686">
          <cell r="B8686">
            <v>8685</v>
          </cell>
          <cell r="F8686" t="str">
            <v>1.1.7.0.1.322</v>
          </cell>
          <cell r="G8686" t="str">
            <v>Jerrycan HDPE - 4 L - Cap - Black</v>
          </cell>
          <cell r="H8686">
            <v>4</v>
          </cell>
          <cell r="I8686">
            <v>1</v>
          </cell>
          <cell r="J8686" t="str">
            <v>Pcs</v>
          </cell>
          <cell r="L8686">
            <v>103</v>
          </cell>
          <cell r="T8686">
            <v>0</v>
          </cell>
          <cell r="U8686">
            <v>250</v>
          </cell>
        </row>
        <row r="8687">
          <cell r="B8687">
            <v>8686</v>
          </cell>
          <cell r="F8687" t="str">
            <v>1.1.7.0.1.66</v>
          </cell>
          <cell r="G8687" t="str">
            <v>Sticker Markup 480 SL - 4 L</v>
          </cell>
          <cell r="H8687">
            <v>4</v>
          </cell>
          <cell r="I8687">
            <v>1</v>
          </cell>
          <cell r="J8687" t="str">
            <v>Pcs</v>
          </cell>
          <cell r="L8687">
            <v>657</v>
          </cell>
          <cell r="T8687">
            <v>0</v>
          </cell>
          <cell r="U8687">
            <v>250</v>
          </cell>
        </row>
        <row r="8688">
          <cell r="B8688">
            <v>8687</v>
          </cell>
          <cell r="F8688" t="str">
            <v>1.1.7.0.1.239</v>
          </cell>
          <cell r="G8688" t="str">
            <v>Karton Box Markup 480 SL - 4 L</v>
          </cell>
          <cell r="H8688">
            <v>4</v>
          </cell>
          <cell r="I8688">
            <v>1</v>
          </cell>
          <cell r="J8688" t="str">
            <v>Pcs</v>
          </cell>
          <cell r="L8688">
            <v>4146.05</v>
          </cell>
          <cell r="T8688">
            <v>0</v>
          </cell>
          <cell r="U8688">
            <v>63</v>
          </cell>
        </row>
        <row r="8689">
          <cell r="B8689">
            <v>8688</v>
          </cell>
          <cell r="F8689" t="str">
            <v>1.1.7.0.3.221</v>
          </cell>
          <cell r="G8689" t="str">
            <v>Mark Up 480 SL @4 ltr</v>
          </cell>
          <cell r="H8689">
            <v>4</v>
          </cell>
          <cell r="I8689">
            <v>4</v>
          </cell>
          <cell r="J8689" t="str">
            <v>Liter</v>
          </cell>
          <cell r="L8689">
            <v>19701.590117</v>
          </cell>
          <cell r="T8689">
            <v>0</v>
          </cell>
          <cell r="U8689">
            <v>1008</v>
          </cell>
        </row>
        <row r="8690">
          <cell r="B8690">
            <v>8689</v>
          </cell>
          <cell r="F8690" t="str">
            <v>1.1.7.0.1.308</v>
          </cell>
          <cell r="G8690" t="str">
            <v>Glyphosate 95% TC</v>
          </cell>
          <cell r="H8690">
            <v>25</v>
          </cell>
          <cell r="I8690">
            <v>1</v>
          </cell>
          <cell r="J8690" t="str">
            <v>Kg</v>
          </cell>
          <cell r="L8690">
            <v>63584.650999999998</v>
          </cell>
          <cell r="T8690">
            <v>0</v>
          </cell>
          <cell r="U8690">
            <v>247</v>
          </cell>
        </row>
        <row r="8691">
          <cell r="B8691">
            <v>8690</v>
          </cell>
          <cell r="F8691" t="str">
            <v>1.1.7.0.7.31</v>
          </cell>
          <cell r="G8691" t="str">
            <v>Scrap - Agrisol 415 N</v>
          </cell>
          <cell r="H8691">
            <v>200</v>
          </cell>
          <cell r="I8691">
            <v>1</v>
          </cell>
          <cell r="J8691" t="str">
            <v>Kg</v>
          </cell>
          <cell r="L8691">
            <v>14749.03</v>
          </cell>
          <cell r="T8691">
            <v>0</v>
          </cell>
          <cell r="U8691">
            <v>150</v>
          </cell>
        </row>
        <row r="8692">
          <cell r="B8692">
            <v>8691</v>
          </cell>
          <cell r="F8692" t="str">
            <v>1.1.7.0.1.502</v>
          </cell>
          <cell r="G8692" t="str">
            <v>Tartrazine @25Kg</v>
          </cell>
          <cell r="H8692">
            <v>25</v>
          </cell>
          <cell r="I8692">
            <v>1</v>
          </cell>
          <cell r="J8692" t="str">
            <v>Kg</v>
          </cell>
          <cell r="L8692">
            <v>55504.55</v>
          </cell>
          <cell r="T8692">
            <v>0</v>
          </cell>
          <cell r="U8692">
            <v>0.4</v>
          </cell>
        </row>
        <row r="8693">
          <cell r="B8693">
            <v>8692</v>
          </cell>
          <cell r="F8693" t="str">
            <v>1.1.7.0.1.320</v>
          </cell>
          <cell r="G8693" t="str">
            <v>Jerrycan HDPE - 4 L</v>
          </cell>
          <cell r="H8693">
            <v>4</v>
          </cell>
          <cell r="I8693">
            <v>1</v>
          </cell>
          <cell r="J8693" t="str">
            <v>Pcs</v>
          </cell>
          <cell r="L8693">
            <v>5000</v>
          </cell>
          <cell r="T8693">
            <v>0</v>
          </cell>
          <cell r="U8693">
            <v>250</v>
          </cell>
        </row>
        <row r="8694">
          <cell r="B8694">
            <v>8693</v>
          </cell>
          <cell r="F8694" t="str">
            <v>1.1.7.0.1.321</v>
          </cell>
          <cell r="G8694" t="str">
            <v>Jerrycan HDPE - 4 L - Plug</v>
          </cell>
          <cell r="H8694">
            <v>4</v>
          </cell>
          <cell r="I8694">
            <v>1</v>
          </cell>
          <cell r="J8694" t="str">
            <v>Pcs</v>
          </cell>
          <cell r="L8694">
            <v>250</v>
          </cell>
          <cell r="T8694">
            <v>0</v>
          </cell>
          <cell r="U8694">
            <v>250</v>
          </cell>
        </row>
        <row r="8695">
          <cell r="B8695">
            <v>8694</v>
          </cell>
          <cell r="F8695" t="str">
            <v>1.1.7.0.1.322</v>
          </cell>
          <cell r="G8695" t="str">
            <v>Jerrycan HDPE - 4 L - Cap - Black</v>
          </cell>
          <cell r="H8695">
            <v>4</v>
          </cell>
          <cell r="I8695">
            <v>1</v>
          </cell>
          <cell r="J8695" t="str">
            <v>Pcs</v>
          </cell>
          <cell r="L8695">
            <v>103</v>
          </cell>
          <cell r="T8695">
            <v>0</v>
          </cell>
          <cell r="U8695">
            <v>250</v>
          </cell>
        </row>
        <row r="8696">
          <cell r="B8696">
            <v>8695</v>
          </cell>
          <cell r="F8696" t="str">
            <v>1.1.7.0.1.66</v>
          </cell>
          <cell r="G8696" t="str">
            <v>Sticker Markup 480 SL - 4 L</v>
          </cell>
          <cell r="H8696">
            <v>4</v>
          </cell>
          <cell r="I8696">
            <v>1</v>
          </cell>
          <cell r="J8696" t="str">
            <v>Pcs</v>
          </cell>
          <cell r="L8696">
            <v>657</v>
          </cell>
          <cell r="T8696">
            <v>0</v>
          </cell>
          <cell r="U8696">
            <v>250</v>
          </cell>
        </row>
        <row r="8697">
          <cell r="B8697">
            <v>8696</v>
          </cell>
          <cell r="F8697" t="str">
            <v>1.1.7.0.1.239</v>
          </cell>
          <cell r="G8697" t="str">
            <v>Karton Box Markup 480 SL - 4 L</v>
          </cell>
          <cell r="H8697">
            <v>4</v>
          </cell>
          <cell r="I8697">
            <v>1</v>
          </cell>
          <cell r="J8697" t="str">
            <v>Pcs</v>
          </cell>
          <cell r="L8697">
            <v>4146.05</v>
          </cell>
          <cell r="T8697">
            <v>0</v>
          </cell>
          <cell r="U8697">
            <v>62</v>
          </cell>
        </row>
        <row r="8698">
          <cell r="B8698">
            <v>8697</v>
          </cell>
          <cell r="F8698" t="str">
            <v>1.1.7.0.3.221</v>
          </cell>
          <cell r="G8698" t="str">
            <v>Mark Up 480 SL @4 ltr</v>
          </cell>
          <cell r="H8698">
            <v>4</v>
          </cell>
          <cell r="I8698">
            <v>4</v>
          </cell>
          <cell r="J8698" t="str">
            <v>Liter</v>
          </cell>
          <cell r="L8698">
            <v>19701.590117</v>
          </cell>
          <cell r="T8698">
            <v>0</v>
          </cell>
          <cell r="U8698">
            <v>992</v>
          </cell>
        </row>
        <row r="8699">
          <cell r="B8699">
            <v>8698</v>
          </cell>
          <cell r="F8699" t="str">
            <v>1.1.7.0.1.308</v>
          </cell>
          <cell r="G8699" t="str">
            <v>Glyphosate 95% TC</v>
          </cell>
          <cell r="H8699">
            <v>25</v>
          </cell>
          <cell r="I8699">
            <v>1</v>
          </cell>
          <cell r="J8699" t="str">
            <v>Kg</v>
          </cell>
          <cell r="L8699">
            <v>63584.650999999998</v>
          </cell>
          <cell r="T8699">
            <v>0</v>
          </cell>
          <cell r="U8699">
            <v>247</v>
          </cell>
        </row>
        <row r="8700">
          <cell r="B8700">
            <v>8699</v>
          </cell>
          <cell r="F8700" t="str">
            <v>1.1.7.0.7.31</v>
          </cell>
          <cell r="G8700" t="str">
            <v>Scrap - Agrisol 415 N</v>
          </cell>
          <cell r="H8700">
            <v>200</v>
          </cell>
          <cell r="I8700">
            <v>1</v>
          </cell>
          <cell r="J8700" t="str">
            <v>Kg</v>
          </cell>
          <cell r="L8700">
            <v>14749.03</v>
          </cell>
          <cell r="T8700">
            <v>0</v>
          </cell>
          <cell r="U8700">
            <v>150</v>
          </cell>
        </row>
        <row r="8701">
          <cell r="B8701">
            <v>8700</v>
          </cell>
          <cell r="F8701" t="str">
            <v>1.1.7.0.1.502</v>
          </cell>
          <cell r="G8701" t="str">
            <v>Tartrazine @25Kg</v>
          </cell>
          <cell r="H8701">
            <v>25</v>
          </cell>
          <cell r="I8701">
            <v>1</v>
          </cell>
          <cell r="J8701" t="str">
            <v>Kg</v>
          </cell>
          <cell r="L8701">
            <v>55504.55</v>
          </cell>
          <cell r="T8701">
            <v>0</v>
          </cell>
          <cell r="U8701">
            <v>0.4</v>
          </cell>
        </row>
        <row r="8702">
          <cell r="B8702">
            <v>8701</v>
          </cell>
          <cell r="F8702" t="str">
            <v>1.1.7.0.1.320</v>
          </cell>
          <cell r="G8702" t="str">
            <v>Jerrycan HDPE - 4 L</v>
          </cell>
          <cell r="H8702">
            <v>4</v>
          </cell>
          <cell r="I8702">
            <v>1</v>
          </cell>
          <cell r="J8702" t="str">
            <v>Pcs</v>
          </cell>
          <cell r="L8702">
            <v>5000</v>
          </cell>
          <cell r="T8702">
            <v>0</v>
          </cell>
          <cell r="U8702">
            <v>250</v>
          </cell>
        </row>
        <row r="8703">
          <cell r="B8703">
            <v>8702</v>
          </cell>
          <cell r="F8703" t="str">
            <v>1.1.7.0.1.321</v>
          </cell>
          <cell r="G8703" t="str">
            <v>Jerrycan HDPE - 4 L - Plug</v>
          </cell>
          <cell r="H8703">
            <v>4</v>
          </cell>
          <cell r="I8703">
            <v>1</v>
          </cell>
          <cell r="J8703" t="str">
            <v>Pcs</v>
          </cell>
          <cell r="L8703">
            <v>250</v>
          </cell>
          <cell r="T8703">
            <v>0</v>
          </cell>
          <cell r="U8703">
            <v>250</v>
          </cell>
        </row>
        <row r="8704">
          <cell r="B8704">
            <v>8703</v>
          </cell>
          <cell r="F8704" t="str">
            <v>1.1.7.0.1.322</v>
          </cell>
          <cell r="G8704" t="str">
            <v>Jerrycan HDPE - 4 L - Cap - Black</v>
          </cell>
          <cell r="H8704">
            <v>4</v>
          </cell>
          <cell r="I8704">
            <v>1</v>
          </cell>
          <cell r="J8704" t="str">
            <v>Pcs</v>
          </cell>
          <cell r="L8704">
            <v>103</v>
          </cell>
          <cell r="T8704">
            <v>0</v>
          </cell>
          <cell r="U8704">
            <v>250</v>
          </cell>
        </row>
        <row r="8705">
          <cell r="B8705">
            <v>8704</v>
          </cell>
          <cell r="F8705" t="str">
            <v>1.1.7.0.1.66</v>
          </cell>
          <cell r="G8705" t="str">
            <v>Sticker Markup 480 SL - 4 L</v>
          </cell>
          <cell r="H8705">
            <v>4</v>
          </cell>
          <cell r="I8705">
            <v>1</v>
          </cell>
          <cell r="J8705" t="str">
            <v>Pcs</v>
          </cell>
          <cell r="L8705">
            <v>657</v>
          </cell>
          <cell r="T8705">
            <v>0</v>
          </cell>
          <cell r="U8705">
            <v>250</v>
          </cell>
        </row>
        <row r="8706">
          <cell r="B8706">
            <v>8705</v>
          </cell>
          <cell r="F8706" t="str">
            <v>1.1.7.0.1.239</v>
          </cell>
          <cell r="G8706" t="str">
            <v>Karton Box Markup 480 SL - 4 L</v>
          </cell>
          <cell r="H8706">
            <v>4</v>
          </cell>
          <cell r="I8706">
            <v>1</v>
          </cell>
          <cell r="J8706" t="str">
            <v>Pcs</v>
          </cell>
          <cell r="L8706">
            <v>4146.05</v>
          </cell>
          <cell r="T8706">
            <v>0</v>
          </cell>
          <cell r="U8706">
            <v>63</v>
          </cell>
        </row>
        <row r="8707">
          <cell r="B8707">
            <v>8706</v>
          </cell>
          <cell r="F8707" t="str">
            <v>1.1.7.0.3.221</v>
          </cell>
          <cell r="G8707" t="str">
            <v>Mark Up 480 SL @4 ltr</v>
          </cell>
          <cell r="H8707">
            <v>4</v>
          </cell>
          <cell r="I8707">
            <v>4</v>
          </cell>
          <cell r="J8707" t="str">
            <v>Liter</v>
          </cell>
          <cell r="L8707">
            <v>19701.590117</v>
          </cell>
          <cell r="T8707">
            <v>0</v>
          </cell>
          <cell r="U8707">
            <v>1008</v>
          </cell>
        </row>
        <row r="8708">
          <cell r="B8708">
            <v>8707</v>
          </cell>
          <cell r="F8708" t="str">
            <v>1.1.7.0.1.308</v>
          </cell>
          <cell r="G8708" t="str">
            <v>Glyphosate 95% TC</v>
          </cell>
          <cell r="H8708">
            <v>25</v>
          </cell>
          <cell r="I8708">
            <v>1</v>
          </cell>
          <cell r="J8708" t="str">
            <v>Kg</v>
          </cell>
          <cell r="L8708">
            <v>63584.650999999998</v>
          </cell>
          <cell r="T8708">
            <v>0</v>
          </cell>
          <cell r="U8708">
            <v>247</v>
          </cell>
        </row>
        <row r="8709">
          <cell r="B8709">
            <v>8708</v>
          </cell>
          <cell r="F8709" t="str">
            <v>1.1.7.0.7.31</v>
          </cell>
          <cell r="G8709" t="str">
            <v>Scrap - Agrisol 415 N</v>
          </cell>
          <cell r="H8709">
            <v>200</v>
          </cell>
          <cell r="I8709">
            <v>1</v>
          </cell>
          <cell r="J8709" t="str">
            <v>Kg</v>
          </cell>
          <cell r="L8709">
            <v>14749.03</v>
          </cell>
          <cell r="T8709">
            <v>0</v>
          </cell>
          <cell r="U8709">
            <v>150</v>
          </cell>
        </row>
        <row r="8710">
          <cell r="B8710">
            <v>8709</v>
          </cell>
          <cell r="F8710" t="str">
            <v>1.1.7.0.1.502</v>
          </cell>
          <cell r="G8710" t="str">
            <v>Tartrazine @25Kg</v>
          </cell>
          <cell r="H8710">
            <v>25</v>
          </cell>
          <cell r="I8710">
            <v>1</v>
          </cell>
          <cell r="J8710" t="str">
            <v>Kg</v>
          </cell>
          <cell r="L8710">
            <v>55504.55</v>
          </cell>
          <cell r="T8710">
            <v>0</v>
          </cell>
          <cell r="U8710">
            <v>0.4</v>
          </cell>
        </row>
        <row r="8711">
          <cell r="B8711">
            <v>8710</v>
          </cell>
          <cell r="F8711" t="str">
            <v>1.1.7.0.1.320</v>
          </cell>
          <cell r="G8711" t="str">
            <v>Jerrycan HDPE - 4 L</v>
          </cell>
          <cell r="H8711">
            <v>4</v>
          </cell>
          <cell r="I8711">
            <v>1</v>
          </cell>
          <cell r="J8711" t="str">
            <v>Pcs</v>
          </cell>
          <cell r="L8711">
            <v>5000</v>
          </cell>
          <cell r="T8711">
            <v>0</v>
          </cell>
          <cell r="U8711">
            <v>250</v>
          </cell>
        </row>
        <row r="8712">
          <cell r="B8712">
            <v>8711</v>
          </cell>
          <cell r="F8712" t="str">
            <v>1.1.7.0.1.321</v>
          </cell>
          <cell r="G8712" t="str">
            <v>Jerrycan HDPE - 4 L - Plug</v>
          </cell>
          <cell r="H8712">
            <v>4</v>
          </cell>
          <cell r="I8712">
            <v>1</v>
          </cell>
          <cell r="J8712" t="str">
            <v>Pcs</v>
          </cell>
          <cell r="L8712">
            <v>250</v>
          </cell>
          <cell r="T8712">
            <v>0</v>
          </cell>
          <cell r="U8712">
            <v>250</v>
          </cell>
        </row>
        <row r="8713">
          <cell r="B8713">
            <v>8712</v>
          </cell>
          <cell r="F8713" t="str">
            <v>1.1.7.0.1.322</v>
          </cell>
          <cell r="G8713" t="str">
            <v>Jerrycan HDPE - 4 L - Cap - Black</v>
          </cell>
          <cell r="H8713">
            <v>4</v>
          </cell>
          <cell r="I8713">
            <v>1</v>
          </cell>
          <cell r="J8713" t="str">
            <v>Pcs</v>
          </cell>
          <cell r="L8713">
            <v>103</v>
          </cell>
          <cell r="T8713">
            <v>0</v>
          </cell>
          <cell r="U8713">
            <v>250</v>
          </cell>
        </row>
        <row r="8714">
          <cell r="B8714">
            <v>8713</v>
          </cell>
          <cell r="F8714" t="str">
            <v>1.1.7.0.1.66</v>
          </cell>
          <cell r="G8714" t="str">
            <v>Sticker Markup 480 SL - 4 L</v>
          </cell>
          <cell r="H8714">
            <v>4</v>
          </cell>
          <cell r="I8714">
            <v>1</v>
          </cell>
          <cell r="J8714" t="str">
            <v>Pcs</v>
          </cell>
          <cell r="L8714">
            <v>657</v>
          </cell>
          <cell r="T8714">
            <v>0</v>
          </cell>
          <cell r="U8714">
            <v>250</v>
          </cell>
        </row>
        <row r="8715">
          <cell r="B8715">
            <v>8714</v>
          </cell>
          <cell r="F8715" t="str">
            <v>1.1.7.0.1.239</v>
          </cell>
          <cell r="G8715" t="str">
            <v>Karton Box Markup 480 SL - 4 L</v>
          </cell>
          <cell r="H8715">
            <v>4</v>
          </cell>
          <cell r="I8715">
            <v>1</v>
          </cell>
          <cell r="J8715" t="str">
            <v>Pcs</v>
          </cell>
          <cell r="L8715">
            <v>4146.05</v>
          </cell>
          <cell r="T8715">
            <v>0</v>
          </cell>
          <cell r="U8715">
            <v>62</v>
          </cell>
        </row>
        <row r="8716">
          <cell r="B8716">
            <v>8715</v>
          </cell>
          <cell r="F8716" t="str">
            <v>1.1.7.0.3.221</v>
          </cell>
          <cell r="G8716" t="str">
            <v>Mark Up 480 SL @4 ltr</v>
          </cell>
          <cell r="H8716">
            <v>4</v>
          </cell>
          <cell r="I8716">
            <v>4</v>
          </cell>
          <cell r="J8716" t="str">
            <v>Liter</v>
          </cell>
          <cell r="L8716">
            <v>19701.590117</v>
          </cell>
          <cell r="T8716">
            <v>0</v>
          </cell>
          <cell r="U8716">
            <v>992</v>
          </cell>
        </row>
        <row r="8717">
          <cell r="B8717">
            <v>8716</v>
          </cell>
          <cell r="F8717" t="str">
            <v>1.1.7.0.1.263</v>
          </cell>
          <cell r="G8717" t="str">
            <v>Lambda Cyhalothrin 25 EC</v>
          </cell>
          <cell r="H8717">
            <v>200</v>
          </cell>
          <cell r="I8717">
            <v>1</v>
          </cell>
          <cell r="J8717" t="str">
            <v>Liter</v>
          </cell>
          <cell r="L8717">
            <v>26502</v>
          </cell>
          <cell r="T8717">
            <v>0</v>
          </cell>
          <cell r="U8717">
            <v>1000</v>
          </cell>
        </row>
        <row r="8718">
          <cell r="B8718">
            <v>8717</v>
          </cell>
          <cell r="F8718" t="str">
            <v>1.1.7.0.1.170</v>
          </cell>
          <cell r="G8718" t="str">
            <v>Bottle PET - 0,05 L</v>
          </cell>
          <cell r="H8718">
            <v>0.05</v>
          </cell>
          <cell r="I8718">
            <v>1</v>
          </cell>
          <cell r="J8718" t="str">
            <v>Pcs</v>
          </cell>
          <cell r="L8718">
            <v>606</v>
          </cell>
          <cell r="T8718">
            <v>0</v>
          </cell>
          <cell r="U8718">
            <v>2000</v>
          </cell>
        </row>
        <row r="8719">
          <cell r="B8719">
            <v>8718</v>
          </cell>
          <cell r="F8719" t="str">
            <v>1.1.7.0.1.171</v>
          </cell>
          <cell r="G8719" t="str">
            <v>Bottle PET - 0,05 L - Cap</v>
          </cell>
          <cell r="H8719">
            <v>0.05</v>
          </cell>
          <cell r="I8719">
            <v>1</v>
          </cell>
          <cell r="J8719" t="str">
            <v>Pcs</v>
          </cell>
          <cell r="L8719">
            <v>354</v>
          </cell>
          <cell r="T8719">
            <v>0</v>
          </cell>
          <cell r="U8719">
            <v>2000</v>
          </cell>
        </row>
        <row r="8720">
          <cell r="B8720">
            <v>8719</v>
          </cell>
          <cell r="F8720" t="str">
            <v>1.1.7.0.1.172</v>
          </cell>
          <cell r="G8720" t="str">
            <v>Bottle PET - 0,05 L - Plug</v>
          </cell>
          <cell r="H8720">
            <v>0.05</v>
          </cell>
          <cell r="I8720">
            <v>1</v>
          </cell>
          <cell r="J8720" t="str">
            <v>Pcs</v>
          </cell>
          <cell r="L8720">
            <v>152</v>
          </cell>
          <cell r="T8720">
            <v>0</v>
          </cell>
          <cell r="U8720">
            <v>2000</v>
          </cell>
        </row>
        <row r="8721">
          <cell r="B8721">
            <v>8720</v>
          </cell>
          <cell r="F8721" t="str">
            <v>1.1.7.0.1.305</v>
          </cell>
          <cell r="G8721" t="str">
            <v>Sticker Pandora 25 EC @ 500 ml</v>
          </cell>
          <cell r="H8721">
            <v>0.5</v>
          </cell>
          <cell r="I8721">
            <v>1</v>
          </cell>
          <cell r="J8721" t="str">
            <v>Pcs</v>
          </cell>
          <cell r="L8721">
            <v>378.75</v>
          </cell>
          <cell r="T8721">
            <v>0</v>
          </cell>
          <cell r="U8721">
            <v>2000</v>
          </cell>
        </row>
        <row r="8722">
          <cell r="B8722">
            <v>8721</v>
          </cell>
          <cell r="F8722" t="str">
            <v>1.1.7.0.1.131</v>
          </cell>
          <cell r="G8722" t="str">
            <v>PVC Shrink Wrap Logo Nathani</v>
          </cell>
          <cell r="H8722">
            <v>1</v>
          </cell>
          <cell r="I8722">
            <v>1</v>
          </cell>
          <cell r="J8722" t="str">
            <v>Pcs</v>
          </cell>
          <cell r="L8722">
            <v>16.16</v>
          </cell>
          <cell r="T8722">
            <v>0</v>
          </cell>
          <cell r="U8722">
            <v>2000</v>
          </cell>
        </row>
        <row r="8723">
          <cell r="B8723">
            <v>8722</v>
          </cell>
          <cell r="F8723" t="str">
            <v>1.1.7.0.1.180</v>
          </cell>
          <cell r="G8723" t="str">
            <v>Karton Box Pandora 25 EC - 0,05 L</v>
          </cell>
          <cell r="H8723">
            <v>0.05</v>
          </cell>
          <cell r="I8723">
            <v>1</v>
          </cell>
          <cell r="J8723" t="str">
            <v>Pcs</v>
          </cell>
          <cell r="L8723">
            <v>5234</v>
          </cell>
          <cell r="T8723">
            <v>0</v>
          </cell>
          <cell r="U8723">
            <v>83</v>
          </cell>
        </row>
        <row r="8724">
          <cell r="B8724">
            <v>8723</v>
          </cell>
          <cell r="F8724" t="str">
            <v>1.1.7.0.3.222</v>
          </cell>
          <cell r="G8724" t="str">
            <v>Pandora 25 EC @ 500 ml</v>
          </cell>
          <cell r="H8724">
            <v>0.5</v>
          </cell>
          <cell r="I8724">
            <v>24</v>
          </cell>
          <cell r="J8724" t="str">
            <v>Liter</v>
          </cell>
          <cell r="L8724">
            <v>29800.486666666668</v>
          </cell>
          <cell r="T8724">
            <v>0</v>
          </cell>
          <cell r="U8724">
            <v>996</v>
          </cell>
        </row>
        <row r="8725">
          <cell r="B8725">
            <v>8724</v>
          </cell>
          <cell r="G8725" t="str">
            <v>Combitox 550 EC @250 ML</v>
          </cell>
          <cell r="H8725">
            <v>0.25</v>
          </cell>
          <cell r="I8725">
            <v>40</v>
          </cell>
          <cell r="J8725" t="str">
            <v>Pcs</v>
          </cell>
          <cell r="L8725">
            <v>0</v>
          </cell>
          <cell r="T8725">
            <v>0</v>
          </cell>
          <cell r="U8725">
            <v>1000</v>
          </cell>
        </row>
        <row r="8726">
          <cell r="B8726">
            <v>8725</v>
          </cell>
          <cell r="G8726" t="str">
            <v>Fenomin 865 SL @500 ml</v>
          </cell>
          <cell r="H8726">
            <v>0.5</v>
          </cell>
          <cell r="I8726">
            <v>24</v>
          </cell>
          <cell r="J8726" t="str">
            <v>Pcs</v>
          </cell>
          <cell r="L8726">
            <v>0</v>
          </cell>
          <cell r="T8726">
            <v>0</v>
          </cell>
          <cell r="U8726">
            <v>108</v>
          </cell>
        </row>
        <row r="8727">
          <cell r="B8727">
            <v>8726</v>
          </cell>
          <cell r="G8727" t="str">
            <v>ProQuat 276 SL @20 ltr</v>
          </cell>
          <cell r="H8727">
            <v>20</v>
          </cell>
          <cell r="I8727">
            <v>1</v>
          </cell>
          <cell r="J8727" t="str">
            <v>Pcs</v>
          </cell>
          <cell r="L8727">
            <v>0</v>
          </cell>
          <cell r="T8727">
            <v>0</v>
          </cell>
          <cell r="U8727">
            <v>980</v>
          </cell>
        </row>
        <row r="8728">
          <cell r="B8728">
            <v>8727</v>
          </cell>
          <cell r="F8728" t="str">
            <v>1.1.7.0.1.304</v>
          </cell>
          <cell r="G8728" t="str">
            <v>Paraquat Dichloride 42% TA</v>
          </cell>
          <cell r="H8728">
            <v>220</v>
          </cell>
          <cell r="I8728">
            <v>1</v>
          </cell>
          <cell r="J8728" t="str">
            <v>Kg</v>
          </cell>
          <cell r="L8728">
            <v>37831.691200000001</v>
          </cell>
          <cell r="T8728">
            <v>0</v>
          </cell>
          <cell r="U8728">
            <v>440</v>
          </cell>
        </row>
        <row r="8729">
          <cell r="B8729">
            <v>8728</v>
          </cell>
          <cell r="F8729" t="str">
            <v>1.1.7.0.1.329</v>
          </cell>
          <cell r="G8729" t="str">
            <v>Agrisol 445 N</v>
          </cell>
          <cell r="H8729">
            <v>200</v>
          </cell>
          <cell r="I8729">
            <v>1</v>
          </cell>
          <cell r="J8729" t="str">
            <v>Kg</v>
          </cell>
          <cell r="L8729">
            <v>17062.818800000001</v>
          </cell>
          <cell r="T8729">
            <v>0</v>
          </cell>
          <cell r="U8729">
            <v>150</v>
          </cell>
        </row>
        <row r="8730">
          <cell r="B8730">
            <v>8729</v>
          </cell>
          <cell r="F8730" t="str">
            <v>1.1.7.0.1.247</v>
          </cell>
          <cell r="G8730" t="str">
            <v>Blue FD 48</v>
          </cell>
          <cell r="H8730">
            <v>25</v>
          </cell>
          <cell r="I8730">
            <v>1</v>
          </cell>
          <cell r="J8730" t="str">
            <v>Kg</v>
          </cell>
          <cell r="L8730">
            <v>184421</v>
          </cell>
          <cell r="T8730">
            <v>0</v>
          </cell>
          <cell r="U8730">
            <v>1.32</v>
          </cell>
        </row>
        <row r="8731">
          <cell r="B8731">
            <v>8730</v>
          </cell>
          <cell r="F8731" t="str">
            <v>1.1.7.0.1.320</v>
          </cell>
          <cell r="G8731" t="str">
            <v>Jerrycan HDPE - 4 L</v>
          </cell>
          <cell r="H8731">
            <v>4</v>
          </cell>
          <cell r="I8731">
            <v>1</v>
          </cell>
          <cell r="J8731" t="str">
            <v>Pcs</v>
          </cell>
          <cell r="L8731">
            <v>5000</v>
          </cell>
          <cell r="T8731">
            <v>0</v>
          </cell>
          <cell r="U8731">
            <v>250</v>
          </cell>
        </row>
        <row r="8732">
          <cell r="B8732">
            <v>8731</v>
          </cell>
          <cell r="F8732" t="str">
            <v>1.1.7.0.1.322</v>
          </cell>
          <cell r="G8732" t="str">
            <v>Jerrycan HDPE - 4 L - Cap - Black</v>
          </cell>
          <cell r="H8732">
            <v>4</v>
          </cell>
          <cell r="I8732">
            <v>1</v>
          </cell>
          <cell r="J8732" t="str">
            <v>Pcs</v>
          </cell>
          <cell r="L8732">
            <v>103</v>
          </cell>
          <cell r="T8732">
            <v>0</v>
          </cell>
          <cell r="U8732">
            <v>250</v>
          </cell>
        </row>
        <row r="8733">
          <cell r="B8733">
            <v>8732</v>
          </cell>
          <cell r="F8733" t="str">
            <v>1.1.7.0.1.321</v>
          </cell>
          <cell r="G8733" t="str">
            <v>Jerrycan HDPE - 4 L - Plug</v>
          </cell>
          <cell r="H8733">
            <v>4</v>
          </cell>
          <cell r="I8733">
            <v>1</v>
          </cell>
          <cell r="J8733" t="str">
            <v>Pcs</v>
          </cell>
          <cell r="L8733">
            <v>250</v>
          </cell>
          <cell r="T8733">
            <v>0</v>
          </cell>
          <cell r="U8733">
            <v>250</v>
          </cell>
        </row>
        <row r="8734">
          <cell r="B8734">
            <v>8733</v>
          </cell>
          <cell r="F8734" t="str">
            <v>1.1.7.0.1.67</v>
          </cell>
          <cell r="G8734" t="str">
            <v>Sticker ProQuat 276 SL - 4 L</v>
          </cell>
          <cell r="H8734">
            <v>4</v>
          </cell>
          <cell r="I8734">
            <v>1</v>
          </cell>
          <cell r="J8734" t="str">
            <v>Pcs</v>
          </cell>
          <cell r="L8734">
            <v>657</v>
          </cell>
          <cell r="T8734">
            <v>0</v>
          </cell>
          <cell r="U8734">
            <v>250</v>
          </cell>
        </row>
        <row r="8735">
          <cell r="B8735">
            <v>8734</v>
          </cell>
          <cell r="F8735" t="str">
            <v>1.1.7.0.1.336</v>
          </cell>
          <cell r="G8735" t="str">
            <v>Karton Box ProQuat 276 SL @4 ltr</v>
          </cell>
          <cell r="H8735">
            <v>4</v>
          </cell>
          <cell r="I8735">
            <v>1</v>
          </cell>
          <cell r="J8735" t="str">
            <v>Pcs</v>
          </cell>
          <cell r="L8735">
            <v>6735</v>
          </cell>
          <cell r="T8735">
            <v>0</v>
          </cell>
          <cell r="U8735">
            <v>63</v>
          </cell>
        </row>
        <row r="8736">
          <cell r="B8736">
            <v>8735</v>
          </cell>
          <cell r="F8736" t="str">
            <v>1.1.7.0.3.223</v>
          </cell>
          <cell r="G8736" t="str">
            <v>ProQuat 276 SL @4 ltr</v>
          </cell>
          <cell r="H8736">
            <v>4</v>
          </cell>
          <cell r="I8736">
            <v>4</v>
          </cell>
          <cell r="J8736" t="str">
            <v>Liter</v>
          </cell>
          <cell r="L8736">
            <v>21372.302668</v>
          </cell>
          <cell r="T8736">
            <v>0</v>
          </cell>
          <cell r="U8736">
            <v>1008</v>
          </cell>
        </row>
        <row r="8737">
          <cell r="B8737">
            <v>8736</v>
          </cell>
          <cell r="F8737" t="str">
            <v>1.1.7.0.1.304</v>
          </cell>
          <cell r="G8737" t="str">
            <v>Paraquat Dichloride 42% TA</v>
          </cell>
          <cell r="H8737">
            <v>220</v>
          </cell>
          <cell r="I8737">
            <v>1</v>
          </cell>
          <cell r="J8737" t="str">
            <v>Kg</v>
          </cell>
          <cell r="L8737">
            <v>37831.691200000001</v>
          </cell>
          <cell r="T8737">
            <v>0</v>
          </cell>
          <cell r="U8737">
            <v>440</v>
          </cell>
        </row>
        <row r="8738">
          <cell r="B8738">
            <v>8737</v>
          </cell>
          <cell r="F8738" t="str">
            <v>1.1.7.0.1.329</v>
          </cell>
          <cell r="G8738" t="str">
            <v>Agrisol 445 N</v>
          </cell>
          <cell r="H8738">
            <v>200</v>
          </cell>
          <cell r="I8738">
            <v>1</v>
          </cell>
          <cell r="J8738" t="str">
            <v>Kg</v>
          </cell>
          <cell r="L8738">
            <v>17062.818800000001</v>
          </cell>
          <cell r="T8738">
            <v>0</v>
          </cell>
          <cell r="U8738">
            <v>150</v>
          </cell>
        </row>
        <row r="8739">
          <cell r="B8739">
            <v>8738</v>
          </cell>
          <cell r="F8739" t="str">
            <v>1.1.7.0.1.247</v>
          </cell>
          <cell r="G8739" t="str">
            <v>Blue FD 48</v>
          </cell>
          <cell r="H8739">
            <v>25</v>
          </cell>
          <cell r="I8739">
            <v>1</v>
          </cell>
          <cell r="J8739" t="str">
            <v>Kg</v>
          </cell>
          <cell r="L8739">
            <v>184421</v>
          </cell>
          <cell r="T8739">
            <v>0</v>
          </cell>
          <cell r="U8739">
            <v>1.32</v>
          </cell>
        </row>
        <row r="8740">
          <cell r="B8740">
            <v>8739</v>
          </cell>
          <cell r="F8740" t="str">
            <v>1.1.7.0.1.320</v>
          </cell>
          <cell r="G8740" t="str">
            <v>Jerrycan HDPE - 4 L</v>
          </cell>
          <cell r="H8740">
            <v>4</v>
          </cell>
          <cell r="I8740">
            <v>1</v>
          </cell>
          <cell r="J8740" t="str">
            <v>Pcs</v>
          </cell>
          <cell r="L8740">
            <v>5000</v>
          </cell>
          <cell r="T8740">
            <v>0</v>
          </cell>
          <cell r="U8740">
            <v>250</v>
          </cell>
        </row>
        <row r="8741">
          <cell r="B8741">
            <v>8740</v>
          </cell>
          <cell r="F8741" t="str">
            <v>1.1.7.0.1.322</v>
          </cell>
          <cell r="G8741" t="str">
            <v>Jerrycan HDPE - 4 L - Cap - Black</v>
          </cell>
          <cell r="H8741">
            <v>4</v>
          </cell>
          <cell r="I8741">
            <v>1</v>
          </cell>
          <cell r="J8741" t="str">
            <v>Pcs</v>
          </cell>
          <cell r="L8741">
            <v>103</v>
          </cell>
          <cell r="T8741">
            <v>0</v>
          </cell>
          <cell r="U8741">
            <v>250</v>
          </cell>
        </row>
        <row r="8742">
          <cell r="B8742">
            <v>8741</v>
          </cell>
          <cell r="F8742" t="str">
            <v>1.1.7.0.1.321</v>
          </cell>
          <cell r="G8742" t="str">
            <v>Jerrycan HDPE - 4 L - Plug</v>
          </cell>
          <cell r="H8742">
            <v>4</v>
          </cell>
          <cell r="I8742">
            <v>1</v>
          </cell>
          <cell r="J8742" t="str">
            <v>Pcs</v>
          </cell>
          <cell r="L8742">
            <v>250</v>
          </cell>
          <cell r="T8742">
            <v>0</v>
          </cell>
          <cell r="U8742">
            <v>250</v>
          </cell>
        </row>
        <row r="8743">
          <cell r="B8743">
            <v>8742</v>
          </cell>
          <cell r="F8743" t="str">
            <v>1.1.7.0.1.67</v>
          </cell>
          <cell r="G8743" t="str">
            <v>Sticker ProQuat 276 SL - 4 L</v>
          </cell>
          <cell r="H8743">
            <v>4</v>
          </cell>
          <cell r="I8743">
            <v>1</v>
          </cell>
          <cell r="J8743" t="str">
            <v>Pcs</v>
          </cell>
          <cell r="L8743">
            <v>657</v>
          </cell>
          <cell r="T8743">
            <v>0</v>
          </cell>
          <cell r="U8743">
            <v>250</v>
          </cell>
        </row>
        <row r="8744">
          <cell r="B8744">
            <v>8743</v>
          </cell>
          <cell r="F8744" t="str">
            <v>1.1.7.0.1.336</v>
          </cell>
          <cell r="G8744" t="str">
            <v>Karton Box ProQuat 276 SL @4 ltr</v>
          </cell>
          <cell r="H8744">
            <v>4</v>
          </cell>
          <cell r="I8744">
            <v>1</v>
          </cell>
          <cell r="J8744" t="str">
            <v>Pcs</v>
          </cell>
          <cell r="L8744">
            <v>6735</v>
          </cell>
          <cell r="T8744">
            <v>0</v>
          </cell>
          <cell r="U8744">
            <v>62</v>
          </cell>
        </row>
        <row r="8745">
          <cell r="B8745">
            <v>8744</v>
          </cell>
          <cell r="F8745" t="str">
            <v>1.1.7.0.3.223</v>
          </cell>
          <cell r="G8745" t="str">
            <v>ProQuat 276 SL @4 ltr</v>
          </cell>
          <cell r="H8745">
            <v>4</v>
          </cell>
          <cell r="I8745">
            <v>4</v>
          </cell>
          <cell r="J8745" t="str">
            <v>Liter</v>
          </cell>
          <cell r="L8745">
            <v>21372.302668</v>
          </cell>
          <cell r="T8745">
            <v>0</v>
          </cell>
          <cell r="U8745">
            <v>992</v>
          </cell>
        </row>
        <row r="8746">
          <cell r="B8746">
            <v>8745</v>
          </cell>
          <cell r="F8746" t="str">
            <v>1.1.7.0.1.304</v>
          </cell>
          <cell r="G8746" t="str">
            <v>Paraquat Dichloride 42% TA</v>
          </cell>
          <cell r="H8746">
            <v>220</v>
          </cell>
          <cell r="I8746">
            <v>1</v>
          </cell>
          <cell r="J8746" t="str">
            <v>Kg</v>
          </cell>
          <cell r="L8746">
            <v>37831.691200000001</v>
          </cell>
          <cell r="T8746">
            <v>0</v>
          </cell>
          <cell r="U8746">
            <v>440</v>
          </cell>
        </row>
        <row r="8747">
          <cell r="B8747">
            <v>8746</v>
          </cell>
          <cell r="F8747" t="str">
            <v>1.1.7.0.1.329</v>
          </cell>
          <cell r="G8747" t="str">
            <v>Agrisol 445 N</v>
          </cell>
          <cell r="H8747">
            <v>200</v>
          </cell>
          <cell r="I8747">
            <v>1</v>
          </cell>
          <cell r="J8747" t="str">
            <v>Kg</v>
          </cell>
          <cell r="L8747">
            <v>17062.818800000001</v>
          </cell>
          <cell r="T8747">
            <v>0</v>
          </cell>
          <cell r="U8747">
            <v>150</v>
          </cell>
        </row>
        <row r="8748">
          <cell r="B8748">
            <v>8747</v>
          </cell>
          <cell r="F8748" t="str">
            <v>1.1.7.0.1.247</v>
          </cell>
          <cell r="G8748" t="str">
            <v>Blue FD 48</v>
          </cell>
          <cell r="H8748">
            <v>25</v>
          </cell>
          <cell r="I8748">
            <v>1</v>
          </cell>
          <cell r="J8748" t="str">
            <v>Kg</v>
          </cell>
          <cell r="L8748">
            <v>184421</v>
          </cell>
          <cell r="T8748">
            <v>0</v>
          </cell>
          <cell r="U8748">
            <v>1.32</v>
          </cell>
        </row>
        <row r="8749">
          <cell r="B8749">
            <v>8748</v>
          </cell>
          <cell r="F8749" t="str">
            <v>1.1.7.0.1.320</v>
          </cell>
          <cell r="G8749" t="str">
            <v>Jerrycan HDPE - 4 L</v>
          </cell>
          <cell r="H8749">
            <v>4</v>
          </cell>
          <cell r="I8749">
            <v>1</v>
          </cell>
          <cell r="J8749" t="str">
            <v>Pcs</v>
          </cell>
          <cell r="L8749">
            <v>5000</v>
          </cell>
          <cell r="T8749">
            <v>0</v>
          </cell>
          <cell r="U8749">
            <v>250</v>
          </cell>
        </row>
        <row r="8750">
          <cell r="B8750">
            <v>8749</v>
          </cell>
          <cell r="F8750" t="str">
            <v>1.1.7.0.1.322</v>
          </cell>
          <cell r="G8750" t="str">
            <v>Jerrycan HDPE - 4 L - Cap - Black</v>
          </cell>
          <cell r="H8750">
            <v>4</v>
          </cell>
          <cell r="I8750">
            <v>1</v>
          </cell>
          <cell r="J8750" t="str">
            <v>Pcs</v>
          </cell>
          <cell r="L8750">
            <v>103</v>
          </cell>
          <cell r="T8750">
            <v>0</v>
          </cell>
          <cell r="U8750">
            <v>250</v>
          </cell>
        </row>
        <row r="8751">
          <cell r="B8751">
            <v>8750</v>
          </cell>
          <cell r="F8751" t="str">
            <v>1.1.7.0.1.321</v>
          </cell>
          <cell r="G8751" t="str">
            <v>Jerrycan HDPE - 4 L - Plug</v>
          </cell>
          <cell r="H8751">
            <v>4</v>
          </cell>
          <cell r="I8751">
            <v>1</v>
          </cell>
          <cell r="J8751" t="str">
            <v>Pcs</v>
          </cell>
          <cell r="L8751">
            <v>250</v>
          </cell>
          <cell r="T8751">
            <v>0</v>
          </cell>
          <cell r="U8751">
            <v>250</v>
          </cell>
        </row>
        <row r="8752">
          <cell r="B8752">
            <v>8751</v>
          </cell>
          <cell r="F8752" t="str">
            <v>1.1.7.0.1.67</v>
          </cell>
          <cell r="G8752" t="str">
            <v>Sticker ProQuat 276 SL - 4 L</v>
          </cell>
          <cell r="H8752">
            <v>4</v>
          </cell>
          <cell r="I8752">
            <v>1</v>
          </cell>
          <cell r="J8752" t="str">
            <v>Pcs</v>
          </cell>
          <cell r="L8752">
            <v>657</v>
          </cell>
          <cell r="T8752">
            <v>0</v>
          </cell>
          <cell r="U8752">
            <v>250</v>
          </cell>
        </row>
        <row r="8753">
          <cell r="B8753">
            <v>8752</v>
          </cell>
          <cell r="F8753" t="str">
            <v>1.1.7.0.1.336</v>
          </cell>
          <cell r="G8753" t="str">
            <v>Karton Box ProQuat 276 SL @4 ltr</v>
          </cell>
          <cell r="H8753">
            <v>4</v>
          </cell>
          <cell r="I8753">
            <v>1</v>
          </cell>
          <cell r="J8753" t="str">
            <v>Pcs</v>
          </cell>
          <cell r="L8753">
            <v>6735</v>
          </cell>
          <cell r="T8753">
            <v>0</v>
          </cell>
          <cell r="U8753">
            <v>63</v>
          </cell>
        </row>
        <row r="8754">
          <cell r="B8754">
            <v>8753</v>
          </cell>
          <cell r="F8754" t="str">
            <v>1.1.7.0.3.223</v>
          </cell>
          <cell r="G8754" t="str">
            <v>ProQuat 276 SL @4 ltr</v>
          </cell>
          <cell r="H8754">
            <v>4</v>
          </cell>
          <cell r="I8754">
            <v>4</v>
          </cell>
          <cell r="J8754" t="str">
            <v>Liter</v>
          </cell>
          <cell r="L8754">
            <v>21372.302668</v>
          </cell>
          <cell r="T8754">
            <v>0</v>
          </cell>
          <cell r="U8754">
            <v>1008</v>
          </cell>
        </row>
        <row r="8755">
          <cell r="B8755">
            <v>8754</v>
          </cell>
          <cell r="F8755" t="str">
            <v>1.1.7.0.1.304</v>
          </cell>
          <cell r="G8755" t="str">
            <v>Paraquat Dichloride 42% TA</v>
          </cell>
          <cell r="H8755">
            <v>220</v>
          </cell>
          <cell r="I8755">
            <v>1</v>
          </cell>
          <cell r="J8755" t="str">
            <v>Kg</v>
          </cell>
          <cell r="L8755">
            <v>37831.691200000001</v>
          </cell>
          <cell r="T8755">
            <v>0</v>
          </cell>
          <cell r="U8755">
            <v>440</v>
          </cell>
        </row>
        <row r="8756">
          <cell r="B8756">
            <v>8755</v>
          </cell>
          <cell r="F8756" t="str">
            <v>1.1.7.0.1.329</v>
          </cell>
          <cell r="G8756" t="str">
            <v>Agrisol 445 N</v>
          </cell>
          <cell r="H8756">
            <v>200</v>
          </cell>
          <cell r="I8756">
            <v>1</v>
          </cell>
          <cell r="J8756" t="str">
            <v>Kg</v>
          </cell>
          <cell r="L8756">
            <v>17062.818800000001</v>
          </cell>
          <cell r="T8756">
            <v>0</v>
          </cell>
          <cell r="U8756">
            <v>150</v>
          </cell>
        </row>
        <row r="8757">
          <cell r="B8757">
            <v>8756</v>
          </cell>
          <cell r="F8757" t="str">
            <v>1.1.7.0.1.247</v>
          </cell>
          <cell r="G8757" t="str">
            <v>Blue FD 48</v>
          </cell>
          <cell r="H8757">
            <v>25</v>
          </cell>
          <cell r="I8757">
            <v>1</v>
          </cell>
          <cell r="J8757" t="str">
            <v>Kg</v>
          </cell>
          <cell r="L8757">
            <v>184421</v>
          </cell>
          <cell r="T8757">
            <v>0</v>
          </cell>
          <cell r="U8757">
            <v>1.32</v>
          </cell>
        </row>
        <row r="8758">
          <cell r="B8758">
            <v>8757</v>
          </cell>
          <cell r="F8758" t="str">
            <v>1.1.7.0.1.320</v>
          </cell>
          <cell r="G8758" t="str">
            <v>Jerrycan HDPE - 4 L</v>
          </cell>
          <cell r="H8758">
            <v>4</v>
          </cell>
          <cell r="I8758">
            <v>1</v>
          </cell>
          <cell r="J8758" t="str">
            <v>Pcs</v>
          </cell>
          <cell r="L8758">
            <v>5000</v>
          </cell>
          <cell r="T8758">
            <v>0</v>
          </cell>
          <cell r="U8758">
            <v>250</v>
          </cell>
        </row>
        <row r="8759">
          <cell r="B8759">
            <v>8758</v>
          </cell>
          <cell r="F8759" t="str">
            <v>1.1.7.0.1.322</v>
          </cell>
          <cell r="G8759" t="str">
            <v>Jerrycan HDPE - 4 L - Cap - Black</v>
          </cell>
          <cell r="H8759">
            <v>4</v>
          </cell>
          <cell r="I8759">
            <v>1</v>
          </cell>
          <cell r="J8759" t="str">
            <v>Pcs</v>
          </cell>
          <cell r="L8759">
            <v>103</v>
          </cell>
          <cell r="T8759">
            <v>0</v>
          </cell>
          <cell r="U8759">
            <v>250</v>
          </cell>
        </row>
        <row r="8760">
          <cell r="B8760">
            <v>8759</v>
          </cell>
          <cell r="F8760" t="str">
            <v>1.1.7.0.1.321</v>
          </cell>
          <cell r="G8760" t="str">
            <v>Jerrycan HDPE - 4 L - Plug</v>
          </cell>
          <cell r="H8760">
            <v>4</v>
          </cell>
          <cell r="I8760">
            <v>1</v>
          </cell>
          <cell r="J8760" t="str">
            <v>Pcs</v>
          </cell>
          <cell r="L8760">
            <v>250</v>
          </cell>
          <cell r="T8760">
            <v>0</v>
          </cell>
          <cell r="U8760">
            <v>250</v>
          </cell>
        </row>
        <row r="8761">
          <cell r="B8761">
            <v>8760</v>
          </cell>
          <cell r="F8761" t="str">
            <v>1.1.7.0.1.67</v>
          </cell>
          <cell r="G8761" t="str">
            <v>Sticker ProQuat 276 SL - 4 L</v>
          </cell>
          <cell r="H8761">
            <v>4</v>
          </cell>
          <cell r="I8761">
            <v>1</v>
          </cell>
          <cell r="J8761" t="str">
            <v>Pcs</v>
          </cell>
          <cell r="L8761">
            <v>657</v>
          </cell>
          <cell r="T8761">
            <v>0</v>
          </cell>
          <cell r="U8761">
            <v>250</v>
          </cell>
        </row>
        <row r="8762">
          <cell r="B8762">
            <v>8761</v>
          </cell>
          <cell r="F8762" t="str">
            <v>1.1.7.0.1.336</v>
          </cell>
          <cell r="G8762" t="str">
            <v>Karton Box ProQuat 276 SL @4 ltr</v>
          </cell>
          <cell r="H8762">
            <v>4</v>
          </cell>
          <cell r="I8762">
            <v>1</v>
          </cell>
          <cell r="J8762" t="str">
            <v>Pcs</v>
          </cell>
          <cell r="L8762">
            <v>6735</v>
          </cell>
          <cell r="T8762">
            <v>0</v>
          </cell>
          <cell r="U8762">
            <v>62</v>
          </cell>
        </row>
        <row r="8763">
          <cell r="B8763">
            <v>8762</v>
          </cell>
          <cell r="F8763" t="str">
            <v>1.1.7.0.3.223</v>
          </cell>
          <cell r="G8763" t="str">
            <v>ProQuat 276 SL @4 ltr</v>
          </cell>
          <cell r="H8763">
            <v>4</v>
          </cell>
          <cell r="I8763">
            <v>4</v>
          </cell>
          <cell r="J8763" t="str">
            <v>Liter</v>
          </cell>
          <cell r="L8763">
            <v>21372.302668</v>
          </cell>
          <cell r="T8763">
            <v>0</v>
          </cell>
          <cell r="U8763">
            <v>992</v>
          </cell>
        </row>
        <row r="8764">
          <cell r="B8764">
            <v>8763</v>
          </cell>
          <cell r="F8764" t="str">
            <v>1.1.7.0.1.263</v>
          </cell>
          <cell r="G8764" t="str">
            <v>Lambda Cyhalothrin 25 EC</v>
          </cell>
          <cell r="H8764">
            <v>200</v>
          </cell>
          <cell r="I8764">
            <v>1</v>
          </cell>
          <cell r="J8764" t="str">
            <v>Liter</v>
          </cell>
          <cell r="L8764">
            <v>26502</v>
          </cell>
          <cell r="T8764">
            <v>0</v>
          </cell>
          <cell r="U8764">
            <v>1000</v>
          </cell>
        </row>
        <row r="8765">
          <cell r="B8765">
            <v>8764</v>
          </cell>
          <cell r="F8765" t="str">
            <v>1.1.7.0.1.264</v>
          </cell>
          <cell r="G8765" t="str">
            <v>Bottle PET - 0,25 L</v>
          </cell>
          <cell r="H8765">
            <v>0.25</v>
          </cell>
          <cell r="I8765">
            <v>1</v>
          </cell>
          <cell r="J8765" t="str">
            <v>Pcs</v>
          </cell>
          <cell r="L8765">
            <v>2000</v>
          </cell>
          <cell r="T8765">
            <v>0</v>
          </cell>
          <cell r="U8765">
            <v>4000</v>
          </cell>
        </row>
        <row r="8766">
          <cell r="B8766">
            <v>8765</v>
          </cell>
          <cell r="F8766" t="str">
            <v>1.1.7.0.1.265</v>
          </cell>
          <cell r="G8766" t="str">
            <v>Bottle PET - 0,25 L - Plug</v>
          </cell>
          <cell r="H8766">
            <v>0.25</v>
          </cell>
          <cell r="I8766">
            <v>1</v>
          </cell>
          <cell r="J8766" t="str">
            <v>Pcs</v>
          </cell>
          <cell r="L8766">
            <v>163</v>
          </cell>
          <cell r="T8766">
            <v>0</v>
          </cell>
          <cell r="U8766">
            <v>4000</v>
          </cell>
        </row>
        <row r="8767">
          <cell r="B8767">
            <v>8766</v>
          </cell>
          <cell r="F8767" t="str">
            <v>1.1.7.0.1.266</v>
          </cell>
          <cell r="G8767" t="str">
            <v>Bottle PET - 0,25 L - Cap</v>
          </cell>
          <cell r="H8767">
            <v>0.25</v>
          </cell>
          <cell r="I8767">
            <v>1</v>
          </cell>
          <cell r="J8767" t="str">
            <v>Pcs</v>
          </cell>
          <cell r="L8767">
            <v>160</v>
          </cell>
          <cell r="T8767">
            <v>0</v>
          </cell>
          <cell r="U8767">
            <v>4000</v>
          </cell>
        </row>
        <row r="8768">
          <cell r="B8768">
            <v>8767</v>
          </cell>
          <cell r="F8768" t="str">
            <v>1.1.7.0.1.185</v>
          </cell>
          <cell r="G8768" t="str">
            <v>Sticker Pandora 25 EC @ 250 ml</v>
          </cell>
          <cell r="H8768">
            <v>0.25</v>
          </cell>
          <cell r="I8768">
            <v>1</v>
          </cell>
          <cell r="J8768" t="str">
            <v>Pcs</v>
          </cell>
          <cell r="L8768">
            <v>230</v>
          </cell>
          <cell r="T8768">
            <v>0</v>
          </cell>
          <cell r="U8768">
            <v>4000</v>
          </cell>
        </row>
        <row r="8769">
          <cell r="B8769">
            <v>8768</v>
          </cell>
          <cell r="F8769" t="str">
            <v>1.1.7.0.1.131</v>
          </cell>
          <cell r="G8769" t="str">
            <v>PVC Shrink Wrap Logo Nathani</v>
          </cell>
          <cell r="H8769">
            <v>1</v>
          </cell>
          <cell r="I8769">
            <v>1</v>
          </cell>
          <cell r="J8769" t="str">
            <v>Pcs</v>
          </cell>
          <cell r="L8769">
            <v>16.16</v>
          </cell>
          <cell r="T8769">
            <v>0</v>
          </cell>
          <cell r="U8769">
            <v>4000</v>
          </cell>
        </row>
        <row r="8770">
          <cell r="B8770">
            <v>8769</v>
          </cell>
          <cell r="F8770" t="str">
            <v>1.1.7.0.1.228</v>
          </cell>
          <cell r="G8770" t="str">
            <v>Karton Box Pandora 25 EC - 0,25 L</v>
          </cell>
          <cell r="H8770">
            <v>0.25</v>
          </cell>
          <cell r="I8770">
            <v>1</v>
          </cell>
          <cell r="J8770" t="str">
            <v>Pcs</v>
          </cell>
          <cell r="L8770">
            <v>7346</v>
          </cell>
          <cell r="T8770">
            <v>0</v>
          </cell>
          <cell r="U8770">
            <v>100</v>
          </cell>
        </row>
        <row r="8771">
          <cell r="B8771">
            <v>8770</v>
          </cell>
          <cell r="F8771" t="str">
            <v>1.1.7.0.3.224</v>
          </cell>
          <cell r="G8771" t="str">
            <v>Pandora 25 EC @ 250 ml</v>
          </cell>
          <cell r="H8771">
            <v>0.25</v>
          </cell>
          <cell r="I8771">
            <v>40</v>
          </cell>
          <cell r="J8771" t="str">
            <v>Liter</v>
          </cell>
          <cell r="L8771">
            <v>37512.6</v>
          </cell>
          <cell r="T8771">
            <v>0</v>
          </cell>
          <cell r="U8771">
            <v>1000</v>
          </cell>
        </row>
        <row r="8772">
          <cell r="B8772">
            <v>8771</v>
          </cell>
          <cell r="G8772" t="str">
            <v>Mark Up 480 SL @4 ltr</v>
          </cell>
          <cell r="H8772">
            <v>4</v>
          </cell>
          <cell r="I8772">
            <v>4</v>
          </cell>
          <cell r="J8772" t="str">
            <v>Pcs</v>
          </cell>
          <cell r="L8772">
            <v>0</v>
          </cell>
          <cell r="T8772">
            <v>0</v>
          </cell>
          <cell r="U8772">
            <v>4400</v>
          </cell>
        </row>
        <row r="8773">
          <cell r="B8773">
            <v>8772</v>
          </cell>
          <cell r="G8773" t="str">
            <v>Mark Up 480 SL @4 ltr</v>
          </cell>
          <cell r="H8773">
            <v>4</v>
          </cell>
          <cell r="I8773">
            <v>4</v>
          </cell>
          <cell r="J8773" t="str">
            <v>Pcs</v>
          </cell>
          <cell r="L8773">
            <v>0</v>
          </cell>
          <cell r="T8773">
            <v>0</v>
          </cell>
          <cell r="U8773">
            <v>8000</v>
          </cell>
        </row>
        <row r="8774">
          <cell r="B8774">
            <v>8773</v>
          </cell>
          <cell r="G8774" t="str">
            <v>ProQuat 276 SL @4 ltr</v>
          </cell>
          <cell r="H8774">
            <v>4</v>
          </cell>
          <cell r="I8774">
            <v>4</v>
          </cell>
          <cell r="J8774" t="str">
            <v>Pcs</v>
          </cell>
          <cell r="L8774">
            <v>0</v>
          </cell>
          <cell r="T8774">
            <v>0</v>
          </cell>
          <cell r="U8774">
            <v>4000</v>
          </cell>
        </row>
        <row r="8775">
          <cell r="B8775">
            <v>8774</v>
          </cell>
          <cell r="G8775" t="str">
            <v>Rockup 160 SL @20 ltr</v>
          </cell>
          <cell r="H8775">
            <v>20</v>
          </cell>
          <cell r="I8775">
            <v>1</v>
          </cell>
          <cell r="J8775" t="str">
            <v>Pcs</v>
          </cell>
          <cell r="L8775">
            <v>0</v>
          </cell>
          <cell r="T8775">
            <v>0</v>
          </cell>
          <cell r="U8775">
            <v>2000</v>
          </cell>
        </row>
        <row r="8776">
          <cell r="B8776">
            <v>8775</v>
          </cell>
          <cell r="F8776" t="str">
            <v>1.1.7.0.1.268</v>
          </cell>
          <cell r="G8776" t="str">
            <v>Paraquat Dichloride 42% TA</v>
          </cell>
          <cell r="H8776">
            <v>220</v>
          </cell>
          <cell r="I8776">
            <v>1</v>
          </cell>
          <cell r="J8776" t="str">
            <v>Kg</v>
          </cell>
          <cell r="L8776">
            <v>28184.05</v>
          </cell>
          <cell r="T8776">
            <v>0</v>
          </cell>
          <cell r="U8776">
            <v>440</v>
          </cell>
        </row>
        <row r="8777">
          <cell r="B8777">
            <v>8776</v>
          </cell>
          <cell r="F8777" t="str">
            <v>1.1.7.0.1.329</v>
          </cell>
          <cell r="G8777" t="str">
            <v>Agrisol 445 N</v>
          </cell>
          <cell r="H8777">
            <v>200</v>
          </cell>
          <cell r="I8777">
            <v>1</v>
          </cell>
          <cell r="J8777" t="str">
            <v>Kg</v>
          </cell>
          <cell r="L8777">
            <v>17062.818800000001</v>
          </cell>
          <cell r="T8777">
            <v>0</v>
          </cell>
          <cell r="U8777">
            <v>150</v>
          </cell>
        </row>
        <row r="8778">
          <cell r="B8778">
            <v>8777</v>
          </cell>
          <cell r="F8778" t="str">
            <v>1.1.7.0.1.247</v>
          </cell>
          <cell r="G8778" t="str">
            <v>Blue FD 48</v>
          </cell>
          <cell r="H8778">
            <v>25</v>
          </cell>
          <cell r="I8778">
            <v>1</v>
          </cell>
          <cell r="J8778" t="str">
            <v>Kg</v>
          </cell>
          <cell r="L8778">
            <v>184421</v>
          </cell>
          <cell r="T8778">
            <v>0</v>
          </cell>
          <cell r="U8778">
            <v>1.32</v>
          </cell>
        </row>
        <row r="8779">
          <cell r="B8779">
            <v>8778</v>
          </cell>
          <cell r="F8779" t="str">
            <v>1.1.7.0.1.320</v>
          </cell>
          <cell r="G8779" t="str">
            <v>Jerrycan HDPE - 4 L</v>
          </cell>
          <cell r="H8779">
            <v>4</v>
          </cell>
          <cell r="I8779">
            <v>1</v>
          </cell>
          <cell r="J8779" t="str">
            <v>Pcs</v>
          </cell>
          <cell r="L8779">
            <v>5000</v>
          </cell>
          <cell r="T8779">
            <v>0</v>
          </cell>
          <cell r="U8779">
            <v>250</v>
          </cell>
        </row>
        <row r="8780">
          <cell r="B8780">
            <v>8779</v>
          </cell>
          <cell r="F8780" t="str">
            <v>1.1.7.0.1.322</v>
          </cell>
          <cell r="G8780" t="str">
            <v>Jerrycan HDPE - 4 L - Cap - Black</v>
          </cell>
          <cell r="H8780">
            <v>4</v>
          </cell>
          <cell r="I8780">
            <v>1</v>
          </cell>
          <cell r="J8780" t="str">
            <v>Pcs</v>
          </cell>
          <cell r="L8780">
            <v>103</v>
          </cell>
          <cell r="T8780">
            <v>0</v>
          </cell>
          <cell r="U8780">
            <v>250</v>
          </cell>
        </row>
        <row r="8781">
          <cell r="B8781">
            <v>8780</v>
          </cell>
          <cell r="F8781" t="str">
            <v>1.1.7.0.1.321</v>
          </cell>
          <cell r="G8781" t="str">
            <v>Jerrycan HDPE - 4 L - Plug</v>
          </cell>
          <cell r="H8781">
            <v>4</v>
          </cell>
          <cell r="I8781">
            <v>1</v>
          </cell>
          <cell r="J8781" t="str">
            <v>Pcs</v>
          </cell>
          <cell r="L8781">
            <v>250</v>
          </cell>
          <cell r="T8781">
            <v>0</v>
          </cell>
          <cell r="U8781">
            <v>250</v>
          </cell>
        </row>
        <row r="8782">
          <cell r="B8782">
            <v>8781</v>
          </cell>
          <cell r="F8782" t="str">
            <v>1.1.7.0.1.67</v>
          </cell>
          <cell r="G8782" t="str">
            <v>Sticker ProQuat 276 SL - 4 L</v>
          </cell>
          <cell r="H8782">
            <v>4</v>
          </cell>
          <cell r="I8782">
            <v>1</v>
          </cell>
          <cell r="J8782" t="str">
            <v>Pcs</v>
          </cell>
          <cell r="L8782">
            <v>657</v>
          </cell>
          <cell r="T8782">
            <v>0</v>
          </cell>
          <cell r="U8782">
            <v>250</v>
          </cell>
        </row>
        <row r="8783">
          <cell r="B8783">
            <v>8782</v>
          </cell>
          <cell r="F8783" t="str">
            <v>1.1.7.0.1.336</v>
          </cell>
          <cell r="G8783" t="str">
            <v>Karton Box ProQuat 276 SL @4 ltr</v>
          </cell>
          <cell r="H8783">
            <v>4</v>
          </cell>
          <cell r="I8783">
            <v>1</v>
          </cell>
          <cell r="J8783" t="str">
            <v>Pcs</v>
          </cell>
          <cell r="L8783">
            <v>6735</v>
          </cell>
          <cell r="T8783">
            <v>0</v>
          </cell>
          <cell r="U8783">
            <v>63</v>
          </cell>
        </row>
        <row r="8784">
          <cell r="B8784">
            <v>8783</v>
          </cell>
          <cell r="F8784" t="str">
            <v>1.1.7.0.3.225</v>
          </cell>
          <cell r="G8784" t="str">
            <v>ProQuat 276 SL @4 ltr</v>
          </cell>
          <cell r="H8784">
            <v>4</v>
          </cell>
          <cell r="I8784">
            <v>4</v>
          </cell>
          <cell r="J8784" t="str">
            <v>Liter</v>
          </cell>
          <cell r="L8784">
            <v>17127.278039999997</v>
          </cell>
          <cell r="T8784">
            <v>0</v>
          </cell>
          <cell r="U8784">
            <v>1008</v>
          </cell>
        </row>
        <row r="8785">
          <cell r="B8785">
            <v>8784</v>
          </cell>
          <cell r="F8785" t="str">
            <v>1.1.7.0.1.268</v>
          </cell>
          <cell r="G8785" t="str">
            <v>Paraquat Dichloride 42% TA</v>
          </cell>
          <cell r="H8785">
            <v>220</v>
          </cell>
          <cell r="I8785">
            <v>1</v>
          </cell>
          <cell r="J8785" t="str">
            <v>Kg</v>
          </cell>
          <cell r="L8785">
            <v>28184.05</v>
          </cell>
          <cell r="T8785">
            <v>0</v>
          </cell>
          <cell r="U8785">
            <v>110</v>
          </cell>
        </row>
        <row r="8786">
          <cell r="B8786">
            <v>8785</v>
          </cell>
          <cell r="F8786" t="str">
            <v>1.1.7.0.1.275</v>
          </cell>
          <cell r="G8786" t="str">
            <v>Paraquat Dichloride 42% TA</v>
          </cell>
          <cell r="H8786">
            <v>220</v>
          </cell>
          <cell r="I8786">
            <v>1</v>
          </cell>
          <cell r="J8786" t="str">
            <v>Kg</v>
          </cell>
          <cell r="L8786">
            <v>29938.848484800001</v>
          </cell>
          <cell r="T8786">
            <v>0</v>
          </cell>
          <cell r="U8786">
            <v>330</v>
          </cell>
        </row>
        <row r="8787">
          <cell r="B8787">
            <v>8786</v>
          </cell>
          <cell r="F8787" t="str">
            <v>1.1.7.0.1.329</v>
          </cell>
          <cell r="G8787" t="str">
            <v>Agrisol 445 N</v>
          </cell>
          <cell r="H8787">
            <v>200</v>
          </cell>
          <cell r="I8787">
            <v>1</v>
          </cell>
          <cell r="J8787" t="str">
            <v>Kg</v>
          </cell>
          <cell r="L8787">
            <v>17062.818800000001</v>
          </cell>
          <cell r="T8787">
            <v>0</v>
          </cell>
          <cell r="U8787">
            <v>150</v>
          </cell>
        </row>
        <row r="8788">
          <cell r="B8788">
            <v>8787</v>
          </cell>
          <cell r="F8788" t="str">
            <v>1.1.7.0.1.247</v>
          </cell>
          <cell r="G8788" t="str">
            <v>Blue FD 48</v>
          </cell>
          <cell r="H8788">
            <v>25</v>
          </cell>
          <cell r="I8788">
            <v>1</v>
          </cell>
          <cell r="J8788" t="str">
            <v>Kg</v>
          </cell>
          <cell r="L8788">
            <v>184421</v>
          </cell>
          <cell r="T8788">
            <v>0</v>
          </cell>
          <cell r="U8788">
            <v>1.32</v>
          </cell>
        </row>
        <row r="8789">
          <cell r="B8789">
            <v>8788</v>
          </cell>
          <cell r="F8789" t="str">
            <v>1.1.7.0.1.320</v>
          </cell>
          <cell r="G8789" t="str">
            <v>Jerrycan HDPE - 4 L</v>
          </cell>
          <cell r="H8789">
            <v>4</v>
          </cell>
          <cell r="I8789">
            <v>1</v>
          </cell>
          <cell r="J8789" t="str">
            <v>Pcs</v>
          </cell>
          <cell r="L8789">
            <v>5000</v>
          </cell>
          <cell r="T8789">
            <v>0</v>
          </cell>
          <cell r="U8789">
            <v>250</v>
          </cell>
        </row>
        <row r="8790">
          <cell r="B8790">
            <v>8789</v>
          </cell>
          <cell r="F8790" t="str">
            <v>1.1.7.0.1.322</v>
          </cell>
          <cell r="G8790" t="str">
            <v>Jerrycan HDPE - 4 L - Cap - Black</v>
          </cell>
          <cell r="H8790">
            <v>4</v>
          </cell>
          <cell r="I8790">
            <v>1</v>
          </cell>
          <cell r="J8790" t="str">
            <v>Pcs</v>
          </cell>
          <cell r="L8790">
            <v>103</v>
          </cell>
          <cell r="T8790">
            <v>0</v>
          </cell>
          <cell r="U8790">
            <v>250</v>
          </cell>
        </row>
        <row r="8791">
          <cell r="B8791">
            <v>8790</v>
          </cell>
          <cell r="F8791" t="str">
            <v>1.1.7.0.1.321</v>
          </cell>
          <cell r="G8791" t="str">
            <v>Jerrycan HDPE - 4 L - Plug</v>
          </cell>
          <cell r="H8791">
            <v>4</v>
          </cell>
          <cell r="I8791">
            <v>1</v>
          </cell>
          <cell r="J8791" t="str">
            <v>Pcs</v>
          </cell>
          <cell r="L8791">
            <v>250</v>
          </cell>
          <cell r="T8791">
            <v>0</v>
          </cell>
          <cell r="U8791">
            <v>250</v>
          </cell>
        </row>
        <row r="8792">
          <cell r="B8792">
            <v>8791</v>
          </cell>
          <cell r="F8792" t="str">
            <v>1.1.7.0.1.67</v>
          </cell>
          <cell r="G8792" t="str">
            <v>Sticker ProQuat 276 SL - 4 L</v>
          </cell>
          <cell r="H8792">
            <v>4</v>
          </cell>
          <cell r="I8792">
            <v>1</v>
          </cell>
          <cell r="J8792" t="str">
            <v>Pcs</v>
          </cell>
          <cell r="L8792">
            <v>657</v>
          </cell>
          <cell r="T8792">
            <v>0</v>
          </cell>
          <cell r="U8792">
            <v>250</v>
          </cell>
        </row>
        <row r="8793">
          <cell r="B8793">
            <v>8792</v>
          </cell>
          <cell r="F8793" t="str">
            <v>1.1.7.0.1.336</v>
          </cell>
          <cell r="G8793" t="str">
            <v>Karton Box ProQuat 276 SL @4 ltr</v>
          </cell>
          <cell r="H8793">
            <v>4</v>
          </cell>
          <cell r="I8793">
            <v>1</v>
          </cell>
          <cell r="J8793" t="str">
            <v>Pcs</v>
          </cell>
          <cell r="L8793">
            <v>6735</v>
          </cell>
          <cell r="T8793">
            <v>0</v>
          </cell>
          <cell r="U8793">
            <v>62</v>
          </cell>
        </row>
        <row r="8794">
          <cell r="B8794">
            <v>8793</v>
          </cell>
          <cell r="F8794" t="str">
            <v>1.1.7.0.3.226</v>
          </cell>
          <cell r="G8794" t="str">
            <v>ProQuat 276 SL @4 ltr</v>
          </cell>
          <cell r="H8794">
            <v>4</v>
          </cell>
          <cell r="I8794">
            <v>4</v>
          </cell>
          <cell r="J8794" t="str">
            <v>Liter</v>
          </cell>
          <cell r="L8794">
            <v>17706.411540000001</v>
          </cell>
          <cell r="T8794">
            <v>0</v>
          </cell>
          <cell r="U8794">
            <v>992</v>
          </cell>
        </row>
        <row r="8795">
          <cell r="B8795">
            <v>8794</v>
          </cell>
          <cell r="F8795" t="str">
            <v>1.1.7.0.1.275</v>
          </cell>
          <cell r="G8795" t="str">
            <v>Paraquat Dichloride 42% TA</v>
          </cell>
          <cell r="H8795">
            <v>220</v>
          </cell>
          <cell r="I8795">
            <v>1</v>
          </cell>
          <cell r="J8795" t="str">
            <v>Kg</v>
          </cell>
          <cell r="L8795">
            <v>29938.848484800001</v>
          </cell>
          <cell r="T8795">
            <v>0</v>
          </cell>
          <cell r="U8795">
            <v>66</v>
          </cell>
        </row>
        <row r="8796">
          <cell r="B8796">
            <v>8795</v>
          </cell>
          <cell r="F8796" t="str">
            <v>1.1.7.0.1.287</v>
          </cell>
          <cell r="G8796" t="str">
            <v>Paraquat Dichloride 42% TA</v>
          </cell>
          <cell r="H8796">
            <v>220</v>
          </cell>
          <cell r="I8796">
            <v>1</v>
          </cell>
          <cell r="J8796" t="str">
            <v>Kg</v>
          </cell>
          <cell r="L8796">
            <v>28601.472900000001</v>
          </cell>
          <cell r="T8796">
            <v>0</v>
          </cell>
          <cell r="U8796">
            <v>374</v>
          </cell>
        </row>
        <row r="8797">
          <cell r="B8797">
            <v>8796</v>
          </cell>
          <cell r="F8797" t="str">
            <v>1.1.7.0.1.329</v>
          </cell>
          <cell r="G8797" t="str">
            <v>Agrisol 445 N</v>
          </cell>
          <cell r="H8797">
            <v>200</v>
          </cell>
          <cell r="I8797">
            <v>1</v>
          </cell>
          <cell r="J8797" t="str">
            <v>Kg</v>
          </cell>
          <cell r="L8797">
            <v>17062.818800000001</v>
          </cell>
          <cell r="T8797">
            <v>0</v>
          </cell>
          <cell r="U8797">
            <v>150</v>
          </cell>
        </row>
        <row r="8798">
          <cell r="B8798">
            <v>8797</v>
          </cell>
          <cell r="F8798" t="str">
            <v>1.1.7.0.1.247</v>
          </cell>
          <cell r="G8798" t="str">
            <v>Blue FD 48</v>
          </cell>
          <cell r="H8798">
            <v>25</v>
          </cell>
          <cell r="I8798">
            <v>1</v>
          </cell>
          <cell r="J8798" t="str">
            <v>Kg</v>
          </cell>
          <cell r="L8798">
            <v>184421</v>
          </cell>
          <cell r="T8798">
            <v>0</v>
          </cell>
          <cell r="U8798">
            <v>1.32</v>
          </cell>
        </row>
        <row r="8799">
          <cell r="B8799">
            <v>8798</v>
          </cell>
          <cell r="F8799" t="str">
            <v>1.1.7.0.1.320</v>
          </cell>
          <cell r="G8799" t="str">
            <v>Jerrycan HDPE - 4 L</v>
          </cell>
          <cell r="H8799">
            <v>4</v>
          </cell>
          <cell r="I8799">
            <v>1</v>
          </cell>
          <cell r="J8799" t="str">
            <v>Pcs</v>
          </cell>
          <cell r="L8799">
            <v>5000</v>
          </cell>
          <cell r="T8799">
            <v>0</v>
          </cell>
          <cell r="U8799">
            <v>250</v>
          </cell>
        </row>
        <row r="8800">
          <cell r="B8800">
            <v>8799</v>
          </cell>
          <cell r="F8800" t="str">
            <v>1.1.7.0.1.322</v>
          </cell>
          <cell r="G8800" t="str">
            <v>Jerrycan HDPE - 4 L - Cap - Black</v>
          </cell>
          <cell r="H8800">
            <v>4</v>
          </cell>
          <cell r="I8800">
            <v>1</v>
          </cell>
          <cell r="J8800" t="str">
            <v>Pcs</v>
          </cell>
          <cell r="L8800">
            <v>103</v>
          </cell>
          <cell r="T8800">
            <v>0</v>
          </cell>
          <cell r="U8800">
            <v>250</v>
          </cell>
        </row>
        <row r="8801">
          <cell r="B8801">
            <v>8800</v>
          </cell>
          <cell r="F8801" t="str">
            <v>1.1.7.0.1.321</v>
          </cell>
          <cell r="G8801" t="str">
            <v>Jerrycan HDPE - 4 L - Plug</v>
          </cell>
          <cell r="H8801">
            <v>4</v>
          </cell>
          <cell r="I8801">
            <v>1</v>
          </cell>
          <cell r="J8801" t="str">
            <v>Pcs</v>
          </cell>
          <cell r="L8801">
            <v>250</v>
          </cell>
          <cell r="T8801">
            <v>0</v>
          </cell>
          <cell r="U8801">
            <v>250</v>
          </cell>
        </row>
        <row r="8802">
          <cell r="B8802">
            <v>8801</v>
          </cell>
          <cell r="F8802" t="str">
            <v>1.1.7.0.1.67</v>
          </cell>
          <cell r="G8802" t="str">
            <v>Sticker ProQuat 276 SL - 4 L</v>
          </cell>
          <cell r="H8802">
            <v>4</v>
          </cell>
          <cell r="I8802">
            <v>1</v>
          </cell>
          <cell r="J8802" t="str">
            <v>Pcs</v>
          </cell>
          <cell r="L8802">
            <v>657</v>
          </cell>
          <cell r="T8802">
            <v>0</v>
          </cell>
          <cell r="U8802">
            <v>250</v>
          </cell>
        </row>
        <row r="8803">
          <cell r="B8803">
            <v>8802</v>
          </cell>
          <cell r="F8803" t="str">
            <v>1.1.7.0.1.336</v>
          </cell>
          <cell r="G8803" t="str">
            <v>Karton Box ProQuat 276 SL @4 ltr</v>
          </cell>
          <cell r="H8803">
            <v>4</v>
          </cell>
          <cell r="I8803">
            <v>1</v>
          </cell>
          <cell r="J8803" t="str">
            <v>Pcs</v>
          </cell>
          <cell r="L8803">
            <v>6735</v>
          </cell>
          <cell r="T8803">
            <v>0</v>
          </cell>
          <cell r="U8803">
            <v>63</v>
          </cell>
        </row>
        <row r="8804">
          <cell r="B8804">
            <v>8803</v>
          </cell>
          <cell r="F8804" t="str">
            <v>1.1.7.0.3.227</v>
          </cell>
          <cell r="G8804" t="str">
            <v>ProQuat 276 SL @4 ltr</v>
          </cell>
          <cell r="H8804">
            <v>4</v>
          </cell>
          <cell r="I8804">
            <v>4</v>
          </cell>
          <cell r="J8804" t="str">
            <v>Liter</v>
          </cell>
          <cell r="L8804">
            <v>17399.044040000001</v>
          </cell>
          <cell r="T8804">
            <v>0</v>
          </cell>
          <cell r="U8804">
            <v>1008</v>
          </cell>
        </row>
        <row r="8805">
          <cell r="B8805">
            <v>8804</v>
          </cell>
          <cell r="F8805" t="str">
            <v>1.1.7.0.1.309</v>
          </cell>
          <cell r="G8805" t="str">
            <v>Paraquat Dichloride 42% TA</v>
          </cell>
          <cell r="H8805">
            <v>220</v>
          </cell>
          <cell r="I8805">
            <v>1</v>
          </cell>
          <cell r="J8805" t="str">
            <v>Kg</v>
          </cell>
          <cell r="L8805">
            <v>38274.959999999999</v>
          </cell>
          <cell r="T8805">
            <v>0</v>
          </cell>
          <cell r="U8805">
            <v>440</v>
          </cell>
        </row>
        <row r="8806">
          <cell r="B8806">
            <v>8805</v>
          </cell>
          <cell r="F8806" t="str">
            <v>1.1.7.0.1.329</v>
          </cell>
          <cell r="G8806" t="str">
            <v>Agrisol 445 N</v>
          </cell>
          <cell r="H8806">
            <v>200</v>
          </cell>
          <cell r="I8806">
            <v>1</v>
          </cell>
          <cell r="J8806" t="str">
            <v>Kg</v>
          </cell>
          <cell r="L8806">
            <v>17062.818800000001</v>
          </cell>
          <cell r="T8806">
            <v>0</v>
          </cell>
          <cell r="U8806">
            <v>150</v>
          </cell>
        </row>
        <row r="8807">
          <cell r="B8807">
            <v>8806</v>
          </cell>
          <cell r="F8807" t="str">
            <v>1.1.7.0.1.247</v>
          </cell>
          <cell r="G8807" t="str">
            <v>Blue FD 48</v>
          </cell>
          <cell r="H8807">
            <v>25</v>
          </cell>
          <cell r="I8807">
            <v>1</v>
          </cell>
          <cell r="J8807" t="str">
            <v>Kg</v>
          </cell>
          <cell r="L8807">
            <v>184421</v>
          </cell>
          <cell r="T8807">
            <v>0</v>
          </cell>
          <cell r="U8807">
            <v>1.32</v>
          </cell>
        </row>
        <row r="8808">
          <cell r="B8808">
            <v>8807</v>
          </cell>
          <cell r="F8808" t="str">
            <v>1.1.7.0.1.320</v>
          </cell>
          <cell r="G8808" t="str">
            <v>Jerrycan HDPE - 4 L</v>
          </cell>
          <cell r="H8808">
            <v>4</v>
          </cell>
          <cell r="I8808">
            <v>1</v>
          </cell>
          <cell r="J8808" t="str">
            <v>Pcs</v>
          </cell>
          <cell r="L8808">
            <v>5000</v>
          </cell>
          <cell r="T8808">
            <v>0</v>
          </cell>
          <cell r="U8808">
            <v>250</v>
          </cell>
        </row>
        <row r="8809">
          <cell r="B8809">
            <v>8808</v>
          </cell>
          <cell r="F8809" t="str">
            <v>1.1.7.0.1.322</v>
          </cell>
          <cell r="G8809" t="str">
            <v>Jerrycan HDPE - 4 L - Cap - Black</v>
          </cell>
          <cell r="H8809">
            <v>4</v>
          </cell>
          <cell r="I8809">
            <v>1</v>
          </cell>
          <cell r="J8809" t="str">
            <v>Pcs</v>
          </cell>
          <cell r="L8809">
            <v>103</v>
          </cell>
          <cell r="T8809">
            <v>0</v>
          </cell>
          <cell r="U8809">
            <v>250</v>
          </cell>
        </row>
        <row r="8810">
          <cell r="B8810">
            <v>8809</v>
          </cell>
          <cell r="F8810" t="str">
            <v>1.1.7.0.1.321</v>
          </cell>
          <cell r="G8810" t="str">
            <v>Jerrycan HDPE - 4 L - Plug</v>
          </cell>
          <cell r="H8810">
            <v>4</v>
          </cell>
          <cell r="I8810">
            <v>1</v>
          </cell>
          <cell r="J8810" t="str">
            <v>Pcs</v>
          </cell>
          <cell r="L8810">
            <v>250</v>
          </cell>
          <cell r="T8810">
            <v>0</v>
          </cell>
          <cell r="U8810">
            <v>250</v>
          </cell>
        </row>
        <row r="8811">
          <cell r="B8811">
            <v>8810</v>
          </cell>
          <cell r="F8811" t="str">
            <v>1.1.7.0.1.67</v>
          </cell>
          <cell r="G8811" t="str">
            <v>Sticker ProQuat 276 SL - 4 L</v>
          </cell>
          <cell r="H8811">
            <v>4</v>
          </cell>
          <cell r="I8811">
            <v>1</v>
          </cell>
          <cell r="J8811" t="str">
            <v>Pcs</v>
          </cell>
          <cell r="L8811">
            <v>657</v>
          </cell>
          <cell r="T8811">
            <v>0</v>
          </cell>
          <cell r="U8811">
            <v>250</v>
          </cell>
        </row>
        <row r="8812">
          <cell r="B8812">
            <v>8811</v>
          </cell>
          <cell r="F8812" t="str">
            <v>1.1.7.0.1.336</v>
          </cell>
          <cell r="G8812" t="str">
            <v>Karton Box ProQuat 276 SL @4 ltr</v>
          </cell>
          <cell r="H8812">
            <v>4</v>
          </cell>
          <cell r="I8812">
            <v>1</v>
          </cell>
          <cell r="J8812" t="str">
            <v>Pcs</v>
          </cell>
          <cell r="L8812">
            <v>6735</v>
          </cell>
          <cell r="T8812">
            <v>0</v>
          </cell>
          <cell r="U8812">
            <v>62</v>
          </cell>
        </row>
        <row r="8813">
          <cell r="B8813">
            <v>8812</v>
          </cell>
          <cell r="F8813" t="str">
            <v>1.1.7.0.3.228</v>
          </cell>
          <cell r="G8813" t="str">
            <v>ProQuat 276 SL @4 ltr</v>
          </cell>
          <cell r="H8813">
            <v>4</v>
          </cell>
          <cell r="I8813">
            <v>4</v>
          </cell>
          <cell r="J8813" t="str">
            <v>Liter</v>
          </cell>
          <cell r="L8813">
            <v>21401.152040000001</v>
          </cell>
          <cell r="T8813">
            <v>0</v>
          </cell>
          <cell r="U8813">
            <v>992</v>
          </cell>
        </row>
        <row r="8814">
          <cell r="B8814">
            <v>8813</v>
          </cell>
          <cell r="F8814" t="str">
            <v>1.1.7.0.1.304</v>
          </cell>
          <cell r="G8814" t="str">
            <v>Paraquat Dichloride 42% TA</v>
          </cell>
          <cell r="H8814">
            <v>220</v>
          </cell>
          <cell r="I8814">
            <v>1</v>
          </cell>
          <cell r="J8814" t="str">
            <v>Kg</v>
          </cell>
          <cell r="L8814">
            <v>37831.691200000001</v>
          </cell>
          <cell r="T8814">
            <v>0</v>
          </cell>
          <cell r="U8814">
            <v>440</v>
          </cell>
        </row>
        <row r="8815">
          <cell r="B8815">
            <v>8814</v>
          </cell>
          <cell r="F8815" t="str">
            <v>1.1.7.0.1.329</v>
          </cell>
          <cell r="G8815" t="str">
            <v>Agrisol 445 N</v>
          </cell>
          <cell r="H8815">
            <v>200</v>
          </cell>
          <cell r="I8815">
            <v>1</v>
          </cell>
          <cell r="J8815" t="str">
            <v>Kg</v>
          </cell>
          <cell r="L8815">
            <v>17062.818800000001</v>
          </cell>
          <cell r="T8815">
            <v>0</v>
          </cell>
          <cell r="U8815">
            <v>150</v>
          </cell>
        </row>
        <row r="8816">
          <cell r="B8816">
            <v>8815</v>
          </cell>
          <cell r="F8816" t="str">
            <v>1.1.7.0.1.247</v>
          </cell>
          <cell r="G8816" t="str">
            <v>Blue FD 48</v>
          </cell>
          <cell r="H8816">
            <v>25</v>
          </cell>
          <cell r="I8816">
            <v>1</v>
          </cell>
          <cell r="J8816" t="str">
            <v>Kg</v>
          </cell>
          <cell r="L8816">
            <v>184421</v>
          </cell>
          <cell r="T8816">
            <v>0</v>
          </cell>
          <cell r="U8816">
            <v>1.32</v>
          </cell>
        </row>
        <row r="8817">
          <cell r="B8817">
            <v>8816</v>
          </cell>
          <cell r="F8817" t="str">
            <v>1.1.7.0.1.320</v>
          </cell>
          <cell r="G8817" t="str">
            <v>Jerrycan HDPE - 4 L</v>
          </cell>
          <cell r="H8817">
            <v>4</v>
          </cell>
          <cell r="I8817">
            <v>1</v>
          </cell>
          <cell r="J8817" t="str">
            <v>Pcs</v>
          </cell>
          <cell r="L8817">
            <v>5000</v>
          </cell>
          <cell r="T8817">
            <v>0</v>
          </cell>
          <cell r="U8817">
            <v>250</v>
          </cell>
        </row>
        <row r="8818">
          <cell r="B8818">
            <v>8817</v>
          </cell>
          <cell r="F8818" t="str">
            <v>1.1.7.0.1.322</v>
          </cell>
          <cell r="G8818" t="str">
            <v>Jerrycan HDPE - 4 L - Cap - Black</v>
          </cell>
          <cell r="H8818">
            <v>4</v>
          </cell>
          <cell r="I8818">
            <v>1</v>
          </cell>
          <cell r="J8818" t="str">
            <v>Pcs</v>
          </cell>
          <cell r="L8818">
            <v>103</v>
          </cell>
          <cell r="T8818">
            <v>0</v>
          </cell>
          <cell r="U8818">
            <v>250</v>
          </cell>
        </row>
        <row r="8819">
          <cell r="B8819">
            <v>8818</v>
          </cell>
          <cell r="F8819" t="str">
            <v>1.1.7.0.1.321</v>
          </cell>
          <cell r="G8819" t="str">
            <v>Jerrycan HDPE - 4 L - Plug</v>
          </cell>
          <cell r="H8819">
            <v>4</v>
          </cell>
          <cell r="I8819">
            <v>1</v>
          </cell>
          <cell r="J8819" t="str">
            <v>Pcs</v>
          </cell>
          <cell r="L8819">
            <v>250</v>
          </cell>
          <cell r="T8819">
            <v>0</v>
          </cell>
          <cell r="U8819">
            <v>250</v>
          </cell>
        </row>
        <row r="8820">
          <cell r="B8820">
            <v>8819</v>
          </cell>
          <cell r="F8820" t="str">
            <v>1.1.7.0.1.67</v>
          </cell>
          <cell r="G8820" t="str">
            <v>Sticker ProQuat 276 SL - 4 L</v>
          </cell>
          <cell r="H8820">
            <v>4</v>
          </cell>
          <cell r="I8820">
            <v>1</v>
          </cell>
          <cell r="J8820" t="str">
            <v>Pcs</v>
          </cell>
          <cell r="L8820">
            <v>657</v>
          </cell>
          <cell r="T8820">
            <v>0</v>
          </cell>
          <cell r="U8820">
            <v>250</v>
          </cell>
        </row>
        <row r="8821">
          <cell r="B8821">
            <v>8820</v>
          </cell>
          <cell r="F8821" t="str">
            <v>1.1.7.0.1.336</v>
          </cell>
          <cell r="G8821" t="str">
            <v>Karton Box ProQuat 276 SL @4 ltr</v>
          </cell>
          <cell r="H8821">
            <v>4</v>
          </cell>
          <cell r="I8821">
            <v>1</v>
          </cell>
          <cell r="J8821" t="str">
            <v>Pcs</v>
          </cell>
          <cell r="L8821">
            <v>6735</v>
          </cell>
          <cell r="T8821">
            <v>0</v>
          </cell>
          <cell r="U8821">
            <v>63</v>
          </cell>
        </row>
        <row r="8822">
          <cell r="B8822">
            <v>8821</v>
          </cell>
          <cell r="F8822" t="str">
            <v>1.1.7.0.3.223</v>
          </cell>
          <cell r="G8822" t="str">
            <v>ProQuat 276 SL @4 ltr</v>
          </cell>
          <cell r="H8822">
            <v>4</v>
          </cell>
          <cell r="I8822">
            <v>4</v>
          </cell>
          <cell r="J8822" t="str">
            <v>Liter</v>
          </cell>
          <cell r="L8822">
            <v>21372.302668</v>
          </cell>
          <cell r="T8822">
            <v>0</v>
          </cell>
          <cell r="U8822">
            <v>1008</v>
          </cell>
        </row>
        <row r="8823">
          <cell r="B8823">
            <v>8822</v>
          </cell>
          <cell r="F8823" t="str">
            <v>1.1.7.0.1.304</v>
          </cell>
          <cell r="G8823" t="str">
            <v>Paraquat Dichloride 42% TA</v>
          </cell>
          <cell r="H8823">
            <v>220</v>
          </cell>
          <cell r="I8823">
            <v>1</v>
          </cell>
          <cell r="J8823" t="str">
            <v>Kg</v>
          </cell>
          <cell r="L8823">
            <v>37831.691200000001</v>
          </cell>
          <cell r="T8823">
            <v>0</v>
          </cell>
          <cell r="U8823">
            <v>440</v>
          </cell>
        </row>
        <row r="8824">
          <cell r="B8824">
            <v>8823</v>
          </cell>
          <cell r="F8824" t="str">
            <v>1.1.7.0.1.329</v>
          </cell>
          <cell r="G8824" t="str">
            <v>Agrisol 445 N</v>
          </cell>
          <cell r="H8824">
            <v>200</v>
          </cell>
          <cell r="I8824">
            <v>1</v>
          </cell>
          <cell r="J8824" t="str">
            <v>Kg</v>
          </cell>
          <cell r="L8824">
            <v>17062.818800000001</v>
          </cell>
          <cell r="T8824">
            <v>0</v>
          </cell>
          <cell r="U8824">
            <v>150</v>
          </cell>
        </row>
        <row r="8825">
          <cell r="B8825">
            <v>8824</v>
          </cell>
          <cell r="F8825" t="str">
            <v>1.1.7.0.1.247</v>
          </cell>
          <cell r="G8825" t="str">
            <v>Blue FD 48</v>
          </cell>
          <cell r="H8825">
            <v>25</v>
          </cell>
          <cell r="I8825">
            <v>1</v>
          </cell>
          <cell r="J8825" t="str">
            <v>Kg</v>
          </cell>
          <cell r="L8825">
            <v>184421</v>
          </cell>
          <cell r="T8825">
            <v>0</v>
          </cell>
          <cell r="U8825">
            <v>1.32</v>
          </cell>
        </row>
        <row r="8826">
          <cell r="B8826">
            <v>8825</v>
          </cell>
          <cell r="F8826" t="str">
            <v>1.1.7.0.1.320</v>
          </cell>
          <cell r="G8826" t="str">
            <v>Jerrycan HDPE - 4 L</v>
          </cell>
          <cell r="H8826">
            <v>4</v>
          </cell>
          <cell r="I8826">
            <v>1</v>
          </cell>
          <cell r="J8826" t="str">
            <v>Pcs</v>
          </cell>
          <cell r="L8826">
            <v>5000</v>
          </cell>
          <cell r="T8826">
            <v>0</v>
          </cell>
          <cell r="U8826">
            <v>250</v>
          </cell>
        </row>
        <row r="8827">
          <cell r="B8827">
            <v>8826</v>
          </cell>
          <cell r="F8827" t="str">
            <v>1.1.7.0.1.322</v>
          </cell>
          <cell r="G8827" t="str">
            <v>Jerrycan HDPE - 4 L - Cap - Black</v>
          </cell>
          <cell r="H8827">
            <v>4</v>
          </cell>
          <cell r="I8827">
            <v>1</v>
          </cell>
          <cell r="J8827" t="str">
            <v>Pcs</v>
          </cell>
          <cell r="L8827">
            <v>103</v>
          </cell>
          <cell r="T8827">
            <v>0</v>
          </cell>
          <cell r="U8827">
            <v>250</v>
          </cell>
        </row>
        <row r="8828">
          <cell r="B8828">
            <v>8827</v>
          </cell>
          <cell r="F8828" t="str">
            <v>1.1.7.0.1.321</v>
          </cell>
          <cell r="G8828" t="str">
            <v>Jerrycan HDPE - 4 L - Plug</v>
          </cell>
          <cell r="H8828">
            <v>4</v>
          </cell>
          <cell r="I8828">
            <v>1</v>
          </cell>
          <cell r="J8828" t="str">
            <v>Pcs</v>
          </cell>
          <cell r="L8828">
            <v>250</v>
          </cell>
          <cell r="T8828">
            <v>0</v>
          </cell>
          <cell r="U8828">
            <v>250</v>
          </cell>
        </row>
        <row r="8829">
          <cell r="B8829">
            <v>8828</v>
          </cell>
          <cell r="F8829" t="str">
            <v>1.1.7.0.1.67</v>
          </cell>
          <cell r="G8829" t="str">
            <v>Sticker ProQuat 276 SL - 4 L</v>
          </cell>
          <cell r="H8829">
            <v>4</v>
          </cell>
          <cell r="I8829">
            <v>1</v>
          </cell>
          <cell r="J8829" t="str">
            <v>Pcs</v>
          </cell>
          <cell r="L8829">
            <v>657</v>
          </cell>
          <cell r="T8829">
            <v>0</v>
          </cell>
          <cell r="U8829">
            <v>250</v>
          </cell>
        </row>
        <row r="8830">
          <cell r="B8830">
            <v>8829</v>
          </cell>
          <cell r="F8830" t="str">
            <v>1.1.7.0.1.336</v>
          </cell>
          <cell r="G8830" t="str">
            <v>Karton Box ProQuat 276 SL @4 ltr</v>
          </cell>
          <cell r="H8830">
            <v>4</v>
          </cell>
          <cell r="I8830">
            <v>1</v>
          </cell>
          <cell r="J8830" t="str">
            <v>Pcs</v>
          </cell>
          <cell r="L8830">
            <v>6735</v>
          </cell>
          <cell r="T8830">
            <v>0</v>
          </cell>
          <cell r="U8830">
            <v>62</v>
          </cell>
        </row>
        <row r="8831">
          <cell r="B8831">
            <v>8830</v>
          </cell>
          <cell r="F8831" t="str">
            <v>1.1.7.0.3.223</v>
          </cell>
          <cell r="G8831" t="str">
            <v>ProQuat 276 SL @4 ltr</v>
          </cell>
          <cell r="H8831">
            <v>4</v>
          </cell>
          <cell r="I8831">
            <v>4</v>
          </cell>
          <cell r="J8831" t="str">
            <v>Liter</v>
          </cell>
          <cell r="L8831">
            <v>21372.302668</v>
          </cell>
          <cell r="T8831">
            <v>0</v>
          </cell>
          <cell r="U8831">
            <v>992</v>
          </cell>
        </row>
        <row r="8832">
          <cell r="B8832">
            <v>8831</v>
          </cell>
          <cell r="F8832" t="str">
            <v>1.1.7.0.1.304</v>
          </cell>
          <cell r="G8832" t="str">
            <v>Paraquat Dichloride 42% TA</v>
          </cell>
          <cell r="H8832">
            <v>220</v>
          </cell>
          <cell r="I8832">
            <v>1</v>
          </cell>
          <cell r="J8832" t="str">
            <v>Kg</v>
          </cell>
          <cell r="L8832">
            <v>37831.691200000001</v>
          </cell>
          <cell r="T8832">
            <v>0</v>
          </cell>
          <cell r="U8832">
            <v>440</v>
          </cell>
        </row>
        <row r="8833">
          <cell r="B8833">
            <v>8832</v>
          </cell>
          <cell r="F8833" t="str">
            <v>1.1.7.0.1.329</v>
          </cell>
          <cell r="G8833" t="str">
            <v>Agrisol 445 N</v>
          </cell>
          <cell r="H8833">
            <v>200</v>
          </cell>
          <cell r="I8833">
            <v>1</v>
          </cell>
          <cell r="J8833" t="str">
            <v>Kg</v>
          </cell>
          <cell r="L8833">
            <v>17062.818800000001</v>
          </cell>
          <cell r="T8833">
            <v>0</v>
          </cell>
          <cell r="U8833">
            <v>150</v>
          </cell>
        </row>
        <row r="8834">
          <cell r="B8834">
            <v>8833</v>
          </cell>
          <cell r="F8834" t="str">
            <v>1.1.7.0.1.247</v>
          </cell>
          <cell r="G8834" t="str">
            <v>Blue FD 48</v>
          </cell>
          <cell r="H8834">
            <v>25</v>
          </cell>
          <cell r="I8834">
            <v>1</v>
          </cell>
          <cell r="J8834" t="str">
            <v>Kg</v>
          </cell>
          <cell r="L8834">
            <v>184421</v>
          </cell>
          <cell r="T8834">
            <v>0</v>
          </cell>
          <cell r="U8834">
            <v>1.32</v>
          </cell>
        </row>
        <row r="8835">
          <cell r="B8835">
            <v>8834</v>
          </cell>
          <cell r="F8835" t="str">
            <v>1.1.7.0.1.320</v>
          </cell>
          <cell r="G8835" t="str">
            <v>Jerrycan HDPE - 4 L</v>
          </cell>
          <cell r="H8835">
            <v>4</v>
          </cell>
          <cell r="I8835">
            <v>1</v>
          </cell>
          <cell r="J8835" t="str">
            <v>Pcs</v>
          </cell>
          <cell r="L8835">
            <v>5000</v>
          </cell>
          <cell r="T8835">
            <v>0</v>
          </cell>
          <cell r="U8835">
            <v>250</v>
          </cell>
        </row>
        <row r="8836">
          <cell r="B8836">
            <v>8835</v>
          </cell>
          <cell r="F8836" t="str">
            <v>1.1.7.0.1.322</v>
          </cell>
          <cell r="G8836" t="str">
            <v>Jerrycan HDPE - 4 L - Cap - Black</v>
          </cell>
          <cell r="H8836">
            <v>4</v>
          </cell>
          <cell r="I8836">
            <v>1</v>
          </cell>
          <cell r="J8836" t="str">
            <v>Pcs</v>
          </cell>
          <cell r="L8836">
            <v>103</v>
          </cell>
          <cell r="T8836">
            <v>0</v>
          </cell>
          <cell r="U8836">
            <v>250</v>
          </cell>
        </row>
        <row r="8837">
          <cell r="B8837">
            <v>8836</v>
          </cell>
          <cell r="F8837" t="str">
            <v>1.1.7.0.1.321</v>
          </cell>
          <cell r="G8837" t="str">
            <v>Jerrycan HDPE - 4 L - Plug</v>
          </cell>
          <cell r="H8837">
            <v>4</v>
          </cell>
          <cell r="I8837">
            <v>1</v>
          </cell>
          <cell r="J8837" t="str">
            <v>Pcs</v>
          </cell>
          <cell r="L8837">
            <v>250</v>
          </cell>
          <cell r="T8837">
            <v>0</v>
          </cell>
          <cell r="U8837">
            <v>250</v>
          </cell>
        </row>
        <row r="8838">
          <cell r="B8838">
            <v>8837</v>
          </cell>
          <cell r="F8838" t="str">
            <v>1.1.7.0.1.67</v>
          </cell>
          <cell r="G8838" t="str">
            <v>Sticker ProQuat 276 SL - 4 L</v>
          </cell>
          <cell r="H8838">
            <v>4</v>
          </cell>
          <cell r="I8838">
            <v>1</v>
          </cell>
          <cell r="J8838" t="str">
            <v>Pcs</v>
          </cell>
          <cell r="L8838">
            <v>657</v>
          </cell>
          <cell r="T8838">
            <v>0</v>
          </cell>
          <cell r="U8838">
            <v>250</v>
          </cell>
        </row>
        <row r="8839">
          <cell r="B8839">
            <v>8838</v>
          </cell>
          <cell r="F8839" t="str">
            <v>1.1.7.0.1.336</v>
          </cell>
          <cell r="G8839" t="str">
            <v>Karton Box ProQuat 276 SL @4 ltr</v>
          </cell>
          <cell r="H8839">
            <v>4</v>
          </cell>
          <cell r="I8839">
            <v>1</v>
          </cell>
          <cell r="J8839" t="str">
            <v>Pcs</v>
          </cell>
          <cell r="L8839">
            <v>6735</v>
          </cell>
          <cell r="T8839">
            <v>0</v>
          </cell>
          <cell r="U8839">
            <v>63</v>
          </cell>
        </row>
        <row r="8840">
          <cell r="B8840">
            <v>8839</v>
          </cell>
          <cell r="F8840" t="str">
            <v>1.1.7.0.3.223</v>
          </cell>
          <cell r="G8840" t="str">
            <v>ProQuat 276 SL @4 ltr</v>
          </cell>
          <cell r="H8840">
            <v>4</v>
          </cell>
          <cell r="I8840">
            <v>4</v>
          </cell>
          <cell r="J8840" t="str">
            <v>Liter</v>
          </cell>
          <cell r="L8840">
            <v>21372.302668</v>
          </cell>
          <cell r="T8840">
            <v>0</v>
          </cell>
          <cell r="U8840">
            <v>1008</v>
          </cell>
        </row>
        <row r="8841">
          <cell r="B8841">
            <v>8840</v>
          </cell>
          <cell r="F8841" t="str">
            <v>1.1.7.0.1.304</v>
          </cell>
          <cell r="G8841" t="str">
            <v>Paraquat Dichloride 42% TA</v>
          </cell>
          <cell r="H8841">
            <v>220</v>
          </cell>
          <cell r="I8841">
            <v>1</v>
          </cell>
          <cell r="J8841" t="str">
            <v>Kg</v>
          </cell>
          <cell r="L8841">
            <v>37831.691200000001</v>
          </cell>
          <cell r="T8841">
            <v>0</v>
          </cell>
          <cell r="U8841">
            <v>440</v>
          </cell>
        </row>
        <row r="8842">
          <cell r="B8842">
            <v>8841</v>
          </cell>
          <cell r="F8842" t="str">
            <v>1.1.7.0.1.329</v>
          </cell>
          <cell r="G8842" t="str">
            <v>Agrisol 445 N</v>
          </cell>
          <cell r="H8842">
            <v>200</v>
          </cell>
          <cell r="I8842">
            <v>1</v>
          </cell>
          <cell r="J8842" t="str">
            <v>Kg</v>
          </cell>
          <cell r="L8842">
            <v>17062.818800000001</v>
          </cell>
          <cell r="T8842">
            <v>0</v>
          </cell>
          <cell r="U8842">
            <v>150</v>
          </cell>
        </row>
        <row r="8843">
          <cell r="B8843">
            <v>8842</v>
          </cell>
          <cell r="F8843" t="str">
            <v>1.1.7.0.1.247</v>
          </cell>
          <cell r="G8843" t="str">
            <v>Blue FD 48</v>
          </cell>
          <cell r="H8843">
            <v>25</v>
          </cell>
          <cell r="I8843">
            <v>1</v>
          </cell>
          <cell r="J8843" t="str">
            <v>Kg</v>
          </cell>
          <cell r="L8843">
            <v>184421</v>
          </cell>
          <cell r="T8843">
            <v>0</v>
          </cell>
          <cell r="U8843">
            <v>1.32</v>
          </cell>
        </row>
        <row r="8844">
          <cell r="B8844">
            <v>8843</v>
          </cell>
          <cell r="F8844" t="str">
            <v>1.1.7.0.1.320</v>
          </cell>
          <cell r="G8844" t="str">
            <v>Jerrycan HDPE - 4 L</v>
          </cell>
          <cell r="H8844">
            <v>4</v>
          </cell>
          <cell r="I8844">
            <v>1</v>
          </cell>
          <cell r="J8844" t="str">
            <v>Pcs</v>
          </cell>
          <cell r="L8844">
            <v>5000</v>
          </cell>
          <cell r="T8844">
            <v>0</v>
          </cell>
          <cell r="U8844">
            <v>250</v>
          </cell>
        </row>
        <row r="8845">
          <cell r="B8845">
            <v>8844</v>
          </cell>
          <cell r="F8845" t="str">
            <v>1.1.7.0.1.322</v>
          </cell>
          <cell r="G8845" t="str">
            <v>Jerrycan HDPE - 4 L - Cap - Black</v>
          </cell>
          <cell r="H8845">
            <v>4</v>
          </cell>
          <cell r="I8845">
            <v>1</v>
          </cell>
          <cell r="J8845" t="str">
            <v>Pcs</v>
          </cell>
          <cell r="L8845">
            <v>103</v>
          </cell>
          <cell r="T8845">
            <v>0</v>
          </cell>
          <cell r="U8845">
            <v>250</v>
          </cell>
        </row>
        <row r="8846">
          <cell r="B8846">
            <v>8845</v>
          </cell>
          <cell r="F8846" t="str">
            <v>1.1.7.0.1.321</v>
          </cell>
          <cell r="G8846" t="str">
            <v>Jerrycan HDPE - 4 L - Plug</v>
          </cell>
          <cell r="H8846">
            <v>4</v>
          </cell>
          <cell r="I8846">
            <v>1</v>
          </cell>
          <cell r="J8846" t="str">
            <v>Pcs</v>
          </cell>
          <cell r="L8846">
            <v>250</v>
          </cell>
          <cell r="T8846">
            <v>0</v>
          </cell>
          <cell r="U8846">
            <v>250</v>
          </cell>
        </row>
        <row r="8847">
          <cell r="B8847">
            <v>8846</v>
          </cell>
          <cell r="F8847" t="str">
            <v>1.1.7.0.1.67</v>
          </cell>
          <cell r="G8847" t="str">
            <v>Sticker ProQuat 276 SL - 4 L</v>
          </cell>
          <cell r="H8847">
            <v>4</v>
          </cell>
          <cell r="I8847">
            <v>1</v>
          </cell>
          <cell r="J8847" t="str">
            <v>Pcs</v>
          </cell>
          <cell r="L8847">
            <v>657</v>
          </cell>
          <cell r="T8847">
            <v>0</v>
          </cell>
          <cell r="U8847">
            <v>250</v>
          </cell>
        </row>
        <row r="8848">
          <cell r="B8848">
            <v>8847</v>
          </cell>
          <cell r="F8848" t="str">
            <v>1.1.7.0.1.336</v>
          </cell>
          <cell r="G8848" t="str">
            <v>Karton Box ProQuat 276 SL @4 ltr</v>
          </cell>
          <cell r="H8848">
            <v>4</v>
          </cell>
          <cell r="I8848">
            <v>1</v>
          </cell>
          <cell r="J8848" t="str">
            <v>Pcs</v>
          </cell>
          <cell r="L8848">
            <v>6735</v>
          </cell>
          <cell r="T8848">
            <v>0</v>
          </cell>
          <cell r="U8848">
            <v>62</v>
          </cell>
        </row>
        <row r="8849">
          <cell r="B8849">
            <v>8848</v>
          </cell>
          <cell r="F8849" t="str">
            <v>1.1.7.0.3.223</v>
          </cell>
          <cell r="G8849" t="str">
            <v>ProQuat 276 SL @4 ltr</v>
          </cell>
          <cell r="H8849">
            <v>4</v>
          </cell>
          <cell r="I8849">
            <v>4</v>
          </cell>
          <cell r="J8849" t="str">
            <v>Liter</v>
          </cell>
          <cell r="L8849">
            <v>21372.302668</v>
          </cell>
          <cell r="T8849">
            <v>0</v>
          </cell>
          <cell r="U8849">
            <v>992</v>
          </cell>
        </row>
        <row r="8850">
          <cell r="B8850">
            <v>8849</v>
          </cell>
          <cell r="F8850" t="str">
            <v>1.1.7.0.1.304</v>
          </cell>
          <cell r="G8850" t="str">
            <v>Paraquat Dichloride 42% TA</v>
          </cell>
          <cell r="H8850">
            <v>220</v>
          </cell>
          <cell r="I8850">
            <v>1</v>
          </cell>
          <cell r="J8850" t="str">
            <v>Kg</v>
          </cell>
          <cell r="L8850">
            <v>37831.691200000001</v>
          </cell>
          <cell r="T8850">
            <v>0</v>
          </cell>
          <cell r="U8850">
            <v>440</v>
          </cell>
        </row>
        <row r="8851">
          <cell r="B8851">
            <v>8850</v>
          </cell>
          <cell r="F8851" t="str">
            <v>1.1.7.0.1.329</v>
          </cell>
          <cell r="G8851" t="str">
            <v>Agrisol 445 N</v>
          </cell>
          <cell r="H8851">
            <v>200</v>
          </cell>
          <cell r="I8851">
            <v>1</v>
          </cell>
          <cell r="J8851" t="str">
            <v>Kg</v>
          </cell>
          <cell r="L8851">
            <v>17062.818800000001</v>
          </cell>
          <cell r="T8851">
            <v>0</v>
          </cell>
          <cell r="U8851">
            <v>150</v>
          </cell>
        </row>
        <row r="8852">
          <cell r="B8852">
            <v>8851</v>
          </cell>
          <cell r="F8852" t="str">
            <v>1.1.7.0.1.187</v>
          </cell>
          <cell r="G8852" t="str">
            <v>Blue FD 48</v>
          </cell>
          <cell r="H8852">
            <v>25</v>
          </cell>
          <cell r="I8852">
            <v>1</v>
          </cell>
          <cell r="J8852" t="str">
            <v>Kg</v>
          </cell>
          <cell r="L8852">
            <v>187601</v>
          </cell>
          <cell r="T8852">
            <v>0</v>
          </cell>
          <cell r="U8852">
            <v>1.32</v>
          </cell>
        </row>
        <row r="8853">
          <cell r="B8853">
            <v>8852</v>
          </cell>
          <cell r="F8853" t="str">
            <v>1.1.7.0.1.333</v>
          </cell>
          <cell r="G8853" t="str">
            <v>Bottle PET - 1 L</v>
          </cell>
          <cell r="H8853">
            <v>1</v>
          </cell>
          <cell r="I8853">
            <v>1</v>
          </cell>
          <cell r="J8853" t="str">
            <v>Pcs</v>
          </cell>
          <cell r="L8853">
            <v>2500</v>
          </cell>
          <cell r="T8853">
            <v>0</v>
          </cell>
          <cell r="U8853">
            <v>1000</v>
          </cell>
        </row>
        <row r="8854">
          <cell r="B8854">
            <v>8853</v>
          </cell>
          <cell r="F8854" t="str">
            <v>1.1.7.0.1.334</v>
          </cell>
          <cell r="G8854" t="str">
            <v>Bottle PET - 1 L - Plug</v>
          </cell>
          <cell r="H8854">
            <v>1</v>
          </cell>
          <cell r="I8854">
            <v>1</v>
          </cell>
          <cell r="J8854" t="str">
            <v>Pcs</v>
          </cell>
          <cell r="L8854">
            <v>177.5</v>
          </cell>
          <cell r="T8854">
            <v>0</v>
          </cell>
          <cell r="U8854">
            <v>1000</v>
          </cell>
        </row>
        <row r="8855">
          <cell r="B8855">
            <v>8854</v>
          </cell>
          <cell r="F8855" t="str">
            <v>1.1.7.0.1.335</v>
          </cell>
          <cell r="G8855" t="str">
            <v>Bottle PET - 1 L - Cap</v>
          </cell>
          <cell r="H8855">
            <v>1</v>
          </cell>
          <cell r="I8855">
            <v>1</v>
          </cell>
          <cell r="J8855" t="str">
            <v>Pcs</v>
          </cell>
          <cell r="L8855">
            <v>100</v>
          </cell>
          <cell r="T8855">
            <v>0</v>
          </cell>
          <cell r="U8855">
            <v>1000</v>
          </cell>
        </row>
        <row r="8856">
          <cell r="B8856">
            <v>8855</v>
          </cell>
          <cell r="F8856" t="str">
            <v>1.1.7.0.1.84</v>
          </cell>
          <cell r="G8856" t="str">
            <v>Sticker ProQuat 276 SL - 1 L</v>
          </cell>
          <cell r="H8856">
            <v>1</v>
          </cell>
          <cell r="I8856">
            <v>1</v>
          </cell>
          <cell r="J8856" t="str">
            <v>Pcs</v>
          </cell>
          <cell r="L8856">
            <v>455</v>
          </cell>
          <cell r="T8856">
            <v>0</v>
          </cell>
          <cell r="U8856">
            <v>1000</v>
          </cell>
        </row>
        <row r="8857">
          <cell r="B8857">
            <v>8856</v>
          </cell>
          <cell r="F8857" t="str">
            <v>1.1.7.0.1.131</v>
          </cell>
          <cell r="G8857" t="str">
            <v>PVC Shrink Wrap Logo Nathani</v>
          </cell>
          <cell r="H8857">
            <v>1</v>
          </cell>
          <cell r="I8857">
            <v>1</v>
          </cell>
          <cell r="J8857" t="str">
            <v>Pcs</v>
          </cell>
          <cell r="L8857">
            <v>16.16</v>
          </cell>
          <cell r="T8857">
            <v>0</v>
          </cell>
          <cell r="U8857">
            <v>1000</v>
          </cell>
        </row>
        <row r="8858">
          <cell r="B8858">
            <v>8857</v>
          </cell>
          <cell r="F8858" t="str">
            <v>1.1.7.0.1.332</v>
          </cell>
          <cell r="G8858" t="str">
            <v>Karton Box ProQuat 276 SL - 1 L</v>
          </cell>
          <cell r="H8858">
            <v>1</v>
          </cell>
          <cell r="I8858">
            <v>1</v>
          </cell>
          <cell r="J8858" t="str">
            <v>Pcs</v>
          </cell>
          <cell r="L8858">
            <v>5075</v>
          </cell>
          <cell r="T8858">
            <v>0</v>
          </cell>
          <cell r="U8858">
            <v>83</v>
          </cell>
        </row>
        <row r="8859">
          <cell r="B8859">
            <v>8858</v>
          </cell>
          <cell r="F8859" t="str">
            <v>1.1.7.0.3.229</v>
          </cell>
          <cell r="G8859" t="str">
            <v>ProQuat 276 SL @1 Ltr</v>
          </cell>
          <cell r="H8859">
            <v>1</v>
          </cell>
          <cell r="I8859">
            <v>12</v>
          </cell>
          <cell r="J8859" t="str">
            <v>Liter</v>
          </cell>
          <cell r="L8859">
            <v>23124.416934666668</v>
          </cell>
          <cell r="T8859">
            <v>0</v>
          </cell>
          <cell r="U8859">
            <v>996</v>
          </cell>
        </row>
        <row r="8860">
          <cell r="B8860">
            <v>8859</v>
          </cell>
          <cell r="F8860" t="str">
            <v>1.1.7.0.1.304</v>
          </cell>
          <cell r="G8860" t="str">
            <v>Paraquat Dichloride 42% TA</v>
          </cell>
          <cell r="H8860">
            <v>220</v>
          </cell>
          <cell r="I8860">
            <v>1</v>
          </cell>
          <cell r="J8860" t="str">
            <v>Kg</v>
          </cell>
          <cell r="L8860">
            <v>37831.691200000001</v>
          </cell>
          <cell r="T8860">
            <v>0</v>
          </cell>
          <cell r="U8860">
            <v>440</v>
          </cell>
        </row>
        <row r="8861">
          <cell r="B8861">
            <v>8860</v>
          </cell>
          <cell r="F8861" t="str">
            <v>1.1.7.0.1.329</v>
          </cell>
          <cell r="G8861" t="str">
            <v>Agrisol 445 N</v>
          </cell>
          <cell r="H8861">
            <v>200</v>
          </cell>
          <cell r="I8861">
            <v>1</v>
          </cell>
          <cell r="J8861" t="str">
            <v>Kg</v>
          </cell>
          <cell r="L8861">
            <v>17062.818800000001</v>
          </cell>
          <cell r="T8861">
            <v>0</v>
          </cell>
          <cell r="U8861">
            <v>150</v>
          </cell>
        </row>
        <row r="8862">
          <cell r="B8862">
            <v>8861</v>
          </cell>
          <cell r="F8862" t="str">
            <v>1.1.7.0.1.187</v>
          </cell>
          <cell r="G8862" t="str">
            <v>Blue FD 48</v>
          </cell>
          <cell r="H8862">
            <v>25</v>
          </cell>
          <cell r="I8862">
            <v>1</v>
          </cell>
          <cell r="J8862" t="str">
            <v>Kg</v>
          </cell>
          <cell r="L8862">
            <v>187601</v>
          </cell>
          <cell r="T8862">
            <v>0</v>
          </cell>
          <cell r="U8862">
            <v>1.32</v>
          </cell>
        </row>
        <row r="8863">
          <cell r="B8863">
            <v>8862</v>
          </cell>
          <cell r="F8863" t="str">
            <v>1.1.7.0.1.333</v>
          </cell>
          <cell r="G8863" t="str">
            <v>Bottle PET - 1 L</v>
          </cell>
          <cell r="H8863">
            <v>1</v>
          </cell>
          <cell r="I8863">
            <v>1</v>
          </cell>
          <cell r="J8863" t="str">
            <v>Pcs</v>
          </cell>
          <cell r="L8863">
            <v>2500</v>
          </cell>
          <cell r="T8863">
            <v>0</v>
          </cell>
          <cell r="U8863">
            <v>1000</v>
          </cell>
        </row>
        <row r="8864">
          <cell r="B8864">
            <v>8863</v>
          </cell>
          <cell r="F8864" t="str">
            <v>1.1.7.0.1.334</v>
          </cell>
          <cell r="G8864" t="str">
            <v>Bottle PET - 1 L - Plug</v>
          </cell>
          <cell r="H8864">
            <v>1</v>
          </cell>
          <cell r="I8864">
            <v>1</v>
          </cell>
          <cell r="J8864" t="str">
            <v>Pcs</v>
          </cell>
          <cell r="L8864">
            <v>177.5</v>
          </cell>
          <cell r="T8864">
            <v>0</v>
          </cell>
          <cell r="U8864">
            <v>1000</v>
          </cell>
        </row>
        <row r="8865">
          <cell r="B8865">
            <v>8864</v>
          </cell>
          <cell r="F8865" t="str">
            <v>1.1.7.0.1.335</v>
          </cell>
          <cell r="G8865" t="str">
            <v>Bottle PET - 1 L - Cap</v>
          </cell>
          <cell r="H8865">
            <v>1</v>
          </cell>
          <cell r="I8865">
            <v>1</v>
          </cell>
          <cell r="J8865" t="str">
            <v>Pcs</v>
          </cell>
          <cell r="L8865">
            <v>100</v>
          </cell>
          <cell r="T8865">
            <v>0</v>
          </cell>
          <cell r="U8865">
            <v>1000</v>
          </cell>
        </row>
        <row r="8866">
          <cell r="B8866">
            <v>8865</v>
          </cell>
          <cell r="F8866" t="str">
            <v>1.1.7.0.1.84</v>
          </cell>
          <cell r="G8866" t="str">
            <v>Sticker ProQuat 276 SL - 1 L</v>
          </cell>
          <cell r="H8866">
            <v>1</v>
          </cell>
          <cell r="I8866">
            <v>1</v>
          </cell>
          <cell r="J8866" t="str">
            <v>Pcs</v>
          </cell>
          <cell r="L8866">
            <v>455</v>
          </cell>
          <cell r="T8866">
            <v>0</v>
          </cell>
          <cell r="U8866">
            <v>1000</v>
          </cell>
        </row>
        <row r="8867">
          <cell r="B8867">
            <v>8866</v>
          </cell>
          <cell r="F8867" t="str">
            <v>1.1.7.0.1.131</v>
          </cell>
          <cell r="G8867" t="str">
            <v>PVC Shrink Wrap Logo Nathani</v>
          </cell>
          <cell r="H8867">
            <v>1</v>
          </cell>
          <cell r="I8867">
            <v>1</v>
          </cell>
          <cell r="J8867" t="str">
            <v>Pcs</v>
          </cell>
          <cell r="L8867">
            <v>16.16</v>
          </cell>
          <cell r="T8867">
            <v>0</v>
          </cell>
          <cell r="U8867">
            <v>1000</v>
          </cell>
        </row>
        <row r="8868">
          <cell r="B8868">
            <v>8867</v>
          </cell>
          <cell r="F8868" t="str">
            <v>1.1.7.0.1.332</v>
          </cell>
          <cell r="G8868" t="str">
            <v>Karton Box ProQuat 276 SL - 1 L</v>
          </cell>
          <cell r="H8868">
            <v>1</v>
          </cell>
          <cell r="I8868">
            <v>1</v>
          </cell>
          <cell r="J8868" t="str">
            <v>Pcs</v>
          </cell>
          <cell r="L8868">
            <v>5075</v>
          </cell>
          <cell r="T8868">
            <v>0</v>
          </cell>
          <cell r="U8868">
            <v>83</v>
          </cell>
        </row>
        <row r="8869">
          <cell r="B8869">
            <v>8868</v>
          </cell>
          <cell r="F8869" t="str">
            <v>1.1.7.0.3.229</v>
          </cell>
          <cell r="G8869" t="str">
            <v>ProQuat 276 SL @1 Ltr</v>
          </cell>
          <cell r="H8869">
            <v>1</v>
          </cell>
          <cell r="I8869">
            <v>12</v>
          </cell>
          <cell r="J8869" t="str">
            <v>Liter</v>
          </cell>
          <cell r="L8869">
            <v>23124.416934666668</v>
          </cell>
          <cell r="T8869">
            <v>0</v>
          </cell>
          <cell r="U8869">
            <v>996</v>
          </cell>
        </row>
        <row r="8870">
          <cell r="B8870">
            <v>8869</v>
          </cell>
          <cell r="F8870" t="str">
            <v>1.1.7.0.1.304</v>
          </cell>
          <cell r="G8870" t="str">
            <v>Paraquat Dichloride 42% TA</v>
          </cell>
          <cell r="H8870">
            <v>220</v>
          </cell>
          <cell r="I8870">
            <v>1</v>
          </cell>
          <cell r="J8870" t="str">
            <v>Kg</v>
          </cell>
          <cell r="L8870">
            <v>37831.691200000001</v>
          </cell>
          <cell r="T8870">
            <v>0</v>
          </cell>
          <cell r="U8870">
            <v>440</v>
          </cell>
        </row>
        <row r="8871">
          <cell r="B8871">
            <v>8870</v>
          </cell>
          <cell r="F8871" t="str">
            <v>1.1.7.0.1.329</v>
          </cell>
          <cell r="G8871" t="str">
            <v>Agrisol 445 N</v>
          </cell>
          <cell r="H8871">
            <v>200</v>
          </cell>
          <cell r="I8871">
            <v>1</v>
          </cell>
          <cell r="J8871" t="str">
            <v>Kg</v>
          </cell>
          <cell r="L8871">
            <v>17062.818800000001</v>
          </cell>
          <cell r="T8871">
            <v>0</v>
          </cell>
          <cell r="U8871">
            <v>150</v>
          </cell>
        </row>
        <row r="8872">
          <cell r="B8872">
            <v>8871</v>
          </cell>
          <cell r="F8872" t="str">
            <v>1.1.7.0.1.187</v>
          </cell>
          <cell r="G8872" t="str">
            <v>Blue FD 48</v>
          </cell>
          <cell r="H8872">
            <v>25</v>
          </cell>
          <cell r="I8872">
            <v>1</v>
          </cell>
          <cell r="J8872" t="str">
            <v>Kg</v>
          </cell>
          <cell r="L8872">
            <v>187601</v>
          </cell>
          <cell r="T8872">
            <v>0</v>
          </cell>
          <cell r="U8872">
            <v>1.32</v>
          </cell>
        </row>
        <row r="8873">
          <cell r="B8873">
            <v>8872</v>
          </cell>
          <cell r="F8873" t="str">
            <v>1.1.7.0.1.333</v>
          </cell>
          <cell r="G8873" t="str">
            <v>Bottle PET - 1 L</v>
          </cell>
          <cell r="H8873">
            <v>1</v>
          </cell>
          <cell r="I8873">
            <v>1</v>
          </cell>
          <cell r="J8873" t="str">
            <v>Pcs</v>
          </cell>
          <cell r="L8873">
            <v>2500</v>
          </cell>
          <cell r="T8873">
            <v>0</v>
          </cell>
          <cell r="U8873">
            <v>1000</v>
          </cell>
        </row>
        <row r="8874">
          <cell r="B8874">
            <v>8873</v>
          </cell>
          <cell r="F8874" t="str">
            <v>1.1.7.0.1.334</v>
          </cell>
          <cell r="G8874" t="str">
            <v>Bottle PET - 1 L - Plug</v>
          </cell>
          <cell r="H8874">
            <v>1</v>
          </cell>
          <cell r="I8874">
            <v>1</v>
          </cell>
          <cell r="J8874" t="str">
            <v>Pcs</v>
          </cell>
          <cell r="L8874">
            <v>177.5</v>
          </cell>
          <cell r="T8874">
            <v>0</v>
          </cell>
          <cell r="U8874">
            <v>1000</v>
          </cell>
        </row>
        <row r="8875">
          <cell r="B8875">
            <v>8874</v>
          </cell>
          <cell r="F8875" t="str">
            <v>1.1.7.0.1.335</v>
          </cell>
          <cell r="G8875" t="str">
            <v>Bottle PET - 1 L - Cap</v>
          </cell>
          <cell r="H8875">
            <v>1</v>
          </cell>
          <cell r="I8875">
            <v>1</v>
          </cell>
          <cell r="J8875" t="str">
            <v>Pcs</v>
          </cell>
          <cell r="L8875">
            <v>100</v>
          </cell>
          <cell r="T8875">
            <v>0</v>
          </cell>
          <cell r="U8875">
            <v>1000</v>
          </cell>
        </row>
        <row r="8876">
          <cell r="B8876">
            <v>8875</v>
          </cell>
          <cell r="F8876" t="str">
            <v>1.1.7.0.1.84</v>
          </cell>
          <cell r="G8876" t="str">
            <v>Sticker ProQuat 276 SL - 1 L</v>
          </cell>
          <cell r="H8876">
            <v>1</v>
          </cell>
          <cell r="I8876">
            <v>1</v>
          </cell>
          <cell r="J8876" t="str">
            <v>Pcs</v>
          </cell>
          <cell r="L8876">
            <v>455</v>
          </cell>
          <cell r="T8876">
            <v>0</v>
          </cell>
          <cell r="U8876">
            <v>1000</v>
          </cell>
        </row>
        <row r="8877">
          <cell r="B8877">
            <v>8876</v>
          </cell>
          <cell r="F8877" t="str">
            <v>1.1.7.0.1.131</v>
          </cell>
          <cell r="G8877" t="str">
            <v>PVC Shrink Wrap Logo Nathani</v>
          </cell>
          <cell r="H8877">
            <v>1</v>
          </cell>
          <cell r="I8877">
            <v>1</v>
          </cell>
          <cell r="J8877" t="str">
            <v>Pcs</v>
          </cell>
          <cell r="L8877">
            <v>16.16</v>
          </cell>
          <cell r="T8877">
            <v>0</v>
          </cell>
          <cell r="U8877">
            <v>1000</v>
          </cell>
        </row>
        <row r="8878">
          <cell r="B8878">
            <v>8877</v>
          </cell>
          <cell r="F8878" t="str">
            <v>1.1.7.0.1.332</v>
          </cell>
          <cell r="G8878" t="str">
            <v>Karton Box ProQuat 276 SL - 1 L</v>
          </cell>
          <cell r="H8878">
            <v>1</v>
          </cell>
          <cell r="I8878">
            <v>1</v>
          </cell>
          <cell r="J8878" t="str">
            <v>Pcs</v>
          </cell>
          <cell r="L8878">
            <v>5075</v>
          </cell>
          <cell r="T8878">
            <v>0</v>
          </cell>
          <cell r="U8878">
            <v>84</v>
          </cell>
        </row>
        <row r="8879">
          <cell r="B8879">
            <v>8878</v>
          </cell>
          <cell r="F8879" t="str">
            <v>1.1.7.0.3.229</v>
          </cell>
          <cell r="G8879" t="str">
            <v>ProQuat 276 SL @1 Ltr</v>
          </cell>
          <cell r="H8879">
            <v>1</v>
          </cell>
          <cell r="I8879">
            <v>12</v>
          </cell>
          <cell r="J8879" t="str">
            <v>Liter</v>
          </cell>
          <cell r="L8879">
            <v>23124.416934666668</v>
          </cell>
          <cell r="T8879">
            <v>0</v>
          </cell>
          <cell r="U8879">
            <v>1008</v>
          </cell>
        </row>
        <row r="8880">
          <cell r="B8880">
            <v>8879</v>
          </cell>
          <cell r="F8880" t="str">
            <v>1.1.7.0.1.304</v>
          </cell>
          <cell r="G8880" t="str">
            <v>Paraquat Dichloride 42% TA</v>
          </cell>
          <cell r="H8880">
            <v>220</v>
          </cell>
          <cell r="I8880">
            <v>1</v>
          </cell>
          <cell r="J8880" t="str">
            <v>Kg</v>
          </cell>
          <cell r="L8880">
            <v>37831.691200000001</v>
          </cell>
          <cell r="T8880">
            <v>0</v>
          </cell>
          <cell r="U8880">
            <v>440</v>
          </cell>
        </row>
        <row r="8881">
          <cell r="B8881">
            <v>8880</v>
          </cell>
          <cell r="F8881" t="str">
            <v>1.1.7.0.1.329</v>
          </cell>
          <cell r="G8881" t="str">
            <v>Agrisol 445 N</v>
          </cell>
          <cell r="H8881">
            <v>200</v>
          </cell>
          <cell r="I8881">
            <v>1</v>
          </cell>
          <cell r="J8881" t="str">
            <v>Kg</v>
          </cell>
          <cell r="L8881">
            <v>17062.818800000001</v>
          </cell>
          <cell r="T8881">
            <v>0</v>
          </cell>
          <cell r="U8881">
            <v>150</v>
          </cell>
        </row>
        <row r="8882">
          <cell r="B8882">
            <v>8881</v>
          </cell>
          <cell r="F8882" t="str">
            <v>1.1.7.0.1.187</v>
          </cell>
          <cell r="G8882" t="str">
            <v>Blue FD 48</v>
          </cell>
          <cell r="H8882">
            <v>25</v>
          </cell>
          <cell r="I8882">
            <v>1</v>
          </cell>
          <cell r="J8882" t="str">
            <v>Kg</v>
          </cell>
          <cell r="L8882">
            <v>187601</v>
          </cell>
          <cell r="T8882">
            <v>0</v>
          </cell>
          <cell r="U8882">
            <v>1.32</v>
          </cell>
        </row>
        <row r="8883">
          <cell r="B8883">
            <v>8882</v>
          </cell>
          <cell r="F8883" t="str">
            <v>1.1.7.0.1.333</v>
          </cell>
          <cell r="G8883" t="str">
            <v>Bottle PET - 1 L</v>
          </cell>
          <cell r="H8883">
            <v>1</v>
          </cell>
          <cell r="I8883">
            <v>1</v>
          </cell>
          <cell r="J8883" t="str">
            <v>Pcs</v>
          </cell>
          <cell r="L8883">
            <v>2500</v>
          </cell>
          <cell r="T8883">
            <v>0</v>
          </cell>
          <cell r="U8883">
            <v>1000</v>
          </cell>
        </row>
        <row r="8884">
          <cell r="B8884">
            <v>8883</v>
          </cell>
          <cell r="F8884" t="str">
            <v>1.1.7.0.1.334</v>
          </cell>
          <cell r="G8884" t="str">
            <v>Bottle PET - 1 L - Plug</v>
          </cell>
          <cell r="H8884">
            <v>1</v>
          </cell>
          <cell r="I8884">
            <v>1</v>
          </cell>
          <cell r="J8884" t="str">
            <v>Pcs</v>
          </cell>
          <cell r="L8884">
            <v>177.5</v>
          </cell>
          <cell r="T8884">
            <v>0</v>
          </cell>
          <cell r="U8884">
            <v>1000</v>
          </cell>
        </row>
        <row r="8885">
          <cell r="B8885">
            <v>8884</v>
          </cell>
          <cell r="F8885" t="str">
            <v>1.1.7.0.1.335</v>
          </cell>
          <cell r="G8885" t="str">
            <v>Bottle PET - 1 L - Cap</v>
          </cell>
          <cell r="H8885">
            <v>1</v>
          </cell>
          <cell r="I8885">
            <v>1</v>
          </cell>
          <cell r="J8885" t="str">
            <v>Pcs</v>
          </cell>
          <cell r="L8885">
            <v>100</v>
          </cell>
          <cell r="T8885">
            <v>0</v>
          </cell>
          <cell r="U8885">
            <v>1000</v>
          </cell>
        </row>
        <row r="8886">
          <cell r="B8886">
            <v>8885</v>
          </cell>
          <cell r="F8886" t="str">
            <v>1.1.7.0.1.84</v>
          </cell>
          <cell r="G8886" t="str">
            <v>Sticker ProQuat 276 SL - 1 L</v>
          </cell>
          <cell r="H8886">
            <v>1</v>
          </cell>
          <cell r="I8886">
            <v>1</v>
          </cell>
          <cell r="J8886" t="str">
            <v>Pcs</v>
          </cell>
          <cell r="L8886">
            <v>455</v>
          </cell>
          <cell r="T8886">
            <v>0</v>
          </cell>
          <cell r="U8886">
            <v>1000</v>
          </cell>
        </row>
        <row r="8887">
          <cell r="B8887">
            <v>8886</v>
          </cell>
          <cell r="F8887" t="str">
            <v>1.1.7.0.1.131</v>
          </cell>
          <cell r="G8887" t="str">
            <v>PVC Shrink Wrap Logo Nathani</v>
          </cell>
          <cell r="H8887">
            <v>1</v>
          </cell>
          <cell r="I8887">
            <v>1</v>
          </cell>
          <cell r="J8887" t="str">
            <v>Pcs</v>
          </cell>
          <cell r="L8887">
            <v>16.16</v>
          </cell>
          <cell r="T8887">
            <v>0</v>
          </cell>
          <cell r="U8887">
            <v>1000</v>
          </cell>
        </row>
        <row r="8888">
          <cell r="B8888">
            <v>8887</v>
          </cell>
          <cell r="F8888" t="str">
            <v>1.1.7.0.1.332</v>
          </cell>
          <cell r="G8888" t="str">
            <v>Karton Box ProQuat 276 SL - 1 L</v>
          </cell>
          <cell r="H8888">
            <v>1</v>
          </cell>
          <cell r="I8888">
            <v>1</v>
          </cell>
          <cell r="J8888" t="str">
            <v>Pcs</v>
          </cell>
          <cell r="L8888">
            <v>5075</v>
          </cell>
          <cell r="T8888">
            <v>0</v>
          </cell>
          <cell r="U8888">
            <v>83</v>
          </cell>
        </row>
        <row r="8889">
          <cell r="B8889">
            <v>8888</v>
          </cell>
          <cell r="F8889" t="str">
            <v>1.1.7.0.3.229</v>
          </cell>
          <cell r="G8889" t="str">
            <v>ProQuat 276 SL @1 Ltr</v>
          </cell>
          <cell r="H8889">
            <v>1</v>
          </cell>
          <cell r="I8889">
            <v>12</v>
          </cell>
          <cell r="J8889" t="str">
            <v>Liter</v>
          </cell>
          <cell r="L8889">
            <v>23124.416934666668</v>
          </cell>
          <cell r="T8889">
            <v>0</v>
          </cell>
          <cell r="U8889">
            <v>996</v>
          </cell>
        </row>
        <row r="8890">
          <cell r="B8890">
            <v>8889</v>
          </cell>
          <cell r="F8890" t="str">
            <v>1.1.7.0.7.24</v>
          </cell>
          <cell r="G8890" t="str">
            <v>Scrap - Isopropylamine Glyphosate 62% TA</v>
          </cell>
          <cell r="H8890">
            <v>250</v>
          </cell>
          <cell r="I8890">
            <v>1</v>
          </cell>
          <cell r="J8890" t="str">
            <v>Kg</v>
          </cell>
          <cell r="L8890">
            <v>32283.333333300001</v>
          </cell>
          <cell r="T8890">
            <v>0</v>
          </cell>
          <cell r="U8890">
            <v>247</v>
          </cell>
        </row>
        <row r="8891">
          <cell r="B8891">
            <v>8890</v>
          </cell>
          <cell r="F8891" t="str">
            <v>1.1.7.0.7.31</v>
          </cell>
          <cell r="G8891" t="str">
            <v>Scrap - Agrisol 415 N</v>
          </cell>
          <cell r="H8891">
            <v>200</v>
          </cell>
          <cell r="I8891">
            <v>1</v>
          </cell>
          <cell r="J8891" t="str">
            <v>Kg</v>
          </cell>
          <cell r="L8891">
            <v>14749.03</v>
          </cell>
          <cell r="T8891">
            <v>0</v>
          </cell>
          <cell r="U8891">
            <v>100</v>
          </cell>
        </row>
        <row r="8892">
          <cell r="B8892">
            <v>8891</v>
          </cell>
          <cell r="F8892" t="str">
            <v>1.1.7.0.1.241</v>
          </cell>
          <cell r="G8892" t="str">
            <v>Tartrazine</v>
          </cell>
          <cell r="H8892">
            <v>25</v>
          </cell>
          <cell r="I8892">
            <v>1</v>
          </cell>
          <cell r="J8892" t="str">
            <v>Kg</v>
          </cell>
          <cell r="L8892">
            <v>59812.2</v>
          </cell>
          <cell r="T8892">
            <v>0</v>
          </cell>
          <cell r="U8892">
            <v>0.4</v>
          </cell>
        </row>
        <row r="8893">
          <cell r="B8893">
            <v>8892</v>
          </cell>
          <cell r="F8893" t="str">
            <v>1.1.7.0.1.325</v>
          </cell>
          <cell r="G8893" t="str">
            <v>Jerrycan HDPE - 20 L</v>
          </cell>
          <cell r="H8893">
            <v>20</v>
          </cell>
          <cell r="I8893">
            <v>1</v>
          </cell>
          <cell r="J8893" t="str">
            <v>Pcs</v>
          </cell>
          <cell r="L8893">
            <v>29100</v>
          </cell>
          <cell r="T8893">
            <v>0</v>
          </cell>
          <cell r="U8893">
            <v>50</v>
          </cell>
        </row>
        <row r="8894">
          <cell r="B8894">
            <v>8893</v>
          </cell>
          <cell r="F8894" t="str">
            <v>1.1.7.0.1.326</v>
          </cell>
          <cell r="G8894" t="str">
            <v>Jerrycan HDPE - 20 L - Plug</v>
          </cell>
          <cell r="H8894">
            <v>20</v>
          </cell>
          <cell r="I8894">
            <v>1</v>
          </cell>
          <cell r="J8894" t="str">
            <v>Pcs</v>
          </cell>
          <cell r="L8894">
            <v>90</v>
          </cell>
          <cell r="T8894">
            <v>0</v>
          </cell>
          <cell r="U8894">
            <v>50</v>
          </cell>
        </row>
        <row r="8895">
          <cell r="B8895">
            <v>8894</v>
          </cell>
          <cell r="F8895" t="str">
            <v>1.1.7.0.1.327</v>
          </cell>
          <cell r="G8895" t="str">
            <v>Jerrycan HDPE - 20 L - Cap - Black</v>
          </cell>
          <cell r="H8895">
            <v>20</v>
          </cell>
          <cell r="I8895">
            <v>1</v>
          </cell>
          <cell r="J8895" t="str">
            <v>Pcs</v>
          </cell>
          <cell r="L8895">
            <v>100</v>
          </cell>
          <cell r="T8895">
            <v>0</v>
          </cell>
          <cell r="U8895">
            <v>50</v>
          </cell>
        </row>
        <row r="8896">
          <cell r="B8896">
            <v>8895</v>
          </cell>
          <cell r="F8896" t="str">
            <v>1.1.7.0.1.167</v>
          </cell>
          <cell r="G8896" t="str">
            <v>Sticker Grandup 480 SL - 20 L</v>
          </cell>
          <cell r="H8896">
            <v>20</v>
          </cell>
          <cell r="I8896">
            <v>1</v>
          </cell>
          <cell r="J8896" t="str">
            <v>Pcs</v>
          </cell>
          <cell r="L8896">
            <v>808</v>
          </cell>
          <cell r="T8896">
            <v>0</v>
          </cell>
          <cell r="U8896">
            <v>50</v>
          </cell>
        </row>
        <row r="8897">
          <cell r="B8897">
            <v>8896</v>
          </cell>
          <cell r="F8897" t="str">
            <v>1.1.7.0.3.230</v>
          </cell>
          <cell r="G8897" t="str">
            <v>Grandup 480 SL @20 ltr</v>
          </cell>
          <cell r="H8897">
            <v>20</v>
          </cell>
          <cell r="I8897">
            <v>1</v>
          </cell>
          <cell r="J8897" t="str">
            <v>Liter</v>
          </cell>
          <cell r="L8897">
            <v>11003.7111333251</v>
          </cell>
          <cell r="T8897">
            <v>0</v>
          </cell>
          <cell r="U8897">
            <v>1000</v>
          </cell>
        </row>
        <row r="8898">
          <cell r="B8898">
            <v>8897</v>
          </cell>
          <cell r="F8898" t="str">
            <v>1.1.7.0.7.29</v>
          </cell>
          <cell r="G8898" t="str">
            <v>Scrap - Mancozeb 80 WP</v>
          </cell>
          <cell r="H8898">
            <v>25</v>
          </cell>
          <cell r="I8898">
            <v>1</v>
          </cell>
          <cell r="J8898" t="str">
            <v>Kg</v>
          </cell>
          <cell r="L8898">
            <v>27496.644</v>
          </cell>
          <cell r="T8898">
            <v>0</v>
          </cell>
          <cell r="U8898">
            <v>1000</v>
          </cell>
        </row>
        <row r="8899">
          <cell r="B8899">
            <v>8898</v>
          </cell>
          <cell r="F8899" t="str">
            <v>1.1.7.0.1.227</v>
          </cell>
          <cell r="G8899" t="str">
            <v>FP Curthane @1 kg (160/250+10)x 350mm</v>
          </cell>
          <cell r="H8899">
            <v>1</v>
          </cell>
          <cell r="I8899">
            <v>1</v>
          </cell>
          <cell r="J8899" t="str">
            <v>Pcs</v>
          </cell>
          <cell r="L8899">
            <v>1414</v>
          </cell>
          <cell r="T8899">
            <v>0</v>
          </cell>
          <cell r="U8899">
            <v>1000</v>
          </cell>
        </row>
        <row r="8900">
          <cell r="B8900">
            <v>8899</v>
          </cell>
          <cell r="F8900" t="str">
            <v>1.1.7.0.1.248</v>
          </cell>
          <cell r="G8900" t="str">
            <v xml:space="preserve">Karton Box FP Curthane @1 kg </v>
          </cell>
          <cell r="H8900">
            <v>20</v>
          </cell>
          <cell r="I8900">
            <v>1</v>
          </cell>
          <cell r="J8900" t="str">
            <v>Pcs</v>
          </cell>
          <cell r="L8900">
            <v>14117</v>
          </cell>
          <cell r="T8900">
            <v>0</v>
          </cell>
          <cell r="U8900">
            <v>50</v>
          </cell>
        </row>
        <row r="8901">
          <cell r="B8901">
            <v>8900</v>
          </cell>
          <cell r="F8901" t="str">
            <v>1.1.7.0.1.259</v>
          </cell>
          <cell r="G8901" t="str">
            <v>Layer FP Curthane</v>
          </cell>
          <cell r="H8901">
            <v>1</v>
          </cell>
          <cell r="I8901">
            <v>1</v>
          </cell>
          <cell r="J8901" t="str">
            <v>Set</v>
          </cell>
          <cell r="L8901">
            <v>3819</v>
          </cell>
          <cell r="T8901">
            <v>0</v>
          </cell>
          <cell r="U8901">
            <v>50</v>
          </cell>
        </row>
        <row r="8902">
          <cell r="B8902">
            <v>8901</v>
          </cell>
          <cell r="F8902" t="str">
            <v>1.1.7.0.3.231</v>
          </cell>
          <cell r="G8902" t="str">
            <v>Curthane 80 WP @ 1Kg</v>
          </cell>
          <cell r="H8902">
            <v>1</v>
          </cell>
          <cell r="I8902">
            <v>20</v>
          </cell>
          <cell r="J8902" t="str">
            <v>Kg</v>
          </cell>
          <cell r="L8902">
            <v>28202.493999999999</v>
          </cell>
          <cell r="T8902">
            <v>0</v>
          </cell>
          <cell r="U8902">
            <v>1000</v>
          </cell>
        </row>
        <row r="8903">
          <cell r="B8903">
            <v>8902</v>
          </cell>
          <cell r="F8903" t="str">
            <v>1.1.7.0.7.29</v>
          </cell>
          <cell r="G8903" t="str">
            <v>Scrap - Mancozeb 80 WP</v>
          </cell>
          <cell r="H8903">
            <v>25</v>
          </cell>
          <cell r="I8903">
            <v>1</v>
          </cell>
          <cell r="J8903" t="str">
            <v>Kg</v>
          </cell>
          <cell r="L8903">
            <v>27496.644</v>
          </cell>
          <cell r="T8903">
            <v>0</v>
          </cell>
          <cell r="U8903">
            <v>1000</v>
          </cell>
        </row>
        <row r="8904">
          <cell r="B8904">
            <v>8903</v>
          </cell>
          <cell r="F8904" t="str">
            <v>1.1.7.0.1.227</v>
          </cell>
          <cell r="G8904" t="str">
            <v>FP Curthane @1 kg (160/250+10)x 350mm</v>
          </cell>
          <cell r="H8904">
            <v>1</v>
          </cell>
          <cell r="I8904">
            <v>1</v>
          </cell>
          <cell r="J8904" t="str">
            <v>Pcs</v>
          </cell>
          <cell r="L8904">
            <v>1414</v>
          </cell>
          <cell r="T8904">
            <v>0</v>
          </cell>
          <cell r="U8904">
            <v>1000</v>
          </cell>
        </row>
        <row r="8905">
          <cell r="B8905">
            <v>8904</v>
          </cell>
          <cell r="F8905" t="str">
            <v>1.1.7.0.1.248</v>
          </cell>
          <cell r="G8905" t="str">
            <v xml:space="preserve">Karton Box FP Curthane @1 kg </v>
          </cell>
          <cell r="H8905">
            <v>20</v>
          </cell>
          <cell r="I8905">
            <v>1</v>
          </cell>
          <cell r="J8905" t="str">
            <v>Pcs</v>
          </cell>
          <cell r="L8905">
            <v>14117</v>
          </cell>
          <cell r="T8905">
            <v>0</v>
          </cell>
          <cell r="U8905">
            <v>50</v>
          </cell>
        </row>
        <row r="8906">
          <cell r="B8906">
            <v>8905</v>
          </cell>
          <cell r="F8906" t="str">
            <v>1.1.7.0.1.259</v>
          </cell>
          <cell r="G8906" t="str">
            <v>Layer FP Curthane</v>
          </cell>
          <cell r="H8906">
            <v>1</v>
          </cell>
          <cell r="I8906">
            <v>1</v>
          </cell>
          <cell r="J8906" t="str">
            <v>Set</v>
          </cell>
          <cell r="L8906">
            <v>3819</v>
          </cell>
          <cell r="T8906">
            <v>0</v>
          </cell>
          <cell r="U8906">
            <v>50</v>
          </cell>
        </row>
        <row r="8907">
          <cell r="B8907">
            <v>8906</v>
          </cell>
          <cell r="F8907" t="str">
            <v>1.1.7.0.3.231</v>
          </cell>
          <cell r="G8907" t="str">
            <v>Curthane 80 WP @ 1Kg</v>
          </cell>
          <cell r="H8907">
            <v>1</v>
          </cell>
          <cell r="I8907">
            <v>20</v>
          </cell>
          <cell r="J8907" t="str">
            <v>Kg</v>
          </cell>
          <cell r="L8907">
            <v>28202.493999999999</v>
          </cell>
          <cell r="T8907">
            <v>0</v>
          </cell>
          <cell r="U8907">
            <v>1000</v>
          </cell>
        </row>
        <row r="8908">
          <cell r="B8908">
            <v>8907</v>
          </cell>
          <cell r="F8908" t="str">
            <v>1.1.7.0.7.29</v>
          </cell>
          <cell r="G8908" t="str">
            <v>Scrap - Mancozeb 80 WP</v>
          </cell>
          <cell r="H8908">
            <v>25</v>
          </cell>
          <cell r="I8908">
            <v>1</v>
          </cell>
          <cell r="J8908" t="str">
            <v>Kg</v>
          </cell>
          <cell r="L8908">
            <v>27496.644</v>
          </cell>
          <cell r="T8908">
            <v>0</v>
          </cell>
          <cell r="U8908">
            <v>2000</v>
          </cell>
        </row>
        <row r="8909">
          <cell r="B8909">
            <v>8908</v>
          </cell>
          <cell r="F8909" t="str">
            <v>1.1.7.0.7.26</v>
          </cell>
          <cell r="G8909" t="str">
            <v>Scrap - Glyphosate 480SL</v>
          </cell>
          <cell r="H8909">
            <v>200</v>
          </cell>
          <cell r="I8909">
            <v>1</v>
          </cell>
          <cell r="J8909" t="str">
            <v>kg</v>
          </cell>
          <cell r="L8909">
            <v>32283.333333300001</v>
          </cell>
          <cell r="T8909">
            <v>0</v>
          </cell>
          <cell r="U8909">
            <v>247</v>
          </cell>
        </row>
        <row r="8910">
          <cell r="B8910">
            <v>8909</v>
          </cell>
          <cell r="G8910" t="str">
            <v>ProQuat 276 SL @1 Ltr</v>
          </cell>
          <cell r="H8910">
            <v>1</v>
          </cell>
          <cell r="I8910">
            <v>12</v>
          </cell>
          <cell r="J8910" t="str">
            <v>Pcs</v>
          </cell>
          <cell r="L8910">
            <v>0</v>
          </cell>
          <cell r="T8910">
            <v>0</v>
          </cell>
          <cell r="U8910">
            <v>1800</v>
          </cell>
        </row>
        <row r="8911">
          <cell r="B8911">
            <v>8910</v>
          </cell>
          <cell r="G8911" t="str">
            <v>ProQuat 276 SL @4 ltr</v>
          </cell>
          <cell r="H8911">
            <v>4</v>
          </cell>
          <cell r="I8911">
            <v>4</v>
          </cell>
          <cell r="J8911" t="str">
            <v>Pcs</v>
          </cell>
          <cell r="L8911">
            <v>0</v>
          </cell>
          <cell r="T8911">
            <v>0</v>
          </cell>
          <cell r="U8911">
            <v>672</v>
          </cell>
        </row>
        <row r="8912">
          <cell r="B8912">
            <v>8911</v>
          </cell>
          <cell r="G8912" t="str">
            <v>Grandup 480 SL @20 ltr</v>
          </cell>
          <cell r="H8912">
            <v>20</v>
          </cell>
          <cell r="I8912">
            <v>1</v>
          </cell>
          <cell r="J8912" t="str">
            <v>Pcs</v>
          </cell>
          <cell r="L8912">
            <v>0</v>
          </cell>
          <cell r="T8912">
            <v>0</v>
          </cell>
          <cell r="U8912">
            <v>1000</v>
          </cell>
        </row>
        <row r="8913">
          <cell r="B8913">
            <v>8912</v>
          </cell>
          <cell r="F8913" t="str">
            <v>1.1.7.0.7.31</v>
          </cell>
          <cell r="G8913" t="str">
            <v>Scrap - Agrisol 415 N</v>
          </cell>
          <cell r="H8913">
            <v>200</v>
          </cell>
          <cell r="I8913">
            <v>1</v>
          </cell>
          <cell r="J8913" t="str">
            <v>Kg</v>
          </cell>
          <cell r="L8913">
            <v>14749.03</v>
          </cell>
          <cell r="T8913">
            <v>0</v>
          </cell>
          <cell r="U8913">
            <v>100</v>
          </cell>
        </row>
        <row r="8914">
          <cell r="B8914">
            <v>8913</v>
          </cell>
          <cell r="F8914" t="str">
            <v>1.1.7.0.7.24</v>
          </cell>
          <cell r="G8914" t="str">
            <v>Scrap - Isopropylamine Glyphosate 62% TA</v>
          </cell>
          <cell r="H8914">
            <v>250</v>
          </cell>
          <cell r="I8914">
            <v>1</v>
          </cell>
          <cell r="J8914" t="str">
            <v>Kg</v>
          </cell>
          <cell r="L8914">
            <v>32283.333333300001</v>
          </cell>
          <cell r="T8914">
            <v>0</v>
          </cell>
          <cell r="U8914">
            <v>247</v>
          </cell>
        </row>
        <row r="8915">
          <cell r="B8915">
            <v>8914</v>
          </cell>
          <cell r="F8915" t="str">
            <v>1.1.7.0.1.309</v>
          </cell>
          <cell r="G8915" t="str">
            <v>Paraquat Dichloride 42% TA</v>
          </cell>
          <cell r="H8915">
            <v>220</v>
          </cell>
          <cell r="I8915">
            <v>1</v>
          </cell>
          <cell r="J8915" t="str">
            <v>Kg</v>
          </cell>
          <cell r="L8915">
            <v>38274.959999999999</v>
          </cell>
          <cell r="T8915">
            <v>0</v>
          </cell>
          <cell r="U8915">
            <v>440</v>
          </cell>
        </row>
        <row r="8916">
          <cell r="B8916">
            <v>8915</v>
          </cell>
          <cell r="F8916" t="str">
            <v>1.1.7.0.1.302</v>
          </cell>
          <cell r="G8916" t="str">
            <v>Agrisol 445 N</v>
          </cell>
          <cell r="H8916">
            <v>200</v>
          </cell>
          <cell r="I8916">
            <v>1</v>
          </cell>
          <cell r="J8916" t="str">
            <v>Kg</v>
          </cell>
          <cell r="L8916">
            <v>15589.35</v>
          </cell>
          <cell r="T8916">
            <v>0</v>
          </cell>
          <cell r="U8916">
            <v>150</v>
          </cell>
        </row>
        <row r="8917">
          <cell r="B8917">
            <v>8916</v>
          </cell>
          <cell r="F8917" t="str">
            <v>1.1.7.0.1.247</v>
          </cell>
          <cell r="G8917" t="str">
            <v>Blue FD 48</v>
          </cell>
          <cell r="H8917">
            <v>25</v>
          </cell>
          <cell r="I8917">
            <v>1</v>
          </cell>
          <cell r="J8917" t="str">
            <v>Kg</v>
          </cell>
          <cell r="L8917">
            <v>184421</v>
          </cell>
          <cell r="T8917">
            <v>0</v>
          </cell>
          <cell r="U8917">
            <v>1.32</v>
          </cell>
        </row>
        <row r="8918">
          <cell r="B8918">
            <v>8917</v>
          </cell>
          <cell r="F8918" t="str">
            <v>1.1.7.0.1.320</v>
          </cell>
          <cell r="G8918" t="str">
            <v>Jerrycan HDPE - 4 L</v>
          </cell>
          <cell r="H8918">
            <v>4</v>
          </cell>
          <cell r="I8918">
            <v>1</v>
          </cell>
          <cell r="J8918" t="str">
            <v>Pcs</v>
          </cell>
          <cell r="L8918">
            <v>5000</v>
          </cell>
          <cell r="T8918">
            <v>0</v>
          </cell>
          <cell r="U8918">
            <v>250</v>
          </cell>
        </row>
        <row r="8919">
          <cell r="B8919">
            <v>8918</v>
          </cell>
          <cell r="F8919" t="str">
            <v>1.1.7.0.1.322</v>
          </cell>
          <cell r="G8919" t="str">
            <v>Jerrycan HDPE - 4 L - Cap - Black</v>
          </cell>
          <cell r="H8919">
            <v>4</v>
          </cell>
          <cell r="I8919">
            <v>1</v>
          </cell>
          <cell r="J8919" t="str">
            <v>Pcs</v>
          </cell>
          <cell r="L8919">
            <v>103</v>
          </cell>
          <cell r="T8919">
            <v>0</v>
          </cell>
          <cell r="U8919">
            <v>250</v>
          </cell>
        </row>
        <row r="8920">
          <cell r="B8920">
            <v>8919</v>
          </cell>
          <cell r="F8920" t="str">
            <v>1.1.7.0.1.321</v>
          </cell>
          <cell r="G8920" t="str">
            <v>Jerrycan HDPE - 4 L - Plug</v>
          </cell>
          <cell r="H8920">
            <v>4</v>
          </cell>
          <cell r="I8920">
            <v>1</v>
          </cell>
          <cell r="J8920" t="str">
            <v>Pcs</v>
          </cell>
          <cell r="L8920">
            <v>250</v>
          </cell>
          <cell r="T8920">
            <v>0</v>
          </cell>
          <cell r="U8920">
            <v>250</v>
          </cell>
        </row>
        <row r="8921">
          <cell r="B8921">
            <v>8920</v>
          </cell>
          <cell r="F8921" t="str">
            <v>1.1.7.0.1.67</v>
          </cell>
          <cell r="G8921" t="str">
            <v>Sticker ProQuat 276 SL - 4 L</v>
          </cell>
          <cell r="H8921">
            <v>4</v>
          </cell>
          <cell r="I8921">
            <v>1</v>
          </cell>
          <cell r="J8921" t="str">
            <v>Pcs</v>
          </cell>
          <cell r="L8921">
            <v>657</v>
          </cell>
          <cell r="T8921">
            <v>0</v>
          </cell>
          <cell r="U8921">
            <v>250</v>
          </cell>
        </row>
        <row r="8922">
          <cell r="B8922">
            <v>8921</v>
          </cell>
          <cell r="F8922" t="str">
            <v>1.1.7.0.1.336</v>
          </cell>
          <cell r="G8922" t="str">
            <v>Karton Box ProQuat 276 SL @4 ltr</v>
          </cell>
          <cell r="H8922">
            <v>4</v>
          </cell>
          <cell r="I8922">
            <v>1</v>
          </cell>
          <cell r="J8922" t="str">
            <v>Pcs</v>
          </cell>
          <cell r="L8922">
            <v>6735</v>
          </cell>
          <cell r="T8922">
            <v>0</v>
          </cell>
          <cell r="U8922">
            <v>63</v>
          </cell>
        </row>
        <row r="8923">
          <cell r="B8923">
            <v>8922</v>
          </cell>
          <cell r="F8923" t="str">
            <v>1.1.7.0.3.232</v>
          </cell>
          <cell r="G8923" t="str">
            <v>ProQuat 276 SL @4 ltr</v>
          </cell>
          <cell r="H8923">
            <v>4</v>
          </cell>
          <cell r="I8923">
            <v>4</v>
          </cell>
          <cell r="J8923" t="str">
            <v>Liter</v>
          </cell>
          <cell r="L8923">
            <v>21346.258119999999</v>
          </cell>
          <cell r="T8923">
            <v>0</v>
          </cell>
          <cell r="U8923">
            <v>1008</v>
          </cell>
        </row>
        <row r="8924">
          <cell r="B8924">
            <v>8923</v>
          </cell>
          <cell r="F8924" t="str">
            <v>1.1.7.0.1.309</v>
          </cell>
          <cell r="G8924" t="str">
            <v>Paraquat Dichloride 42% TA</v>
          </cell>
          <cell r="H8924">
            <v>220</v>
          </cell>
          <cell r="I8924">
            <v>1</v>
          </cell>
          <cell r="J8924" t="str">
            <v>Kg</v>
          </cell>
          <cell r="L8924">
            <v>38274.959999999999</v>
          </cell>
          <cell r="T8924">
            <v>0</v>
          </cell>
          <cell r="U8924">
            <v>440</v>
          </cell>
        </row>
        <row r="8925">
          <cell r="B8925">
            <v>8924</v>
          </cell>
          <cell r="F8925" t="str">
            <v>1.1.7.0.1.302</v>
          </cell>
          <cell r="G8925" t="str">
            <v>Agrisol 445 N</v>
          </cell>
          <cell r="H8925">
            <v>200</v>
          </cell>
          <cell r="I8925">
            <v>1</v>
          </cell>
          <cell r="J8925" t="str">
            <v>Kg</v>
          </cell>
          <cell r="L8925">
            <v>15589.35</v>
          </cell>
          <cell r="T8925">
            <v>0</v>
          </cell>
          <cell r="U8925">
            <v>150</v>
          </cell>
        </row>
        <row r="8926">
          <cell r="B8926">
            <v>8925</v>
          </cell>
          <cell r="F8926" t="str">
            <v>1.1.7.0.1.247</v>
          </cell>
          <cell r="G8926" t="str">
            <v>Blue FD 48</v>
          </cell>
          <cell r="H8926">
            <v>25</v>
          </cell>
          <cell r="I8926">
            <v>1</v>
          </cell>
          <cell r="J8926" t="str">
            <v>Kg</v>
          </cell>
          <cell r="L8926">
            <v>184421</v>
          </cell>
          <cell r="T8926">
            <v>0</v>
          </cell>
          <cell r="U8926">
            <v>1.32</v>
          </cell>
        </row>
        <row r="8927">
          <cell r="B8927">
            <v>8926</v>
          </cell>
          <cell r="F8927" t="str">
            <v>1.1.7.0.1.320</v>
          </cell>
          <cell r="G8927" t="str">
            <v>Jerrycan HDPE - 4 L</v>
          </cell>
          <cell r="H8927">
            <v>4</v>
          </cell>
          <cell r="I8927">
            <v>1</v>
          </cell>
          <cell r="J8927" t="str">
            <v>Pcs</v>
          </cell>
          <cell r="L8927">
            <v>5000</v>
          </cell>
          <cell r="T8927">
            <v>0</v>
          </cell>
          <cell r="U8927">
            <v>250</v>
          </cell>
        </row>
        <row r="8928">
          <cell r="B8928">
            <v>8927</v>
          </cell>
          <cell r="F8928" t="str">
            <v>1.1.7.0.1.322</v>
          </cell>
          <cell r="G8928" t="str">
            <v>Jerrycan HDPE - 4 L - Cap - Black</v>
          </cell>
          <cell r="H8928">
            <v>4</v>
          </cell>
          <cell r="I8928">
            <v>1</v>
          </cell>
          <cell r="J8928" t="str">
            <v>Pcs</v>
          </cell>
          <cell r="L8928">
            <v>103</v>
          </cell>
          <cell r="T8928">
            <v>0</v>
          </cell>
          <cell r="U8928">
            <v>250</v>
          </cell>
        </row>
        <row r="8929">
          <cell r="B8929">
            <v>8928</v>
          </cell>
          <cell r="F8929" t="str">
            <v>1.1.7.0.1.321</v>
          </cell>
          <cell r="G8929" t="str">
            <v>Jerrycan HDPE - 4 L - Plug</v>
          </cell>
          <cell r="H8929">
            <v>4</v>
          </cell>
          <cell r="I8929">
            <v>1</v>
          </cell>
          <cell r="J8929" t="str">
            <v>Pcs</v>
          </cell>
          <cell r="L8929">
            <v>250</v>
          </cell>
          <cell r="T8929">
            <v>0</v>
          </cell>
          <cell r="U8929">
            <v>250</v>
          </cell>
        </row>
        <row r="8930">
          <cell r="B8930">
            <v>8929</v>
          </cell>
          <cell r="F8930" t="str">
            <v>1.1.7.0.1.67</v>
          </cell>
          <cell r="G8930" t="str">
            <v>Sticker ProQuat 276 SL - 4 L</v>
          </cell>
          <cell r="H8930">
            <v>4</v>
          </cell>
          <cell r="I8930">
            <v>1</v>
          </cell>
          <cell r="J8930" t="str">
            <v>Pcs</v>
          </cell>
          <cell r="L8930">
            <v>657</v>
          </cell>
          <cell r="T8930">
            <v>0</v>
          </cell>
          <cell r="U8930">
            <v>250</v>
          </cell>
        </row>
        <row r="8931">
          <cell r="B8931">
            <v>8930</v>
          </cell>
          <cell r="F8931" t="str">
            <v>1.1.7.0.1.336</v>
          </cell>
          <cell r="G8931" t="str">
            <v>Karton Box ProQuat 276 SL @4 ltr</v>
          </cell>
          <cell r="H8931">
            <v>4</v>
          </cell>
          <cell r="I8931">
            <v>1</v>
          </cell>
          <cell r="J8931" t="str">
            <v>Pcs</v>
          </cell>
          <cell r="L8931">
            <v>6735</v>
          </cell>
          <cell r="T8931">
            <v>0</v>
          </cell>
          <cell r="U8931">
            <v>62</v>
          </cell>
        </row>
        <row r="8932">
          <cell r="B8932">
            <v>8931</v>
          </cell>
          <cell r="F8932" t="str">
            <v>1.1.7.0.3.232</v>
          </cell>
          <cell r="G8932" t="str">
            <v>ProQuat 276 SL @4 ltr</v>
          </cell>
          <cell r="H8932">
            <v>4</v>
          </cell>
          <cell r="I8932">
            <v>4</v>
          </cell>
          <cell r="J8932" t="str">
            <v>Liter</v>
          </cell>
          <cell r="L8932">
            <v>21346.258119999999</v>
          </cell>
          <cell r="T8932">
            <v>0</v>
          </cell>
          <cell r="U8932">
            <v>992</v>
          </cell>
        </row>
        <row r="8933">
          <cell r="B8933">
            <v>8932</v>
          </cell>
          <cell r="F8933" t="str">
            <v>1.1.7.0.1.309</v>
          </cell>
          <cell r="G8933" t="str">
            <v>Paraquat Dichloride 42% TA</v>
          </cell>
          <cell r="H8933">
            <v>220</v>
          </cell>
          <cell r="I8933">
            <v>1</v>
          </cell>
          <cell r="J8933" t="str">
            <v>Kg</v>
          </cell>
          <cell r="L8933">
            <v>38274.959999999999</v>
          </cell>
          <cell r="T8933">
            <v>0</v>
          </cell>
          <cell r="U8933">
            <v>440</v>
          </cell>
        </row>
        <row r="8934">
          <cell r="B8934">
            <v>8933</v>
          </cell>
          <cell r="F8934" t="str">
            <v>1.1.7.0.1.302</v>
          </cell>
          <cell r="G8934" t="str">
            <v>Agrisol 445 N</v>
          </cell>
          <cell r="H8934">
            <v>200</v>
          </cell>
          <cell r="I8934">
            <v>1</v>
          </cell>
          <cell r="J8934" t="str">
            <v>Kg</v>
          </cell>
          <cell r="L8934">
            <v>15589.35</v>
          </cell>
          <cell r="T8934">
            <v>0</v>
          </cell>
          <cell r="U8934">
            <v>150</v>
          </cell>
        </row>
        <row r="8935">
          <cell r="B8935">
            <v>8934</v>
          </cell>
          <cell r="F8935" t="str">
            <v>1.1.7.0.1.247</v>
          </cell>
          <cell r="G8935" t="str">
            <v>Blue FD 48</v>
          </cell>
          <cell r="H8935">
            <v>25</v>
          </cell>
          <cell r="I8935">
            <v>1</v>
          </cell>
          <cell r="J8935" t="str">
            <v>Kg</v>
          </cell>
          <cell r="L8935">
            <v>184421</v>
          </cell>
          <cell r="T8935">
            <v>0</v>
          </cell>
          <cell r="U8935">
            <v>1.32</v>
          </cell>
        </row>
        <row r="8936">
          <cell r="B8936">
            <v>8935</v>
          </cell>
          <cell r="F8936" t="str">
            <v>1.1.7.0.1.320</v>
          </cell>
          <cell r="G8936" t="str">
            <v>Jerrycan HDPE - 4 L</v>
          </cell>
          <cell r="H8936">
            <v>4</v>
          </cell>
          <cell r="I8936">
            <v>1</v>
          </cell>
          <cell r="J8936" t="str">
            <v>Pcs</v>
          </cell>
          <cell r="L8936">
            <v>5000</v>
          </cell>
          <cell r="T8936">
            <v>0</v>
          </cell>
          <cell r="U8936">
            <v>250</v>
          </cell>
        </row>
        <row r="8937">
          <cell r="B8937">
            <v>8936</v>
          </cell>
          <cell r="F8937" t="str">
            <v>1.1.7.0.1.322</v>
          </cell>
          <cell r="G8937" t="str">
            <v>Jerrycan HDPE - 4 L - Cap - Black</v>
          </cell>
          <cell r="H8937">
            <v>4</v>
          </cell>
          <cell r="I8937">
            <v>1</v>
          </cell>
          <cell r="J8937" t="str">
            <v>Pcs</v>
          </cell>
          <cell r="L8937">
            <v>103</v>
          </cell>
          <cell r="T8937">
            <v>0</v>
          </cell>
          <cell r="U8937">
            <v>250</v>
          </cell>
        </row>
        <row r="8938">
          <cell r="B8938">
            <v>8937</v>
          </cell>
          <cell r="F8938" t="str">
            <v>1.1.7.0.1.321</v>
          </cell>
          <cell r="G8938" t="str">
            <v>Jerrycan HDPE - 4 L - Plug</v>
          </cell>
          <cell r="H8938">
            <v>4</v>
          </cell>
          <cell r="I8938">
            <v>1</v>
          </cell>
          <cell r="J8938" t="str">
            <v>Pcs</v>
          </cell>
          <cell r="L8938">
            <v>250</v>
          </cell>
          <cell r="T8938">
            <v>0</v>
          </cell>
          <cell r="U8938">
            <v>250</v>
          </cell>
        </row>
        <row r="8939">
          <cell r="B8939">
            <v>8938</v>
          </cell>
          <cell r="F8939" t="str">
            <v>1.1.7.0.1.67</v>
          </cell>
          <cell r="G8939" t="str">
            <v>Sticker ProQuat 276 SL - 4 L</v>
          </cell>
          <cell r="H8939">
            <v>4</v>
          </cell>
          <cell r="I8939">
            <v>1</v>
          </cell>
          <cell r="J8939" t="str">
            <v>Pcs</v>
          </cell>
          <cell r="L8939">
            <v>657</v>
          </cell>
          <cell r="T8939">
            <v>0</v>
          </cell>
          <cell r="U8939">
            <v>250</v>
          </cell>
        </row>
        <row r="8940">
          <cell r="B8940">
            <v>8939</v>
          </cell>
          <cell r="F8940" t="str">
            <v>1.1.7.0.1.336</v>
          </cell>
          <cell r="G8940" t="str">
            <v>Karton Box ProQuat 276 SL @4 ltr</v>
          </cell>
          <cell r="H8940">
            <v>4</v>
          </cell>
          <cell r="I8940">
            <v>1</v>
          </cell>
          <cell r="J8940" t="str">
            <v>Pcs</v>
          </cell>
          <cell r="L8940">
            <v>6735</v>
          </cell>
          <cell r="T8940">
            <v>0</v>
          </cell>
          <cell r="U8940">
            <v>63</v>
          </cell>
        </row>
        <row r="8941">
          <cell r="B8941">
            <v>8940</v>
          </cell>
          <cell r="F8941" t="str">
            <v>1.1.7.0.3.232</v>
          </cell>
          <cell r="G8941" t="str">
            <v>ProQuat 276 SL @4 ltr</v>
          </cell>
          <cell r="H8941">
            <v>4</v>
          </cell>
          <cell r="I8941">
            <v>4</v>
          </cell>
          <cell r="J8941" t="str">
            <v>Liter</v>
          </cell>
          <cell r="L8941">
            <v>21346.258119999999</v>
          </cell>
          <cell r="T8941">
            <v>0</v>
          </cell>
          <cell r="U8941">
            <v>1008</v>
          </cell>
        </row>
        <row r="8942">
          <cell r="B8942">
            <v>8941</v>
          </cell>
          <cell r="F8942" t="str">
            <v>1.1.7.0.1.309</v>
          </cell>
          <cell r="G8942" t="str">
            <v>Paraquat Dichloride 42% TA</v>
          </cell>
          <cell r="H8942">
            <v>220</v>
          </cell>
          <cell r="I8942">
            <v>1</v>
          </cell>
          <cell r="J8942" t="str">
            <v>Kg</v>
          </cell>
          <cell r="L8942">
            <v>38274.959999999999</v>
          </cell>
          <cell r="T8942">
            <v>0</v>
          </cell>
          <cell r="U8942">
            <v>440</v>
          </cell>
        </row>
        <row r="8943">
          <cell r="B8943">
            <v>8942</v>
          </cell>
          <cell r="F8943" t="str">
            <v>1.1.7.0.1.302</v>
          </cell>
          <cell r="G8943" t="str">
            <v>Agrisol 445 N</v>
          </cell>
          <cell r="H8943">
            <v>200</v>
          </cell>
          <cell r="I8943">
            <v>1</v>
          </cell>
          <cell r="J8943" t="str">
            <v>Kg</v>
          </cell>
          <cell r="L8943">
            <v>15589.35</v>
          </cell>
          <cell r="T8943">
            <v>0</v>
          </cell>
          <cell r="U8943">
            <v>150</v>
          </cell>
        </row>
        <row r="8944">
          <cell r="B8944">
            <v>8943</v>
          </cell>
          <cell r="F8944" t="str">
            <v>1.1.7.0.1.247</v>
          </cell>
          <cell r="G8944" t="str">
            <v>Blue FD 48</v>
          </cell>
          <cell r="H8944">
            <v>25</v>
          </cell>
          <cell r="I8944">
            <v>1</v>
          </cell>
          <cell r="J8944" t="str">
            <v>Kg</v>
          </cell>
          <cell r="L8944">
            <v>184421</v>
          </cell>
          <cell r="T8944">
            <v>0</v>
          </cell>
          <cell r="U8944">
            <v>1.32</v>
          </cell>
        </row>
        <row r="8945">
          <cell r="B8945">
            <v>8944</v>
          </cell>
          <cell r="F8945" t="str">
            <v>1.1.7.0.1.320</v>
          </cell>
          <cell r="G8945" t="str">
            <v>Jerrycan HDPE - 4 L</v>
          </cell>
          <cell r="H8945">
            <v>4</v>
          </cell>
          <cell r="I8945">
            <v>1</v>
          </cell>
          <cell r="J8945" t="str">
            <v>Pcs</v>
          </cell>
          <cell r="L8945">
            <v>5000</v>
          </cell>
          <cell r="T8945">
            <v>0</v>
          </cell>
          <cell r="U8945">
            <v>250</v>
          </cell>
        </row>
        <row r="8946">
          <cell r="B8946">
            <v>8945</v>
          </cell>
          <cell r="F8946" t="str">
            <v>1.1.7.0.1.322</v>
          </cell>
          <cell r="G8946" t="str">
            <v>Jerrycan HDPE - 4 L - Cap - Black</v>
          </cell>
          <cell r="H8946">
            <v>4</v>
          </cell>
          <cell r="I8946">
            <v>1</v>
          </cell>
          <cell r="J8946" t="str">
            <v>Pcs</v>
          </cell>
          <cell r="L8946">
            <v>103</v>
          </cell>
          <cell r="T8946">
            <v>0</v>
          </cell>
          <cell r="U8946">
            <v>250</v>
          </cell>
        </row>
        <row r="8947">
          <cell r="B8947">
            <v>8946</v>
          </cell>
          <cell r="F8947" t="str">
            <v>1.1.7.0.1.321</v>
          </cell>
          <cell r="G8947" t="str">
            <v>Jerrycan HDPE - 4 L - Plug</v>
          </cell>
          <cell r="H8947">
            <v>4</v>
          </cell>
          <cell r="I8947">
            <v>1</v>
          </cell>
          <cell r="J8947" t="str">
            <v>Pcs</v>
          </cell>
          <cell r="L8947">
            <v>250</v>
          </cell>
          <cell r="T8947">
            <v>0</v>
          </cell>
          <cell r="U8947">
            <v>250</v>
          </cell>
        </row>
        <row r="8948">
          <cell r="B8948">
            <v>8947</v>
          </cell>
          <cell r="F8948" t="str">
            <v>1.1.7.0.1.67</v>
          </cell>
          <cell r="G8948" t="str">
            <v>Sticker ProQuat 276 SL - 4 L</v>
          </cell>
          <cell r="H8948">
            <v>4</v>
          </cell>
          <cell r="I8948">
            <v>1</v>
          </cell>
          <cell r="J8948" t="str">
            <v>Pcs</v>
          </cell>
          <cell r="L8948">
            <v>657</v>
          </cell>
          <cell r="T8948">
            <v>0</v>
          </cell>
          <cell r="U8948">
            <v>250</v>
          </cell>
        </row>
        <row r="8949">
          <cell r="B8949">
            <v>8948</v>
          </cell>
          <cell r="F8949" t="str">
            <v>1.1.7.0.1.336</v>
          </cell>
          <cell r="G8949" t="str">
            <v>Karton Box ProQuat 276 SL @4 ltr</v>
          </cell>
          <cell r="H8949">
            <v>4</v>
          </cell>
          <cell r="I8949">
            <v>1</v>
          </cell>
          <cell r="J8949" t="str">
            <v>Pcs</v>
          </cell>
          <cell r="L8949">
            <v>6735</v>
          </cell>
          <cell r="T8949">
            <v>0</v>
          </cell>
          <cell r="U8949">
            <v>62</v>
          </cell>
        </row>
        <row r="8950">
          <cell r="B8950">
            <v>8949</v>
          </cell>
          <cell r="F8950" t="str">
            <v>1.1.7.0.3.232</v>
          </cell>
          <cell r="G8950" t="str">
            <v>ProQuat 276 SL @4 ltr</v>
          </cell>
          <cell r="H8950">
            <v>4</v>
          </cell>
          <cell r="I8950">
            <v>4</v>
          </cell>
          <cell r="J8950" t="str">
            <v>Liter</v>
          </cell>
          <cell r="L8950">
            <v>21346.258119999999</v>
          </cell>
          <cell r="T8950">
            <v>0</v>
          </cell>
          <cell r="U8950">
            <v>992</v>
          </cell>
        </row>
        <row r="8951">
          <cell r="B8951">
            <v>8950</v>
          </cell>
          <cell r="F8951" t="str">
            <v>1.1.7.0.1.309</v>
          </cell>
          <cell r="G8951" t="str">
            <v>Paraquat Dichloride 42% TA</v>
          </cell>
          <cell r="H8951">
            <v>220</v>
          </cell>
          <cell r="I8951">
            <v>1</v>
          </cell>
          <cell r="J8951" t="str">
            <v>Kg</v>
          </cell>
          <cell r="L8951">
            <v>38274.959999999999</v>
          </cell>
          <cell r="T8951">
            <v>0</v>
          </cell>
          <cell r="U8951">
            <v>440</v>
          </cell>
        </row>
        <row r="8952">
          <cell r="B8952">
            <v>8951</v>
          </cell>
          <cell r="F8952" t="str">
            <v>1.1.7.0.1.302</v>
          </cell>
          <cell r="G8952" t="str">
            <v>Agrisol 445 N</v>
          </cell>
          <cell r="H8952">
            <v>200</v>
          </cell>
          <cell r="I8952">
            <v>1</v>
          </cell>
          <cell r="J8952" t="str">
            <v>Kg</v>
          </cell>
          <cell r="L8952">
            <v>15589.35</v>
          </cell>
          <cell r="T8952">
            <v>0</v>
          </cell>
          <cell r="U8952">
            <v>150</v>
          </cell>
        </row>
        <row r="8953">
          <cell r="B8953">
            <v>8952</v>
          </cell>
          <cell r="F8953" t="str">
            <v>1.1.7.0.1.247</v>
          </cell>
          <cell r="G8953" t="str">
            <v>Blue FD 48</v>
          </cell>
          <cell r="H8953">
            <v>25</v>
          </cell>
          <cell r="I8953">
            <v>1</v>
          </cell>
          <cell r="J8953" t="str">
            <v>Kg</v>
          </cell>
          <cell r="L8953">
            <v>184421</v>
          </cell>
          <cell r="T8953">
            <v>0</v>
          </cell>
          <cell r="U8953">
            <v>1.32</v>
          </cell>
        </row>
        <row r="8954">
          <cell r="B8954">
            <v>8953</v>
          </cell>
          <cell r="F8954" t="str">
            <v>1.1.7.0.1.320</v>
          </cell>
          <cell r="G8954" t="str">
            <v>Jerrycan HDPE - 4 L</v>
          </cell>
          <cell r="H8954">
            <v>4</v>
          </cell>
          <cell r="I8954">
            <v>1</v>
          </cell>
          <cell r="J8954" t="str">
            <v>Pcs</v>
          </cell>
          <cell r="L8954">
            <v>5000</v>
          </cell>
          <cell r="T8954">
            <v>0</v>
          </cell>
          <cell r="U8954">
            <v>250</v>
          </cell>
        </row>
        <row r="8955">
          <cell r="B8955">
            <v>8954</v>
          </cell>
          <cell r="F8955" t="str">
            <v>1.1.7.0.1.322</v>
          </cell>
          <cell r="G8955" t="str">
            <v>Jerrycan HDPE - 4 L - Cap - Black</v>
          </cell>
          <cell r="H8955">
            <v>4</v>
          </cell>
          <cell r="I8955">
            <v>1</v>
          </cell>
          <cell r="J8955" t="str">
            <v>Pcs</v>
          </cell>
          <cell r="L8955">
            <v>103</v>
          </cell>
          <cell r="T8955">
            <v>0</v>
          </cell>
          <cell r="U8955">
            <v>250</v>
          </cell>
        </row>
        <row r="8956">
          <cell r="B8956">
            <v>8955</v>
          </cell>
          <cell r="F8956" t="str">
            <v>1.1.7.0.1.321</v>
          </cell>
          <cell r="G8956" t="str">
            <v>Jerrycan HDPE - 4 L - Plug</v>
          </cell>
          <cell r="H8956">
            <v>4</v>
          </cell>
          <cell r="I8956">
            <v>1</v>
          </cell>
          <cell r="J8956" t="str">
            <v>Pcs</v>
          </cell>
          <cell r="L8956">
            <v>250</v>
          </cell>
          <cell r="T8956">
            <v>0</v>
          </cell>
          <cell r="U8956">
            <v>250</v>
          </cell>
        </row>
        <row r="8957">
          <cell r="B8957">
            <v>8956</v>
          </cell>
          <cell r="F8957" t="str">
            <v>1.1.7.0.1.67</v>
          </cell>
          <cell r="G8957" t="str">
            <v>Sticker ProQuat 276 SL - 4 L</v>
          </cell>
          <cell r="H8957">
            <v>4</v>
          </cell>
          <cell r="I8957">
            <v>1</v>
          </cell>
          <cell r="J8957" t="str">
            <v>Pcs</v>
          </cell>
          <cell r="L8957">
            <v>657</v>
          </cell>
          <cell r="T8957">
            <v>0</v>
          </cell>
          <cell r="U8957">
            <v>250</v>
          </cell>
        </row>
        <row r="8958">
          <cell r="B8958">
            <v>8957</v>
          </cell>
          <cell r="F8958" t="str">
            <v>1.1.7.0.1.336</v>
          </cell>
          <cell r="G8958" t="str">
            <v>Karton Box ProQuat 276 SL @4 ltr</v>
          </cell>
          <cell r="H8958">
            <v>4</v>
          </cell>
          <cell r="I8958">
            <v>1</v>
          </cell>
          <cell r="J8958" t="str">
            <v>Pcs</v>
          </cell>
          <cell r="L8958">
            <v>6735</v>
          </cell>
          <cell r="T8958">
            <v>0</v>
          </cell>
          <cell r="U8958">
            <v>63</v>
          </cell>
        </row>
        <row r="8959">
          <cell r="B8959">
            <v>8958</v>
          </cell>
          <cell r="F8959" t="str">
            <v>1.1.7.0.3.232</v>
          </cell>
          <cell r="G8959" t="str">
            <v>ProQuat 276 SL @4 ltr</v>
          </cell>
          <cell r="H8959">
            <v>4</v>
          </cell>
          <cell r="I8959">
            <v>4</v>
          </cell>
          <cell r="J8959" t="str">
            <v>Liter</v>
          </cell>
          <cell r="L8959">
            <v>21346.258119999999</v>
          </cell>
          <cell r="T8959">
            <v>0</v>
          </cell>
          <cell r="U8959">
            <v>1008</v>
          </cell>
        </row>
        <row r="8960">
          <cell r="B8960">
            <v>8959</v>
          </cell>
          <cell r="F8960" t="str">
            <v>1.1.7.0.1.309</v>
          </cell>
          <cell r="G8960" t="str">
            <v>Paraquat Dichloride 42% TA</v>
          </cell>
          <cell r="H8960">
            <v>220</v>
          </cell>
          <cell r="I8960">
            <v>1</v>
          </cell>
          <cell r="J8960" t="str">
            <v>Kg</v>
          </cell>
          <cell r="L8960">
            <v>38274.959999999999</v>
          </cell>
          <cell r="T8960">
            <v>0</v>
          </cell>
          <cell r="U8960">
            <v>440</v>
          </cell>
        </row>
        <row r="8961">
          <cell r="B8961">
            <v>8960</v>
          </cell>
          <cell r="F8961" t="str">
            <v>1.1.7.0.1.302</v>
          </cell>
          <cell r="G8961" t="str">
            <v>Agrisol 445 N</v>
          </cell>
          <cell r="H8961">
            <v>200</v>
          </cell>
          <cell r="I8961">
            <v>1</v>
          </cell>
          <cell r="J8961" t="str">
            <v>Kg</v>
          </cell>
          <cell r="L8961">
            <v>15589.35</v>
          </cell>
          <cell r="T8961">
            <v>0</v>
          </cell>
          <cell r="U8961">
            <v>150</v>
          </cell>
        </row>
        <row r="8962">
          <cell r="B8962">
            <v>8961</v>
          </cell>
          <cell r="F8962" t="str">
            <v>1.1.7.0.1.247</v>
          </cell>
          <cell r="G8962" t="str">
            <v>Blue FD 48</v>
          </cell>
          <cell r="H8962">
            <v>25</v>
          </cell>
          <cell r="I8962">
            <v>1</v>
          </cell>
          <cell r="J8962" t="str">
            <v>Kg</v>
          </cell>
          <cell r="L8962">
            <v>184421</v>
          </cell>
          <cell r="T8962">
            <v>0</v>
          </cell>
          <cell r="U8962">
            <v>1.32</v>
          </cell>
        </row>
        <row r="8963">
          <cell r="B8963">
            <v>8962</v>
          </cell>
          <cell r="F8963" t="str">
            <v>1.1.7.0.1.320</v>
          </cell>
          <cell r="G8963" t="str">
            <v>Jerrycan HDPE - 4 L</v>
          </cell>
          <cell r="H8963">
            <v>4</v>
          </cell>
          <cell r="I8963">
            <v>1</v>
          </cell>
          <cell r="J8963" t="str">
            <v>Pcs</v>
          </cell>
          <cell r="L8963">
            <v>5000</v>
          </cell>
          <cell r="T8963">
            <v>0</v>
          </cell>
          <cell r="U8963">
            <v>250</v>
          </cell>
        </row>
        <row r="8964">
          <cell r="B8964">
            <v>8963</v>
          </cell>
          <cell r="F8964" t="str">
            <v>1.1.7.0.1.322</v>
          </cell>
          <cell r="G8964" t="str">
            <v>Jerrycan HDPE - 4 L - Cap - Black</v>
          </cell>
          <cell r="H8964">
            <v>4</v>
          </cell>
          <cell r="I8964">
            <v>1</v>
          </cell>
          <cell r="J8964" t="str">
            <v>Pcs</v>
          </cell>
          <cell r="L8964">
            <v>103</v>
          </cell>
          <cell r="T8964">
            <v>0</v>
          </cell>
          <cell r="U8964">
            <v>250</v>
          </cell>
        </row>
        <row r="8965">
          <cell r="B8965">
            <v>8964</v>
          </cell>
          <cell r="F8965" t="str">
            <v>1.1.7.0.1.321</v>
          </cell>
          <cell r="G8965" t="str">
            <v>Jerrycan HDPE - 4 L - Plug</v>
          </cell>
          <cell r="H8965">
            <v>4</v>
          </cell>
          <cell r="I8965">
            <v>1</v>
          </cell>
          <cell r="J8965" t="str">
            <v>Pcs</v>
          </cell>
          <cell r="L8965">
            <v>250</v>
          </cell>
          <cell r="T8965">
            <v>0</v>
          </cell>
          <cell r="U8965">
            <v>250</v>
          </cell>
        </row>
        <row r="8966">
          <cell r="B8966">
            <v>8965</v>
          </cell>
          <cell r="F8966" t="str">
            <v>1.1.7.0.1.67</v>
          </cell>
          <cell r="G8966" t="str">
            <v>Sticker ProQuat 276 SL - 4 L</v>
          </cell>
          <cell r="H8966">
            <v>4</v>
          </cell>
          <cell r="I8966">
            <v>1</v>
          </cell>
          <cell r="J8966" t="str">
            <v>Pcs</v>
          </cell>
          <cell r="L8966">
            <v>657</v>
          </cell>
          <cell r="T8966">
            <v>0</v>
          </cell>
          <cell r="U8966">
            <v>250</v>
          </cell>
        </row>
        <row r="8967">
          <cell r="B8967">
            <v>8966</v>
          </cell>
          <cell r="F8967" t="str">
            <v>1.1.7.0.1.336</v>
          </cell>
          <cell r="G8967" t="str">
            <v>Karton Box ProQuat 276 SL @4 ltr</v>
          </cell>
          <cell r="H8967">
            <v>4</v>
          </cell>
          <cell r="I8967">
            <v>1</v>
          </cell>
          <cell r="J8967" t="str">
            <v>Pcs</v>
          </cell>
          <cell r="L8967">
            <v>6735</v>
          </cell>
          <cell r="T8967">
            <v>0</v>
          </cell>
          <cell r="U8967">
            <v>62</v>
          </cell>
        </row>
        <row r="8968">
          <cell r="B8968">
            <v>8967</v>
          </cell>
          <cell r="F8968" t="str">
            <v>1.1.7.0.3.232</v>
          </cell>
          <cell r="G8968" t="str">
            <v>ProQuat 276 SL @4 ltr</v>
          </cell>
          <cell r="H8968">
            <v>4</v>
          </cell>
          <cell r="I8968">
            <v>4</v>
          </cell>
          <cell r="J8968" t="str">
            <v>Liter</v>
          </cell>
          <cell r="L8968">
            <v>21346.258119999999</v>
          </cell>
          <cell r="T8968">
            <v>0</v>
          </cell>
          <cell r="U8968">
            <v>992</v>
          </cell>
        </row>
        <row r="8969">
          <cell r="B8969">
            <v>8968</v>
          </cell>
          <cell r="F8969" t="str">
            <v>1.1.7.0.1.309</v>
          </cell>
          <cell r="G8969" t="str">
            <v>Paraquat Dichloride 42% TA</v>
          </cell>
          <cell r="H8969">
            <v>220</v>
          </cell>
          <cell r="I8969">
            <v>1</v>
          </cell>
          <cell r="J8969" t="str">
            <v>Kg</v>
          </cell>
          <cell r="L8969">
            <v>38274.959999999999</v>
          </cell>
          <cell r="T8969">
            <v>0</v>
          </cell>
          <cell r="U8969">
            <v>440</v>
          </cell>
        </row>
        <row r="8970">
          <cell r="B8970">
            <v>8969</v>
          </cell>
          <cell r="F8970" t="str">
            <v>1.1.7.0.1.302</v>
          </cell>
          <cell r="G8970" t="str">
            <v>Agrisol 445 N</v>
          </cell>
          <cell r="H8970">
            <v>200</v>
          </cell>
          <cell r="I8970">
            <v>1</v>
          </cell>
          <cell r="J8970" t="str">
            <v>Kg</v>
          </cell>
          <cell r="L8970">
            <v>15589.35</v>
          </cell>
          <cell r="T8970">
            <v>0</v>
          </cell>
          <cell r="U8970">
            <v>150</v>
          </cell>
        </row>
        <row r="8971">
          <cell r="B8971">
            <v>8970</v>
          </cell>
          <cell r="F8971" t="str">
            <v>1.1.7.0.1.247</v>
          </cell>
          <cell r="G8971" t="str">
            <v>Blue FD 48</v>
          </cell>
          <cell r="H8971">
            <v>25</v>
          </cell>
          <cell r="I8971">
            <v>1</v>
          </cell>
          <cell r="J8971" t="str">
            <v>Kg</v>
          </cell>
          <cell r="L8971">
            <v>184421</v>
          </cell>
          <cell r="T8971">
            <v>0</v>
          </cell>
          <cell r="U8971">
            <v>1.32</v>
          </cell>
        </row>
        <row r="8972">
          <cell r="B8972">
            <v>8971</v>
          </cell>
          <cell r="F8972" t="str">
            <v>1.1.7.0.1.320</v>
          </cell>
          <cell r="G8972" t="str">
            <v>Jerrycan HDPE - 4 L</v>
          </cell>
          <cell r="H8972">
            <v>4</v>
          </cell>
          <cell r="I8972">
            <v>1</v>
          </cell>
          <cell r="J8972" t="str">
            <v>Pcs</v>
          </cell>
          <cell r="L8972">
            <v>5000</v>
          </cell>
          <cell r="T8972">
            <v>0</v>
          </cell>
          <cell r="U8972">
            <v>250</v>
          </cell>
        </row>
        <row r="8973">
          <cell r="B8973">
            <v>8972</v>
          </cell>
          <cell r="F8973" t="str">
            <v>1.1.7.0.1.322</v>
          </cell>
          <cell r="G8973" t="str">
            <v>Jerrycan HDPE - 4 L - Cap - Black</v>
          </cell>
          <cell r="H8973">
            <v>4</v>
          </cell>
          <cell r="I8973">
            <v>1</v>
          </cell>
          <cell r="J8973" t="str">
            <v>Pcs</v>
          </cell>
          <cell r="L8973">
            <v>103</v>
          </cell>
          <cell r="T8973">
            <v>0</v>
          </cell>
          <cell r="U8973">
            <v>250</v>
          </cell>
        </row>
        <row r="8974">
          <cell r="B8974">
            <v>8973</v>
          </cell>
          <cell r="F8974" t="str">
            <v>1.1.7.0.1.321</v>
          </cell>
          <cell r="G8974" t="str">
            <v>Jerrycan HDPE - 4 L - Plug</v>
          </cell>
          <cell r="H8974">
            <v>4</v>
          </cell>
          <cell r="I8974">
            <v>1</v>
          </cell>
          <cell r="J8974" t="str">
            <v>Pcs</v>
          </cell>
          <cell r="L8974">
            <v>250</v>
          </cell>
          <cell r="T8974">
            <v>0</v>
          </cell>
          <cell r="U8974">
            <v>250</v>
          </cell>
        </row>
        <row r="8975">
          <cell r="B8975">
            <v>8974</v>
          </cell>
          <cell r="F8975" t="str">
            <v>1.1.7.0.1.67</v>
          </cell>
          <cell r="G8975" t="str">
            <v>Sticker ProQuat 276 SL - 4 L</v>
          </cell>
          <cell r="H8975">
            <v>4</v>
          </cell>
          <cell r="I8975">
            <v>1</v>
          </cell>
          <cell r="J8975" t="str">
            <v>Pcs</v>
          </cell>
          <cell r="L8975">
            <v>657</v>
          </cell>
          <cell r="T8975">
            <v>0</v>
          </cell>
          <cell r="U8975">
            <v>250</v>
          </cell>
        </row>
        <row r="8976">
          <cell r="B8976">
            <v>8975</v>
          </cell>
          <cell r="F8976" t="str">
            <v>1.1.7.0.1.336</v>
          </cell>
          <cell r="G8976" t="str">
            <v>Karton Box ProQuat 276 SL @4 ltr</v>
          </cell>
          <cell r="H8976">
            <v>4</v>
          </cell>
          <cell r="I8976">
            <v>1</v>
          </cell>
          <cell r="J8976" t="str">
            <v>Pcs</v>
          </cell>
          <cell r="L8976">
            <v>6735</v>
          </cell>
          <cell r="T8976">
            <v>0</v>
          </cell>
          <cell r="U8976">
            <v>63</v>
          </cell>
        </row>
        <row r="8977">
          <cell r="B8977">
            <v>8976</v>
          </cell>
          <cell r="F8977" t="str">
            <v>1.1.7.0.3.232</v>
          </cell>
          <cell r="G8977" t="str">
            <v>ProQuat 276 SL @4 ltr</v>
          </cell>
          <cell r="H8977">
            <v>4</v>
          </cell>
          <cell r="I8977">
            <v>4</v>
          </cell>
          <cell r="J8977" t="str">
            <v>Liter</v>
          </cell>
          <cell r="L8977">
            <v>21346.258119999999</v>
          </cell>
          <cell r="T8977">
            <v>0</v>
          </cell>
          <cell r="U8977">
            <v>1008</v>
          </cell>
        </row>
        <row r="8978">
          <cell r="B8978">
            <v>8977</v>
          </cell>
          <cell r="F8978" t="str">
            <v>1.1.7.0.1.309</v>
          </cell>
          <cell r="G8978" t="str">
            <v>Paraquat Dichloride 42% TA</v>
          </cell>
          <cell r="H8978">
            <v>220</v>
          </cell>
          <cell r="I8978">
            <v>1</v>
          </cell>
          <cell r="J8978" t="str">
            <v>Kg</v>
          </cell>
          <cell r="L8978">
            <v>38274.959999999999</v>
          </cell>
          <cell r="T8978">
            <v>0</v>
          </cell>
          <cell r="U8978">
            <v>440</v>
          </cell>
        </row>
        <row r="8979">
          <cell r="B8979">
            <v>8978</v>
          </cell>
          <cell r="F8979" t="str">
            <v>1.1.7.0.1.302</v>
          </cell>
          <cell r="G8979" t="str">
            <v>Agrisol 445 N</v>
          </cell>
          <cell r="H8979">
            <v>200</v>
          </cell>
          <cell r="I8979">
            <v>1</v>
          </cell>
          <cell r="J8979" t="str">
            <v>Kg</v>
          </cell>
          <cell r="L8979">
            <v>15589.35</v>
          </cell>
          <cell r="T8979">
            <v>0</v>
          </cell>
          <cell r="U8979">
            <v>150</v>
          </cell>
        </row>
        <row r="8980">
          <cell r="B8980">
            <v>8979</v>
          </cell>
          <cell r="F8980" t="str">
            <v>1.1.7.0.1.247</v>
          </cell>
          <cell r="G8980" t="str">
            <v>Blue FD 48</v>
          </cell>
          <cell r="H8980">
            <v>25</v>
          </cell>
          <cell r="I8980">
            <v>1</v>
          </cell>
          <cell r="J8980" t="str">
            <v>Kg</v>
          </cell>
          <cell r="L8980">
            <v>184421</v>
          </cell>
          <cell r="T8980">
            <v>0</v>
          </cell>
          <cell r="U8980">
            <v>1.32</v>
          </cell>
        </row>
        <row r="8981">
          <cell r="B8981">
            <v>8980</v>
          </cell>
          <cell r="F8981" t="str">
            <v>1.1.7.0.1.320</v>
          </cell>
          <cell r="G8981" t="str">
            <v>Jerrycan HDPE - 4 L</v>
          </cell>
          <cell r="H8981">
            <v>4</v>
          </cell>
          <cell r="I8981">
            <v>1</v>
          </cell>
          <cell r="J8981" t="str">
            <v>Pcs</v>
          </cell>
          <cell r="L8981">
            <v>5000</v>
          </cell>
          <cell r="T8981">
            <v>0</v>
          </cell>
          <cell r="U8981">
            <v>250</v>
          </cell>
        </row>
        <row r="8982">
          <cell r="B8982">
            <v>8981</v>
          </cell>
          <cell r="F8982" t="str">
            <v>1.1.7.0.1.322</v>
          </cell>
          <cell r="G8982" t="str">
            <v>Jerrycan HDPE - 4 L - Cap - Black</v>
          </cell>
          <cell r="H8982">
            <v>4</v>
          </cell>
          <cell r="I8982">
            <v>1</v>
          </cell>
          <cell r="J8982" t="str">
            <v>Pcs</v>
          </cell>
          <cell r="L8982">
            <v>103</v>
          </cell>
          <cell r="T8982">
            <v>0</v>
          </cell>
          <cell r="U8982">
            <v>250</v>
          </cell>
        </row>
        <row r="8983">
          <cell r="B8983">
            <v>8982</v>
          </cell>
          <cell r="F8983" t="str">
            <v>1.1.7.0.1.321</v>
          </cell>
          <cell r="G8983" t="str">
            <v>Jerrycan HDPE - 4 L - Plug</v>
          </cell>
          <cell r="H8983">
            <v>4</v>
          </cell>
          <cell r="I8983">
            <v>1</v>
          </cell>
          <cell r="J8983" t="str">
            <v>Pcs</v>
          </cell>
          <cell r="L8983">
            <v>250</v>
          </cell>
          <cell r="T8983">
            <v>0</v>
          </cell>
          <cell r="U8983">
            <v>250</v>
          </cell>
        </row>
        <row r="8984">
          <cell r="B8984">
            <v>8983</v>
          </cell>
          <cell r="F8984" t="str">
            <v>1.1.7.0.1.67</v>
          </cell>
          <cell r="G8984" t="str">
            <v>Sticker ProQuat 276 SL - 4 L</v>
          </cell>
          <cell r="H8984">
            <v>4</v>
          </cell>
          <cell r="I8984">
            <v>1</v>
          </cell>
          <cell r="J8984" t="str">
            <v>Pcs</v>
          </cell>
          <cell r="L8984">
            <v>657</v>
          </cell>
          <cell r="T8984">
            <v>0</v>
          </cell>
          <cell r="U8984">
            <v>250</v>
          </cell>
        </row>
        <row r="8985">
          <cell r="B8985">
            <v>8984</v>
          </cell>
          <cell r="F8985" t="str">
            <v>1.1.7.0.1.336</v>
          </cell>
          <cell r="G8985" t="str">
            <v>Karton Box ProQuat 276 SL @4 ltr</v>
          </cell>
          <cell r="H8985">
            <v>4</v>
          </cell>
          <cell r="I8985">
            <v>1</v>
          </cell>
          <cell r="J8985" t="str">
            <v>Pcs</v>
          </cell>
          <cell r="L8985">
            <v>6735</v>
          </cell>
          <cell r="T8985">
            <v>0</v>
          </cell>
          <cell r="U8985">
            <v>62</v>
          </cell>
        </row>
        <row r="8986">
          <cell r="B8986">
            <v>8985</v>
          </cell>
          <cell r="F8986" t="str">
            <v>1.1.7.0.3.232</v>
          </cell>
          <cell r="G8986" t="str">
            <v>ProQuat 276 SL @4 ltr</v>
          </cell>
          <cell r="H8986">
            <v>4</v>
          </cell>
          <cell r="I8986">
            <v>4</v>
          </cell>
          <cell r="J8986" t="str">
            <v>Liter</v>
          </cell>
          <cell r="L8986">
            <v>21346.258119999999</v>
          </cell>
          <cell r="T8986">
            <v>0</v>
          </cell>
          <cell r="U8986">
            <v>992</v>
          </cell>
        </row>
        <row r="8987">
          <cell r="B8987">
            <v>8986</v>
          </cell>
          <cell r="F8987" t="str">
            <v>1.1.7.0.18.1</v>
          </cell>
          <cell r="G8987" t="str">
            <v>Chlorpyrifos 500EC+Gypermetrin 50EC</v>
          </cell>
          <cell r="H8987">
            <v>200</v>
          </cell>
          <cell r="I8987">
            <v>1</v>
          </cell>
          <cell r="J8987" t="str">
            <v>Liter</v>
          </cell>
          <cell r="L8987">
            <v>56897.4</v>
          </cell>
          <cell r="T8987">
            <v>0</v>
          </cell>
          <cell r="U8987">
            <v>1000</v>
          </cell>
        </row>
        <row r="8988">
          <cell r="B8988">
            <v>8987</v>
          </cell>
          <cell r="F8988" t="str">
            <v>1.1.7.0.1.256</v>
          </cell>
          <cell r="G8988" t="str">
            <v>Bottle PET - 0,5 L</v>
          </cell>
          <cell r="H8988">
            <v>0.5</v>
          </cell>
          <cell r="I8988">
            <v>1</v>
          </cell>
          <cell r="J8988" t="str">
            <v>Pcs</v>
          </cell>
          <cell r="L8988">
            <v>2000</v>
          </cell>
          <cell r="T8988">
            <v>0</v>
          </cell>
          <cell r="U8988">
            <v>2000</v>
          </cell>
        </row>
        <row r="8989">
          <cell r="B8989">
            <v>8988</v>
          </cell>
          <cell r="F8989" t="str">
            <v>1.1.7.0.1.258</v>
          </cell>
          <cell r="G8989" t="str">
            <v>Bottle PET - 0,5 L - Cap</v>
          </cell>
          <cell r="H8989">
            <v>0.5</v>
          </cell>
          <cell r="I8989">
            <v>1</v>
          </cell>
          <cell r="J8989" t="str">
            <v>Pcs</v>
          </cell>
          <cell r="L8989">
            <v>224</v>
          </cell>
          <cell r="T8989">
            <v>0</v>
          </cell>
          <cell r="U8989">
            <v>2000</v>
          </cell>
        </row>
        <row r="8990">
          <cell r="B8990">
            <v>8989</v>
          </cell>
          <cell r="F8990" t="str">
            <v>1.1.7.0.1.257</v>
          </cell>
          <cell r="G8990" t="str">
            <v>Bottle PET - 0,5 L - Plug</v>
          </cell>
          <cell r="H8990">
            <v>0.5</v>
          </cell>
          <cell r="I8990">
            <v>1</v>
          </cell>
          <cell r="J8990" t="str">
            <v>Pcs</v>
          </cell>
          <cell r="L8990">
            <v>200</v>
          </cell>
          <cell r="T8990">
            <v>0</v>
          </cell>
          <cell r="U8990">
            <v>2000</v>
          </cell>
        </row>
        <row r="8991">
          <cell r="B8991">
            <v>8990</v>
          </cell>
          <cell r="F8991" t="str">
            <v>1.1.7.0.1.131</v>
          </cell>
          <cell r="G8991" t="str">
            <v>PVC Shrink Wrap Logo Nathani</v>
          </cell>
          <cell r="H8991">
            <v>1</v>
          </cell>
          <cell r="I8991">
            <v>1</v>
          </cell>
          <cell r="J8991" t="str">
            <v>Pcs</v>
          </cell>
          <cell r="L8991">
            <v>16.16</v>
          </cell>
          <cell r="T8991">
            <v>0</v>
          </cell>
          <cell r="U8991">
            <v>2000</v>
          </cell>
        </row>
        <row r="8992">
          <cell r="B8992">
            <v>8991</v>
          </cell>
          <cell r="F8992" t="str">
            <v>1.1.7.0.1.279</v>
          </cell>
          <cell r="G8992" t="str">
            <v>Sticker Combitox 550 EC @ 500 ml</v>
          </cell>
          <cell r="H8992">
            <v>1</v>
          </cell>
          <cell r="I8992">
            <v>1</v>
          </cell>
          <cell r="J8992" t="str">
            <v>Pcs</v>
          </cell>
          <cell r="L8992">
            <v>378.78787799999998</v>
          </cell>
          <cell r="T8992">
            <v>0</v>
          </cell>
          <cell r="U8992">
            <v>2000</v>
          </cell>
        </row>
        <row r="8993">
          <cell r="B8993">
            <v>8992</v>
          </cell>
          <cell r="F8993" t="str">
            <v>1.1.7.0.1.306</v>
          </cell>
          <cell r="G8993" t="str">
            <v>Karton Box Combitox 550EC @500ml</v>
          </cell>
          <cell r="H8993">
            <v>0.5</v>
          </cell>
          <cell r="I8993">
            <v>1</v>
          </cell>
          <cell r="J8993" t="str">
            <v>Pcs</v>
          </cell>
          <cell r="L8993">
            <v>7728.3363636200002</v>
          </cell>
          <cell r="T8993">
            <v>0</v>
          </cell>
          <cell r="U8993">
            <v>83</v>
          </cell>
        </row>
        <row r="8994">
          <cell r="B8994">
            <v>8993</v>
          </cell>
          <cell r="F8994" t="str">
            <v>1.1.7.0.3.233</v>
          </cell>
          <cell r="G8994" t="str">
            <v>Combitox 550 EC @500 ML</v>
          </cell>
          <cell r="H8994">
            <v>0.5</v>
          </cell>
          <cell r="I8994">
            <v>24</v>
          </cell>
          <cell r="J8994" t="str">
            <v>Liter</v>
          </cell>
          <cell r="L8994">
            <v>63179.428030301671</v>
          </cell>
          <cell r="T8994">
            <v>0</v>
          </cell>
          <cell r="U8994">
            <v>996</v>
          </cell>
        </row>
        <row r="8995">
          <cell r="B8995">
            <v>8994</v>
          </cell>
          <cell r="F8995" t="str">
            <v>1.1.7.0.18.1</v>
          </cell>
          <cell r="G8995" t="str">
            <v>Chlorpyrifos 500EC+Gypermetrin 50EC</v>
          </cell>
          <cell r="H8995">
            <v>200</v>
          </cell>
          <cell r="I8995">
            <v>1</v>
          </cell>
          <cell r="J8995" t="str">
            <v>Liter</v>
          </cell>
          <cell r="L8995">
            <v>56897.4</v>
          </cell>
          <cell r="T8995">
            <v>0</v>
          </cell>
          <cell r="U8995">
            <v>1000</v>
          </cell>
        </row>
        <row r="8996">
          <cell r="B8996">
            <v>8995</v>
          </cell>
          <cell r="F8996" t="str">
            <v>1.1.7.0.1.295</v>
          </cell>
          <cell r="G8996" t="str">
            <v xml:space="preserve">Bottle PET - 0,1 L </v>
          </cell>
          <cell r="H8996">
            <v>0.1</v>
          </cell>
          <cell r="I8996">
            <v>1</v>
          </cell>
          <cell r="J8996" t="str">
            <v>Pcs</v>
          </cell>
          <cell r="L8996">
            <v>1000</v>
          </cell>
          <cell r="T8996">
            <v>0</v>
          </cell>
          <cell r="U8996">
            <v>10000</v>
          </cell>
        </row>
        <row r="8997">
          <cell r="B8997">
            <v>8996</v>
          </cell>
          <cell r="F8997" t="str">
            <v>1.1.7.0.1.296</v>
          </cell>
          <cell r="G8997" t="str">
            <v>Bottle PET - 0,1 L - Cap</v>
          </cell>
          <cell r="H8997">
            <v>0.1</v>
          </cell>
          <cell r="I8997">
            <v>1</v>
          </cell>
          <cell r="J8997" t="str">
            <v>Pcs</v>
          </cell>
          <cell r="L8997">
            <v>170</v>
          </cell>
          <cell r="T8997">
            <v>0</v>
          </cell>
          <cell r="U8997">
            <v>10000</v>
          </cell>
        </row>
        <row r="8998">
          <cell r="B8998">
            <v>8997</v>
          </cell>
          <cell r="F8998" t="str">
            <v>1.1.7.0.1.297</v>
          </cell>
          <cell r="G8998" t="str">
            <v>Bottle PET - 0,1 L - Plug</v>
          </cell>
          <cell r="H8998">
            <v>0.1</v>
          </cell>
          <cell r="I8998">
            <v>1</v>
          </cell>
          <cell r="J8998" t="str">
            <v>Pcs</v>
          </cell>
          <cell r="L8998">
            <v>42</v>
          </cell>
          <cell r="T8998">
            <v>0</v>
          </cell>
          <cell r="U8998">
            <v>10000</v>
          </cell>
        </row>
        <row r="8999">
          <cell r="B8999">
            <v>8998</v>
          </cell>
          <cell r="F8999" t="str">
            <v>1.1.7.0.1.289</v>
          </cell>
          <cell r="G8999" t="str">
            <v>Sticker Combitox 550 EC @ 100 ml</v>
          </cell>
          <cell r="H8999">
            <v>0.1</v>
          </cell>
          <cell r="I8999">
            <v>1</v>
          </cell>
          <cell r="J8999" t="str">
            <v>Pcs</v>
          </cell>
          <cell r="L8999">
            <v>202.02019999999999</v>
          </cell>
          <cell r="T8999">
            <v>0</v>
          </cell>
          <cell r="U8999">
            <v>10000</v>
          </cell>
        </row>
        <row r="9000">
          <cell r="B9000">
            <v>8999</v>
          </cell>
          <cell r="F9000" t="str">
            <v>1.1.7.0.1.298</v>
          </cell>
          <cell r="G9000" t="str">
            <v>Karton Box Combitox 550EC @100ml</v>
          </cell>
          <cell r="H9000">
            <v>0.1</v>
          </cell>
          <cell r="I9000">
            <v>1</v>
          </cell>
          <cell r="J9000" t="str">
            <v>Pcs</v>
          </cell>
          <cell r="L9000">
            <v>14964.5272663</v>
          </cell>
          <cell r="T9000">
            <v>0</v>
          </cell>
          <cell r="U9000">
            <v>100</v>
          </cell>
        </row>
        <row r="9001">
          <cell r="B9001">
            <v>9000</v>
          </cell>
          <cell r="F9001" t="str">
            <v>1.1.7.0.3.196</v>
          </cell>
          <cell r="G9001" t="str">
            <v>Combitox 550 EC @100 ML</v>
          </cell>
          <cell r="H9001">
            <v>0.1</v>
          </cell>
          <cell r="I9001">
            <v>100</v>
          </cell>
          <cell r="J9001" t="str">
            <v>Liter</v>
          </cell>
          <cell r="L9001">
            <v>72533.852726629993</v>
          </cell>
          <cell r="T9001">
            <v>0</v>
          </cell>
          <cell r="U9001">
            <v>1000</v>
          </cell>
        </row>
        <row r="9002">
          <cell r="B9002">
            <v>9001</v>
          </cell>
          <cell r="F9002" t="str">
            <v>1.1.7.0.1.323</v>
          </cell>
          <cell r="G9002" t="str">
            <v>Paraquat Dichloride 42% TA</v>
          </cell>
          <cell r="H9002">
            <v>220</v>
          </cell>
          <cell r="I9002">
            <v>1</v>
          </cell>
          <cell r="J9002" t="str">
            <v>Kg</v>
          </cell>
          <cell r="L9002">
            <v>38390.796900000001</v>
          </cell>
          <cell r="T9002">
            <v>0</v>
          </cell>
          <cell r="U9002">
            <v>440</v>
          </cell>
        </row>
        <row r="9003">
          <cell r="B9003">
            <v>9002</v>
          </cell>
          <cell r="F9003" t="str">
            <v>1.1.7.0.1.302</v>
          </cell>
          <cell r="G9003" t="str">
            <v>Agrisol 445 N</v>
          </cell>
          <cell r="H9003">
            <v>200</v>
          </cell>
          <cell r="I9003">
            <v>1</v>
          </cell>
          <cell r="J9003" t="str">
            <v>Kg</v>
          </cell>
          <cell r="L9003">
            <v>15589.35</v>
          </cell>
          <cell r="T9003">
            <v>0</v>
          </cell>
          <cell r="U9003">
            <v>150</v>
          </cell>
        </row>
        <row r="9004">
          <cell r="B9004">
            <v>9003</v>
          </cell>
          <cell r="F9004" t="str">
            <v>1.1.7.0.1.247</v>
          </cell>
          <cell r="G9004" t="str">
            <v>Blue FD 48</v>
          </cell>
          <cell r="H9004">
            <v>25</v>
          </cell>
          <cell r="I9004">
            <v>1</v>
          </cell>
          <cell r="J9004" t="str">
            <v>Kg</v>
          </cell>
          <cell r="L9004">
            <v>184421</v>
          </cell>
          <cell r="T9004">
            <v>0</v>
          </cell>
          <cell r="U9004">
            <v>1.32</v>
          </cell>
        </row>
        <row r="9005">
          <cell r="B9005">
            <v>9004</v>
          </cell>
          <cell r="F9005" t="str">
            <v>1.1.7.0.7.28</v>
          </cell>
          <cell r="G9005" t="str">
            <v>Drum 200 Liter</v>
          </cell>
          <cell r="H9005">
            <v>200</v>
          </cell>
          <cell r="I9005">
            <v>1</v>
          </cell>
          <cell r="J9005" t="str">
            <v>Kg</v>
          </cell>
          <cell r="L9005">
            <v>1</v>
          </cell>
          <cell r="T9005">
            <v>0</v>
          </cell>
          <cell r="U9005">
            <v>5</v>
          </cell>
        </row>
        <row r="9006">
          <cell r="B9006">
            <v>9005</v>
          </cell>
          <cell r="F9006" t="str">
            <v>1.1.7.0.1.340</v>
          </cell>
          <cell r="G9006" t="str">
            <v>Sticker ProQuat 276 SL @200 ltr</v>
          </cell>
          <cell r="H9006">
            <v>200</v>
          </cell>
          <cell r="I9006">
            <v>1</v>
          </cell>
          <cell r="J9006" t="str">
            <v>Pcs</v>
          </cell>
          <cell r="L9006">
            <v>9090</v>
          </cell>
          <cell r="T9006">
            <v>0</v>
          </cell>
          <cell r="U9006">
            <v>5</v>
          </cell>
        </row>
        <row r="9007">
          <cell r="B9007">
            <v>9006</v>
          </cell>
          <cell r="F9007" t="str">
            <v>1.1.7.0.3.234</v>
          </cell>
          <cell r="G9007" t="str">
            <v>ProQuat 276 SL @200 ltr</v>
          </cell>
          <cell r="H9007">
            <v>200</v>
          </cell>
          <cell r="I9007">
            <v>1</v>
          </cell>
          <cell r="J9007" t="str">
            <v>Liter</v>
          </cell>
          <cell r="L9007">
            <v>17496.047462900002</v>
          </cell>
          <cell r="T9007">
            <v>0</v>
          </cell>
          <cell r="U9007">
            <v>1000</v>
          </cell>
        </row>
        <row r="9008">
          <cell r="B9008">
            <v>9007</v>
          </cell>
          <cell r="F9008" t="str">
            <v>1.1.7.0.1.323</v>
          </cell>
          <cell r="G9008" t="str">
            <v>Paraquat Dichloride 42% TA</v>
          </cell>
          <cell r="H9008">
            <v>220</v>
          </cell>
          <cell r="I9008">
            <v>1</v>
          </cell>
          <cell r="J9008" t="str">
            <v>Kg</v>
          </cell>
          <cell r="L9008">
            <v>38390.796900000001</v>
          </cell>
          <cell r="T9008">
            <v>0</v>
          </cell>
          <cell r="U9008">
            <v>440</v>
          </cell>
        </row>
        <row r="9009">
          <cell r="B9009">
            <v>9008</v>
          </cell>
          <cell r="F9009" t="str">
            <v>1.1.7.0.1.302</v>
          </cell>
          <cell r="G9009" t="str">
            <v>Agrisol 445 N</v>
          </cell>
          <cell r="H9009">
            <v>200</v>
          </cell>
          <cell r="I9009">
            <v>1</v>
          </cell>
          <cell r="J9009" t="str">
            <v>Kg</v>
          </cell>
          <cell r="L9009">
            <v>15589.35</v>
          </cell>
          <cell r="T9009">
            <v>0</v>
          </cell>
          <cell r="U9009">
            <v>150</v>
          </cell>
        </row>
        <row r="9010">
          <cell r="B9010">
            <v>9009</v>
          </cell>
          <cell r="F9010" t="str">
            <v>1.1.7.0.1.247</v>
          </cell>
          <cell r="G9010" t="str">
            <v>Blue FD 48</v>
          </cell>
          <cell r="H9010">
            <v>25</v>
          </cell>
          <cell r="I9010">
            <v>1</v>
          </cell>
          <cell r="J9010" t="str">
            <v>Kg</v>
          </cell>
          <cell r="L9010">
            <v>184421</v>
          </cell>
          <cell r="T9010">
            <v>0</v>
          </cell>
          <cell r="U9010">
            <v>1.32</v>
          </cell>
        </row>
        <row r="9011">
          <cell r="B9011">
            <v>9010</v>
          </cell>
          <cell r="F9011" t="str">
            <v>1.1.7.0.7.28</v>
          </cell>
          <cell r="G9011" t="str">
            <v>Drum 200 Liter</v>
          </cell>
          <cell r="H9011">
            <v>200</v>
          </cell>
          <cell r="I9011">
            <v>1</v>
          </cell>
          <cell r="J9011" t="str">
            <v>Kg</v>
          </cell>
          <cell r="L9011">
            <v>1</v>
          </cell>
          <cell r="T9011">
            <v>0</v>
          </cell>
          <cell r="U9011">
            <v>5</v>
          </cell>
        </row>
        <row r="9012">
          <cell r="B9012">
            <v>9011</v>
          </cell>
          <cell r="F9012" t="str">
            <v>1.1.7.0.1.340</v>
          </cell>
          <cell r="G9012" t="str">
            <v>Sticker ProQuat 276 SL @200 ltr</v>
          </cell>
          <cell r="H9012">
            <v>200</v>
          </cell>
          <cell r="I9012">
            <v>1</v>
          </cell>
          <cell r="J9012" t="str">
            <v>Pcs</v>
          </cell>
          <cell r="L9012">
            <v>9090</v>
          </cell>
          <cell r="T9012">
            <v>0</v>
          </cell>
          <cell r="U9012">
            <v>5</v>
          </cell>
        </row>
        <row r="9013">
          <cell r="B9013">
            <v>9012</v>
          </cell>
          <cell r="F9013" t="str">
            <v>1.1.7.0.3.234</v>
          </cell>
          <cell r="G9013" t="str">
            <v>ProQuat 276 SL @200 ltr</v>
          </cell>
          <cell r="H9013">
            <v>200</v>
          </cell>
          <cell r="I9013">
            <v>1</v>
          </cell>
          <cell r="J9013" t="str">
            <v>Liter</v>
          </cell>
          <cell r="L9013">
            <v>17496.047462900002</v>
          </cell>
          <cell r="T9013">
            <v>0</v>
          </cell>
          <cell r="U9013">
            <v>1000</v>
          </cell>
        </row>
        <row r="9014">
          <cell r="B9014">
            <v>9013</v>
          </cell>
          <cell r="F9014" t="str">
            <v>1.1.7.0.1.323</v>
          </cell>
          <cell r="G9014" t="str">
            <v>Paraquat Dichloride 42% TA</v>
          </cell>
          <cell r="H9014">
            <v>220</v>
          </cell>
          <cell r="I9014">
            <v>1</v>
          </cell>
          <cell r="J9014" t="str">
            <v>Kg</v>
          </cell>
          <cell r="L9014">
            <v>38390.796900000001</v>
          </cell>
          <cell r="T9014">
            <v>0</v>
          </cell>
          <cell r="U9014">
            <v>440</v>
          </cell>
        </row>
        <row r="9015">
          <cell r="B9015">
            <v>9014</v>
          </cell>
          <cell r="F9015" t="str">
            <v>1.1.7.0.1.302</v>
          </cell>
          <cell r="G9015" t="str">
            <v>Agrisol 445 N</v>
          </cell>
          <cell r="H9015">
            <v>200</v>
          </cell>
          <cell r="I9015">
            <v>1</v>
          </cell>
          <cell r="J9015" t="str">
            <v>Kg</v>
          </cell>
          <cell r="L9015">
            <v>15589.35</v>
          </cell>
          <cell r="T9015">
            <v>0</v>
          </cell>
          <cell r="U9015">
            <v>150</v>
          </cell>
        </row>
        <row r="9016">
          <cell r="B9016">
            <v>9015</v>
          </cell>
          <cell r="F9016" t="str">
            <v>1.1.7.0.1.247</v>
          </cell>
          <cell r="G9016" t="str">
            <v>Blue FD 48</v>
          </cell>
          <cell r="H9016">
            <v>25</v>
          </cell>
          <cell r="I9016">
            <v>1</v>
          </cell>
          <cell r="J9016" t="str">
            <v>Kg</v>
          </cell>
          <cell r="L9016">
            <v>184421</v>
          </cell>
          <cell r="T9016">
            <v>0</v>
          </cell>
          <cell r="U9016">
            <v>1.32</v>
          </cell>
        </row>
        <row r="9017">
          <cell r="B9017">
            <v>9016</v>
          </cell>
          <cell r="F9017" t="str">
            <v>1.1.7.0.7.28</v>
          </cell>
          <cell r="G9017" t="str">
            <v>Drum 200 Liter</v>
          </cell>
          <cell r="H9017">
            <v>200</v>
          </cell>
          <cell r="I9017">
            <v>1</v>
          </cell>
          <cell r="J9017" t="str">
            <v>Kg</v>
          </cell>
          <cell r="L9017">
            <v>1</v>
          </cell>
          <cell r="T9017">
            <v>0</v>
          </cell>
          <cell r="U9017">
            <v>5</v>
          </cell>
        </row>
        <row r="9018">
          <cell r="B9018">
            <v>9017</v>
          </cell>
          <cell r="F9018" t="str">
            <v>1.1.7.0.1.340</v>
          </cell>
          <cell r="G9018" t="str">
            <v>Sticker ProQuat 276 SL @200 ltr</v>
          </cell>
          <cell r="H9018">
            <v>200</v>
          </cell>
          <cell r="I9018">
            <v>1</v>
          </cell>
          <cell r="J9018" t="str">
            <v>Pcs</v>
          </cell>
          <cell r="L9018">
            <v>9090</v>
          </cell>
          <cell r="T9018">
            <v>0</v>
          </cell>
          <cell r="U9018">
            <v>5</v>
          </cell>
        </row>
        <row r="9019">
          <cell r="B9019">
            <v>9018</v>
          </cell>
          <cell r="F9019" t="str">
            <v>1.1.7.0.3.234</v>
          </cell>
          <cell r="G9019" t="str">
            <v>ProQuat 276 SL @200 ltr</v>
          </cell>
          <cell r="H9019">
            <v>200</v>
          </cell>
          <cell r="I9019">
            <v>1</v>
          </cell>
          <cell r="J9019" t="str">
            <v>Liter</v>
          </cell>
          <cell r="L9019">
            <v>17496.047462900002</v>
          </cell>
          <cell r="T9019">
            <v>0</v>
          </cell>
          <cell r="U9019">
            <v>1000</v>
          </cell>
        </row>
        <row r="9020">
          <cell r="B9020">
            <v>9019</v>
          </cell>
          <cell r="F9020" t="str">
            <v>1.1.7.0.1.323</v>
          </cell>
          <cell r="G9020" t="str">
            <v>Paraquat Dichloride 42% TA</v>
          </cell>
          <cell r="H9020">
            <v>220</v>
          </cell>
          <cell r="I9020">
            <v>1</v>
          </cell>
          <cell r="J9020" t="str">
            <v>Kg</v>
          </cell>
          <cell r="L9020">
            <v>38390.796900000001</v>
          </cell>
          <cell r="T9020">
            <v>0</v>
          </cell>
          <cell r="U9020">
            <v>440</v>
          </cell>
        </row>
        <row r="9021">
          <cell r="B9021">
            <v>9020</v>
          </cell>
          <cell r="F9021" t="str">
            <v>1.1.7.0.1.302</v>
          </cell>
          <cell r="G9021" t="str">
            <v>Agrisol 445 N</v>
          </cell>
          <cell r="H9021">
            <v>200</v>
          </cell>
          <cell r="I9021">
            <v>1</v>
          </cell>
          <cell r="J9021" t="str">
            <v>Kg</v>
          </cell>
          <cell r="L9021">
            <v>15589.35</v>
          </cell>
          <cell r="T9021">
            <v>0</v>
          </cell>
          <cell r="U9021">
            <v>150</v>
          </cell>
        </row>
        <row r="9022">
          <cell r="B9022">
            <v>9021</v>
          </cell>
          <cell r="F9022" t="str">
            <v>1.1.7.0.1.247</v>
          </cell>
          <cell r="G9022" t="str">
            <v>Blue FD 48</v>
          </cell>
          <cell r="H9022">
            <v>25</v>
          </cell>
          <cell r="I9022">
            <v>1</v>
          </cell>
          <cell r="J9022" t="str">
            <v>Kg</v>
          </cell>
          <cell r="L9022">
            <v>184421</v>
          </cell>
          <cell r="T9022">
            <v>0</v>
          </cell>
          <cell r="U9022">
            <v>1.32</v>
          </cell>
        </row>
        <row r="9023">
          <cell r="B9023">
            <v>9022</v>
          </cell>
          <cell r="F9023" t="str">
            <v>1.1.7.0.7.28</v>
          </cell>
          <cell r="G9023" t="str">
            <v>Drum 200 Liter</v>
          </cell>
          <cell r="H9023">
            <v>200</v>
          </cell>
          <cell r="I9023">
            <v>1</v>
          </cell>
          <cell r="J9023" t="str">
            <v>Kg</v>
          </cell>
          <cell r="L9023">
            <v>1</v>
          </cell>
          <cell r="T9023">
            <v>0</v>
          </cell>
          <cell r="U9023">
            <v>5</v>
          </cell>
        </row>
        <row r="9024">
          <cell r="B9024">
            <v>9023</v>
          </cell>
          <cell r="F9024" t="str">
            <v>1.1.7.0.1.340</v>
          </cell>
          <cell r="G9024" t="str">
            <v>Sticker ProQuat 276 SL @200 ltr</v>
          </cell>
          <cell r="H9024">
            <v>200</v>
          </cell>
          <cell r="I9024">
            <v>1</v>
          </cell>
          <cell r="J9024" t="str">
            <v>Pcs</v>
          </cell>
          <cell r="L9024">
            <v>9090</v>
          </cell>
          <cell r="T9024">
            <v>0</v>
          </cell>
          <cell r="U9024">
            <v>5</v>
          </cell>
        </row>
        <row r="9025">
          <cell r="B9025">
            <v>9024</v>
          </cell>
          <cell r="F9025" t="str">
            <v>1.1.7.0.3.234</v>
          </cell>
          <cell r="G9025" t="str">
            <v>ProQuat 276 SL @200 ltr</v>
          </cell>
          <cell r="H9025">
            <v>200</v>
          </cell>
          <cell r="I9025">
            <v>1</v>
          </cell>
          <cell r="J9025" t="str">
            <v>Liter</v>
          </cell>
          <cell r="L9025">
            <v>17496.047462900002</v>
          </cell>
          <cell r="T9025">
            <v>0</v>
          </cell>
          <cell r="U9025">
            <v>1000</v>
          </cell>
        </row>
        <row r="9026">
          <cell r="B9026">
            <v>9025</v>
          </cell>
          <cell r="F9026" t="str">
            <v>1.1.7.0.1.323</v>
          </cell>
          <cell r="G9026" t="str">
            <v>Paraquat Dichloride 42% TA</v>
          </cell>
          <cell r="H9026">
            <v>220</v>
          </cell>
          <cell r="I9026">
            <v>1</v>
          </cell>
          <cell r="J9026" t="str">
            <v>Kg</v>
          </cell>
          <cell r="L9026">
            <v>38390.796900000001</v>
          </cell>
          <cell r="T9026">
            <v>0</v>
          </cell>
          <cell r="U9026">
            <v>440</v>
          </cell>
        </row>
        <row r="9027">
          <cell r="B9027">
            <v>9026</v>
          </cell>
          <cell r="F9027" t="str">
            <v>1.1.7.0.1.302</v>
          </cell>
          <cell r="G9027" t="str">
            <v>Agrisol 445 N</v>
          </cell>
          <cell r="H9027">
            <v>200</v>
          </cell>
          <cell r="I9027">
            <v>1</v>
          </cell>
          <cell r="J9027" t="str">
            <v>Kg</v>
          </cell>
          <cell r="L9027">
            <v>15589.35</v>
          </cell>
          <cell r="T9027">
            <v>0</v>
          </cell>
          <cell r="U9027">
            <v>150</v>
          </cell>
        </row>
        <row r="9028">
          <cell r="B9028">
            <v>9027</v>
          </cell>
          <cell r="F9028" t="str">
            <v>1.1.7.0.1.247</v>
          </cell>
          <cell r="G9028" t="str">
            <v>Blue FD 48</v>
          </cell>
          <cell r="H9028">
            <v>25</v>
          </cell>
          <cell r="I9028">
            <v>1</v>
          </cell>
          <cell r="J9028" t="str">
            <v>Kg</v>
          </cell>
          <cell r="L9028">
            <v>184421</v>
          </cell>
          <cell r="T9028">
            <v>0</v>
          </cell>
          <cell r="U9028">
            <v>1.32</v>
          </cell>
        </row>
        <row r="9029">
          <cell r="B9029">
            <v>9028</v>
          </cell>
          <cell r="F9029" t="str">
            <v>1.1.7.0.7.28</v>
          </cell>
          <cell r="G9029" t="str">
            <v>Drum 200 Liter</v>
          </cell>
          <cell r="H9029">
            <v>200</v>
          </cell>
          <cell r="I9029">
            <v>1</v>
          </cell>
          <cell r="J9029" t="str">
            <v>Kg</v>
          </cell>
          <cell r="L9029">
            <v>1</v>
          </cell>
          <cell r="T9029">
            <v>0</v>
          </cell>
          <cell r="U9029">
            <v>5</v>
          </cell>
        </row>
        <row r="9030">
          <cell r="B9030">
            <v>9029</v>
          </cell>
          <cell r="F9030" t="str">
            <v>1.1.7.0.1.340</v>
          </cell>
          <cell r="G9030" t="str">
            <v>Sticker ProQuat 276 SL @200 ltr</v>
          </cell>
          <cell r="H9030">
            <v>200</v>
          </cell>
          <cell r="I9030">
            <v>1</v>
          </cell>
          <cell r="J9030" t="str">
            <v>Pcs</v>
          </cell>
          <cell r="L9030">
            <v>9090</v>
          </cell>
          <cell r="T9030">
            <v>0</v>
          </cell>
          <cell r="U9030">
            <v>5</v>
          </cell>
        </row>
        <row r="9031">
          <cell r="B9031">
            <v>9030</v>
          </cell>
          <cell r="F9031" t="str">
            <v>1.1.7.0.3.234</v>
          </cell>
          <cell r="G9031" t="str">
            <v>ProQuat 276 SL @200 ltr</v>
          </cell>
          <cell r="H9031">
            <v>200</v>
          </cell>
          <cell r="I9031">
            <v>1</v>
          </cell>
          <cell r="J9031" t="str">
            <v>Liter</v>
          </cell>
          <cell r="L9031">
            <v>17496.047462900002</v>
          </cell>
          <cell r="T9031">
            <v>0</v>
          </cell>
          <cell r="U9031">
            <v>1000</v>
          </cell>
        </row>
        <row r="9032">
          <cell r="B9032">
            <v>9031</v>
          </cell>
          <cell r="F9032" t="str">
            <v>1.1.7.0.1.323</v>
          </cell>
          <cell r="G9032" t="str">
            <v>Paraquat Dichloride 42% TA</v>
          </cell>
          <cell r="H9032">
            <v>220</v>
          </cell>
          <cell r="I9032">
            <v>1</v>
          </cell>
          <cell r="J9032" t="str">
            <v>Kg</v>
          </cell>
          <cell r="L9032">
            <v>38390.796900000001</v>
          </cell>
          <cell r="T9032">
            <v>0</v>
          </cell>
          <cell r="U9032">
            <v>440</v>
          </cell>
        </row>
        <row r="9033">
          <cell r="B9033">
            <v>9032</v>
          </cell>
          <cell r="F9033" t="str">
            <v>1.1.7.0.1.302</v>
          </cell>
          <cell r="G9033" t="str">
            <v>Agrisol 445 N</v>
          </cell>
          <cell r="H9033">
            <v>200</v>
          </cell>
          <cell r="I9033">
            <v>1</v>
          </cell>
          <cell r="J9033" t="str">
            <v>Kg</v>
          </cell>
          <cell r="L9033">
            <v>15589.35</v>
          </cell>
          <cell r="T9033">
            <v>0</v>
          </cell>
          <cell r="U9033">
            <v>150</v>
          </cell>
        </row>
        <row r="9034">
          <cell r="B9034">
            <v>9033</v>
          </cell>
          <cell r="F9034" t="str">
            <v>1.1.7.0.1.247</v>
          </cell>
          <cell r="G9034" t="str">
            <v>Blue FD 48</v>
          </cell>
          <cell r="H9034">
            <v>25</v>
          </cell>
          <cell r="I9034">
            <v>1</v>
          </cell>
          <cell r="J9034" t="str">
            <v>Kg</v>
          </cell>
          <cell r="L9034">
            <v>184421</v>
          </cell>
          <cell r="T9034">
            <v>0</v>
          </cell>
          <cell r="U9034">
            <v>1.32</v>
          </cell>
        </row>
        <row r="9035">
          <cell r="B9035">
            <v>9034</v>
          </cell>
          <cell r="F9035" t="str">
            <v>1.1.7.0.7.28</v>
          </cell>
          <cell r="G9035" t="str">
            <v>Drum 200 Liter</v>
          </cell>
          <cell r="H9035">
            <v>200</v>
          </cell>
          <cell r="I9035">
            <v>1</v>
          </cell>
          <cell r="J9035" t="str">
            <v>Kg</v>
          </cell>
          <cell r="L9035">
            <v>1</v>
          </cell>
          <cell r="T9035">
            <v>0</v>
          </cell>
          <cell r="U9035">
            <v>5</v>
          </cell>
        </row>
        <row r="9036">
          <cell r="B9036">
            <v>9035</v>
          </cell>
          <cell r="F9036" t="str">
            <v>1.1.7.0.1.340</v>
          </cell>
          <cell r="G9036" t="str">
            <v>Sticker ProQuat 276 SL @200 ltr</v>
          </cell>
          <cell r="H9036">
            <v>200</v>
          </cell>
          <cell r="I9036">
            <v>1</v>
          </cell>
          <cell r="J9036" t="str">
            <v>Pcs</v>
          </cell>
          <cell r="L9036">
            <v>9090</v>
          </cell>
          <cell r="T9036">
            <v>0</v>
          </cell>
          <cell r="U9036">
            <v>5</v>
          </cell>
        </row>
        <row r="9037">
          <cell r="B9037">
            <v>9036</v>
          </cell>
          <cell r="F9037" t="str">
            <v>1.1.7.0.3.234</v>
          </cell>
          <cell r="G9037" t="str">
            <v>ProQuat 276 SL @200 ltr</v>
          </cell>
          <cell r="H9037">
            <v>200</v>
          </cell>
          <cell r="I9037">
            <v>1</v>
          </cell>
          <cell r="J9037" t="str">
            <v>Liter</v>
          </cell>
          <cell r="L9037">
            <v>17496.047462900002</v>
          </cell>
          <cell r="T9037">
            <v>0</v>
          </cell>
          <cell r="U9037">
            <v>1000</v>
          </cell>
        </row>
        <row r="9038">
          <cell r="B9038">
            <v>9037</v>
          </cell>
          <cell r="F9038" t="str">
            <v>1.1.7.0.1.323</v>
          </cell>
          <cell r="G9038" t="str">
            <v>Paraquat Dichloride 42% TA</v>
          </cell>
          <cell r="H9038">
            <v>220</v>
          </cell>
          <cell r="I9038">
            <v>1</v>
          </cell>
          <cell r="J9038" t="str">
            <v>Kg</v>
          </cell>
          <cell r="L9038">
            <v>38390.796900000001</v>
          </cell>
          <cell r="T9038">
            <v>0</v>
          </cell>
          <cell r="U9038">
            <v>440</v>
          </cell>
        </row>
        <row r="9039">
          <cell r="B9039">
            <v>9038</v>
          </cell>
          <cell r="F9039" t="str">
            <v>1.1.7.0.1.302</v>
          </cell>
          <cell r="G9039" t="str">
            <v>Agrisol 445 N</v>
          </cell>
          <cell r="H9039">
            <v>200</v>
          </cell>
          <cell r="I9039">
            <v>1</v>
          </cell>
          <cell r="J9039" t="str">
            <v>Kg</v>
          </cell>
          <cell r="L9039">
            <v>15589.35</v>
          </cell>
          <cell r="T9039">
            <v>0</v>
          </cell>
          <cell r="U9039">
            <v>150</v>
          </cell>
        </row>
        <row r="9040">
          <cell r="B9040">
            <v>9039</v>
          </cell>
          <cell r="F9040" t="str">
            <v>1.1.7.0.1.247</v>
          </cell>
          <cell r="G9040" t="str">
            <v>Blue FD 48</v>
          </cell>
          <cell r="H9040">
            <v>25</v>
          </cell>
          <cell r="I9040">
            <v>1</v>
          </cell>
          <cell r="J9040" t="str">
            <v>Kg</v>
          </cell>
          <cell r="L9040">
            <v>184421</v>
          </cell>
          <cell r="T9040">
            <v>0</v>
          </cell>
          <cell r="U9040">
            <v>1.32</v>
          </cell>
        </row>
        <row r="9041">
          <cell r="B9041">
            <v>9040</v>
          </cell>
          <cell r="F9041" t="str">
            <v>1.1.7.0.7.28</v>
          </cell>
          <cell r="G9041" t="str">
            <v>Drum 200 Liter</v>
          </cell>
          <cell r="H9041">
            <v>200</v>
          </cell>
          <cell r="I9041">
            <v>1</v>
          </cell>
          <cell r="J9041" t="str">
            <v>Kg</v>
          </cell>
          <cell r="L9041">
            <v>1</v>
          </cell>
          <cell r="T9041">
            <v>0</v>
          </cell>
          <cell r="U9041">
            <v>5</v>
          </cell>
        </row>
        <row r="9042">
          <cell r="B9042">
            <v>9041</v>
          </cell>
          <cell r="F9042" t="str">
            <v>1.1.7.0.1.340</v>
          </cell>
          <cell r="G9042" t="str">
            <v>Sticker ProQuat 276 SL @200 ltr</v>
          </cell>
          <cell r="H9042">
            <v>200</v>
          </cell>
          <cell r="I9042">
            <v>1</v>
          </cell>
          <cell r="J9042" t="str">
            <v>Pcs</v>
          </cell>
          <cell r="L9042">
            <v>9090</v>
          </cell>
          <cell r="T9042">
            <v>0</v>
          </cell>
          <cell r="U9042">
            <v>5</v>
          </cell>
        </row>
        <row r="9043">
          <cell r="B9043">
            <v>9042</v>
          </cell>
          <cell r="F9043" t="str">
            <v>1.1.7.0.3.234</v>
          </cell>
          <cell r="G9043" t="str">
            <v>ProQuat 276 SL @200 ltr</v>
          </cell>
          <cell r="H9043">
            <v>200</v>
          </cell>
          <cell r="I9043">
            <v>1</v>
          </cell>
          <cell r="J9043" t="str">
            <v>Liter</v>
          </cell>
          <cell r="L9043">
            <v>17496.047462900002</v>
          </cell>
          <cell r="T9043">
            <v>0</v>
          </cell>
          <cell r="U9043">
            <v>1000</v>
          </cell>
        </row>
        <row r="9044">
          <cell r="B9044">
            <v>9043</v>
          </cell>
          <cell r="F9044" t="str">
            <v>1.1.7.0.1.323</v>
          </cell>
          <cell r="G9044" t="str">
            <v>Paraquat Dichloride 42% TA</v>
          </cell>
          <cell r="H9044">
            <v>220</v>
          </cell>
          <cell r="I9044">
            <v>1</v>
          </cell>
          <cell r="J9044" t="str">
            <v>Kg</v>
          </cell>
          <cell r="L9044">
            <v>38390.796900000001</v>
          </cell>
          <cell r="T9044">
            <v>0</v>
          </cell>
          <cell r="U9044">
            <v>440</v>
          </cell>
        </row>
        <row r="9045">
          <cell r="B9045">
            <v>9044</v>
          </cell>
          <cell r="F9045" t="str">
            <v>1.1.7.0.1.302</v>
          </cell>
          <cell r="G9045" t="str">
            <v>Agrisol 445 N</v>
          </cell>
          <cell r="H9045">
            <v>200</v>
          </cell>
          <cell r="I9045">
            <v>1</v>
          </cell>
          <cell r="J9045" t="str">
            <v>Kg</v>
          </cell>
          <cell r="L9045">
            <v>15589.35</v>
          </cell>
          <cell r="T9045">
            <v>0</v>
          </cell>
          <cell r="U9045">
            <v>150</v>
          </cell>
        </row>
        <row r="9046">
          <cell r="B9046">
            <v>9045</v>
          </cell>
          <cell r="F9046" t="str">
            <v>1.1.7.0.1.247</v>
          </cell>
          <cell r="G9046" t="str">
            <v>Blue FD 48</v>
          </cell>
          <cell r="H9046">
            <v>25</v>
          </cell>
          <cell r="I9046">
            <v>1</v>
          </cell>
          <cell r="J9046" t="str">
            <v>Kg</v>
          </cell>
          <cell r="L9046">
            <v>184421</v>
          </cell>
          <cell r="T9046">
            <v>0</v>
          </cell>
          <cell r="U9046">
            <v>1.32</v>
          </cell>
        </row>
        <row r="9047">
          <cell r="B9047">
            <v>9046</v>
          </cell>
          <cell r="F9047" t="str">
            <v>1.1.7.0.7.28</v>
          </cell>
          <cell r="G9047" t="str">
            <v>Drum 200 Liter</v>
          </cell>
          <cell r="H9047">
            <v>200</v>
          </cell>
          <cell r="I9047">
            <v>1</v>
          </cell>
          <cell r="J9047" t="str">
            <v>Kg</v>
          </cell>
          <cell r="L9047">
            <v>1</v>
          </cell>
          <cell r="T9047">
            <v>0</v>
          </cell>
          <cell r="U9047">
            <v>5</v>
          </cell>
        </row>
        <row r="9048">
          <cell r="B9048">
            <v>9047</v>
          </cell>
          <cell r="F9048" t="str">
            <v>1.1.7.0.1.340</v>
          </cell>
          <cell r="G9048" t="str">
            <v>Sticker ProQuat 276 SL @200 ltr</v>
          </cell>
          <cell r="H9048">
            <v>200</v>
          </cell>
          <cell r="I9048">
            <v>1</v>
          </cell>
          <cell r="J9048" t="str">
            <v>Pcs</v>
          </cell>
          <cell r="L9048">
            <v>9090</v>
          </cell>
          <cell r="T9048">
            <v>0</v>
          </cell>
          <cell r="U9048">
            <v>5</v>
          </cell>
        </row>
        <row r="9049">
          <cell r="B9049">
            <v>9048</v>
          </cell>
          <cell r="F9049" t="str">
            <v>1.1.7.0.3.234</v>
          </cell>
          <cell r="G9049" t="str">
            <v>ProQuat 276 SL @200 ltr</v>
          </cell>
          <cell r="H9049">
            <v>200</v>
          </cell>
          <cell r="I9049">
            <v>1</v>
          </cell>
          <cell r="J9049" t="str">
            <v>Liter</v>
          </cell>
          <cell r="L9049">
            <v>17496.047462900002</v>
          </cell>
          <cell r="T9049">
            <v>0</v>
          </cell>
          <cell r="U9049">
            <v>1000</v>
          </cell>
        </row>
        <row r="9050">
          <cell r="B9050">
            <v>9049</v>
          </cell>
          <cell r="F9050" t="str">
            <v>1.1.7.0.1.323</v>
          </cell>
          <cell r="G9050" t="str">
            <v>Paraquat Dichloride 42% TA</v>
          </cell>
          <cell r="H9050">
            <v>220</v>
          </cell>
          <cell r="I9050">
            <v>1</v>
          </cell>
          <cell r="J9050" t="str">
            <v>Kg</v>
          </cell>
          <cell r="L9050">
            <v>38390.796900000001</v>
          </cell>
          <cell r="T9050">
            <v>0</v>
          </cell>
          <cell r="U9050">
            <v>440</v>
          </cell>
        </row>
        <row r="9051">
          <cell r="B9051">
            <v>9050</v>
          </cell>
          <cell r="F9051" t="str">
            <v>1.1.7.0.1.302</v>
          </cell>
          <cell r="G9051" t="str">
            <v>Agrisol 445 N</v>
          </cell>
          <cell r="H9051">
            <v>200</v>
          </cell>
          <cell r="I9051">
            <v>1</v>
          </cell>
          <cell r="J9051" t="str">
            <v>Kg</v>
          </cell>
          <cell r="L9051">
            <v>15589.35</v>
          </cell>
          <cell r="T9051">
            <v>0</v>
          </cell>
          <cell r="U9051">
            <v>150</v>
          </cell>
        </row>
        <row r="9052">
          <cell r="B9052">
            <v>9051</v>
          </cell>
          <cell r="F9052" t="str">
            <v>1.1.7.0.1.247</v>
          </cell>
          <cell r="G9052" t="str">
            <v>Blue FD 48</v>
          </cell>
          <cell r="H9052">
            <v>25</v>
          </cell>
          <cell r="I9052">
            <v>1</v>
          </cell>
          <cell r="J9052" t="str">
            <v>Kg</v>
          </cell>
          <cell r="L9052">
            <v>184421</v>
          </cell>
          <cell r="T9052">
            <v>0</v>
          </cell>
          <cell r="U9052">
            <v>1.32</v>
          </cell>
        </row>
        <row r="9053">
          <cell r="B9053">
            <v>9052</v>
          </cell>
          <cell r="F9053" t="str">
            <v>1.1.7.0.7.28</v>
          </cell>
          <cell r="G9053" t="str">
            <v>Drum 200 Liter</v>
          </cell>
          <cell r="H9053">
            <v>200</v>
          </cell>
          <cell r="I9053">
            <v>1</v>
          </cell>
          <cell r="J9053" t="str">
            <v>Kg</v>
          </cell>
          <cell r="L9053">
            <v>1</v>
          </cell>
          <cell r="T9053">
            <v>0</v>
          </cell>
          <cell r="U9053">
            <v>5</v>
          </cell>
        </row>
        <row r="9054">
          <cell r="B9054">
            <v>9053</v>
          </cell>
          <cell r="F9054" t="str">
            <v>1.1.7.0.1.340</v>
          </cell>
          <cell r="G9054" t="str">
            <v>Sticker ProQuat 276 SL @200 ltr</v>
          </cell>
          <cell r="H9054">
            <v>200</v>
          </cell>
          <cell r="I9054">
            <v>1</v>
          </cell>
          <cell r="J9054" t="str">
            <v>Pcs</v>
          </cell>
          <cell r="L9054">
            <v>9090</v>
          </cell>
          <cell r="T9054">
            <v>0</v>
          </cell>
          <cell r="U9054">
            <v>5</v>
          </cell>
        </row>
        <row r="9055">
          <cell r="B9055">
            <v>9054</v>
          </cell>
          <cell r="F9055" t="str">
            <v>1.1.7.0.3.234</v>
          </cell>
          <cell r="G9055" t="str">
            <v>ProQuat 276 SL @200 ltr</v>
          </cell>
          <cell r="H9055">
            <v>200</v>
          </cell>
          <cell r="I9055">
            <v>1</v>
          </cell>
          <cell r="J9055" t="str">
            <v>Liter</v>
          </cell>
          <cell r="L9055">
            <v>17496.047462900002</v>
          </cell>
          <cell r="T9055">
            <v>0</v>
          </cell>
          <cell r="U9055">
            <v>1000</v>
          </cell>
        </row>
        <row r="9056">
          <cell r="B9056">
            <v>9055</v>
          </cell>
          <cell r="F9056" t="str">
            <v>1.1.7.0.1.323</v>
          </cell>
          <cell r="G9056" t="str">
            <v>Paraquat Dichloride 42% TA</v>
          </cell>
          <cell r="H9056">
            <v>220</v>
          </cell>
          <cell r="I9056">
            <v>1</v>
          </cell>
          <cell r="J9056" t="str">
            <v>Kg</v>
          </cell>
          <cell r="L9056">
            <v>38390.796900000001</v>
          </cell>
          <cell r="T9056">
            <v>0</v>
          </cell>
          <cell r="U9056">
            <v>440</v>
          </cell>
        </row>
        <row r="9057">
          <cell r="B9057">
            <v>9056</v>
          </cell>
          <cell r="F9057" t="str">
            <v>1.1.7.0.1.302</v>
          </cell>
          <cell r="G9057" t="str">
            <v>Agrisol 445 N</v>
          </cell>
          <cell r="H9057">
            <v>200</v>
          </cell>
          <cell r="I9057">
            <v>1</v>
          </cell>
          <cell r="J9057" t="str">
            <v>Kg</v>
          </cell>
          <cell r="L9057">
            <v>15589.35</v>
          </cell>
          <cell r="T9057">
            <v>0</v>
          </cell>
          <cell r="U9057">
            <v>150</v>
          </cell>
        </row>
        <row r="9058">
          <cell r="B9058">
            <v>9057</v>
          </cell>
          <cell r="F9058" t="str">
            <v>1.1.7.0.1.247</v>
          </cell>
          <cell r="G9058" t="str">
            <v>Blue FD 48</v>
          </cell>
          <cell r="H9058">
            <v>25</v>
          </cell>
          <cell r="I9058">
            <v>1</v>
          </cell>
          <cell r="J9058" t="str">
            <v>Kg</v>
          </cell>
          <cell r="L9058">
            <v>184421</v>
          </cell>
          <cell r="T9058">
            <v>0</v>
          </cell>
          <cell r="U9058">
            <v>1.32</v>
          </cell>
        </row>
        <row r="9059">
          <cell r="B9059">
            <v>9058</v>
          </cell>
          <cell r="F9059" t="str">
            <v>1.1.7.0.7.28</v>
          </cell>
          <cell r="G9059" t="str">
            <v>Drum 200 Liter</v>
          </cell>
          <cell r="H9059">
            <v>200</v>
          </cell>
          <cell r="I9059">
            <v>1</v>
          </cell>
          <cell r="J9059" t="str">
            <v>Kg</v>
          </cell>
          <cell r="L9059">
            <v>1</v>
          </cell>
          <cell r="T9059">
            <v>0</v>
          </cell>
          <cell r="U9059">
            <v>5</v>
          </cell>
        </row>
        <row r="9060">
          <cell r="B9060">
            <v>9059</v>
          </cell>
          <cell r="F9060" t="str">
            <v>1.1.7.0.1.340</v>
          </cell>
          <cell r="G9060" t="str">
            <v>Sticker ProQuat 276 SL @200 ltr</v>
          </cell>
          <cell r="H9060">
            <v>200</v>
          </cell>
          <cell r="I9060">
            <v>1</v>
          </cell>
          <cell r="J9060" t="str">
            <v>Pcs</v>
          </cell>
          <cell r="L9060">
            <v>9090</v>
          </cell>
          <cell r="T9060">
            <v>0</v>
          </cell>
          <cell r="U9060">
            <v>5</v>
          </cell>
        </row>
        <row r="9061">
          <cell r="B9061">
            <v>9060</v>
          </cell>
          <cell r="F9061" t="str">
            <v>1.1.7.0.3.234</v>
          </cell>
          <cell r="G9061" t="str">
            <v>ProQuat 276 SL @200 ltr</v>
          </cell>
          <cell r="H9061">
            <v>200</v>
          </cell>
          <cell r="I9061">
            <v>1</v>
          </cell>
          <cell r="J9061" t="str">
            <v>Liter</v>
          </cell>
          <cell r="L9061">
            <v>17496.047462900002</v>
          </cell>
          <cell r="T9061">
            <v>0</v>
          </cell>
          <cell r="U9061">
            <v>1000</v>
          </cell>
        </row>
        <row r="9062">
          <cell r="B9062">
            <v>9061</v>
          </cell>
          <cell r="F9062" t="str">
            <v>1.1.7.0.1.323</v>
          </cell>
          <cell r="G9062" t="str">
            <v>Paraquat Dichloride 42% TA</v>
          </cell>
          <cell r="H9062">
            <v>220</v>
          </cell>
          <cell r="I9062">
            <v>1</v>
          </cell>
          <cell r="J9062" t="str">
            <v>Kg</v>
          </cell>
          <cell r="L9062">
            <v>38390.796900000001</v>
          </cell>
          <cell r="T9062">
            <v>0</v>
          </cell>
          <cell r="U9062">
            <v>440</v>
          </cell>
        </row>
        <row r="9063">
          <cell r="B9063">
            <v>9062</v>
          </cell>
          <cell r="F9063" t="str">
            <v>1.1.7.0.1.302</v>
          </cell>
          <cell r="G9063" t="str">
            <v>Agrisol 445 N</v>
          </cell>
          <cell r="H9063">
            <v>200</v>
          </cell>
          <cell r="I9063">
            <v>1</v>
          </cell>
          <cell r="J9063" t="str">
            <v>Kg</v>
          </cell>
          <cell r="L9063">
            <v>15589.35</v>
          </cell>
          <cell r="T9063">
            <v>0</v>
          </cell>
          <cell r="U9063">
            <v>150</v>
          </cell>
        </row>
        <row r="9064">
          <cell r="B9064">
            <v>9063</v>
          </cell>
          <cell r="F9064" t="str">
            <v>1.1.7.0.1.187</v>
          </cell>
          <cell r="G9064" t="str">
            <v>Blue FD 48</v>
          </cell>
          <cell r="H9064">
            <v>25</v>
          </cell>
          <cell r="I9064">
            <v>1</v>
          </cell>
          <cell r="J9064" t="str">
            <v>Kg</v>
          </cell>
          <cell r="L9064">
            <v>187601</v>
          </cell>
          <cell r="T9064">
            <v>0</v>
          </cell>
          <cell r="U9064">
            <v>1.32</v>
          </cell>
        </row>
        <row r="9065">
          <cell r="B9065">
            <v>9064</v>
          </cell>
          <cell r="F9065" t="str">
            <v>1.1.7.0.1.333</v>
          </cell>
          <cell r="G9065" t="str">
            <v>Bottle PET - 1 L</v>
          </cell>
          <cell r="H9065">
            <v>1</v>
          </cell>
          <cell r="I9065">
            <v>1</v>
          </cell>
          <cell r="J9065" t="str">
            <v>Pcs</v>
          </cell>
          <cell r="L9065">
            <v>2500</v>
          </cell>
          <cell r="T9065">
            <v>0</v>
          </cell>
          <cell r="U9065">
            <v>1000</v>
          </cell>
        </row>
        <row r="9066">
          <cell r="B9066">
            <v>9065</v>
          </cell>
          <cell r="F9066" t="str">
            <v>1.1.7.0.1.334</v>
          </cell>
          <cell r="G9066" t="str">
            <v>Bottle PET - 1 L - Plug</v>
          </cell>
          <cell r="H9066">
            <v>1</v>
          </cell>
          <cell r="I9066">
            <v>1</v>
          </cell>
          <cell r="J9066" t="str">
            <v>Pcs</v>
          </cell>
          <cell r="L9066">
            <v>177.5</v>
          </cell>
          <cell r="T9066">
            <v>0</v>
          </cell>
          <cell r="U9066">
            <v>1000</v>
          </cell>
        </row>
        <row r="9067">
          <cell r="B9067">
            <v>9066</v>
          </cell>
          <cell r="F9067" t="str">
            <v>1.1.7.0.1.335</v>
          </cell>
          <cell r="G9067" t="str">
            <v>Bottle PET - 1 L - Cap</v>
          </cell>
          <cell r="H9067">
            <v>1</v>
          </cell>
          <cell r="I9067">
            <v>1</v>
          </cell>
          <cell r="J9067" t="str">
            <v>Pcs</v>
          </cell>
          <cell r="L9067">
            <v>100</v>
          </cell>
          <cell r="T9067">
            <v>0</v>
          </cell>
          <cell r="U9067">
            <v>1000</v>
          </cell>
        </row>
        <row r="9068">
          <cell r="B9068">
            <v>9067</v>
          </cell>
          <cell r="F9068" t="str">
            <v>1.1.7.0.1.84</v>
          </cell>
          <cell r="G9068" t="str">
            <v>Sticker ProQuat 276 SL - 1 L</v>
          </cell>
          <cell r="H9068">
            <v>1</v>
          </cell>
          <cell r="I9068">
            <v>1</v>
          </cell>
          <cell r="J9068" t="str">
            <v>Pcs</v>
          </cell>
          <cell r="L9068">
            <v>455</v>
          </cell>
          <cell r="T9068">
            <v>0</v>
          </cell>
          <cell r="U9068">
            <v>1000</v>
          </cell>
        </row>
        <row r="9069">
          <cell r="B9069">
            <v>9068</v>
          </cell>
          <cell r="F9069" t="str">
            <v>1.1.7.0.1.131</v>
          </cell>
          <cell r="G9069" t="str">
            <v>PVC Shrink Wrap Logo Nathani</v>
          </cell>
          <cell r="H9069">
            <v>1</v>
          </cell>
          <cell r="I9069">
            <v>1</v>
          </cell>
          <cell r="J9069" t="str">
            <v>Pcs</v>
          </cell>
          <cell r="L9069">
            <v>16.16</v>
          </cell>
          <cell r="T9069">
            <v>0</v>
          </cell>
          <cell r="U9069">
            <v>1000</v>
          </cell>
        </row>
        <row r="9070">
          <cell r="B9070">
            <v>9069</v>
          </cell>
          <cell r="F9070" t="str">
            <v>1.1.7.0.1.332</v>
          </cell>
          <cell r="G9070" t="str">
            <v>Karton Box ProQuat 276 SL - 1 L</v>
          </cell>
          <cell r="H9070">
            <v>1</v>
          </cell>
          <cell r="I9070">
            <v>1</v>
          </cell>
          <cell r="J9070" t="str">
            <v>Pcs</v>
          </cell>
          <cell r="L9070">
            <v>5075</v>
          </cell>
          <cell r="T9070">
            <v>0</v>
          </cell>
          <cell r="U9070">
            <v>83</v>
          </cell>
        </row>
        <row r="9071">
          <cell r="B9071">
            <v>9070</v>
          </cell>
          <cell r="F9071" t="str">
            <v>1.1.7.0.3.235</v>
          </cell>
          <cell r="G9071" t="str">
            <v>ProQuat 276 SL @1 Ltr</v>
          </cell>
          <cell r="H9071">
            <v>1</v>
          </cell>
          <cell r="I9071">
            <v>12</v>
          </cell>
          <cell r="J9071" t="str">
            <v>Liter</v>
          </cell>
          <cell r="L9071">
            <v>23149.40312266667</v>
          </cell>
          <cell r="T9071">
            <v>0</v>
          </cell>
          <cell r="U9071">
            <v>996</v>
          </cell>
        </row>
        <row r="9072">
          <cell r="B9072">
            <v>9071</v>
          </cell>
          <cell r="F9072" t="str">
            <v>1.1.7.0.1.323</v>
          </cell>
          <cell r="G9072" t="str">
            <v>Paraquat Dichloride 42% TA</v>
          </cell>
          <cell r="H9072">
            <v>220</v>
          </cell>
          <cell r="I9072">
            <v>1</v>
          </cell>
          <cell r="J9072" t="str">
            <v>Kg</v>
          </cell>
          <cell r="L9072">
            <v>38390.796900000001</v>
          </cell>
          <cell r="T9072">
            <v>0</v>
          </cell>
          <cell r="U9072">
            <v>440</v>
          </cell>
        </row>
        <row r="9073">
          <cell r="B9073">
            <v>9072</v>
          </cell>
          <cell r="F9073" t="str">
            <v>1.1.7.0.1.329</v>
          </cell>
          <cell r="G9073" t="str">
            <v>Agrisol 445 N</v>
          </cell>
          <cell r="H9073">
            <v>200</v>
          </cell>
          <cell r="I9073">
            <v>1</v>
          </cell>
          <cell r="J9073" t="str">
            <v>Kg</v>
          </cell>
          <cell r="L9073">
            <v>17062.818800000001</v>
          </cell>
          <cell r="T9073">
            <v>0</v>
          </cell>
          <cell r="U9073">
            <v>150</v>
          </cell>
        </row>
        <row r="9074">
          <cell r="B9074">
            <v>9073</v>
          </cell>
          <cell r="F9074" t="str">
            <v>1.1.7.0.1.187</v>
          </cell>
          <cell r="G9074" t="str">
            <v>Blue FD 48</v>
          </cell>
          <cell r="H9074">
            <v>25</v>
          </cell>
          <cell r="I9074">
            <v>1</v>
          </cell>
          <cell r="J9074" t="str">
            <v>Kg</v>
          </cell>
          <cell r="L9074">
            <v>187601</v>
          </cell>
          <cell r="T9074">
            <v>0</v>
          </cell>
          <cell r="U9074">
            <v>1.32</v>
          </cell>
        </row>
        <row r="9075">
          <cell r="B9075">
            <v>9074</v>
          </cell>
          <cell r="F9075" t="str">
            <v>1.1.7.0.1.333</v>
          </cell>
          <cell r="G9075" t="str">
            <v>Bottle PET - 1 L</v>
          </cell>
          <cell r="H9075">
            <v>1</v>
          </cell>
          <cell r="I9075">
            <v>1</v>
          </cell>
          <cell r="J9075" t="str">
            <v>Pcs</v>
          </cell>
          <cell r="L9075">
            <v>2500</v>
          </cell>
          <cell r="T9075">
            <v>0</v>
          </cell>
          <cell r="U9075">
            <v>1000</v>
          </cell>
        </row>
        <row r="9076">
          <cell r="B9076">
            <v>9075</v>
          </cell>
          <cell r="F9076" t="str">
            <v>1.1.7.0.1.334</v>
          </cell>
          <cell r="G9076" t="str">
            <v>Bottle PET - 1 L - Plug</v>
          </cell>
          <cell r="H9076">
            <v>1</v>
          </cell>
          <cell r="I9076">
            <v>1</v>
          </cell>
          <cell r="J9076" t="str">
            <v>Pcs</v>
          </cell>
          <cell r="L9076">
            <v>177.5</v>
          </cell>
          <cell r="T9076">
            <v>0</v>
          </cell>
          <cell r="U9076">
            <v>1000</v>
          </cell>
        </row>
        <row r="9077">
          <cell r="B9077">
            <v>9076</v>
          </cell>
          <cell r="F9077" t="str">
            <v>1.1.7.0.1.335</v>
          </cell>
          <cell r="G9077" t="str">
            <v>Bottle PET - 1 L - Cap</v>
          </cell>
          <cell r="H9077">
            <v>1</v>
          </cell>
          <cell r="I9077">
            <v>1</v>
          </cell>
          <cell r="J9077" t="str">
            <v>Pcs</v>
          </cell>
          <cell r="L9077">
            <v>100</v>
          </cell>
          <cell r="T9077">
            <v>0</v>
          </cell>
          <cell r="U9077">
            <v>1000</v>
          </cell>
        </row>
        <row r="9078">
          <cell r="B9078">
            <v>9077</v>
          </cell>
          <cell r="F9078" t="str">
            <v>1.1.7.0.1.84</v>
          </cell>
          <cell r="G9078" t="str">
            <v>Sticker ProQuat 276 SL - 1 L</v>
          </cell>
          <cell r="H9078">
            <v>1</v>
          </cell>
          <cell r="I9078">
            <v>1</v>
          </cell>
          <cell r="J9078" t="str">
            <v>Pcs</v>
          </cell>
          <cell r="L9078">
            <v>455</v>
          </cell>
          <cell r="T9078">
            <v>0</v>
          </cell>
          <cell r="U9078">
            <v>1000</v>
          </cell>
        </row>
        <row r="9079">
          <cell r="B9079">
            <v>9078</v>
          </cell>
          <cell r="F9079" t="str">
            <v>1.1.7.0.1.131</v>
          </cell>
          <cell r="G9079" t="str">
            <v>PVC Shrink Wrap Logo Nathani</v>
          </cell>
          <cell r="H9079">
            <v>1</v>
          </cell>
          <cell r="I9079">
            <v>1</v>
          </cell>
          <cell r="J9079" t="str">
            <v>Pcs</v>
          </cell>
          <cell r="L9079">
            <v>16.16</v>
          </cell>
          <cell r="T9079">
            <v>0</v>
          </cell>
          <cell r="U9079">
            <v>1000</v>
          </cell>
        </row>
        <row r="9080">
          <cell r="B9080">
            <v>9079</v>
          </cell>
          <cell r="F9080" t="str">
            <v>1.1.7.0.1.332</v>
          </cell>
          <cell r="G9080" t="str">
            <v>Karton Box ProQuat 276 SL - 1 L</v>
          </cell>
          <cell r="H9080">
            <v>1</v>
          </cell>
          <cell r="I9080">
            <v>1</v>
          </cell>
          <cell r="J9080" t="str">
            <v>Pcs</v>
          </cell>
          <cell r="L9080">
            <v>5075</v>
          </cell>
          <cell r="T9080">
            <v>0</v>
          </cell>
          <cell r="U9080">
            <v>84</v>
          </cell>
        </row>
        <row r="9081">
          <cell r="B9081">
            <v>9080</v>
          </cell>
          <cell r="F9081" t="str">
            <v>1.1.7.0.3.235</v>
          </cell>
          <cell r="G9081" t="str">
            <v>ProQuat 276 SL @1 Ltr</v>
          </cell>
          <cell r="H9081">
            <v>1</v>
          </cell>
          <cell r="I9081">
            <v>12</v>
          </cell>
          <cell r="J9081" t="str">
            <v>Liter</v>
          </cell>
          <cell r="L9081">
            <v>23149.40312266667</v>
          </cell>
          <cell r="T9081">
            <v>0</v>
          </cell>
          <cell r="U9081">
            <v>1008</v>
          </cell>
        </row>
        <row r="9082">
          <cell r="B9082">
            <v>9081</v>
          </cell>
          <cell r="F9082" t="str">
            <v>1.1.7.0.1.323</v>
          </cell>
          <cell r="G9082" t="str">
            <v>Paraquat Dichloride 42% TA</v>
          </cell>
          <cell r="H9082">
            <v>220</v>
          </cell>
          <cell r="I9082">
            <v>1</v>
          </cell>
          <cell r="J9082" t="str">
            <v>Kg</v>
          </cell>
          <cell r="L9082">
            <v>38390.796900000001</v>
          </cell>
          <cell r="T9082">
            <v>0</v>
          </cell>
          <cell r="U9082">
            <v>440</v>
          </cell>
        </row>
        <row r="9083">
          <cell r="B9083">
            <v>9082</v>
          </cell>
          <cell r="F9083" t="str">
            <v>1.1.7.0.1.329</v>
          </cell>
          <cell r="G9083" t="str">
            <v>Agrisol 445 N</v>
          </cell>
          <cell r="H9083">
            <v>200</v>
          </cell>
          <cell r="I9083">
            <v>1</v>
          </cell>
          <cell r="J9083" t="str">
            <v>Kg</v>
          </cell>
          <cell r="L9083">
            <v>17062.818800000001</v>
          </cell>
          <cell r="T9083">
            <v>0</v>
          </cell>
          <cell r="U9083">
            <v>150</v>
          </cell>
        </row>
        <row r="9084">
          <cell r="B9084">
            <v>9083</v>
          </cell>
          <cell r="F9084" t="str">
            <v>1.1.7.0.1.187</v>
          </cell>
          <cell r="G9084" t="str">
            <v>Blue FD 48</v>
          </cell>
          <cell r="H9084">
            <v>25</v>
          </cell>
          <cell r="I9084">
            <v>1</v>
          </cell>
          <cell r="J9084" t="str">
            <v>Kg</v>
          </cell>
          <cell r="L9084">
            <v>187601</v>
          </cell>
          <cell r="T9084">
            <v>0</v>
          </cell>
          <cell r="U9084">
            <v>1.32</v>
          </cell>
        </row>
        <row r="9085">
          <cell r="B9085">
            <v>9084</v>
          </cell>
          <cell r="F9085" t="str">
            <v>1.1.7.0.1.333</v>
          </cell>
          <cell r="G9085" t="str">
            <v>Bottle PET - 1 L</v>
          </cell>
          <cell r="H9085">
            <v>1</v>
          </cell>
          <cell r="I9085">
            <v>1</v>
          </cell>
          <cell r="J9085" t="str">
            <v>Pcs</v>
          </cell>
          <cell r="L9085">
            <v>2500</v>
          </cell>
          <cell r="T9085">
            <v>0</v>
          </cell>
          <cell r="U9085">
            <v>1000</v>
          </cell>
        </row>
        <row r="9086">
          <cell r="B9086">
            <v>9085</v>
          </cell>
          <cell r="F9086" t="str">
            <v>1.1.7.0.1.334</v>
          </cell>
          <cell r="G9086" t="str">
            <v>Bottle PET - 1 L - Plug</v>
          </cell>
          <cell r="H9086">
            <v>1</v>
          </cell>
          <cell r="I9086">
            <v>1</v>
          </cell>
          <cell r="J9086" t="str">
            <v>Pcs</v>
          </cell>
          <cell r="L9086">
            <v>177.5</v>
          </cell>
          <cell r="T9086">
            <v>0</v>
          </cell>
          <cell r="U9086">
            <v>1000</v>
          </cell>
        </row>
        <row r="9087">
          <cell r="B9087">
            <v>9086</v>
          </cell>
          <cell r="F9087" t="str">
            <v>1.1.7.0.1.335</v>
          </cell>
          <cell r="G9087" t="str">
            <v>Bottle PET - 1 L - Cap</v>
          </cell>
          <cell r="H9087">
            <v>1</v>
          </cell>
          <cell r="I9087">
            <v>1</v>
          </cell>
          <cell r="J9087" t="str">
            <v>Pcs</v>
          </cell>
          <cell r="L9087">
            <v>100</v>
          </cell>
          <cell r="T9087">
            <v>0</v>
          </cell>
          <cell r="U9087">
            <v>1000</v>
          </cell>
        </row>
        <row r="9088">
          <cell r="B9088">
            <v>9087</v>
          </cell>
          <cell r="F9088" t="str">
            <v>1.1.7.0.1.84</v>
          </cell>
          <cell r="G9088" t="str">
            <v>Sticker ProQuat 276 SL - 1 L</v>
          </cell>
          <cell r="H9088">
            <v>1</v>
          </cell>
          <cell r="I9088">
            <v>1</v>
          </cell>
          <cell r="J9088" t="str">
            <v>Pcs</v>
          </cell>
          <cell r="L9088">
            <v>455</v>
          </cell>
          <cell r="T9088">
            <v>0</v>
          </cell>
          <cell r="U9088">
            <v>1000</v>
          </cell>
        </row>
        <row r="9089">
          <cell r="B9089">
            <v>9088</v>
          </cell>
          <cell r="F9089" t="str">
            <v>1.1.7.0.1.131</v>
          </cell>
          <cell r="G9089" t="str">
            <v>PVC Shrink Wrap Logo Nathani</v>
          </cell>
          <cell r="H9089">
            <v>1</v>
          </cell>
          <cell r="I9089">
            <v>1</v>
          </cell>
          <cell r="J9089" t="str">
            <v>Pcs</v>
          </cell>
          <cell r="L9089">
            <v>16.16</v>
          </cell>
          <cell r="T9089">
            <v>0</v>
          </cell>
          <cell r="U9089">
            <v>1000</v>
          </cell>
        </row>
        <row r="9090">
          <cell r="B9090">
            <v>9089</v>
          </cell>
          <cell r="F9090" t="str">
            <v>1.1.7.0.1.332</v>
          </cell>
          <cell r="G9090" t="str">
            <v>Karton Box ProQuat 276 SL - 1 L</v>
          </cell>
          <cell r="H9090">
            <v>1</v>
          </cell>
          <cell r="I9090">
            <v>1</v>
          </cell>
          <cell r="J9090" t="str">
            <v>Pcs</v>
          </cell>
          <cell r="L9090">
            <v>5075</v>
          </cell>
          <cell r="T9090">
            <v>0</v>
          </cell>
          <cell r="U9090">
            <v>83</v>
          </cell>
        </row>
        <row r="9091">
          <cell r="B9091">
            <v>9090</v>
          </cell>
          <cell r="F9091" t="str">
            <v>1.1.7.0.3.235</v>
          </cell>
          <cell r="G9091" t="str">
            <v>ProQuat 276 SL @1 Ltr</v>
          </cell>
          <cell r="H9091">
            <v>1</v>
          </cell>
          <cell r="I9091">
            <v>12</v>
          </cell>
          <cell r="J9091" t="str">
            <v>Liter</v>
          </cell>
          <cell r="L9091">
            <v>23149.40312266667</v>
          </cell>
          <cell r="T9091">
            <v>0</v>
          </cell>
          <cell r="U9091">
            <v>996</v>
          </cell>
        </row>
        <row r="9092">
          <cell r="B9092">
            <v>9091</v>
          </cell>
          <cell r="F9092" t="str">
            <v>1.1.7.0.1.323</v>
          </cell>
          <cell r="G9092" t="str">
            <v>Paraquat Dichloride 42% TA</v>
          </cell>
          <cell r="H9092">
            <v>220</v>
          </cell>
          <cell r="I9092">
            <v>1</v>
          </cell>
          <cell r="J9092" t="str">
            <v>Kg</v>
          </cell>
          <cell r="L9092">
            <v>38390.796900000001</v>
          </cell>
          <cell r="T9092">
            <v>0</v>
          </cell>
          <cell r="U9092">
            <v>440</v>
          </cell>
        </row>
        <row r="9093">
          <cell r="B9093">
            <v>9092</v>
          </cell>
          <cell r="F9093" t="str">
            <v>1.1.7.0.1.329</v>
          </cell>
          <cell r="G9093" t="str">
            <v>Agrisol 445 N</v>
          </cell>
          <cell r="H9093">
            <v>200</v>
          </cell>
          <cell r="I9093">
            <v>1</v>
          </cell>
          <cell r="J9093" t="str">
            <v>Kg</v>
          </cell>
          <cell r="L9093">
            <v>17062.818800000001</v>
          </cell>
          <cell r="T9093">
            <v>0</v>
          </cell>
          <cell r="U9093">
            <v>150</v>
          </cell>
        </row>
        <row r="9094">
          <cell r="B9094">
            <v>9093</v>
          </cell>
          <cell r="F9094" t="str">
            <v>1.1.7.0.1.187</v>
          </cell>
          <cell r="G9094" t="str">
            <v>Blue FD 48</v>
          </cell>
          <cell r="H9094">
            <v>25</v>
          </cell>
          <cell r="I9094">
            <v>1</v>
          </cell>
          <cell r="J9094" t="str">
            <v>Kg</v>
          </cell>
          <cell r="L9094">
            <v>187601</v>
          </cell>
          <cell r="T9094">
            <v>0</v>
          </cell>
          <cell r="U9094">
            <v>1.32</v>
          </cell>
        </row>
        <row r="9095">
          <cell r="B9095">
            <v>9094</v>
          </cell>
          <cell r="F9095" t="str">
            <v>1.1.7.0.1.333</v>
          </cell>
          <cell r="G9095" t="str">
            <v>Bottle PET - 1 L</v>
          </cell>
          <cell r="H9095">
            <v>1</v>
          </cell>
          <cell r="I9095">
            <v>1</v>
          </cell>
          <cell r="J9095" t="str">
            <v>Pcs</v>
          </cell>
          <cell r="L9095">
            <v>2500</v>
          </cell>
          <cell r="T9095">
            <v>0</v>
          </cell>
          <cell r="U9095">
            <v>1000</v>
          </cell>
        </row>
        <row r="9096">
          <cell r="B9096">
            <v>9095</v>
          </cell>
          <cell r="F9096" t="str">
            <v>1.1.7.0.1.334</v>
          </cell>
          <cell r="G9096" t="str">
            <v>Bottle PET - 1 L - Plug</v>
          </cell>
          <cell r="H9096">
            <v>1</v>
          </cell>
          <cell r="I9096">
            <v>1</v>
          </cell>
          <cell r="J9096" t="str">
            <v>Pcs</v>
          </cell>
          <cell r="L9096">
            <v>177.5</v>
          </cell>
          <cell r="T9096">
            <v>0</v>
          </cell>
          <cell r="U9096">
            <v>1000</v>
          </cell>
        </row>
        <row r="9097">
          <cell r="B9097">
            <v>9096</v>
          </cell>
          <cell r="F9097" t="str">
            <v>1.1.7.0.1.335</v>
          </cell>
          <cell r="G9097" t="str">
            <v>Bottle PET - 1 L - Cap</v>
          </cell>
          <cell r="H9097">
            <v>1</v>
          </cell>
          <cell r="I9097">
            <v>1</v>
          </cell>
          <cell r="J9097" t="str">
            <v>Pcs</v>
          </cell>
          <cell r="L9097">
            <v>100</v>
          </cell>
          <cell r="T9097">
            <v>0</v>
          </cell>
          <cell r="U9097">
            <v>1000</v>
          </cell>
        </row>
        <row r="9098">
          <cell r="B9098">
            <v>9097</v>
          </cell>
          <cell r="F9098" t="str">
            <v>1.1.7.0.1.84</v>
          </cell>
          <cell r="G9098" t="str">
            <v>Sticker ProQuat 276 SL - 1 L</v>
          </cell>
          <cell r="H9098">
            <v>1</v>
          </cell>
          <cell r="I9098">
            <v>1</v>
          </cell>
          <cell r="J9098" t="str">
            <v>Pcs</v>
          </cell>
          <cell r="L9098">
            <v>455</v>
          </cell>
          <cell r="T9098">
            <v>0</v>
          </cell>
          <cell r="U9098">
            <v>1000</v>
          </cell>
        </row>
        <row r="9099">
          <cell r="B9099">
            <v>9098</v>
          </cell>
          <cell r="F9099" t="str">
            <v>1.1.7.0.1.131</v>
          </cell>
          <cell r="G9099" t="str">
            <v>PVC Shrink Wrap Logo Nathani</v>
          </cell>
          <cell r="H9099">
            <v>1</v>
          </cell>
          <cell r="I9099">
            <v>1</v>
          </cell>
          <cell r="J9099" t="str">
            <v>Pcs</v>
          </cell>
          <cell r="L9099">
            <v>16.16</v>
          </cell>
          <cell r="T9099">
            <v>0</v>
          </cell>
          <cell r="U9099">
            <v>1000</v>
          </cell>
        </row>
        <row r="9100">
          <cell r="B9100">
            <v>9099</v>
          </cell>
          <cell r="F9100" t="str">
            <v>1.1.7.0.1.332</v>
          </cell>
          <cell r="G9100" t="str">
            <v>Karton Box ProQuat 276 SL - 1 L</v>
          </cell>
          <cell r="H9100">
            <v>1</v>
          </cell>
          <cell r="I9100">
            <v>1</v>
          </cell>
          <cell r="J9100" t="str">
            <v>Pcs</v>
          </cell>
          <cell r="L9100">
            <v>5075</v>
          </cell>
          <cell r="T9100">
            <v>0</v>
          </cell>
          <cell r="U9100">
            <v>83</v>
          </cell>
        </row>
        <row r="9101">
          <cell r="B9101">
            <v>9100</v>
          </cell>
          <cell r="F9101" t="str">
            <v>1.1.7.0.3.235</v>
          </cell>
          <cell r="G9101" t="str">
            <v>ProQuat 276 SL @1 Ltr</v>
          </cell>
          <cell r="H9101">
            <v>1</v>
          </cell>
          <cell r="I9101">
            <v>12</v>
          </cell>
          <cell r="J9101" t="str">
            <v>Liter</v>
          </cell>
          <cell r="L9101">
            <v>23149.40312266667</v>
          </cell>
          <cell r="T9101">
            <v>0</v>
          </cell>
          <cell r="U9101">
            <v>996</v>
          </cell>
        </row>
        <row r="9102">
          <cell r="B9102">
            <v>9101</v>
          </cell>
          <cell r="F9102" t="str">
            <v>1.1.7.0.1.330</v>
          </cell>
          <cell r="G9102" t="str">
            <v>Agrisol 415 N</v>
          </cell>
          <cell r="H9102">
            <v>200</v>
          </cell>
          <cell r="I9102">
            <v>1</v>
          </cell>
          <cell r="J9102" t="str">
            <v>Kg</v>
          </cell>
          <cell r="L9102">
            <v>16610.8236</v>
          </cell>
          <cell r="T9102">
            <v>0</v>
          </cell>
          <cell r="U9102">
            <v>13600</v>
          </cell>
        </row>
        <row r="9103">
          <cell r="B9103">
            <v>9102</v>
          </cell>
          <cell r="F9103" t="str">
            <v>1.1.7.0.1.328</v>
          </cell>
          <cell r="G9103" t="str">
            <v>Botol 1 Liter PET (PSS)</v>
          </cell>
          <cell r="H9103">
            <v>1</v>
          </cell>
          <cell r="I9103">
            <v>1</v>
          </cell>
          <cell r="J9103" t="str">
            <v>Pcs</v>
          </cell>
          <cell r="L9103">
            <v>2000</v>
          </cell>
          <cell r="T9103">
            <v>0</v>
          </cell>
          <cell r="U9103">
            <v>9615</v>
          </cell>
        </row>
        <row r="9104">
          <cell r="B9104">
            <v>9103</v>
          </cell>
          <cell r="F9104" t="str">
            <v>1.1.7.0.1.67</v>
          </cell>
          <cell r="G9104" t="str">
            <v>Sticker ProQuat 276 SL - 4 L</v>
          </cell>
          <cell r="H9104">
            <v>4</v>
          </cell>
          <cell r="I9104">
            <v>1</v>
          </cell>
          <cell r="J9104" t="str">
            <v>Pcs</v>
          </cell>
          <cell r="L9104">
            <v>657</v>
          </cell>
          <cell r="T9104">
            <v>0</v>
          </cell>
          <cell r="U9104">
            <v>1000</v>
          </cell>
        </row>
        <row r="9105">
          <cell r="B9105">
            <v>9104</v>
          </cell>
          <cell r="F9105" t="str">
            <v>1.1.7.0.1.33</v>
          </cell>
          <cell r="G9105" t="str">
            <v>Scrap - Blue FD 48</v>
          </cell>
          <cell r="H9105">
            <v>25</v>
          </cell>
          <cell r="I9105">
            <v>1</v>
          </cell>
          <cell r="J9105" t="str">
            <v>Kg</v>
          </cell>
          <cell r="L9105">
            <v>184421</v>
          </cell>
          <cell r="T9105">
            <v>0</v>
          </cell>
          <cell r="U9105">
            <v>137.28</v>
          </cell>
        </row>
        <row r="9106">
          <cell r="G9106" t="str">
            <v/>
          </cell>
          <cell r="H9106" t="str">
            <v/>
          </cell>
          <cell r="I9106" t="str">
            <v/>
          </cell>
          <cell r="J9106" t="str">
            <v/>
          </cell>
          <cell r="L9106">
            <v>0</v>
          </cell>
          <cell r="T9106">
            <v>0</v>
          </cell>
        </row>
        <row r="9107">
          <cell r="B9107">
            <v>9106</v>
          </cell>
          <cell r="F9107" t="str">
            <v>1.1.7.0.1.168</v>
          </cell>
          <cell r="G9107" t="str">
            <v>Paraquat Dichloride 42% TA</v>
          </cell>
          <cell r="H9107">
            <v>225</v>
          </cell>
          <cell r="I9107">
            <v>1</v>
          </cell>
          <cell r="J9107" t="str">
            <v>Kg</v>
          </cell>
          <cell r="L9107">
            <v>20915</v>
          </cell>
          <cell r="T9107">
            <v>0</v>
          </cell>
          <cell r="U9107">
            <v>440</v>
          </cell>
        </row>
        <row r="9108">
          <cell r="B9108">
            <v>9107</v>
          </cell>
          <cell r="F9108" t="str">
            <v>1.1.7.0.1.302</v>
          </cell>
          <cell r="G9108" t="str">
            <v>Agrisol 445 N</v>
          </cell>
          <cell r="H9108">
            <v>200</v>
          </cell>
          <cell r="I9108">
            <v>1</v>
          </cell>
          <cell r="J9108" t="str">
            <v>Kg</v>
          </cell>
          <cell r="L9108">
            <v>15589.35</v>
          </cell>
          <cell r="T9108">
            <v>0</v>
          </cell>
          <cell r="U9108">
            <v>150</v>
          </cell>
        </row>
        <row r="9109">
          <cell r="B9109">
            <v>9108</v>
          </cell>
          <cell r="F9109" t="str">
            <v>1.1.7.0.1.247</v>
          </cell>
          <cell r="G9109" t="str">
            <v>Blue FD 48</v>
          </cell>
          <cell r="H9109">
            <v>25</v>
          </cell>
          <cell r="I9109">
            <v>1</v>
          </cell>
          <cell r="J9109" t="str">
            <v>Kg</v>
          </cell>
          <cell r="L9109">
            <v>184421</v>
          </cell>
          <cell r="T9109">
            <v>0</v>
          </cell>
          <cell r="U9109">
            <v>1.32</v>
          </cell>
        </row>
        <row r="9110">
          <cell r="B9110">
            <v>9109</v>
          </cell>
          <cell r="F9110" t="str">
            <v>1.1.7.0.1.325</v>
          </cell>
          <cell r="G9110" t="str">
            <v>Jerrycan HDPE - 20 L</v>
          </cell>
          <cell r="H9110">
            <v>20</v>
          </cell>
          <cell r="I9110">
            <v>1</v>
          </cell>
          <cell r="J9110" t="str">
            <v>Pcs</v>
          </cell>
          <cell r="L9110">
            <v>29100</v>
          </cell>
          <cell r="T9110">
            <v>0</v>
          </cell>
          <cell r="U9110">
            <v>50</v>
          </cell>
        </row>
        <row r="9111">
          <cell r="B9111">
            <v>9110</v>
          </cell>
          <cell r="F9111" t="str">
            <v>1.1.7.0.1.327</v>
          </cell>
          <cell r="G9111" t="str">
            <v>Jerrycan HDPE - 20 L - Cap - Black</v>
          </cell>
          <cell r="H9111">
            <v>20</v>
          </cell>
          <cell r="I9111">
            <v>1</v>
          </cell>
          <cell r="J9111" t="str">
            <v>Pcs</v>
          </cell>
          <cell r="L9111">
            <v>100</v>
          </cell>
          <cell r="T9111">
            <v>0</v>
          </cell>
          <cell r="U9111">
            <v>50</v>
          </cell>
        </row>
        <row r="9112">
          <cell r="B9112">
            <v>9111</v>
          </cell>
          <cell r="F9112" t="str">
            <v>1.1.7.0.1.326</v>
          </cell>
          <cell r="G9112" t="str">
            <v>Jerrycan HDPE - 20 L - Plug</v>
          </cell>
          <cell r="H9112">
            <v>20</v>
          </cell>
          <cell r="I9112">
            <v>1</v>
          </cell>
          <cell r="J9112" t="str">
            <v>Pcs</v>
          </cell>
          <cell r="L9112">
            <v>90</v>
          </cell>
          <cell r="T9112">
            <v>0</v>
          </cell>
          <cell r="U9112">
            <v>50</v>
          </cell>
        </row>
        <row r="9113">
          <cell r="B9113">
            <v>9112</v>
          </cell>
          <cell r="F9113" t="str">
            <v>1.1.7.0.1.137</v>
          </cell>
          <cell r="G9113" t="str">
            <v>Sticker ProQuat 276 SL - 20 L</v>
          </cell>
          <cell r="H9113">
            <v>20</v>
          </cell>
          <cell r="I9113">
            <v>1</v>
          </cell>
          <cell r="J9113" t="str">
            <v>Pcs</v>
          </cell>
          <cell r="L9113">
            <v>960</v>
          </cell>
          <cell r="T9113">
            <v>0</v>
          </cell>
          <cell r="U9113">
            <v>50</v>
          </cell>
        </row>
        <row r="9114">
          <cell r="B9114">
            <v>9113</v>
          </cell>
          <cell r="F9114" t="str">
            <v>1.1.7.0.3.236</v>
          </cell>
          <cell r="G9114" t="str">
            <v>ProQuat 276 SL @20 ltr</v>
          </cell>
          <cell r="H9114">
            <v>20</v>
          </cell>
          <cell r="I9114">
            <v>1</v>
          </cell>
          <cell r="J9114" t="str">
            <v>Liter</v>
          </cell>
          <cell r="L9114">
            <v>13334.93822</v>
          </cell>
          <cell r="T9114">
            <v>0</v>
          </cell>
          <cell r="U9114">
            <v>1000</v>
          </cell>
        </row>
        <row r="9115">
          <cell r="B9115">
            <v>9114</v>
          </cell>
          <cell r="F9115" t="str">
            <v>1.1.7.0.1.168</v>
          </cell>
          <cell r="G9115" t="str">
            <v>Paraquat Dichloride 42% TA</v>
          </cell>
          <cell r="H9115">
            <v>225</v>
          </cell>
          <cell r="I9115">
            <v>1</v>
          </cell>
          <cell r="J9115" t="str">
            <v>Kg</v>
          </cell>
          <cell r="L9115">
            <v>20915</v>
          </cell>
          <cell r="T9115">
            <v>0</v>
          </cell>
          <cell r="U9115">
            <v>440</v>
          </cell>
        </row>
        <row r="9116">
          <cell r="B9116">
            <v>9115</v>
          </cell>
          <cell r="F9116" t="str">
            <v>1.1.7.0.1.302</v>
          </cell>
          <cell r="G9116" t="str">
            <v>Agrisol 445 N</v>
          </cell>
          <cell r="H9116">
            <v>200</v>
          </cell>
          <cell r="I9116">
            <v>1</v>
          </cell>
          <cell r="J9116" t="str">
            <v>Kg</v>
          </cell>
          <cell r="L9116">
            <v>15589.35</v>
          </cell>
          <cell r="T9116">
            <v>0</v>
          </cell>
          <cell r="U9116">
            <v>150</v>
          </cell>
        </row>
        <row r="9117">
          <cell r="B9117">
            <v>9116</v>
          </cell>
          <cell r="F9117" t="str">
            <v>1.1.7.0.1.247</v>
          </cell>
          <cell r="G9117" t="str">
            <v>Blue FD 48</v>
          </cell>
          <cell r="H9117">
            <v>25</v>
          </cell>
          <cell r="I9117">
            <v>1</v>
          </cell>
          <cell r="J9117" t="str">
            <v>Kg</v>
          </cell>
          <cell r="L9117">
            <v>184421</v>
          </cell>
          <cell r="T9117">
            <v>0</v>
          </cell>
          <cell r="U9117">
            <v>1.32</v>
          </cell>
        </row>
        <row r="9118">
          <cell r="B9118">
            <v>9117</v>
          </cell>
          <cell r="F9118" t="str">
            <v>1.1.7.0.1.325</v>
          </cell>
          <cell r="G9118" t="str">
            <v>Jerrycan HDPE - 20 L</v>
          </cell>
          <cell r="H9118">
            <v>20</v>
          </cell>
          <cell r="I9118">
            <v>1</v>
          </cell>
          <cell r="J9118" t="str">
            <v>Pcs</v>
          </cell>
          <cell r="L9118">
            <v>29100</v>
          </cell>
          <cell r="T9118">
            <v>0</v>
          </cell>
          <cell r="U9118">
            <v>50</v>
          </cell>
        </row>
        <row r="9119">
          <cell r="B9119">
            <v>9118</v>
          </cell>
          <cell r="F9119" t="str">
            <v>1.1.7.0.1.327</v>
          </cell>
          <cell r="G9119" t="str">
            <v>Jerrycan HDPE - 20 L - Cap - Black</v>
          </cell>
          <cell r="H9119">
            <v>20</v>
          </cell>
          <cell r="I9119">
            <v>1</v>
          </cell>
          <cell r="J9119" t="str">
            <v>Pcs</v>
          </cell>
          <cell r="L9119">
            <v>100</v>
          </cell>
          <cell r="T9119">
            <v>0</v>
          </cell>
          <cell r="U9119">
            <v>50</v>
          </cell>
        </row>
        <row r="9120">
          <cell r="B9120">
            <v>9119</v>
          </cell>
          <cell r="F9120" t="str">
            <v>1.1.7.0.1.326</v>
          </cell>
          <cell r="G9120" t="str">
            <v>Jerrycan HDPE - 20 L - Plug</v>
          </cell>
          <cell r="H9120">
            <v>20</v>
          </cell>
          <cell r="I9120">
            <v>1</v>
          </cell>
          <cell r="J9120" t="str">
            <v>Pcs</v>
          </cell>
          <cell r="L9120">
            <v>90</v>
          </cell>
          <cell r="T9120">
            <v>0</v>
          </cell>
          <cell r="U9120">
            <v>50</v>
          </cell>
        </row>
        <row r="9121">
          <cell r="B9121">
            <v>9120</v>
          </cell>
          <cell r="F9121" t="str">
            <v>1.1.7.0.1.137</v>
          </cell>
          <cell r="G9121" t="str">
            <v>Sticker ProQuat 276 SL - 20 L</v>
          </cell>
          <cell r="H9121">
            <v>20</v>
          </cell>
          <cell r="I9121">
            <v>1</v>
          </cell>
          <cell r="J9121" t="str">
            <v>Pcs</v>
          </cell>
          <cell r="L9121">
            <v>960</v>
          </cell>
          <cell r="T9121">
            <v>0</v>
          </cell>
          <cell r="U9121">
            <v>50</v>
          </cell>
        </row>
        <row r="9122">
          <cell r="B9122">
            <v>9121</v>
          </cell>
          <cell r="F9122" t="str">
            <v>1.1.7.0.3.236</v>
          </cell>
          <cell r="G9122" t="str">
            <v>ProQuat 276 SL @20 ltr</v>
          </cell>
          <cell r="H9122">
            <v>20</v>
          </cell>
          <cell r="I9122">
            <v>1</v>
          </cell>
          <cell r="J9122" t="str">
            <v>Liter</v>
          </cell>
          <cell r="L9122">
            <v>13334.93822</v>
          </cell>
          <cell r="T9122">
            <v>0</v>
          </cell>
          <cell r="U9122">
            <v>1000</v>
          </cell>
        </row>
        <row r="9123">
          <cell r="B9123">
            <v>9122</v>
          </cell>
          <cell r="F9123" t="str">
            <v>1.1.7.0.1.168</v>
          </cell>
          <cell r="G9123" t="str">
            <v>Paraquat Dichloride 42% TA</v>
          </cell>
          <cell r="H9123">
            <v>225</v>
          </cell>
          <cell r="I9123">
            <v>1</v>
          </cell>
          <cell r="J9123" t="str">
            <v>Kg</v>
          </cell>
          <cell r="L9123">
            <v>20915</v>
          </cell>
          <cell r="T9123">
            <v>0</v>
          </cell>
          <cell r="U9123">
            <v>440</v>
          </cell>
        </row>
        <row r="9124">
          <cell r="B9124">
            <v>9123</v>
          </cell>
          <cell r="F9124" t="str">
            <v>1.1.7.0.1.302</v>
          </cell>
          <cell r="G9124" t="str">
            <v>Agrisol 445 N</v>
          </cell>
          <cell r="H9124">
            <v>200</v>
          </cell>
          <cell r="I9124">
            <v>1</v>
          </cell>
          <cell r="J9124" t="str">
            <v>Kg</v>
          </cell>
          <cell r="L9124">
            <v>15589.35</v>
          </cell>
          <cell r="T9124">
            <v>0</v>
          </cell>
          <cell r="U9124">
            <v>150</v>
          </cell>
        </row>
        <row r="9125">
          <cell r="B9125">
            <v>9124</v>
          </cell>
          <cell r="F9125" t="str">
            <v>1.1.7.0.1.247</v>
          </cell>
          <cell r="G9125" t="str">
            <v>Blue FD 48</v>
          </cell>
          <cell r="H9125">
            <v>25</v>
          </cell>
          <cell r="I9125">
            <v>1</v>
          </cell>
          <cell r="J9125" t="str">
            <v>Kg</v>
          </cell>
          <cell r="L9125">
            <v>184421</v>
          </cell>
          <cell r="T9125">
            <v>0</v>
          </cell>
          <cell r="U9125">
            <v>1.32</v>
          </cell>
        </row>
        <row r="9126">
          <cell r="B9126">
            <v>9125</v>
          </cell>
          <cell r="F9126" t="str">
            <v>1.1.7.0.1.325</v>
          </cell>
          <cell r="G9126" t="str">
            <v>Jerrycan HDPE - 20 L</v>
          </cell>
          <cell r="H9126">
            <v>20</v>
          </cell>
          <cell r="I9126">
            <v>1</v>
          </cell>
          <cell r="J9126" t="str">
            <v>Pcs</v>
          </cell>
          <cell r="L9126">
            <v>29100</v>
          </cell>
          <cell r="T9126">
            <v>0</v>
          </cell>
          <cell r="U9126">
            <v>50</v>
          </cell>
        </row>
        <row r="9127">
          <cell r="B9127">
            <v>9126</v>
          </cell>
          <cell r="F9127" t="str">
            <v>1.1.7.0.1.327</v>
          </cell>
          <cell r="G9127" t="str">
            <v>Jerrycan HDPE - 20 L - Cap - Black</v>
          </cell>
          <cell r="H9127">
            <v>20</v>
          </cell>
          <cell r="I9127">
            <v>1</v>
          </cell>
          <cell r="J9127" t="str">
            <v>Pcs</v>
          </cell>
          <cell r="L9127">
            <v>100</v>
          </cell>
          <cell r="T9127">
            <v>0</v>
          </cell>
          <cell r="U9127">
            <v>50</v>
          </cell>
        </row>
        <row r="9128">
          <cell r="B9128">
            <v>9127</v>
          </cell>
          <cell r="F9128" t="str">
            <v>1.1.7.0.1.326</v>
          </cell>
          <cell r="G9128" t="str">
            <v>Jerrycan HDPE - 20 L - Plug</v>
          </cell>
          <cell r="H9128">
            <v>20</v>
          </cell>
          <cell r="I9128">
            <v>1</v>
          </cell>
          <cell r="J9128" t="str">
            <v>Pcs</v>
          </cell>
          <cell r="L9128">
            <v>90</v>
          </cell>
          <cell r="T9128">
            <v>0</v>
          </cell>
          <cell r="U9128">
            <v>50</v>
          </cell>
        </row>
        <row r="9129">
          <cell r="B9129">
            <v>9128</v>
          </cell>
          <cell r="F9129" t="str">
            <v>1.1.7.0.1.137</v>
          </cell>
          <cell r="G9129" t="str">
            <v>Sticker ProQuat 276 SL - 20 L</v>
          </cell>
          <cell r="H9129">
            <v>20</v>
          </cell>
          <cell r="I9129">
            <v>1</v>
          </cell>
          <cell r="J9129" t="str">
            <v>Pcs</v>
          </cell>
          <cell r="L9129">
            <v>960</v>
          </cell>
          <cell r="T9129">
            <v>0</v>
          </cell>
          <cell r="U9129">
            <v>50</v>
          </cell>
        </row>
        <row r="9130">
          <cell r="B9130">
            <v>9129</v>
          </cell>
          <cell r="F9130" t="str">
            <v>1.1.7.0.3.236</v>
          </cell>
          <cell r="G9130" t="str">
            <v>ProQuat 276 SL @20 ltr</v>
          </cell>
          <cell r="H9130">
            <v>20</v>
          </cell>
          <cell r="I9130">
            <v>1</v>
          </cell>
          <cell r="J9130" t="str">
            <v>Liter</v>
          </cell>
          <cell r="L9130">
            <v>13334.93822</v>
          </cell>
          <cell r="T9130">
            <v>0</v>
          </cell>
          <cell r="U9130">
            <v>1000</v>
          </cell>
        </row>
        <row r="9131">
          <cell r="B9131">
            <v>9130</v>
          </cell>
          <cell r="F9131" t="str">
            <v>1.1.7.0.1.168</v>
          </cell>
          <cell r="G9131" t="str">
            <v>Paraquat Dichloride 42% TA</v>
          </cell>
          <cell r="H9131">
            <v>225</v>
          </cell>
          <cell r="I9131">
            <v>1</v>
          </cell>
          <cell r="J9131" t="str">
            <v>Kg</v>
          </cell>
          <cell r="L9131">
            <v>20915</v>
          </cell>
          <cell r="T9131">
            <v>0</v>
          </cell>
          <cell r="U9131">
            <v>440</v>
          </cell>
        </row>
        <row r="9132">
          <cell r="B9132">
            <v>9131</v>
          </cell>
          <cell r="F9132" t="str">
            <v>1.1.7.0.1.302</v>
          </cell>
          <cell r="G9132" t="str">
            <v>Agrisol 445 N</v>
          </cell>
          <cell r="H9132">
            <v>200</v>
          </cell>
          <cell r="I9132">
            <v>1</v>
          </cell>
          <cell r="J9132" t="str">
            <v>Kg</v>
          </cell>
          <cell r="L9132">
            <v>15589.35</v>
          </cell>
          <cell r="T9132">
            <v>0</v>
          </cell>
          <cell r="U9132">
            <v>150</v>
          </cell>
        </row>
        <row r="9133">
          <cell r="B9133">
            <v>9132</v>
          </cell>
          <cell r="F9133" t="str">
            <v>1.1.7.0.1.247</v>
          </cell>
          <cell r="G9133" t="str">
            <v>Blue FD 48</v>
          </cell>
          <cell r="H9133">
            <v>25</v>
          </cell>
          <cell r="I9133">
            <v>1</v>
          </cell>
          <cell r="J9133" t="str">
            <v>Kg</v>
          </cell>
          <cell r="L9133">
            <v>184421</v>
          </cell>
          <cell r="T9133">
            <v>0</v>
          </cell>
          <cell r="U9133">
            <v>1.32</v>
          </cell>
        </row>
        <row r="9134">
          <cell r="B9134">
            <v>9133</v>
          </cell>
          <cell r="F9134" t="str">
            <v>1.1.7.0.1.325</v>
          </cell>
          <cell r="G9134" t="str">
            <v>Jerrycan HDPE - 20 L</v>
          </cell>
          <cell r="H9134">
            <v>20</v>
          </cell>
          <cell r="I9134">
            <v>1</v>
          </cell>
          <cell r="J9134" t="str">
            <v>Pcs</v>
          </cell>
          <cell r="L9134">
            <v>29100</v>
          </cell>
          <cell r="T9134">
            <v>0</v>
          </cell>
          <cell r="U9134">
            <v>50</v>
          </cell>
        </row>
        <row r="9135">
          <cell r="B9135">
            <v>9134</v>
          </cell>
          <cell r="F9135" t="str">
            <v>1.1.7.0.1.327</v>
          </cell>
          <cell r="G9135" t="str">
            <v>Jerrycan HDPE - 20 L - Cap - Black</v>
          </cell>
          <cell r="H9135">
            <v>20</v>
          </cell>
          <cell r="I9135">
            <v>1</v>
          </cell>
          <cell r="J9135" t="str">
            <v>Pcs</v>
          </cell>
          <cell r="L9135">
            <v>100</v>
          </cell>
          <cell r="T9135">
            <v>0</v>
          </cell>
          <cell r="U9135">
            <v>50</v>
          </cell>
        </row>
        <row r="9136">
          <cell r="B9136">
            <v>9135</v>
          </cell>
          <cell r="F9136" t="str">
            <v>1.1.7.0.1.326</v>
          </cell>
          <cell r="G9136" t="str">
            <v>Jerrycan HDPE - 20 L - Plug</v>
          </cell>
          <cell r="H9136">
            <v>20</v>
          </cell>
          <cell r="I9136">
            <v>1</v>
          </cell>
          <cell r="J9136" t="str">
            <v>Pcs</v>
          </cell>
          <cell r="L9136">
            <v>90</v>
          </cell>
          <cell r="T9136">
            <v>0</v>
          </cell>
          <cell r="U9136">
            <v>50</v>
          </cell>
        </row>
        <row r="9137">
          <cell r="B9137">
            <v>9136</v>
          </cell>
          <cell r="F9137" t="str">
            <v>1.1.7.0.1.137</v>
          </cell>
          <cell r="G9137" t="str">
            <v>Sticker ProQuat 276 SL - 20 L</v>
          </cell>
          <cell r="H9137">
            <v>20</v>
          </cell>
          <cell r="I9137">
            <v>1</v>
          </cell>
          <cell r="J9137" t="str">
            <v>Pcs</v>
          </cell>
          <cell r="L9137">
            <v>960</v>
          </cell>
          <cell r="T9137">
            <v>0</v>
          </cell>
          <cell r="U9137">
            <v>50</v>
          </cell>
        </row>
        <row r="9138">
          <cell r="B9138">
            <v>9137</v>
          </cell>
          <cell r="F9138" t="str">
            <v>1.1.7.0.3.236</v>
          </cell>
          <cell r="G9138" t="str">
            <v>ProQuat 276 SL @20 ltr</v>
          </cell>
          <cell r="H9138">
            <v>20</v>
          </cell>
          <cell r="I9138">
            <v>1</v>
          </cell>
          <cell r="J9138" t="str">
            <v>Liter</v>
          </cell>
          <cell r="L9138">
            <v>13334.93822</v>
          </cell>
          <cell r="T9138">
            <v>0</v>
          </cell>
          <cell r="U9138">
            <v>1000</v>
          </cell>
        </row>
        <row r="9139">
          <cell r="B9139">
            <v>9138</v>
          </cell>
          <cell r="F9139" t="str">
            <v>1.1.7.0.1.168</v>
          </cell>
          <cell r="G9139" t="str">
            <v>Paraquat Dichloride 42% TA</v>
          </cell>
          <cell r="H9139">
            <v>225</v>
          </cell>
          <cell r="I9139">
            <v>1</v>
          </cell>
          <cell r="J9139" t="str">
            <v>Kg</v>
          </cell>
          <cell r="L9139">
            <v>20915</v>
          </cell>
          <cell r="T9139">
            <v>0</v>
          </cell>
          <cell r="U9139">
            <v>440</v>
          </cell>
        </row>
        <row r="9140">
          <cell r="B9140">
            <v>9139</v>
          </cell>
          <cell r="F9140" t="str">
            <v>1.1.7.0.1.302</v>
          </cell>
          <cell r="G9140" t="str">
            <v>Agrisol 445 N</v>
          </cell>
          <cell r="H9140">
            <v>200</v>
          </cell>
          <cell r="I9140">
            <v>1</v>
          </cell>
          <cell r="J9140" t="str">
            <v>Kg</v>
          </cell>
          <cell r="L9140">
            <v>15589.35</v>
          </cell>
          <cell r="T9140">
            <v>0</v>
          </cell>
          <cell r="U9140">
            <v>150</v>
          </cell>
        </row>
        <row r="9141">
          <cell r="B9141">
            <v>9140</v>
          </cell>
          <cell r="F9141" t="str">
            <v>1.1.7.0.1.247</v>
          </cell>
          <cell r="G9141" t="str">
            <v>Blue FD 48</v>
          </cell>
          <cell r="H9141">
            <v>25</v>
          </cell>
          <cell r="I9141">
            <v>1</v>
          </cell>
          <cell r="J9141" t="str">
            <v>Kg</v>
          </cell>
          <cell r="L9141">
            <v>184421</v>
          </cell>
          <cell r="T9141">
            <v>0</v>
          </cell>
          <cell r="U9141">
            <v>1.32</v>
          </cell>
        </row>
        <row r="9142">
          <cell r="B9142">
            <v>9141</v>
          </cell>
          <cell r="F9142" t="str">
            <v>1.1.7.0.1.325</v>
          </cell>
          <cell r="G9142" t="str">
            <v>Jerrycan HDPE - 20 L</v>
          </cell>
          <cell r="H9142">
            <v>20</v>
          </cell>
          <cell r="I9142">
            <v>1</v>
          </cell>
          <cell r="J9142" t="str">
            <v>Pcs</v>
          </cell>
          <cell r="L9142">
            <v>29100</v>
          </cell>
          <cell r="T9142">
            <v>0</v>
          </cell>
          <cell r="U9142">
            <v>50</v>
          </cell>
        </row>
        <row r="9143">
          <cell r="B9143">
            <v>9142</v>
          </cell>
          <cell r="F9143" t="str">
            <v>1.1.7.0.1.327</v>
          </cell>
          <cell r="G9143" t="str">
            <v>Jerrycan HDPE - 20 L - Cap - Black</v>
          </cell>
          <cell r="H9143">
            <v>20</v>
          </cell>
          <cell r="I9143">
            <v>1</v>
          </cell>
          <cell r="J9143" t="str">
            <v>Pcs</v>
          </cell>
          <cell r="L9143">
            <v>100</v>
          </cell>
          <cell r="T9143">
            <v>0</v>
          </cell>
          <cell r="U9143">
            <v>50</v>
          </cell>
        </row>
        <row r="9144">
          <cell r="B9144">
            <v>9143</v>
          </cell>
          <cell r="F9144" t="str">
            <v>1.1.7.0.1.326</v>
          </cell>
          <cell r="G9144" t="str">
            <v>Jerrycan HDPE - 20 L - Plug</v>
          </cell>
          <cell r="H9144">
            <v>20</v>
          </cell>
          <cell r="I9144">
            <v>1</v>
          </cell>
          <cell r="J9144" t="str">
            <v>Pcs</v>
          </cell>
          <cell r="L9144">
            <v>90</v>
          </cell>
          <cell r="T9144">
            <v>0</v>
          </cell>
          <cell r="U9144">
            <v>50</v>
          </cell>
        </row>
        <row r="9145">
          <cell r="B9145">
            <v>9144</v>
          </cell>
          <cell r="F9145" t="str">
            <v>1.1.7.0.1.137</v>
          </cell>
          <cell r="G9145" t="str">
            <v>Sticker ProQuat 276 SL - 20 L</v>
          </cell>
          <cell r="H9145">
            <v>20</v>
          </cell>
          <cell r="I9145">
            <v>1</v>
          </cell>
          <cell r="J9145" t="str">
            <v>Pcs</v>
          </cell>
          <cell r="L9145">
            <v>960</v>
          </cell>
          <cell r="T9145">
            <v>0</v>
          </cell>
          <cell r="U9145">
            <v>50</v>
          </cell>
        </row>
        <row r="9146">
          <cell r="B9146">
            <v>9145</v>
          </cell>
          <cell r="F9146" t="str">
            <v>1.1.7.0.3.236</v>
          </cell>
          <cell r="G9146" t="str">
            <v>ProQuat 276 SL @20 ltr</v>
          </cell>
          <cell r="H9146">
            <v>20</v>
          </cell>
          <cell r="I9146">
            <v>1</v>
          </cell>
          <cell r="J9146" t="str">
            <v>Liter</v>
          </cell>
          <cell r="L9146">
            <v>13334.93822</v>
          </cell>
          <cell r="T9146">
            <v>0</v>
          </cell>
          <cell r="U9146">
            <v>1000</v>
          </cell>
        </row>
        <row r="9147">
          <cell r="B9147">
            <v>9146</v>
          </cell>
          <cell r="F9147" t="str">
            <v>1.1.7.0.1.168</v>
          </cell>
          <cell r="G9147" t="str">
            <v>Paraquat Dichloride 42% TA</v>
          </cell>
          <cell r="H9147">
            <v>225</v>
          </cell>
          <cell r="I9147">
            <v>1</v>
          </cell>
          <cell r="J9147" t="str">
            <v>Kg</v>
          </cell>
          <cell r="L9147">
            <v>20915</v>
          </cell>
          <cell r="T9147">
            <v>0</v>
          </cell>
          <cell r="U9147">
            <v>440</v>
          </cell>
        </row>
        <row r="9148">
          <cell r="B9148">
            <v>9147</v>
          </cell>
          <cell r="F9148" t="str">
            <v>1.1.7.0.1.302</v>
          </cell>
          <cell r="G9148" t="str">
            <v>Agrisol 445 N</v>
          </cell>
          <cell r="H9148">
            <v>200</v>
          </cell>
          <cell r="I9148">
            <v>1</v>
          </cell>
          <cell r="J9148" t="str">
            <v>Kg</v>
          </cell>
          <cell r="L9148">
            <v>15589.35</v>
          </cell>
          <cell r="T9148">
            <v>0</v>
          </cell>
          <cell r="U9148">
            <v>50</v>
          </cell>
        </row>
        <row r="9149">
          <cell r="B9149">
            <v>9148</v>
          </cell>
          <cell r="F9149" t="str">
            <v>1.1.7.0.1.329</v>
          </cell>
          <cell r="G9149" t="str">
            <v>Agrisol 445 N</v>
          </cell>
          <cell r="H9149">
            <v>200</v>
          </cell>
          <cell r="I9149">
            <v>1</v>
          </cell>
          <cell r="J9149" t="str">
            <v>Kg</v>
          </cell>
          <cell r="L9149">
            <v>17062.818800000001</v>
          </cell>
          <cell r="T9149">
            <v>0</v>
          </cell>
          <cell r="U9149">
            <v>100</v>
          </cell>
        </row>
        <row r="9150">
          <cell r="B9150">
            <v>9149</v>
          </cell>
          <cell r="F9150" t="str">
            <v>1.1.7.0.1.247</v>
          </cell>
          <cell r="G9150" t="str">
            <v>Blue FD 48</v>
          </cell>
          <cell r="H9150">
            <v>25</v>
          </cell>
          <cell r="I9150">
            <v>1</v>
          </cell>
          <cell r="J9150" t="str">
            <v>Kg</v>
          </cell>
          <cell r="L9150">
            <v>184421</v>
          </cell>
          <cell r="T9150">
            <v>0</v>
          </cell>
          <cell r="U9150">
            <v>1.32</v>
          </cell>
        </row>
        <row r="9151">
          <cell r="B9151">
            <v>9150</v>
          </cell>
          <cell r="F9151" t="str">
            <v>1.1.7.0.1.325</v>
          </cell>
          <cell r="G9151" t="str">
            <v>Jerrycan HDPE - 20 L</v>
          </cell>
          <cell r="H9151">
            <v>20</v>
          </cell>
          <cell r="I9151">
            <v>1</v>
          </cell>
          <cell r="J9151" t="str">
            <v>Pcs</v>
          </cell>
          <cell r="L9151">
            <v>29100</v>
          </cell>
          <cell r="T9151">
            <v>0</v>
          </cell>
          <cell r="U9151">
            <v>50</v>
          </cell>
        </row>
        <row r="9152">
          <cell r="B9152">
            <v>9151</v>
          </cell>
          <cell r="F9152" t="str">
            <v>1.1.7.0.1.327</v>
          </cell>
          <cell r="G9152" t="str">
            <v>Jerrycan HDPE - 20 L - Cap - Black</v>
          </cell>
          <cell r="H9152">
            <v>20</v>
          </cell>
          <cell r="I9152">
            <v>1</v>
          </cell>
          <cell r="J9152" t="str">
            <v>Pcs</v>
          </cell>
          <cell r="L9152">
            <v>100</v>
          </cell>
          <cell r="T9152">
            <v>0</v>
          </cell>
          <cell r="U9152">
            <v>50</v>
          </cell>
        </row>
        <row r="9153">
          <cell r="B9153">
            <v>9152</v>
          </cell>
          <cell r="F9153" t="str">
            <v>1.1.7.0.1.326</v>
          </cell>
          <cell r="G9153" t="str">
            <v>Jerrycan HDPE - 20 L - Plug</v>
          </cell>
          <cell r="H9153">
            <v>20</v>
          </cell>
          <cell r="I9153">
            <v>1</v>
          </cell>
          <cell r="J9153" t="str">
            <v>Pcs</v>
          </cell>
          <cell r="L9153">
            <v>90</v>
          </cell>
          <cell r="T9153">
            <v>0</v>
          </cell>
          <cell r="U9153">
            <v>50</v>
          </cell>
        </row>
        <row r="9154">
          <cell r="B9154">
            <v>9153</v>
          </cell>
          <cell r="F9154" t="str">
            <v>1.1.7.0.1.137</v>
          </cell>
          <cell r="G9154" t="str">
            <v>Sticker ProQuat 276 SL - 20 L</v>
          </cell>
          <cell r="H9154">
            <v>20</v>
          </cell>
          <cell r="I9154">
            <v>1</v>
          </cell>
          <cell r="J9154" t="str">
            <v>Pcs</v>
          </cell>
          <cell r="L9154">
            <v>960</v>
          </cell>
          <cell r="T9154">
            <v>0</v>
          </cell>
          <cell r="U9154">
            <v>50</v>
          </cell>
        </row>
        <row r="9155">
          <cell r="B9155">
            <v>9154</v>
          </cell>
          <cell r="F9155" t="str">
            <v>1.1.7.0.3.237</v>
          </cell>
          <cell r="G9155" t="str">
            <v>ProQuat 276 SL @20 ltr</v>
          </cell>
          <cell r="H9155">
            <v>20</v>
          </cell>
          <cell r="I9155">
            <v>1</v>
          </cell>
          <cell r="J9155" t="str">
            <v>Liter</v>
          </cell>
          <cell r="L9155">
            <v>15894.36104</v>
          </cell>
          <cell r="T9155">
            <v>0</v>
          </cell>
          <cell r="U9155">
            <v>1000</v>
          </cell>
        </row>
        <row r="9156">
          <cell r="B9156">
            <v>9155</v>
          </cell>
          <cell r="F9156" t="str">
            <v>1.1.7.0.1.168</v>
          </cell>
          <cell r="G9156" t="str">
            <v>Paraquat Dichloride 42% TA</v>
          </cell>
          <cell r="H9156">
            <v>225</v>
          </cell>
          <cell r="I9156">
            <v>1</v>
          </cell>
          <cell r="J9156" t="str">
            <v>Kg</v>
          </cell>
          <cell r="L9156">
            <v>20915</v>
          </cell>
          <cell r="T9156">
            <v>0</v>
          </cell>
          <cell r="U9156">
            <v>440</v>
          </cell>
        </row>
        <row r="9157">
          <cell r="B9157">
            <v>9156</v>
          </cell>
          <cell r="F9157" t="str">
            <v>1.1.7.0.7.27</v>
          </cell>
          <cell r="G9157" t="str">
            <v>Scrap - Agrisol 445 N</v>
          </cell>
          <cell r="H9157">
            <v>200</v>
          </cell>
          <cell r="I9157">
            <v>1</v>
          </cell>
          <cell r="J9157" t="str">
            <v>Kg</v>
          </cell>
          <cell r="L9157">
            <v>15240</v>
          </cell>
          <cell r="T9157">
            <v>0</v>
          </cell>
          <cell r="U9157">
            <v>150</v>
          </cell>
        </row>
        <row r="9158">
          <cell r="B9158">
            <v>9157</v>
          </cell>
          <cell r="F9158" t="str">
            <v>1.1.7.0.1.247</v>
          </cell>
          <cell r="G9158" t="str">
            <v>Blue FD 48</v>
          </cell>
          <cell r="H9158">
            <v>25</v>
          </cell>
          <cell r="I9158">
            <v>1</v>
          </cell>
          <cell r="J9158" t="str">
            <v>Kg</v>
          </cell>
          <cell r="L9158">
            <v>184421</v>
          </cell>
          <cell r="T9158">
            <v>0</v>
          </cell>
          <cell r="U9158">
            <v>1.32</v>
          </cell>
        </row>
        <row r="9159">
          <cell r="B9159">
            <v>9158</v>
          </cell>
          <cell r="F9159" t="str">
            <v>1.1.7.0.1.325</v>
          </cell>
          <cell r="G9159" t="str">
            <v>Jerrycan HDPE - 20 L</v>
          </cell>
          <cell r="H9159">
            <v>20</v>
          </cell>
          <cell r="I9159">
            <v>1</v>
          </cell>
          <cell r="J9159" t="str">
            <v>Pcs</v>
          </cell>
          <cell r="L9159">
            <v>29100</v>
          </cell>
          <cell r="T9159">
            <v>0</v>
          </cell>
          <cell r="U9159">
            <v>50</v>
          </cell>
        </row>
        <row r="9160">
          <cell r="B9160">
            <v>9159</v>
          </cell>
          <cell r="F9160" t="str">
            <v>1.1.7.0.1.327</v>
          </cell>
          <cell r="G9160" t="str">
            <v>Jerrycan HDPE - 20 L - Cap - Black</v>
          </cell>
          <cell r="H9160">
            <v>20</v>
          </cell>
          <cell r="I9160">
            <v>1</v>
          </cell>
          <cell r="J9160" t="str">
            <v>Pcs</v>
          </cell>
          <cell r="L9160">
            <v>100</v>
          </cell>
          <cell r="T9160">
            <v>0</v>
          </cell>
          <cell r="U9160">
            <v>50</v>
          </cell>
        </row>
        <row r="9161">
          <cell r="B9161">
            <v>9160</v>
          </cell>
          <cell r="F9161" t="str">
            <v>1.1.7.0.1.326</v>
          </cell>
          <cell r="G9161" t="str">
            <v>Jerrycan HDPE - 20 L - Plug</v>
          </cell>
          <cell r="H9161">
            <v>20</v>
          </cell>
          <cell r="I9161">
            <v>1</v>
          </cell>
          <cell r="J9161" t="str">
            <v>Pcs</v>
          </cell>
          <cell r="L9161">
            <v>90</v>
          </cell>
          <cell r="T9161">
            <v>0</v>
          </cell>
          <cell r="U9161">
            <v>50</v>
          </cell>
        </row>
        <row r="9162">
          <cell r="B9162">
            <v>9161</v>
          </cell>
          <cell r="F9162" t="str">
            <v>1.1.7.0.1.137</v>
          </cell>
          <cell r="G9162" t="str">
            <v>Sticker ProQuat 276 SL - 20 L</v>
          </cell>
          <cell r="H9162">
            <v>20</v>
          </cell>
          <cell r="I9162">
            <v>1</v>
          </cell>
          <cell r="J9162" t="str">
            <v>Pcs</v>
          </cell>
          <cell r="L9162">
            <v>960</v>
          </cell>
          <cell r="T9162">
            <v>0</v>
          </cell>
          <cell r="U9162">
            <v>50</v>
          </cell>
        </row>
        <row r="9163">
          <cell r="B9163">
            <v>9162</v>
          </cell>
          <cell r="F9163" t="str">
            <v>1.1.7.0.3.238</v>
          </cell>
          <cell r="G9163" t="str">
            <v>ProQuat 276 SL @20 ltr</v>
          </cell>
          <cell r="H9163">
            <v>20</v>
          </cell>
          <cell r="I9163">
            <v>1</v>
          </cell>
          <cell r="J9163" t="str">
            <v>Liter</v>
          </cell>
          <cell r="L9163">
            <v>13282.53572</v>
          </cell>
          <cell r="T9163">
            <v>0</v>
          </cell>
          <cell r="U9163">
            <v>1000</v>
          </cell>
        </row>
        <row r="9164">
          <cell r="B9164">
            <v>9163</v>
          </cell>
          <cell r="F9164" t="str">
            <v>1.1.7.0.1.168</v>
          </cell>
          <cell r="G9164" t="str">
            <v>Paraquat Dichloride 42% TA</v>
          </cell>
          <cell r="H9164">
            <v>225</v>
          </cell>
          <cell r="I9164">
            <v>1</v>
          </cell>
          <cell r="J9164" t="str">
            <v>Kg</v>
          </cell>
          <cell r="L9164">
            <v>20915</v>
          </cell>
          <cell r="T9164">
            <v>0</v>
          </cell>
          <cell r="U9164">
            <v>440</v>
          </cell>
        </row>
        <row r="9165">
          <cell r="B9165">
            <v>9164</v>
          </cell>
          <cell r="F9165" t="str">
            <v>1.1.7.0.7.27</v>
          </cell>
          <cell r="G9165" t="str">
            <v>Scrap - Agrisol 445 N</v>
          </cell>
          <cell r="H9165">
            <v>200</v>
          </cell>
          <cell r="I9165">
            <v>1</v>
          </cell>
          <cell r="J9165" t="str">
            <v>Kg</v>
          </cell>
          <cell r="L9165">
            <v>15240</v>
          </cell>
          <cell r="T9165">
            <v>0</v>
          </cell>
          <cell r="U9165">
            <v>150</v>
          </cell>
        </row>
        <row r="9166">
          <cell r="B9166">
            <v>9165</v>
          </cell>
          <cell r="F9166" t="str">
            <v>1.1.7.0.1.247</v>
          </cell>
          <cell r="G9166" t="str">
            <v>Blue FD 48</v>
          </cell>
          <cell r="H9166">
            <v>25</v>
          </cell>
          <cell r="I9166">
            <v>1</v>
          </cell>
          <cell r="J9166" t="str">
            <v>Kg</v>
          </cell>
          <cell r="L9166">
            <v>184421</v>
          </cell>
          <cell r="T9166">
            <v>0</v>
          </cell>
          <cell r="U9166">
            <v>1.32</v>
          </cell>
        </row>
        <row r="9167">
          <cell r="B9167">
            <v>9166</v>
          </cell>
          <cell r="F9167" t="str">
            <v>1.1.7.0.1.325</v>
          </cell>
          <cell r="G9167" t="str">
            <v>Jerrycan HDPE - 20 L</v>
          </cell>
          <cell r="H9167">
            <v>20</v>
          </cell>
          <cell r="I9167">
            <v>1</v>
          </cell>
          <cell r="J9167" t="str">
            <v>Pcs</v>
          </cell>
          <cell r="L9167">
            <v>29100</v>
          </cell>
          <cell r="T9167">
            <v>0</v>
          </cell>
          <cell r="U9167">
            <v>50</v>
          </cell>
        </row>
        <row r="9168">
          <cell r="B9168">
            <v>9167</v>
          </cell>
          <cell r="F9168" t="str">
            <v>1.1.7.0.1.327</v>
          </cell>
          <cell r="G9168" t="str">
            <v>Jerrycan HDPE - 20 L - Cap - Black</v>
          </cell>
          <cell r="H9168">
            <v>20</v>
          </cell>
          <cell r="I9168">
            <v>1</v>
          </cell>
          <cell r="J9168" t="str">
            <v>Pcs</v>
          </cell>
          <cell r="L9168">
            <v>100</v>
          </cell>
          <cell r="T9168">
            <v>0</v>
          </cell>
          <cell r="U9168">
            <v>50</v>
          </cell>
        </row>
        <row r="9169">
          <cell r="B9169">
            <v>9168</v>
          </cell>
          <cell r="F9169" t="str">
            <v>1.1.7.0.1.326</v>
          </cell>
          <cell r="G9169" t="str">
            <v>Jerrycan HDPE - 20 L - Plug</v>
          </cell>
          <cell r="H9169">
            <v>20</v>
          </cell>
          <cell r="I9169">
            <v>1</v>
          </cell>
          <cell r="J9169" t="str">
            <v>Pcs</v>
          </cell>
          <cell r="L9169">
            <v>90</v>
          </cell>
          <cell r="T9169">
            <v>0</v>
          </cell>
          <cell r="U9169">
            <v>50</v>
          </cell>
        </row>
        <row r="9170">
          <cell r="B9170">
            <v>9169</v>
          </cell>
          <cell r="F9170" t="str">
            <v>1.1.7.0.1.137</v>
          </cell>
          <cell r="G9170" t="str">
            <v>Sticker ProQuat 276 SL - 20 L</v>
          </cell>
          <cell r="H9170">
            <v>20</v>
          </cell>
          <cell r="I9170">
            <v>1</v>
          </cell>
          <cell r="J9170" t="str">
            <v>Pcs</v>
          </cell>
          <cell r="L9170">
            <v>960</v>
          </cell>
          <cell r="T9170">
            <v>0</v>
          </cell>
          <cell r="U9170">
            <v>50</v>
          </cell>
        </row>
        <row r="9171">
          <cell r="B9171">
            <v>9170</v>
          </cell>
          <cell r="F9171" t="str">
            <v>1.1.7.0.3.238</v>
          </cell>
          <cell r="G9171" t="str">
            <v>ProQuat 276 SL @20 ltr</v>
          </cell>
          <cell r="H9171">
            <v>20</v>
          </cell>
          <cell r="I9171">
            <v>1</v>
          </cell>
          <cell r="J9171" t="str">
            <v>Liter</v>
          </cell>
          <cell r="L9171">
            <v>13282.53572</v>
          </cell>
          <cell r="T9171">
            <v>0</v>
          </cell>
          <cell r="U9171">
            <v>1000</v>
          </cell>
        </row>
        <row r="9172">
          <cell r="B9172">
            <v>9171</v>
          </cell>
          <cell r="F9172" t="str">
            <v>1.1.7.0.1.168</v>
          </cell>
          <cell r="G9172" t="str">
            <v>Paraquat Dichloride 42% TA</v>
          </cell>
          <cell r="H9172">
            <v>225</v>
          </cell>
          <cell r="I9172">
            <v>1</v>
          </cell>
          <cell r="J9172" t="str">
            <v>Kg</v>
          </cell>
          <cell r="L9172">
            <v>20915</v>
          </cell>
          <cell r="T9172">
            <v>0</v>
          </cell>
          <cell r="U9172">
            <v>440</v>
          </cell>
        </row>
        <row r="9173">
          <cell r="B9173">
            <v>9172</v>
          </cell>
          <cell r="F9173" t="str">
            <v>1.1.7.0.7.27</v>
          </cell>
          <cell r="G9173" t="str">
            <v>Scrap - Agrisol 445 N</v>
          </cell>
          <cell r="H9173">
            <v>200</v>
          </cell>
          <cell r="I9173">
            <v>1</v>
          </cell>
          <cell r="J9173" t="str">
            <v>Kg</v>
          </cell>
          <cell r="L9173">
            <v>15240</v>
          </cell>
          <cell r="T9173">
            <v>0</v>
          </cell>
          <cell r="U9173">
            <v>150</v>
          </cell>
        </row>
        <row r="9174">
          <cell r="B9174">
            <v>9173</v>
          </cell>
          <cell r="F9174" t="str">
            <v>1.1.7.0.1.247</v>
          </cell>
          <cell r="G9174" t="str">
            <v>Blue FD 48</v>
          </cell>
          <cell r="H9174">
            <v>25</v>
          </cell>
          <cell r="I9174">
            <v>1</v>
          </cell>
          <cell r="J9174" t="str">
            <v>Kg</v>
          </cell>
          <cell r="L9174">
            <v>184421</v>
          </cell>
          <cell r="T9174">
            <v>0</v>
          </cell>
          <cell r="U9174">
            <v>1.32</v>
          </cell>
        </row>
        <row r="9175">
          <cell r="B9175">
            <v>9174</v>
          </cell>
          <cell r="F9175" t="str">
            <v>1.1.7.0.1.325</v>
          </cell>
          <cell r="G9175" t="str">
            <v>Jerrycan HDPE - 20 L</v>
          </cell>
          <cell r="H9175">
            <v>20</v>
          </cell>
          <cell r="I9175">
            <v>1</v>
          </cell>
          <cell r="J9175" t="str">
            <v>Pcs</v>
          </cell>
          <cell r="L9175">
            <v>29100</v>
          </cell>
          <cell r="T9175">
            <v>0</v>
          </cell>
          <cell r="U9175">
            <v>50</v>
          </cell>
        </row>
        <row r="9176">
          <cell r="B9176">
            <v>9175</v>
          </cell>
          <cell r="F9176" t="str">
            <v>1.1.7.0.1.327</v>
          </cell>
          <cell r="G9176" t="str">
            <v>Jerrycan HDPE - 20 L - Cap - Black</v>
          </cell>
          <cell r="H9176">
            <v>20</v>
          </cell>
          <cell r="I9176">
            <v>1</v>
          </cell>
          <cell r="J9176" t="str">
            <v>Pcs</v>
          </cell>
          <cell r="L9176">
            <v>100</v>
          </cell>
          <cell r="T9176">
            <v>0</v>
          </cell>
          <cell r="U9176">
            <v>50</v>
          </cell>
        </row>
        <row r="9177">
          <cell r="B9177">
            <v>9176</v>
          </cell>
          <cell r="F9177" t="str">
            <v>1.1.7.0.1.326</v>
          </cell>
          <cell r="G9177" t="str">
            <v>Jerrycan HDPE - 20 L - Plug</v>
          </cell>
          <cell r="H9177">
            <v>20</v>
          </cell>
          <cell r="I9177">
            <v>1</v>
          </cell>
          <cell r="J9177" t="str">
            <v>Pcs</v>
          </cell>
          <cell r="L9177">
            <v>90</v>
          </cell>
          <cell r="T9177">
            <v>0</v>
          </cell>
          <cell r="U9177">
            <v>50</v>
          </cell>
        </row>
        <row r="9178">
          <cell r="B9178">
            <v>9177</v>
          </cell>
          <cell r="F9178" t="str">
            <v>1.1.7.0.1.137</v>
          </cell>
          <cell r="G9178" t="str">
            <v>Sticker ProQuat 276 SL - 20 L</v>
          </cell>
          <cell r="H9178">
            <v>20</v>
          </cell>
          <cell r="I9178">
            <v>1</v>
          </cell>
          <cell r="J9178" t="str">
            <v>Pcs</v>
          </cell>
          <cell r="L9178">
            <v>960</v>
          </cell>
          <cell r="T9178">
            <v>0</v>
          </cell>
          <cell r="U9178">
            <v>50</v>
          </cell>
        </row>
        <row r="9179">
          <cell r="B9179">
            <v>9178</v>
          </cell>
          <cell r="F9179" t="str">
            <v>1.1.7.0.3.238</v>
          </cell>
          <cell r="G9179" t="str">
            <v>ProQuat 276 SL @20 ltr</v>
          </cell>
          <cell r="H9179">
            <v>20</v>
          </cell>
          <cell r="I9179">
            <v>1</v>
          </cell>
          <cell r="J9179" t="str">
            <v>Liter</v>
          </cell>
          <cell r="L9179">
            <v>13282.53572</v>
          </cell>
          <cell r="T9179">
            <v>0</v>
          </cell>
          <cell r="U9179">
            <v>1000</v>
          </cell>
        </row>
        <row r="9180">
          <cell r="B9180">
            <v>9179</v>
          </cell>
          <cell r="F9180" t="str">
            <v>1.1.7.0.1.168</v>
          </cell>
          <cell r="G9180" t="str">
            <v>Paraquat Dichloride 42% TA</v>
          </cell>
          <cell r="H9180">
            <v>225</v>
          </cell>
          <cell r="I9180">
            <v>1</v>
          </cell>
          <cell r="J9180" t="str">
            <v>Kg</v>
          </cell>
          <cell r="L9180">
            <v>20915</v>
          </cell>
          <cell r="T9180">
            <v>0</v>
          </cell>
          <cell r="U9180">
            <v>440</v>
          </cell>
        </row>
        <row r="9181">
          <cell r="B9181">
            <v>9180</v>
          </cell>
          <cell r="F9181" t="str">
            <v>1.1.7.0.7.27</v>
          </cell>
          <cell r="G9181" t="str">
            <v>Scrap - Agrisol 445 N</v>
          </cell>
          <cell r="H9181">
            <v>200</v>
          </cell>
          <cell r="I9181">
            <v>1</v>
          </cell>
          <cell r="J9181" t="str">
            <v>Kg</v>
          </cell>
          <cell r="L9181">
            <v>15240</v>
          </cell>
          <cell r="T9181">
            <v>0</v>
          </cell>
          <cell r="U9181">
            <v>150</v>
          </cell>
        </row>
        <row r="9182">
          <cell r="B9182">
            <v>9181</v>
          </cell>
          <cell r="F9182" t="str">
            <v>1.1.7.0.1.247</v>
          </cell>
          <cell r="G9182" t="str">
            <v>Blue FD 48</v>
          </cell>
          <cell r="H9182">
            <v>25</v>
          </cell>
          <cell r="I9182">
            <v>1</v>
          </cell>
          <cell r="J9182" t="str">
            <v>Kg</v>
          </cell>
          <cell r="L9182">
            <v>184421</v>
          </cell>
          <cell r="T9182">
            <v>0</v>
          </cell>
          <cell r="U9182">
            <v>1.32</v>
          </cell>
        </row>
        <row r="9183">
          <cell r="B9183">
            <v>9182</v>
          </cell>
          <cell r="F9183" t="str">
            <v>1.1.7.0.1.325</v>
          </cell>
          <cell r="G9183" t="str">
            <v>Jerrycan HDPE - 20 L</v>
          </cell>
          <cell r="H9183">
            <v>20</v>
          </cell>
          <cell r="I9183">
            <v>1</v>
          </cell>
          <cell r="J9183" t="str">
            <v>Pcs</v>
          </cell>
          <cell r="L9183">
            <v>29100</v>
          </cell>
          <cell r="T9183">
            <v>0</v>
          </cell>
          <cell r="U9183">
            <v>50</v>
          </cell>
        </row>
        <row r="9184">
          <cell r="B9184">
            <v>9183</v>
          </cell>
          <cell r="F9184" t="str">
            <v>1.1.7.0.1.327</v>
          </cell>
          <cell r="G9184" t="str">
            <v>Jerrycan HDPE - 20 L - Cap - Black</v>
          </cell>
          <cell r="H9184">
            <v>20</v>
          </cell>
          <cell r="I9184">
            <v>1</v>
          </cell>
          <cell r="J9184" t="str">
            <v>Pcs</v>
          </cell>
          <cell r="L9184">
            <v>100</v>
          </cell>
          <cell r="T9184">
            <v>0</v>
          </cell>
          <cell r="U9184">
            <v>50</v>
          </cell>
        </row>
        <row r="9185">
          <cell r="B9185">
            <v>9184</v>
          </cell>
          <cell r="F9185" t="str">
            <v>1.1.7.0.1.326</v>
          </cell>
          <cell r="G9185" t="str">
            <v>Jerrycan HDPE - 20 L - Plug</v>
          </cell>
          <cell r="H9185">
            <v>20</v>
          </cell>
          <cell r="I9185">
            <v>1</v>
          </cell>
          <cell r="J9185" t="str">
            <v>Pcs</v>
          </cell>
          <cell r="L9185">
            <v>90</v>
          </cell>
          <cell r="T9185">
            <v>0</v>
          </cell>
          <cell r="U9185">
            <v>50</v>
          </cell>
        </row>
        <row r="9186">
          <cell r="B9186">
            <v>9185</v>
          </cell>
          <cell r="F9186" t="str">
            <v>1.1.7.0.1.137</v>
          </cell>
          <cell r="G9186" t="str">
            <v>Sticker ProQuat 276 SL - 20 L</v>
          </cell>
          <cell r="H9186">
            <v>20</v>
          </cell>
          <cell r="I9186">
            <v>1</v>
          </cell>
          <cell r="J9186" t="str">
            <v>Pcs</v>
          </cell>
          <cell r="L9186">
            <v>960</v>
          </cell>
          <cell r="T9186">
            <v>0</v>
          </cell>
          <cell r="U9186">
            <v>50</v>
          </cell>
        </row>
        <row r="9187">
          <cell r="B9187">
            <v>9186</v>
          </cell>
          <cell r="F9187" t="str">
            <v>1.1.7.0.3.238</v>
          </cell>
          <cell r="G9187" t="str">
            <v>ProQuat 276 SL @20 ltr</v>
          </cell>
          <cell r="H9187">
            <v>20</v>
          </cell>
          <cell r="I9187">
            <v>1</v>
          </cell>
          <cell r="J9187" t="str">
            <v>Liter</v>
          </cell>
          <cell r="L9187">
            <v>13282.53572</v>
          </cell>
          <cell r="T9187">
            <v>0</v>
          </cell>
          <cell r="U9187">
            <v>1000</v>
          </cell>
        </row>
        <row r="9188">
          <cell r="B9188">
            <v>9187</v>
          </cell>
          <cell r="F9188" t="str">
            <v>1.1.7.0.7.27</v>
          </cell>
          <cell r="G9188" t="str">
            <v>Scrap - Agrisol 445 N</v>
          </cell>
          <cell r="H9188">
            <v>200</v>
          </cell>
          <cell r="I9188">
            <v>1</v>
          </cell>
          <cell r="J9188" t="str">
            <v>Kg</v>
          </cell>
          <cell r="L9188">
            <v>15240</v>
          </cell>
          <cell r="T9188">
            <v>0</v>
          </cell>
          <cell r="U9188">
            <v>600</v>
          </cell>
        </row>
        <row r="9189">
          <cell r="B9189">
            <v>9188</v>
          </cell>
          <cell r="G9189" t="str">
            <v>ProQuat 276 SL @1 Ltr</v>
          </cell>
          <cell r="H9189">
            <v>1</v>
          </cell>
          <cell r="I9189">
            <v>12</v>
          </cell>
          <cell r="J9189" t="str">
            <v>Pcs</v>
          </cell>
          <cell r="L9189">
            <v>0</v>
          </cell>
          <cell r="T9189">
            <v>0</v>
          </cell>
          <cell r="U9189">
            <v>2004</v>
          </cell>
        </row>
        <row r="9190">
          <cell r="B9190">
            <v>9189</v>
          </cell>
          <cell r="G9190" t="str">
            <v>ProQuat 276 SL @1 Ltr</v>
          </cell>
          <cell r="H9190">
            <v>1</v>
          </cell>
          <cell r="I9190">
            <v>12</v>
          </cell>
          <cell r="J9190" t="str">
            <v>Pcs</v>
          </cell>
          <cell r="L9190">
            <v>0</v>
          </cell>
          <cell r="T9190">
            <v>0</v>
          </cell>
          <cell r="U9190">
            <v>3996</v>
          </cell>
        </row>
        <row r="9191">
          <cell r="B9191">
            <v>9190</v>
          </cell>
          <cell r="G9191" t="str">
            <v>ProQuat 276 SL @4 ltr</v>
          </cell>
          <cell r="H9191">
            <v>4</v>
          </cell>
          <cell r="I9191">
            <v>4</v>
          </cell>
          <cell r="J9191" t="str">
            <v>Pcs</v>
          </cell>
          <cell r="L9191">
            <v>0</v>
          </cell>
          <cell r="T9191">
            <v>0</v>
          </cell>
          <cell r="U9191">
            <v>6000</v>
          </cell>
        </row>
        <row r="9192">
          <cell r="B9192">
            <v>9191</v>
          </cell>
          <cell r="G9192" t="str">
            <v>ProQuat 276 SL @200 ltr</v>
          </cell>
          <cell r="H9192">
            <v>200</v>
          </cell>
          <cell r="I9192">
            <v>1</v>
          </cell>
          <cell r="J9192" t="str">
            <v>Pcs</v>
          </cell>
          <cell r="L9192">
            <v>0</v>
          </cell>
          <cell r="T9192">
            <v>0</v>
          </cell>
          <cell r="U9192">
            <v>10000</v>
          </cell>
        </row>
        <row r="9193">
          <cell r="B9193">
            <v>9192</v>
          </cell>
          <cell r="G9193" t="str">
            <v>Pandora 25 EC @ 250 ml</v>
          </cell>
          <cell r="H9193">
            <v>0.25</v>
          </cell>
          <cell r="I9193">
            <v>40</v>
          </cell>
          <cell r="J9193" t="str">
            <v>Pcs</v>
          </cell>
          <cell r="L9193">
            <v>0</v>
          </cell>
          <cell r="T9193">
            <v>0</v>
          </cell>
          <cell r="U9193">
            <v>1000</v>
          </cell>
        </row>
        <row r="9194">
          <cell r="B9194">
            <v>9193</v>
          </cell>
          <cell r="G9194" t="str">
            <v>Pandora 25 EC @ 500 ml</v>
          </cell>
          <cell r="H9194">
            <v>0.5</v>
          </cell>
          <cell r="I9194">
            <v>24</v>
          </cell>
          <cell r="J9194" t="str">
            <v>Pcs</v>
          </cell>
          <cell r="L9194">
            <v>0</v>
          </cell>
          <cell r="T9194">
            <v>0</v>
          </cell>
          <cell r="U9194">
            <v>996</v>
          </cell>
        </row>
        <row r="9195">
          <cell r="B9195">
            <v>9194</v>
          </cell>
          <cell r="F9195" t="str">
            <v>1.1.7.0.1.324</v>
          </cell>
          <cell r="G9195" t="str">
            <v>Karton Box Rockup 480 SL - 1 L</v>
          </cell>
          <cell r="H9195">
            <v>1</v>
          </cell>
          <cell r="I9195">
            <v>1</v>
          </cell>
          <cell r="J9195" t="str">
            <v>Pcs</v>
          </cell>
          <cell r="L9195">
            <v>7494.2</v>
          </cell>
          <cell r="T9195">
            <v>0</v>
          </cell>
          <cell r="U9195">
            <v>700</v>
          </cell>
        </row>
        <row r="9196">
          <cell r="B9196">
            <v>9195</v>
          </cell>
          <cell r="G9196" t="str">
            <v>ProQuat 276 SL @1 Ltr</v>
          </cell>
          <cell r="H9196">
            <v>1</v>
          </cell>
          <cell r="I9196">
            <v>12</v>
          </cell>
          <cell r="J9196" t="str">
            <v>Pcs</v>
          </cell>
          <cell r="L9196">
            <v>0</v>
          </cell>
          <cell r="T9196">
            <v>0</v>
          </cell>
          <cell r="U9196">
            <v>192</v>
          </cell>
        </row>
        <row r="9197">
          <cell r="B9197">
            <v>9196</v>
          </cell>
          <cell r="G9197" t="str">
            <v>ProQuat 276 SL @4 ltr</v>
          </cell>
          <cell r="H9197">
            <v>4</v>
          </cell>
          <cell r="I9197">
            <v>4</v>
          </cell>
          <cell r="J9197" t="str">
            <v>Pcs</v>
          </cell>
          <cell r="L9197">
            <v>0</v>
          </cell>
          <cell r="T9197">
            <v>0</v>
          </cell>
          <cell r="U9197">
            <v>64</v>
          </cell>
        </row>
        <row r="9198">
          <cell r="B9198">
            <v>9197</v>
          </cell>
          <cell r="G9198" t="str">
            <v>ProQuat 276 SL @4 ltr</v>
          </cell>
          <cell r="H9198">
            <v>4</v>
          </cell>
          <cell r="I9198">
            <v>4</v>
          </cell>
          <cell r="J9198" t="str">
            <v>Pcs</v>
          </cell>
          <cell r="L9198">
            <v>0</v>
          </cell>
          <cell r="T9198">
            <v>0</v>
          </cell>
          <cell r="U9198">
            <v>3328</v>
          </cell>
        </row>
        <row r="9199">
          <cell r="B9199">
            <v>9198</v>
          </cell>
          <cell r="G9199" t="str">
            <v>ProQuat 276 SL @4 ltr</v>
          </cell>
          <cell r="H9199">
            <v>4</v>
          </cell>
          <cell r="I9199">
            <v>4</v>
          </cell>
          <cell r="J9199" t="str">
            <v>Pcs</v>
          </cell>
          <cell r="L9199">
            <v>0</v>
          </cell>
          <cell r="T9199">
            <v>0</v>
          </cell>
          <cell r="U9199">
            <v>1008</v>
          </cell>
        </row>
        <row r="9200">
          <cell r="B9200">
            <v>9199</v>
          </cell>
          <cell r="G9200" t="str">
            <v>ProQuat 276 SL @4 ltr</v>
          </cell>
          <cell r="H9200">
            <v>4</v>
          </cell>
          <cell r="I9200">
            <v>4</v>
          </cell>
          <cell r="J9200" t="str">
            <v>Pcs</v>
          </cell>
          <cell r="L9200">
            <v>0</v>
          </cell>
          <cell r="T9200">
            <v>0</v>
          </cell>
          <cell r="U9200">
            <v>992</v>
          </cell>
        </row>
        <row r="9201">
          <cell r="B9201">
            <v>9200</v>
          </cell>
          <cell r="G9201" t="str">
            <v>ProQuat 276 SL @4 ltr</v>
          </cell>
          <cell r="H9201">
            <v>4</v>
          </cell>
          <cell r="I9201">
            <v>4</v>
          </cell>
          <cell r="J9201" t="str">
            <v>Pcs</v>
          </cell>
          <cell r="L9201">
            <v>0</v>
          </cell>
          <cell r="T9201">
            <v>0</v>
          </cell>
          <cell r="U9201">
            <v>1008</v>
          </cell>
        </row>
        <row r="9202">
          <cell r="B9202">
            <v>9201</v>
          </cell>
          <cell r="G9202" t="str">
            <v>ProQuat 276 SL @4 ltr</v>
          </cell>
          <cell r="H9202">
            <v>4</v>
          </cell>
          <cell r="I9202">
            <v>4</v>
          </cell>
          <cell r="J9202" t="str">
            <v>Pcs</v>
          </cell>
          <cell r="L9202">
            <v>0</v>
          </cell>
          <cell r="T9202">
            <v>0</v>
          </cell>
          <cell r="U9202">
            <v>992</v>
          </cell>
        </row>
        <row r="9203">
          <cell r="B9203">
            <v>9202</v>
          </cell>
          <cell r="G9203" t="str">
            <v>ProQuat 276 SL @4 ltr</v>
          </cell>
          <cell r="H9203">
            <v>4</v>
          </cell>
          <cell r="I9203">
            <v>4</v>
          </cell>
          <cell r="J9203" t="str">
            <v>Pcs</v>
          </cell>
          <cell r="L9203">
            <v>0</v>
          </cell>
          <cell r="T9203">
            <v>0</v>
          </cell>
          <cell r="U9203">
            <v>2000</v>
          </cell>
        </row>
        <row r="9204">
          <cell r="B9204">
            <v>9203</v>
          </cell>
          <cell r="F9204" t="str">
            <v>1.1.7.0.1.323</v>
          </cell>
          <cell r="G9204" t="str">
            <v>Paraquat Dichloride 42% TA</v>
          </cell>
          <cell r="H9204">
            <v>220</v>
          </cell>
          <cell r="I9204">
            <v>1</v>
          </cell>
          <cell r="J9204" t="str">
            <v>Kg</v>
          </cell>
          <cell r="L9204">
            <v>38390.796900000001</v>
          </cell>
          <cell r="T9204">
            <v>0</v>
          </cell>
          <cell r="U9204">
            <v>440</v>
          </cell>
        </row>
        <row r="9205">
          <cell r="B9205">
            <v>9204</v>
          </cell>
          <cell r="F9205" t="str">
            <v>1.1.7.0.7.27</v>
          </cell>
          <cell r="G9205" t="str">
            <v>Scrap - Agrisol 445 N</v>
          </cell>
          <cell r="H9205">
            <v>200</v>
          </cell>
          <cell r="I9205">
            <v>1</v>
          </cell>
          <cell r="J9205" t="str">
            <v>Kg</v>
          </cell>
          <cell r="L9205">
            <v>15240</v>
          </cell>
          <cell r="T9205">
            <v>0</v>
          </cell>
          <cell r="U9205">
            <v>150</v>
          </cell>
        </row>
        <row r="9206">
          <cell r="B9206">
            <v>9205</v>
          </cell>
          <cell r="F9206" t="str">
            <v>1.1.7.0.1.247</v>
          </cell>
          <cell r="G9206" t="str">
            <v>Blue FD 48</v>
          </cell>
          <cell r="H9206">
            <v>25</v>
          </cell>
          <cell r="I9206">
            <v>1</v>
          </cell>
          <cell r="J9206" t="str">
            <v>Kg</v>
          </cell>
          <cell r="L9206">
            <v>184421</v>
          </cell>
          <cell r="T9206">
            <v>0</v>
          </cell>
          <cell r="U9206">
            <v>1.32</v>
          </cell>
        </row>
        <row r="9207">
          <cell r="B9207">
            <v>9206</v>
          </cell>
          <cell r="F9207" t="str">
            <v>1.1.7.0.1.333</v>
          </cell>
          <cell r="G9207" t="str">
            <v>Bottle PET - 1 L</v>
          </cell>
          <cell r="H9207">
            <v>1</v>
          </cell>
          <cell r="I9207">
            <v>1</v>
          </cell>
          <cell r="J9207" t="str">
            <v>Pcs</v>
          </cell>
          <cell r="L9207">
            <v>2500</v>
          </cell>
          <cell r="T9207">
            <v>0</v>
          </cell>
          <cell r="U9207">
            <v>1000</v>
          </cell>
        </row>
        <row r="9208">
          <cell r="B9208">
            <v>9207</v>
          </cell>
          <cell r="F9208" t="str">
            <v>1.1.7.0.1.334</v>
          </cell>
          <cell r="G9208" t="str">
            <v>Bottle PET - 1 L - Plug</v>
          </cell>
          <cell r="H9208">
            <v>1</v>
          </cell>
          <cell r="I9208">
            <v>1</v>
          </cell>
          <cell r="J9208" t="str">
            <v>Pcs</v>
          </cell>
          <cell r="L9208">
            <v>177.5</v>
          </cell>
          <cell r="T9208">
            <v>0</v>
          </cell>
          <cell r="U9208">
            <v>1000</v>
          </cell>
        </row>
        <row r="9209">
          <cell r="B9209">
            <v>9208</v>
          </cell>
          <cell r="F9209" t="str">
            <v>1.1.7.0.1.335</v>
          </cell>
          <cell r="G9209" t="str">
            <v>Bottle PET - 1 L - Cap</v>
          </cell>
          <cell r="H9209">
            <v>1</v>
          </cell>
          <cell r="I9209">
            <v>1</v>
          </cell>
          <cell r="J9209" t="str">
            <v>Pcs</v>
          </cell>
          <cell r="L9209">
            <v>100</v>
          </cell>
          <cell r="T9209">
            <v>0</v>
          </cell>
          <cell r="U9209">
            <v>1000</v>
          </cell>
        </row>
        <row r="9210">
          <cell r="B9210">
            <v>9209</v>
          </cell>
          <cell r="F9210" t="str">
            <v>1.1.7.0.1.84</v>
          </cell>
          <cell r="G9210" t="str">
            <v>Sticker ProQuat 276 SL - 1 L</v>
          </cell>
          <cell r="H9210">
            <v>1</v>
          </cell>
          <cell r="I9210">
            <v>1</v>
          </cell>
          <cell r="J9210" t="str">
            <v>Pcs</v>
          </cell>
          <cell r="L9210">
            <v>455</v>
          </cell>
          <cell r="T9210">
            <v>0</v>
          </cell>
          <cell r="U9210">
            <v>1000</v>
          </cell>
        </row>
        <row r="9211">
          <cell r="B9211">
            <v>9210</v>
          </cell>
          <cell r="F9211" t="str">
            <v>1.1.7.0.1.131</v>
          </cell>
          <cell r="G9211" t="str">
            <v>PVC Shrink Wrap Logo Nathani</v>
          </cell>
          <cell r="H9211">
            <v>1</v>
          </cell>
          <cell r="I9211">
            <v>1</v>
          </cell>
          <cell r="J9211" t="str">
            <v>Pcs</v>
          </cell>
          <cell r="L9211">
            <v>16.16</v>
          </cell>
          <cell r="T9211">
            <v>0</v>
          </cell>
          <cell r="U9211">
            <v>1000</v>
          </cell>
        </row>
        <row r="9212">
          <cell r="B9212">
            <v>9211</v>
          </cell>
          <cell r="F9212" t="str">
            <v>1.1.7.0.1.332</v>
          </cell>
          <cell r="G9212" t="str">
            <v>Karton Box ProQuat 276 SL - 1 L</v>
          </cell>
          <cell r="H9212">
            <v>1</v>
          </cell>
          <cell r="I9212">
            <v>1</v>
          </cell>
          <cell r="J9212" t="str">
            <v>Pcs</v>
          </cell>
          <cell r="L9212">
            <v>5075</v>
          </cell>
          <cell r="T9212">
            <v>0</v>
          </cell>
          <cell r="U9212">
            <v>84</v>
          </cell>
        </row>
        <row r="9213">
          <cell r="B9213">
            <v>9212</v>
          </cell>
          <cell r="F9213" t="str">
            <v>1.1.7.0.3.239</v>
          </cell>
          <cell r="G9213" t="str">
            <v>ProQuat 276 SL @1 Ltr</v>
          </cell>
          <cell r="H9213">
            <v>1</v>
          </cell>
          <cell r="I9213">
            <v>12</v>
          </cell>
          <cell r="J9213" t="str">
            <v>Liter</v>
          </cell>
          <cell r="L9213">
            <v>23092.803022666671</v>
          </cell>
          <cell r="T9213">
            <v>0</v>
          </cell>
          <cell r="U9213">
            <v>1008</v>
          </cell>
        </row>
        <row r="9214">
          <cell r="B9214">
            <v>9213</v>
          </cell>
          <cell r="F9214" t="str">
            <v>1.1.7.0.1.323</v>
          </cell>
          <cell r="G9214" t="str">
            <v>Paraquat Dichloride 42% TA</v>
          </cell>
          <cell r="H9214">
            <v>220</v>
          </cell>
          <cell r="I9214">
            <v>1</v>
          </cell>
          <cell r="J9214" t="str">
            <v>Kg</v>
          </cell>
          <cell r="L9214">
            <v>38390.796900000001</v>
          </cell>
          <cell r="T9214">
            <v>0</v>
          </cell>
          <cell r="U9214">
            <v>440</v>
          </cell>
        </row>
        <row r="9215">
          <cell r="B9215">
            <v>9214</v>
          </cell>
          <cell r="F9215" t="str">
            <v>1.1.7.0.7.27</v>
          </cell>
          <cell r="G9215" t="str">
            <v>Scrap - Agrisol 445 N</v>
          </cell>
          <cell r="H9215">
            <v>200</v>
          </cell>
          <cell r="I9215">
            <v>1</v>
          </cell>
          <cell r="J9215" t="str">
            <v>Kg</v>
          </cell>
          <cell r="L9215">
            <v>15240</v>
          </cell>
          <cell r="T9215">
            <v>0</v>
          </cell>
          <cell r="U9215">
            <v>150</v>
          </cell>
        </row>
        <row r="9216">
          <cell r="B9216">
            <v>9215</v>
          </cell>
          <cell r="F9216" t="str">
            <v>1.1.7.0.1.247</v>
          </cell>
          <cell r="G9216" t="str">
            <v>Blue FD 48</v>
          </cell>
          <cell r="H9216">
            <v>25</v>
          </cell>
          <cell r="I9216">
            <v>1</v>
          </cell>
          <cell r="J9216" t="str">
            <v>Kg</v>
          </cell>
          <cell r="L9216">
            <v>184421</v>
          </cell>
          <cell r="T9216">
            <v>0</v>
          </cell>
          <cell r="U9216">
            <v>1.32</v>
          </cell>
        </row>
        <row r="9217">
          <cell r="B9217">
            <v>9216</v>
          </cell>
          <cell r="F9217" t="str">
            <v>1.1.7.0.1.333</v>
          </cell>
          <cell r="G9217" t="str">
            <v>Bottle PET - 1 L</v>
          </cell>
          <cell r="H9217">
            <v>1</v>
          </cell>
          <cell r="I9217">
            <v>1</v>
          </cell>
          <cell r="J9217" t="str">
            <v>Pcs</v>
          </cell>
          <cell r="L9217">
            <v>2500</v>
          </cell>
          <cell r="T9217">
            <v>0</v>
          </cell>
          <cell r="U9217">
            <v>1000</v>
          </cell>
        </row>
        <row r="9218">
          <cell r="B9218">
            <v>9217</v>
          </cell>
          <cell r="F9218" t="str">
            <v>1.1.7.0.1.334</v>
          </cell>
          <cell r="G9218" t="str">
            <v>Bottle PET - 1 L - Plug</v>
          </cell>
          <cell r="H9218">
            <v>1</v>
          </cell>
          <cell r="I9218">
            <v>1</v>
          </cell>
          <cell r="J9218" t="str">
            <v>Pcs</v>
          </cell>
          <cell r="L9218">
            <v>177.5</v>
          </cell>
          <cell r="T9218">
            <v>0</v>
          </cell>
          <cell r="U9218">
            <v>1000</v>
          </cell>
        </row>
        <row r="9219">
          <cell r="B9219">
            <v>9218</v>
          </cell>
          <cell r="F9219" t="str">
            <v>1.1.7.0.1.335</v>
          </cell>
          <cell r="G9219" t="str">
            <v>Bottle PET - 1 L - Cap</v>
          </cell>
          <cell r="H9219">
            <v>1</v>
          </cell>
          <cell r="I9219">
            <v>1</v>
          </cell>
          <cell r="J9219" t="str">
            <v>Pcs</v>
          </cell>
          <cell r="L9219">
            <v>100</v>
          </cell>
          <cell r="T9219">
            <v>0</v>
          </cell>
          <cell r="U9219">
            <v>1000</v>
          </cell>
        </row>
        <row r="9220">
          <cell r="B9220">
            <v>9219</v>
          </cell>
          <cell r="F9220" t="str">
            <v>1.1.7.0.1.84</v>
          </cell>
          <cell r="G9220" t="str">
            <v>Sticker ProQuat 276 SL - 1 L</v>
          </cell>
          <cell r="H9220">
            <v>1</v>
          </cell>
          <cell r="I9220">
            <v>1</v>
          </cell>
          <cell r="J9220" t="str">
            <v>Pcs</v>
          </cell>
          <cell r="L9220">
            <v>455</v>
          </cell>
          <cell r="T9220">
            <v>0</v>
          </cell>
          <cell r="U9220">
            <v>1000</v>
          </cell>
        </row>
        <row r="9221">
          <cell r="B9221">
            <v>9220</v>
          </cell>
          <cell r="F9221" t="str">
            <v>1.1.7.0.1.131</v>
          </cell>
          <cell r="G9221" t="str">
            <v>PVC Shrink Wrap Logo Nathani</v>
          </cell>
          <cell r="H9221">
            <v>1</v>
          </cell>
          <cell r="I9221">
            <v>1</v>
          </cell>
          <cell r="J9221" t="str">
            <v>Pcs</v>
          </cell>
          <cell r="L9221">
            <v>16.16</v>
          </cell>
          <cell r="T9221">
            <v>0</v>
          </cell>
          <cell r="U9221">
            <v>1000</v>
          </cell>
        </row>
        <row r="9222">
          <cell r="B9222">
            <v>9221</v>
          </cell>
          <cell r="F9222" t="str">
            <v>1.1.7.0.1.332</v>
          </cell>
          <cell r="G9222" t="str">
            <v>Karton Box ProQuat 276 SL - 1 L</v>
          </cell>
          <cell r="H9222">
            <v>1</v>
          </cell>
          <cell r="I9222">
            <v>1</v>
          </cell>
          <cell r="J9222" t="str">
            <v>Pcs</v>
          </cell>
          <cell r="L9222">
            <v>5075</v>
          </cell>
          <cell r="T9222">
            <v>0</v>
          </cell>
          <cell r="U9222">
            <v>83</v>
          </cell>
        </row>
        <row r="9223">
          <cell r="B9223">
            <v>9222</v>
          </cell>
          <cell r="F9223" t="str">
            <v>1.1.7.0.3.239</v>
          </cell>
          <cell r="G9223" t="str">
            <v>ProQuat 276 SL @1 Ltr</v>
          </cell>
          <cell r="H9223">
            <v>1</v>
          </cell>
          <cell r="I9223">
            <v>12</v>
          </cell>
          <cell r="J9223" t="str">
            <v>Liter</v>
          </cell>
          <cell r="L9223">
            <v>23092.803022666671</v>
          </cell>
          <cell r="T9223">
            <v>0</v>
          </cell>
          <cell r="U9223">
            <v>996</v>
          </cell>
        </row>
        <row r="9224">
          <cell r="B9224">
            <v>9223</v>
          </cell>
          <cell r="F9224" t="str">
            <v>1.1.7.0.7.34</v>
          </cell>
          <cell r="G9224" t="str">
            <v>Scrap - Chlorpyrifos 500EC+Gypermetrin 50EC</v>
          </cell>
          <cell r="H9224">
            <v>200</v>
          </cell>
          <cell r="I9224">
            <v>1</v>
          </cell>
          <cell r="J9224" t="str">
            <v>Liter</v>
          </cell>
          <cell r="L9224">
            <v>56897.4</v>
          </cell>
          <cell r="T9224">
            <v>0</v>
          </cell>
          <cell r="U9224">
            <v>1000</v>
          </cell>
        </row>
        <row r="9225">
          <cell r="B9225">
            <v>9224</v>
          </cell>
          <cell r="F9225" t="str">
            <v>1.1.7.0.1.295</v>
          </cell>
          <cell r="G9225" t="str">
            <v xml:space="preserve">Bottle PET - 0,1 L </v>
          </cell>
          <cell r="H9225">
            <v>0.1</v>
          </cell>
          <cell r="I9225">
            <v>1</v>
          </cell>
          <cell r="J9225" t="str">
            <v>Pcs</v>
          </cell>
          <cell r="L9225">
            <v>1000</v>
          </cell>
          <cell r="T9225">
            <v>0</v>
          </cell>
          <cell r="U9225">
            <v>10000</v>
          </cell>
        </row>
        <row r="9226">
          <cell r="B9226">
            <v>9225</v>
          </cell>
          <cell r="F9226" t="str">
            <v>1.1.7.0.1.296</v>
          </cell>
          <cell r="G9226" t="str">
            <v>Bottle PET - 0,1 L - Cap</v>
          </cell>
          <cell r="H9226">
            <v>0.1</v>
          </cell>
          <cell r="I9226">
            <v>1</v>
          </cell>
          <cell r="J9226" t="str">
            <v>Pcs</v>
          </cell>
          <cell r="L9226">
            <v>170</v>
          </cell>
          <cell r="T9226">
            <v>0</v>
          </cell>
          <cell r="U9226">
            <v>10000</v>
          </cell>
        </row>
        <row r="9227">
          <cell r="B9227">
            <v>9226</v>
          </cell>
          <cell r="F9227" t="str">
            <v>1.1.7.0.1.297</v>
          </cell>
          <cell r="G9227" t="str">
            <v>Bottle PET - 0,1 L - Plug</v>
          </cell>
          <cell r="H9227">
            <v>0.1</v>
          </cell>
          <cell r="I9227">
            <v>1</v>
          </cell>
          <cell r="J9227" t="str">
            <v>Pcs</v>
          </cell>
          <cell r="L9227">
            <v>42</v>
          </cell>
          <cell r="T9227">
            <v>0</v>
          </cell>
          <cell r="U9227">
            <v>10000</v>
          </cell>
        </row>
        <row r="9228">
          <cell r="B9228">
            <v>9227</v>
          </cell>
          <cell r="F9228" t="str">
            <v>1.1.7.0.1.289</v>
          </cell>
          <cell r="G9228" t="str">
            <v>Sticker Combitox 550 EC @ 100 ml</v>
          </cell>
          <cell r="H9228">
            <v>0.1</v>
          </cell>
          <cell r="I9228">
            <v>1</v>
          </cell>
          <cell r="J9228" t="str">
            <v>Pcs</v>
          </cell>
          <cell r="L9228">
            <v>202.02019999999999</v>
          </cell>
          <cell r="T9228">
            <v>0</v>
          </cell>
          <cell r="U9228">
            <v>10000</v>
          </cell>
        </row>
        <row r="9229">
          <cell r="B9229">
            <v>9228</v>
          </cell>
          <cell r="F9229" t="str">
            <v>1.1.7.0.1.298</v>
          </cell>
          <cell r="G9229" t="str">
            <v>Karton Box Combitox 550EC @100ml</v>
          </cell>
          <cell r="H9229">
            <v>0.1</v>
          </cell>
          <cell r="I9229">
            <v>1</v>
          </cell>
          <cell r="J9229" t="str">
            <v>Pcs</v>
          </cell>
          <cell r="L9229">
            <v>14964.5272663</v>
          </cell>
          <cell r="T9229">
            <v>0</v>
          </cell>
          <cell r="U9229">
            <v>100</v>
          </cell>
        </row>
        <row r="9230">
          <cell r="B9230">
            <v>9229</v>
          </cell>
          <cell r="F9230" t="str">
            <v>1.1.7.0.3.196</v>
          </cell>
          <cell r="G9230" t="str">
            <v>Combitox 550 EC @100 ML</v>
          </cell>
          <cell r="H9230">
            <v>0.1</v>
          </cell>
          <cell r="I9230">
            <v>100</v>
          </cell>
          <cell r="J9230" t="str">
            <v>Liter</v>
          </cell>
          <cell r="L9230">
            <v>72533.852726629993</v>
          </cell>
          <cell r="T9230">
            <v>0</v>
          </cell>
          <cell r="U9230">
            <v>1000</v>
          </cell>
        </row>
        <row r="9231">
          <cell r="B9231">
            <v>9230</v>
          </cell>
          <cell r="F9231" t="str">
            <v>1.1.7.0.1.274</v>
          </cell>
          <cell r="G9231" t="str">
            <v>Metsulfuron Methyl 20% WG</v>
          </cell>
          <cell r="H9231">
            <v>25</v>
          </cell>
          <cell r="I9231">
            <v>1</v>
          </cell>
          <cell r="J9231" t="str">
            <v>Kg</v>
          </cell>
          <cell r="L9231">
            <v>51113</v>
          </cell>
          <cell r="T9231">
            <v>0</v>
          </cell>
          <cell r="U9231">
            <v>1000</v>
          </cell>
        </row>
        <row r="9232">
          <cell r="B9232">
            <v>9231</v>
          </cell>
          <cell r="F9232" t="str">
            <v>1.1.7.0.1.219</v>
          </cell>
          <cell r="G9232" t="str">
            <v>Bottle HDPE - 0,25 K</v>
          </cell>
          <cell r="H9232">
            <v>0.25</v>
          </cell>
          <cell r="I9232">
            <v>1</v>
          </cell>
          <cell r="J9232" t="str">
            <v>Pcs</v>
          </cell>
          <cell r="L9232">
            <v>1114.1414</v>
          </cell>
          <cell r="T9232">
            <v>0</v>
          </cell>
          <cell r="U9232">
            <v>4000</v>
          </cell>
        </row>
        <row r="9233">
          <cell r="B9233">
            <v>9232</v>
          </cell>
          <cell r="F9233" t="str">
            <v>1.1.7.0.1.220</v>
          </cell>
          <cell r="G9233" t="str">
            <v>Bottle HDPE - 0,25 K - Plug</v>
          </cell>
          <cell r="H9233">
            <v>0.25</v>
          </cell>
          <cell r="I9233">
            <v>1</v>
          </cell>
          <cell r="J9233" t="str">
            <v>Pcs</v>
          </cell>
          <cell r="L9233">
            <v>150</v>
          </cell>
          <cell r="T9233">
            <v>0</v>
          </cell>
          <cell r="U9233">
            <v>4000</v>
          </cell>
        </row>
        <row r="9234">
          <cell r="B9234">
            <v>9233</v>
          </cell>
          <cell r="F9234" t="str">
            <v>1.1.7.0.1.221</v>
          </cell>
          <cell r="G9234" t="str">
            <v>Bottle HDPE - 0,25 K - Cap</v>
          </cell>
          <cell r="H9234">
            <v>0.25</v>
          </cell>
          <cell r="I9234">
            <v>1</v>
          </cell>
          <cell r="J9234" t="str">
            <v>Pcs</v>
          </cell>
          <cell r="L9234">
            <v>150</v>
          </cell>
          <cell r="T9234">
            <v>0</v>
          </cell>
          <cell r="U9234">
            <v>4000</v>
          </cell>
        </row>
        <row r="9235">
          <cell r="B9235">
            <v>9234</v>
          </cell>
          <cell r="F9235" t="str">
            <v>1.1.7.0.1.276</v>
          </cell>
          <cell r="G9235" t="str">
            <v>Sendok Alert 20 WG</v>
          </cell>
          <cell r="H9235">
            <v>0.25</v>
          </cell>
          <cell r="I9235">
            <v>1</v>
          </cell>
          <cell r="J9235" t="str">
            <v>Pcs</v>
          </cell>
          <cell r="L9235">
            <v>58.922258888800002</v>
          </cell>
          <cell r="T9235">
            <v>0</v>
          </cell>
          <cell r="U9235">
            <v>3520</v>
          </cell>
        </row>
        <row r="9236">
          <cell r="B9236">
            <v>9235</v>
          </cell>
          <cell r="F9236" t="str">
            <v>1.1.7.0.1.495</v>
          </cell>
          <cell r="G9236" t="str">
            <v>Sendok Alert 20 WG</v>
          </cell>
          <cell r="H9236">
            <v>0.25</v>
          </cell>
          <cell r="I9236">
            <v>1</v>
          </cell>
          <cell r="J9236" t="str">
            <v>Pcs</v>
          </cell>
          <cell r="L9236">
            <v>50.855779999999996</v>
          </cell>
          <cell r="T9236">
            <v>0</v>
          </cell>
          <cell r="U9236">
            <v>200</v>
          </cell>
        </row>
        <row r="9237">
          <cell r="B9237">
            <v>9236</v>
          </cell>
          <cell r="F9237" t="str">
            <v>1.1.7.0.7.33</v>
          </cell>
          <cell r="G9237" t="str">
            <v>Scrap - Sendok Alert 20 WG</v>
          </cell>
          <cell r="H9237">
            <v>0.25</v>
          </cell>
          <cell r="I9237">
            <v>1</v>
          </cell>
          <cell r="J9237" t="str">
            <v>Pcs</v>
          </cell>
          <cell r="L9237">
            <v>58.922258888800002</v>
          </cell>
          <cell r="T9237">
            <v>0</v>
          </cell>
          <cell r="U9237">
            <v>280</v>
          </cell>
        </row>
        <row r="9238">
          <cell r="B9238">
            <v>9237</v>
          </cell>
          <cell r="F9238" t="str">
            <v>1.1.7.0.1.128</v>
          </cell>
          <cell r="G9238" t="str">
            <v>Sticker Alert 20 WG - 0,25 K</v>
          </cell>
          <cell r="H9238">
            <v>0.25</v>
          </cell>
          <cell r="I9238">
            <v>1</v>
          </cell>
          <cell r="J9238" t="str">
            <v>Pcs</v>
          </cell>
          <cell r="L9238">
            <v>253</v>
          </cell>
          <cell r="T9238">
            <v>0</v>
          </cell>
          <cell r="U9238">
            <v>4000</v>
          </cell>
        </row>
        <row r="9239">
          <cell r="B9239">
            <v>9238</v>
          </cell>
          <cell r="F9239" t="str">
            <v>1.1.7.0.1.131</v>
          </cell>
          <cell r="G9239" t="str">
            <v>PVC Shrink Wrap Logo Nathani</v>
          </cell>
          <cell r="H9239">
            <v>1</v>
          </cell>
          <cell r="I9239">
            <v>1</v>
          </cell>
          <cell r="J9239" t="str">
            <v>Pcs</v>
          </cell>
          <cell r="L9239">
            <v>16.16</v>
          </cell>
          <cell r="T9239">
            <v>0</v>
          </cell>
          <cell r="U9239">
            <v>4000</v>
          </cell>
        </row>
        <row r="9240">
          <cell r="B9240">
            <v>9239</v>
          </cell>
          <cell r="F9240" t="str">
            <v>1.1.7.0.1.250</v>
          </cell>
          <cell r="G9240" t="str">
            <v>Karton Box Alert 20 WG - 0,25 K</v>
          </cell>
          <cell r="H9240">
            <v>0.25</v>
          </cell>
          <cell r="I9240">
            <v>1</v>
          </cell>
          <cell r="J9240" t="str">
            <v>Pcs</v>
          </cell>
          <cell r="L9240">
            <v>6917</v>
          </cell>
          <cell r="T9240">
            <v>0</v>
          </cell>
          <cell r="U9240">
            <v>100</v>
          </cell>
        </row>
        <row r="9241">
          <cell r="B9241">
            <v>9240</v>
          </cell>
          <cell r="F9241" t="str">
            <v>1.1.7.0.3.240</v>
          </cell>
          <cell r="G9241" t="str">
            <v>Alert 20 WG @ 250 gr</v>
          </cell>
          <cell r="H9241">
            <v>0.25</v>
          </cell>
          <cell r="I9241">
            <v>40</v>
          </cell>
          <cell r="J9241" t="str">
            <v>Kg</v>
          </cell>
          <cell r="L9241">
            <v>58859.385600000001</v>
          </cell>
          <cell r="T9241">
            <v>0</v>
          </cell>
          <cell r="U9241">
            <v>1000</v>
          </cell>
        </row>
        <row r="9242">
          <cell r="B9242">
            <v>9241</v>
          </cell>
          <cell r="F9242" t="str">
            <v>1.1.7.0.7.27</v>
          </cell>
          <cell r="G9242" t="str">
            <v>Scrap - Agrisol 445 N</v>
          </cell>
          <cell r="H9242">
            <v>200</v>
          </cell>
          <cell r="I9242">
            <v>1</v>
          </cell>
          <cell r="J9242" t="str">
            <v>Kg</v>
          </cell>
          <cell r="L9242">
            <v>15240</v>
          </cell>
          <cell r="T9242">
            <v>0</v>
          </cell>
          <cell r="U9242">
            <v>750</v>
          </cell>
        </row>
        <row r="9243">
          <cell r="B9243">
            <v>9242</v>
          </cell>
          <cell r="F9243" t="str">
            <v>1.1.7.0.7.33</v>
          </cell>
          <cell r="G9243" t="str">
            <v>Scrap - Sendok Alert 20 WG</v>
          </cell>
          <cell r="H9243">
            <v>0.25</v>
          </cell>
          <cell r="I9243">
            <v>1</v>
          </cell>
          <cell r="J9243" t="str">
            <v>Pcs</v>
          </cell>
          <cell r="L9243">
            <v>58.922258888800002</v>
          </cell>
          <cell r="T9243">
            <v>0</v>
          </cell>
          <cell r="U9243">
            <v>280</v>
          </cell>
        </row>
        <row r="9244">
          <cell r="B9244">
            <v>9243</v>
          </cell>
          <cell r="F9244" t="str">
            <v>1.1.7.0.1.338</v>
          </cell>
          <cell r="G9244" t="str">
            <v>Botol 1 Liter PET (PSS) Plug</v>
          </cell>
          <cell r="H9244">
            <v>1</v>
          </cell>
          <cell r="I9244">
            <v>1</v>
          </cell>
          <cell r="J9244" t="str">
            <v>Pcs</v>
          </cell>
          <cell r="L9244">
            <v>350</v>
          </cell>
          <cell r="T9244">
            <v>0</v>
          </cell>
          <cell r="U9244">
            <v>2430</v>
          </cell>
        </row>
        <row r="9245">
          <cell r="B9245">
            <v>9244</v>
          </cell>
          <cell r="F9245" t="str">
            <v>1.1.7.0.1.339</v>
          </cell>
          <cell r="G9245" t="str">
            <v>Botol 1 Liter PET (PSS) Cup</v>
          </cell>
          <cell r="H9245">
            <v>1</v>
          </cell>
          <cell r="I9245">
            <v>1</v>
          </cell>
          <cell r="J9245" t="str">
            <v>Pcs</v>
          </cell>
          <cell r="L9245">
            <v>427.5</v>
          </cell>
          <cell r="T9245">
            <v>0</v>
          </cell>
          <cell r="U9245">
            <v>2430</v>
          </cell>
        </row>
        <row r="9246">
          <cell r="B9246">
            <v>9245</v>
          </cell>
          <cell r="F9246" t="str">
            <v>1.1.7.0.1.338</v>
          </cell>
          <cell r="G9246" t="str">
            <v>Botol 1 Liter PET (PSS) Plug</v>
          </cell>
          <cell r="H9246">
            <v>1</v>
          </cell>
          <cell r="I9246">
            <v>1</v>
          </cell>
          <cell r="J9246" t="str">
            <v>Pcs</v>
          </cell>
          <cell r="L9246">
            <v>350</v>
          </cell>
          <cell r="T9246">
            <v>0</v>
          </cell>
          <cell r="U9246">
            <v>8640</v>
          </cell>
        </row>
        <row r="9247">
          <cell r="B9247">
            <v>9246</v>
          </cell>
          <cell r="F9247" t="str">
            <v>1.1.7.0.1.339</v>
          </cell>
          <cell r="G9247" t="str">
            <v>Botol 1 Liter PET (PSS) Cup</v>
          </cell>
          <cell r="H9247">
            <v>1</v>
          </cell>
          <cell r="I9247">
            <v>1</v>
          </cell>
          <cell r="J9247" t="str">
            <v>Pcs</v>
          </cell>
          <cell r="L9247">
            <v>427.5</v>
          </cell>
          <cell r="T9247">
            <v>0</v>
          </cell>
          <cell r="U9247">
            <v>8640</v>
          </cell>
        </row>
        <row r="9248">
          <cell r="B9248">
            <v>9247</v>
          </cell>
          <cell r="F9248" t="str">
            <v>1.1.7.0.1.338</v>
          </cell>
          <cell r="G9248" t="str">
            <v>Botol 1 Liter PET (PSS) Plug</v>
          </cell>
          <cell r="H9248">
            <v>1</v>
          </cell>
          <cell r="I9248">
            <v>1</v>
          </cell>
          <cell r="J9248" t="str">
            <v>Pcs</v>
          </cell>
          <cell r="L9248">
            <v>350</v>
          </cell>
          <cell r="T9248">
            <v>0</v>
          </cell>
          <cell r="U9248">
            <v>3645</v>
          </cell>
        </row>
        <row r="9249">
          <cell r="B9249">
            <v>9248</v>
          </cell>
          <cell r="F9249" t="str">
            <v>1.1.7.0.1.339</v>
          </cell>
          <cell r="G9249" t="str">
            <v>Botol 1 Liter PET (PSS) Cup</v>
          </cell>
          <cell r="H9249">
            <v>1</v>
          </cell>
          <cell r="I9249">
            <v>1</v>
          </cell>
          <cell r="J9249" t="str">
            <v>Pcs</v>
          </cell>
          <cell r="L9249">
            <v>427.5</v>
          </cell>
          <cell r="T9249">
            <v>0</v>
          </cell>
          <cell r="U9249">
            <v>3645</v>
          </cell>
        </row>
        <row r="9250">
          <cell r="B9250">
            <v>9249</v>
          </cell>
          <cell r="F9250" t="str">
            <v>1.1.7.0.1.338</v>
          </cell>
          <cell r="G9250" t="str">
            <v>Botol 1 Liter PET (PSS) Plug</v>
          </cell>
          <cell r="H9250">
            <v>1</v>
          </cell>
          <cell r="I9250">
            <v>1</v>
          </cell>
          <cell r="J9250" t="str">
            <v>Pcs</v>
          </cell>
          <cell r="L9250">
            <v>350</v>
          </cell>
          <cell r="T9250">
            <v>0</v>
          </cell>
          <cell r="U9250">
            <v>9615</v>
          </cell>
        </row>
        <row r="9251">
          <cell r="B9251">
            <v>9250</v>
          </cell>
          <cell r="F9251" t="str">
            <v>1.1.7.0.1.339</v>
          </cell>
          <cell r="G9251" t="str">
            <v>Botol 1 Liter PET (PSS) Cup</v>
          </cell>
          <cell r="H9251">
            <v>1</v>
          </cell>
          <cell r="I9251">
            <v>1</v>
          </cell>
          <cell r="J9251" t="str">
            <v>Pcs</v>
          </cell>
          <cell r="L9251">
            <v>427.5</v>
          </cell>
          <cell r="T9251">
            <v>0</v>
          </cell>
          <cell r="U9251">
            <v>9615</v>
          </cell>
        </row>
        <row r="9252">
          <cell r="B9252">
            <v>9251</v>
          </cell>
          <cell r="F9252" t="str">
            <v>1.1.7.0.1.340</v>
          </cell>
          <cell r="G9252" t="str">
            <v>Sticker ProQuat 276 SL @200 ltr</v>
          </cell>
          <cell r="H9252">
            <v>200</v>
          </cell>
          <cell r="I9252">
            <v>1</v>
          </cell>
          <cell r="J9252" t="str">
            <v>Pcs</v>
          </cell>
          <cell r="L9252">
            <v>9090</v>
          </cell>
          <cell r="T9252">
            <v>0</v>
          </cell>
          <cell r="U9252">
            <v>51</v>
          </cell>
        </row>
        <row r="9253">
          <cell r="B9253">
            <v>9252</v>
          </cell>
          <cell r="F9253" t="str">
            <v>1.1.7.0.1.341</v>
          </cell>
          <cell r="G9253" t="str">
            <v>Agrisol 445 N</v>
          </cell>
          <cell r="H9253">
            <v>200</v>
          </cell>
          <cell r="I9253">
            <v>1</v>
          </cell>
          <cell r="J9253" t="str">
            <v>Kg</v>
          </cell>
          <cell r="L9253">
            <v>17620.05</v>
          </cell>
          <cell r="T9253">
            <v>0</v>
          </cell>
          <cell r="U9253">
            <v>6000</v>
          </cell>
        </row>
        <row r="9254">
          <cell r="B9254">
            <v>9253</v>
          </cell>
          <cell r="F9254" t="str">
            <v>1.1.7.0.7.34</v>
          </cell>
          <cell r="G9254" t="str">
            <v>Scrap - Chlorpyrifos 500EC+Gypermetrin 50EC</v>
          </cell>
          <cell r="H9254">
            <v>200</v>
          </cell>
          <cell r="I9254">
            <v>1</v>
          </cell>
          <cell r="J9254" t="str">
            <v>Liter</v>
          </cell>
          <cell r="L9254">
            <v>56897.4</v>
          </cell>
          <cell r="T9254">
            <v>0</v>
          </cell>
          <cell r="U9254">
            <v>1000</v>
          </cell>
        </row>
        <row r="9255">
          <cell r="B9255">
            <v>9254</v>
          </cell>
          <cell r="F9255" t="str">
            <v>1.1.7.0.7.35</v>
          </cell>
          <cell r="G9255" t="str">
            <v>Scrap - Blue FD 48</v>
          </cell>
          <cell r="H9255">
            <v>25</v>
          </cell>
          <cell r="I9255">
            <v>1</v>
          </cell>
          <cell r="J9255" t="str">
            <v>Kg</v>
          </cell>
          <cell r="L9255">
            <v>21423</v>
          </cell>
          <cell r="T9255">
            <v>0</v>
          </cell>
          <cell r="U9255">
            <v>25.1</v>
          </cell>
        </row>
        <row r="9256">
          <cell r="B9256">
            <v>9255</v>
          </cell>
          <cell r="F9256" t="str">
            <v>1.1.7.0.1.274</v>
          </cell>
          <cell r="G9256" t="str">
            <v>Metsulfuron Methyl 20% WG</v>
          </cell>
          <cell r="H9256">
            <v>25</v>
          </cell>
          <cell r="I9256">
            <v>1</v>
          </cell>
          <cell r="J9256" t="str">
            <v>Kg</v>
          </cell>
          <cell r="L9256">
            <v>51113</v>
          </cell>
          <cell r="T9256">
            <v>0</v>
          </cell>
          <cell r="U9256">
            <v>1000</v>
          </cell>
        </row>
        <row r="9257">
          <cell r="B9257">
            <v>9256</v>
          </cell>
          <cell r="F9257" t="str">
            <v>1.1.7.0.1.219</v>
          </cell>
          <cell r="G9257" t="str">
            <v>Bottle HDPE - 0,25 K</v>
          </cell>
          <cell r="H9257">
            <v>0.25</v>
          </cell>
          <cell r="I9257">
            <v>1</v>
          </cell>
          <cell r="J9257" t="str">
            <v>Pcs</v>
          </cell>
          <cell r="L9257">
            <v>1114.1414</v>
          </cell>
          <cell r="T9257">
            <v>0</v>
          </cell>
          <cell r="U9257">
            <v>4000</v>
          </cell>
        </row>
        <row r="9258">
          <cell r="B9258">
            <v>9257</v>
          </cell>
          <cell r="F9258" t="str">
            <v>1.1.7.0.1.220</v>
          </cell>
          <cell r="G9258" t="str">
            <v>Bottle HDPE - 0,25 K - Plug</v>
          </cell>
          <cell r="H9258">
            <v>0.25</v>
          </cell>
          <cell r="I9258">
            <v>1</v>
          </cell>
          <cell r="J9258" t="str">
            <v>Pcs</v>
          </cell>
          <cell r="L9258">
            <v>150</v>
          </cell>
          <cell r="T9258">
            <v>0</v>
          </cell>
          <cell r="U9258">
            <v>4000</v>
          </cell>
        </row>
        <row r="9259">
          <cell r="B9259">
            <v>9258</v>
          </cell>
          <cell r="F9259" t="str">
            <v>1.1.7.0.1.221</v>
          </cell>
          <cell r="G9259" t="str">
            <v>Bottle HDPE - 0,25 K - Cap</v>
          </cell>
          <cell r="H9259">
            <v>0.25</v>
          </cell>
          <cell r="I9259">
            <v>1</v>
          </cell>
          <cell r="J9259" t="str">
            <v>Pcs</v>
          </cell>
          <cell r="L9259">
            <v>150</v>
          </cell>
          <cell r="T9259">
            <v>0</v>
          </cell>
          <cell r="U9259">
            <v>4000</v>
          </cell>
        </row>
        <row r="9260">
          <cell r="B9260">
            <v>9259</v>
          </cell>
          <cell r="F9260" t="str">
            <v>1.1.7.0.1.342</v>
          </cell>
          <cell r="G9260" t="str">
            <v>Sendok Alert 20 WG</v>
          </cell>
          <cell r="H9260">
            <v>0.25</v>
          </cell>
          <cell r="I9260">
            <v>1</v>
          </cell>
          <cell r="J9260" t="str">
            <v>Pcs</v>
          </cell>
          <cell r="L9260">
            <v>58.91635101</v>
          </cell>
          <cell r="T9260">
            <v>0</v>
          </cell>
          <cell r="U9260">
            <v>4000</v>
          </cell>
        </row>
        <row r="9261">
          <cell r="B9261">
            <v>9260</v>
          </cell>
          <cell r="F9261" t="str">
            <v>1.1.7.0.1.128</v>
          </cell>
          <cell r="G9261" t="str">
            <v>Sticker Alert 20 WG - 0,25 K</v>
          </cell>
          <cell r="H9261">
            <v>0.25</v>
          </cell>
          <cell r="I9261">
            <v>1</v>
          </cell>
          <cell r="J9261" t="str">
            <v>Pcs</v>
          </cell>
          <cell r="L9261">
            <v>253</v>
          </cell>
          <cell r="T9261">
            <v>0</v>
          </cell>
          <cell r="U9261">
            <v>4000</v>
          </cell>
        </row>
        <row r="9262">
          <cell r="B9262">
            <v>9261</v>
          </cell>
          <cell r="F9262" t="str">
            <v>1.1.7.0.1.131</v>
          </cell>
          <cell r="G9262" t="str">
            <v>PVC Shrink Wrap Logo Nathani</v>
          </cell>
          <cell r="H9262">
            <v>1</v>
          </cell>
          <cell r="I9262">
            <v>1</v>
          </cell>
          <cell r="J9262" t="str">
            <v>Pcs</v>
          </cell>
          <cell r="L9262">
            <v>16.16</v>
          </cell>
          <cell r="T9262">
            <v>0</v>
          </cell>
          <cell r="U9262">
            <v>4000</v>
          </cell>
        </row>
        <row r="9263">
          <cell r="B9263">
            <v>9262</v>
          </cell>
          <cell r="F9263" t="str">
            <v>1.1.7.0.1.250</v>
          </cell>
          <cell r="G9263" t="str">
            <v>Karton Box Alert 20 WG - 0,25 K</v>
          </cell>
          <cell r="H9263">
            <v>0.25</v>
          </cell>
          <cell r="I9263">
            <v>1</v>
          </cell>
          <cell r="J9263" t="str">
            <v>Pcs</v>
          </cell>
          <cell r="L9263">
            <v>6917</v>
          </cell>
          <cell r="T9263">
            <v>0</v>
          </cell>
          <cell r="U9263">
            <v>100</v>
          </cell>
        </row>
        <row r="9264">
          <cell r="B9264">
            <v>9263</v>
          </cell>
          <cell r="F9264" t="str">
            <v>1.1.7.0.3.241</v>
          </cell>
          <cell r="G9264" t="str">
            <v>Alert 20 WG @ 250 gr</v>
          </cell>
          <cell r="H9264">
            <v>0.25</v>
          </cell>
          <cell r="I9264">
            <v>40</v>
          </cell>
          <cell r="J9264" t="str">
            <v>Kg</v>
          </cell>
          <cell r="L9264">
            <v>58773.905599999998</v>
          </cell>
          <cell r="T9264">
            <v>0</v>
          </cell>
          <cell r="U9264">
            <v>1000</v>
          </cell>
        </row>
        <row r="9265">
          <cell r="B9265">
            <v>9264</v>
          </cell>
          <cell r="F9265" t="str">
            <v>1.1.7.0.1.323</v>
          </cell>
          <cell r="G9265" t="str">
            <v>Paraquat Dichloride 42% TA</v>
          </cell>
          <cell r="H9265">
            <v>220</v>
          </cell>
          <cell r="I9265">
            <v>1</v>
          </cell>
          <cell r="J9265" t="str">
            <v>Kg</v>
          </cell>
          <cell r="L9265">
            <v>38390.796900000001</v>
          </cell>
          <cell r="T9265">
            <v>0</v>
          </cell>
          <cell r="U9265">
            <v>440</v>
          </cell>
        </row>
        <row r="9266">
          <cell r="B9266">
            <v>9265</v>
          </cell>
          <cell r="F9266" t="str">
            <v>1.1.7.0.7.27</v>
          </cell>
          <cell r="G9266" t="str">
            <v>Scrap - Agrisol 445 N</v>
          </cell>
          <cell r="H9266">
            <v>200</v>
          </cell>
          <cell r="I9266">
            <v>1</v>
          </cell>
          <cell r="J9266" t="str">
            <v>Kg</v>
          </cell>
          <cell r="L9266">
            <v>15240</v>
          </cell>
          <cell r="T9266">
            <v>0</v>
          </cell>
          <cell r="U9266">
            <v>150</v>
          </cell>
        </row>
        <row r="9267">
          <cell r="B9267">
            <v>9266</v>
          </cell>
          <cell r="F9267" t="str">
            <v>1.1.7.0.7.35</v>
          </cell>
          <cell r="G9267" t="str">
            <v>Scrap - Blue FD 48</v>
          </cell>
          <cell r="H9267">
            <v>25</v>
          </cell>
          <cell r="I9267">
            <v>1</v>
          </cell>
          <cell r="J9267" t="str">
            <v>Kg</v>
          </cell>
          <cell r="L9267">
            <v>21423</v>
          </cell>
          <cell r="T9267">
            <v>0</v>
          </cell>
          <cell r="U9267">
            <v>1.32</v>
          </cell>
        </row>
        <row r="9268">
          <cell r="B9268">
            <v>9267</v>
          </cell>
          <cell r="F9268" t="str">
            <v>1.1.7.0.1.215</v>
          </cell>
          <cell r="G9268" t="str">
            <v>Bottle PET - 1 L</v>
          </cell>
          <cell r="H9268">
            <v>1</v>
          </cell>
          <cell r="I9268">
            <v>1</v>
          </cell>
          <cell r="J9268" t="str">
            <v>Pcs</v>
          </cell>
          <cell r="L9268">
            <v>1919</v>
          </cell>
          <cell r="T9268">
            <v>0</v>
          </cell>
          <cell r="U9268">
            <v>156</v>
          </cell>
        </row>
        <row r="9269">
          <cell r="B9269">
            <v>9268</v>
          </cell>
          <cell r="F9269" t="str">
            <v>1.1.7.0.1.216</v>
          </cell>
          <cell r="G9269" t="str">
            <v>Bottle PET - 1 L - Plug</v>
          </cell>
          <cell r="H9269">
            <v>1</v>
          </cell>
          <cell r="I9269">
            <v>1</v>
          </cell>
          <cell r="J9269" t="str">
            <v>Pcs</v>
          </cell>
          <cell r="L9269">
            <v>202</v>
          </cell>
          <cell r="T9269">
            <v>0</v>
          </cell>
          <cell r="U9269">
            <v>156</v>
          </cell>
        </row>
        <row r="9270">
          <cell r="B9270">
            <v>9269</v>
          </cell>
          <cell r="F9270" t="str">
            <v>1.1.7.0.1.217</v>
          </cell>
          <cell r="G9270" t="str">
            <v>Bottle PET - 1 L - Cap</v>
          </cell>
          <cell r="H9270">
            <v>1</v>
          </cell>
          <cell r="I9270">
            <v>1</v>
          </cell>
          <cell r="J9270" t="str">
            <v>Pcs</v>
          </cell>
          <cell r="L9270">
            <v>404</v>
          </cell>
          <cell r="T9270">
            <v>0</v>
          </cell>
          <cell r="U9270">
            <v>156</v>
          </cell>
        </row>
        <row r="9271">
          <cell r="B9271">
            <v>9270</v>
          </cell>
          <cell r="F9271" t="str">
            <v>1.1.7.0.1.333</v>
          </cell>
          <cell r="G9271" t="str">
            <v>Bottle PET - 1 L</v>
          </cell>
          <cell r="H9271">
            <v>1</v>
          </cell>
          <cell r="I9271">
            <v>1</v>
          </cell>
          <cell r="J9271" t="str">
            <v>Pcs</v>
          </cell>
          <cell r="L9271">
            <v>2500</v>
          </cell>
          <cell r="T9271">
            <v>0</v>
          </cell>
          <cell r="U9271">
            <v>844</v>
          </cell>
        </row>
        <row r="9272">
          <cell r="B9272">
            <v>9271</v>
          </cell>
          <cell r="F9272" t="str">
            <v>1.1.7.0.1.334</v>
          </cell>
          <cell r="G9272" t="str">
            <v>Bottle PET - 1 L - Plug</v>
          </cell>
          <cell r="H9272">
            <v>1</v>
          </cell>
          <cell r="I9272">
            <v>1</v>
          </cell>
          <cell r="J9272" t="str">
            <v>Pcs</v>
          </cell>
          <cell r="L9272">
            <v>177.5</v>
          </cell>
          <cell r="T9272">
            <v>0</v>
          </cell>
          <cell r="U9272">
            <v>844</v>
          </cell>
        </row>
        <row r="9273">
          <cell r="B9273">
            <v>9272</v>
          </cell>
          <cell r="F9273" t="str">
            <v>1.1.7.0.1.335</v>
          </cell>
          <cell r="G9273" t="str">
            <v>Bottle PET - 1 L - Cap</v>
          </cell>
          <cell r="H9273">
            <v>1</v>
          </cell>
          <cell r="I9273">
            <v>1</v>
          </cell>
          <cell r="J9273" t="str">
            <v>Pcs</v>
          </cell>
          <cell r="L9273">
            <v>100</v>
          </cell>
          <cell r="T9273">
            <v>0</v>
          </cell>
          <cell r="U9273">
            <v>844</v>
          </cell>
        </row>
        <row r="9274">
          <cell r="B9274">
            <v>9273</v>
          </cell>
          <cell r="F9274" t="str">
            <v>1.1.7.0.1.84</v>
          </cell>
          <cell r="G9274" t="str">
            <v>Sticker ProQuat 276 SL - 1 L</v>
          </cell>
          <cell r="H9274">
            <v>1</v>
          </cell>
          <cell r="I9274">
            <v>1</v>
          </cell>
          <cell r="J9274" t="str">
            <v>Pcs</v>
          </cell>
          <cell r="L9274">
            <v>455</v>
          </cell>
          <cell r="T9274">
            <v>0</v>
          </cell>
          <cell r="U9274">
            <v>1000</v>
          </cell>
        </row>
        <row r="9275">
          <cell r="B9275">
            <v>9274</v>
          </cell>
          <cell r="F9275" t="str">
            <v>1.1.7.0.1.131</v>
          </cell>
          <cell r="G9275" t="str">
            <v>PVC Shrink Wrap Logo Nathani</v>
          </cell>
          <cell r="H9275">
            <v>1</v>
          </cell>
          <cell r="I9275">
            <v>1</v>
          </cell>
          <cell r="J9275" t="str">
            <v>Pcs</v>
          </cell>
          <cell r="L9275">
            <v>16.16</v>
          </cell>
          <cell r="T9275">
            <v>0</v>
          </cell>
          <cell r="U9275">
            <v>1000</v>
          </cell>
        </row>
        <row r="9276">
          <cell r="B9276">
            <v>9275</v>
          </cell>
          <cell r="F9276" t="str">
            <v>1.1.7.0.1.332</v>
          </cell>
          <cell r="G9276" t="str">
            <v>Karton Box ProQuat 276 SL - 1 L</v>
          </cell>
          <cell r="H9276">
            <v>1</v>
          </cell>
          <cell r="I9276">
            <v>1</v>
          </cell>
          <cell r="J9276" t="str">
            <v>Pcs</v>
          </cell>
          <cell r="L9276">
            <v>5075</v>
          </cell>
          <cell r="T9276">
            <v>0</v>
          </cell>
          <cell r="U9276">
            <v>83</v>
          </cell>
        </row>
        <row r="9277">
          <cell r="B9277">
            <v>9276</v>
          </cell>
          <cell r="F9277" t="str">
            <v>1.1.7.0.3.242</v>
          </cell>
          <cell r="G9277" t="str">
            <v>ProQuat 276 SL @1 Ltr</v>
          </cell>
          <cell r="H9277">
            <v>1</v>
          </cell>
          <cell r="I9277">
            <v>12</v>
          </cell>
          <cell r="J9277" t="str">
            <v>Liter</v>
          </cell>
          <cell r="L9277">
            <v>22299.751662666669</v>
          </cell>
          <cell r="T9277">
            <v>0</v>
          </cell>
          <cell r="U9277">
            <v>996</v>
          </cell>
        </row>
        <row r="9278">
          <cell r="B9278">
            <v>9277</v>
          </cell>
          <cell r="F9278" t="str">
            <v>1.1.7.0.1.323</v>
          </cell>
          <cell r="G9278" t="str">
            <v>Paraquat Dichloride 42% TA</v>
          </cell>
          <cell r="H9278">
            <v>220</v>
          </cell>
          <cell r="I9278">
            <v>1</v>
          </cell>
          <cell r="J9278" t="str">
            <v>Kg</v>
          </cell>
          <cell r="L9278">
            <v>38390.796900000001</v>
          </cell>
          <cell r="T9278">
            <v>0</v>
          </cell>
          <cell r="U9278">
            <v>440</v>
          </cell>
        </row>
        <row r="9279">
          <cell r="B9279">
            <v>9278</v>
          </cell>
          <cell r="F9279" t="str">
            <v>1.1.7.0.7.27</v>
          </cell>
          <cell r="G9279" t="str">
            <v>Scrap - Agrisol 445 N</v>
          </cell>
          <cell r="H9279">
            <v>200</v>
          </cell>
          <cell r="I9279">
            <v>1</v>
          </cell>
          <cell r="J9279" t="str">
            <v>Kg</v>
          </cell>
          <cell r="L9279">
            <v>15240</v>
          </cell>
          <cell r="T9279">
            <v>0</v>
          </cell>
          <cell r="U9279">
            <v>150</v>
          </cell>
        </row>
        <row r="9280">
          <cell r="B9280">
            <v>9279</v>
          </cell>
          <cell r="F9280" t="str">
            <v>1.1.7.0.7.35</v>
          </cell>
          <cell r="G9280" t="str">
            <v>Scrap - Blue FD 48</v>
          </cell>
          <cell r="H9280">
            <v>25</v>
          </cell>
          <cell r="I9280">
            <v>1</v>
          </cell>
          <cell r="J9280" t="str">
            <v>Kg</v>
          </cell>
          <cell r="L9280">
            <v>21423</v>
          </cell>
          <cell r="T9280">
            <v>0</v>
          </cell>
          <cell r="U9280">
            <v>1.32</v>
          </cell>
        </row>
        <row r="9281">
          <cell r="B9281">
            <v>9280</v>
          </cell>
          <cell r="F9281" t="str">
            <v>1.1.7.0.1.333</v>
          </cell>
          <cell r="G9281" t="str">
            <v>Bottle PET - 1 L</v>
          </cell>
          <cell r="H9281">
            <v>1</v>
          </cell>
          <cell r="I9281">
            <v>1</v>
          </cell>
          <cell r="J9281" t="str">
            <v>Pcs</v>
          </cell>
          <cell r="L9281">
            <v>2500</v>
          </cell>
          <cell r="T9281">
            <v>0</v>
          </cell>
          <cell r="U9281">
            <v>1000</v>
          </cell>
        </row>
        <row r="9282">
          <cell r="B9282">
            <v>9281</v>
          </cell>
          <cell r="F9282" t="str">
            <v>1.1.7.0.1.334</v>
          </cell>
          <cell r="G9282" t="str">
            <v>Bottle PET - 1 L - Plug</v>
          </cell>
          <cell r="H9282">
            <v>1</v>
          </cell>
          <cell r="I9282">
            <v>1</v>
          </cell>
          <cell r="J9282" t="str">
            <v>Pcs</v>
          </cell>
          <cell r="L9282">
            <v>177.5</v>
          </cell>
          <cell r="T9282">
            <v>0</v>
          </cell>
          <cell r="U9282">
            <v>1000</v>
          </cell>
        </row>
        <row r="9283">
          <cell r="B9283">
            <v>9282</v>
          </cell>
          <cell r="F9283" t="str">
            <v>1.1.7.0.1.335</v>
          </cell>
          <cell r="G9283" t="str">
            <v>Bottle PET - 1 L - Cap</v>
          </cell>
          <cell r="H9283">
            <v>1</v>
          </cell>
          <cell r="I9283">
            <v>1</v>
          </cell>
          <cell r="J9283" t="str">
            <v>Pcs</v>
          </cell>
          <cell r="L9283">
            <v>100</v>
          </cell>
          <cell r="T9283">
            <v>0</v>
          </cell>
          <cell r="U9283">
            <v>1000</v>
          </cell>
        </row>
        <row r="9284">
          <cell r="B9284">
            <v>9283</v>
          </cell>
          <cell r="F9284" t="str">
            <v>1.1.7.0.1.84</v>
          </cell>
          <cell r="G9284" t="str">
            <v>Sticker ProQuat 276 SL - 1 L</v>
          </cell>
          <cell r="H9284">
            <v>1</v>
          </cell>
          <cell r="I9284">
            <v>1</v>
          </cell>
          <cell r="J9284" t="str">
            <v>Pcs</v>
          </cell>
          <cell r="L9284">
            <v>455</v>
          </cell>
          <cell r="T9284">
            <v>0</v>
          </cell>
          <cell r="U9284">
            <v>1000</v>
          </cell>
        </row>
        <row r="9285">
          <cell r="B9285">
            <v>9284</v>
          </cell>
          <cell r="F9285" t="str">
            <v>1.1.7.0.1.131</v>
          </cell>
          <cell r="G9285" t="str">
            <v>PVC Shrink Wrap Logo Nathani</v>
          </cell>
          <cell r="H9285">
            <v>1</v>
          </cell>
          <cell r="I9285">
            <v>1</v>
          </cell>
          <cell r="J9285" t="str">
            <v>Pcs</v>
          </cell>
          <cell r="L9285">
            <v>16.16</v>
          </cell>
          <cell r="T9285">
            <v>0</v>
          </cell>
          <cell r="U9285">
            <v>1000</v>
          </cell>
        </row>
        <row r="9286">
          <cell r="B9286">
            <v>9285</v>
          </cell>
          <cell r="F9286" t="str">
            <v>1.1.7.0.1.332</v>
          </cell>
          <cell r="G9286" t="str">
            <v>Karton Box ProQuat 276 SL - 1 L</v>
          </cell>
          <cell r="H9286">
            <v>1</v>
          </cell>
          <cell r="I9286">
            <v>1</v>
          </cell>
          <cell r="J9286" t="str">
            <v>Pcs</v>
          </cell>
          <cell r="L9286">
            <v>5075</v>
          </cell>
          <cell r="T9286">
            <v>0</v>
          </cell>
          <cell r="U9286">
            <v>84</v>
          </cell>
        </row>
        <row r="9287">
          <cell r="B9287">
            <v>9286</v>
          </cell>
          <cell r="F9287" t="str">
            <v>1.1.7.0.3.243</v>
          </cell>
          <cell r="G9287" t="str">
            <v>ProQuat 276 SL @1 Ltr</v>
          </cell>
          <cell r="H9287">
            <v>1</v>
          </cell>
          <cell r="I9287">
            <v>12</v>
          </cell>
          <cell r="J9287" t="str">
            <v>Liter</v>
          </cell>
          <cell r="L9287">
            <v>22574.64566266667</v>
          </cell>
          <cell r="T9287">
            <v>0</v>
          </cell>
          <cell r="U9287">
            <v>1008</v>
          </cell>
        </row>
        <row r="9288">
          <cell r="B9288">
            <v>9287</v>
          </cell>
          <cell r="F9288" t="str">
            <v>1.1.7.0.1.323</v>
          </cell>
          <cell r="G9288" t="str">
            <v>Paraquat Dichloride 42% TA</v>
          </cell>
          <cell r="H9288">
            <v>220</v>
          </cell>
          <cell r="I9288">
            <v>1</v>
          </cell>
          <cell r="J9288" t="str">
            <v>Kg</v>
          </cell>
          <cell r="L9288">
            <v>38390.796900000001</v>
          </cell>
          <cell r="T9288">
            <v>0</v>
          </cell>
          <cell r="U9288">
            <v>440</v>
          </cell>
        </row>
        <row r="9289">
          <cell r="B9289">
            <v>9288</v>
          </cell>
          <cell r="F9289" t="str">
            <v>1.1.7.0.7.27</v>
          </cell>
          <cell r="G9289" t="str">
            <v>Scrap - Agrisol 445 N</v>
          </cell>
          <cell r="H9289">
            <v>200</v>
          </cell>
          <cell r="I9289">
            <v>1</v>
          </cell>
          <cell r="J9289" t="str">
            <v>Kg</v>
          </cell>
          <cell r="L9289">
            <v>15240</v>
          </cell>
          <cell r="T9289">
            <v>0</v>
          </cell>
          <cell r="U9289">
            <v>150</v>
          </cell>
        </row>
        <row r="9290">
          <cell r="B9290">
            <v>9289</v>
          </cell>
          <cell r="F9290" t="str">
            <v>1.1.7.0.7.35</v>
          </cell>
          <cell r="G9290" t="str">
            <v>Scrap - Blue FD 48</v>
          </cell>
          <cell r="H9290">
            <v>25</v>
          </cell>
          <cell r="I9290">
            <v>1</v>
          </cell>
          <cell r="J9290" t="str">
            <v>Kg</v>
          </cell>
          <cell r="L9290">
            <v>21423</v>
          </cell>
          <cell r="T9290">
            <v>0</v>
          </cell>
          <cell r="U9290">
            <v>1.32</v>
          </cell>
        </row>
        <row r="9291">
          <cell r="B9291">
            <v>9290</v>
          </cell>
          <cell r="F9291" t="str">
            <v>1.1.7.0.1.270</v>
          </cell>
          <cell r="G9291" t="str">
            <v>Bottle PET - 1 L</v>
          </cell>
          <cell r="H9291">
            <v>1</v>
          </cell>
          <cell r="I9291">
            <v>1</v>
          </cell>
          <cell r="J9291" t="str">
            <v>Pcs</v>
          </cell>
          <cell r="L9291">
            <v>1900</v>
          </cell>
          <cell r="T9291">
            <v>0</v>
          </cell>
          <cell r="U9291">
            <v>1000</v>
          </cell>
        </row>
        <row r="9292">
          <cell r="B9292">
            <v>9291</v>
          </cell>
          <cell r="F9292" t="str">
            <v>1.1.7.0.1.271</v>
          </cell>
          <cell r="G9292" t="str">
            <v>Bottle PET - 1 L - Plug</v>
          </cell>
          <cell r="H9292">
            <v>1</v>
          </cell>
          <cell r="I9292">
            <v>1</v>
          </cell>
          <cell r="J9292" t="str">
            <v>Pcs</v>
          </cell>
          <cell r="L9292">
            <v>170</v>
          </cell>
          <cell r="T9292">
            <v>0</v>
          </cell>
          <cell r="U9292">
            <v>1000</v>
          </cell>
        </row>
        <row r="9293">
          <cell r="B9293">
            <v>9292</v>
          </cell>
          <cell r="F9293" t="str">
            <v>1.1.7.0.1.272</v>
          </cell>
          <cell r="G9293" t="str">
            <v>Bottle PET - 1 L - Cap</v>
          </cell>
          <cell r="H9293">
            <v>1</v>
          </cell>
          <cell r="I9293">
            <v>1</v>
          </cell>
          <cell r="J9293" t="str">
            <v>Pcs</v>
          </cell>
          <cell r="L9293">
            <v>404.5</v>
          </cell>
          <cell r="T9293">
            <v>0</v>
          </cell>
          <cell r="U9293">
            <v>1000</v>
          </cell>
        </row>
        <row r="9294">
          <cell r="B9294">
            <v>9293</v>
          </cell>
          <cell r="F9294" t="str">
            <v>1.1.7.0.1.84</v>
          </cell>
          <cell r="G9294" t="str">
            <v>Sticker ProQuat 276 SL - 1 L</v>
          </cell>
          <cell r="H9294">
            <v>1</v>
          </cell>
          <cell r="I9294">
            <v>1</v>
          </cell>
          <cell r="J9294" t="str">
            <v>Pcs</v>
          </cell>
          <cell r="L9294">
            <v>455</v>
          </cell>
          <cell r="T9294">
            <v>0</v>
          </cell>
          <cell r="U9294">
            <v>1000</v>
          </cell>
        </row>
        <row r="9295">
          <cell r="B9295">
            <v>9294</v>
          </cell>
          <cell r="F9295" t="str">
            <v>1.1.7.0.1.131</v>
          </cell>
          <cell r="G9295" t="str">
            <v>PVC Shrink Wrap Logo Nathani</v>
          </cell>
          <cell r="H9295">
            <v>1</v>
          </cell>
          <cell r="I9295">
            <v>1</v>
          </cell>
          <cell r="J9295" t="str">
            <v>Pcs</v>
          </cell>
          <cell r="L9295">
            <v>16.16</v>
          </cell>
          <cell r="T9295">
            <v>0</v>
          </cell>
          <cell r="U9295">
            <v>1000</v>
          </cell>
        </row>
        <row r="9296">
          <cell r="B9296">
            <v>9295</v>
          </cell>
          <cell r="F9296" t="str">
            <v>1.1.7.0.1.332</v>
          </cell>
          <cell r="G9296" t="str">
            <v>Karton Box ProQuat 276 SL - 1 L</v>
          </cell>
          <cell r="H9296">
            <v>1</v>
          </cell>
          <cell r="I9296">
            <v>1</v>
          </cell>
          <cell r="J9296" t="str">
            <v>Pcs</v>
          </cell>
          <cell r="L9296">
            <v>5075</v>
          </cell>
          <cell r="T9296">
            <v>0</v>
          </cell>
          <cell r="U9296">
            <v>83</v>
          </cell>
        </row>
        <row r="9297">
          <cell r="B9297">
            <v>9296</v>
          </cell>
          <cell r="F9297" t="str">
            <v>1.1.7.0.3.244</v>
          </cell>
          <cell r="G9297" t="str">
            <v>ProQuat 276 SL @1 Ltr</v>
          </cell>
          <cell r="H9297">
            <v>1</v>
          </cell>
          <cell r="I9297">
            <v>12</v>
          </cell>
          <cell r="J9297" t="str">
            <v>Liter</v>
          </cell>
          <cell r="L9297">
            <v>22877.64566266667</v>
          </cell>
          <cell r="T9297">
            <v>0</v>
          </cell>
          <cell r="U9297">
            <v>996</v>
          </cell>
        </row>
        <row r="9298">
          <cell r="B9298">
            <v>9297</v>
          </cell>
          <cell r="F9298" t="str">
            <v>1.1.7.0.7.34</v>
          </cell>
          <cell r="G9298" t="str">
            <v>Scrap - Chlorpyrifos 500EC+Gypermetrin 50EC</v>
          </cell>
          <cell r="H9298">
            <v>200</v>
          </cell>
          <cell r="I9298">
            <v>1</v>
          </cell>
          <cell r="J9298" t="str">
            <v>Liter</v>
          </cell>
          <cell r="L9298">
            <v>56897.4</v>
          </cell>
          <cell r="T9298">
            <v>0</v>
          </cell>
          <cell r="U9298">
            <v>1400</v>
          </cell>
        </row>
        <row r="9299">
          <cell r="B9299">
            <v>9298</v>
          </cell>
          <cell r="F9299" t="str">
            <v>1.1.7.0.1.342</v>
          </cell>
          <cell r="G9299" t="str">
            <v>Sendok Alert 20 WG</v>
          </cell>
          <cell r="H9299">
            <v>0.25</v>
          </cell>
          <cell r="I9299">
            <v>1</v>
          </cell>
          <cell r="J9299" t="str">
            <v>Pcs</v>
          </cell>
          <cell r="L9299">
            <v>58.91635101</v>
          </cell>
          <cell r="T9299">
            <v>0</v>
          </cell>
          <cell r="U9299">
            <v>2880</v>
          </cell>
        </row>
        <row r="9300">
          <cell r="B9300">
            <v>9299</v>
          </cell>
          <cell r="F9300" t="str">
            <v>1.1.7.0.1.343</v>
          </cell>
          <cell r="G9300" t="str">
            <v>Karton Box Combitox 550EC @500ml</v>
          </cell>
          <cell r="H9300">
            <v>0.5</v>
          </cell>
          <cell r="I9300">
            <v>1</v>
          </cell>
          <cell r="J9300" t="str">
            <v>Pcs</v>
          </cell>
          <cell r="L9300">
            <v>8114.89</v>
          </cell>
          <cell r="T9300">
            <v>0</v>
          </cell>
          <cell r="U9300">
            <v>1028</v>
          </cell>
        </row>
        <row r="9301">
          <cell r="B9301">
            <v>9300</v>
          </cell>
          <cell r="F9301" t="str">
            <v>1.1.7.0.1.323</v>
          </cell>
          <cell r="G9301" t="str">
            <v>Paraquat Dichloride 42% TA</v>
          </cell>
          <cell r="H9301">
            <v>220</v>
          </cell>
          <cell r="I9301">
            <v>1</v>
          </cell>
          <cell r="J9301" t="str">
            <v>Kg</v>
          </cell>
          <cell r="L9301">
            <v>38390.796900000001</v>
          </cell>
          <cell r="T9301">
            <v>0</v>
          </cell>
          <cell r="U9301">
            <v>440</v>
          </cell>
        </row>
        <row r="9302">
          <cell r="B9302">
            <v>9301</v>
          </cell>
          <cell r="F9302" t="str">
            <v>1.1.7.0.1.341</v>
          </cell>
          <cell r="G9302" t="str">
            <v>Agrisol 445 N</v>
          </cell>
          <cell r="H9302">
            <v>200</v>
          </cell>
          <cell r="I9302">
            <v>1</v>
          </cell>
          <cell r="J9302" t="str">
            <v>Kg</v>
          </cell>
          <cell r="L9302">
            <v>17620.05</v>
          </cell>
          <cell r="T9302">
            <v>0</v>
          </cell>
          <cell r="U9302">
            <v>150</v>
          </cell>
        </row>
        <row r="9303">
          <cell r="B9303">
            <v>9302</v>
          </cell>
          <cell r="F9303" t="str">
            <v>1.1.7.0.7.35</v>
          </cell>
          <cell r="G9303" t="str">
            <v>Scrap - Blue FD 48</v>
          </cell>
          <cell r="H9303">
            <v>25</v>
          </cell>
          <cell r="I9303">
            <v>1</v>
          </cell>
          <cell r="J9303" t="str">
            <v>Kg</v>
          </cell>
          <cell r="L9303">
            <v>21423</v>
          </cell>
          <cell r="T9303">
            <v>0</v>
          </cell>
          <cell r="U9303">
            <v>1.32</v>
          </cell>
        </row>
        <row r="9304">
          <cell r="B9304">
            <v>9303</v>
          </cell>
          <cell r="F9304" t="str">
            <v>1.1.7.0.1.328</v>
          </cell>
          <cell r="G9304" t="str">
            <v>Botol 1 Liter PET (PSS)</v>
          </cell>
          <cell r="H9304">
            <v>1</v>
          </cell>
          <cell r="I9304">
            <v>1</v>
          </cell>
          <cell r="J9304" t="str">
            <v>Pcs</v>
          </cell>
          <cell r="L9304">
            <v>2000</v>
          </cell>
          <cell r="T9304">
            <v>0</v>
          </cell>
          <cell r="U9304">
            <v>1000</v>
          </cell>
        </row>
        <row r="9305">
          <cell r="B9305">
            <v>9304</v>
          </cell>
          <cell r="F9305" t="str">
            <v>1.1.7.0.1.339</v>
          </cell>
          <cell r="G9305" t="str">
            <v>Botol 1 Liter PET (PSS) Cup</v>
          </cell>
          <cell r="H9305">
            <v>1</v>
          </cell>
          <cell r="I9305">
            <v>1</v>
          </cell>
          <cell r="J9305" t="str">
            <v>Pcs</v>
          </cell>
          <cell r="L9305">
            <v>427.5</v>
          </cell>
          <cell r="T9305">
            <v>0</v>
          </cell>
          <cell r="U9305">
            <v>1000</v>
          </cell>
        </row>
        <row r="9306">
          <cell r="B9306">
            <v>9305</v>
          </cell>
          <cell r="F9306" t="str">
            <v>1.1.7.0.1.338</v>
          </cell>
          <cell r="G9306" t="str">
            <v>Botol 1 Liter PET (PSS) Plug</v>
          </cell>
          <cell r="H9306">
            <v>1</v>
          </cell>
          <cell r="I9306">
            <v>1</v>
          </cell>
          <cell r="J9306" t="str">
            <v>Pcs</v>
          </cell>
          <cell r="L9306">
            <v>350</v>
          </cell>
          <cell r="T9306">
            <v>0</v>
          </cell>
          <cell r="U9306">
            <v>1000</v>
          </cell>
        </row>
        <row r="9307">
          <cell r="B9307">
            <v>9306</v>
          </cell>
          <cell r="F9307" t="str">
            <v>1.1.7.0.1.84</v>
          </cell>
          <cell r="G9307" t="str">
            <v>Sticker ProQuat 276 SL - 1 L</v>
          </cell>
          <cell r="H9307">
            <v>1</v>
          </cell>
          <cell r="I9307">
            <v>1</v>
          </cell>
          <cell r="J9307" t="str">
            <v>Pcs</v>
          </cell>
          <cell r="L9307">
            <v>455</v>
          </cell>
          <cell r="T9307">
            <v>0</v>
          </cell>
          <cell r="U9307">
            <v>1000</v>
          </cell>
        </row>
        <row r="9308">
          <cell r="B9308">
            <v>9307</v>
          </cell>
          <cell r="F9308" t="str">
            <v>1.1.7.0.1.131</v>
          </cell>
          <cell r="G9308" t="str">
            <v>PVC Shrink Wrap Logo Nathani</v>
          </cell>
          <cell r="H9308">
            <v>1</v>
          </cell>
          <cell r="I9308">
            <v>1</v>
          </cell>
          <cell r="J9308" t="str">
            <v>Pcs</v>
          </cell>
          <cell r="L9308">
            <v>16.16</v>
          </cell>
          <cell r="T9308">
            <v>0</v>
          </cell>
          <cell r="U9308">
            <v>1000</v>
          </cell>
        </row>
        <row r="9309">
          <cell r="B9309">
            <v>9308</v>
          </cell>
          <cell r="F9309" t="str">
            <v>1.1.7.0.1.332</v>
          </cell>
          <cell r="G9309" t="str">
            <v>Karton Box ProQuat 276 SL - 1 L</v>
          </cell>
          <cell r="H9309">
            <v>1</v>
          </cell>
          <cell r="I9309">
            <v>1</v>
          </cell>
          <cell r="J9309" t="str">
            <v>Pcs</v>
          </cell>
          <cell r="L9309">
            <v>5075</v>
          </cell>
          <cell r="T9309">
            <v>0</v>
          </cell>
          <cell r="U9309">
            <v>83</v>
          </cell>
        </row>
        <row r="9310">
          <cell r="B9310">
            <v>9309</v>
          </cell>
          <cell r="F9310" t="str">
            <v>1.1.7.0.3.245</v>
          </cell>
          <cell r="G9310" t="str">
            <v>ProQuat 276 SL @1 Ltr</v>
          </cell>
          <cell r="H9310">
            <v>1</v>
          </cell>
          <cell r="I9310">
            <v>12</v>
          </cell>
          <cell r="J9310" t="str">
            <v>Liter</v>
          </cell>
          <cell r="L9310">
            <v>23234.653162666669</v>
          </cell>
          <cell r="T9310">
            <v>0</v>
          </cell>
          <cell r="U9310">
            <v>996</v>
          </cell>
        </row>
        <row r="9311">
          <cell r="B9311">
            <v>9310</v>
          </cell>
          <cell r="F9311" t="str">
            <v>1.1.7.0.1.323</v>
          </cell>
          <cell r="G9311" t="str">
            <v>Paraquat Dichloride 42% TA</v>
          </cell>
          <cell r="H9311">
            <v>220</v>
          </cell>
          <cell r="I9311">
            <v>1</v>
          </cell>
          <cell r="J9311" t="str">
            <v>Kg</v>
          </cell>
          <cell r="L9311">
            <v>38390.796900000001</v>
          </cell>
          <cell r="T9311">
            <v>0</v>
          </cell>
          <cell r="U9311">
            <v>440</v>
          </cell>
        </row>
        <row r="9312">
          <cell r="B9312">
            <v>9311</v>
          </cell>
          <cell r="F9312" t="str">
            <v>1.1.7.0.1.341</v>
          </cell>
          <cell r="G9312" t="str">
            <v>Agrisol 445 N</v>
          </cell>
          <cell r="H9312">
            <v>200</v>
          </cell>
          <cell r="I9312">
            <v>1</v>
          </cell>
          <cell r="J9312" t="str">
            <v>Kg</v>
          </cell>
          <cell r="L9312">
            <v>17620.05</v>
          </cell>
          <cell r="T9312">
            <v>0</v>
          </cell>
          <cell r="U9312">
            <v>150</v>
          </cell>
        </row>
        <row r="9313">
          <cell r="B9313">
            <v>9312</v>
          </cell>
          <cell r="F9313" t="str">
            <v>1.1.7.0.7.35</v>
          </cell>
          <cell r="G9313" t="str">
            <v>Scrap - Blue FD 48</v>
          </cell>
          <cell r="H9313">
            <v>25</v>
          </cell>
          <cell r="I9313">
            <v>1</v>
          </cell>
          <cell r="J9313" t="str">
            <v>Kg</v>
          </cell>
          <cell r="L9313">
            <v>21423</v>
          </cell>
          <cell r="T9313">
            <v>0</v>
          </cell>
          <cell r="U9313">
            <v>1.32</v>
          </cell>
        </row>
        <row r="9314">
          <cell r="B9314">
            <v>9313</v>
          </cell>
          <cell r="F9314" t="str">
            <v>1.1.7.0.1.328</v>
          </cell>
          <cell r="G9314" t="str">
            <v>Botol 1 Liter PET (PSS)</v>
          </cell>
          <cell r="H9314">
            <v>1</v>
          </cell>
          <cell r="I9314">
            <v>1</v>
          </cell>
          <cell r="J9314" t="str">
            <v>Pcs</v>
          </cell>
          <cell r="L9314">
            <v>2000</v>
          </cell>
          <cell r="T9314">
            <v>0</v>
          </cell>
          <cell r="U9314">
            <v>1000</v>
          </cell>
        </row>
        <row r="9315">
          <cell r="B9315">
            <v>9314</v>
          </cell>
          <cell r="F9315" t="str">
            <v>1.1.7.0.1.339</v>
          </cell>
          <cell r="G9315" t="str">
            <v>Botol 1 Liter PET (PSS) Cup</v>
          </cell>
          <cell r="H9315">
            <v>1</v>
          </cell>
          <cell r="I9315">
            <v>1</v>
          </cell>
          <cell r="J9315" t="str">
            <v>Pcs</v>
          </cell>
          <cell r="L9315">
            <v>427.5</v>
          </cell>
          <cell r="T9315">
            <v>0</v>
          </cell>
          <cell r="U9315">
            <v>1000</v>
          </cell>
        </row>
        <row r="9316">
          <cell r="B9316">
            <v>9315</v>
          </cell>
          <cell r="F9316" t="str">
            <v>1.1.7.0.1.338</v>
          </cell>
          <cell r="G9316" t="str">
            <v>Botol 1 Liter PET (PSS) Plug</v>
          </cell>
          <cell r="H9316">
            <v>1</v>
          </cell>
          <cell r="I9316">
            <v>1</v>
          </cell>
          <cell r="J9316" t="str">
            <v>Pcs</v>
          </cell>
          <cell r="L9316">
            <v>350</v>
          </cell>
          <cell r="T9316">
            <v>0</v>
          </cell>
          <cell r="U9316">
            <v>1000</v>
          </cell>
        </row>
        <row r="9317">
          <cell r="B9317">
            <v>9316</v>
          </cell>
          <cell r="F9317" t="str">
            <v>1.1.7.0.1.84</v>
          </cell>
          <cell r="G9317" t="str">
            <v>Sticker ProQuat 276 SL - 1 L</v>
          </cell>
          <cell r="H9317">
            <v>1</v>
          </cell>
          <cell r="I9317">
            <v>1</v>
          </cell>
          <cell r="J9317" t="str">
            <v>Pcs</v>
          </cell>
          <cell r="L9317">
            <v>455</v>
          </cell>
          <cell r="T9317">
            <v>0</v>
          </cell>
          <cell r="U9317">
            <v>1000</v>
          </cell>
        </row>
        <row r="9318">
          <cell r="B9318">
            <v>9317</v>
          </cell>
          <cell r="F9318" t="str">
            <v>1.1.7.0.1.131</v>
          </cell>
          <cell r="G9318" t="str">
            <v>PVC Shrink Wrap Logo Nathani</v>
          </cell>
          <cell r="H9318">
            <v>1</v>
          </cell>
          <cell r="I9318">
            <v>1</v>
          </cell>
          <cell r="J9318" t="str">
            <v>Pcs</v>
          </cell>
          <cell r="L9318">
            <v>16.16</v>
          </cell>
          <cell r="T9318">
            <v>0</v>
          </cell>
          <cell r="U9318">
            <v>1000</v>
          </cell>
        </row>
        <row r="9319">
          <cell r="B9319">
            <v>9318</v>
          </cell>
          <cell r="F9319" t="str">
            <v>1.1.7.0.1.332</v>
          </cell>
          <cell r="G9319" t="str">
            <v>Karton Box ProQuat 276 SL - 1 L</v>
          </cell>
          <cell r="H9319">
            <v>1</v>
          </cell>
          <cell r="I9319">
            <v>1</v>
          </cell>
          <cell r="J9319" t="str">
            <v>Pcs</v>
          </cell>
          <cell r="L9319">
            <v>5075</v>
          </cell>
          <cell r="T9319">
            <v>0</v>
          </cell>
          <cell r="U9319">
            <v>84</v>
          </cell>
        </row>
        <row r="9320">
          <cell r="B9320">
            <v>9319</v>
          </cell>
          <cell r="F9320" t="str">
            <v>1.1.7.0.3.245</v>
          </cell>
          <cell r="G9320" t="str">
            <v>ProQuat 276 SL @1 Ltr</v>
          </cell>
          <cell r="H9320">
            <v>1</v>
          </cell>
          <cell r="I9320">
            <v>12</v>
          </cell>
          <cell r="J9320" t="str">
            <v>Liter</v>
          </cell>
          <cell r="L9320">
            <v>23234.653162666669</v>
          </cell>
          <cell r="T9320">
            <v>0</v>
          </cell>
          <cell r="U9320">
            <v>1008</v>
          </cell>
        </row>
        <row r="9321">
          <cell r="B9321">
            <v>9320</v>
          </cell>
          <cell r="F9321" t="str">
            <v>1.1.7.0.1.323</v>
          </cell>
          <cell r="G9321" t="str">
            <v>Paraquat Dichloride 42% TA</v>
          </cell>
          <cell r="H9321">
            <v>220</v>
          </cell>
          <cell r="I9321">
            <v>1</v>
          </cell>
          <cell r="J9321" t="str">
            <v>Kg</v>
          </cell>
          <cell r="L9321">
            <v>38390.796900000001</v>
          </cell>
          <cell r="T9321">
            <v>0</v>
          </cell>
          <cell r="U9321">
            <v>440</v>
          </cell>
        </row>
        <row r="9322">
          <cell r="B9322">
            <v>9321</v>
          </cell>
          <cell r="F9322" t="str">
            <v>1.1.7.0.1.341</v>
          </cell>
          <cell r="G9322" t="str">
            <v>Agrisol 445 N</v>
          </cell>
          <cell r="H9322">
            <v>200</v>
          </cell>
          <cell r="I9322">
            <v>1</v>
          </cell>
          <cell r="J9322" t="str">
            <v>Kg</v>
          </cell>
          <cell r="L9322">
            <v>17620.05</v>
          </cell>
          <cell r="T9322">
            <v>0</v>
          </cell>
          <cell r="U9322">
            <v>150</v>
          </cell>
        </row>
        <row r="9323">
          <cell r="B9323">
            <v>9322</v>
          </cell>
          <cell r="F9323" t="str">
            <v>1.1.7.0.7.35</v>
          </cell>
          <cell r="G9323" t="str">
            <v>Scrap - Blue FD 48</v>
          </cell>
          <cell r="H9323">
            <v>25</v>
          </cell>
          <cell r="I9323">
            <v>1</v>
          </cell>
          <cell r="J9323" t="str">
            <v>Kg</v>
          </cell>
          <cell r="L9323">
            <v>21423</v>
          </cell>
          <cell r="T9323">
            <v>0</v>
          </cell>
          <cell r="U9323">
            <v>1.32</v>
          </cell>
        </row>
        <row r="9324">
          <cell r="B9324">
            <v>9323</v>
          </cell>
          <cell r="F9324" t="str">
            <v>1.1.7.0.1.328</v>
          </cell>
          <cell r="G9324" t="str">
            <v>Botol 1 Liter PET (PSS)</v>
          </cell>
          <cell r="H9324">
            <v>1</v>
          </cell>
          <cell r="I9324">
            <v>1</v>
          </cell>
          <cell r="J9324" t="str">
            <v>Pcs</v>
          </cell>
          <cell r="L9324">
            <v>2000</v>
          </cell>
          <cell r="T9324">
            <v>0</v>
          </cell>
          <cell r="U9324">
            <v>1000</v>
          </cell>
        </row>
        <row r="9325">
          <cell r="B9325">
            <v>9324</v>
          </cell>
          <cell r="F9325" t="str">
            <v>1.1.7.0.1.339</v>
          </cell>
          <cell r="G9325" t="str">
            <v>Botol 1 Liter PET (PSS) Cup</v>
          </cell>
          <cell r="H9325">
            <v>1</v>
          </cell>
          <cell r="I9325">
            <v>1</v>
          </cell>
          <cell r="J9325" t="str">
            <v>Pcs</v>
          </cell>
          <cell r="L9325">
            <v>427.5</v>
          </cell>
          <cell r="T9325">
            <v>0</v>
          </cell>
          <cell r="U9325">
            <v>1000</v>
          </cell>
        </row>
        <row r="9326">
          <cell r="B9326">
            <v>9325</v>
          </cell>
          <cell r="F9326" t="str">
            <v>1.1.7.0.1.338</v>
          </cell>
          <cell r="G9326" t="str">
            <v>Botol 1 Liter PET (PSS) Plug</v>
          </cell>
          <cell r="H9326">
            <v>1</v>
          </cell>
          <cell r="I9326">
            <v>1</v>
          </cell>
          <cell r="J9326" t="str">
            <v>Pcs</v>
          </cell>
          <cell r="L9326">
            <v>350</v>
          </cell>
          <cell r="T9326">
            <v>0</v>
          </cell>
          <cell r="U9326">
            <v>1000</v>
          </cell>
        </row>
        <row r="9327">
          <cell r="B9327">
            <v>9326</v>
          </cell>
          <cell r="F9327" t="str">
            <v>1.1.7.0.1.84</v>
          </cell>
          <cell r="G9327" t="str">
            <v>Sticker ProQuat 276 SL - 1 L</v>
          </cell>
          <cell r="H9327">
            <v>1</v>
          </cell>
          <cell r="I9327">
            <v>1</v>
          </cell>
          <cell r="J9327" t="str">
            <v>Pcs</v>
          </cell>
          <cell r="L9327">
            <v>455</v>
          </cell>
          <cell r="T9327">
            <v>0</v>
          </cell>
          <cell r="U9327">
            <v>1000</v>
          </cell>
        </row>
        <row r="9328">
          <cell r="B9328">
            <v>9327</v>
          </cell>
          <cell r="F9328" t="str">
            <v>1.1.7.0.1.131</v>
          </cell>
          <cell r="G9328" t="str">
            <v>PVC Shrink Wrap Logo Nathani</v>
          </cell>
          <cell r="H9328">
            <v>1</v>
          </cell>
          <cell r="I9328">
            <v>1</v>
          </cell>
          <cell r="J9328" t="str">
            <v>Pcs</v>
          </cell>
          <cell r="L9328">
            <v>16.16</v>
          </cell>
          <cell r="T9328">
            <v>0</v>
          </cell>
          <cell r="U9328">
            <v>1000</v>
          </cell>
        </row>
        <row r="9329">
          <cell r="B9329">
            <v>9328</v>
          </cell>
          <cell r="F9329" t="str">
            <v>1.1.7.0.1.332</v>
          </cell>
          <cell r="G9329" t="str">
            <v>Karton Box ProQuat 276 SL - 1 L</v>
          </cell>
          <cell r="H9329">
            <v>1</v>
          </cell>
          <cell r="I9329">
            <v>1</v>
          </cell>
          <cell r="J9329" t="str">
            <v>Pcs</v>
          </cell>
          <cell r="L9329">
            <v>5075</v>
          </cell>
          <cell r="T9329">
            <v>0</v>
          </cell>
          <cell r="U9329">
            <v>83</v>
          </cell>
        </row>
        <row r="9330">
          <cell r="B9330">
            <v>9329</v>
          </cell>
          <cell r="F9330" t="str">
            <v>1.1.7.0.3.245</v>
          </cell>
          <cell r="G9330" t="str">
            <v>ProQuat 276 SL @1 Ltr</v>
          </cell>
          <cell r="H9330">
            <v>1</v>
          </cell>
          <cell r="I9330">
            <v>12</v>
          </cell>
          <cell r="J9330" t="str">
            <v>Liter</v>
          </cell>
          <cell r="L9330">
            <v>23234.653162666669</v>
          </cell>
          <cell r="T9330">
            <v>0</v>
          </cell>
          <cell r="U9330">
            <v>996</v>
          </cell>
        </row>
        <row r="9331">
          <cell r="B9331">
            <v>9330</v>
          </cell>
          <cell r="F9331" t="str">
            <v>1.1.7.0.1.323</v>
          </cell>
          <cell r="G9331" t="str">
            <v>Paraquat Dichloride 42% TA</v>
          </cell>
          <cell r="H9331">
            <v>220</v>
          </cell>
          <cell r="I9331">
            <v>1</v>
          </cell>
          <cell r="J9331" t="str">
            <v>Kg</v>
          </cell>
          <cell r="L9331">
            <v>38390.796900000001</v>
          </cell>
          <cell r="T9331">
            <v>0</v>
          </cell>
          <cell r="U9331">
            <v>440</v>
          </cell>
        </row>
        <row r="9332">
          <cell r="B9332">
            <v>9331</v>
          </cell>
          <cell r="F9332" t="str">
            <v>1.1.7.0.1.341</v>
          </cell>
          <cell r="G9332" t="str">
            <v>Agrisol 445 N</v>
          </cell>
          <cell r="H9332">
            <v>200</v>
          </cell>
          <cell r="I9332">
            <v>1</v>
          </cell>
          <cell r="J9332" t="str">
            <v>Kg</v>
          </cell>
          <cell r="L9332">
            <v>17620.05</v>
          </cell>
          <cell r="T9332">
            <v>0</v>
          </cell>
          <cell r="U9332">
            <v>150</v>
          </cell>
        </row>
        <row r="9333">
          <cell r="B9333">
            <v>9332</v>
          </cell>
          <cell r="F9333" t="str">
            <v>1.1.7.0.7.35</v>
          </cell>
          <cell r="G9333" t="str">
            <v>Scrap - Blue FD 48</v>
          </cell>
          <cell r="H9333">
            <v>25</v>
          </cell>
          <cell r="I9333">
            <v>1</v>
          </cell>
          <cell r="J9333" t="str">
            <v>Kg</v>
          </cell>
          <cell r="L9333">
            <v>21423</v>
          </cell>
          <cell r="T9333">
            <v>0</v>
          </cell>
          <cell r="U9333">
            <v>1.32</v>
          </cell>
        </row>
        <row r="9334">
          <cell r="B9334">
            <v>9333</v>
          </cell>
          <cell r="F9334" t="str">
            <v>1.1.7.0.1.328</v>
          </cell>
          <cell r="G9334" t="str">
            <v>Botol 1 Liter PET (PSS)</v>
          </cell>
          <cell r="H9334">
            <v>1</v>
          </cell>
          <cell r="I9334">
            <v>1</v>
          </cell>
          <cell r="J9334" t="str">
            <v>Pcs</v>
          </cell>
          <cell r="L9334">
            <v>2000</v>
          </cell>
          <cell r="T9334">
            <v>0</v>
          </cell>
          <cell r="U9334">
            <v>1000</v>
          </cell>
        </row>
        <row r="9335">
          <cell r="B9335">
            <v>9334</v>
          </cell>
          <cell r="F9335" t="str">
            <v>1.1.7.0.1.339</v>
          </cell>
          <cell r="G9335" t="str">
            <v>Botol 1 Liter PET (PSS) Cup</v>
          </cell>
          <cell r="H9335">
            <v>1</v>
          </cell>
          <cell r="I9335">
            <v>1</v>
          </cell>
          <cell r="J9335" t="str">
            <v>Pcs</v>
          </cell>
          <cell r="L9335">
            <v>427.5</v>
          </cell>
          <cell r="T9335">
            <v>0</v>
          </cell>
          <cell r="U9335">
            <v>1000</v>
          </cell>
        </row>
        <row r="9336">
          <cell r="B9336">
            <v>9335</v>
          </cell>
          <cell r="F9336" t="str">
            <v>1.1.7.0.1.338</v>
          </cell>
          <cell r="G9336" t="str">
            <v>Botol 1 Liter PET (PSS) Plug</v>
          </cell>
          <cell r="H9336">
            <v>1</v>
          </cell>
          <cell r="I9336">
            <v>1</v>
          </cell>
          <cell r="J9336" t="str">
            <v>Pcs</v>
          </cell>
          <cell r="L9336">
            <v>350</v>
          </cell>
          <cell r="T9336">
            <v>0</v>
          </cell>
          <cell r="U9336">
            <v>1000</v>
          </cell>
        </row>
        <row r="9337">
          <cell r="B9337">
            <v>9336</v>
          </cell>
          <cell r="F9337" t="str">
            <v>1.1.7.0.1.84</v>
          </cell>
          <cell r="G9337" t="str">
            <v>Sticker ProQuat 276 SL - 1 L</v>
          </cell>
          <cell r="H9337">
            <v>1</v>
          </cell>
          <cell r="I9337">
            <v>1</v>
          </cell>
          <cell r="J9337" t="str">
            <v>Pcs</v>
          </cell>
          <cell r="L9337">
            <v>455</v>
          </cell>
          <cell r="T9337">
            <v>0</v>
          </cell>
          <cell r="U9337">
            <v>1000</v>
          </cell>
        </row>
        <row r="9338">
          <cell r="B9338">
            <v>9337</v>
          </cell>
          <cell r="F9338" t="str">
            <v>1.1.7.0.1.131</v>
          </cell>
          <cell r="G9338" t="str">
            <v>PVC Shrink Wrap Logo Nathani</v>
          </cell>
          <cell r="H9338">
            <v>1</v>
          </cell>
          <cell r="I9338">
            <v>1</v>
          </cell>
          <cell r="J9338" t="str">
            <v>Pcs</v>
          </cell>
          <cell r="L9338">
            <v>16.16</v>
          </cell>
          <cell r="T9338">
            <v>0</v>
          </cell>
          <cell r="U9338">
            <v>1000</v>
          </cell>
        </row>
        <row r="9339">
          <cell r="G9339" t="str">
            <v/>
          </cell>
          <cell r="H9339" t="str">
            <v/>
          </cell>
          <cell r="I9339" t="str">
            <v/>
          </cell>
          <cell r="J9339" t="str">
            <v/>
          </cell>
          <cell r="L9339">
            <v>0</v>
          </cell>
          <cell r="T9339">
            <v>0</v>
          </cell>
        </row>
        <row r="9340">
          <cell r="B9340">
            <v>9339</v>
          </cell>
          <cell r="F9340" t="str">
            <v>1.1.7.0.1.395</v>
          </cell>
          <cell r="G9340" t="str">
            <v>Karton Box ProQuat 276 SL - 1 L</v>
          </cell>
          <cell r="H9340">
            <v>1</v>
          </cell>
          <cell r="I9340">
            <v>1</v>
          </cell>
          <cell r="J9340" t="str">
            <v>Pcs</v>
          </cell>
          <cell r="L9340">
            <v>4691.9089999999997</v>
          </cell>
          <cell r="T9340">
            <v>0</v>
          </cell>
          <cell r="U9340">
            <v>83</v>
          </cell>
        </row>
        <row r="9341">
          <cell r="B9341">
            <v>9340</v>
          </cell>
          <cell r="F9341" t="str">
            <v>1.1.7.0.3.245</v>
          </cell>
          <cell r="G9341" t="str">
            <v>ProQuat 276 SL @1 Ltr</v>
          </cell>
          <cell r="H9341">
            <v>1</v>
          </cell>
          <cell r="I9341">
            <v>12</v>
          </cell>
          <cell r="J9341" t="str">
            <v>Liter</v>
          </cell>
          <cell r="L9341">
            <v>23234.653162666669</v>
          </cell>
          <cell r="T9341">
            <v>0</v>
          </cell>
          <cell r="U9341">
            <v>996</v>
          </cell>
        </row>
        <row r="9342">
          <cell r="B9342">
            <v>9341</v>
          </cell>
          <cell r="F9342" t="str">
            <v>1.1.7.0.7.24</v>
          </cell>
          <cell r="G9342" t="str">
            <v>Scrap - Isopropylamine Glyphosate 62% TA</v>
          </cell>
          <cell r="H9342">
            <v>250</v>
          </cell>
          <cell r="I9342">
            <v>1</v>
          </cell>
          <cell r="J9342" t="str">
            <v>Kg</v>
          </cell>
          <cell r="L9342">
            <v>32283.333333300001</v>
          </cell>
          <cell r="T9342">
            <v>0</v>
          </cell>
          <cell r="U9342">
            <v>510</v>
          </cell>
        </row>
        <row r="9343">
          <cell r="B9343">
            <v>9342</v>
          </cell>
          <cell r="F9343" t="str">
            <v>1.1.7.0.1.330</v>
          </cell>
          <cell r="G9343" t="str">
            <v>Agrisol 415 N</v>
          </cell>
          <cell r="H9343">
            <v>200</v>
          </cell>
          <cell r="I9343">
            <v>1</v>
          </cell>
          <cell r="J9343" t="str">
            <v>Kg</v>
          </cell>
          <cell r="L9343">
            <v>16610.8236</v>
          </cell>
          <cell r="T9343">
            <v>0</v>
          </cell>
          <cell r="U9343">
            <v>150</v>
          </cell>
        </row>
        <row r="9344">
          <cell r="B9344">
            <v>9343</v>
          </cell>
          <cell r="F9344" t="str">
            <v>1.1.7.0.1.241</v>
          </cell>
          <cell r="G9344" t="str">
            <v>Tartrazine</v>
          </cell>
          <cell r="H9344">
            <v>25</v>
          </cell>
          <cell r="I9344">
            <v>1</v>
          </cell>
          <cell r="J9344" t="str">
            <v>Kg</v>
          </cell>
          <cell r="L9344">
            <v>59812.2</v>
          </cell>
          <cell r="T9344">
            <v>0</v>
          </cell>
          <cell r="U9344">
            <v>0.4</v>
          </cell>
        </row>
        <row r="9345">
          <cell r="B9345">
            <v>9344</v>
          </cell>
          <cell r="F9345" t="str">
            <v>1.1.7.0.1.325</v>
          </cell>
          <cell r="G9345" t="str">
            <v>Jerrycan HDPE - 20 L</v>
          </cell>
          <cell r="H9345">
            <v>20</v>
          </cell>
          <cell r="I9345">
            <v>1</v>
          </cell>
          <cell r="J9345" t="str">
            <v>Pcs</v>
          </cell>
          <cell r="L9345">
            <v>29100</v>
          </cell>
          <cell r="T9345">
            <v>0</v>
          </cell>
          <cell r="U9345">
            <v>50</v>
          </cell>
        </row>
        <row r="9346">
          <cell r="B9346">
            <v>9345</v>
          </cell>
          <cell r="F9346" t="str">
            <v>1.1.7.0.1.327</v>
          </cell>
          <cell r="G9346" t="str">
            <v>Jerrycan HDPE - 20 L - Cap - Black</v>
          </cell>
          <cell r="H9346">
            <v>20</v>
          </cell>
          <cell r="I9346">
            <v>1</v>
          </cell>
          <cell r="J9346" t="str">
            <v>Pcs</v>
          </cell>
          <cell r="L9346">
            <v>100</v>
          </cell>
          <cell r="T9346">
            <v>0</v>
          </cell>
          <cell r="U9346">
            <v>50</v>
          </cell>
        </row>
        <row r="9347">
          <cell r="B9347">
            <v>9346</v>
          </cell>
          <cell r="F9347" t="str">
            <v>1.1.7.0.1.326</v>
          </cell>
          <cell r="G9347" t="str">
            <v>Jerrycan HDPE - 20 L - Plug</v>
          </cell>
          <cell r="H9347">
            <v>20</v>
          </cell>
          <cell r="I9347">
            <v>1</v>
          </cell>
          <cell r="J9347" t="str">
            <v>Pcs</v>
          </cell>
          <cell r="L9347">
            <v>90</v>
          </cell>
          <cell r="T9347">
            <v>0</v>
          </cell>
          <cell r="U9347">
            <v>50</v>
          </cell>
        </row>
        <row r="9348">
          <cell r="B9348">
            <v>9347</v>
          </cell>
          <cell r="F9348" t="str">
            <v>1.1.7.0.1.55</v>
          </cell>
          <cell r="G9348" t="str">
            <v>Sticker Markup 480 SL - 20 L</v>
          </cell>
          <cell r="H9348">
            <v>20</v>
          </cell>
          <cell r="I9348">
            <v>1</v>
          </cell>
          <cell r="J9348" t="str">
            <v>Pcs</v>
          </cell>
          <cell r="L9348">
            <v>960</v>
          </cell>
          <cell r="T9348">
            <v>0</v>
          </cell>
          <cell r="U9348">
            <v>50</v>
          </cell>
        </row>
        <row r="9349">
          <cell r="B9349">
            <v>9348</v>
          </cell>
          <cell r="F9349" t="str">
            <v>1.1.7.0.3.247</v>
          </cell>
          <cell r="G9349" t="str">
            <v>Mark Up 480 SL @20 ltr</v>
          </cell>
          <cell r="H9349">
            <v>20</v>
          </cell>
          <cell r="I9349">
            <v>1</v>
          </cell>
          <cell r="J9349" t="str">
            <v>Liter</v>
          </cell>
          <cell r="L9349">
            <v>20492.548419982999</v>
          </cell>
          <cell r="T9349">
            <v>0</v>
          </cell>
          <cell r="U9349">
            <v>1000</v>
          </cell>
        </row>
        <row r="9350">
          <cell r="B9350">
            <v>9349</v>
          </cell>
          <cell r="F9350" t="str">
            <v>1.1.7.0.7.24</v>
          </cell>
          <cell r="G9350" t="str">
            <v>Scrap - Isopropylamine Glyphosate 62% TA</v>
          </cell>
          <cell r="H9350">
            <v>250</v>
          </cell>
          <cell r="I9350">
            <v>1</v>
          </cell>
          <cell r="J9350" t="str">
            <v>Kg</v>
          </cell>
          <cell r="L9350">
            <v>32283.333333300001</v>
          </cell>
          <cell r="T9350">
            <v>0</v>
          </cell>
          <cell r="U9350">
            <v>510</v>
          </cell>
        </row>
        <row r="9351">
          <cell r="B9351">
            <v>9350</v>
          </cell>
          <cell r="F9351" t="str">
            <v>1.1.7.0.1.330</v>
          </cell>
          <cell r="G9351" t="str">
            <v>Agrisol 415 N</v>
          </cell>
          <cell r="H9351">
            <v>200</v>
          </cell>
          <cell r="I9351">
            <v>1</v>
          </cell>
          <cell r="J9351" t="str">
            <v>Kg</v>
          </cell>
          <cell r="L9351">
            <v>16610.8236</v>
          </cell>
          <cell r="T9351">
            <v>0</v>
          </cell>
          <cell r="U9351">
            <v>150</v>
          </cell>
        </row>
        <row r="9352">
          <cell r="B9352">
            <v>9351</v>
          </cell>
          <cell r="F9352" t="str">
            <v>1.1.7.0.1.241</v>
          </cell>
          <cell r="G9352" t="str">
            <v>Tartrazine</v>
          </cell>
          <cell r="H9352">
            <v>25</v>
          </cell>
          <cell r="I9352">
            <v>1</v>
          </cell>
          <cell r="J9352" t="str">
            <v>Kg</v>
          </cell>
          <cell r="L9352">
            <v>59812.2</v>
          </cell>
          <cell r="T9352">
            <v>0</v>
          </cell>
          <cell r="U9352">
            <v>0.4</v>
          </cell>
        </row>
        <row r="9353">
          <cell r="B9353">
            <v>9352</v>
          </cell>
          <cell r="F9353" t="str">
            <v>1.1.7.0.1.325</v>
          </cell>
          <cell r="G9353" t="str">
            <v>Jerrycan HDPE - 20 L</v>
          </cell>
          <cell r="H9353">
            <v>20</v>
          </cell>
          <cell r="I9353">
            <v>1</v>
          </cell>
          <cell r="J9353" t="str">
            <v>Pcs</v>
          </cell>
          <cell r="L9353">
            <v>29100</v>
          </cell>
          <cell r="T9353">
            <v>0</v>
          </cell>
          <cell r="U9353">
            <v>50</v>
          </cell>
        </row>
        <row r="9354">
          <cell r="B9354">
            <v>9353</v>
          </cell>
          <cell r="F9354" t="str">
            <v>1.1.7.0.1.327</v>
          </cell>
          <cell r="G9354" t="str">
            <v>Jerrycan HDPE - 20 L - Cap - Black</v>
          </cell>
          <cell r="H9354">
            <v>20</v>
          </cell>
          <cell r="I9354">
            <v>1</v>
          </cell>
          <cell r="J9354" t="str">
            <v>Pcs</v>
          </cell>
          <cell r="L9354">
            <v>100</v>
          </cell>
          <cell r="T9354">
            <v>0</v>
          </cell>
          <cell r="U9354">
            <v>50</v>
          </cell>
        </row>
        <row r="9355">
          <cell r="B9355">
            <v>9354</v>
          </cell>
          <cell r="F9355" t="str">
            <v>1.1.7.0.1.326</v>
          </cell>
          <cell r="G9355" t="str">
            <v>Jerrycan HDPE - 20 L - Plug</v>
          </cell>
          <cell r="H9355">
            <v>20</v>
          </cell>
          <cell r="I9355">
            <v>1</v>
          </cell>
          <cell r="J9355" t="str">
            <v>Pcs</v>
          </cell>
          <cell r="L9355">
            <v>90</v>
          </cell>
          <cell r="T9355">
            <v>0</v>
          </cell>
          <cell r="U9355">
            <v>50</v>
          </cell>
        </row>
        <row r="9356">
          <cell r="B9356">
            <v>9355</v>
          </cell>
          <cell r="F9356" t="str">
            <v>1.1.7.0.1.55</v>
          </cell>
          <cell r="G9356" t="str">
            <v>Sticker Markup 480 SL - 20 L</v>
          </cell>
          <cell r="H9356">
            <v>20</v>
          </cell>
          <cell r="I9356">
            <v>1</v>
          </cell>
          <cell r="J9356" t="str">
            <v>Pcs</v>
          </cell>
          <cell r="L9356">
            <v>960</v>
          </cell>
          <cell r="T9356">
            <v>0</v>
          </cell>
          <cell r="U9356">
            <v>50</v>
          </cell>
        </row>
        <row r="9357">
          <cell r="B9357">
            <v>9356</v>
          </cell>
          <cell r="F9357" t="str">
            <v>1.1.7.0.3.247</v>
          </cell>
          <cell r="G9357" t="str">
            <v>Mark Up 480 SL @20 ltr</v>
          </cell>
          <cell r="H9357">
            <v>20</v>
          </cell>
          <cell r="I9357">
            <v>1</v>
          </cell>
          <cell r="J9357" t="str">
            <v>Liter</v>
          </cell>
          <cell r="L9357">
            <v>20492.548419982999</v>
          </cell>
          <cell r="T9357">
            <v>0</v>
          </cell>
          <cell r="U9357">
            <v>1000</v>
          </cell>
        </row>
        <row r="9358">
          <cell r="B9358">
            <v>9357</v>
          </cell>
          <cell r="F9358" t="str">
            <v>1.1.7.0.7.24</v>
          </cell>
          <cell r="G9358" t="str">
            <v>Scrap - Isopropylamine Glyphosate 62% TA</v>
          </cell>
          <cell r="H9358">
            <v>250</v>
          </cell>
          <cell r="I9358">
            <v>1</v>
          </cell>
          <cell r="J9358" t="str">
            <v>Kg</v>
          </cell>
          <cell r="L9358">
            <v>32283.333333300001</v>
          </cell>
          <cell r="T9358">
            <v>0</v>
          </cell>
          <cell r="U9358">
            <v>510</v>
          </cell>
        </row>
        <row r="9359">
          <cell r="B9359">
            <v>9358</v>
          </cell>
          <cell r="F9359" t="str">
            <v>1.1.7.0.1.330</v>
          </cell>
          <cell r="G9359" t="str">
            <v>Agrisol 415 N</v>
          </cell>
          <cell r="H9359">
            <v>200</v>
          </cell>
          <cell r="I9359">
            <v>1</v>
          </cell>
          <cell r="J9359" t="str">
            <v>Kg</v>
          </cell>
          <cell r="L9359">
            <v>16610.8236</v>
          </cell>
          <cell r="T9359">
            <v>0</v>
          </cell>
          <cell r="U9359">
            <v>150</v>
          </cell>
        </row>
        <row r="9360">
          <cell r="B9360">
            <v>9359</v>
          </cell>
          <cell r="F9360" t="str">
            <v>1.1.7.0.1.241</v>
          </cell>
          <cell r="G9360" t="str">
            <v>Tartrazine</v>
          </cell>
          <cell r="H9360">
            <v>25</v>
          </cell>
          <cell r="I9360">
            <v>1</v>
          </cell>
          <cell r="J9360" t="str">
            <v>Kg</v>
          </cell>
          <cell r="L9360">
            <v>59812.2</v>
          </cell>
          <cell r="T9360">
            <v>0</v>
          </cell>
          <cell r="U9360">
            <v>0.4</v>
          </cell>
        </row>
        <row r="9361">
          <cell r="B9361">
            <v>9360</v>
          </cell>
          <cell r="F9361" t="str">
            <v>1.1.7.0.1.325</v>
          </cell>
          <cell r="G9361" t="str">
            <v>Jerrycan HDPE - 20 L</v>
          </cell>
          <cell r="H9361">
            <v>20</v>
          </cell>
          <cell r="I9361">
            <v>1</v>
          </cell>
          <cell r="J9361" t="str">
            <v>Pcs</v>
          </cell>
          <cell r="L9361">
            <v>29100</v>
          </cell>
          <cell r="T9361">
            <v>0</v>
          </cell>
          <cell r="U9361">
            <v>50</v>
          </cell>
        </row>
        <row r="9362">
          <cell r="B9362">
            <v>9361</v>
          </cell>
          <cell r="F9362" t="str">
            <v>1.1.7.0.1.327</v>
          </cell>
          <cell r="G9362" t="str">
            <v>Jerrycan HDPE - 20 L - Cap - Black</v>
          </cell>
          <cell r="H9362">
            <v>20</v>
          </cell>
          <cell r="I9362">
            <v>1</v>
          </cell>
          <cell r="J9362" t="str">
            <v>Pcs</v>
          </cell>
          <cell r="L9362">
            <v>100</v>
          </cell>
          <cell r="T9362">
            <v>0</v>
          </cell>
          <cell r="U9362">
            <v>50</v>
          </cell>
        </row>
        <row r="9363">
          <cell r="B9363">
            <v>9362</v>
          </cell>
          <cell r="F9363" t="str">
            <v>1.1.7.0.1.326</v>
          </cell>
          <cell r="G9363" t="str">
            <v>Jerrycan HDPE - 20 L - Plug</v>
          </cell>
          <cell r="H9363">
            <v>20</v>
          </cell>
          <cell r="I9363">
            <v>1</v>
          </cell>
          <cell r="J9363" t="str">
            <v>Pcs</v>
          </cell>
          <cell r="L9363">
            <v>90</v>
          </cell>
          <cell r="T9363">
            <v>0</v>
          </cell>
          <cell r="U9363">
            <v>50</v>
          </cell>
        </row>
        <row r="9364">
          <cell r="B9364">
            <v>9363</v>
          </cell>
          <cell r="F9364" t="str">
            <v>1.1.7.0.1.55</v>
          </cell>
          <cell r="G9364" t="str">
            <v>Sticker Markup 480 SL - 20 L</v>
          </cell>
          <cell r="H9364">
            <v>20</v>
          </cell>
          <cell r="I9364">
            <v>1</v>
          </cell>
          <cell r="J9364" t="str">
            <v>Pcs</v>
          </cell>
          <cell r="L9364">
            <v>960</v>
          </cell>
          <cell r="T9364">
            <v>0</v>
          </cell>
          <cell r="U9364">
            <v>50</v>
          </cell>
        </row>
        <row r="9365">
          <cell r="B9365">
            <v>9364</v>
          </cell>
          <cell r="F9365" t="str">
            <v>1.1.7.0.3.247</v>
          </cell>
          <cell r="G9365" t="str">
            <v>Mark Up 480 SL @20 ltr</v>
          </cell>
          <cell r="H9365">
            <v>20</v>
          </cell>
          <cell r="I9365">
            <v>1</v>
          </cell>
          <cell r="J9365" t="str">
            <v>Liter</v>
          </cell>
          <cell r="L9365">
            <v>20492.548419982999</v>
          </cell>
          <cell r="T9365">
            <v>0</v>
          </cell>
          <cell r="U9365">
            <v>1000</v>
          </cell>
        </row>
        <row r="9366">
          <cell r="B9366">
            <v>9365</v>
          </cell>
          <cell r="F9366" t="str">
            <v>1.1.7.0.7.24</v>
          </cell>
          <cell r="G9366" t="str">
            <v>Scrap - Isopropylamine Glyphosate 62% TA</v>
          </cell>
          <cell r="H9366">
            <v>250</v>
          </cell>
          <cell r="I9366">
            <v>1</v>
          </cell>
          <cell r="J9366" t="str">
            <v>Kg</v>
          </cell>
          <cell r="L9366">
            <v>32283.333333300001</v>
          </cell>
          <cell r="T9366">
            <v>0</v>
          </cell>
          <cell r="U9366">
            <v>510</v>
          </cell>
        </row>
        <row r="9367">
          <cell r="B9367">
            <v>9366</v>
          </cell>
          <cell r="F9367" t="str">
            <v>1.1.7.0.1.330</v>
          </cell>
          <cell r="G9367" t="str">
            <v>Agrisol 415 N</v>
          </cell>
          <cell r="H9367">
            <v>200</v>
          </cell>
          <cell r="I9367">
            <v>1</v>
          </cell>
          <cell r="J9367" t="str">
            <v>Kg</v>
          </cell>
          <cell r="L9367">
            <v>16610.8236</v>
          </cell>
          <cell r="T9367">
            <v>0</v>
          </cell>
          <cell r="U9367">
            <v>150</v>
          </cell>
        </row>
        <row r="9368">
          <cell r="B9368">
            <v>9367</v>
          </cell>
          <cell r="F9368" t="str">
            <v>1.1.7.0.1.241</v>
          </cell>
          <cell r="G9368" t="str">
            <v>Tartrazine</v>
          </cell>
          <cell r="H9368">
            <v>25</v>
          </cell>
          <cell r="I9368">
            <v>1</v>
          </cell>
          <cell r="J9368" t="str">
            <v>Kg</v>
          </cell>
          <cell r="L9368">
            <v>59812.2</v>
          </cell>
          <cell r="T9368">
            <v>0</v>
          </cell>
          <cell r="U9368">
            <v>0.4</v>
          </cell>
        </row>
        <row r="9369">
          <cell r="B9369">
            <v>9368</v>
          </cell>
          <cell r="F9369" t="str">
            <v>1.1.7.0.1.325</v>
          </cell>
          <cell r="G9369" t="str">
            <v>Jerrycan HDPE - 20 L</v>
          </cell>
          <cell r="H9369">
            <v>20</v>
          </cell>
          <cell r="I9369">
            <v>1</v>
          </cell>
          <cell r="J9369" t="str">
            <v>Pcs</v>
          </cell>
          <cell r="L9369">
            <v>29100</v>
          </cell>
          <cell r="T9369">
            <v>0</v>
          </cell>
          <cell r="U9369">
            <v>50</v>
          </cell>
        </row>
        <row r="9370">
          <cell r="B9370">
            <v>9369</v>
          </cell>
          <cell r="F9370" t="str">
            <v>1.1.7.0.1.327</v>
          </cell>
          <cell r="G9370" t="str">
            <v>Jerrycan HDPE - 20 L - Cap - Black</v>
          </cell>
          <cell r="H9370">
            <v>20</v>
          </cell>
          <cell r="I9370">
            <v>1</v>
          </cell>
          <cell r="J9370" t="str">
            <v>Pcs</v>
          </cell>
          <cell r="L9370">
            <v>100</v>
          </cell>
          <cell r="T9370">
            <v>0</v>
          </cell>
          <cell r="U9370">
            <v>50</v>
          </cell>
        </row>
        <row r="9371">
          <cell r="B9371">
            <v>9370</v>
          </cell>
          <cell r="F9371" t="str">
            <v>1.1.7.0.1.326</v>
          </cell>
          <cell r="G9371" t="str">
            <v>Jerrycan HDPE - 20 L - Plug</v>
          </cell>
          <cell r="H9371">
            <v>20</v>
          </cell>
          <cell r="I9371">
            <v>1</v>
          </cell>
          <cell r="J9371" t="str">
            <v>Pcs</v>
          </cell>
          <cell r="L9371">
            <v>90</v>
          </cell>
          <cell r="T9371">
            <v>0</v>
          </cell>
          <cell r="U9371">
            <v>50</v>
          </cell>
        </row>
        <row r="9372">
          <cell r="B9372">
            <v>9371</v>
          </cell>
          <cell r="F9372" t="str">
            <v>1.1.7.0.1.55</v>
          </cell>
          <cell r="G9372" t="str">
            <v>Sticker Markup 480 SL - 20 L</v>
          </cell>
          <cell r="H9372">
            <v>20</v>
          </cell>
          <cell r="I9372">
            <v>1</v>
          </cell>
          <cell r="J9372" t="str">
            <v>Pcs</v>
          </cell>
          <cell r="L9372">
            <v>960</v>
          </cell>
          <cell r="T9372">
            <v>0</v>
          </cell>
          <cell r="U9372">
            <v>50</v>
          </cell>
        </row>
        <row r="9373">
          <cell r="B9373">
            <v>9372</v>
          </cell>
          <cell r="F9373" t="str">
            <v>1.1.7.0.3.247</v>
          </cell>
          <cell r="G9373" t="str">
            <v>Mark Up 480 SL @20 ltr</v>
          </cell>
          <cell r="H9373">
            <v>20</v>
          </cell>
          <cell r="I9373">
            <v>1</v>
          </cell>
          <cell r="J9373" t="str">
            <v>Liter</v>
          </cell>
          <cell r="L9373">
            <v>20492.548419982999</v>
          </cell>
          <cell r="T9373">
            <v>0</v>
          </cell>
          <cell r="U9373">
            <v>1000</v>
          </cell>
        </row>
        <row r="9374">
          <cell r="B9374">
            <v>9373</v>
          </cell>
          <cell r="F9374" t="str">
            <v>1.1.7.0.7.24</v>
          </cell>
          <cell r="G9374" t="str">
            <v>Scrap - Isopropylamine Glyphosate 62% TA</v>
          </cell>
          <cell r="H9374">
            <v>250</v>
          </cell>
          <cell r="I9374">
            <v>1</v>
          </cell>
          <cell r="J9374" t="str">
            <v>Kg</v>
          </cell>
          <cell r="L9374">
            <v>32283.333333300001</v>
          </cell>
          <cell r="T9374">
            <v>0</v>
          </cell>
          <cell r="U9374">
            <v>510</v>
          </cell>
        </row>
        <row r="9375">
          <cell r="B9375">
            <v>9374</v>
          </cell>
          <cell r="F9375" t="str">
            <v>1.1.7.0.1.330</v>
          </cell>
          <cell r="G9375" t="str">
            <v>Agrisol 415 N</v>
          </cell>
          <cell r="H9375">
            <v>200</v>
          </cell>
          <cell r="I9375">
            <v>1</v>
          </cell>
          <cell r="J9375" t="str">
            <v>Kg</v>
          </cell>
          <cell r="L9375">
            <v>16610.8236</v>
          </cell>
          <cell r="T9375">
            <v>0</v>
          </cell>
          <cell r="U9375">
            <v>150</v>
          </cell>
        </row>
        <row r="9376">
          <cell r="B9376">
            <v>9375</v>
          </cell>
          <cell r="F9376" t="str">
            <v>1.1.7.0.1.241</v>
          </cell>
          <cell r="G9376" t="str">
            <v>Tartrazine</v>
          </cell>
          <cell r="H9376">
            <v>25</v>
          </cell>
          <cell r="I9376">
            <v>1</v>
          </cell>
          <cell r="J9376" t="str">
            <v>Kg</v>
          </cell>
          <cell r="L9376">
            <v>59812.2</v>
          </cell>
          <cell r="T9376">
            <v>0</v>
          </cell>
          <cell r="U9376">
            <v>0.4</v>
          </cell>
        </row>
        <row r="9377">
          <cell r="B9377">
            <v>9376</v>
          </cell>
          <cell r="F9377" t="str">
            <v>1.1.7.0.1.325</v>
          </cell>
          <cell r="G9377" t="str">
            <v>Jerrycan HDPE - 20 L</v>
          </cell>
          <cell r="H9377">
            <v>20</v>
          </cell>
          <cell r="I9377">
            <v>1</v>
          </cell>
          <cell r="J9377" t="str">
            <v>Pcs</v>
          </cell>
          <cell r="L9377">
            <v>29100</v>
          </cell>
          <cell r="T9377">
            <v>0</v>
          </cell>
          <cell r="U9377">
            <v>50</v>
          </cell>
        </row>
        <row r="9378">
          <cell r="B9378">
            <v>9377</v>
          </cell>
          <cell r="F9378" t="str">
            <v>1.1.7.0.1.327</v>
          </cell>
          <cell r="G9378" t="str">
            <v>Jerrycan HDPE - 20 L - Cap - Black</v>
          </cell>
          <cell r="H9378">
            <v>20</v>
          </cell>
          <cell r="I9378">
            <v>1</v>
          </cell>
          <cell r="J9378" t="str">
            <v>Pcs</v>
          </cell>
          <cell r="L9378">
            <v>100</v>
          </cell>
          <cell r="T9378">
            <v>0</v>
          </cell>
          <cell r="U9378">
            <v>50</v>
          </cell>
        </row>
        <row r="9379">
          <cell r="B9379">
            <v>9378</v>
          </cell>
          <cell r="F9379" t="str">
            <v>1.1.7.0.1.326</v>
          </cell>
          <cell r="G9379" t="str">
            <v>Jerrycan HDPE - 20 L - Plug</v>
          </cell>
          <cell r="H9379">
            <v>20</v>
          </cell>
          <cell r="I9379">
            <v>1</v>
          </cell>
          <cell r="J9379" t="str">
            <v>Pcs</v>
          </cell>
          <cell r="L9379">
            <v>90</v>
          </cell>
          <cell r="T9379">
            <v>0</v>
          </cell>
          <cell r="U9379">
            <v>50</v>
          </cell>
        </row>
        <row r="9380">
          <cell r="B9380">
            <v>9379</v>
          </cell>
          <cell r="F9380" t="str">
            <v>1.1.7.0.1.55</v>
          </cell>
          <cell r="G9380" t="str">
            <v>Sticker Markup 480 SL - 20 L</v>
          </cell>
          <cell r="H9380">
            <v>20</v>
          </cell>
          <cell r="I9380">
            <v>1</v>
          </cell>
          <cell r="J9380" t="str">
            <v>Pcs</v>
          </cell>
          <cell r="L9380">
            <v>960</v>
          </cell>
          <cell r="T9380">
            <v>0</v>
          </cell>
          <cell r="U9380">
            <v>50</v>
          </cell>
        </row>
        <row r="9381">
          <cell r="B9381">
            <v>9380</v>
          </cell>
          <cell r="F9381" t="str">
            <v>1.1.7.0.3.247</v>
          </cell>
          <cell r="G9381" t="str">
            <v>Mark Up 480 SL @20 ltr</v>
          </cell>
          <cell r="H9381">
            <v>20</v>
          </cell>
          <cell r="I9381">
            <v>1</v>
          </cell>
          <cell r="J9381" t="str">
            <v>Liter</v>
          </cell>
          <cell r="L9381">
            <v>20492.548419982999</v>
          </cell>
          <cell r="T9381">
            <v>0</v>
          </cell>
          <cell r="U9381">
            <v>1000</v>
          </cell>
        </row>
        <row r="9382">
          <cell r="B9382">
            <v>9381</v>
          </cell>
          <cell r="F9382" t="str">
            <v>1.1.7.0.7.24</v>
          </cell>
          <cell r="G9382" t="str">
            <v>Scrap - Isopropylamine Glyphosate 62% TA</v>
          </cell>
          <cell r="H9382">
            <v>250</v>
          </cell>
          <cell r="I9382">
            <v>1</v>
          </cell>
          <cell r="J9382" t="str">
            <v>Kg</v>
          </cell>
          <cell r="L9382">
            <v>32283.333333300001</v>
          </cell>
          <cell r="T9382">
            <v>0</v>
          </cell>
          <cell r="U9382">
            <v>510</v>
          </cell>
        </row>
        <row r="9383">
          <cell r="B9383">
            <v>9382</v>
          </cell>
          <cell r="F9383" t="str">
            <v>1.1.7.0.1.330</v>
          </cell>
          <cell r="G9383" t="str">
            <v>Agrisol 415 N</v>
          </cell>
          <cell r="H9383">
            <v>200</v>
          </cell>
          <cell r="I9383">
            <v>1</v>
          </cell>
          <cell r="J9383" t="str">
            <v>Kg</v>
          </cell>
          <cell r="L9383">
            <v>16610.8236</v>
          </cell>
          <cell r="T9383">
            <v>0</v>
          </cell>
          <cell r="U9383">
            <v>150</v>
          </cell>
        </row>
        <row r="9384">
          <cell r="B9384">
            <v>9383</v>
          </cell>
          <cell r="F9384" t="str">
            <v>1.1.7.0.1.241</v>
          </cell>
          <cell r="G9384" t="str">
            <v>Tartrazine</v>
          </cell>
          <cell r="H9384">
            <v>25</v>
          </cell>
          <cell r="I9384">
            <v>1</v>
          </cell>
          <cell r="J9384" t="str">
            <v>Kg</v>
          </cell>
          <cell r="L9384">
            <v>59812.2</v>
          </cell>
          <cell r="T9384">
            <v>0</v>
          </cell>
          <cell r="U9384">
            <v>0.4</v>
          </cell>
        </row>
        <row r="9385">
          <cell r="B9385">
            <v>9384</v>
          </cell>
          <cell r="F9385" t="str">
            <v>1.1.7.0.1.325</v>
          </cell>
          <cell r="G9385" t="str">
            <v>Jerrycan HDPE - 20 L</v>
          </cell>
          <cell r="H9385">
            <v>20</v>
          </cell>
          <cell r="I9385">
            <v>1</v>
          </cell>
          <cell r="J9385" t="str">
            <v>Pcs</v>
          </cell>
          <cell r="L9385">
            <v>29100</v>
          </cell>
          <cell r="T9385">
            <v>0</v>
          </cell>
          <cell r="U9385">
            <v>50</v>
          </cell>
        </row>
        <row r="9386">
          <cell r="B9386">
            <v>9385</v>
          </cell>
          <cell r="F9386" t="str">
            <v>1.1.7.0.1.327</v>
          </cell>
          <cell r="G9386" t="str">
            <v>Jerrycan HDPE - 20 L - Cap - Black</v>
          </cell>
          <cell r="H9386">
            <v>20</v>
          </cell>
          <cell r="I9386">
            <v>1</v>
          </cell>
          <cell r="J9386" t="str">
            <v>Pcs</v>
          </cell>
          <cell r="L9386">
            <v>100</v>
          </cell>
          <cell r="T9386">
            <v>0</v>
          </cell>
          <cell r="U9386">
            <v>50</v>
          </cell>
        </row>
        <row r="9387">
          <cell r="B9387">
            <v>9386</v>
          </cell>
          <cell r="F9387" t="str">
            <v>1.1.7.0.1.326</v>
          </cell>
          <cell r="G9387" t="str">
            <v>Jerrycan HDPE - 20 L - Plug</v>
          </cell>
          <cell r="H9387">
            <v>20</v>
          </cell>
          <cell r="I9387">
            <v>1</v>
          </cell>
          <cell r="J9387" t="str">
            <v>Pcs</v>
          </cell>
          <cell r="L9387">
            <v>90</v>
          </cell>
          <cell r="T9387">
            <v>0</v>
          </cell>
          <cell r="U9387">
            <v>50</v>
          </cell>
        </row>
        <row r="9388">
          <cell r="B9388">
            <v>9387</v>
          </cell>
          <cell r="F9388" t="str">
            <v>1.1.7.0.1.55</v>
          </cell>
          <cell r="G9388" t="str">
            <v>Sticker Markup 480 SL - 20 L</v>
          </cell>
          <cell r="H9388">
            <v>20</v>
          </cell>
          <cell r="I9388">
            <v>1</v>
          </cell>
          <cell r="J9388" t="str">
            <v>Pcs</v>
          </cell>
          <cell r="L9388">
            <v>960</v>
          </cell>
          <cell r="T9388">
            <v>0</v>
          </cell>
          <cell r="U9388">
            <v>50</v>
          </cell>
        </row>
        <row r="9389">
          <cell r="B9389">
            <v>9388</v>
          </cell>
          <cell r="F9389" t="str">
            <v>1.1.7.0.3.247</v>
          </cell>
          <cell r="G9389" t="str">
            <v>Mark Up 480 SL @20 ltr</v>
          </cell>
          <cell r="H9389">
            <v>20</v>
          </cell>
          <cell r="I9389">
            <v>1</v>
          </cell>
          <cell r="J9389" t="str">
            <v>Liter</v>
          </cell>
          <cell r="L9389">
            <v>20492.548419982999</v>
          </cell>
          <cell r="T9389">
            <v>0</v>
          </cell>
          <cell r="U9389">
            <v>1000</v>
          </cell>
        </row>
        <row r="9390">
          <cell r="B9390">
            <v>9389</v>
          </cell>
          <cell r="F9390" t="str">
            <v>1.1.7.0.7.24</v>
          </cell>
          <cell r="G9390" t="str">
            <v>Scrap - Isopropylamine Glyphosate 62% TA</v>
          </cell>
          <cell r="H9390">
            <v>250</v>
          </cell>
          <cell r="I9390">
            <v>1</v>
          </cell>
          <cell r="J9390" t="str">
            <v>Kg</v>
          </cell>
          <cell r="L9390">
            <v>32283.333333300001</v>
          </cell>
          <cell r="T9390">
            <v>0</v>
          </cell>
          <cell r="U9390">
            <v>510</v>
          </cell>
        </row>
        <row r="9391">
          <cell r="B9391">
            <v>9390</v>
          </cell>
          <cell r="F9391" t="str">
            <v>1.1.7.0.1.330</v>
          </cell>
          <cell r="G9391" t="str">
            <v>Agrisol 415 N</v>
          </cell>
          <cell r="H9391">
            <v>200</v>
          </cell>
          <cell r="I9391">
            <v>1</v>
          </cell>
          <cell r="J9391" t="str">
            <v>Kg</v>
          </cell>
          <cell r="L9391">
            <v>16610.8236</v>
          </cell>
          <cell r="T9391">
            <v>0</v>
          </cell>
          <cell r="U9391">
            <v>150</v>
          </cell>
        </row>
        <row r="9392">
          <cell r="B9392">
            <v>9391</v>
          </cell>
          <cell r="F9392" t="str">
            <v>1.1.7.0.1.241</v>
          </cell>
          <cell r="G9392" t="str">
            <v>Tartrazine</v>
          </cell>
          <cell r="H9392">
            <v>25</v>
          </cell>
          <cell r="I9392">
            <v>1</v>
          </cell>
          <cell r="J9392" t="str">
            <v>Kg</v>
          </cell>
          <cell r="L9392">
            <v>59812.2</v>
          </cell>
          <cell r="T9392">
            <v>0</v>
          </cell>
          <cell r="U9392">
            <v>0.4</v>
          </cell>
        </row>
        <row r="9393">
          <cell r="B9393">
            <v>9392</v>
          </cell>
          <cell r="F9393" t="str">
            <v>1.1.7.0.1.325</v>
          </cell>
          <cell r="G9393" t="str">
            <v>Jerrycan HDPE - 20 L</v>
          </cell>
          <cell r="H9393">
            <v>20</v>
          </cell>
          <cell r="I9393">
            <v>1</v>
          </cell>
          <cell r="J9393" t="str">
            <v>Pcs</v>
          </cell>
          <cell r="L9393">
            <v>29100</v>
          </cell>
          <cell r="T9393">
            <v>0</v>
          </cell>
          <cell r="U9393">
            <v>50</v>
          </cell>
        </row>
        <row r="9394">
          <cell r="B9394">
            <v>9393</v>
          </cell>
          <cell r="F9394" t="str">
            <v>1.1.7.0.1.327</v>
          </cell>
          <cell r="G9394" t="str">
            <v>Jerrycan HDPE - 20 L - Cap - Black</v>
          </cell>
          <cell r="H9394">
            <v>20</v>
          </cell>
          <cell r="I9394">
            <v>1</v>
          </cell>
          <cell r="J9394" t="str">
            <v>Pcs</v>
          </cell>
          <cell r="L9394">
            <v>100</v>
          </cell>
          <cell r="T9394">
            <v>0</v>
          </cell>
          <cell r="U9394">
            <v>50</v>
          </cell>
        </row>
        <row r="9395">
          <cell r="B9395">
            <v>9394</v>
          </cell>
          <cell r="F9395" t="str">
            <v>1.1.7.0.1.326</v>
          </cell>
          <cell r="G9395" t="str">
            <v>Jerrycan HDPE - 20 L - Plug</v>
          </cell>
          <cell r="H9395">
            <v>20</v>
          </cell>
          <cell r="I9395">
            <v>1</v>
          </cell>
          <cell r="J9395" t="str">
            <v>Pcs</v>
          </cell>
          <cell r="L9395">
            <v>90</v>
          </cell>
          <cell r="T9395">
            <v>0</v>
          </cell>
          <cell r="U9395">
            <v>50</v>
          </cell>
        </row>
        <row r="9396">
          <cell r="B9396">
            <v>9395</v>
          </cell>
          <cell r="F9396" t="str">
            <v>1.1.7.0.1.55</v>
          </cell>
          <cell r="G9396" t="str">
            <v>Sticker Markup 480 SL - 20 L</v>
          </cell>
          <cell r="H9396">
            <v>20</v>
          </cell>
          <cell r="I9396">
            <v>1</v>
          </cell>
          <cell r="J9396" t="str">
            <v>Pcs</v>
          </cell>
          <cell r="L9396">
            <v>960</v>
          </cell>
          <cell r="T9396">
            <v>0</v>
          </cell>
          <cell r="U9396">
            <v>50</v>
          </cell>
        </row>
        <row r="9397">
          <cell r="B9397">
            <v>9396</v>
          </cell>
          <cell r="F9397" t="str">
            <v>1.1.7.0.3.247</v>
          </cell>
          <cell r="G9397" t="str">
            <v>Mark Up 480 SL @20 ltr</v>
          </cell>
          <cell r="H9397">
            <v>20</v>
          </cell>
          <cell r="I9397">
            <v>1</v>
          </cell>
          <cell r="J9397" t="str">
            <v>Liter</v>
          </cell>
          <cell r="L9397">
            <v>20492.548419982999</v>
          </cell>
          <cell r="T9397">
            <v>0</v>
          </cell>
          <cell r="U9397">
            <v>1000</v>
          </cell>
        </row>
        <row r="9398">
          <cell r="B9398">
            <v>9397</v>
          </cell>
          <cell r="F9398" t="str">
            <v>1.1.7.0.7.24</v>
          </cell>
          <cell r="G9398" t="str">
            <v>Scrap - Isopropylamine Glyphosate 62% TA</v>
          </cell>
          <cell r="H9398">
            <v>250</v>
          </cell>
          <cell r="I9398">
            <v>1</v>
          </cell>
          <cell r="J9398" t="str">
            <v>Kg</v>
          </cell>
          <cell r="L9398">
            <v>32283.333333300001</v>
          </cell>
          <cell r="T9398">
            <v>0</v>
          </cell>
          <cell r="U9398">
            <v>510</v>
          </cell>
        </row>
        <row r="9399">
          <cell r="B9399">
            <v>9398</v>
          </cell>
          <cell r="F9399" t="str">
            <v>1.1.7.0.1.330</v>
          </cell>
          <cell r="G9399" t="str">
            <v>Agrisol 415 N</v>
          </cell>
          <cell r="H9399">
            <v>200</v>
          </cell>
          <cell r="I9399">
            <v>1</v>
          </cell>
          <cell r="J9399" t="str">
            <v>Kg</v>
          </cell>
          <cell r="L9399">
            <v>16610.8236</v>
          </cell>
          <cell r="T9399">
            <v>0</v>
          </cell>
          <cell r="U9399">
            <v>150</v>
          </cell>
        </row>
        <row r="9400">
          <cell r="B9400">
            <v>9399</v>
          </cell>
          <cell r="F9400" t="str">
            <v>1.1.7.0.1.241</v>
          </cell>
          <cell r="G9400" t="str">
            <v>Tartrazine</v>
          </cell>
          <cell r="H9400">
            <v>25</v>
          </cell>
          <cell r="I9400">
            <v>1</v>
          </cell>
          <cell r="J9400" t="str">
            <v>Kg</v>
          </cell>
          <cell r="L9400">
            <v>59812.2</v>
          </cell>
          <cell r="T9400">
            <v>0</v>
          </cell>
          <cell r="U9400">
            <v>0.4</v>
          </cell>
        </row>
        <row r="9401">
          <cell r="B9401">
            <v>9400</v>
          </cell>
          <cell r="F9401" t="str">
            <v>1.1.7.0.1.325</v>
          </cell>
          <cell r="G9401" t="str">
            <v>Jerrycan HDPE - 20 L</v>
          </cell>
          <cell r="H9401">
            <v>20</v>
          </cell>
          <cell r="I9401">
            <v>1</v>
          </cell>
          <cell r="J9401" t="str">
            <v>Pcs</v>
          </cell>
          <cell r="L9401">
            <v>29100</v>
          </cell>
          <cell r="T9401">
            <v>0</v>
          </cell>
          <cell r="U9401">
            <v>50</v>
          </cell>
        </row>
        <row r="9402">
          <cell r="B9402">
            <v>9401</v>
          </cell>
          <cell r="F9402" t="str">
            <v>1.1.7.0.1.327</v>
          </cell>
          <cell r="G9402" t="str">
            <v>Jerrycan HDPE - 20 L - Cap - Black</v>
          </cell>
          <cell r="H9402">
            <v>20</v>
          </cell>
          <cell r="I9402">
            <v>1</v>
          </cell>
          <cell r="J9402" t="str">
            <v>Pcs</v>
          </cell>
          <cell r="L9402">
            <v>100</v>
          </cell>
          <cell r="T9402">
            <v>0</v>
          </cell>
          <cell r="U9402">
            <v>50</v>
          </cell>
        </row>
        <row r="9403">
          <cell r="B9403">
            <v>9402</v>
          </cell>
          <cell r="F9403" t="str">
            <v>1.1.7.0.1.326</v>
          </cell>
          <cell r="G9403" t="str">
            <v>Jerrycan HDPE - 20 L - Plug</v>
          </cell>
          <cell r="H9403">
            <v>20</v>
          </cell>
          <cell r="I9403">
            <v>1</v>
          </cell>
          <cell r="J9403" t="str">
            <v>Pcs</v>
          </cell>
          <cell r="L9403">
            <v>90</v>
          </cell>
          <cell r="T9403">
            <v>0</v>
          </cell>
          <cell r="U9403">
            <v>50</v>
          </cell>
        </row>
        <row r="9404">
          <cell r="B9404">
            <v>9403</v>
          </cell>
          <cell r="F9404" t="str">
            <v>1.1.7.0.1.55</v>
          </cell>
          <cell r="G9404" t="str">
            <v>Sticker Markup 480 SL - 20 L</v>
          </cell>
          <cell r="H9404">
            <v>20</v>
          </cell>
          <cell r="I9404">
            <v>1</v>
          </cell>
          <cell r="J9404" t="str">
            <v>Pcs</v>
          </cell>
          <cell r="L9404">
            <v>960</v>
          </cell>
          <cell r="T9404">
            <v>0</v>
          </cell>
          <cell r="U9404">
            <v>50</v>
          </cell>
        </row>
        <row r="9405">
          <cell r="B9405">
            <v>9404</v>
          </cell>
          <cell r="F9405" t="str">
            <v>1.1.7.0.3.247</v>
          </cell>
          <cell r="G9405" t="str">
            <v>Mark Up 480 SL @20 ltr</v>
          </cell>
          <cell r="H9405">
            <v>20</v>
          </cell>
          <cell r="I9405">
            <v>1</v>
          </cell>
          <cell r="J9405" t="str">
            <v>Liter</v>
          </cell>
          <cell r="L9405">
            <v>20492.548419982999</v>
          </cell>
          <cell r="T9405">
            <v>0</v>
          </cell>
          <cell r="U9405">
            <v>1000</v>
          </cell>
        </row>
        <row r="9406">
          <cell r="B9406">
            <v>9405</v>
          </cell>
          <cell r="F9406" t="str">
            <v>1.1.7.0.7.24</v>
          </cell>
          <cell r="G9406" t="str">
            <v>Scrap - Isopropylamine Glyphosate 62% TA</v>
          </cell>
          <cell r="H9406">
            <v>250</v>
          </cell>
          <cell r="I9406">
            <v>1</v>
          </cell>
          <cell r="J9406" t="str">
            <v>Kg</v>
          </cell>
          <cell r="L9406">
            <v>32283.333333300001</v>
          </cell>
          <cell r="T9406">
            <v>0</v>
          </cell>
          <cell r="U9406">
            <v>510</v>
          </cell>
        </row>
        <row r="9407">
          <cell r="B9407">
            <v>9406</v>
          </cell>
          <cell r="F9407" t="str">
            <v>1.1.7.0.1.330</v>
          </cell>
          <cell r="G9407" t="str">
            <v>Agrisol 415 N</v>
          </cell>
          <cell r="H9407">
            <v>200</v>
          </cell>
          <cell r="I9407">
            <v>1</v>
          </cell>
          <cell r="J9407" t="str">
            <v>Kg</v>
          </cell>
          <cell r="L9407">
            <v>16610.8236</v>
          </cell>
          <cell r="T9407">
            <v>0</v>
          </cell>
          <cell r="U9407">
            <v>150</v>
          </cell>
        </row>
        <row r="9408">
          <cell r="B9408">
            <v>9407</v>
          </cell>
          <cell r="F9408" t="str">
            <v>1.1.7.0.1.241</v>
          </cell>
          <cell r="G9408" t="str">
            <v>Tartrazine</v>
          </cell>
          <cell r="H9408">
            <v>25</v>
          </cell>
          <cell r="I9408">
            <v>1</v>
          </cell>
          <cell r="J9408" t="str">
            <v>Kg</v>
          </cell>
          <cell r="L9408">
            <v>59812.2</v>
          </cell>
          <cell r="T9408">
            <v>0</v>
          </cell>
          <cell r="U9408">
            <v>0.4</v>
          </cell>
        </row>
        <row r="9409">
          <cell r="B9409">
            <v>9408</v>
          </cell>
          <cell r="F9409" t="str">
            <v>1.1.7.0.1.325</v>
          </cell>
          <cell r="G9409" t="str">
            <v>Jerrycan HDPE - 20 L</v>
          </cell>
          <cell r="H9409">
            <v>20</v>
          </cell>
          <cell r="I9409">
            <v>1</v>
          </cell>
          <cell r="J9409" t="str">
            <v>Pcs</v>
          </cell>
          <cell r="L9409">
            <v>29100</v>
          </cell>
          <cell r="T9409">
            <v>0</v>
          </cell>
          <cell r="U9409">
            <v>50</v>
          </cell>
        </row>
        <row r="9410">
          <cell r="B9410">
            <v>9409</v>
          </cell>
          <cell r="F9410" t="str">
            <v>1.1.7.0.1.327</v>
          </cell>
          <cell r="G9410" t="str">
            <v>Jerrycan HDPE - 20 L - Cap - Black</v>
          </cell>
          <cell r="H9410">
            <v>20</v>
          </cell>
          <cell r="I9410">
            <v>1</v>
          </cell>
          <cell r="J9410" t="str">
            <v>Pcs</v>
          </cell>
          <cell r="L9410">
            <v>100</v>
          </cell>
          <cell r="T9410">
            <v>0</v>
          </cell>
          <cell r="U9410">
            <v>50</v>
          </cell>
        </row>
        <row r="9411">
          <cell r="B9411">
            <v>9410</v>
          </cell>
          <cell r="F9411" t="str">
            <v>1.1.7.0.1.326</v>
          </cell>
          <cell r="G9411" t="str">
            <v>Jerrycan HDPE - 20 L - Plug</v>
          </cell>
          <cell r="H9411">
            <v>20</v>
          </cell>
          <cell r="I9411">
            <v>1</v>
          </cell>
          <cell r="J9411" t="str">
            <v>Pcs</v>
          </cell>
          <cell r="L9411">
            <v>90</v>
          </cell>
          <cell r="T9411">
            <v>0</v>
          </cell>
          <cell r="U9411">
            <v>50</v>
          </cell>
        </row>
        <row r="9412">
          <cell r="B9412">
            <v>9411</v>
          </cell>
          <cell r="F9412" t="str">
            <v>1.1.7.0.1.55</v>
          </cell>
          <cell r="G9412" t="str">
            <v>Sticker Markup 480 SL - 20 L</v>
          </cell>
          <cell r="H9412">
            <v>20</v>
          </cell>
          <cell r="I9412">
            <v>1</v>
          </cell>
          <cell r="J9412" t="str">
            <v>Pcs</v>
          </cell>
          <cell r="L9412">
            <v>960</v>
          </cell>
          <cell r="T9412">
            <v>0</v>
          </cell>
          <cell r="U9412">
            <v>50</v>
          </cell>
        </row>
        <row r="9413">
          <cell r="B9413">
            <v>9412</v>
          </cell>
          <cell r="F9413" t="str">
            <v>1.1.7.0.3.247</v>
          </cell>
          <cell r="G9413" t="str">
            <v>Mark Up 480 SL @20 ltr</v>
          </cell>
          <cell r="H9413">
            <v>20</v>
          </cell>
          <cell r="I9413">
            <v>1</v>
          </cell>
          <cell r="J9413" t="str">
            <v>Liter</v>
          </cell>
          <cell r="L9413">
            <v>20492.548419982999</v>
          </cell>
          <cell r="T9413">
            <v>0</v>
          </cell>
          <cell r="U9413">
            <v>1000</v>
          </cell>
        </row>
        <row r="9414">
          <cell r="B9414">
            <v>9413</v>
          </cell>
          <cell r="F9414" t="str">
            <v>1.1.7.0.7.24</v>
          </cell>
          <cell r="G9414" t="str">
            <v>Scrap - Isopropylamine Glyphosate 62% TA</v>
          </cell>
          <cell r="H9414">
            <v>250</v>
          </cell>
          <cell r="I9414">
            <v>1</v>
          </cell>
          <cell r="J9414" t="str">
            <v>Kg</v>
          </cell>
          <cell r="L9414">
            <v>32283.333333300001</v>
          </cell>
          <cell r="T9414">
            <v>0</v>
          </cell>
          <cell r="U9414">
            <v>510</v>
          </cell>
        </row>
        <row r="9415">
          <cell r="B9415">
            <v>9414</v>
          </cell>
          <cell r="F9415" t="str">
            <v>1.1.7.0.1.330</v>
          </cell>
          <cell r="G9415" t="str">
            <v>Agrisol 415 N</v>
          </cell>
          <cell r="H9415">
            <v>200</v>
          </cell>
          <cell r="I9415">
            <v>1</v>
          </cell>
          <cell r="J9415" t="str">
            <v>Kg</v>
          </cell>
          <cell r="L9415">
            <v>16610.8236</v>
          </cell>
          <cell r="T9415">
            <v>0</v>
          </cell>
          <cell r="U9415">
            <v>150</v>
          </cell>
        </row>
        <row r="9416">
          <cell r="B9416">
            <v>9415</v>
          </cell>
          <cell r="F9416" t="str">
            <v>1.1.7.0.1.241</v>
          </cell>
          <cell r="G9416" t="str">
            <v>Tartrazine</v>
          </cell>
          <cell r="H9416">
            <v>25</v>
          </cell>
          <cell r="I9416">
            <v>1</v>
          </cell>
          <cell r="J9416" t="str">
            <v>Kg</v>
          </cell>
          <cell r="L9416">
            <v>59812.2</v>
          </cell>
          <cell r="T9416">
            <v>0</v>
          </cell>
          <cell r="U9416">
            <v>0.4</v>
          </cell>
        </row>
        <row r="9417">
          <cell r="B9417">
            <v>9416</v>
          </cell>
          <cell r="F9417" t="str">
            <v>1.1.7.0.1.325</v>
          </cell>
          <cell r="G9417" t="str">
            <v>Jerrycan HDPE - 20 L</v>
          </cell>
          <cell r="H9417">
            <v>20</v>
          </cell>
          <cell r="I9417">
            <v>1</v>
          </cell>
          <cell r="J9417" t="str">
            <v>Pcs</v>
          </cell>
          <cell r="L9417">
            <v>29100</v>
          </cell>
          <cell r="T9417">
            <v>0</v>
          </cell>
          <cell r="U9417">
            <v>50</v>
          </cell>
        </row>
        <row r="9418">
          <cell r="B9418">
            <v>9417</v>
          </cell>
          <cell r="F9418" t="str">
            <v>1.1.7.0.1.327</v>
          </cell>
          <cell r="G9418" t="str">
            <v>Jerrycan HDPE - 20 L - Cap - Black</v>
          </cell>
          <cell r="H9418">
            <v>20</v>
          </cell>
          <cell r="I9418">
            <v>1</v>
          </cell>
          <cell r="J9418" t="str">
            <v>Pcs</v>
          </cell>
          <cell r="L9418">
            <v>100</v>
          </cell>
          <cell r="T9418">
            <v>0</v>
          </cell>
          <cell r="U9418">
            <v>50</v>
          </cell>
        </row>
        <row r="9419">
          <cell r="B9419">
            <v>9418</v>
          </cell>
          <cell r="F9419" t="str">
            <v>1.1.7.0.1.326</v>
          </cell>
          <cell r="G9419" t="str">
            <v>Jerrycan HDPE - 20 L - Plug</v>
          </cell>
          <cell r="H9419">
            <v>20</v>
          </cell>
          <cell r="I9419">
            <v>1</v>
          </cell>
          <cell r="J9419" t="str">
            <v>Pcs</v>
          </cell>
          <cell r="L9419">
            <v>90</v>
          </cell>
          <cell r="T9419">
            <v>0</v>
          </cell>
          <cell r="U9419">
            <v>50</v>
          </cell>
        </row>
        <row r="9420">
          <cell r="B9420">
            <v>9419</v>
          </cell>
          <cell r="F9420" t="str">
            <v>1.1.7.0.1.55</v>
          </cell>
          <cell r="G9420" t="str">
            <v>Sticker Markup 480 SL - 20 L</v>
          </cell>
          <cell r="H9420">
            <v>20</v>
          </cell>
          <cell r="I9420">
            <v>1</v>
          </cell>
          <cell r="J9420" t="str">
            <v>Pcs</v>
          </cell>
          <cell r="L9420">
            <v>960</v>
          </cell>
          <cell r="T9420">
            <v>0</v>
          </cell>
          <cell r="U9420">
            <v>50</v>
          </cell>
        </row>
        <row r="9421">
          <cell r="B9421">
            <v>9420</v>
          </cell>
          <cell r="F9421" t="str">
            <v>1.1.7.0.3.247</v>
          </cell>
          <cell r="G9421" t="str">
            <v>Mark Up 480 SL @20 ltr</v>
          </cell>
          <cell r="H9421">
            <v>20</v>
          </cell>
          <cell r="I9421">
            <v>1</v>
          </cell>
          <cell r="J9421" t="str">
            <v>Liter</v>
          </cell>
          <cell r="L9421">
            <v>20492.548419982999</v>
          </cell>
          <cell r="T9421">
            <v>0</v>
          </cell>
          <cell r="U9421">
            <v>1000</v>
          </cell>
        </row>
        <row r="9422">
          <cell r="B9422">
            <v>9421</v>
          </cell>
          <cell r="F9422" t="str">
            <v>1.1.7.0.7.34</v>
          </cell>
          <cell r="G9422" t="str">
            <v>Scrap - Chlorpyrifos 500EC+Gypermetrin 50EC</v>
          </cell>
          <cell r="H9422">
            <v>200</v>
          </cell>
          <cell r="I9422">
            <v>1</v>
          </cell>
          <cell r="J9422" t="str">
            <v>Liter</v>
          </cell>
          <cell r="L9422">
            <v>56897.4</v>
          </cell>
          <cell r="T9422">
            <v>0</v>
          </cell>
          <cell r="U9422">
            <v>1000</v>
          </cell>
        </row>
        <row r="9423">
          <cell r="B9423">
            <v>9422</v>
          </cell>
          <cell r="F9423" t="str">
            <v>1.1.7.0.1.256</v>
          </cell>
          <cell r="G9423" t="str">
            <v>Bottle PET - 0,5 L</v>
          </cell>
          <cell r="H9423">
            <v>0.5</v>
          </cell>
          <cell r="I9423">
            <v>1</v>
          </cell>
          <cell r="J9423" t="str">
            <v>Pcs</v>
          </cell>
          <cell r="L9423">
            <v>2000</v>
          </cell>
          <cell r="T9423">
            <v>0</v>
          </cell>
          <cell r="U9423">
            <v>2000</v>
          </cell>
        </row>
        <row r="9424">
          <cell r="B9424">
            <v>9423</v>
          </cell>
          <cell r="F9424" t="str">
            <v>1.1.7.0.1.258</v>
          </cell>
          <cell r="G9424" t="str">
            <v>Bottle PET - 0,5 L - Cap</v>
          </cell>
          <cell r="H9424">
            <v>0.5</v>
          </cell>
          <cell r="I9424">
            <v>1</v>
          </cell>
          <cell r="J9424" t="str">
            <v>Pcs</v>
          </cell>
          <cell r="L9424">
            <v>224</v>
          </cell>
          <cell r="T9424">
            <v>0</v>
          </cell>
          <cell r="U9424">
            <v>2000</v>
          </cell>
        </row>
        <row r="9425">
          <cell r="B9425">
            <v>9424</v>
          </cell>
          <cell r="F9425" t="str">
            <v>1.1.7.0.1.257</v>
          </cell>
          <cell r="G9425" t="str">
            <v>Bottle PET - 0,5 L - Plug</v>
          </cell>
          <cell r="H9425">
            <v>0.5</v>
          </cell>
          <cell r="I9425">
            <v>1</v>
          </cell>
          <cell r="J9425" t="str">
            <v>Pcs</v>
          </cell>
          <cell r="L9425">
            <v>200</v>
          </cell>
          <cell r="T9425">
            <v>0</v>
          </cell>
          <cell r="U9425">
            <v>2000</v>
          </cell>
        </row>
        <row r="9426">
          <cell r="B9426">
            <v>9425</v>
          </cell>
          <cell r="F9426" t="str">
            <v>1.1.7.0.1.131</v>
          </cell>
          <cell r="G9426" t="str">
            <v>PVC Shrink Wrap Logo Nathani</v>
          </cell>
          <cell r="H9426">
            <v>1</v>
          </cell>
          <cell r="I9426">
            <v>1</v>
          </cell>
          <cell r="J9426" t="str">
            <v>Pcs</v>
          </cell>
          <cell r="L9426">
            <v>16.16</v>
          </cell>
          <cell r="T9426">
            <v>0</v>
          </cell>
          <cell r="U9426">
            <v>2000</v>
          </cell>
        </row>
        <row r="9427">
          <cell r="B9427">
            <v>9426</v>
          </cell>
          <cell r="F9427" t="str">
            <v>1.1.7.0.1.279</v>
          </cell>
          <cell r="G9427" t="str">
            <v>Sticker Combitox 550 EC @ 500 ml</v>
          </cell>
          <cell r="H9427">
            <v>1</v>
          </cell>
          <cell r="I9427">
            <v>1</v>
          </cell>
          <cell r="J9427" t="str">
            <v>Pcs</v>
          </cell>
          <cell r="L9427">
            <v>378.78787799999998</v>
          </cell>
          <cell r="T9427">
            <v>0</v>
          </cell>
          <cell r="U9427">
            <v>2000</v>
          </cell>
        </row>
        <row r="9428">
          <cell r="B9428">
            <v>9427</v>
          </cell>
          <cell r="F9428" t="str">
            <v>1.1.7.0.1.343</v>
          </cell>
          <cell r="G9428" t="str">
            <v>Karton Box Combitox 550EC @500ml</v>
          </cell>
          <cell r="H9428">
            <v>0.5</v>
          </cell>
          <cell r="I9428">
            <v>1</v>
          </cell>
          <cell r="J9428" t="str">
            <v>Pcs</v>
          </cell>
          <cell r="L9428">
            <v>8114.89</v>
          </cell>
          <cell r="T9428">
            <v>0</v>
          </cell>
          <cell r="U9428">
            <v>84</v>
          </cell>
        </row>
        <row r="9429">
          <cell r="B9429">
            <v>9428</v>
          </cell>
          <cell r="F9429" t="str">
            <v>1.1.7.0.3.233</v>
          </cell>
          <cell r="G9429" t="str">
            <v>Combitox 550 EC @500 ML</v>
          </cell>
          <cell r="H9429">
            <v>0.5</v>
          </cell>
          <cell r="I9429">
            <v>24</v>
          </cell>
          <cell r="J9429" t="str">
            <v>Liter</v>
          </cell>
          <cell r="L9429">
            <v>63179.428030301671</v>
          </cell>
          <cell r="T9429">
            <v>0</v>
          </cell>
          <cell r="U9429">
            <v>1008</v>
          </cell>
        </row>
        <row r="9430">
          <cell r="B9430">
            <v>9429</v>
          </cell>
          <cell r="F9430" t="str">
            <v>1.1.7.0.7.24</v>
          </cell>
          <cell r="G9430" t="str">
            <v>Scrap - Isopropylamine Glyphosate 62% TA</v>
          </cell>
          <cell r="H9430">
            <v>250</v>
          </cell>
          <cell r="I9430">
            <v>1</v>
          </cell>
          <cell r="J9430" t="str">
            <v>Kg</v>
          </cell>
          <cell r="L9430">
            <v>32283.333333300001</v>
          </cell>
          <cell r="T9430">
            <v>0</v>
          </cell>
          <cell r="U9430">
            <v>5100</v>
          </cell>
        </row>
        <row r="9431">
          <cell r="B9431">
            <v>9430</v>
          </cell>
          <cell r="F9431" t="str">
            <v>1.1.7.0.1.308</v>
          </cell>
          <cell r="G9431" t="str">
            <v>Glyphosate 95% TC</v>
          </cell>
          <cell r="H9431">
            <v>25</v>
          </cell>
          <cell r="I9431">
            <v>1</v>
          </cell>
          <cell r="J9431" t="str">
            <v>Kg</v>
          </cell>
          <cell r="L9431">
            <v>63584.650999999998</v>
          </cell>
          <cell r="T9431">
            <v>0</v>
          </cell>
          <cell r="U9431">
            <v>247</v>
          </cell>
        </row>
        <row r="9432">
          <cell r="B9432">
            <v>9431</v>
          </cell>
          <cell r="F9432" t="str">
            <v>1.1.7.0.1.330</v>
          </cell>
          <cell r="G9432" t="str">
            <v>Agrisol 415 N</v>
          </cell>
          <cell r="H9432">
            <v>200</v>
          </cell>
          <cell r="I9432">
            <v>1</v>
          </cell>
          <cell r="J9432" t="str">
            <v>Kg</v>
          </cell>
          <cell r="L9432">
            <v>16610.8236</v>
          </cell>
          <cell r="T9432">
            <v>0</v>
          </cell>
          <cell r="U9432">
            <v>100</v>
          </cell>
        </row>
        <row r="9433">
          <cell r="B9433">
            <v>9432</v>
          </cell>
          <cell r="F9433" t="str">
            <v>1.1.7.0.1.502</v>
          </cell>
          <cell r="G9433" t="str">
            <v>Tartrazine @25Kg</v>
          </cell>
          <cell r="H9433">
            <v>25</v>
          </cell>
          <cell r="I9433">
            <v>1</v>
          </cell>
          <cell r="J9433" t="str">
            <v>Kg</v>
          </cell>
          <cell r="L9433">
            <v>55504.55</v>
          </cell>
          <cell r="T9433">
            <v>0</v>
          </cell>
          <cell r="U9433">
            <v>0.4</v>
          </cell>
        </row>
        <row r="9434">
          <cell r="B9434">
            <v>9433</v>
          </cell>
          <cell r="F9434" t="str">
            <v>1.1.7.0.1.328</v>
          </cell>
          <cell r="G9434" t="str">
            <v>Botol 1 Liter PET (PSS)</v>
          </cell>
          <cell r="H9434">
            <v>1</v>
          </cell>
          <cell r="I9434">
            <v>1</v>
          </cell>
          <cell r="J9434" t="str">
            <v>Pcs</v>
          </cell>
          <cell r="L9434">
            <v>2000</v>
          </cell>
          <cell r="T9434">
            <v>0</v>
          </cell>
          <cell r="U9434">
            <v>1000</v>
          </cell>
        </row>
        <row r="9435">
          <cell r="B9435">
            <v>9434</v>
          </cell>
          <cell r="F9435" t="str">
            <v>1.1.7.0.1.339</v>
          </cell>
          <cell r="G9435" t="str">
            <v>Botol 1 Liter PET (PSS) Cup</v>
          </cell>
          <cell r="H9435">
            <v>1</v>
          </cell>
          <cell r="I9435">
            <v>1</v>
          </cell>
          <cell r="J9435" t="str">
            <v>Pcs</v>
          </cell>
          <cell r="L9435">
            <v>427.5</v>
          </cell>
          <cell r="T9435">
            <v>0</v>
          </cell>
          <cell r="U9435">
            <v>1000</v>
          </cell>
        </row>
        <row r="9436">
          <cell r="B9436">
            <v>9435</v>
          </cell>
          <cell r="F9436" t="str">
            <v>1.1.7.0.1.338</v>
          </cell>
          <cell r="G9436" t="str">
            <v>Botol 1 Liter PET (PSS) Plug</v>
          </cell>
          <cell r="H9436">
            <v>1</v>
          </cell>
          <cell r="I9436">
            <v>1</v>
          </cell>
          <cell r="J9436" t="str">
            <v>Pcs</v>
          </cell>
          <cell r="L9436">
            <v>350</v>
          </cell>
          <cell r="T9436">
            <v>0</v>
          </cell>
          <cell r="U9436">
            <v>1000</v>
          </cell>
        </row>
        <row r="9437">
          <cell r="B9437">
            <v>9436</v>
          </cell>
          <cell r="F9437" t="str">
            <v>1.1.7.0.1.82</v>
          </cell>
          <cell r="G9437" t="str">
            <v>Sticker Grandup 480 SL - 1 L</v>
          </cell>
          <cell r="H9437">
            <v>1</v>
          </cell>
          <cell r="I9437">
            <v>1</v>
          </cell>
          <cell r="J9437" t="str">
            <v>Pcs</v>
          </cell>
          <cell r="L9437">
            <v>455</v>
          </cell>
          <cell r="T9437">
            <v>0</v>
          </cell>
          <cell r="U9437">
            <v>1000</v>
          </cell>
        </row>
        <row r="9438">
          <cell r="B9438">
            <v>9437</v>
          </cell>
          <cell r="F9438" t="str">
            <v>1.1.7.0.1.131</v>
          </cell>
          <cell r="G9438" t="str">
            <v>PVC Shrink Wrap Logo Nathani</v>
          </cell>
          <cell r="H9438">
            <v>1</v>
          </cell>
          <cell r="I9438">
            <v>1</v>
          </cell>
          <cell r="J9438" t="str">
            <v>Pcs</v>
          </cell>
          <cell r="L9438">
            <v>16.16</v>
          </cell>
          <cell r="T9438">
            <v>0</v>
          </cell>
          <cell r="U9438">
            <v>1000</v>
          </cell>
        </row>
        <row r="9439">
          <cell r="B9439">
            <v>9438</v>
          </cell>
          <cell r="F9439" t="str">
            <v>1.1.7.0.1.293</v>
          </cell>
          <cell r="G9439" t="str">
            <v>Karton Box Grandup 480 SL - 1 L</v>
          </cell>
          <cell r="H9439">
            <v>1</v>
          </cell>
          <cell r="I9439">
            <v>1</v>
          </cell>
          <cell r="J9439" t="str">
            <v>Pcs</v>
          </cell>
          <cell r="L9439">
            <v>4723.7700000000004</v>
          </cell>
          <cell r="T9439">
            <v>0</v>
          </cell>
          <cell r="U9439">
            <v>83</v>
          </cell>
        </row>
        <row r="9440">
          <cell r="B9440">
            <v>9439</v>
          </cell>
          <cell r="F9440" t="str">
            <v>1.1.7.0.3.248</v>
          </cell>
          <cell r="G9440" t="str">
            <v>Grandup 480 SL @1 ltr</v>
          </cell>
          <cell r="H9440">
            <v>1</v>
          </cell>
          <cell r="I9440">
            <v>12</v>
          </cell>
          <cell r="J9440" t="str">
            <v>Liter</v>
          </cell>
          <cell r="L9440">
            <v>21030.840476999998</v>
          </cell>
          <cell r="T9440">
            <v>0</v>
          </cell>
          <cell r="U9440">
            <v>996</v>
          </cell>
        </row>
        <row r="9441">
          <cell r="B9441">
            <v>9440</v>
          </cell>
          <cell r="F9441" t="str">
            <v>1.1.7.0.1.308</v>
          </cell>
          <cell r="G9441" t="str">
            <v>Glyphosate 95% TC</v>
          </cell>
          <cell r="H9441">
            <v>25</v>
          </cell>
          <cell r="I9441">
            <v>1</v>
          </cell>
          <cell r="J9441" t="str">
            <v>Kg</v>
          </cell>
          <cell r="L9441">
            <v>63584.650999999998</v>
          </cell>
          <cell r="T9441">
            <v>0</v>
          </cell>
          <cell r="U9441">
            <v>247</v>
          </cell>
        </row>
        <row r="9442">
          <cell r="B9442">
            <v>9441</v>
          </cell>
          <cell r="F9442" t="str">
            <v>1.1.7.0.1.330</v>
          </cell>
          <cell r="G9442" t="str">
            <v>Agrisol 415 N</v>
          </cell>
          <cell r="H9442">
            <v>200</v>
          </cell>
          <cell r="I9442">
            <v>1</v>
          </cell>
          <cell r="J9442" t="str">
            <v>Kg</v>
          </cell>
          <cell r="L9442">
            <v>16610.8236</v>
          </cell>
          <cell r="T9442">
            <v>0</v>
          </cell>
          <cell r="U9442">
            <v>100</v>
          </cell>
        </row>
        <row r="9443">
          <cell r="B9443">
            <v>9442</v>
          </cell>
          <cell r="F9443" t="str">
            <v>1.1.7.0.1.502</v>
          </cell>
          <cell r="G9443" t="str">
            <v>Tartrazine @25Kg</v>
          </cell>
          <cell r="H9443">
            <v>25</v>
          </cell>
          <cell r="I9443">
            <v>1</v>
          </cell>
          <cell r="J9443" t="str">
            <v>Kg</v>
          </cell>
          <cell r="L9443">
            <v>55504.55</v>
          </cell>
          <cell r="T9443">
            <v>0</v>
          </cell>
          <cell r="U9443">
            <v>0.4</v>
          </cell>
        </row>
        <row r="9444">
          <cell r="B9444">
            <v>9443</v>
          </cell>
          <cell r="F9444" t="str">
            <v>1.1.7.0.1.328</v>
          </cell>
          <cell r="G9444" t="str">
            <v>Botol 1 Liter PET (PSS)</v>
          </cell>
          <cell r="H9444">
            <v>1</v>
          </cell>
          <cell r="I9444">
            <v>1</v>
          </cell>
          <cell r="J9444" t="str">
            <v>Pcs</v>
          </cell>
          <cell r="L9444">
            <v>2000</v>
          </cell>
          <cell r="T9444">
            <v>0</v>
          </cell>
          <cell r="U9444">
            <v>1000</v>
          </cell>
        </row>
        <row r="9445">
          <cell r="B9445">
            <v>9444</v>
          </cell>
          <cell r="F9445" t="str">
            <v>1.1.7.0.1.339</v>
          </cell>
          <cell r="G9445" t="str">
            <v>Botol 1 Liter PET (PSS) Cup</v>
          </cell>
          <cell r="H9445">
            <v>1</v>
          </cell>
          <cell r="I9445">
            <v>1</v>
          </cell>
          <cell r="J9445" t="str">
            <v>Pcs</v>
          </cell>
          <cell r="L9445">
            <v>427.5</v>
          </cell>
          <cell r="T9445">
            <v>0</v>
          </cell>
          <cell r="U9445">
            <v>1000</v>
          </cell>
        </row>
        <row r="9446">
          <cell r="B9446">
            <v>9445</v>
          </cell>
          <cell r="F9446" t="str">
            <v>1.1.7.0.1.338</v>
          </cell>
          <cell r="G9446" t="str">
            <v>Botol 1 Liter PET (PSS) Plug</v>
          </cell>
          <cell r="H9446">
            <v>1</v>
          </cell>
          <cell r="I9446">
            <v>1</v>
          </cell>
          <cell r="J9446" t="str">
            <v>Pcs</v>
          </cell>
          <cell r="L9446">
            <v>350</v>
          </cell>
          <cell r="T9446">
            <v>0</v>
          </cell>
          <cell r="U9446">
            <v>1000</v>
          </cell>
        </row>
        <row r="9447">
          <cell r="B9447">
            <v>9446</v>
          </cell>
          <cell r="F9447" t="str">
            <v>1.1.7.0.1.82</v>
          </cell>
          <cell r="G9447" t="str">
            <v>Sticker Grandup 480 SL - 1 L</v>
          </cell>
          <cell r="H9447">
            <v>1</v>
          </cell>
          <cell r="I9447">
            <v>1</v>
          </cell>
          <cell r="J9447" t="str">
            <v>Pcs</v>
          </cell>
          <cell r="L9447">
            <v>455</v>
          </cell>
          <cell r="T9447">
            <v>0</v>
          </cell>
          <cell r="U9447">
            <v>1000</v>
          </cell>
        </row>
        <row r="9448">
          <cell r="B9448">
            <v>9447</v>
          </cell>
          <cell r="F9448" t="str">
            <v>1.1.7.0.1.131</v>
          </cell>
          <cell r="G9448" t="str">
            <v>PVC Shrink Wrap Logo Nathani</v>
          </cell>
          <cell r="H9448">
            <v>1</v>
          </cell>
          <cell r="I9448">
            <v>1</v>
          </cell>
          <cell r="J9448" t="str">
            <v>Pcs</v>
          </cell>
          <cell r="L9448">
            <v>16.16</v>
          </cell>
          <cell r="T9448">
            <v>0</v>
          </cell>
          <cell r="U9448">
            <v>1000</v>
          </cell>
        </row>
        <row r="9449">
          <cell r="B9449">
            <v>9448</v>
          </cell>
          <cell r="F9449" t="str">
            <v>1.1.7.0.1.293</v>
          </cell>
          <cell r="G9449" t="str">
            <v>Karton Box Grandup 480 SL - 1 L</v>
          </cell>
          <cell r="H9449">
            <v>1</v>
          </cell>
          <cell r="I9449">
            <v>1</v>
          </cell>
          <cell r="J9449" t="str">
            <v>Pcs</v>
          </cell>
          <cell r="L9449">
            <v>4723.7700000000004</v>
          </cell>
          <cell r="T9449">
            <v>0</v>
          </cell>
          <cell r="U9449">
            <v>83</v>
          </cell>
        </row>
        <row r="9450">
          <cell r="B9450">
            <v>9449</v>
          </cell>
          <cell r="F9450" t="str">
            <v>1.1.7.0.3.248</v>
          </cell>
          <cell r="G9450" t="str">
            <v>Grandup 480 SL @1 ltr</v>
          </cell>
          <cell r="H9450">
            <v>1</v>
          </cell>
          <cell r="I9450">
            <v>12</v>
          </cell>
          <cell r="J9450" t="str">
            <v>Liter</v>
          </cell>
          <cell r="L9450">
            <v>21030.840476999998</v>
          </cell>
          <cell r="T9450">
            <v>0</v>
          </cell>
          <cell r="U9450">
            <v>996</v>
          </cell>
        </row>
        <row r="9451">
          <cell r="B9451">
            <v>9450</v>
          </cell>
          <cell r="F9451" t="str">
            <v>1.1.7.0.1.308</v>
          </cell>
          <cell r="G9451" t="str">
            <v>Glyphosate 95% TC</v>
          </cell>
          <cell r="H9451">
            <v>25</v>
          </cell>
          <cell r="I9451">
            <v>1</v>
          </cell>
          <cell r="J9451" t="str">
            <v>Kg</v>
          </cell>
          <cell r="L9451">
            <v>63584.650999999998</v>
          </cell>
          <cell r="T9451">
            <v>0</v>
          </cell>
          <cell r="U9451">
            <v>247</v>
          </cell>
        </row>
        <row r="9452">
          <cell r="B9452">
            <v>9451</v>
          </cell>
          <cell r="F9452" t="str">
            <v>1.1.7.0.1.330</v>
          </cell>
          <cell r="G9452" t="str">
            <v>Agrisol 415 N</v>
          </cell>
          <cell r="H9452">
            <v>200</v>
          </cell>
          <cell r="I9452">
            <v>1</v>
          </cell>
          <cell r="J9452" t="str">
            <v>Kg</v>
          </cell>
          <cell r="L9452">
            <v>16610.8236</v>
          </cell>
          <cell r="T9452">
            <v>0</v>
          </cell>
          <cell r="U9452">
            <v>100</v>
          </cell>
        </row>
        <row r="9453">
          <cell r="B9453">
            <v>9452</v>
          </cell>
          <cell r="F9453" t="str">
            <v>1.1.7.0.1.502</v>
          </cell>
          <cell r="G9453" t="str">
            <v>Tartrazine @25Kg</v>
          </cell>
          <cell r="H9453">
            <v>25</v>
          </cell>
          <cell r="I9453">
            <v>1</v>
          </cell>
          <cell r="J9453" t="str">
            <v>Kg</v>
          </cell>
          <cell r="L9453">
            <v>55504.55</v>
          </cell>
          <cell r="T9453">
            <v>0</v>
          </cell>
          <cell r="U9453">
            <v>0.4</v>
          </cell>
        </row>
        <row r="9454">
          <cell r="B9454">
            <v>9453</v>
          </cell>
          <cell r="F9454" t="str">
            <v>1.1.7.0.1.328</v>
          </cell>
          <cell r="G9454" t="str">
            <v>Botol 1 Liter PET (PSS)</v>
          </cell>
          <cell r="H9454">
            <v>1</v>
          </cell>
          <cell r="I9454">
            <v>1</v>
          </cell>
          <cell r="J9454" t="str">
            <v>Pcs</v>
          </cell>
          <cell r="L9454">
            <v>2000</v>
          </cell>
          <cell r="T9454">
            <v>0</v>
          </cell>
          <cell r="U9454">
            <v>1000</v>
          </cell>
        </row>
        <row r="9455">
          <cell r="B9455">
            <v>9454</v>
          </cell>
          <cell r="F9455" t="str">
            <v>1.1.7.0.1.339</v>
          </cell>
          <cell r="G9455" t="str">
            <v>Botol 1 Liter PET (PSS) Cup</v>
          </cell>
          <cell r="H9455">
            <v>1</v>
          </cell>
          <cell r="I9455">
            <v>1</v>
          </cell>
          <cell r="J9455" t="str">
            <v>Pcs</v>
          </cell>
          <cell r="L9455">
            <v>427.5</v>
          </cell>
          <cell r="T9455">
            <v>0</v>
          </cell>
          <cell r="U9455">
            <v>1000</v>
          </cell>
        </row>
        <row r="9456">
          <cell r="B9456">
            <v>9455</v>
          </cell>
          <cell r="F9456" t="str">
            <v>1.1.7.0.1.338</v>
          </cell>
          <cell r="G9456" t="str">
            <v>Botol 1 Liter PET (PSS) Plug</v>
          </cell>
          <cell r="H9456">
            <v>1</v>
          </cell>
          <cell r="I9456">
            <v>1</v>
          </cell>
          <cell r="J9456" t="str">
            <v>Pcs</v>
          </cell>
          <cell r="L9456">
            <v>350</v>
          </cell>
          <cell r="T9456">
            <v>0</v>
          </cell>
          <cell r="U9456">
            <v>1000</v>
          </cell>
        </row>
        <row r="9457">
          <cell r="B9457">
            <v>9456</v>
          </cell>
          <cell r="F9457" t="str">
            <v>1.1.7.0.1.82</v>
          </cell>
          <cell r="G9457" t="str">
            <v>Sticker Grandup 480 SL - 1 L</v>
          </cell>
          <cell r="H9457">
            <v>1</v>
          </cell>
          <cell r="I9457">
            <v>1</v>
          </cell>
          <cell r="J9457" t="str">
            <v>Pcs</v>
          </cell>
          <cell r="L9457">
            <v>455</v>
          </cell>
          <cell r="T9457">
            <v>0</v>
          </cell>
          <cell r="U9457">
            <v>1000</v>
          </cell>
        </row>
        <row r="9458">
          <cell r="B9458">
            <v>9457</v>
          </cell>
          <cell r="F9458" t="str">
            <v>1.1.7.0.1.131</v>
          </cell>
          <cell r="G9458" t="str">
            <v>PVC Shrink Wrap Logo Nathani</v>
          </cell>
          <cell r="H9458">
            <v>1</v>
          </cell>
          <cell r="I9458">
            <v>1</v>
          </cell>
          <cell r="J9458" t="str">
            <v>Pcs</v>
          </cell>
          <cell r="L9458">
            <v>16.16</v>
          </cell>
          <cell r="T9458">
            <v>0</v>
          </cell>
          <cell r="U9458">
            <v>1000</v>
          </cell>
        </row>
        <row r="9459">
          <cell r="B9459">
            <v>9458</v>
          </cell>
          <cell r="F9459" t="str">
            <v>1.1.7.0.1.293</v>
          </cell>
          <cell r="G9459" t="str">
            <v>Karton Box Grandup 480 SL - 1 L</v>
          </cell>
          <cell r="H9459">
            <v>1</v>
          </cell>
          <cell r="I9459">
            <v>1</v>
          </cell>
          <cell r="J9459" t="str">
            <v>Pcs</v>
          </cell>
          <cell r="L9459">
            <v>4723.7700000000004</v>
          </cell>
          <cell r="T9459">
            <v>0</v>
          </cell>
          <cell r="U9459">
            <v>84</v>
          </cell>
        </row>
        <row r="9460">
          <cell r="B9460">
            <v>9459</v>
          </cell>
          <cell r="F9460" t="str">
            <v>1.1.7.0.3.248</v>
          </cell>
          <cell r="G9460" t="str">
            <v>Grandup 480 SL @1 ltr</v>
          </cell>
          <cell r="H9460">
            <v>1</v>
          </cell>
          <cell r="I9460">
            <v>12</v>
          </cell>
          <cell r="J9460" t="str">
            <v>Liter</v>
          </cell>
          <cell r="L9460">
            <v>21030.840476999998</v>
          </cell>
          <cell r="T9460">
            <v>0</v>
          </cell>
          <cell r="U9460">
            <v>1008</v>
          </cell>
        </row>
        <row r="9461">
          <cell r="B9461">
            <v>9460</v>
          </cell>
          <cell r="F9461" t="str">
            <v>1.1.7.0.1.308</v>
          </cell>
          <cell r="G9461" t="str">
            <v>Glyphosate 95% TC</v>
          </cell>
          <cell r="H9461">
            <v>25</v>
          </cell>
          <cell r="I9461">
            <v>1</v>
          </cell>
          <cell r="J9461" t="str">
            <v>Kg</v>
          </cell>
          <cell r="L9461">
            <v>63584.650999999998</v>
          </cell>
          <cell r="T9461">
            <v>0</v>
          </cell>
          <cell r="U9461">
            <v>247</v>
          </cell>
        </row>
        <row r="9462">
          <cell r="B9462">
            <v>9461</v>
          </cell>
          <cell r="F9462" t="str">
            <v>1.1.7.0.1.330</v>
          </cell>
          <cell r="G9462" t="str">
            <v>Agrisol 415 N</v>
          </cell>
          <cell r="H9462">
            <v>200</v>
          </cell>
          <cell r="I9462">
            <v>1</v>
          </cell>
          <cell r="J9462" t="str">
            <v>Kg</v>
          </cell>
          <cell r="L9462">
            <v>16610.8236</v>
          </cell>
          <cell r="T9462">
            <v>0</v>
          </cell>
          <cell r="U9462">
            <v>100</v>
          </cell>
        </row>
        <row r="9463">
          <cell r="B9463">
            <v>9462</v>
          </cell>
          <cell r="F9463" t="str">
            <v>1.1.7.0.1.502</v>
          </cell>
          <cell r="G9463" t="str">
            <v>Tartrazine @25Kg</v>
          </cell>
          <cell r="H9463">
            <v>25</v>
          </cell>
          <cell r="I9463">
            <v>1</v>
          </cell>
          <cell r="J9463" t="str">
            <v>Kg</v>
          </cell>
          <cell r="L9463">
            <v>55504.55</v>
          </cell>
          <cell r="T9463">
            <v>0</v>
          </cell>
          <cell r="U9463">
            <v>0.4</v>
          </cell>
        </row>
        <row r="9464">
          <cell r="B9464">
            <v>9463</v>
          </cell>
          <cell r="F9464" t="str">
            <v>1.1.7.0.1.328</v>
          </cell>
          <cell r="G9464" t="str">
            <v>Botol 1 Liter PET (PSS)</v>
          </cell>
          <cell r="H9464">
            <v>1</v>
          </cell>
          <cell r="I9464">
            <v>1</v>
          </cell>
          <cell r="J9464" t="str">
            <v>Pcs</v>
          </cell>
          <cell r="L9464">
            <v>2000</v>
          </cell>
          <cell r="T9464">
            <v>0</v>
          </cell>
          <cell r="U9464">
            <v>1000</v>
          </cell>
        </row>
        <row r="9465">
          <cell r="B9465">
            <v>9464</v>
          </cell>
          <cell r="F9465" t="str">
            <v>1.1.7.0.1.339</v>
          </cell>
          <cell r="G9465" t="str">
            <v>Botol 1 Liter PET (PSS) Cup</v>
          </cell>
          <cell r="H9465">
            <v>1</v>
          </cell>
          <cell r="I9465">
            <v>1</v>
          </cell>
          <cell r="J9465" t="str">
            <v>Pcs</v>
          </cell>
          <cell r="L9465">
            <v>427.5</v>
          </cell>
          <cell r="T9465">
            <v>0</v>
          </cell>
          <cell r="U9465">
            <v>1000</v>
          </cell>
        </row>
        <row r="9466">
          <cell r="B9466">
            <v>9465</v>
          </cell>
          <cell r="F9466" t="str">
            <v>1.1.7.0.1.338</v>
          </cell>
          <cell r="G9466" t="str">
            <v>Botol 1 Liter PET (PSS) Plug</v>
          </cell>
          <cell r="H9466">
            <v>1</v>
          </cell>
          <cell r="I9466">
            <v>1</v>
          </cell>
          <cell r="J9466" t="str">
            <v>Pcs</v>
          </cell>
          <cell r="L9466">
            <v>350</v>
          </cell>
          <cell r="T9466">
            <v>0</v>
          </cell>
          <cell r="U9466">
            <v>1000</v>
          </cell>
        </row>
        <row r="9467">
          <cell r="B9467">
            <v>9466</v>
          </cell>
          <cell r="F9467" t="str">
            <v>1.1.7.0.1.82</v>
          </cell>
          <cell r="G9467" t="str">
            <v>Sticker Grandup 480 SL - 1 L</v>
          </cell>
          <cell r="H9467">
            <v>1</v>
          </cell>
          <cell r="I9467">
            <v>1</v>
          </cell>
          <cell r="J9467" t="str">
            <v>Pcs</v>
          </cell>
          <cell r="L9467">
            <v>455</v>
          </cell>
          <cell r="T9467">
            <v>0</v>
          </cell>
          <cell r="U9467">
            <v>1000</v>
          </cell>
        </row>
        <row r="9468">
          <cell r="B9468">
            <v>9467</v>
          </cell>
          <cell r="F9468" t="str">
            <v>1.1.7.0.1.131</v>
          </cell>
          <cell r="G9468" t="str">
            <v>PVC Shrink Wrap Logo Nathani</v>
          </cell>
          <cell r="H9468">
            <v>1</v>
          </cell>
          <cell r="I9468">
            <v>1</v>
          </cell>
          <cell r="J9468" t="str">
            <v>Pcs</v>
          </cell>
          <cell r="L9468">
            <v>16.16</v>
          </cell>
          <cell r="T9468">
            <v>0</v>
          </cell>
          <cell r="U9468">
            <v>1000</v>
          </cell>
        </row>
        <row r="9469">
          <cell r="B9469">
            <v>9468</v>
          </cell>
          <cell r="F9469" t="str">
            <v>1.1.7.0.1.293</v>
          </cell>
          <cell r="G9469" t="str">
            <v>Karton Box Grandup 480 SL - 1 L</v>
          </cell>
          <cell r="H9469">
            <v>1</v>
          </cell>
          <cell r="I9469">
            <v>1</v>
          </cell>
          <cell r="J9469" t="str">
            <v>Pcs</v>
          </cell>
          <cell r="L9469">
            <v>4723.7700000000004</v>
          </cell>
          <cell r="T9469">
            <v>0</v>
          </cell>
          <cell r="U9469">
            <v>83</v>
          </cell>
        </row>
        <row r="9470">
          <cell r="B9470">
            <v>9469</v>
          </cell>
          <cell r="F9470" t="str">
            <v>1.1.7.0.3.248</v>
          </cell>
          <cell r="G9470" t="str">
            <v>Grandup 480 SL @1 ltr</v>
          </cell>
          <cell r="H9470">
            <v>1</v>
          </cell>
          <cell r="I9470">
            <v>12</v>
          </cell>
          <cell r="J9470" t="str">
            <v>Liter</v>
          </cell>
          <cell r="L9470">
            <v>21030.840476999998</v>
          </cell>
          <cell r="T9470">
            <v>0</v>
          </cell>
          <cell r="U9470">
            <v>996</v>
          </cell>
        </row>
        <row r="9471">
          <cell r="B9471">
            <v>9470</v>
          </cell>
          <cell r="F9471" t="str">
            <v>1.1.7.0.7.24</v>
          </cell>
          <cell r="G9471" t="str">
            <v>Scrap - Isopropylamine Glyphosate 62% TA</v>
          </cell>
          <cell r="H9471">
            <v>250</v>
          </cell>
          <cell r="I9471">
            <v>1</v>
          </cell>
          <cell r="J9471" t="str">
            <v>Kg</v>
          </cell>
          <cell r="L9471">
            <v>32283.333333300001</v>
          </cell>
          <cell r="T9471">
            <v>0</v>
          </cell>
          <cell r="U9471">
            <v>247</v>
          </cell>
        </row>
        <row r="9472">
          <cell r="B9472">
            <v>9471</v>
          </cell>
          <cell r="F9472" t="str">
            <v>1.1.7.0.1.330</v>
          </cell>
          <cell r="G9472" t="str">
            <v>Agrisol 415 N</v>
          </cell>
          <cell r="H9472">
            <v>200</v>
          </cell>
          <cell r="I9472">
            <v>1</v>
          </cell>
          <cell r="J9472" t="str">
            <v>Kg</v>
          </cell>
          <cell r="L9472">
            <v>16610.8236</v>
          </cell>
          <cell r="T9472">
            <v>0</v>
          </cell>
          <cell r="U9472">
            <v>100</v>
          </cell>
        </row>
        <row r="9473">
          <cell r="B9473">
            <v>9472</v>
          </cell>
          <cell r="F9473" t="str">
            <v>1.1.7.0.1.241</v>
          </cell>
          <cell r="G9473" t="str">
            <v>Tartrazine</v>
          </cell>
          <cell r="H9473">
            <v>25</v>
          </cell>
          <cell r="I9473">
            <v>1</v>
          </cell>
          <cell r="J9473" t="str">
            <v>Kg</v>
          </cell>
          <cell r="L9473">
            <v>59812.2</v>
          </cell>
          <cell r="T9473">
            <v>0</v>
          </cell>
          <cell r="U9473">
            <v>0.4</v>
          </cell>
        </row>
        <row r="9474">
          <cell r="B9474">
            <v>9473</v>
          </cell>
          <cell r="F9474" t="str">
            <v>1.1.7.0.1.325</v>
          </cell>
          <cell r="G9474" t="str">
            <v>Jerrycan HDPE - 20 L</v>
          </cell>
          <cell r="H9474">
            <v>20</v>
          </cell>
          <cell r="I9474">
            <v>1</v>
          </cell>
          <cell r="J9474" t="str">
            <v>Pcs</v>
          </cell>
          <cell r="L9474">
            <v>29100</v>
          </cell>
          <cell r="T9474">
            <v>0</v>
          </cell>
          <cell r="U9474">
            <v>50</v>
          </cell>
        </row>
        <row r="9475">
          <cell r="B9475">
            <v>9474</v>
          </cell>
          <cell r="F9475" t="str">
            <v>1.1.7.0.1.326</v>
          </cell>
          <cell r="G9475" t="str">
            <v>Jerrycan HDPE - 20 L - Plug</v>
          </cell>
          <cell r="H9475">
            <v>20</v>
          </cell>
          <cell r="I9475">
            <v>1</v>
          </cell>
          <cell r="J9475" t="str">
            <v>Pcs</v>
          </cell>
          <cell r="L9475">
            <v>90</v>
          </cell>
          <cell r="T9475">
            <v>0</v>
          </cell>
          <cell r="U9475">
            <v>50</v>
          </cell>
        </row>
        <row r="9476">
          <cell r="B9476">
            <v>9475</v>
          </cell>
          <cell r="F9476" t="str">
            <v>1.1.7.0.1.327</v>
          </cell>
          <cell r="G9476" t="str">
            <v>Jerrycan HDPE - 20 L - Cap - Black</v>
          </cell>
          <cell r="H9476">
            <v>20</v>
          </cell>
          <cell r="I9476">
            <v>1</v>
          </cell>
          <cell r="J9476" t="str">
            <v>Pcs</v>
          </cell>
          <cell r="L9476">
            <v>100</v>
          </cell>
          <cell r="T9476">
            <v>0</v>
          </cell>
          <cell r="U9476">
            <v>50</v>
          </cell>
        </row>
        <row r="9477">
          <cell r="B9477">
            <v>9476</v>
          </cell>
          <cell r="F9477" t="str">
            <v>1.1.7.0.1.167</v>
          </cell>
          <cell r="G9477" t="str">
            <v>Sticker Grandup 480 SL - 20 L</v>
          </cell>
          <cell r="H9477">
            <v>20</v>
          </cell>
          <cell r="I9477">
            <v>1</v>
          </cell>
          <cell r="J9477" t="str">
            <v>Pcs</v>
          </cell>
          <cell r="L9477">
            <v>808</v>
          </cell>
          <cell r="T9477">
            <v>0</v>
          </cell>
          <cell r="U9477">
            <v>50</v>
          </cell>
        </row>
        <row r="9478">
          <cell r="B9478">
            <v>9477</v>
          </cell>
          <cell r="F9478" t="str">
            <v>1.1.7.0.3.249</v>
          </cell>
          <cell r="G9478" t="str">
            <v>Grandup 480 SL @20 ltr</v>
          </cell>
          <cell r="H9478">
            <v>20</v>
          </cell>
          <cell r="I9478">
            <v>1</v>
          </cell>
          <cell r="J9478" t="str">
            <v>Liter</v>
          </cell>
          <cell r="L9478">
            <v>11189.8904933251</v>
          </cell>
          <cell r="T9478">
            <v>0</v>
          </cell>
          <cell r="U9478">
            <v>1000</v>
          </cell>
        </row>
        <row r="9479">
          <cell r="B9479">
            <v>9478</v>
          </cell>
          <cell r="F9479" t="str">
            <v>1.1.7.0.7.24</v>
          </cell>
          <cell r="G9479" t="str">
            <v>Scrap - Isopropylamine Glyphosate 62% TA</v>
          </cell>
          <cell r="H9479">
            <v>250</v>
          </cell>
          <cell r="I9479">
            <v>1</v>
          </cell>
          <cell r="J9479" t="str">
            <v>Kg</v>
          </cell>
          <cell r="L9479">
            <v>32283.333333300001</v>
          </cell>
          <cell r="T9479">
            <v>0</v>
          </cell>
          <cell r="U9479">
            <v>247</v>
          </cell>
        </row>
        <row r="9480">
          <cell r="B9480">
            <v>9479</v>
          </cell>
          <cell r="F9480" t="str">
            <v>1.1.7.0.1.330</v>
          </cell>
          <cell r="G9480" t="str">
            <v>Agrisol 415 N</v>
          </cell>
          <cell r="H9480">
            <v>200</v>
          </cell>
          <cell r="I9480">
            <v>1</v>
          </cell>
          <cell r="J9480" t="str">
            <v>Kg</v>
          </cell>
          <cell r="L9480">
            <v>16610.8236</v>
          </cell>
          <cell r="T9480">
            <v>0</v>
          </cell>
          <cell r="U9480">
            <v>100</v>
          </cell>
        </row>
        <row r="9481">
          <cell r="B9481">
            <v>9480</v>
          </cell>
          <cell r="F9481" t="str">
            <v>1.1.7.0.1.241</v>
          </cell>
          <cell r="G9481" t="str">
            <v>Tartrazine</v>
          </cell>
          <cell r="H9481">
            <v>25</v>
          </cell>
          <cell r="I9481">
            <v>1</v>
          </cell>
          <cell r="J9481" t="str">
            <v>Kg</v>
          </cell>
          <cell r="L9481">
            <v>59812.2</v>
          </cell>
          <cell r="T9481">
            <v>0</v>
          </cell>
          <cell r="U9481">
            <v>0.4</v>
          </cell>
        </row>
        <row r="9482">
          <cell r="B9482">
            <v>9481</v>
          </cell>
          <cell r="F9482" t="str">
            <v>1.1.7.0.1.325</v>
          </cell>
          <cell r="G9482" t="str">
            <v>Jerrycan HDPE - 20 L</v>
          </cell>
          <cell r="H9482">
            <v>20</v>
          </cell>
          <cell r="I9482">
            <v>1</v>
          </cell>
          <cell r="J9482" t="str">
            <v>Pcs</v>
          </cell>
          <cell r="L9482">
            <v>29100</v>
          </cell>
          <cell r="T9482">
            <v>0</v>
          </cell>
          <cell r="U9482">
            <v>50</v>
          </cell>
        </row>
        <row r="9483">
          <cell r="B9483">
            <v>9482</v>
          </cell>
          <cell r="F9483" t="str">
            <v>1.1.7.0.1.326</v>
          </cell>
          <cell r="G9483" t="str">
            <v>Jerrycan HDPE - 20 L - Plug</v>
          </cell>
          <cell r="H9483">
            <v>20</v>
          </cell>
          <cell r="I9483">
            <v>1</v>
          </cell>
          <cell r="J9483" t="str">
            <v>Pcs</v>
          </cell>
          <cell r="L9483">
            <v>90</v>
          </cell>
          <cell r="T9483">
            <v>0</v>
          </cell>
          <cell r="U9483">
            <v>50</v>
          </cell>
        </row>
        <row r="9484">
          <cell r="B9484">
            <v>9483</v>
          </cell>
          <cell r="F9484" t="str">
            <v>1.1.7.0.1.327</v>
          </cell>
          <cell r="G9484" t="str">
            <v>Jerrycan HDPE - 20 L - Cap - Black</v>
          </cell>
          <cell r="H9484">
            <v>20</v>
          </cell>
          <cell r="I9484">
            <v>1</v>
          </cell>
          <cell r="J9484" t="str">
            <v>Pcs</v>
          </cell>
          <cell r="L9484">
            <v>100</v>
          </cell>
          <cell r="T9484">
            <v>0</v>
          </cell>
          <cell r="U9484">
            <v>50</v>
          </cell>
        </row>
        <row r="9485">
          <cell r="B9485">
            <v>9484</v>
          </cell>
          <cell r="F9485" t="str">
            <v>1.1.7.0.1.167</v>
          </cell>
          <cell r="G9485" t="str">
            <v>Sticker Grandup 480 SL - 20 L</v>
          </cell>
          <cell r="H9485">
            <v>20</v>
          </cell>
          <cell r="I9485">
            <v>1</v>
          </cell>
          <cell r="J9485" t="str">
            <v>Pcs</v>
          </cell>
          <cell r="L9485">
            <v>808</v>
          </cell>
          <cell r="T9485">
            <v>0</v>
          </cell>
          <cell r="U9485">
            <v>50</v>
          </cell>
        </row>
        <row r="9486">
          <cell r="B9486">
            <v>9485</v>
          </cell>
          <cell r="F9486" t="str">
            <v>1.1.7.0.3.249</v>
          </cell>
          <cell r="G9486" t="str">
            <v>Grandup 480 SL @20 ltr</v>
          </cell>
          <cell r="H9486">
            <v>20</v>
          </cell>
          <cell r="I9486">
            <v>1</v>
          </cell>
          <cell r="J9486" t="str">
            <v>Liter</v>
          </cell>
          <cell r="L9486">
            <v>11189.8904933251</v>
          </cell>
          <cell r="T9486">
            <v>0</v>
          </cell>
          <cell r="U9486">
            <v>1000</v>
          </cell>
        </row>
        <row r="9487">
          <cell r="B9487">
            <v>9486</v>
          </cell>
          <cell r="F9487" t="str">
            <v>1.1.7.0.7.24</v>
          </cell>
          <cell r="G9487" t="str">
            <v>Scrap - Isopropylamine Glyphosate 62% TA</v>
          </cell>
          <cell r="H9487">
            <v>250</v>
          </cell>
          <cell r="I9487">
            <v>1</v>
          </cell>
          <cell r="J9487" t="str">
            <v>Kg</v>
          </cell>
          <cell r="L9487">
            <v>32283.333333300001</v>
          </cell>
          <cell r="T9487">
            <v>0</v>
          </cell>
          <cell r="U9487">
            <v>247</v>
          </cell>
        </row>
        <row r="9488">
          <cell r="B9488">
            <v>9487</v>
          </cell>
          <cell r="F9488" t="str">
            <v>1.1.7.0.1.330</v>
          </cell>
          <cell r="G9488" t="str">
            <v>Agrisol 415 N</v>
          </cell>
          <cell r="H9488">
            <v>200</v>
          </cell>
          <cell r="I9488">
            <v>1</v>
          </cell>
          <cell r="J9488" t="str">
            <v>Kg</v>
          </cell>
          <cell r="L9488">
            <v>16610.8236</v>
          </cell>
          <cell r="T9488">
            <v>0</v>
          </cell>
          <cell r="U9488">
            <v>100</v>
          </cell>
        </row>
        <row r="9489">
          <cell r="B9489">
            <v>9488</v>
          </cell>
          <cell r="F9489" t="str">
            <v>1.1.7.0.1.241</v>
          </cell>
          <cell r="G9489" t="str">
            <v>Tartrazine</v>
          </cell>
          <cell r="H9489">
            <v>25</v>
          </cell>
          <cell r="I9489">
            <v>1</v>
          </cell>
          <cell r="J9489" t="str">
            <v>Kg</v>
          </cell>
          <cell r="L9489">
            <v>59812.2</v>
          </cell>
          <cell r="T9489">
            <v>0</v>
          </cell>
          <cell r="U9489">
            <v>0.4</v>
          </cell>
        </row>
        <row r="9490">
          <cell r="B9490">
            <v>9489</v>
          </cell>
          <cell r="F9490" t="str">
            <v>1.1.7.0.1.325</v>
          </cell>
          <cell r="G9490" t="str">
            <v>Jerrycan HDPE - 20 L</v>
          </cell>
          <cell r="H9490">
            <v>20</v>
          </cell>
          <cell r="I9490">
            <v>1</v>
          </cell>
          <cell r="J9490" t="str">
            <v>Pcs</v>
          </cell>
          <cell r="L9490">
            <v>29100</v>
          </cell>
          <cell r="T9490">
            <v>0</v>
          </cell>
          <cell r="U9490">
            <v>50</v>
          </cell>
        </row>
        <row r="9491">
          <cell r="B9491">
            <v>9490</v>
          </cell>
          <cell r="F9491" t="str">
            <v>1.1.7.0.1.326</v>
          </cell>
          <cell r="G9491" t="str">
            <v>Jerrycan HDPE - 20 L - Plug</v>
          </cell>
          <cell r="H9491">
            <v>20</v>
          </cell>
          <cell r="I9491">
            <v>1</v>
          </cell>
          <cell r="J9491" t="str">
            <v>Pcs</v>
          </cell>
          <cell r="L9491">
            <v>90</v>
          </cell>
          <cell r="T9491">
            <v>0</v>
          </cell>
          <cell r="U9491">
            <v>50</v>
          </cell>
        </row>
        <row r="9492">
          <cell r="B9492">
            <v>9491</v>
          </cell>
          <cell r="F9492" t="str">
            <v>1.1.7.0.1.327</v>
          </cell>
          <cell r="G9492" t="str">
            <v>Jerrycan HDPE - 20 L - Cap - Black</v>
          </cell>
          <cell r="H9492">
            <v>20</v>
          </cell>
          <cell r="I9492">
            <v>1</v>
          </cell>
          <cell r="J9492" t="str">
            <v>Pcs</v>
          </cell>
          <cell r="L9492">
            <v>100</v>
          </cell>
          <cell r="T9492">
            <v>0</v>
          </cell>
          <cell r="U9492">
            <v>50</v>
          </cell>
        </row>
        <row r="9493">
          <cell r="B9493">
            <v>9492</v>
          </cell>
          <cell r="F9493" t="str">
            <v>1.1.7.0.1.167</v>
          </cell>
          <cell r="G9493" t="str">
            <v>Sticker Grandup 480 SL - 20 L</v>
          </cell>
          <cell r="H9493">
            <v>20</v>
          </cell>
          <cell r="I9493">
            <v>1</v>
          </cell>
          <cell r="J9493" t="str">
            <v>Pcs</v>
          </cell>
          <cell r="L9493">
            <v>808</v>
          </cell>
          <cell r="T9493">
            <v>0</v>
          </cell>
          <cell r="U9493">
            <v>50</v>
          </cell>
        </row>
        <row r="9494">
          <cell r="B9494">
            <v>9493</v>
          </cell>
          <cell r="F9494" t="str">
            <v>1.1.7.0.3.249</v>
          </cell>
          <cell r="G9494" t="str">
            <v>Grandup 480 SL @20 ltr</v>
          </cell>
          <cell r="H9494">
            <v>20</v>
          </cell>
          <cell r="I9494">
            <v>1</v>
          </cell>
          <cell r="J9494" t="str">
            <v>Liter</v>
          </cell>
          <cell r="L9494">
            <v>11189.8904933251</v>
          </cell>
          <cell r="T9494">
            <v>0</v>
          </cell>
          <cell r="U9494">
            <v>1000</v>
          </cell>
        </row>
        <row r="9495">
          <cell r="B9495">
            <v>9494</v>
          </cell>
          <cell r="F9495" t="str">
            <v>1.1.7.0.7.24</v>
          </cell>
          <cell r="G9495" t="str">
            <v>Scrap - Isopropylamine Glyphosate 62% TA</v>
          </cell>
          <cell r="H9495">
            <v>250</v>
          </cell>
          <cell r="I9495">
            <v>1</v>
          </cell>
          <cell r="J9495" t="str">
            <v>Kg</v>
          </cell>
          <cell r="L9495">
            <v>32283.333333300001</v>
          </cell>
          <cell r="T9495">
            <v>0</v>
          </cell>
          <cell r="U9495">
            <v>247</v>
          </cell>
        </row>
        <row r="9496">
          <cell r="B9496">
            <v>9495</v>
          </cell>
          <cell r="F9496" t="str">
            <v>1.1.7.0.1.330</v>
          </cell>
          <cell r="G9496" t="str">
            <v>Agrisol 415 N</v>
          </cell>
          <cell r="H9496">
            <v>200</v>
          </cell>
          <cell r="I9496">
            <v>1</v>
          </cell>
          <cell r="J9496" t="str">
            <v>Kg</v>
          </cell>
          <cell r="L9496">
            <v>16610.8236</v>
          </cell>
          <cell r="T9496">
            <v>0</v>
          </cell>
          <cell r="U9496">
            <v>100</v>
          </cell>
        </row>
        <row r="9497">
          <cell r="B9497">
            <v>9496</v>
          </cell>
          <cell r="F9497" t="str">
            <v>1.1.7.0.1.241</v>
          </cell>
          <cell r="G9497" t="str">
            <v>Tartrazine</v>
          </cell>
          <cell r="H9497">
            <v>25</v>
          </cell>
          <cell r="I9497">
            <v>1</v>
          </cell>
          <cell r="J9497" t="str">
            <v>Kg</v>
          </cell>
          <cell r="L9497">
            <v>59812.2</v>
          </cell>
          <cell r="T9497">
            <v>0</v>
          </cell>
          <cell r="U9497">
            <v>0.4</v>
          </cell>
        </row>
        <row r="9498">
          <cell r="B9498">
            <v>9497</v>
          </cell>
          <cell r="F9498" t="str">
            <v>1.1.7.0.1.325</v>
          </cell>
          <cell r="G9498" t="str">
            <v>Jerrycan HDPE - 20 L</v>
          </cell>
          <cell r="H9498">
            <v>20</v>
          </cell>
          <cell r="I9498">
            <v>1</v>
          </cell>
          <cell r="J9498" t="str">
            <v>Pcs</v>
          </cell>
          <cell r="L9498">
            <v>29100</v>
          </cell>
          <cell r="T9498">
            <v>0</v>
          </cell>
          <cell r="U9498">
            <v>50</v>
          </cell>
        </row>
        <row r="9499">
          <cell r="B9499">
            <v>9498</v>
          </cell>
          <cell r="F9499" t="str">
            <v>1.1.7.0.1.326</v>
          </cell>
          <cell r="G9499" t="str">
            <v>Jerrycan HDPE - 20 L - Plug</v>
          </cell>
          <cell r="H9499">
            <v>20</v>
          </cell>
          <cell r="I9499">
            <v>1</v>
          </cell>
          <cell r="J9499" t="str">
            <v>Pcs</v>
          </cell>
          <cell r="L9499">
            <v>90</v>
          </cell>
          <cell r="T9499">
            <v>0</v>
          </cell>
          <cell r="U9499">
            <v>50</v>
          </cell>
        </row>
        <row r="9500">
          <cell r="B9500">
            <v>9499</v>
          </cell>
          <cell r="F9500" t="str">
            <v>1.1.7.0.1.327</v>
          </cell>
          <cell r="G9500" t="str">
            <v>Jerrycan HDPE - 20 L - Cap - Black</v>
          </cell>
          <cell r="H9500">
            <v>20</v>
          </cell>
          <cell r="I9500">
            <v>1</v>
          </cell>
          <cell r="J9500" t="str">
            <v>Pcs</v>
          </cell>
          <cell r="L9500">
            <v>100</v>
          </cell>
          <cell r="T9500">
            <v>0</v>
          </cell>
          <cell r="U9500">
            <v>50</v>
          </cell>
        </row>
        <row r="9501">
          <cell r="B9501">
            <v>9500</v>
          </cell>
          <cell r="F9501" t="str">
            <v>1.1.7.0.1.167</v>
          </cell>
          <cell r="G9501" t="str">
            <v>Sticker Grandup 480 SL - 20 L</v>
          </cell>
          <cell r="H9501">
            <v>20</v>
          </cell>
          <cell r="I9501">
            <v>1</v>
          </cell>
          <cell r="J9501" t="str">
            <v>Pcs</v>
          </cell>
          <cell r="L9501">
            <v>808</v>
          </cell>
          <cell r="T9501">
            <v>0</v>
          </cell>
          <cell r="U9501">
            <v>50</v>
          </cell>
        </row>
        <row r="9502">
          <cell r="B9502">
            <v>9501</v>
          </cell>
          <cell r="F9502" t="str">
            <v>1.1.7.0.3.249</v>
          </cell>
          <cell r="G9502" t="str">
            <v>Grandup 480 SL @20 ltr</v>
          </cell>
          <cell r="H9502">
            <v>20</v>
          </cell>
          <cell r="I9502">
            <v>1</v>
          </cell>
          <cell r="J9502" t="str">
            <v>Liter</v>
          </cell>
          <cell r="L9502">
            <v>11189.8904933251</v>
          </cell>
          <cell r="T9502">
            <v>0</v>
          </cell>
          <cell r="U9502">
            <v>1000</v>
          </cell>
        </row>
        <row r="9503">
          <cell r="B9503">
            <v>9502</v>
          </cell>
          <cell r="F9503" t="str">
            <v>1.1.7.0.7.24</v>
          </cell>
          <cell r="G9503" t="str">
            <v>Scrap - Isopropylamine Glyphosate 62% TA</v>
          </cell>
          <cell r="H9503">
            <v>250</v>
          </cell>
          <cell r="I9503">
            <v>1</v>
          </cell>
          <cell r="J9503" t="str">
            <v>Kg</v>
          </cell>
          <cell r="L9503">
            <v>32283.333333300001</v>
          </cell>
          <cell r="T9503">
            <v>0</v>
          </cell>
          <cell r="U9503">
            <v>247</v>
          </cell>
        </row>
        <row r="9504">
          <cell r="B9504">
            <v>9503</v>
          </cell>
          <cell r="F9504" t="str">
            <v>1.1.7.0.1.330</v>
          </cell>
          <cell r="G9504" t="str">
            <v>Agrisol 415 N</v>
          </cell>
          <cell r="H9504">
            <v>200</v>
          </cell>
          <cell r="I9504">
            <v>1</v>
          </cell>
          <cell r="J9504" t="str">
            <v>Kg</v>
          </cell>
          <cell r="L9504">
            <v>16610.8236</v>
          </cell>
          <cell r="T9504">
            <v>0</v>
          </cell>
          <cell r="U9504">
            <v>100</v>
          </cell>
        </row>
        <row r="9505">
          <cell r="B9505">
            <v>9504</v>
          </cell>
          <cell r="F9505" t="str">
            <v>1.1.7.0.1.241</v>
          </cell>
          <cell r="G9505" t="str">
            <v>Tartrazine</v>
          </cell>
          <cell r="H9505">
            <v>25</v>
          </cell>
          <cell r="I9505">
            <v>1</v>
          </cell>
          <cell r="J9505" t="str">
            <v>Kg</v>
          </cell>
          <cell r="L9505">
            <v>59812.2</v>
          </cell>
          <cell r="T9505">
            <v>0</v>
          </cell>
          <cell r="U9505">
            <v>0.4</v>
          </cell>
        </row>
        <row r="9506">
          <cell r="B9506">
            <v>9505</v>
          </cell>
          <cell r="F9506" t="str">
            <v>1.1.7.0.1.325</v>
          </cell>
          <cell r="G9506" t="str">
            <v>Jerrycan HDPE - 20 L</v>
          </cell>
          <cell r="H9506">
            <v>20</v>
          </cell>
          <cell r="I9506">
            <v>1</v>
          </cell>
          <cell r="J9506" t="str">
            <v>Pcs</v>
          </cell>
          <cell r="L9506">
            <v>29100</v>
          </cell>
          <cell r="T9506">
            <v>0</v>
          </cell>
          <cell r="U9506">
            <v>50</v>
          </cell>
        </row>
        <row r="9507">
          <cell r="B9507">
            <v>9506</v>
          </cell>
          <cell r="F9507" t="str">
            <v>1.1.7.0.1.326</v>
          </cell>
          <cell r="G9507" t="str">
            <v>Jerrycan HDPE - 20 L - Plug</v>
          </cell>
          <cell r="H9507">
            <v>20</v>
          </cell>
          <cell r="I9507">
            <v>1</v>
          </cell>
          <cell r="J9507" t="str">
            <v>Pcs</v>
          </cell>
          <cell r="L9507">
            <v>90</v>
          </cell>
          <cell r="T9507">
            <v>0</v>
          </cell>
          <cell r="U9507">
            <v>50</v>
          </cell>
        </row>
        <row r="9508">
          <cell r="B9508">
            <v>9507</v>
          </cell>
          <cell r="F9508" t="str">
            <v>1.1.7.0.1.327</v>
          </cell>
          <cell r="G9508" t="str">
            <v>Jerrycan HDPE - 20 L - Cap - Black</v>
          </cell>
          <cell r="H9508">
            <v>20</v>
          </cell>
          <cell r="I9508">
            <v>1</v>
          </cell>
          <cell r="J9508" t="str">
            <v>Pcs</v>
          </cell>
          <cell r="L9508">
            <v>100</v>
          </cell>
          <cell r="T9508">
            <v>0</v>
          </cell>
          <cell r="U9508">
            <v>50</v>
          </cell>
        </row>
        <row r="9509">
          <cell r="B9509">
            <v>9508</v>
          </cell>
          <cell r="F9509" t="str">
            <v>1.1.7.0.1.167</v>
          </cell>
          <cell r="G9509" t="str">
            <v>Sticker Grandup 480 SL - 20 L</v>
          </cell>
          <cell r="H9509">
            <v>20</v>
          </cell>
          <cell r="I9509">
            <v>1</v>
          </cell>
          <cell r="J9509" t="str">
            <v>Pcs</v>
          </cell>
          <cell r="L9509">
            <v>808</v>
          </cell>
          <cell r="T9509">
            <v>0</v>
          </cell>
          <cell r="U9509">
            <v>50</v>
          </cell>
        </row>
        <row r="9510">
          <cell r="B9510">
            <v>9509</v>
          </cell>
          <cell r="F9510" t="str">
            <v>1.1.7.0.3.249</v>
          </cell>
          <cell r="G9510" t="str">
            <v>Grandup 480 SL @20 ltr</v>
          </cell>
          <cell r="H9510">
            <v>20</v>
          </cell>
          <cell r="I9510">
            <v>1</v>
          </cell>
          <cell r="J9510" t="str">
            <v>Liter</v>
          </cell>
          <cell r="L9510">
            <v>11189.8904933251</v>
          </cell>
          <cell r="T9510">
            <v>0</v>
          </cell>
          <cell r="U9510">
            <v>1000</v>
          </cell>
        </row>
        <row r="9511">
          <cell r="B9511">
            <v>9510</v>
          </cell>
          <cell r="F9511" t="str">
            <v>1.1.7.0.1.308</v>
          </cell>
          <cell r="G9511" t="str">
            <v>Glyphosate 95% TC</v>
          </cell>
          <cell r="H9511">
            <v>25</v>
          </cell>
          <cell r="I9511">
            <v>1</v>
          </cell>
          <cell r="J9511" t="str">
            <v>Kg</v>
          </cell>
          <cell r="L9511">
            <v>63584.650999999998</v>
          </cell>
          <cell r="T9511">
            <v>0</v>
          </cell>
          <cell r="U9511">
            <v>247</v>
          </cell>
        </row>
        <row r="9512">
          <cell r="B9512">
            <v>9511</v>
          </cell>
          <cell r="F9512" t="str">
            <v>1.1.7.0.1.330</v>
          </cell>
          <cell r="G9512" t="str">
            <v>Agrisol 415 N</v>
          </cell>
          <cell r="H9512">
            <v>200</v>
          </cell>
          <cell r="I9512">
            <v>1</v>
          </cell>
          <cell r="J9512" t="str">
            <v>Kg</v>
          </cell>
          <cell r="L9512">
            <v>16610.8236</v>
          </cell>
          <cell r="T9512">
            <v>0</v>
          </cell>
          <cell r="U9512">
            <v>100</v>
          </cell>
        </row>
        <row r="9513">
          <cell r="B9513">
            <v>9512</v>
          </cell>
          <cell r="F9513" t="str">
            <v>1.1.7.0.1.502</v>
          </cell>
          <cell r="G9513" t="str">
            <v>Tartrazine @25Kg</v>
          </cell>
          <cell r="H9513">
            <v>25</v>
          </cell>
          <cell r="I9513">
            <v>1</v>
          </cell>
          <cell r="J9513" t="str">
            <v>Kg</v>
          </cell>
          <cell r="L9513">
            <v>55504.55</v>
          </cell>
          <cell r="T9513">
            <v>0</v>
          </cell>
          <cell r="U9513">
            <v>0.4</v>
          </cell>
        </row>
        <row r="9514">
          <cell r="B9514">
            <v>9513</v>
          </cell>
          <cell r="F9514" t="str">
            <v>1.1.7.0.1.325</v>
          </cell>
          <cell r="G9514" t="str">
            <v>Jerrycan HDPE - 20 L</v>
          </cell>
          <cell r="H9514">
            <v>20</v>
          </cell>
          <cell r="I9514">
            <v>1</v>
          </cell>
          <cell r="J9514" t="str">
            <v>Pcs</v>
          </cell>
          <cell r="L9514">
            <v>29100</v>
          </cell>
          <cell r="T9514">
            <v>0</v>
          </cell>
          <cell r="U9514">
            <v>50</v>
          </cell>
        </row>
        <row r="9515">
          <cell r="B9515">
            <v>9514</v>
          </cell>
          <cell r="F9515" t="str">
            <v>1.1.7.0.1.326</v>
          </cell>
          <cell r="G9515" t="str">
            <v>Jerrycan HDPE - 20 L - Plug</v>
          </cell>
          <cell r="H9515">
            <v>20</v>
          </cell>
          <cell r="I9515">
            <v>1</v>
          </cell>
          <cell r="J9515" t="str">
            <v>Pcs</v>
          </cell>
          <cell r="L9515">
            <v>90</v>
          </cell>
          <cell r="T9515">
            <v>0</v>
          </cell>
          <cell r="U9515">
            <v>50</v>
          </cell>
        </row>
        <row r="9516">
          <cell r="B9516">
            <v>9515</v>
          </cell>
          <cell r="F9516" t="str">
            <v>1.1.7.0.1.327</v>
          </cell>
          <cell r="G9516" t="str">
            <v>Jerrycan HDPE - 20 L - Cap - Black</v>
          </cell>
          <cell r="H9516">
            <v>20</v>
          </cell>
          <cell r="I9516">
            <v>1</v>
          </cell>
          <cell r="J9516" t="str">
            <v>Pcs</v>
          </cell>
          <cell r="L9516">
            <v>100</v>
          </cell>
          <cell r="T9516">
            <v>0</v>
          </cell>
          <cell r="U9516">
            <v>50</v>
          </cell>
        </row>
        <row r="9517">
          <cell r="B9517">
            <v>9516</v>
          </cell>
          <cell r="F9517" t="str">
            <v>1.1.7.0.1.299</v>
          </cell>
          <cell r="G9517" t="str">
            <v>Sticker Rockup 480 SL @20 ltr</v>
          </cell>
          <cell r="H9517">
            <v>20</v>
          </cell>
          <cell r="I9517">
            <v>1</v>
          </cell>
          <cell r="J9517" t="str">
            <v>Pcs</v>
          </cell>
          <cell r="L9517">
            <v>960</v>
          </cell>
          <cell r="T9517">
            <v>0</v>
          </cell>
          <cell r="U9517">
            <v>50</v>
          </cell>
        </row>
        <row r="9518">
          <cell r="B9518">
            <v>9517</v>
          </cell>
          <cell r="F9518" t="str">
            <v>1.1.7.0.3.250</v>
          </cell>
          <cell r="G9518" t="str">
            <v>Rockup 160 SL @20 ltr</v>
          </cell>
          <cell r="H9518">
            <v>20</v>
          </cell>
          <cell r="I9518">
            <v>1</v>
          </cell>
          <cell r="J9518" t="str">
            <v>Liter</v>
          </cell>
          <cell r="L9518">
            <v>18901.192976999999</v>
          </cell>
          <cell r="T9518">
            <v>0</v>
          </cell>
          <cell r="U9518">
            <v>1000</v>
          </cell>
        </row>
        <row r="9519">
          <cell r="B9519">
            <v>9518</v>
          </cell>
          <cell r="F9519" t="str">
            <v>1.1.7.0.1.308</v>
          </cell>
          <cell r="G9519" t="str">
            <v>Glyphosate 95% TC</v>
          </cell>
          <cell r="H9519">
            <v>25</v>
          </cell>
          <cell r="I9519">
            <v>1</v>
          </cell>
          <cell r="J9519" t="str">
            <v>Kg</v>
          </cell>
          <cell r="L9519">
            <v>63584.650999999998</v>
          </cell>
          <cell r="T9519">
            <v>0</v>
          </cell>
          <cell r="U9519">
            <v>247</v>
          </cell>
        </row>
        <row r="9520">
          <cell r="B9520">
            <v>9519</v>
          </cell>
          <cell r="F9520" t="str">
            <v>1.1.7.0.1.330</v>
          </cell>
          <cell r="G9520" t="str">
            <v>Agrisol 415 N</v>
          </cell>
          <cell r="H9520">
            <v>200</v>
          </cell>
          <cell r="I9520">
            <v>1</v>
          </cell>
          <cell r="J9520" t="str">
            <v>Kg</v>
          </cell>
          <cell r="L9520">
            <v>16610.8236</v>
          </cell>
          <cell r="T9520">
            <v>0</v>
          </cell>
          <cell r="U9520">
            <v>100</v>
          </cell>
        </row>
        <row r="9521">
          <cell r="B9521">
            <v>9520</v>
          </cell>
          <cell r="F9521" t="str">
            <v>1.1.7.0.1.502</v>
          </cell>
          <cell r="G9521" t="str">
            <v>Tartrazine @25Kg</v>
          </cell>
          <cell r="H9521">
            <v>25</v>
          </cell>
          <cell r="I9521">
            <v>1</v>
          </cell>
          <cell r="J9521" t="str">
            <v>Kg</v>
          </cell>
          <cell r="L9521">
            <v>55504.55</v>
          </cell>
          <cell r="T9521">
            <v>0</v>
          </cell>
          <cell r="U9521">
            <v>0.4</v>
          </cell>
        </row>
        <row r="9522">
          <cell r="B9522">
            <v>9521</v>
          </cell>
          <cell r="F9522" t="str">
            <v>1.1.7.0.1.325</v>
          </cell>
          <cell r="G9522" t="str">
            <v>Jerrycan HDPE - 20 L</v>
          </cell>
          <cell r="H9522">
            <v>20</v>
          </cell>
          <cell r="I9522">
            <v>1</v>
          </cell>
          <cell r="J9522" t="str">
            <v>Pcs</v>
          </cell>
          <cell r="L9522">
            <v>29100</v>
          </cell>
          <cell r="T9522">
            <v>0</v>
          </cell>
          <cell r="U9522">
            <v>50</v>
          </cell>
        </row>
        <row r="9523">
          <cell r="B9523">
            <v>9522</v>
          </cell>
          <cell r="F9523" t="str">
            <v>1.1.7.0.1.326</v>
          </cell>
          <cell r="G9523" t="str">
            <v>Jerrycan HDPE - 20 L - Plug</v>
          </cell>
          <cell r="H9523">
            <v>20</v>
          </cell>
          <cell r="I9523">
            <v>1</v>
          </cell>
          <cell r="J9523" t="str">
            <v>Pcs</v>
          </cell>
          <cell r="L9523">
            <v>90</v>
          </cell>
          <cell r="T9523">
            <v>0</v>
          </cell>
          <cell r="U9523">
            <v>50</v>
          </cell>
        </row>
        <row r="9524">
          <cell r="B9524">
            <v>9523</v>
          </cell>
          <cell r="F9524" t="str">
            <v>1.1.7.0.1.327</v>
          </cell>
          <cell r="G9524" t="str">
            <v>Jerrycan HDPE - 20 L - Cap - Black</v>
          </cell>
          <cell r="H9524">
            <v>20</v>
          </cell>
          <cell r="I9524">
            <v>1</v>
          </cell>
          <cell r="J9524" t="str">
            <v>Pcs</v>
          </cell>
          <cell r="L9524">
            <v>100</v>
          </cell>
          <cell r="T9524">
            <v>0</v>
          </cell>
          <cell r="U9524">
            <v>50</v>
          </cell>
        </row>
        <row r="9525">
          <cell r="B9525">
            <v>9524</v>
          </cell>
          <cell r="F9525" t="str">
            <v>1.1.7.0.1.299</v>
          </cell>
          <cell r="G9525" t="str">
            <v>Sticker Rockup 480 SL @20 ltr</v>
          </cell>
          <cell r="H9525">
            <v>20</v>
          </cell>
          <cell r="I9525">
            <v>1</v>
          </cell>
          <cell r="J9525" t="str">
            <v>Pcs</v>
          </cell>
          <cell r="L9525">
            <v>960</v>
          </cell>
          <cell r="T9525">
            <v>0</v>
          </cell>
          <cell r="U9525">
            <v>50</v>
          </cell>
        </row>
        <row r="9526">
          <cell r="B9526">
            <v>9525</v>
          </cell>
          <cell r="F9526" t="str">
            <v>1.1.7.0.3.250</v>
          </cell>
          <cell r="G9526" t="str">
            <v>Rockup 160 SL @20 ltr</v>
          </cell>
          <cell r="H9526">
            <v>20</v>
          </cell>
          <cell r="I9526">
            <v>1</v>
          </cell>
          <cell r="J9526" t="str">
            <v>Liter</v>
          </cell>
          <cell r="L9526">
            <v>18901.192976999999</v>
          </cell>
          <cell r="T9526">
            <v>0</v>
          </cell>
          <cell r="U9526">
            <v>1000</v>
          </cell>
        </row>
        <row r="9527">
          <cell r="B9527">
            <v>9526</v>
          </cell>
          <cell r="F9527" t="str">
            <v>1.1.7.0.1.308</v>
          </cell>
          <cell r="G9527" t="str">
            <v>Glyphosate 95% TC</v>
          </cell>
          <cell r="H9527">
            <v>25</v>
          </cell>
          <cell r="I9527">
            <v>1</v>
          </cell>
          <cell r="J9527" t="str">
            <v>Kg</v>
          </cell>
          <cell r="L9527">
            <v>63584.650999999998</v>
          </cell>
          <cell r="T9527">
            <v>0</v>
          </cell>
          <cell r="U9527">
            <v>247</v>
          </cell>
        </row>
        <row r="9528">
          <cell r="B9528">
            <v>9527</v>
          </cell>
          <cell r="F9528" t="str">
            <v>1.1.7.0.1.330</v>
          </cell>
          <cell r="G9528" t="str">
            <v>Agrisol 415 N</v>
          </cell>
          <cell r="H9528">
            <v>200</v>
          </cell>
          <cell r="I9528">
            <v>1</v>
          </cell>
          <cell r="J9528" t="str">
            <v>Kg</v>
          </cell>
          <cell r="L9528">
            <v>16610.8236</v>
          </cell>
          <cell r="T9528">
            <v>0</v>
          </cell>
          <cell r="U9528">
            <v>100</v>
          </cell>
        </row>
        <row r="9529">
          <cell r="B9529">
            <v>9528</v>
          </cell>
          <cell r="F9529" t="str">
            <v>1.1.7.0.1.502</v>
          </cell>
          <cell r="G9529" t="str">
            <v>Tartrazine @25Kg</v>
          </cell>
          <cell r="H9529">
            <v>25</v>
          </cell>
          <cell r="I9529">
            <v>1</v>
          </cell>
          <cell r="J9529" t="str">
            <v>Kg</v>
          </cell>
          <cell r="L9529">
            <v>55504.55</v>
          </cell>
          <cell r="T9529">
            <v>0</v>
          </cell>
          <cell r="U9529">
            <v>0.4</v>
          </cell>
        </row>
        <row r="9530">
          <cell r="B9530">
            <v>9529</v>
          </cell>
          <cell r="F9530" t="str">
            <v>1.1.7.0.1.325</v>
          </cell>
          <cell r="G9530" t="str">
            <v>Jerrycan HDPE - 20 L</v>
          </cell>
          <cell r="H9530">
            <v>20</v>
          </cell>
          <cell r="I9530">
            <v>1</v>
          </cell>
          <cell r="J9530" t="str">
            <v>Pcs</v>
          </cell>
          <cell r="L9530">
            <v>29100</v>
          </cell>
          <cell r="T9530">
            <v>0</v>
          </cell>
          <cell r="U9530">
            <v>50</v>
          </cell>
        </row>
        <row r="9531">
          <cell r="B9531">
            <v>9530</v>
          </cell>
          <cell r="F9531" t="str">
            <v>1.1.7.0.1.326</v>
          </cell>
          <cell r="G9531" t="str">
            <v>Jerrycan HDPE - 20 L - Plug</v>
          </cell>
          <cell r="H9531">
            <v>20</v>
          </cell>
          <cell r="I9531">
            <v>1</v>
          </cell>
          <cell r="J9531" t="str">
            <v>Pcs</v>
          </cell>
          <cell r="L9531">
            <v>90</v>
          </cell>
          <cell r="T9531">
            <v>0</v>
          </cell>
          <cell r="U9531">
            <v>50</v>
          </cell>
        </row>
        <row r="9532">
          <cell r="B9532">
            <v>9531</v>
          </cell>
          <cell r="F9532" t="str">
            <v>1.1.7.0.1.327</v>
          </cell>
          <cell r="G9532" t="str">
            <v>Jerrycan HDPE - 20 L - Cap - Black</v>
          </cell>
          <cell r="H9532">
            <v>20</v>
          </cell>
          <cell r="I9532">
            <v>1</v>
          </cell>
          <cell r="J9532" t="str">
            <v>Pcs</v>
          </cell>
          <cell r="L9532">
            <v>100</v>
          </cell>
          <cell r="T9532">
            <v>0</v>
          </cell>
          <cell r="U9532">
            <v>50</v>
          </cell>
        </row>
        <row r="9533">
          <cell r="B9533">
            <v>9532</v>
          </cell>
          <cell r="F9533" t="str">
            <v>1.1.7.0.1.299</v>
          </cell>
          <cell r="G9533" t="str">
            <v>Sticker Rockup 480 SL @20 ltr</v>
          </cell>
          <cell r="H9533">
            <v>20</v>
          </cell>
          <cell r="I9533">
            <v>1</v>
          </cell>
          <cell r="J9533" t="str">
            <v>Pcs</v>
          </cell>
          <cell r="L9533">
            <v>960</v>
          </cell>
          <cell r="T9533">
            <v>0</v>
          </cell>
          <cell r="U9533">
            <v>50</v>
          </cell>
        </row>
        <row r="9534">
          <cell r="B9534">
            <v>9533</v>
          </cell>
          <cell r="F9534" t="str">
            <v>1.1.7.0.3.250</v>
          </cell>
          <cell r="G9534" t="str">
            <v>Rockup 160 SL @20 ltr</v>
          </cell>
          <cell r="H9534">
            <v>20</v>
          </cell>
          <cell r="I9534">
            <v>1</v>
          </cell>
          <cell r="J9534" t="str">
            <v>Liter</v>
          </cell>
          <cell r="L9534">
            <v>18901.192976999999</v>
          </cell>
          <cell r="T9534">
            <v>0</v>
          </cell>
          <cell r="U9534">
            <v>1000</v>
          </cell>
        </row>
        <row r="9535">
          <cell r="B9535">
            <v>9534</v>
          </cell>
          <cell r="F9535" t="str">
            <v>1.1.7.0.1.308</v>
          </cell>
          <cell r="G9535" t="str">
            <v>Glyphosate 95% TC</v>
          </cell>
          <cell r="H9535">
            <v>25</v>
          </cell>
          <cell r="I9535">
            <v>1</v>
          </cell>
          <cell r="J9535" t="str">
            <v>Kg</v>
          </cell>
          <cell r="L9535">
            <v>63584.650999999998</v>
          </cell>
          <cell r="T9535">
            <v>0</v>
          </cell>
          <cell r="U9535">
            <v>247</v>
          </cell>
        </row>
        <row r="9536">
          <cell r="B9536">
            <v>9535</v>
          </cell>
          <cell r="F9536" t="str">
            <v>1.1.7.0.1.330</v>
          </cell>
          <cell r="G9536" t="str">
            <v>Agrisol 415 N</v>
          </cell>
          <cell r="H9536">
            <v>200</v>
          </cell>
          <cell r="I9536">
            <v>1</v>
          </cell>
          <cell r="J9536" t="str">
            <v>Kg</v>
          </cell>
          <cell r="L9536">
            <v>16610.8236</v>
          </cell>
          <cell r="T9536">
            <v>0</v>
          </cell>
          <cell r="U9536">
            <v>100</v>
          </cell>
        </row>
        <row r="9537">
          <cell r="B9537">
            <v>9536</v>
          </cell>
          <cell r="F9537" t="str">
            <v>1.1.7.0.1.502</v>
          </cell>
          <cell r="G9537" t="str">
            <v>Tartrazine @25Kg</v>
          </cell>
          <cell r="H9537">
            <v>25</v>
          </cell>
          <cell r="I9537">
            <v>1</v>
          </cell>
          <cell r="J9537" t="str">
            <v>Kg</v>
          </cell>
          <cell r="L9537">
            <v>55504.55</v>
          </cell>
          <cell r="T9537">
            <v>0</v>
          </cell>
          <cell r="U9537">
            <v>0.4</v>
          </cell>
        </row>
        <row r="9538">
          <cell r="B9538">
            <v>9537</v>
          </cell>
          <cell r="F9538" t="str">
            <v>1.1.7.0.1.325</v>
          </cell>
          <cell r="G9538" t="str">
            <v>Jerrycan HDPE - 20 L</v>
          </cell>
          <cell r="H9538">
            <v>20</v>
          </cell>
          <cell r="I9538">
            <v>1</v>
          </cell>
          <cell r="J9538" t="str">
            <v>Pcs</v>
          </cell>
          <cell r="L9538">
            <v>29100</v>
          </cell>
          <cell r="T9538">
            <v>0</v>
          </cell>
          <cell r="U9538">
            <v>50</v>
          </cell>
        </row>
        <row r="9539">
          <cell r="B9539">
            <v>9538</v>
          </cell>
          <cell r="F9539" t="str">
            <v>1.1.7.0.1.326</v>
          </cell>
          <cell r="G9539" t="str">
            <v>Jerrycan HDPE - 20 L - Plug</v>
          </cell>
          <cell r="H9539">
            <v>20</v>
          </cell>
          <cell r="I9539">
            <v>1</v>
          </cell>
          <cell r="J9539" t="str">
            <v>Pcs</v>
          </cell>
          <cell r="L9539">
            <v>90</v>
          </cell>
          <cell r="T9539">
            <v>0</v>
          </cell>
          <cell r="U9539">
            <v>50</v>
          </cell>
        </row>
        <row r="9540">
          <cell r="B9540">
            <v>9539</v>
          </cell>
          <cell r="F9540" t="str">
            <v>1.1.7.0.1.327</v>
          </cell>
          <cell r="G9540" t="str">
            <v>Jerrycan HDPE - 20 L - Cap - Black</v>
          </cell>
          <cell r="H9540">
            <v>20</v>
          </cell>
          <cell r="I9540">
            <v>1</v>
          </cell>
          <cell r="J9540" t="str">
            <v>Pcs</v>
          </cell>
          <cell r="L9540">
            <v>100</v>
          </cell>
          <cell r="T9540">
            <v>0</v>
          </cell>
          <cell r="U9540">
            <v>50</v>
          </cell>
        </row>
        <row r="9541">
          <cell r="B9541">
            <v>9540</v>
          </cell>
          <cell r="F9541" t="str">
            <v>1.1.7.0.1.299</v>
          </cell>
          <cell r="G9541" t="str">
            <v>Sticker Rockup 480 SL @20 ltr</v>
          </cell>
          <cell r="H9541">
            <v>20</v>
          </cell>
          <cell r="I9541">
            <v>1</v>
          </cell>
          <cell r="J9541" t="str">
            <v>Pcs</v>
          </cell>
          <cell r="L9541">
            <v>960</v>
          </cell>
          <cell r="T9541">
            <v>0</v>
          </cell>
          <cell r="U9541">
            <v>50</v>
          </cell>
        </row>
        <row r="9542">
          <cell r="B9542">
            <v>9541</v>
          </cell>
          <cell r="F9542" t="str">
            <v>1.1.7.0.3.250</v>
          </cell>
          <cell r="G9542" t="str">
            <v>Rockup 160 SL @20 ltr</v>
          </cell>
          <cell r="H9542">
            <v>20</v>
          </cell>
          <cell r="I9542">
            <v>1</v>
          </cell>
          <cell r="J9542" t="str">
            <v>Liter</v>
          </cell>
          <cell r="L9542">
            <v>18901.192976999999</v>
          </cell>
          <cell r="T9542">
            <v>0</v>
          </cell>
          <cell r="U9542">
            <v>1000</v>
          </cell>
        </row>
        <row r="9543">
          <cell r="B9543">
            <v>9542</v>
          </cell>
          <cell r="F9543" t="str">
            <v>1.1.7.0.1.308</v>
          </cell>
          <cell r="G9543" t="str">
            <v>Glyphosate 95% TC</v>
          </cell>
          <cell r="H9543">
            <v>25</v>
          </cell>
          <cell r="I9543">
            <v>1</v>
          </cell>
          <cell r="J9543" t="str">
            <v>Kg</v>
          </cell>
          <cell r="L9543">
            <v>63584.650999999998</v>
          </cell>
          <cell r="T9543">
            <v>0</v>
          </cell>
          <cell r="U9543">
            <v>247</v>
          </cell>
        </row>
        <row r="9544">
          <cell r="B9544">
            <v>9543</v>
          </cell>
          <cell r="F9544" t="str">
            <v>1.1.7.0.1.330</v>
          </cell>
          <cell r="G9544" t="str">
            <v>Agrisol 415 N</v>
          </cell>
          <cell r="H9544">
            <v>200</v>
          </cell>
          <cell r="I9544">
            <v>1</v>
          </cell>
          <cell r="J9544" t="str">
            <v>Kg</v>
          </cell>
          <cell r="L9544">
            <v>16610.8236</v>
          </cell>
          <cell r="T9544">
            <v>0</v>
          </cell>
          <cell r="U9544">
            <v>100</v>
          </cell>
        </row>
        <row r="9545">
          <cell r="B9545">
            <v>9544</v>
          </cell>
          <cell r="F9545" t="str">
            <v>1.1.7.0.1.502</v>
          </cell>
          <cell r="G9545" t="str">
            <v>Tartrazine @25Kg</v>
          </cell>
          <cell r="H9545">
            <v>25</v>
          </cell>
          <cell r="I9545">
            <v>1</v>
          </cell>
          <cell r="J9545" t="str">
            <v>Kg</v>
          </cell>
          <cell r="L9545">
            <v>55504.55</v>
          </cell>
          <cell r="T9545">
            <v>0</v>
          </cell>
          <cell r="U9545">
            <v>0.4</v>
          </cell>
        </row>
        <row r="9546">
          <cell r="B9546">
            <v>9545</v>
          </cell>
          <cell r="F9546" t="str">
            <v>1.1.7.0.1.325</v>
          </cell>
          <cell r="G9546" t="str">
            <v>Jerrycan HDPE - 20 L</v>
          </cell>
          <cell r="H9546">
            <v>20</v>
          </cell>
          <cell r="I9546">
            <v>1</v>
          </cell>
          <cell r="J9546" t="str">
            <v>Pcs</v>
          </cell>
          <cell r="L9546">
            <v>29100</v>
          </cell>
          <cell r="T9546">
            <v>0</v>
          </cell>
          <cell r="U9546">
            <v>50</v>
          </cell>
        </row>
        <row r="9547">
          <cell r="B9547">
            <v>9546</v>
          </cell>
          <cell r="F9547" t="str">
            <v>1.1.7.0.1.326</v>
          </cell>
          <cell r="G9547" t="str">
            <v>Jerrycan HDPE - 20 L - Plug</v>
          </cell>
          <cell r="H9547">
            <v>20</v>
          </cell>
          <cell r="I9547">
            <v>1</v>
          </cell>
          <cell r="J9547" t="str">
            <v>Pcs</v>
          </cell>
          <cell r="L9547">
            <v>90</v>
          </cell>
          <cell r="T9547">
            <v>0</v>
          </cell>
          <cell r="U9547">
            <v>50</v>
          </cell>
        </row>
        <row r="9548">
          <cell r="B9548">
            <v>9547</v>
          </cell>
          <cell r="F9548" t="str">
            <v>1.1.7.0.1.327</v>
          </cell>
          <cell r="G9548" t="str">
            <v>Jerrycan HDPE - 20 L - Cap - Black</v>
          </cell>
          <cell r="H9548">
            <v>20</v>
          </cell>
          <cell r="I9548">
            <v>1</v>
          </cell>
          <cell r="J9548" t="str">
            <v>Pcs</v>
          </cell>
          <cell r="L9548">
            <v>100</v>
          </cell>
          <cell r="T9548">
            <v>0</v>
          </cell>
          <cell r="U9548">
            <v>50</v>
          </cell>
        </row>
        <row r="9549">
          <cell r="B9549">
            <v>9548</v>
          </cell>
          <cell r="F9549" t="str">
            <v>1.1.7.0.1.299</v>
          </cell>
          <cell r="G9549" t="str">
            <v>Sticker Rockup 480 SL @20 ltr</v>
          </cell>
          <cell r="H9549">
            <v>20</v>
          </cell>
          <cell r="I9549">
            <v>1</v>
          </cell>
          <cell r="J9549" t="str">
            <v>Pcs</v>
          </cell>
          <cell r="L9549">
            <v>960</v>
          </cell>
          <cell r="T9549">
            <v>0</v>
          </cell>
          <cell r="U9549">
            <v>50</v>
          </cell>
        </row>
        <row r="9550">
          <cell r="B9550">
            <v>9549</v>
          </cell>
          <cell r="F9550" t="str">
            <v>1.1.7.0.3.250</v>
          </cell>
          <cell r="G9550" t="str">
            <v>Rockup 160 SL @20 ltr</v>
          </cell>
          <cell r="H9550">
            <v>20</v>
          </cell>
          <cell r="I9550">
            <v>1</v>
          </cell>
          <cell r="J9550" t="str">
            <v>Liter</v>
          </cell>
          <cell r="L9550">
            <v>18901.192976999999</v>
          </cell>
          <cell r="T9550">
            <v>0</v>
          </cell>
          <cell r="U9550">
            <v>1000</v>
          </cell>
        </row>
        <row r="9551">
          <cell r="B9551">
            <v>9550</v>
          </cell>
          <cell r="F9551" t="str">
            <v>1.1.7.0.7.37</v>
          </cell>
          <cell r="G9551" t="str">
            <v>Scrap - Disponil TD 1080</v>
          </cell>
          <cell r="H9551">
            <v>1000</v>
          </cell>
          <cell r="I9551">
            <v>1</v>
          </cell>
          <cell r="J9551" t="str">
            <v>Kg</v>
          </cell>
          <cell r="L9551">
            <v>32656</v>
          </cell>
          <cell r="T9551">
            <v>0</v>
          </cell>
          <cell r="U9551">
            <v>480</v>
          </cell>
        </row>
        <row r="9552">
          <cell r="B9552">
            <v>9551</v>
          </cell>
          <cell r="F9552" t="str">
            <v>1.1.7.0.1.244</v>
          </cell>
          <cell r="G9552" t="str">
            <v>IPA</v>
          </cell>
          <cell r="H9552">
            <v>160</v>
          </cell>
          <cell r="I9552">
            <v>1</v>
          </cell>
          <cell r="J9552" t="str">
            <v>Kg</v>
          </cell>
          <cell r="L9552">
            <v>16255</v>
          </cell>
          <cell r="T9552">
            <v>0</v>
          </cell>
          <cell r="U9552">
            <v>84</v>
          </cell>
        </row>
        <row r="9553">
          <cell r="B9553">
            <v>9552</v>
          </cell>
          <cell r="F9553" t="str">
            <v>1.1.7.0.7.36</v>
          </cell>
          <cell r="G9553" t="str">
            <v>Scrap - Dehygant B10</v>
          </cell>
          <cell r="H9553">
            <v>30</v>
          </cell>
          <cell r="I9553">
            <v>1</v>
          </cell>
          <cell r="J9553" t="str">
            <v>Kg</v>
          </cell>
          <cell r="L9553">
            <v>13413</v>
          </cell>
          <cell r="T9553">
            <v>0</v>
          </cell>
          <cell r="U9553">
            <v>1</v>
          </cell>
        </row>
        <row r="9554">
          <cell r="B9554">
            <v>9553</v>
          </cell>
          <cell r="F9554" t="str">
            <v>1.1.7.0.1.264</v>
          </cell>
          <cell r="G9554" t="str">
            <v>Bottle PET - 0,25 L</v>
          </cell>
          <cell r="H9554">
            <v>0.25</v>
          </cell>
          <cell r="I9554">
            <v>1</v>
          </cell>
          <cell r="J9554" t="str">
            <v>Pcs</v>
          </cell>
          <cell r="L9554">
            <v>2000</v>
          </cell>
          <cell r="T9554">
            <v>0</v>
          </cell>
          <cell r="U9554">
            <v>4000</v>
          </cell>
        </row>
        <row r="9555">
          <cell r="B9555">
            <v>9554</v>
          </cell>
          <cell r="F9555" t="str">
            <v>1.1.7.0.1.265</v>
          </cell>
          <cell r="G9555" t="str">
            <v>Bottle PET - 0,25 L - Plug</v>
          </cell>
          <cell r="H9555">
            <v>0.25</v>
          </cell>
          <cell r="I9555">
            <v>1</v>
          </cell>
          <cell r="J9555" t="str">
            <v>Pcs</v>
          </cell>
          <cell r="L9555">
            <v>163</v>
          </cell>
          <cell r="T9555">
            <v>0</v>
          </cell>
          <cell r="U9555">
            <v>4000</v>
          </cell>
        </row>
        <row r="9556">
          <cell r="B9556">
            <v>9555</v>
          </cell>
          <cell r="F9556" t="str">
            <v>1.1.7.0.1.266</v>
          </cell>
          <cell r="G9556" t="str">
            <v>Bottle PET - 0,25 L - Cap</v>
          </cell>
          <cell r="H9556">
            <v>0.25</v>
          </cell>
          <cell r="I9556">
            <v>1</v>
          </cell>
          <cell r="J9556" t="str">
            <v>Pcs</v>
          </cell>
          <cell r="L9556">
            <v>160</v>
          </cell>
          <cell r="T9556">
            <v>0</v>
          </cell>
          <cell r="U9556">
            <v>4000</v>
          </cell>
        </row>
        <row r="9557">
          <cell r="B9557">
            <v>9556</v>
          </cell>
          <cell r="F9557" t="str">
            <v>1.1.7.0.1.135</v>
          </cell>
          <cell r="G9557" t="str">
            <v>Sticker Everstick 400 SL - 0,25 L</v>
          </cell>
          <cell r="H9557">
            <v>0.25</v>
          </cell>
          <cell r="I9557">
            <v>1</v>
          </cell>
          <cell r="J9557" t="str">
            <v>Pcs</v>
          </cell>
          <cell r="L9557">
            <v>253</v>
          </cell>
          <cell r="T9557">
            <v>0</v>
          </cell>
          <cell r="U9557">
            <v>4000</v>
          </cell>
        </row>
        <row r="9558">
          <cell r="B9558">
            <v>9557</v>
          </cell>
          <cell r="F9558" t="str">
            <v>1.1.7.0.1.131</v>
          </cell>
          <cell r="G9558" t="str">
            <v>PVC Shrink Wrap Logo Nathani</v>
          </cell>
          <cell r="H9558">
            <v>1</v>
          </cell>
          <cell r="I9558">
            <v>1</v>
          </cell>
          <cell r="J9558" t="str">
            <v>Pcs</v>
          </cell>
          <cell r="L9558">
            <v>16.16</v>
          </cell>
          <cell r="T9558">
            <v>0</v>
          </cell>
          <cell r="U9558">
            <v>4000</v>
          </cell>
        </row>
        <row r="9559">
          <cell r="B9559">
            <v>9558</v>
          </cell>
          <cell r="F9559" t="str">
            <v>1.1.7.0.1.132</v>
          </cell>
          <cell r="G9559" t="str">
            <v>Karton Box Everstick 400 SL - 0,25 L</v>
          </cell>
          <cell r="H9559">
            <v>0.25</v>
          </cell>
          <cell r="I9559">
            <v>1</v>
          </cell>
          <cell r="J9559" t="str">
            <v>Pcs</v>
          </cell>
          <cell r="L9559">
            <v>4224</v>
          </cell>
          <cell r="T9559">
            <v>0</v>
          </cell>
          <cell r="U9559">
            <v>100</v>
          </cell>
        </row>
        <row r="9560">
          <cell r="B9560">
            <v>9559</v>
          </cell>
          <cell r="F9560" t="str">
            <v>1.1.7.0.3.251</v>
          </cell>
          <cell r="G9560" t="str">
            <v>Everstick 400 SL @250 ml</v>
          </cell>
          <cell r="H9560">
            <v>0.25</v>
          </cell>
          <cell r="I9560">
            <v>40</v>
          </cell>
          <cell r="J9560" t="str">
            <v>Liter</v>
          </cell>
          <cell r="L9560">
            <v>27542.672999999999</v>
          </cell>
          <cell r="T9560">
            <v>0</v>
          </cell>
          <cell r="U9560">
            <v>1000</v>
          </cell>
        </row>
        <row r="9561">
          <cell r="B9561">
            <v>9560</v>
          </cell>
          <cell r="F9561" t="str">
            <v>1.1.7.0.7.37</v>
          </cell>
          <cell r="G9561" t="str">
            <v>Scrap - Disponil TD 1080</v>
          </cell>
          <cell r="H9561">
            <v>1000</v>
          </cell>
          <cell r="I9561">
            <v>1</v>
          </cell>
          <cell r="J9561" t="str">
            <v>Kg</v>
          </cell>
          <cell r="L9561">
            <v>32656</v>
          </cell>
          <cell r="T9561">
            <v>0</v>
          </cell>
          <cell r="U9561">
            <v>940</v>
          </cell>
        </row>
        <row r="9562">
          <cell r="B9562">
            <v>9561</v>
          </cell>
          <cell r="F9562" t="str">
            <v>1.1.7.0.7.24</v>
          </cell>
          <cell r="G9562" t="str">
            <v>Scrap - Isopropylamine Glyphosate 62% TA</v>
          </cell>
          <cell r="H9562">
            <v>250</v>
          </cell>
          <cell r="I9562">
            <v>1</v>
          </cell>
          <cell r="J9562" t="str">
            <v>Kg</v>
          </cell>
          <cell r="L9562">
            <v>32283.333333300001</v>
          </cell>
          <cell r="T9562">
            <v>0</v>
          </cell>
          <cell r="U9562">
            <v>1235</v>
          </cell>
        </row>
        <row r="9563">
          <cell r="B9563">
            <v>9562</v>
          </cell>
          <cell r="F9563" t="str">
            <v>1.1.7.0.7.36</v>
          </cell>
          <cell r="G9563" t="str">
            <v>Scrap - Dehygant B10</v>
          </cell>
          <cell r="H9563">
            <v>30</v>
          </cell>
          <cell r="I9563">
            <v>1</v>
          </cell>
          <cell r="J9563" t="str">
            <v>Kg</v>
          </cell>
          <cell r="L9563">
            <v>13413</v>
          </cell>
          <cell r="T9563">
            <v>0</v>
          </cell>
          <cell r="U9563">
            <v>2</v>
          </cell>
        </row>
        <row r="9564">
          <cell r="B9564">
            <v>9563</v>
          </cell>
          <cell r="G9564" t="str">
            <v>ProQuat 276 SL @1 Ltr</v>
          </cell>
          <cell r="H9564">
            <v>1</v>
          </cell>
          <cell r="I9564">
            <v>12</v>
          </cell>
          <cell r="J9564" t="str">
            <v>Pcs</v>
          </cell>
          <cell r="L9564">
            <v>0</v>
          </cell>
          <cell r="T9564">
            <v>0</v>
          </cell>
          <cell r="U9564">
            <v>3996</v>
          </cell>
        </row>
        <row r="9565">
          <cell r="B9565">
            <v>9564</v>
          </cell>
          <cell r="G9565" t="str">
            <v>Mark Up 480 SL @20 ltr</v>
          </cell>
          <cell r="H9565">
            <v>20</v>
          </cell>
          <cell r="I9565">
            <v>1</v>
          </cell>
          <cell r="J9565" t="str">
            <v>Pcs</v>
          </cell>
          <cell r="L9565">
            <v>0</v>
          </cell>
          <cell r="T9565">
            <v>0</v>
          </cell>
          <cell r="U9565">
            <v>10000</v>
          </cell>
        </row>
        <row r="9566">
          <cell r="B9566">
            <v>9565</v>
          </cell>
          <cell r="G9566" t="str">
            <v>ProQuat 276 SL @20 ltr</v>
          </cell>
          <cell r="H9566">
            <v>20</v>
          </cell>
          <cell r="I9566">
            <v>1</v>
          </cell>
          <cell r="J9566" t="str">
            <v>Pcs</v>
          </cell>
          <cell r="L9566">
            <v>0</v>
          </cell>
          <cell r="T9566">
            <v>0</v>
          </cell>
          <cell r="U9566">
            <v>5000</v>
          </cell>
        </row>
        <row r="9567">
          <cell r="B9567">
            <v>9566</v>
          </cell>
          <cell r="G9567" t="str">
            <v>ProQuat 276 SL @20 ltr</v>
          </cell>
          <cell r="H9567">
            <v>20</v>
          </cell>
          <cell r="I9567">
            <v>1</v>
          </cell>
          <cell r="J9567" t="str">
            <v>Pcs</v>
          </cell>
          <cell r="L9567">
            <v>0</v>
          </cell>
          <cell r="T9567">
            <v>0</v>
          </cell>
          <cell r="U9567">
            <v>1000</v>
          </cell>
        </row>
        <row r="9568">
          <cell r="B9568">
            <v>9567</v>
          </cell>
          <cell r="G9568" t="str">
            <v>ProQuat 276 SL @20 ltr</v>
          </cell>
          <cell r="H9568">
            <v>20</v>
          </cell>
          <cell r="I9568">
            <v>1</v>
          </cell>
          <cell r="J9568" t="str">
            <v>Pcs</v>
          </cell>
          <cell r="L9568">
            <v>0</v>
          </cell>
          <cell r="T9568">
            <v>0</v>
          </cell>
          <cell r="U9568">
            <v>4000</v>
          </cell>
        </row>
        <row r="9569">
          <cell r="B9569">
            <v>9568</v>
          </cell>
          <cell r="G9569" t="str">
            <v>ProQuat 276 SL @1 Ltr</v>
          </cell>
          <cell r="H9569">
            <v>1</v>
          </cell>
          <cell r="I9569">
            <v>12</v>
          </cell>
          <cell r="J9569" t="str">
            <v>Pcs</v>
          </cell>
          <cell r="L9569">
            <v>0</v>
          </cell>
          <cell r="T9569">
            <v>0</v>
          </cell>
          <cell r="U9569">
            <v>2004</v>
          </cell>
        </row>
        <row r="9570">
          <cell r="B9570">
            <v>9569</v>
          </cell>
          <cell r="G9570" t="str">
            <v>ProQuat 276 SL @1 Ltr</v>
          </cell>
          <cell r="H9570">
            <v>1</v>
          </cell>
          <cell r="I9570">
            <v>12</v>
          </cell>
          <cell r="J9570" t="str">
            <v>Pcs</v>
          </cell>
          <cell r="L9570">
            <v>0</v>
          </cell>
          <cell r="T9570">
            <v>0</v>
          </cell>
          <cell r="U9570">
            <v>996</v>
          </cell>
        </row>
        <row r="9571">
          <cell r="B9571">
            <v>9570</v>
          </cell>
          <cell r="G9571" t="str">
            <v>ProQuat 276 SL @1 Ltr</v>
          </cell>
          <cell r="H9571">
            <v>1</v>
          </cell>
          <cell r="I9571">
            <v>12</v>
          </cell>
          <cell r="J9571" t="str">
            <v>Pcs</v>
          </cell>
          <cell r="L9571">
            <v>0</v>
          </cell>
          <cell r="T9571">
            <v>0</v>
          </cell>
          <cell r="U9571">
            <v>1008</v>
          </cell>
        </row>
        <row r="9572">
          <cell r="B9572">
            <v>9571</v>
          </cell>
          <cell r="G9572" t="str">
            <v>Grandup 480 SL @20 ltr</v>
          </cell>
          <cell r="H9572">
            <v>20</v>
          </cell>
          <cell r="I9572">
            <v>1</v>
          </cell>
          <cell r="J9572" t="str">
            <v>Pcs</v>
          </cell>
          <cell r="L9572">
            <v>0</v>
          </cell>
          <cell r="T9572">
            <v>0</v>
          </cell>
          <cell r="U9572">
            <v>5000</v>
          </cell>
        </row>
        <row r="9573">
          <cell r="B9573">
            <v>9572</v>
          </cell>
          <cell r="G9573" t="str">
            <v>Rockup 160 SL @20 ltr</v>
          </cell>
          <cell r="H9573">
            <v>20</v>
          </cell>
          <cell r="I9573">
            <v>1</v>
          </cell>
          <cell r="J9573" t="str">
            <v>Pcs</v>
          </cell>
          <cell r="L9573">
            <v>0</v>
          </cell>
          <cell r="T9573">
            <v>0</v>
          </cell>
          <cell r="U9573">
            <v>5000</v>
          </cell>
        </row>
        <row r="9574">
          <cell r="B9574">
            <v>9573</v>
          </cell>
          <cell r="G9574" t="str">
            <v>Jerrycan HDPE - 20 L</v>
          </cell>
          <cell r="H9574">
            <v>20</v>
          </cell>
          <cell r="I9574">
            <v>1</v>
          </cell>
          <cell r="J9574" t="str">
            <v>Pcs</v>
          </cell>
          <cell r="L9574">
            <v>0</v>
          </cell>
          <cell r="T9574">
            <v>0</v>
          </cell>
          <cell r="U9574">
            <v>6</v>
          </cell>
        </row>
        <row r="9575">
          <cell r="B9575">
            <v>9574</v>
          </cell>
          <cell r="G9575" t="str">
            <v>Jerrycan HDPE - 20 L - Plug</v>
          </cell>
          <cell r="H9575">
            <v>20</v>
          </cell>
          <cell r="I9575">
            <v>1</v>
          </cell>
          <cell r="J9575" t="str">
            <v>Pcs</v>
          </cell>
          <cell r="L9575">
            <v>0</v>
          </cell>
          <cell r="T9575">
            <v>0</v>
          </cell>
          <cell r="U9575">
            <v>6</v>
          </cell>
        </row>
        <row r="9576">
          <cell r="B9576">
            <v>9575</v>
          </cell>
          <cell r="G9576" t="str">
            <v>Jerrycan HDPE - 20 L - Cap - Black</v>
          </cell>
          <cell r="H9576">
            <v>20</v>
          </cell>
          <cell r="I9576">
            <v>1</v>
          </cell>
          <cell r="J9576" t="str">
            <v>Pcs</v>
          </cell>
          <cell r="L9576">
            <v>0</v>
          </cell>
          <cell r="T9576">
            <v>0</v>
          </cell>
          <cell r="U9576">
            <v>6</v>
          </cell>
        </row>
        <row r="9577">
          <cell r="B9577">
            <v>9576</v>
          </cell>
          <cell r="G9577" t="str">
            <v>Jerrycan HDPE - 4 L</v>
          </cell>
          <cell r="H9577">
            <v>4</v>
          </cell>
          <cell r="I9577">
            <v>1</v>
          </cell>
          <cell r="J9577" t="str">
            <v>Pcs</v>
          </cell>
          <cell r="L9577">
            <v>0</v>
          </cell>
          <cell r="T9577">
            <v>0</v>
          </cell>
          <cell r="U9577">
            <v>3</v>
          </cell>
        </row>
        <row r="9578">
          <cell r="B9578">
            <v>9577</v>
          </cell>
          <cell r="G9578" t="str">
            <v>Karton Box Grandup 480 SL - 1 L</v>
          </cell>
          <cell r="H9578">
            <v>1</v>
          </cell>
          <cell r="I9578">
            <v>1</v>
          </cell>
          <cell r="J9578" t="str">
            <v>Pcs</v>
          </cell>
          <cell r="L9578">
            <v>0</v>
          </cell>
          <cell r="T9578">
            <v>0</v>
          </cell>
          <cell r="U9578">
            <v>3</v>
          </cell>
        </row>
        <row r="9579">
          <cell r="B9579">
            <v>9578</v>
          </cell>
          <cell r="G9579" t="str">
            <v>Sticker Grandup 480 SL - 1 L</v>
          </cell>
          <cell r="H9579">
            <v>1</v>
          </cell>
          <cell r="I9579">
            <v>1</v>
          </cell>
          <cell r="J9579" t="str">
            <v>Pcs</v>
          </cell>
          <cell r="L9579">
            <v>0</v>
          </cell>
          <cell r="T9579">
            <v>0</v>
          </cell>
          <cell r="U9579">
            <v>3</v>
          </cell>
        </row>
        <row r="9580">
          <cell r="B9580">
            <v>9579</v>
          </cell>
          <cell r="G9580" t="str">
            <v xml:space="preserve">Karton Box FP Curthane @1 kg </v>
          </cell>
          <cell r="H9580">
            <v>20</v>
          </cell>
          <cell r="I9580">
            <v>1</v>
          </cell>
          <cell r="J9580" t="str">
            <v>Pcs</v>
          </cell>
          <cell r="L9580">
            <v>0</v>
          </cell>
          <cell r="T9580">
            <v>0</v>
          </cell>
          <cell r="U9580">
            <v>1</v>
          </cell>
        </row>
        <row r="9581">
          <cell r="B9581">
            <v>9580</v>
          </cell>
          <cell r="G9581" t="str">
            <v>PVC Shrink Wrap Logo Nathani</v>
          </cell>
          <cell r="H9581">
            <v>1</v>
          </cell>
          <cell r="I9581">
            <v>1</v>
          </cell>
          <cell r="J9581" t="str">
            <v>Pcs</v>
          </cell>
          <cell r="L9581">
            <v>0</v>
          </cell>
          <cell r="T9581">
            <v>0</v>
          </cell>
          <cell r="U9581">
            <v>1</v>
          </cell>
        </row>
        <row r="9582">
          <cell r="B9582">
            <v>9581</v>
          </cell>
          <cell r="G9582" t="str">
            <v>Sticker Grandup 480 SL - 20 L</v>
          </cell>
          <cell r="H9582">
            <v>20</v>
          </cell>
          <cell r="I9582">
            <v>1</v>
          </cell>
          <cell r="J9582" t="str">
            <v>Pcs</v>
          </cell>
          <cell r="L9582">
            <v>0</v>
          </cell>
          <cell r="T9582">
            <v>0</v>
          </cell>
          <cell r="U9582">
            <v>1</v>
          </cell>
        </row>
        <row r="9583">
          <cell r="B9583">
            <v>9582</v>
          </cell>
          <cell r="G9583" t="str">
            <v>Bottle PET - 0,1 L - Cap</v>
          </cell>
          <cell r="H9583">
            <v>0.1</v>
          </cell>
          <cell r="I9583">
            <v>1</v>
          </cell>
          <cell r="J9583" t="str">
            <v>Pcs</v>
          </cell>
          <cell r="L9583">
            <v>0</v>
          </cell>
          <cell r="T9583">
            <v>0</v>
          </cell>
          <cell r="U9583">
            <v>1</v>
          </cell>
        </row>
        <row r="9584">
          <cell r="B9584">
            <v>9583</v>
          </cell>
          <cell r="G9584" t="str">
            <v>Sticker Voltaris 240 SL - 20 L</v>
          </cell>
          <cell r="H9584">
            <v>20</v>
          </cell>
          <cell r="I9584">
            <v>1</v>
          </cell>
          <cell r="J9584" t="str">
            <v>Pcs</v>
          </cell>
          <cell r="L9584">
            <v>0</v>
          </cell>
          <cell r="T9584">
            <v>0</v>
          </cell>
          <cell r="U9584">
            <v>1</v>
          </cell>
        </row>
        <row r="9585">
          <cell r="B9585">
            <v>9584</v>
          </cell>
          <cell r="G9585" t="str">
            <v>Sticker Fenomin 480 SL - 20 L</v>
          </cell>
          <cell r="H9585">
            <v>20</v>
          </cell>
          <cell r="I9585">
            <v>1</v>
          </cell>
          <cell r="J9585" t="str">
            <v>Pcs</v>
          </cell>
          <cell r="L9585">
            <v>0</v>
          </cell>
          <cell r="T9585">
            <v>0</v>
          </cell>
          <cell r="U9585">
            <v>1</v>
          </cell>
        </row>
        <row r="9586">
          <cell r="B9586">
            <v>9585</v>
          </cell>
          <cell r="G9586" t="str">
            <v>Sticker Grandup 480 SL - 20 L</v>
          </cell>
          <cell r="H9586">
            <v>20</v>
          </cell>
          <cell r="I9586">
            <v>1</v>
          </cell>
          <cell r="J9586" t="str">
            <v>Pcs</v>
          </cell>
          <cell r="L9586">
            <v>0</v>
          </cell>
          <cell r="T9586">
            <v>0</v>
          </cell>
          <cell r="U9586">
            <v>1</v>
          </cell>
        </row>
        <row r="9587">
          <cell r="B9587">
            <v>9586</v>
          </cell>
          <cell r="G9587" t="str">
            <v>Sticker ProQuat 276 SL - 20 L</v>
          </cell>
          <cell r="H9587">
            <v>20</v>
          </cell>
          <cell r="I9587">
            <v>1</v>
          </cell>
          <cell r="J9587" t="str">
            <v>Pcs</v>
          </cell>
          <cell r="L9587">
            <v>0</v>
          </cell>
          <cell r="T9587">
            <v>0</v>
          </cell>
          <cell r="U9587">
            <v>1</v>
          </cell>
        </row>
        <row r="9588">
          <cell r="B9588">
            <v>9587</v>
          </cell>
          <cell r="G9588" t="str">
            <v>Sticker Markup 480 SL - 20 L</v>
          </cell>
          <cell r="H9588">
            <v>20</v>
          </cell>
          <cell r="I9588">
            <v>1</v>
          </cell>
          <cell r="J9588" t="str">
            <v>Pcs</v>
          </cell>
          <cell r="L9588">
            <v>0</v>
          </cell>
          <cell r="T9588">
            <v>0</v>
          </cell>
          <cell r="U9588">
            <v>1</v>
          </cell>
        </row>
        <row r="9589">
          <cell r="B9589">
            <v>9588</v>
          </cell>
          <cell r="G9589" t="str">
            <v>Sticker Alert 20 WG - 0,25 K</v>
          </cell>
          <cell r="H9589">
            <v>0.25</v>
          </cell>
          <cell r="I9589">
            <v>1</v>
          </cell>
          <cell r="J9589" t="str">
            <v>Pcs</v>
          </cell>
          <cell r="L9589">
            <v>0</v>
          </cell>
          <cell r="T9589">
            <v>0</v>
          </cell>
          <cell r="U9589">
            <v>1</v>
          </cell>
        </row>
        <row r="9590">
          <cell r="B9590">
            <v>9589</v>
          </cell>
          <cell r="G9590" t="str">
            <v>Sticker Markup 480 SL - 4 L</v>
          </cell>
          <cell r="H9590">
            <v>4</v>
          </cell>
          <cell r="I9590">
            <v>1</v>
          </cell>
          <cell r="J9590" t="str">
            <v>Pcs</v>
          </cell>
          <cell r="L9590">
            <v>0</v>
          </cell>
          <cell r="T9590">
            <v>0</v>
          </cell>
          <cell r="U9590">
            <v>1</v>
          </cell>
        </row>
        <row r="9591">
          <cell r="B9591">
            <v>9590</v>
          </cell>
          <cell r="G9591" t="str">
            <v>Sticker ProQuat 276 SL - 4 L</v>
          </cell>
          <cell r="H9591">
            <v>4</v>
          </cell>
          <cell r="I9591">
            <v>1</v>
          </cell>
          <cell r="J9591" t="str">
            <v>Pcs</v>
          </cell>
          <cell r="L9591">
            <v>0</v>
          </cell>
          <cell r="T9591">
            <v>0</v>
          </cell>
          <cell r="U9591">
            <v>1</v>
          </cell>
        </row>
        <row r="9592">
          <cell r="B9592">
            <v>9591</v>
          </cell>
          <cell r="G9592" t="str">
            <v>Sticker Voltaris 240 SL - 4 L</v>
          </cell>
          <cell r="H9592">
            <v>4</v>
          </cell>
          <cell r="I9592">
            <v>1</v>
          </cell>
          <cell r="J9592" t="str">
            <v>Pcs</v>
          </cell>
          <cell r="L9592">
            <v>0</v>
          </cell>
          <cell r="T9592">
            <v>0</v>
          </cell>
          <cell r="U9592">
            <v>1</v>
          </cell>
        </row>
        <row r="9593">
          <cell r="B9593">
            <v>9592</v>
          </cell>
          <cell r="G9593" t="str">
            <v>FP Curthane @1 kg (160/250+10)x 350mm</v>
          </cell>
          <cell r="H9593">
            <v>1</v>
          </cell>
          <cell r="I9593">
            <v>1</v>
          </cell>
          <cell r="J9593" t="str">
            <v>Pcs</v>
          </cell>
          <cell r="L9593">
            <v>0</v>
          </cell>
          <cell r="T9593">
            <v>0</v>
          </cell>
          <cell r="U9593">
            <v>1</v>
          </cell>
        </row>
        <row r="9594">
          <cell r="B9594">
            <v>9593</v>
          </cell>
          <cell r="G9594" t="str">
            <v>FP Curthane @250 gr (105/160+10)x 250mm</v>
          </cell>
          <cell r="H9594">
            <v>0.25</v>
          </cell>
          <cell r="I9594">
            <v>1</v>
          </cell>
          <cell r="J9594" t="str">
            <v>Pcs</v>
          </cell>
          <cell r="L9594">
            <v>0</v>
          </cell>
          <cell r="T9594">
            <v>0</v>
          </cell>
          <cell r="U9594">
            <v>1</v>
          </cell>
        </row>
        <row r="9595">
          <cell r="B9595">
            <v>9594</v>
          </cell>
          <cell r="G9595" t="str">
            <v>FP Curthane @500 gr (120/200+10)x 300mm</v>
          </cell>
          <cell r="H9595">
            <v>0.5</v>
          </cell>
          <cell r="I9595">
            <v>1</v>
          </cell>
          <cell r="J9595" t="str">
            <v>Pcs</v>
          </cell>
          <cell r="L9595">
            <v>0</v>
          </cell>
          <cell r="T9595">
            <v>0</v>
          </cell>
          <cell r="U9595">
            <v>1</v>
          </cell>
        </row>
        <row r="9596">
          <cell r="B9596">
            <v>9595</v>
          </cell>
          <cell r="F9596" t="str">
            <v>1.1.7.0.7.37</v>
          </cell>
          <cell r="G9596" t="str">
            <v>Scrap - Disponil TD 1080</v>
          </cell>
          <cell r="H9596">
            <v>1000</v>
          </cell>
          <cell r="I9596">
            <v>1</v>
          </cell>
          <cell r="J9596" t="str">
            <v>Kg</v>
          </cell>
          <cell r="L9596">
            <v>32656</v>
          </cell>
          <cell r="T9596">
            <v>0</v>
          </cell>
          <cell r="U9596">
            <v>480</v>
          </cell>
        </row>
        <row r="9597">
          <cell r="B9597">
            <v>9596</v>
          </cell>
          <cell r="F9597" t="str">
            <v>1.1.7.0.1.244</v>
          </cell>
          <cell r="G9597" t="str">
            <v>IPA</v>
          </cell>
          <cell r="H9597">
            <v>160</v>
          </cell>
          <cell r="I9597">
            <v>1</v>
          </cell>
          <cell r="J9597" t="str">
            <v>Kg</v>
          </cell>
          <cell r="L9597">
            <v>16255</v>
          </cell>
          <cell r="T9597">
            <v>0</v>
          </cell>
          <cell r="U9597">
            <v>84</v>
          </cell>
        </row>
        <row r="9598">
          <cell r="B9598">
            <v>9597</v>
          </cell>
          <cell r="F9598" t="str">
            <v>1.1.7.0.7.36</v>
          </cell>
          <cell r="G9598" t="str">
            <v>Scrap - Dehygant B10</v>
          </cell>
          <cell r="H9598">
            <v>30</v>
          </cell>
          <cell r="I9598">
            <v>1</v>
          </cell>
          <cell r="J9598" t="str">
            <v>Kg</v>
          </cell>
          <cell r="L9598">
            <v>13413</v>
          </cell>
          <cell r="T9598">
            <v>0</v>
          </cell>
          <cell r="U9598">
            <v>1</v>
          </cell>
        </row>
        <row r="9599">
          <cell r="B9599">
            <v>9598</v>
          </cell>
          <cell r="F9599" t="str">
            <v>1.1.7.0.1.264</v>
          </cell>
          <cell r="G9599" t="str">
            <v>Bottle PET - 0,25 L</v>
          </cell>
          <cell r="H9599">
            <v>0.25</v>
          </cell>
          <cell r="I9599">
            <v>1</v>
          </cell>
          <cell r="J9599" t="str">
            <v>Pcs</v>
          </cell>
          <cell r="L9599">
            <v>2000</v>
          </cell>
          <cell r="T9599">
            <v>0</v>
          </cell>
          <cell r="U9599">
            <v>4000</v>
          </cell>
        </row>
        <row r="9600">
          <cell r="B9600">
            <v>9599</v>
          </cell>
          <cell r="F9600" t="str">
            <v>1.1.7.0.1.265</v>
          </cell>
          <cell r="G9600" t="str">
            <v>Bottle PET - 0,25 L - Plug</v>
          </cell>
          <cell r="H9600">
            <v>0.25</v>
          </cell>
          <cell r="I9600">
            <v>1</v>
          </cell>
          <cell r="J9600" t="str">
            <v>Pcs</v>
          </cell>
          <cell r="L9600">
            <v>163</v>
          </cell>
          <cell r="T9600">
            <v>0</v>
          </cell>
          <cell r="U9600">
            <v>4000</v>
          </cell>
        </row>
        <row r="9601">
          <cell r="B9601">
            <v>9600</v>
          </cell>
          <cell r="F9601" t="str">
            <v>1.1.7.0.1.266</v>
          </cell>
          <cell r="G9601" t="str">
            <v>Bottle PET - 0,25 L - Cap</v>
          </cell>
          <cell r="H9601">
            <v>0.25</v>
          </cell>
          <cell r="I9601">
            <v>1</v>
          </cell>
          <cell r="J9601" t="str">
            <v>Pcs</v>
          </cell>
          <cell r="L9601">
            <v>160</v>
          </cell>
          <cell r="T9601">
            <v>0</v>
          </cell>
          <cell r="U9601">
            <v>4000</v>
          </cell>
        </row>
        <row r="9602">
          <cell r="B9602">
            <v>9601</v>
          </cell>
          <cell r="F9602" t="str">
            <v>1.1.7.0.1.135</v>
          </cell>
          <cell r="G9602" t="str">
            <v>Sticker Everstick 400 SL - 0,25 L</v>
          </cell>
          <cell r="H9602">
            <v>0.25</v>
          </cell>
          <cell r="I9602">
            <v>1</v>
          </cell>
          <cell r="J9602" t="str">
            <v>Pcs</v>
          </cell>
          <cell r="L9602">
            <v>253</v>
          </cell>
          <cell r="T9602">
            <v>0</v>
          </cell>
          <cell r="U9602">
            <v>4000</v>
          </cell>
        </row>
        <row r="9603">
          <cell r="B9603">
            <v>9602</v>
          </cell>
          <cell r="F9603" t="str">
            <v>1.1.7.0.1.131</v>
          </cell>
          <cell r="G9603" t="str">
            <v>PVC Shrink Wrap Logo Nathani</v>
          </cell>
          <cell r="H9603">
            <v>1</v>
          </cell>
          <cell r="I9603">
            <v>1</v>
          </cell>
          <cell r="J9603" t="str">
            <v>Pcs</v>
          </cell>
          <cell r="L9603">
            <v>16.16</v>
          </cell>
          <cell r="T9603">
            <v>0</v>
          </cell>
          <cell r="U9603">
            <v>3999</v>
          </cell>
        </row>
        <row r="9604">
          <cell r="B9604">
            <v>9603</v>
          </cell>
          <cell r="F9604" t="str">
            <v>1.1.7.0.1.234</v>
          </cell>
          <cell r="G9604" t="str">
            <v>Karton Box Everstick 400 SL - 0,25 L</v>
          </cell>
          <cell r="H9604">
            <v>0.25</v>
          </cell>
          <cell r="I9604">
            <v>1</v>
          </cell>
          <cell r="J9604" t="str">
            <v>Pcs</v>
          </cell>
          <cell r="L9604">
            <v>7575</v>
          </cell>
          <cell r="T9604">
            <v>0</v>
          </cell>
          <cell r="U9604">
            <v>100</v>
          </cell>
        </row>
        <row r="9605">
          <cell r="B9605">
            <v>9604</v>
          </cell>
          <cell r="F9605" t="str">
            <v>1.1.7.0.3.252</v>
          </cell>
          <cell r="G9605" t="str">
            <v>Everstick 400 SL @250 ml</v>
          </cell>
          <cell r="H9605">
            <v>0.25</v>
          </cell>
          <cell r="I9605">
            <v>40</v>
          </cell>
          <cell r="J9605" t="str">
            <v>Liter</v>
          </cell>
          <cell r="L9605">
            <v>27676.713</v>
          </cell>
          <cell r="T9605">
            <v>0</v>
          </cell>
          <cell r="U9605">
            <v>1000</v>
          </cell>
        </row>
        <row r="9606">
          <cell r="B9606">
            <v>9605</v>
          </cell>
          <cell r="F9606" t="str">
            <v>1.1.7.0.1.282</v>
          </cell>
          <cell r="G9606" t="str">
            <v>Glyphosate 95% TC</v>
          </cell>
          <cell r="H9606">
            <v>25</v>
          </cell>
          <cell r="I9606">
            <v>1</v>
          </cell>
          <cell r="J9606" t="str">
            <v>Kg</v>
          </cell>
          <cell r="L9606">
            <v>88163.788799999995</v>
          </cell>
          <cell r="T9606">
            <v>0</v>
          </cell>
          <cell r="U9606">
            <v>247</v>
          </cell>
        </row>
        <row r="9607">
          <cell r="B9607">
            <v>9606</v>
          </cell>
          <cell r="F9607" t="str">
            <v>1.1.7.0.1.330</v>
          </cell>
          <cell r="G9607" t="str">
            <v>Agrisol 415 N</v>
          </cell>
          <cell r="H9607">
            <v>200</v>
          </cell>
          <cell r="I9607">
            <v>1</v>
          </cell>
          <cell r="J9607" t="str">
            <v>Kg</v>
          </cell>
          <cell r="L9607">
            <v>16610.8236</v>
          </cell>
          <cell r="T9607">
            <v>0</v>
          </cell>
          <cell r="U9607">
            <v>100</v>
          </cell>
        </row>
        <row r="9608">
          <cell r="B9608">
            <v>9607</v>
          </cell>
          <cell r="F9608" t="str">
            <v>1.1.7.0.1.502</v>
          </cell>
          <cell r="G9608" t="str">
            <v>Tartrazine @25Kg</v>
          </cell>
          <cell r="H9608">
            <v>25</v>
          </cell>
          <cell r="I9608">
            <v>1</v>
          </cell>
          <cell r="J9608" t="str">
            <v>Kg</v>
          </cell>
          <cell r="L9608">
            <v>55504.55</v>
          </cell>
          <cell r="T9608">
            <v>0</v>
          </cell>
          <cell r="U9608">
            <v>0.4</v>
          </cell>
        </row>
        <row r="9609">
          <cell r="B9609">
            <v>9608</v>
          </cell>
          <cell r="F9609" t="str">
            <v>1.1.7.0.1.328</v>
          </cell>
          <cell r="G9609" t="str">
            <v>Botol 1 Liter PET (PSS)</v>
          </cell>
          <cell r="H9609">
            <v>1</v>
          </cell>
          <cell r="I9609">
            <v>1</v>
          </cell>
          <cell r="J9609" t="str">
            <v>Pcs</v>
          </cell>
          <cell r="L9609">
            <v>2000</v>
          </cell>
          <cell r="T9609">
            <v>0</v>
          </cell>
          <cell r="U9609">
            <v>1000</v>
          </cell>
        </row>
        <row r="9610">
          <cell r="B9610">
            <v>9609</v>
          </cell>
          <cell r="F9610" t="str">
            <v>1.1.7.0.1.339</v>
          </cell>
          <cell r="G9610" t="str">
            <v>Botol 1 Liter PET (PSS) Cup</v>
          </cell>
          <cell r="H9610">
            <v>1</v>
          </cell>
          <cell r="I9610">
            <v>1</v>
          </cell>
          <cell r="J9610" t="str">
            <v>Pcs</v>
          </cell>
          <cell r="L9610">
            <v>427.5</v>
          </cell>
          <cell r="T9610">
            <v>0</v>
          </cell>
          <cell r="U9610">
            <v>1000</v>
          </cell>
        </row>
        <row r="9611">
          <cell r="B9611">
            <v>9610</v>
          </cell>
          <cell r="F9611" t="str">
            <v>1.1.7.0.1.338</v>
          </cell>
          <cell r="G9611" t="str">
            <v>Botol 1 Liter PET (PSS) Plug</v>
          </cell>
          <cell r="H9611">
            <v>1</v>
          </cell>
          <cell r="I9611">
            <v>1</v>
          </cell>
          <cell r="J9611" t="str">
            <v>Pcs</v>
          </cell>
          <cell r="L9611">
            <v>350</v>
          </cell>
          <cell r="T9611">
            <v>0</v>
          </cell>
          <cell r="U9611">
            <v>1000</v>
          </cell>
        </row>
        <row r="9612">
          <cell r="B9612">
            <v>9611</v>
          </cell>
          <cell r="F9612" t="str">
            <v>1.1.7.0.1.82</v>
          </cell>
          <cell r="G9612" t="str">
            <v>Sticker Grandup 480 SL - 1 L</v>
          </cell>
          <cell r="H9612">
            <v>1</v>
          </cell>
          <cell r="I9612">
            <v>1</v>
          </cell>
          <cell r="J9612" t="str">
            <v>Pcs</v>
          </cell>
          <cell r="L9612">
            <v>455</v>
          </cell>
          <cell r="T9612">
            <v>0</v>
          </cell>
          <cell r="U9612">
            <v>1000</v>
          </cell>
        </row>
        <row r="9613">
          <cell r="B9613">
            <v>9612</v>
          </cell>
          <cell r="F9613" t="str">
            <v>1.1.7.0.1.131</v>
          </cell>
          <cell r="G9613" t="str">
            <v>PVC Shrink Wrap Logo Nathani</v>
          </cell>
          <cell r="H9613">
            <v>1</v>
          </cell>
          <cell r="I9613">
            <v>1</v>
          </cell>
          <cell r="J9613" t="str">
            <v>Pcs</v>
          </cell>
          <cell r="L9613">
            <v>16.16</v>
          </cell>
          <cell r="T9613">
            <v>0</v>
          </cell>
          <cell r="U9613">
            <v>1000</v>
          </cell>
        </row>
        <row r="9614">
          <cell r="B9614">
            <v>9613</v>
          </cell>
          <cell r="F9614" t="str">
            <v>1.1.7.0.1.293</v>
          </cell>
          <cell r="G9614" t="str">
            <v>Karton Box Grandup 480 SL - 1 L</v>
          </cell>
          <cell r="H9614">
            <v>1</v>
          </cell>
          <cell r="I9614">
            <v>1</v>
          </cell>
          <cell r="J9614" t="str">
            <v>Pcs</v>
          </cell>
          <cell r="L9614">
            <v>4723.7700000000004</v>
          </cell>
          <cell r="T9614">
            <v>0</v>
          </cell>
          <cell r="U9614">
            <v>83</v>
          </cell>
        </row>
        <row r="9615">
          <cell r="B9615">
            <v>9614</v>
          </cell>
          <cell r="F9615" t="str">
            <v>1.1.7.0.3.248</v>
          </cell>
          <cell r="G9615" t="str">
            <v>Grandup 480 SL @1 ltr</v>
          </cell>
          <cell r="H9615">
            <v>1</v>
          </cell>
          <cell r="I9615">
            <v>12</v>
          </cell>
          <cell r="J9615" t="str">
            <v>Liter</v>
          </cell>
          <cell r="L9615">
            <v>21030.840476999998</v>
          </cell>
          <cell r="T9615">
            <v>0</v>
          </cell>
          <cell r="U9615">
            <v>996</v>
          </cell>
        </row>
        <row r="9616">
          <cell r="B9616">
            <v>9615</v>
          </cell>
          <cell r="F9616" t="str">
            <v>1.1.7.0.1.282</v>
          </cell>
          <cell r="G9616" t="str">
            <v>Glyphosate 95% TC</v>
          </cell>
          <cell r="H9616">
            <v>25</v>
          </cell>
          <cell r="I9616">
            <v>1</v>
          </cell>
          <cell r="J9616" t="str">
            <v>Kg</v>
          </cell>
          <cell r="L9616">
            <v>88163.788799999995</v>
          </cell>
          <cell r="T9616">
            <v>0</v>
          </cell>
          <cell r="U9616">
            <v>247</v>
          </cell>
        </row>
        <row r="9617">
          <cell r="B9617">
            <v>9616</v>
          </cell>
          <cell r="F9617" t="str">
            <v>1.1.7.0.1.330</v>
          </cell>
          <cell r="G9617" t="str">
            <v>Agrisol 415 N</v>
          </cell>
          <cell r="H9617">
            <v>200</v>
          </cell>
          <cell r="I9617">
            <v>1</v>
          </cell>
          <cell r="J9617" t="str">
            <v>Kg</v>
          </cell>
          <cell r="L9617">
            <v>16610.8236</v>
          </cell>
          <cell r="T9617">
            <v>0</v>
          </cell>
          <cell r="U9617">
            <v>100</v>
          </cell>
        </row>
        <row r="9618">
          <cell r="B9618">
            <v>9617</v>
          </cell>
          <cell r="F9618" t="str">
            <v>1.1.7.0.1.502</v>
          </cell>
          <cell r="G9618" t="str">
            <v>Tartrazine @25Kg</v>
          </cell>
          <cell r="H9618">
            <v>25</v>
          </cell>
          <cell r="I9618">
            <v>1</v>
          </cell>
          <cell r="J9618" t="str">
            <v>Kg</v>
          </cell>
          <cell r="L9618">
            <v>55504.55</v>
          </cell>
          <cell r="T9618">
            <v>0</v>
          </cell>
          <cell r="U9618">
            <v>0.4</v>
          </cell>
        </row>
        <row r="9619">
          <cell r="B9619">
            <v>9618</v>
          </cell>
          <cell r="F9619" t="str">
            <v>1.1.7.0.1.328</v>
          </cell>
          <cell r="G9619" t="str">
            <v>Botol 1 Liter PET (PSS)</v>
          </cell>
          <cell r="H9619">
            <v>1</v>
          </cell>
          <cell r="I9619">
            <v>1</v>
          </cell>
          <cell r="J9619" t="str">
            <v>Pcs</v>
          </cell>
          <cell r="L9619">
            <v>2000</v>
          </cell>
          <cell r="T9619">
            <v>0</v>
          </cell>
          <cell r="U9619">
            <v>1000</v>
          </cell>
        </row>
        <row r="9620">
          <cell r="B9620">
            <v>9619</v>
          </cell>
          <cell r="F9620" t="str">
            <v>1.1.7.0.1.339</v>
          </cell>
          <cell r="G9620" t="str">
            <v>Botol 1 Liter PET (PSS) Cup</v>
          </cell>
          <cell r="H9620">
            <v>1</v>
          </cell>
          <cell r="I9620">
            <v>1</v>
          </cell>
          <cell r="J9620" t="str">
            <v>Pcs</v>
          </cell>
          <cell r="L9620">
            <v>427.5</v>
          </cell>
          <cell r="T9620">
            <v>0</v>
          </cell>
          <cell r="U9620">
            <v>1000</v>
          </cell>
        </row>
        <row r="9621">
          <cell r="B9621">
            <v>9620</v>
          </cell>
          <cell r="F9621" t="str">
            <v>1.1.7.0.1.338</v>
          </cell>
          <cell r="G9621" t="str">
            <v>Botol 1 Liter PET (PSS) Plug</v>
          </cell>
          <cell r="H9621">
            <v>1</v>
          </cell>
          <cell r="I9621">
            <v>1</v>
          </cell>
          <cell r="J9621" t="str">
            <v>Pcs</v>
          </cell>
          <cell r="L9621">
            <v>350</v>
          </cell>
          <cell r="T9621">
            <v>0</v>
          </cell>
          <cell r="U9621">
            <v>1000</v>
          </cell>
        </row>
        <row r="9622">
          <cell r="B9622">
            <v>9621</v>
          </cell>
          <cell r="F9622" t="str">
            <v>1.1.7.0.1.82</v>
          </cell>
          <cell r="G9622" t="str">
            <v>Sticker Grandup 480 SL - 1 L</v>
          </cell>
          <cell r="H9622">
            <v>1</v>
          </cell>
          <cell r="I9622">
            <v>1</v>
          </cell>
          <cell r="J9622" t="str">
            <v>Pcs</v>
          </cell>
          <cell r="L9622">
            <v>455</v>
          </cell>
          <cell r="T9622">
            <v>0</v>
          </cell>
          <cell r="U9622">
            <v>1000</v>
          </cell>
        </row>
        <row r="9623">
          <cell r="B9623">
            <v>9622</v>
          </cell>
          <cell r="F9623" t="str">
            <v>1.1.7.0.1.131</v>
          </cell>
          <cell r="G9623" t="str">
            <v>PVC Shrink Wrap Logo Nathani</v>
          </cell>
          <cell r="H9623">
            <v>1</v>
          </cell>
          <cell r="I9623">
            <v>1</v>
          </cell>
          <cell r="J9623" t="str">
            <v>Pcs</v>
          </cell>
          <cell r="L9623">
            <v>16.16</v>
          </cell>
          <cell r="T9623">
            <v>0</v>
          </cell>
          <cell r="U9623">
            <v>1000</v>
          </cell>
        </row>
        <row r="9624">
          <cell r="B9624">
            <v>9623</v>
          </cell>
          <cell r="F9624" t="str">
            <v>1.1.7.0.1.293</v>
          </cell>
          <cell r="G9624" t="str">
            <v>Karton Box Grandup 480 SL - 1 L</v>
          </cell>
          <cell r="H9624">
            <v>1</v>
          </cell>
          <cell r="I9624">
            <v>1</v>
          </cell>
          <cell r="J9624" t="str">
            <v>Pcs</v>
          </cell>
          <cell r="L9624">
            <v>4723.7700000000004</v>
          </cell>
          <cell r="T9624">
            <v>0</v>
          </cell>
          <cell r="U9624">
            <v>84</v>
          </cell>
        </row>
        <row r="9625">
          <cell r="B9625">
            <v>9624</v>
          </cell>
          <cell r="F9625" t="str">
            <v>1.1.7.0.3.248</v>
          </cell>
          <cell r="G9625" t="str">
            <v>Grandup 480 SL @1 ltr</v>
          </cell>
          <cell r="H9625">
            <v>1</v>
          </cell>
          <cell r="I9625">
            <v>12</v>
          </cell>
          <cell r="J9625" t="str">
            <v>Liter</v>
          </cell>
          <cell r="L9625">
            <v>21030.840476999998</v>
          </cell>
          <cell r="T9625">
            <v>0</v>
          </cell>
          <cell r="U9625">
            <v>1008</v>
          </cell>
        </row>
        <row r="9626">
          <cell r="B9626">
            <v>9625</v>
          </cell>
          <cell r="F9626" t="str">
            <v>1.1.7.0.1.282</v>
          </cell>
          <cell r="G9626" t="str">
            <v>Glyphosate 95% TC</v>
          </cell>
          <cell r="H9626">
            <v>25</v>
          </cell>
          <cell r="I9626">
            <v>1</v>
          </cell>
          <cell r="J9626" t="str">
            <v>Kg</v>
          </cell>
          <cell r="L9626">
            <v>88163.788799999995</v>
          </cell>
          <cell r="T9626">
            <v>0</v>
          </cell>
          <cell r="U9626">
            <v>247</v>
          </cell>
        </row>
        <row r="9627">
          <cell r="B9627">
            <v>9626</v>
          </cell>
          <cell r="F9627" t="str">
            <v>1.1.7.0.1.330</v>
          </cell>
          <cell r="G9627" t="str">
            <v>Agrisol 415 N</v>
          </cell>
          <cell r="H9627">
            <v>200</v>
          </cell>
          <cell r="I9627">
            <v>1</v>
          </cell>
          <cell r="J9627" t="str">
            <v>Kg</v>
          </cell>
          <cell r="L9627">
            <v>16610.8236</v>
          </cell>
          <cell r="T9627">
            <v>0</v>
          </cell>
          <cell r="U9627">
            <v>100</v>
          </cell>
        </row>
        <row r="9628">
          <cell r="B9628">
            <v>9627</v>
          </cell>
          <cell r="F9628" t="str">
            <v>1.1.7.0.1.502</v>
          </cell>
          <cell r="G9628" t="str">
            <v>Tartrazine @25Kg</v>
          </cell>
          <cell r="H9628">
            <v>25</v>
          </cell>
          <cell r="I9628">
            <v>1</v>
          </cell>
          <cell r="J9628" t="str">
            <v>Kg</v>
          </cell>
          <cell r="L9628">
            <v>55504.55</v>
          </cell>
          <cell r="T9628">
            <v>0</v>
          </cell>
          <cell r="U9628">
            <v>0.4</v>
          </cell>
        </row>
        <row r="9629">
          <cell r="B9629">
            <v>9628</v>
          </cell>
          <cell r="F9629" t="str">
            <v>1.1.7.0.1.346</v>
          </cell>
          <cell r="G9629" t="str">
            <v>Botol 1 Liter PET (PSS)</v>
          </cell>
          <cell r="H9629">
            <v>1</v>
          </cell>
          <cell r="I9629">
            <v>1</v>
          </cell>
          <cell r="J9629" t="str">
            <v>Pcs</v>
          </cell>
          <cell r="L9629">
            <v>2700</v>
          </cell>
          <cell r="T9629">
            <v>0</v>
          </cell>
          <cell r="U9629">
            <v>1000</v>
          </cell>
        </row>
        <row r="9630">
          <cell r="B9630">
            <v>9629</v>
          </cell>
          <cell r="F9630" t="str">
            <v>1.1.7.0.1.348</v>
          </cell>
          <cell r="G9630" t="str">
            <v>Botol 1 Liter PET (PSS) Cup</v>
          </cell>
          <cell r="H9630">
            <v>1</v>
          </cell>
          <cell r="I9630">
            <v>1</v>
          </cell>
          <cell r="J9630" t="str">
            <v>Pcs</v>
          </cell>
          <cell r="L9630">
            <v>200</v>
          </cell>
          <cell r="T9630">
            <v>0</v>
          </cell>
          <cell r="U9630">
            <v>1000</v>
          </cell>
        </row>
        <row r="9631">
          <cell r="B9631">
            <v>9630</v>
          </cell>
          <cell r="F9631" t="str">
            <v>1.1.7.0.1.347</v>
          </cell>
          <cell r="G9631" t="str">
            <v>Botol 1 Liter PET (PSS) Seal</v>
          </cell>
          <cell r="H9631">
            <v>1</v>
          </cell>
          <cell r="I9631">
            <v>1</v>
          </cell>
          <cell r="J9631" t="str">
            <v>Pcs</v>
          </cell>
          <cell r="L9631">
            <v>29</v>
          </cell>
          <cell r="T9631">
            <v>0</v>
          </cell>
          <cell r="U9631">
            <v>1000</v>
          </cell>
        </row>
        <row r="9632">
          <cell r="B9632">
            <v>9631</v>
          </cell>
          <cell r="F9632" t="str">
            <v>1.1.7.0.1.82</v>
          </cell>
          <cell r="G9632" t="str">
            <v>Sticker Grandup 480 SL - 1 L</v>
          </cell>
          <cell r="H9632">
            <v>1</v>
          </cell>
          <cell r="I9632">
            <v>1</v>
          </cell>
          <cell r="J9632" t="str">
            <v>Pcs</v>
          </cell>
          <cell r="L9632">
            <v>455</v>
          </cell>
          <cell r="T9632">
            <v>0</v>
          </cell>
          <cell r="U9632">
            <v>1000</v>
          </cell>
        </row>
        <row r="9633">
          <cell r="B9633">
            <v>9632</v>
          </cell>
          <cell r="F9633" t="str">
            <v>1.1.7.0.1.131</v>
          </cell>
          <cell r="G9633" t="str">
            <v>PVC Shrink Wrap Logo Nathani</v>
          </cell>
          <cell r="H9633">
            <v>1</v>
          </cell>
          <cell r="I9633">
            <v>1</v>
          </cell>
          <cell r="J9633" t="str">
            <v>Pcs</v>
          </cell>
          <cell r="L9633">
            <v>16.16</v>
          </cell>
          <cell r="T9633">
            <v>0</v>
          </cell>
          <cell r="U9633">
            <v>1000</v>
          </cell>
        </row>
        <row r="9634">
          <cell r="B9634">
            <v>9633</v>
          </cell>
          <cell r="F9634" t="str">
            <v>1.1.7.0.1.293</v>
          </cell>
          <cell r="G9634" t="str">
            <v>Karton Box Grandup 480 SL - 1 L</v>
          </cell>
          <cell r="H9634">
            <v>1</v>
          </cell>
          <cell r="I9634">
            <v>1</v>
          </cell>
          <cell r="J9634" t="str">
            <v>Pcs</v>
          </cell>
          <cell r="L9634">
            <v>4723.7700000000004</v>
          </cell>
          <cell r="T9634">
            <v>0</v>
          </cell>
          <cell r="U9634">
            <v>83</v>
          </cell>
        </row>
        <row r="9635">
          <cell r="B9635">
            <v>9634</v>
          </cell>
          <cell r="F9635" t="str">
            <v>1.1.7.0.3.248</v>
          </cell>
          <cell r="G9635" t="str">
            <v>Grandup 480 SL @1 ltr</v>
          </cell>
          <cell r="H9635">
            <v>1</v>
          </cell>
          <cell r="I9635">
            <v>12</v>
          </cell>
          <cell r="J9635" t="str">
            <v>Liter</v>
          </cell>
          <cell r="L9635">
            <v>21030.840476999998</v>
          </cell>
          <cell r="T9635">
            <v>0</v>
          </cell>
          <cell r="U9635">
            <v>996</v>
          </cell>
        </row>
        <row r="9636">
          <cell r="B9636">
            <v>9635</v>
          </cell>
          <cell r="F9636" t="str">
            <v>1.1.7.0.1.282</v>
          </cell>
          <cell r="G9636" t="str">
            <v>Glyphosate 95% TC</v>
          </cell>
          <cell r="H9636">
            <v>25</v>
          </cell>
          <cell r="I9636">
            <v>1</v>
          </cell>
          <cell r="J9636" t="str">
            <v>Kg</v>
          </cell>
          <cell r="L9636">
            <v>88163.788799999995</v>
          </cell>
          <cell r="T9636">
            <v>0</v>
          </cell>
          <cell r="U9636">
            <v>240</v>
          </cell>
        </row>
        <row r="9637">
          <cell r="B9637">
            <v>9636</v>
          </cell>
          <cell r="F9637" t="str">
            <v>1.1.7.0.1.308</v>
          </cell>
          <cell r="G9637" t="str">
            <v>Glyphosate 95% TC</v>
          </cell>
          <cell r="H9637">
            <v>25</v>
          </cell>
          <cell r="I9637">
            <v>1</v>
          </cell>
          <cell r="J9637" t="str">
            <v>Kg</v>
          </cell>
          <cell r="L9637">
            <v>63584.650999999998</v>
          </cell>
          <cell r="T9637">
            <v>0</v>
          </cell>
          <cell r="U9637">
            <v>7</v>
          </cell>
        </row>
        <row r="9638">
          <cell r="B9638">
            <v>9637</v>
          </cell>
          <cell r="F9638" t="str">
            <v>1.1.7.0.1.330</v>
          </cell>
          <cell r="G9638" t="str">
            <v>Agrisol 415 N</v>
          </cell>
          <cell r="H9638">
            <v>200</v>
          </cell>
          <cell r="I9638">
            <v>1</v>
          </cell>
          <cell r="J9638" t="str">
            <v>Kg</v>
          </cell>
          <cell r="L9638">
            <v>16610.8236</v>
          </cell>
          <cell r="T9638">
            <v>0</v>
          </cell>
          <cell r="U9638">
            <v>100</v>
          </cell>
        </row>
        <row r="9639">
          <cell r="B9639">
            <v>9638</v>
          </cell>
          <cell r="F9639" t="str">
            <v>1.1.7.0.1.502</v>
          </cell>
          <cell r="G9639" t="str">
            <v>Tartrazine @25Kg</v>
          </cell>
          <cell r="H9639">
            <v>25</v>
          </cell>
          <cell r="I9639">
            <v>1</v>
          </cell>
          <cell r="J9639" t="str">
            <v>Kg</v>
          </cell>
          <cell r="L9639">
            <v>55504.55</v>
          </cell>
          <cell r="T9639">
            <v>0</v>
          </cell>
          <cell r="U9639">
            <v>0.4</v>
          </cell>
        </row>
        <row r="9640">
          <cell r="B9640">
            <v>9639</v>
          </cell>
          <cell r="F9640" t="str">
            <v>1.1.7.0.1.328</v>
          </cell>
          <cell r="G9640" t="str">
            <v>Botol 1 Liter PET (PSS)</v>
          </cell>
          <cell r="H9640">
            <v>1</v>
          </cell>
          <cell r="I9640">
            <v>1</v>
          </cell>
          <cell r="J9640" t="str">
            <v>Pcs</v>
          </cell>
          <cell r="L9640">
            <v>2000</v>
          </cell>
          <cell r="T9640">
            <v>0</v>
          </cell>
          <cell r="U9640">
            <v>1000</v>
          </cell>
        </row>
        <row r="9641">
          <cell r="B9641">
            <v>9640</v>
          </cell>
          <cell r="F9641" t="str">
            <v>1.1.7.0.1.339</v>
          </cell>
          <cell r="G9641" t="str">
            <v>Botol 1 Liter PET (PSS) Cup</v>
          </cell>
          <cell r="H9641">
            <v>1</v>
          </cell>
          <cell r="I9641">
            <v>1</v>
          </cell>
          <cell r="J9641" t="str">
            <v>Pcs</v>
          </cell>
          <cell r="L9641">
            <v>427.5</v>
          </cell>
          <cell r="T9641">
            <v>0</v>
          </cell>
          <cell r="U9641">
            <v>1000</v>
          </cell>
        </row>
        <row r="9642">
          <cell r="B9642">
            <v>9641</v>
          </cell>
          <cell r="F9642" t="str">
            <v>1.1.7.0.1.338</v>
          </cell>
          <cell r="G9642" t="str">
            <v>Botol 1 Liter PET (PSS) Plug</v>
          </cell>
          <cell r="H9642">
            <v>1</v>
          </cell>
          <cell r="I9642">
            <v>1</v>
          </cell>
          <cell r="J9642" t="str">
            <v>Pcs</v>
          </cell>
          <cell r="L9642">
            <v>350</v>
          </cell>
          <cell r="T9642">
            <v>0</v>
          </cell>
          <cell r="U9642">
            <v>1000</v>
          </cell>
        </row>
        <row r="9643">
          <cell r="B9643">
            <v>9642</v>
          </cell>
          <cell r="F9643" t="str">
            <v>1.1.7.0.1.82</v>
          </cell>
          <cell r="G9643" t="str">
            <v>Sticker Grandup 480 SL - 1 L</v>
          </cell>
          <cell r="H9643">
            <v>1</v>
          </cell>
          <cell r="I9643">
            <v>1</v>
          </cell>
          <cell r="J9643" t="str">
            <v>Pcs</v>
          </cell>
          <cell r="L9643">
            <v>455</v>
          </cell>
          <cell r="T9643">
            <v>0</v>
          </cell>
          <cell r="U9643">
            <v>1000</v>
          </cell>
        </row>
        <row r="9644">
          <cell r="B9644">
            <v>9643</v>
          </cell>
          <cell r="F9644" t="str">
            <v>1.1.7.0.1.131</v>
          </cell>
          <cell r="G9644" t="str">
            <v>PVC Shrink Wrap Logo Nathani</v>
          </cell>
          <cell r="H9644">
            <v>1</v>
          </cell>
          <cell r="I9644">
            <v>1</v>
          </cell>
          <cell r="J9644" t="str">
            <v>Pcs</v>
          </cell>
          <cell r="L9644">
            <v>16.16</v>
          </cell>
          <cell r="T9644">
            <v>0</v>
          </cell>
          <cell r="U9644">
            <v>1000</v>
          </cell>
        </row>
        <row r="9645">
          <cell r="B9645">
            <v>9644</v>
          </cell>
          <cell r="F9645" t="str">
            <v>1.1.7.0.1.293</v>
          </cell>
          <cell r="G9645" t="str">
            <v>Karton Box Grandup 480 SL - 1 L</v>
          </cell>
          <cell r="H9645">
            <v>1</v>
          </cell>
          <cell r="I9645">
            <v>1</v>
          </cell>
          <cell r="J9645" t="str">
            <v>Pcs</v>
          </cell>
          <cell r="L9645">
            <v>4723.7700000000004</v>
          </cell>
          <cell r="T9645">
            <v>0</v>
          </cell>
          <cell r="U9645">
            <v>83</v>
          </cell>
        </row>
        <row r="9646">
          <cell r="B9646">
            <v>9645</v>
          </cell>
          <cell r="F9646" t="str">
            <v>1.1.7.0.3.253</v>
          </cell>
          <cell r="G9646" t="str">
            <v>Grandup 480 SL @1 ltr</v>
          </cell>
          <cell r="H9646">
            <v>1</v>
          </cell>
          <cell r="I9646">
            <v>12</v>
          </cell>
          <cell r="J9646" t="str">
            <v>Liter</v>
          </cell>
          <cell r="L9646">
            <v>21597.564236999999</v>
          </cell>
          <cell r="T9646">
            <v>0</v>
          </cell>
          <cell r="U9646">
            <v>996</v>
          </cell>
        </row>
        <row r="9647">
          <cell r="B9647">
            <v>9646</v>
          </cell>
          <cell r="F9647" t="str">
            <v>1.1.7.0.1.267</v>
          </cell>
          <cell r="G9647" t="str">
            <v>2,4-D Dimethylamine 865 SL</v>
          </cell>
          <cell r="H9647">
            <v>200</v>
          </cell>
          <cell r="I9647">
            <v>1</v>
          </cell>
          <cell r="J9647" t="str">
            <v>Liter</v>
          </cell>
          <cell r="L9647">
            <v>27399</v>
          </cell>
          <cell r="T9647">
            <v>0</v>
          </cell>
          <cell r="U9647">
            <v>1000</v>
          </cell>
        </row>
        <row r="9648">
          <cell r="B9648">
            <v>9647</v>
          </cell>
          <cell r="F9648" t="str">
            <v>1.1.7.0.1.256</v>
          </cell>
          <cell r="G9648" t="str">
            <v>Bottle PET - 0,5 L</v>
          </cell>
          <cell r="H9648">
            <v>0.5</v>
          </cell>
          <cell r="I9648">
            <v>1</v>
          </cell>
          <cell r="J9648" t="str">
            <v>Pcs</v>
          </cell>
          <cell r="L9648">
            <v>2000</v>
          </cell>
          <cell r="T9648">
            <v>0</v>
          </cell>
          <cell r="U9648">
            <v>2000</v>
          </cell>
        </row>
        <row r="9649">
          <cell r="B9649">
            <v>9648</v>
          </cell>
          <cell r="F9649" t="str">
            <v>1.1.7.0.1.257</v>
          </cell>
          <cell r="G9649" t="str">
            <v>Bottle PET - 0,5 L - Plug</v>
          </cell>
          <cell r="H9649">
            <v>0.5</v>
          </cell>
          <cell r="I9649">
            <v>1</v>
          </cell>
          <cell r="J9649" t="str">
            <v>Pcs</v>
          </cell>
          <cell r="L9649">
            <v>200</v>
          </cell>
          <cell r="T9649">
            <v>0</v>
          </cell>
          <cell r="U9649">
            <v>2000</v>
          </cell>
        </row>
        <row r="9650">
          <cell r="B9650">
            <v>9649</v>
          </cell>
          <cell r="F9650" t="str">
            <v>1.1.7.0.1.258</v>
          </cell>
          <cell r="G9650" t="str">
            <v>Bottle PET - 0,5 L - Cap</v>
          </cell>
          <cell r="H9650">
            <v>0.5</v>
          </cell>
          <cell r="I9650">
            <v>1</v>
          </cell>
          <cell r="J9650" t="str">
            <v>Pcs</v>
          </cell>
          <cell r="L9650">
            <v>224</v>
          </cell>
          <cell r="T9650">
            <v>0</v>
          </cell>
          <cell r="U9650">
            <v>2000</v>
          </cell>
        </row>
        <row r="9651">
          <cell r="B9651">
            <v>9650</v>
          </cell>
          <cell r="F9651" t="str">
            <v>1.1.7.0.1.501</v>
          </cell>
          <cell r="G9651" t="str">
            <v>Sticker Fenomin 865 SL - 0,5 L</v>
          </cell>
          <cell r="H9651">
            <v>0.5</v>
          </cell>
          <cell r="I9651">
            <v>1</v>
          </cell>
          <cell r="J9651" t="str">
            <v>Pcs</v>
          </cell>
          <cell r="L9651">
            <v>379</v>
          </cell>
          <cell r="T9651">
            <v>0</v>
          </cell>
          <cell r="U9651">
            <v>2000</v>
          </cell>
        </row>
        <row r="9652">
          <cell r="B9652">
            <v>9651</v>
          </cell>
          <cell r="F9652" t="str">
            <v>1.1.7.0.1.131</v>
          </cell>
          <cell r="G9652" t="str">
            <v>PVC Shrink Wrap Logo Nathani</v>
          </cell>
          <cell r="H9652">
            <v>1</v>
          </cell>
          <cell r="I9652">
            <v>1</v>
          </cell>
          <cell r="J9652" t="str">
            <v>Pcs</v>
          </cell>
          <cell r="L9652">
            <v>16.16</v>
          </cell>
          <cell r="T9652">
            <v>0</v>
          </cell>
          <cell r="U9652">
            <v>2000</v>
          </cell>
        </row>
        <row r="9653">
          <cell r="B9653">
            <v>9652</v>
          </cell>
          <cell r="F9653" t="str">
            <v>1.1.7.0.1.201</v>
          </cell>
          <cell r="G9653" t="str">
            <v>Karton Box Fenomin 865 SL - 0,5 L</v>
          </cell>
          <cell r="H9653">
            <v>0.5</v>
          </cell>
          <cell r="I9653">
            <v>1</v>
          </cell>
          <cell r="J9653" t="str">
            <v>Pcs</v>
          </cell>
          <cell r="L9653">
            <v>7181</v>
          </cell>
          <cell r="T9653">
            <v>0</v>
          </cell>
          <cell r="U9653">
            <v>84</v>
          </cell>
        </row>
        <row r="9654">
          <cell r="B9654">
            <v>9653</v>
          </cell>
          <cell r="F9654" t="str">
            <v>1.1.7.0.3.254</v>
          </cell>
          <cell r="G9654" t="str">
            <v>Fenomin 865 SL @500 ml</v>
          </cell>
          <cell r="H9654">
            <v>0.5</v>
          </cell>
          <cell r="I9654">
            <v>24</v>
          </cell>
          <cell r="J9654" t="str">
            <v>Liter</v>
          </cell>
          <cell r="L9654">
            <v>33084.208333333336</v>
          </cell>
          <cell r="T9654">
            <v>0</v>
          </cell>
          <cell r="U9654">
            <v>1008</v>
          </cell>
        </row>
        <row r="9655">
          <cell r="B9655">
            <v>9654</v>
          </cell>
          <cell r="F9655" t="str">
            <v>1.1.7.0.1.267</v>
          </cell>
          <cell r="G9655" t="str">
            <v>2,4-D Dimethylamine 865 SL</v>
          </cell>
          <cell r="H9655">
            <v>200</v>
          </cell>
          <cell r="I9655">
            <v>1</v>
          </cell>
          <cell r="J9655" t="str">
            <v>Liter</v>
          </cell>
          <cell r="L9655">
            <v>27399</v>
          </cell>
          <cell r="T9655">
            <v>0</v>
          </cell>
          <cell r="U9655">
            <v>1000</v>
          </cell>
        </row>
        <row r="9656">
          <cell r="B9656">
            <v>9655</v>
          </cell>
          <cell r="F9656" t="str">
            <v>1.1.7.0.1.256</v>
          </cell>
          <cell r="G9656" t="str">
            <v>Bottle PET - 0,5 L</v>
          </cell>
          <cell r="H9656">
            <v>0.5</v>
          </cell>
          <cell r="I9656">
            <v>1</v>
          </cell>
          <cell r="J9656" t="str">
            <v>Pcs</v>
          </cell>
          <cell r="L9656">
            <v>2000</v>
          </cell>
          <cell r="T9656">
            <v>0</v>
          </cell>
          <cell r="U9656">
            <v>2000</v>
          </cell>
        </row>
        <row r="9657">
          <cell r="B9657">
            <v>9656</v>
          </cell>
          <cell r="F9657" t="str">
            <v>1.1.7.0.1.257</v>
          </cell>
          <cell r="G9657" t="str">
            <v>Bottle PET - 0,5 L - Plug</v>
          </cell>
          <cell r="H9657">
            <v>0.5</v>
          </cell>
          <cell r="I9657">
            <v>1</v>
          </cell>
          <cell r="J9657" t="str">
            <v>Pcs</v>
          </cell>
          <cell r="L9657">
            <v>200</v>
          </cell>
          <cell r="T9657">
            <v>0</v>
          </cell>
          <cell r="U9657">
            <v>2000</v>
          </cell>
        </row>
        <row r="9658">
          <cell r="B9658">
            <v>9657</v>
          </cell>
          <cell r="F9658" t="str">
            <v>1.1.7.0.1.258</v>
          </cell>
          <cell r="G9658" t="str">
            <v>Bottle PET - 0,5 L - Cap</v>
          </cell>
          <cell r="H9658">
            <v>0.5</v>
          </cell>
          <cell r="I9658">
            <v>1</v>
          </cell>
          <cell r="J9658" t="str">
            <v>Pcs</v>
          </cell>
          <cell r="L9658">
            <v>224</v>
          </cell>
          <cell r="T9658">
            <v>0</v>
          </cell>
          <cell r="U9658">
            <v>2000</v>
          </cell>
        </row>
        <row r="9659">
          <cell r="B9659">
            <v>9658</v>
          </cell>
          <cell r="F9659" t="str">
            <v>1.1.7.0.1.501</v>
          </cell>
          <cell r="G9659" t="str">
            <v>Sticker Fenomin 865 SL - 0,5 L</v>
          </cell>
          <cell r="H9659">
            <v>0.5</v>
          </cell>
          <cell r="I9659">
            <v>1</v>
          </cell>
          <cell r="J9659" t="str">
            <v>Pcs</v>
          </cell>
          <cell r="L9659">
            <v>379</v>
          </cell>
          <cell r="T9659">
            <v>0</v>
          </cell>
          <cell r="U9659">
            <v>2000</v>
          </cell>
        </row>
        <row r="9660">
          <cell r="B9660">
            <v>9659</v>
          </cell>
          <cell r="F9660" t="str">
            <v>1.1.7.0.1.131</v>
          </cell>
          <cell r="G9660" t="str">
            <v>PVC Shrink Wrap Logo Nathani</v>
          </cell>
          <cell r="H9660">
            <v>1</v>
          </cell>
          <cell r="I9660">
            <v>1</v>
          </cell>
          <cell r="J9660" t="str">
            <v>Pcs</v>
          </cell>
          <cell r="L9660">
            <v>16.16</v>
          </cell>
          <cell r="T9660">
            <v>0</v>
          </cell>
          <cell r="U9660">
            <v>2000</v>
          </cell>
        </row>
        <row r="9661">
          <cell r="B9661">
            <v>9660</v>
          </cell>
          <cell r="F9661" t="str">
            <v>1.1.7.0.1.201</v>
          </cell>
          <cell r="G9661" t="str">
            <v>Karton Box Fenomin 865 SL - 0,5 L</v>
          </cell>
          <cell r="H9661">
            <v>0.5</v>
          </cell>
          <cell r="I9661">
            <v>1</v>
          </cell>
          <cell r="J9661" t="str">
            <v>Pcs</v>
          </cell>
          <cell r="L9661">
            <v>7181</v>
          </cell>
          <cell r="T9661">
            <v>0</v>
          </cell>
          <cell r="U9661">
            <v>20</v>
          </cell>
        </row>
        <row r="9662">
          <cell r="B9662">
            <v>9661</v>
          </cell>
          <cell r="F9662" t="str">
            <v>1.1.7.0.1.251</v>
          </cell>
          <cell r="G9662" t="str">
            <v>Karton Box Fenomin 865 SL - 0,5 L</v>
          </cell>
          <cell r="H9662">
            <v>0.5</v>
          </cell>
          <cell r="I9662">
            <v>1</v>
          </cell>
          <cell r="J9662" t="str">
            <v>Pcs</v>
          </cell>
          <cell r="L9662">
            <v>7360</v>
          </cell>
          <cell r="T9662">
            <v>0</v>
          </cell>
          <cell r="U9662">
            <v>63</v>
          </cell>
        </row>
        <row r="9663">
          <cell r="B9663">
            <v>9662</v>
          </cell>
          <cell r="F9663" t="str">
            <v>1.1.7.0.3.255</v>
          </cell>
          <cell r="G9663" t="str">
            <v>Fenomin 865 SL @500 ml</v>
          </cell>
          <cell r="H9663">
            <v>0.5</v>
          </cell>
          <cell r="I9663">
            <v>24</v>
          </cell>
          <cell r="J9663" t="str">
            <v>Liter</v>
          </cell>
          <cell r="L9663">
            <v>33390.875</v>
          </cell>
          <cell r="T9663">
            <v>0</v>
          </cell>
          <cell r="U9663">
            <v>996</v>
          </cell>
        </row>
        <row r="9664">
          <cell r="B9664">
            <v>9663</v>
          </cell>
          <cell r="F9664" t="str">
            <v>1.1.7.0.1.341</v>
          </cell>
          <cell r="G9664" t="str">
            <v>Agrisol 445 N</v>
          </cell>
          <cell r="H9664">
            <v>200</v>
          </cell>
          <cell r="I9664">
            <v>1</v>
          </cell>
          <cell r="J9664" t="str">
            <v>Kg</v>
          </cell>
          <cell r="L9664">
            <v>17620.05</v>
          </cell>
          <cell r="T9664">
            <v>0</v>
          </cell>
          <cell r="U9664">
            <v>4000</v>
          </cell>
        </row>
        <row r="9665">
          <cell r="B9665">
            <v>9664</v>
          </cell>
          <cell r="G9665" t="str">
            <v>Grandup 480 SL @1 ltr</v>
          </cell>
          <cell r="H9665">
            <v>1</v>
          </cell>
          <cell r="I9665">
            <v>12</v>
          </cell>
          <cell r="J9665" t="str">
            <v>Pcs</v>
          </cell>
          <cell r="L9665">
            <v>0</v>
          </cell>
          <cell r="T9665">
            <v>0</v>
          </cell>
          <cell r="U9665">
            <v>3996</v>
          </cell>
        </row>
        <row r="9666">
          <cell r="B9666">
            <v>9665</v>
          </cell>
          <cell r="G9666" t="str">
            <v>Grandup 480 SL @1 ltr</v>
          </cell>
          <cell r="H9666">
            <v>1</v>
          </cell>
          <cell r="I9666">
            <v>12</v>
          </cell>
          <cell r="J9666" t="str">
            <v>Pcs</v>
          </cell>
          <cell r="L9666">
            <v>0</v>
          </cell>
          <cell r="T9666">
            <v>0</v>
          </cell>
          <cell r="U9666">
            <v>3000</v>
          </cell>
        </row>
        <row r="9667">
          <cell r="B9667">
            <v>9666</v>
          </cell>
          <cell r="G9667" t="str">
            <v>Grandup 480 SL @1 ltr</v>
          </cell>
          <cell r="H9667">
            <v>1</v>
          </cell>
          <cell r="I9667">
            <v>12</v>
          </cell>
          <cell r="J9667" t="str">
            <v>Pcs</v>
          </cell>
          <cell r="L9667">
            <v>0</v>
          </cell>
          <cell r="T9667">
            <v>0</v>
          </cell>
          <cell r="U9667">
            <v>996</v>
          </cell>
        </row>
        <row r="9668">
          <cell r="B9668">
            <v>9667</v>
          </cell>
          <cell r="F9668" t="str">
            <v>1.1.7.0.1.18</v>
          </cell>
          <cell r="G9668" t="str">
            <v>Disponil TD 1080</v>
          </cell>
          <cell r="H9668">
            <v>1000</v>
          </cell>
          <cell r="I9668">
            <v>1</v>
          </cell>
          <cell r="J9668" t="str">
            <v>Kg</v>
          </cell>
          <cell r="L9668">
            <v>32656</v>
          </cell>
          <cell r="T9668">
            <v>0</v>
          </cell>
          <cell r="U9668">
            <v>480</v>
          </cell>
        </row>
        <row r="9669">
          <cell r="B9669">
            <v>9668</v>
          </cell>
          <cell r="F9669" t="str">
            <v>1.1.7.0.1.244</v>
          </cell>
          <cell r="G9669" t="str">
            <v>IPA</v>
          </cell>
          <cell r="H9669">
            <v>160</v>
          </cell>
          <cell r="I9669">
            <v>1</v>
          </cell>
          <cell r="J9669" t="str">
            <v>Kg</v>
          </cell>
          <cell r="L9669">
            <v>16255</v>
          </cell>
          <cell r="T9669">
            <v>0</v>
          </cell>
          <cell r="U9669">
            <v>84</v>
          </cell>
        </row>
        <row r="9670">
          <cell r="B9670">
            <v>9669</v>
          </cell>
          <cell r="F9670" t="str">
            <v>1.1.7.0.7.36</v>
          </cell>
          <cell r="G9670" t="str">
            <v>Scrap - Dehygant B10</v>
          </cell>
          <cell r="H9670">
            <v>30</v>
          </cell>
          <cell r="I9670">
            <v>1</v>
          </cell>
          <cell r="J9670" t="str">
            <v>Kg</v>
          </cell>
          <cell r="L9670">
            <v>13413</v>
          </cell>
          <cell r="T9670">
            <v>0</v>
          </cell>
          <cell r="U9670">
            <v>1</v>
          </cell>
        </row>
        <row r="9671">
          <cell r="B9671">
            <v>9670</v>
          </cell>
          <cell r="F9671" t="str">
            <v>1.1.7.0.1.328</v>
          </cell>
          <cell r="G9671" t="str">
            <v>Botol 1 Liter PET (PSS)</v>
          </cell>
          <cell r="H9671">
            <v>1</v>
          </cell>
          <cell r="I9671">
            <v>1</v>
          </cell>
          <cell r="J9671" t="str">
            <v>Pcs</v>
          </cell>
          <cell r="L9671">
            <v>2000</v>
          </cell>
          <cell r="T9671">
            <v>0</v>
          </cell>
          <cell r="U9671">
            <v>1000</v>
          </cell>
        </row>
        <row r="9672">
          <cell r="B9672">
            <v>9671</v>
          </cell>
          <cell r="F9672" t="str">
            <v>1.1.7.0.1.339</v>
          </cell>
          <cell r="G9672" t="str">
            <v>Botol 1 Liter PET (PSS) Cup</v>
          </cell>
          <cell r="H9672">
            <v>1</v>
          </cell>
          <cell r="I9672">
            <v>1</v>
          </cell>
          <cell r="J9672" t="str">
            <v>Pcs</v>
          </cell>
          <cell r="L9672">
            <v>427.5</v>
          </cell>
          <cell r="T9672">
            <v>0</v>
          </cell>
          <cell r="U9672">
            <v>1000</v>
          </cell>
        </row>
        <row r="9673">
          <cell r="B9673">
            <v>9672</v>
          </cell>
          <cell r="F9673" t="str">
            <v>1.1.7.0.1.338</v>
          </cell>
          <cell r="G9673" t="str">
            <v>Botol 1 Liter PET (PSS) Plug</v>
          </cell>
          <cell r="H9673">
            <v>1</v>
          </cell>
          <cell r="I9673">
            <v>1</v>
          </cell>
          <cell r="J9673" t="str">
            <v>Pcs</v>
          </cell>
          <cell r="L9673">
            <v>350</v>
          </cell>
          <cell r="T9673">
            <v>0</v>
          </cell>
          <cell r="U9673">
            <v>1000</v>
          </cell>
        </row>
        <row r="9674">
          <cell r="B9674">
            <v>9673</v>
          </cell>
          <cell r="F9674" t="str">
            <v>1.1.7.0.1.165</v>
          </cell>
          <cell r="G9674" t="str">
            <v>Sticker Everstick 400 SL - 1 L</v>
          </cell>
          <cell r="H9674">
            <v>1</v>
          </cell>
          <cell r="I9674">
            <v>1</v>
          </cell>
          <cell r="J9674" t="str">
            <v>Pcs</v>
          </cell>
          <cell r="L9674">
            <v>455</v>
          </cell>
          <cell r="T9674">
            <v>0</v>
          </cell>
          <cell r="U9674">
            <v>1000</v>
          </cell>
        </row>
        <row r="9675">
          <cell r="B9675">
            <v>9674</v>
          </cell>
          <cell r="F9675" t="str">
            <v>1.1.7.0.1.131</v>
          </cell>
          <cell r="G9675" t="str">
            <v>PVC Shrink Wrap Logo Nathani</v>
          </cell>
          <cell r="H9675">
            <v>1</v>
          </cell>
          <cell r="I9675">
            <v>1</v>
          </cell>
          <cell r="J9675" t="str">
            <v>Pcs</v>
          </cell>
          <cell r="L9675">
            <v>16.16</v>
          </cell>
          <cell r="T9675">
            <v>0</v>
          </cell>
          <cell r="U9675">
            <v>1000</v>
          </cell>
        </row>
        <row r="9676">
          <cell r="B9676">
            <v>9675</v>
          </cell>
          <cell r="F9676" t="str">
            <v>1.1.7.0.1.94</v>
          </cell>
          <cell r="G9676" t="str">
            <v>Karton Box Everstick 400 SL - 1 L</v>
          </cell>
          <cell r="H9676">
            <v>1</v>
          </cell>
          <cell r="I9676">
            <v>1</v>
          </cell>
          <cell r="J9676" t="str">
            <v>Pcs</v>
          </cell>
          <cell r="L9676">
            <v>4590</v>
          </cell>
          <cell r="T9676">
            <v>0</v>
          </cell>
          <cell r="U9676">
            <v>83</v>
          </cell>
        </row>
        <row r="9677">
          <cell r="B9677">
            <v>9676</v>
          </cell>
          <cell r="F9677" t="str">
            <v>1.1.7.0.3.256</v>
          </cell>
          <cell r="G9677" t="str">
            <v>Everstick 400 SL @1 ltr</v>
          </cell>
          <cell r="H9677">
            <v>1</v>
          </cell>
          <cell r="I9677">
            <v>12</v>
          </cell>
          <cell r="J9677" t="str">
            <v>Liter</v>
          </cell>
          <cell r="L9677">
            <v>20684.873</v>
          </cell>
          <cell r="T9677">
            <v>0</v>
          </cell>
          <cell r="U9677">
            <v>996</v>
          </cell>
        </row>
        <row r="9678">
          <cell r="B9678">
            <v>9677</v>
          </cell>
          <cell r="G9678" t="str">
            <v>Combitox 550 EC @100 ML</v>
          </cell>
          <cell r="H9678">
            <v>0.1</v>
          </cell>
          <cell r="I9678">
            <v>100</v>
          </cell>
          <cell r="J9678" t="str">
            <v>Pcs</v>
          </cell>
          <cell r="L9678">
            <v>0</v>
          </cell>
          <cell r="T9678">
            <v>0</v>
          </cell>
          <cell r="U9678">
            <v>2750</v>
          </cell>
        </row>
        <row r="9679">
          <cell r="B9679">
            <v>9678</v>
          </cell>
          <cell r="G9679" t="str">
            <v>Combitox 550 EC @500 ML</v>
          </cell>
          <cell r="H9679">
            <v>0.5</v>
          </cell>
          <cell r="I9679">
            <v>24</v>
          </cell>
          <cell r="J9679" t="str">
            <v>Pcs</v>
          </cell>
          <cell r="L9679">
            <v>0</v>
          </cell>
          <cell r="T9679">
            <v>0</v>
          </cell>
          <cell r="U9679">
            <v>2640</v>
          </cell>
        </row>
        <row r="9680">
          <cell r="B9680">
            <v>9679</v>
          </cell>
          <cell r="G9680" t="str">
            <v>Combitox 550 EC @500 ML</v>
          </cell>
          <cell r="H9680">
            <v>0.5</v>
          </cell>
          <cell r="I9680">
            <v>24</v>
          </cell>
          <cell r="J9680" t="str">
            <v>Pcs</v>
          </cell>
          <cell r="L9680">
            <v>0</v>
          </cell>
          <cell r="T9680">
            <v>0</v>
          </cell>
          <cell r="U9680">
            <v>2004</v>
          </cell>
        </row>
        <row r="9681">
          <cell r="B9681">
            <v>9680</v>
          </cell>
          <cell r="F9681" t="str">
            <v>1.1.7.0.7.36</v>
          </cell>
          <cell r="G9681" t="str">
            <v>Scrap - Dehygant B10</v>
          </cell>
          <cell r="H9681">
            <v>30</v>
          </cell>
          <cell r="I9681">
            <v>1</v>
          </cell>
          <cell r="J9681" t="str">
            <v>Kg</v>
          </cell>
          <cell r="L9681">
            <v>13413</v>
          </cell>
          <cell r="T9681">
            <v>0</v>
          </cell>
          <cell r="U9681">
            <v>3</v>
          </cell>
        </row>
        <row r="9682">
          <cell r="B9682">
            <v>9681</v>
          </cell>
          <cell r="F9682" t="str">
            <v>1.1.7.0.7.37</v>
          </cell>
          <cell r="G9682" t="str">
            <v>Scrap - Disponil TD 1080</v>
          </cell>
          <cell r="H9682">
            <v>1000</v>
          </cell>
          <cell r="I9682">
            <v>1</v>
          </cell>
          <cell r="J9682" t="str">
            <v>Kg</v>
          </cell>
          <cell r="L9682">
            <v>32656</v>
          </cell>
          <cell r="T9682">
            <v>0</v>
          </cell>
          <cell r="U9682">
            <v>960</v>
          </cell>
        </row>
        <row r="9683">
          <cell r="B9683">
            <v>9682</v>
          </cell>
          <cell r="G9683" t="str">
            <v>ProQuat 276 SL @1 Ltr</v>
          </cell>
          <cell r="H9683">
            <v>1</v>
          </cell>
          <cell r="I9683">
            <v>12</v>
          </cell>
          <cell r="J9683" t="str">
            <v>Pcs</v>
          </cell>
          <cell r="L9683">
            <v>0</v>
          </cell>
          <cell r="T9683">
            <v>0</v>
          </cell>
          <cell r="U9683">
            <v>984</v>
          </cell>
        </row>
        <row r="9684">
          <cell r="B9684">
            <v>9683</v>
          </cell>
          <cell r="F9684" t="str">
            <v>1.1.7.0.1.18</v>
          </cell>
          <cell r="G9684" t="str">
            <v>Disponil TD 1080</v>
          </cell>
          <cell r="H9684">
            <v>1000</v>
          </cell>
          <cell r="I9684">
            <v>1</v>
          </cell>
          <cell r="J9684" t="str">
            <v>Kg</v>
          </cell>
          <cell r="L9684">
            <v>32656</v>
          </cell>
          <cell r="T9684">
            <v>0</v>
          </cell>
          <cell r="U9684">
            <v>480</v>
          </cell>
        </row>
        <row r="9685">
          <cell r="B9685">
            <v>9684</v>
          </cell>
          <cell r="F9685" t="str">
            <v>1.1.7.0.1.244</v>
          </cell>
          <cell r="G9685" t="str">
            <v>IPA</v>
          </cell>
          <cell r="H9685">
            <v>160</v>
          </cell>
          <cell r="I9685">
            <v>1</v>
          </cell>
          <cell r="J9685" t="str">
            <v>Kg</v>
          </cell>
          <cell r="L9685">
            <v>16255</v>
          </cell>
          <cell r="T9685">
            <v>0</v>
          </cell>
          <cell r="U9685">
            <v>84</v>
          </cell>
        </row>
        <row r="9686">
          <cell r="B9686">
            <v>9685</v>
          </cell>
          <cell r="F9686" t="str">
            <v>1.1.7.0.7.36</v>
          </cell>
          <cell r="G9686" t="str">
            <v>Scrap - Dehygant B10</v>
          </cell>
          <cell r="H9686">
            <v>30</v>
          </cell>
          <cell r="I9686">
            <v>1</v>
          </cell>
          <cell r="J9686" t="str">
            <v>Kg</v>
          </cell>
          <cell r="L9686">
            <v>13413</v>
          </cell>
          <cell r="T9686">
            <v>0</v>
          </cell>
          <cell r="U9686">
            <v>2</v>
          </cell>
        </row>
        <row r="9687">
          <cell r="B9687">
            <v>9686</v>
          </cell>
          <cell r="F9687" t="str">
            <v>1.1.7.0.1.328</v>
          </cell>
          <cell r="G9687" t="str">
            <v>Botol 1 Liter PET (PSS)</v>
          </cell>
          <cell r="H9687">
            <v>1</v>
          </cell>
          <cell r="I9687">
            <v>1</v>
          </cell>
          <cell r="J9687" t="str">
            <v>Pcs</v>
          </cell>
          <cell r="L9687">
            <v>2000</v>
          </cell>
          <cell r="T9687">
            <v>0</v>
          </cell>
          <cell r="U9687">
            <v>1000</v>
          </cell>
        </row>
        <row r="9688">
          <cell r="B9688">
            <v>9687</v>
          </cell>
          <cell r="F9688" t="str">
            <v>1.1.7.0.1.339</v>
          </cell>
          <cell r="G9688" t="str">
            <v>Botol 1 Liter PET (PSS) Cup</v>
          </cell>
          <cell r="H9688">
            <v>1</v>
          </cell>
          <cell r="I9688">
            <v>1</v>
          </cell>
          <cell r="J9688" t="str">
            <v>Pcs</v>
          </cell>
          <cell r="L9688">
            <v>427.5</v>
          </cell>
          <cell r="T9688">
            <v>0</v>
          </cell>
          <cell r="U9688">
            <v>1000</v>
          </cell>
        </row>
        <row r="9689">
          <cell r="B9689">
            <v>9688</v>
          </cell>
          <cell r="F9689" t="str">
            <v>1.1.7.0.1.338</v>
          </cell>
          <cell r="G9689" t="str">
            <v>Botol 1 Liter PET (PSS) Plug</v>
          </cell>
          <cell r="H9689">
            <v>1</v>
          </cell>
          <cell r="I9689">
            <v>1</v>
          </cell>
          <cell r="J9689" t="str">
            <v>Pcs</v>
          </cell>
          <cell r="L9689">
            <v>350</v>
          </cell>
          <cell r="T9689">
            <v>0</v>
          </cell>
          <cell r="U9689">
            <v>1000</v>
          </cell>
        </row>
        <row r="9690">
          <cell r="B9690">
            <v>9689</v>
          </cell>
          <cell r="F9690" t="str">
            <v>1.1.7.0.1.165</v>
          </cell>
          <cell r="G9690" t="str">
            <v>Sticker Everstick 400 SL - 1 L</v>
          </cell>
          <cell r="H9690">
            <v>1</v>
          </cell>
          <cell r="I9690">
            <v>1</v>
          </cell>
          <cell r="J9690" t="str">
            <v>Pcs</v>
          </cell>
          <cell r="L9690">
            <v>455</v>
          </cell>
          <cell r="T9690">
            <v>0</v>
          </cell>
          <cell r="U9690">
            <v>1000</v>
          </cell>
        </row>
        <row r="9691">
          <cell r="B9691">
            <v>9690</v>
          </cell>
          <cell r="F9691" t="str">
            <v>1.1.7.0.1.131</v>
          </cell>
          <cell r="G9691" t="str">
            <v>PVC Shrink Wrap Logo Nathani</v>
          </cell>
          <cell r="H9691">
            <v>1</v>
          </cell>
          <cell r="I9691">
            <v>1</v>
          </cell>
          <cell r="J9691" t="str">
            <v>Pcs</v>
          </cell>
          <cell r="L9691">
            <v>16.16</v>
          </cell>
          <cell r="T9691">
            <v>0</v>
          </cell>
          <cell r="U9691">
            <v>1000</v>
          </cell>
        </row>
        <row r="9692">
          <cell r="B9692">
            <v>9691</v>
          </cell>
          <cell r="F9692" t="str">
            <v>1.1.7.0.1.94</v>
          </cell>
          <cell r="G9692" t="str">
            <v>Karton Box Everstick 400 SL - 1 L</v>
          </cell>
          <cell r="H9692">
            <v>1</v>
          </cell>
          <cell r="I9692">
            <v>1</v>
          </cell>
          <cell r="J9692" t="str">
            <v>Pcs</v>
          </cell>
          <cell r="L9692">
            <v>4590</v>
          </cell>
          <cell r="T9692">
            <v>0</v>
          </cell>
          <cell r="U9692">
            <v>83</v>
          </cell>
        </row>
        <row r="9693">
          <cell r="B9693">
            <v>9692</v>
          </cell>
          <cell r="F9693" t="str">
            <v>1.1.7.0.3.256</v>
          </cell>
          <cell r="G9693" t="str">
            <v>Everstick 400 SL @1 ltr</v>
          </cell>
          <cell r="H9693">
            <v>1</v>
          </cell>
          <cell r="I9693">
            <v>12</v>
          </cell>
          <cell r="J9693" t="str">
            <v>Liter</v>
          </cell>
          <cell r="L9693">
            <v>20684.873</v>
          </cell>
          <cell r="T9693">
            <v>0</v>
          </cell>
          <cell r="U9693">
            <v>996</v>
          </cell>
        </row>
        <row r="9694">
          <cell r="B9694">
            <v>9693</v>
          </cell>
          <cell r="G9694" t="str">
            <v>Everstick 400 SL @1 ltr</v>
          </cell>
          <cell r="H9694">
            <v>1</v>
          </cell>
          <cell r="I9694">
            <v>12</v>
          </cell>
          <cell r="J9694" t="str">
            <v>Pcs</v>
          </cell>
          <cell r="L9694">
            <v>0</v>
          </cell>
          <cell r="T9694">
            <v>0</v>
          </cell>
          <cell r="U9694">
            <v>1992</v>
          </cell>
        </row>
        <row r="9695">
          <cell r="B9695">
            <v>9694</v>
          </cell>
          <cell r="G9695" t="str">
            <v>Rockup 160 SL @20 ltr</v>
          </cell>
          <cell r="H9695">
            <v>20</v>
          </cell>
          <cell r="I9695">
            <v>1</v>
          </cell>
          <cell r="J9695" t="str">
            <v>Pcs</v>
          </cell>
          <cell r="L9695">
            <v>0</v>
          </cell>
          <cell r="T9695">
            <v>0</v>
          </cell>
          <cell r="U9695">
            <v>40</v>
          </cell>
        </row>
        <row r="9696">
          <cell r="B9696">
            <v>9695</v>
          </cell>
          <cell r="G9696" t="str">
            <v>Everstick 400 SL @250 ml</v>
          </cell>
          <cell r="H9696">
            <v>0.25</v>
          </cell>
          <cell r="I9696">
            <v>40</v>
          </cell>
          <cell r="J9696" t="str">
            <v>Pcs</v>
          </cell>
          <cell r="L9696">
            <v>0</v>
          </cell>
          <cell r="T9696">
            <v>0</v>
          </cell>
          <cell r="U9696">
            <v>1000</v>
          </cell>
        </row>
        <row r="9697">
          <cell r="B9697">
            <v>9696</v>
          </cell>
          <cell r="G9697" t="str">
            <v>Everstick 400 SL @250 ml</v>
          </cell>
          <cell r="H9697">
            <v>0.25</v>
          </cell>
          <cell r="I9697">
            <v>40</v>
          </cell>
          <cell r="J9697" t="str">
            <v>Pcs</v>
          </cell>
          <cell r="L9697">
            <v>0</v>
          </cell>
          <cell r="T9697">
            <v>0</v>
          </cell>
          <cell r="U9697">
            <v>1000</v>
          </cell>
        </row>
        <row r="9698">
          <cell r="B9698">
            <v>9697</v>
          </cell>
          <cell r="F9698" t="str">
            <v>1.1.7.0.1.345</v>
          </cell>
          <cell r="G9698" t="str">
            <v>Blue FD 48</v>
          </cell>
          <cell r="H9698">
            <v>25</v>
          </cell>
          <cell r="I9698">
            <v>1</v>
          </cell>
          <cell r="J9698" t="str">
            <v>Kg</v>
          </cell>
          <cell r="L9698">
            <v>218147.375</v>
          </cell>
          <cell r="T9698">
            <v>0</v>
          </cell>
          <cell r="U9698">
            <v>100</v>
          </cell>
        </row>
        <row r="9699">
          <cell r="B9699">
            <v>9698</v>
          </cell>
          <cell r="F9699" t="str">
            <v>1.1.7.0.1.168</v>
          </cell>
          <cell r="G9699" t="str">
            <v>Paraquat Dichloride 42% TA</v>
          </cell>
          <cell r="H9699">
            <v>225</v>
          </cell>
          <cell r="I9699">
            <v>1</v>
          </cell>
          <cell r="J9699" t="str">
            <v>Kg</v>
          </cell>
          <cell r="L9699">
            <v>20915</v>
          </cell>
          <cell r="T9699">
            <v>0</v>
          </cell>
          <cell r="U9699">
            <v>440</v>
          </cell>
        </row>
        <row r="9700">
          <cell r="B9700">
            <v>9699</v>
          </cell>
          <cell r="F9700" t="str">
            <v>1.1.7.0.1.341</v>
          </cell>
          <cell r="G9700" t="str">
            <v>Agrisol 445 N</v>
          </cell>
          <cell r="H9700">
            <v>200</v>
          </cell>
          <cell r="I9700">
            <v>1</v>
          </cell>
          <cell r="J9700" t="str">
            <v>Kg</v>
          </cell>
          <cell r="L9700">
            <v>17620.05</v>
          </cell>
          <cell r="T9700">
            <v>0</v>
          </cell>
          <cell r="U9700">
            <v>150</v>
          </cell>
        </row>
        <row r="9701">
          <cell r="B9701">
            <v>9700</v>
          </cell>
          <cell r="F9701" t="str">
            <v>1.1.7.0.1.345</v>
          </cell>
          <cell r="G9701" t="str">
            <v>Blue FD 48</v>
          </cell>
          <cell r="H9701">
            <v>25</v>
          </cell>
          <cell r="I9701">
            <v>1</v>
          </cell>
          <cell r="J9701" t="str">
            <v>Kg</v>
          </cell>
          <cell r="L9701">
            <v>218147.375</v>
          </cell>
          <cell r="T9701">
            <v>0</v>
          </cell>
          <cell r="U9701">
            <v>1.32</v>
          </cell>
        </row>
        <row r="9702">
          <cell r="B9702">
            <v>9701</v>
          </cell>
          <cell r="F9702" t="str">
            <v>1.1.7.0.1.325</v>
          </cell>
          <cell r="G9702" t="str">
            <v>Jerrycan HDPE - 20 L</v>
          </cell>
          <cell r="H9702">
            <v>20</v>
          </cell>
          <cell r="I9702">
            <v>1</v>
          </cell>
          <cell r="J9702" t="str">
            <v>Pcs</v>
          </cell>
          <cell r="L9702">
            <v>29100</v>
          </cell>
          <cell r="T9702">
            <v>0</v>
          </cell>
          <cell r="U9702">
            <v>50</v>
          </cell>
        </row>
        <row r="9703">
          <cell r="B9703">
            <v>9702</v>
          </cell>
          <cell r="F9703" t="str">
            <v>1.1.7.0.1.327</v>
          </cell>
          <cell r="G9703" t="str">
            <v>Jerrycan HDPE - 20 L - Cap - Black</v>
          </cell>
          <cell r="H9703">
            <v>20</v>
          </cell>
          <cell r="I9703">
            <v>1</v>
          </cell>
          <cell r="J9703" t="str">
            <v>Pcs</v>
          </cell>
          <cell r="L9703">
            <v>100</v>
          </cell>
          <cell r="T9703">
            <v>0</v>
          </cell>
          <cell r="U9703">
            <v>50</v>
          </cell>
        </row>
        <row r="9704">
          <cell r="B9704">
            <v>9703</v>
          </cell>
          <cell r="F9704" t="str">
            <v>1.1.7.0.1.326</v>
          </cell>
          <cell r="G9704" t="str">
            <v>Jerrycan HDPE - 20 L - Plug</v>
          </cell>
          <cell r="H9704">
            <v>20</v>
          </cell>
          <cell r="I9704">
            <v>1</v>
          </cell>
          <cell r="J9704" t="str">
            <v>Pcs</v>
          </cell>
          <cell r="L9704">
            <v>90</v>
          </cell>
          <cell r="T9704">
            <v>0</v>
          </cell>
          <cell r="U9704">
            <v>50</v>
          </cell>
        </row>
        <row r="9705">
          <cell r="B9705">
            <v>9704</v>
          </cell>
          <cell r="F9705" t="str">
            <v>1.1.7.0.1.137</v>
          </cell>
          <cell r="G9705" t="str">
            <v>Sticker ProQuat 276 SL - 20 L</v>
          </cell>
          <cell r="H9705">
            <v>20</v>
          </cell>
          <cell r="I9705">
            <v>1</v>
          </cell>
          <cell r="J9705" t="str">
            <v>Pcs</v>
          </cell>
          <cell r="L9705">
            <v>960</v>
          </cell>
          <cell r="T9705">
            <v>0</v>
          </cell>
          <cell r="U9705">
            <v>50</v>
          </cell>
        </row>
        <row r="9706">
          <cell r="B9706">
            <v>9705</v>
          </cell>
          <cell r="F9706" t="str">
            <v>1.1.7.0.3.257</v>
          </cell>
          <cell r="G9706" t="str">
            <v>ProQuat 276 SL @20 ltr</v>
          </cell>
          <cell r="H9706">
            <v>20</v>
          </cell>
          <cell r="I9706">
            <v>1</v>
          </cell>
          <cell r="J9706" t="str">
            <v>Liter</v>
          </cell>
          <cell r="L9706">
            <v>14178.304535000001</v>
          </cell>
          <cell r="T9706">
            <v>0</v>
          </cell>
          <cell r="U9706">
            <v>1000</v>
          </cell>
        </row>
        <row r="9707">
          <cell r="B9707">
            <v>9706</v>
          </cell>
          <cell r="F9707" t="str">
            <v>1.1.7.0.1.168</v>
          </cell>
          <cell r="G9707" t="str">
            <v>Paraquat Dichloride 42% TA</v>
          </cell>
          <cell r="H9707">
            <v>225</v>
          </cell>
          <cell r="I9707">
            <v>1</v>
          </cell>
          <cell r="J9707" t="str">
            <v>Kg</v>
          </cell>
          <cell r="L9707">
            <v>20915</v>
          </cell>
          <cell r="T9707">
            <v>0</v>
          </cell>
          <cell r="U9707">
            <v>440</v>
          </cell>
        </row>
        <row r="9708">
          <cell r="B9708">
            <v>9707</v>
          </cell>
          <cell r="F9708" t="str">
            <v>1.1.7.0.1.341</v>
          </cell>
          <cell r="G9708" t="str">
            <v>Agrisol 445 N</v>
          </cell>
          <cell r="H9708">
            <v>200</v>
          </cell>
          <cell r="I9708">
            <v>1</v>
          </cell>
          <cell r="J9708" t="str">
            <v>Kg</v>
          </cell>
          <cell r="L9708">
            <v>17620.05</v>
          </cell>
          <cell r="T9708">
            <v>0</v>
          </cell>
          <cell r="U9708">
            <v>150</v>
          </cell>
        </row>
        <row r="9709">
          <cell r="B9709">
            <v>9708</v>
          </cell>
          <cell r="F9709" t="str">
            <v>1.1.7.0.1.345</v>
          </cell>
          <cell r="G9709" t="str">
            <v>Blue FD 48</v>
          </cell>
          <cell r="H9709">
            <v>25</v>
          </cell>
          <cell r="I9709">
            <v>1</v>
          </cell>
          <cell r="J9709" t="str">
            <v>Kg</v>
          </cell>
          <cell r="L9709">
            <v>218147.375</v>
          </cell>
          <cell r="T9709">
            <v>0</v>
          </cell>
          <cell r="U9709">
            <v>1.32</v>
          </cell>
        </row>
        <row r="9710">
          <cell r="B9710">
            <v>9709</v>
          </cell>
          <cell r="F9710" t="str">
            <v>1.1.7.0.1.325</v>
          </cell>
          <cell r="G9710" t="str">
            <v>Jerrycan HDPE - 20 L</v>
          </cell>
          <cell r="H9710">
            <v>20</v>
          </cell>
          <cell r="I9710">
            <v>1</v>
          </cell>
          <cell r="J9710" t="str">
            <v>Pcs</v>
          </cell>
          <cell r="L9710">
            <v>29100</v>
          </cell>
          <cell r="T9710">
            <v>0</v>
          </cell>
          <cell r="U9710">
            <v>50</v>
          </cell>
        </row>
        <row r="9711">
          <cell r="B9711">
            <v>9710</v>
          </cell>
          <cell r="F9711" t="str">
            <v>1.1.7.0.1.327</v>
          </cell>
          <cell r="G9711" t="str">
            <v>Jerrycan HDPE - 20 L - Cap - Black</v>
          </cell>
          <cell r="H9711">
            <v>20</v>
          </cell>
          <cell r="I9711">
            <v>1</v>
          </cell>
          <cell r="J9711" t="str">
            <v>Pcs</v>
          </cell>
          <cell r="L9711">
            <v>100</v>
          </cell>
          <cell r="T9711">
            <v>0</v>
          </cell>
          <cell r="U9711">
            <v>50</v>
          </cell>
        </row>
        <row r="9712">
          <cell r="B9712">
            <v>9711</v>
          </cell>
          <cell r="F9712" t="str">
            <v>1.1.7.0.1.326</v>
          </cell>
          <cell r="G9712" t="str">
            <v>Jerrycan HDPE - 20 L - Plug</v>
          </cell>
          <cell r="H9712">
            <v>20</v>
          </cell>
          <cell r="I9712">
            <v>1</v>
          </cell>
          <cell r="J9712" t="str">
            <v>Pcs</v>
          </cell>
          <cell r="L9712">
            <v>90</v>
          </cell>
          <cell r="T9712">
            <v>0</v>
          </cell>
          <cell r="U9712">
            <v>50</v>
          </cell>
        </row>
        <row r="9713">
          <cell r="B9713">
            <v>9712</v>
          </cell>
          <cell r="F9713" t="str">
            <v>1.1.7.0.1.137</v>
          </cell>
          <cell r="G9713" t="str">
            <v>Sticker ProQuat 276 SL - 20 L</v>
          </cell>
          <cell r="H9713">
            <v>20</v>
          </cell>
          <cell r="I9713">
            <v>1</v>
          </cell>
          <cell r="J9713" t="str">
            <v>Pcs</v>
          </cell>
          <cell r="L9713">
            <v>960</v>
          </cell>
          <cell r="T9713">
            <v>0</v>
          </cell>
          <cell r="U9713">
            <v>50</v>
          </cell>
        </row>
        <row r="9714">
          <cell r="B9714">
            <v>9713</v>
          </cell>
          <cell r="F9714" t="str">
            <v>1.1.7.0.3.257</v>
          </cell>
          <cell r="G9714" t="str">
            <v>ProQuat 276 SL @20 ltr</v>
          </cell>
          <cell r="H9714">
            <v>20</v>
          </cell>
          <cell r="I9714">
            <v>1</v>
          </cell>
          <cell r="J9714" t="str">
            <v>Liter</v>
          </cell>
          <cell r="L9714">
            <v>14178.304535000001</v>
          </cell>
          <cell r="T9714">
            <v>0</v>
          </cell>
          <cell r="U9714">
            <v>1000</v>
          </cell>
        </row>
        <row r="9715">
          <cell r="B9715">
            <v>9714</v>
          </cell>
          <cell r="F9715" t="str">
            <v>1.1.7.0.1.168</v>
          </cell>
          <cell r="G9715" t="str">
            <v>Paraquat Dichloride 42% TA</v>
          </cell>
          <cell r="H9715">
            <v>225</v>
          </cell>
          <cell r="I9715">
            <v>1</v>
          </cell>
          <cell r="J9715" t="str">
            <v>Kg</v>
          </cell>
          <cell r="L9715">
            <v>20915</v>
          </cell>
          <cell r="T9715">
            <v>0</v>
          </cell>
          <cell r="U9715">
            <v>440</v>
          </cell>
        </row>
        <row r="9716">
          <cell r="B9716">
            <v>9715</v>
          </cell>
          <cell r="F9716" t="str">
            <v>1.1.7.0.1.341</v>
          </cell>
          <cell r="G9716" t="str">
            <v>Agrisol 445 N</v>
          </cell>
          <cell r="H9716">
            <v>200</v>
          </cell>
          <cell r="I9716">
            <v>1</v>
          </cell>
          <cell r="J9716" t="str">
            <v>Kg</v>
          </cell>
          <cell r="L9716">
            <v>17620.05</v>
          </cell>
          <cell r="T9716">
            <v>0</v>
          </cell>
          <cell r="U9716">
            <v>150</v>
          </cell>
        </row>
        <row r="9717">
          <cell r="B9717">
            <v>9716</v>
          </cell>
          <cell r="F9717" t="str">
            <v>1.1.7.0.7.51</v>
          </cell>
          <cell r="G9717" t="str">
            <v>Scrap - Coloursea Briliant Blue</v>
          </cell>
          <cell r="H9717">
            <v>1</v>
          </cell>
          <cell r="I9717">
            <v>25</v>
          </cell>
          <cell r="J9717" t="str">
            <v>Kg</v>
          </cell>
          <cell r="L9717">
            <v>196491.82727199999</v>
          </cell>
          <cell r="T9717">
            <v>0</v>
          </cell>
          <cell r="U9717">
            <v>1.32</v>
          </cell>
        </row>
        <row r="9718">
          <cell r="B9718">
            <v>9717</v>
          </cell>
          <cell r="F9718" t="str">
            <v>1.1.7.0.1.325</v>
          </cell>
          <cell r="G9718" t="str">
            <v>Jerrycan HDPE - 20 L</v>
          </cell>
          <cell r="H9718">
            <v>20</v>
          </cell>
          <cell r="I9718">
            <v>1</v>
          </cell>
          <cell r="J9718" t="str">
            <v>Pcs</v>
          </cell>
          <cell r="L9718">
            <v>29100</v>
          </cell>
          <cell r="T9718">
            <v>0</v>
          </cell>
          <cell r="U9718">
            <v>50</v>
          </cell>
        </row>
        <row r="9719">
          <cell r="B9719">
            <v>9718</v>
          </cell>
          <cell r="F9719" t="str">
            <v>1.1.7.0.1.327</v>
          </cell>
          <cell r="G9719" t="str">
            <v>Jerrycan HDPE - 20 L - Cap - Black</v>
          </cell>
          <cell r="H9719">
            <v>20</v>
          </cell>
          <cell r="I9719">
            <v>1</v>
          </cell>
          <cell r="J9719" t="str">
            <v>Pcs</v>
          </cell>
          <cell r="L9719">
            <v>100</v>
          </cell>
          <cell r="T9719">
            <v>0</v>
          </cell>
          <cell r="U9719">
            <v>50</v>
          </cell>
        </row>
        <row r="9720">
          <cell r="B9720">
            <v>9719</v>
          </cell>
          <cell r="F9720" t="str">
            <v>1.1.7.0.1.326</v>
          </cell>
          <cell r="G9720" t="str">
            <v>Jerrycan HDPE - 20 L - Plug</v>
          </cell>
          <cell r="H9720">
            <v>20</v>
          </cell>
          <cell r="I9720">
            <v>1</v>
          </cell>
          <cell r="J9720" t="str">
            <v>Pcs</v>
          </cell>
          <cell r="L9720">
            <v>90</v>
          </cell>
          <cell r="T9720">
            <v>0</v>
          </cell>
          <cell r="U9720">
            <v>50</v>
          </cell>
        </row>
        <row r="9721">
          <cell r="B9721">
            <v>9720</v>
          </cell>
          <cell r="F9721" t="str">
            <v>1.1.7.0.1.137</v>
          </cell>
          <cell r="G9721" t="str">
            <v>Sticker ProQuat 276 SL - 20 L</v>
          </cell>
          <cell r="H9721">
            <v>20</v>
          </cell>
          <cell r="I9721">
            <v>1</v>
          </cell>
          <cell r="J9721" t="str">
            <v>Pcs</v>
          </cell>
          <cell r="L9721">
            <v>960</v>
          </cell>
          <cell r="T9721">
            <v>0</v>
          </cell>
          <cell r="U9721">
            <v>50</v>
          </cell>
        </row>
        <row r="9722">
          <cell r="B9722">
            <v>9721</v>
          </cell>
          <cell r="F9722" t="str">
            <v>1.1.7.0.3.257</v>
          </cell>
          <cell r="G9722" t="str">
            <v>ProQuat 276 SL @20 ltr</v>
          </cell>
          <cell r="H9722">
            <v>20</v>
          </cell>
          <cell r="I9722">
            <v>1</v>
          </cell>
          <cell r="J9722" t="str">
            <v>Liter</v>
          </cell>
          <cell r="L9722">
            <v>14178.304535000001</v>
          </cell>
          <cell r="T9722">
            <v>0</v>
          </cell>
          <cell r="U9722">
            <v>1000</v>
          </cell>
        </row>
        <row r="9723">
          <cell r="B9723">
            <v>9722</v>
          </cell>
          <cell r="F9723" t="str">
            <v>1.1.7.0.1.168</v>
          </cell>
          <cell r="G9723" t="str">
            <v>Paraquat Dichloride 42% TA</v>
          </cell>
          <cell r="H9723">
            <v>225</v>
          </cell>
          <cell r="I9723">
            <v>1</v>
          </cell>
          <cell r="J9723" t="str">
            <v>Kg</v>
          </cell>
          <cell r="L9723">
            <v>20915</v>
          </cell>
          <cell r="T9723">
            <v>0</v>
          </cell>
          <cell r="U9723">
            <v>440</v>
          </cell>
        </row>
        <row r="9724">
          <cell r="B9724">
            <v>9723</v>
          </cell>
          <cell r="F9724" t="str">
            <v>1.1.7.0.1.341</v>
          </cell>
          <cell r="G9724" t="str">
            <v>Agrisol 445 N</v>
          </cell>
          <cell r="H9724">
            <v>200</v>
          </cell>
          <cell r="I9724">
            <v>1</v>
          </cell>
          <cell r="J9724" t="str">
            <v>Kg</v>
          </cell>
          <cell r="L9724">
            <v>17620.05</v>
          </cell>
          <cell r="T9724">
            <v>0</v>
          </cell>
          <cell r="U9724">
            <v>150</v>
          </cell>
        </row>
        <row r="9725">
          <cell r="B9725">
            <v>9724</v>
          </cell>
          <cell r="F9725" t="str">
            <v>1.1.7.0.1.345</v>
          </cell>
          <cell r="G9725" t="str">
            <v>Blue FD 48</v>
          </cell>
          <cell r="H9725">
            <v>25</v>
          </cell>
          <cell r="I9725">
            <v>1</v>
          </cell>
          <cell r="J9725" t="str">
            <v>Kg</v>
          </cell>
          <cell r="L9725">
            <v>218147.375</v>
          </cell>
          <cell r="T9725">
            <v>0</v>
          </cell>
          <cell r="U9725">
            <v>1.32</v>
          </cell>
        </row>
        <row r="9726">
          <cell r="B9726">
            <v>9725</v>
          </cell>
          <cell r="F9726" t="str">
            <v>1.1.7.0.1.325</v>
          </cell>
          <cell r="G9726" t="str">
            <v>Jerrycan HDPE - 20 L</v>
          </cell>
          <cell r="H9726">
            <v>20</v>
          </cell>
          <cell r="I9726">
            <v>1</v>
          </cell>
          <cell r="J9726" t="str">
            <v>Pcs</v>
          </cell>
          <cell r="L9726">
            <v>29100</v>
          </cell>
          <cell r="T9726">
            <v>0</v>
          </cell>
          <cell r="U9726">
            <v>50</v>
          </cell>
        </row>
        <row r="9727">
          <cell r="B9727">
            <v>9726</v>
          </cell>
          <cell r="F9727" t="str">
            <v>1.1.7.0.1.327</v>
          </cell>
          <cell r="G9727" t="str">
            <v>Jerrycan HDPE - 20 L - Cap - Black</v>
          </cell>
          <cell r="H9727">
            <v>20</v>
          </cell>
          <cell r="I9727">
            <v>1</v>
          </cell>
          <cell r="J9727" t="str">
            <v>Pcs</v>
          </cell>
          <cell r="L9727">
            <v>100</v>
          </cell>
          <cell r="T9727">
            <v>0</v>
          </cell>
          <cell r="U9727">
            <v>50</v>
          </cell>
        </row>
        <row r="9728">
          <cell r="B9728">
            <v>9727</v>
          </cell>
          <cell r="F9728" t="str">
            <v>1.1.7.0.1.326</v>
          </cell>
          <cell r="G9728" t="str">
            <v>Jerrycan HDPE - 20 L - Plug</v>
          </cell>
          <cell r="H9728">
            <v>20</v>
          </cell>
          <cell r="I9728">
            <v>1</v>
          </cell>
          <cell r="J9728" t="str">
            <v>Pcs</v>
          </cell>
          <cell r="L9728">
            <v>90</v>
          </cell>
          <cell r="T9728">
            <v>0</v>
          </cell>
          <cell r="U9728">
            <v>50</v>
          </cell>
        </row>
        <row r="9729">
          <cell r="B9729">
            <v>9728</v>
          </cell>
          <cell r="F9729" t="str">
            <v>1.1.7.0.1.137</v>
          </cell>
          <cell r="G9729" t="str">
            <v>Sticker ProQuat 276 SL - 20 L</v>
          </cell>
          <cell r="H9729">
            <v>20</v>
          </cell>
          <cell r="I9729">
            <v>1</v>
          </cell>
          <cell r="J9729" t="str">
            <v>Pcs</v>
          </cell>
          <cell r="L9729">
            <v>960</v>
          </cell>
          <cell r="T9729">
            <v>0</v>
          </cell>
          <cell r="U9729">
            <v>50</v>
          </cell>
        </row>
        <row r="9730">
          <cell r="B9730">
            <v>9729</v>
          </cell>
          <cell r="F9730" t="str">
            <v>1.1.7.0.3.257</v>
          </cell>
          <cell r="G9730" t="str">
            <v>ProQuat 276 SL @20 ltr</v>
          </cell>
          <cell r="H9730">
            <v>20</v>
          </cell>
          <cell r="I9730">
            <v>1</v>
          </cell>
          <cell r="J9730" t="str">
            <v>Liter</v>
          </cell>
          <cell r="L9730">
            <v>14178.304535000001</v>
          </cell>
          <cell r="T9730">
            <v>0</v>
          </cell>
          <cell r="U9730">
            <v>1000</v>
          </cell>
        </row>
        <row r="9731">
          <cell r="B9731">
            <v>9730</v>
          </cell>
          <cell r="F9731" t="str">
            <v>1.1.7.0.1.168</v>
          </cell>
          <cell r="G9731" t="str">
            <v>Paraquat Dichloride 42% TA</v>
          </cell>
          <cell r="H9731">
            <v>225</v>
          </cell>
          <cell r="I9731">
            <v>1</v>
          </cell>
          <cell r="J9731" t="str">
            <v>Kg</v>
          </cell>
          <cell r="L9731">
            <v>20915</v>
          </cell>
          <cell r="T9731">
            <v>0</v>
          </cell>
          <cell r="U9731">
            <v>440</v>
          </cell>
        </row>
        <row r="9732">
          <cell r="B9732">
            <v>9731</v>
          </cell>
          <cell r="F9732" t="str">
            <v>1.1.7.0.1.341</v>
          </cell>
          <cell r="G9732" t="str">
            <v>Agrisol 445 N</v>
          </cell>
          <cell r="H9732">
            <v>200</v>
          </cell>
          <cell r="I9732">
            <v>1</v>
          </cell>
          <cell r="J9732" t="str">
            <v>Kg</v>
          </cell>
          <cell r="L9732">
            <v>17620.05</v>
          </cell>
          <cell r="T9732">
            <v>0</v>
          </cell>
          <cell r="U9732">
            <v>150</v>
          </cell>
        </row>
        <row r="9733">
          <cell r="B9733">
            <v>9732</v>
          </cell>
          <cell r="F9733" t="str">
            <v>1.1.7.0.1.345</v>
          </cell>
          <cell r="G9733" t="str">
            <v>Blue FD 48</v>
          </cell>
          <cell r="H9733">
            <v>25</v>
          </cell>
          <cell r="I9733">
            <v>1</v>
          </cell>
          <cell r="J9733" t="str">
            <v>Kg</v>
          </cell>
          <cell r="L9733">
            <v>218147.375</v>
          </cell>
          <cell r="T9733">
            <v>0</v>
          </cell>
          <cell r="U9733">
            <v>1.32</v>
          </cell>
        </row>
        <row r="9734">
          <cell r="B9734">
            <v>9733</v>
          </cell>
          <cell r="F9734" t="str">
            <v>1.1.7.0.1.325</v>
          </cell>
          <cell r="G9734" t="str">
            <v>Jerrycan HDPE - 20 L</v>
          </cell>
          <cell r="H9734">
            <v>20</v>
          </cell>
          <cell r="I9734">
            <v>1</v>
          </cell>
          <cell r="J9734" t="str">
            <v>Pcs</v>
          </cell>
          <cell r="L9734">
            <v>29100</v>
          </cell>
          <cell r="T9734">
            <v>0</v>
          </cell>
          <cell r="U9734">
            <v>50</v>
          </cell>
        </row>
        <row r="9735">
          <cell r="B9735">
            <v>9734</v>
          </cell>
          <cell r="F9735" t="str">
            <v>1.1.7.0.1.327</v>
          </cell>
          <cell r="G9735" t="str">
            <v>Jerrycan HDPE - 20 L - Cap - Black</v>
          </cell>
          <cell r="H9735">
            <v>20</v>
          </cell>
          <cell r="I9735">
            <v>1</v>
          </cell>
          <cell r="J9735" t="str">
            <v>Pcs</v>
          </cell>
          <cell r="L9735">
            <v>100</v>
          </cell>
          <cell r="T9735">
            <v>0</v>
          </cell>
          <cell r="U9735">
            <v>50</v>
          </cell>
        </row>
        <row r="9736">
          <cell r="B9736">
            <v>9735</v>
          </cell>
          <cell r="F9736" t="str">
            <v>1.1.7.0.1.326</v>
          </cell>
          <cell r="G9736" t="str">
            <v>Jerrycan HDPE - 20 L - Plug</v>
          </cell>
          <cell r="H9736">
            <v>20</v>
          </cell>
          <cell r="I9736">
            <v>1</v>
          </cell>
          <cell r="J9736" t="str">
            <v>Pcs</v>
          </cell>
          <cell r="L9736">
            <v>90</v>
          </cell>
          <cell r="T9736">
            <v>0</v>
          </cell>
          <cell r="U9736">
            <v>50</v>
          </cell>
        </row>
        <row r="9737">
          <cell r="B9737">
            <v>9736</v>
          </cell>
          <cell r="F9737" t="str">
            <v>1.1.7.0.1.137</v>
          </cell>
          <cell r="G9737" t="str">
            <v>Sticker ProQuat 276 SL - 20 L</v>
          </cell>
          <cell r="H9737">
            <v>20</v>
          </cell>
          <cell r="I9737">
            <v>1</v>
          </cell>
          <cell r="J9737" t="str">
            <v>Pcs</v>
          </cell>
          <cell r="L9737">
            <v>960</v>
          </cell>
          <cell r="T9737">
            <v>0</v>
          </cell>
          <cell r="U9737">
            <v>50</v>
          </cell>
        </row>
        <row r="9738">
          <cell r="B9738">
            <v>9737</v>
          </cell>
          <cell r="F9738" t="str">
            <v>1.1.7.0.3.257</v>
          </cell>
          <cell r="G9738" t="str">
            <v>ProQuat 276 SL @20 ltr</v>
          </cell>
          <cell r="H9738">
            <v>20</v>
          </cell>
          <cell r="I9738">
            <v>1</v>
          </cell>
          <cell r="J9738" t="str">
            <v>Liter</v>
          </cell>
          <cell r="L9738">
            <v>14178.304535000001</v>
          </cell>
          <cell r="T9738">
            <v>0</v>
          </cell>
          <cell r="U9738">
            <v>1000</v>
          </cell>
        </row>
        <row r="9739">
          <cell r="B9739">
            <v>9738</v>
          </cell>
          <cell r="F9739" t="str">
            <v>1.1.7.0.1.168</v>
          </cell>
          <cell r="G9739" t="str">
            <v>Paraquat Dichloride 42% TA</v>
          </cell>
          <cell r="H9739">
            <v>225</v>
          </cell>
          <cell r="I9739">
            <v>1</v>
          </cell>
          <cell r="J9739" t="str">
            <v>Kg</v>
          </cell>
          <cell r="L9739">
            <v>20915</v>
          </cell>
          <cell r="T9739">
            <v>0</v>
          </cell>
          <cell r="U9739">
            <v>440</v>
          </cell>
        </row>
        <row r="9740">
          <cell r="B9740">
            <v>9739</v>
          </cell>
          <cell r="F9740" t="str">
            <v>1.1.7.0.1.341</v>
          </cell>
          <cell r="G9740" t="str">
            <v>Agrisol 445 N</v>
          </cell>
          <cell r="H9740">
            <v>200</v>
          </cell>
          <cell r="I9740">
            <v>1</v>
          </cell>
          <cell r="J9740" t="str">
            <v>Kg</v>
          </cell>
          <cell r="L9740">
            <v>17620.05</v>
          </cell>
          <cell r="T9740">
            <v>0</v>
          </cell>
          <cell r="U9740">
            <v>150</v>
          </cell>
        </row>
        <row r="9741">
          <cell r="B9741">
            <v>9740</v>
          </cell>
          <cell r="F9741" t="str">
            <v>1.1.7.0.1.345</v>
          </cell>
          <cell r="G9741" t="str">
            <v>Blue FD 48</v>
          </cell>
          <cell r="H9741">
            <v>25</v>
          </cell>
          <cell r="I9741">
            <v>1</v>
          </cell>
          <cell r="J9741" t="str">
            <v>Kg</v>
          </cell>
          <cell r="L9741">
            <v>218147.375</v>
          </cell>
          <cell r="T9741">
            <v>0</v>
          </cell>
          <cell r="U9741">
            <v>1.32</v>
          </cell>
        </row>
        <row r="9742">
          <cell r="B9742">
            <v>9741</v>
          </cell>
          <cell r="F9742" t="str">
            <v>1.1.7.0.1.325</v>
          </cell>
          <cell r="G9742" t="str">
            <v>Jerrycan HDPE - 20 L</v>
          </cell>
          <cell r="H9742">
            <v>20</v>
          </cell>
          <cell r="I9742">
            <v>1</v>
          </cell>
          <cell r="J9742" t="str">
            <v>Pcs</v>
          </cell>
          <cell r="L9742">
            <v>29100</v>
          </cell>
          <cell r="T9742">
            <v>0</v>
          </cell>
          <cell r="U9742">
            <v>50</v>
          </cell>
        </row>
        <row r="9743">
          <cell r="B9743">
            <v>9742</v>
          </cell>
          <cell r="F9743" t="str">
            <v>1.1.7.0.1.327</v>
          </cell>
          <cell r="G9743" t="str">
            <v>Jerrycan HDPE - 20 L - Cap - Black</v>
          </cell>
          <cell r="H9743">
            <v>20</v>
          </cell>
          <cell r="I9743">
            <v>1</v>
          </cell>
          <cell r="J9743" t="str">
            <v>Pcs</v>
          </cell>
          <cell r="L9743">
            <v>100</v>
          </cell>
          <cell r="T9743">
            <v>0</v>
          </cell>
          <cell r="U9743">
            <v>50</v>
          </cell>
        </row>
        <row r="9744">
          <cell r="B9744">
            <v>9743</v>
          </cell>
          <cell r="F9744" t="str">
            <v>1.1.7.0.1.326</v>
          </cell>
          <cell r="G9744" t="str">
            <v>Jerrycan HDPE - 20 L - Plug</v>
          </cell>
          <cell r="H9744">
            <v>20</v>
          </cell>
          <cell r="I9744">
            <v>1</v>
          </cell>
          <cell r="J9744" t="str">
            <v>Pcs</v>
          </cell>
          <cell r="L9744">
            <v>90</v>
          </cell>
          <cell r="T9744">
            <v>0</v>
          </cell>
          <cell r="U9744">
            <v>50</v>
          </cell>
        </row>
        <row r="9745">
          <cell r="B9745">
            <v>9744</v>
          </cell>
          <cell r="F9745" t="str">
            <v>1.1.7.0.1.137</v>
          </cell>
          <cell r="G9745" t="str">
            <v>Sticker ProQuat 276 SL - 20 L</v>
          </cell>
          <cell r="H9745">
            <v>20</v>
          </cell>
          <cell r="I9745">
            <v>1</v>
          </cell>
          <cell r="J9745" t="str">
            <v>Pcs</v>
          </cell>
          <cell r="L9745">
            <v>960</v>
          </cell>
          <cell r="T9745">
            <v>0</v>
          </cell>
          <cell r="U9745">
            <v>50</v>
          </cell>
        </row>
        <row r="9746">
          <cell r="B9746">
            <v>9745</v>
          </cell>
          <cell r="F9746" t="str">
            <v>1.1.7.0.3.257</v>
          </cell>
          <cell r="G9746" t="str">
            <v>ProQuat 276 SL @20 ltr</v>
          </cell>
          <cell r="H9746">
            <v>20</v>
          </cell>
          <cell r="I9746">
            <v>1</v>
          </cell>
          <cell r="J9746" t="str">
            <v>Liter</v>
          </cell>
          <cell r="L9746">
            <v>14178.304535000001</v>
          </cell>
          <cell r="T9746">
            <v>0</v>
          </cell>
          <cell r="U9746">
            <v>1000</v>
          </cell>
        </row>
        <row r="9747">
          <cell r="B9747">
            <v>9746</v>
          </cell>
          <cell r="F9747" t="str">
            <v>1.1.7.0.1.168</v>
          </cell>
          <cell r="G9747" t="str">
            <v>Paraquat Dichloride 42% TA</v>
          </cell>
          <cell r="H9747">
            <v>225</v>
          </cell>
          <cell r="I9747">
            <v>1</v>
          </cell>
          <cell r="J9747" t="str">
            <v>Kg</v>
          </cell>
          <cell r="L9747">
            <v>20915</v>
          </cell>
          <cell r="T9747">
            <v>0</v>
          </cell>
          <cell r="U9747">
            <v>440</v>
          </cell>
        </row>
        <row r="9748">
          <cell r="B9748">
            <v>9747</v>
          </cell>
          <cell r="F9748" t="str">
            <v>1.1.7.0.1.341</v>
          </cell>
          <cell r="G9748" t="str">
            <v>Agrisol 445 N</v>
          </cell>
          <cell r="H9748">
            <v>200</v>
          </cell>
          <cell r="I9748">
            <v>1</v>
          </cell>
          <cell r="J9748" t="str">
            <v>Kg</v>
          </cell>
          <cell r="L9748">
            <v>17620.05</v>
          </cell>
          <cell r="T9748">
            <v>0</v>
          </cell>
          <cell r="U9748">
            <v>150</v>
          </cell>
        </row>
        <row r="9749">
          <cell r="B9749">
            <v>9748</v>
          </cell>
          <cell r="F9749" t="str">
            <v>1.1.7.0.1.345</v>
          </cell>
          <cell r="G9749" t="str">
            <v>Blue FD 48</v>
          </cell>
          <cell r="H9749">
            <v>25</v>
          </cell>
          <cell r="I9749">
            <v>1</v>
          </cell>
          <cell r="J9749" t="str">
            <v>Kg</v>
          </cell>
          <cell r="L9749">
            <v>218147.375</v>
          </cell>
          <cell r="T9749">
            <v>0</v>
          </cell>
          <cell r="U9749">
            <v>1.32</v>
          </cell>
        </row>
        <row r="9750">
          <cell r="B9750">
            <v>9749</v>
          </cell>
          <cell r="F9750" t="str">
            <v>1.1.7.0.1.325</v>
          </cell>
          <cell r="G9750" t="str">
            <v>Jerrycan HDPE - 20 L</v>
          </cell>
          <cell r="H9750">
            <v>20</v>
          </cell>
          <cell r="I9750">
            <v>1</v>
          </cell>
          <cell r="J9750" t="str">
            <v>Pcs</v>
          </cell>
          <cell r="L9750">
            <v>29100</v>
          </cell>
          <cell r="T9750">
            <v>0</v>
          </cell>
          <cell r="U9750">
            <v>50</v>
          </cell>
        </row>
        <row r="9751">
          <cell r="B9751">
            <v>9750</v>
          </cell>
          <cell r="F9751" t="str">
            <v>1.1.7.0.1.327</v>
          </cell>
          <cell r="G9751" t="str">
            <v>Jerrycan HDPE - 20 L - Cap - Black</v>
          </cell>
          <cell r="H9751">
            <v>20</v>
          </cell>
          <cell r="I9751">
            <v>1</v>
          </cell>
          <cell r="J9751" t="str">
            <v>Pcs</v>
          </cell>
          <cell r="L9751">
            <v>100</v>
          </cell>
          <cell r="T9751">
            <v>0</v>
          </cell>
          <cell r="U9751">
            <v>50</v>
          </cell>
        </row>
        <row r="9752">
          <cell r="B9752">
            <v>9751</v>
          </cell>
          <cell r="F9752" t="str">
            <v>1.1.7.0.1.326</v>
          </cell>
          <cell r="G9752" t="str">
            <v>Jerrycan HDPE - 20 L - Plug</v>
          </cell>
          <cell r="H9752">
            <v>20</v>
          </cell>
          <cell r="I9752">
            <v>1</v>
          </cell>
          <cell r="J9752" t="str">
            <v>Pcs</v>
          </cell>
          <cell r="L9752">
            <v>90</v>
          </cell>
          <cell r="T9752">
            <v>0</v>
          </cell>
          <cell r="U9752">
            <v>50</v>
          </cell>
        </row>
        <row r="9753">
          <cell r="B9753">
            <v>9752</v>
          </cell>
          <cell r="F9753" t="str">
            <v>1.1.7.0.1.137</v>
          </cell>
          <cell r="G9753" t="str">
            <v>Sticker ProQuat 276 SL - 20 L</v>
          </cell>
          <cell r="H9753">
            <v>20</v>
          </cell>
          <cell r="I9753">
            <v>1</v>
          </cell>
          <cell r="J9753" t="str">
            <v>Pcs</v>
          </cell>
          <cell r="L9753">
            <v>960</v>
          </cell>
          <cell r="T9753">
            <v>0</v>
          </cell>
          <cell r="U9753">
            <v>50</v>
          </cell>
        </row>
        <row r="9754">
          <cell r="B9754">
            <v>9753</v>
          </cell>
          <cell r="F9754" t="str">
            <v>1.1.7.0.3.257</v>
          </cell>
          <cell r="G9754" t="str">
            <v>ProQuat 276 SL @20 ltr</v>
          </cell>
          <cell r="H9754">
            <v>20</v>
          </cell>
          <cell r="I9754">
            <v>1</v>
          </cell>
          <cell r="J9754" t="str">
            <v>Liter</v>
          </cell>
          <cell r="L9754">
            <v>14178.304535000001</v>
          </cell>
          <cell r="T9754">
            <v>0</v>
          </cell>
          <cell r="U9754">
            <v>1000</v>
          </cell>
        </row>
        <row r="9755">
          <cell r="B9755">
            <v>9754</v>
          </cell>
          <cell r="F9755" t="str">
            <v>1.1.7.0.1.168</v>
          </cell>
          <cell r="G9755" t="str">
            <v>Paraquat Dichloride 42% TA</v>
          </cell>
          <cell r="H9755">
            <v>225</v>
          </cell>
          <cell r="I9755">
            <v>1</v>
          </cell>
          <cell r="J9755" t="str">
            <v>Kg</v>
          </cell>
          <cell r="L9755">
            <v>20915</v>
          </cell>
          <cell r="T9755">
            <v>0</v>
          </cell>
          <cell r="U9755">
            <v>440</v>
          </cell>
        </row>
        <row r="9756">
          <cell r="B9756">
            <v>9755</v>
          </cell>
          <cell r="F9756" t="str">
            <v>1.1.7.0.1.341</v>
          </cell>
          <cell r="G9756" t="str">
            <v>Agrisol 445 N</v>
          </cell>
          <cell r="H9756">
            <v>200</v>
          </cell>
          <cell r="I9756">
            <v>1</v>
          </cell>
          <cell r="J9756" t="str">
            <v>Kg</v>
          </cell>
          <cell r="L9756">
            <v>17620.05</v>
          </cell>
          <cell r="T9756">
            <v>0</v>
          </cell>
          <cell r="U9756">
            <v>150</v>
          </cell>
        </row>
        <row r="9757">
          <cell r="B9757">
            <v>9756</v>
          </cell>
          <cell r="F9757" t="str">
            <v>1.1.7.0.1.345</v>
          </cell>
          <cell r="G9757" t="str">
            <v>Blue FD 48</v>
          </cell>
          <cell r="H9757">
            <v>25</v>
          </cell>
          <cell r="I9757">
            <v>1</v>
          </cell>
          <cell r="J9757" t="str">
            <v>Kg</v>
          </cell>
          <cell r="L9757">
            <v>218147.375</v>
          </cell>
          <cell r="T9757">
            <v>0</v>
          </cell>
          <cell r="U9757">
            <v>1.32</v>
          </cell>
        </row>
        <row r="9758">
          <cell r="B9758">
            <v>9757</v>
          </cell>
          <cell r="F9758" t="str">
            <v>1.1.7.0.1.325</v>
          </cell>
          <cell r="G9758" t="str">
            <v>Jerrycan HDPE - 20 L</v>
          </cell>
          <cell r="H9758">
            <v>20</v>
          </cell>
          <cell r="I9758">
            <v>1</v>
          </cell>
          <cell r="J9758" t="str">
            <v>Pcs</v>
          </cell>
          <cell r="L9758">
            <v>29100</v>
          </cell>
          <cell r="T9758">
            <v>0</v>
          </cell>
          <cell r="U9758">
            <v>50</v>
          </cell>
        </row>
        <row r="9759">
          <cell r="B9759">
            <v>9758</v>
          </cell>
          <cell r="F9759" t="str">
            <v>1.1.7.0.1.327</v>
          </cell>
          <cell r="G9759" t="str">
            <v>Jerrycan HDPE - 20 L - Cap - Black</v>
          </cell>
          <cell r="H9759">
            <v>20</v>
          </cell>
          <cell r="I9759">
            <v>1</v>
          </cell>
          <cell r="J9759" t="str">
            <v>Pcs</v>
          </cell>
          <cell r="L9759">
            <v>100</v>
          </cell>
          <cell r="T9759">
            <v>0</v>
          </cell>
          <cell r="U9759">
            <v>50</v>
          </cell>
        </row>
        <row r="9760">
          <cell r="B9760">
            <v>9759</v>
          </cell>
          <cell r="F9760" t="str">
            <v>1.1.7.0.1.326</v>
          </cell>
          <cell r="G9760" t="str">
            <v>Jerrycan HDPE - 20 L - Plug</v>
          </cell>
          <cell r="H9760">
            <v>20</v>
          </cell>
          <cell r="I9760">
            <v>1</v>
          </cell>
          <cell r="J9760" t="str">
            <v>Pcs</v>
          </cell>
          <cell r="L9760">
            <v>90</v>
          </cell>
          <cell r="T9760">
            <v>0</v>
          </cell>
          <cell r="U9760">
            <v>50</v>
          </cell>
        </row>
        <row r="9761">
          <cell r="B9761">
            <v>9760</v>
          </cell>
          <cell r="F9761" t="str">
            <v>1.1.7.0.1.137</v>
          </cell>
          <cell r="G9761" t="str">
            <v>Sticker ProQuat 276 SL - 20 L</v>
          </cell>
          <cell r="H9761">
            <v>20</v>
          </cell>
          <cell r="I9761">
            <v>1</v>
          </cell>
          <cell r="J9761" t="str">
            <v>Pcs</v>
          </cell>
          <cell r="L9761">
            <v>960</v>
          </cell>
          <cell r="T9761">
            <v>0</v>
          </cell>
          <cell r="U9761">
            <v>50</v>
          </cell>
        </row>
        <row r="9762">
          <cell r="B9762">
            <v>9761</v>
          </cell>
          <cell r="F9762" t="str">
            <v>1.1.7.0.3.257</v>
          </cell>
          <cell r="G9762" t="str">
            <v>ProQuat 276 SL @20 ltr</v>
          </cell>
          <cell r="H9762">
            <v>20</v>
          </cell>
          <cell r="I9762">
            <v>1</v>
          </cell>
          <cell r="J9762" t="str">
            <v>Liter</v>
          </cell>
          <cell r="L9762">
            <v>14178.304535000001</v>
          </cell>
          <cell r="T9762">
            <v>0</v>
          </cell>
          <cell r="U9762">
            <v>1000</v>
          </cell>
        </row>
        <row r="9763">
          <cell r="B9763">
            <v>9762</v>
          </cell>
          <cell r="F9763" t="str">
            <v>1.1.7.0.1.168</v>
          </cell>
          <cell r="G9763" t="str">
            <v>Paraquat Dichloride 42% TA</v>
          </cell>
          <cell r="H9763">
            <v>225</v>
          </cell>
          <cell r="I9763">
            <v>1</v>
          </cell>
          <cell r="J9763" t="str">
            <v>Kg</v>
          </cell>
          <cell r="L9763">
            <v>20915</v>
          </cell>
          <cell r="T9763">
            <v>0</v>
          </cell>
          <cell r="U9763">
            <v>440</v>
          </cell>
        </row>
        <row r="9764">
          <cell r="B9764">
            <v>9763</v>
          </cell>
          <cell r="F9764" t="str">
            <v>1.1.7.0.1.341</v>
          </cell>
          <cell r="G9764" t="str">
            <v>Agrisol 445 N</v>
          </cell>
          <cell r="H9764">
            <v>200</v>
          </cell>
          <cell r="I9764">
            <v>1</v>
          </cell>
          <cell r="J9764" t="str">
            <v>Kg</v>
          </cell>
          <cell r="L9764">
            <v>17620.05</v>
          </cell>
          <cell r="T9764">
            <v>0</v>
          </cell>
          <cell r="U9764">
            <v>150</v>
          </cell>
        </row>
        <row r="9765">
          <cell r="B9765">
            <v>9764</v>
          </cell>
          <cell r="F9765" t="str">
            <v>1.1.7.0.1.345</v>
          </cell>
          <cell r="G9765" t="str">
            <v>Blue FD 48</v>
          </cell>
          <cell r="H9765">
            <v>25</v>
          </cell>
          <cell r="I9765">
            <v>1</v>
          </cell>
          <cell r="J9765" t="str">
            <v>Kg</v>
          </cell>
          <cell r="L9765">
            <v>218147.375</v>
          </cell>
          <cell r="T9765">
            <v>0</v>
          </cell>
          <cell r="U9765">
            <v>1.32</v>
          </cell>
        </row>
        <row r="9766">
          <cell r="B9766">
            <v>9765</v>
          </cell>
          <cell r="F9766" t="str">
            <v>1.1.7.0.1.325</v>
          </cell>
          <cell r="G9766" t="str">
            <v>Jerrycan HDPE - 20 L</v>
          </cell>
          <cell r="H9766">
            <v>20</v>
          </cell>
          <cell r="I9766">
            <v>1</v>
          </cell>
          <cell r="J9766" t="str">
            <v>Pcs</v>
          </cell>
          <cell r="L9766">
            <v>29100</v>
          </cell>
          <cell r="T9766">
            <v>0</v>
          </cell>
          <cell r="U9766">
            <v>50</v>
          </cell>
        </row>
        <row r="9767">
          <cell r="B9767">
            <v>9766</v>
          </cell>
          <cell r="F9767" t="str">
            <v>1.1.7.0.1.327</v>
          </cell>
          <cell r="G9767" t="str">
            <v>Jerrycan HDPE - 20 L - Cap - Black</v>
          </cell>
          <cell r="H9767">
            <v>20</v>
          </cell>
          <cell r="I9767">
            <v>1</v>
          </cell>
          <cell r="J9767" t="str">
            <v>Pcs</v>
          </cell>
          <cell r="L9767">
            <v>100</v>
          </cell>
          <cell r="T9767">
            <v>0</v>
          </cell>
          <cell r="U9767">
            <v>50</v>
          </cell>
        </row>
        <row r="9768">
          <cell r="B9768">
            <v>9767</v>
          </cell>
          <cell r="F9768" t="str">
            <v>1.1.7.0.1.326</v>
          </cell>
          <cell r="G9768" t="str">
            <v>Jerrycan HDPE - 20 L - Plug</v>
          </cell>
          <cell r="H9768">
            <v>20</v>
          </cell>
          <cell r="I9768">
            <v>1</v>
          </cell>
          <cell r="J9768" t="str">
            <v>Pcs</v>
          </cell>
          <cell r="L9768">
            <v>90</v>
          </cell>
          <cell r="T9768">
            <v>0</v>
          </cell>
          <cell r="U9768">
            <v>50</v>
          </cell>
        </row>
        <row r="9769">
          <cell r="B9769">
            <v>9768</v>
          </cell>
          <cell r="F9769" t="str">
            <v>1.1.7.0.1.137</v>
          </cell>
          <cell r="G9769" t="str">
            <v>Sticker ProQuat 276 SL - 20 L</v>
          </cell>
          <cell r="H9769">
            <v>20</v>
          </cell>
          <cell r="I9769">
            <v>1</v>
          </cell>
          <cell r="J9769" t="str">
            <v>Pcs</v>
          </cell>
          <cell r="L9769">
            <v>960</v>
          </cell>
          <cell r="T9769">
            <v>0</v>
          </cell>
          <cell r="U9769">
            <v>50</v>
          </cell>
        </row>
        <row r="9770">
          <cell r="B9770">
            <v>9769</v>
          </cell>
          <cell r="F9770" t="str">
            <v>1.1.7.0.3.257</v>
          </cell>
          <cell r="G9770" t="str">
            <v>ProQuat 276 SL @20 ltr</v>
          </cell>
          <cell r="H9770">
            <v>20</v>
          </cell>
          <cell r="I9770">
            <v>1</v>
          </cell>
          <cell r="J9770" t="str">
            <v>Liter</v>
          </cell>
          <cell r="L9770">
            <v>14178.304535000001</v>
          </cell>
          <cell r="T9770">
            <v>0</v>
          </cell>
          <cell r="U9770">
            <v>1000</v>
          </cell>
        </row>
        <row r="9771">
          <cell r="B9771">
            <v>9770</v>
          </cell>
          <cell r="F9771" t="str">
            <v>1.1.7.0.1.168</v>
          </cell>
          <cell r="G9771" t="str">
            <v>Paraquat Dichloride 42% TA</v>
          </cell>
          <cell r="H9771">
            <v>225</v>
          </cell>
          <cell r="I9771">
            <v>1</v>
          </cell>
          <cell r="J9771" t="str">
            <v>Kg</v>
          </cell>
          <cell r="L9771">
            <v>20915</v>
          </cell>
          <cell r="T9771">
            <v>0</v>
          </cell>
          <cell r="U9771">
            <v>440</v>
          </cell>
        </row>
        <row r="9772">
          <cell r="B9772">
            <v>9771</v>
          </cell>
          <cell r="F9772" t="str">
            <v>1.1.7.0.1.341</v>
          </cell>
          <cell r="G9772" t="str">
            <v>Agrisol 445 N</v>
          </cell>
          <cell r="H9772">
            <v>200</v>
          </cell>
          <cell r="I9772">
            <v>1</v>
          </cell>
          <cell r="J9772" t="str">
            <v>Kg</v>
          </cell>
          <cell r="L9772">
            <v>17620.05</v>
          </cell>
          <cell r="T9772">
            <v>0</v>
          </cell>
          <cell r="U9772">
            <v>150</v>
          </cell>
        </row>
        <row r="9773">
          <cell r="B9773">
            <v>9772</v>
          </cell>
          <cell r="F9773" t="str">
            <v>1.1.7.0.1.345</v>
          </cell>
          <cell r="G9773" t="str">
            <v>Blue FD 48</v>
          </cell>
          <cell r="H9773">
            <v>25</v>
          </cell>
          <cell r="I9773">
            <v>1</v>
          </cell>
          <cell r="J9773" t="str">
            <v>Kg</v>
          </cell>
          <cell r="L9773">
            <v>218147.375</v>
          </cell>
          <cell r="T9773">
            <v>0</v>
          </cell>
          <cell r="U9773">
            <v>1.32</v>
          </cell>
        </row>
        <row r="9774">
          <cell r="B9774">
            <v>9773</v>
          </cell>
          <cell r="F9774" t="str">
            <v>1.1.7.0.1.325</v>
          </cell>
          <cell r="G9774" t="str">
            <v>Jerrycan HDPE - 20 L</v>
          </cell>
          <cell r="H9774">
            <v>20</v>
          </cell>
          <cell r="I9774">
            <v>1</v>
          </cell>
          <cell r="J9774" t="str">
            <v>Pcs</v>
          </cell>
          <cell r="L9774">
            <v>29100</v>
          </cell>
          <cell r="T9774">
            <v>0</v>
          </cell>
          <cell r="U9774">
            <v>50</v>
          </cell>
        </row>
        <row r="9775">
          <cell r="B9775">
            <v>9774</v>
          </cell>
          <cell r="F9775" t="str">
            <v>1.1.7.0.1.327</v>
          </cell>
          <cell r="G9775" t="str">
            <v>Jerrycan HDPE - 20 L - Cap - Black</v>
          </cell>
          <cell r="H9775">
            <v>20</v>
          </cell>
          <cell r="I9775">
            <v>1</v>
          </cell>
          <cell r="J9775" t="str">
            <v>Pcs</v>
          </cell>
          <cell r="L9775">
            <v>100</v>
          </cell>
          <cell r="T9775">
            <v>0</v>
          </cell>
          <cell r="U9775">
            <v>50</v>
          </cell>
        </row>
        <row r="9776">
          <cell r="B9776">
            <v>9775</v>
          </cell>
          <cell r="F9776" t="str">
            <v>1.1.7.0.1.326</v>
          </cell>
          <cell r="G9776" t="str">
            <v>Jerrycan HDPE - 20 L - Plug</v>
          </cell>
          <cell r="H9776">
            <v>20</v>
          </cell>
          <cell r="I9776">
            <v>1</v>
          </cell>
          <cell r="J9776" t="str">
            <v>Pcs</v>
          </cell>
          <cell r="L9776">
            <v>90</v>
          </cell>
          <cell r="T9776">
            <v>0</v>
          </cell>
          <cell r="U9776">
            <v>50</v>
          </cell>
        </row>
        <row r="9777">
          <cell r="B9777">
            <v>9776</v>
          </cell>
          <cell r="F9777" t="str">
            <v>1.1.7.0.1.137</v>
          </cell>
          <cell r="G9777" t="str">
            <v>Sticker ProQuat 276 SL - 20 L</v>
          </cell>
          <cell r="H9777">
            <v>20</v>
          </cell>
          <cell r="I9777">
            <v>1</v>
          </cell>
          <cell r="J9777" t="str">
            <v>Pcs</v>
          </cell>
          <cell r="L9777">
            <v>960</v>
          </cell>
          <cell r="T9777">
            <v>0</v>
          </cell>
          <cell r="U9777">
            <v>50</v>
          </cell>
        </row>
        <row r="9778">
          <cell r="B9778">
            <v>9777</v>
          </cell>
          <cell r="F9778" t="str">
            <v>1.1.7.0.3.257</v>
          </cell>
          <cell r="G9778" t="str">
            <v>ProQuat 276 SL @20 ltr</v>
          </cell>
          <cell r="H9778">
            <v>20</v>
          </cell>
          <cell r="I9778">
            <v>1</v>
          </cell>
          <cell r="J9778" t="str">
            <v>Liter</v>
          </cell>
          <cell r="L9778">
            <v>14178.304535000001</v>
          </cell>
          <cell r="T9778">
            <v>0</v>
          </cell>
          <cell r="U9778">
            <v>1000</v>
          </cell>
        </row>
        <row r="9779">
          <cell r="B9779">
            <v>9778</v>
          </cell>
          <cell r="F9779" t="str">
            <v>1.1.7.0.7.24</v>
          </cell>
          <cell r="G9779" t="str">
            <v>Scrap - Isopropylamine Glyphosate 62% TA</v>
          </cell>
          <cell r="H9779">
            <v>250</v>
          </cell>
          <cell r="I9779">
            <v>1</v>
          </cell>
          <cell r="J9779" t="str">
            <v>Kg</v>
          </cell>
          <cell r="L9779">
            <v>32283.333333300001</v>
          </cell>
          <cell r="T9779">
            <v>0</v>
          </cell>
          <cell r="U9779">
            <v>510</v>
          </cell>
        </row>
        <row r="9780">
          <cell r="B9780">
            <v>9779</v>
          </cell>
          <cell r="F9780" t="str">
            <v>1.1.7.0.1.330</v>
          </cell>
          <cell r="G9780" t="str">
            <v>Agrisol 415 N</v>
          </cell>
          <cell r="H9780">
            <v>200</v>
          </cell>
          <cell r="I9780">
            <v>1</v>
          </cell>
          <cell r="J9780" t="str">
            <v>Kg</v>
          </cell>
          <cell r="L9780">
            <v>16610.8236</v>
          </cell>
          <cell r="T9780">
            <v>0</v>
          </cell>
          <cell r="U9780">
            <v>150</v>
          </cell>
        </row>
        <row r="9781">
          <cell r="B9781">
            <v>9780</v>
          </cell>
          <cell r="F9781" t="str">
            <v>1.1.7.0.1.502</v>
          </cell>
          <cell r="G9781" t="str">
            <v>Tartrazine @25Kg</v>
          </cell>
          <cell r="H9781">
            <v>25</v>
          </cell>
          <cell r="I9781">
            <v>1</v>
          </cell>
          <cell r="J9781" t="str">
            <v>Kg</v>
          </cell>
          <cell r="L9781">
            <v>55504.55</v>
          </cell>
          <cell r="T9781">
            <v>0</v>
          </cell>
          <cell r="U9781">
            <v>0.4</v>
          </cell>
        </row>
        <row r="9782">
          <cell r="B9782">
            <v>9781</v>
          </cell>
          <cell r="F9782" t="str">
            <v>1.1.7.0.1.325</v>
          </cell>
          <cell r="G9782" t="str">
            <v>Jerrycan HDPE - 20 L</v>
          </cell>
          <cell r="H9782">
            <v>20</v>
          </cell>
          <cell r="I9782">
            <v>1</v>
          </cell>
          <cell r="J9782" t="str">
            <v>Pcs</v>
          </cell>
          <cell r="L9782">
            <v>29100</v>
          </cell>
          <cell r="T9782">
            <v>0</v>
          </cell>
          <cell r="U9782">
            <v>50</v>
          </cell>
        </row>
        <row r="9783">
          <cell r="B9783">
            <v>9782</v>
          </cell>
          <cell r="F9783" t="str">
            <v>1.1.7.0.1.327</v>
          </cell>
          <cell r="G9783" t="str">
            <v>Jerrycan HDPE - 20 L - Cap - Black</v>
          </cell>
          <cell r="H9783">
            <v>20</v>
          </cell>
          <cell r="I9783">
            <v>1</v>
          </cell>
          <cell r="J9783" t="str">
            <v>Pcs</v>
          </cell>
          <cell r="L9783">
            <v>100</v>
          </cell>
          <cell r="T9783">
            <v>0</v>
          </cell>
          <cell r="U9783">
            <v>50</v>
          </cell>
        </row>
        <row r="9784">
          <cell r="B9784">
            <v>9783</v>
          </cell>
          <cell r="F9784" t="str">
            <v>1.1.7.0.1.326</v>
          </cell>
          <cell r="G9784" t="str">
            <v>Jerrycan HDPE - 20 L - Plug</v>
          </cell>
          <cell r="H9784">
            <v>20</v>
          </cell>
          <cell r="I9784">
            <v>1</v>
          </cell>
          <cell r="J9784" t="str">
            <v>Pcs</v>
          </cell>
          <cell r="L9784">
            <v>90</v>
          </cell>
          <cell r="T9784">
            <v>0</v>
          </cell>
          <cell r="U9784">
            <v>50</v>
          </cell>
        </row>
        <row r="9785">
          <cell r="B9785">
            <v>9784</v>
          </cell>
          <cell r="F9785" t="str">
            <v>1.1.7.0.1.55</v>
          </cell>
          <cell r="G9785" t="str">
            <v>Sticker Markup 480 SL - 20 L</v>
          </cell>
          <cell r="H9785">
            <v>20</v>
          </cell>
          <cell r="I9785">
            <v>1</v>
          </cell>
          <cell r="J9785" t="str">
            <v>Pcs</v>
          </cell>
          <cell r="L9785">
            <v>960</v>
          </cell>
          <cell r="T9785">
            <v>0</v>
          </cell>
          <cell r="U9785">
            <v>50</v>
          </cell>
        </row>
        <row r="9786">
          <cell r="B9786">
            <v>9785</v>
          </cell>
          <cell r="F9786" t="str">
            <v>1.1.7.0.3.247</v>
          </cell>
          <cell r="G9786" t="str">
            <v>Mark Up 480 SL @20 ltr</v>
          </cell>
          <cell r="H9786">
            <v>20</v>
          </cell>
          <cell r="I9786">
            <v>1</v>
          </cell>
          <cell r="J9786" t="str">
            <v>Liter</v>
          </cell>
          <cell r="L9786">
            <v>20492.548419982999</v>
          </cell>
          <cell r="T9786">
            <v>0</v>
          </cell>
          <cell r="U9786">
            <v>1000</v>
          </cell>
        </row>
        <row r="9787">
          <cell r="B9787">
            <v>9786</v>
          </cell>
          <cell r="F9787" t="str">
            <v>1.1.7.0.7.24</v>
          </cell>
          <cell r="G9787" t="str">
            <v>Scrap - Isopropylamine Glyphosate 62% TA</v>
          </cell>
          <cell r="H9787">
            <v>250</v>
          </cell>
          <cell r="I9787">
            <v>1</v>
          </cell>
          <cell r="J9787" t="str">
            <v>Kg</v>
          </cell>
          <cell r="L9787">
            <v>32283.333333300001</v>
          </cell>
          <cell r="T9787">
            <v>0</v>
          </cell>
          <cell r="U9787">
            <v>510</v>
          </cell>
        </row>
        <row r="9788">
          <cell r="B9788">
            <v>9787</v>
          </cell>
          <cell r="F9788" t="str">
            <v>1.1.7.0.1.330</v>
          </cell>
          <cell r="G9788" t="str">
            <v>Agrisol 415 N</v>
          </cell>
          <cell r="H9788">
            <v>200</v>
          </cell>
          <cell r="I9788">
            <v>1</v>
          </cell>
          <cell r="J9788" t="str">
            <v>Kg</v>
          </cell>
          <cell r="L9788">
            <v>16610.8236</v>
          </cell>
          <cell r="T9788">
            <v>0</v>
          </cell>
          <cell r="U9788">
            <v>150</v>
          </cell>
        </row>
        <row r="9789">
          <cell r="B9789">
            <v>9788</v>
          </cell>
          <cell r="F9789" t="str">
            <v>1.1.7.0.1.502</v>
          </cell>
          <cell r="G9789" t="str">
            <v>Tartrazine @25Kg</v>
          </cell>
          <cell r="H9789">
            <v>25</v>
          </cell>
          <cell r="I9789">
            <v>1</v>
          </cell>
          <cell r="J9789" t="str">
            <v>Kg</v>
          </cell>
          <cell r="L9789">
            <v>55504.55</v>
          </cell>
          <cell r="T9789">
            <v>0</v>
          </cell>
          <cell r="U9789">
            <v>0.4</v>
          </cell>
        </row>
        <row r="9790">
          <cell r="B9790">
            <v>9789</v>
          </cell>
          <cell r="F9790" t="str">
            <v>1.1.7.0.1.325</v>
          </cell>
          <cell r="G9790" t="str">
            <v>Jerrycan HDPE - 20 L</v>
          </cell>
          <cell r="H9790">
            <v>20</v>
          </cell>
          <cell r="I9790">
            <v>1</v>
          </cell>
          <cell r="J9790" t="str">
            <v>Pcs</v>
          </cell>
          <cell r="L9790">
            <v>29100</v>
          </cell>
          <cell r="T9790">
            <v>0</v>
          </cell>
          <cell r="U9790">
            <v>50</v>
          </cell>
        </row>
        <row r="9791">
          <cell r="B9791">
            <v>9790</v>
          </cell>
          <cell r="F9791" t="str">
            <v>1.1.7.0.1.327</v>
          </cell>
          <cell r="G9791" t="str">
            <v>Jerrycan HDPE - 20 L - Cap - Black</v>
          </cell>
          <cell r="H9791">
            <v>20</v>
          </cell>
          <cell r="I9791">
            <v>1</v>
          </cell>
          <cell r="J9791" t="str">
            <v>Pcs</v>
          </cell>
          <cell r="L9791">
            <v>100</v>
          </cell>
          <cell r="T9791">
            <v>0</v>
          </cell>
          <cell r="U9791">
            <v>50</v>
          </cell>
        </row>
        <row r="9792">
          <cell r="B9792">
            <v>9791</v>
          </cell>
          <cell r="F9792" t="str">
            <v>1.1.7.0.1.326</v>
          </cell>
          <cell r="G9792" t="str">
            <v>Jerrycan HDPE - 20 L - Plug</v>
          </cell>
          <cell r="H9792">
            <v>20</v>
          </cell>
          <cell r="I9792">
            <v>1</v>
          </cell>
          <cell r="J9792" t="str">
            <v>Pcs</v>
          </cell>
          <cell r="L9792">
            <v>90</v>
          </cell>
          <cell r="T9792">
            <v>0</v>
          </cell>
          <cell r="U9792">
            <v>50</v>
          </cell>
        </row>
        <row r="9793">
          <cell r="B9793">
            <v>9792</v>
          </cell>
          <cell r="F9793" t="str">
            <v>1.1.7.0.1.55</v>
          </cell>
          <cell r="G9793" t="str">
            <v>Sticker Markup 480 SL - 20 L</v>
          </cell>
          <cell r="H9793">
            <v>20</v>
          </cell>
          <cell r="I9793">
            <v>1</v>
          </cell>
          <cell r="J9793" t="str">
            <v>Pcs</v>
          </cell>
          <cell r="L9793">
            <v>960</v>
          </cell>
          <cell r="T9793">
            <v>0</v>
          </cell>
          <cell r="U9793">
            <v>50</v>
          </cell>
        </row>
        <row r="9794">
          <cell r="B9794">
            <v>9793</v>
          </cell>
          <cell r="F9794" t="str">
            <v>1.1.7.0.3.247</v>
          </cell>
          <cell r="G9794" t="str">
            <v>Mark Up 480 SL @20 ltr</v>
          </cell>
          <cell r="H9794">
            <v>20</v>
          </cell>
          <cell r="I9794">
            <v>1</v>
          </cell>
          <cell r="J9794" t="str">
            <v>Liter</v>
          </cell>
          <cell r="L9794">
            <v>20492.548419982999</v>
          </cell>
          <cell r="T9794">
            <v>0</v>
          </cell>
          <cell r="U9794">
            <v>1000</v>
          </cell>
        </row>
        <row r="9795">
          <cell r="B9795">
            <v>9794</v>
          </cell>
          <cell r="F9795" t="str">
            <v>1.1.7.0.7.24</v>
          </cell>
          <cell r="G9795" t="str">
            <v>Scrap - Isopropylamine Glyphosate 62% TA</v>
          </cell>
          <cell r="H9795">
            <v>250</v>
          </cell>
          <cell r="I9795">
            <v>1</v>
          </cell>
          <cell r="J9795" t="str">
            <v>Kg</v>
          </cell>
          <cell r="L9795">
            <v>32283.333333300001</v>
          </cell>
          <cell r="T9795">
            <v>0</v>
          </cell>
          <cell r="U9795">
            <v>510</v>
          </cell>
        </row>
        <row r="9796">
          <cell r="B9796">
            <v>9795</v>
          </cell>
          <cell r="F9796" t="str">
            <v>1.1.7.0.1.330</v>
          </cell>
          <cell r="G9796" t="str">
            <v>Agrisol 415 N</v>
          </cell>
          <cell r="H9796">
            <v>200</v>
          </cell>
          <cell r="I9796">
            <v>1</v>
          </cell>
          <cell r="J9796" t="str">
            <v>Kg</v>
          </cell>
          <cell r="L9796">
            <v>16610.8236</v>
          </cell>
          <cell r="T9796">
            <v>0</v>
          </cell>
          <cell r="U9796">
            <v>150</v>
          </cell>
        </row>
        <row r="9797">
          <cell r="B9797">
            <v>9796</v>
          </cell>
          <cell r="F9797" t="str">
            <v>1.1.7.0.1.502</v>
          </cell>
          <cell r="G9797" t="str">
            <v>Tartrazine @25Kg</v>
          </cell>
          <cell r="H9797">
            <v>25</v>
          </cell>
          <cell r="I9797">
            <v>1</v>
          </cell>
          <cell r="J9797" t="str">
            <v>Kg</v>
          </cell>
          <cell r="L9797">
            <v>55504.55</v>
          </cell>
          <cell r="T9797">
            <v>0</v>
          </cell>
          <cell r="U9797">
            <v>0.4</v>
          </cell>
        </row>
        <row r="9798">
          <cell r="B9798">
            <v>9797</v>
          </cell>
          <cell r="F9798" t="str">
            <v>1.1.7.0.1.325</v>
          </cell>
          <cell r="G9798" t="str">
            <v>Jerrycan HDPE - 20 L</v>
          </cell>
          <cell r="H9798">
            <v>20</v>
          </cell>
          <cell r="I9798">
            <v>1</v>
          </cell>
          <cell r="J9798" t="str">
            <v>Pcs</v>
          </cell>
          <cell r="L9798">
            <v>29100</v>
          </cell>
          <cell r="T9798">
            <v>0</v>
          </cell>
          <cell r="U9798">
            <v>50</v>
          </cell>
        </row>
        <row r="9799">
          <cell r="B9799">
            <v>9798</v>
          </cell>
          <cell r="F9799" t="str">
            <v>1.1.7.0.1.327</v>
          </cell>
          <cell r="G9799" t="str">
            <v>Jerrycan HDPE - 20 L - Cap - Black</v>
          </cell>
          <cell r="H9799">
            <v>20</v>
          </cell>
          <cell r="I9799">
            <v>1</v>
          </cell>
          <cell r="J9799" t="str">
            <v>Pcs</v>
          </cell>
          <cell r="L9799">
            <v>100</v>
          </cell>
          <cell r="T9799">
            <v>0</v>
          </cell>
          <cell r="U9799">
            <v>50</v>
          </cell>
        </row>
        <row r="9800">
          <cell r="B9800">
            <v>9799</v>
          </cell>
          <cell r="F9800" t="str">
            <v>1.1.7.0.1.326</v>
          </cell>
          <cell r="G9800" t="str">
            <v>Jerrycan HDPE - 20 L - Plug</v>
          </cell>
          <cell r="H9800">
            <v>20</v>
          </cell>
          <cell r="I9800">
            <v>1</v>
          </cell>
          <cell r="J9800" t="str">
            <v>Pcs</v>
          </cell>
          <cell r="L9800">
            <v>90</v>
          </cell>
          <cell r="T9800">
            <v>0</v>
          </cell>
          <cell r="U9800">
            <v>50</v>
          </cell>
        </row>
        <row r="9801">
          <cell r="B9801">
            <v>9800</v>
          </cell>
          <cell r="F9801" t="str">
            <v>1.1.7.0.1.55</v>
          </cell>
          <cell r="G9801" t="str">
            <v>Sticker Markup 480 SL - 20 L</v>
          </cell>
          <cell r="H9801">
            <v>20</v>
          </cell>
          <cell r="I9801">
            <v>1</v>
          </cell>
          <cell r="J9801" t="str">
            <v>Pcs</v>
          </cell>
          <cell r="L9801">
            <v>960</v>
          </cell>
          <cell r="T9801">
            <v>0</v>
          </cell>
          <cell r="U9801">
            <v>50</v>
          </cell>
        </row>
        <row r="9802">
          <cell r="B9802">
            <v>9801</v>
          </cell>
          <cell r="F9802" t="str">
            <v>1.1.7.0.3.247</v>
          </cell>
          <cell r="G9802" t="str">
            <v>Mark Up 480 SL @20 ltr</v>
          </cell>
          <cell r="H9802">
            <v>20</v>
          </cell>
          <cell r="I9802">
            <v>1</v>
          </cell>
          <cell r="J9802" t="str">
            <v>Liter</v>
          </cell>
          <cell r="L9802">
            <v>20492.548419982999</v>
          </cell>
          <cell r="T9802">
            <v>0</v>
          </cell>
          <cell r="U9802">
            <v>1000</v>
          </cell>
        </row>
        <row r="9803">
          <cell r="B9803">
            <v>9802</v>
          </cell>
          <cell r="F9803" t="str">
            <v>1.1.7.0.7.24</v>
          </cell>
          <cell r="G9803" t="str">
            <v>Scrap - Isopropylamine Glyphosate 62% TA</v>
          </cell>
          <cell r="H9803">
            <v>250</v>
          </cell>
          <cell r="I9803">
            <v>1</v>
          </cell>
          <cell r="J9803" t="str">
            <v>Kg</v>
          </cell>
          <cell r="L9803">
            <v>32283.333333300001</v>
          </cell>
          <cell r="T9803">
            <v>0</v>
          </cell>
          <cell r="U9803">
            <v>510</v>
          </cell>
        </row>
        <row r="9804">
          <cell r="B9804">
            <v>9803</v>
          </cell>
          <cell r="F9804" t="str">
            <v>1.1.7.0.1.330</v>
          </cell>
          <cell r="G9804" t="str">
            <v>Agrisol 415 N</v>
          </cell>
          <cell r="H9804">
            <v>200</v>
          </cell>
          <cell r="I9804">
            <v>1</v>
          </cell>
          <cell r="J9804" t="str">
            <v>Kg</v>
          </cell>
          <cell r="L9804">
            <v>16610.8236</v>
          </cell>
          <cell r="T9804">
            <v>0</v>
          </cell>
          <cell r="U9804">
            <v>150</v>
          </cell>
        </row>
        <row r="9805">
          <cell r="B9805">
            <v>9804</v>
          </cell>
          <cell r="F9805" t="str">
            <v>1.1.7.0.1.502</v>
          </cell>
          <cell r="G9805" t="str">
            <v>Tartrazine @25Kg</v>
          </cell>
          <cell r="H9805">
            <v>25</v>
          </cell>
          <cell r="I9805">
            <v>1</v>
          </cell>
          <cell r="J9805" t="str">
            <v>Kg</v>
          </cell>
          <cell r="L9805">
            <v>55504.55</v>
          </cell>
          <cell r="T9805">
            <v>0</v>
          </cell>
          <cell r="U9805">
            <v>0.4</v>
          </cell>
        </row>
        <row r="9806">
          <cell r="B9806">
            <v>9805</v>
          </cell>
          <cell r="F9806" t="str">
            <v>1.1.7.0.1.325</v>
          </cell>
          <cell r="G9806" t="str">
            <v>Jerrycan HDPE - 20 L</v>
          </cell>
          <cell r="H9806">
            <v>20</v>
          </cell>
          <cell r="I9806">
            <v>1</v>
          </cell>
          <cell r="J9806" t="str">
            <v>Pcs</v>
          </cell>
          <cell r="L9806">
            <v>29100</v>
          </cell>
          <cell r="T9806">
            <v>0</v>
          </cell>
          <cell r="U9806">
            <v>50</v>
          </cell>
        </row>
        <row r="9807">
          <cell r="B9807">
            <v>9806</v>
          </cell>
          <cell r="F9807" t="str">
            <v>1.1.7.0.1.327</v>
          </cell>
          <cell r="G9807" t="str">
            <v>Jerrycan HDPE - 20 L - Cap - Black</v>
          </cell>
          <cell r="H9807">
            <v>20</v>
          </cell>
          <cell r="I9807">
            <v>1</v>
          </cell>
          <cell r="J9807" t="str">
            <v>Pcs</v>
          </cell>
          <cell r="L9807">
            <v>100</v>
          </cell>
          <cell r="T9807">
            <v>0</v>
          </cell>
          <cell r="U9807">
            <v>50</v>
          </cell>
        </row>
        <row r="9808">
          <cell r="B9808">
            <v>9807</v>
          </cell>
          <cell r="F9808" t="str">
            <v>1.1.7.0.1.326</v>
          </cell>
          <cell r="G9808" t="str">
            <v>Jerrycan HDPE - 20 L - Plug</v>
          </cell>
          <cell r="H9808">
            <v>20</v>
          </cell>
          <cell r="I9808">
            <v>1</v>
          </cell>
          <cell r="J9808" t="str">
            <v>Pcs</v>
          </cell>
          <cell r="L9808">
            <v>90</v>
          </cell>
          <cell r="T9808">
            <v>0</v>
          </cell>
          <cell r="U9808">
            <v>50</v>
          </cell>
        </row>
        <row r="9809">
          <cell r="B9809">
            <v>9808</v>
          </cell>
          <cell r="F9809" t="str">
            <v>1.1.7.0.1.55</v>
          </cell>
          <cell r="G9809" t="str">
            <v>Sticker Markup 480 SL - 20 L</v>
          </cell>
          <cell r="H9809">
            <v>20</v>
          </cell>
          <cell r="I9809">
            <v>1</v>
          </cell>
          <cell r="J9809" t="str">
            <v>Pcs</v>
          </cell>
          <cell r="L9809">
            <v>960</v>
          </cell>
          <cell r="T9809">
            <v>0</v>
          </cell>
          <cell r="U9809">
            <v>50</v>
          </cell>
        </row>
        <row r="9810">
          <cell r="B9810">
            <v>9809</v>
          </cell>
          <cell r="F9810" t="str">
            <v>1.1.7.0.3.247</v>
          </cell>
          <cell r="G9810" t="str">
            <v>Mark Up 480 SL @20 ltr</v>
          </cell>
          <cell r="H9810">
            <v>20</v>
          </cell>
          <cell r="I9810">
            <v>1</v>
          </cell>
          <cell r="J9810" t="str">
            <v>Liter</v>
          </cell>
          <cell r="L9810">
            <v>20492.548419982999</v>
          </cell>
          <cell r="T9810">
            <v>0</v>
          </cell>
          <cell r="U9810">
            <v>1000</v>
          </cell>
        </row>
        <row r="9811">
          <cell r="B9811">
            <v>9810</v>
          </cell>
          <cell r="F9811" t="str">
            <v>1.1.7.0.7.24</v>
          </cell>
          <cell r="G9811" t="str">
            <v>Scrap - Isopropylamine Glyphosate 62% TA</v>
          </cell>
          <cell r="H9811">
            <v>250</v>
          </cell>
          <cell r="I9811">
            <v>1</v>
          </cell>
          <cell r="J9811" t="str">
            <v>Kg</v>
          </cell>
          <cell r="L9811">
            <v>32283.333333300001</v>
          </cell>
          <cell r="T9811">
            <v>0</v>
          </cell>
          <cell r="U9811">
            <v>510</v>
          </cell>
        </row>
        <row r="9812">
          <cell r="B9812">
            <v>9811</v>
          </cell>
          <cell r="F9812" t="str">
            <v>1.1.7.0.1.330</v>
          </cell>
          <cell r="G9812" t="str">
            <v>Agrisol 415 N</v>
          </cell>
          <cell r="H9812">
            <v>200</v>
          </cell>
          <cell r="I9812">
            <v>1</v>
          </cell>
          <cell r="J9812" t="str">
            <v>Kg</v>
          </cell>
          <cell r="L9812">
            <v>16610.8236</v>
          </cell>
          <cell r="T9812">
            <v>0</v>
          </cell>
          <cell r="U9812">
            <v>150</v>
          </cell>
        </row>
        <row r="9813">
          <cell r="B9813">
            <v>9812</v>
          </cell>
          <cell r="F9813" t="str">
            <v>1.1.7.0.1.502</v>
          </cell>
          <cell r="G9813" t="str">
            <v>Tartrazine @25Kg</v>
          </cell>
          <cell r="H9813">
            <v>25</v>
          </cell>
          <cell r="I9813">
            <v>1</v>
          </cell>
          <cell r="J9813" t="str">
            <v>Kg</v>
          </cell>
          <cell r="L9813">
            <v>55504.55</v>
          </cell>
          <cell r="T9813">
            <v>0</v>
          </cell>
          <cell r="U9813">
            <v>0.4</v>
          </cell>
        </row>
        <row r="9814">
          <cell r="B9814">
            <v>9813</v>
          </cell>
          <cell r="F9814" t="str">
            <v>1.1.7.0.1.325</v>
          </cell>
          <cell r="G9814" t="str">
            <v>Jerrycan HDPE - 20 L</v>
          </cell>
          <cell r="H9814">
            <v>20</v>
          </cell>
          <cell r="I9814">
            <v>1</v>
          </cell>
          <cell r="J9814" t="str">
            <v>Pcs</v>
          </cell>
          <cell r="L9814">
            <v>29100</v>
          </cell>
          <cell r="T9814">
            <v>0</v>
          </cell>
          <cell r="U9814">
            <v>50</v>
          </cell>
        </row>
        <row r="9815">
          <cell r="B9815">
            <v>9814</v>
          </cell>
          <cell r="F9815" t="str">
            <v>1.1.7.0.1.327</v>
          </cell>
          <cell r="G9815" t="str">
            <v>Jerrycan HDPE - 20 L - Cap - Black</v>
          </cell>
          <cell r="H9815">
            <v>20</v>
          </cell>
          <cell r="I9815">
            <v>1</v>
          </cell>
          <cell r="J9815" t="str">
            <v>Pcs</v>
          </cell>
          <cell r="L9815">
            <v>100</v>
          </cell>
          <cell r="T9815">
            <v>0</v>
          </cell>
          <cell r="U9815">
            <v>50</v>
          </cell>
        </row>
        <row r="9816">
          <cell r="B9816">
            <v>9815</v>
          </cell>
          <cell r="F9816" t="str">
            <v>1.1.7.0.1.326</v>
          </cell>
          <cell r="G9816" t="str">
            <v>Jerrycan HDPE - 20 L - Plug</v>
          </cell>
          <cell r="H9816">
            <v>20</v>
          </cell>
          <cell r="I9816">
            <v>1</v>
          </cell>
          <cell r="J9816" t="str">
            <v>Pcs</v>
          </cell>
          <cell r="L9816">
            <v>90</v>
          </cell>
          <cell r="T9816">
            <v>0</v>
          </cell>
          <cell r="U9816">
            <v>50</v>
          </cell>
        </row>
        <row r="9817">
          <cell r="B9817">
            <v>9816</v>
          </cell>
          <cell r="F9817" t="str">
            <v>1.1.7.0.1.55</v>
          </cell>
          <cell r="G9817" t="str">
            <v>Sticker Markup 480 SL - 20 L</v>
          </cell>
          <cell r="H9817">
            <v>20</v>
          </cell>
          <cell r="I9817">
            <v>1</v>
          </cell>
          <cell r="J9817" t="str">
            <v>Pcs</v>
          </cell>
          <cell r="L9817">
            <v>960</v>
          </cell>
          <cell r="T9817">
            <v>0</v>
          </cell>
          <cell r="U9817">
            <v>50</v>
          </cell>
        </row>
        <row r="9818">
          <cell r="B9818">
            <v>9817</v>
          </cell>
          <cell r="F9818" t="str">
            <v>1.1.7.0.3.247</v>
          </cell>
          <cell r="G9818" t="str">
            <v>Mark Up 480 SL @20 ltr</v>
          </cell>
          <cell r="H9818">
            <v>20</v>
          </cell>
          <cell r="I9818">
            <v>1</v>
          </cell>
          <cell r="J9818" t="str">
            <v>Liter</v>
          </cell>
          <cell r="L9818">
            <v>20492.548419982999</v>
          </cell>
          <cell r="T9818">
            <v>0</v>
          </cell>
          <cell r="U9818">
            <v>1000</v>
          </cell>
        </row>
        <row r="9819">
          <cell r="B9819">
            <v>9818</v>
          </cell>
          <cell r="F9819" t="str">
            <v>1.1.7.0.7.24</v>
          </cell>
          <cell r="G9819" t="str">
            <v>Scrap - Isopropylamine Glyphosate 62% TA</v>
          </cell>
          <cell r="H9819">
            <v>250</v>
          </cell>
          <cell r="I9819">
            <v>1</v>
          </cell>
          <cell r="J9819" t="str">
            <v>Kg</v>
          </cell>
          <cell r="L9819">
            <v>32283.333333300001</v>
          </cell>
          <cell r="T9819">
            <v>0</v>
          </cell>
          <cell r="U9819">
            <v>510</v>
          </cell>
        </row>
        <row r="9820">
          <cell r="B9820">
            <v>9819</v>
          </cell>
          <cell r="F9820" t="str">
            <v>1.1.7.0.1.330</v>
          </cell>
          <cell r="G9820" t="str">
            <v>Agrisol 415 N</v>
          </cell>
          <cell r="H9820">
            <v>200</v>
          </cell>
          <cell r="I9820">
            <v>1</v>
          </cell>
          <cell r="J9820" t="str">
            <v>Kg</v>
          </cell>
          <cell r="L9820">
            <v>16610.8236</v>
          </cell>
          <cell r="T9820">
            <v>0</v>
          </cell>
          <cell r="U9820">
            <v>150</v>
          </cell>
        </row>
        <row r="9821">
          <cell r="B9821">
            <v>9820</v>
          </cell>
          <cell r="F9821" t="str">
            <v>1.1.7.0.1.502</v>
          </cell>
          <cell r="G9821" t="str">
            <v>Tartrazine @25Kg</v>
          </cell>
          <cell r="H9821">
            <v>25</v>
          </cell>
          <cell r="I9821">
            <v>1</v>
          </cell>
          <cell r="J9821" t="str">
            <v>Kg</v>
          </cell>
          <cell r="L9821">
            <v>55504.55</v>
          </cell>
          <cell r="T9821">
            <v>0</v>
          </cell>
          <cell r="U9821">
            <v>0.4</v>
          </cell>
        </row>
        <row r="9822">
          <cell r="B9822">
            <v>9821</v>
          </cell>
          <cell r="F9822" t="str">
            <v>1.1.7.0.1.325</v>
          </cell>
          <cell r="G9822" t="str">
            <v>Jerrycan HDPE - 20 L</v>
          </cell>
          <cell r="H9822">
            <v>20</v>
          </cell>
          <cell r="I9822">
            <v>1</v>
          </cell>
          <cell r="J9822" t="str">
            <v>Pcs</v>
          </cell>
          <cell r="L9822">
            <v>29100</v>
          </cell>
          <cell r="T9822">
            <v>0</v>
          </cell>
          <cell r="U9822">
            <v>50</v>
          </cell>
        </row>
        <row r="9823">
          <cell r="B9823">
            <v>9822</v>
          </cell>
          <cell r="F9823" t="str">
            <v>1.1.7.0.1.327</v>
          </cell>
          <cell r="G9823" t="str">
            <v>Jerrycan HDPE - 20 L - Cap - Black</v>
          </cell>
          <cell r="H9823">
            <v>20</v>
          </cell>
          <cell r="I9823">
            <v>1</v>
          </cell>
          <cell r="J9823" t="str">
            <v>Pcs</v>
          </cell>
          <cell r="L9823">
            <v>100</v>
          </cell>
          <cell r="T9823">
            <v>0</v>
          </cell>
          <cell r="U9823">
            <v>50</v>
          </cell>
        </row>
        <row r="9824">
          <cell r="B9824">
            <v>9823</v>
          </cell>
          <cell r="F9824" t="str">
            <v>1.1.7.0.1.326</v>
          </cell>
          <cell r="G9824" t="str">
            <v>Jerrycan HDPE - 20 L - Plug</v>
          </cell>
          <cell r="H9824">
            <v>20</v>
          </cell>
          <cell r="I9824">
            <v>1</v>
          </cell>
          <cell r="J9824" t="str">
            <v>Pcs</v>
          </cell>
          <cell r="L9824">
            <v>90</v>
          </cell>
          <cell r="T9824">
            <v>0</v>
          </cell>
          <cell r="U9824">
            <v>50</v>
          </cell>
        </row>
        <row r="9825">
          <cell r="B9825">
            <v>9824</v>
          </cell>
          <cell r="F9825" t="str">
            <v>1.1.7.0.1.55</v>
          </cell>
          <cell r="G9825" t="str">
            <v>Sticker Markup 480 SL - 20 L</v>
          </cell>
          <cell r="H9825">
            <v>20</v>
          </cell>
          <cell r="I9825">
            <v>1</v>
          </cell>
          <cell r="J9825" t="str">
            <v>Pcs</v>
          </cell>
          <cell r="L9825">
            <v>960</v>
          </cell>
          <cell r="T9825">
            <v>0</v>
          </cell>
          <cell r="U9825">
            <v>50</v>
          </cell>
        </row>
        <row r="9826">
          <cell r="B9826">
            <v>9825</v>
          </cell>
          <cell r="F9826" t="str">
            <v>1.1.7.0.3.247</v>
          </cell>
          <cell r="G9826" t="str">
            <v>Mark Up 480 SL @20 ltr</v>
          </cell>
          <cell r="H9826">
            <v>20</v>
          </cell>
          <cell r="I9826">
            <v>1</v>
          </cell>
          <cell r="J9826" t="str">
            <v>Liter</v>
          </cell>
          <cell r="L9826">
            <v>20492.548419982999</v>
          </cell>
          <cell r="T9826">
            <v>0</v>
          </cell>
          <cell r="U9826">
            <v>1000</v>
          </cell>
        </row>
        <row r="9827">
          <cell r="B9827">
            <v>9826</v>
          </cell>
          <cell r="F9827" t="str">
            <v>1.1.7.0.7.24</v>
          </cell>
          <cell r="G9827" t="str">
            <v>Scrap - Isopropylamine Glyphosate 62% TA</v>
          </cell>
          <cell r="H9827">
            <v>250</v>
          </cell>
          <cell r="I9827">
            <v>1</v>
          </cell>
          <cell r="J9827" t="str">
            <v>Kg</v>
          </cell>
          <cell r="L9827">
            <v>32283.333333300001</v>
          </cell>
          <cell r="T9827">
            <v>0</v>
          </cell>
          <cell r="U9827">
            <v>510</v>
          </cell>
        </row>
        <row r="9828">
          <cell r="B9828">
            <v>9827</v>
          </cell>
          <cell r="F9828" t="str">
            <v>1.1.7.0.1.330</v>
          </cell>
          <cell r="G9828" t="str">
            <v>Agrisol 415 N</v>
          </cell>
          <cell r="H9828">
            <v>200</v>
          </cell>
          <cell r="I9828">
            <v>1</v>
          </cell>
          <cell r="J9828" t="str">
            <v>Kg</v>
          </cell>
          <cell r="L9828">
            <v>16610.8236</v>
          </cell>
          <cell r="T9828">
            <v>0</v>
          </cell>
          <cell r="U9828">
            <v>150</v>
          </cell>
        </row>
        <row r="9829">
          <cell r="B9829">
            <v>9828</v>
          </cell>
          <cell r="F9829" t="str">
            <v>1.1.7.0.1.502</v>
          </cell>
          <cell r="G9829" t="str">
            <v>Tartrazine @25Kg</v>
          </cell>
          <cell r="H9829">
            <v>25</v>
          </cell>
          <cell r="I9829">
            <v>1</v>
          </cell>
          <cell r="J9829" t="str">
            <v>Kg</v>
          </cell>
          <cell r="L9829">
            <v>55504.55</v>
          </cell>
          <cell r="T9829">
            <v>0</v>
          </cell>
          <cell r="U9829">
            <v>0.4</v>
          </cell>
        </row>
        <row r="9830">
          <cell r="B9830">
            <v>9829</v>
          </cell>
          <cell r="F9830" t="str">
            <v>1.1.7.0.1.325</v>
          </cell>
          <cell r="G9830" t="str">
            <v>Jerrycan HDPE - 20 L</v>
          </cell>
          <cell r="H9830">
            <v>20</v>
          </cell>
          <cell r="I9830">
            <v>1</v>
          </cell>
          <cell r="J9830" t="str">
            <v>Pcs</v>
          </cell>
          <cell r="L9830">
            <v>29100</v>
          </cell>
          <cell r="T9830">
            <v>0</v>
          </cell>
          <cell r="U9830">
            <v>50</v>
          </cell>
        </row>
        <row r="9831">
          <cell r="B9831">
            <v>9830</v>
          </cell>
          <cell r="F9831" t="str">
            <v>1.1.7.0.1.327</v>
          </cell>
          <cell r="G9831" t="str">
            <v>Jerrycan HDPE - 20 L - Cap - Black</v>
          </cell>
          <cell r="H9831">
            <v>20</v>
          </cell>
          <cell r="I9831">
            <v>1</v>
          </cell>
          <cell r="J9831" t="str">
            <v>Pcs</v>
          </cell>
          <cell r="L9831">
            <v>100</v>
          </cell>
          <cell r="T9831">
            <v>0</v>
          </cell>
          <cell r="U9831">
            <v>50</v>
          </cell>
        </row>
        <row r="9832">
          <cell r="B9832">
            <v>9831</v>
          </cell>
          <cell r="F9832" t="str">
            <v>1.1.7.0.1.326</v>
          </cell>
          <cell r="G9832" t="str">
            <v>Jerrycan HDPE - 20 L - Plug</v>
          </cell>
          <cell r="H9832">
            <v>20</v>
          </cell>
          <cell r="I9832">
            <v>1</v>
          </cell>
          <cell r="J9832" t="str">
            <v>Pcs</v>
          </cell>
          <cell r="L9832">
            <v>90</v>
          </cell>
          <cell r="T9832">
            <v>0</v>
          </cell>
          <cell r="U9832">
            <v>50</v>
          </cell>
        </row>
        <row r="9833">
          <cell r="B9833">
            <v>9832</v>
          </cell>
          <cell r="F9833" t="str">
            <v>1.1.7.0.1.55</v>
          </cell>
          <cell r="G9833" t="str">
            <v>Sticker Markup 480 SL - 20 L</v>
          </cell>
          <cell r="H9833">
            <v>20</v>
          </cell>
          <cell r="I9833">
            <v>1</v>
          </cell>
          <cell r="J9833" t="str">
            <v>Pcs</v>
          </cell>
          <cell r="L9833">
            <v>960</v>
          </cell>
          <cell r="T9833">
            <v>0</v>
          </cell>
          <cell r="U9833">
            <v>50</v>
          </cell>
        </row>
        <row r="9834">
          <cell r="B9834">
            <v>9833</v>
          </cell>
          <cell r="F9834" t="str">
            <v>1.1.7.0.3.247</v>
          </cell>
          <cell r="G9834" t="str">
            <v>Mark Up 480 SL @20 ltr</v>
          </cell>
          <cell r="H9834">
            <v>20</v>
          </cell>
          <cell r="I9834">
            <v>1</v>
          </cell>
          <cell r="J9834" t="str">
            <v>Liter</v>
          </cell>
          <cell r="L9834">
            <v>20492.548419982999</v>
          </cell>
          <cell r="T9834">
            <v>0</v>
          </cell>
          <cell r="U9834">
            <v>1000</v>
          </cell>
        </row>
        <row r="9835">
          <cell r="B9835">
            <v>9834</v>
          </cell>
          <cell r="F9835" t="str">
            <v>1.1.7.0.7.24</v>
          </cell>
          <cell r="G9835" t="str">
            <v>Scrap - Isopropylamine Glyphosate 62% TA</v>
          </cell>
          <cell r="H9835">
            <v>250</v>
          </cell>
          <cell r="I9835">
            <v>1</v>
          </cell>
          <cell r="J9835" t="str">
            <v>Kg</v>
          </cell>
          <cell r="L9835">
            <v>32283.333333300001</v>
          </cell>
          <cell r="T9835">
            <v>0</v>
          </cell>
          <cell r="U9835">
            <v>510</v>
          </cell>
        </row>
        <row r="9836">
          <cell r="B9836">
            <v>9835</v>
          </cell>
          <cell r="F9836" t="str">
            <v>1.1.7.0.1.330</v>
          </cell>
          <cell r="G9836" t="str">
            <v>Agrisol 415 N</v>
          </cell>
          <cell r="H9836">
            <v>200</v>
          </cell>
          <cell r="I9836">
            <v>1</v>
          </cell>
          <cell r="J9836" t="str">
            <v>Kg</v>
          </cell>
          <cell r="L9836">
            <v>16610.8236</v>
          </cell>
          <cell r="T9836">
            <v>0</v>
          </cell>
          <cell r="U9836">
            <v>150</v>
          </cell>
        </row>
        <row r="9837">
          <cell r="B9837">
            <v>9836</v>
          </cell>
          <cell r="F9837" t="str">
            <v>1.1.7.0.1.502</v>
          </cell>
          <cell r="G9837" t="str">
            <v>Tartrazine @25Kg</v>
          </cell>
          <cell r="H9837">
            <v>25</v>
          </cell>
          <cell r="I9837">
            <v>1</v>
          </cell>
          <cell r="J9837" t="str">
            <v>Kg</v>
          </cell>
          <cell r="L9837">
            <v>55504.55</v>
          </cell>
          <cell r="T9837">
            <v>0</v>
          </cell>
          <cell r="U9837">
            <v>0.4</v>
          </cell>
        </row>
        <row r="9838">
          <cell r="B9838">
            <v>9837</v>
          </cell>
          <cell r="F9838" t="str">
            <v>1.1.7.0.1.325</v>
          </cell>
          <cell r="G9838" t="str">
            <v>Jerrycan HDPE - 20 L</v>
          </cell>
          <cell r="H9838">
            <v>20</v>
          </cell>
          <cell r="I9838">
            <v>1</v>
          </cell>
          <cell r="J9838" t="str">
            <v>Pcs</v>
          </cell>
          <cell r="L9838">
            <v>29100</v>
          </cell>
          <cell r="T9838">
            <v>0</v>
          </cell>
          <cell r="U9838">
            <v>50</v>
          </cell>
        </row>
        <row r="9839">
          <cell r="B9839">
            <v>9838</v>
          </cell>
          <cell r="F9839" t="str">
            <v>1.1.7.0.1.327</v>
          </cell>
          <cell r="G9839" t="str">
            <v>Jerrycan HDPE - 20 L - Cap - Black</v>
          </cell>
          <cell r="H9839">
            <v>20</v>
          </cell>
          <cell r="I9839">
            <v>1</v>
          </cell>
          <cell r="J9839" t="str">
            <v>Pcs</v>
          </cell>
          <cell r="L9839">
            <v>100</v>
          </cell>
          <cell r="T9839">
            <v>0</v>
          </cell>
          <cell r="U9839">
            <v>50</v>
          </cell>
        </row>
        <row r="9840">
          <cell r="B9840">
            <v>9839</v>
          </cell>
          <cell r="F9840" t="str">
            <v>1.1.7.0.1.326</v>
          </cell>
          <cell r="G9840" t="str">
            <v>Jerrycan HDPE - 20 L - Plug</v>
          </cell>
          <cell r="H9840">
            <v>20</v>
          </cell>
          <cell r="I9840">
            <v>1</v>
          </cell>
          <cell r="J9840" t="str">
            <v>Pcs</v>
          </cell>
          <cell r="L9840">
            <v>90</v>
          </cell>
          <cell r="T9840">
            <v>0</v>
          </cell>
          <cell r="U9840">
            <v>50</v>
          </cell>
        </row>
        <row r="9841">
          <cell r="B9841">
            <v>9840</v>
          </cell>
          <cell r="F9841" t="str">
            <v>1.1.7.0.1.55</v>
          </cell>
          <cell r="G9841" t="str">
            <v>Sticker Markup 480 SL - 20 L</v>
          </cell>
          <cell r="H9841">
            <v>20</v>
          </cell>
          <cell r="I9841">
            <v>1</v>
          </cell>
          <cell r="J9841" t="str">
            <v>Pcs</v>
          </cell>
          <cell r="L9841">
            <v>960</v>
          </cell>
          <cell r="T9841">
            <v>0</v>
          </cell>
          <cell r="U9841">
            <v>50</v>
          </cell>
        </row>
        <row r="9842">
          <cell r="B9842">
            <v>9841</v>
          </cell>
          <cell r="F9842" t="str">
            <v>1.1.7.0.3.247</v>
          </cell>
          <cell r="G9842" t="str">
            <v>Mark Up 480 SL @20 ltr</v>
          </cell>
          <cell r="H9842">
            <v>20</v>
          </cell>
          <cell r="I9842">
            <v>1</v>
          </cell>
          <cell r="J9842" t="str">
            <v>Liter</v>
          </cell>
          <cell r="L9842">
            <v>20492.548419982999</v>
          </cell>
          <cell r="T9842">
            <v>0</v>
          </cell>
          <cell r="U9842">
            <v>1000</v>
          </cell>
        </row>
        <row r="9843">
          <cell r="B9843">
            <v>9842</v>
          </cell>
          <cell r="F9843" t="str">
            <v>1.1.7.0.7.24</v>
          </cell>
          <cell r="G9843" t="str">
            <v>Scrap - Isopropylamine Glyphosate 62% TA</v>
          </cell>
          <cell r="H9843">
            <v>250</v>
          </cell>
          <cell r="I9843">
            <v>1</v>
          </cell>
          <cell r="J9843" t="str">
            <v>Kg</v>
          </cell>
          <cell r="L9843">
            <v>32283.333333300001</v>
          </cell>
          <cell r="T9843">
            <v>0</v>
          </cell>
          <cell r="U9843">
            <v>510</v>
          </cell>
        </row>
        <row r="9844">
          <cell r="B9844">
            <v>9843</v>
          </cell>
          <cell r="F9844" t="str">
            <v>1.1.7.0.1.330</v>
          </cell>
          <cell r="G9844" t="str">
            <v>Agrisol 415 N</v>
          </cell>
          <cell r="H9844">
            <v>200</v>
          </cell>
          <cell r="I9844">
            <v>1</v>
          </cell>
          <cell r="J9844" t="str">
            <v>Kg</v>
          </cell>
          <cell r="L9844">
            <v>16610.8236</v>
          </cell>
          <cell r="T9844">
            <v>0</v>
          </cell>
          <cell r="U9844">
            <v>150</v>
          </cell>
        </row>
        <row r="9845">
          <cell r="B9845">
            <v>9844</v>
          </cell>
          <cell r="F9845" t="str">
            <v>1.1.7.0.1.502</v>
          </cell>
          <cell r="G9845" t="str">
            <v>Tartrazine @25Kg</v>
          </cell>
          <cell r="H9845">
            <v>25</v>
          </cell>
          <cell r="I9845">
            <v>1</v>
          </cell>
          <cell r="J9845" t="str">
            <v>Kg</v>
          </cell>
          <cell r="L9845">
            <v>55504.55</v>
          </cell>
          <cell r="T9845">
            <v>0</v>
          </cell>
          <cell r="U9845">
            <v>0.4</v>
          </cell>
        </row>
        <row r="9846">
          <cell r="B9846">
            <v>9845</v>
          </cell>
          <cell r="F9846" t="str">
            <v>1.1.7.0.1.325</v>
          </cell>
          <cell r="G9846" t="str">
            <v>Jerrycan HDPE - 20 L</v>
          </cell>
          <cell r="H9846">
            <v>20</v>
          </cell>
          <cell r="I9846">
            <v>1</v>
          </cell>
          <cell r="J9846" t="str">
            <v>Pcs</v>
          </cell>
          <cell r="L9846">
            <v>29100</v>
          </cell>
          <cell r="T9846">
            <v>0</v>
          </cell>
          <cell r="U9846">
            <v>50</v>
          </cell>
        </row>
        <row r="9847">
          <cell r="B9847">
            <v>9846</v>
          </cell>
          <cell r="F9847" t="str">
            <v>1.1.7.0.1.327</v>
          </cell>
          <cell r="G9847" t="str">
            <v>Jerrycan HDPE - 20 L - Cap - Black</v>
          </cell>
          <cell r="H9847">
            <v>20</v>
          </cell>
          <cell r="I9847">
            <v>1</v>
          </cell>
          <cell r="J9847" t="str">
            <v>Pcs</v>
          </cell>
          <cell r="L9847">
            <v>100</v>
          </cell>
          <cell r="T9847">
            <v>0</v>
          </cell>
          <cell r="U9847">
            <v>50</v>
          </cell>
        </row>
        <row r="9848">
          <cell r="B9848">
            <v>9847</v>
          </cell>
          <cell r="F9848" t="str">
            <v>1.1.7.0.1.326</v>
          </cell>
          <cell r="G9848" t="str">
            <v>Jerrycan HDPE - 20 L - Plug</v>
          </cell>
          <cell r="H9848">
            <v>20</v>
          </cell>
          <cell r="I9848">
            <v>1</v>
          </cell>
          <cell r="J9848" t="str">
            <v>Pcs</v>
          </cell>
          <cell r="L9848">
            <v>90</v>
          </cell>
          <cell r="T9848">
            <v>0</v>
          </cell>
          <cell r="U9848">
            <v>50</v>
          </cell>
        </row>
        <row r="9849">
          <cell r="B9849">
            <v>9848</v>
          </cell>
          <cell r="F9849" t="str">
            <v>1.1.7.0.1.55</v>
          </cell>
          <cell r="G9849" t="str">
            <v>Sticker Markup 480 SL - 20 L</v>
          </cell>
          <cell r="H9849">
            <v>20</v>
          </cell>
          <cell r="I9849">
            <v>1</v>
          </cell>
          <cell r="J9849" t="str">
            <v>Pcs</v>
          </cell>
          <cell r="L9849">
            <v>960</v>
          </cell>
          <cell r="T9849">
            <v>0</v>
          </cell>
          <cell r="U9849">
            <v>50</v>
          </cell>
        </row>
        <row r="9850">
          <cell r="B9850">
            <v>9849</v>
          </cell>
          <cell r="F9850" t="str">
            <v>1.1.7.0.3.247</v>
          </cell>
          <cell r="G9850" t="str">
            <v>Mark Up 480 SL @20 ltr</v>
          </cell>
          <cell r="H9850">
            <v>20</v>
          </cell>
          <cell r="I9850">
            <v>1</v>
          </cell>
          <cell r="J9850" t="str">
            <v>Liter</v>
          </cell>
          <cell r="L9850">
            <v>20492.548419982999</v>
          </cell>
          <cell r="T9850">
            <v>0</v>
          </cell>
          <cell r="U9850">
            <v>1000</v>
          </cell>
        </row>
        <row r="9851">
          <cell r="B9851">
            <v>9850</v>
          </cell>
          <cell r="F9851" t="str">
            <v>1.1.7.0.7.24</v>
          </cell>
          <cell r="G9851" t="str">
            <v>Scrap - Isopropylamine Glyphosate 62% TA</v>
          </cell>
          <cell r="H9851">
            <v>250</v>
          </cell>
          <cell r="I9851">
            <v>1</v>
          </cell>
          <cell r="J9851" t="str">
            <v>Kg</v>
          </cell>
          <cell r="L9851">
            <v>32283.333333300001</v>
          </cell>
          <cell r="T9851">
            <v>0</v>
          </cell>
          <cell r="U9851">
            <v>510</v>
          </cell>
        </row>
        <row r="9852">
          <cell r="B9852">
            <v>9851</v>
          </cell>
          <cell r="F9852" t="str">
            <v>1.1.7.0.1.330</v>
          </cell>
          <cell r="G9852" t="str">
            <v>Agrisol 415 N</v>
          </cell>
          <cell r="H9852">
            <v>200</v>
          </cell>
          <cell r="I9852">
            <v>1</v>
          </cell>
          <cell r="J9852" t="str">
            <v>Kg</v>
          </cell>
          <cell r="L9852">
            <v>16610.8236</v>
          </cell>
          <cell r="T9852">
            <v>0</v>
          </cell>
          <cell r="U9852">
            <v>150</v>
          </cell>
        </row>
        <row r="9853">
          <cell r="B9853">
            <v>9852</v>
          </cell>
          <cell r="F9853" t="str">
            <v>1.1.7.0.1.502</v>
          </cell>
          <cell r="G9853" t="str">
            <v>Tartrazine @25Kg</v>
          </cell>
          <cell r="H9853">
            <v>25</v>
          </cell>
          <cell r="I9853">
            <v>1</v>
          </cell>
          <cell r="J9853" t="str">
            <v>Kg</v>
          </cell>
          <cell r="L9853">
            <v>55504.55</v>
          </cell>
          <cell r="T9853">
            <v>0</v>
          </cell>
          <cell r="U9853">
            <v>0.4</v>
          </cell>
        </row>
        <row r="9854">
          <cell r="B9854">
            <v>9853</v>
          </cell>
          <cell r="F9854" t="str">
            <v>1.1.7.0.1.325</v>
          </cell>
          <cell r="G9854" t="str">
            <v>Jerrycan HDPE - 20 L</v>
          </cell>
          <cell r="H9854">
            <v>20</v>
          </cell>
          <cell r="I9854">
            <v>1</v>
          </cell>
          <cell r="J9854" t="str">
            <v>Pcs</v>
          </cell>
          <cell r="L9854">
            <v>29100</v>
          </cell>
          <cell r="T9854">
            <v>0</v>
          </cell>
          <cell r="U9854">
            <v>50</v>
          </cell>
        </row>
        <row r="9855">
          <cell r="B9855">
            <v>9854</v>
          </cell>
          <cell r="F9855" t="str">
            <v>1.1.7.0.1.327</v>
          </cell>
          <cell r="G9855" t="str">
            <v>Jerrycan HDPE - 20 L - Cap - Black</v>
          </cell>
          <cell r="H9855">
            <v>20</v>
          </cell>
          <cell r="I9855">
            <v>1</v>
          </cell>
          <cell r="J9855" t="str">
            <v>Pcs</v>
          </cell>
          <cell r="L9855">
            <v>100</v>
          </cell>
          <cell r="T9855">
            <v>0</v>
          </cell>
          <cell r="U9855">
            <v>50</v>
          </cell>
        </row>
        <row r="9856">
          <cell r="B9856">
            <v>9855</v>
          </cell>
          <cell r="F9856" t="str">
            <v>1.1.7.0.1.326</v>
          </cell>
          <cell r="G9856" t="str">
            <v>Jerrycan HDPE - 20 L - Plug</v>
          </cell>
          <cell r="H9856">
            <v>20</v>
          </cell>
          <cell r="I9856">
            <v>1</v>
          </cell>
          <cell r="J9856" t="str">
            <v>Pcs</v>
          </cell>
          <cell r="L9856">
            <v>90</v>
          </cell>
          <cell r="T9856">
            <v>0</v>
          </cell>
          <cell r="U9856">
            <v>50</v>
          </cell>
        </row>
        <row r="9857">
          <cell r="B9857">
            <v>9856</v>
          </cell>
          <cell r="F9857" t="str">
            <v>1.1.7.0.1.55</v>
          </cell>
          <cell r="G9857" t="str">
            <v>Sticker Markup 480 SL - 20 L</v>
          </cell>
          <cell r="H9857">
            <v>20</v>
          </cell>
          <cell r="I9857">
            <v>1</v>
          </cell>
          <cell r="J9857" t="str">
            <v>Pcs</v>
          </cell>
          <cell r="L9857">
            <v>960</v>
          </cell>
          <cell r="T9857">
            <v>0</v>
          </cell>
          <cell r="U9857">
            <v>50</v>
          </cell>
        </row>
        <row r="9858">
          <cell r="B9858">
            <v>9857</v>
          </cell>
          <cell r="F9858" t="str">
            <v>1.1.7.0.3.247</v>
          </cell>
          <cell r="G9858" t="str">
            <v>Mark Up 480 SL @20 ltr</v>
          </cell>
          <cell r="H9858">
            <v>20</v>
          </cell>
          <cell r="I9858">
            <v>1</v>
          </cell>
          <cell r="J9858" t="str">
            <v>Liter</v>
          </cell>
          <cell r="L9858">
            <v>20492.548419982999</v>
          </cell>
          <cell r="T9858">
            <v>0</v>
          </cell>
          <cell r="U9858">
            <v>1000</v>
          </cell>
        </row>
        <row r="9859">
          <cell r="B9859">
            <v>9858</v>
          </cell>
          <cell r="F9859" t="str">
            <v>1.1.7.0.1.18</v>
          </cell>
          <cell r="G9859" t="str">
            <v>Disponil TD 1080</v>
          </cell>
          <cell r="H9859">
            <v>1000</v>
          </cell>
          <cell r="I9859">
            <v>1</v>
          </cell>
          <cell r="J9859" t="str">
            <v>Kg</v>
          </cell>
          <cell r="L9859">
            <v>32656</v>
          </cell>
          <cell r="T9859">
            <v>0</v>
          </cell>
          <cell r="U9859">
            <v>480</v>
          </cell>
        </row>
        <row r="9860">
          <cell r="B9860">
            <v>9859</v>
          </cell>
          <cell r="F9860" t="str">
            <v>1.1.7.0.1.244</v>
          </cell>
          <cell r="G9860" t="str">
            <v>IPA</v>
          </cell>
          <cell r="H9860">
            <v>160</v>
          </cell>
          <cell r="I9860">
            <v>1</v>
          </cell>
          <cell r="J9860" t="str">
            <v>Kg</v>
          </cell>
          <cell r="L9860">
            <v>16255</v>
          </cell>
          <cell r="T9860">
            <v>0</v>
          </cell>
          <cell r="U9860">
            <v>84</v>
          </cell>
        </row>
        <row r="9861">
          <cell r="B9861">
            <v>9860</v>
          </cell>
          <cell r="F9861" t="str">
            <v>1.1.7.0.7.36</v>
          </cell>
          <cell r="G9861" t="str">
            <v>Scrap - Dehygant B10</v>
          </cell>
          <cell r="H9861">
            <v>30</v>
          </cell>
          <cell r="I9861">
            <v>1</v>
          </cell>
          <cell r="J9861" t="str">
            <v>Kg</v>
          </cell>
          <cell r="L9861">
            <v>13413</v>
          </cell>
          <cell r="T9861">
            <v>0</v>
          </cell>
          <cell r="U9861">
            <v>1</v>
          </cell>
        </row>
        <row r="9862">
          <cell r="B9862">
            <v>9861</v>
          </cell>
          <cell r="F9862" t="str">
            <v>1.1.7.0.1.264</v>
          </cell>
          <cell r="G9862" t="str">
            <v>Bottle PET - 0,25 L</v>
          </cell>
          <cell r="H9862">
            <v>0.25</v>
          </cell>
          <cell r="I9862">
            <v>1</v>
          </cell>
          <cell r="J9862" t="str">
            <v>Pcs</v>
          </cell>
          <cell r="L9862">
            <v>2000</v>
          </cell>
          <cell r="T9862">
            <v>0</v>
          </cell>
          <cell r="U9862">
            <v>4000</v>
          </cell>
        </row>
        <row r="9863">
          <cell r="B9863">
            <v>9862</v>
          </cell>
          <cell r="F9863" t="str">
            <v>1.1.7.0.1.265</v>
          </cell>
          <cell r="G9863" t="str">
            <v>Bottle PET - 0,25 L - Plug</v>
          </cell>
          <cell r="H9863">
            <v>0.25</v>
          </cell>
          <cell r="I9863">
            <v>1</v>
          </cell>
          <cell r="J9863" t="str">
            <v>Pcs</v>
          </cell>
          <cell r="L9863">
            <v>163</v>
          </cell>
          <cell r="T9863">
            <v>0</v>
          </cell>
          <cell r="U9863">
            <v>4000</v>
          </cell>
        </row>
        <row r="9864">
          <cell r="B9864">
            <v>9863</v>
          </cell>
          <cell r="F9864" t="str">
            <v>1.1.7.0.1.266</v>
          </cell>
          <cell r="G9864" t="str">
            <v>Bottle PET - 0,25 L - Cap</v>
          </cell>
          <cell r="H9864">
            <v>0.25</v>
          </cell>
          <cell r="I9864">
            <v>1</v>
          </cell>
          <cell r="J9864" t="str">
            <v>Pcs</v>
          </cell>
          <cell r="L9864">
            <v>160</v>
          </cell>
          <cell r="T9864">
            <v>0</v>
          </cell>
          <cell r="U9864">
            <v>4000</v>
          </cell>
        </row>
        <row r="9865">
          <cell r="B9865">
            <v>9864</v>
          </cell>
          <cell r="F9865" t="str">
            <v>1.1.7.0.1.135</v>
          </cell>
          <cell r="G9865" t="str">
            <v>Sticker Everstick 400 SL - 0,25 L</v>
          </cell>
          <cell r="H9865">
            <v>0.25</v>
          </cell>
          <cell r="I9865">
            <v>1</v>
          </cell>
          <cell r="J9865" t="str">
            <v>Pcs</v>
          </cell>
          <cell r="L9865">
            <v>253</v>
          </cell>
          <cell r="T9865">
            <v>0</v>
          </cell>
          <cell r="U9865">
            <v>4000</v>
          </cell>
        </row>
        <row r="9866">
          <cell r="B9866">
            <v>9865</v>
          </cell>
          <cell r="F9866" t="str">
            <v>1.1.7.0.1.131</v>
          </cell>
          <cell r="G9866" t="str">
            <v>PVC Shrink Wrap Logo Nathani</v>
          </cell>
          <cell r="H9866">
            <v>1</v>
          </cell>
          <cell r="I9866">
            <v>1</v>
          </cell>
          <cell r="J9866" t="str">
            <v>Pcs</v>
          </cell>
          <cell r="L9866">
            <v>16.16</v>
          </cell>
          <cell r="T9866">
            <v>0</v>
          </cell>
          <cell r="U9866">
            <v>4000</v>
          </cell>
        </row>
        <row r="9867">
          <cell r="B9867">
            <v>9866</v>
          </cell>
          <cell r="F9867" t="str">
            <v>1.1.7.0.1.234</v>
          </cell>
          <cell r="G9867" t="str">
            <v>Karton Box Everstick 400 SL - 0,25 L</v>
          </cell>
          <cell r="H9867">
            <v>0.25</v>
          </cell>
          <cell r="I9867">
            <v>1</v>
          </cell>
          <cell r="J9867" t="str">
            <v>Pcs</v>
          </cell>
          <cell r="L9867">
            <v>7575</v>
          </cell>
          <cell r="T9867">
            <v>0</v>
          </cell>
          <cell r="U9867">
            <v>100</v>
          </cell>
        </row>
        <row r="9868">
          <cell r="B9868">
            <v>9867</v>
          </cell>
          <cell r="F9868" t="str">
            <v>1.1.7.0.3.252</v>
          </cell>
          <cell r="G9868" t="str">
            <v>Everstick 400 SL @250 ml</v>
          </cell>
          <cell r="H9868">
            <v>0.25</v>
          </cell>
          <cell r="I9868">
            <v>40</v>
          </cell>
          <cell r="J9868" t="str">
            <v>Liter</v>
          </cell>
          <cell r="L9868">
            <v>27676.713</v>
          </cell>
          <cell r="T9868">
            <v>0</v>
          </cell>
          <cell r="U9868">
            <v>1000</v>
          </cell>
        </row>
        <row r="9869">
          <cell r="B9869">
            <v>9868</v>
          </cell>
          <cell r="F9869" t="str">
            <v>1.1.7.0.7.24</v>
          </cell>
          <cell r="G9869" t="str">
            <v>Scrap - Isopropylamine Glyphosate 62% TA</v>
          </cell>
          <cell r="H9869">
            <v>250</v>
          </cell>
          <cell r="I9869">
            <v>1</v>
          </cell>
          <cell r="J9869" t="str">
            <v>Kg</v>
          </cell>
          <cell r="L9869">
            <v>32283.333333300001</v>
          </cell>
          <cell r="T9869">
            <v>0</v>
          </cell>
          <cell r="U9869">
            <v>5100</v>
          </cell>
        </row>
        <row r="9870">
          <cell r="B9870">
            <v>9869</v>
          </cell>
          <cell r="F9870" t="str">
            <v>1.1.7.0.7.36</v>
          </cell>
          <cell r="G9870" t="str">
            <v>Scrap - Dehygant B10</v>
          </cell>
          <cell r="H9870">
            <v>30</v>
          </cell>
          <cell r="I9870">
            <v>1</v>
          </cell>
          <cell r="J9870" t="str">
            <v>Kg</v>
          </cell>
          <cell r="L9870">
            <v>13413</v>
          </cell>
          <cell r="T9870">
            <v>0</v>
          </cell>
          <cell r="U9870">
            <v>1</v>
          </cell>
        </row>
        <row r="9871">
          <cell r="B9871">
            <v>9870</v>
          </cell>
          <cell r="G9871" t="str">
            <v>Mark Up 480 SL @20 ltr</v>
          </cell>
          <cell r="H9871">
            <v>20</v>
          </cell>
          <cell r="I9871">
            <v>1</v>
          </cell>
          <cell r="J9871" t="str">
            <v>Pcs</v>
          </cell>
          <cell r="L9871">
            <v>0</v>
          </cell>
          <cell r="T9871">
            <v>0</v>
          </cell>
          <cell r="U9871">
            <v>10000</v>
          </cell>
        </row>
        <row r="9872">
          <cell r="B9872">
            <v>9871</v>
          </cell>
          <cell r="G9872" t="str">
            <v>ProQuat 276 SL @20 ltr</v>
          </cell>
          <cell r="H9872">
            <v>20</v>
          </cell>
          <cell r="I9872">
            <v>1</v>
          </cell>
          <cell r="J9872" t="str">
            <v>Pcs</v>
          </cell>
          <cell r="L9872">
            <v>0</v>
          </cell>
          <cell r="T9872">
            <v>0</v>
          </cell>
          <cell r="U9872">
            <v>10000</v>
          </cell>
        </row>
        <row r="9873">
          <cell r="B9873">
            <v>9872</v>
          </cell>
          <cell r="F9873" t="str">
            <v>1.1.7.0.7.26</v>
          </cell>
          <cell r="G9873" t="str">
            <v>Scrap - Glyphosate 480SL</v>
          </cell>
          <cell r="H9873">
            <v>200</v>
          </cell>
          <cell r="I9873">
            <v>1</v>
          </cell>
          <cell r="J9873" t="str">
            <v>kg</v>
          </cell>
          <cell r="L9873">
            <v>32283.333333300001</v>
          </cell>
          <cell r="T9873">
            <v>0</v>
          </cell>
          <cell r="U9873">
            <v>247</v>
          </cell>
        </row>
        <row r="9874">
          <cell r="B9874">
            <v>9873</v>
          </cell>
          <cell r="F9874" t="str">
            <v>1.1.7.0.1.330</v>
          </cell>
          <cell r="G9874" t="str">
            <v>Agrisol 415 N</v>
          </cell>
          <cell r="H9874">
            <v>200</v>
          </cell>
          <cell r="I9874">
            <v>1</v>
          </cell>
          <cell r="J9874" t="str">
            <v>Kg</v>
          </cell>
          <cell r="L9874">
            <v>16610.8236</v>
          </cell>
          <cell r="T9874">
            <v>0</v>
          </cell>
          <cell r="U9874">
            <v>150</v>
          </cell>
        </row>
        <row r="9875">
          <cell r="B9875">
            <v>9874</v>
          </cell>
          <cell r="F9875" t="str">
            <v>1.1.7.0.1.502</v>
          </cell>
          <cell r="G9875" t="str">
            <v>Tartrazine @25Kg</v>
          </cell>
          <cell r="H9875">
            <v>25</v>
          </cell>
          <cell r="I9875">
            <v>1</v>
          </cell>
          <cell r="J9875" t="str">
            <v>Kg</v>
          </cell>
          <cell r="L9875">
            <v>55504.55</v>
          </cell>
          <cell r="T9875">
            <v>0</v>
          </cell>
          <cell r="U9875">
            <v>0.4</v>
          </cell>
        </row>
        <row r="9876">
          <cell r="B9876">
            <v>9875</v>
          </cell>
          <cell r="F9876" t="str">
            <v>1.1.7.0.1.320</v>
          </cell>
          <cell r="G9876" t="str">
            <v>Jerrycan HDPE - 4 L</v>
          </cell>
          <cell r="H9876">
            <v>4</v>
          </cell>
          <cell r="I9876">
            <v>1</v>
          </cell>
          <cell r="J9876" t="str">
            <v>Pcs</v>
          </cell>
          <cell r="L9876">
            <v>5000</v>
          </cell>
          <cell r="T9876">
            <v>0</v>
          </cell>
          <cell r="U9876">
            <v>250</v>
          </cell>
        </row>
        <row r="9877">
          <cell r="B9877">
            <v>9876</v>
          </cell>
          <cell r="F9877" t="str">
            <v>1.1.7.0.1.321</v>
          </cell>
          <cell r="G9877" t="str">
            <v>Jerrycan HDPE - 4 L - Plug</v>
          </cell>
          <cell r="H9877">
            <v>4</v>
          </cell>
          <cell r="I9877">
            <v>1</v>
          </cell>
          <cell r="J9877" t="str">
            <v>Pcs</v>
          </cell>
          <cell r="L9877">
            <v>250</v>
          </cell>
          <cell r="T9877">
            <v>0</v>
          </cell>
          <cell r="U9877">
            <v>250</v>
          </cell>
        </row>
        <row r="9878">
          <cell r="B9878">
            <v>9877</v>
          </cell>
          <cell r="F9878" t="str">
            <v>1.1.7.0.1.322</v>
          </cell>
          <cell r="G9878" t="str">
            <v>Jerrycan HDPE - 4 L - Cap - Black</v>
          </cell>
          <cell r="H9878">
            <v>4</v>
          </cell>
          <cell r="I9878">
            <v>1</v>
          </cell>
          <cell r="J9878" t="str">
            <v>Pcs</v>
          </cell>
          <cell r="L9878">
            <v>103</v>
          </cell>
          <cell r="T9878">
            <v>0</v>
          </cell>
          <cell r="U9878">
            <v>250</v>
          </cell>
        </row>
        <row r="9879">
          <cell r="B9879">
            <v>9878</v>
          </cell>
          <cell r="F9879" t="str">
            <v>1.1.7.0.1.66</v>
          </cell>
          <cell r="G9879" t="str">
            <v>Sticker Markup 480 SL - 4 L</v>
          </cell>
          <cell r="H9879">
            <v>4</v>
          </cell>
          <cell r="I9879">
            <v>1</v>
          </cell>
          <cell r="J9879" t="str">
            <v>Pcs</v>
          </cell>
          <cell r="L9879">
            <v>657</v>
          </cell>
          <cell r="T9879">
            <v>0</v>
          </cell>
          <cell r="U9879">
            <v>250</v>
          </cell>
        </row>
        <row r="9880">
          <cell r="B9880">
            <v>9879</v>
          </cell>
          <cell r="F9880" t="str">
            <v>1.1.7.0.1.239</v>
          </cell>
          <cell r="G9880" t="str">
            <v>Karton Box Markup 480 SL - 4 L</v>
          </cell>
          <cell r="H9880">
            <v>4</v>
          </cell>
          <cell r="I9880">
            <v>1</v>
          </cell>
          <cell r="J9880" t="str">
            <v>Pcs</v>
          </cell>
          <cell r="L9880">
            <v>4146.05</v>
          </cell>
          <cell r="T9880">
            <v>0</v>
          </cell>
          <cell r="U9880">
            <v>63</v>
          </cell>
        </row>
        <row r="9881">
          <cell r="B9881">
            <v>9880</v>
          </cell>
          <cell r="F9881" t="str">
            <v>1.1.7.0.3.259</v>
          </cell>
          <cell r="G9881" t="str">
            <v>Mark Up 480 SL @4 ltr</v>
          </cell>
          <cell r="H9881">
            <v>4</v>
          </cell>
          <cell r="I9881">
            <v>4</v>
          </cell>
          <cell r="J9881" t="str">
            <v>Liter</v>
          </cell>
          <cell r="L9881">
            <v>12249.4336933251</v>
          </cell>
          <cell r="T9881">
            <v>0</v>
          </cell>
          <cell r="U9881">
            <v>1008</v>
          </cell>
        </row>
        <row r="9882">
          <cell r="B9882">
            <v>9881</v>
          </cell>
          <cell r="F9882" t="str">
            <v>1.1.7.0.7.26</v>
          </cell>
          <cell r="G9882" t="str">
            <v>Scrap - Glyphosate 480SL</v>
          </cell>
          <cell r="H9882">
            <v>200</v>
          </cell>
          <cell r="I9882">
            <v>1</v>
          </cell>
          <cell r="J9882" t="str">
            <v>kg</v>
          </cell>
          <cell r="L9882">
            <v>32283.333333300001</v>
          </cell>
          <cell r="T9882">
            <v>0</v>
          </cell>
          <cell r="U9882">
            <v>247</v>
          </cell>
        </row>
        <row r="9883">
          <cell r="B9883">
            <v>9882</v>
          </cell>
          <cell r="F9883" t="str">
            <v>1.1.7.0.1.330</v>
          </cell>
          <cell r="G9883" t="str">
            <v>Agrisol 415 N</v>
          </cell>
          <cell r="H9883">
            <v>200</v>
          </cell>
          <cell r="I9883">
            <v>1</v>
          </cell>
          <cell r="J9883" t="str">
            <v>Kg</v>
          </cell>
          <cell r="L9883">
            <v>16610.8236</v>
          </cell>
          <cell r="T9883">
            <v>0</v>
          </cell>
          <cell r="U9883">
            <v>150</v>
          </cell>
        </row>
        <row r="9884">
          <cell r="B9884">
            <v>9883</v>
          </cell>
          <cell r="F9884" t="str">
            <v>1.1.7.0.1.502</v>
          </cell>
          <cell r="G9884" t="str">
            <v>Tartrazine @25Kg</v>
          </cell>
          <cell r="H9884">
            <v>25</v>
          </cell>
          <cell r="I9884">
            <v>1</v>
          </cell>
          <cell r="J9884" t="str">
            <v>Kg</v>
          </cell>
          <cell r="L9884">
            <v>55504.55</v>
          </cell>
          <cell r="T9884">
            <v>0</v>
          </cell>
          <cell r="U9884">
            <v>0.4</v>
          </cell>
        </row>
        <row r="9885">
          <cell r="B9885">
            <v>9884</v>
          </cell>
          <cell r="F9885" t="str">
            <v>1.1.7.0.1.320</v>
          </cell>
          <cell r="G9885" t="str">
            <v>Jerrycan HDPE - 4 L</v>
          </cell>
          <cell r="H9885">
            <v>4</v>
          </cell>
          <cell r="I9885">
            <v>1</v>
          </cell>
          <cell r="J9885" t="str">
            <v>Pcs</v>
          </cell>
          <cell r="L9885">
            <v>5000</v>
          </cell>
          <cell r="T9885">
            <v>0</v>
          </cell>
          <cell r="U9885">
            <v>250</v>
          </cell>
        </row>
        <row r="9886">
          <cell r="B9886">
            <v>9885</v>
          </cell>
          <cell r="F9886" t="str">
            <v>1.1.7.0.1.321</v>
          </cell>
          <cell r="G9886" t="str">
            <v>Jerrycan HDPE - 4 L - Plug</v>
          </cell>
          <cell r="H9886">
            <v>4</v>
          </cell>
          <cell r="I9886">
            <v>1</v>
          </cell>
          <cell r="J9886" t="str">
            <v>Pcs</v>
          </cell>
          <cell r="L9886">
            <v>250</v>
          </cell>
          <cell r="T9886">
            <v>0</v>
          </cell>
          <cell r="U9886">
            <v>250</v>
          </cell>
        </row>
        <row r="9887">
          <cell r="B9887">
            <v>9886</v>
          </cell>
          <cell r="F9887" t="str">
            <v>1.1.7.0.1.322</v>
          </cell>
          <cell r="G9887" t="str">
            <v>Jerrycan HDPE - 4 L - Cap - Black</v>
          </cell>
          <cell r="H9887">
            <v>4</v>
          </cell>
          <cell r="I9887">
            <v>1</v>
          </cell>
          <cell r="J9887" t="str">
            <v>Pcs</v>
          </cell>
          <cell r="L9887">
            <v>103</v>
          </cell>
          <cell r="T9887">
            <v>0</v>
          </cell>
          <cell r="U9887">
            <v>250</v>
          </cell>
        </row>
        <row r="9888">
          <cell r="B9888">
            <v>9887</v>
          </cell>
          <cell r="F9888" t="str">
            <v>1.1.7.0.1.66</v>
          </cell>
          <cell r="G9888" t="str">
            <v>Sticker Markup 480 SL - 4 L</v>
          </cell>
          <cell r="H9888">
            <v>4</v>
          </cell>
          <cell r="I9888">
            <v>1</v>
          </cell>
          <cell r="J9888" t="str">
            <v>Pcs</v>
          </cell>
          <cell r="L9888">
            <v>657</v>
          </cell>
          <cell r="T9888">
            <v>0</v>
          </cell>
          <cell r="U9888">
            <v>250</v>
          </cell>
        </row>
        <row r="9889">
          <cell r="B9889">
            <v>9888</v>
          </cell>
          <cell r="F9889" t="str">
            <v>1.1.7.0.1.239</v>
          </cell>
          <cell r="G9889" t="str">
            <v>Karton Box Markup 480 SL - 4 L</v>
          </cell>
          <cell r="H9889">
            <v>4</v>
          </cell>
          <cell r="I9889">
            <v>1</v>
          </cell>
          <cell r="J9889" t="str">
            <v>Pcs</v>
          </cell>
          <cell r="L9889">
            <v>4146.05</v>
          </cell>
          <cell r="T9889">
            <v>0</v>
          </cell>
          <cell r="U9889">
            <v>62</v>
          </cell>
        </row>
        <row r="9890">
          <cell r="B9890">
            <v>9889</v>
          </cell>
          <cell r="F9890" t="str">
            <v>1.1.7.0.3.259</v>
          </cell>
          <cell r="G9890" t="str">
            <v>Mark Up 480 SL @4 ltr</v>
          </cell>
          <cell r="H9890">
            <v>4</v>
          </cell>
          <cell r="I9890">
            <v>4</v>
          </cell>
          <cell r="J9890" t="str">
            <v>Liter</v>
          </cell>
          <cell r="L9890">
            <v>12249.4336933251</v>
          </cell>
          <cell r="T9890">
            <v>0</v>
          </cell>
          <cell r="U9890">
            <v>992</v>
          </cell>
        </row>
        <row r="9891">
          <cell r="B9891">
            <v>9890</v>
          </cell>
          <cell r="F9891" t="str">
            <v>1.1.7.0.7.26</v>
          </cell>
          <cell r="G9891" t="str">
            <v>Scrap - Glyphosate 480SL</v>
          </cell>
          <cell r="H9891">
            <v>200</v>
          </cell>
          <cell r="I9891">
            <v>1</v>
          </cell>
          <cell r="J9891" t="str">
            <v>kg</v>
          </cell>
          <cell r="L9891">
            <v>32283.333333300001</v>
          </cell>
          <cell r="T9891">
            <v>0</v>
          </cell>
          <cell r="U9891">
            <v>247</v>
          </cell>
        </row>
        <row r="9892">
          <cell r="B9892">
            <v>9891</v>
          </cell>
          <cell r="F9892" t="str">
            <v>1.1.7.0.1.330</v>
          </cell>
          <cell r="G9892" t="str">
            <v>Agrisol 415 N</v>
          </cell>
          <cell r="H9892">
            <v>200</v>
          </cell>
          <cell r="I9892">
            <v>1</v>
          </cell>
          <cell r="J9892" t="str">
            <v>Kg</v>
          </cell>
          <cell r="L9892">
            <v>16610.8236</v>
          </cell>
          <cell r="T9892">
            <v>0</v>
          </cell>
          <cell r="U9892">
            <v>150</v>
          </cell>
        </row>
        <row r="9893">
          <cell r="B9893">
            <v>9892</v>
          </cell>
          <cell r="F9893" t="str">
            <v>1.1.7.0.1.502</v>
          </cell>
          <cell r="G9893" t="str">
            <v>Tartrazine @25Kg</v>
          </cell>
          <cell r="H9893">
            <v>25</v>
          </cell>
          <cell r="I9893">
            <v>1</v>
          </cell>
          <cell r="J9893" t="str">
            <v>Kg</v>
          </cell>
          <cell r="L9893">
            <v>55504.55</v>
          </cell>
          <cell r="T9893">
            <v>0</v>
          </cell>
          <cell r="U9893">
            <v>0.4</v>
          </cell>
        </row>
        <row r="9894">
          <cell r="B9894">
            <v>9893</v>
          </cell>
          <cell r="F9894" t="str">
            <v>1.1.7.0.1.320</v>
          </cell>
          <cell r="G9894" t="str">
            <v>Jerrycan HDPE - 4 L</v>
          </cell>
          <cell r="H9894">
            <v>4</v>
          </cell>
          <cell r="I9894">
            <v>1</v>
          </cell>
          <cell r="J9894" t="str">
            <v>Pcs</v>
          </cell>
          <cell r="L9894">
            <v>5000</v>
          </cell>
          <cell r="T9894">
            <v>0</v>
          </cell>
          <cell r="U9894">
            <v>250</v>
          </cell>
        </row>
        <row r="9895">
          <cell r="B9895">
            <v>9894</v>
          </cell>
          <cell r="F9895" t="str">
            <v>1.1.7.0.1.321</v>
          </cell>
          <cell r="G9895" t="str">
            <v>Jerrycan HDPE - 4 L - Plug</v>
          </cell>
          <cell r="H9895">
            <v>4</v>
          </cell>
          <cell r="I9895">
            <v>1</v>
          </cell>
          <cell r="J9895" t="str">
            <v>Pcs</v>
          </cell>
          <cell r="L9895">
            <v>250</v>
          </cell>
          <cell r="T9895">
            <v>0</v>
          </cell>
          <cell r="U9895">
            <v>250</v>
          </cell>
        </row>
        <row r="9896">
          <cell r="B9896">
            <v>9895</v>
          </cell>
          <cell r="F9896" t="str">
            <v>1.1.7.0.1.322</v>
          </cell>
          <cell r="G9896" t="str">
            <v>Jerrycan HDPE - 4 L - Cap - Black</v>
          </cell>
          <cell r="H9896">
            <v>4</v>
          </cell>
          <cell r="I9896">
            <v>1</v>
          </cell>
          <cell r="J9896" t="str">
            <v>Pcs</v>
          </cell>
          <cell r="L9896">
            <v>103</v>
          </cell>
          <cell r="T9896">
            <v>0</v>
          </cell>
          <cell r="U9896">
            <v>250</v>
          </cell>
        </row>
        <row r="9897">
          <cell r="B9897">
            <v>9896</v>
          </cell>
          <cell r="F9897" t="str">
            <v>1.1.7.0.1.66</v>
          </cell>
          <cell r="G9897" t="str">
            <v>Sticker Markup 480 SL - 4 L</v>
          </cell>
          <cell r="H9897">
            <v>4</v>
          </cell>
          <cell r="I9897">
            <v>1</v>
          </cell>
          <cell r="J9897" t="str">
            <v>Pcs</v>
          </cell>
          <cell r="L9897">
            <v>657</v>
          </cell>
          <cell r="T9897">
            <v>0</v>
          </cell>
          <cell r="U9897">
            <v>250</v>
          </cell>
        </row>
        <row r="9898">
          <cell r="B9898">
            <v>9897</v>
          </cell>
          <cell r="F9898" t="str">
            <v>1.1.7.0.1.239</v>
          </cell>
          <cell r="G9898" t="str">
            <v>Karton Box Markup 480 SL - 4 L</v>
          </cell>
          <cell r="H9898">
            <v>4</v>
          </cell>
          <cell r="I9898">
            <v>1</v>
          </cell>
          <cell r="J9898" t="str">
            <v>Pcs</v>
          </cell>
          <cell r="L9898">
            <v>4146.05</v>
          </cell>
          <cell r="T9898">
            <v>0</v>
          </cell>
          <cell r="U9898">
            <v>63</v>
          </cell>
        </row>
        <row r="9899">
          <cell r="B9899">
            <v>9898</v>
          </cell>
          <cell r="F9899" t="str">
            <v>1.1.7.0.3.259</v>
          </cell>
          <cell r="G9899" t="str">
            <v>Mark Up 480 SL @4 ltr</v>
          </cell>
          <cell r="H9899">
            <v>4</v>
          </cell>
          <cell r="I9899">
            <v>4</v>
          </cell>
          <cell r="J9899" t="str">
            <v>Liter</v>
          </cell>
          <cell r="L9899">
            <v>12249.4336933251</v>
          </cell>
          <cell r="T9899">
            <v>0</v>
          </cell>
          <cell r="U9899">
            <v>1008</v>
          </cell>
        </row>
        <row r="9900">
          <cell r="B9900">
            <v>9899</v>
          </cell>
          <cell r="F9900" t="str">
            <v>1.1.7.0.7.26</v>
          </cell>
          <cell r="G9900" t="str">
            <v>Scrap - Glyphosate 480SL</v>
          </cell>
          <cell r="H9900">
            <v>200</v>
          </cell>
          <cell r="I9900">
            <v>1</v>
          </cell>
          <cell r="J9900" t="str">
            <v>kg</v>
          </cell>
          <cell r="L9900">
            <v>32283.333333300001</v>
          </cell>
          <cell r="T9900">
            <v>0</v>
          </cell>
          <cell r="U9900">
            <v>247</v>
          </cell>
        </row>
        <row r="9901">
          <cell r="B9901">
            <v>9900</v>
          </cell>
          <cell r="F9901" t="str">
            <v>1.1.7.0.1.330</v>
          </cell>
          <cell r="G9901" t="str">
            <v>Agrisol 415 N</v>
          </cell>
          <cell r="H9901">
            <v>200</v>
          </cell>
          <cell r="I9901">
            <v>1</v>
          </cell>
          <cell r="J9901" t="str">
            <v>Kg</v>
          </cell>
          <cell r="L9901">
            <v>16610.8236</v>
          </cell>
          <cell r="T9901">
            <v>0</v>
          </cell>
          <cell r="U9901">
            <v>150</v>
          </cell>
        </row>
        <row r="9902">
          <cell r="B9902">
            <v>9901</v>
          </cell>
          <cell r="F9902" t="str">
            <v>1.1.7.0.1.502</v>
          </cell>
          <cell r="G9902" t="str">
            <v>Tartrazine @25Kg</v>
          </cell>
          <cell r="H9902">
            <v>25</v>
          </cell>
          <cell r="I9902">
            <v>1</v>
          </cell>
          <cell r="J9902" t="str">
            <v>Kg</v>
          </cell>
          <cell r="L9902">
            <v>55504.55</v>
          </cell>
          <cell r="T9902">
            <v>0</v>
          </cell>
          <cell r="U9902">
            <v>0.4</v>
          </cell>
        </row>
        <row r="9903">
          <cell r="B9903">
            <v>9902</v>
          </cell>
          <cell r="F9903" t="str">
            <v>1.1.7.0.1.320</v>
          </cell>
          <cell r="G9903" t="str">
            <v>Jerrycan HDPE - 4 L</v>
          </cell>
          <cell r="H9903">
            <v>4</v>
          </cell>
          <cell r="I9903">
            <v>1</v>
          </cell>
          <cell r="J9903" t="str">
            <v>Pcs</v>
          </cell>
          <cell r="L9903">
            <v>5000</v>
          </cell>
          <cell r="T9903">
            <v>0</v>
          </cell>
          <cell r="U9903">
            <v>250</v>
          </cell>
        </row>
        <row r="9904">
          <cell r="B9904">
            <v>9903</v>
          </cell>
          <cell r="F9904" t="str">
            <v>1.1.7.0.1.321</v>
          </cell>
          <cell r="G9904" t="str">
            <v>Jerrycan HDPE - 4 L - Plug</v>
          </cell>
          <cell r="H9904">
            <v>4</v>
          </cell>
          <cell r="I9904">
            <v>1</v>
          </cell>
          <cell r="J9904" t="str">
            <v>Pcs</v>
          </cell>
          <cell r="L9904">
            <v>250</v>
          </cell>
          <cell r="T9904">
            <v>0</v>
          </cell>
          <cell r="U9904">
            <v>250</v>
          </cell>
        </row>
        <row r="9905">
          <cell r="B9905">
            <v>9904</v>
          </cell>
          <cell r="F9905" t="str">
            <v>1.1.7.0.1.322</v>
          </cell>
          <cell r="G9905" t="str">
            <v>Jerrycan HDPE - 4 L - Cap - Black</v>
          </cell>
          <cell r="H9905">
            <v>4</v>
          </cell>
          <cell r="I9905">
            <v>1</v>
          </cell>
          <cell r="J9905" t="str">
            <v>Pcs</v>
          </cell>
          <cell r="L9905">
            <v>103</v>
          </cell>
          <cell r="T9905">
            <v>0</v>
          </cell>
          <cell r="U9905">
            <v>250</v>
          </cell>
        </row>
        <row r="9906">
          <cell r="B9906">
            <v>9905</v>
          </cell>
          <cell r="F9906" t="str">
            <v>1.1.7.0.1.66</v>
          </cell>
          <cell r="G9906" t="str">
            <v>Sticker Markup 480 SL - 4 L</v>
          </cell>
          <cell r="H9906">
            <v>4</v>
          </cell>
          <cell r="I9906">
            <v>1</v>
          </cell>
          <cell r="J9906" t="str">
            <v>Pcs</v>
          </cell>
          <cell r="L9906">
            <v>657</v>
          </cell>
          <cell r="T9906">
            <v>0</v>
          </cell>
          <cell r="U9906">
            <v>250</v>
          </cell>
        </row>
        <row r="9907">
          <cell r="B9907">
            <v>9906</v>
          </cell>
          <cell r="F9907" t="str">
            <v>1.1.7.0.1.239</v>
          </cell>
          <cell r="G9907" t="str">
            <v>Karton Box Markup 480 SL - 4 L</v>
          </cell>
          <cell r="H9907">
            <v>4</v>
          </cell>
          <cell r="I9907">
            <v>1</v>
          </cell>
          <cell r="J9907" t="str">
            <v>Pcs</v>
          </cell>
          <cell r="L9907">
            <v>4146.05</v>
          </cell>
          <cell r="T9907">
            <v>0</v>
          </cell>
          <cell r="U9907">
            <v>62</v>
          </cell>
        </row>
        <row r="9908">
          <cell r="B9908">
            <v>9907</v>
          </cell>
          <cell r="F9908" t="str">
            <v>1.1.7.0.3.259</v>
          </cell>
          <cell r="G9908" t="str">
            <v>Mark Up 480 SL @4 ltr</v>
          </cell>
          <cell r="H9908">
            <v>4</v>
          </cell>
          <cell r="I9908">
            <v>4</v>
          </cell>
          <cell r="J9908" t="str">
            <v>Liter</v>
          </cell>
          <cell r="L9908">
            <v>12249.4336933251</v>
          </cell>
          <cell r="T9908">
            <v>0</v>
          </cell>
          <cell r="U9908">
            <v>992</v>
          </cell>
        </row>
        <row r="9909">
          <cell r="B9909">
            <v>9908</v>
          </cell>
          <cell r="F9909" t="str">
            <v>1.1.7.0.7.24</v>
          </cell>
          <cell r="G9909" t="str">
            <v>Scrap - Isopropylamine Glyphosate 62% TA</v>
          </cell>
          <cell r="H9909">
            <v>250</v>
          </cell>
          <cell r="I9909">
            <v>1</v>
          </cell>
          <cell r="J9909" t="str">
            <v>Kg</v>
          </cell>
          <cell r="L9909">
            <v>32283.333333300001</v>
          </cell>
          <cell r="T9909">
            <v>0</v>
          </cell>
          <cell r="U9909">
            <v>510</v>
          </cell>
        </row>
        <row r="9910">
          <cell r="B9910">
            <v>9909</v>
          </cell>
          <cell r="F9910" t="str">
            <v>1.1.7.0.1.330</v>
          </cell>
          <cell r="G9910" t="str">
            <v>Agrisol 415 N</v>
          </cell>
          <cell r="H9910">
            <v>200</v>
          </cell>
          <cell r="I9910">
            <v>1</v>
          </cell>
          <cell r="J9910" t="str">
            <v>Kg</v>
          </cell>
          <cell r="L9910">
            <v>16610.8236</v>
          </cell>
          <cell r="T9910">
            <v>0</v>
          </cell>
          <cell r="U9910">
            <v>150</v>
          </cell>
        </row>
        <row r="9911">
          <cell r="B9911">
            <v>9910</v>
          </cell>
          <cell r="F9911" t="str">
            <v>1.1.7.0.1.502</v>
          </cell>
          <cell r="G9911" t="str">
            <v>Tartrazine @25Kg</v>
          </cell>
          <cell r="H9911">
            <v>25</v>
          </cell>
          <cell r="I9911">
            <v>1</v>
          </cell>
          <cell r="J9911" t="str">
            <v>Kg</v>
          </cell>
          <cell r="L9911">
            <v>55504.55</v>
          </cell>
          <cell r="T9911">
            <v>0</v>
          </cell>
          <cell r="U9911">
            <v>0.4</v>
          </cell>
        </row>
        <row r="9912">
          <cell r="B9912">
            <v>9911</v>
          </cell>
          <cell r="F9912" t="str">
            <v>1.1.7.0.1.325</v>
          </cell>
          <cell r="G9912" t="str">
            <v>Jerrycan HDPE - 20 L</v>
          </cell>
          <cell r="H9912">
            <v>20</v>
          </cell>
          <cell r="I9912">
            <v>1</v>
          </cell>
          <cell r="J9912" t="str">
            <v>Pcs</v>
          </cell>
          <cell r="L9912">
            <v>29100</v>
          </cell>
          <cell r="T9912">
            <v>0</v>
          </cell>
          <cell r="U9912">
            <v>50</v>
          </cell>
        </row>
        <row r="9913">
          <cell r="B9913">
            <v>9912</v>
          </cell>
          <cell r="F9913" t="str">
            <v>1.1.7.0.1.327</v>
          </cell>
          <cell r="G9913" t="str">
            <v>Jerrycan HDPE - 20 L - Cap - Black</v>
          </cell>
          <cell r="H9913">
            <v>20</v>
          </cell>
          <cell r="I9913">
            <v>1</v>
          </cell>
          <cell r="J9913" t="str">
            <v>Pcs</v>
          </cell>
          <cell r="L9913">
            <v>100</v>
          </cell>
          <cell r="T9913">
            <v>0</v>
          </cell>
          <cell r="U9913">
            <v>50</v>
          </cell>
        </row>
        <row r="9914">
          <cell r="B9914">
            <v>9913</v>
          </cell>
          <cell r="F9914" t="str">
            <v>1.1.7.0.1.326</v>
          </cell>
          <cell r="G9914" t="str">
            <v>Jerrycan HDPE - 20 L - Plug</v>
          </cell>
          <cell r="H9914">
            <v>20</v>
          </cell>
          <cell r="I9914">
            <v>1</v>
          </cell>
          <cell r="J9914" t="str">
            <v>Pcs</v>
          </cell>
          <cell r="L9914">
            <v>90</v>
          </cell>
          <cell r="T9914">
            <v>0</v>
          </cell>
          <cell r="U9914">
            <v>50</v>
          </cell>
        </row>
        <row r="9915">
          <cell r="B9915">
            <v>9914</v>
          </cell>
          <cell r="F9915" t="str">
            <v>1.1.7.0.1.55</v>
          </cell>
          <cell r="G9915" t="str">
            <v>Sticker Markup 480 SL - 20 L</v>
          </cell>
          <cell r="H9915">
            <v>20</v>
          </cell>
          <cell r="I9915">
            <v>1</v>
          </cell>
          <cell r="J9915" t="str">
            <v>Pcs</v>
          </cell>
          <cell r="L9915">
            <v>960</v>
          </cell>
          <cell r="T9915">
            <v>0</v>
          </cell>
          <cell r="U9915">
            <v>50</v>
          </cell>
        </row>
        <row r="9916">
          <cell r="B9916">
            <v>9915</v>
          </cell>
          <cell r="F9916" t="str">
            <v>1.1.7.0.3.247</v>
          </cell>
          <cell r="G9916" t="str">
            <v>Mark Up 480 SL @20 ltr</v>
          </cell>
          <cell r="H9916">
            <v>20</v>
          </cell>
          <cell r="I9916">
            <v>1</v>
          </cell>
          <cell r="J9916" t="str">
            <v>Liter</v>
          </cell>
          <cell r="L9916">
            <v>20492.548419982999</v>
          </cell>
          <cell r="T9916">
            <v>0</v>
          </cell>
          <cell r="U9916">
            <v>1000</v>
          </cell>
        </row>
        <row r="9917">
          <cell r="B9917">
            <v>9916</v>
          </cell>
          <cell r="F9917" t="str">
            <v>1.1.7.0.7.24</v>
          </cell>
          <cell r="G9917" t="str">
            <v>Scrap - Isopropylamine Glyphosate 62% TA</v>
          </cell>
          <cell r="H9917">
            <v>250</v>
          </cell>
          <cell r="I9917">
            <v>1</v>
          </cell>
          <cell r="J9917" t="str">
            <v>Kg</v>
          </cell>
          <cell r="L9917">
            <v>32283.333333300001</v>
          </cell>
          <cell r="T9917">
            <v>0</v>
          </cell>
          <cell r="U9917">
            <v>510</v>
          </cell>
        </row>
        <row r="9918">
          <cell r="B9918">
            <v>9917</v>
          </cell>
          <cell r="F9918" t="str">
            <v>1.1.7.0.1.330</v>
          </cell>
          <cell r="G9918" t="str">
            <v>Agrisol 415 N</v>
          </cell>
          <cell r="H9918">
            <v>200</v>
          </cell>
          <cell r="I9918">
            <v>1</v>
          </cell>
          <cell r="J9918" t="str">
            <v>Kg</v>
          </cell>
          <cell r="L9918">
            <v>16610.8236</v>
          </cell>
          <cell r="T9918">
            <v>0</v>
          </cell>
          <cell r="U9918">
            <v>150</v>
          </cell>
        </row>
        <row r="9919">
          <cell r="B9919">
            <v>9918</v>
          </cell>
          <cell r="F9919" t="str">
            <v>1.1.7.0.1.502</v>
          </cell>
          <cell r="G9919" t="str">
            <v>Tartrazine @25Kg</v>
          </cell>
          <cell r="H9919">
            <v>25</v>
          </cell>
          <cell r="I9919">
            <v>1</v>
          </cell>
          <cell r="J9919" t="str">
            <v>Kg</v>
          </cell>
          <cell r="L9919">
            <v>55504.55</v>
          </cell>
          <cell r="T9919">
            <v>0</v>
          </cell>
          <cell r="U9919">
            <v>0.4</v>
          </cell>
        </row>
        <row r="9920">
          <cell r="B9920">
            <v>9919</v>
          </cell>
          <cell r="F9920" t="str">
            <v>1.1.7.0.1.325</v>
          </cell>
          <cell r="G9920" t="str">
            <v>Jerrycan HDPE - 20 L</v>
          </cell>
          <cell r="H9920">
            <v>20</v>
          </cell>
          <cell r="I9920">
            <v>1</v>
          </cell>
          <cell r="J9920" t="str">
            <v>Pcs</v>
          </cell>
          <cell r="L9920">
            <v>29100</v>
          </cell>
          <cell r="T9920">
            <v>0</v>
          </cell>
          <cell r="U9920">
            <v>50</v>
          </cell>
        </row>
        <row r="9921">
          <cell r="B9921">
            <v>9920</v>
          </cell>
          <cell r="F9921" t="str">
            <v>1.1.7.0.1.327</v>
          </cell>
          <cell r="G9921" t="str">
            <v>Jerrycan HDPE - 20 L - Cap - Black</v>
          </cell>
          <cell r="H9921">
            <v>20</v>
          </cell>
          <cell r="I9921">
            <v>1</v>
          </cell>
          <cell r="J9921" t="str">
            <v>Pcs</v>
          </cell>
          <cell r="L9921">
            <v>100</v>
          </cell>
          <cell r="T9921">
            <v>0</v>
          </cell>
          <cell r="U9921">
            <v>50</v>
          </cell>
        </row>
        <row r="9922">
          <cell r="B9922">
            <v>9921</v>
          </cell>
          <cell r="F9922" t="str">
            <v>1.1.7.0.1.326</v>
          </cell>
          <cell r="G9922" t="str">
            <v>Jerrycan HDPE - 20 L - Plug</v>
          </cell>
          <cell r="H9922">
            <v>20</v>
          </cell>
          <cell r="I9922">
            <v>1</v>
          </cell>
          <cell r="J9922" t="str">
            <v>Pcs</v>
          </cell>
          <cell r="L9922">
            <v>90</v>
          </cell>
          <cell r="T9922">
            <v>0</v>
          </cell>
          <cell r="U9922">
            <v>50</v>
          </cell>
        </row>
        <row r="9923">
          <cell r="B9923">
            <v>9922</v>
          </cell>
          <cell r="F9923" t="str">
            <v>1.1.7.0.1.55</v>
          </cell>
          <cell r="G9923" t="str">
            <v>Sticker Markup 480 SL - 20 L</v>
          </cell>
          <cell r="H9923">
            <v>20</v>
          </cell>
          <cell r="I9923">
            <v>1</v>
          </cell>
          <cell r="J9923" t="str">
            <v>Pcs</v>
          </cell>
          <cell r="L9923">
            <v>960</v>
          </cell>
          <cell r="T9923">
            <v>0</v>
          </cell>
          <cell r="U9923">
            <v>50</v>
          </cell>
        </row>
        <row r="9924">
          <cell r="B9924">
            <v>9923</v>
          </cell>
          <cell r="F9924" t="str">
            <v>1.1.7.0.3.247</v>
          </cell>
          <cell r="G9924" t="str">
            <v>Mark Up 480 SL @20 ltr</v>
          </cell>
          <cell r="H9924">
            <v>20</v>
          </cell>
          <cell r="I9924">
            <v>1</v>
          </cell>
          <cell r="J9924" t="str">
            <v>Liter</v>
          </cell>
          <cell r="L9924">
            <v>20492.548419982999</v>
          </cell>
          <cell r="T9924">
            <v>0</v>
          </cell>
          <cell r="U9924">
            <v>1000</v>
          </cell>
        </row>
        <row r="9925">
          <cell r="B9925">
            <v>9924</v>
          </cell>
          <cell r="F9925" t="str">
            <v>1.1.7.0.7.24</v>
          </cell>
          <cell r="G9925" t="str">
            <v>Scrap - Isopropylamine Glyphosate 62% TA</v>
          </cell>
          <cell r="H9925">
            <v>250</v>
          </cell>
          <cell r="I9925">
            <v>1</v>
          </cell>
          <cell r="J9925" t="str">
            <v>Kg</v>
          </cell>
          <cell r="L9925">
            <v>32283.333333300001</v>
          </cell>
          <cell r="T9925">
            <v>0</v>
          </cell>
          <cell r="U9925">
            <v>510</v>
          </cell>
        </row>
        <row r="9926">
          <cell r="B9926">
            <v>9925</v>
          </cell>
          <cell r="F9926" t="str">
            <v>1.1.7.0.1.330</v>
          </cell>
          <cell r="G9926" t="str">
            <v>Agrisol 415 N</v>
          </cell>
          <cell r="H9926">
            <v>200</v>
          </cell>
          <cell r="I9926">
            <v>1</v>
          </cell>
          <cell r="J9926" t="str">
            <v>Kg</v>
          </cell>
          <cell r="L9926">
            <v>16610.8236</v>
          </cell>
          <cell r="T9926">
            <v>0</v>
          </cell>
          <cell r="U9926">
            <v>150</v>
          </cell>
        </row>
        <row r="9927">
          <cell r="B9927">
            <v>9926</v>
          </cell>
          <cell r="F9927" t="str">
            <v>1.1.7.0.1.502</v>
          </cell>
          <cell r="G9927" t="str">
            <v>Tartrazine @25Kg</v>
          </cell>
          <cell r="H9927">
            <v>25</v>
          </cell>
          <cell r="I9927">
            <v>1</v>
          </cell>
          <cell r="J9927" t="str">
            <v>Kg</v>
          </cell>
          <cell r="L9927">
            <v>55504.55</v>
          </cell>
          <cell r="T9927">
            <v>0</v>
          </cell>
          <cell r="U9927">
            <v>0.4</v>
          </cell>
        </row>
        <row r="9928">
          <cell r="B9928">
            <v>9927</v>
          </cell>
          <cell r="F9928" t="str">
            <v>1.1.7.0.1.325</v>
          </cell>
          <cell r="G9928" t="str">
            <v>Jerrycan HDPE - 20 L</v>
          </cell>
          <cell r="H9928">
            <v>20</v>
          </cell>
          <cell r="I9928">
            <v>1</v>
          </cell>
          <cell r="J9928" t="str">
            <v>Pcs</v>
          </cell>
          <cell r="L9928">
            <v>29100</v>
          </cell>
          <cell r="T9928">
            <v>0</v>
          </cell>
          <cell r="U9928">
            <v>50</v>
          </cell>
        </row>
        <row r="9929">
          <cell r="B9929">
            <v>9928</v>
          </cell>
          <cell r="F9929" t="str">
            <v>1.1.7.0.1.327</v>
          </cell>
          <cell r="G9929" t="str">
            <v>Jerrycan HDPE - 20 L - Cap - Black</v>
          </cell>
          <cell r="H9929">
            <v>20</v>
          </cell>
          <cell r="I9929">
            <v>1</v>
          </cell>
          <cell r="J9929" t="str">
            <v>Pcs</v>
          </cell>
          <cell r="L9929">
            <v>100</v>
          </cell>
          <cell r="T9929">
            <v>0</v>
          </cell>
          <cell r="U9929">
            <v>50</v>
          </cell>
        </row>
        <row r="9930">
          <cell r="B9930">
            <v>9929</v>
          </cell>
          <cell r="F9930" t="str">
            <v>1.1.7.0.1.326</v>
          </cell>
          <cell r="G9930" t="str">
            <v>Jerrycan HDPE - 20 L - Plug</v>
          </cell>
          <cell r="H9930">
            <v>20</v>
          </cell>
          <cell r="I9930">
            <v>1</v>
          </cell>
          <cell r="J9930" t="str">
            <v>Pcs</v>
          </cell>
          <cell r="L9930">
            <v>90</v>
          </cell>
          <cell r="T9930">
            <v>0</v>
          </cell>
          <cell r="U9930">
            <v>50</v>
          </cell>
        </row>
        <row r="9931">
          <cell r="B9931">
            <v>9930</v>
          </cell>
          <cell r="F9931" t="str">
            <v>1.1.7.0.1.55</v>
          </cell>
          <cell r="G9931" t="str">
            <v>Sticker Markup 480 SL - 20 L</v>
          </cell>
          <cell r="H9931">
            <v>20</v>
          </cell>
          <cell r="I9931">
            <v>1</v>
          </cell>
          <cell r="J9931" t="str">
            <v>Pcs</v>
          </cell>
          <cell r="L9931">
            <v>960</v>
          </cell>
          <cell r="T9931">
            <v>0</v>
          </cell>
          <cell r="U9931">
            <v>50</v>
          </cell>
        </row>
        <row r="9932">
          <cell r="B9932">
            <v>9931</v>
          </cell>
          <cell r="F9932" t="str">
            <v>1.1.7.0.3.247</v>
          </cell>
          <cell r="G9932" t="str">
            <v>Mark Up 480 SL @20 ltr</v>
          </cell>
          <cell r="H9932">
            <v>20</v>
          </cell>
          <cell r="I9932">
            <v>1</v>
          </cell>
          <cell r="J9932" t="str">
            <v>Liter</v>
          </cell>
          <cell r="L9932">
            <v>20492.548419982999</v>
          </cell>
          <cell r="T9932">
            <v>0</v>
          </cell>
          <cell r="U9932">
            <v>1000</v>
          </cell>
        </row>
        <row r="9933">
          <cell r="B9933">
            <v>9932</v>
          </cell>
          <cell r="F9933" t="str">
            <v>1.1.7.0.7.24</v>
          </cell>
          <cell r="G9933" t="str">
            <v>Scrap - Isopropylamine Glyphosate 62% TA</v>
          </cell>
          <cell r="H9933">
            <v>250</v>
          </cell>
          <cell r="I9933">
            <v>1</v>
          </cell>
          <cell r="J9933" t="str">
            <v>Kg</v>
          </cell>
          <cell r="L9933">
            <v>32283.333333300001</v>
          </cell>
          <cell r="T9933">
            <v>0</v>
          </cell>
          <cell r="U9933">
            <v>510</v>
          </cell>
        </row>
        <row r="9934">
          <cell r="B9934">
            <v>9933</v>
          </cell>
          <cell r="F9934" t="str">
            <v>1.1.7.0.1.330</v>
          </cell>
          <cell r="G9934" t="str">
            <v>Agrisol 415 N</v>
          </cell>
          <cell r="H9934">
            <v>200</v>
          </cell>
          <cell r="I9934">
            <v>1</v>
          </cell>
          <cell r="J9934" t="str">
            <v>Kg</v>
          </cell>
          <cell r="L9934">
            <v>16610.8236</v>
          </cell>
          <cell r="T9934">
            <v>0</v>
          </cell>
          <cell r="U9934">
            <v>150</v>
          </cell>
        </row>
        <row r="9935">
          <cell r="B9935">
            <v>9934</v>
          </cell>
          <cell r="F9935" t="str">
            <v>1.1.7.0.1.502</v>
          </cell>
          <cell r="G9935" t="str">
            <v>Tartrazine @25Kg</v>
          </cell>
          <cell r="H9935">
            <v>25</v>
          </cell>
          <cell r="I9935">
            <v>1</v>
          </cell>
          <cell r="J9935" t="str">
            <v>Kg</v>
          </cell>
          <cell r="L9935">
            <v>55504.55</v>
          </cell>
          <cell r="T9935">
            <v>0</v>
          </cell>
          <cell r="U9935">
            <v>0.4</v>
          </cell>
        </row>
        <row r="9936">
          <cell r="B9936">
            <v>9935</v>
          </cell>
          <cell r="F9936" t="str">
            <v>1.1.7.0.1.325</v>
          </cell>
          <cell r="G9936" t="str">
            <v>Jerrycan HDPE - 20 L</v>
          </cell>
          <cell r="H9936">
            <v>20</v>
          </cell>
          <cell r="I9936">
            <v>1</v>
          </cell>
          <cell r="J9936" t="str">
            <v>Pcs</v>
          </cell>
          <cell r="L9936">
            <v>29100</v>
          </cell>
          <cell r="T9936">
            <v>0</v>
          </cell>
          <cell r="U9936">
            <v>50</v>
          </cell>
        </row>
        <row r="9937">
          <cell r="B9937">
            <v>9936</v>
          </cell>
          <cell r="F9937" t="str">
            <v>1.1.7.0.1.327</v>
          </cell>
          <cell r="G9937" t="str">
            <v>Jerrycan HDPE - 20 L - Cap - Black</v>
          </cell>
          <cell r="H9937">
            <v>20</v>
          </cell>
          <cell r="I9937">
            <v>1</v>
          </cell>
          <cell r="J9937" t="str">
            <v>Pcs</v>
          </cell>
          <cell r="L9937">
            <v>100</v>
          </cell>
          <cell r="T9937">
            <v>0</v>
          </cell>
          <cell r="U9937">
            <v>50</v>
          </cell>
        </row>
        <row r="9938">
          <cell r="B9938">
            <v>9937</v>
          </cell>
          <cell r="F9938" t="str">
            <v>1.1.7.0.1.326</v>
          </cell>
          <cell r="G9938" t="str">
            <v>Jerrycan HDPE - 20 L - Plug</v>
          </cell>
          <cell r="H9938">
            <v>20</v>
          </cell>
          <cell r="I9938">
            <v>1</v>
          </cell>
          <cell r="J9938" t="str">
            <v>Pcs</v>
          </cell>
          <cell r="L9938">
            <v>90</v>
          </cell>
          <cell r="T9938">
            <v>0</v>
          </cell>
          <cell r="U9938">
            <v>50</v>
          </cell>
        </row>
        <row r="9939">
          <cell r="B9939">
            <v>9938</v>
          </cell>
          <cell r="F9939" t="str">
            <v>1.1.7.0.1.55</v>
          </cell>
          <cell r="G9939" t="str">
            <v>Sticker Markup 480 SL - 20 L</v>
          </cell>
          <cell r="H9939">
            <v>20</v>
          </cell>
          <cell r="I9939">
            <v>1</v>
          </cell>
          <cell r="J9939" t="str">
            <v>Pcs</v>
          </cell>
          <cell r="L9939">
            <v>960</v>
          </cell>
          <cell r="T9939">
            <v>0</v>
          </cell>
          <cell r="U9939">
            <v>50</v>
          </cell>
        </row>
        <row r="9940">
          <cell r="B9940">
            <v>9939</v>
          </cell>
          <cell r="F9940" t="str">
            <v>1.1.7.0.3.247</v>
          </cell>
          <cell r="G9940" t="str">
            <v>Mark Up 480 SL @20 ltr</v>
          </cell>
          <cell r="H9940">
            <v>20</v>
          </cell>
          <cell r="I9940">
            <v>1</v>
          </cell>
          <cell r="J9940" t="str">
            <v>Liter</v>
          </cell>
          <cell r="L9940">
            <v>20492.548419982999</v>
          </cell>
          <cell r="T9940">
            <v>0</v>
          </cell>
          <cell r="U9940">
            <v>1000</v>
          </cell>
        </row>
        <row r="9941">
          <cell r="B9941">
            <v>9940</v>
          </cell>
          <cell r="F9941" t="str">
            <v>1.1.7.0.7.24</v>
          </cell>
          <cell r="G9941" t="str">
            <v>Scrap - Isopropylamine Glyphosate 62% TA</v>
          </cell>
          <cell r="H9941">
            <v>250</v>
          </cell>
          <cell r="I9941">
            <v>1</v>
          </cell>
          <cell r="J9941" t="str">
            <v>Kg</v>
          </cell>
          <cell r="L9941">
            <v>32283.333333300001</v>
          </cell>
          <cell r="T9941">
            <v>0</v>
          </cell>
          <cell r="U9941">
            <v>510</v>
          </cell>
        </row>
        <row r="9942">
          <cell r="B9942">
            <v>9941</v>
          </cell>
          <cell r="F9942" t="str">
            <v>1.1.7.0.1.330</v>
          </cell>
          <cell r="G9942" t="str">
            <v>Agrisol 415 N</v>
          </cell>
          <cell r="H9942">
            <v>200</v>
          </cell>
          <cell r="I9942">
            <v>1</v>
          </cell>
          <cell r="J9942" t="str">
            <v>Kg</v>
          </cell>
          <cell r="L9942">
            <v>16610.8236</v>
          </cell>
          <cell r="T9942">
            <v>0</v>
          </cell>
          <cell r="U9942">
            <v>150</v>
          </cell>
        </row>
        <row r="9943">
          <cell r="B9943">
            <v>9942</v>
          </cell>
          <cell r="F9943" t="str">
            <v>1.1.7.0.1.502</v>
          </cell>
          <cell r="G9943" t="str">
            <v>Tartrazine @25Kg</v>
          </cell>
          <cell r="H9943">
            <v>25</v>
          </cell>
          <cell r="I9943">
            <v>1</v>
          </cell>
          <cell r="J9943" t="str">
            <v>Kg</v>
          </cell>
          <cell r="L9943">
            <v>55504.55</v>
          </cell>
          <cell r="T9943">
            <v>0</v>
          </cell>
          <cell r="U9943">
            <v>0.4</v>
          </cell>
        </row>
        <row r="9944">
          <cell r="B9944">
            <v>9943</v>
          </cell>
          <cell r="F9944" t="str">
            <v>1.1.7.0.1.325</v>
          </cell>
          <cell r="G9944" t="str">
            <v>Jerrycan HDPE - 20 L</v>
          </cell>
          <cell r="H9944">
            <v>20</v>
          </cell>
          <cell r="I9944">
            <v>1</v>
          </cell>
          <cell r="J9944" t="str">
            <v>Pcs</v>
          </cell>
          <cell r="L9944">
            <v>29100</v>
          </cell>
          <cell r="T9944">
            <v>0</v>
          </cell>
          <cell r="U9944">
            <v>50</v>
          </cell>
        </row>
        <row r="9945">
          <cell r="B9945">
            <v>9944</v>
          </cell>
          <cell r="F9945" t="str">
            <v>1.1.7.0.1.327</v>
          </cell>
          <cell r="G9945" t="str">
            <v>Jerrycan HDPE - 20 L - Cap - Black</v>
          </cell>
          <cell r="H9945">
            <v>20</v>
          </cell>
          <cell r="I9945">
            <v>1</v>
          </cell>
          <cell r="J9945" t="str">
            <v>Pcs</v>
          </cell>
          <cell r="L9945">
            <v>100</v>
          </cell>
          <cell r="T9945">
            <v>0</v>
          </cell>
          <cell r="U9945">
            <v>50</v>
          </cell>
        </row>
        <row r="9946">
          <cell r="B9946">
            <v>9945</v>
          </cell>
          <cell r="F9946" t="str">
            <v>1.1.7.0.1.326</v>
          </cell>
          <cell r="G9946" t="str">
            <v>Jerrycan HDPE - 20 L - Plug</v>
          </cell>
          <cell r="H9946">
            <v>20</v>
          </cell>
          <cell r="I9946">
            <v>1</v>
          </cell>
          <cell r="J9946" t="str">
            <v>Pcs</v>
          </cell>
          <cell r="L9946">
            <v>90</v>
          </cell>
          <cell r="T9946">
            <v>0</v>
          </cell>
          <cell r="U9946">
            <v>50</v>
          </cell>
        </row>
        <row r="9947">
          <cell r="B9947">
            <v>9946</v>
          </cell>
          <cell r="F9947" t="str">
            <v>1.1.7.0.1.55</v>
          </cell>
          <cell r="G9947" t="str">
            <v>Sticker Markup 480 SL - 20 L</v>
          </cell>
          <cell r="H9947">
            <v>20</v>
          </cell>
          <cell r="I9947">
            <v>1</v>
          </cell>
          <cell r="J9947" t="str">
            <v>Pcs</v>
          </cell>
          <cell r="L9947">
            <v>960</v>
          </cell>
          <cell r="T9947">
            <v>0</v>
          </cell>
          <cell r="U9947">
            <v>50</v>
          </cell>
        </row>
        <row r="9948">
          <cell r="B9948">
            <v>9947</v>
          </cell>
          <cell r="F9948" t="str">
            <v>1.1.7.0.3.247</v>
          </cell>
          <cell r="G9948" t="str">
            <v>Mark Up 480 SL @20 ltr</v>
          </cell>
          <cell r="H9948">
            <v>20</v>
          </cell>
          <cell r="I9948">
            <v>1</v>
          </cell>
          <cell r="J9948" t="str">
            <v>Liter</v>
          </cell>
          <cell r="L9948">
            <v>20492.548419982999</v>
          </cell>
          <cell r="T9948">
            <v>0</v>
          </cell>
          <cell r="U9948">
            <v>1000</v>
          </cell>
        </row>
        <row r="9949">
          <cell r="B9949">
            <v>9948</v>
          </cell>
          <cell r="F9949" t="str">
            <v>1.1.7.0.7.24</v>
          </cell>
          <cell r="G9949" t="str">
            <v>Scrap - Isopropylamine Glyphosate 62% TA</v>
          </cell>
          <cell r="H9949">
            <v>250</v>
          </cell>
          <cell r="I9949">
            <v>1</v>
          </cell>
          <cell r="J9949" t="str">
            <v>Kg</v>
          </cell>
          <cell r="L9949">
            <v>32283.333333300001</v>
          </cell>
          <cell r="T9949">
            <v>0</v>
          </cell>
          <cell r="U9949">
            <v>510</v>
          </cell>
        </row>
        <row r="9950">
          <cell r="B9950">
            <v>9949</v>
          </cell>
          <cell r="F9950" t="str">
            <v>1.1.7.0.1.330</v>
          </cell>
          <cell r="G9950" t="str">
            <v>Agrisol 415 N</v>
          </cell>
          <cell r="H9950">
            <v>200</v>
          </cell>
          <cell r="I9950">
            <v>1</v>
          </cell>
          <cell r="J9950" t="str">
            <v>Kg</v>
          </cell>
          <cell r="L9950">
            <v>16610.8236</v>
          </cell>
          <cell r="T9950">
            <v>0</v>
          </cell>
          <cell r="U9950">
            <v>150</v>
          </cell>
        </row>
        <row r="9951">
          <cell r="B9951">
            <v>9950</v>
          </cell>
          <cell r="F9951" t="str">
            <v>1.1.7.0.1.502</v>
          </cell>
          <cell r="G9951" t="str">
            <v>Tartrazine @25Kg</v>
          </cell>
          <cell r="H9951">
            <v>25</v>
          </cell>
          <cell r="I9951">
            <v>1</v>
          </cell>
          <cell r="J9951" t="str">
            <v>Kg</v>
          </cell>
          <cell r="L9951">
            <v>55504.55</v>
          </cell>
          <cell r="T9951">
            <v>0</v>
          </cell>
          <cell r="U9951">
            <v>0.4</v>
          </cell>
        </row>
        <row r="9952">
          <cell r="B9952">
            <v>9951</v>
          </cell>
          <cell r="F9952" t="str">
            <v>1.1.7.0.1.325</v>
          </cell>
          <cell r="G9952" t="str">
            <v>Jerrycan HDPE - 20 L</v>
          </cell>
          <cell r="H9952">
            <v>20</v>
          </cell>
          <cell r="I9952">
            <v>1</v>
          </cell>
          <cell r="J9952" t="str">
            <v>Pcs</v>
          </cell>
          <cell r="L9952">
            <v>29100</v>
          </cell>
          <cell r="T9952">
            <v>0</v>
          </cell>
          <cell r="U9952">
            <v>50</v>
          </cell>
        </row>
        <row r="9953">
          <cell r="B9953">
            <v>9952</v>
          </cell>
          <cell r="F9953" t="str">
            <v>1.1.7.0.1.327</v>
          </cell>
          <cell r="G9953" t="str">
            <v>Jerrycan HDPE - 20 L - Cap - Black</v>
          </cell>
          <cell r="H9953">
            <v>20</v>
          </cell>
          <cell r="I9953">
            <v>1</v>
          </cell>
          <cell r="J9953" t="str">
            <v>Pcs</v>
          </cell>
          <cell r="L9953">
            <v>100</v>
          </cell>
          <cell r="T9953">
            <v>0</v>
          </cell>
          <cell r="U9953">
            <v>50</v>
          </cell>
        </row>
        <row r="9954">
          <cell r="B9954">
            <v>9953</v>
          </cell>
          <cell r="F9954" t="str">
            <v>1.1.7.0.1.326</v>
          </cell>
          <cell r="G9954" t="str">
            <v>Jerrycan HDPE - 20 L - Plug</v>
          </cell>
          <cell r="H9954">
            <v>20</v>
          </cell>
          <cell r="I9954">
            <v>1</v>
          </cell>
          <cell r="J9954" t="str">
            <v>Pcs</v>
          </cell>
          <cell r="L9954">
            <v>90</v>
          </cell>
          <cell r="T9954">
            <v>0</v>
          </cell>
          <cell r="U9954">
            <v>50</v>
          </cell>
        </row>
        <row r="9955">
          <cell r="B9955">
            <v>9954</v>
          </cell>
          <cell r="F9955" t="str">
            <v>1.1.7.0.1.55</v>
          </cell>
          <cell r="G9955" t="str">
            <v>Sticker Markup 480 SL - 20 L</v>
          </cell>
          <cell r="H9955">
            <v>20</v>
          </cell>
          <cell r="I9955">
            <v>1</v>
          </cell>
          <cell r="J9955" t="str">
            <v>Pcs</v>
          </cell>
          <cell r="L9955">
            <v>960</v>
          </cell>
          <cell r="T9955">
            <v>0</v>
          </cell>
          <cell r="U9955">
            <v>50</v>
          </cell>
        </row>
        <row r="9956">
          <cell r="B9956">
            <v>9955</v>
          </cell>
          <cell r="F9956" t="str">
            <v>1.1.7.0.3.247</v>
          </cell>
          <cell r="G9956" t="str">
            <v>Mark Up 480 SL @20 ltr</v>
          </cell>
          <cell r="H9956">
            <v>20</v>
          </cell>
          <cell r="I9956">
            <v>1</v>
          </cell>
          <cell r="J9956" t="str">
            <v>Liter</v>
          </cell>
          <cell r="L9956">
            <v>20492.548419982999</v>
          </cell>
          <cell r="T9956">
            <v>0</v>
          </cell>
          <cell r="U9956">
            <v>1000</v>
          </cell>
        </row>
        <row r="9957">
          <cell r="B9957">
            <v>9956</v>
          </cell>
          <cell r="F9957" t="str">
            <v>1.1.7.0.7.24</v>
          </cell>
          <cell r="G9957" t="str">
            <v>Scrap - Isopropylamine Glyphosate 62% TA</v>
          </cell>
          <cell r="H9957">
            <v>250</v>
          </cell>
          <cell r="I9957">
            <v>1</v>
          </cell>
          <cell r="J9957" t="str">
            <v>Kg</v>
          </cell>
          <cell r="L9957">
            <v>32283.333333300001</v>
          </cell>
          <cell r="T9957">
            <v>0</v>
          </cell>
          <cell r="U9957">
            <v>510</v>
          </cell>
        </row>
        <row r="9958">
          <cell r="B9958">
            <v>9957</v>
          </cell>
          <cell r="F9958" t="str">
            <v>1.1.7.0.1.330</v>
          </cell>
          <cell r="G9958" t="str">
            <v>Agrisol 415 N</v>
          </cell>
          <cell r="H9958">
            <v>200</v>
          </cell>
          <cell r="I9958">
            <v>1</v>
          </cell>
          <cell r="J9958" t="str">
            <v>Kg</v>
          </cell>
          <cell r="L9958">
            <v>16610.8236</v>
          </cell>
          <cell r="T9958">
            <v>0</v>
          </cell>
          <cell r="U9958">
            <v>150</v>
          </cell>
        </row>
        <row r="9959">
          <cell r="B9959">
            <v>9958</v>
          </cell>
          <cell r="F9959" t="str">
            <v>1.1.7.0.1.502</v>
          </cell>
          <cell r="G9959" t="str">
            <v>Tartrazine @25Kg</v>
          </cell>
          <cell r="H9959">
            <v>25</v>
          </cell>
          <cell r="I9959">
            <v>1</v>
          </cell>
          <cell r="J9959" t="str">
            <v>Kg</v>
          </cell>
          <cell r="L9959">
            <v>55504.55</v>
          </cell>
          <cell r="T9959">
            <v>0</v>
          </cell>
          <cell r="U9959">
            <v>0.4</v>
          </cell>
        </row>
        <row r="9960">
          <cell r="B9960">
            <v>9959</v>
          </cell>
          <cell r="F9960" t="str">
            <v>1.1.7.0.1.325</v>
          </cell>
          <cell r="G9960" t="str">
            <v>Jerrycan HDPE - 20 L</v>
          </cell>
          <cell r="H9960">
            <v>20</v>
          </cell>
          <cell r="I9960">
            <v>1</v>
          </cell>
          <cell r="J9960" t="str">
            <v>Pcs</v>
          </cell>
          <cell r="L9960">
            <v>29100</v>
          </cell>
          <cell r="T9960">
            <v>0</v>
          </cell>
          <cell r="U9960">
            <v>50</v>
          </cell>
        </row>
        <row r="9961">
          <cell r="B9961">
            <v>9960</v>
          </cell>
          <cell r="F9961" t="str">
            <v>1.1.7.0.1.327</v>
          </cell>
          <cell r="G9961" t="str">
            <v>Jerrycan HDPE - 20 L - Cap - Black</v>
          </cell>
          <cell r="H9961">
            <v>20</v>
          </cell>
          <cell r="I9961">
            <v>1</v>
          </cell>
          <cell r="J9961" t="str">
            <v>Pcs</v>
          </cell>
          <cell r="L9961">
            <v>100</v>
          </cell>
          <cell r="T9961">
            <v>0</v>
          </cell>
          <cell r="U9961">
            <v>50</v>
          </cell>
        </row>
        <row r="9962">
          <cell r="B9962">
            <v>9961</v>
          </cell>
          <cell r="F9962" t="str">
            <v>1.1.7.0.1.326</v>
          </cell>
          <cell r="G9962" t="str">
            <v>Jerrycan HDPE - 20 L - Plug</v>
          </cell>
          <cell r="H9962">
            <v>20</v>
          </cell>
          <cell r="I9962">
            <v>1</v>
          </cell>
          <cell r="J9962" t="str">
            <v>Pcs</v>
          </cell>
          <cell r="L9962">
            <v>90</v>
          </cell>
          <cell r="T9962">
            <v>0</v>
          </cell>
          <cell r="U9962">
            <v>50</v>
          </cell>
        </row>
        <row r="9963">
          <cell r="B9963">
            <v>9962</v>
          </cell>
          <cell r="F9963" t="str">
            <v>1.1.7.0.1.55</v>
          </cell>
          <cell r="G9963" t="str">
            <v>Sticker Markup 480 SL - 20 L</v>
          </cell>
          <cell r="H9963">
            <v>20</v>
          </cell>
          <cell r="I9963">
            <v>1</v>
          </cell>
          <cell r="J9963" t="str">
            <v>Pcs</v>
          </cell>
          <cell r="L9963">
            <v>960</v>
          </cell>
          <cell r="T9963">
            <v>0</v>
          </cell>
          <cell r="U9963">
            <v>50</v>
          </cell>
        </row>
        <row r="9964">
          <cell r="B9964">
            <v>9963</v>
          </cell>
          <cell r="F9964" t="str">
            <v>1.1.7.0.3.247</v>
          </cell>
          <cell r="G9964" t="str">
            <v>Mark Up 480 SL @20 ltr</v>
          </cell>
          <cell r="H9964">
            <v>20</v>
          </cell>
          <cell r="I9964">
            <v>1</v>
          </cell>
          <cell r="J9964" t="str">
            <v>Liter</v>
          </cell>
          <cell r="L9964">
            <v>20492.548419982999</v>
          </cell>
          <cell r="T9964">
            <v>0</v>
          </cell>
          <cell r="U9964">
            <v>1000</v>
          </cell>
        </row>
        <row r="9965">
          <cell r="B9965">
            <v>9964</v>
          </cell>
          <cell r="F9965" t="str">
            <v>1.1.7.0.7.24</v>
          </cell>
          <cell r="G9965" t="str">
            <v>Scrap - Isopropylamine Glyphosate 62% TA</v>
          </cell>
          <cell r="H9965">
            <v>250</v>
          </cell>
          <cell r="I9965">
            <v>1</v>
          </cell>
          <cell r="J9965" t="str">
            <v>Kg</v>
          </cell>
          <cell r="L9965">
            <v>32283.333333300001</v>
          </cell>
          <cell r="T9965">
            <v>0</v>
          </cell>
          <cell r="U9965">
            <v>510</v>
          </cell>
        </row>
        <row r="9966">
          <cell r="B9966">
            <v>9965</v>
          </cell>
          <cell r="F9966" t="str">
            <v>1.1.7.0.1.330</v>
          </cell>
          <cell r="G9966" t="str">
            <v>Agrisol 415 N</v>
          </cell>
          <cell r="H9966">
            <v>200</v>
          </cell>
          <cell r="I9966">
            <v>1</v>
          </cell>
          <cell r="J9966" t="str">
            <v>Kg</v>
          </cell>
          <cell r="L9966">
            <v>16610.8236</v>
          </cell>
          <cell r="T9966">
            <v>0</v>
          </cell>
          <cell r="U9966">
            <v>150</v>
          </cell>
        </row>
        <row r="9967">
          <cell r="B9967">
            <v>9966</v>
          </cell>
          <cell r="F9967" t="str">
            <v>1.1.7.0.1.502</v>
          </cell>
          <cell r="G9967" t="str">
            <v>Tartrazine @25Kg</v>
          </cell>
          <cell r="H9967">
            <v>25</v>
          </cell>
          <cell r="I9967">
            <v>1</v>
          </cell>
          <cell r="J9967" t="str">
            <v>Kg</v>
          </cell>
          <cell r="L9967">
            <v>55504.55</v>
          </cell>
          <cell r="T9967">
            <v>0</v>
          </cell>
          <cell r="U9967">
            <v>0.4</v>
          </cell>
        </row>
        <row r="9968">
          <cell r="B9968">
            <v>9967</v>
          </cell>
          <cell r="F9968" t="str">
            <v>1.1.7.0.1.325</v>
          </cell>
          <cell r="G9968" t="str">
            <v>Jerrycan HDPE - 20 L</v>
          </cell>
          <cell r="H9968">
            <v>20</v>
          </cell>
          <cell r="I9968">
            <v>1</v>
          </cell>
          <cell r="J9968" t="str">
            <v>Pcs</v>
          </cell>
          <cell r="L9968">
            <v>29100</v>
          </cell>
          <cell r="T9968">
            <v>0</v>
          </cell>
          <cell r="U9968">
            <v>50</v>
          </cell>
        </row>
        <row r="9969">
          <cell r="B9969">
            <v>9968</v>
          </cell>
          <cell r="F9969" t="str">
            <v>1.1.7.0.1.327</v>
          </cell>
          <cell r="G9969" t="str">
            <v>Jerrycan HDPE - 20 L - Cap - Black</v>
          </cell>
          <cell r="H9969">
            <v>20</v>
          </cell>
          <cell r="I9969">
            <v>1</v>
          </cell>
          <cell r="J9969" t="str">
            <v>Pcs</v>
          </cell>
          <cell r="L9969">
            <v>100</v>
          </cell>
          <cell r="T9969">
            <v>0</v>
          </cell>
          <cell r="U9969">
            <v>50</v>
          </cell>
        </row>
        <row r="9970">
          <cell r="B9970">
            <v>9969</v>
          </cell>
          <cell r="F9970" t="str">
            <v>1.1.7.0.1.326</v>
          </cell>
          <cell r="G9970" t="str">
            <v>Jerrycan HDPE - 20 L - Plug</v>
          </cell>
          <cell r="H9970">
            <v>20</v>
          </cell>
          <cell r="I9970">
            <v>1</v>
          </cell>
          <cell r="J9970" t="str">
            <v>Pcs</v>
          </cell>
          <cell r="L9970">
            <v>90</v>
          </cell>
          <cell r="T9970">
            <v>0</v>
          </cell>
          <cell r="U9970">
            <v>50</v>
          </cell>
        </row>
        <row r="9971">
          <cell r="B9971">
            <v>9970</v>
          </cell>
          <cell r="F9971" t="str">
            <v>1.1.7.0.1.55</v>
          </cell>
          <cell r="G9971" t="str">
            <v>Sticker Markup 480 SL - 20 L</v>
          </cell>
          <cell r="H9971">
            <v>20</v>
          </cell>
          <cell r="I9971">
            <v>1</v>
          </cell>
          <cell r="J9971" t="str">
            <v>Pcs</v>
          </cell>
          <cell r="L9971">
            <v>960</v>
          </cell>
          <cell r="T9971">
            <v>0</v>
          </cell>
          <cell r="U9971">
            <v>50</v>
          </cell>
        </row>
        <row r="9972">
          <cell r="B9972">
            <v>9971</v>
          </cell>
          <cell r="F9972" t="str">
            <v>1.1.7.0.3.247</v>
          </cell>
          <cell r="G9972" t="str">
            <v>Mark Up 480 SL @20 ltr</v>
          </cell>
          <cell r="H9972">
            <v>20</v>
          </cell>
          <cell r="I9972">
            <v>1</v>
          </cell>
          <cell r="J9972" t="str">
            <v>Liter</v>
          </cell>
          <cell r="L9972">
            <v>20492.548419982999</v>
          </cell>
          <cell r="T9972">
            <v>0</v>
          </cell>
          <cell r="U9972">
            <v>1000</v>
          </cell>
        </row>
        <row r="9973">
          <cell r="B9973">
            <v>9972</v>
          </cell>
          <cell r="F9973" t="str">
            <v>1.1.7.0.7.26</v>
          </cell>
          <cell r="G9973" t="str">
            <v>Scrap - Glyphosate 480SL</v>
          </cell>
          <cell r="H9973">
            <v>200</v>
          </cell>
          <cell r="I9973">
            <v>1</v>
          </cell>
          <cell r="J9973" t="str">
            <v>kg</v>
          </cell>
          <cell r="L9973">
            <v>32283.333333300001</v>
          </cell>
          <cell r="T9973">
            <v>0</v>
          </cell>
          <cell r="U9973">
            <v>988</v>
          </cell>
        </row>
        <row r="9974">
          <cell r="B9974">
            <v>9973</v>
          </cell>
          <cell r="F9974" t="str">
            <v>1.1.7.0.7.24</v>
          </cell>
          <cell r="G9974" t="str">
            <v>Scrap - Isopropylamine Glyphosate 62% TA</v>
          </cell>
          <cell r="H9974">
            <v>250</v>
          </cell>
          <cell r="I9974">
            <v>1</v>
          </cell>
          <cell r="J9974" t="str">
            <v>Kg</v>
          </cell>
          <cell r="L9974">
            <v>32283.333333300001</v>
          </cell>
          <cell r="T9974">
            <v>0</v>
          </cell>
          <cell r="U9974">
            <v>4080</v>
          </cell>
        </row>
        <row r="9975">
          <cell r="B9975">
            <v>9974</v>
          </cell>
          <cell r="F9975" t="str">
            <v>1.1.7.0.1.346</v>
          </cell>
          <cell r="G9975" t="str">
            <v>Botol 1 Liter PET (PSS)</v>
          </cell>
          <cell r="H9975">
            <v>1</v>
          </cell>
          <cell r="I9975">
            <v>1</v>
          </cell>
          <cell r="J9975" t="str">
            <v>Pcs</v>
          </cell>
          <cell r="L9975">
            <v>2700</v>
          </cell>
          <cell r="T9975">
            <v>0</v>
          </cell>
          <cell r="U9975">
            <v>6320</v>
          </cell>
        </row>
        <row r="9976">
          <cell r="B9976">
            <v>9975</v>
          </cell>
          <cell r="F9976" t="str">
            <v>1.1.7.0.1.347</v>
          </cell>
          <cell r="G9976" t="str">
            <v>Botol 1 Liter PET (PSS) Seal</v>
          </cell>
          <cell r="H9976">
            <v>1</v>
          </cell>
          <cell r="I9976">
            <v>1</v>
          </cell>
          <cell r="J9976" t="str">
            <v>Pcs</v>
          </cell>
          <cell r="L9976">
            <v>29</v>
          </cell>
          <cell r="T9976">
            <v>0</v>
          </cell>
          <cell r="U9976">
            <v>6320</v>
          </cell>
        </row>
        <row r="9977">
          <cell r="B9977">
            <v>9976</v>
          </cell>
          <cell r="F9977" t="str">
            <v>1.1.7.0.1.348</v>
          </cell>
          <cell r="G9977" t="str">
            <v>Botol 1 Liter PET (PSS) Cup</v>
          </cell>
          <cell r="H9977">
            <v>1</v>
          </cell>
          <cell r="I9977">
            <v>1</v>
          </cell>
          <cell r="J9977" t="str">
            <v>Pcs</v>
          </cell>
          <cell r="L9977">
            <v>200</v>
          </cell>
          <cell r="T9977">
            <v>0</v>
          </cell>
          <cell r="U9977">
            <v>6320</v>
          </cell>
        </row>
        <row r="9978">
          <cell r="B9978">
            <v>9977</v>
          </cell>
          <cell r="F9978" t="str">
            <v>1.1.7.0.1.325</v>
          </cell>
          <cell r="G9978" t="str">
            <v>Jerrycan HDPE - 20 L</v>
          </cell>
          <cell r="H9978">
            <v>20</v>
          </cell>
          <cell r="I9978">
            <v>1</v>
          </cell>
          <cell r="J9978" t="str">
            <v>Pcs</v>
          </cell>
          <cell r="L9978">
            <v>29100</v>
          </cell>
          <cell r="T9978">
            <v>0</v>
          </cell>
          <cell r="U9978">
            <v>1250</v>
          </cell>
        </row>
        <row r="9979">
          <cell r="B9979">
            <v>9978</v>
          </cell>
          <cell r="F9979" t="str">
            <v>1.1.7.0.1.326</v>
          </cell>
          <cell r="G9979" t="str">
            <v>Jerrycan HDPE - 20 L - Plug</v>
          </cell>
          <cell r="H9979">
            <v>20</v>
          </cell>
          <cell r="I9979">
            <v>1</v>
          </cell>
          <cell r="J9979" t="str">
            <v>Pcs</v>
          </cell>
          <cell r="L9979">
            <v>90</v>
          </cell>
          <cell r="T9979">
            <v>0</v>
          </cell>
          <cell r="U9979">
            <v>1250</v>
          </cell>
        </row>
        <row r="9980">
          <cell r="B9980">
            <v>9979</v>
          </cell>
          <cell r="F9980" t="str">
            <v>1.1.7.0.1.327</v>
          </cell>
          <cell r="G9980" t="str">
            <v>Jerrycan HDPE - 20 L - Cap - Black</v>
          </cell>
          <cell r="H9980">
            <v>20</v>
          </cell>
          <cell r="I9980">
            <v>1</v>
          </cell>
          <cell r="J9980" t="str">
            <v>Pcs</v>
          </cell>
          <cell r="L9980">
            <v>100</v>
          </cell>
          <cell r="T9980">
            <v>0</v>
          </cell>
          <cell r="U9980">
            <v>1250</v>
          </cell>
        </row>
        <row r="9981">
          <cell r="B9981">
            <v>9980</v>
          </cell>
          <cell r="G9981" t="str">
            <v>Mark Up 480 SL @20 ltr</v>
          </cell>
          <cell r="H9981">
            <v>20</v>
          </cell>
          <cell r="I9981">
            <v>1</v>
          </cell>
          <cell r="J9981" t="str">
            <v>Pcs</v>
          </cell>
          <cell r="L9981">
            <v>0</v>
          </cell>
          <cell r="T9981">
            <v>0</v>
          </cell>
          <cell r="U9981">
            <v>8000</v>
          </cell>
        </row>
        <row r="9982">
          <cell r="B9982">
            <v>9981</v>
          </cell>
          <cell r="G9982" t="str">
            <v>Mark Up 480 SL @4 ltr</v>
          </cell>
          <cell r="H9982">
            <v>4</v>
          </cell>
          <cell r="I9982">
            <v>4</v>
          </cell>
          <cell r="J9982" t="str">
            <v>Pcs</v>
          </cell>
          <cell r="L9982">
            <v>0</v>
          </cell>
          <cell r="T9982">
            <v>0</v>
          </cell>
          <cell r="U9982">
            <v>4000</v>
          </cell>
        </row>
        <row r="9983">
          <cell r="B9983">
            <v>9982</v>
          </cell>
          <cell r="G9983" t="str">
            <v>Alert 20 WG @ 250 gr</v>
          </cell>
          <cell r="H9983">
            <v>0.25</v>
          </cell>
          <cell r="I9983">
            <v>40</v>
          </cell>
          <cell r="J9983" t="str">
            <v>Pcs</v>
          </cell>
          <cell r="L9983">
            <v>0</v>
          </cell>
          <cell r="T9983">
            <v>0</v>
          </cell>
          <cell r="U9983">
            <v>1000</v>
          </cell>
        </row>
        <row r="9984">
          <cell r="B9984">
            <v>9983</v>
          </cell>
          <cell r="G9984" t="str">
            <v>Alert 20 WG @ 250 gr</v>
          </cell>
          <cell r="H9984">
            <v>0.25</v>
          </cell>
          <cell r="I9984">
            <v>40</v>
          </cell>
          <cell r="J9984" t="str">
            <v>Pcs</v>
          </cell>
          <cell r="L9984">
            <v>0</v>
          </cell>
          <cell r="T9984">
            <v>0</v>
          </cell>
          <cell r="U9984">
            <v>1000</v>
          </cell>
        </row>
        <row r="9985">
          <cell r="B9985">
            <v>9984</v>
          </cell>
          <cell r="G9985" t="str">
            <v>Everstick 400 SL @250 ml</v>
          </cell>
          <cell r="H9985">
            <v>0.25</v>
          </cell>
          <cell r="I9985">
            <v>40</v>
          </cell>
          <cell r="J9985" t="str">
            <v>Pcs</v>
          </cell>
          <cell r="L9985">
            <v>0</v>
          </cell>
          <cell r="T9985">
            <v>0</v>
          </cell>
          <cell r="U9985">
            <v>1000</v>
          </cell>
        </row>
        <row r="9986">
          <cell r="B9986">
            <v>9985</v>
          </cell>
          <cell r="G9986" t="str">
            <v>Fenomin 865 SL @20 ltr</v>
          </cell>
          <cell r="H9986">
            <v>20</v>
          </cell>
          <cell r="I9986">
            <v>1</v>
          </cell>
          <cell r="J9986" t="str">
            <v>Pcs</v>
          </cell>
          <cell r="L9986">
            <v>0</v>
          </cell>
          <cell r="T9986">
            <v>0</v>
          </cell>
          <cell r="U9986">
            <v>2000</v>
          </cell>
        </row>
        <row r="9987">
          <cell r="B9987">
            <v>9986</v>
          </cell>
          <cell r="G9987" t="str">
            <v>Fenomin 865 SL @250 ml</v>
          </cell>
          <cell r="H9987">
            <v>0.25</v>
          </cell>
          <cell r="I9987">
            <v>40</v>
          </cell>
          <cell r="J9987" t="str">
            <v>Pcs</v>
          </cell>
          <cell r="L9987">
            <v>0</v>
          </cell>
          <cell r="T9987">
            <v>0</v>
          </cell>
          <cell r="U9987">
            <v>1900</v>
          </cell>
        </row>
        <row r="9988">
          <cell r="B9988">
            <v>9987</v>
          </cell>
          <cell r="G9988" t="str">
            <v>Fenomin 865 SL @500 ml</v>
          </cell>
          <cell r="H9988">
            <v>0.5</v>
          </cell>
          <cell r="I9988">
            <v>24</v>
          </cell>
          <cell r="J9988" t="str">
            <v>Pcs</v>
          </cell>
          <cell r="L9988">
            <v>0</v>
          </cell>
          <cell r="T9988">
            <v>0</v>
          </cell>
          <cell r="U9988">
            <v>1008</v>
          </cell>
        </row>
        <row r="9989">
          <cell r="B9989">
            <v>9988</v>
          </cell>
          <cell r="G9989" t="str">
            <v>Fenomin 865 SL @500 ml</v>
          </cell>
          <cell r="H9989">
            <v>0.5</v>
          </cell>
          <cell r="I9989">
            <v>24</v>
          </cell>
          <cell r="J9989" t="str">
            <v>Pcs</v>
          </cell>
          <cell r="L9989">
            <v>0</v>
          </cell>
          <cell r="T9989">
            <v>0</v>
          </cell>
          <cell r="U9989">
            <v>996</v>
          </cell>
        </row>
        <row r="9990">
          <cell r="B9990">
            <v>9989</v>
          </cell>
          <cell r="F9990" t="str">
            <v>1.1.7.0.7.26</v>
          </cell>
          <cell r="G9990" t="str">
            <v>Scrap - Glyphosate 480SL</v>
          </cell>
          <cell r="H9990">
            <v>200</v>
          </cell>
          <cell r="I9990">
            <v>1</v>
          </cell>
          <cell r="J9990" t="str">
            <v>kg</v>
          </cell>
          <cell r="L9990">
            <v>32283.333333300001</v>
          </cell>
          <cell r="T9990">
            <v>0</v>
          </cell>
          <cell r="U9990">
            <v>247</v>
          </cell>
        </row>
        <row r="9991">
          <cell r="B9991">
            <v>9990</v>
          </cell>
          <cell r="F9991" t="str">
            <v>1.1.7.0.1.330</v>
          </cell>
          <cell r="G9991" t="str">
            <v>Agrisol 415 N</v>
          </cell>
          <cell r="H9991">
            <v>200</v>
          </cell>
          <cell r="I9991">
            <v>1</v>
          </cell>
          <cell r="J9991" t="str">
            <v>Kg</v>
          </cell>
          <cell r="L9991">
            <v>16610.8236</v>
          </cell>
          <cell r="T9991">
            <v>0</v>
          </cell>
          <cell r="U9991">
            <v>150</v>
          </cell>
        </row>
        <row r="9992">
          <cell r="B9992">
            <v>9991</v>
          </cell>
          <cell r="F9992" t="str">
            <v>1.1.7.0.1.502</v>
          </cell>
          <cell r="G9992" t="str">
            <v>Tartrazine @25Kg</v>
          </cell>
          <cell r="H9992">
            <v>25</v>
          </cell>
          <cell r="I9992">
            <v>1</v>
          </cell>
          <cell r="J9992" t="str">
            <v>Kg</v>
          </cell>
          <cell r="L9992">
            <v>55504.55</v>
          </cell>
          <cell r="T9992">
            <v>0</v>
          </cell>
          <cell r="U9992">
            <v>0.4</v>
          </cell>
        </row>
        <row r="9993">
          <cell r="B9993">
            <v>9992</v>
          </cell>
          <cell r="F9993" t="str">
            <v>1.1.7.0.1.328</v>
          </cell>
          <cell r="G9993" t="str">
            <v>Botol 1 Liter PET (PSS)</v>
          </cell>
          <cell r="H9993">
            <v>1</v>
          </cell>
          <cell r="I9993">
            <v>1</v>
          </cell>
          <cell r="J9993" t="str">
            <v>Pcs</v>
          </cell>
          <cell r="L9993">
            <v>2000</v>
          </cell>
          <cell r="T9993">
            <v>0</v>
          </cell>
          <cell r="U9993">
            <v>1000</v>
          </cell>
        </row>
        <row r="9994">
          <cell r="B9994">
            <v>9993</v>
          </cell>
          <cell r="F9994" t="str">
            <v>1.1.7.0.1.339</v>
          </cell>
          <cell r="G9994" t="str">
            <v>Botol 1 Liter PET (PSS) Cup</v>
          </cell>
          <cell r="H9994">
            <v>1</v>
          </cell>
          <cell r="I9994">
            <v>1</v>
          </cell>
          <cell r="J9994" t="str">
            <v>Pcs</v>
          </cell>
          <cell r="L9994">
            <v>427.5</v>
          </cell>
          <cell r="T9994">
            <v>0</v>
          </cell>
          <cell r="U9994">
            <v>1000</v>
          </cell>
        </row>
        <row r="9995">
          <cell r="B9995">
            <v>9994</v>
          </cell>
          <cell r="F9995" t="str">
            <v>1.1.7.0.1.338</v>
          </cell>
          <cell r="G9995" t="str">
            <v>Botol 1 Liter PET (PSS) Plug</v>
          </cell>
          <cell r="H9995">
            <v>1</v>
          </cell>
          <cell r="I9995">
            <v>1</v>
          </cell>
          <cell r="J9995" t="str">
            <v>Pcs</v>
          </cell>
          <cell r="L9995">
            <v>350</v>
          </cell>
          <cell r="T9995">
            <v>0</v>
          </cell>
          <cell r="U9995">
            <v>1000</v>
          </cell>
        </row>
        <row r="9996">
          <cell r="B9996">
            <v>9995</v>
          </cell>
          <cell r="F9996" t="str">
            <v>1.1.7.0.1.131</v>
          </cell>
          <cell r="G9996" t="str">
            <v>PVC Shrink Wrap Logo Nathani</v>
          </cell>
          <cell r="H9996">
            <v>1</v>
          </cell>
          <cell r="I9996">
            <v>1</v>
          </cell>
          <cell r="J9996" t="str">
            <v>Pcs</v>
          </cell>
          <cell r="L9996">
            <v>16.16</v>
          </cell>
          <cell r="T9996">
            <v>0</v>
          </cell>
          <cell r="U9996">
            <v>1000</v>
          </cell>
        </row>
        <row r="9997">
          <cell r="B9997">
            <v>9996</v>
          </cell>
          <cell r="F9997" t="str">
            <v>1.1.7.0.1.83</v>
          </cell>
          <cell r="G9997" t="str">
            <v>Sticker Markup 480 SL - 1 L</v>
          </cell>
          <cell r="H9997">
            <v>1</v>
          </cell>
          <cell r="I9997">
            <v>1</v>
          </cell>
          <cell r="J9997" t="str">
            <v>Pcs</v>
          </cell>
          <cell r="L9997">
            <v>455</v>
          </cell>
          <cell r="T9997">
            <v>0</v>
          </cell>
          <cell r="U9997">
            <v>1000</v>
          </cell>
        </row>
        <row r="9998">
          <cell r="B9998">
            <v>9997</v>
          </cell>
          <cell r="F9998" t="str">
            <v>1.1.7.0.1.397</v>
          </cell>
          <cell r="G9998" t="str">
            <v>Karton Box Markup 480 SL - 1 L</v>
          </cell>
          <cell r="H9998">
            <v>1</v>
          </cell>
          <cell r="I9998">
            <v>1</v>
          </cell>
          <cell r="J9998" t="str">
            <v>Pcs</v>
          </cell>
          <cell r="L9998">
            <v>4723.7700000000004</v>
          </cell>
          <cell r="T9998">
            <v>0</v>
          </cell>
          <cell r="U9998">
            <v>83</v>
          </cell>
        </row>
        <row r="9999">
          <cell r="B9999">
            <v>9998</v>
          </cell>
          <cell r="F9999" t="str">
            <v>1.1.7.0.3.260</v>
          </cell>
          <cell r="G9999" t="str">
            <v>Mark Up 480 SL @1 ltr</v>
          </cell>
          <cell r="H9999">
            <v>1</v>
          </cell>
          <cell r="I9999">
            <v>12</v>
          </cell>
          <cell r="J9999" t="str">
            <v>Liter</v>
          </cell>
          <cell r="L9999">
            <v>14103.642026658434</v>
          </cell>
          <cell r="T9999">
            <v>0</v>
          </cell>
          <cell r="U9999">
            <v>996</v>
          </cell>
        </row>
        <row r="10000">
          <cell r="B10000">
            <v>9999</v>
          </cell>
          <cell r="F10000" t="str">
            <v>1.1.7.0.7.26</v>
          </cell>
          <cell r="G10000" t="str">
            <v>Scrap - Glyphosate 480SL</v>
          </cell>
          <cell r="H10000">
            <v>200</v>
          </cell>
          <cell r="I10000">
            <v>1</v>
          </cell>
          <cell r="J10000" t="str">
            <v>kg</v>
          </cell>
          <cell r="L10000">
            <v>32283.333333300001</v>
          </cell>
          <cell r="T10000">
            <v>0</v>
          </cell>
          <cell r="U10000">
            <v>247</v>
          </cell>
        </row>
        <row r="10001">
          <cell r="B10001">
            <v>10000</v>
          </cell>
          <cell r="F10001" t="str">
            <v>1.1.7.0.1.330</v>
          </cell>
          <cell r="G10001" t="str">
            <v>Agrisol 415 N</v>
          </cell>
          <cell r="H10001">
            <v>200</v>
          </cell>
          <cell r="I10001">
            <v>1</v>
          </cell>
          <cell r="J10001" t="str">
            <v>Kg</v>
          </cell>
          <cell r="L10001">
            <v>16610.8236</v>
          </cell>
          <cell r="T10001">
            <v>0</v>
          </cell>
          <cell r="U10001">
            <v>150</v>
          </cell>
        </row>
        <row r="10002">
          <cell r="B10002">
            <v>10001</v>
          </cell>
          <cell r="F10002" t="str">
            <v>1.1.7.0.1.502</v>
          </cell>
          <cell r="G10002" t="str">
            <v>Tartrazine @25Kg</v>
          </cell>
          <cell r="H10002">
            <v>25</v>
          </cell>
          <cell r="I10002">
            <v>1</v>
          </cell>
          <cell r="J10002" t="str">
            <v>Kg</v>
          </cell>
          <cell r="L10002">
            <v>55504.55</v>
          </cell>
          <cell r="T10002">
            <v>0</v>
          </cell>
          <cell r="U10002">
            <v>0.4</v>
          </cell>
        </row>
        <row r="10003">
          <cell r="B10003">
            <v>10002</v>
          </cell>
          <cell r="F10003" t="str">
            <v>1.1.7.0.1.328</v>
          </cell>
          <cell r="G10003" t="str">
            <v>Botol 1 Liter PET (PSS)</v>
          </cell>
          <cell r="H10003">
            <v>1</v>
          </cell>
          <cell r="I10003">
            <v>1</v>
          </cell>
          <cell r="J10003" t="str">
            <v>Pcs</v>
          </cell>
          <cell r="L10003">
            <v>2000</v>
          </cell>
          <cell r="T10003">
            <v>0</v>
          </cell>
          <cell r="U10003">
            <v>1000</v>
          </cell>
        </row>
        <row r="10004">
          <cell r="B10004">
            <v>10003</v>
          </cell>
          <cell r="F10004" t="str">
            <v>1.1.7.0.1.339</v>
          </cell>
          <cell r="G10004" t="str">
            <v>Botol 1 Liter PET (PSS) Cup</v>
          </cell>
          <cell r="H10004">
            <v>1</v>
          </cell>
          <cell r="I10004">
            <v>1</v>
          </cell>
          <cell r="J10004" t="str">
            <v>Pcs</v>
          </cell>
          <cell r="L10004">
            <v>427.5</v>
          </cell>
          <cell r="T10004">
            <v>0</v>
          </cell>
          <cell r="U10004">
            <v>1000</v>
          </cell>
        </row>
        <row r="10005">
          <cell r="B10005">
            <v>10004</v>
          </cell>
          <cell r="F10005" t="str">
            <v>1.1.7.0.1.338</v>
          </cell>
          <cell r="G10005" t="str">
            <v>Botol 1 Liter PET (PSS) Plug</v>
          </cell>
          <cell r="H10005">
            <v>1</v>
          </cell>
          <cell r="I10005">
            <v>1</v>
          </cell>
          <cell r="J10005" t="str">
            <v>Pcs</v>
          </cell>
          <cell r="L10005">
            <v>350</v>
          </cell>
          <cell r="T10005">
            <v>0</v>
          </cell>
          <cell r="U10005">
            <v>1000</v>
          </cell>
        </row>
        <row r="10006">
          <cell r="B10006">
            <v>10005</v>
          </cell>
          <cell r="F10006" t="str">
            <v>1.1.7.0.1.131</v>
          </cell>
          <cell r="G10006" t="str">
            <v>PVC Shrink Wrap Logo Nathani</v>
          </cell>
          <cell r="H10006">
            <v>1</v>
          </cell>
          <cell r="I10006">
            <v>1</v>
          </cell>
          <cell r="J10006" t="str">
            <v>Pcs</v>
          </cell>
          <cell r="L10006">
            <v>16.16</v>
          </cell>
          <cell r="T10006">
            <v>0</v>
          </cell>
          <cell r="U10006">
            <v>1000</v>
          </cell>
        </row>
        <row r="10007">
          <cell r="B10007">
            <v>10006</v>
          </cell>
          <cell r="F10007" t="str">
            <v>1.1.7.0.1.83</v>
          </cell>
          <cell r="G10007" t="str">
            <v>Sticker Markup 480 SL - 1 L</v>
          </cell>
          <cell r="H10007">
            <v>1</v>
          </cell>
          <cell r="I10007">
            <v>1</v>
          </cell>
          <cell r="J10007" t="str">
            <v>Pcs</v>
          </cell>
          <cell r="L10007">
            <v>455</v>
          </cell>
          <cell r="T10007">
            <v>0</v>
          </cell>
          <cell r="U10007">
            <v>1000</v>
          </cell>
        </row>
        <row r="10008">
          <cell r="B10008">
            <v>10007</v>
          </cell>
          <cell r="F10008" t="str">
            <v>1.1.7.0.1.397</v>
          </cell>
          <cell r="G10008" t="str">
            <v>Karton Box Markup 480 SL - 1 L</v>
          </cell>
          <cell r="H10008">
            <v>1</v>
          </cell>
          <cell r="I10008">
            <v>1</v>
          </cell>
          <cell r="J10008" t="str">
            <v>Pcs</v>
          </cell>
          <cell r="L10008">
            <v>4723.7700000000004</v>
          </cell>
          <cell r="T10008">
            <v>0</v>
          </cell>
          <cell r="U10008">
            <v>83</v>
          </cell>
        </row>
        <row r="10009">
          <cell r="B10009">
            <v>10008</v>
          </cell>
          <cell r="F10009" t="str">
            <v>1.1.7.0.3.260</v>
          </cell>
          <cell r="G10009" t="str">
            <v>Mark Up 480 SL @1 ltr</v>
          </cell>
          <cell r="H10009">
            <v>1</v>
          </cell>
          <cell r="I10009">
            <v>12</v>
          </cell>
          <cell r="J10009" t="str">
            <v>Liter</v>
          </cell>
          <cell r="L10009">
            <v>14103.642026658434</v>
          </cell>
          <cell r="T10009">
            <v>0</v>
          </cell>
          <cell r="U10009">
            <v>996</v>
          </cell>
        </row>
        <row r="10010">
          <cell r="B10010">
            <v>10009</v>
          </cell>
          <cell r="F10010" t="str">
            <v>1.1.7.0.7.26</v>
          </cell>
          <cell r="G10010" t="str">
            <v>Scrap - Glyphosate 480SL</v>
          </cell>
          <cell r="H10010">
            <v>200</v>
          </cell>
          <cell r="I10010">
            <v>1</v>
          </cell>
          <cell r="J10010" t="str">
            <v>kg</v>
          </cell>
          <cell r="L10010">
            <v>32283.333333300001</v>
          </cell>
          <cell r="T10010">
            <v>0</v>
          </cell>
          <cell r="U10010">
            <v>247</v>
          </cell>
        </row>
        <row r="10011">
          <cell r="B10011">
            <v>10010</v>
          </cell>
          <cell r="F10011" t="str">
            <v>1.1.7.0.1.330</v>
          </cell>
          <cell r="G10011" t="str">
            <v>Agrisol 415 N</v>
          </cell>
          <cell r="H10011">
            <v>200</v>
          </cell>
          <cell r="I10011">
            <v>1</v>
          </cell>
          <cell r="J10011" t="str">
            <v>Kg</v>
          </cell>
          <cell r="L10011">
            <v>16610.8236</v>
          </cell>
          <cell r="T10011">
            <v>0</v>
          </cell>
          <cell r="U10011">
            <v>150</v>
          </cell>
        </row>
        <row r="10012">
          <cell r="B10012">
            <v>10011</v>
          </cell>
          <cell r="F10012" t="str">
            <v>1.1.7.0.1.502</v>
          </cell>
          <cell r="G10012" t="str">
            <v>Tartrazine @25Kg</v>
          </cell>
          <cell r="H10012">
            <v>25</v>
          </cell>
          <cell r="I10012">
            <v>1</v>
          </cell>
          <cell r="J10012" t="str">
            <v>Kg</v>
          </cell>
          <cell r="L10012">
            <v>55504.55</v>
          </cell>
          <cell r="T10012">
            <v>0</v>
          </cell>
          <cell r="U10012">
            <v>0.4</v>
          </cell>
        </row>
        <row r="10013">
          <cell r="B10013">
            <v>10012</v>
          </cell>
          <cell r="F10013" t="str">
            <v>1.1.7.0.1.328</v>
          </cell>
          <cell r="G10013" t="str">
            <v>Botol 1 Liter PET (PSS)</v>
          </cell>
          <cell r="H10013">
            <v>1</v>
          </cell>
          <cell r="I10013">
            <v>1</v>
          </cell>
          <cell r="J10013" t="str">
            <v>Pcs</v>
          </cell>
          <cell r="L10013">
            <v>2000</v>
          </cell>
          <cell r="T10013">
            <v>0</v>
          </cell>
          <cell r="U10013">
            <v>1000</v>
          </cell>
        </row>
        <row r="10014">
          <cell r="B10014">
            <v>10013</v>
          </cell>
          <cell r="F10014" t="str">
            <v>1.1.7.0.1.339</v>
          </cell>
          <cell r="G10014" t="str">
            <v>Botol 1 Liter PET (PSS) Cup</v>
          </cell>
          <cell r="H10014">
            <v>1</v>
          </cell>
          <cell r="I10014">
            <v>1</v>
          </cell>
          <cell r="J10014" t="str">
            <v>Pcs</v>
          </cell>
          <cell r="L10014">
            <v>427.5</v>
          </cell>
          <cell r="T10014">
            <v>0</v>
          </cell>
          <cell r="U10014">
            <v>1000</v>
          </cell>
        </row>
        <row r="10015">
          <cell r="B10015">
            <v>10014</v>
          </cell>
          <cell r="F10015" t="str">
            <v>1.1.7.0.1.338</v>
          </cell>
          <cell r="G10015" t="str">
            <v>Botol 1 Liter PET (PSS) Plug</v>
          </cell>
          <cell r="H10015">
            <v>1</v>
          </cell>
          <cell r="I10015">
            <v>1</v>
          </cell>
          <cell r="J10015" t="str">
            <v>Pcs</v>
          </cell>
          <cell r="L10015">
            <v>350</v>
          </cell>
          <cell r="T10015">
            <v>0</v>
          </cell>
          <cell r="U10015">
            <v>1000</v>
          </cell>
        </row>
        <row r="10016">
          <cell r="B10016">
            <v>10015</v>
          </cell>
          <cell r="F10016" t="str">
            <v>1.1.7.0.1.131</v>
          </cell>
          <cell r="G10016" t="str">
            <v>PVC Shrink Wrap Logo Nathani</v>
          </cell>
          <cell r="H10016">
            <v>1</v>
          </cell>
          <cell r="I10016">
            <v>1</v>
          </cell>
          <cell r="J10016" t="str">
            <v>Pcs</v>
          </cell>
          <cell r="L10016">
            <v>16.16</v>
          </cell>
          <cell r="T10016">
            <v>0</v>
          </cell>
          <cell r="U10016">
            <v>1000</v>
          </cell>
        </row>
        <row r="10017">
          <cell r="B10017">
            <v>10016</v>
          </cell>
          <cell r="F10017" t="str">
            <v>1.1.7.0.1.83</v>
          </cell>
          <cell r="G10017" t="str">
            <v>Sticker Markup 480 SL - 1 L</v>
          </cell>
          <cell r="H10017">
            <v>1</v>
          </cell>
          <cell r="I10017">
            <v>1</v>
          </cell>
          <cell r="J10017" t="str">
            <v>Pcs</v>
          </cell>
          <cell r="L10017">
            <v>455</v>
          </cell>
          <cell r="T10017">
            <v>0</v>
          </cell>
          <cell r="U10017">
            <v>1000</v>
          </cell>
        </row>
        <row r="10018">
          <cell r="B10018">
            <v>10017</v>
          </cell>
          <cell r="F10018" t="str">
            <v>1.1.7.0.1.242</v>
          </cell>
          <cell r="G10018" t="str">
            <v>Karton Box Markup 480 SL - 1 L</v>
          </cell>
          <cell r="H10018">
            <v>1</v>
          </cell>
          <cell r="I10018">
            <v>1</v>
          </cell>
          <cell r="J10018" t="str">
            <v>Pcs</v>
          </cell>
          <cell r="L10018">
            <v>4408</v>
          </cell>
          <cell r="T10018">
            <v>0</v>
          </cell>
          <cell r="U10018">
            <v>84</v>
          </cell>
        </row>
        <row r="10019">
          <cell r="B10019">
            <v>10018</v>
          </cell>
          <cell r="F10019" t="str">
            <v>1.1.7.0.3.260</v>
          </cell>
          <cell r="G10019" t="str">
            <v>Mark Up 480 SL @1 ltr</v>
          </cell>
          <cell r="H10019">
            <v>1</v>
          </cell>
          <cell r="I10019">
            <v>12</v>
          </cell>
          <cell r="J10019" t="str">
            <v>Liter</v>
          </cell>
          <cell r="L10019">
            <v>14103.642026658434</v>
          </cell>
          <cell r="T10019">
            <v>0</v>
          </cell>
          <cell r="U10019">
            <v>1008</v>
          </cell>
        </row>
        <row r="10020">
          <cell r="B10020">
            <v>10019</v>
          </cell>
          <cell r="F10020" t="str">
            <v>1.1.7.0.7.26</v>
          </cell>
          <cell r="G10020" t="str">
            <v>Scrap - Glyphosate 480SL</v>
          </cell>
          <cell r="H10020">
            <v>200</v>
          </cell>
          <cell r="I10020">
            <v>1</v>
          </cell>
          <cell r="J10020" t="str">
            <v>kg</v>
          </cell>
          <cell r="L10020">
            <v>32283.333333300001</v>
          </cell>
          <cell r="T10020">
            <v>0</v>
          </cell>
          <cell r="U10020">
            <v>247</v>
          </cell>
        </row>
        <row r="10021">
          <cell r="B10021">
            <v>10020</v>
          </cell>
          <cell r="F10021" t="str">
            <v>1.1.7.0.1.330</v>
          </cell>
          <cell r="G10021" t="str">
            <v>Agrisol 415 N</v>
          </cell>
          <cell r="H10021">
            <v>200</v>
          </cell>
          <cell r="I10021">
            <v>1</v>
          </cell>
          <cell r="J10021" t="str">
            <v>Kg</v>
          </cell>
          <cell r="L10021">
            <v>16610.8236</v>
          </cell>
          <cell r="T10021">
            <v>0</v>
          </cell>
          <cell r="U10021">
            <v>150</v>
          </cell>
        </row>
        <row r="10022">
          <cell r="B10022">
            <v>10021</v>
          </cell>
          <cell r="F10022" t="str">
            <v>1.1.7.0.1.502</v>
          </cell>
          <cell r="G10022" t="str">
            <v>Tartrazine @25Kg</v>
          </cell>
          <cell r="H10022">
            <v>25</v>
          </cell>
          <cell r="I10022">
            <v>1</v>
          </cell>
          <cell r="J10022" t="str">
            <v>Kg</v>
          </cell>
          <cell r="L10022">
            <v>55504.55</v>
          </cell>
          <cell r="T10022">
            <v>0</v>
          </cell>
          <cell r="U10022">
            <v>0.4</v>
          </cell>
        </row>
        <row r="10023">
          <cell r="B10023">
            <v>10022</v>
          </cell>
          <cell r="F10023" t="str">
            <v>1.1.7.0.1.328</v>
          </cell>
          <cell r="G10023" t="str">
            <v>Botol 1 Liter PET (PSS)</v>
          </cell>
          <cell r="H10023">
            <v>1</v>
          </cell>
          <cell r="I10023">
            <v>1</v>
          </cell>
          <cell r="J10023" t="str">
            <v>Pcs</v>
          </cell>
          <cell r="L10023">
            <v>2000</v>
          </cell>
          <cell r="T10023">
            <v>0</v>
          </cell>
          <cell r="U10023">
            <v>1000</v>
          </cell>
        </row>
        <row r="10024">
          <cell r="B10024">
            <v>10023</v>
          </cell>
          <cell r="F10024" t="str">
            <v>1.1.7.0.1.339</v>
          </cell>
          <cell r="G10024" t="str">
            <v>Botol 1 Liter PET (PSS) Cup</v>
          </cell>
          <cell r="H10024">
            <v>1</v>
          </cell>
          <cell r="I10024">
            <v>1</v>
          </cell>
          <cell r="J10024" t="str">
            <v>Pcs</v>
          </cell>
          <cell r="L10024">
            <v>427.5</v>
          </cell>
          <cell r="T10024">
            <v>0</v>
          </cell>
          <cell r="U10024">
            <v>1000</v>
          </cell>
        </row>
        <row r="10025">
          <cell r="B10025">
            <v>10024</v>
          </cell>
          <cell r="F10025" t="str">
            <v>1.1.7.0.1.338</v>
          </cell>
          <cell r="G10025" t="str">
            <v>Botol 1 Liter PET (PSS) Plug</v>
          </cell>
          <cell r="H10025">
            <v>1</v>
          </cell>
          <cell r="I10025">
            <v>1</v>
          </cell>
          <cell r="J10025" t="str">
            <v>Pcs</v>
          </cell>
          <cell r="L10025">
            <v>350</v>
          </cell>
          <cell r="T10025">
            <v>0</v>
          </cell>
          <cell r="U10025">
            <v>1000</v>
          </cell>
        </row>
        <row r="10026">
          <cell r="B10026">
            <v>10025</v>
          </cell>
          <cell r="F10026" t="str">
            <v>1.1.7.0.1.131</v>
          </cell>
          <cell r="G10026" t="str">
            <v>PVC Shrink Wrap Logo Nathani</v>
          </cell>
          <cell r="H10026">
            <v>1</v>
          </cell>
          <cell r="I10026">
            <v>1</v>
          </cell>
          <cell r="J10026" t="str">
            <v>Pcs</v>
          </cell>
          <cell r="L10026">
            <v>16.16</v>
          </cell>
          <cell r="T10026">
            <v>0</v>
          </cell>
          <cell r="U10026">
            <v>1000</v>
          </cell>
        </row>
        <row r="10027">
          <cell r="B10027">
            <v>10026</v>
          </cell>
          <cell r="F10027" t="str">
            <v>1.1.7.0.1.83</v>
          </cell>
          <cell r="G10027" t="str">
            <v>Sticker Markup 480 SL - 1 L</v>
          </cell>
          <cell r="H10027">
            <v>1</v>
          </cell>
          <cell r="I10027">
            <v>1</v>
          </cell>
          <cell r="J10027" t="str">
            <v>Pcs</v>
          </cell>
          <cell r="L10027">
            <v>455</v>
          </cell>
          <cell r="T10027">
            <v>0</v>
          </cell>
          <cell r="U10027">
            <v>1000</v>
          </cell>
        </row>
        <row r="10028">
          <cell r="B10028">
            <v>10027</v>
          </cell>
          <cell r="F10028" t="str">
            <v>1.1.7.0.1.242</v>
          </cell>
          <cell r="G10028" t="str">
            <v>Karton Box Markup 480 SL - 1 L</v>
          </cell>
          <cell r="H10028">
            <v>1</v>
          </cell>
          <cell r="I10028">
            <v>1</v>
          </cell>
          <cell r="J10028" t="str">
            <v>Pcs</v>
          </cell>
          <cell r="L10028">
            <v>4408</v>
          </cell>
          <cell r="T10028">
            <v>0</v>
          </cell>
          <cell r="U10028">
            <v>83</v>
          </cell>
        </row>
        <row r="10029">
          <cell r="B10029">
            <v>10028</v>
          </cell>
          <cell r="F10029" t="str">
            <v>1.1.7.0.3.260</v>
          </cell>
          <cell r="G10029" t="str">
            <v>Mark Up 480 SL @1 ltr</v>
          </cell>
          <cell r="H10029">
            <v>1</v>
          </cell>
          <cell r="I10029">
            <v>12</v>
          </cell>
          <cell r="J10029" t="str">
            <v>Liter</v>
          </cell>
          <cell r="L10029">
            <v>14103.642026658434</v>
          </cell>
          <cell r="T10029">
            <v>0</v>
          </cell>
          <cell r="U10029">
            <v>996</v>
          </cell>
        </row>
        <row r="10030">
          <cell r="B10030">
            <v>10029</v>
          </cell>
          <cell r="F10030" t="str">
            <v>1.1.7.0.1.18</v>
          </cell>
          <cell r="G10030" t="str">
            <v>Disponil TD 1080</v>
          </cell>
          <cell r="H10030">
            <v>1000</v>
          </cell>
          <cell r="I10030">
            <v>1</v>
          </cell>
          <cell r="J10030" t="str">
            <v>Kg</v>
          </cell>
          <cell r="L10030">
            <v>32656</v>
          </cell>
          <cell r="T10030">
            <v>0</v>
          </cell>
          <cell r="U10030">
            <v>480</v>
          </cell>
        </row>
        <row r="10031">
          <cell r="B10031">
            <v>10030</v>
          </cell>
          <cell r="F10031" t="str">
            <v>1.1.7.0.1.244</v>
          </cell>
          <cell r="G10031" t="str">
            <v>IPA</v>
          </cell>
          <cell r="H10031">
            <v>160</v>
          </cell>
          <cell r="I10031">
            <v>1</v>
          </cell>
          <cell r="J10031" t="str">
            <v>Kg</v>
          </cell>
          <cell r="L10031">
            <v>16255</v>
          </cell>
          <cell r="T10031">
            <v>0</v>
          </cell>
          <cell r="U10031">
            <v>84</v>
          </cell>
        </row>
        <row r="10032">
          <cell r="B10032">
            <v>10031</v>
          </cell>
          <cell r="F10032" t="str">
            <v>1.1.7.0.7.36</v>
          </cell>
          <cell r="G10032" t="str">
            <v>Scrap - Dehygant B10</v>
          </cell>
          <cell r="H10032">
            <v>30</v>
          </cell>
          <cell r="I10032">
            <v>1</v>
          </cell>
          <cell r="J10032" t="str">
            <v>Kg</v>
          </cell>
          <cell r="L10032">
            <v>13413</v>
          </cell>
          <cell r="T10032">
            <v>0</v>
          </cell>
          <cell r="U10032">
            <v>2</v>
          </cell>
        </row>
        <row r="10033">
          <cell r="B10033">
            <v>10032</v>
          </cell>
          <cell r="F10033" t="str">
            <v>1.1.7.0.1.328</v>
          </cell>
          <cell r="G10033" t="str">
            <v>Botol 1 Liter PET (PSS)</v>
          </cell>
          <cell r="H10033">
            <v>1</v>
          </cell>
          <cell r="I10033">
            <v>1</v>
          </cell>
          <cell r="J10033" t="str">
            <v>Pcs</v>
          </cell>
          <cell r="L10033">
            <v>2000</v>
          </cell>
          <cell r="T10033">
            <v>0</v>
          </cell>
          <cell r="U10033">
            <v>1000</v>
          </cell>
        </row>
        <row r="10034">
          <cell r="B10034">
            <v>10033</v>
          </cell>
          <cell r="F10034" t="str">
            <v>1.1.7.0.1.339</v>
          </cell>
          <cell r="G10034" t="str">
            <v>Botol 1 Liter PET (PSS) Cup</v>
          </cell>
          <cell r="H10034">
            <v>1</v>
          </cell>
          <cell r="I10034">
            <v>1</v>
          </cell>
          <cell r="J10034" t="str">
            <v>Pcs</v>
          </cell>
          <cell r="L10034">
            <v>427.5</v>
          </cell>
          <cell r="T10034">
            <v>0</v>
          </cell>
          <cell r="U10034">
            <v>1000</v>
          </cell>
        </row>
        <row r="10035">
          <cell r="B10035">
            <v>10034</v>
          </cell>
          <cell r="F10035" t="str">
            <v>1.1.7.0.1.338</v>
          </cell>
          <cell r="G10035" t="str">
            <v>Botol 1 Liter PET (PSS) Plug</v>
          </cell>
          <cell r="H10035">
            <v>1</v>
          </cell>
          <cell r="I10035">
            <v>1</v>
          </cell>
          <cell r="J10035" t="str">
            <v>Pcs</v>
          </cell>
          <cell r="L10035">
            <v>350</v>
          </cell>
          <cell r="T10035">
            <v>0</v>
          </cell>
          <cell r="U10035">
            <v>1000</v>
          </cell>
        </row>
        <row r="10036">
          <cell r="B10036">
            <v>10035</v>
          </cell>
          <cell r="F10036" t="str">
            <v>1.1.7.0.1.165</v>
          </cell>
          <cell r="G10036" t="str">
            <v>Sticker Everstick 400 SL - 1 L</v>
          </cell>
          <cell r="H10036">
            <v>1</v>
          </cell>
          <cell r="I10036">
            <v>1</v>
          </cell>
          <cell r="J10036" t="str">
            <v>Pcs</v>
          </cell>
          <cell r="L10036">
            <v>455</v>
          </cell>
          <cell r="T10036">
            <v>0</v>
          </cell>
          <cell r="U10036">
            <v>1000</v>
          </cell>
        </row>
        <row r="10037">
          <cell r="B10037">
            <v>10036</v>
          </cell>
          <cell r="F10037" t="str">
            <v>1.1.7.0.1.131</v>
          </cell>
          <cell r="G10037" t="str">
            <v>PVC Shrink Wrap Logo Nathani</v>
          </cell>
          <cell r="H10037">
            <v>1</v>
          </cell>
          <cell r="I10037">
            <v>1</v>
          </cell>
          <cell r="J10037" t="str">
            <v>Pcs</v>
          </cell>
          <cell r="L10037">
            <v>16.16</v>
          </cell>
          <cell r="T10037">
            <v>0</v>
          </cell>
          <cell r="U10037">
            <v>1000</v>
          </cell>
        </row>
        <row r="10038">
          <cell r="B10038">
            <v>10037</v>
          </cell>
          <cell r="F10038" t="str">
            <v>1.1.7.0.1.94</v>
          </cell>
          <cell r="G10038" t="str">
            <v>Karton Box Everstick 400 SL - 1 L</v>
          </cell>
          <cell r="H10038">
            <v>1</v>
          </cell>
          <cell r="I10038">
            <v>1</v>
          </cell>
          <cell r="J10038" t="str">
            <v>Pcs</v>
          </cell>
          <cell r="L10038">
            <v>4590</v>
          </cell>
          <cell r="T10038">
            <v>0</v>
          </cell>
          <cell r="U10038">
            <v>84</v>
          </cell>
        </row>
        <row r="10039">
          <cell r="B10039">
            <v>10038</v>
          </cell>
          <cell r="F10039" t="str">
            <v>1.1.7.0.3.256</v>
          </cell>
          <cell r="G10039" t="str">
            <v>Everstick 400 SL @1 ltr</v>
          </cell>
          <cell r="H10039">
            <v>1</v>
          </cell>
          <cell r="I10039">
            <v>12</v>
          </cell>
          <cell r="J10039" t="str">
            <v>Liter</v>
          </cell>
          <cell r="L10039">
            <v>20684.873</v>
          </cell>
          <cell r="T10039">
            <v>0</v>
          </cell>
          <cell r="U10039">
            <v>1008</v>
          </cell>
        </row>
        <row r="10040">
          <cell r="B10040">
            <v>10039</v>
          </cell>
          <cell r="F10040" t="str">
            <v>1.1.7.0.1.267</v>
          </cell>
          <cell r="G10040" t="str">
            <v>2,4-D Dimethylamine 865 SL</v>
          </cell>
          <cell r="H10040">
            <v>200</v>
          </cell>
          <cell r="I10040">
            <v>1</v>
          </cell>
          <cell r="J10040" t="str">
            <v>Liter</v>
          </cell>
          <cell r="L10040">
            <v>27399</v>
          </cell>
          <cell r="T10040">
            <v>0</v>
          </cell>
          <cell r="U10040">
            <v>1000</v>
          </cell>
        </row>
        <row r="10041">
          <cell r="B10041">
            <v>10040</v>
          </cell>
          <cell r="F10041" t="str">
            <v>1.1.7.0.1.256</v>
          </cell>
          <cell r="G10041" t="str">
            <v>Bottle PET - 0,5 L</v>
          </cell>
          <cell r="H10041">
            <v>0.5</v>
          </cell>
          <cell r="I10041">
            <v>1</v>
          </cell>
          <cell r="J10041" t="str">
            <v>Pcs</v>
          </cell>
          <cell r="L10041">
            <v>2000</v>
          </cell>
          <cell r="T10041">
            <v>0</v>
          </cell>
          <cell r="U10041">
            <v>2000</v>
          </cell>
        </row>
        <row r="10042">
          <cell r="B10042">
            <v>10041</v>
          </cell>
          <cell r="F10042" t="str">
            <v>1.1.7.0.1.257</v>
          </cell>
          <cell r="G10042" t="str">
            <v>Bottle PET - 0,5 L - Plug</v>
          </cell>
          <cell r="H10042">
            <v>0.5</v>
          </cell>
          <cell r="I10042">
            <v>1</v>
          </cell>
          <cell r="J10042" t="str">
            <v>Pcs</v>
          </cell>
          <cell r="L10042">
            <v>200</v>
          </cell>
          <cell r="T10042">
            <v>0</v>
          </cell>
          <cell r="U10042">
            <v>2000</v>
          </cell>
        </row>
        <row r="10043">
          <cell r="B10043">
            <v>10042</v>
          </cell>
          <cell r="F10043" t="str">
            <v>1.1.7.0.1.258</v>
          </cell>
          <cell r="G10043" t="str">
            <v>Bottle PET - 0,5 L - Cap</v>
          </cell>
          <cell r="H10043">
            <v>0.5</v>
          </cell>
          <cell r="I10043">
            <v>1</v>
          </cell>
          <cell r="J10043" t="str">
            <v>Pcs</v>
          </cell>
          <cell r="L10043">
            <v>224</v>
          </cell>
          <cell r="T10043">
            <v>0</v>
          </cell>
          <cell r="U10043">
            <v>2000</v>
          </cell>
        </row>
        <row r="10044">
          <cell r="B10044">
            <v>10043</v>
          </cell>
          <cell r="F10044" t="str">
            <v>1.1.7.0.1.501</v>
          </cell>
          <cell r="G10044" t="str">
            <v>Sticker Fenomin 865 SL - 0,5 L</v>
          </cell>
          <cell r="H10044">
            <v>0.5</v>
          </cell>
          <cell r="I10044">
            <v>1</v>
          </cell>
          <cell r="J10044" t="str">
            <v>Pcs</v>
          </cell>
          <cell r="L10044">
            <v>379</v>
          </cell>
          <cell r="T10044">
            <v>0</v>
          </cell>
          <cell r="U10044">
            <v>2000</v>
          </cell>
        </row>
        <row r="10045">
          <cell r="B10045">
            <v>10044</v>
          </cell>
          <cell r="F10045" t="str">
            <v>1.1.7.0.1.131</v>
          </cell>
          <cell r="G10045" t="str">
            <v>PVC Shrink Wrap Logo Nathani</v>
          </cell>
          <cell r="H10045">
            <v>1</v>
          </cell>
          <cell r="I10045">
            <v>1</v>
          </cell>
          <cell r="J10045" t="str">
            <v>Pcs</v>
          </cell>
          <cell r="L10045">
            <v>16.16</v>
          </cell>
          <cell r="T10045">
            <v>0</v>
          </cell>
          <cell r="U10045">
            <v>2000</v>
          </cell>
        </row>
        <row r="10046">
          <cell r="B10046">
            <v>10045</v>
          </cell>
          <cell r="F10046" t="str">
            <v>1.1.7.0.1.251</v>
          </cell>
          <cell r="G10046" t="str">
            <v>Karton Box Fenomin 865 SL - 0,5 L</v>
          </cell>
          <cell r="H10046">
            <v>0.5</v>
          </cell>
          <cell r="I10046">
            <v>1</v>
          </cell>
          <cell r="J10046" t="str">
            <v>Pcs</v>
          </cell>
          <cell r="L10046">
            <v>7360</v>
          </cell>
          <cell r="T10046">
            <v>0</v>
          </cell>
          <cell r="U10046">
            <v>83</v>
          </cell>
        </row>
        <row r="10047">
          <cell r="B10047">
            <v>10046</v>
          </cell>
          <cell r="F10047" t="str">
            <v>1.1.7.0.3.261</v>
          </cell>
          <cell r="G10047" t="str">
            <v>Fenomin 865 SL @500 ml</v>
          </cell>
          <cell r="H10047">
            <v>0.5</v>
          </cell>
          <cell r="I10047">
            <v>24</v>
          </cell>
          <cell r="J10047" t="str">
            <v>Liter</v>
          </cell>
          <cell r="L10047">
            <v>33091.666666666664</v>
          </cell>
          <cell r="T10047">
            <v>0</v>
          </cell>
          <cell r="U10047">
            <v>996</v>
          </cell>
        </row>
        <row r="10048">
          <cell r="B10048">
            <v>10047</v>
          </cell>
          <cell r="F10048" t="str">
            <v>1.1.7.0.7.36</v>
          </cell>
          <cell r="G10048" t="str">
            <v>Scrap - Dehygant B10</v>
          </cell>
          <cell r="H10048">
            <v>30</v>
          </cell>
          <cell r="I10048">
            <v>1</v>
          </cell>
          <cell r="J10048" t="str">
            <v>Kg</v>
          </cell>
          <cell r="L10048">
            <v>13413</v>
          </cell>
          <cell r="T10048">
            <v>0</v>
          </cell>
          <cell r="U10048">
            <v>2</v>
          </cell>
        </row>
        <row r="10049">
          <cell r="B10049">
            <v>10048</v>
          </cell>
          <cell r="F10049" t="str">
            <v>1.1.7.0.7.26</v>
          </cell>
          <cell r="G10049" t="str">
            <v>Scrap - Glyphosate 480SL</v>
          </cell>
          <cell r="H10049">
            <v>200</v>
          </cell>
          <cell r="I10049">
            <v>1</v>
          </cell>
          <cell r="J10049" t="str">
            <v>kg</v>
          </cell>
          <cell r="L10049">
            <v>32283.333333300001</v>
          </cell>
          <cell r="T10049">
            <v>0</v>
          </cell>
          <cell r="U10049">
            <v>741</v>
          </cell>
        </row>
        <row r="10050">
          <cell r="B10050">
            <v>10049</v>
          </cell>
          <cell r="G10050" t="str">
            <v/>
          </cell>
          <cell r="H10050" t="str">
            <v/>
          </cell>
          <cell r="I10050" t="str">
            <v/>
          </cell>
          <cell r="J10050" t="str">
            <v/>
          </cell>
          <cell r="L10050">
            <v>0</v>
          </cell>
          <cell r="T10050">
            <v>0</v>
          </cell>
        </row>
        <row r="10051">
          <cell r="B10051">
            <v>10050</v>
          </cell>
          <cell r="G10051" t="str">
            <v/>
          </cell>
          <cell r="H10051" t="str">
            <v/>
          </cell>
          <cell r="I10051" t="str">
            <v/>
          </cell>
          <cell r="J10051" t="str">
            <v/>
          </cell>
          <cell r="L10051">
            <v>0</v>
          </cell>
          <cell r="T10051">
            <v>0</v>
          </cell>
        </row>
        <row r="10052">
          <cell r="B10052">
            <v>10051</v>
          </cell>
          <cell r="G10052" t="str">
            <v/>
          </cell>
          <cell r="H10052" t="str">
            <v/>
          </cell>
          <cell r="I10052" t="str">
            <v/>
          </cell>
          <cell r="J10052" t="str">
            <v/>
          </cell>
          <cell r="L10052">
            <v>0</v>
          </cell>
          <cell r="T10052">
            <v>0</v>
          </cell>
        </row>
        <row r="10053">
          <cell r="B10053">
            <v>10052</v>
          </cell>
          <cell r="G10053" t="str">
            <v/>
          </cell>
          <cell r="H10053" t="str">
            <v/>
          </cell>
          <cell r="I10053" t="str">
            <v/>
          </cell>
          <cell r="J10053" t="str">
            <v/>
          </cell>
          <cell r="L10053">
            <v>0</v>
          </cell>
          <cell r="T10053">
            <v>0</v>
          </cell>
        </row>
        <row r="10054">
          <cell r="B10054">
            <v>10053</v>
          </cell>
          <cell r="G10054" t="str">
            <v/>
          </cell>
          <cell r="H10054" t="str">
            <v/>
          </cell>
          <cell r="I10054" t="str">
            <v/>
          </cell>
          <cell r="J10054" t="str">
            <v/>
          </cell>
          <cell r="L10054">
            <v>0</v>
          </cell>
          <cell r="T10054">
            <v>0</v>
          </cell>
        </row>
        <row r="10055">
          <cell r="B10055">
            <v>10054</v>
          </cell>
          <cell r="G10055" t="str">
            <v/>
          </cell>
          <cell r="H10055" t="str">
            <v/>
          </cell>
          <cell r="I10055" t="str">
            <v/>
          </cell>
          <cell r="J10055" t="str">
            <v/>
          </cell>
          <cell r="L10055">
            <v>0</v>
          </cell>
          <cell r="T10055">
            <v>0</v>
          </cell>
        </row>
        <row r="10056">
          <cell r="B10056">
            <v>10055</v>
          </cell>
          <cell r="F10056" t="str">
            <v>1.1.7.0.7.26</v>
          </cell>
          <cell r="G10056" t="str">
            <v>Scrap - Glyphosate 480SL</v>
          </cell>
          <cell r="H10056">
            <v>200</v>
          </cell>
          <cell r="I10056">
            <v>1</v>
          </cell>
          <cell r="J10056" t="str">
            <v>kg</v>
          </cell>
          <cell r="L10056">
            <v>32283.333333300001</v>
          </cell>
          <cell r="T10056">
            <v>0</v>
          </cell>
          <cell r="U10056">
            <v>247</v>
          </cell>
        </row>
        <row r="10057">
          <cell r="B10057">
            <v>10056</v>
          </cell>
          <cell r="F10057" t="str">
            <v>1.1.7.0.1.330</v>
          </cell>
          <cell r="G10057" t="str">
            <v>Agrisol 415 N</v>
          </cell>
          <cell r="H10057">
            <v>200</v>
          </cell>
          <cell r="I10057">
            <v>1</v>
          </cell>
          <cell r="J10057" t="str">
            <v>Kg</v>
          </cell>
          <cell r="L10057">
            <v>16610.8236</v>
          </cell>
          <cell r="T10057">
            <v>0</v>
          </cell>
          <cell r="U10057">
            <v>150</v>
          </cell>
        </row>
        <row r="10058">
          <cell r="B10058">
            <v>10057</v>
          </cell>
          <cell r="F10058" t="str">
            <v>1.1.7.0.1.502</v>
          </cell>
          <cell r="G10058" t="str">
            <v>Tartrazine @25Kg</v>
          </cell>
          <cell r="H10058">
            <v>25</v>
          </cell>
          <cell r="I10058">
            <v>1</v>
          </cell>
          <cell r="J10058" t="str">
            <v>Kg</v>
          </cell>
          <cell r="L10058">
            <v>55504.55</v>
          </cell>
          <cell r="T10058">
            <v>0</v>
          </cell>
          <cell r="U10058">
            <v>0.4</v>
          </cell>
        </row>
        <row r="10059">
          <cell r="B10059">
            <v>10058</v>
          </cell>
          <cell r="F10059" t="str">
            <v>1.1.7.0.1.328</v>
          </cell>
          <cell r="G10059" t="str">
            <v>Botol 1 Liter PET (PSS)</v>
          </cell>
          <cell r="H10059">
            <v>1</v>
          </cell>
          <cell r="I10059">
            <v>1</v>
          </cell>
          <cell r="J10059" t="str">
            <v>Pcs</v>
          </cell>
          <cell r="L10059">
            <v>2000</v>
          </cell>
          <cell r="T10059">
            <v>0</v>
          </cell>
          <cell r="U10059">
            <v>1000</v>
          </cell>
        </row>
        <row r="10060">
          <cell r="B10060">
            <v>10059</v>
          </cell>
          <cell r="F10060" t="str">
            <v>1.1.7.0.1.339</v>
          </cell>
          <cell r="G10060" t="str">
            <v>Botol 1 Liter PET (PSS) Cup</v>
          </cell>
          <cell r="H10060">
            <v>1</v>
          </cell>
          <cell r="I10060">
            <v>1</v>
          </cell>
          <cell r="J10060" t="str">
            <v>Pcs</v>
          </cell>
          <cell r="L10060">
            <v>427.5</v>
          </cell>
          <cell r="T10060">
            <v>0</v>
          </cell>
          <cell r="U10060">
            <v>1000</v>
          </cell>
        </row>
        <row r="10061">
          <cell r="B10061">
            <v>10060</v>
          </cell>
          <cell r="F10061" t="str">
            <v>1.1.7.0.1.338</v>
          </cell>
          <cell r="G10061" t="str">
            <v>Botol 1 Liter PET (PSS) Plug</v>
          </cell>
          <cell r="H10061">
            <v>1</v>
          </cell>
          <cell r="I10061">
            <v>1</v>
          </cell>
          <cell r="J10061" t="str">
            <v>Pcs</v>
          </cell>
          <cell r="L10061">
            <v>350</v>
          </cell>
          <cell r="T10061">
            <v>0</v>
          </cell>
          <cell r="U10061">
            <v>1000</v>
          </cell>
        </row>
        <row r="10062">
          <cell r="B10062">
            <v>10061</v>
          </cell>
          <cell r="F10062" t="str">
            <v>1.1.7.0.1.131</v>
          </cell>
          <cell r="G10062" t="str">
            <v>PVC Shrink Wrap Logo Nathani</v>
          </cell>
          <cell r="H10062">
            <v>1</v>
          </cell>
          <cell r="I10062">
            <v>1</v>
          </cell>
          <cell r="J10062" t="str">
            <v>Pcs</v>
          </cell>
          <cell r="L10062">
            <v>16.16</v>
          </cell>
          <cell r="T10062">
            <v>0</v>
          </cell>
          <cell r="U10062">
            <v>1000</v>
          </cell>
        </row>
        <row r="10063">
          <cell r="B10063">
            <v>10062</v>
          </cell>
          <cell r="F10063" t="str">
            <v>1.1.7.0.1.83</v>
          </cell>
          <cell r="G10063" t="str">
            <v>Sticker Markup 480 SL - 1 L</v>
          </cell>
          <cell r="H10063">
            <v>1</v>
          </cell>
          <cell r="I10063">
            <v>1</v>
          </cell>
          <cell r="J10063" t="str">
            <v>Pcs</v>
          </cell>
          <cell r="L10063">
            <v>455</v>
          </cell>
          <cell r="T10063">
            <v>0</v>
          </cell>
          <cell r="U10063">
            <v>1000</v>
          </cell>
        </row>
        <row r="10064">
          <cell r="B10064">
            <v>10063</v>
          </cell>
          <cell r="F10064" t="str">
            <v>1.1.7.0.1.242</v>
          </cell>
          <cell r="G10064" t="str">
            <v>Karton Box Markup 480 SL - 1 L</v>
          </cell>
          <cell r="H10064">
            <v>1</v>
          </cell>
          <cell r="I10064">
            <v>1</v>
          </cell>
          <cell r="J10064" t="str">
            <v>Pcs</v>
          </cell>
          <cell r="L10064">
            <v>4408</v>
          </cell>
          <cell r="T10064">
            <v>0</v>
          </cell>
          <cell r="U10064">
            <v>83</v>
          </cell>
        </row>
        <row r="10065">
          <cell r="B10065">
            <v>10064</v>
          </cell>
          <cell r="F10065" t="str">
            <v>1.1.7.0.3.260</v>
          </cell>
          <cell r="G10065" t="str">
            <v>Mark Up 480 SL @1 ltr</v>
          </cell>
          <cell r="H10065">
            <v>1</v>
          </cell>
          <cell r="I10065">
            <v>12</v>
          </cell>
          <cell r="J10065" t="str">
            <v>Liter</v>
          </cell>
          <cell r="L10065">
            <v>14103.642026658434</v>
          </cell>
          <cell r="T10065">
            <v>0</v>
          </cell>
          <cell r="U10065">
            <v>996</v>
          </cell>
        </row>
        <row r="10066">
          <cell r="B10066">
            <v>10065</v>
          </cell>
          <cell r="F10066" t="str">
            <v>1.1.7.0.7.26</v>
          </cell>
          <cell r="G10066" t="str">
            <v>Scrap - Glyphosate 480SL</v>
          </cell>
          <cell r="H10066">
            <v>200</v>
          </cell>
          <cell r="I10066">
            <v>1</v>
          </cell>
          <cell r="J10066" t="str">
            <v>kg</v>
          </cell>
          <cell r="L10066">
            <v>32283.333333300001</v>
          </cell>
          <cell r="T10066">
            <v>0</v>
          </cell>
          <cell r="U10066">
            <v>247</v>
          </cell>
        </row>
        <row r="10067">
          <cell r="B10067">
            <v>10066</v>
          </cell>
          <cell r="F10067" t="str">
            <v>1.1.7.0.1.330</v>
          </cell>
          <cell r="G10067" t="str">
            <v>Agrisol 415 N</v>
          </cell>
          <cell r="H10067">
            <v>200</v>
          </cell>
          <cell r="I10067">
            <v>1</v>
          </cell>
          <cell r="J10067" t="str">
            <v>Kg</v>
          </cell>
          <cell r="L10067">
            <v>16610.8236</v>
          </cell>
          <cell r="T10067">
            <v>0</v>
          </cell>
          <cell r="U10067">
            <v>150</v>
          </cell>
        </row>
        <row r="10068">
          <cell r="B10068">
            <v>10067</v>
          </cell>
          <cell r="F10068" t="str">
            <v>1.1.7.0.1.502</v>
          </cell>
          <cell r="G10068" t="str">
            <v>Tartrazine @25Kg</v>
          </cell>
          <cell r="H10068">
            <v>25</v>
          </cell>
          <cell r="I10068">
            <v>1</v>
          </cell>
          <cell r="J10068" t="str">
            <v>Kg</v>
          </cell>
          <cell r="L10068">
            <v>55504.55</v>
          </cell>
          <cell r="T10068">
            <v>0</v>
          </cell>
          <cell r="U10068">
            <v>0.4</v>
          </cell>
        </row>
        <row r="10069">
          <cell r="B10069">
            <v>10068</v>
          </cell>
          <cell r="F10069" t="str">
            <v>1.1.7.0.1.328</v>
          </cell>
          <cell r="G10069" t="str">
            <v>Botol 1 Liter PET (PSS)</v>
          </cell>
          <cell r="H10069">
            <v>1</v>
          </cell>
          <cell r="I10069">
            <v>1</v>
          </cell>
          <cell r="J10069" t="str">
            <v>Pcs</v>
          </cell>
          <cell r="L10069">
            <v>2000</v>
          </cell>
          <cell r="T10069">
            <v>0</v>
          </cell>
          <cell r="U10069">
            <v>1000</v>
          </cell>
        </row>
        <row r="10070">
          <cell r="B10070">
            <v>10069</v>
          </cell>
          <cell r="F10070" t="str">
            <v>1.1.7.0.1.339</v>
          </cell>
          <cell r="G10070" t="str">
            <v>Botol 1 Liter PET (PSS) Cup</v>
          </cell>
          <cell r="H10070">
            <v>1</v>
          </cell>
          <cell r="I10070">
            <v>1</v>
          </cell>
          <cell r="J10070" t="str">
            <v>Pcs</v>
          </cell>
          <cell r="L10070">
            <v>427.5</v>
          </cell>
          <cell r="T10070">
            <v>0</v>
          </cell>
          <cell r="U10070">
            <v>1000</v>
          </cell>
        </row>
        <row r="10071">
          <cell r="B10071">
            <v>10070</v>
          </cell>
          <cell r="F10071" t="str">
            <v>1.1.7.0.1.338</v>
          </cell>
          <cell r="G10071" t="str">
            <v>Botol 1 Liter PET (PSS) Plug</v>
          </cell>
          <cell r="H10071">
            <v>1</v>
          </cell>
          <cell r="I10071">
            <v>1</v>
          </cell>
          <cell r="J10071" t="str">
            <v>Pcs</v>
          </cell>
          <cell r="L10071">
            <v>350</v>
          </cell>
          <cell r="T10071">
            <v>0</v>
          </cell>
          <cell r="U10071">
            <v>1000</v>
          </cell>
        </row>
        <row r="10072">
          <cell r="B10072">
            <v>10071</v>
          </cell>
          <cell r="F10072" t="str">
            <v>1.1.7.0.1.131</v>
          </cell>
          <cell r="G10072" t="str">
            <v>PVC Shrink Wrap Logo Nathani</v>
          </cell>
          <cell r="H10072">
            <v>1</v>
          </cell>
          <cell r="I10072">
            <v>1</v>
          </cell>
          <cell r="J10072" t="str">
            <v>Pcs</v>
          </cell>
          <cell r="L10072">
            <v>16.16</v>
          </cell>
          <cell r="T10072">
            <v>0</v>
          </cell>
          <cell r="U10072">
            <v>1000</v>
          </cell>
        </row>
        <row r="10073">
          <cell r="B10073">
            <v>10072</v>
          </cell>
          <cell r="F10073" t="str">
            <v>1.1.7.0.1.83</v>
          </cell>
          <cell r="G10073" t="str">
            <v>Sticker Markup 480 SL - 1 L</v>
          </cell>
          <cell r="H10073">
            <v>1</v>
          </cell>
          <cell r="I10073">
            <v>1</v>
          </cell>
          <cell r="J10073" t="str">
            <v>Pcs</v>
          </cell>
          <cell r="L10073">
            <v>455</v>
          </cell>
          <cell r="T10073">
            <v>0</v>
          </cell>
          <cell r="U10073">
            <v>1000</v>
          </cell>
        </row>
        <row r="10074">
          <cell r="B10074">
            <v>10073</v>
          </cell>
          <cell r="F10074" t="str">
            <v>1.1.7.0.1.242</v>
          </cell>
          <cell r="G10074" t="str">
            <v>Karton Box Markup 480 SL - 1 L</v>
          </cell>
          <cell r="H10074">
            <v>1</v>
          </cell>
          <cell r="I10074">
            <v>1</v>
          </cell>
          <cell r="J10074" t="str">
            <v>Pcs</v>
          </cell>
          <cell r="L10074">
            <v>4408</v>
          </cell>
          <cell r="T10074">
            <v>0</v>
          </cell>
          <cell r="U10074">
            <v>84</v>
          </cell>
        </row>
        <row r="10075">
          <cell r="B10075">
            <v>10074</v>
          </cell>
          <cell r="F10075" t="str">
            <v>1.1.7.0.3.260</v>
          </cell>
          <cell r="G10075" t="str">
            <v>Mark Up 480 SL @1 ltr</v>
          </cell>
          <cell r="H10075">
            <v>1</v>
          </cell>
          <cell r="I10075">
            <v>12</v>
          </cell>
          <cell r="J10075" t="str">
            <v>Liter</v>
          </cell>
          <cell r="L10075">
            <v>14103.642026658434</v>
          </cell>
          <cell r="T10075">
            <v>0</v>
          </cell>
          <cell r="U10075">
            <v>1008</v>
          </cell>
        </row>
        <row r="10076">
          <cell r="B10076">
            <v>10075</v>
          </cell>
          <cell r="F10076" t="str">
            <v>1.1.7.0.7.26</v>
          </cell>
          <cell r="G10076" t="str">
            <v>Scrap - Glyphosate 480SL</v>
          </cell>
          <cell r="H10076">
            <v>200</v>
          </cell>
          <cell r="I10076">
            <v>1</v>
          </cell>
          <cell r="J10076" t="str">
            <v>kg</v>
          </cell>
          <cell r="L10076">
            <v>32283.333333300001</v>
          </cell>
          <cell r="T10076">
            <v>0</v>
          </cell>
          <cell r="U10076">
            <v>247</v>
          </cell>
        </row>
        <row r="10077">
          <cell r="B10077">
            <v>10076</v>
          </cell>
          <cell r="F10077" t="str">
            <v>1.1.7.0.1.330</v>
          </cell>
          <cell r="G10077" t="str">
            <v>Agrisol 415 N</v>
          </cell>
          <cell r="H10077">
            <v>200</v>
          </cell>
          <cell r="I10077">
            <v>1</v>
          </cell>
          <cell r="J10077" t="str">
            <v>Kg</v>
          </cell>
          <cell r="L10077">
            <v>16610.8236</v>
          </cell>
          <cell r="T10077">
            <v>0</v>
          </cell>
          <cell r="U10077">
            <v>150</v>
          </cell>
        </row>
        <row r="10078">
          <cell r="B10078">
            <v>10077</v>
          </cell>
          <cell r="F10078" t="str">
            <v>1.1.7.0.1.502</v>
          </cell>
          <cell r="G10078" t="str">
            <v>Tartrazine @25Kg</v>
          </cell>
          <cell r="H10078">
            <v>25</v>
          </cell>
          <cell r="I10078">
            <v>1</v>
          </cell>
          <cell r="J10078" t="str">
            <v>Kg</v>
          </cell>
          <cell r="L10078">
            <v>55504.55</v>
          </cell>
          <cell r="T10078">
            <v>0</v>
          </cell>
          <cell r="U10078">
            <v>0.4</v>
          </cell>
        </row>
        <row r="10079">
          <cell r="B10079">
            <v>10078</v>
          </cell>
          <cell r="F10079" t="str">
            <v>1.1.7.0.1.328</v>
          </cell>
          <cell r="G10079" t="str">
            <v>Botol 1 Liter PET (PSS)</v>
          </cell>
          <cell r="H10079">
            <v>1</v>
          </cell>
          <cell r="I10079">
            <v>1</v>
          </cell>
          <cell r="J10079" t="str">
            <v>Pcs</v>
          </cell>
          <cell r="L10079">
            <v>2000</v>
          </cell>
          <cell r="T10079">
            <v>0</v>
          </cell>
          <cell r="U10079">
            <v>1000</v>
          </cell>
        </row>
        <row r="10080">
          <cell r="B10080">
            <v>10079</v>
          </cell>
          <cell r="F10080" t="str">
            <v>1.1.7.0.1.339</v>
          </cell>
          <cell r="G10080" t="str">
            <v>Botol 1 Liter PET (PSS) Cup</v>
          </cell>
          <cell r="H10080">
            <v>1</v>
          </cell>
          <cell r="I10080">
            <v>1</v>
          </cell>
          <cell r="J10080" t="str">
            <v>Pcs</v>
          </cell>
          <cell r="L10080">
            <v>427.5</v>
          </cell>
          <cell r="T10080">
            <v>0</v>
          </cell>
          <cell r="U10080">
            <v>1000</v>
          </cell>
        </row>
        <row r="10081">
          <cell r="B10081">
            <v>10080</v>
          </cell>
          <cell r="F10081" t="str">
            <v>1.1.7.0.1.338</v>
          </cell>
          <cell r="G10081" t="str">
            <v>Botol 1 Liter PET (PSS) Plug</v>
          </cell>
          <cell r="H10081">
            <v>1</v>
          </cell>
          <cell r="I10081">
            <v>1</v>
          </cell>
          <cell r="J10081" t="str">
            <v>Pcs</v>
          </cell>
          <cell r="L10081">
            <v>350</v>
          </cell>
          <cell r="T10081">
            <v>0</v>
          </cell>
          <cell r="U10081">
            <v>1000</v>
          </cell>
        </row>
        <row r="10082">
          <cell r="B10082">
            <v>10081</v>
          </cell>
          <cell r="F10082" t="str">
            <v>1.1.7.0.1.131</v>
          </cell>
          <cell r="G10082" t="str">
            <v>PVC Shrink Wrap Logo Nathani</v>
          </cell>
          <cell r="H10082">
            <v>1</v>
          </cell>
          <cell r="I10082">
            <v>1</v>
          </cell>
          <cell r="J10082" t="str">
            <v>Pcs</v>
          </cell>
          <cell r="L10082">
            <v>16.16</v>
          </cell>
          <cell r="T10082">
            <v>0</v>
          </cell>
          <cell r="U10082">
            <v>1000</v>
          </cell>
        </row>
        <row r="10083">
          <cell r="B10083">
            <v>10082</v>
          </cell>
          <cell r="F10083" t="str">
            <v>1.1.7.0.1.83</v>
          </cell>
          <cell r="G10083" t="str">
            <v>Sticker Markup 480 SL - 1 L</v>
          </cell>
          <cell r="H10083">
            <v>1</v>
          </cell>
          <cell r="I10083">
            <v>1</v>
          </cell>
          <cell r="J10083" t="str">
            <v>Pcs</v>
          </cell>
          <cell r="L10083">
            <v>455</v>
          </cell>
          <cell r="T10083">
            <v>0</v>
          </cell>
          <cell r="U10083">
            <v>1000</v>
          </cell>
        </row>
        <row r="10084">
          <cell r="B10084">
            <v>10083</v>
          </cell>
          <cell r="F10084" t="str">
            <v>1.1.7.0.1.242</v>
          </cell>
          <cell r="G10084" t="str">
            <v>Karton Box Markup 480 SL - 1 L</v>
          </cell>
          <cell r="H10084">
            <v>1</v>
          </cell>
          <cell r="I10084">
            <v>1</v>
          </cell>
          <cell r="J10084" t="str">
            <v>Pcs</v>
          </cell>
          <cell r="L10084">
            <v>4408</v>
          </cell>
          <cell r="T10084">
            <v>0</v>
          </cell>
          <cell r="U10084">
            <v>83</v>
          </cell>
        </row>
        <row r="10085">
          <cell r="B10085">
            <v>10084</v>
          </cell>
          <cell r="F10085" t="str">
            <v>1.1.7.0.3.260</v>
          </cell>
          <cell r="G10085" t="str">
            <v>Mark Up 480 SL @1 ltr</v>
          </cell>
          <cell r="H10085">
            <v>1</v>
          </cell>
          <cell r="I10085">
            <v>12</v>
          </cell>
          <cell r="J10085" t="str">
            <v>Liter</v>
          </cell>
          <cell r="L10085">
            <v>14103.642026658434</v>
          </cell>
          <cell r="T10085">
            <v>0</v>
          </cell>
          <cell r="U10085">
            <v>996</v>
          </cell>
        </row>
        <row r="10086">
          <cell r="G10086" t="str">
            <v/>
          </cell>
          <cell r="H10086" t="str">
            <v/>
          </cell>
          <cell r="I10086" t="str">
            <v/>
          </cell>
          <cell r="J10086" t="str">
            <v/>
          </cell>
          <cell r="L10086">
            <v>0</v>
          </cell>
          <cell r="T10086">
            <v>0</v>
          </cell>
        </row>
        <row r="10087">
          <cell r="G10087" t="str">
            <v/>
          </cell>
          <cell r="H10087" t="str">
            <v/>
          </cell>
          <cell r="I10087" t="str">
            <v/>
          </cell>
          <cell r="J10087" t="str">
            <v/>
          </cell>
          <cell r="L10087">
            <v>0</v>
          </cell>
          <cell r="T10087">
            <v>0</v>
          </cell>
        </row>
        <row r="10088">
          <cell r="G10088" t="str">
            <v/>
          </cell>
          <cell r="H10088" t="str">
            <v/>
          </cell>
          <cell r="I10088" t="str">
            <v/>
          </cell>
          <cell r="J10088" t="str">
            <v/>
          </cell>
          <cell r="L10088">
            <v>0</v>
          </cell>
          <cell r="T10088">
            <v>0</v>
          </cell>
        </row>
        <row r="10089">
          <cell r="G10089" t="str">
            <v/>
          </cell>
          <cell r="H10089" t="str">
            <v/>
          </cell>
          <cell r="I10089" t="str">
            <v/>
          </cell>
          <cell r="J10089" t="str">
            <v/>
          </cell>
          <cell r="L10089">
            <v>0</v>
          </cell>
          <cell r="T10089">
            <v>0</v>
          </cell>
        </row>
        <row r="10090">
          <cell r="G10090" t="str">
            <v/>
          </cell>
          <cell r="H10090" t="str">
            <v/>
          </cell>
          <cell r="I10090" t="str">
            <v/>
          </cell>
          <cell r="J10090" t="str">
            <v/>
          </cell>
          <cell r="L10090">
            <v>0</v>
          </cell>
          <cell r="T10090">
            <v>0</v>
          </cell>
        </row>
        <row r="10091">
          <cell r="G10091" t="str">
            <v/>
          </cell>
          <cell r="H10091" t="str">
            <v/>
          </cell>
          <cell r="I10091" t="str">
            <v/>
          </cell>
          <cell r="J10091" t="str">
            <v/>
          </cell>
          <cell r="L10091">
            <v>0</v>
          </cell>
          <cell r="T10091">
            <v>0</v>
          </cell>
        </row>
        <row r="10092">
          <cell r="G10092" t="str">
            <v/>
          </cell>
          <cell r="H10092" t="str">
            <v/>
          </cell>
          <cell r="I10092" t="str">
            <v/>
          </cell>
          <cell r="J10092" t="str">
            <v/>
          </cell>
          <cell r="L10092">
            <v>0</v>
          </cell>
          <cell r="T10092">
            <v>0</v>
          </cell>
        </row>
        <row r="10093">
          <cell r="G10093" t="str">
            <v/>
          </cell>
          <cell r="H10093" t="str">
            <v/>
          </cell>
          <cell r="I10093" t="str">
            <v/>
          </cell>
          <cell r="J10093" t="str">
            <v/>
          </cell>
          <cell r="L10093">
            <v>0</v>
          </cell>
          <cell r="T10093">
            <v>0</v>
          </cell>
        </row>
        <row r="10094">
          <cell r="G10094" t="str">
            <v/>
          </cell>
          <cell r="H10094" t="str">
            <v/>
          </cell>
          <cell r="I10094" t="str">
            <v/>
          </cell>
          <cell r="J10094" t="str">
            <v/>
          </cell>
          <cell r="L10094">
            <v>0</v>
          </cell>
          <cell r="T10094">
            <v>0</v>
          </cell>
        </row>
        <row r="10095">
          <cell r="G10095" t="str">
            <v/>
          </cell>
          <cell r="H10095" t="str">
            <v/>
          </cell>
          <cell r="I10095" t="str">
            <v/>
          </cell>
          <cell r="J10095" t="str">
            <v/>
          </cell>
          <cell r="L10095">
            <v>0</v>
          </cell>
          <cell r="T10095">
            <v>0</v>
          </cell>
        </row>
        <row r="10096">
          <cell r="B10096">
            <v>10095</v>
          </cell>
          <cell r="F10096" t="str">
            <v>1.1.7.0.1.18</v>
          </cell>
          <cell r="G10096" t="str">
            <v>Disponil TD 1080</v>
          </cell>
          <cell r="H10096">
            <v>1000</v>
          </cell>
          <cell r="I10096">
            <v>1</v>
          </cell>
          <cell r="J10096" t="str">
            <v>Kg</v>
          </cell>
          <cell r="L10096">
            <v>32656</v>
          </cell>
          <cell r="T10096">
            <v>0</v>
          </cell>
          <cell r="U10096">
            <v>480</v>
          </cell>
        </row>
        <row r="10097">
          <cell r="B10097">
            <v>10096</v>
          </cell>
          <cell r="F10097" t="str">
            <v>1.1.7.0.7.39</v>
          </cell>
          <cell r="G10097" t="str">
            <v>Scrap - IPA</v>
          </cell>
          <cell r="H10097">
            <v>160</v>
          </cell>
          <cell r="I10097">
            <v>1</v>
          </cell>
          <cell r="J10097" t="str">
            <v>Kg</v>
          </cell>
          <cell r="L10097">
            <v>16255</v>
          </cell>
          <cell r="T10097">
            <v>0</v>
          </cell>
          <cell r="U10097">
            <v>84</v>
          </cell>
        </row>
        <row r="10098">
          <cell r="B10098">
            <v>10097</v>
          </cell>
          <cell r="F10098" t="str">
            <v>1.1.7.0.7.36</v>
          </cell>
          <cell r="G10098" t="str">
            <v>Scrap - Dehygant B10</v>
          </cell>
          <cell r="H10098">
            <v>30</v>
          </cell>
          <cell r="I10098">
            <v>1</v>
          </cell>
          <cell r="J10098" t="str">
            <v>Kg</v>
          </cell>
          <cell r="L10098">
            <v>13413</v>
          </cell>
          <cell r="T10098">
            <v>0</v>
          </cell>
          <cell r="U10098">
            <v>2</v>
          </cell>
        </row>
        <row r="10099">
          <cell r="B10099">
            <v>10098</v>
          </cell>
          <cell r="F10099" t="str">
            <v>1.1.7.0.1.328</v>
          </cell>
          <cell r="G10099" t="str">
            <v>Botol 1 Liter PET (PSS)</v>
          </cell>
          <cell r="H10099">
            <v>1</v>
          </cell>
          <cell r="I10099">
            <v>1</v>
          </cell>
          <cell r="J10099" t="str">
            <v>Pcs</v>
          </cell>
          <cell r="L10099">
            <v>2000</v>
          </cell>
          <cell r="T10099">
            <v>0</v>
          </cell>
          <cell r="U10099">
            <v>1000</v>
          </cell>
        </row>
        <row r="10100">
          <cell r="B10100">
            <v>10099</v>
          </cell>
          <cell r="F10100" t="str">
            <v>1.1.7.0.1.339</v>
          </cell>
          <cell r="G10100" t="str">
            <v>Botol 1 Liter PET (PSS) Cup</v>
          </cell>
          <cell r="H10100">
            <v>1</v>
          </cell>
          <cell r="I10100">
            <v>1</v>
          </cell>
          <cell r="J10100" t="str">
            <v>Pcs</v>
          </cell>
          <cell r="L10100">
            <v>427.5</v>
          </cell>
          <cell r="T10100">
            <v>0</v>
          </cell>
          <cell r="U10100">
            <v>1000</v>
          </cell>
        </row>
        <row r="10101">
          <cell r="B10101">
            <v>10100</v>
          </cell>
          <cell r="F10101" t="str">
            <v>1.1.7.0.1.338</v>
          </cell>
          <cell r="G10101" t="str">
            <v>Botol 1 Liter PET (PSS) Plug</v>
          </cell>
          <cell r="H10101">
            <v>1</v>
          </cell>
          <cell r="I10101">
            <v>1</v>
          </cell>
          <cell r="J10101" t="str">
            <v>Pcs</v>
          </cell>
          <cell r="L10101">
            <v>350</v>
          </cell>
          <cell r="T10101">
            <v>0</v>
          </cell>
          <cell r="U10101">
            <v>1000</v>
          </cell>
        </row>
        <row r="10102">
          <cell r="B10102">
            <v>10101</v>
          </cell>
          <cell r="F10102" t="str">
            <v>1.1.7.0.1.165</v>
          </cell>
          <cell r="G10102" t="str">
            <v>Sticker Everstick 400 SL - 1 L</v>
          </cell>
          <cell r="H10102">
            <v>1</v>
          </cell>
          <cell r="I10102">
            <v>1</v>
          </cell>
          <cell r="J10102" t="str">
            <v>Pcs</v>
          </cell>
          <cell r="L10102">
            <v>455</v>
          </cell>
          <cell r="T10102">
            <v>0</v>
          </cell>
          <cell r="U10102">
            <v>1000</v>
          </cell>
        </row>
        <row r="10103">
          <cell r="B10103">
            <v>10102</v>
          </cell>
          <cell r="F10103" t="str">
            <v>1.1.7.0.1.131</v>
          </cell>
          <cell r="G10103" t="str">
            <v>PVC Shrink Wrap Logo Nathani</v>
          </cell>
          <cell r="H10103">
            <v>1</v>
          </cell>
          <cell r="I10103">
            <v>1</v>
          </cell>
          <cell r="J10103" t="str">
            <v>Pcs</v>
          </cell>
          <cell r="L10103">
            <v>16.16</v>
          </cell>
          <cell r="T10103">
            <v>0</v>
          </cell>
          <cell r="U10103">
            <v>1000</v>
          </cell>
        </row>
        <row r="10104">
          <cell r="B10104">
            <v>10103</v>
          </cell>
          <cell r="F10104" t="str">
            <v>1.1.7.0.1.94</v>
          </cell>
          <cell r="G10104" t="str">
            <v>Karton Box Everstick 400 SL - 1 L</v>
          </cell>
          <cell r="H10104">
            <v>1</v>
          </cell>
          <cell r="I10104">
            <v>1</v>
          </cell>
          <cell r="J10104" t="str">
            <v>Pcs</v>
          </cell>
          <cell r="L10104">
            <v>4590</v>
          </cell>
          <cell r="T10104">
            <v>0</v>
          </cell>
          <cell r="U10104">
            <v>83</v>
          </cell>
        </row>
        <row r="10105">
          <cell r="B10105">
            <v>10104</v>
          </cell>
          <cell r="F10105" t="str">
            <v>1.1.7.0.3.256</v>
          </cell>
          <cell r="G10105" t="str">
            <v>Everstick 400 SL @1 ltr</v>
          </cell>
          <cell r="H10105">
            <v>1</v>
          </cell>
          <cell r="I10105">
            <v>12</v>
          </cell>
          <cell r="J10105" t="str">
            <v>Liter</v>
          </cell>
          <cell r="L10105">
            <v>20684.873</v>
          </cell>
          <cell r="T10105">
            <v>0</v>
          </cell>
          <cell r="U10105">
            <v>996</v>
          </cell>
        </row>
        <row r="10106">
          <cell r="B10106">
            <v>10105</v>
          </cell>
          <cell r="F10106" t="str">
            <v>1.1.7.0.1.267</v>
          </cell>
          <cell r="G10106" t="str">
            <v>2,4-D Dimethylamine 865 SL</v>
          </cell>
          <cell r="H10106">
            <v>200</v>
          </cell>
          <cell r="I10106">
            <v>1</v>
          </cell>
          <cell r="J10106" t="str">
            <v>Liter</v>
          </cell>
          <cell r="L10106">
            <v>27399</v>
          </cell>
          <cell r="T10106">
            <v>0</v>
          </cell>
          <cell r="U10106">
            <v>1000</v>
          </cell>
        </row>
        <row r="10107">
          <cell r="B10107">
            <v>10106</v>
          </cell>
          <cell r="F10107" t="str">
            <v>1.1.7.0.1.317</v>
          </cell>
          <cell r="G10107" t="str">
            <v>Botol 500 ml PET (PSS)</v>
          </cell>
          <cell r="H10107">
            <v>0.5</v>
          </cell>
          <cell r="I10107">
            <v>1</v>
          </cell>
          <cell r="J10107" t="str">
            <v>Pcs</v>
          </cell>
          <cell r="L10107">
            <v>2000</v>
          </cell>
          <cell r="T10107">
            <v>0</v>
          </cell>
          <cell r="U10107">
            <v>2000</v>
          </cell>
        </row>
        <row r="10108">
          <cell r="B10108">
            <v>10107</v>
          </cell>
          <cell r="F10108" t="str">
            <v>1.1.7.0.1.318</v>
          </cell>
          <cell r="G10108" t="str">
            <v>Botol 500 ml PET (PSS) - Cap</v>
          </cell>
          <cell r="H10108">
            <v>0.5</v>
          </cell>
          <cell r="I10108">
            <v>1</v>
          </cell>
          <cell r="J10108" t="str">
            <v>Pcs</v>
          </cell>
          <cell r="L10108">
            <v>212</v>
          </cell>
          <cell r="T10108">
            <v>0</v>
          </cell>
          <cell r="U10108">
            <v>2000</v>
          </cell>
        </row>
        <row r="10109">
          <cell r="B10109">
            <v>10108</v>
          </cell>
          <cell r="F10109" t="str">
            <v>1.1.7.0.1.319</v>
          </cell>
          <cell r="G10109" t="str">
            <v>Botol 500 ml PET (PSS) - Plug</v>
          </cell>
          <cell r="H10109">
            <v>0.5</v>
          </cell>
          <cell r="I10109">
            <v>1</v>
          </cell>
          <cell r="J10109" t="str">
            <v>Pcs</v>
          </cell>
          <cell r="L10109">
            <v>212</v>
          </cell>
          <cell r="T10109">
            <v>0</v>
          </cell>
          <cell r="U10109">
            <v>2000</v>
          </cell>
        </row>
        <row r="10110">
          <cell r="B10110">
            <v>10109</v>
          </cell>
          <cell r="F10110" t="str">
            <v>1.1.7.0.1.501</v>
          </cell>
          <cell r="G10110" t="str">
            <v>Sticker Fenomin 865 SL - 0,5 L</v>
          </cell>
          <cell r="H10110">
            <v>0.5</v>
          </cell>
          <cell r="I10110">
            <v>1</v>
          </cell>
          <cell r="J10110" t="str">
            <v>Pcs</v>
          </cell>
          <cell r="L10110">
            <v>379</v>
          </cell>
          <cell r="T10110">
            <v>0</v>
          </cell>
          <cell r="U10110">
            <v>2000</v>
          </cell>
        </row>
        <row r="10111">
          <cell r="B10111">
            <v>10110</v>
          </cell>
          <cell r="F10111" t="str">
            <v>1.1.7.0.1.131</v>
          </cell>
          <cell r="G10111" t="str">
            <v>PVC Shrink Wrap Logo Nathani</v>
          </cell>
          <cell r="H10111">
            <v>1</v>
          </cell>
          <cell r="I10111">
            <v>1</v>
          </cell>
          <cell r="J10111" t="str">
            <v>Pcs</v>
          </cell>
          <cell r="L10111">
            <v>16.16</v>
          </cell>
          <cell r="T10111">
            <v>0</v>
          </cell>
          <cell r="U10111">
            <v>2000</v>
          </cell>
        </row>
        <row r="10112">
          <cell r="B10112">
            <v>10111</v>
          </cell>
          <cell r="F10112" t="str">
            <v>1.1.7.0.1.251</v>
          </cell>
          <cell r="G10112" t="str">
            <v>Karton Box Fenomin 865 SL - 0,5 L</v>
          </cell>
          <cell r="H10112">
            <v>0.5</v>
          </cell>
          <cell r="I10112">
            <v>1</v>
          </cell>
          <cell r="J10112" t="str">
            <v>Pcs</v>
          </cell>
          <cell r="L10112">
            <v>7360</v>
          </cell>
          <cell r="T10112">
            <v>0</v>
          </cell>
          <cell r="U10112">
            <v>84</v>
          </cell>
        </row>
        <row r="10113">
          <cell r="B10113">
            <v>10112</v>
          </cell>
          <cell r="F10113" t="str">
            <v>1.1.7.0.3.262</v>
          </cell>
          <cell r="G10113" t="str">
            <v>Fenomin 865 SL @500 ml</v>
          </cell>
          <cell r="H10113">
            <v>0.5</v>
          </cell>
          <cell r="I10113">
            <v>24</v>
          </cell>
          <cell r="J10113" t="str">
            <v>Liter</v>
          </cell>
          <cell r="L10113">
            <v>33091.666666666664</v>
          </cell>
          <cell r="T10113">
            <v>0</v>
          </cell>
          <cell r="U10113">
            <v>1008</v>
          </cell>
        </row>
        <row r="10114">
          <cell r="B10114">
            <v>10113</v>
          </cell>
          <cell r="F10114" t="str">
            <v>1.1.7.0.7.24</v>
          </cell>
          <cell r="G10114" t="str">
            <v>Scrap - Isopropylamine Glyphosate 62% TA</v>
          </cell>
          <cell r="H10114">
            <v>250</v>
          </cell>
          <cell r="I10114">
            <v>1</v>
          </cell>
          <cell r="J10114" t="str">
            <v>Kg</v>
          </cell>
          <cell r="L10114">
            <v>32283.333333300001</v>
          </cell>
          <cell r="T10114">
            <v>0</v>
          </cell>
          <cell r="U10114">
            <v>247</v>
          </cell>
        </row>
        <row r="10115">
          <cell r="B10115">
            <v>10114</v>
          </cell>
          <cell r="F10115" t="str">
            <v>1.1.7.0.1.330</v>
          </cell>
          <cell r="G10115" t="str">
            <v>Agrisol 415 N</v>
          </cell>
          <cell r="H10115">
            <v>200</v>
          </cell>
          <cell r="I10115">
            <v>1</v>
          </cell>
          <cell r="J10115" t="str">
            <v>Kg</v>
          </cell>
          <cell r="L10115">
            <v>16610.8236</v>
          </cell>
          <cell r="T10115">
            <v>0</v>
          </cell>
          <cell r="U10115">
            <v>100</v>
          </cell>
        </row>
        <row r="10116">
          <cell r="B10116">
            <v>10115</v>
          </cell>
          <cell r="F10116" t="str">
            <v>1.1.7.0.1.241</v>
          </cell>
          <cell r="G10116" t="str">
            <v>Tartrazine</v>
          </cell>
          <cell r="H10116">
            <v>25</v>
          </cell>
          <cell r="I10116">
            <v>1</v>
          </cell>
          <cell r="J10116" t="str">
            <v>Kg</v>
          </cell>
          <cell r="L10116">
            <v>59812.2</v>
          </cell>
          <cell r="T10116">
            <v>0</v>
          </cell>
          <cell r="U10116">
            <v>0.4</v>
          </cell>
        </row>
        <row r="10117">
          <cell r="B10117">
            <v>10116</v>
          </cell>
          <cell r="F10117" t="str">
            <v>1.1.7.0.1.325</v>
          </cell>
          <cell r="G10117" t="str">
            <v>Jerrycan HDPE - 20 L</v>
          </cell>
          <cell r="H10117">
            <v>20</v>
          </cell>
          <cell r="I10117">
            <v>1</v>
          </cell>
          <cell r="J10117" t="str">
            <v>Pcs</v>
          </cell>
          <cell r="L10117">
            <v>29100</v>
          </cell>
          <cell r="T10117">
            <v>0</v>
          </cell>
          <cell r="U10117">
            <v>50</v>
          </cell>
        </row>
        <row r="10118">
          <cell r="B10118">
            <v>10117</v>
          </cell>
          <cell r="F10118" t="str">
            <v>1.1.7.0.1.326</v>
          </cell>
          <cell r="G10118" t="str">
            <v>Jerrycan HDPE - 20 L - Plug</v>
          </cell>
          <cell r="H10118">
            <v>20</v>
          </cell>
          <cell r="I10118">
            <v>1</v>
          </cell>
          <cell r="J10118" t="str">
            <v>Pcs</v>
          </cell>
          <cell r="L10118">
            <v>90</v>
          </cell>
          <cell r="T10118">
            <v>0</v>
          </cell>
          <cell r="U10118">
            <v>50</v>
          </cell>
        </row>
        <row r="10119">
          <cell r="B10119">
            <v>10118</v>
          </cell>
          <cell r="F10119" t="str">
            <v>1.1.7.0.1.327</v>
          </cell>
          <cell r="G10119" t="str">
            <v>Jerrycan HDPE - 20 L - Cap - Black</v>
          </cell>
          <cell r="H10119">
            <v>20</v>
          </cell>
          <cell r="I10119">
            <v>1</v>
          </cell>
          <cell r="J10119" t="str">
            <v>Pcs</v>
          </cell>
          <cell r="L10119">
            <v>100</v>
          </cell>
          <cell r="T10119">
            <v>0</v>
          </cell>
          <cell r="U10119">
            <v>50</v>
          </cell>
        </row>
        <row r="10120">
          <cell r="B10120">
            <v>10119</v>
          </cell>
          <cell r="F10120" t="str">
            <v>1.1.7.0.1.167</v>
          </cell>
          <cell r="G10120" t="str">
            <v>Sticker Grandup 480 SL - 20 L</v>
          </cell>
          <cell r="H10120">
            <v>20</v>
          </cell>
          <cell r="I10120">
            <v>1</v>
          </cell>
          <cell r="J10120" t="str">
            <v>Pcs</v>
          </cell>
          <cell r="L10120">
            <v>808</v>
          </cell>
          <cell r="T10120">
            <v>0</v>
          </cell>
          <cell r="U10120">
            <v>50</v>
          </cell>
        </row>
        <row r="10121">
          <cell r="B10121">
            <v>10120</v>
          </cell>
          <cell r="F10121" t="str">
            <v>1.1.7.0.3.263</v>
          </cell>
          <cell r="G10121" t="str">
            <v>Grandup 480 SL @20 ltr</v>
          </cell>
          <cell r="H10121">
            <v>20</v>
          </cell>
          <cell r="I10121">
            <v>1</v>
          </cell>
          <cell r="J10121" t="str">
            <v>Liter</v>
          </cell>
          <cell r="L10121">
            <v>11163.8904933251</v>
          </cell>
          <cell r="T10121">
            <v>0</v>
          </cell>
          <cell r="U10121">
            <v>1000</v>
          </cell>
        </row>
        <row r="10122">
          <cell r="B10122">
            <v>10121</v>
          </cell>
          <cell r="F10122" t="str">
            <v>1.1.7.0.7.24</v>
          </cell>
          <cell r="G10122" t="str">
            <v>Scrap - Isopropylamine Glyphosate 62% TA</v>
          </cell>
          <cell r="H10122">
            <v>250</v>
          </cell>
          <cell r="I10122">
            <v>1</v>
          </cell>
          <cell r="J10122" t="str">
            <v>Kg</v>
          </cell>
          <cell r="L10122">
            <v>32283.333333300001</v>
          </cell>
          <cell r="T10122">
            <v>0</v>
          </cell>
          <cell r="U10122">
            <v>247</v>
          </cell>
        </row>
        <row r="10123">
          <cell r="B10123">
            <v>10122</v>
          </cell>
          <cell r="F10123" t="str">
            <v>1.1.7.0.1.330</v>
          </cell>
          <cell r="G10123" t="str">
            <v>Agrisol 415 N</v>
          </cell>
          <cell r="H10123">
            <v>200</v>
          </cell>
          <cell r="I10123">
            <v>1</v>
          </cell>
          <cell r="J10123" t="str">
            <v>Kg</v>
          </cell>
          <cell r="L10123">
            <v>16610.8236</v>
          </cell>
          <cell r="T10123">
            <v>0</v>
          </cell>
          <cell r="U10123">
            <v>100</v>
          </cell>
        </row>
        <row r="10124">
          <cell r="B10124">
            <v>10123</v>
          </cell>
          <cell r="F10124" t="str">
            <v>1.1.7.0.1.241</v>
          </cell>
          <cell r="G10124" t="str">
            <v>Tartrazine</v>
          </cell>
          <cell r="H10124">
            <v>25</v>
          </cell>
          <cell r="I10124">
            <v>1</v>
          </cell>
          <cell r="J10124" t="str">
            <v>Kg</v>
          </cell>
          <cell r="L10124">
            <v>59812.2</v>
          </cell>
          <cell r="T10124">
            <v>0</v>
          </cell>
          <cell r="U10124">
            <v>0.4</v>
          </cell>
        </row>
        <row r="10125">
          <cell r="B10125">
            <v>10124</v>
          </cell>
          <cell r="F10125" t="str">
            <v>1.1.7.0.1.325</v>
          </cell>
          <cell r="G10125" t="str">
            <v>Jerrycan HDPE - 20 L</v>
          </cell>
          <cell r="H10125">
            <v>20</v>
          </cell>
          <cell r="I10125">
            <v>1</v>
          </cell>
          <cell r="J10125" t="str">
            <v>Pcs</v>
          </cell>
          <cell r="L10125">
            <v>29100</v>
          </cell>
          <cell r="T10125">
            <v>0</v>
          </cell>
          <cell r="U10125">
            <v>50</v>
          </cell>
        </row>
        <row r="10126">
          <cell r="B10126">
            <v>10125</v>
          </cell>
          <cell r="F10126" t="str">
            <v>1.1.7.0.1.326</v>
          </cell>
          <cell r="G10126" t="str">
            <v>Jerrycan HDPE - 20 L - Plug</v>
          </cell>
          <cell r="H10126">
            <v>20</v>
          </cell>
          <cell r="I10126">
            <v>1</v>
          </cell>
          <cell r="J10126" t="str">
            <v>Pcs</v>
          </cell>
          <cell r="L10126">
            <v>90</v>
          </cell>
          <cell r="T10126">
            <v>0</v>
          </cell>
          <cell r="U10126">
            <v>50</v>
          </cell>
        </row>
        <row r="10127">
          <cell r="B10127">
            <v>10126</v>
          </cell>
          <cell r="F10127" t="str">
            <v>1.1.7.0.1.327</v>
          </cell>
          <cell r="G10127" t="str">
            <v>Jerrycan HDPE - 20 L - Cap - Black</v>
          </cell>
          <cell r="H10127">
            <v>20</v>
          </cell>
          <cell r="I10127">
            <v>1</v>
          </cell>
          <cell r="J10127" t="str">
            <v>Pcs</v>
          </cell>
          <cell r="L10127">
            <v>100</v>
          </cell>
          <cell r="T10127">
            <v>0</v>
          </cell>
          <cell r="U10127">
            <v>50</v>
          </cell>
        </row>
        <row r="10128">
          <cell r="B10128">
            <v>10127</v>
          </cell>
          <cell r="F10128" t="str">
            <v>1.1.7.0.1.167</v>
          </cell>
          <cell r="G10128" t="str">
            <v>Sticker Grandup 480 SL - 20 L</v>
          </cell>
          <cell r="H10128">
            <v>20</v>
          </cell>
          <cell r="I10128">
            <v>1</v>
          </cell>
          <cell r="J10128" t="str">
            <v>Pcs</v>
          </cell>
          <cell r="L10128">
            <v>808</v>
          </cell>
          <cell r="T10128">
            <v>0</v>
          </cell>
          <cell r="U10128">
            <v>50</v>
          </cell>
        </row>
        <row r="10129">
          <cell r="B10129">
            <v>10128</v>
          </cell>
          <cell r="F10129" t="str">
            <v>1.1.7.0.3.263</v>
          </cell>
          <cell r="G10129" t="str">
            <v>Grandup 480 SL @20 ltr</v>
          </cell>
          <cell r="H10129">
            <v>20</v>
          </cell>
          <cell r="I10129">
            <v>1</v>
          </cell>
          <cell r="J10129" t="str">
            <v>Liter</v>
          </cell>
          <cell r="L10129">
            <v>11163.8904933251</v>
          </cell>
          <cell r="T10129">
            <v>0</v>
          </cell>
          <cell r="U10129">
            <v>1000</v>
          </cell>
        </row>
        <row r="10130">
          <cell r="B10130">
            <v>10129</v>
          </cell>
          <cell r="F10130" t="str">
            <v>1.1.7.0.7.24</v>
          </cell>
          <cell r="G10130" t="str">
            <v>Scrap - Isopropylamine Glyphosate 62% TA</v>
          </cell>
          <cell r="H10130">
            <v>250</v>
          </cell>
          <cell r="I10130">
            <v>1</v>
          </cell>
          <cell r="J10130" t="str">
            <v>Kg</v>
          </cell>
          <cell r="L10130">
            <v>32283.333333300001</v>
          </cell>
          <cell r="T10130">
            <v>0</v>
          </cell>
          <cell r="U10130">
            <v>247</v>
          </cell>
        </row>
        <row r="10131">
          <cell r="B10131">
            <v>10130</v>
          </cell>
          <cell r="F10131" t="str">
            <v>1.1.7.0.1.330</v>
          </cell>
          <cell r="G10131" t="str">
            <v>Agrisol 415 N</v>
          </cell>
          <cell r="H10131">
            <v>200</v>
          </cell>
          <cell r="I10131">
            <v>1</v>
          </cell>
          <cell r="J10131" t="str">
            <v>Kg</v>
          </cell>
          <cell r="L10131">
            <v>16610.8236</v>
          </cell>
          <cell r="T10131">
            <v>0</v>
          </cell>
          <cell r="U10131">
            <v>100</v>
          </cell>
        </row>
        <row r="10132">
          <cell r="B10132">
            <v>10131</v>
          </cell>
          <cell r="F10132" t="str">
            <v>1.1.7.0.7.41</v>
          </cell>
          <cell r="G10132" t="str">
            <v>Scrap - Tartrazine @25Kg</v>
          </cell>
          <cell r="H10132">
            <v>25</v>
          </cell>
          <cell r="I10132">
            <v>1</v>
          </cell>
          <cell r="J10132" t="str">
            <v>Kg</v>
          </cell>
          <cell r="L10132">
            <v>59812.2</v>
          </cell>
          <cell r="T10132">
            <v>0</v>
          </cell>
          <cell r="U10132">
            <v>0.4</v>
          </cell>
        </row>
        <row r="10133">
          <cell r="B10133">
            <v>10132</v>
          </cell>
          <cell r="F10133" t="str">
            <v>1.1.7.0.1.325</v>
          </cell>
          <cell r="G10133" t="str">
            <v>Jerrycan HDPE - 20 L</v>
          </cell>
          <cell r="H10133">
            <v>20</v>
          </cell>
          <cell r="I10133">
            <v>1</v>
          </cell>
          <cell r="J10133" t="str">
            <v>Pcs</v>
          </cell>
          <cell r="L10133">
            <v>29100</v>
          </cell>
          <cell r="T10133">
            <v>0</v>
          </cell>
          <cell r="U10133">
            <v>50</v>
          </cell>
        </row>
        <row r="10134">
          <cell r="B10134">
            <v>10133</v>
          </cell>
          <cell r="F10134" t="str">
            <v>1.1.7.0.1.326</v>
          </cell>
          <cell r="G10134" t="str">
            <v>Jerrycan HDPE - 20 L - Plug</v>
          </cell>
          <cell r="H10134">
            <v>20</v>
          </cell>
          <cell r="I10134">
            <v>1</v>
          </cell>
          <cell r="J10134" t="str">
            <v>Pcs</v>
          </cell>
          <cell r="L10134">
            <v>90</v>
          </cell>
          <cell r="T10134">
            <v>0</v>
          </cell>
          <cell r="U10134">
            <v>50</v>
          </cell>
        </row>
        <row r="10135">
          <cell r="B10135">
            <v>10134</v>
          </cell>
          <cell r="F10135" t="str">
            <v>1.1.7.0.1.327</v>
          </cell>
          <cell r="G10135" t="str">
            <v>Jerrycan HDPE - 20 L - Cap - Black</v>
          </cell>
          <cell r="H10135">
            <v>20</v>
          </cell>
          <cell r="I10135">
            <v>1</v>
          </cell>
          <cell r="J10135" t="str">
            <v>Pcs</v>
          </cell>
          <cell r="L10135">
            <v>100</v>
          </cell>
          <cell r="T10135">
            <v>0</v>
          </cell>
          <cell r="U10135">
            <v>50</v>
          </cell>
        </row>
        <row r="10136">
          <cell r="B10136">
            <v>10135</v>
          </cell>
          <cell r="F10136" t="str">
            <v>1.1.7.0.1.167</v>
          </cell>
          <cell r="G10136" t="str">
            <v>Sticker Grandup 480 SL - 20 L</v>
          </cell>
          <cell r="H10136">
            <v>20</v>
          </cell>
          <cell r="I10136">
            <v>1</v>
          </cell>
          <cell r="J10136" t="str">
            <v>Pcs</v>
          </cell>
          <cell r="L10136">
            <v>808</v>
          </cell>
          <cell r="T10136">
            <v>0</v>
          </cell>
          <cell r="U10136">
            <v>50</v>
          </cell>
        </row>
        <row r="10137">
          <cell r="B10137">
            <v>10136</v>
          </cell>
          <cell r="F10137" t="str">
            <v>1.1.7.0.3.263</v>
          </cell>
          <cell r="G10137" t="str">
            <v>Grandup 480 SL @20 ltr</v>
          </cell>
          <cell r="H10137">
            <v>20</v>
          </cell>
          <cell r="I10137">
            <v>1</v>
          </cell>
          <cell r="J10137" t="str">
            <v>Liter</v>
          </cell>
          <cell r="L10137">
            <v>11163.8904933251</v>
          </cell>
          <cell r="T10137">
            <v>0</v>
          </cell>
          <cell r="U10137">
            <v>1000</v>
          </cell>
        </row>
        <row r="10138">
          <cell r="B10138">
            <v>10137</v>
          </cell>
          <cell r="F10138" t="str">
            <v>1.1.7.0.7.24</v>
          </cell>
          <cell r="G10138" t="str">
            <v>Scrap - Isopropylamine Glyphosate 62% TA</v>
          </cell>
          <cell r="H10138">
            <v>250</v>
          </cell>
          <cell r="I10138">
            <v>1</v>
          </cell>
          <cell r="J10138" t="str">
            <v>Kg</v>
          </cell>
          <cell r="L10138">
            <v>32283.333333300001</v>
          </cell>
          <cell r="T10138">
            <v>0</v>
          </cell>
          <cell r="U10138">
            <v>247</v>
          </cell>
        </row>
        <row r="10139">
          <cell r="B10139">
            <v>10138</v>
          </cell>
          <cell r="F10139" t="str">
            <v>1.1.7.0.1.330</v>
          </cell>
          <cell r="G10139" t="str">
            <v>Agrisol 415 N</v>
          </cell>
          <cell r="H10139">
            <v>200</v>
          </cell>
          <cell r="I10139">
            <v>1</v>
          </cell>
          <cell r="J10139" t="str">
            <v>Kg</v>
          </cell>
          <cell r="L10139">
            <v>16610.8236</v>
          </cell>
          <cell r="T10139">
            <v>0</v>
          </cell>
          <cell r="U10139">
            <v>100</v>
          </cell>
        </row>
        <row r="10140">
          <cell r="B10140">
            <v>10139</v>
          </cell>
          <cell r="F10140" t="str">
            <v>1.1.7.0.7.41</v>
          </cell>
          <cell r="G10140" t="str">
            <v>Scrap - Tartrazine @25Kg</v>
          </cell>
          <cell r="H10140">
            <v>25</v>
          </cell>
          <cell r="I10140">
            <v>1</v>
          </cell>
          <cell r="J10140" t="str">
            <v>Kg</v>
          </cell>
          <cell r="L10140">
            <v>59812.2</v>
          </cell>
          <cell r="T10140">
            <v>0</v>
          </cell>
          <cell r="U10140">
            <v>0.4</v>
          </cell>
        </row>
        <row r="10141">
          <cell r="B10141">
            <v>10140</v>
          </cell>
          <cell r="F10141" t="str">
            <v>1.1.7.0.1.325</v>
          </cell>
          <cell r="G10141" t="str">
            <v>Jerrycan HDPE - 20 L</v>
          </cell>
          <cell r="H10141">
            <v>20</v>
          </cell>
          <cell r="I10141">
            <v>1</v>
          </cell>
          <cell r="J10141" t="str">
            <v>Pcs</v>
          </cell>
          <cell r="L10141">
            <v>29100</v>
          </cell>
          <cell r="T10141">
            <v>0</v>
          </cell>
          <cell r="U10141">
            <v>50</v>
          </cell>
        </row>
        <row r="10142">
          <cell r="B10142">
            <v>10141</v>
          </cell>
          <cell r="F10142" t="str">
            <v>1.1.7.0.1.326</v>
          </cell>
          <cell r="G10142" t="str">
            <v>Jerrycan HDPE - 20 L - Plug</v>
          </cell>
          <cell r="H10142">
            <v>20</v>
          </cell>
          <cell r="I10142">
            <v>1</v>
          </cell>
          <cell r="J10142" t="str">
            <v>Pcs</v>
          </cell>
          <cell r="L10142">
            <v>90</v>
          </cell>
          <cell r="T10142">
            <v>0</v>
          </cell>
          <cell r="U10142">
            <v>50</v>
          </cell>
        </row>
        <row r="10143">
          <cell r="B10143">
            <v>10142</v>
          </cell>
          <cell r="F10143" t="str">
            <v>1.1.7.0.1.327</v>
          </cell>
          <cell r="G10143" t="str">
            <v>Jerrycan HDPE - 20 L - Cap - Black</v>
          </cell>
          <cell r="H10143">
            <v>20</v>
          </cell>
          <cell r="I10143">
            <v>1</v>
          </cell>
          <cell r="J10143" t="str">
            <v>Pcs</v>
          </cell>
          <cell r="L10143">
            <v>100</v>
          </cell>
          <cell r="T10143">
            <v>0</v>
          </cell>
          <cell r="U10143">
            <v>50</v>
          </cell>
        </row>
        <row r="10144">
          <cell r="B10144">
            <v>10143</v>
          </cell>
          <cell r="F10144" t="str">
            <v>1.1.7.0.1.167</v>
          </cell>
          <cell r="G10144" t="str">
            <v>Sticker Grandup 480 SL - 20 L</v>
          </cell>
          <cell r="H10144">
            <v>20</v>
          </cell>
          <cell r="I10144">
            <v>1</v>
          </cell>
          <cell r="J10144" t="str">
            <v>Pcs</v>
          </cell>
          <cell r="L10144">
            <v>808</v>
          </cell>
          <cell r="T10144">
            <v>0</v>
          </cell>
          <cell r="U10144">
            <v>50</v>
          </cell>
        </row>
        <row r="10145">
          <cell r="B10145">
            <v>10144</v>
          </cell>
          <cell r="F10145" t="str">
            <v>1.1.7.0.3.263</v>
          </cell>
          <cell r="G10145" t="str">
            <v>Grandup 480 SL @20 ltr</v>
          </cell>
          <cell r="H10145">
            <v>20</v>
          </cell>
          <cell r="I10145">
            <v>1</v>
          </cell>
          <cell r="J10145" t="str">
            <v>Liter</v>
          </cell>
          <cell r="L10145">
            <v>11163.8904933251</v>
          </cell>
          <cell r="T10145">
            <v>0</v>
          </cell>
          <cell r="U10145">
            <v>1000</v>
          </cell>
        </row>
        <row r="10146">
          <cell r="B10146">
            <v>10145</v>
          </cell>
          <cell r="F10146" t="str">
            <v>1.1.7.0.7.24</v>
          </cell>
          <cell r="G10146" t="str">
            <v>Scrap - Isopropylamine Glyphosate 62% TA</v>
          </cell>
          <cell r="H10146">
            <v>250</v>
          </cell>
          <cell r="I10146">
            <v>1</v>
          </cell>
          <cell r="J10146" t="str">
            <v>Kg</v>
          </cell>
          <cell r="L10146">
            <v>32283.333333300001</v>
          </cell>
          <cell r="T10146">
            <v>0</v>
          </cell>
          <cell r="U10146">
            <v>510</v>
          </cell>
        </row>
        <row r="10147">
          <cell r="B10147">
            <v>10146</v>
          </cell>
          <cell r="F10147" t="str">
            <v>1.1.7.0.1.330</v>
          </cell>
          <cell r="G10147" t="str">
            <v>Agrisol 415 N</v>
          </cell>
          <cell r="H10147">
            <v>200</v>
          </cell>
          <cell r="I10147">
            <v>1</v>
          </cell>
          <cell r="J10147" t="str">
            <v>Kg</v>
          </cell>
          <cell r="L10147">
            <v>16610.8236</v>
          </cell>
          <cell r="T10147">
            <v>0</v>
          </cell>
          <cell r="U10147">
            <v>150</v>
          </cell>
        </row>
        <row r="10148">
          <cell r="B10148">
            <v>10147</v>
          </cell>
          <cell r="F10148" t="str">
            <v>1.1.7.0.1.502</v>
          </cell>
          <cell r="G10148" t="str">
            <v>Tartrazine @25Kg</v>
          </cell>
          <cell r="H10148">
            <v>25</v>
          </cell>
          <cell r="I10148">
            <v>1</v>
          </cell>
          <cell r="J10148" t="str">
            <v>Kg</v>
          </cell>
          <cell r="L10148">
            <v>55504.55</v>
          </cell>
          <cell r="T10148">
            <v>0</v>
          </cell>
          <cell r="U10148">
            <v>0.4</v>
          </cell>
        </row>
        <row r="10149">
          <cell r="B10149">
            <v>10148</v>
          </cell>
          <cell r="F10149" t="str">
            <v>1.1.7.0.1.325</v>
          </cell>
          <cell r="G10149" t="str">
            <v>Jerrycan HDPE - 20 L</v>
          </cell>
          <cell r="H10149">
            <v>20</v>
          </cell>
          <cell r="I10149">
            <v>1</v>
          </cell>
          <cell r="J10149" t="str">
            <v>Pcs</v>
          </cell>
          <cell r="L10149">
            <v>29100</v>
          </cell>
          <cell r="T10149">
            <v>0</v>
          </cell>
          <cell r="U10149">
            <v>50</v>
          </cell>
        </row>
        <row r="10150">
          <cell r="B10150">
            <v>10149</v>
          </cell>
          <cell r="F10150" t="str">
            <v>1.1.7.0.1.327</v>
          </cell>
          <cell r="G10150" t="str">
            <v>Jerrycan HDPE - 20 L - Cap - Black</v>
          </cell>
          <cell r="H10150">
            <v>20</v>
          </cell>
          <cell r="I10150">
            <v>1</v>
          </cell>
          <cell r="J10150" t="str">
            <v>Pcs</v>
          </cell>
          <cell r="L10150">
            <v>100</v>
          </cell>
          <cell r="T10150">
            <v>0</v>
          </cell>
          <cell r="U10150">
            <v>50</v>
          </cell>
        </row>
        <row r="10151">
          <cell r="B10151">
            <v>10150</v>
          </cell>
          <cell r="F10151" t="str">
            <v>1.1.7.0.1.326</v>
          </cell>
          <cell r="G10151" t="str">
            <v>Jerrycan HDPE - 20 L - Plug</v>
          </cell>
          <cell r="H10151">
            <v>20</v>
          </cell>
          <cell r="I10151">
            <v>1</v>
          </cell>
          <cell r="J10151" t="str">
            <v>Pcs</v>
          </cell>
          <cell r="L10151">
            <v>90</v>
          </cell>
          <cell r="T10151">
            <v>0</v>
          </cell>
          <cell r="U10151">
            <v>50</v>
          </cell>
        </row>
        <row r="10152">
          <cell r="B10152">
            <v>10151</v>
          </cell>
          <cell r="F10152" t="str">
            <v>1.1.7.0.1.55</v>
          </cell>
          <cell r="G10152" t="str">
            <v>Sticker Markup 480 SL - 20 L</v>
          </cell>
          <cell r="H10152">
            <v>20</v>
          </cell>
          <cell r="I10152">
            <v>1</v>
          </cell>
          <cell r="J10152" t="str">
            <v>Pcs</v>
          </cell>
          <cell r="L10152">
            <v>960</v>
          </cell>
          <cell r="T10152">
            <v>0</v>
          </cell>
          <cell r="U10152">
            <v>50</v>
          </cell>
        </row>
        <row r="10153">
          <cell r="B10153">
            <v>10152</v>
          </cell>
          <cell r="F10153" t="str">
            <v>1.1.7.0.3.247</v>
          </cell>
          <cell r="G10153" t="str">
            <v>Mark Up 480 SL @20 ltr</v>
          </cell>
          <cell r="H10153">
            <v>20</v>
          </cell>
          <cell r="I10153">
            <v>1</v>
          </cell>
          <cell r="J10153" t="str">
            <v>Liter</v>
          </cell>
          <cell r="L10153">
            <v>20492.548419982999</v>
          </cell>
          <cell r="T10153">
            <v>0</v>
          </cell>
          <cell r="U10153">
            <v>1000</v>
          </cell>
        </row>
        <row r="10154">
          <cell r="B10154">
            <v>10153</v>
          </cell>
          <cell r="F10154" t="str">
            <v>1.1.7.0.1.18</v>
          </cell>
          <cell r="G10154" t="str">
            <v>Disponil TD 1080</v>
          </cell>
          <cell r="H10154">
            <v>1000</v>
          </cell>
          <cell r="I10154">
            <v>1</v>
          </cell>
          <cell r="J10154" t="str">
            <v>Kg</v>
          </cell>
          <cell r="L10154">
            <v>32656</v>
          </cell>
          <cell r="T10154">
            <v>0</v>
          </cell>
          <cell r="U10154">
            <v>480</v>
          </cell>
        </row>
        <row r="10155">
          <cell r="B10155">
            <v>10154</v>
          </cell>
          <cell r="F10155" t="str">
            <v>1.1.7.0.7.39</v>
          </cell>
          <cell r="G10155" t="str">
            <v>Scrap - IPA</v>
          </cell>
          <cell r="H10155">
            <v>160</v>
          </cell>
          <cell r="I10155">
            <v>1</v>
          </cell>
          <cell r="J10155" t="str">
            <v>Kg</v>
          </cell>
          <cell r="L10155">
            <v>16255</v>
          </cell>
          <cell r="T10155">
            <v>0</v>
          </cell>
          <cell r="U10155">
            <v>84</v>
          </cell>
        </row>
        <row r="10156">
          <cell r="B10156">
            <v>10155</v>
          </cell>
          <cell r="F10156" t="str">
            <v>1.1.7.0.7.36</v>
          </cell>
          <cell r="G10156" t="str">
            <v>Scrap - Dehygant B10</v>
          </cell>
          <cell r="H10156">
            <v>30</v>
          </cell>
          <cell r="I10156">
            <v>1</v>
          </cell>
          <cell r="J10156" t="str">
            <v>Kg</v>
          </cell>
          <cell r="L10156">
            <v>13413</v>
          </cell>
          <cell r="T10156">
            <v>0</v>
          </cell>
          <cell r="U10156">
            <v>2</v>
          </cell>
        </row>
        <row r="10157">
          <cell r="B10157">
            <v>10156</v>
          </cell>
          <cell r="F10157" t="str">
            <v>1.1.7.0.1.328</v>
          </cell>
          <cell r="G10157" t="str">
            <v>Botol 1 Liter PET (PSS)</v>
          </cell>
          <cell r="H10157">
            <v>1</v>
          </cell>
          <cell r="I10157">
            <v>1</v>
          </cell>
          <cell r="J10157" t="str">
            <v>Pcs</v>
          </cell>
          <cell r="L10157">
            <v>2000</v>
          </cell>
          <cell r="T10157">
            <v>0</v>
          </cell>
          <cell r="U10157">
            <v>1000</v>
          </cell>
        </row>
        <row r="10158">
          <cell r="B10158">
            <v>10157</v>
          </cell>
          <cell r="F10158" t="str">
            <v>1.1.7.0.1.339</v>
          </cell>
          <cell r="G10158" t="str">
            <v>Botol 1 Liter PET (PSS) Cup</v>
          </cell>
          <cell r="H10158">
            <v>1</v>
          </cell>
          <cell r="I10158">
            <v>1</v>
          </cell>
          <cell r="J10158" t="str">
            <v>Pcs</v>
          </cell>
          <cell r="L10158">
            <v>427.5</v>
          </cell>
          <cell r="T10158">
            <v>0</v>
          </cell>
          <cell r="U10158">
            <v>1000</v>
          </cell>
        </row>
        <row r="10159">
          <cell r="B10159">
            <v>10158</v>
          </cell>
          <cell r="F10159" t="str">
            <v>1.1.7.0.1.338</v>
          </cell>
          <cell r="G10159" t="str">
            <v>Botol 1 Liter PET (PSS) Plug</v>
          </cell>
          <cell r="H10159">
            <v>1</v>
          </cell>
          <cell r="I10159">
            <v>1</v>
          </cell>
          <cell r="J10159" t="str">
            <v>Pcs</v>
          </cell>
          <cell r="L10159">
            <v>350</v>
          </cell>
          <cell r="T10159">
            <v>0</v>
          </cell>
          <cell r="U10159">
            <v>1000</v>
          </cell>
        </row>
        <row r="10160">
          <cell r="B10160">
            <v>10159</v>
          </cell>
          <cell r="F10160" t="str">
            <v>1.1.7.0.1.165</v>
          </cell>
          <cell r="G10160" t="str">
            <v>Sticker Everstick 400 SL - 1 L</v>
          </cell>
          <cell r="H10160">
            <v>1</v>
          </cell>
          <cell r="I10160">
            <v>1</v>
          </cell>
          <cell r="J10160" t="str">
            <v>Pcs</v>
          </cell>
          <cell r="L10160">
            <v>455</v>
          </cell>
          <cell r="T10160">
            <v>0</v>
          </cell>
          <cell r="U10160">
            <v>1000</v>
          </cell>
        </row>
        <row r="10161">
          <cell r="B10161">
            <v>10160</v>
          </cell>
          <cell r="F10161" t="str">
            <v>1.1.7.0.1.131</v>
          </cell>
          <cell r="G10161" t="str">
            <v>PVC Shrink Wrap Logo Nathani</v>
          </cell>
          <cell r="H10161">
            <v>1</v>
          </cell>
          <cell r="I10161">
            <v>1</v>
          </cell>
          <cell r="J10161" t="str">
            <v>Pcs</v>
          </cell>
          <cell r="L10161">
            <v>16.16</v>
          </cell>
          <cell r="T10161">
            <v>0</v>
          </cell>
          <cell r="U10161">
            <v>1000</v>
          </cell>
        </row>
        <row r="10162">
          <cell r="B10162">
            <v>10161</v>
          </cell>
          <cell r="F10162" t="str">
            <v>1.1.7.0.1.94</v>
          </cell>
          <cell r="G10162" t="str">
            <v>Karton Box Everstick 400 SL - 1 L</v>
          </cell>
          <cell r="H10162">
            <v>1</v>
          </cell>
          <cell r="I10162">
            <v>1</v>
          </cell>
          <cell r="J10162" t="str">
            <v>Pcs</v>
          </cell>
          <cell r="L10162">
            <v>4590</v>
          </cell>
          <cell r="T10162">
            <v>0</v>
          </cell>
          <cell r="U10162">
            <v>83</v>
          </cell>
        </row>
        <row r="10163">
          <cell r="B10163">
            <v>10162</v>
          </cell>
          <cell r="F10163" t="str">
            <v>1.1.7.0.3.256</v>
          </cell>
          <cell r="G10163" t="str">
            <v>Everstick 400 SL @1 ltr</v>
          </cell>
          <cell r="H10163">
            <v>1</v>
          </cell>
          <cell r="I10163">
            <v>12</v>
          </cell>
          <cell r="J10163" t="str">
            <v>Liter</v>
          </cell>
          <cell r="L10163">
            <v>20684.873</v>
          </cell>
          <cell r="T10163">
            <v>0</v>
          </cell>
          <cell r="U10163">
            <v>996</v>
          </cell>
        </row>
        <row r="10164">
          <cell r="B10164">
            <v>10163</v>
          </cell>
          <cell r="F10164" t="str">
            <v>1.1.7.0.1.267</v>
          </cell>
          <cell r="G10164" t="str">
            <v>2,4-D Dimethylamine 865 SL</v>
          </cell>
          <cell r="H10164">
            <v>200</v>
          </cell>
          <cell r="I10164">
            <v>1</v>
          </cell>
          <cell r="J10164" t="str">
            <v>Liter</v>
          </cell>
          <cell r="L10164">
            <v>27399</v>
          </cell>
          <cell r="T10164">
            <v>0</v>
          </cell>
          <cell r="U10164">
            <v>1000</v>
          </cell>
        </row>
        <row r="10165">
          <cell r="B10165">
            <v>10164</v>
          </cell>
          <cell r="F10165" t="str">
            <v>1.1.7.0.1.317</v>
          </cell>
          <cell r="G10165" t="str">
            <v>Botol 500 ml PET (PSS)</v>
          </cell>
          <cell r="H10165">
            <v>0.5</v>
          </cell>
          <cell r="I10165">
            <v>1</v>
          </cell>
          <cell r="J10165" t="str">
            <v>Pcs</v>
          </cell>
          <cell r="L10165">
            <v>2000</v>
          </cell>
          <cell r="T10165">
            <v>0</v>
          </cell>
          <cell r="U10165">
            <v>2000</v>
          </cell>
        </row>
        <row r="10166">
          <cell r="B10166">
            <v>10165</v>
          </cell>
          <cell r="F10166" t="str">
            <v>1.1.7.0.1.318</v>
          </cell>
          <cell r="G10166" t="str">
            <v>Botol 500 ml PET (PSS) - Cap</v>
          </cell>
          <cell r="H10166">
            <v>0.5</v>
          </cell>
          <cell r="I10166">
            <v>1</v>
          </cell>
          <cell r="J10166" t="str">
            <v>Pcs</v>
          </cell>
          <cell r="L10166">
            <v>212</v>
          </cell>
          <cell r="T10166">
            <v>0</v>
          </cell>
          <cell r="U10166">
            <v>2000</v>
          </cell>
        </row>
        <row r="10167">
          <cell r="B10167">
            <v>10166</v>
          </cell>
          <cell r="F10167" t="str">
            <v>1.1.7.0.1.319</v>
          </cell>
          <cell r="G10167" t="str">
            <v>Botol 500 ml PET (PSS) - Plug</v>
          </cell>
          <cell r="H10167">
            <v>0.5</v>
          </cell>
          <cell r="I10167">
            <v>1</v>
          </cell>
          <cell r="J10167" t="str">
            <v>Pcs</v>
          </cell>
          <cell r="L10167">
            <v>212</v>
          </cell>
          <cell r="T10167">
            <v>0</v>
          </cell>
          <cell r="U10167">
            <v>2000</v>
          </cell>
        </row>
        <row r="10168">
          <cell r="B10168">
            <v>10167</v>
          </cell>
          <cell r="F10168" t="str">
            <v>1.1.7.0.1.501</v>
          </cell>
          <cell r="G10168" t="str">
            <v>Sticker Fenomin 865 SL - 0,5 L</v>
          </cell>
          <cell r="H10168">
            <v>0.5</v>
          </cell>
          <cell r="I10168">
            <v>1</v>
          </cell>
          <cell r="J10168" t="str">
            <v>Pcs</v>
          </cell>
          <cell r="L10168">
            <v>379</v>
          </cell>
          <cell r="T10168">
            <v>0</v>
          </cell>
          <cell r="U10168">
            <v>2000</v>
          </cell>
        </row>
        <row r="10169">
          <cell r="B10169">
            <v>10168</v>
          </cell>
          <cell r="F10169" t="str">
            <v>1.1.7.0.1.131</v>
          </cell>
          <cell r="G10169" t="str">
            <v>PVC Shrink Wrap Logo Nathani</v>
          </cell>
          <cell r="H10169">
            <v>1</v>
          </cell>
          <cell r="I10169">
            <v>1</v>
          </cell>
          <cell r="J10169" t="str">
            <v>Pcs</v>
          </cell>
          <cell r="L10169">
            <v>16.16</v>
          </cell>
          <cell r="T10169">
            <v>0</v>
          </cell>
          <cell r="U10169">
            <v>2000</v>
          </cell>
        </row>
        <row r="10170">
          <cell r="B10170">
            <v>10169</v>
          </cell>
          <cell r="F10170" t="str">
            <v>1.1.7.0.1.251</v>
          </cell>
          <cell r="G10170" t="str">
            <v>Karton Box Fenomin 865 SL - 0,5 L</v>
          </cell>
          <cell r="H10170">
            <v>0.5</v>
          </cell>
          <cell r="I10170">
            <v>1</v>
          </cell>
          <cell r="J10170" t="str">
            <v>Pcs</v>
          </cell>
          <cell r="L10170">
            <v>7360</v>
          </cell>
          <cell r="T10170">
            <v>0</v>
          </cell>
          <cell r="U10170">
            <v>83</v>
          </cell>
        </row>
        <row r="10171">
          <cell r="B10171">
            <v>10170</v>
          </cell>
          <cell r="F10171" t="str">
            <v>1.1.7.0.3.262</v>
          </cell>
          <cell r="G10171" t="str">
            <v>Fenomin 865 SL @500 ml</v>
          </cell>
          <cell r="H10171">
            <v>0.5</v>
          </cell>
          <cell r="I10171">
            <v>24</v>
          </cell>
          <cell r="J10171" t="str">
            <v>Liter</v>
          </cell>
          <cell r="L10171">
            <v>33091.666666666664</v>
          </cell>
          <cell r="T10171">
            <v>0</v>
          </cell>
          <cell r="U10171">
            <v>996</v>
          </cell>
        </row>
        <row r="10172">
          <cell r="B10172">
            <v>10171</v>
          </cell>
          <cell r="F10172" t="str">
            <v>1.1.7.0.7.24</v>
          </cell>
          <cell r="G10172" t="str">
            <v>Scrap - Isopropylamine Glyphosate 62% TA</v>
          </cell>
          <cell r="H10172">
            <v>250</v>
          </cell>
          <cell r="I10172">
            <v>1</v>
          </cell>
          <cell r="J10172" t="str">
            <v>Kg</v>
          </cell>
          <cell r="L10172">
            <v>32283.333333300001</v>
          </cell>
          <cell r="T10172">
            <v>0</v>
          </cell>
          <cell r="U10172">
            <v>247</v>
          </cell>
        </row>
        <row r="10173">
          <cell r="B10173">
            <v>10172</v>
          </cell>
          <cell r="F10173" t="str">
            <v>1.1.7.0.1.330</v>
          </cell>
          <cell r="G10173" t="str">
            <v>Agrisol 415 N</v>
          </cell>
          <cell r="H10173">
            <v>200</v>
          </cell>
          <cell r="I10173">
            <v>1</v>
          </cell>
          <cell r="J10173" t="str">
            <v>Kg</v>
          </cell>
          <cell r="L10173">
            <v>16610.8236</v>
          </cell>
          <cell r="T10173">
            <v>0</v>
          </cell>
          <cell r="U10173">
            <v>100</v>
          </cell>
        </row>
        <row r="10174">
          <cell r="B10174">
            <v>10173</v>
          </cell>
          <cell r="F10174" t="str">
            <v>1.1.7.0.1.241</v>
          </cell>
          <cell r="G10174" t="str">
            <v>Tartrazine</v>
          </cell>
          <cell r="H10174">
            <v>25</v>
          </cell>
          <cell r="I10174">
            <v>1</v>
          </cell>
          <cell r="J10174" t="str">
            <v>Kg</v>
          </cell>
          <cell r="L10174">
            <v>59812.2</v>
          </cell>
          <cell r="T10174">
            <v>0</v>
          </cell>
          <cell r="U10174">
            <v>0.4</v>
          </cell>
        </row>
        <row r="10175">
          <cell r="B10175">
            <v>10174</v>
          </cell>
          <cell r="F10175" t="str">
            <v>1.1.7.0.1.325</v>
          </cell>
          <cell r="G10175" t="str">
            <v>Jerrycan HDPE - 20 L</v>
          </cell>
          <cell r="H10175">
            <v>20</v>
          </cell>
          <cell r="I10175">
            <v>1</v>
          </cell>
          <cell r="J10175" t="str">
            <v>Pcs</v>
          </cell>
          <cell r="L10175">
            <v>29100</v>
          </cell>
          <cell r="T10175">
            <v>0</v>
          </cell>
          <cell r="U10175">
            <v>50</v>
          </cell>
        </row>
        <row r="10176">
          <cell r="B10176">
            <v>10175</v>
          </cell>
          <cell r="F10176" t="str">
            <v>1.1.7.0.1.326</v>
          </cell>
          <cell r="G10176" t="str">
            <v>Jerrycan HDPE - 20 L - Plug</v>
          </cell>
          <cell r="H10176">
            <v>20</v>
          </cell>
          <cell r="I10176">
            <v>1</v>
          </cell>
          <cell r="J10176" t="str">
            <v>Pcs</v>
          </cell>
          <cell r="L10176">
            <v>90</v>
          </cell>
          <cell r="T10176">
            <v>0</v>
          </cell>
          <cell r="U10176">
            <v>50</v>
          </cell>
        </row>
        <row r="10177">
          <cell r="B10177">
            <v>10176</v>
          </cell>
          <cell r="F10177" t="str">
            <v>1.1.7.0.1.327</v>
          </cell>
          <cell r="G10177" t="str">
            <v>Jerrycan HDPE - 20 L - Cap - Black</v>
          </cell>
          <cell r="H10177">
            <v>20</v>
          </cell>
          <cell r="I10177">
            <v>1</v>
          </cell>
          <cell r="J10177" t="str">
            <v>Pcs</v>
          </cell>
          <cell r="L10177">
            <v>100</v>
          </cell>
          <cell r="T10177">
            <v>0</v>
          </cell>
          <cell r="U10177">
            <v>50</v>
          </cell>
        </row>
        <row r="10178">
          <cell r="B10178">
            <v>10177</v>
          </cell>
          <cell r="F10178" t="str">
            <v>1.1.7.0.1.167</v>
          </cell>
          <cell r="G10178" t="str">
            <v>Sticker Grandup 480 SL - 20 L</v>
          </cell>
          <cell r="H10178">
            <v>20</v>
          </cell>
          <cell r="I10178">
            <v>1</v>
          </cell>
          <cell r="J10178" t="str">
            <v>Pcs</v>
          </cell>
          <cell r="L10178">
            <v>808</v>
          </cell>
          <cell r="T10178">
            <v>0</v>
          </cell>
          <cell r="U10178">
            <v>50</v>
          </cell>
        </row>
        <row r="10179">
          <cell r="B10179">
            <v>10178</v>
          </cell>
          <cell r="F10179" t="str">
            <v>1.1.7.0.3.263</v>
          </cell>
          <cell r="G10179" t="str">
            <v>Grandup 480 SL @20 ltr</v>
          </cell>
          <cell r="H10179">
            <v>20</v>
          </cell>
          <cell r="I10179">
            <v>1</v>
          </cell>
          <cell r="J10179" t="str">
            <v>Liter</v>
          </cell>
          <cell r="L10179">
            <v>11163.8904933251</v>
          </cell>
          <cell r="T10179">
            <v>0</v>
          </cell>
          <cell r="U10179">
            <v>1000</v>
          </cell>
        </row>
        <row r="10180">
          <cell r="B10180">
            <v>10179</v>
          </cell>
          <cell r="F10180" t="str">
            <v>1.1.7.0.7.24</v>
          </cell>
          <cell r="G10180" t="str">
            <v>Scrap - Isopropylamine Glyphosate 62% TA</v>
          </cell>
          <cell r="H10180">
            <v>250</v>
          </cell>
          <cell r="I10180">
            <v>1</v>
          </cell>
          <cell r="J10180" t="str">
            <v>Kg</v>
          </cell>
          <cell r="L10180">
            <v>32283.333333300001</v>
          </cell>
          <cell r="T10180">
            <v>0</v>
          </cell>
          <cell r="U10180">
            <v>247</v>
          </cell>
        </row>
        <row r="10181">
          <cell r="B10181">
            <v>10180</v>
          </cell>
          <cell r="F10181" t="str">
            <v>1.1.7.0.1.330</v>
          </cell>
          <cell r="G10181" t="str">
            <v>Agrisol 415 N</v>
          </cell>
          <cell r="H10181">
            <v>200</v>
          </cell>
          <cell r="I10181">
            <v>1</v>
          </cell>
          <cell r="J10181" t="str">
            <v>Kg</v>
          </cell>
          <cell r="L10181">
            <v>16610.8236</v>
          </cell>
          <cell r="T10181">
            <v>0</v>
          </cell>
          <cell r="U10181">
            <v>100</v>
          </cell>
        </row>
        <row r="10182">
          <cell r="B10182">
            <v>10181</v>
          </cell>
          <cell r="F10182" t="str">
            <v>1.1.7.0.7.40</v>
          </cell>
          <cell r="G10182" t="str">
            <v>Scrap - Blue FD 48</v>
          </cell>
          <cell r="H10182">
            <v>25</v>
          </cell>
          <cell r="I10182">
            <v>1</v>
          </cell>
          <cell r="J10182" t="str">
            <v>Kg</v>
          </cell>
          <cell r="L10182">
            <v>21423</v>
          </cell>
          <cell r="T10182">
            <v>0</v>
          </cell>
          <cell r="U10182">
            <v>0.4</v>
          </cell>
        </row>
        <row r="10183">
          <cell r="B10183">
            <v>10182</v>
          </cell>
          <cell r="F10183" t="str">
            <v>1.1.7.0.1.325</v>
          </cell>
          <cell r="G10183" t="str">
            <v>Jerrycan HDPE - 20 L</v>
          </cell>
          <cell r="H10183">
            <v>20</v>
          </cell>
          <cell r="I10183">
            <v>1</v>
          </cell>
          <cell r="J10183" t="str">
            <v>Pcs</v>
          </cell>
          <cell r="L10183">
            <v>29100</v>
          </cell>
          <cell r="T10183">
            <v>0</v>
          </cell>
          <cell r="U10183">
            <v>50</v>
          </cell>
        </row>
        <row r="10184">
          <cell r="B10184">
            <v>10183</v>
          </cell>
          <cell r="F10184" t="str">
            <v>1.1.7.0.1.326</v>
          </cell>
          <cell r="G10184" t="str">
            <v>Jerrycan HDPE - 20 L - Plug</v>
          </cell>
          <cell r="H10184">
            <v>20</v>
          </cell>
          <cell r="I10184">
            <v>1</v>
          </cell>
          <cell r="J10184" t="str">
            <v>Pcs</v>
          </cell>
          <cell r="L10184">
            <v>90</v>
          </cell>
          <cell r="T10184">
            <v>0</v>
          </cell>
          <cell r="U10184">
            <v>50</v>
          </cell>
        </row>
        <row r="10185">
          <cell r="B10185">
            <v>10184</v>
          </cell>
          <cell r="F10185" t="str">
            <v>1.1.7.0.1.327</v>
          </cell>
          <cell r="G10185" t="str">
            <v>Jerrycan HDPE - 20 L - Cap - Black</v>
          </cell>
          <cell r="H10185">
            <v>20</v>
          </cell>
          <cell r="I10185">
            <v>1</v>
          </cell>
          <cell r="J10185" t="str">
            <v>Pcs</v>
          </cell>
          <cell r="L10185">
            <v>100</v>
          </cell>
          <cell r="T10185">
            <v>0</v>
          </cell>
          <cell r="U10185">
            <v>50</v>
          </cell>
        </row>
        <row r="10186">
          <cell r="B10186">
            <v>10185</v>
          </cell>
          <cell r="F10186" t="str">
            <v>1.1.7.0.1.167</v>
          </cell>
          <cell r="G10186" t="str">
            <v>Sticker Grandup 480 SL - 20 L</v>
          </cell>
          <cell r="H10186">
            <v>20</v>
          </cell>
          <cell r="I10186">
            <v>1</v>
          </cell>
          <cell r="J10186" t="str">
            <v>Pcs</v>
          </cell>
          <cell r="L10186">
            <v>808</v>
          </cell>
          <cell r="T10186">
            <v>0</v>
          </cell>
          <cell r="U10186">
            <v>50</v>
          </cell>
        </row>
        <row r="10187">
          <cell r="B10187">
            <v>10186</v>
          </cell>
          <cell r="F10187" t="str">
            <v>1.1.7.0.3.263</v>
          </cell>
          <cell r="G10187" t="str">
            <v>Grandup 480 SL @20 ltr</v>
          </cell>
          <cell r="H10187">
            <v>20</v>
          </cell>
          <cell r="I10187">
            <v>1</v>
          </cell>
          <cell r="J10187" t="str">
            <v>Liter</v>
          </cell>
          <cell r="L10187">
            <v>11163.8904933251</v>
          </cell>
          <cell r="T10187">
            <v>0</v>
          </cell>
          <cell r="U10187">
            <v>1000</v>
          </cell>
        </row>
        <row r="10188">
          <cell r="B10188">
            <v>10187</v>
          </cell>
          <cell r="F10188" t="str">
            <v>1.1.7.0.1.18</v>
          </cell>
          <cell r="G10188" t="str">
            <v>Disponil TD 1080</v>
          </cell>
          <cell r="H10188">
            <v>1000</v>
          </cell>
          <cell r="I10188">
            <v>1</v>
          </cell>
          <cell r="J10188" t="str">
            <v>Kg</v>
          </cell>
          <cell r="L10188">
            <v>32656</v>
          </cell>
          <cell r="T10188">
            <v>0</v>
          </cell>
          <cell r="U10188">
            <v>480</v>
          </cell>
        </row>
        <row r="10189">
          <cell r="B10189">
            <v>10188</v>
          </cell>
          <cell r="F10189" t="str">
            <v>1.1.7.0.7.39</v>
          </cell>
          <cell r="G10189" t="str">
            <v>Scrap - IPA</v>
          </cell>
          <cell r="H10189">
            <v>160</v>
          </cell>
          <cell r="I10189">
            <v>1</v>
          </cell>
          <cell r="J10189" t="str">
            <v>Kg</v>
          </cell>
          <cell r="L10189">
            <v>16255</v>
          </cell>
          <cell r="T10189">
            <v>0</v>
          </cell>
          <cell r="U10189">
            <v>84</v>
          </cell>
        </row>
        <row r="10190">
          <cell r="B10190">
            <v>10189</v>
          </cell>
          <cell r="F10190" t="str">
            <v>1.1.7.0.7.36</v>
          </cell>
          <cell r="G10190" t="str">
            <v>Scrap - Dehygant B10</v>
          </cell>
          <cell r="H10190">
            <v>30</v>
          </cell>
          <cell r="I10190">
            <v>1</v>
          </cell>
          <cell r="J10190" t="str">
            <v>Kg</v>
          </cell>
          <cell r="L10190">
            <v>13413</v>
          </cell>
          <cell r="T10190">
            <v>0</v>
          </cell>
          <cell r="U10190">
            <v>1</v>
          </cell>
        </row>
        <row r="10191">
          <cell r="B10191">
            <v>10190</v>
          </cell>
          <cell r="F10191" t="str">
            <v>1.1.7.0.1.264</v>
          </cell>
          <cell r="G10191" t="str">
            <v>Bottle PET - 0,25 L</v>
          </cell>
          <cell r="H10191">
            <v>0.25</v>
          </cell>
          <cell r="I10191">
            <v>1</v>
          </cell>
          <cell r="J10191" t="str">
            <v>Pcs</v>
          </cell>
          <cell r="L10191">
            <v>2000</v>
          </cell>
          <cell r="T10191">
            <v>0</v>
          </cell>
          <cell r="U10191">
            <v>4000</v>
          </cell>
        </row>
        <row r="10192">
          <cell r="B10192">
            <v>10191</v>
          </cell>
          <cell r="F10192" t="str">
            <v>1.1.7.0.1.265</v>
          </cell>
          <cell r="G10192" t="str">
            <v>Bottle PET - 0,25 L - Plug</v>
          </cell>
          <cell r="H10192">
            <v>0.25</v>
          </cell>
          <cell r="I10192">
            <v>1</v>
          </cell>
          <cell r="J10192" t="str">
            <v>Pcs</v>
          </cell>
          <cell r="L10192">
            <v>163</v>
          </cell>
          <cell r="T10192">
            <v>0</v>
          </cell>
          <cell r="U10192">
            <v>4000</v>
          </cell>
        </row>
        <row r="10193">
          <cell r="B10193">
            <v>10192</v>
          </cell>
          <cell r="F10193" t="str">
            <v>1.1.7.0.1.266</v>
          </cell>
          <cell r="G10193" t="str">
            <v>Bottle PET - 0,25 L - Cap</v>
          </cell>
          <cell r="H10193">
            <v>0.25</v>
          </cell>
          <cell r="I10193">
            <v>1</v>
          </cell>
          <cell r="J10193" t="str">
            <v>Pcs</v>
          </cell>
          <cell r="L10193">
            <v>160</v>
          </cell>
          <cell r="T10193">
            <v>0</v>
          </cell>
          <cell r="U10193">
            <v>4000</v>
          </cell>
        </row>
        <row r="10194">
          <cell r="B10194">
            <v>10193</v>
          </cell>
          <cell r="F10194" t="str">
            <v>1.1.7.0.1.135</v>
          </cell>
          <cell r="G10194" t="str">
            <v>Sticker Everstick 400 SL - 0,25 L</v>
          </cell>
          <cell r="H10194">
            <v>0.25</v>
          </cell>
          <cell r="I10194">
            <v>1</v>
          </cell>
          <cell r="J10194" t="str">
            <v>Pcs</v>
          </cell>
          <cell r="L10194">
            <v>253</v>
          </cell>
          <cell r="T10194">
            <v>0</v>
          </cell>
          <cell r="U10194">
            <v>4000</v>
          </cell>
        </row>
        <row r="10195">
          <cell r="B10195">
            <v>10194</v>
          </cell>
          <cell r="F10195" t="str">
            <v>1.1.7.0.1.131</v>
          </cell>
          <cell r="G10195" t="str">
            <v>PVC Shrink Wrap Logo Nathani</v>
          </cell>
          <cell r="H10195">
            <v>1</v>
          </cell>
          <cell r="I10195">
            <v>1</v>
          </cell>
          <cell r="J10195" t="str">
            <v>Pcs</v>
          </cell>
          <cell r="L10195">
            <v>16.16</v>
          </cell>
          <cell r="T10195">
            <v>0</v>
          </cell>
          <cell r="U10195">
            <v>4000</v>
          </cell>
        </row>
        <row r="10196">
          <cell r="B10196">
            <v>10195</v>
          </cell>
          <cell r="F10196" t="str">
            <v>1.1.7.0.1.234</v>
          </cell>
          <cell r="G10196" t="str">
            <v>Karton Box Everstick 400 SL - 0,25 L</v>
          </cell>
          <cell r="H10196">
            <v>0.25</v>
          </cell>
          <cell r="I10196">
            <v>1</v>
          </cell>
          <cell r="J10196" t="str">
            <v>Pcs</v>
          </cell>
          <cell r="L10196">
            <v>7575</v>
          </cell>
          <cell r="T10196">
            <v>0</v>
          </cell>
          <cell r="U10196">
            <v>100</v>
          </cell>
        </row>
        <row r="10197">
          <cell r="B10197">
            <v>10196</v>
          </cell>
          <cell r="F10197" t="str">
            <v>1.1.7.0.3.252</v>
          </cell>
          <cell r="G10197" t="str">
            <v>Everstick 400 SL @250 ml</v>
          </cell>
          <cell r="H10197">
            <v>0.25</v>
          </cell>
          <cell r="I10197">
            <v>40</v>
          </cell>
          <cell r="J10197" t="str">
            <v>Liter</v>
          </cell>
          <cell r="L10197">
            <v>27676.713</v>
          </cell>
          <cell r="T10197">
            <v>0</v>
          </cell>
          <cell r="U10197">
            <v>1000</v>
          </cell>
        </row>
        <row r="10198">
          <cell r="B10198">
            <v>10197</v>
          </cell>
          <cell r="F10198" t="str">
            <v>1.1.7.0.1.263</v>
          </cell>
          <cell r="G10198" t="str">
            <v>Lambda Cyhalothrin 25 EC</v>
          </cell>
          <cell r="H10198">
            <v>200</v>
          </cell>
          <cell r="I10198">
            <v>1</v>
          </cell>
          <cell r="J10198" t="str">
            <v>Liter</v>
          </cell>
          <cell r="L10198">
            <v>26502</v>
          </cell>
          <cell r="T10198">
            <v>0</v>
          </cell>
          <cell r="U10198">
            <v>1000</v>
          </cell>
        </row>
        <row r="10199">
          <cell r="B10199">
            <v>10198</v>
          </cell>
          <cell r="F10199" t="str">
            <v>1.1.7.0.1.170</v>
          </cell>
          <cell r="G10199" t="str">
            <v>Bottle PET - 0,05 L</v>
          </cell>
          <cell r="H10199">
            <v>0.05</v>
          </cell>
          <cell r="I10199">
            <v>1</v>
          </cell>
          <cell r="J10199" t="str">
            <v>Pcs</v>
          </cell>
          <cell r="L10199">
            <v>606</v>
          </cell>
          <cell r="T10199">
            <v>0</v>
          </cell>
          <cell r="U10199">
            <v>2000</v>
          </cell>
        </row>
        <row r="10200">
          <cell r="B10200">
            <v>10199</v>
          </cell>
          <cell r="F10200" t="str">
            <v>1.1.7.0.1.171</v>
          </cell>
          <cell r="G10200" t="str">
            <v>Bottle PET - 0,05 L - Cap</v>
          </cell>
          <cell r="H10200">
            <v>0.05</v>
          </cell>
          <cell r="I10200">
            <v>1</v>
          </cell>
          <cell r="J10200" t="str">
            <v>Pcs</v>
          </cell>
          <cell r="L10200">
            <v>354</v>
          </cell>
          <cell r="T10200">
            <v>0</v>
          </cell>
          <cell r="U10200">
            <v>2000</v>
          </cell>
        </row>
        <row r="10201">
          <cell r="B10201">
            <v>10200</v>
          </cell>
          <cell r="F10201" t="str">
            <v>1.1.7.0.1.172</v>
          </cell>
          <cell r="G10201" t="str">
            <v>Bottle PET - 0,05 L - Plug</v>
          </cell>
          <cell r="H10201">
            <v>0.05</v>
          </cell>
          <cell r="I10201">
            <v>1</v>
          </cell>
          <cell r="J10201" t="str">
            <v>Pcs</v>
          </cell>
          <cell r="L10201">
            <v>152</v>
          </cell>
          <cell r="T10201">
            <v>0</v>
          </cell>
          <cell r="U10201">
            <v>2000</v>
          </cell>
        </row>
        <row r="10202">
          <cell r="B10202">
            <v>10201</v>
          </cell>
          <cell r="F10202" t="str">
            <v>1.1.7.0.1.305</v>
          </cell>
          <cell r="G10202" t="str">
            <v>Sticker Pandora 25 EC @ 500 ml</v>
          </cell>
          <cell r="H10202">
            <v>0.5</v>
          </cell>
          <cell r="I10202">
            <v>1</v>
          </cell>
          <cell r="J10202" t="str">
            <v>Pcs</v>
          </cell>
          <cell r="L10202">
            <v>378.75</v>
          </cell>
          <cell r="T10202">
            <v>0</v>
          </cell>
          <cell r="U10202">
            <v>2000</v>
          </cell>
        </row>
        <row r="10203">
          <cell r="B10203">
            <v>10202</v>
          </cell>
          <cell r="F10203" t="str">
            <v>1.1.7.0.1.131</v>
          </cell>
          <cell r="G10203" t="str">
            <v>PVC Shrink Wrap Logo Nathani</v>
          </cell>
          <cell r="H10203">
            <v>1</v>
          </cell>
          <cell r="I10203">
            <v>1</v>
          </cell>
          <cell r="J10203" t="str">
            <v>Pcs</v>
          </cell>
          <cell r="L10203">
            <v>16.16</v>
          </cell>
          <cell r="T10203">
            <v>0</v>
          </cell>
          <cell r="U10203">
            <v>2000</v>
          </cell>
        </row>
        <row r="10204">
          <cell r="B10204">
            <v>10203</v>
          </cell>
          <cell r="F10204" t="str">
            <v>1.1.7.0.1.180</v>
          </cell>
          <cell r="G10204" t="str">
            <v>Karton Box Pandora 25 EC - 0,05 L</v>
          </cell>
          <cell r="H10204">
            <v>0.05</v>
          </cell>
          <cell r="I10204">
            <v>1</v>
          </cell>
          <cell r="J10204" t="str">
            <v>Pcs</v>
          </cell>
          <cell r="L10204">
            <v>5234</v>
          </cell>
          <cell r="T10204">
            <v>0</v>
          </cell>
          <cell r="U10204">
            <v>83</v>
          </cell>
        </row>
        <row r="10205">
          <cell r="B10205">
            <v>10204</v>
          </cell>
          <cell r="F10205" t="str">
            <v>1.1.7.0.3.222</v>
          </cell>
          <cell r="G10205" t="str">
            <v>Pandora 25 EC @ 500 ml</v>
          </cell>
          <cell r="H10205">
            <v>0.5</v>
          </cell>
          <cell r="I10205">
            <v>24</v>
          </cell>
          <cell r="J10205" t="str">
            <v>Liter</v>
          </cell>
          <cell r="L10205">
            <v>29800.486666666668</v>
          </cell>
          <cell r="T10205">
            <v>0</v>
          </cell>
          <cell r="U10205">
            <v>996</v>
          </cell>
        </row>
        <row r="10206">
          <cell r="B10206">
            <v>10205</v>
          </cell>
          <cell r="F10206" t="str">
            <v>1.1.7.0.7.36</v>
          </cell>
          <cell r="G10206" t="str">
            <v>Scrap - Dehygant B10</v>
          </cell>
          <cell r="H10206">
            <v>30</v>
          </cell>
          <cell r="I10206">
            <v>1</v>
          </cell>
          <cell r="J10206" t="str">
            <v>Kg</v>
          </cell>
          <cell r="L10206">
            <v>13413</v>
          </cell>
          <cell r="T10206">
            <v>0</v>
          </cell>
          <cell r="U10206">
            <v>5</v>
          </cell>
        </row>
        <row r="10207">
          <cell r="B10207">
            <v>10206</v>
          </cell>
          <cell r="F10207" t="str">
            <v>1.1.7.0.7.26</v>
          </cell>
          <cell r="G10207" t="str">
            <v>Scrap - Glyphosate 480SL</v>
          </cell>
          <cell r="H10207">
            <v>200</v>
          </cell>
          <cell r="I10207">
            <v>1</v>
          </cell>
          <cell r="J10207" t="str">
            <v>kg</v>
          </cell>
          <cell r="L10207">
            <v>32283.333333300001</v>
          </cell>
          <cell r="T10207">
            <v>0</v>
          </cell>
          <cell r="U10207">
            <v>988</v>
          </cell>
        </row>
        <row r="10208">
          <cell r="B10208">
            <v>10207</v>
          </cell>
          <cell r="F10208" t="str">
            <v>1.1.7.0.7.24</v>
          </cell>
          <cell r="G10208" t="str">
            <v>Scrap - Isopropylamine Glyphosate 62% TA</v>
          </cell>
          <cell r="H10208">
            <v>250</v>
          </cell>
          <cell r="I10208">
            <v>1</v>
          </cell>
          <cell r="J10208" t="str">
            <v>Kg</v>
          </cell>
          <cell r="L10208">
            <v>32283.333333300001</v>
          </cell>
          <cell r="T10208">
            <v>0</v>
          </cell>
          <cell r="U10208">
            <v>1992</v>
          </cell>
        </row>
        <row r="10209">
          <cell r="B10209">
            <v>10208</v>
          </cell>
          <cell r="F10209" t="str">
            <v>1.1.7.0.7.39</v>
          </cell>
          <cell r="G10209" t="str">
            <v>Scrap - IPA</v>
          </cell>
          <cell r="H10209">
            <v>160</v>
          </cell>
          <cell r="I10209">
            <v>1</v>
          </cell>
          <cell r="J10209" t="str">
            <v>Kg</v>
          </cell>
          <cell r="L10209">
            <v>16255</v>
          </cell>
          <cell r="T10209">
            <v>0</v>
          </cell>
          <cell r="U10209">
            <v>252</v>
          </cell>
        </row>
        <row r="10210">
          <cell r="B10210">
            <v>10209</v>
          </cell>
          <cell r="F10210" t="str">
            <v>1.1.7.0.7.41</v>
          </cell>
          <cell r="G10210" t="str">
            <v>Scrap - Tartrazine @25Kg</v>
          </cell>
          <cell r="H10210">
            <v>25</v>
          </cell>
          <cell r="I10210">
            <v>1</v>
          </cell>
          <cell r="J10210" t="str">
            <v>Kg</v>
          </cell>
          <cell r="L10210">
            <v>59812.2</v>
          </cell>
          <cell r="T10210">
            <v>0</v>
          </cell>
          <cell r="U10210">
            <v>1</v>
          </cell>
        </row>
        <row r="10211">
          <cell r="B10211">
            <v>10210</v>
          </cell>
          <cell r="F10211" t="str">
            <v>1.1.7.0.1.323</v>
          </cell>
          <cell r="G10211" t="str">
            <v>Paraquat Dichloride 42% TA</v>
          </cell>
          <cell r="H10211">
            <v>220</v>
          </cell>
          <cell r="I10211">
            <v>1</v>
          </cell>
          <cell r="J10211" t="str">
            <v>Kg</v>
          </cell>
          <cell r="L10211">
            <v>38390.796900000001</v>
          </cell>
          <cell r="T10211">
            <v>0</v>
          </cell>
          <cell r="U10211">
            <v>440</v>
          </cell>
        </row>
        <row r="10212">
          <cell r="B10212">
            <v>10211</v>
          </cell>
          <cell r="F10212" t="str">
            <v>1.1.7.0.1.341</v>
          </cell>
          <cell r="G10212" t="str">
            <v>Agrisol 445 N</v>
          </cell>
          <cell r="H10212">
            <v>200</v>
          </cell>
          <cell r="I10212">
            <v>1</v>
          </cell>
          <cell r="J10212" t="str">
            <v>Kg</v>
          </cell>
          <cell r="L10212">
            <v>17620.05</v>
          </cell>
          <cell r="T10212">
            <v>0</v>
          </cell>
          <cell r="U10212">
            <v>150</v>
          </cell>
        </row>
        <row r="10213">
          <cell r="B10213">
            <v>10212</v>
          </cell>
          <cell r="F10213" t="str">
            <v>1.1.7.0.1.345</v>
          </cell>
          <cell r="G10213" t="str">
            <v>Blue FD 48</v>
          </cell>
          <cell r="H10213">
            <v>25</v>
          </cell>
          <cell r="I10213">
            <v>1</v>
          </cell>
          <cell r="J10213" t="str">
            <v>Kg</v>
          </cell>
          <cell r="L10213">
            <v>218147.375</v>
          </cell>
          <cell r="T10213">
            <v>0</v>
          </cell>
          <cell r="U10213">
            <v>1.32</v>
          </cell>
        </row>
        <row r="10214">
          <cell r="B10214">
            <v>10213</v>
          </cell>
          <cell r="F10214" t="str">
            <v>1.1.7.0.7.28</v>
          </cell>
          <cell r="G10214" t="str">
            <v>Drum 200 Liter</v>
          </cell>
          <cell r="H10214">
            <v>200</v>
          </cell>
          <cell r="I10214">
            <v>1</v>
          </cell>
          <cell r="J10214" t="str">
            <v>Kg</v>
          </cell>
          <cell r="L10214">
            <v>1</v>
          </cell>
          <cell r="T10214">
            <v>0</v>
          </cell>
          <cell r="U10214">
            <v>5</v>
          </cell>
        </row>
        <row r="10215">
          <cell r="B10215">
            <v>10214</v>
          </cell>
          <cell r="F10215" t="str">
            <v>1.1.7.0.1.352</v>
          </cell>
          <cell r="G10215" t="str">
            <v>Sticker ProQuat 276 SL @200 ltr</v>
          </cell>
          <cell r="H10215">
            <v>200</v>
          </cell>
          <cell r="I10215">
            <v>1</v>
          </cell>
          <cell r="J10215" t="str">
            <v>Pcs</v>
          </cell>
          <cell r="L10215">
            <v>6060</v>
          </cell>
          <cell r="T10215">
            <v>0</v>
          </cell>
          <cell r="U10215">
            <v>5</v>
          </cell>
        </row>
        <row r="10216">
          <cell r="B10216">
            <v>10215</v>
          </cell>
          <cell r="F10216" t="str">
            <v>1.1.7.0.3.270</v>
          </cell>
          <cell r="G10216" t="str">
            <v>ProQuat 276 SL @200 ltr</v>
          </cell>
          <cell r="H10216">
            <v>200</v>
          </cell>
          <cell r="I10216">
            <v>1</v>
          </cell>
          <cell r="J10216" t="str">
            <v>Liter</v>
          </cell>
          <cell r="L10216">
            <v>17239.223777899999</v>
          </cell>
          <cell r="T10216">
            <v>0</v>
          </cell>
          <cell r="U10216">
            <v>1000</v>
          </cell>
        </row>
        <row r="10217">
          <cell r="B10217">
            <v>10216</v>
          </cell>
          <cell r="F10217" t="str">
            <v>1.1.7.0.1.323</v>
          </cell>
          <cell r="G10217" t="str">
            <v>Paraquat Dichloride 42% TA</v>
          </cell>
          <cell r="H10217">
            <v>220</v>
          </cell>
          <cell r="I10217">
            <v>1</v>
          </cell>
          <cell r="J10217" t="str">
            <v>Kg</v>
          </cell>
          <cell r="L10217">
            <v>38390.796900000001</v>
          </cell>
          <cell r="T10217">
            <v>0</v>
          </cell>
          <cell r="U10217">
            <v>440</v>
          </cell>
        </row>
        <row r="10218">
          <cell r="B10218">
            <v>10217</v>
          </cell>
          <cell r="F10218" t="str">
            <v>1.1.7.0.1.341</v>
          </cell>
          <cell r="G10218" t="str">
            <v>Agrisol 445 N</v>
          </cell>
          <cell r="H10218">
            <v>200</v>
          </cell>
          <cell r="I10218">
            <v>1</v>
          </cell>
          <cell r="J10218" t="str">
            <v>Kg</v>
          </cell>
          <cell r="L10218">
            <v>17620.05</v>
          </cell>
          <cell r="T10218">
            <v>0</v>
          </cell>
          <cell r="U10218">
            <v>150</v>
          </cell>
        </row>
        <row r="10219">
          <cell r="B10219">
            <v>10218</v>
          </cell>
          <cell r="F10219" t="str">
            <v>1.1.7.0.1.345</v>
          </cell>
          <cell r="G10219" t="str">
            <v>Blue FD 48</v>
          </cell>
          <cell r="H10219">
            <v>25</v>
          </cell>
          <cell r="I10219">
            <v>1</v>
          </cell>
          <cell r="J10219" t="str">
            <v>Kg</v>
          </cell>
          <cell r="L10219">
            <v>218147.375</v>
          </cell>
          <cell r="T10219">
            <v>0</v>
          </cell>
          <cell r="U10219">
            <v>1.32</v>
          </cell>
        </row>
        <row r="10220">
          <cell r="B10220">
            <v>10219</v>
          </cell>
          <cell r="F10220" t="str">
            <v>1.1.7.0.7.28</v>
          </cell>
          <cell r="G10220" t="str">
            <v>Drum 200 Liter</v>
          </cell>
          <cell r="H10220">
            <v>200</v>
          </cell>
          <cell r="I10220">
            <v>1</v>
          </cell>
          <cell r="J10220" t="str">
            <v>Kg</v>
          </cell>
          <cell r="L10220">
            <v>1</v>
          </cell>
          <cell r="T10220">
            <v>0</v>
          </cell>
          <cell r="U10220">
            <v>5</v>
          </cell>
        </row>
        <row r="10221">
          <cell r="B10221">
            <v>10220</v>
          </cell>
          <cell r="F10221" t="str">
            <v>1.1.7.0.1.352</v>
          </cell>
          <cell r="G10221" t="str">
            <v>Sticker ProQuat 276 SL @200 ltr</v>
          </cell>
          <cell r="H10221">
            <v>200</v>
          </cell>
          <cell r="I10221">
            <v>1</v>
          </cell>
          <cell r="J10221" t="str">
            <v>Pcs</v>
          </cell>
          <cell r="L10221">
            <v>6060</v>
          </cell>
          <cell r="T10221">
            <v>0</v>
          </cell>
          <cell r="U10221">
            <v>5</v>
          </cell>
        </row>
        <row r="10222">
          <cell r="B10222">
            <v>10221</v>
          </cell>
          <cell r="F10222" t="str">
            <v>1.1.7.0.3.270</v>
          </cell>
          <cell r="G10222" t="str">
            <v>ProQuat 276 SL @200 ltr</v>
          </cell>
          <cell r="H10222">
            <v>200</v>
          </cell>
          <cell r="I10222">
            <v>1</v>
          </cell>
          <cell r="J10222" t="str">
            <v>Liter</v>
          </cell>
          <cell r="L10222">
            <v>17239.223777899999</v>
          </cell>
          <cell r="T10222">
            <v>0</v>
          </cell>
          <cell r="U10222">
            <v>1000</v>
          </cell>
        </row>
        <row r="10223">
          <cell r="B10223">
            <v>10222</v>
          </cell>
          <cell r="F10223" t="str">
            <v>1.1.7.0.1.323</v>
          </cell>
          <cell r="G10223" t="str">
            <v>Paraquat Dichloride 42% TA</v>
          </cell>
          <cell r="H10223">
            <v>220</v>
          </cell>
          <cell r="I10223">
            <v>1</v>
          </cell>
          <cell r="J10223" t="str">
            <v>Kg</v>
          </cell>
          <cell r="L10223">
            <v>38390.796900000001</v>
          </cell>
          <cell r="T10223">
            <v>0</v>
          </cell>
          <cell r="U10223">
            <v>440</v>
          </cell>
        </row>
        <row r="10224">
          <cell r="B10224">
            <v>10223</v>
          </cell>
          <cell r="F10224" t="str">
            <v>1.1.7.0.1.341</v>
          </cell>
          <cell r="G10224" t="str">
            <v>Agrisol 445 N</v>
          </cell>
          <cell r="H10224">
            <v>200</v>
          </cell>
          <cell r="I10224">
            <v>1</v>
          </cell>
          <cell r="J10224" t="str">
            <v>Kg</v>
          </cell>
          <cell r="L10224">
            <v>17620.05</v>
          </cell>
          <cell r="T10224">
            <v>0</v>
          </cell>
          <cell r="U10224">
            <v>150</v>
          </cell>
        </row>
        <row r="10225">
          <cell r="B10225">
            <v>10224</v>
          </cell>
          <cell r="F10225" t="str">
            <v>1.1.7.0.1.345</v>
          </cell>
          <cell r="G10225" t="str">
            <v>Blue FD 48</v>
          </cell>
          <cell r="H10225">
            <v>25</v>
          </cell>
          <cell r="I10225">
            <v>1</v>
          </cell>
          <cell r="J10225" t="str">
            <v>Kg</v>
          </cell>
          <cell r="L10225">
            <v>218147.375</v>
          </cell>
          <cell r="T10225">
            <v>0</v>
          </cell>
          <cell r="U10225">
            <v>1.32</v>
          </cell>
        </row>
        <row r="10226">
          <cell r="B10226">
            <v>10225</v>
          </cell>
          <cell r="F10226" t="str">
            <v>1.1.7.0.7.28</v>
          </cell>
          <cell r="G10226" t="str">
            <v>Drum 200 Liter</v>
          </cell>
          <cell r="H10226">
            <v>200</v>
          </cell>
          <cell r="I10226">
            <v>1</v>
          </cell>
          <cell r="J10226" t="str">
            <v>Kg</v>
          </cell>
          <cell r="L10226">
            <v>1</v>
          </cell>
          <cell r="T10226">
            <v>0</v>
          </cell>
          <cell r="U10226">
            <v>5</v>
          </cell>
        </row>
        <row r="10227">
          <cell r="B10227">
            <v>10226</v>
          </cell>
          <cell r="F10227" t="str">
            <v>1.1.7.0.1.352</v>
          </cell>
          <cell r="G10227" t="str">
            <v>Sticker ProQuat 276 SL @200 ltr</v>
          </cell>
          <cell r="H10227">
            <v>200</v>
          </cell>
          <cell r="I10227">
            <v>1</v>
          </cell>
          <cell r="J10227" t="str">
            <v>Pcs</v>
          </cell>
          <cell r="L10227">
            <v>6060</v>
          </cell>
          <cell r="T10227">
            <v>0</v>
          </cell>
          <cell r="U10227">
            <v>5</v>
          </cell>
        </row>
        <row r="10228">
          <cell r="B10228">
            <v>10227</v>
          </cell>
          <cell r="F10228" t="str">
            <v>1.1.7.0.3.270</v>
          </cell>
          <cell r="G10228" t="str">
            <v>ProQuat 276 SL @200 ltr</v>
          </cell>
          <cell r="H10228">
            <v>200</v>
          </cell>
          <cell r="I10228">
            <v>1</v>
          </cell>
          <cell r="J10228" t="str">
            <v>Liter</v>
          </cell>
          <cell r="L10228">
            <v>17239.223777899999</v>
          </cell>
          <cell r="T10228">
            <v>0</v>
          </cell>
          <cell r="U10228">
            <v>1000</v>
          </cell>
        </row>
        <row r="10229">
          <cell r="B10229">
            <v>10228</v>
          </cell>
          <cell r="F10229" t="str">
            <v>1.1.7.0.1.323</v>
          </cell>
          <cell r="G10229" t="str">
            <v>Paraquat Dichloride 42% TA</v>
          </cell>
          <cell r="H10229">
            <v>220</v>
          </cell>
          <cell r="I10229">
            <v>1</v>
          </cell>
          <cell r="J10229" t="str">
            <v>Kg</v>
          </cell>
          <cell r="L10229">
            <v>38390.796900000001</v>
          </cell>
          <cell r="T10229">
            <v>0</v>
          </cell>
          <cell r="U10229">
            <v>440</v>
          </cell>
        </row>
        <row r="10230">
          <cell r="B10230">
            <v>10229</v>
          </cell>
          <cell r="F10230" t="str">
            <v>1.1.7.0.1.341</v>
          </cell>
          <cell r="G10230" t="str">
            <v>Agrisol 445 N</v>
          </cell>
          <cell r="H10230">
            <v>200</v>
          </cell>
          <cell r="I10230">
            <v>1</v>
          </cell>
          <cell r="J10230" t="str">
            <v>Kg</v>
          </cell>
          <cell r="L10230">
            <v>17620.05</v>
          </cell>
          <cell r="T10230">
            <v>0</v>
          </cell>
          <cell r="U10230">
            <v>150</v>
          </cell>
        </row>
        <row r="10231">
          <cell r="B10231">
            <v>10230</v>
          </cell>
          <cell r="F10231" t="str">
            <v>1.1.7.0.1.345</v>
          </cell>
          <cell r="G10231" t="str">
            <v>Blue FD 48</v>
          </cell>
          <cell r="H10231">
            <v>25</v>
          </cell>
          <cell r="I10231">
            <v>1</v>
          </cell>
          <cell r="J10231" t="str">
            <v>Kg</v>
          </cell>
          <cell r="L10231">
            <v>218147.375</v>
          </cell>
          <cell r="T10231">
            <v>0</v>
          </cell>
          <cell r="U10231">
            <v>1.32</v>
          </cell>
        </row>
        <row r="10232">
          <cell r="B10232">
            <v>10231</v>
          </cell>
          <cell r="F10232" t="str">
            <v>1.1.7.0.7.28</v>
          </cell>
          <cell r="G10232" t="str">
            <v>Drum 200 Liter</v>
          </cell>
          <cell r="H10232">
            <v>200</v>
          </cell>
          <cell r="I10232">
            <v>1</v>
          </cell>
          <cell r="J10232" t="str">
            <v>Kg</v>
          </cell>
          <cell r="L10232">
            <v>1</v>
          </cell>
          <cell r="T10232">
            <v>0</v>
          </cell>
          <cell r="U10232">
            <v>5</v>
          </cell>
        </row>
        <row r="10233">
          <cell r="B10233">
            <v>10232</v>
          </cell>
          <cell r="F10233" t="str">
            <v>1.1.7.0.1.352</v>
          </cell>
          <cell r="G10233" t="str">
            <v>Sticker ProQuat 276 SL @200 ltr</v>
          </cell>
          <cell r="H10233">
            <v>200</v>
          </cell>
          <cell r="I10233">
            <v>1</v>
          </cell>
          <cell r="J10233" t="str">
            <v>Pcs</v>
          </cell>
          <cell r="L10233">
            <v>6060</v>
          </cell>
          <cell r="T10233">
            <v>0</v>
          </cell>
          <cell r="U10233">
            <v>5</v>
          </cell>
        </row>
        <row r="10234">
          <cell r="B10234">
            <v>10233</v>
          </cell>
          <cell r="F10234" t="str">
            <v>1.1.7.0.3.270</v>
          </cell>
          <cell r="G10234" t="str">
            <v>ProQuat 276 SL @200 ltr</v>
          </cell>
          <cell r="H10234">
            <v>200</v>
          </cell>
          <cell r="I10234">
            <v>1</v>
          </cell>
          <cell r="J10234" t="str">
            <v>Liter</v>
          </cell>
          <cell r="L10234">
            <v>17239.223777899999</v>
          </cell>
          <cell r="T10234">
            <v>0</v>
          </cell>
          <cell r="U10234">
            <v>1000</v>
          </cell>
        </row>
        <row r="10235">
          <cell r="B10235">
            <v>10234</v>
          </cell>
          <cell r="F10235" t="str">
            <v>1.1.7.0.1.323</v>
          </cell>
          <cell r="G10235" t="str">
            <v>Paraquat Dichloride 42% TA</v>
          </cell>
          <cell r="H10235">
            <v>220</v>
          </cell>
          <cell r="I10235">
            <v>1</v>
          </cell>
          <cell r="J10235" t="str">
            <v>Kg</v>
          </cell>
          <cell r="L10235">
            <v>38390.796900000001</v>
          </cell>
          <cell r="T10235">
            <v>0</v>
          </cell>
          <cell r="U10235">
            <v>440</v>
          </cell>
        </row>
        <row r="10236">
          <cell r="B10236">
            <v>10235</v>
          </cell>
          <cell r="F10236" t="str">
            <v>1.1.7.0.1.341</v>
          </cell>
          <cell r="G10236" t="str">
            <v>Agrisol 445 N</v>
          </cell>
          <cell r="H10236">
            <v>200</v>
          </cell>
          <cell r="I10236">
            <v>1</v>
          </cell>
          <cell r="J10236" t="str">
            <v>Kg</v>
          </cell>
          <cell r="L10236">
            <v>17620.05</v>
          </cell>
          <cell r="T10236">
            <v>0</v>
          </cell>
          <cell r="U10236">
            <v>150</v>
          </cell>
        </row>
        <row r="10237">
          <cell r="B10237">
            <v>10236</v>
          </cell>
          <cell r="F10237" t="str">
            <v>1.1.7.0.1.345</v>
          </cell>
          <cell r="G10237" t="str">
            <v>Blue FD 48</v>
          </cell>
          <cell r="H10237">
            <v>25</v>
          </cell>
          <cell r="I10237">
            <v>1</v>
          </cell>
          <cell r="J10237" t="str">
            <v>Kg</v>
          </cell>
          <cell r="L10237">
            <v>218147.375</v>
          </cell>
          <cell r="T10237">
            <v>0</v>
          </cell>
          <cell r="U10237">
            <v>1.32</v>
          </cell>
        </row>
        <row r="10238">
          <cell r="B10238">
            <v>10237</v>
          </cell>
          <cell r="F10238" t="str">
            <v>1.1.7.0.7.28</v>
          </cell>
          <cell r="G10238" t="str">
            <v>Drum 200 Liter</v>
          </cell>
          <cell r="H10238">
            <v>200</v>
          </cell>
          <cell r="I10238">
            <v>1</v>
          </cell>
          <cell r="J10238" t="str">
            <v>Kg</v>
          </cell>
          <cell r="L10238">
            <v>1</v>
          </cell>
          <cell r="T10238">
            <v>0</v>
          </cell>
          <cell r="U10238">
            <v>5</v>
          </cell>
        </row>
        <row r="10239">
          <cell r="B10239">
            <v>10238</v>
          </cell>
          <cell r="F10239" t="str">
            <v>1.1.7.0.1.352</v>
          </cell>
          <cell r="G10239" t="str">
            <v>Sticker ProQuat 276 SL @200 ltr</v>
          </cell>
          <cell r="H10239">
            <v>200</v>
          </cell>
          <cell r="I10239">
            <v>1</v>
          </cell>
          <cell r="J10239" t="str">
            <v>Pcs</v>
          </cell>
          <cell r="L10239">
            <v>6060</v>
          </cell>
          <cell r="T10239">
            <v>0</v>
          </cell>
          <cell r="U10239">
            <v>5</v>
          </cell>
        </row>
        <row r="10240">
          <cell r="B10240">
            <v>10239</v>
          </cell>
          <cell r="F10240" t="str">
            <v>1.1.7.0.3.270</v>
          </cell>
          <cell r="G10240" t="str">
            <v>ProQuat 276 SL @200 ltr</v>
          </cell>
          <cell r="H10240">
            <v>200</v>
          </cell>
          <cell r="I10240">
            <v>1</v>
          </cell>
          <cell r="J10240" t="str">
            <v>Liter</v>
          </cell>
          <cell r="L10240">
            <v>17239.223777899999</v>
          </cell>
          <cell r="T10240">
            <v>0</v>
          </cell>
          <cell r="U10240">
            <v>1000</v>
          </cell>
        </row>
        <row r="10241">
          <cell r="B10241">
            <v>10240</v>
          </cell>
          <cell r="F10241" t="str">
            <v>1.1.7.0.1.323</v>
          </cell>
          <cell r="G10241" t="str">
            <v>Paraquat Dichloride 42% TA</v>
          </cell>
          <cell r="H10241">
            <v>220</v>
          </cell>
          <cell r="I10241">
            <v>1</v>
          </cell>
          <cell r="J10241" t="str">
            <v>Kg</v>
          </cell>
          <cell r="L10241">
            <v>38390.796900000001</v>
          </cell>
          <cell r="T10241">
            <v>0</v>
          </cell>
          <cell r="U10241">
            <v>440</v>
          </cell>
        </row>
        <row r="10242">
          <cell r="B10242">
            <v>10241</v>
          </cell>
          <cell r="F10242" t="str">
            <v>1.1.7.0.1.341</v>
          </cell>
          <cell r="G10242" t="str">
            <v>Agrisol 445 N</v>
          </cell>
          <cell r="H10242">
            <v>200</v>
          </cell>
          <cell r="I10242">
            <v>1</v>
          </cell>
          <cell r="J10242" t="str">
            <v>Kg</v>
          </cell>
          <cell r="L10242">
            <v>17620.05</v>
          </cell>
          <cell r="T10242">
            <v>0</v>
          </cell>
          <cell r="U10242">
            <v>150</v>
          </cell>
        </row>
        <row r="10243">
          <cell r="B10243">
            <v>10242</v>
          </cell>
          <cell r="F10243" t="str">
            <v>1.1.7.0.1.345</v>
          </cell>
          <cell r="G10243" t="str">
            <v>Blue FD 48</v>
          </cell>
          <cell r="H10243">
            <v>25</v>
          </cell>
          <cell r="I10243">
            <v>1</v>
          </cell>
          <cell r="J10243" t="str">
            <v>Kg</v>
          </cell>
          <cell r="L10243">
            <v>218147.375</v>
          </cell>
          <cell r="T10243">
            <v>0</v>
          </cell>
          <cell r="U10243">
            <v>1.32</v>
          </cell>
        </row>
        <row r="10244">
          <cell r="B10244">
            <v>10243</v>
          </cell>
          <cell r="F10244" t="str">
            <v>1.1.7.0.7.28</v>
          </cell>
          <cell r="G10244" t="str">
            <v>Drum 200 Liter</v>
          </cell>
          <cell r="H10244">
            <v>200</v>
          </cell>
          <cell r="I10244">
            <v>1</v>
          </cell>
          <cell r="J10244" t="str">
            <v>Kg</v>
          </cell>
          <cell r="L10244">
            <v>1</v>
          </cell>
          <cell r="T10244">
            <v>0</v>
          </cell>
          <cell r="U10244">
            <v>5</v>
          </cell>
        </row>
        <row r="10245">
          <cell r="B10245">
            <v>10244</v>
          </cell>
          <cell r="F10245" t="str">
            <v>1.1.7.0.1.352</v>
          </cell>
          <cell r="G10245" t="str">
            <v>Sticker ProQuat 276 SL @200 ltr</v>
          </cell>
          <cell r="H10245">
            <v>200</v>
          </cell>
          <cell r="I10245">
            <v>1</v>
          </cell>
          <cell r="J10245" t="str">
            <v>Pcs</v>
          </cell>
          <cell r="L10245">
            <v>6060</v>
          </cell>
          <cell r="T10245">
            <v>0</v>
          </cell>
          <cell r="U10245">
            <v>5</v>
          </cell>
        </row>
        <row r="10246">
          <cell r="B10246">
            <v>10245</v>
          </cell>
          <cell r="F10246" t="str">
            <v>1.1.7.0.3.270</v>
          </cell>
          <cell r="G10246" t="str">
            <v>ProQuat 276 SL @200 ltr</v>
          </cell>
          <cell r="H10246">
            <v>200</v>
          </cell>
          <cell r="I10246">
            <v>1</v>
          </cell>
          <cell r="J10246" t="str">
            <v>Liter</v>
          </cell>
          <cell r="L10246">
            <v>17239.223777899999</v>
          </cell>
          <cell r="T10246">
            <v>0</v>
          </cell>
          <cell r="U10246">
            <v>1000</v>
          </cell>
        </row>
        <row r="10247">
          <cell r="B10247">
            <v>10246</v>
          </cell>
          <cell r="F10247" t="str">
            <v>1.1.7.0.1.323</v>
          </cell>
          <cell r="G10247" t="str">
            <v>Paraquat Dichloride 42% TA</v>
          </cell>
          <cell r="H10247">
            <v>220</v>
          </cell>
          <cell r="I10247">
            <v>1</v>
          </cell>
          <cell r="J10247" t="str">
            <v>Kg</v>
          </cell>
          <cell r="L10247">
            <v>38390.796900000001</v>
          </cell>
          <cell r="T10247">
            <v>0</v>
          </cell>
          <cell r="U10247">
            <v>440</v>
          </cell>
        </row>
        <row r="10248">
          <cell r="B10248">
            <v>10247</v>
          </cell>
          <cell r="F10248" t="str">
            <v>1.1.7.0.1.341</v>
          </cell>
          <cell r="G10248" t="str">
            <v>Agrisol 445 N</v>
          </cell>
          <cell r="H10248">
            <v>200</v>
          </cell>
          <cell r="I10248">
            <v>1</v>
          </cell>
          <cell r="J10248" t="str">
            <v>Kg</v>
          </cell>
          <cell r="L10248">
            <v>17620.05</v>
          </cell>
          <cell r="T10248">
            <v>0</v>
          </cell>
          <cell r="U10248">
            <v>150</v>
          </cell>
        </row>
        <row r="10249">
          <cell r="B10249">
            <v>10248</v>
          </cell>
          <cell r="F10249" t="str">
            <v>1.1.7.0.1.345</v>
          </cell>
          <cell r="G10249" t="str">
            <v>Blue FD 48</v>
          </cell>
          <cell r="H10249">
            <v>25</v>
          </cell>
          <cell r="I10249">
            <v>1</v>
          </cell>
          <cell r="J10249" t="str">
            <v>Kg</v>
          </cell>
          <cell r="L10249">
            <v>218147.375</v>
          </cell>
          <cell r="T10249">
            <v>0</v>
          </cell>
          <cell r="U10249">
            <v>1.32</v>
          </cell>
        </row>
        <row r="10250">
          <cell r="B10250">
            <v>10249</v>
          </cell>
          <cell r="F10250" t="str">
            <v>1.1.7.0.7.28</v>
          </cell>
          <cell r="G10250" t="str">
            <v>Drum 200 Liter</v>
          </cell>
          <cell r="H10250">
            <v>200</v>
          </cell>
          <cell r="I10250">
            <v>1</v>
          </cell>
          <cell r="J10250" t="str">
            <v>Kg</v>
          </cell>
          <cell r="L10250">
            <v>1</v>
          </cell>
          <cell r="T10250">
            <v>0</v>
          </cell>
          <cell r="U10250">
            <v>5</v>
          </cell>
        </row>
        <row r="10251">
          <cell r="B10251">
            <v>10250</v>
          </cell>
          <cell r="F10251" t="str">
            <v>1.1.7.0.1.352</v>
          </cell>
          <cell r="G10251" t="str">
            <v>Sticker ProQuat 276 SL @200 ltr</v>
          </cell>
          <cell r="H10251">
            <v>200</v>
          </cell>
          <cell r="I10251">
            <v>1</v>
          </cell>
          <cell r="J10251" t="str">
            <v>Pcs</v>
          </cell>
          <cell r="L10251">
            <v>6060</v>
          </cell>
          <cell r="T10251">
            <v>0</v>
          </cell>
          <cell r="U10251">
            <v>5</v>
          </cell>
        </row>
        <row r="10252">
          <cell r="B10252">
            <v>10251</v>
          </cell>
          <cell r="F10252" t="str">
            <v>1.1.7.0.3.270</v>
          </cell>
          <cell r="G10252" t="str">
            <v>ProQuat 276 SL @200 ltr</v>
          </cell>
          <cell r="H10252">
            <v>200</v>
          </cell>
          <cell r="I10252">
            <v>1</v>
          </cell>
          <cell r="J10252" t="str">
            <v>Liter</v>
          </cell>
          <cell r="L10252">
            <v>17239.223777899999</v>
          </cell>
          <cell r="T10252">
            <v>0</v>
          </cell>
          <cell r="U10252">
            <v>1000</v>
          </cell>
        </row>
        <row r="10253">
          <cell r="B10253">
            <v>10252</v>
          </cell>
          <cell r="F10253" t="str">
            <v>1.1.7.0.1.323</v>
          </cell>
          <cell r="G10253" t="str">
            <v>Paraquat Dichloride 42% TA</v>
          </cell>
          <cell r="H10253">
            <v>220</v>
          </cell>
          <cell r="I10253">
            <v>1</v>
          </cell>
          <cell r="J10253" t="str">
            <v>Kg</v>
          </cell>
          <cell r="L10253">
            <v>38390.796900000001</v>
          </cell>
          <cell r="T10253">
            <v>0</v>
          </cell>
          <cell r="U10253">
            <v>440</v>
          </cell>
        </row>
        <row r="10254">
          <cell r="B10254">
            <v>10253</v>
          </cell>
          <cell r="F10254" t="str">
            <v>1.1.7.0.1.341</v>
          </cell>
          <cell r="G10254" t="str">
            <v>Agrisol 445 N</v>
          </cell>
          <cell r="H10254">
            <v>200</v>
          </cell>
          <cell r="I10254">
            <v>1</v>
          </cell>
          <cell r="J10254" t="str">
            <v>Kg</v>
          </cell>
          <cell r="L10254">
            <v>17620.05</v>
          </cell>
          <cell r="T10254">
            <v>0</v>
          </cell>
          <cell r="U10254">
            <v>150</v>
          </cell>
        </row>
        <row r="10255">
          <cell r="B10255">
            <v>10254</v>
          </cell>
          <cell r="F10255" t="str">
            <v>1.1.7.0.1.345</v>
          </cell>
          <cell r="G10255" t="str">
            <v>Blue FD 48</v>
          </cell>
          <cell r="H10255">
            <v>25</v>
          </cell>
          <cell r="I10255">
            <v>1</v>
          </cell>
          <cell r="J10255" t="str">
            <v>Kg</v>
          </cell>
          <cell r="L10255">
            <v>218147.375</v>
          </cell>
          <cell r="T10255">
            <v>0</v>
          </cell>
          <cell r="U10255">
            <v>1.32</v>
          </cell>
        </row>
        <row r="10256">
          <cell r="B10256">
            <v>10255</v>
          </cell>
          <cell r="F10256" t="str">
            <v>1.1.7.0.7.28</v>
          </cell>
          <cell r="G10256" t="str">
            <v>Drum 200 Liter</v>
          </cell>
          <cell r="H10256">
            <v>200</v>
          </cell>
          <cell r="I10256">
            <v>1</v>
          </cell>
          <cell r="J10256" t="str">
            <v>Kg</v>
          </cell>
          <cell r="L10256">
            <v>1</v>
          </cell>
          <cell r="T10256">
            <v>0</v>
          </cell>
          <cell r="U10256">
            <v>5</v>
          </cell>
        </row>
        <row r="10257">
          <cell r="B10257">
            <v>10256</v>
          </cell>
          <cell r="F10257" t="str">
            <v>1.1.7.0.1.352</v>
          </cell>
          <cell r="G10257" t="str">
            <v>Sticker ProQuat 276 SL @200 ltr</v>
          </cell>
          <cell r="H10257">
            <v>200</v>
          </cell>
          <cell r="I10257">
            <v>1</v>
          </cell>
          <cell r="J10257" t="str">
            <v>Pcs</v>
          </cell>
          <cell r="L10257">
            <v>6060</v>
          </cell>
          <cell r="T10257">
            <v>0</v>
          </cell>
          <cell r="U10257">
            <v>5</v>
          </cell>
        </row>
        <row r="10258">
          <cell r="B10258">
            <v>10257</v>
          </cell>
          <cell r="F10258" t="str">
            <v>1.1.7.0.3.270</v>
          </cell>
          <cell r="G10258" t="str">
            <v>ProQuat 276 SL @200 ltr</v>
          </cell>
          <cell r="H10258">
            <v>200</v>
          </cell>
          <cell r="I10258">
            <v>1</v>
          </cell>
          <cell r="J10258" t="str">
            <v>Liter</v>
          </cell>
          <cell r="L10258">
            <v>17239.223777899999</v>
          </cell>
          <cell r="T10258">
            <v>0</v>
          </cell>
          <cell r="U10258">
            <v>1000</v>
          </cell>
        </row>
        <row r="10259">
          <cell r="B10259">
            <v>10258</v>
          </cell>
          <cell r="F10259" t="str">
            <v>1.1.7.0.1.323</v>
          </cell>
          <cell r="G10259" t="str">
            <v>Paraquat Dichloride 42% TA</v>
          </cell>
          <cell r="H10259">
            <v>220</v>
          </cell>
          <cell r="I10259">
            <v>1</v>
          </cell>
          <cell r="J10259" t="str">
            <v>Kg</v>
          </cell>
          <cell r="L10259">
            <v>38390.796900000001</v>
          </cell>
          <cell r="T10259">
            <v>0</v>
          </cell>
          <cell r="U10259">
            <v>440</v>
          </cell>
        </row>
        <row r="10260">
          <cell r="B10260">
            <v>10259</v>
          </cell>
          <cell r="F10260" t="str">
            <v>1.1.7.0.1.341</v>
          </cell>
          <cell r="G10260" t="str">
            <v>Agrisol 445 N</v>
          </cell>
          <cell r="H10260">
            <v>200</v>
          </cell>
          <cell r="I10260">
            <v>1</v>
          </cell>
          <cell r="J10260" t="str">
            <v>Kg</v>
          </cell>
          <cell r="L10260">
            <v>17620.05</v>
          </cell>
          <cell r="T10260">
            <v>0</v>
          </cell>
          <cell r="U10260">
            <v>150</v>
          </cell>
        </row>
        <row r="10261">
          <cell r="B10261">
            <v>10260</v>
          </cell>
          <cell r="F10261" t="str">
            <v>1.1.7.0.1.345</v>
          </cell>
          <cell r="G10261" t="str">
            <v>Blue FD 48</v>
          </cell>
          <cell r="H10261">
            <v>25</v>
          </cell>
          <cell r="I10261">
            <v>1</v>
          </cell>
          <cell r="J10261" t="str">
            <v>Kg</v>
          </cell>
          <cell r="L10261">
            <v>218147.375</v>
          </cell>
          <cell r="T10261">
            <v>0</v>
          </cell>
          <cell r="U10261">
            <v>1.32</v>
          </cell>
        </row>
        <row r="10262">
          <cell r="B10262">
            <v>10261</v>
          </cell>
          <cell r="F10262" t="str">
            <v>1.1.7.0.7.28</v>
          </cell>
          <cell r="G10262" t="str">
            <v>Drum 200 Liter</v>
          </cell>
          <cell r="H10262">
            <v>200</v>
          </cell>
          <cell r="I10262">
            <v>1</v>
          </cell>
          <cell r="J10262" t="str">
            <v>Kg</v>
          </cell>
          <cell r="L10262">
            <v>1</v>
          </cell>
          <cell r="T10262">
            <v>0</v>
          </cell>
          <cell r="U10262">
            <v>5</v>
          </cell>
        </row>
        <row r="10263">
          <cell r="B10263">
            <v>10262</v>
          </cell>
          <cell r="F10263" t="str">
            <v>1.1.7.0.1.352</v>
          </cell>
          <cell r="G10263" t="str">
            <v>Sticker ProQuat 276 SL @200 ltr</v>
          </cell>
          <cell r="H10263">
            <v>200</v>
          </cell>
          <cell r="I10263">
            <v>1</v>
          </cell>
          <cell r="J10263" t="str">
            <v>Pcs</v>
          </cell>
          <cell r="L10263">
            <v>6060</v>
          </cell>
          <cell r="T10263">
            <v>0</v>
          </cell>
          <cell r="U10263">
            <v>5</v>
          </cell>
        </row>
        <row r="10264">
          <cell r="B10264">
            <v>10263</v>
          </cell>
          <cell r="F10264" t="str">
            <v>1.1.7.0.3.270</v>
          </cell>
          <cell r="G10264" t="str">
            <v>ProQuat 276 SL @200 ltr</v>
          </cell>
          <cell r="H10264">
            <v>200</v>
          </cell>
          <cell r="I10264">
            <v>1</v>
          </cell>
          <cell r="J10264" t="str">
            <v>Liter</v>
          </cell>
          <cell r="L10264">
            <v>17239.223777899999</v>
          </cell>
          <cell r="T10264">
            <v>0</v>
          </cell>
          <cell r="U10264">
            <v>1000</v>
          </cell>
        </row>
        <row r="10265">
          <cell r="B10265">
            <v>10264</v>
          </cell>
          <cell r="F10265" t="str">
            <v>1.1.7.0.1.323</v>
          </cell>
          <cell r="G10265" t="str">
            <v>Paraquat Dichloride 42% TA</v>
          </cell>
          <cell r="H10265">
            <v>220</v>
          </cell>
          <cell r="I10265">
            <v>1</v>
          </cell>
          <cell r="J10265" t="str">
            <v>Kg</v>
          </cell>
          <cell r="L10265">
            <v>38390.796900000001</v>
          </cell>
          <cell r="T10265">
            <v>0</v>
          </cell>
          <cell r="U10265">
            <v>440</v>
          </cell>
        </row>
        <row r="10266">
          <cell r="B10266">
            <v>10265</v>
          </cell>
          <cell r="F10266" t="str">
            <v>1.1.7.0.1.341</v>
          </cell>
          <cell r="G10266" t="str">
            <v>Agrisol 445 N</v>
          </cell>
          <cell r="H10266">
            <v>200</v>
          </cell>
          <cell r="I10266">
            <v>1</v>
          </cell>
          <cell r="J10266" t="str">
            <v>Kg</v>
          </cell>
          <cell r="L10266">
            <v>17620.05</v>
          </cell>
          <cell r="T10266">
            <v>0</v>
          </cell>
          <cell r="U10266">
            <v>150</v>
          </cell>
        </row>
        <row r="10267">
          <cell r="B10267">
            <v>10266</v>
          </cell>
          <cell r="F10267" t="str">
            <v>1.1.7.0.1.345</v>
          </cell>
          <cell r="G10267" t="str">
            <v>Blue FD 48</v>
          </cell>
          <cell r="H10267">
            <v>25</v>
          </cell>
          <cell r="I10267">
            <v>1</v>
          </cell>
          <cell r="J10267" t="str">
            <v>Kg</v>
          </cell>
          <cell r="L10267">
            <v>218147.375</v>
          </cell>
          <cell r="T10267">
            <v>0</v>
          </cell>
          <cell r="U10267">
            <v>1.32</v>
          </cell>
        </row>
        <row r="10268">
          <cell r="B10268">
            <v>10267</v>
          </cell>
          <cell r="F10268" t="str">
            <v>1.1.7.0.7.28</v>
          </cell>
          <cell r="G10268" t="str">
            <v>Drum 200 Liter</v>
          </cell>
          <cell r="H10268">
            <v>200</v>
          </cell>
          <cell r="I10268">
            <v>1</v>
          </cell>
          <cell r="J10268" t="str">
            <v>Kg</v>
          </cell>
          <cell r="L10268">
            <v>1</v>
          </cell>
          <cell r="T10268">
            <v>0</v>
          </cell>
          <cell r="U10268">
            <v>5</v>
          </cell>
        </row>
        <row r="10269">
          <cell r="B10269">
            <v>10268</v>
          </cell>
          <cell r="F10269" t="str">
            <v>1.1.7.0.1.352</v>
          </cell>
          <cell r="G10269" t="str">
            <v>Sticker ProQuat 276 SL @200 ltr</v>
          </cell>
          <cell r="H10269">
            <v>200</v>
          </cell>
          <cell r="I10269">
            <v>1</v>
          </cell>
          <cell r="J10269" t="str">
            <v>Pcs</v>
          </cell>
          <cell r="L10269">
            <v>6060</v>
          </cell>
          <cell r="T10269">
            <v>0</v>
          </cell>
          <cell r="U10269">
            <v>5</v>
          </cell>
        </row>
        <row r="10270">
          <cell r="B10270">
            <v>10269</v>
          </cell>
          <cell r="F10270" t="str">
            <v>1.1.7.0.3.270</v>
          </cell>
          <cell r="G10270" t="str">
            <v>ProQuat 276 SL @200 ltr</v>
          </cell>
          <cell r="H10270">
            <v>200</v>
          </cell>
          <cell r="I10270">
            <v>1</v>
          </cell>
          <cell r="J10270" t="str">
            <v>Liter</v>
          </cell>
          <cell r="L10270">
            <v>17239.223777899999</v>
          </cell>
          <cell r="T10270">
            <v>0</v>
          </cell>
          <cell r="U10270">
            <v>1000</v>
          </cell>
        </row>
        <row r="10271">
          <cell r="B10271">
            <v>10270</v>
          </cell>
          <cell r="G10271" t="str">
            <v>Grandup 480 SL @20 ltr</v>
          </cell>
          <cell r="H10271">
            <v>20</v>
          </cell>
          <cell r="I10271">
            <v>1</v>
          </cell>
          <cell r="J10271" t="str">
            <v>Pcs</v>
          </cell>
          <cell r="L10271">
            <v>0</v>
          </cell>
          <cell r="T10271">
            <v>0</v>
          </cell>
          <cell r="U10271">
            <v>6000</v>
          </cell>
        </row>
        <row r="10272">
          <cell r="B10272">
            <v>10271</v>
          </cell>
          <cell r="G10272" t="str">
            <v>Mark Up 480 SL @20 ltr</v>
          </cell>
          <cell r="H10272">
            <v>20</v>
          </cell>
          <cell r="I10272">
            <v>1</v>
          </cell>
          <cell r="J10272" t="str">
            <v>Pcs</v>
          </cell>
          <cell r="L10272">
            <v>0</v>
          </cell>
          <cell r="T10272">
            <v>0</v>
          </cell>
          <cell r="U10272">
            <v>1000</v>
          </cell>
        </row>
        <row r="10273">
          <cell r="B10273">
            <v>10272</v>
          </cell>
          <cell r="G10273" t="str">
            <v>Curthane 80 WP @ 1Kg</v>
          </cell>
          <cell r="H10273">
            <v>1</v>
          </cell>
          <cell r="I10273">
            <v>20</v>
          </cell>
          <cell r="J10273" t="str">
            <v>Pcs</v>
          </cell>
          <cell r="L10273">
            <v>0</v>
          </cell>
          <cell r="T10273">
            <v>0</v>
          </cell>
          <cell r="U10273">
            <v>2000</v>
          </cell>
        </row>
        <row r="10274">
          <cell r="B10274">
            <v>10273</v>
          </cell>
          <cell r="F10274" t="str">
            <v>1.1.7.0.1.325</v>
          </cell>
          <cell r="G10274" t="str">
            <v>Jerrycan HDPE - 20 L</v>
          </cell>
          <cell r="H10274">
            <v>20</v>
          </cell>
          <cell r="I10274">
            <v>1</v>
          </cell>
          <cell r="J10274" t="str">
            <v>Pcs</v>
          </cell>
          <cell r="L10274">
            <v>29100</v>
          </cell>
          <cell r="T10274">
            <v>0</v>
          </cell>
          <cell r="U10274">
            <v>1250</v>
          </cell>
        </row>
        <row r="10275">
          <cell r="B10275">
            <v>10274</v>
          </cell>
          <cell r="F10275" t="str">
            <v>1.1.7.0.1.327</v>
          </cell>
          <cell r="G10275" t="str">
            <v>Jerrycan HDPE - 20 L - Cap - Black</v>
          </cell>
          <cell r="H10275">
            <v>20</v>
          </cell>
          <cell r="I10275">
            <v>1</v>
          </cell>
          <cell r="J10275" t="str">
            <v>Pcs</v>
          </cell>
          <cell r="L10275">
            <v>100</v>
          </cell>
          <cell r="T10275">
            <v>0</v>
          </cell>
          <cell r="U10275">
            <v>1250</v>
          </cell>
        </row>
        <row r="10276">
          <cell r="B10276">
            <v>10275</v>
          </cell>
          <cell r="F10276" t="str">
            <v>1.1.7.0.1.326</v>
          </cell>
          <cell r="G10276" t="str">
            <v>Jerrycan HDPE - 20 L - Plug</v>
          </cell>
          <cell r="H10276">
            <v>20</v>
          </cell>
          <cell r="I10276">
            <v>1</v>
          </cell>
          <cell r="J10276" t="str">
            <v>Pcs</v>
          </cell>
          <cell r="L10276">
            <v>90</v>
          </cell>
          <cell r="T10276">
            <v>0</v>
          </cell>
          <cell r="U10276">
            <v>1250</v>
          </cell>
        </row>
        <row r="10277">
          <cell r="B10277">
            <v>10276</v>
          </cell>
          <cell r="F10277" t="str">
            <v>1.1.7.0.1.325</v>
          </cell>
          <cell r="G10277" t="str">
            <v>Jerrycan HDPE - 20 L</v>
          </cell>
          <cell r="H10277">
            <v>20</v>
          </cell>
          <cell r="I10277">
            <v>1</v>
          </cell>
          <cell r="J10277" t="str">
            <v>Pcs</v>
          </cell>
          <cell r="L10277">
            <v>29100</v>
          </cell>
          <cell r="T10277">
            <v>0</v>
          </cell>
          <cell r="U10277">
            <v>1250</v>
          </cell>
        </row>
        <row r="10278">
          <cell r="B10278">
            <v>10277</v>
          </cell>
          <cell r="F10278" t="str">
            <v>1.1.7.0.1.327</v>
          </cell>
          <cell r="G10278" t="str">
            <v>Jerrycan HDPE - 20 L - Cap - Black</v>
          </cell>
          <cell r="H10278">
            <v>20</v>
          </cell>
          <cell r="I10278">
            <v>1</v>
          </cell>
          <cell r="J10278" t="str">
            <v>Pcs</v>
          </cell>
          <cell r="L10278">
            <v>100</v>
          </cell>
          <cell r="T10278">
            <v>0</v>
          </cell>
          <cell r="U10278">
            <v>1250</v>
          </cell>
        </row>
        <row r="10279">
          <cell r="B10279">
            <v>10278</v>
          </cell>
          <cell r="F10279" t="str">
            <v>1.1.7.0.1.326</v>
          </cell>
          <cell r="G10279" t="str">
            <v>Jerrycan HDPE - 20 L - Plug</v>
          </cell>
          <cell r="H10279">
            <v>20</v>
          </cell>
          <cell r="I10279">
            <v>1</v>
          </cell>
          <cell r="J10279" t="str">
            <v>Pcs</v>
          </cell>
          <cell r="L10279">
            <v>90</v>
          </cell>
          <cell r="T10279">
            <v>0</v>
          </cell>
          <cell r="U10279">
            <v>1250</v>
          </cell>
        </row>
        <row r="10280">
          <cell r="B10280">
            <v>10279</v>
          </cell>
          <cell r="G10280" t="str">
            <v>Mark Up 480 SL @1 ltr</v>
          </cell>
          <cell r="H10280">
            <v>1</v>
          </cell>
          <cell r="I10280">
            <v>12</v>
          </cell>
          <cell r="J10280" t="str">
            <v>Pcs</v>
          </cell>
          <cell r="L10280">
            <v>0</v>
          </cell>
          <cell r="T10280">
            <v>0</v>
          </cell>
          <cell r="U10280">
            <v>6996</v>
          </cell>
        </row>
        <row r="10281">
          <cell r="B10281">
            <v>10280</v>
          </cell>
          <cell r="F10281" t="str">
            <v>1.1.7.0.1.325</v>
          </cell>
          <cell r="G10281" t="str">
            <v>Jerrycan HDPE - 20 L</v>
          </cell>
          <cell r="H10281">
            <v>20</v>
          </cell>
          <cell r="I10281">
            <v>1</v>
          </cell>
          <cell r="J10281" t="str">
            <v>Pcs</v>
          </cell>
          <cell r="L10281">
            <v>29100</v>
          </cell>
          <cell r="T10281">
            <v>0</v>
          </cell>
          <cell r="U10281">
            <v>1250</v>
          </cell>
        </row>
        <row r="10282">
          <cell r="B10282">
            <v>10281</v>
          </cell>
          <cell r="F10282" t="str">
            <v>1.1.7.0.1.327</v>
          </cell>
          <cell r="G10282" t="str">
            <v>Jerrycan HDPE - 20 L - Cap - Black</v>
          </cell>
          <cell r="H10282">
            <v>20</v>
          </cell>
          <cell r="I10282">
            <v>1</v>
          </cell>
          <cell r="J10282" t="str">
            <v>Pcs</v>
          </cell>
          <cell r="L10282">
            <v>100</v>
          </cell>
          <cell r="T10282">
            <v>0</v>
          </cell>
          <cell r="U10282">
            <v>1250</v>
          </cell>
        </row>
        <row r="10283">
          <cell r="B10283">
            <v>10282</v>
          </cell>
          <cell r="F10283" t="str">
            <v>1.1.7.0.1.326</v>
          </cell>
          <cell r="G10283" t="str">
            <v>Jerrycan HDPE - 20 L - Plug</v>
          </cell>
          <cell r="H10283">
            <v>20</v>
          </cell>
          <cell r="I10283">
            <v>1</v>
          </cell>
          <cell r="J10283" t="str">
            <v>Pcs</v>
          </cell>
          <cell r="L10283">
            <v>90</v>
          </cell>
          <cell r="T10283">
            <v>0</v>
          </cell>
          <cell r="U10283">
            <v>1250</v>
          </cell>
        </row>
        <row r="10284">
          <cell r="B10284">
            <v>10283</v>
          </cell>
          <cell r="F10284" t="str">
            <v>1.1.7.0.1.281</v>
          </cell>
          <cell r="G10284" t="str">
            <v>Sticker Combitox 550 EC @ 250 ml</v>
          </cell>
          <cell r="H10284">
            <v>1</v>
          </cell>
          <cell r="I10284">
            <v>1</v>
          </cell>
          <cell r="J10284" t="str">
            <v>Pcs</v>
          </cell>
          <cell r="L10284">
            <v>252.52525252000001</v>
          </cell>
          <cell r="T10284">
            <v>0</v>
          </cell>
          <cell r="U10284">
            <v>20235</v>
          </cell>
        </row>
        <row r="10285">
          <cell r="B10285">
            <v>10284</v>
          </cell>
          <cell r="F10285" t="str">
            <v>1.1.7.0.1.349</v>
          </cell>
          <cell r="G10285" t="str">
            <v>Sticker Combitox 550 EC @ 500 ml</v>
          </cell>
          <cell r="H10285">
            <v>1</v>
          </cell>
          <cell r="I10285">
            <v>1</v>
          </cell>
          <cell r="J10285" t="str">
            <v>Pcs</v>
          </cell>
          <cell r="L10285">
            <v>404</v>
          </cell>
          <cell r="T10285">
            <v>0</v>
          </cell>
          <cell r="U10285">
            <v>30530</v>
          </cell>
        </row>
        <row r="10286">
          <cell r="B10286">
            <v>10285</v>
          </cell>
          <cell r="F10286" t="str">
            <v>1.1.7.0.1.350</v>
          </cell>
          <cell r="G10286" t="str">
            <v>Sticker Combitox 550 EC @ 100 ml</v>
          </cell>
          <cell r="H10286">
            <v>0.1</v>
          </cell>
          <cell r="I10286">
            <v>1</v>
          </cell>
          <cell r="J10286" t="str">
            <v>Pcs</v>
          </cell>
          <cell r="L10286">
            <v>217.15</v>
          </cell>
          <cell r="T10286">
            <v>0</v>
          </cell>
          <cell r="U10286">
            <v>50650</v>
          </cell>
        </row>
        <row r="10287">
          <cell r="B10287">
            <v>10286</v>
          </cell>
          <cell r="F10287" t="str">
            <v>1.1.7.0.1.351</v>
          </cell>
          <cell r="G10287" t="str">
            <v>Sticker Rockup 480 SL @20 ltr</v>
          </cell>
          <cell r="H10287">
            <v>20</v>
          </cell>
          <cell r="I10287">
            <v>1</v>
          </cell>
          <cell r="J10287" t="str">
            <v>Pcs</v>
          </cell>
          <cell r="L10287">
            <v>1010</v>
          </cell>
          <cell r="T10287">
            <v>0</v>
          </cell>
          <cell r="U10287">
            <v>5530</v>
          </cell>
        </row>
        <row r="10288">
          <cell r="B10288">
            <v>10287</v>
          </cell>
          <cell r="F10288" t="str">
            <v>1.1.7.0.1.344</v>
          </cell>
          <cell r="G10288" t="str">
            <v xml:space="preserve">Surfactant </v>
          </cell>
          <cell r="H10288">
            <v>200</v>
          </cell>
          <cell r="I10288">
            <v>1</v>
          </cell>
          <cell r="J10288" t="str">
            <v>Kg</v>
          </cell>
          <cell r="L10288">
            <v>4000</v>
          </cell>
          <cell r="T10288">
            <v>0</v>
          </cell>
          <cell r="U10288">
            <v>4200</v>
          </cell>
        </row>
        <row r="10289">
          <cell r="B10289">
            <v>10288</v>
          </cell>
          <cell r="F10289" t="str">
            <v>1.1.7.0.1.344</v>
          </cell>
          <cell r="G10289" t="str">
            <v xml:space="preserve">Surfactant </v>
          </cell>
          <cell r="H10289">
            <v>200</v>
          </cell>
          <cell r="I10289">
            <v>1</v>
          </cell>
          <cell r="J10289" t="str">
            <v>Kg</v>
          </cell>
          <cell r="L10289">
            <v>4000</v>
          </cell>
          <cell r="T10289">
            <v>0</v>
          </cell>
          <cell r="U10289">
            <v>4200</v>
          </cell>
        </row>
        <row r="10290">
          <cell r="B10290">
            <v>10289</v>
          </cell>
          <cell r="F10290" t="str">
            <v>1.1.7.0.1.344</v>
          </cell>
          <cell r="G10290" t="str">
            <v xml:space="preserve">Surfactant </v>
          </cell>
          <cell r="H10290">
            <v>200</v>
          </cell>
          <cell r="I10290">
            <v>1</v>
          </cell>
          <cell r="J10290" t="str">
            <v>Kg</v>
          </cell>
          <cell r="L10290">
            <v>4000</v>
          </cell>
          <cell r="T10290">
            <v>0</v>
          </cell>
          <cell r="U10290">
            <v>4200</v>
          </cell>
        </row>
        <row r="10291">
          <cell r="B10291">
            <v>10290</v>
          </cell>
          <cell r="F10291" t="str">
            <v>1.1.7.0.1.344</v>
          </cell>
          <cell r="G10291" t="str">
            <v xml:space="preserve">Surfactant </v>
          </cell>
          <cell r="H10291">
            <v>200</v>
          </cell>
          <cell r="I10291">
            <v>1</v>
          </cell>
          <cell r="J10291" t="str">
            <v>Kg</v>
          </cell>
          <cell r="L10291">
            <v>4000</v>
          </cell>
          <cell r="T10291">
            <v>0</v>
          </cell>
          <cell r="U10291">
            <v>4800</v>
          </cell>
        </row>
        <row r="10292">
          <cell r="B10292">
            <v>10291</v>
          </cell>
          <cell r="F10292" t="str">
            <v>1.1.7.0.1.344</v>
          </cell>
          <cell r="G10292" t="str">
            <v xml:space="preserve">Surfactant </v>
          </cell>
          <cell r="H10292">
            <v>200</v>
          </cell>
          <cell r="I10292">
            <v>1</v>
          </cell>
          <cell r="J10292" t="str">
            <v>Kg</v>
          </cell>
          <cell r="L10292">
            <v>4000</v>
          </cell>
          <cell r="T10292">
            <v>0</v>
          </cell>
          <cell r="U10292">
            <v>4000</v>
          </cell>
        </row>
        <row r="10293">
          <cell r="B10293">
            <v>10292</v>
          </cell>
          <cell r="F10293" t="str">
            <v>1.1.7.0.7.26</v>
          </cell>
          <cell r="G10293" t="str">
            <v>Scrap - Glyphosate 480SL</v>
          </cell>
          <cell r="H10293">
            <v>200</v>
          </cell>
          <cell r="I10293">
            <v>1</v>
          </cell>
          <cell r="J10293" t="str">
            <v>kg</v>
          </cell>
          <cell r="L10293">
            <v>32283.333333300001</v>
          </cell>
          <cell r="T10293">
            <v>0</v>
          </cell>
          <cell r="U10293">
            <v>247</v>
          </cell>
        </row>
        <row r="10294">
          <cell r="B10294">
            <v>10293</v>
          </cell>
          <cell r="F10294" t="str">
            <v>1.1.7.0.1.330</v>
          </cell>
          <cell r="G10294" t="str">
            <v>Agrisol 415 N</v>
          </cell>
          <cell r="H10294">
            <v>200</v>
          </cell>
          <cell r="I10294">
            <v>1</v>
          </cell>
          <cell r="J10294" t="str">
            <v>Kg</v>
          </cell>
          <cell r="L10294">
            <v>16610.8236</v>
          </cell>
          <cell r="T10294">
            <v>0</v>
          </cell>
          <cell r="U10294">
            <v>150</v>
          </cell>
        </row>
        <row r="10295">
          <cell r="B10295">
            <v>10294</v>
          </cell>
          <cell r="F10295" t="str">
            <v>1.1.7.0.1.502</v>
          </cell>
          <cell r="G10295" t="str">
            <v>Tartrazine @25Kg</v>
          </cell>
          <cell r="H10295">
            <v>25</v>
          </cell>
          <cell r="I10295">
            <v>1</v>
          </cell>
          <cell r="J10295" t="str">
            <v>Kg</v>
          </cell>
          <cell r="L10295">
            <v>55504.55</v>
          </cell>
          <cell r="T10295">
            <v>0</v>
          </cell>
          <cell r="U10295">
            <v>0.4</v>
          </cell>
        </row>
        <row r="10296">
          <cell r="B10296">
            <v>10295</v>
          </cell>
          <cell r="F10296" t="str">
            <v>1.1.7.0.1.328</v>
          </cell>
          <cell r="G10296" t="str">
            <v>Botol 1 Liter PET (PSS)</v>
          </cell>
          <cell r="H10296">
            <v>1</v>
          </cell>
          <cell r="I10296">
            <v>1</v>
          </cell>
          <cell r="J10296" t="str">
            <v>Pcs</v>
          </cell>
          <cell r="L10296">
            <v>2000</v>
          </cell>
          <cell r="T10296">
            <v>0</v>
          </cell>
          <cell r="U10296">
            <v>1000</v>
          </cell>
        </row>
        <row r="10297">
          <cell r="B10297">
            <v>10296</v>
          </cell>
          <cell r="F10297" t="str">
            <v>1.1.7.0.1.339</v>
          </cell>
          <cell r="G10297" t="str">
            <v>Botol 1 Liter PET (PSS) Cup</v>
          </cell>
          <cell r="H10297">
            <v>1</v>
          </cell>
          <cell r="I10297">
            <v>1</v>
          </cell>
          <cell r="J10297" t="str">
            <v>Pcs</v>
          </cell>
          <cell r="L10297">
            <v>427.5</v>
          </cell>
          <cell r="T10297">
            <v>0</v>
          </cell>
          <cell r="U10297">
            <v>1000</v>
          </cell>
        </row>
        <row r="10298">
          <cell r="B10298">
            <v>10297</v>
          </cell>
          <cell r="F10298" t="str">
            <v>1.1.7.0.1.347</v>
          </cell>
          <cell r="G10298" t="str">
            <v>Botol 1 Liter PET (PSS) Seal</v>
          </cell>
          <cell r="H10298">
            <v>1</v>
          </cell>
          <cell r="I10298">
            <v>1</v>
          </cell>
          <cell r="J10298" t="str">
            <v>Pcs</v>
          </cell>
          <cell r="L10298">
            <v>29</v>
          </cell>
          <cell r="T10298">
            <v>0</v>
          </cell>
          <cell r="U10298">
            <v>1000</v>
          </cell>
        </row>
        <row r="10299">
          <cell r="B10299">
            <v>10298</v>
          </cell>
          <cell r="F10299" t="str">
            <v>1.1.7.0.1.131</v>
          </cell>
          <cell r="G10299" t="str">
            <v>PVC Shrink Wrap Logo Nathani</v>
          </cell>
          <cell r="H10299">
            <v>1</v>
          </cell>
          <cell r="I10299">
            <v>1</v>
          </cell>
          <cell r="J10299" t="str">
            <v>Pcs</v>
          </cell>
          <cell r="L10299">
            <v>16.16</v>
          </cell>
          <cell r="T10299">
            <v>0</v>
          </cell>
          <cell r="U10299">
            <v>1000</v>
          </cell>
        </row>
        <row r="10300">
          <cell r="B10300">
            <v>10299</v>
          </cell>
          <cell r="F10300" t="str">
            <v>1.1.7.0.1.83</v>
          </cell>
          <cell r="G10300" t="str">
            <v>Sticker Markup 480 SL - 1 L</v>
          </cell>
          <cell r="H10300">
            <v>1</v>
          </cell>
          <cell r="I10300">
            <v>1</v>
          </cell>
          <cell r="J10300" t="str">
            <v>Pcs</v>
          </cell>
          <cell r="L10300">
            <v>455</v>
          </cell>
          <cell r="T10300">
            <v>0</v>
          </cell>
          <cell r="U10300">
            <v>1000</v>
          </cell>
        </row>
        <row r="10301">
          <cell r="B10301">
            <v>10300</v>
          </cell>
          <cell r="F10301" t="str">
            <v>1.1.7.0.1.242</v>
          </cell>
          <cell r="G10301" t="str">
            <v>Karton Box Markup 480 SL - 1 L</v>
          </cell>
          <cell r="H10301">
            <v>1</v>
          </cell>
          <cell r="I10301">
            <v>1</v>
          </cell>
          <cell r="J10301" t="str">
            <v>Pcs</v>
          </cell>
          <cell r="L10301">
            <v>4408</v>
          </cell>
          <cell r="T10301">
            <v>0</v>
          </cell>
          <cell r="U10301">
            <v>83</v>
          </cell>
        </row>
        <row r="10302">
          <cell r="B10302">
            <v>10301</v>
          </cell>
          <cell r="F10302" t="str">
            <v>1.1.7.0.3.260</v>
          </cell>
          <cell r="G10302" t="str">
            <v>Mark Up 480 SL @1 ltr</v>
          </cell>
          <cell r="H10302">
            <v>1</v>
          </cell>
          <cell r="I10302">
            <v>12</v>
          </cell>
          <cell r="J10302" t="str">
            <v>Liter</v>
          </cell>
          <cell r="L10302">
            <v>14103.642026658434</v>
          </cell>
          <cell r="T10302">
            <v>0</v>
          </cell>
          <cell r="U10302">
            <v>996</v>
          </cell>
        </row>
        <row r="10303">
          <cell r="B10303">
            <v>10302</v>
          </cell>
          <cell r="F10303" t="str">
            <v>1.1.7.0.7.26</v>
          </cell>
          <cell r="G10303" t="str">
            <v>Scrap - Glyphosate 480SL</v>
          </cell>
          <cell r="H10303">
            <v>200</v>
          </cell>
          <cell r="I10303">
            <v>1</v>
          </cell>
          <cell r="J10303" t="str">
            <v>kg</v>
          </cell>
          <cell r="L10303">
            <v>32283.333333300001</v>
          </cell>
          <cell r="T10303">
            <v>0</v>
          </cell>
          <cell r="U10303">
            <v>270</v>
          </cell>
        </row>
        <row r="10304">
          <cell r="B10304">
            <v>10303</v>
          </cell>
          <cell r="F10304" t="str">
            <v>1.1.7.0.1.168</v>
          </cell>
          <cell r="G10304" t="str">
            <v>Paraquat Dichloride 42% TA</v>
          </cell>
          <cell r="H10304">
            <v>225</v>
          </cell>
          <cell r="I10304">
            <v>1</v>
          </cell>
          <cell r="J10304" t="str">
            <v>Kg</v>
          </cell>
          <cell r="L10304">
            <v>20915</v>
          </cell>
          <cell r="T10304">
            <v>0</v>
          </cell>
          <cell r="U10304">
            <v>440</v>
          </cell>
        </row>
        <row r="10305">
          <cell r="B10305">
            <v>10304</v>
          </cell>
          <cell r="F10305" t="str">
            <v>1.1.7.0.1.341</v>
          </cell>
          <cell r="G10305" t="str">
            <v>Agrisol 445 N</v>
          </cell>
          <cell r="H10305">
            <v>200</v>
          </cell>
          <cell r="I10305">
            <v>1</v>
          </cell>
          <cell r="J10305" t="str">
            <v>Kg</v>
          </cell>
          <cell r="L10305">
            <v>17620.05</v>
          </cell>
          <cell r="T10305">
            <v>0</v>
          </cell>
          <cell r="U10305">
            <v>150</v>
          </cell>
        </row>
        <row r="10306">
          <cell r="B10306">
            <v>10305</v>
          </cell>
          <cell r="F10306" t="str">
            <v>1.1.7.0.1.345</v>
          </cell>
          <cell r="G10306" t="str">
            <v>Blue FD 48</v>
          </cell>
          <cell r="H10306">
            <v>25</v>
          </cell>
          <cell r="I10306">
            <v>1</v>
          </cell>
          <cell r="J10306" t="str">
            <v>Kg</v>
          </cell>
          <cell r="L10306">
            <v>218147.375</v>
          </cell>
          <cell r="T10306">
            <v>0</v>
          </cell>
          <cell r="U10306">
            <v>1.32</v>
          </cell>
        </row>
        <row r="10307">
          <cell r="B10307">
            <v>10306</v>
          </cell>
          <cell r="F10307" t="str">
            <v>1.1.7.0.1.325</v>
          </cell>
          <cell r="G10307" t="str">
            <v>Jerrycan HDPE - 20 L</v>
          </cell>
          <cell r="H10307">
            <v>20</v>
          </cell>
          <cell r="I10307">
            <v>1</v>
          </cell>
          <cell r="J10307" t="str">
            <v>Pcs</v>
          </cell>
          <cell r="L10307">
            <v>29100</v>
          </cell>
          <cell r="T10307">
            <v>0</v>
          </cell>
          <cell r="U10307">
            <v>50</v>
          </cell>
        </row>
        <row r="10308">
          <cell r="B10308">
            <v>10307</v>
          </cell>
          <cell r="F10308" t="str">
            <v>1.1.7.0.1.327</v>
          </cell>
          <cell r="G10308" t="str">
            <v>Jerrycan HDPE - 20 L - Cap - Black</v>
          </cell>
          <cell r="H10308">
            <v>20</v>
          </cell>
          <cell r="I10308">
            <v>1</v>
          </cell>
          <cell r="J10308" t="str">
            <v>Pcs</v>
          </cell>
          <cell r="L10308">
            <v>100</v>
          </cell>
          <cell r="T10308">
            <v>0</v>
          </cell>
          <cell r="U10308">
            <v>50</v>
          </cell>
        </row>
        <row r="10309">
          <cell r="B10309">
            <v>10308</v>
          </cell>
          <cell r="F10309" t="str">
            <v>1.1.7.0.1.326</v>
          </cell>
          <cell r="G10309" t="str">
            <v>Jerrycan HDPE - 20 L - Plug</v>
          </cell>
          <cell r="H10309">
            <v>20</v>
          </cell>
          <cell r="I10309">
            <v>1</v>
          </cell>
          <cell r="J10309" t="str">
            <v>Pcs</v>
          </cell>
          <cell r="L10309">
            <v>90</v>
          </cell>
          <cell r="T10309">
            <v>0</v>
          </cell>
          <cell r="U10309">
            <v>50</v>
          </cell>
        </row>
        <row r="10310">
          <cell r="B10310">
            <v>10309</v>
          </cell>
          <cell r="F10310" t="str">
            <v>1.1.7.0.1.137</v>
          </cell>
          <cell r="G10310" t="str">
            <v>Sticker ProQuat 276 SL - 20 L</v>
          </cell>
          <cell r="H10310">
            <v>20</v>
          </cell>
          <cell r="I10310">
            <v>1</v>
          </cell>
          <cell r="J10310" t="str">
            <v>Pcs</v>
          </cell>
          <cell r="L10310">
            <v>960</v>
          </cell>
          <cell r="T10310">
            <v>0</v>
          </cell>
          <cell r="U10310">
            <v>50</v>
          </cell>
        </row>
        <row r="10311">
          <cell r="B10311">
            <v>10310</v>
          </cell>
          <cell r="F10311" t="str">
            <v>1.1.7.0.3.266</v>
          </cell>
          <cell r="G10311" t="str">
            <v>ProQuat 276 SL @20 ltr</v>
          </cell>
          <cell r="H10311">
            <v>20</v>
          </cell>
          <cell r="I10311">
            <v>1</v>
          </cell>
          <cell r="J10311" t="str">
            <v>Liter</v>
          </cell>
          <cell r="L10311">
            <v>13684.062035000001</v>
          </cell>
          <cell r="T10311">
            <v>0</v>
          </cell>
          <cell r="U10311">
            <v>1000</v>
          </cell>
        </row>
        <row r="10312">
          <cell r="B10312">
            <v>10311</v>
          </cell>
          <cell r="F10312" t="str">
            <v>1.1.7.0.1.168</v>
          </cell>
          <cell r="G10312" t="str">
            <v>Paraquat Dichloride 42% TA</v>
          </cell>
          <cell r="H10312">
            <v>225</v>
          </cell>
          <cell r="I10312">
            <v>1</v>
          </cell>
          <cell r="J10312" t="str">
            <v>Kg</v>
          </cell>
          <cell r="L10312">
            <v>20915</v>
          </cell>
          <cell r="T10312">
            <v>0</v>
          </cell>
          <cell r="U10312">
            <v>440</v>
          </cell>
        </row>
        <row r="10313">
          <cell r="B10313">
            <v>10312</v>
          </cell>
          <cell r="F10313" t="str">
            <v>1.1.7.0.1.341</v>
          </cell>
          <cell r="G10313" t="str">
            <v>Agrisol 445 N</v>
          </cell>
          <cell r="H10313">
            <v>200</v>
          </cell>
          <cell r="I10313">
            <v>1</v>
          </cell>
          <cell r="J10313" t="str">
            <v>Kg</v>
          </cell>
          <cell r="L10313">
            <v>17620.05</v>
          </cell>
          <cell r="T10313">
            <v>0</v>
          </cell>
          <cell r="U10313">
            <v>150</v>
          </cell>
        </row>
        <row r="10314">
          <cell r="B10314">
            <v>10313</v>
          </cell>
          <cell r="F10314" t="str">
            <v>1.1.7.0.1.345</v>
          </cell>
          <cell r="G10314" t="str">
            <v>Blue FD 48</v>
          </cell>
          <cell r="H10314">
            <v>25</v>
          </cell>
          <cell r="I10314">
            <v>1</v>
          </cell>
          <cell r="J10314" t="str">
            <v>Kg</v>
          </cell>
          <cell r="L10314">
            <v>218147.375</v>
          </cell>
          <cell r="T10314">
            <v>0</v>
          </cell>
          <cell r="U10314">
            <v>1.32</v>
          </cell>
        </row>
        <row r="10315">
          <cell r="B10315">
            <v>10314</v>
          </cell>
          <cell r="F10315" t="str">
            <v>1.1.7.0.1.325</v>
          </cell>
          <cell r="G10315" t="str">
            <v>Jerrycan HDPE - 20 L</v>
          </cell>
          <cell r="H10315">
            <v>20</v>
          </cell>
          <cell r="I10315">
            <v>1</v>
          </cell>
          <cell r="J10315" t="str">
            <v>Pcs</v>
          </cell>
          <cell r="L10315">
            <v>29100</v>
          </cell>
          <cell r="T10315">
            <v>0</v>
          </cell>
          <cell r="U10315">
            <v>50</v>
          </cell>
        </row>
        <row r="10316">
          <cell r="B10316">
            <v>10315</v>
          </cell>
          <cell r="F10316" t="str">
            <v>1.1.7.0.1.327</v>
          </cell>
          <cell r="G10316" t="str">
            <v>Jerrycan HDPE - 20 L - Cap - Black</v>
          </cell>
          <cell r="H10316">
            <v>20</v>
          </cell>
          <cell r="I10316">
            <v>1</v>
          </cell>
          <cell r="J10316" t="str">
            <v>Pcs</v>
          </cell>
          <cell r="L10316">
            <v>100</v>
          </cell>
          <cell r="T10316">
            <v>0</v>
          </cell>
          <cell r="U10316">
            <v>50</v>
          </cell>
        </row>
        <row r="10317">
          <cell r="B10317">
            <v>10316</v>
          </cell>
          <cell r="F10317" t="str">
            <v>1.1.7.0.1.326</v>
          </cell>
          <cell r="G10317" t="str">
            <v>Jerrycan HDPE - 20 L - Plug</v>
          </cell>
          <cell r="H10317">
            <v>20</v>
          </cell>
          <cell r="I10317">
            <v>1</v>
          </cell>
          <cell r="J10317" t="str">
            <v>Pcs</v>
          </cell>
          <cell r="L10317">
            <v>90</v>
          </cell>
          <cell r="T10317">
            <v>0</v>
          </cell>
          <cell r="U10317">
            <v>50</v>
          </cell>
        </row>
        <row r="10318">
          <cell r="B10318">
            <v>10317</v>
          </cell>
          <cell r="F10318" t="str">
            <v>1.1.7.0.1.137</v>
          </cell>
          <cell r="G10318" t="str">
            <v>Sticker ProQuat 276 SL - 20 L</v>
          </cell>
          <cell r="H10318">
            <v>20</v>
          </cell>
          <cell r="I10318">
            <v>1</v>
          </cell>
          <cell r="J10318" t="str">
            <v>Pcs</v>
          </cell>
          <cell r="L10318">
            <v>960</v>
          </cell>
          <cell r="T10318">
            <v>0</v>
          </cell>
          <cell r="U10318">
            <v>50</v>
          </cell>
        </row>
        <row r="10319">
          <cell r="B10319">
            <v>10318</v>
          </cell>
          <cell r="F10319" t="str">
            <v>1.1.7.0.3.266</v>
          </cell>
          <cell r="G10319" t="str">
            <v>ProQuat 276 SL @20 ltr</v>
          </cell>
          <cell r="H10319">
            <v>20</v>
          </cell>
          <cell r="I10319">
            <v>1</v>
          </cell>
          <cell r="J10319" t="str">
            <v>Liter</v>
          </cell>
          <cell r="L10319">
            <v>13684.062035000001</v>
          </cell>
          <cell r="T10319">
            <v>0</v>
          </cell>
          <cell r="U10319">
            <v>1000</v>
          </cell>
        </row>
        <row r="10320">
          <cell r="B10320">
            <v>10319</v>
          </cell>
          <cell r="F10320" t="str">
            <v>1.1.7.0.1.168</v>
          </cell>
          <cell r="G10320" t="str">
            <v>Paraquat Dichloride 42% TA</v>
          </cell>
          <cell r="H10320">
            <v>225</v>
          </cell>
          <cell r="I10320">
            <v>1</v>
          </cell>
          <cell r="J10320" t="str">
            <v>Kg</v>
          </cell>
          <cell r="L10320">
            <v>20915</v>
          </cell>
          <cell r="T10320">
            <v>0</v>
          </cell>
          <cell r="U10320">
            <v>440</v>
          </cell>
        </row>
        <row r="10321">
          <cell r="B10321">
            <v>10320</v>
          </cell>
          <cell r="F10321" t="str">
            <v>1.1.7.0.1.341</v>
          </cell>
          <cell r="G10321" t="str">
            <v>Agrisol 445 N</v>
          </cell>
          <cell r="H10321">
            <v>200</v>
          </cell>
          <cell r="I10321">
            <v>1</v>
          </cell>
          <cell r="J10321" t="str">
            <v>Kg</v>
          </cell>
          <cell r="L10321">
            <v>17620.05</v>
          </cell>
          <cell r="T10321">
            <v>0</v>
          </cell>
          <cell r="U10321">
            <v>150</v>
          </cell>
        </row>
        <row r="10322">
          <cell r="B10322">
            <v>10321</v>
          </cell>
          <cell r="F10322" t="str">
            <v>1.1.7.0.1.345</v>
          </cell>
          <cell r="G10322" t="str">
            <v>Blue FD 48</v>
          </cell>
          <cell r="H10322">
            <v>25</v>
          </cell>
          <cell r="I10322">
            <v>1</v>
          </cell>
          <cell r="J10322" t="str">
            <v>Kg</v>
          </cell>
          <cell r="L10322">
            <v>218147.375</v>
          </cell>
          <cell r="T10322">
            <v>0</v>
          </cell>
          <cell r="U10322">
            <v>1.32</v>
          </cell>
        </row>
        <row r="10323">
          <cell r="B10323">
            <v>10322</v>
          </cell>
          <cell r="F10323" t="str">
            <v>1.1.7.0.1.325</v>
          </cell>
          <cell r="G10323" t="str">
            <v>Jerrycan HDPE - 20 L</v>
          </cell>
          <cell r="H10323">
            <v>20</v>
          </cell>
          <cell r="I10323">
            <v>1</v>
          </cell>
          <cell r="J10323" t="str">
            <v>Pcs</v>
          </cell>
          <cell r="L10323">
            <v>29100</v>
          </cell>
          <cell r="T10323">
            <v>0</v>
          </cell>
          <cell r="U10323">
            <v>50</v>
          </cell>
        </row>
        <row r="10324">
          <cell r="B10324">
            <v>10323</v>
          </cell>
          <cell r="F10324" t="str">
            <v>1.1.7.0.1.327</v>
          </cell>
          <cell r="G10324" t="str">
            <v>Jerrycan HDPE - 20 L - Cap - Black</v>
          </cell>
          <cell r="H10324">
            <v>20</v>
          </cell>
          <cell r="I10324">
            <v>1</v>
          </cell>
          <cell r="J10324" t="str">
            <v>Pcs</v>
          </cell>
          <cell r="L10324">
            <v>100</v>
          </cell>
          <cell r="T10324">
            <v>0</v>
          </cell>
          <cell r="U10324">
            <v>50</v>
          </cell>
        </row>
        <row r="10325">
          <cell r="B10325">
            <v>10324</v>
          </cell>
          <cell r="F10325" t="str">
            <v>1.1.7.0.1.326</v>
          </cell>
          <cell r="G10325" t="str">
            <v>Jerrycan HDPE - 20 L - Plug</v>
          </cell>
          <cell r="H10325">
            <v>20</v>
          </cell>
          <cell r="I10325">
            <v>1</v>
          </cell>
          <cell r="J10325" t="str">
            <v>Pcs</v>
          </cell>
          <cell r="L10325">
            <v>90</v>
          </cell>
          <cell r="T10325">
            <v>0</v>
          </cell>
          <cell r="U10325">
            <v>50</v>
          </cell>
        </row>
        <row r="10326">
          <cell r="B10326">
            <v>10325</v>
          </cell>
          <cell r="F10326" t="str">
            <v>1.1.7.0.1.137</v>
          </cell>
          <cell r="G10326" t="str">
            <v>Sticker ProQuat 276 SL - 20 L</v>
          </cell>
          <cell r="H10326">
            <v>20</v>
          </cell>
          <cell r="I10326">
            <v>1</v>
          </cell>
          <cell r="J10326" t="str">
            <v>Pcs</v>
          </cell>
          <cell r="L10326">
            <v>960</v>
          </cell>
          <cell r="T10326">
            <v>0</v>
          </cell>
          <cell r="U10326">
            <v>50</v>
          </cell>
        </row>
        <row r="10327">
          <cell r="B10327">
            <v>10326</v>
          </cell>
          <cell r="F10327" t="str">
            <v>1.1.7.0.3.266</v>
          </cell>
          <cell r="G10327" t="str">
            <v>ProQuat 276 SL @20 ltr</v>
          </cell>
          <cell r="H10327">
            <v>20</v>
          </cell>
          <cell r="I10327">
            <v>1</v>
          </cell>
          <cell r="J10327" t="str">
            <v>Liter</v>
          </cell>
          <cell r="L10327">
            <v>13684.062035000001</v>
          </cell>
          <cell r="T10327">
            <v>0</v>
          </cell>
          <cell r="U10327">
            <v>1000</v>
          </cell>
        </row>
        <row r="10328">
          <cell r="B10328">
            <v>10327</v>
          </cell>
          <cell r="F10328" t="str">
            <v>1.1.7.0.1.168</v>
          </cell>
          <cell r="G10328" t="str">
            <v>Paraquat Dichloride 42% TA</v>
          </cell>
          <cell r="H10328">
            <v>225</v>
          </cell>
          <cell r="I10328">
            <v>1</v>
          </cell>
          <cell r="J10328" t="str">
            <v>Kg</v>
          </cell>
          <cell r="L10328">
            <v>20915</v>
          </cell>
          <cell r="T10328">
            <v>0</v>
          </cell>
          <cell r="U10328">
            <v>440</v>
          </cell>
        </row>
        <row r="10329">
          <cell r="B10329">
            <v>10328</v>
          </cell>
          <cell r="F10329" t="str">
            <v>1.1.7.0.1.341</v>
          </cell>
          <cell r="G10329" t="str">
            <v>Agrisol 445 N</v>
          </cell>
          <cell r="H10329">
            <v>200</v>
          </cell>
          <cell r="I10329">
            <v>1</v>
          </cell>
          <cell r="J10329" t="str">
            <v>Kg</v>
          </cell>
          <cell r="L10329">
            <v>17620.05</v>
          </cell>
          <cell r="T10329">
            <v>0</v>
          </cell>
          <cell r="U10329">
            <v>150</v>
          </cell>
        </row>
        <row r="10330">
          <cell r="B10330">
            <v>10329</v>
          </cell>
          <cell r="F10330" t="str">
            <v>1.1.7.0.1.345</v>
          </cell>
          <cell r="G10330" t="str">
            <v>Blue FD 48</v>
          </cell>
          <cell r="H10330">
            <v>25</v>
          </cell>
          <cell r="I10330">
            <v>1</v>
          </cell>
          <cell r="J10330" t="str">
            <v>Kg</v>
          </cell>
          <cell r="L10330">
            <v>218147.375</v>
          </cell>
          <cell r="T10330">
            <v>0</v>
          </cell>
          <cell r="U10330">
            <v>1.32</v>
          </cell>
        </row>
        <row r="10331">
          <cell r="B10331">
            <v>10330</v>
          </cell>
          <cell r="F10331" t="str">
            <v>1.1.7.0.1.325</v>
          </cell>
          <cell r="G10331" t="str">
            <v>Jerrycan HDPE - 20 L</v>
          </cell>
          <cell r="H10331">
            <v>20</v>
          </cell>
          <cell r="I10331">
            <v>1</v>
          </cell>
          <cell r="J10331" t="str">
            <v>Pcs</v>
          </cell>
          <cell r="L10331">
            <v>29100</v>
          </cell>
          <cell r="T10331">
            <v>0</v>
          </cell>
          <cell r="U10331">
            <v>50</v>
          </cell>
        </row>
        <row r="10332">
          <cell r="B10332">
            <v>10331</v>
          </cell>
          <cell r="F10332" t="str">
            <v>1.1.7.0.1.327</v>
          </cell>
          <cell r="G10332" t="str">
            <v>Jerrycan HDPE - 20 L - Cap - Black</v>
          </cell>
          <cell r="H10332">
            <v>20</v>
          </cell>
          <cell r="I10332">
            <v>1</v>
          </cell>
          <cell r="J10332" t="str">
            <v>Pcs</v>
          </cell>
          <cell r="L10332">
            <v>100</v>
          </cell>
          <cell r="T10332">
            <v>0</v>
          </cell>
          <cell r="U10332">
            <v>50</v>
          </cell>
        </row>
        <row r="10333">
          <cell r="B10333">
            <v>10332</v>
          </cell>
          <cell r="F10333" t="str">
            <v>1.1.7.0.1.326</v>
          </cell>
          <cell r="G10333" t="str">
            <v>Jerrycan HDPE - 20 L - Plug</v>
          </cell>
          <cell r="H10333">
            <v>20</v>
          </cell>
          <cell r="I10333">
            <v>1</v>
          </cell>
          <cell r="J10333" t="str">
            <v>Pcs</v>
          </cell>
          <cell r="L10333">
            <v>90</v>
          </cell>
          <cell r="T10333">
            <v>0</v>
          </cell>
          <cell r="U10333">
            <v>50</v>
          </cell>
        </row>
        <row r="10334">
          <cell r="B10334">
            <v>10333</v>
          </cell>
          <cell r="F10334" t="str">
            <v>1.1.7.0.1.137</v>
          </cell>
          <cell r="G10334" t="str">
            <v>Sticker ProQuat 276 SL - 20 L</v>
          </cell>
          <cell r="H10334">
            <v>20</v>
          </cell>
          <cell r="I10334">
            <v>1</v>
          </cell>
          <cell r="J10334" t="str">
            <v>Pcs</v>
          </cell>
          <cell r="L10334">
            <v>960</v>
          </cell>
          <cell r="T10334">
            <v>0</v>
          </cell>
          <cell r="U10334">
            <v>50</v>
          </cell>
        </row>
        <row r="10335">
          <cell r="B10335">
            <v>10334</v>
          </cell>
          <cell r="F10335" t="str">
            <v>1.1.7.0.3.266</v>
          </cell>
          <cell r="G10335" t="str">
            <v>ProQuat 276 SL @20 ltr</v>
          </cell>
          <cell r="H10335">
            <v>20</v>
          </cell>
          <cell r="I10335">
            <v>1</v>
          </cell>
          <cell r="J10335" t="str">
            <v>Liter</v>
          </cell>
          <cell r="L10335">
            <v>13684.062035000001</v>
          </cell>
          <cell r="T10335">
            <v>0</v>
          </cell>
          <cell r="U10335">
            <v>1000</v>
          </cell>
        </row>
        <row r="10336">
          <cell r="B10336">
            <v>10335</v>
          </cell>
          <cell r="F10336" t="str">
            <v>1.1.7.0.1.168</v>
          </cell>
          <cell r="G10336" t="str">
            <v>Paraquat Dichloride 42% TA</v>
          </cell>
          <cell r="H10336">
            <v>225</v>
          </cell>
          <cell r="I10336">
            <v>1</v>
          </cell>
          <cell r="J10336" t="str">
            <v>Kg</v>
          </cell>
          <cell r="L10336">
            <v>20915</v>
          </cell>
          <cell r="T10336">
            <v>0</v>
          </cell>
          <cell r="U10336">
            <v>440</v>
          </cell>
        </row>
        <row r="10337">
          <cell r="B10337">
            <v>10336</v>
          </cell>
          <cell r="F10337" t="str">
            <v>1.1.7.0.1.341</v>
          </cell>
          <cell r="G10337" t="str">
            <v>Agrisol 445 N</v>
          </cell>
          <cell r="H10337">
            <v>200</v>
          </cell>
          <cell r="I10337">
            <v>1</v>
          </cell>
          <cell r="J10337" t="str">
            <v>Kg</v>
          </cell>
          <cell r="L10337">
            <v>17620.05</v>
          </cell>
          <cell r="T10337">
            <v>0</v>
          </cell>
          <cell r="U10337">
            <v>150</v>
          </cell>
        </row>
        <row r="10338">
          <cell r="B10338">
            <v>10337</v>
          </cell>
          <cell r="F10338" t="str">
            <v>1.1.7.0.1.345</v>
          </cell>
          <cell r="G10338" t="str">
            <v>Blue FD 48</v>
          </cell>
          <cell r="H10338">
            <v>25</v>
          </cell>
          <cell r="I10338">
            <v>1</v>
          </cell>
          <cell r="J10338" t="str">
            <v>Kg</v>
          </cell>
          <cell r="L10338">
            <v>218147.375</v>
          </cell>
          <cell r="T10338">
            <v>0</v>
          </cell>
          <cell r="U10338">
            <v>1.32</v>
          </cell>
        </row>
        <row r="10339">
          <cell r="B10339">
            <v>10338</v>
          </cell>
          <cell r="F10339" t="str">
            <v>1.1.7.0.1.325</v>
          </cell>
          <cell r="G10339" t="str">
            <v>Jerrycan HDPE - 20 L</v>
          </cell>
          <cell r="H10339">
            <v>20</v>
          </cell>
          <cell r="I10339">
            <v>1</v>
          </cell>
          <cell r="J10339" t="str">
            <v>Pcs</v>
          </cell>
          <cell r="L10339">
            <v>29100</v>
          </cell>
          <cell r="T10339">
            <v>0</v>
          </cell>
          <cell r="U10339">
            <v>50</v>
          </cell>
        </row>
        <row r="10340">
          <cell r="B10340">
            <v>10339</v>
          </cell>
          <cell r="F10340" t="str">
            <v>1.1.7.0.1.327</v>
          </cell>
          <cell r="G10340" t="str">
            <v>Jerrycan HDPE - 20 L - Cap - Black</v>
          </cell>
          <cell r="H10340">
            <v>20</v>
          </cell>
          <cell r="I10340">
            <v>1</v>
          </cell>
          <cell r="J10340" t="str">
            <v>Pcs</v>
          </cell>
          <cell r="L10340">
            <v>100</v>
          </cell>
          <cell r="T10340">
            <v>0</v>
          </cell>
          <cell r="U10340">
            <v>50</v>
          </cell>
        </row>
        <row r="10341">
          <cell r="B10341">
            <v>10340</v>
          </cell>
          <cell r="F10341" t="str">
            <v>1.1.7.0.1.326</v>
          </cell>
          <cell r="G10341" t="str">
            <v>Jerrycan HDPE - 20 L - Plug</v>
          </cell>
          <cell r="H10341">
            <v>20</v>
          </cell>
          <cell r="I10341">
            <v>1</v>
          </cell>
          <cell r="J10341" t="str">
            <v>Pcs</v>
          </cell>
          <cell r="L10341">
            <v>90</v>
          </cell>
          <cell r="T10341">
            <v>0</v>
          </cell>
          <cell r="U10341">
            <v>50</v>
          </cell>
        </row>
        <row r="10342">
          <cell r="B10342">
            <v>10341</v>
          </cell>
          <cell r="F10342" t="str">
            <v>1.1.7.0.1.137</v>
          </cell>
          <cell r="G10342" t="str">
            <v>Sticker ProQuat 276 SL - 20 L</v>
          </cell>
          <cell r="H10342">
            <v>20</v>
          </cell>
          <cell r="I10342">
            <v>1</v>
          </cell>
          <cell r="J10342" t="str">
            <v>Pcs</v>
          </cell>
          <cell r="L10342">
            <v>960</v>
          </cell>
          <cell r="T10342">
            <v>0</v>
          </cell>
          <cell r="U10342">
            <v>50</v>
          </cell>
        </row>
        <row r="10343">
          <cell r="B10343">
            <v>10342</v>
          </cell>
          <cell r="F10343" t="str">
            <v>1.1.7.0.3.266</v>
          </cell>
          <cell r="G10343" t="str">
            <v>ProQuat 276 SL @20 ltr</v>
          </cell>
          <cell r="H10343">
            <v>20</v>
          </cell>
          <cell r="I10343">
            <v>1</v>
          </cell>
          <cell r="J10343" t="str">
            <v>Liter</v>
          </cell>
          <cell r="L10343">
            <v>13684.062035000001</v>
          </cell>
          <cell r="T10343">
            <v>0</v>
          </cell>
          <cell r="U10343">
            <v>1000</v>
          </cell>
        </row>
        <row r="10344">
          <cell r="B10344">
            <v>10343</v>
          </cell>
          <cell r="F10344" t="str">
            <v>1.1.7.0.1.168</v>
          </cell>
          <cell r="G10344" t="str">
            <v>Paraquat Dichloride 42% TA</v>
          </cell>
          <cell r="H10344">
            <v>225</v>
          </cell>
          <cell r="I10344">
            <v>1</v>
          </cell>
          <cell r="J10344" t="str">
            <v>Kg</v>
          </cell>
          <cell r="L10344">
            <v>20915</v>
          </cell>
          <cell r="T10344">
            <v>0</v>
          </cell>
          <cell r="U10344">
            <v>440</v>
          </cell>
        </row>
        <row r="10345">
          <cell r="B10345">
            <v>10344</v>
          </cell>
          <cell r="F10345" t="str">
            <v>1.1.7.0.1.341</v>
          </cell>
          <cell r="G10345" t="str">
            <v>Agrisol 445 N</v>
          </cell>
          <cell r="H10345">
            <v>200</v>
          </cell>
          <cell r="I10345">
            <v>1</v>
          </cell>
          <cell r="J10345" t="str">
            <v>Kg</v>
          </cell>
          <cell r="L10345">
            <v>17620.05</v>
          </cell>
          <cell r="T10345">
            <v>0</v>
          </cell>
          <cell r="U10345">
            <v>150</v>
          </cell>
        </row>
        <row r="10346">
          <cell r="B10346">
            <v>10345</v>
          </cell>
          <cell r="F10346" t="str">
            <v>1.1.7.0.1.345</v>
          </cell>
          <cell r="G10346" t="str">
            <v>Blue FD 48</v>
          </cell>
          <cell r="H10346">
            <v>25</v>
          </cell>
          <cell r="I10346">
            <v>1</v>
          </cell>
          <cell r="J10346" t="str">
            <v>Kg</v>
          </cell>
          <cell r="L10346">
            <v>218147.375</v>
          </cell>
          <cell r="T10346">
            <v>0</v>
          </cell>
          <cell r="U10346">
            <v>1.32</v>
          </cell>
        </row>
        <row r="10347">
          <cell r="B10347">
            <v>10346</v>
          </cell>
          <cell r="F10347" t="str">
            <v>1.1.7.0.1.325</v>
          </cell>
          <cell r="G10347" t="str">
            <v>Jerrycan HDPE - 20 L</v>
          </cell>
          <cell r="H10347">
            <v>20</v>
          </cell>
          <cell r="I10347">
            <v>1</v>
          </cell>
          <cell r="J10347" t="str">
            <v>Pcs</v>
          </cell>
          <cell r="L10347">
            <v>29100</v>
          </cell>
          <cell r="T10347">
            <v>0</v>
          </cell>
          <cell r="U10347">
            <v>50</v>
          </cell>
        </row>
        <row r="10348">
          <cell r="B10348">
            <v>10347</v>
          </cell>
          <cell r="F10348" t="str">
            <v>1.1.7.0.1.327</v>
          </cell>
          <cell r="G10348" t="str">
            <v>Jerrycan HDPE - 20 L - Cap - Black</v>
          </cell>
          <cell r="H10348">
            <v>20</v>
          </cell>
          <cell r="I10348">
            <v>1</v>
          </cell>
          <cell r="J10348" t="str">
            <v>Pcs</v>
          </cell>
          <cell r="L10348">
            <v>100</v>
          </cell>
          <cell r="T10348">
            <v>0</v>
          </cell>
          <cell r="U10348">
            <v>50</v>
          </cell>
        </row>
        <row r="10349">
          <cell r="B10349">
            <v>10348</v>
          </cell>
          <cell r="F10349" t="str">
            <v>1.1.7.0.1.326</v>
          </cell>
          <cell r="G10349" t="str">
            <v>Jerrycan HDPE - 20 L - Plug</v>
          </cell>
          <cell r="H10349">
            <v>20</v>
          </cell>
          <cell r="I10349">
            <v>1</v>
          </cell>
          <cell r="J10349" t="str">
            <v>Pcs</v>
          </cell>
          <cell r="L10349">
            <v>90</v>
          </cell>
          <cell r="T10349">
            <v>0</v>
          </cell>
          <cell r="U10349">
            <v>50</v>
          </cell>
        </row>
        <row r="10350">
          <cell r="B10350">
            <v>10349</v>
          </cell>
          <cell r="F10350" t="str">
            <v>1.1.7.0.1.137</v>
          </cell>
          <cell r="G10350" t="str">
            <v>Sticker ProQuat 276 SL - 20 L</v>
          </cell>
          <cell r="H10350">
            <v>20</v>
          </cell>
          <cell r="I10350">
            <v>1</v>
          </cell>
          <cell r="J10350" t="str">
            <v>Pcs</v>
          </cell>
          <cell r="L10350">
            <v>960</v>
          </cell>
          <cell r="T10350">
            <v>0</v>
          </cell>
          <cell r="U10350">
            <v>50</v>
          </cell>
        </row>
        <row r="10351">
          <cell r="B10351">
            <v>10350</v>
          </cell>
          <cell r="F10351" t="str">
            <v>1.1.7.0.3.266</v>
          </cell>
          <cell r="G10351" t="str">
            <v>ProQuat 276 SL @20 ltr</v>
          </cell>
          <cell r="H10351">
            <v>20</v>
          </cell>
          <cell r="I10351">
            <v>1</v>
          </cell>
          <cell r="J10351" t="str">
            <v>Liter</v>
          </cell>
          <cell r="L10351">
            <v>13684.062035000001</v>
          </cell>
          <cell r="T10351">
            <v>0</v>
          </cell>
          <cell r="U10351">
            <v>1000</v>
          </cell>
        </row>
        <row r="10352">
          <cell r="B10352">
            <v>10351</v>
          </cell>
          <cell r="F10352" t="str">
            <v>1.1.7.0.1.168</v>
          </cell>
          <cell r="G10352" t="str">
            <v>Paraquat Dichloride 42% TA</v>
          </cell>
          <cell r="H10352">
            <v>225</v>
          </cell>
          <cell r="I10352">
            <v>1</v>
          </cell>
          <cell r="J10352" t="str">
            <v>Kg</v>
          </cell>
          <cell r="L10352">
            <v>20915</v>
          </cell>
          <cell r="T10352">
            <v>0</v>
          </cell>
          <cell r="U10352">
            <v>440</v>
          </cell>
        </row>
        <row r="10353">
          <cell r="B10353">
            <v>10352</v>
          </cell>
          <cell r="F10353" t="str">
            <v>1.1.7.0.1.341</v>
          </cell>
          <cell r="G10353" t="str">
            <v>Agrisol 445 N</v>
          </cell>
          <cell r="H10353">
            <v>200</v>
          </cell>
          <cell r="I10353">
            <v>1</v>
          </cell>
          <cell r="J10353" t="str">
            <v>Kg</v>
          </cell>
          <cell r="L10353">
            <v>17620.05</v>
          </cell>
          <cell r="T10353">
            <v>0</v>
          </cell>
          <cell r="U10353">
            <v>150</v>
          </cell>
        </row>
        <row r="10354">
          <cell r="B10354">
            <v>10353</v>
          </cell>
          <cell r="F10354" t="str">
            <v>1.1.7.0.1.345</v>
          </cell>
          <cell r="G10354" t="str">
            <v>Blue FD 48</v>
          </cell>
          <cell r="H10354">
            <v>25</v>
          </cell>
          <cell r="I10354">
            <v>1</v>
          </cell>
          <cell r="J10354" t="str">
            <v>Kg</v>
          </cell>
          <cell r="L10354">
            <v>218147.375</v>
          </cell>
          <cell r="T10354">
            <v>0</v>
          </cell>
          <cell r="U10354">
            <v>1.32</v>
          </cell>
        </row>
        <row r="10355">
          <cell r="B10355">
            <v>10354</v>
          </cell>
          <cell r="F10355" t="str">
            <v>1.1.7.0.1.325</v>
          </cell>
          <cell r="G10355" t="str">
            <v>Jerrycan HDPE - 20 L</v>
          </cell>
          <cell r="H10355">
            <v>20</v>
          </cell>
          <cell r="I10355">
            <v>1</v>
          </cell>
          <cell r="J10355" t="str">
            <v>Pcs</v>
          </cell>
          <cell r="L10355">
            <v>29100</v>
          </cell>
          <cell r="T10355">
            <v>0</v>
          </cell>
          <cell r="U10355">
            <v>50</v>
          </cell>
        </row>
        <row r="10356">
          <cell r="B10356">
            <v>10355</v>
          </cell>
          <cell r="F10356" t="str">
            <v>1.1.7.0.1.327</v>
          </cell>
          <cell r="G10356" t="str">
            <v>Jerrycan HDPE - 20 L - Cap - Black</v>
          </cell>
          <cell r="H10356">
            <v>20</v>
          </cell>
          <cell r="I10356">
            <v>1</v>
          </cell>
          <cell r="J10356" t="str">
            <v>Pcs</v>
          </cell>
          <cell r="L10356">
            <v>100</v>
          </cell>
          <cell r="T10356">
            <v>0</v>
          </cell>
          <cell r="U10356">
            <v>50</v>
          </cell>
        </row>
        <row r="10357">
          <cell r="B10357">
            <v>10356</v>
          </cell>
          <cell r="F10357" t="str">
            <v>1.1.7.0.1.326</v>
          </cell>
          <cell r="G10357" t="str">
            <v>Jerrycan HDPE - 20 L - Plug</v>
          </cell>
          <cell r="H10357">
            <v>20</v>
          </cell>
          <cell r="I10357">
            <v>1</v>
          </cell>
          <cell r="J10357" t="str">
            <v>Pcs</v>
          </cell>
          <cell r="L10357">
            <v>90</v>
          </cell>
          <cell r="T10357">
            <v>0</v>
          </cell>
          <cell r="U10357">
            <v>50</v>
          </cell>
        </row>
        <row r="10358">
          <cell r="B10358">
            <v>10357</v>
          </cell>
          <cell r="F10358" t="str">
            <v>1.1.7.0.1.137</v>
          </cell>
          <cell r="G10358" t="str">
            <v>Sticker ProQuat 276 SL - 20 L</v>
          </cell>
          <cell r="H10358">
            <v>20</v>
          </cell>
          <cell r="I10358">
            <v>1</v>
          </cell>
          <cell r="J10358" t="str">
            <v>Pcs</v>
          </cell>
          <cell r="L10358">
            <v>960</v>
          </cell>
          <cell r="T10358">
            <v>0</v>
          </cell>
          <cell r="U10358">
            <v>50</v>
          </cell>
        </row>
        <row r="10359">
          <cell r="B10359">
            <v>10358</v>
          </cell>
          <cell r="F10359" t="str">
            <v>1.1.7.0.3.266</v>
          </cell>
          <cell r="G10359" t="str">
            <v>ProQuat 276 SL @20 ltr</v>
          </cell>
          <cell r="H10359">
            <v>20</v>
          </cell>
          <cell r="I10359">
            <v>1</v>
          </cell>
          <cell r="J10359" t="str">
            <v>Liter</v>
          </cell>
          <cell r="L10359">
            <v>13684.062035000001</v>
          </cell>
          <cell r="T10359">
            <v>0</v>
          </cell>
          <cell r="U10359">
            <v>1000</v>
          </cell>
        </row>
        <row r="10360">
          <cell r="B10360">
            <v>10359</v>
          </cell>
          <cell r="F10360" t="str">
            <v>1.1.7.0.1.168</v>
          </cell>
          <cell r="G10360" t="str">
            <v>Paraquat Dichloride 42% TA</v>
          </cell>
          <cell r="H10360">
            <v>225</v>
          </cell>
          <cell r="I10360">
            <v>1</v>
          </cell>
          <cell r="J10360" t="str">
            <v>Kg</v>
          </cell>
          <cell r="L10360">
            <v>20915</v>
          </cell>
          <cell r="T10360">
            <v>0</v>
          </cell>
          <cell r="U10360">
            <v>440</v>
          </cell>
        </row>
        <row r="10361">
          <cell r="B10361">
            <v>10360</v>
          </cell>
          <cell r="F10361" t="str">
            <v>1.1.7.0.1.341</v>
          </cell>
          <cell r="G10361" t="str">
            <v>Agrisol 445 N</v>
          </cell>
          <cell r="H10361">
            <v>200</v>
          </cell>
          <cell r="I10361">
            <v>1</v>
          </cell>
          <cell r="J10361" t="str">
            <v>Kg</v>
          </cell>
          <cell r="L10361">
            <v>17620.05</v>
          </cell>
          <cell r="T10361">
            <v>0</v>
          </cell>
          <cell r="U10361">
            <v>150</v>
          </cell>
        </row>
        <row r="10362">
          <cell r="B10362">
            <v>10361</v>
          </cell>
          <cell r="F10362" t="str">
            <v>1.1.7.0.1.345</v>
          </cell>
          <cell r="G10362" t="str">
            <v>Blue FD 48</v>
          </cell>
          <cell r="H10362">
            <v>25</v>
          </cell>
          <cell r="I10362">
            <v>1</v>
          </cell>
          <cell r="J10362" t="str">
            <v>Kg</v>
          </cell>
          <cell r="L10362">
            <v>218147.375</v>
          </cell>
          <cell r="T10362">
            <v>0</v>
          </cell>
          <cell r="U10362">
            <v>1.32</v>
          </cell>
        </row>
        <row r="10363">
          <cell r="B10363">
            <v>10362</v>
          </cell>
          <cell r="F10363" t="str">
            <v>1.1.7.0.1.325</v>
          </cell>
          <cell r="G10363" t="str">
            <v>Jerrycan HDPE - 20 L</v>
          </cell>
          <cell r="H10363">
            <v>20</v>
          </cell>
          <cell r="I10363">
            <v>1</v>
          </cell>
          <cell r="J10363" t="str">
            <v>Pcs</v>
          </cell>
          <cell r="L10363">
            <v>29100</v>
          </cell>
          <cell r="T10363">
            <v>0</v>
          </cell>
          <cell r="U10363">
            <v>50</v>
          </cell>
        </row>
        <row r="10364">
          <cell r="B10364">
            <v>10363</v>
          </cell>
          <cell r="F10364" t="str">
            <v>1.1.7.0.1.327</v>
          </cell>
          <cell r="G10364" t="str">
            <v>Jerrycan HDPE - 20 L - Cap - Black</v>
          </cell>
          <cell r="H10364">
            <v>20</v>
          </cell>
          <cell r="I10364">
            <v>1</v>
          </cell>
          <cell r="J10364" t="str">
            <v>Pcs</v>
          </cell>
          <cell r="L10364">
            <v>100</v>
          </cell>
          <cell r="T10364">
            <v>0</v>
          </cell>
          <cell r="U10364">
            <v>50</v>
          </cell>
        </row>
        <row r="10365">
          <cell r="B10365">
            <v>10364</v>
          </cell>
          <cell r="F10365" t="str">
            <v>1.1.7.0.1.326</v>
          </cell>
          <cell r="G10365" t="str">
            <v>Jerrycan HDPE - 20 L - Plug</v>
          </cell>
          <cell r="H10365">
            <v>20</v>
          </cell>
          <cell r="I10365">
            <v>1</v>
          </cell>
          <cell r="J10365" t="str">
            <v>Pcs</v>
          </cell>
          <cell r="L10365">
            <v>90</v>
          </cell>
          <cell r="T10365">
            <v>0</v>
          </cell>
          <cell r="U10365">
            <v>50</v>
          </cell>
        </row>
        <row r="10366">
          <cell r="B10366">
            <v>10365</v>
          </cell>
          <cell r="F10366" t="str">
            <v>1.1.7.0.1.137</v>
          </cell>
          <cell r="G10366" t="str">
            <v>Sticker ProQuat 276 SL - 20 L</v>
          </cell>
          <cell r="H10366">
            <v>20</v>
          </cell>
          <cell r="I10366">
            <v>1</v>
          </cell>
          <cell r="J10366" t="str">
            <v>Pcs</v>
          </cell>
          <cell r="L10366">
            <v>960</v>
          </cell>
          <cell r="T10366">
            <v>0</v>
          </cell>
          <cell r="U10366">
            <v>50</v>
          </cell>
        </row>
        <row r="10367">
          <cell r="B10367">
            <v>10366</v>
          </cell>
          <cell r="F10367" t="str">
            <v>1.1.7.0.3.266</v>
          </cell>
          <cell r="G10367" t="str">
            <v>ProQuat 276 SL @20 ltr</v>
          </cell>
          <cell r="H10367">
            <v>20</v>
          </cell>
          <cell r="I10367">
            <v>1</v>
          </cell>
          <cell r="J10367" t="str">
            <v>Liter</v>
          </cell>
          <cell r="L10367">
            <v>13684.062035000001</v>
          </cell>
          <cell r="T10367">
            <v>0</v>
          </cell>
          <cell r="U10367">
            <v>1000</v>
          </cell>
        </row>
        <row r="10368">
          <cell r="B10368">
            <v>10367</v>
          </cell>
          <cell r="F10368" t="str">
            <v>1.1.7.0.1.168</v>
          </cell>
          <cell r="G10368" t="str">
            <v>Paraquat Dichloride 42% TA</v>
          </cell>
          <cell r="H10368">
            <v>225</v>
          </cell>
          <cell r="I10368">
            <v>1</v>
          </cell>
          <cell r="J10368" t="str">
            <v>Kg</v>
          </cell>
          <cell r="L10368">
            <v>20915</v>
          </cell>
          <cell r="T10368">
            <v>0</v>
          </cell>
          <cell r="U10368">
            <v>440</v>
          </cell>
        </row>
        <row r="10369">
          <cell r="B10369">
            <v>10368</v>
          </cell>
          <cell r="F10369" t="str">
            <v>1.1.7.0.1.341</v>
          </cell>
          <cell r="G10369" t="str">
            <v>Agrisol 445 N</v>
          </cell>
          <cell r="H10369">
            <v>200</v>
          </cell>
          <cell r="I10369">
            <v>1</v>
          </cell>
          <cell r="J10369" t="str">
            <v>Kg</v>
          </cell>
          <cell r="L10369">
            <v>17620.05</v>
          </cell>
          <cell r="T10369">
            <v>0</v>
          </cell>
          <cell r="U10369">
            <v>150</v>
          </cell>
        </row>
        <row r="10370">
          <cell r="B10370">
            <v>10369</v>
          </cell>
          <cell r="F10370" t="str">
            <v>1.1.7.0.1.345</v>
          </cell>
          <cell r="G10370" t="str">
            <v>Blue FD 48</v>
          </cell>
          <cell r="H10370">
            <v>25</v>
          </cell>
          <cell r="I10370">
            <v>1</v>
          </cell>
          <cell r="J10370" t="str">
            <v>Kg</v>
          </cell>
          <cell r="L10370">
            <v>218147.375</v>
          </cell>
          <cell r="T10370">
            <v>0</v>
          </cell>
          <cell r="U10370">
            <v>1.32</v>
          </cell>
        </row>
        <row r="10371">
          <cell r="B10371">
            <v>10370</v>
          </cell>
          <cell r="F10371" t="str">
            <v>1.1.7.0.1.325</v>
          </cell>
          <cell r="G10371" t="str">
            <v>Jerrycan HDPE - 20 L</v>
          </cell>
          <cell r="H10371">
            <v>20</v>
          </cell>
          <cell r="I10371">
            <v>1</v>
          </cell>
          <cell r="J10371" t="str">
            <v>Pcs</v>
          </cell>
          <cell r="L10371">
            <v>29100</v>
          </cell>
          <cell r="T10371">
            <v>0</v>
          </cell>
          <cell r="U10371">
            <v>50</v>
          </cell>
        </row>
        <row r="10372">
          <cell r="B10372">
            <v>10371</v>
          </cell>
          <cell r="F10372" t="str">
            <v>1.1.7.0.1.327</v>
          </cell>
          <cell r="G10372" t="str">
            <v>Jerrycan HDPE - 20 L - Cap - Black</v>
          </cell>
          <cell r="H10372">
            <v>20</v>
          </cell>
          <cell r="I10372">
            <v>1</v>
          </cell>
          <cell r="J10372" t="str">
            <v>Pcs</v>
          </cell>
          <cell r="L10372">
            <v>100</v>
          </cell>
          <cell r="T10372">
            <v>0</v>
          </cell>
          <cell r="U10372">
            <v>50</v>
          </cell>
        </row>
        <row r="10373">
          <cell r="B10373">
            <v>10372</v>
          </cell>
          <cell r="F10373" t="str">
            <v>1.1.7.0.1.326</v>
          </cell>
          <cell r="G10373" t="str">
            <v>Jerrycan HDPE - 20 L - Plug</v>
          </cell>
          <cell r="H10373">
            <v>20</v>
          </cell>
          <cell r="I10373">
            <v>1</v>
          </cell>
          <cell r="J10373" t="str">
            <v>Pcs</v>
          </cell>
          <cell r="L10373">
            <v>90</v>
          </cell>
          <cell r="T10373">
            <v>0</v>
          </cell>
          <cell r="U10373">
            <v>50</v>
          </cell>
        </row>
        <row r="10374">
          <cell r="B10374">
            <v>10373</v>
          </cell>
          <cell r="F10374" t="str">
            <v>1.1.7.0.1.137</v>
          </cell>
          <cell r="G10374" t="str">
            <v>Sticker ProQuat 276 SL - 20 L</v>
          </cell>
          <cell r="H10374">
            <v>20</v>
          </cell>
          <cell r="I10374">
            <v>1</v>
          </cell>
          <cell r="J10374" t="str">
            <v>Pcs</v>
          </cell>
          <cell r="L10374">
            <v>960</v>
          </cell>
          <cell r="T10374">
            <v>0</v>
          </cell>
          <cell r="U10374">
            <v>50</v>
          </cell>
        </row>
        <row r="10375">
          <cell r="B10375">
            <v>10374</v>
          </cell>
          <cell r="F10375" t="str">
            <v>1.1.7.0.3.266</v>
          </cell>
          <cell r="G10375" t="str">
            <v>ProQuat 276 SL @20 ltr</v>
          </cell>
          <cell r="H10375">
            <v>20</v>
          </cell>
          <cell r="I10375">
            <v>1</v>
          </cell>
          <cell r="J10375" t="str">
            <v>Liter</v>
          </cell>
          <cell r="L10375">
            <v>13684.062035000001</v>
          </cell>
          <cell r="T10375">
            <v>0</v>
          </cell>
          <cell r="U10375">
            <v>1000</v>
          </cell>
        </row>
        <row r="10376">
          <cell r="B10376">
            <v>10375</v>
          </cell>
          <cell r="F10376" t="str">
            <v>1.1.7.0.1.287</v>
          </cell>
          <cell r="G10376" t="str">
            <v>Paraquat Dichloride 42% TA</v>
          </cell>
          <cell r="H10376">
            <v>220</v>
          </cell>
          <cell r="I10376">
            <v>1</v>
          </cell>
          <cell r="J10376" t="str">
            <v>Kg</v>
          </cell>
          <cell r="L10376">
            <v>28601.472900000001</v>
          </cell>
          <cell r="T10376">
            <v>0</v>
          </cell>
          <cell r="U10376">
            <v>33</v>
          </cell>
        </row>
        <row r="10377">
          <cell r="B10377">
            <v>10376</v>
          </cell>
          <cell r="F10377" t="str">
            <v>1.1.7.0.1.168</v>
          </cell>
          <cell r="G10377" t="str">
            <v>Paraquat Dichloride 42% TA</v>
          </cell>
          <cell r="H10377">
            <v>225</v>
          </cell>
          <cell r="I10377">
            <v>1</v>
          </cell>
          <cell r="J10377" t="str">
            <v>Kg</v>
          </cell>
          <cell r="L10377">
            <v>20915</v>
          </cell>
          <cell r="T10377">
            <v>0</v>
          </cell>
          <cell r="U10377">
            <v>407</v>
          </cell>
        </row>
        <row r="10378">
          <cell r="B10378">
            <v>10377</v>
          </cell>
          <cell r="F10378" t="str">
            <v>1.1.7.0.1.341</v>
          </cell>
          <cell r="G10378" t="str">
            <v>Agrisol 445 N</v>
          </cell>
          <cell r="H10378">
            <v>200</v>
          </cell>
          <cell r="I10378">
            <v>1</v>
          </cell>
          <cell r="J10378" t="str">
            <v>Kg</v>
          </cell>
          <cell r="L10378">
            <v>17620.05</v>
          </cell>
          <cell r="T10378">
            <v>0</v>
          </cell>
          <cell r="U10378">
            <v>150</v>
          </cell>
        </row>
        <row r="10379">
          <cell r="B10379">
            <v>10378</v>
          </cell>
          <cell r="F10379" t="str">
            <v>1.1.7.0.1.345</v>
          </cell>
          <cell r="G10379" t="str">
            <v>Blue FD 48</v>
          </cell>
          <cell r="H10379">
            <v>25</v>
          </cell>
          <cell r="I10379">
            <v>1</v>
          </cell>
          <cell r="J10379" t="str">
            <v>Kg</v>
          </cell>
          <cell r="L10379">
            <v>218147.375</v>
          </cell>
          <cell r="T10379">
            <v>0</v>
          </cell>
          <cell r="U10379">
            <v>1.32</v>
          </cell>
        </row>
        <row r="10380">
          <cell r="B10380">
            <v>10379</v>
          </cell>
          <cell r="F10380" t="str">
            <v>1.1.7.0.1.325</v>
          </cell>
          <cell r="G10380" t="str">
            <v>Jerrycan HDPE - 20 L</v>
          </cell>
          <cell r="H10380">
            <v>20</v>
          </cell>
          <cell r="I10380">
            <v>1</v>
          </cell>
          <cell r="J10380" t="str">
            <v>Pcs</v>
          </cell>
          <cell r="L10380">
            <v>29100</v>
          </cell>
          <cell r="T10380">
            <v>0</v>
          </cell>
          <cell r="U10380">
            <v>50</v>
          </cell>
        </row>
        <row r="10381">
          <cell r="B10381">
            <v>10380</v>
          </cell>
          <cell r="F10381" t="str">
            <v>1.1.7.0.1.327</v>
          </cell>
          <cell r="G10381" t="str">
            <v>Jerrycan HDPE - 20 L - Cap - Black</v>
          </cell>
          <cell r="H10381">
            <v>20</v>
          </cell>
          <cell r="I10381">
            <v>1</v>
          </cell>
          <cell r="J10381" t="str">
            <v>Pcs</v>
          </cell>
          <cell r="L10381">
            <v>100</v>
          </cell>
          <cell r="T10381">
            <v>0</v>
          </cell>
          <cell r="U10381">
            <v>50</v>
          </cell>
        </row>
        <row r="10382">
          <cell r="B10382">
            <v>10381</v>
          </cell>
          <cell r="F10382" t="str">
            <v>1.1.7.0.1.326</v>
          </cell>
          <cell r="G10382" t="str">
            <v>Jerrycan HDPE - 20 L - Plug</v>
          </cell>
          <cell r="H10382">
            <v>20</v>
          </cell>
          <cell r="I10382">
            <v>1</v>
          </cell>
          <cell r="J10382" t="str">
            <v>Pcs</v>
          </cell>
          <cell r="L10382">
            <v>90</v>
          </cell>
          <cell r="T10382">
            <v>0</v>
          </cell>
          <cell r="U10382">
            <v>50</v>
          </cell>
        </row>
        <row r="10383">
          <cell r="B10383">
            <v>10382</v>
          </cell>
          <cell r="F10383" t="str">
            <v>1.1.7.0.1.137</v>
          </cell>
          <cell r="G10383" t="str">
            <v>Sticker ProQuat 276 SL - 20 L</v>
          </cell>
          <cell r="H10383">
            <v>20</v>
          </cell>
          <cell r="I10383">
            <v>1</v>
          </cell>
          <cell r="J10383" t="str">
            <v>Pcs</v>
          </cell>
          <cell r="L10383">
            <v>960</v>
          </cell>
          <cell r="T10383">
            <v>0</v>
          </cell>
          <cell r="U10383">
            <v>50</v>
          </cell>
        </row>
        <row r="10384">
          <cell r="B10384">
            <v>10383</v>
          </cell>
          <cell r="F10384" t="str">
            <v>1.1.7.0.3.268</v>
          </cell>
          <cell r="G10384" t="str">
            <v>ProQuat 276 SL @20 ltr</v>
          </cell>
          <cell r="H10384">
            <v>20</v>
          </cell>
          <cell r="I10384">
            <v>1</v>
          </cell>
          <cell r="J10384" t="str">
            <v>Liter</v>
          </cell>
          <cell r="L10384">
            <v>13937.700035000002</v>
          </cell>
          <cell r="T10384">
            <v>0</v>
          </cell>
          <cell r="U10384">
            <v>1000</v>
          </cell>
        </row>
        <row r="10385">
          <cell r="B10385">
            <v>10384</v>
          </cell>
          <cell r="F10385" t="str">
            <v>1.1.7.0.1.263</v>
          </cell>
          <cell r="G10385" t="str">
            <v>Lambda Cyhalothrin 25 EC</v>
          </cell>
          <cell r="H10385">
            <v>200</v>
          </cell>
          <cell r="I10385">
            <v>1</v>
          </cell>
          <cell r="J10385" t="str">
            <v>Liter</v>
          </cell>
          <cell r="L10385">
            <v>26502</v>
          </cell>
          <cell r="T10385">
            <v>0</v>
          </cell>
          <cell r="U10385">
            <v>1000</v>
          </cell>
        </row>
        <row r="10386">
          <cell r="B10386">
            <v>10385</v>
          </cell>
          <cell r="F10386" t="str">
            <v>1.1.7.0.1.295</v>
          </cell>
          <cell r="G10386" t="str">
            <v xml:space="preserve">Bottle PET - 0,1 L </v>
          </cell>
          <cell r="H10386">
            <v>0.1</v>
          </cell>
          <cell r="I10386">
            <v>1</v>
          </cell>
          <cell r="J10386" t="str">
            <v>Pcs</v>
          </cell>
          <cell r="L10386">
            <v>1000</v>
          </cell>
          <cell r="T10386">
            <v>0</v>
          </cell>
          <cell r="U10386">
            <v>10000</v>
          </cell>
        </row>
        <row r="10387">
          <cell r="B10387">
            <v>10386</v>
          </cell>
          <cell r="F10387" t="str">
            <v>1.1.7.0.1.296</v>
          </cell>
          <cell r="G10387" t="str">
            <v>Bottle PET - 0,1 L - Cap</v>
          </cell>
          <cell r="H10387">
            <v>0.1</v>
          </cell>
          <cell r="I10387">
            <v>1</v>
          </cell>
          <cell r="J10387" t="str">
            <v>Pcs</v>
          </cell>
          <cell r="L10387">
            <v>170</v>
          </cell>
          <cell r="T10387">
            <v>0</v>
          </cell>
          <cell r="U10387">
            <v>10000</v>
          </cell>
        </row>
        <row r="10388">
          <cell r="B10388">
            <v>10387</v>
          </cell>
          <cell r="F10388" t="str">
            <v>1.1.7.0.1.297</v>
          </cell>
          <cell r="G10388" t="str">
            <v>Bottle PET - 0,1 L - Plug</v>
          </cell>
          <cell r="H10388">
            <v>0.1</v>
          </cell>
          <cell r="I10388">
            <v>1</v>
          </cell>
          <cell r="J10388" t="str">
            <v>Pcs</v>
          </cell>
          <cell r="L10388">
            <v>42</v>
          </cell>
          <cell r="T10388">
            <v>0</v>
          </cell>
          <cell r="U10388">
            <v>10000</v>
          </cell>
        </row>
        <row r="10389">
          <cell r="B10389">
            <v>10388</v>
          </cell>
          <cell r="F10389" t="str">
            <v>1.1.7.0.1.184</v>
          </cell>
          <cell r="G10389" t="str">
            <v>Sticker Pandora 25 EC @ 100 ml</v>
          </cell>
          <cell r="H10389">
            <v>0.1</v>
          </cell>
          <cell r="I10389">
            <v>1</v>
          </cell>
          <cell r="J10389" t="str">
            <v>Pcs</v>
          </cell>
          <cell r="L10389">
            <v>184</v>
          </cell>
          <cell r="T10389">
            <v>0</v>
          </cell>
          <cell r="U10389">
            <v>10000</v>
          </cell>
        </row>
        <row r="10390">
          <cell r="B10390">
            <v>10389</v>
          </cell>
          <cell r="F10390" t="str">
            <v>1.1.7.0.1.131</v>
          </cell>
          <cell r="G10390" t="str">
            <v>PVC Shrink Wrap Logo Nathani</v>
          </cell>
          <cell r="H10390">
            <v>1</v>
          </cell>
          <cell r="I10390">
            <v>1</v>
          </cell>
          <cell r="J10390" t="str">
            <v>Pcs</v>
          </cell>
          <cell r="L10390">
            <v>16.16</v>
          </cell>
          <cell r="T10390">
            <v>0</v>
          </cell>
          <cell r="U10390">
            <v>10000</v>
          </cell>
        </row>
        <row r="10391">
          <cell r="B10391">
            <v>10390</v>
          </cell>
          <cell r="F10391" t="str">
            <v>1.1.7.0.1.249</v>
          </cell>
          <cell r="G10391" t="str">
            <v>Karton Box Pandora 25 EC - 0,1 L</v>
          </cell>
          <cell r="H10391">
            <v>0.1</v>
          </cell>
          <cell r="I10391">
            <v>1</v>
          </cell>
          <cell r="J10391" t="str">
            <v>Pcs</v>
          </cell>
          <cell r="L10391">
            <v>14964</v>
          </cell>
          <cell r="T10391">
            <v>0</v>
          </cell>
          <cell r="U10391">
            <v>100</v>
          </cell>
        </row>
        <row r="10392">
          <cell r="B10392">
            <v>10391</v>
          </cell>
          <cell r="F10392" t="str">
            <v>1.1.7.0.3.267</v>
          </cell>
          <cell r="G10392" t="str">
            <v>Pandora 25 EC @ 100 ml</v>
          </cell>
          <cell r="H10392">
            <v>0.1</v>
          </cell>
          <cell r="I10392">
            <v>100</v>
          </cell>
          <cell r="J10392" t="str">
            <v>Liter</v>
          </cell>
          <cell r="L10392">
            <v>42120</v>
          </cell>
          <cell r="T10392">
            <v>0</v>
          </cell>
          <cell r="U10392">
            <v>1000</v>
          </cell>
        </row>
        <row r="10393">
          <cell r="B10393">
            <v>10392</v>
          </cell>
          <cell r="G10393" t="str">
            <v>ProQuat 276 SL @200 ltr</v>
          </cell>
          <cell r="H10393">
            <v>200</v>
          </cell>
          <cell r="I10393">
            <v>1</v>
          </cell>
          <cell r="J10393" t="str">
            <v>Pcs</v>
          </cell>
          <cell r="L10393">
            <v>0</v>
          </cell>
          <cell r="T10393">
            <v>0</v>
          </cell>
          <cell r="U10393">
            <v>10000</v>
          </cell>
        </row>
        <row r="10394">
          <cell r="B10394">
            <v>10393</v>
          </cell>
          <cell r="F10394" t="str">
            <v>1.1.7.0.1.323</v>
          </cell>
          <cell r="G10394" t="str">
            <v>Paraquat Dichloride 42% TA</v>
          </cell>
          <cell r="H10394">
            <v>220</v>
          </cell>
          <cell r="I10394">
            <v>1</v>
          </cell>
          <cell r="J10394" t="str">
            <v>Kg</v>
          </cell>
          <cell r="L10394">
            <v>38390.796900000001</v>
          </cell>
          <cell r="T10394">
            <v>0</v>
          </cell>
          <cell r="U10394">
            <v>440</v>
          </cell>
        </row>
        <row r="10395">
          <cell r="B10395">
            <v>10394</v>
          </cell>
          <cell r="F10395" t="str">
            <v>1.1.7.0.1.341</v>
          </cell>
          <cell r="G10395" t="str">
            <v>Agrisol 445 N</v>
          </cell>
          <cell r="H10395">
            <v>200</v>
          </cell>
          <cell r="I10395">
            <v>1</v>
          </cell>
          <cell r="J10395" t="str">
            <v>Kg</v>
          </cell>
          <cell r="L10395">
            <v>17620.05</v>
          </cell>
          <cell r="T10395">
            <v>0</v>
          </cell>
          <cell r="U10395">
            <v>150</v>
          </cell>
        </row>
        <row r="10396">
          <cell r="B10396">
            <v>10395</v>
          </cell>
          <cell r="F10396" t="str">
            <v>1.1.7.0.1.345</v>
          </cell>
          <cell r="G10396" t="str">
            <v>Blue FD 48</v>
          </cell>
          <cell r="H10396">
            <v>25</v>
          </cell>
          <cell r="I10396">
            <v>1</v>
          </cell>
          <cell r="J10396" t="str">
            <v>Kg</v>
          </cell>
          <cell r="L10396">
            <v>218147.375</v>
          </cell>
          <cell r="T10396">
            <v>0</v>
          </cell>
          <cell r="U10396">
            <v>1.32</v>
          </cell>
        </row>
        <row r="10397">
          <cell r="B10397">
            <v>10396</v>
          </cell>
          <cell r="F10397" t="str">
            <v>1.1.7.0.1.320</v>
          </cell>
          <cell r="G10397" t="str">
            <v>Jerrycan HDPE - 4 L</v>
          </cell>
          <cell r="H10397">
            <v>4</v>
          </cell>
          <cell r="I10397">
            <v>1</v>
          </cell>
          <cell r="J10397" t="str">
            <v>Pcs</v>
          </cell>
          <cell r="L10397">
            <v>5000</v>
          </cell>
          <cell r="T10397">
            <v>0</v>
          </cell>
          <cell r="U10397">
            <v>250</v>
          </cell>
        </row>
        <row r="10398">
          <cell r="B10398">
            <v>10397</v>
          </cell>
          <cell r="F10398" t="str">
            <v>1.1.7.0.1.322</v>
          </cell>
          <cell r="G10398" t="str">
            <v>Jerrycan HDPE - 4 L - Cap - Black</v>
          </cell>
          <cell r="H10398">
            <v>4</v>
          </cell>
          <cell r="I10398">
            <v>1</v>
          </cell>
          <cell r="J10398" t="str">
            <v>Pcs</v>
          </cell>
          <cell r="L10398">
            <v>103</v>
          </cell>
          <cell r="T10398">
            <v>0</v>
          </cell>
          <cell r="U10398">
            <v>250</v>
          </cell>
        </row>
        <row r="10399">
          <cell r="B10399">
            <v>10398</v>
          </cell>
          <cell r="F10399" t="str">
            <v>1.1.7.0.1.321</v>
          </cell>
          <cell r="G10399" t="str">
            <v>Jerrycan HDPE - 4 L - Plug</v>
          </cell>
          <cell r="H10399">
            <v>4</v>
          </cell>
          <cell r="I10399">
            <v>1</v>
          </cell>
          <cell r="J10399" t="str">
            <v>Pcs</v>
          </cell>
          <cell r="L10399">
            <v>250</v>
          </cell>
          <cell r="T10399">
            <v>0</v>
          </cell>
          <cell r="U10399">
            <v>250</v>
          </cell>
        </row>
        <row r="10400">
          <cell r="B10400">
            <v>10399</v>
          </cell>
          <cell r="F10400" t="str">
            <v>1.1.7.0.1.67</v>
          </cell>
          <cell r="G10400" t="str">
            <v>Sticker ProQuat 276 SL - 4 L</v>
          </cell>
          <cell r="H10400">
            <v>4</v>
          </cell>
          <cell r="I10400">
            <v>1</v>
          </cell>
          <cell r="J10400" t="str">
            <v>Pcs</v>
          </cell>
          <cell r="L10400">
            <v>657</v>
          </cell>
          <cell r="T10400">
            <v>0</v>
          </cell>
          <cell r="U10400">
            <v>250</v>
          </cell>
        </row>
        <row r="10401">
          <cell r="B10401">
            <v>10400</v>
          </cell>
          <cell r="F10401" t="str">
            <v>1.1.7.0.1.336</v>
          </cell>
          <cell r="G10401" t="str">
            <v>Karton Box ProQuat 276 SL @4 ltr</v>
          </cell>
          <cell r="H10401">
            <v>4</v>
          </cell>
          <cell r="I10401">
            <v>1</v>
          </cell>
          <cell r="J10401" t="str">
            <v>Pcs</v>
          </cell>
          <cell r="L10401">
            <v>6735</v>
          </cell>
          <cell r="T10401">
            <v>0</v>
          </cell>
          <cell r="U10401">
            <v>63</v>
          </cell>
        </row>
        <row r="10402">
          <cell r="B10402">
            <v>10401</v>
          </cell>
          <cell r="F10402" t="str">
            <v>1.1.7.0.3.269</v>
          </cell>
          <cell r="G10402" t="str">
            <v>ProQuat 276 SL @4 ltr</v>
          </cell>
          <cell r="H10402">
            <v>4</v>
          </cell>
          <cell r="I10402">
            <v>4</v>
          </cell>
          <cell r="J10402" t="str">
            <v>Liter</v>
          </cell>
          <cell r="L10402">
            <v>21966.010273737375</v>
          </cell>
          <cell r="T10402">
            <v>0</v>
          </cell>
          <cell r="U10402">
            <v>1008</v>
          </cell>
        </row>
        <row r="10403">
          <cell r="B10403">
            <v>10402</v>
          </cell>
          <cell r="F10403" t="str">
            <v>1.1.7.0.1.323</v>
          </cell>
          <cell r="G10403" t="str">
            <v>Paraquat Dichloride 42% TA</v>
          </cell>
          <cell r="H10403">
            <v>220</v>
          </cell>
          <cell r="I10403">
            <v>1</v>
          </cell>
          <cell r="J10403" t="str">
            <v>Kg</v>
          </cell>
          <cell r="L10403">
            <v>38390.796900000001</v>
          </cell>
          <cell r="T10403">
            <v>0</v>
          </cell>
          <cell r="U10403">
            <v>440</v>
          </cell>
        </row>
        <row r="10404">
          <cell r="B10404">
            <v>10403</v>
          </cell>
          <cell r="F10404" t="str">
            <v>1.1.7.0.1.341</v>
          </cell>
          <cell r="G10404" t="str">
            <v>Agrisol 445 N</v>
          </cell>
          <cell r="H10404">
            <v>200</v>
          </cell>
          <cell r="I10404">
            <v>1</v>
          </cell>
          <cell r="J10404" t="str">
            <v>Kg</v>
          </cell>
          <cell r="L10404">
            <v>17620.05</v>
          </cell>
          <cell r="T10404">
            <v>0</v>
          </cell>
          <cell r="U10404">
            <v>150</v>
          </cell>
        </row>
        <row r="10405">
          <cell r="B10405">
            <v>10404</v>
          </cell>
          <cell r="F10405" t="str">
            <v>1.1.7.0.1.345</v>
          </cell>
          <cell r="G10405" t="str">
            <v>Blue FD 48</v>
          </cell>
          <cell r="H10405">
            <v>25</v>
          </cell>
          <cell r="I10405">
            <v>1</v>
          </cell>
          <cell r="J10405" t="str">
            <v>Kg</v>
          </cell>
          <cell r="L10405">
            <v>218147.375</v>
          </cell>
          <cell r="T10405">
            <v>0</v>
          </cell>
          <cell r="U10405">
            <v>1.32</v>
          </cell>
        </row>
        <row r="10406">
          <cell r="B10406">
            <v>10405</v>
          </cell>
          <cell r="F10406" t="str">
            <v>1.1.7.0.1.320</v>
          </cell>
          <cell r="G10406" t="str">
            <v>Jerrycan HDPE - 4 L</v>
          </cell>
          <cell r="H10406">
            <v>4</v>
          </cell>
          <cell r="I10406">
            <v>1</v>
          </cell>
          <cell r="J10406" t="str">
            <v>Pcs</v>
          </cell>
          <cell r="L10406">
            <v>5000</v>
          </cell>
          <cell r="T10406">
            <v>0</v>
          </cell>
          <cell r="U10406">
            <v>250</v>
          </cell>
        </row>
        <row r="10407">
          <cell r="B10407">
            <v>10406</v>
          </cell>
          <cell r="F10407" t="str">
            <v>1.1.7.0.1.322</v>
          </cell>
          <cell r="G10407" t="str">
            <v>Jerrycan HDPE - 4 L - Cap - Black</v>
          </cell>
          <cell r="H10407">
            <v>4</v>
          </cell>
          <cell r="I10407">
            <v>1</v>
          </cell>
          <cell r="J10407" t="str">
            <v>Pcs</v>
          </cell>
          <cell r="L10407">
            <v>103</v>
          </cell>
          <cell r="T10407">
            <v>0</v>
          </cell>
          <cell r="U10407">
            <v>250</v>
          </cell>
        </row>
        <row r="10408">
          <cell r="B10408">
            <v>10407</v>
          </cell>
          <cell r="F10408" t="str">
            <v>1.1.7.0.1.321</v>
          </cell>
          <cell r="G10408" t="str">
            <v>Jerrycan HDPE - 4 L - Plug</v>
          </cell>
          <cell r="H10408">
            <v>4</v>
          </cell>
          <cell r="I10408">
            <v>1</v>
          </cell>
          <cell r="J10408" t="str">
            <v>Pcs</v>
          </cell>
          <cell r="L10408">
            <v>250</v>
          </cell>
          <cell r="T10408">
            <v>0</v>
          </cell>
          <cell r="U10408">
            <v>250</v>
          </cell>
        </row>
        <row r="10409">
          <cell r="B10409">
            <v>10408</v>
          </cell>
          <cell r="F10409" t="str">
            <v>1.1.7.0.1.67</v>
          </cell>
          <cell r="G10409" t="str">
            <v>Sticker ProQuat 276 SL - 4 L</v>
          </cell>
          <cell r="H10409">
            <v>4</v>
          </cell>
          <cell r="I10409">
            <v>1</v>
          </cell>
          <cell r="J10409" t="str">
            <v>Pcs</v>
          </cell>
          <cell r="L10409">
            <v>657</v>
          </cell>
          <cell r="T10409">
            <v>0</v>
          </cell>
          <cell r="U10409">
            <v>250</v>
          </cell>
        </row>
        <row r="10410">
          <cell r="B10410">
            <v>10409</v>
          </cell>
          <cell r="F10410" t="str">
            <v>1.1.7.0.1.336</v>
          </cell>
          <cell r="G10410" t="str">
            <v>Karton Box ProQuat 276 SL @4 ltr</v>
          </cell>
          <cell r="H10410">
            <v>4</v>
          </cell>
          <cell r="I10410">
            <v>1</v>
          </cell>
          <cell r="J10410" t="str">
            <v>Pcs</v>
          </cell>
          <cell r="L10410">
            <v>6735</v>
          </cell>
          <cell r="T10410">
            <v>0</v>
          </cell>
          <cell r="U10410">
            <v>62</v>
          </cell>
        </row>
        <row r="10411">
          <cell r="B10411">
            <v>10410</v>
          </cell>
          <cell r="F10411" t="str">
            <v>1.1.7.0.3.269</v>
          </cell>
          <cell r="G10411" t="str">
            <v>ProQuat 276 SL @4 ltr</v>
          </cell>
          <cell r="H10411">
            <v>4</v>
          </cell>
          <cell r="I10411">
            <v>4</v>
          </cell>
          <cell r="J10411" t="str">
            <v>Liter</v>
          </cell>
          <cell r="L10411">
            <v>21966.010273737375</v>
          </cell>
          <cell r="T10411">
            <v>0</v>
          </cell>
          <cell r="U10411">
            <v>992</v>
          </cell>
        </row>
        <row r="10412">
          <cell r="B10412">
            <v>10411</v>
          </cell>
          <cell r="F10412" t="str">
            <v>1.1.7.0.1.323</v>
          </cell>
          <cell r="G10412" t="str">
            <v>Paraquat Dichloride 42% TA</v>
          </cell>
          <cell r="H10412">
            <v>220</v>
          </cell>
          <cell r="I10412">
            <v>1</v>
          </cell>
          <cell r="J10412" t="str">
            <v>Kg</v>
          </cell>
          <cell r="L10412">
            <v>38390.796900000001</v>
          </cell>
          <cell r="T10412">
            <v>0</v>
          </cell>
          <cell r="U10412">
            <v>440</v>
          </cell>
        </row>
        <row r="10413">
          <cell r="B10413">
            <v>10412</v>
          </cell>
          <cell r="F10413" t="str">
            <v>1.1.7.0.1.341</v>
          </cell>
          <cell r="G10413" t="str">
            <v>Agrisol 445 N</v>
          </cell>
          <cell r="H10413">
            <v>200</v>
          </cell>
          <cell r="I10413">
            <v>1</v>
          </cell>
          <cell r="J10413" t="str">
            <v>Kg</v>
          </cell>
          <cell r="L10413">
            <v>17620.05</v>
          </cell>
          <cell r="T10413">
            <v>0</v>
          </cell>
          <cell r="U10413">
            <v>150</v>
          </cell>
        </row>
        <row r="10414">
          <cell r="B10414">
            <v>10413</v>
          </cell>
          <cell r="F10414" t="str">
            <v>1.1.7.0.1.345</v>
          </cell>
          <cell r="G10414" t="str">
            <v>Blue FD 48</v>
          </cell>
          <cell r="H10414">
            <v>25</v>
          </cell>
          <cell r="I10414">
            <v>1</v>
          </cell>
          <cell r="J10414" t="str">
            <v>Kg</v>
          </cell>
          <cell r="L10414">
            <v>218147.375</v>
          </cell>
          <cell r="T10414">
            <v>0</v>
          </cell>
          <cell r="U10414">
            <v>1.32</v>
          </cell>
        </row>
        <row r="10415">
          <cell r="B10415">
            <v>10414</v>
          </cell>
          <cell r="F10415" t="str">
            <v>1.1.7.0.1.320</v>
          </cell>
          <cell r="G10415" t="str">
            <v>Jerrycan HDPE - 4 L</v>
          </cell>
          <cell r="H10415">
            <v>4</v>
          </cell>
          <cell r="I10415">
            <v>1</v>
          </cell>
          <cell r="J10415" t="str">
            <v>Pcs</v>
          </cell>
          <cell r="L10415">
            <v>5000</v>
          </cell>
          <cell r="T10415">
            <v>0</v>
          </cell>
          <cell r="U10415">
            <v>250</v>
          </cell>
        </row>
        <row r="10416">
          <cell r="B10416">
            <v>10415</v>
          </cell>
          <cell r="F10416" t="str">
            <v>1.1.7.0.1.322</v>
          </cell>
          <cell r="G10416" t="str">
            <v>Jerrycan HDPE - 4 L - Cap - Black</v>
          </cell>
          <cell r="H10416">
            <v>4</v>
          </cell>
          <cell r="I10416">
            <v>1</v>
          </cell>
          <cell r="J10416" t="str">
            <v>Pcs</v>
          </cell>
          <cell r="L10416">
            <v>103</v>
          </cell>
          <cell r="T10416">
            <v>0</v>
          </cell>
          <cell r="U10416">
            <v>250</v>
          </cell>
        </row>
        <row r="10417">
          <cell r="B10417">
            <v>10416</v>
          </cell>
          <cell r="F10417" t="str">
            <v>1.1.7.0.1.321</v>
          </cell>
          <cell r="G10417" t="str">
            <v>Jerrycan HDPE - 4 L - Plug</v>
          </cell>
          <cell r="H10417">
            <v>4</v>
          </cell>
          <cell r="I10417">
            <v>1</v>
          </cell>
          <cell r="J10417" t="str">
            <v>Pcs</v>
          </cell>
          <cell r="L10417">
            <v>250</v>
          </cell>
          <cell r="T10417">
            <v>0</v>
          </cell>
          <cell r="U10417">
            <v>250</v>
          </cell>
        </row>
        <row r="10418">
          <cell r="B10418">
            <v>10417</v>
          </cell>
          <cell r="F10418" t="str">
            <v>1.1.7.0.1.67</v>
          </cell>
          <cell r="G10418" t="str">
            <v>Sticker ProQuat 276 SL - 4 L</v>
          </cell>
          <cell r="H10418">
            <v>4</v>
          </cell>
          <cell r="I10418">
            <v>1</v>
          </cell>
          <cell r="J10418" t="str">
            <v>Pcs</v>
          </cell>
          <cell r="L10418">
            <v>657</v>
          </cell>
          <cell r="T10418">
            <v>0</v>
          </cell>
          <cell r="U10418">
            <v>250</v>
          </cell>
        </row>
        <row r="10419">
          <cell r="B10419">
            <v>10418</v>
          </cell>
          <cell r="F10419" t="str">
            <v>1.1.7.0.1.336</v>
          </cell>
          <cell r="G10419" t="str">
            <v>Karton Box ProQuat 276 SL @4 ltr</v>
          </cell>
          <cell r="H10419">
            <v>4</v>
          </cell>
          <cell r="I10419">
            <v>1</v>
          </cell>
          <cell r="J10419" t="str">
            <v>Pcs</v>
          </cell>
          <cell r="L10419">
            <v>6735</v>
          </cell>
          <cell r="T10419">
            <v>0</v>
          </cell>
          <cell r="U10419">
            <v>63</v>
          </cell>
        </row>
        <row r="10420">
          <cell r="B10420">
            <v>10419</v>
          </cell>
          <cell r="F10420" t="str">
            <v>1.1.7.0.3.269</v>
          </cell>
          <cell r="G10420" t="str">
            <v>ProQuat 276 SL @4 ltr</v>
          </cell>
          <cell r="H10420">
            <v>4</v>
          </cell>
          <cell r="I10420">
            <v>4</v>
          </cell>
          <cell r="J10420" t="str">
            <v>Liter</v>
          </cell>
          <cell r="L10420">
            <v>21966.010273737375</v>
          </cell>
          <cell r="T10420">
            <v>0</v>
          </cell>
          <cell r="U10420">
            <v>1008</v>
          </cell>
        </row>
        <row r="10421">
          <cell r="B10421">
            <v>10420</v>
          </cell>
          <cell r="F10421" t="str">
            <v>1.1.7.0.1.323</v>
          </cell>
          <cell r="G10421" t="str">
            <v>Paraquat Dichloride 42% TA</v>
          </cell>
          <cell r="H10421">
            <v>220</v>
          </cell>
          <cell r="I10421">
            <v>1</v>
          </cell>
          <cell r="J10421" t="str">
            <v>Kg</v>
          </cell>
          <cell r="L10421">
            <v>38390.796900000001</v>
          </cell>
          <cell r="T10421">
            <v>0</v>
          </cell>
          <cell r="U10421">
            <v>440</v>
          </cell>
        </row>
        <row r="10422">
          <cell r="B10422">
            <v>10421</v>
          </cell>
          <cell r="F10422" t="str">
            <v>1.1.7.0.1.341</v>
          </cell>
          <cell r="G10422" t="str">
            <v>Agrisol 445 N</v>
          </cell>
          <cell r="H10422">
            <v>200</v>
          </cell>
          <cell r="I10422">
            <v>1</v>
          </cell>
          <cell r="J10422" t="str">
            <v>Kg</v>
          </cell>
          <cell r="L10422">
            <v>17620.05</v>
          </cell>
          <cell r="T10422">
            <v>0</v>
          </cell>
          <cell r="U10422">
            <v>150</v>
          </cell>
        </row>
        <row r="10423">
          <cell r="B10423">
            <v>10422</v>
          </cell>
          <cell r="F10423" t="str">
            <v>1.1.7.0.1.345</v>
          </cell>
          <cell r="G10423" t="str">
            <v>Blue FD 48</v>
          </cell>
          <cell r="H10423">
            <v>25</v>
          </cell>
          <cell r="I10423">
            <v>1</v>
          </cell>
          <cell r="J10423" t="str">
            <v>Kg</v>
          </cell>
          <cell r="L10423">
            <v>218147.375</v>
          </cell>
          <cell r="T10423">
            <v>0</v>
          </cell>
          <cell r="U10423">
            <v>1.32</v>
          </cell>
        </row>
        <row r="10424">
          <cell r="B10424">
            <v>10423</v>
          </cell>
          <cell r="F10424" t="str">
            <v>1.1.7.0.1.320</v>
          </cell>
          <cell r="G10424" t="str">
            <v>Jerrycan HDPE - 4 L</v>
          </cell>
          <cell r="H10424">
            <v>4</v>
          </cell>
          <cell r="I10424">
            <v>1</v>
          </cell>
          <cell r="J10424" t="str">
            <v>Pcs</v>
          </cell>
          <cell r="L10424">
            <v>5000</v>
          </cell>
          <cell r="T10424">
            <v>0</v>
          </cell>
          <cell r="U10424">
            <v>250</v>
          </cell>
        </row>
        <row r="10425">
          <cell r="B10425">
            <v>10424</v>
          </cell>
          <cell r="F10425" t="str">
            <v>1.1.7.0.1.322</v>
          </cell>
          <cell r="G10425" t="str">
            <v>Jerrycan HDPE - 4 L - Cap - Black</v>
          </cell>
          <cell r="H10425">
            <v>4</v>
          </cell>
          <cell r="I10425">
            <v>1</v>
          </cell>
          <cell r="J10425" t="str">
            <v>Pcs</v>
          </cell>
          <cell r="L10425">
            <v>103</v>
          </cell>
          <cell r="T10425">
            <v>0</v>
          </cell>
          <cell r="U10425">
            <v>250</v>
          </cell>
        </row>
        <row r="10426">
          <cell r="B10426">
            <v>10425</v>
          </cell>
          <cell r="F10426" t="str">
            <v>1.1.7.0.1.321</v>
          </cell>
          <cell r="G10426" t="str">
            <v>Jerrycan HDPE - 4 L - Plug</v>
          </cell>
          <cell r="H10426">
            <v>4</v>
          </cell>
          <cell r="I10426">
            <v>1</v>
          </cell>
          <cell r="J10426" t="str">
            <v>Pcs</v>
          </cell>
          <cell r="L10426">
            <v>250</v>
          </cell>
          <cell r="T10426">
            <v>0</v>
          </cell>
          <cell r="U10426">
            <v>250</v>
          </cell>
        </row>
        <row r="10427">
          <cell r="B10427">
            <v>10426</v>
          </cell>
          <cell r="F10427" t="str">
            <v>1.1.7.0.1.67</v>
          </cell>
          <cell r="G10427" t="str">
            <v>Sticker ProQuat 276 SL - 4 L</v>
          </cell>
          <cell r="H10427">
            <v>4</v>
          </cell>
          <cell r="I10427">
            <v>1</v>
          </cell>
          <cell r="J10427" t="str">
            <v>Pcs</v>
          </cell>
          <cell r="L10427">
            <v>657</v>
          </cell>
          <cell r="T10427">
            <v>0</v>
          </cell>
          <cell r="U10427">
            <v>250</v>
          </cell>
        </row>
        <row r="10428">
          <cell r="B10428">
            <v>10427</v>
          </cell>
          <cell r="F10428" t="str">
            <v>1.1.7.0.1.336</v>
          </cell>
          <cell r="G10428" t="str">
            <v>Karton Box ProQuat 276 SL @4 ltr</v>
          </cell>
          <cell r="H10428">
            <v>4</v>
          </cell>
          <cell r="I10428">
            <v>1</v>
          </cell>
          <cell r="J10428" t="str">
            <v>Pcs</v>
          </cell>
          <cell r="L10428">
            <v>6735</v>
          </cell>
          <cell r="T10428">
            <v>0</v>
          </cell>
          <cell r="U10428">
            <v>62</v>
          </cell>
        </row>
        <row r="10429">
          <cell r="B10429">
            <v>10428</v>
          </cell>
          <cell r="F10429" t="str">
            <v>1.1.7.0.3.269</v>
          </cell>
          <cell r="G10429" t="str">
            <v>ProQuat 276 SL @4 ltr</v>
          </cell>
          <cell r="H10429">
            <v>4</v>
          </cell>
          <cell r="I10429">
            <v>4</v>
          </cell>
          <cell r="J10429" t="str">
            <v>Liter</v>
          </cell>
          <cell r="L10429">
            <v>21966.010273737375</v>
          </cell>
          <cell r="T10429">
            <v>0</v>
          </cell>
          <cell r="U10429">
            <v>992</v>
          </cell>
        </row>
        <row r="10430">
          <cell r="B10430">
            <v>10429</v>
          </cell>
          <cell r="F10430" t="str">
            <v>1.1.7.0.1.323</v>
          </cell>
          <cell r="G10430" t="str">
            <v>Paraquat Dichloride 42% TA</v>
          </cell>
          <cell r="H10430">
            <v>220</v>
          </cell>
          <cell r="I10430">
            <v>1</v>
          </cell>
          <cell r="J10430" t="str">
            <v>Kg</v>
          </cell>
          <cell r="L10430">
            <v>38390.796900000001</v>
          </cell>
          <cell r="T10430">
            <v>0</v>
          </cell>
          <cell r="U10430">
            <v>440</v>
          </cell>
        </row>
        <row r="10431">
          <cell r="B10431">
            <v>10430</v>
          </cell>
          <cell r="F10431" t="str">
            <v>1.1.7.0.1.341</v>
          </cell>
          <cell r="G10431" t="str">
            <v>Agrisol 445 N</v>
          </cell>
          <cell r="H10431">
            <v>200</v>
          </cell>
          <cell r="I10431">
            <v>1</v>
          </cell>
          <cell r="J10431" t="str">
            <v>Kg</v>
          </cell>
          <cell r="L10431">
            <v>17620.05</v>
          </cell>
          <cell r="T10431">
            <v>0</v>
          </cell>
          <cell r="U10431">
            <v>150</v>
          </cell>
        </row>
        <row r="10432">
          <cell r="B10432">
            <v>10431</v>
          </cell>
          <cell r="F10432" t="str">
            <v>1.1.7.0.1.345</v>
          </cell>
          <cell r="G10432" t="str">
            <v>Blue FD 48</v>
          </cell>
          <cell r="H10432">
            <v>25</v>
          </cell>
          <cell r="I10432">
            <v>1</v>
          </cell>
          <cell r="J10432" t="str">
            <v>Kg</v>
          </cell>
          <cell r="L10432">
            <v>218147.375</v>
          </cell>
          <cell r="T10432">
            <v>0</v>
          </cell>
          <cell r="U10432">
            <v>1.32</v>
          </cell>
        </row>
        <row r="10433">
          <cell r="B10433">
            <v>10432</v>
          </cell>
          <cell r="F10433" t="str">
            <v>1.1.7.0.1.320</v>
          </cell>
          <cell r="G10433" t="str">
            <v>Jerrycan HDPE - 4 L</v>
          </cell>
          <cell r="H10433">
            <v>4</v>
          </cell>
          <cell r="I10433">
            <v>1</v>
          </cell>
          <cell r="J10433" t="str">
            <v>Pcs</v>
          </cell>
          <cell r="L10433">
            <v>5000</v>
          </cell>
          <cell r="T10433">
            <v>0</v>
          </cell>
          <cell r="U10433">
            <v>250</v>
          </cell>
        </row>
        <row r="10434">
          <cell r="B10434">
            <v>10433</v>
          </cell>
          <cell r="F10434" t="str">
            <v>1.1.7.0.1.322</v>
          </cell>
          <cell r="G10434" t="str">
            <v>Jerrycan HDPE - 4 L - Cap - Black</v>
          </cell>
          <cell r="H10434">
            <v>4</v>
          </cell>
          <cell r="I10434">
            <v>1</v>
          </cell>
          <cell r="J10434" t="str">
            <v>Pcs</v>
          </cell>
          <cell r="L10434">
            <v>103</v>
          </cell>
          <cell r="T10434">
            <v>0</v>
          </cell>
          <cell r="U10434">
            <v>250</v>
          </cell>
        </row>
        <row r="10435">
          <cell r="B10435">
            <v>10434</v>
          </cell>
          <cell r="F10435" t="str">
            <v>1.1.7.0.1.321</v>
          </cell>
          <cell r="G10435" t="str">
            <v>Jerrycan HDPE - 4 L - Plug</v>
          </cell>
          <cell r="H10435">
            <v>4</v>
          </cell>
          <cell r="I10435">
            <v>1</v>
          </cell>
          <cell r="J10435" t="str">
            <v>Pcs</v>
          </cell>
          <cell r="L10435">
            <v>250</v>
          </cell>
          <cell r="T10435">
            <v>0</v>
          </cell>
          <cell r="U10435">
            <v>250</v>
          </cell>
        </row>
        <row r="10436">
          <cell r="B10436">
            <v>10435</v>
          </cell>
          <cell r="F10436" t="str">
            <v>1.1.7.0.1.67</v>
          </cell>
          <cell r="G10436" t="str">
            <v>Sticker ProQuat 276 SL - 4 L</v>
          </cell>
          <cell r="H10436">
            <v>4</v>
          </cell>
          <cell r="I10436">
            <v>1</v>
          </cell>
          <cell r="J10436" t="str">
            <v>Pcs</v>
          </cell>
          <cell r="L10436">
            <v>657</v>
          </cell>
          <cell r="T10436">
            <v>0</v>
          </cell>
          <cell r="U10436">
            <v>250</v>
          </cell>
        </row>
        <row r="10437">
          <cell r="B10437">
            <v>10436</v>
          </cell>
          <cell r="F10437" t="str">
            <v>1.1.7.0.1.336</v>
          </cell>
          <cell r="G10437" t="str">
            <v>Karton Box ProQuat 276 SL @4 ltr</v>
          </cell>
          <cell r="H10437">
            <v>4</v>
          </cell>
          <cell r="I10437">
            <v>1</v>
          </cell>
          <cell r="J10437" t="str">
            <v>Pcs</v>
          </cell>
          <cell r="L10437">
            <v>6735</v>
          </cell>
          <cell r="T10437">
            <v>0</v>
          </cell>
          <cell r="U10437">
            <v>63</v>
          </cell>
        </row>
        <row r="10438">
          <cell r="B10438">
            <v>10437</v>
          </cell>
          <cell r="F10438" t="str">
            <v>1.1.7.0.3.269</v>
          </cell>
          <cell r="G10438" t="str">
            <v>ProQuat 276 SL @4 ltr</v>
          </cell>
          <cell r="H10438">
            <v>4</v>
          </cell>
          <cell r="I10438">
            <v>4</v>
          </cell>
          <cell r="J10438" t="str">
            <v>Liter</v>
          </cell>
          <cell r="L10438">
            <v>21966.010273737375</v>
          </cell>
          <cell r="T10438">
            <v>0</v>
          </cell>
          <cell r="U10438">
            <v>1008</v>
          </cell>
        </row>
        <row r="10439">
          <cell r="B10439">
            <v>10438</v>
          </cell>
          <cell r="F10439" t="str">
            <v>1.1.7.0.1.323</v>
          </cell>
          <cell r="G10439" t="str">
            <v>Paraquat Dichloride 42% TA</v>
          </cell>
          <cell r="H10439">
            <v>220</v>
          </cell>
          <cell r="I10439">
            <v>1</v>
          </cell>
          <cell r="J10439" t="str">
            <v>Kg</v>
          </cell>
          <cell r="L10439">
            <v>38390.796900000001</v>
          </cell>
          <cell r="T10439">
            <v>0</v>
          </cell>
          <cell r="U10439">
            <v>440</v>
          </cell>
        </row>
        <row r="10440">
          <cell r="B10440">
            <v>10439</v>
          </cell>
          <cell r="F10440" t="str">
            <v>1.1.7.0.1.341</v>
          </cell>
          <cell r="G10440" t="str">
            <v>Agrisol 445 N</v>
          </cell>
          <cell r="H10440">
            <v>200</v>
          </cell>
          <cell r="I10440">
            <v>1</v>
          </cell>
          <cell r="J10440" t="str">
            <v>Kg</v>
          </cell>
          <cell r="L10440">
            <v>17620.05</v>
          </cell>
          <cell r="T10440">
            <v>0</v>
          </cell>
          <cell r="U10440">
            <v>150</v>
          </cell>
        </row>
        <row r="10441">
          <cell r="B10441">
            <v>10440</v>
          </cell>
          <cell r="F10441" t="str">
            <v>1.1.7.0.1.345</v>
          </cell>
          <cell r="G10441" t="str">
            <v>Blue FD 48</v>
          </cell>
          <cell r="H10441">
            <v>25</v>
          </cell>
          <cell r="I10441">
            <v>1</v>
          </cell>
          <cell r="J10441" t="str">
            <v>Kg</v>
          </cell>
          <cell r="L10441">
            <v>218147.375</v>
          </cell>
          <cell r="T10441">
            <v>0</v>
          </cell>
          <cell r="U10441">
            <v>1.32</v>
          </cell>
        </row>
        <row r="10442">
          <cell r="B10442">
            <v>10441</v>
          </cell>
          <cell r="F10442" t="str">
            <v>1.1.7.0.1.320</v>
          </cell>
          <cell r="G10442" t="str">
            <v>Jerrycan HDPE - 4 L</v>
          </cell>
          <cell r="H10442">
            <v>4</v>
          </cell>
          <cell r="I10442">
            <v>1</v>
          </cell>
          <cell r="J10442" t="str">
            <v>Pcs</v>
          </cell>
          <cell r="L10442">
            <v>5000</v>
          </cell>
          <cell r="T10442">
            <v>0</v>
          </cell>
          <cell r="U10442">
            <v>250</v>
          </cell>
        </row>
        <row r="10443">
          <cell r="B10443">
            <v>10442</v>
          </cell>
          <cell r="F10443" t="str">
            <v>1.1.7.0.1.322</v>
          </cell>
          <cell r="G10443" t="str">
            <v>Jerrycan HDPE - 4 L - Cap - Black</v>
          </cell>
          <cell r="H10443">
            <v>4</v>
          </cell>
          <cell r="I10443">
            <v>1</v>
          </cell>
          <cell r="J10443" t="str">
            <v>Pcs</v>
          </cell>
          <cell r="L10443">
            <v>103</v>
          </cell>
          <cell r="T10443">
            <v>0</v>
          </cell>
          <cell r="U10443">
            <v>250</v>
          </cell>
        </row>
        <row r="10444">
          <cell r="B10444">
            <v>10443</v>
          </cell>
          <cell r="F10444" t="str">
            <v>1.1.7.0.1.321</v>
          </cell>
          <cell r="G10444" t="str">
            <v>Jerrycan HDPE - 4 L - Plug</v>
          </cell>
          <cell r="H10444">
            <v>4</v>
          </cell>
          <cell r="I10444">
            <v>1</v>
          </cell>
          <cell r="J10444" t="str">
            <v>Pcs</v>
          </cell>
          <cell r="L10444">
            <v>250</v>
          </cell>
          <cell r="T10444">
            <v>0</v>
          </cell>
          <cell r="U10444">
            <v>250</v>
          </cell>
        </row>
        <row r="10445">
          <cell r="B10445">
            <v>10444</v>
          </cell>
          <cell r="F10445" t="str">
            <v>1.1.7.0.1.67</v>
          </cell>
          <cell r="G10445" t="str">
            <v>Sticker ProQuat 276 SL - 4 L</v>
          </cell>
          <cell r="H10445">
            <v>4</v>
          </cell>
          <cell r="I10445">
            <v>1</v>
          </cell>
          <cell r="J10445" t="str">
            <v>Pcs</v>
          </cell>
          <cell r="L10445">
            <v>657</v>
          </cell>
          <cell r="T10445">
            <v>0</v>
          </cell>
          <cell r="U10445">
            <v>250</v>
          </cell>
        </row>
        <row r="10446">
          <cell r="B10446">
            <v>10445</v>
          </cell>
          <cell r="F10446" t="str">
            <v>1.1.7.0.1.336</v>
          </cell>
          <cell r="G10446" t="str">
            <v>Karton Box ProQuat 276 SL @4 ltr</v>
          </cell>
          <cell r="H10446">
            <v>4</v>
          </cell>
          <cell r="I10446">
            <v>1</v>
          </cell>
          <cell r="J10446" t="str">
            <v>Pcs</v>
          </cell>
          <cell r="L10446">
            <v>6735</v>
          </cell>
          <cell r="T10446">
            <v>0</v>
          </cell>
          <cell r="U10446">
            <v>62</v>
          </cell>
        </row>
        <row r="10447">
          <cell r="B10447">
            <v>10446</v>
          </cell>
          <cell r="F10447" t="str">
            <v>1.1.7.0.3.269</v>
          </cell>
          <cell r="G10447" t="str">
            <v>ProQuat 276 SL @4 ltr</v>
          </cell>
          <cell r="H10447">
            <v>4</v>
          </cell>
          <cell r="I10447">
            <v>4</v>
          </cell>
          <cell r="J10447" t="str">
            <v>Liter</v>
          </cell>
          <cell r="L10447">
            <v>21966.010273737375</v>
          </cell>
          <cell r="T10447">
            <v>0</v>
          </cell>
          <cell r="U10447">
            <v>992</v>
          </cell>
        </row>
        <row r="10448">
          <cell r="B10448">
            <v>10447</v>
          </cell>
          <cell r="F10448" t="str">
            <v>1.1.7.0.1.323</v>
          </cell>
          <cell r="G10448" t="str">
            <v>Paraquat Dichloride 42% TA</v>
          </cell>
          <cell r="H10448">
            <v>220</v>
          </cell>
          <cell r="I10448">
            <v>1</v>
          </cell>
          <cell r="J10448" t="str">
            <v>Kg</v>
          </cell>
          <cell r="L10448">
            <v>38390.796900000001</v>
          </cell>
          <cell r="T10448">
            <v>0</v>
          </cell>
          <cell r="U10448">
            <v>440</v>
          </cell>
        </row>
        <row r="10449">
          <cell r="B10449">
            <v>10448</v>
          </cell>
          <cell r="F10449" t="str">
            <v>1.1.7.0.1.341</v>
          </cell>
          <cell r="G10449" t="str">
            <v>Agrisol 445 N</v>
          </cell>
          <cell r="H10449">
            <v>200</v>
          </cell>
          <cell r="I10449">
            <v>1</v>
          </cell>
          <cell r="J10449" t="str">
            <v>Kg</v>
          </cell>
          <cell r="L10449">
            <v>17620.05</v>
          </cell>
          <cell r="T10449">
            <v>0</v>
          </cell>
          <cell r="U10449">
            <v>150</v>
          </cell>
        </row>
        <row r="10450">
          <cell r="B10450">
            <v>10449</v>
          </cell>
          <cell r="F10450" t="str">
            <v>1.1.7.0.1.345</v>
          </cell>
          <cell r="G10450" t="str">
            <v>Blue FD 48</v>
          </cell>
          <cell r="H10450">
            <v>25</v>
          </cell>
          <cell r="I10450">
            <v>1</v>
          </cell>
          <cell r="J10450" t="str">
            <v>Kg</v>
          </cell>
          <cell r="L10450">
            <v>218147.375</v>
          </cell>
          <cell r="T10450">
            <v>0</v>
          </cell>
          <cell r="U10450">
            <v>1.32</v>
          </cell>
        </row>
        <row r="10451">
          <cell r="B10451">
            <v>10450</v>
          </cell>
          <cell r="F10451" t="str">
            <v>1.1.7.0.1.320</v>
          </cell>
          <cell r="G10451" t="str">
            <v>Jerrycan HDPE - 4 L</v>
          </cell>
          <cell r="H10451">
            <v>4</v>
          </cell>
          <cell r="I10451">
            <v>1</v>
          </cell>
          <cell r="J10451" t="str">
            <v>Pcs</v>
          </cell>
          <cell r="L10451">
            <v>5000</v>
          </cell>
          <cell r="T10451">
            <v>0</v>
          </cell>
          <cell r="U10451">
            <v>250</v>
          </cell>
        </row>
        <row r="10452">
          <cell r="B10452">
            <v>10451</v>
          </cell>
          <cell r="F10452" t="str">
            <v>1.1.7.0.1.322</v>
          </cell>
          <cell r="G10452" t="str">
            <v>Jerrycan HDPE - 4 L - Cap - Black</v>
          </cell>
          <cell r="H10452">
            <v>4</v>
          </cell>
          <cell r="I10452">
            <v>1</v>
          </cell>
          <cell r="J10452" t="str">
            <v>Pcs</v>
          </cell>
          <cell r="L10452">
            <v>103</v>
          </cell>
          <cell r="T10452">
            <v>0</v>
          </cell>
          <cell r="U10452">
            <v>250</v>
          </cell>
        </row>
        <row r="10453">
          <cell r="B10453">
            <v>10452</v>
          </cell>
          <cell r="F10453" t="str">
            <v>1.1.7.0.1.321</v>
          </cell>
          <cell r="G10453" t="str">
            <v>Jerrycan HDPE - 4 L - Plug</v>
          </cell>
          <cell r="H10453">
            <v>4</v>
          </cell>
          <cell r="I10453">
            <v>1</v>
          </cell>
          <cell r="J10453" t="str">
            <v>Pcs</v>
          </cell>
          <cell r="L10453">
            <v>250</v>
          </cell>
          <cell r="T10453">
            <v>0</v>
          </cell>
          <cell r="U10453">
            <v>250</v>
          </cell>
        </row>
        <row r="10454">
          <cell r="B10454">
            <v>10453</v>
          </cell>
          <cell r="F10454" t="str">
            <v>1.1.7.0.1.67</v>
          </cell>
          <cell r="G10454" t="str">
            <v>Sticker ProQuat 276 SL - 4 L</v>
          </cell>
          <cell r="H10454">
            <v>4</v>
          </cell>
          <cell r="I10454">
            <v>1</v>
          </cell>
          <cell r="J10454" t="str">
            <v>Pcs</v>
          </cell>
          <cell r="L10454">
            <v>657</v>
          </cell>
          <cell r="T10454">
            <v>0</v>
          </cell>
          <cell r="U10454">
            <v>250</v>
          </cell>
        </row>
        <row r="10455">
          <cell r="B10455">
            <v>10454</v>
          </cell>
          <cell r="F10455" t="str">
            <v>1.1.7.0.1.336</v>
          </cell>
          <cell r="G10455" t="str">
            <v>Karton Box ProQuat 276 SL @4 ltr</v>
          </cell>
          <cell r="H10455">
            <v>4</v>
          </cell>
          <cell r="I10455">
            <v>1</v>
          </cell>
          <cell r="J10455" t="str">
            <v>Pcs</v>
          </cell>
          <cell r="L10455">
            <v>6735</v>
          </cell>
          <cell r="T10455">
            <v>0</v>
          </cell>
          <cell r="U10455">
            <v>63</v>
          </cell>
        </row>
        <row r="10456">
          <cell r="B10456">
            <v>10455</v>
          </cell>
          <cell r="F10456" t="str">
            <v>1.1.7.0.3.269</v>
          </cell>
          <cell r="G10456" t="str">
            <v>ProQuat 276 SL @4 ltr</v>
          </cell>
          <cell r="H10456">
            <v>4</v>
          </cell>
          <cell r="I10456">
            <v>4</v>
          </cell>
          <cell r="J10456" t="str">
            <v>Liter</v>
          </cell>
          <cell r="L10456">
            <v>21966.010273737375</v>
          </cell>
          <cell r="T10456">
            <v>0</v>
          </cell>
          <cell r="U10456">
            <v>1008</v>
          </cell>
        </row>
        <row r="10457">
          <cell r="B10457">
            <v>10456</v>
          </cell>
          <cell r="F10457" t="str">
            <v>1.1.7.0.1.323</v>
          </cell>
          <cell r="G10457" t="str">
            <v>Paraquat Dichloride 42% TA</v>
          </cell>
          <cell r="H10457">
            <v>220</v>
          </cell>
          <cell r="I10457">
            <v>1</v>
          </cell>
          <cell r="J10457" t="str">
            <v>Kg</v>
          </cell>
          <cell r="L10457">
            <v>38390.796900000001</v>
          </cell>
          <cell r="T10457">
            <v>0</v>
          </cell>
          <cell r="U10457">
            <v>440</v>
          </cell>
        </row>
        <row r="10458">
          <cell r="B10458">
            <v>10457</v>
          </cell>
          <cell r="F10458" t="str">
            <v>1.1.7.0.1.341</v>
          </cell>
          <cell r="G10458" t="str">
            <v>Agrisol 445 N</v>
          </cell>
          <cell r="H10458">
            <v>200</v>
          </cell>
          <cell r="I10458">
            <v>1</v>
          </cell>
          <cell r="J10458" t="str">
            <v>Kg</v>
          </cell>
          <cell r="L10458">
            <v>17620.05</v>
          </cell>
          <cell r="T10458">
            <v>0</v>
          </cell>
          <cell r="U10458">
            <v>150</v>
          </cell>
        </row>
        <row r="10459">
          <cell r="B10459">
            <v>10458</v>
          </cell>
          <cell r="F10459" t="str">
            <v>1.1.7.0.1.345</v>
          </cell>
          <cell r="G10459" t="str">
            <v>Blue FD 48</v>
          </cell>
          <cell r="H10459">
            <v>25</v>
          </cell>
          <cell r="I10459">
            <v>1</v>
          </cell>
          <cell r="J10459" t="str">
            <v>Kg</v>
          </cell>
          <cell r="L10459">
            <v>218147.375</v>
          </cell>
          <cell r="T10459">
            <v>0</v>
          </cell>
          <cell r="U10459">
            <v>1.32</v>
          </cell>
        </row>
        <row r="10460">
          <cell r="B10460">
            <v>10459</v>
          </cell>
          <cell r="F10460" t="str">
            <v>1.1.7.0.1.320</v>
          </cell>
          <cell r="G10460" t="str">
            <v>Jerrycan HDPE - 4 L</v>
          </cell>
          <cell r="H10460">
            <v>4</v>
          </cell>
          <cell r="I10460">
            <v>1</v>
          </cell>
          <cell r="J10460" t="str">
            <v>Pcs</v>
          </cell>
          <cell r="L10460">
            <v>5000</v>
          </cell>
          <cell r="T10460">
            <v>0</v>
          </cell>
          <cell r="U10460">
            <v>250</v>
          </cell>
        </row>
        <row r="10461">
          <cell r="B10461">
            <v>10460</v>
          </cell>
          <cell r="F10461" t="str">
            <v>1.1.7.0.1.322</v>
          </cell>
          <cell r="G10461" t="str">
            <v>Jerrycan HDPE - 4 L - Cap - Black</v>
          </cell>
          <cell r="H10461">
            <v>4</v>
          </cell>
          <cell r="I10461">
            <v>1</v>
          </cell>
          <cell r="J10461" t="str">
            <v>Pcs</v>
          </cell>
          <cell r="L10461">
            <v>103</v>
          </cell>
          <cell r="T10461">
            <v>0</v>
          </cell>
          <cell r="U10461">
            <v>250</v>
          </cell>
        </row>
        <row r="10462">
          <cell r="B10462">
            <v>10461</v>
          </cell>
          <cell r="F10462" t="str">
            <v>1.1.7.0.1.321</v>
          </cell>
          <cell r="G10462" t="str">
            <v>Jerrycan HDPE - 4 L - Plug</v>
          </cell>
          <cell r="H10462">
            <v>4</v>
          </cell>
          <cell r="I10462">
            <v>1</v>
          </cell>
          <cell r="J10462" t="str">
            <v>Pcs</v>
          </cell>
          <cell r="L10462">
            <v>250</v>
          </cell>
          <cell r="T10462">
            <v>0</v>
          </cell>
          <cell r="U10462">
            <v>250</v>
          </cell>
        </row>
        <row r="10463">
          <cell r="B10463">
            <v>10462</v>
          </cell>
          <cell r="F10463" t="str">
            <v>1.1.7.0.1.67</v>
          </cell>
          <cell r="G10463" t="str">
            <v>Sticker ProQuat 276 SL - 4 L</v>
          </cell>
          <cell r="H10463">
            <v>4</v>
          </cell>
          <cell r="I10463">
            <v>1</v>
          </cell>
          <cell r="J10463" t="str">
            <v>Pcs</v>
          </cell>
          <cell r="L10463">
            <v>657</v>
          </cell>
          <cell r="T10463">
            <v>0</v>
          </cell>
          <cell r="U10463">
            <v>250</v>
          </cell>
        </row>
        <row r="10464">
          <cell r="B10464">
            <v>10463</v>
          </cell>
          <cell r="F10464" t="str">
            <v>1.1.7.0.1.336</v>
          </cell>
          <cell r="G10464" t="str">
            <v>Karton Box ProQuat 276 SL @4 ltr</v>
          </cell>
          <cell r="H10464">
            <v>4</v>
          </cell>
          <cell r="I10464">
            <v>1</v>
          </cell>
          <cell r="J10464" t="str">
            <v>Pcs</v>
          </cell>
          <cell r="L10464">
            <v>6735</v>
          </cell>
          <cell r="T10464">
            <v>0</v>
          </cell>
          <cell r="U10464">
            <v>62</v>
          </cell>
        </row>
        <row r="10465">
          <cell r="B10465">
            <v>10464</v>
          </cell>
          <cell r="F10465" t="str">
            <v>1.1.7.0.3.269</v>
          </cell>
          <cell r="G10465" t="str">
            <v>ProQuat 276 SL @4 ltr</v>
          </cell>
          <cell r="H10465">
            <v>4</v>
          </cell>
          <cell r="I10465">
            <v>4</v>
          </cell>
          <cell r="J10465" t="str">
            <v>Liter</v>
          </cell>
          <cell r="L10465">
            <v>21966.010273737375</v>
          </cell>
          <cell r="T10465">
            <v>0</v>
          </cell>
          <cell r="U10465">
            <v>992</v>
          </cell>
        </row>
        <row r="10466">
          <cell r="B10466">
            <v>10465</v>
          </cell>
          <cell r="F10466" t="str">
            <v>1.1.7.0.1.352</v>
          </cell>
          <cell r="G10466" t="str">
            <v>Sticker ProQuat 276 SL @200 ltr</v>
          </cell>
          <cell r="H10466">
            <v>200</v>
          </cell>
          <cell r="I10466">
            <v>1</v>
          </cell>
          <cell r="J10466" t="str">
            <v>Pcs</v>
          </cell>
          <cell r="L10466">
            <v>6060</v>
          </cell>
          <cell r="T10466">
            <v>0</v>
          </cell>
          <cell r="U10466">
            <v>51</v>
          </cell>
        </row>
        <row r="10467">
          <cell r="B10467">
            <v>10466</v>
          </cell>
          <cell r="F10467" t="str">
            <v>1.1.7.0.1.353</v>
          </cell>
          <cell r="G10467" t="str">
            <v>Glyphosate 95% TC</v>
          </cell>
          <cell r="H10467">
            <v>25</v>
          </cell>
          <cell r="I10467">
            <v>1</v>
          </cell>
          <cell r="J10467" t="str">
            <v>Kg</v>
          </cell>
          <cell r="L10467">
            <v>90428.622900000002</v>
          </cell>
          <cell r="T10467">
            <v>0</v>
          </cell>
          <cell r="U10467">
            <v>20000</v>
          </cell>
        </row>
        <row r="10468">
          <cell r="B10468">
            <v>10467</v>
          </cell>
          <cell r="F10468" t="str">
            <v>1.1.7.0.1.354</v>
          </cell>
          <cell r="G10468" t="str">
            <v>Glyphosate 95% TC</v>
          </cell>
          <cell r="H10468">
            <v>25</v>
          </cell>
          <cell r="I10468">
            <v>1</v>
          </cell>
          <cell r="J10468" t="str">
            <v>Kg</v>
          </cell>
          <cell r="L10468">
            <v>89429.985400000005</v>
          </cell>
          <cell r="T10468">
            <v>0</v>
          </cell>
          <cell r="U10468">
            <v>20000</v>
          </cell>
        </row>
        <row r="10469">
          <cell r="B10469">
            <v>10468</v>
          </cell>
          <cell r="F10469" t="str">
            <v>1.1.7.0.1.323</v>
          </cell>
          <cell r="G10469" t="str">
            <v>Paraquat Dichloride 42% TA</v>
          </cell>
          <cell r="H10469">
            <v>220</v>
          </cell>
          <cell r="I10469">
            <v>1</v>
          </cell>
          <cell r="J10469" t="str">
            <v>Kg</v>
          </cell>
          <cell r="L10469">
            <v>38390.796900000001</v>
          </cell>
          <cell r="T10469">
            <v>0</v>
          </cell>
          <cell r="U10469">
            <v>440</v>
          </cell>
        </row>
        <row r="10470">
          <cell r="B10470">
            <v>10469</v>
          </cell>
          <cell r="F10470" t="str">
            <v>1.1.7.0.1.341</v>
          </cell>
          <cell r="G10470" t="str">
            <v>Agrisol 445 N</v>
          </cell>
          <cell r="H10470">
            <v>200</v>
          </cell>
          <cell r="I10470">
            <v>1</v>
          </cell>
          <cell r="J10470" t="str">
            <v>Kg</v>
          </cell>
          <cell r="L10470">
            <v>17620.05</v>
          </cell>
          <cell r="T10470">
            <v>0</v>
          </cell>
          <cell r="U10470">
            <v>150</v>
          </cell>
        </row>
        <row r="10471">
          <cell r="B10471">
            <v>10470</v>
          </cell>
          <cell r="F10471" t="str">
            <v>1.1.7.0.1.345</v>
          </cell>
          <cell r="G10471" t="str">
            <v>Blue FD 48</v>
          </cell>
          <cell r="H10471">
            <v>25</v>
          </cell>
          <cell r="I10471">
            <v>1</v>
          </cell>
          <cell r="J10471" t="str">
            <v>Kg</v>
          </cell>
          <cell r="L10471">
            <v>218147.375</v>
          </cell>
          <cell r="T10471">
            <v>0</v>
          </cell>
          <cell r="U10471">
            <v>1.32</v>
          </cell>
        </row>
        <row r="10472">
          <cell r="B10472">
            <v>10471</v>
          </cell>
          <cell r="F10472" t="str">
            <v>1.1.7.0.1.317</v>
          </cell>
          <cell r="G10472" t="str">
            <v>Botol 500 ml PET (PSS)</v>
          </cell>
          <cell r="H10472">
            <v>0.5</v>
          </cell>
          <cell r="I10472">
            <v>1</v>
          </cell>
          <cell r="J10472" t="str">
            <v>Pcs</v>
          </cell>
          <cell r="L10472">
            <v>2000</v>
          </cell>
          <cell r="T10472">
            <v>0</v>
          </cell>
          <cell r="U10472">
            <v>2000</v>
          </cell>
        </row>
        <row r="10473">
          <cell r="B10473">
            <v>10472</v>
          </cell>
          <cell r="F10473" t="str">
            <v>1.1.7.0.1.318</v>
          </cell>
          <cell r="G10473" t="str">
            <v>Botol 500 ml PET (PSS) - Cap</v>
          </cell>
          <cell r="H10473">
            <v>0.5</v>
          </cell>
          <cell r="I10473">
            <v>1</v>
          </cell>
          <cell r="J10473" t="str">
            <v>Pcs</v>
          </cell>
          <cell r="L10473">
            <v>212</v>
          </cell>
          <cell r="T10473">
            <v>0</v>
          </cell>
          <cell r="U10473">
            <v>2000</v>
          </cell>
        </row>
        <row r="10474">
          <cell r="B10474">
            <v>10473</v>
          </cell>
          <cell r="F10474" t="str">
            <v>1.1.7.0.1.319</v>
          </cell>
          <cell r="G10474" t="str">
            <v>Botol 500 ml PET (PSS) - Plug</v>
          </cell>
          <cell r="H10474">
            <v>0.5</v>
          </cell>
          <cell r="I10474">
            <v>1</v>
          </cell>
          <cell r="J10474" t="str">
            <v>Pcs</v>
          </cell>
          <cell r="L10474">
            <v>212</v>
          </cell>
          <cell r="T10474">
            <v>0</v>
          </cell>
          <cell r="U10474">
            <v>2000</v>
          </cell>
        </row>
        <row r="10475">
          <cell r="B10475">
            <v>10474</v>
          </cell>
          <cell r="F10475" t="str">
            <v>1.1.7.0.1.140</v>
          </cell>
          <cell r="G10475" t="str">
            <v>Sticker ProQuat 276 SL - 0,5 L</v>
          </cell>
          <cell r="H10475">
            <v>0.5</v>
          </cell>
          <cell r="I10475">
            <v>1</v>
          </cell>
          <cell r="J10475" t="str">
            <v>Pcs</v>
          </cell>
          <cell r="L10475">
            <v>379</v>
          </cell>
          <cell r="T10475">
            <v>0</v>
          </cell>
          <cell r="U10475">
            <v>2000</v>
          </cell>
        </row>
        <row r="10476">
          <cell r="B10476">
            <v>10475</v>
          </cell>
          <cell r="F10476" t="str">
            <v>1.1.7.0.1.131</v>
          </cell>
          <cell r="G10476" t="str">
            <v>PVC Shrink Wrap Logo Nathani</v>
          </cell>
          <cell r="H10476">
            <v>1</v>
          </cell>
          <cell r="I10476">
            <v>1</v>
          </cell>
          <cell r="J10476" t="str">
            <v>Pcs</v>
          </cell>
          <cell r="L10476">
            <v>16.16</v>
          </cell>
          <cell r="T10476">
            <v>0</v>
          </cell>
          <cell r="U10476">
            <v>2000</v>
          </cell>
        </row>
        <row r="10477">
          <cell r="B10477">
            <v>10476</v>
          </cell>
          <cell r="F10477" t="str">
            <v>1.1.7.0.1.196</v>
          </cell>
          <cell r="G10477" t="str">
            <v>Karton Box ProQuat 276 SL - 0,5 L</v>
          </cell>
          <cell r="H10477">
            <v>0.5</v>
          </cell>
          <cell r="I10477">
            <v>1</v>
          </cell>
          <cell r="J10477" t="str">
            <v>Pcs</v>
          </cell>
          <cell r="L10477">
            <v>7181</v>
          </cell>
          <cell r="T10477">
            <v>0</v>
          </cell>
          <cell r="U10477">
            <v>83</v>
          </cell>
        </row>
        <row r="10478">
          <cell r="B10478">
            <v>10477</v>
          </cell>
          <cell r="F10478" t="str">
            <v>1.1.7.0.3.271</v>
          </cell>
          <cell r="G10478" t="str">
            <v>ProQuat 276 SL @500 ml</v>
          </cell>
          <cell r="H10478">
            <v>0.5</v>
          </cell>
          <cell r="I10478">
            <v>24</v>
          </cell>
          <cell r="J10478" t="str">
            <v>Liter</v>
          </cell>
          <cell r="L10478">
            <v>26059.32933766667</v>
          </cell>
          <cell r="T10478">
            <v>0</v>
          </cell>
          <cell r="U10478">
            <v>996</v>
          </cell>
        </row>
        <row r="10479">
          <cell r="B10479">
            <v>10478</v>
          </cell>
          <cell r="F10479" t="str">
            <v>1.1.7.0.1.287</v>
          </cell>
          <cell r="G10479" t="str">
            <v>Paraquat Dichloride 42% TA</v>
          </cell>
          <cell r="H10479">
            <v>220</v>
          </cell>
          <cell r="I10479">
            <v>1</v>
          </cell>
          <cell r="J10479" t="str">
            <v>Kg</v>
          </cell>
          <cell r="L10479">
            <v>28601.472900000001</v>
          </cell>
          <cell r="T10479">
            <v>0</v>
          </cell>
          <cell r="U10479">
            <v>220</v>
          </cell>
        </row>
        <row r="10480">
          <cell r="B10480">
            <v>10479</v>
          </cell>
          <cell r="F10480" t="str">
            <v>1.1.7.0.1.323</v>
          </cell>
          <cell r="G10480" t="str">
            <v>Paraquat Dichloride 42% TA</v>
          </cell>
          <cell r="H10480">
            <v>220</v>
          </cell>
          <cell r="I10480">
            <v>1</v>
          </cell>
          <cell r="J10480" t="str">
            <v>Kg</v>
          </cell>
          <cell r="L10480">
            <v>38390.796900000001</v>
          </cell>
          <cell r="T10480">
            <v>0</v>
          </cell>
          <cell r="U10480">
            <v>220</v>
          </cell>
        </row>
        <row r="10481">
          <cell r="B10481">
            <v>10480</v>
          </cell>
          <cell r="F10481" t="str">
            <v>1.1.7.0.1.341</v>
          </cell>
          <cell r="G10481" t="str">
            <v>Agrisol 445 N</v>
          </cell>
          <cell r="H10481">
            <v>200</v>
          </cell>
          <cell r="I10481">
            <v>1</v>
          </cell>
          <cell r="J10481" t="str">
            <v>Kg</v>
          </cell>
          <cell r="L10481">
            <v>17620.05</v>
          </cell>
          <cell r="T10481">
            <v>0</v>
          </cell>
          <cell r="U10481">
            <v>150</v>
          </cell>
        </row>
        <row r="10482">
          <cell r="B10482">
            <v>10481</v>
          </cell>
          <cell r="F10482" t="str">
            <v>1.1.7.0.1.345</v>
          </cell>
          <cell r="G10482" t="str">
            <v>Blue FD 48</v>
          </cell>
          <cell r="H10482">
            <v>25</v>
          </cell>
          <cell r="I10482">
            <v>1</v>
          </cell>
          <cell r="J10482" t="str">
            <v>Kg</v>
          </cell>
          <cell r="L10482">
            <v>218147.375</v>
          </cell>
          <cell r="T10482">
            <v>0</v>
          </cell>
          <cell r="U10482">
            <v>1.32</v>
          </cell>
        </row>
        <row r="10483">
          <cell r="B10483">
            <v>10482</v>
          </cell>
          <cell r="F10483" t="str">
            <v>1.1.7.0.1.317</v>
          </cell>
          <cell r="G10483" t="str">
            <v>Botol 500 ml PET (PSS)</v>
          </cell>
          <cell r="H10483">
            <v>0.5</v>
          </cell>
          <cell r="I10483">
            <v>1</v>
          </cell>
          <cell r="J10483" t="str">
            <v>Pcs</v>
          </cell>
          <cell r="L10483">
            <v>2000</v>
          </cell>
          <cell r="T10483">
            <v>0</v>
          </cell>
          <cell r="U10483">
            <v>2000</v>
          </cell>
        </row>
        <row r="10484">
          <cell r="B10484">
            <v>10483</v>
          </cell>
          <cell r="F10484" t="str">
            <v>1.1.7.0.1.318</v>
          </cell>
          <cell r="G10484" t="str">
            <v>Botol 500 ml PET (PSS) - Cap</v>
          </cell>
          <cell r="H10484">
            <v>0.5</v>
          </cell>
          <cell r="I10484">
            <v>1</v>
          </cell>
          <cell r="J10484" t="str">
            <v>Pcs</v>
          </cell>
          <cell r="L10484">
            <v>212</v>
          </cell>
          <cell r="T10484">
            <v>0</v>
          </cell>
          <cell r="U10484">
            <v>2000</v>
          </cell>
        </row>
        <row r="10485">
          <cell r="B10485">
            <v>10484</v>
          </cell>
          <cell r="F10485" t="str">
            <v>1.1.7.0.1.319</v>
          </cell>
          <cell r="G10485" t="str">
            <v>Botol 500 ml PET (PSS) - Plug</v>
          </cell>
          <cell r="H10485">
            <v>0.5</v>
          </cell>
          <cell r="I10485">
            <v>1</v>
          </cell>
          <cell r="J10485" t="str">
            <v>Pcs</v>
          </cell>
          <cell r="L10485">
            <v>212</v>
          </cell>
          <cell r="T10485">
            <v>0</v>
          </cell>
          <cell r="U10485">
            <v>2000</v>
          </cell>
        </row>
        <row r="10486">
          <cell r="B10486">
            <v>10485</v>
          </cell>
          <cell r="F10486" t="str">
            <v>1.1.7.0.1.140</v>
          </cell>
          <cell r="G10486" t="str">
            <v>Sticker ProQuat 276 SL - 0,5 L</v>
          </cell>
          <cell r="H10486">
            <v>0.5</v>
          </cell>
          <cell r="I10486">
            <v>1</v>
          </cell>
          <cell r="J10486" t="str">
            <v>Pcs</v>
          </cell>
          <cell r="L10486">
            <v>379</v>
          </cell>
          <cell r="T10486">
            <v>0</v>
          </cell>
          <cell r="U10486">
            <v>1770</v>
          </cell>
        </row>
        <row r="10487">
          <cell r="B10487">
            <v>10486</v>
          </cell>
          <cell r="F10487" t="str">
            <v>1.1.7.0.7.42</v>
          </cell>
          <cell r="G10487" t="str">
            <v>Scrap - Sticker ProQuat 276 SL - 0,5 L</v>
          </cell>
          <cell r="H10487">
            <v>0.5</v>
          </cell>
          <cell r="I10487">
            <v>1</v>
          </cell>
          <cell r="J10487" t="str">
            <v>Pcs</v>
          </cell>
          <cell r="L10487">
            <v>379</v>
          </cell>
          <cell r="T10487">
            <v>0</v>
          </cell>
          <cell r="U10487">
            <v>230</v>
          </cell>
        </row>
        <row r="10488">
          <cell r="B10488">
            <v>10487</v>
          </cell>
          <cell r="F10488" t="str">
            <v>1.1.7.0.1.131</v>
          </cell>
          <cell r="G10488" t="str">
            <v>PVC Shrink Wrap Logo Nathani</v>
          </cell>
          <cell r="H10488">
            <v>1</v>
          </cell>
          <cell r="I10488">
            <v>1</v>
          </cell>
          <cell r="J10488" t="str">
            <v>Pcs</v>
          </cell>
          <cell r="L10488">
            <v>16.16</v>
          </cell>
          <cell r="T10488">
            <v>0</v>
          </cell>
          <cell r="U10488">
            <v>2000</v>
          </cell>
        </row>
        <row r="10489">
          <cell r="B10489">
            <v>10488</v>
          </cell>
          <cell r="F10489" t="str">
            <v>1.1.7.0.1.196</v>
          </cell>
          <cell r="G10489" t="str">
            <v>Karton Box ProQuat 276 SL - 0,5 L</v>
          </cell>
          <cell r="H10489">
            <v>0.5</v>
          </cell>
          <cell r="I10489">
            <v>1</v>
          </cell>
          <cell r="J10489" t="str">
            <v>Pcs</v>
          </cell>
          <cell r="L10489">
            <v>7181</v>
          </cell>
          <cell r="T10489">
            <v>0</v>
          </cell>
          <cell r="U10489">
            <v>84</v>
          </cell>
        </row>
        <row r="10490">
          <cell r="B10490">
            <v>10489</v>
          </cell>
          <cell r="F10490" t="str">
            <v>1.1.7.0.3.272</v>
          </cell>
          <cell r="G10490" t="str">
            <v>ProQuat 276 SL @500 ml</v>
          </cell>
          <cell r="H10490">
            <v>0.5</v>
          </cell>
          <cell r="I10490">
            <v>24</v>
          </cell>
          <cell r="J10490" t="str">
            <v>Liter</v>
          </cell>
          <cell r="L10490">
            <v>23905.722739666668</v>
          </cell>
          <cell r="T10490">
            <v>0</v>
          </cell>
          <cell r="U10490">
            <v>1008</v>
          </cell>
        </row>
        <row r="10491">
          <cell r="B10491">
            <v>10490</v>
          </cell>
          <cell r="G10491" t="str">
            <v>ProQuat 276 SL @20 ltr</v>
          </cell>
          <cell r="H10491">
            <v>20</v>
          </cell>
          <cell r="I10491">
            <v>1</v>
          </cell>
          <cell r="J10491" t="str">
            <v>Pcs</v>
          </cell>
          <cell r="L10491">
            <v>0</v>
          </cell>
          <cell r="T10491">
            <v>0</v>
          </cell>
          <cell r="U10491">
            <v>1000</v>
          </cell>
        </row>
        <row r="10492">
          <cell r="B10492">
            <v>10491</v>
          </cell>
          <cell r="G10492" t="str">
            <v>ProQuat 276 SL @4 ltr</v>
          </cell>
          <cell r="H10492">
            <v>4</v>
          </cell>
          <cell r="I10492">
            <v>4</v>
          </cell>
          <cell r="J10492" t="str">
            <v>Pcs</v>
          </cell>
          <cell r="L10492">
            <v>0</v>
          </cell>
          <cell r="T10492">
            <v>0</v>
          </cell>
          <cell r="U10492">
            <v>1008</v>
          </cell>
        </row>
        <row r="10493">
          <cell r="B10493">
            <v>10492</v>
          </cell>
          <cell r="G10493" t="str">
            <v>ProQuat 276 SL @500 ml</v>
          </cell>
          <cell r="H10493">
            <v>0.5</v>
          </cell>
          <cell r="I10493">
            <v>24</v>
          </cell>
          <cell r="J10493" t="str">
            <v>Pcs</v>
          </cell>
          <cell r="L10493">
            <v>0</v>
          </cell>
          <cell r="T10493">
            <v>0</v>
          </cell>
          <cell r="U10493">
            <v>996</v>
          </cell>
        </row>
        <row r="10494">
          <cell r="B10494">
            <v>10493</v>
          </cell>
          <cell r="G10494" t="str">
            <v>ProQuat 276 SL @4 ltr</v>
          </cell>
          <cell r="H10494">
            <v>4</v>
          </cell>
          <cell r="I10494">
            <v>4</v>
          </cell>
          <cell r="J10494" t="str">
            <v>Pcs</v>
          </cell>
          <cell r="L10494">
            <v>0</v>
          </cell>
          <cell r="T10494">
            <v>0</v>
          </cell>
          <cell r="U10494">
            <v>6992</v>
          </cell>
        </row>
        <row r="10495">
          <cell r="B10495">
            <v>10494</v>
          </cell>
          <cell r="F10495" t="str">
            <v>1.1.7.0.1.323</v>
          </cell>
          <cell r="G10495" t="str">
            <v>Paraquat Dichloride 42% TA</v>
          </cell>
          <cell r="H10495">
            <v>220</v>
          </cell>
          <cell r="I10495">
            <v>1</v>
          </cell>
          <cell r="J10495" t="str">
            <v>Kg</v>
          </cell>
          <cell r="L10495">
            <v>38390.796900000001</v>
          </cell>
          <cell r="T10495">
            <v>0</v>
          </cell>
          <cell r="U10495">
            <v>682</v>
          </cell>
        </row>
        <row r="10496">
          <cell r="B10496">
            <v>10495</v>
          </cell>
          <cell r="F10496" t="str">
            <v>1.1.7.0.1.341</v>
          </cell>
          <cell r="G10496" t="str">
            <v>Agrisol 445 N</v>
          </cell>
          <cell r="H10496">
            <v>200</v>
          </cell>
          <cell r="I10496">
            <v>1</v>
          </cell>
          <cell r="J10496" t="str">
            <v>Kg</v>
          </cell>
          <cell r="L10496">
            <v>17620.05</v>
          </cell>
          <cell r="T10496">
            <v>0</v>
          </cell>
          <cell r="U10496">
            <v>150</v>
          </cell>
        </row>
        <row r="10497">
          <cell r="B10497">
            <v>10496</v>
          </cell>
          <cell r="F10497" t="str">
            <v>1.1.7.0.1.345</v>
          </cell>
          <cell r="G10497" t="str">
            <v>Blue FD 48</v>
          </cell>
          <cell r="H10497">
            <v>25</v>
          </cell>
          <cell r="I10497">
            <v>1</v>
          </cell>
          <cell r="J10497" t="str">
            <v>Kg</v>
          </cell>
          <cell r="L10497">
            <v>218147.375</v>
          </cell>
          <cell r="T10497">
            <v>0</v>
          </cell>
          <cell r="U10497">
            <v>1.32</v>
          </cell>
        </row>
        <row r="10498">
          <cell r="B10498">
            <v>10497</v>
          </cell>
          <cell r="F10498" t="str">
            <v>1.1.7.0.1.229</v>
          </cell>
          <cell r="G10498" t="str">
            <v>Bottle PET - 0,25 L</v>
          </cell>
          <cell r="H10498">
            <v>0.25</v>
          </cell>
          <cell r="I10498">
            <v>1</v>
          </cell>
          <cell r="J10498" t="str">
            <v>Pcs</v>
          </cell>
          <cell r="L10498">
            <v>1111</v>
          </cell>
          <cell r="T10498">
            <v>0</v>
          </cell>
          <cell r="U10498">
            <v>2638</v>
          </cell>
        </row>
        <row r="10499">
          <cell r="B10499">
            <v>10498</v>
          </cell>
          <cell r="F10499" t="str">
            <v>1.1.7.0.1.264</v>
          </cell>
          <cell r="G10499" t="str">
            <v>Bottle PET - 0,25 L</v>
          </cell>
          <cell r="H10499">
            <v>0.25</v>
          </cell>
          <cell r="I10499">
            <v>1</v>
          </cell>
          <cell r="J10499" t="str">
            <v>Pcs</v>
          </cell>
          <cell r="L10499">
            <v>2000</v>
          </cell>
          <cell r="T10499">
            <v>0</v>
          </cell>
          <cell r="U10499">
            <v>1362</v>
          </cell>
        </row>
        <row r="10500">
          <cell r="B10500">
            <v>10499</v>
          </cell>
          <cell r="F10500" t="str">
            <v>1.1.7.0.1.231</v>
          </cell>
          <cell r="G10500" t="str">
            <v>Bottle PET - 0,25 L - Cap</v>
          </cell>
          <cell r="H10500">
            <v>0.25</v>
          </cell>
          <cell r="I10500">
            <v>1</v>
          </cell>
          <cell r="J10500" t="str">
            <v>Pcs</v>
          </cell>
          <cell r="L10500">
            <v>404</v>
          </cell>
          <cell r="T10500">
            <v>0</v>
          </cell>
          <cell r="U10500">
            <v>2638</v>
          </cell>
        </row>
        <row r="10501">
          <cell r="B10501">
            <v>10500</v>
          </cell>
          <cell r="F10501" t="str">
            <v>1.1.7.0.1.266</v>
          </cell>
          <cell r="G10501" t="str">
            <v>Bottle PET - 0,25 L - Cap</v>
          </cell>
          <cell r="H10501">
            <v>0.25</v>
          </cell>
          <cell r="I10501">
            <v>1</v>
          </cell>
          <cell r="J10501" t="str">
            <v>Pcs</v>
          </cell>
          <cell r="L10501">
            <v>160</v>
          </cell>
          <cell r="T10501">
            <v>0</v>
          </cell>
          <cell r="U10501">
            <v>1362</v>
          </cell>
        </row>
        <row r="10502">
          <cell r="B10502">
            <v>10501</v>
          </cell>
          <cell r="F10502" t="str">
            <v>1.1.7.0.1.230</v>
          </cell>
          <cell r="G10502" t="str">
            <v>Bottle PET - 0,25 L - Plug</v>
          </cell>
          <cell r="H10502">
            <v>0.25</v>
          </cell>
          <cell r="I10502">
            <v>1</v>
          </cell>
          <cell r="J10502" t="str">
            <v>Pcs</v>
          </cell>
          <cell r="L10502">
            <v>202</v>
          </cell>
          <cell r="T10502">
            <v>0</v>
          </cell>
          <cell r="U10502">
            <v>2638</v>
          </cell>
        </row>
        <row r="10503">
          <cell r="B10503">
            <v>10502</v>
          </cell>
          <cell r="F10503" t="str">
            <v>1.1.7.0.1.265</v>
          </cell>
          <cell r="G10503" t="str">
            <v>Bottle PET - 0,25 L - Plug</v>
          </cell>
          <cell r="H10503">
            <v>0.25</v>
          </cell>
          <cell r="I10503">
            <v>1</v>
          </cell>
          <cell r="J10503" t="str">
            <v>Pcs</v>
          </cell>
          <cell r="L10503">
            <v>163</v>
          </cell>
          <cell r="T10503">
            <v>0</v>
          </cell>
          <cell r="U10503">
            <v>1362</v>
          </cell>
        </row>
        <row r="10504">
          <cell r="B10504">
            <v>10503</v>
          </cell>
          <cell r="F10504" t="str">
            <v>1.1.7.0.1.118</v>
          </cell>
          <cell r="G10504" t="str">
            <v>Sticker ProQuat 276 SL - 0,25 L</v>
          </cell>
          <cell r="H10504">
            <v>0.25</v>
          </cell>
          <cell r="I10504">
            <v>1</v>
          </cell>
          <cell r="J10504" t="str">
            <v>Pcs</v>
          </cell>
          <cell r="L10504">
            <v>253</v>
          </cell>
          <cell r="T10504">
            <v>0</v>
          </cell>
          <cell r="U10504">
            <v>4000</v>
          </cell>
        </row>
        <row r="10505">
          <cell r="B10505">
            <v>10504</v>
          </cell>
          <cell r="F10505" t="str">
            <v>1.1.7.0.1.131</v>
          </cell>
          <cell r="G10505" t="str">
            <v>PVC Shrink Wrap Logo Nathani</v>
          </cell>
          <cell r="H10505">
            <v>1</v>
          </cell>
          <cell r="I10505">
            <v>1</v>
          </cell>
          <cell r="J10505" t="str">
            <v>Pcs</v>
          </cell>
          <cell r="L10505">
            <v>16.16</v>
          </cell>
          <cell r="T10505">
            <v>0</v>
          </cell>
          <cell r="U10505">
            <v>4000</v>
          </cell>
        </row>
        <row r="10506">
          <cell r="B10506">
            <v>10505</v>
          </cell>
          <cell r="F10506" t="str">
            <v>1.1.7.0.1.123</v>
          </cell>
          <cell r="G10506" t="str">
            <v>Karton Box ProQuat 276 SL - 0,25 L</v>
          </cell>
          <cell r="H10506">
            <v>0.25</v>
          </cell>
          <cell r="I10506">
            <v>1</v>
          </cell>
          <cell r="J10506" t="str">
            <v>Pcs</v>
          </cell>
          <cell r="L10506">
            <v>6350</v>
          </cell>
          <cell r="T10506">
            <v>0</v>
          </cell>
          <cell r="U10506">
            <v>100</v>
          </cell>
        </row>
        <row r="10507">
          <cell r="B10507">
            <v>10506</v>
          </cell>
          <cell r="F10507" t="str">
            <v>1.1.7.0.3.273</v>
          </cell>
          <cell r="G10507" t="str">
            <v>ProQuat 276 SL @250 ml</v>
          </cell>
          <cell r="H10507">
            <v>0.25</v>
          </cell>
          <cell r="I10507">
            <v>40</v>
          </cell>
          <cell r="J10507" t="str">
            <v>Liter</v>
          </cell>
          <cell r="L10507">
            <v>38517.857520799997</v>
          </cell>
          <cell r="T10507">
            <v>0</v>
          </cell>
          <cell r="U10507">
            <v>1000</v>
          </cell>
        </row>
        <row r="10508">
          <cell r="B10508">
            <v>10507</v>
          </cell>
          <cell r="G10508" t="str">
            <v>ProQuat 276 SL @20 ltr</v>
          </cell>
          <cell r="H10508">
            <v>20</v>
          </cell>
          <cell r="I10508">
            <v>1</v>
          </cell>
          <cell r="J10508" t="str">
            <v>Pcs</v>
          </cell>
          <cell r="L10508">
            <v>0</v>
          </cell>
          <cell r="T10508">
            <v>0</v>
          </cell>
          <cell r="U10508">
            <v>9000</v>
          </cell>
        </row>
        <row r="10509">
          <cell r="B10509">
            <v>10508</v>
          </cell>
          <cell r="G10509" t="str">
            <v>ProQuat 276 SL @500 ml</v>
          </cell>
          <cell r="H10509">
            <v>0.5</v>
          </cell>
          <cell r="I10509">
            <v>24</v>
          </cell>
          <cell r="J10509" t="str">
            <v>Pcs</v>
          </cell>
          <cell r="L10509">
            <v>0</v>
          </cell>
          <cell r="T10509">
            <v>0</v>
          </cell>
          <cell r="U10509">
            <v>1008</v>
          </cell>
        </row>
        <row r="10510">
          <cell r="B10510">
            <v>10509</v>
          </cell>
          <cell r="G10510" t="str">
            <v>ProQuat 276 SL @250 ml</v>
          </cell>
          <cell r="H10510">
            <v>0.25</v>
          </cell>
          <cell r="I10510">
            <v>40</v>
          </cell>
          <cell r="J10510" t="str">
            <v>Pcs</v>
          </cell>
          <cell r="L10510">
            <v>0</v>
          </cell>
          <cell r="T10510">
            <v>0</v>
          </cell>
          <cell r="U10510">
            <v>1000</v>
          </cell>
        </row>
        <row r="10511">
          <cell r="B10511">
            <v>10510</v>
          </cell>
          <cell r="G10511" t="str">
            <v>Mark Up 480 SL @1 ltr</v>
          </cell>
          <cell r="H10511">
            <v>1</v>
          </cell>
          <cell r="I10511">
            <v>12</v>
          </cell>
          <cell r="J10511" t="str">
            <v>Pcs</v>
          </cell>
          <cell r="L10511">
            <v>0</v>
          </cell>
          <cell r="T10511">
            <v>0</v>
          </cell>
          <cell r="U10511">
            <v>996</v>
          </cell>
        </row>
        <row r="10512">
          <cell r="B10512">
            <v>10511</v>
          </cell>
          <cell r="F10512" t="str">
            <v>1.1.7.0.1.356</v>
          </cell>
          <cell r="G10512" t="str">
            <v>Sticker Grandup 480 SL - 4 L</v>
          </cell>
          <cell r="H10512">
            <v>4</v>
          </cell>
          <cell r="I10512">
            <v>1</v>
          </cell>
          <cell r="J10512" t="str">
            <v>Pcs</v>
          </cell>
          <cell r="L10512">
            <v>691.85</v>
          </cell>
          <cell r="T10512">
            <v>0</v>
          </cell>
          <cell r="U10512">
            <v>15000</v>
          </cell>
        </row>
        <row r="10513">
          <cell r="B10513">
            <v>10512</v>
          </cell>
          <cell r="F10513" t="str">
            <v>1.1.7.0.7.42</v>
          </cell>
          <cell r="G10513" t="str">
            <v>Scrap - Sticker ProQuat 276 SL - 0,5 L</v>
          </cell>
          <cell r="H10513">
            <v>0.5</v>
          </cell>
          <cell r="I10513">
            <v>1</v>
          </cell>
          <cell r="J10513" t="str">
            <v>Pcs</v>
          </cell>
          <cell r="L10513">
            <v>379</v>
          </cell>
          <cell r="T10513">
            <v>0</v>
          </cell>
          <cell r="U10513">
            <v>230</v>
          </cell>
        </row>
        <row r="10514">
          <cell r="B10514">
            <v>10513</v>
          </cell>
          <cell r="F10514" t="str">
            <v>1.1.7.0.1.323</v>
          </cell>
          <cell r="G10514" t="str">
            <v>Paraquat Dichloride 42% TA</v>
          </cell>
          <cell r="H10514">
            <v>220</v>
          </cell>
          <cell r="I10514">
            <v>1</v>
          </cell>
          <cell r="J10514" t="str">
            <v>Kg</v>
          </cell>
          <cell r="L10514">
            <v>38390.796900000001</v>
          </cell>
          <cell r="T10514">
            <v>0</v>
          </cell>
          <cell r="U10514">
            <v>682</v>
          </cell>
        </row>
        <row r="10515">
          <cell r="B10515">
            <v>10514</v>
          </cell>
          <cell r="F10515" t="str">
            <v>1.1.7.0.1.341</v>
          </cell>
          <cell r="G10515" t="str">
            <v>Agrisol 445 N</v>
          </cell>
          <cell r="H10515">
            <v>200</v>
          </cell>
          <cell r="I10515">
            <v>1</v>
          </cell>
          <cell r="J10515" t="str">
            <v>Kg</v>
          </cell>
          <cell r="L10515">
            <v>17620.05</v>
          </cell>
          <cell r="T10515">
            <v>0</v>
          </cell>
          <cell r="U10515">
            <v>150</v>
          </cell>
        </row>
        <row r="10516">
          <cell r="B10516">
            <v>10515</v>
          </cell>
          <cell r="F10516" t="str">
            <v>1.1.7.0.1.345</v>
          </cell>
          <cell r="G10516" t="str">
            <v>Blue FD 48</v>
          </cell>
          <cell r="H10516">
            <v>25</v>
          </cell>
          <cell r="I10516">
            <v>1</v>
          </cell>
          <cell r="J10516" t="str">
            <v>Kg</v>
          </cell>
          <cell r="L10516">
            <v>218147.375</v>
          </cell>
          <cell r="T10516">
            <v>0</v>
          </cell>
          <cell r="U10516">
            <v>1.32</v>
          </cell>
        </row>
        <row r="10517">
          <cell r="B10517">
            <v>10516</v>
          </cell>
          <cell r="F10517" t="str">
            <v>1.1.7.0.1.264</v>
          </cell>
          <cell r="G10517" t="str">
            <v>Bottle PET - 0,25 L</v>
          </cell>
          <cell r="H10517">
            <v>0.25</v>
          </cell>
          <cell r="I10517">
            <v>1</v>
          </cell>
          <cell r="J10517" t="str">
            <v>Pcs</v>
          </cell>
          <cell r="L10517">
            <v>2000</v>
          </cell>
          <cell r="T10517">
            <v>0</v>
          </cell>
          <cell r="U10517">
            <v>4000</v>
          </cell>
        </row>
        <row r="10518">
          <cell r="B10518">
            <v>10517</v>
          </cell>
          <cell r="F10518" t="str">
            <v>1.1.7.0.1.266</v>
          </cell>
          <cell r="G10518" t="str">
            <v>Bottle PET - 0,25 L - Cap</v>
          </cell>
          <cell r="H10518">
            <v>0.25</v>
          </cell>
          <cell r="I10518">
            <v>1</v>
          </cell>
          <cell r="J10518" t="str">
            <v>Pcs</v>
          </cell>
          <cell r="L10518">
            <v>160</v>
          </cell>
          <cell r="T10518">
            <v>0</v>
          </cell>
          <cell r="U10518">
            <v>4000</v>
          </cell>
        </row>
        <row r="10519">
          <cell r="B10519">
            <v>10518</v>
          </cell>
          <cell r="F10519" t="str">
            <v>1.1.7.0.1.265</v>
          </cell>
          <cell r="G10519" t="str">
            <v>Bottle PET - 0,25 L - Plug</v>
          </cell>
          <cell r="H10519">
            <v>0.25</v>
          </cell>
          <cell r="I10519">
            <v>1</v>
          </cell>
          <cell r="J10519" t="str">
            <v>Pcs</v>
          </cell>
          <cell r="L10519">
            <v>163</v>
          </cell>
          <cell r="T10519">
            <v>0</v>
          </cell>
          <cell r="U10519">
            <v>4000</v>
          </cell>
        </row>
        <row r="10520">
          <cell r="B10520">
            <v>10519</v>
          </cell>
          <cell r="F10520" t="str">
            <v>1.1.7.0.1.118</v>
          </cell>
          <cell r="G10520" t="str">
            <v>Sticker ProQuat 276 SL - 0,25 L</v>
          </cell>
          <cell r="H10520">
            <v>0.25</v>
          </cell>
          <cell r="I10520">
            <v>1</v>
          </cell>
          <cell r="J10520" t="str">
            <v>Pcs</v>
          </cell>
          <cell r="L10520">
            <v>253</v>
          </cell>
          <cell r="T10520">
            <v>0</v>
          </cell>
          <cell r="U10520">
            <v>4000</v>
          </cell>
        </row>
        <row r="10521">
          <cell r="B10521">
            <v>10520</v>
          </cell>
          <cell r="F10521" t="str">
            <v>1.1.7.0.1.131</v>
          </cell>
          <cell r="G10521" t="str">
            <v>PVC Shrink Wrap Logo Nathani</v>
          </cell>
          <cell r="H10521">
            <v>1</v>
          </cell>
          <cell r="I10521">
            <v>1</v>
          </cell>
          <cell r="J10521" t="str">
            <v>Pcs</v>
          </cell>
          <cell r="L10521">
            <v>16.16</v>
          </cell>
          <cell r="T10521">
            <v>0</v>
          </cell>
          <cell r="U10521">
            <v>4000</v>
          </cell>
        </row>
        <row r="10522">
          <cell r="B10522">
            <v>10521</v>
          </cell>
          <cell r="F10522" t="str">
            <v>1.1.7.0.1.123</v>
          </cell>
          <cell r="G10522" t="str">
            <v>Karton Box ProQuat 276 SL - 0,25 L</v>
          </cell>
          <cell r="H10522">
            <v>0.25</v>
          </cell>
          <cell r="I10522">
            <v>1</v>
          </cell>
          <cell r="J10522" t="str">
            <v>Pcs</v>
          </cell>
          <cell r="L10522">
            <v>6350</v>
          </cell>
          <cell r="T10522">
            <v>0</v>
          </cell>
          <cell r="U10522">
            <v>8</v>
          </cell>
        </row>
        <row r="10523">
          <cell r="B10523">
            <v>10522</v>
          </cell>
          <cell r="F10523" t="str">
            <v>1.1.7.0.1.252</v>
          </cell>
          <cell r="G10523" t="str">
            <v>Karton Box ProQuat 276 SL - 0,25 L</v>
          </cell>
          <cell r="H10523">
            <v>0.25</v>
          </cell>
          <cell r="I10523">
            <v>1</v>
          </cell>
          <cell r="J10523" t="str">
            <v>Pcs</v>
          </cell>
          <cell r="L10523">
            <v>6508</v>
          </cell>
          <cell r="T10523">
            <v>0</v>
          </cell>
          <cell r="U10523">
            <v>92</v>
          </cell>
        </row>
        <row r="10524">
          <cell r="B10524">
            <v>10523</v>
          </cell>
          <cell r="F10524" t="str">
            <v>1.1.7.0.3.274</v>
          </cell>
          <cell r="G10524" t="str">
            <v>ProQuat 276 SL @250 ml</v>
          </cell>
          <cell r="H10524">
            <v>0.25</v>
          </cell>
          <cell r="I10524">
            <v>40</v>
          </cell>
          <cell r="J10524" t="str">
            <v>Liter</v>
          </cell>
          <cell r="L10524">
            <v>39545.4455208</v>
          </cell>
          <cell r="T10524">
            <v>0</v>
          </cell>
          <cell r="U10524">
            <v>1000</v>
          </cell>
        </row>
        <row r="10525">
          <cell r="B10525">
            <v>10524</v>
          </cell>
          <cell r="F10525" t="str">
            <v>1.1.7.0.1.323</v>
          </cell>
          <cell r="G10525" t="str">
            <v>Paraquat Dichloride 42% TA</v>
          </cell>
          <cell r="H10525">
            <v>220</v>
          </cell>
          <cell r="I10525">
            <v>1</v>
          </cell>
          <cell r="J10525" t="str">
            <v>Kg</v>
          </cell>
          <cell r="L10525">
            <v>38390.796900000001</v>
          </cell>
          <cell r="T10525">
            <v>0</v>
          </cell>
          <cell r="U10525">
            <v>440</v>
          </cell>
        </row>
        <row r="10526">
          <cell r="B10526">
            <v>10525</v>
          </cell>
          <cell r="F10526" t="str">
            <v>1.1.7.0.1.341</v>
          </cell>
          <cell r="G10526" t="str">
            <v>Agrisol 445 N</v>
          </cell>
          <cell r="H10526">
            <v>200</v>
          </cell>
          <cell r="I10526">
            <v>1</v>
          </cell>
          <cell r="J10526" t="str">
            <v>Kg</v>
          </cell>
          <cell r="L10526">
            <v>17620.05</v>
          </cell>
          <cell r="T10526">
            <v>0</v>
          </cell>
          <cell r="U10526">
            <v>150</v>
          </cell>
        </row>
        <row r="10527">
          <cell r="B10527">
            <v>10526</v>
          </cell>
          <cell r="F10527" t="str">
            <v>1.1.7.0.1.345</v>
          </cell>
          <cell r="G10527" t="str">
            <v>Blue FD 48</v>
          </cell>
          <cell r="H10527">
            <v>25</v>
          </cell>
          <cell r="I10527">
            <v>1</v>
          </cell>
          <cell r="J10527" t="str">
            <v>Kg</v>
          </cell>
          <cell r="L10527">
            <v>218147.375</v>
          </cell>
          <cell r="T10527">
            <v>0</v>
          </cell>
          <cell r="U10527">
            <v>1.32</v>
          </cell>
        </row>
        <row r="10528">
          <cell r="B10528">
            <v>10527</v>
          </cell>
          <cell r="F10528" t="str">
            <v>1.1.7.0.1.325</v>
          </cell>
          <cell r="G10528" t="str">
            <v>Jerrycan HDPE - 20 L</v>
          </cell>
          <cell r="H10528">
            <v>20</v>
          </cell>
          <cell r="I10528">
            <v>1</v>
          </cell>
          <cell r="J10528" t="str">
            <v>Pcs</v>
          </cell>
          <cell r="L10528">
            <v>29100</v>
          </cell>
          <cell r="T10528">
            <v>0</v>
          </cell>
          <cell r="U10528">
            <v>50</v>
          </cell>
        </row>
        <row r="10529">
          <cell r="B10529">
            <v>10528</v>
          </cell>
          <cell r="F10529" t="str">
            <v>1.1.7.0.1.327</v>
          </cell>
          <cell r="G10529" t="str">
            <v>Jerrycan HDPE - 20 L - Cap - Black</v>
          </cell>
          <cell r="H10529">
            <v>20</v>
          </cell>
          <cell r="I10529">
            <v>1</v>
          </cell>
          <cell r="J10529" t="str">
            <v>Pcs</v>
          </cell>
          <cell r="L10529">
            <v>100</v>
          </cell>
          <cell r="T10529">
            <v>0</v>
          </cell>
          <cell r="U10529">
            <v>50</v>
          </cell>
        </row>
        <row r="10530">
          <cell r="B10530">
            <v>10529</v>
          </cell>
          <cell r="F10530" t="str">
            <v>1.1.7.0.1.326</v>
          </cell>
          <cell r="G10530" t="str">
            <v>Jerrycan HDPE - 20 L - Plug</v>
          </cell>
          <cell r="H10530">
            <v>20</v>
          </cell>
          <cell r="I10530">
            <v>1</v>
          </cell>
          <cell r="J10530" t="str">
            <v>Pcs</v>
          </cell>
          <cell r="L10530">
            <v>90</v>
          </cell>
          <cell r="T10530">
            <v>0</v>
          </cell>
          <cell r="U10530">
            <v>50</v>
          </cell>
        </row>
        <row r="10531">
          <cell r="B10531">
            <v>10530</v>
          </cell>
          <cell r="F10531" t="str">
            <v>1.1.7.0.1.137</v>
          </cell>
          <cell r="G10531" t="str">
            <v>Sticker ProQuat 276 SL - 20 L</v>
          </cell>
          <cell r="H10531">
            <v>20</v>
          </cell>
          <cell r="I10531">
            <v>1</v>
          </cell>
          <cell r="J10531" t="str">
            <v>Pcs</v>
          </cell>
          <cell r="L10531">
            <v>960</v>
          </cell>
          <cell r="T10531">
            <v>0</v>
          </cell>
          <cell r="U10531">
            <v>50</v>
          </cell>
        </row>
        <row r="10532">
          <cell r="B10532">
            <v>10531</v>
          </cell>
          <cell r="F10532" t="str">
            <v>1.1.7.0.3.275</v>
          </cell>
          <cell r="G10532" t="str">
            <v>ProQuat 276 SL @20 ltr</v>
          </cell>
          <cell r="H10532">
            <v>20</v>
          </cell>
          <cell r="I10532">
            <v>1</v>
          </cell>
          <cell r="J10532" t="str">
            <v>Liter</v>
          </cell>
          <cell r="L10532">
            <v>21222.028711000003</v>
          </cell>
          <cell r="T10532">
            <v>0</v>
          </cell>
          <cell r="U10532">
            <v>1000</v>
          </cell>
        </row>
        <row r="10533">
          <cell r="B10533">
            <v>10532</v>
          </cell>
          <cell r="F10533" t="str">
            <v>1.1.7.0.1.323</v>
          </cell>
          <cell r="G10533" t="str">
            <v>Paraquat Dichloride 42% TA</v>
          </cell>
          <cell r="H10533">
            <v>220</v>
          </cell>
          <cell r="I10533">
            <v>1</v>
          </cell>
          <cell r="J10533" t="str">
            <v>Kg</v>
          </cell>
          <cell r="L10533">
            <v>38390.796900000001</v>
          </cell>
          <cell r="T10533">
            <v>0</v>
          </cell>
          <cell r="U10533">
            <v>440</v>
          </cell>
        </row>
        <row r="10534">
          <cell r="B10534">
            <v>10533</v>
          </cell>
          <cell r="F10534" t="str">
            <v>1.1.7.0.1.341</v>
          </cell>
          <cell r="G10534" t="str">
            <v>Agrisol 445 N</v>
          </cell>
          <cell r="H10534">
            <v>200</v>
          </cell>
          <cell r="I10534">
            <v>1</v>
          </cell>
          <cell r="J10534" t="str">
            <v>Kg</v>
          </cell>
          <cell r="L10534">
            <v>17620.05</v>
          </cell>
          <cell r="T10534">
            <v>0</v>
          </cell>
          <cell r="U10534">
            <v>150</v>
          </cell>
        </row>
        <row r="10535">
          <cell r="B10535">
            <v>10534</v>
          </cell>
          <cell r="F10535" t="str">
            <v>1.1.7.0.1.345</v>
          </cell>
          <cell r="G10535" t="str">
            <v>Blue FD 48</v>
          </cell>
          <cell r="H10535">
            <v>25</v>
          </cell>
          <cell r="I10535">
            <v>1</v>
          </cell>
          <cell r="J10535" t="str">
            <v>Kg</v>
          </cell>
          <cell r="L10535">
            <v>218147.375</v>
          </cell>
          <cell r="T10535">
            <v>0</v>
          </cell>
          <cell r="U10535">
            <v>1.32</v>
          </cell>
        </row>
        <row r="10536">
          <cell r="B10536">
            <v>10535</v>
          </cell>
          <cell r="F10536" t="str">
            <v>1.1.7.0.1.325</v>
          </cell>
          <cell r="G10536" t="str">
            <v>Jerrycan HDPE - 20 L</v>
          </cell>
          <cell r="H10536">
            <v>20</v>
          </cell>
          <cell r="I10536">
            <v>1</v>
          </cell>
          <cell r="J10536" t="str">
            <v>Pcs</v>
          </cell>
          <cell r="L10536">
            <v>29100</v>
          </cell>
          <cell r="T10536">
            <v>0</v>
          </cell>
          <cell r="U10536">
            <v>50</v>
          </cell>
        </row>
        <row r="10537">
          <cell r="B10537">
            <v>10536</v>
          </cell>
          <cell r="F10537" t="str">
            <v>1.1.7.0.1.327</v>
          </cell>
          <cell r="G10537" t="str">
            <v>Jerrycan HDPE - 20 L - Cap - Black</v>
          </cell>
          <cell r="H10537">
            <v>20</v>
          </cell>
          <cell r="I10537">
            <v>1</v>
          </cell>
          <cell r="J10537" t="str">
            <v>Pcs</v>
          </cell>
          <cell r="L10537">
            <v>100</v>
          </cell>
          <cell r="T10537">
            <v>0</v>
          </cell>
          <cell r="U10537">
            <v>50</v>
          </cell>
        </row>
        <row r="10538">
          <cell r="B10538">
            <v>10537</v>
          </cell>
          <cell r="F10538" t="str">
            <v>1.1.7.0.1.326</v>
          </cell>
          <cell r="G10538" t="str">
            <v>Jerrycan HDPE - 20 L - Plug</v>
          </cell>
          <cell r="H10538">
            <v>20</v>
          </cell>
          <cell r="I10538">
            <v>1</v>
          </cell>
          <cell r="J10538" t="str">
            <v>Pcs</v>
          </cell>
          <cell r="L10538">
            <v>90</v>
          </cell>
          <cell r="T10538">
            <v>0</v>
          </cell>
          <cell r="U10538">
            <v>50</v>
          </cell>
        </row>
        <row r="10539">
          <cell r="B10539">
            <v>10538</v>
          </cell>
          <cell r="F10539" t="str">
            <v>1.1.7.0.1.137</v>
          </cell>
          <cell r="G10539" t="str">
            <v>Sticker ProQuat 276 SL - 20 L</v>
          </cell>
          <cell r="H10539">
            <v>20</v>
          </cell>
          <cell r="I10539">
            <v>1</v>
          </cell>
          <cell r="J10539" t="str">
            <v>Pcs</v>
          </cell>
          <cell r="L10539">
            <v>960</v>
          </cell>
          <cell r="T10539">
            <v>0</v>
          </cell>
          <cell r="U10539">
            <v>50</v>
          </cell>
        </row>
        <row r="10540">
          <cell r="B10540">
            <v>10539</v>
          </cell>
          <cell r="F10540" t="str">
            <v>1.1.7.0.3.275</v>
          </cell>
          <cell r="G10540" t="str">
            <v>ProQuat 276 SL @20 ltr</v>
          </cell>
          <cell r="H10540">
            <v>20</v>
          </cell>
          <cell r="I10540">
            <v>1</v>
          </cell>
          <cell r="J10540" t="str">
            <v>Liter</v>
          </cell>
          <cell r="L10540">
            <v>21222.028711000003</v>
          </cell>
          <cell r="T10540">
            <v>0</v>
          </cell>
          <cell r="U10540">
            <v>1000</v>
          </cell>
        </row>
        <row r="10541">
          <cell r="B10541">
            <v>10540</v>
          </cell>
          <cell r="F10541" t="str">
            <v>1.1.7.0.1.323</v>
          </cell>
          <cell r="G10541" t="str">
            <v>Paraquat Dichloride 42% TA</v>
          </cell>
          <cell r="H10541">
            <v>220</v>
          </cell>
          <cell r="I10541">
            <v>1</v>
          </cell>
          <cell r="J10541" t="str">
            <v>Kg</v>
          </cell>
          <cell r="L10541">
            <v>38390.796900000001</v>
          </cell>
          <cell r="T10541">
            <v>0</v>
          </cell>
          <cell r="U10541">
            <v>440</v>
          </cell>
        </row>
        <row r="10542">
          <cell r="B10542">
            <v>10541</v>
          </cell>
          <cell r="F10542" t="str">
            <v>1.1.7.0.1.341</v>
          </cell>
          <cell r="G10542" t="str">
            <v>Agrisol 445 N</v>
          </cell>
          <cell r="H10542">
            <v>200</v>
          </cell>
          <cell r="I10542">
            <v>1</v>
          </cell>
          <cell r="J10542" t="str">
            <v>Kg</v>
          </cell>
          <cell r="L10542">
            <v>17620.05</v>
          </cell>
          <cell r="T10542">
            <v>0</v>
          </cell>
          <cell r="U10542">
            <v>150</v>
          </cell>
        </row>
        <row r="10543">
          <cell r="B10543">
            <v>10542</v>
          </cell>
          <cell r="F10543" t="str">
            <v>1.1.7.0.1.345</v>
          </cell>
          <cell r="G10543" t="str">
            <v>Blue FD 48</v>
          </cell>
          <cell r="H10543">
            <v>25</v>
          </cell>
          <cell r="I10543">
            <v>1</v>
          </cell>
          <cell r="J10543" t="str">
            <v>Kg</v>
          </cell>
          <cell r="L10543">
            <v>218147.375</v>
          </cell>
          <cell r="T10543">
            <v>0</v>
          </cell>
          <cell r="U10543">
            <v>1.32</v>
          </cell>
        </row>
        <row r="10544">
          <cell r="B10544">
            <v>10543</v>
          </cell>
          <cell r="F10544" t="str">
            <v>1.1.7.0.1.325</v>
          </cell>
          <cell r="G10544" t="str">
            <v>Jerrycan HDPE - 20 L</v>
          </cell>
          <cell r="H10544">
            <v>20</v>
          </cell>
          <cell r="I10544">
            <v>1</v>
          </cell>
          <cell r="J10544" t="str">
            <v>Pcs</v>
          </cell>
          <cell r="L10544">
            <v>29100</v>
          </cell>
          <cell r="T10544">
            <v>0</v>
          </cell>
          <cell r="U10544">
            <v>50</v>
          </cell>
        </row>
        <row r="10545">
          <cell r="B10545">
            <v>10544</v>
          </cell>
          <cell r="F10545" t="str">
            <v>1.1.7.0.1.327</v>
          </cell>
          <cell r="G10545" t="str">
            <v>Jerrycan HDPE - 20 L - Cap - Black</v>
          </cell>
          <cell r="H10545">
            <v>20</v>
          </cell>
          <cell r="I10545">
            <v>1</v>
          </cell>
          <cell r="J10545" t="str">
            <v>Pcs</v>
          </cell>
          <cell r="L10545">
            <v>100</v>
          </cell>
          <cell r="T10545">
            <v>0</v>
          </cell>
          <cell r="U10545">
            <v>50</v>
          </cell>
        </row>
        <row r="10546">
          <cell r="B10546">
            <v>10545</v>
          </cell>
          <cell r="F10546" t="str">
            <v>1.1.7.0.1.326</v>
          </cell>
          <cell r="G10546" t="str">
            <v>Jerrycan HDPE - 20 L - Plug</v>
          </cell>
          <cell r="H10546">
            <v>20</v>
          </cell>
          <cell r="I10546">
            <v>1</v>
          </cell>
          <cell r="J10546" t="str">
            <v>Pcs</v>
          </cell>
          <cell r="L10546">
            <v>90</v>
          </cell>
          <cell r="T10546">
            <v>0</v>
          </cell>
          <cell r="U10546">
            <v>50</v>
          </cell>
        </row>
        <row r="10547">
          <cell r="B10547">
            <v>10546</v>
          </cell>
          <cell r="F10547" t="str">
            <v>1.1.7.0.1.137</v>
          </cell>
          <cell r="G10547" t="str">
            <v>Sticker ProQuat 276 SL - 20 L</v>
          </cell>
          <cell r="H10547">
            <v>20</v>
          </cell>
          <cell r="I10547">
            <v>1</v>
          </cell>
          <cell r="J10547" t="str">
            <v>Pcs</v>
          </cell>
          <cell r="L10547">
            <v>960</v>
          </cell>
          <cell r="T10547">
            <v>0</v>
          </cell>
          <cell r="U10547">
            <v>50</v>
          </cell>
        </row>
        <row r="10548">
          <cell r="B10548">
            <v>10547</v>
          </cell>
          <cell r="F10548" t="str">
            <v>1.1.7.0.3.275</v>
          </cell>
          <cell r="G10548" t="str">
            <v>ProQuat 276 SL @20 ltr</v>
          </cell>
          <cell r="H10548">
            <v>20</v>
          </cell>
          <cell r="I10548">
            <v>1</v>
          </cell>
          <cell r="J10548" t="str">
            <v>Liter</v>
          </cell>
          <cell r="L10548">
            <v>21222.028711000003</v>
          </cell>
          <cell r="T10548">
            <v>0</v>
          </cell>
          <cell r="U10548">
            <v>1000</v>
          </cell>
        </row>
        <row r="10549">
          <cell r="B10549">
            <v>10548</v>
          </cell>
          <cell r="F10549" t="str">
            <v>1.1.7.0.1.323</v>
          </cell>
          <cell r="G10549" t="str">
            <v>Paraquat Dichloride 42% TA</v>
          </cell>
          <cell r="H10549">
            <v>220</v>
          </cell>
          <cell r="I10549">
            <v>1</v>
          </cell>
          <cell r="J10549" t="str">
            <v>Kg</v>
          </cell>
          <cell r="L10549">
            <v>38390.796900000001</v>
          </cell>
          <cell r="T10549">
            <v>0</v>
          </cell>
          <cell r="U10549">
            <v>440</v>
          </cell>
        </row>
        <row r="10550">
          <cell r="B10550">
            <v>10549</v>
          </cell>
          <cell r="F10550" t="str">
            <v>1.1.7.0.1.341</v>
          </cell>
          <cell r="G10550" t="str">
            <v>Agrisol 445 N</v>
          </cell>
          <cell r="H10550">
            <v>200</v>
          </cell>
          <cell r="I10550">
            <v>1</v>
          </cell>
          <cell r="J10550" t="str">
            <v>Kg</v>
          </cell>
          <cell r="L10550">
            <v>17620.05</v>
          </cell>
          <cell r="T10550">
            <v>0</v>
          </cell>
          <cell r="U10550">
            <v>150</v>
          </cell>
        </row>
        <row r="10551">
          <cell r="B10551">
            <v>10550</v>
          </cell>
          <cell r="F10551" t="str">
            <v>1.1.7.0.1.345</v>
          </cell>
          <cell r="G10551" t="str">
            <v>Blue FD 48</v>
          </cell>
          <cell r="H10551">
            <v>25</v>
          </cell>
          <cell r="I10551">
            <v>1</v>
          </cell>
          <cell r="J10551" t="str">
            <v>Kg</v>
          </cell>
          <cell r="L10551">
            <v>218147.375</v>
          </cell>
          <cell r="T10551">
            <v>0</v>
          </cell>
          <cell r="U10551">
            <v>1.32</v>
          </cell>
        </row>
        <row r="10552">
          <cell r="B10552">
            <v>10551</v>
          </cell>
          <cell r="F10552" t="str">
            <v>1.1.7.0.1.325</v>
          </cell>
          <cell r="G10552" t="str">
            <v>Jerrycan HDPE - 20 L</v>
          </cell>
          <cell r="H10552">
            <v>20</v>
          </cell>
          <cell r="I10552">
            <v>1</v>
          </cell>
          <cell r="J10552" t="str">
            <v>Pcs</v>
          </cell>
          <cell r="L10552">
            <v>29100</v>
          </cell>
          <cell r="T10552">
            <v>0</v>
          </cell>
          <cell r="U10552">
            <v>50</v>
          </cell>
        </row>
        <row r="10553">
          <cell r="B10553">
            <v>10552</v>
          </cell>
          <cell r="F10553" t="str">
            <v>1.1.7.0.1.327</v>
          </cell>
          <cell r="G10553" t="str">
            <v>Jerrycan HDPE - 20 L - Cap - Black</v>
          </cell>
          <cell r="H10553">
            <v>20</v>
          </cell>
          <cell r="I10553">
            <v>1</v>
          </cell>
          <cell r="J10553" t="str">
            <v>Pcs</v>
          </cell>
          <cell r="L10553">
            <v>100</v>
          </cell>
          <cell r="T10553">
            <v>0</v>
          </cell>
          <cell r="U10553">
            <v>50</v>
          </cell>
        </row>
        <row r="10554">
          <cell r="B10554">
            <v>10553</v>
          </cell>
          <cell r="F10554" t="str">
            <v>1.1.7.0.1.326</v>
          </cell>
          <cell r="G10554" t="str">
            <v>Jerrycan HDPE - 20 L - Plug</v>
          </cell>
          <cell r="H10554">
            <v>20</v>
          </cell>
          <cell r="I10554">
            <v>1</v>
          </cell>
          <cell r="J10554" t="str">
            <v>Pcs</v>
          </cell>
          <cell r="L10554">
            <v>90</v>
          </cell>
          <cell r="T10554">
            <v>0</v>
          </cell>
          <cell r="U10554">
            <v>50</v>
          </cell>
        </row>
        <row r="10555">
          <cell r="B10555">
            <v>10554</v>
          </cell>
          <cell r="F10555" t="str">
            <v>1.1.7.0.1.137</v>
          </cell>
          <cell r="G10555" t="str">
            <v>Sticker ProQuat 276 SL - 20 L</v>
          </cell>
          <cell r="H10555">
            <v>20</v>
          </cell>
          <cell r="I10555">
            <v>1</v>
          </cell>
          <cell r="J10555" t="str">
            <v>Pcs</v>
          </cell>
          <cell r="L10555">
            <v>960</v>
          </cell>
          <cell r="T10555">
            <v>0</v>
          </cell>
          <cell r="U10555">
            <v>50</v>
          </cell>
        </row>
        <row r="10556">
          <cell r="B10556">
            <v>10555</v>
          </cell>
          <cell r="F10556" t="str">
            <v>1.1.7.0.3.275</v>
          </cell>
          <cell r="G10556" t="str">
            <v>ProQuat 276 SL @20 ltr</v>
          </cell>
          <cell r="H10556">
            <v>20</v>
          </cell>
          <cell r="I10556">
            <v>1</v>
          </cell>
          <cell r="J10556" t="str">
            <v>Liter</v>
          </cell>
          <cell r="L10556">
            <v>21222.028711000003</v>
          </cell>
          <cell r="T10556">
            <v>0</v>
          </cell>
          <cell r="U10556">
            <v>1000</v>
          </cell>
        </row>
        <row r="10557">
          <cell r="B10557">
            <v>10556</v>
          </cell>
          <cell r="F10557" t="str">
            <v>1.1.7.0.1.323</v>
          </cell>
          <cell r="G10557" t="str">
            <v>Paraquat Dichloride 42% TA</v>
          </cell>
          <cell r="H10557">
            <v>220</v>
          </cell>
          <cell r="I10557">
            <v>1</v>
          </cell>
          <cell r="J10557" t="str">
            <v>Kg</v>
          </cell>
          <cell r="L10557">
            <v>38390.796900000001</v>
          </cell>
          <cell r="T10557">
            <v>0</v>
          </cell>
          <cell r="U10557">
            <v>440</v>
          </cell>
        </row>
        <row r="10558">
          <cell r="B10558">
            <v>10557</v>
          </cell>
          <cell r="F10558" t="str">
            <v>1.1.7.0.1.341</v>
          </cell>
          <cell r="G10558" t="str">
            <v>Agrisol 445 N</v>
          </cell>
          <cell r="H10558">
            <v>200</v>
          </cell>
          <cell r="I10558">
            <v>1</v>
          </cell>
          <cell r="J10558" t="str">
            <v>Kg</v>
          </cell>
          <cell r="L10558">
            <v>17620.05</v>
          </cell>
          <cell r="T10558">
            <v>0</v>
          </cell>
          <cell r="U10558">
            <v>150</v>
          </cell>
        </row>
        <row r="10559">
          <cell r="B10559">
            <v>10558</v>
          </cell>
          <cell r="F10559" t="str">
            <v>1.1.7.0.1.345</v>
          </cell>
          <cell r="G10559" t="str">
            <v>Blue FD 48</v>
          </cell>
          <cell r="H10559">
            <v>25</v>
          </cell>
          <cell r="I10559">
            <v>1</v>
          </cell>
          <cell r="J10559" t="str">
            <v>Kg</v>
          </cell>
          <cell r="L10559">
            <v>218147.375</v>
          </cell>
          <cell r="T10559">
            <v>0</v>
          </cell>
          <cell r="U10559">
            <v>1.32</v>
          </cell>
        </row>
        <row r="10560">
          <cell r="B10560">
            <v>10559</v>
          </cell>
          <cell r="F10560" t="str">
            <v>1.1.7.0.1.325</v>
          </cell>
          <cell r="G10560" t="str">
            <v>Jerrycan HDPE - 20 L</v>
          </cell>
          <cell r="H10560">
            <v>20</v>
          </cell>
          <cell r="I10560">
            <v>1</v>
          </cell>
          <cell r="J10560" t="str">
            <v>Pcs</v>
          </cell>
          <cell r="L10560">
            <v>29100</v>
          </cell>
          <cell r="T10560">
            <v>0</v>
          </cell>
          <cell r="U10560">
            <v>50</v>
          </cell>
        </row>
        <row r="10561">
          <cell r="B10561">
            <v>10560</v>
          </cell>
          <cell r="F10561" t="str">
            <v>1.1.7.0.1.327</v>
          </cell>
          <cell r="G10561" t="str">
            <v>Jerrycan HDPE - 20 L - Cap - Black</v>
          </cell>
          <cell r="H10561">
            <v>20</v>
          </cell>
          <cell r="I10561">
            <v>1</v>
          </cell>
          <cell r="J10561" t="str">
            <v>Pcs</v>
          </cell>
          <cell r="L10561">
            <v>100</v>
          </cell>
          <cell r="T10561">
            <v>0</v>
          </cell>
          <cell r="U10561">
            <v>50</v>
          </cell>
        </row>
        <row r="10562">
          <cell r="B10562">
            <v>10561</v>
          </cell>
          <cell r="F10562" t="str">
            <v>1.1.7.0.1.326</v>
          </cell>
          <cell r="G10562" t="str">
            <v>Jerrycan HDPE - 20 L - Plug</v>
          </cell>
          <cell r="H10562">
            <v>20</v>
          </cell>
          <cell r="I10562">
            <v>1</v>
          </cell>
          <cell r="J10562" t="str">
            <v>Pcs</v>
          </cell>
          <cell r="L10562">
            <v>90</v>
          </cell>
          <cell r="T10562">
            <v>0</v>
          </cell>
          <cell r="U10562">
            <v>50</v>
          </cell>
        </row>
        <row r="10563">
          <cell r="B10563">
            <v>10562</v>
          </cell>
          <cell r="F10563" t="str">
            <v>1.1.7.0.1.137</v>
          </cell>
          <cell r="G10563" t="str">
            <v>Sticker ProQuat 276 SL - 20 L</v>
          </cell>
          <cell r="H10563">
            <v>20</v>
          </cell>
          <cell r="I10563">
            <v>1</v>
          </cell>
          <cell r="J10563" t="str">
            <v>Pcs</v>
          </cell>
          <cell r="L10563">
            <v>960</v>
          </cell>
          <cell r="T10563">
            <v>0</v>
          </cell>
          <cell r="U10563">
            <v>50</v>
          </cell>
        </row>
        <row r="10564">
          <cell r="B10564">
            <v>10563</v>
          </cell>
          <cell r="F10564" t="str">
            <v>1.1.7.0.3.275</v>
          </cell>
          <cell r="G10564" t="str">
            <v>ProQuat 276 SL @20 ltr</v>
          </cell>
          <cell r="H10564">
            <v>20</v>
          </cell>
          <cell r="I10564">
            <v>1</v>
          </cell>
          <cell r="J10564" t="str">
            <v>Liter</v>
          </cell>
          <cell r="L10564">
            <v>21222.028711000003</v>
          </cell>
          <cell r="T10564">
            <v>0</v>
          </cell>
          <cell r="U10564">
            <v>1000</v>
          </cell>
        </row>
        <row r="10565">
          <cell r="B10565">
            <v>10564</v>
          </cell>
          <cell r="F10565" t="str">
            <v>1.1.7.0.1.323</v>
          </cell>
          <cell r="G10565" t="str">
            <v>Paraquat Dichloride 42% TA</v>
          </cell>
          <cell r="H10565">
            <v>220</v>
          </cell>
          <cell r="I10565">
            <v>1</v>
          </cell>
          <cell r="J10565" t="str">
            <v>Kg</v>
          </cell>
          <cell r="L10565">
            <v>38390.796900000001</v>
          </cell>
          <cell r="T10565">
            <v>0</v>
          </cell>
          <cell r="U10565">
            <v>440</v>
          </cell>
        </row>
        <row r="10566">
          <cell r="B10566">
            <v>10565</v>
          </cell>
          <cell r="F10566" t="str">
            <v>1.1.7.0.1.341</v>
          </cell>
          <cell r="G10566" t="str">
            <v>Agrisol 445 N</v>
          </cell>
          <cell r="H10566">
            <v>200</v>
          </cell>
          <cell r="I10566">
            <v>1</v>
          </cell>
          <cell r="J10566" t="str">
            <v>Kg</v>
          </cell>
          <cell r="L10566">
            <v>17620.05</v>
          </cell>
          <cell r="T10566">
            <v>0</v>
          </cell>
          <cell r="U10566">
            <v>150</v>
          </cell>
        </row>
        <row r="10567">
          <cell r="B10567">
            <v>10566</v>
          </cell>
          <cell r="F10567" t="str">
            <v>1.1.7.0.1.345</v>
          </cell>
          <cell r="G10567" t="str">
            <v>Blue FD 48</v>
          </cell>
          <cell r="H10567">
            <v>25</v>
          </cell>
          <cell r="I10567">
            <v>1</v>
          </cell>
          <cell r="J10567" t="str">
            <v>Kg</v>
          </cell>
          <cell r="L10567">
            <v>218147.375</v>
          </cell>
          <cell r="T10567">
            <v>0</v>
          </cell>
          <cell r="U10567">
            <v>1.32</v>
          </cell>
        </row>
        <row r="10568">
          <cell r="B10568">
            <v>10567</v>
          </cell>
          <cell r="F10568" t="str">
            <v>1.1.7.0.1.325</v>
          </cell>
          <cell r="G10568" t="str">
            <v>Jerrycan HDPE - 20 L</v>
          </cell>
          <cell r="H10568">
            <v>20</v>
          </cell>
          <cell r="I10568">
            <v>1</v>
          </cell>
          <cell r="J10568" t="str">
            <v>Pcs</v>
          </cell>
          <cell r="L10568">
            <v>29100</v>
          </cell>
          <cell r="T10568">
            <v>0</v>
          </cell>
          <cell r="U10568">
            <v>50</v>
          </cell>
        </row>
        <row r="10569">
          <cell r="B10569">
            <v>10568</v>
          </cell>
          <cell r="F10569" t="str">
            <v>1.1.7.0.1.327</v>
          </cell>
          <cell r="G10569" t="str">
            <v>Jerrycan HDPE - 20 L - Cap - Black</v>
          </cell>
          <cell r="H10569">
            <v>20</v>
          </cell>
          <cell r="I10569">
            <v>1</v>
          </cell>
          <cell r="J10569" t="str">
            <v>Pcs</v>
          </cell>
          <cell r="L10569">
            <v>100</v>
          </cell>
          <cell r="T10569">
            <v>0</v>
          </cell>
          <cell r="U10569">
            <v>50</v>
          </cell>
        </row>
        <row r="10570">
          <cell r="B10570">
            <v>10569</v>
          </cell>
          <cell r="F10570" t="str">
            <v>1.1.7.0.1.326</v>
          </cell>
          <cell r="G10570" t="str">
            <v>Jerrycan HDPE - 20 L - Plug</v>
          </cell>
          <cell r="H10570">
            <v>20</v>
          </cell>
          <cell r="I10570">
            <v>1</v>
          </cell>
          <cell r="J10570" t="str">
            <v>Pcs</v>
          </cell>
          <cell r="L10570">
            <v>90</v>
          </cell>
          <cell r="T10570">
            <v>0</v>
          </cell>
          <cell r="U10570">
            <v>50</v>
          </cell>
        </row>
        <row r="10571">
          <cell r="B10571">
            <v>10570</v>
          </cell>
          <cell r="F10571" t="str">
            <v>1.1.7.0.1.137</v>
          </cell>
          <cell r="G10571" t="str">
            <v>Sticker ProQuat 276 SL - 20 L</v>
          </cell>
          <cell r="H10571">
            <v>20</v>
          </cell>
          <cell r="I10571">
            <v>1</v>
          </cell>
          <cell r="J10571" t="str">
            <v>Pcs</v>
          </cell>
          <cell r="L10571">
            <v>960</v>
          </cell>
          <cell r="T10571">
            <v>0</v>
          </cell>
          <cell r="U10571">
            <v>50</v>
          </cell>
        </row>
        <row r="10572">
          <cell r="B10572">
            <v>10571</v>
          </cell>
          <cell r="F10572" t="str">
            <v>1.1.7.0.3.275</v>
          </cell>
          <cell r="G10572" t="str">
            <v>ProQuat 276 SL @20 ltr</v>
          </cell>
          <cell r="H10572">
            <v>20</v>
          </cell>
          <cell r="I10572">
            <v>1</v>
          </cell>
          <cell r="J10572" t="str">
            <v>Liter</v>
          </cell>
          <cell r="L10572">
            <v>21222.028711000003</v>
          </cell>
          <cell r="T10572">
            <v>0</v>
          </cell>
          <cell r="U10572">
            <v>1000</v>
          </cell>
        </row>
        <row r="10573">
          <cell r="B10573">
            <v>10572</v>
          </cell>
          <cell r="F10573" t="str">
            <v>1.1.7.0.1.323</v>
          </cell>
          <cell r="G10573" t="str">
            <v>Paraquat Dichloride 42% TA</v>
          </cell>
          <cell r="H10573">
            <v>220</v>
          </cell>
          <cell r="I10573">
            <v>1</v>
          </cell>
          <cell r="J10573" t="str">
            <v>Kg</v>
          </cell>
          <cell r="L10573">
            <v>38390.796900000001</v>
          </cell>
          <cell r="T10573">
            <v>0</v>
          </cell>
          <cell r="U10573">
            <v>440</v>
          </cell>
        </row>
        <row r="10574">
          <cell r="B10574">
            <v>10573</v>
          </cell>
          <cell r="F10574" t="str">
            <v>1.1.7.0.1.341</v>
          </cell>
          <cell r="G10574" t="str">
            <v>Agrisol 445 N</v>
          </cell>
          <cell r="H10574">
            <v>200</v>
          </cell>
          <cell r="I10574">
            <v>1</v>
          </cell>
          <cell r="J10574" t="str">
            <v>Kg</v>
          </cell>
          <cell r="L10574">
            <v>17620.05</v>
          </cell>
          <cell r="T10574">
            <v>0</v>
          </cell>
          <cell r="U10574">
            <v>150</v>
          </cell>
        </row>
        <row r="10575">
          <cell r="B10575">
            <v>10574</v>
          </cell>
          <cell r="F10575" t="str">
            <v>1.1.7.0.1.345</v>
          </cell>
          <cell r="G10575" t="str">
            <v>Blue FD 48</v>
          </cell>
          <cell r="H10575">
            <v>25</v>
          </cell>
          <cell r="I10575">
            <v>1</v>
          </cell>
          <cell r="J10575" t="str">
            <v>Kg</v>
          </cell>
          <cell r="L10575">
            <v>218147.375</v>
          </cell>
          <cell r="T10575">
            <v>0</v>
          </cell>
          <cell r="U10575">
            <v>1.32</v>
          </cell>
        </row>
        <row r="10576">
          <cell r="B10576">
            <v>10575</v>
          </cell>
          <cell r="F10576" t="str">
            <v>1.1.7.0.1.325</v>
          </cell>
          <cell r="G10576" t="str">
            <v>Jerrycan HDPE - 20 L</v>
          </cell>
          <cell r="H10576">
            <v>20</v>
          </cell>
          <cell r="I10576">
            <v>1</v>
          </cell>
          <cell r="J10576" t="str">
            <v>Pcs</v>
          </cell>
          <cell r="L10576">
            <v>29100</v>
          </cell>
          <cell r="T10576">
            <v>0</v>
          </cell>
          <cell r="U10576">
            <v>50</v>
          </cell>
        </row>
        <row r="10577">
          <cell r="B10577">
            <v>10576</v>
          </cell>
          <cell r="F10577" t="str">
            <v>1.1.7.0.1.327</v>
          </cell>
          <cell r="G10577" t="str">
            <v>Jerrycan HDPE - 20 L - Cap - Black</v>
          </cell>
          <cell r="H10577">
            <v>20</v>
          </cell>
          <cell r="I10577">
            <v>1</v>
          </cell>
          <cell r="J10577" t="str">
            <v>Pcs</v>
          </cell>
          <cell r="L10577">
            <v>100</v>
          </cell>
          <cell r="T10577">
            <v>0</v>
          </cell>
          <cell r="U10577">
            <v>50</v>
          </cell>
        </row>
        <row r="10578">
          <cell r="B10578">
            <v>10577</v>
          </cell>
          <cell r="F10578" t="str">
            <v>1.1.7.0.1.326</v>
          </cell>
          <cell r="G10578" t="str">
            <v>Jerrycan HDPE - 20 L - Plug</v>
          </cell>
          <cell r="H10578">
            <v>20</v>
          </cell>
          <cell r="I10578">
            <v>1</v>
          </cell>
          <cell r="J10578" t="str">
            <v>Pcs</v>
          </cell>
          <cell r="L10578">
            <v>90</v>
          </cell>
          <cell r="T10578">
            <v>0</v>
          </cell>
          <cell r="U10578">
            <v>50</v>
          </cell>
        </row>
        <row r="10579">
          <cell r="B10579">
            <v>10578</v>
          </cell>
          <cell r="F10579" t="str">
            <v>1.1.7.0.1.137</v>
          </cell>
          <cell r="G10579" t="str">
            <v>Sticker ProQuat 276 SL - 20 L</v>
          </cell>
          <cell r="H10579">
            <v>20</v>
          </cell>
          <cell r="I10579">
            <v>1</v>
          </cell>
          <cell r="J10579" t="str">
            <v>Pcs</v>
          </cell>
          <cell r="L10579">
            <v>960</v>
          </cell>
          <cell r="T10579">
            <v>0</v>
          </cell>
          <cell r="U10579">
            <v>50</v>
          </cell>
        </row>
        <row r="10580">
          <cell r="B10580">
            <v>10579</v>
          </cell>
          <cell r="F10580" t="str">
            <v>1.1.7.0.3.275</v>
          </cell>
          <cell r="G10580" t="str">
            <v>ProQuat 276 SL @20 ltr</v>
          </cell>
          <cell r="H10580">
            <v>20</v>
          </cell>
          <cell r="I10580">
            <v>1</v>
          </cell>
          <cell r="J10580" t="str">
            <v>Liter</v>
          </cell>
          <cell r="L10580">
            <v>21222.028711000003</v>
          </cell>
          <cell r="T10580">
            <v>0</v>
          </cell>
          <cell r="U10580">
            <v>1000</v>
          </cell>
        </row>
        <row r="10581">
          <cell r="B10581">
            <v>10580</v>
          </cell>
          <cell r="F10581" t="str">
            <v>1.1.7.0.1.323</v>
          </cell>
          <cell r="G10581" t="str">
            <v>Paraquat Dichloride 42% TA</v>
          </cell>
          <cell r="H10581">
            <v>220</v>
          </cell>
          <cell r="I10581">
            <v>1</v>
          </cell>
          <cell r="J10581" t="str">
            <v>Kg</v>
          </cell>
          <cell r="L10581">
            <v>38390.796900000001</v>
          </cell>
          <cell r="T10581">
            <v>0</v>
          </cell>
          <cell r="U10581">
            <v>440</v>
          </cell>
        </row>
        <row r="10582">
          <cell r="B10582">
            <v>10581</v>
          </cell>
          <cell r="F10582" t="str">
            <v>1.1.7.0.1.341</v>
          </cell>
          <cell r="G10582" t="str">
            <v>Agrisol 445 N</v>
          </cell>
          <cell r="H10582">
            <v>200</v>
          </cell>
          <cell r="I10582">
            <v>1</v>
          </cell>
          <cell r="J10582" t="str">
            <v>Kg</v>
          </cell>
          <cell r="L10582">
            <v>17620.05</v>
          </cell>
          <cell r="T10582">
            <v>0</v>
          </cell>
          <cell r="U10582">
            <v>150</v>
          </cell>
        </row>
        <row r="10583">
          <cell r="B10583">
            <v>10582</v>
          </cell>
          <cell r="F10583" t="str">
            <v>1.1.7.0.1.345</v>
          </cell>
          <cell r="G10583" t="str">
            <v>Blue FD 48</v>
          </cell>
          <cell r="H10583">
            <v>25</v>
          </cell>
          <cell r="I10583">
            <v>1</v>
          </cell>
          <cell r="J10583" t="str">
            <v>Kg</v>
          </cell>
          <cell r="L10583">
            <v>218147.375</v>
          </cell>
          <cell r="T10583">
            <v>0</v>
          </cell>
          <cell r="U10583">
            <v>1.32</v>
          </cell>
        </row>
        <row r="10584">
          <cell r="B10584">
            <v>10583</v>
          </cell>
          <cell r="F10584" t="str">
            <v>1.1.7.0.1.325</v>
          </cell>
          <cell r="G10584" t="str">
            <v>Jerrycan HDPE - 20 L</v>
          </cell>
          <cell r="H10584">
            <v>20</v>
          </cell>
          <cell r="I10584">
            <v>1</v>
          </cell>
          <cell r="J10584" t="str">
            <v>Pcs</v>
          </cell>
          <cell r="L10584">
            <v>29100</v>
          </cell>
          <cell r="T10584">
            <v>0</v>
          </cell>
          <cell r="U10584">
            <v>50</v>
          </cell>
        </row>
        <row r="10585">
          <cell r="B10585">
            <v>10584</v>
          </cell>
          <cell r="F10585" t="str">
            <v>1.1.7.0.1.327</v>
          </cell>
          <cell r="G10585" t="str">
            <v>Jerrycan HDPE - 20 L - Cap - Black</v>
          </cell>
          <cell r="H10585">
            <v>20</v>
          </cell>
          <cell r="I10585">
            <v>1</v>
          </cell>
          <cell r="J10585" t="str">
            <v>Pcs</v>
          </cell>
          <cell r="L10585">
            <v>100</v>
          </cell>
          <cell r="T10585">
            <v>0</v>
          </cell>
          <cell r="U10585">
            <v>50</v>
          </cell>
        </row>
        <row r="10586">
          <cell r="B10586">
            <v>10585</v>
          </cell>
          <cell r="F10586" t="str">
            <v>1.1.7.0.1.326</v>
          </cell>
          <cell r="G10586" t="str">
            <v>Jerrycan HDPE - 20 L - Plug</v>
          </cell>
          <cell r="H10586">
            <v>20</v>
          </cell>
          <cell r="I10586">
            <v>1</v>
          </cell>
          <cell r="J10586" t="str">
            <v>Pcs</v>
          </cell>
          <cell r="L10586">
            <v>90</v>
          </cell>
          <cell r="T10586">
            <v>0</v>
          </cell>
          <cell r="U10586">
            <v>50</v>
          </cell>
        </row>
        <row r="10587">
          <cell r="B10587">
            <v>10586</v>
          </cell>
          <cell r="F10587" t="str">
            <v>1.1.7.0.1.137</v>
          </cell>
          <cell r="G10587" t="str">
            <v>Sticker ProQuat 276 SL - 20 L</v>
          </cell>
          <cell r="H10587">
            <v>20</v>
          </cell>
          <cell r="I10587">
            <v>1</v>
          </cell>
          <cell r="J10587" t="str">
            <v>Pcs</v>
          </cell>
          <cell r="L10587">
            <v>960</v>
          </cell>
          <cell r="T10587">
            <v>0</v>
          </cell>
          <cell r="U10587">
            <v>50</v>
          </cell>
        </row>
        <row r="10588">
          <cell r="B10588">
            <v>10587</v>
          </cell>
          <cell r="F10588" t="str">
            <v>1.1.7.0.3.275</v>
          </cell>
          <cell r="G10588" t="str">
            <v>ProQuat 276 SL @20 ltr</v>
          </cell>
          <cell r="H10588">
            <v>20</v>
          </cell>
          <cell r="I10588">
            <v>1</v>
          </cell>
          <cell r="J10588" t="str">
            <v>Liter</v>
          </cell>
          <cell r="L10588">
            <v>21222.028711000003</v>
          </cell>
          <cell r="T10588">
            <v>0</v>
          </cell>
          <cell r="U10588">
            <v>1000</v>
          </cell>
        </row>
        <row r="10589">
          <cell r="B10589">
            <v>10588</v>
          </cell>
          <cell r="F10589" t="str">
            <v>1.1.7.0.1.323</v>
          </cell>
          <cell r="G10589" t="str">
            <v>Paraquat Dichloride 42% TA</v>
          </cell>
          <cell r="H10589">
            <v>220</v>
          </cell>
          <cell r="I10589">
            <v>1</v>
          </cell>
          <cell r="J10589" t="str">
            <v>Kg</v>
          </cell>
          <cell r="L10589">
            <v>38390.796900000001</v>
          </cell>
          <cell r="T10589">
            <v>0</v>
          </cell>
          <cell r="U10589">
            <v>440</v>
          </cell>
        </row>
        <row r="10590">
          <cell r="B10590">
            <v>10589</v>
          </cell>
          <cell r="F10590" t="str">
            <v>1.1.7.0.1.341</v>
          </cell>
          <cell r="G10590" t="str">
            <v>Agrisol 445 N</v>
          </cell>
          <cell r="H10590">
            <v>200</v>
          </cell>
          <cell r="I10590">
            <v>1</v>
          </cell>
          <cell r="J10590" t="str">
            <v>Kg</v>
          </cell>
          <cell r="L10590">
            <v>17620.05</v>
          </cell>
          <cell r="T10590">
            <v>0</v>
          </cell>
          <cell r="U10590">
            <v>150</v>
          </cell>
        </row>
        <row r="10591">
          <cell r="B10591">
            <v>10590</v>
          </cell>
          <cell r="F10591" t="str">
            <v>1.1.7.0.1.345</v>
          </cell>
          <cell r="G10591" t="str">
            <v>Blue FD 48</v>
          </cell>
          <cell r="H10591">
            <v>25</v>
          </cell>
          <cell r="I10591">
            <v>1</v>
          </cell>
          <cell r="J10591" t="str">
            <v>Kg</v>
          </cell>
          <cell r="L10591">
            <v>218147.375</v>
          </cell>
          <cell r="T10591">
            <v>0</v>
          </cell>
          <cell r="U10591">
            <v>1.32</v>
          </cell>
        </row>
        <row r="10592">
          <cell r="B10592">
            <v>10591</v>
          </cell>
          <cell r="F10592" t="str">
            <v>1.1.7.0.1.325</v>
          </cell>
          <cell r="G10592" t="str">
            <v>Jerrycan HDPE - 20 L</v>
          </cell>
          <cell r="H10592">
            <v>20</v>
          </cell>
          <cell r="I10592">
            <v>1</v>
          </cell>
          <cell r="J10592" t="str">
            <v>Pcs</v>
          </cell>
          <cell r="L10592">
            <v>29100</v>
          </cell>
          <cell r="T10592">
            <v>0</v>
          </cell>
          <cell r="U10592">
            <v>50</v>
          </cell>
        </row>
        <row r="10593">
          <cell r="B10593">
            <v>10592</v>
          </cell>
          <cell r="F10593" t="str">
            <v>1.1.7.0.1.327</v>
          </cell>
          <cell r="G10593" t="str">
            <v>Jerrycan HDPE - 20 L - Cap - Black</v>
          </cell>
          <cell r="H10593">
            <v>20</v>
          </cell>
          <cell r="I10593">
            <v>1</v>
          </cell>
          <cell r="J10593" t="str">
            <v>Pcs</v>
          </cell>
          <cell r="L10593">
            <v>100</v>
          </cell>
          <cell r="T10593">
            <v>0</v>
          </cell>
          <cell r="U10593">
            <v>50</v>
          </cell>
        </row>
        <row r="10594">
          <cell r="B10594">
            <v>10593</v>
          </cell>
          <cell r="F10594" t="str">
            <v>1.1.7.0.1.326</v>
          </cell>
          <cell r="G10594" t="str">
            <v>Jerrycan HDPE - 20 L - Plug</v>
          </cell>
          <cell r="H10594">
            <v>20</v>
          </cell>
          <cell r="I10594">
            <v>1</v>
          </cell>
          <cell r="J10594" t="str">
            <v>Pcs</v>
          </cell>
          <cell r="L10594">
            <v>90</v>
          </cell>
          <cell r="T10594">
            <v>0</v>
          </cell>
          <cell r="U10594">
            <v>50</v>
          </cell>
        </row>
        <row r="10595">
          <cell r="B10595">
            <v>10594</v>
          </cell>
          <cell r="F10595" t="str">
            <v>1.1.7.0.1.137</v>
          </cell>
          <cell r="G10595" t="str">
            <v>Sticker ProQuat 276 SL - 20 L</v>
          </cell>
          <cell r="H10595">
            <v>20</v>
          </cell>
          <cell r="I10595">
            <v>1</v>
          </cell>
          <cell r="J10595" t="str">
            <v>Pcs</v>
          </cell>
          <cell r="L10595">
            <v>960</v>
          </cell>
          <cell r="T10595">
            <v>0</v>
          </cell>
          <cell r="U10595">
            <v>50</v>
          </cell>
        </row>
        <row r="10596">
          <cell r="B10596">
            <v>10595</v>
          </cell>
          <cell r="F10596" t="str">
            <v>1.1.7.0.3.275</v>
          </cell>
          <cell r="G10596" t="str">
            <v>ProQuat 276 SL @20 ltr</v>
          </cell>
          <cell r="H10596">
            <v>20</v>
          </cell>
          <cell r="I10596">
            <v>1</v>
          </cell>
          <cell r="J10596" t="str">
            <v>Liter</v>
          </cell>
          <cell r="L10596">
            <v>21222.028711000003</v>
          </cell>
          <cell r="T10596">
            <v>0</v>
          </cell>
          <cell r="U10596">
            <v>1000</v>
          </cell>
        </row>
        <row r="10597">
          <cell r="B10597">
            <v>10596</v>
          </cell>
          <cell r="F10597" t="str">
            <v>1.1.7.0.1.323</v>
          </cell>
          <cell r="G10597" t="str">
            <v>Paraquat Dichloride 42% TA</v>
          </cell>
          <cell r="H10597">
            <v>220</v>
          </cell>
          <cell r="I10597">
            <v>1</v>
          </cell>
          <cell r="J10597" t="str">
            <v>Kg</v>
          </cell>
          <cell r="L10597">
            <v>38390.796900000001</v>
          </cell>
          <cell r="T10597">
            <v>0</v>
          </cell>
          <cell r="U10597">
            <v>440</v>
          </cell>
        </row>
        <row r="10598">
          <cell r="B10598">
            <v>10597</v>
          </cell>
          <cell r="F10598" t="str">
            <v>1.1.7.0.1.341</v>
          </cell>
          <cell r="G10598" t="str">
            <v>Agrisol 445 N</v>
          </cell>
          <cell r="H10598">
            <v>200</v>
          </cell>
          <cell r="I10598">
            <v>1</v>
          </cell>
          <cell r="J10598" t="str">
            <v>Kg</v>
          </cell>
          <cell r="L10598">
            <v>17620.05</v>
          </cell>
          <cell r="T10598">
            <v>0</v>
          </cell>
          <cell r="U10598">
            <v>150</v>
          </cell>
        </row>
        <row r="10599">
          <cell r="B10599">
            <v>10598</v>
          </cell>
          <cell r="F10599" t="str">
            <v>1.1.7.0.1.345</v>
          </cell>
          <cell r="G10599" t="str">
            <v>Blue FD 48</v>
          </cell>
          <cell r="H10599">
            <v>25</v>
          </cell>
          <cell r="I10599">
            <v>1</v>
          </cell>
          <cell r="J10599" t="str">
            <v>Kg</v>
          </cell>
          <cell r="L10599">
            <v>218147.375</v>
          </cell>
          <cell r="T10599">
            <v>0</v>
          </cell>
          <cell r="U10599">
            <v>1.32</v>
          </cell>
        </row>
        <row r="10600">
          <cell r="B10600">
            <v>10599</v>
          </cell>
          <cell r="F10600" t="str">
            <v>1.1.7.0.1.325</v>
          </cell>
          <cell r="G10600" t="str">
            <v>Jerrycan HDPE - 20 L</v>
          </cell>
          <cell r="H10600">
            <v>20</v>
          </cell>
          <cell r="I10600">
            <v>1</v>
          </cell>
          <cell r="J10600" t="str">
            <v>Pcs</v>
          </cell>
          <cell r="L10600">
            <v>29100</v>
          </cell>
          <cell r="T10600">
            <v>0</v>
          </cell>
          <cell r="U10600">
            <v>50</v>
          </cell>
        </row>
        <row r="10601">
          <cell r="B10601">
            <v>10600</v>
          </cell>
          <cell r="F10601" t="str">
            <v>1.1.7.0.1.327</v>
          </cell>
          <cell r="G10601" t="str">
            <v>Jerrycan HDPE - 20 L - Cap - Black</v>
          </cell>
          <cell r="H10601">
            <v>20</v>
          </cell>
          <cell r="I10601">
            <v>1</v>
          </cell>
          <cell r="J10601" t="str">
            <v>Pcs</v>
          </cell>
          <cell r="L10601">
            <v>100</v>
          </cell>
          <cell r="T10601">
            <v>0</v>
          </cell>
          <cell r="U10601">
            <v>50</v>
          </cell>
        </row>
        <row r="10602">
          <cell r="B10602">
            <v>10601</v>
          </cell>
          <cell r="F10602" t="str">
            <v>1.1.7.0.1.326</v>
          </cell>
          <cell r="G10602" t="str">
            <v>Jerrycan HDPE - 20 L - Plug</v>
          </cell>
          <cell r="H10602">
            <v>20</v>
          </cell>
          <cell r="I10602">
            <v>1</v>
          </cell>
          <cell r="J10602" t="str">
            <v>Pcs</v>
          </cell>
          <cell r="L10602">
            <v>90</v>
          </cell>
          <cell r="T10602">
            <v>0</v>
          </cell>
          <cell r="U10602">
            <v>50</v>
          </cell>
        </row>
        <row r="10603">
          <cell r="B10603">
            <v>10602</v>
          </cell>
          <cell r="F10603" t="str">
            <v>1.1.7.0.1.137</v>
          </cell>
          <cell r="G10603" t="str">
            <v>Sticker ProQuat 276 SL - 20 L</v>
          </cell>
          <cell r="H10603">
            <v>20</v>
          </cell>
          <cell r="I10603">
            <v>1</v>
          </cell>
          <cell r="J10603" t="str">
            <v>Pcs</v>
          </cell>
          <cell r="L10603">
            <v>960</v>
          </cell>
          <cell r="T10603">
            <v>0</v>
          </cell>
          <cell r="U10603">
            <v>50</v>
          </cell>
        </row>
        <row r="10604">
          <cell r="B10604">
            <v>10603</v>
          </cell>
          <cell r="F10604" t="str">
            <v>1.1.7.0.3.275</v>
          </cell>
          <cell r="G10604" t="str">
            <v>ProQuat 276 SL @20 ltr</v>
          </cell>
          <cell r="H10604">
            <v>20</v>
          </cell>
          <cell r="I10604">
            <v>1</v>
          </cell>
          <cell r="J10604" t="str">
            <v>Liter</v>
          </cell>
          <cell r="L10604">
            <v>21222.028711000003</v>
          </cell>
          <cell r="T10604">
            <v>0</v>
          </cell>
          <cell r="U10604">
            <v>1000</v>
          </cell>
        </row>
        <row r="10605">
          <cell r="B10605">
            <v>10604</v>
          </cell>
          <cell r="G10605" t="str">
            <v>ProQuat 276 SL @250 ml</v>
          </cell>
          <cell r="H10605">
            <v>0.25</v>
          </cell>
          <cell r="I10605">
            <v>40</v>
          </cell>
          <cell r="J10605" t="str">
            <v>Pcs</v>
          </cell>
          <cell r="L10605">
            <v>0</v>
          </cell>
          <cell r="T10605">
            <v>0</v>
          </cell>
          <cell r="U10605">
            <v>1000</v>
          </cell>
        </row>
        <row r="10606">
          <cell r="B10606">
            <v>10605</v>
          </cell>
          <cell r="F10606" t="str">
            <v>1.1.7.0.1.353</v>
          </cell>
          <cell r="G10606" t="str">
            <v>Glyphosate 95% TC</v>
          </cell>
          <cell r="H10606">
            <v>25</v>
          </cell>
          <cell r="I10606">
            <v>1</v>
          </cell>
          <cell r="J10606" t="str">
            <v>Kg</v>
          </cell>
          <cell r="L10606">
            <v>90428.622900000002</v>
          </cell>
          <cell r="T10606">
            <v>0</v>
          </cell>
          <cell r="U10606">
            <v>247</v>
          </cell>
        </row>
        <row r="10607">
          <cell r="B10607">
            <v>10606</v>
          </cell>
          <cell r="F10607" t="str">
            <v>1.1.7.0.1.330</v>
          </cell>
          <cell r="G10607" t="str">
            <v>Agrisol 415 N</v>
          </cell>
          <cell r="H10607">
            <v>200</v>
          </cell>
          <cell r="I10607">
            <v>1</v>
          </cell>
          <cell r="J10607" t="str">
            <v>Kg</v>
          </cell>
          <cell r="L10607">
            <v>16610.8236</v>
          </cell>
          <cell r="T10607">
            <v>0</v>
          </cell>
          <cell r="U10607">
            <v>100</v>
          </cell>
        </row>
        <row r="10608">
          <cell r="B10608">
            <v>10607</v>
          </cell>
          <cell r="F10608" t="str">
            <v>1.1.7.0.1.345</v>
          </cell>
          <cell r="G10608" t="str">
            <v>Blue FD 48</v>
          </cell>
          <cell r="H10608">
            <v>25</v>
          </cell>
          <cell r="I10608">
            <v>1</v>
          </cell>
          <cell r="J10608" t="str">
            <v>Kg</v>
          </cell>
          <cell r="L10608">
            <v>218147.375</v>
          </cell>
          <cell r="T10608">
            <v>0</v>
          </cell>
          <cell r="U10608">
            <v>0.4</v>
          </cell>
        </row>
        <row r="10609">
          <cell r="B10609">
            <v>10608</v>
          </cell>
          <cell r="F10609" t="str">
            <v>1.1.7.0.1.325</v>
          </cell>
          <cell r="G10609" t="str">
            <v>Jerrycan HDPE - 20 L</v>
          </cell>
          <cell r="H10609">
            <v>20</v>
          </cell>
          <cell r="I10609">
            <v>1</v>
          </cell>
          <cell r="J10609" t="str">
            <v>Pcs</v>
          </cell>
          <cell r="L10609">
            <v>29100</v>
          </cell>
          <cell r="T10609">
            <v>0</v>
          </cell>
          <cell r="U10609">
            <v>50</v>
          </cell>
        </row>
        <row r="10610">
          <cell r="B10610">
            <v>10609</v>
          </cell>
          <cell r="F10610" t="str">
            <v>1.1.7.0.1.326</v>
          </cell>
          <cell r="G10610" t="str">
            <v>Jerrycan HDPE - 20 L - Plug</v>
          </cell>
          <cell r="H10610">
            <v>20</v>
          </cell>
          <cell r="I10610">
            <v>1</v>
          </cell>
          <cell r="J10610" t="str">
            <v>Pcs</v>
          </cell>
          <cell r="L10610">
            <v>90</v>
          </cell>
          <cell r="T10610">
            <v>0</v>
          </cell>
          <cell r="U10610">
            <v>50</v>
          </cell>
        </row>
        <row r="10611">
          <cell r="B10611">
            <v>10610</v>
          </cell>
          <cell r="F10611" t="str">
            <v>1.1.7.0.1.327</v>
          </cell>
          <cell r="G10611" t="str">
            <v>Jerrycan HDPE - 20 L - Cap - Black</v>
          </cell>
          <cell r="H10611">
            <v>20</v>
          </cell>
          <cell r="I10611">
            <v>1</v>
          </cell>
          <cell r="J10611" t="str">
            <v>Pcs</v>
          </cell>
          <cell r="L10611">
            <v>100</v>
          </cell>
          <cell r="T10611">
            <v>0</v>
          </cell>
          <cell r="U10611">
            <v>50</v>
          </cell>
        </row>
        <row r="10612">
          <cell r="B10612">
            <v>10611</v>
          </cell>
          <cell r="F10612" t="str">
            <v>1.1.7.0.1.167</v>
          </cell>
          <cell r="G10612" t="str">
            <v>Sticker Grandup 480 SL - 20 L</v>
          </cell>
          <cell r="H10612">
            <v>20</v>
          </cell>
          <cell r="I10612">
            <v>1</v>
          </cell>
          <cell r="J10612" t="str">
            <v>Pcs</v>
          </cell>
          <cell r="L10612">
            <v>808</v>
          </cell>
          <cell r="T10612">
            <v>0</v>
          </cell>
          <cell r="U10612">
            <v>50</v>
          </cell>
        </row>
        <row r="10613">
          <cell r="B10613">
            <v>10612</v>
          </cell>
          <cell r="F10613" t="str">
            <v>1.1.7.0.3.276</v>
          </cell>
          <cell r="G10613" t="str">
            <v>Grandup 480 SL @20 ltr</v>
          </cell>
          <cell r="H10613">
            <v>20</v>
          </cell>
          <cell r="I10613">
            <v>1</v>
          </cell>
          <cell r="J10613" t="str">
            <v>Liter</v>
          </cell>
          <cell r="L10613">
            <v>25501.852216300002</v>
          </cell>
          <cell r="T10613">
            <v>0</v>
          </cell>
          <cell r="U10613">
            <v>1000</v>
          </cell>
        </row>
        <row r="10614">
          <cell r="B10614">
            <v>10613</v>
          </cell>
          <cell r="F10614" t="str">
            <v>1.1.7.0.1.353</v>
          </cell>
          <cell r="G10614" t="str">
            <v>Glyphosate 95% TC</v>
          </cell>
          <cell r="H10614">
            <v>25</v>
          </cell>
          <cell r="I10614">
            <v>1</v>
          </cell>
          <cell r="J10614" t="str">
            <v>Kg</v>
          </cell>
          <cell r="L10614">
            <v>90428.622900000002</v>
          </cell>
          <cell r="T10614">
            <v>0</v>
          </cell>
          <cell r="U10614">
            <v>247</v>
          </cell>
        </row>
        <row r="10615">
          <cell r="B10615">
            <v>10614</v>
          </cell>
          <cell r="F10615" t="str">
            <v>1.1.7.0.1.330</v>
          </cell>
          <cell r="G10615" t="str">
            <v>Agrisol 415 N</v>
          </cell>
          <cell r="H10615">
            <v>200</v>
          </cell>
          <cell r="I10615">
            <v>1</v>
          </cell>
          <cell r="J10615" t="str">
            <v>Kg</v>
          </cell>
          <cell r="L10615">
            <v>16610.8236</v>
          </cell>
          <cell r="T10615">
            <v>0</v>
          </cell>
          <cell r="U10615">
            <v>100</v>
          </cell>
        </row>
        <row r="10616">
          <cell r="B10616">
            <v>10615</v>
          </cell>
          <cell r="F10616" t="str">
            <v>1.1.7.0.1.345</v>
          </cell>
          <cell r="G10616" t="str">
            <v>Blue FD 48</v>
          </cell>
          <cell r="H10616">
            <v>25</v>
          </cell>
          <cell r="I10616">
            <v>1</v>
          </cell>
          <cell r="J10616" t="str">
            <v>Kg</v>
          </cell>
          <cell r="L10616">
            <v>218147.375</v>
          </cell>
          <cell r="T10616">
            <v>0</v>
          </cell>
          <cell r="U10616">
            <v>0.4</v>
          </cell>
        </row>
        <row r="10617">
          <cell r="B10617">
            <v>10616</v>
          </cell>
          <cell r="F10617" t="str">
            <v>1.1.7.0.1.325</v>
          </cell>
          <cell r="G10617" t="str">
            <v>Jerrycan HDPE - 20 L</v>
          </cell>
          <cell r="H10617">
            <v>20</v>
          </cell>
          <cell r="I10617">
            <v>1</v>
          </cell>
          <cell r="J10617" t="str">
            <v>Pcs</v>
          </cell>
          <cell r="L10617">
            <v>29100</v>
          </cell>
          <cell r="T10617">
            <v>0</v>
          </cell>
          <cell r="U10617">
            <v>50</v>
          </cell>
        </row>
        <row r="10618">
          <cell r="B10618">
            <v>10617</v>
          </cell>
          <cell r="F10618" t="str">
            <v>1.1.7.0.1.326</v>
          </cell>
          <cell r="G10618" t="str">
            <v>Jerrycan HDPE - 20 L - Plug</v>
          </cell>
          <cell r="H10618">
            <v>20</v>
          </cell>
          <cell r="I10618">
            <v>1</v>
          </cell>
          <cell r="J10618" t="str">
            <v>Pcs</v>
          </cell>
          <cell r="L10618">
            <v>90</v>
          </cell>
          <cell r="T10618">
            <v>0</v>
          </cell>
          <cell r="U10618">
            <v>50</v>
          </cell>
        </row>
        <row r="10619">
          <cell r="B10619">
            <v>10618</v>
          </cell>
          <cell r="F10619" t="str">
            <v>1.1.7.0.1.327</v>
          </cell>
          <cell r="G10619" t="str">
            <v>Jerrycan HDPE - 20 L - Cap - Black</v>
          </cell>
          <cell r="H10619">
            <v>20</v>
          </cell>
          <cell r="I10619">
            <v>1</v>
          </cell>
          <cell r="J10619" t="str">
            <v>Pcs</v>
          </cell>
          <cell r="L10619">
            <v>100</v>
          </cell>
          <cell r="T10619">
            <v>0</v>
          </cell>
          <cell r="U10619">
            <v>50</v>
          </cell>
        </row>
        <row r="10620">
          <cell r="B10620">
            <v>10619</v>
          </cell>
          <cell r="F10620" t="str">
            <v>1.1.7.0.1.167</v>
          </cell>
          <cell r="G10620" t="str">
            <v>Sticker Grandup 480 SL - 20 L</v>
          </cell>
          <cell r="H10620">
            <v>20</v>
          </cell>
          <cell r="I10620">
            <v>1</v>
          </cell>
          <cell r="J10620" t="str">
            <v>Pcs</v>
          </cell>
          <cell r="L10620">
            <v>808</v>
          </cell>
          <cell r="T10620">
            <v>0</v>
          </cell>
          <cell r="U10620">
            <v>50</v>
          </cell>
        </row>
        <row r="10621">
          <cell r="B10621">
            <v>10620</v>
          </cell>
          <cell r="F10621" t="str">
            <v>1.1.7.0.3.276</v>
          </cell>
          <cell r="G10621" t="str">
            <v>Grandup 480 SL @20 ltr</v>
          </cell>
          <cell r="H10621">
            <v>20</v>
          </cell>
          <cell r="I10621">
            <v>1</v>
          </cell>
          <cell r="J10621" t="str">
            <v>Liter</v>
          </cell>
          <cell r="L10621">
            <v>25501.852216300002</v>
          </cell>
          <cell r="T10621">
            <v>0</v>
          </cell>
          <cell r="U10621">
            <v>1000</v>
          </cell>
        </row>
        <row r="10622">
          <cell r="B10622">
            <v>10621</v>
          </cell>
          <cell r="F10622" t="str">
            <v>1.1.7.0.1.353</v>
          </cell>
          <cell r="G10622" t="str">
            <v>Glyphosate 95% TC</v>
          </cell>
          <cell r="H10622">
            <v>25</v>
          </cell>
          <cell r="I10622">
            <v>1</v>
          </cell>
          <cell r="J10622" t="str">
            <v>Kg</v>
          </cell>
          <cell r="L10622">
            <v>90428.622900000002</v>
          </cell>
          <cell r="T10622">
            <v>0</v>
          </cell>
          <cell r="U10622">
            <v>247</v>
          </cell>
        </row>
        <row r="10623">
          <cell r="B10623">
            <v>10622</v>
          </cell>
          <cell r="F10623" t="str">
            <v>1.1.7.0.1.330</v>
          </cell>
          <cell r="G10623" t="str">
            <v>Agrisol 415 N</v>
          </cell>
          <cell r="H10623">
            <v>200</v>
          </cell>
          <cell r="I10623">
            <v>1</v>
          </cell>
          <cell r="J10623" t="str">
            <v>Kg</v>
          </cell>
          <cell r="L10623">
            <v>16610.8236</v>
          </cell>
          <cell r="T10623">
            <v>0</v>
          </cell>
          <cell r="U10623">
            <v>100</v>
          </cell>
        </row>
        <row r="10624">
          <cell r="B10624">
            <v>10623</v>
          </cell>
          <cell r="F10624" t="str">
            <v>1.1.7.0.1.345</v>
          </cell>
          <cell r="G10624" t="str">
            <v>Blue FD 48</v>
          </cell>
          <cell r="H10624">
            <v>25</v>
          </cell>
          <cell r="I10624">
            <v>1</v>
          </cell>
          <cell r="J10624" t="str">
            <v>Kg</v>
          </cell>
          <cell r="L10624">
            <v>218147.375</v>
          </cell>
          <cell r="T10624">
            <v>0</v>
          </cell>
          <cell r="U10624">
            <v>0.4</v>
          </cell>
        </row>
        <row r="10625">
          <cell r="B10625">
            <v>10624</v>
          </cell>
          <cell r="F10625" t="str">
            <v>1.1.7.0.1.325</v>
          </cell>
          <cell r="G10625" t="str">
            <v>Jerrycan HDPE - 20 L</v>
          </cell>
          <cell r="H10625">
            <v>20</v>
          </cell>
          <cell r="I10625">
            <v>1</v>
          </cell>
          <cell r="J10625" t="str">
            <v>Pcs</v>
          </cell>
          <cell r="L10625">
            <v>29100</v>
          </cell>
          <cell r="T10625">
            <v>0</v>
          </cell>
          <cell r="U10625">
            <v>50</v>
          </cell>
        </row>
        <row r="10626">
          <cell r="B10626">
            <v>10625</v>
          </cell>
          <cell r="F10626" t="str">
            <v>1.1.7.0.1.326</v>
          </cell>
          <cell r="G10626" t="str">
            <v>Jerrycan HDPE - 20 L - Plug</v>
          </cell>
          <cell r="H10626">
            <v>20</v>
          </cell>
          <cell r="I10626">
            <v>1</v>
          </cell>
          <cell r="J10626" t="str">
            <v>Pcs</v>
          </cell>
          <cell r="L10626">
            <v>90</v>
          </cell>
          <cell r="T10626">
            <v>0</v>
          </cell>
          <cell r="U10626">
            <v>50</v>
          </cell>
        </row>
        <row r="10627">
          <cell r="B10627">
            <v>10626</v>
          </cell>
          <cell r="F10627" t="str">
            <v>1.1.7.0.1.327</v>
          </cell>
          <cell r="G10627" t="str">
            <v>Jerrycan HDPE - 20 L - Cap - Black</v>
          </cell>
          <cell r="H10627">
            <v>20</v>
          </cell>
          <cell r="I10627">
            <v>1</v>
          </cell>
          <cell r="J10627" t="str">
            <v>Pcs</v>
          </cell>
          <cell r="L10627">
            <v>100</v>
          </cell>
          <cell r="T10627">
            <v>0</v>
          </cell>
          <cell r="U10627">
            <v>50</v>
          </cell>
        </row>
        <row r="10628">
          <cell r="B10628">
            <v>10627</v>
          </cell>
          <cell r="F10628" t="str">
            <v>1.1.7.0.1.167</v>
          </cell>
          <cell r="G10628" t="str">
            <v>Sticker Grandup 480 SL - 20 L</v>
          </cell>
          <cell r="H10628">
            <v>20</v>
          </cell>
          <cell r="I10628">
            <v>1</v>
          </cell>
          <cell r="J10628" t="str">
            <v>Pcs</v>
          </cell>
          <cell r="L10628">
            <v>808</v>
          </cell>
          <cell r="T10628">
            <v>0</v>
          </cell>
          <cell r="U10628">
            <v>50</v>
          </cell>
        </row>
        <row r="10629">
          <cell r="B10629">
            <v>10628</v>
          </cell>
          <cell r="F10629" t="str">
            <v>1.1.7.0.3.276</v>
          </cell>
          <cell r="G10629" t="str">
            <v>Grandup 480 SL @20 ltr</v>
          </cell>
          <cell r="H10629">
            <v>20</v>
          </cell>
          <cell r="I10629">
            <v>1</v>
          </cell>
          <cell r="J10629" t="str">
            <v>Liter</v>
          </cell>
          <cell r="L10629">
            <v>25501.852216300002</v>
          </cell>
          <cell r="T10629">
            <v>0</v>
          </cell>
          <cell r="U10629">
            <v>1000</v>
          </cell>
        </row>
        <row r="10630">
          <cell r="B10630">
            <v>10629</v>
          </cell>
          <cell r="F10630" t="str">
            <v>1.1.7.0.1.353</v>
          </cell>
          <cell r="G10630" t="str">
            <v>Glyphosate 95% TC</v>
          </cell>
          <cell r="H10630">
            <v>25</v>
          </cell>
          <cell r="I10630">
            <v>1</v>
          </cell>
          <cell r="J10630" t="str">
            <v>Kg</v>
          </cell>
          <cell r="L10630">
            <v>90428.622900000002</v>
          </cell>
          <cell r="T10630">
            <v>0</v>
          </cell>
          <cell r="U10630">
            <v>247</v>
          </cell>
        </row>
        <row r="10631">
          <cell r="B10631">
            <v>10630</v>
          </cell>
          <cell r="F10631" t="str">
            <v>1.1.7.0.1.330</v>
          </cell>
          <cell r="G10631" t="str">
            <v>Agrisol 415 N</v>
          </cell>
          <cell r="H10631">
            <v>200</v>
          </cell>
          <cell r="I10631">
            <v>1</v>
          </cell>
          <cell r="J10631" t="str">
            <v>Kg</v>
          </cell>
          <cell r="L10631">
            <v>16610.8236</v>
          </cell>
          <cell r="T10631">
            <v>0</v>
          </cell>
          <cell r="U10631">
            <v>100</v>
          </cell>
        </row>
        <row r="10632">
          <cell r="B10632">
            <v>10631</v>
          </cell>
          <cell r="F10632" t="str">
            <v>1.1.7.0.1.345</v>
          </cell>
          <cell r="G10632" t="str">
            <v>Blue FD 48</v>
          </cell>
          <cell r="H10632">
            <v>25</v>
          </cell>
          <cell r="I10632">
            <v>1</v>
          </cell>
          <cell r="J10632" t="str">
            <v>Kg</v>
          </cell>
          <cell r="L10632">
            <v>218147.375</v>
          </cell>
          <cell r="T10632">
            <v>0</v>
          </cell>
          <cell r="U10632">
            <v>0.4</v>
          </cell>
        </row>
        <row r="10633">
          <cell r="B10633">
            <v>10632</v>
          </cell>
          <cell r="F10633" t="str">
            <v>1.1.7.0.1.325</v>
          </cell>
          <cell r="G10633" t="str">
            <v>Jerrycan HDPE - 20 L</v>
          </cell>
          <cell r="H10633">
            <v>20</v>
          </cell>
          <cell r="I10633">
            <v>1</v>
          </cell>
          <cell r="J10633" t="str">
            <v>Pcs</v>
          </cell>
          <cell r="L10633">
            <v>29100</v>
          </cell>
          <cell r="T10633">
            <v>0</v>
          </cell>
          <cell r="U10633">
            <v>50</v>
          </cell>
        </row>
        <row r="10634">
          <cell r="B10634">
            <v>10633</v>
          </cell>
          <cell r="F10634" t="str">
            <v>1.1.7.0.1.326</v>
          </cell>
          <cell r="G10634" t="str">
            <v>Jerrycan HDPE - 20 L - Plug</v>
          </cell>
          <cell r="H10634">
            <v>20</v>
          </cell>
          <cell r="I10634">
            <v>1</v>
          </cell>
          <cell r="J10634" t="str">
            <v>Pcs</v>
          </cell>
          <cell r="L10634">
            <v>90</v>
          </cell>
          <cell r="T10634">
            <v>0</v>
          </cell>
          <cell r="U10634">
            <v>50</v>
          </cell>
        </row>
        <row r="10635">
          <cell r="B10635">
            <v>10634</v>
          </cell>
          <cell r="F10635" t="str">
            <v>1.1.7.0.1.327</v>
          </cell>
          <cell r="G10635" t="str">
            <v>Jerrycan HDPE - 20 L - Cap - Black</v>
          </cell>
          <cell r="H10635">
            <v>20</v>
          </cell>
          <cell r="I10635">
            <v>1</v>
          </cell>
          <cell r="J10635" t="str">
            <v>Pcs</v>
          </cell>
          <cell r="L10635">
            <v>100</v>
          </cell>
          <cell r="T10635">
            <v>0</v>
          </cell>
          <cell r="U10635">
            <v>50</v>
          </cell>
        </row>
        <row r="10636">
          <cell r="B10636">
            <v>10635</v>
          </cell>
          <cell r="F10636" t="str">
            <v>1.1.7.0.1.167</v>
          </cell>
          <cell r="G10636" t="str">
            <v>Sticker Grandup 480 SL - 20 L</v>
          </cell>
          <cell r="H10636">
            <v>20</v>
          </cell>
          <cell r="I10636">
            <v>1</v>
          </cell>
          <cell r="J10636" t="str">
            <v>Pcs</v>
          </cell>
          <cell r="L10636">
            <v>808</v>
          </cell>
          <cell r="T10636">
            <v>0</v>
          </cell>
          <cell r="U10636">
            <v>50</v>
          </cell>
        </row>
        <row r="10637">
          <cell r="B10637">
            <v>10636</v>
          </cell>
          <cell r="F10637" t="str">
            <v>1.1.7.0.3.276</v>
          </cell>
          <cell r="G10637" t="str">
            <v>Grandup 480 SL @20 ltr</v>
          </cell>
          <cell r="H10637">
            <v>20</v>
          </cell>
          <cell r="I10637">
            <v>1</v>
          </cell>
          <cell r="J10637" t="str">
            <v>Liter</v>
          </cell>
          <cell r="L10637">
            <v>25501.852216300002</v>
          </cell>
          <cell r="T10637">
            <v>0</v>
          </cell>
          <cell r="U10637">
            <v>1000</v>
          </cell>
        </row>
        <row r="10638">
          <cell r="B10638">
            <v>10637</v>
          </cell>
          <cell r="F10638" t="str">
            <v>1.1.7.0.1.353</v>
          </cell>
          <cell r="G10638" t="str">
            <v>Glyphosate 95% TC</v>
          </cell>
          <cell r="H10638">
            <v>25</v>
          </cell>
          <cell r="I10638">
            <v>1</v>
          </cell>
          <cell r="J10638" t="str">
            <v>Kg</v>
          </cell>
          <cell r="L10638">
            <v>90428.622900000002</v>
          </cell>
          <cell r="T10638">
            <v>0</v>
          </cell>
          <cell r="U10638">
            <v>247</v>
          </cell>
        </row>
        <row r="10639">
          <cell r="B10639">
            <v>10638</v>
          </cell>
          <cell r="F10639" t="str">
            <v>1.1.7.0.1.330</v>
          </cell>
          <cell r="G10639" t="str">
            <v>Agrisol 415 N</v>
          </cell>
          <cell r="H10639">
            <v>200</v>
          </cell>
          <cell r="I10639">
            <v>1</v>
          </cell>
          <cell r="J10639" t="str">
            <v>Kg</v>
          </cell>
          <cell r="L10639">
            <v>16610.8236</v>
          </cell>
          <cell r="T10639">
            <v>0</v>
          </cell>
          <cell r="U10639">
            <v>100</v>
          </cell>
        </row>
        <row r="10640">
          <cell r="B10640">
            <v>10639</v>
          </cell>
          <cell r="F10640" t="str">
            <v>1.1.7.0.1.345</v>
          </cell>
          <cell r="G10640" t="str">
            <v>Blue FD 48</v>
          </cell>
          <cell r="H10640">
            <v>25</v>
          </cell>
          <cell r="I10640">
            <v>1</v>
          </cell>
          <cell r="J10640" t="str">
            <v>Kg</v>
          </cell>
          <cell r="L10640">
            <v>218147.375</v>
          </cell>
          <cell r="T10640">
            <v>0</v>
          </cell>
          <cell r="U10640">
            <v>0.4</v>
          </cell>
        </row>
        <row r="10641">
          <cell r="B10641">
            <v>10640</v>
          </cell>
          <cell r="F10641" t="str">
            <v>1.1.7.0.1.325</v>
          </cell>
          <cell r="G10641" t="str">
            <v>Jerrycan HDPE - 20 L</v>
          </cell>
          <cell r="H10641">
            <v>20</v>
          </cell>
          <cell r="I10641">
            <v>1</v>
          </cell>
          <cell r="J10641" t="str">
            <v>Pcs</v>
          </cell>
          <cell r="L10641">
            <v>29100</v>
          </cell>
          <cell r="T10641">
            <v>0</v>
          </cell>
          <cell r="U10641">
            <v>50</v>
          </cell>
        </row>
        <row r="10642">
          <cell r="B10642">
            <v>10641</v>
          </cell>
          <cell r="F10642" t="str">
            <v>1.1.7.0.1.326</v>
          </cell>
          <cell r="G10642" t="str">
            <v>Jerrycan HDPE - 20 L - Plug</v>
          </cell>
          <cell r="H10642">
            <v>20</v>
          </cell>
          <cell r="I10642">
            <v>1</v>
          </cell>
          <cell r="J10642" t="str">
            <v>Pcs</v>
          </cell>
          <cell r="L10642">
            <v>90</v>
          </cell>
          <cell r="T10642">
            <v>0</v>
          </cell>
          <cell r="U10642">
            <v>50</v>
          </cell>
        </row>
        <row r="10643">
          <cell r="B10643">
            <v>10642</v>
          </cell>
          <cell r="F10643" t="str">
            <v>1.1.7.0.1.327</v>
          </cell>
          <cell r="G10643" t="str">
            <v>Jerrycan HDPE - 20 L - Cap - Black</v>
          </cell>
          <cell r="H10643">
            <v>20</v>
          </cell>
          <cell r="I10643">
            <v>1</v>
          </cell>
          <cell r="J10643" t="str">
            <v>Pcs</v>
          </cell>
          <cell r="L10643">
            <v>100</v>
          </cell>
          <cell r="T10643">
            <v>0</v>
          </cell>
          <cell r="U10643">
            <v>50</v>
          </cell>
        </row>
        <row r="10644">
          <cell r="B10644">
            <v>10643</v>
          </cell>
          <cell r="F10644" t="str">
            <v>1.1.7.0.1.167</v>
          </cell>
          <cell r="G10644" t="str">
            <v>Sticker Grandup 480 SL - 20 L</v>
          </cell>
          <cell r="H10644">
            <v>20</v>
          </cell>
          <cell r="I10644">
            <v>1</v>
          </cell>
          <cell r="J10644" t="str">
            <v>Pcs</v>
          </cell>
          <cell r="L10644">
            <v>808</v>
          </cell>
          <cell r="T10644">
            <v>0</v>
          </cell>
          <cell r="U10644">
            <v>50</v>
          </cell>
        </row>
        <row r="10645">
          <cell r="B10645">
            <v>10644</v>
          </cell>
          <cell r="F10645" t="str">
            <v>1.1.7.0.3.276</v>
          </cell>
          <cell r="G10645" t="str">
            <v>Grandup 480 SL @20 ltr</v>
          </cell>
          <cell r="H10645">
            <v>20</v>
          </cell>
          <cell r="I10645">
            <v>1</v>
          </cell>
          <cell r="J10645" t="str">
            <v>Liter</v>
          </cell>
          <cell r="L10645">
            <v>25501.852216300002</v>
          </cell>
          <cell r="T10645">
            <v>0</v>
          </cell>
          <cell r="U10645">
            <v>1000</v>
          </cell>
        </row>
        <row r="10646">
          <cell r="B10646">
            <v>10645</v>
          </cell>
          <cell r="F10646" t="str">
            <v>1.1.7.0.1.353</v>
          </cell>
          <cell r="G10646" t="str">
            <v>Glyphosate 95% TC</v>
          </cell>
          <cell r="H10646">
            <v>25</v>
          </cell>
          <cell r="I10646">
            <v>1</v>
          </cell>
          <cell r="J10646" t="str">
            <v>Kg</v>
          </cell>
          <cell r="L10646">
            <v>90428.622900000002</v>
          </cell>
          <cell r="T10646">
            <v>0</v>
          </cell>
          <cell r="U10646">
            <v>247</v>
          </cell>
        </row>
        <row r="10647">
          <cell r="B10647">
            <v>10646</v>
          </cell>
          <cell r="F10647" t="str">
            <v>1.1.7.0.1.330</v>
          </cell>
          <cell r="G10647" t="str">
            <v>Agrisol 415 N</v>
          </cell>
          <cell r="H10647">
            <v>200</v>
          </cell>
          <cell r="I10647">
            <v>1</v>
          </cell>
          <cell r="J10647" t="str">
            <v>Kg</v>
          </cell>
          <cell r="L10647">
            <v>16610.8236</v>
          </cell>
          <cell r="T10647">
            <v>0</v>
          </cell>
          <cell r="U10647">
            <v>100</v>
          </cell>
        </row>
        <row r="10648">
          <cell r="B10648">
            <v>10647</v>
          </cell>
          <cell r="F10648" t="str">
            <v>1.1.7.0.1.345</v>
          </cell>
          <cell r="G10648" t="str">
            <v>Blue FD 48</v>
          </cell>
          <cell r="H10648">
            <v>25</v>
          </cell>
          <cell r="I10648">
            <v>1</v>
          </cell>
          <cell r="J10648" t="str">
            <v>Kg</v>
          </cell>
          <cell r="L10648">
            <v>218147.375</v>
          </cell>
          <cell r="T10648">
            <v>0</v>
          </cell>
          <cell r="U10648">
            <v>0.4</v>
          </cell>
        </row>
        <row r="10649">
          <cell r="B10649">
            <v>10648</v>
          </cell>
          <cell r="F10649" t="str">
            <v>1.1.7.0.1.325</v>
          </cell>
          <cell r="G10649" t="str">
            <v>Jerrycan HDPE - 20 L</v>
          </cell>
          <cell r="H10649">
            <v>20</v>
          </cell>
          <cell r="I10649">
            <v>1</v>
          </cell>
          <cell r="J10649" t="str">
            <v>Pcs</v>
          </cell>
          <cell r="L10649">
            <v>29100</v>
          </cell>
          <cell r="T10649">
            <v>0</v>
          </cell>
          <cell r="U10649">
            <v>50</v>
          </cell>
        </row>
        <row r="10650">
          <cell r="B10650">
            <v>10649</v>
          </cell>
          <cell r="F10650" t="str">
            <v>1.1.7.0.1.326</v>
          </cell>
          <cell r="G10650" t="str">
            <v>Jerrycan HDPE - 20 L - Plug</v>
          </cell>
          <cell r="H10650">
            <v>20</v>
          </cell>
          <cell r="I10650">
            <v>1</v>
          </cell>
          <cell r="J10650" t="str">
            <v>Pcs</v>
          </cell>
          <cell r="L10650">
            <v>90</v>
          </cell>
          <cell r="T10650">
            <v>0</v>
          </cell>
          <cell r="U10650">
            <v>50</v>
          </cell>
        </row>
        <row r="10651">
          <cell r="B10651">
            <v>10650</v>
          </cell>
          <cell r="F10651" t="str">
            <v>1.1.7.0.1.327</v>
          </cell>
          <cell r="G10651" t="str">
            <v>Jerrycan HDPE - 20 L - Cap - Black</v>
          </cell>
          <cell r="H10651">
            <v>20</v>
          </cell>
          <cell r="I10651">
            <v>1</v>
          </cell>
          <cell r="J10651" t="str">
            <v>Pcs</v>
          </cell>
          <cell r="L10651">
            <v>100</v>
          </cell>
          <cell r="T10651">
            <v>0</v>
          </cell>
          <cell r="U10651">
            <v>50</v>
          </cell>
        </row>
        <row r="10652">
          <cell r="B10652">
            <v>10651</v>
          </cell>
          <cell r="F10652" t="str">
            <v>1.1.7.0.1.167</v>
          </cell>
          <cell r="G10652" t="str">
            <v>Sticker Grandup 480 SL - 20 L</v>
          </cell>
          <cell r="H10652">
            <v>20</v>
          </cell>
          <cell r="I10652">
            <v>1</v>
          </cell>
          <cell r="J10652" t="str">
            <v>Pcs</v>
          </cell>
          <cell r="L10652">
            <v>808</v>
          </cell>
          <cell r="T10652">
            <v>0</v>
          </cell>
          <cell r="U10652">
            <v>50</v>
          </cell>
        </row>
        <row r="10653">
          <cell r="B10653">
            <v>10652</v>
          </cell>
          <cell r="F10653" t="str">
            <v>1.1.7.0.3.276</v>
          </cell>
          <cell r="G10653" t="str">
            <v>Grandup 480 SL @20 ltr</v>
          </cell>
          <cell r="H10653">
            <v>20</v>
          </cell>
          <cell r="I10653">
            <v>1</v>
          </cell>
          <cell r="J10653" t="str">
            <v>Liter</v>
          </cell>
          <cell r="L10653">
            <v>25501.852216300002</v>
          </cell>
          <cell r="T10653">
            <v>0</v>
          </cell>
          <cell r="U10653">
            <v>1000</v>
          </cell>
        </row>
        <row r="10654">
          <cell r="B10654">
            <v>10653</v>
          </cell>
          <cell r="F10654" t="str">
            <v>1.1.7.0.1.353</v>
          </cell>
          <cell r="G10654" t="str">
            <v>Glyphosate 95% TC</v>
          </cell>
          <cell r="H10654">
            <v>25</v>
          </cell>
          <cell r="I10654">
            <v>1</v>
          </cell>
          <cell r="J10654" t="str">
            <v>Kg</v>
          </cell>
          <cell r="L10654">
            <v>90428.622900000002</v>
          </cell>
          <cell r="T10654">
            <v>0</v>
          </cell>
          <cell r="U10654">
            <v>247</v>
          </cell>
        </row>
        <row r="10655">
          <cell r="B10655">
            <v>10654</v>
          </cell>
          <cell r="F10655" t="str">
            <v>1.1.7.0.1.330</v>
          </cell>
          <cell r="G10655" t="str">
            <v>Agrisol 415 N</v>
          </cell>
          <cell r="H10655">
            <v>200</v>
          </cell>
          <cell r="I10655">
            <v>1</v>
          </cell>
          <cell r="J10655" t="str">
            <v>Kg</v>
          </cell>
          <cell r="L10655">
            <v>16610.8236</v>
          </cell>
          <cell r="T10655">
            <v>0</v>
          </cell>
          <cell r="U10655">
            <v>100</v>
          </cell>
        </row>
        <row r="10656">
          <cell r="B10656">
            <v>10655</v>
          </cell>
          <cell r="F10656" t="str">
            <v>1.1.7.0.1.345</v>
          </cell>
          <cell r="G10656" t="str">
            <v>Blue FD 48</v>
          </cell>
          <cell r="H10656">
            <v>25</v>
          </cell>
          <cell r="I10656">
            <v>1</v>
          </cell>
          <cell r="J10656" t="str">
            <v>Kg</v>
          </cell>
          <cell r="L10656">
            <v>218147.375</v>
          </cell>
          <cell r="T10656">
            <v>0</v>
          </cell>
          <cell r="U10656">
            <v>0.4</v>
          </cell>
        </row>
        <row r="10657">
          <cell r="B10657">
            <v>10656</v>
          </cell>
          <cell r="F10657" t="str">
            <v>1.1.7.0.1.325</v>
          </cell>
          <cell r="G10657" t="str">
            <v>Jerrycan HDPE - 20 L</v>
          </cell>
          <cell r="H10657">
            <v>20</v>
          </cell>
          <cell r="I10657">
            <v>1</v>
          </cell>
          <cell r="J10657" t="str">
            <v>Pcs</v>
          </cell>
          <cell r="L10657">
            <v>29100</v>
          </cell>
          <cell r="T10657">
            <v>0</v>
          </cell>
          <cell r="U10657">
            <v>50</v>
          </cell>
        </row>
        <row r="10658">
          <cell r="B10658">
            <v>10657</v>
          </cell>
          <cell r="F10658" t="str">
            <v>1.1.7.0.1.326</v>
          </cell>
          <cell r="G10658" t="str">
            <v>Jerrycan HDPE - 20 L - Plug</v>
          </cell>
          <cell r="H10658">
            <v>20</v>
          </cell>
          <cell r="I10658">
            <v>1</v>
          </cell>
          <cell r="J10658" t="str">
            <v>Pcs</v>
          </cell>
          <cell r="L10658">
            <v>90</v>
          </cell>
          <cell r="T10658">
            <v>0</v>
          </cell>
          <cell r="U10658">
            <v>50</v>
          </cell>
        </row>
        <row r="10659">
          <cell r="B10659">
            <v>10658</v>
          </cell>
          <cell r="F10659" t="str">
            <v>1.1.7.0.1.327</v>
          </cell>
          <cell r="G10659" t="str">
            <v>Jerrycan HDPE - 20 L - Cap - Black</v>
          </cell>
          <cell r="H10659">
            <v>20</v>
          </cell>
          <cell r="I10659">
            <v>1</v>
          </cell>
          <cell r="J10659" t="str">
            <v>Pcs</v>
          </cell>
          <cell r="L10659">
            <v>100</v>
          </cell>
          <cell r="T10659">
            <v>0</v>
          </cell>
          <cell r="U10659">
            <v>50</v>
          </cell>
        </row>
        <row r="10660">
          <cell r="B10660">
            <v>10659</v>
          </cell>
          <cell r="F10660" t="str">
            <v>1.1.7.0.1.167</v>
          </cell>
          <cell r="G10660" t="str">
            <v>Sticker Grandup 480 SL - 20 L</v>
          </cell>
          <cell r="H10660">
            <v>20</v>
          </cell>
          <cell r="I10660">
            <v>1</v>
          </cell>
          <cell r="J10660" t="str">
            <v>Pcs</v>
          </cell>
          <cell r="L10660">
            <v>808</v>
          </cell>
          <cell r="T10660">
            <v>0</v>
          </cell>
          <cell r="U10660">
            <v>50</v>
          </cell>
        </row>
        <row r="10661">
          <cell r="B10661">
            <v>10660</v>
          </cell>
          <cell r="F10661" t="str">
            <v>1.1.7.0.3.276</v>
          </cell>
          <cell r="G10661" t="str">
            <v>Grandup 480 SL @20 ltr</v>
          </cell>
          <cell r="H10661">
            <v>20</v>
          </cell>
          <cell r="I10661">
            <v>1</v>
          </cell>
          <cell r="J10661" t="str">
            <v>Liter</v>
          </cell>
          <cell r="L10661">
            <v>25501.852216300002</v>
          </cell>
          <cell r="T10661">
            <v>0</v>
          </cell>
          <cell r="U10661">
            <v>1000</v>
          </cell>
        </row>
        <row r="10662">
          <cell r="B10662">
            <v>10661</v>
          </cell>
          <cell r="F10662" t="str">
            <v>1.1.7.0.1.353</v>
          </cell>
          <cell r="G10662" t="str">
            <v>Glyphosate 95% TC</v>
          </cell>
          <cell r="H10662">
            <v>25</v>
          </cell>
          <cell r="I10662">
            <v>1</v>
          </cell>
          <cell r="J10662" t="str">
            <v>Kg</v>
          </cell>
          <cell r="L10662">
            <v>90428.622900000002</v>
          </cell>
          <cell r="T10662">
            <v>0</v>
          </cell>
          <cell r="U10662">
            <v>247</v>
          </cell>
        </row>
        <row r="10663">
          <cell r="B10663">
            <v>10662</v>
          </cell>
          <cell r="F10663" t="str">
            <v>1.1.7.0.1.330</v>
          </cell>
          <cell r="G10663" t="str">
            <v>Agrisol 415 N</v>
          </cell>
          <cell r="H10663">
            <v>200</v>
          </cell>
          <cell r="I10663">
            <v>1</v>
          </cell>
          <cell r="J10663" t="str">
            <v>Kg</v>
          </cell>
          <cell r="L10663">
            <v>16610.8236</v>
          </cell>
          <cell r="T10663">
            <v>0</v>
          </cell>
          <cell r="U10663">
            <v>100</v>
          </cell>
        </row>
        <row r="10664">
          <cell r="B10664">
            <v>10663</v>
          </cell>
          <cell r="F10664" t="str">
            <v>1.1.7.0.1.345</v>
          </cell>
          <cell r="G10664" t="str">
            <v>Blue FD 48</v>
          </cell>
          <cell r="H10664">
            <v>25</v>
          </cell>
          <cell r="I10664">
            <v>1</v>
          </cell>
          <cell r="J10664" t="str">
            <v>Kg</v>
          </cell>
          <cell r="L10664">
            <v>218147.375</v>
          </cell>
          <cell r="T10664">
            <v>0</v>
          </cell>
          <cell r="U10664">
            <v>0.4</v>
          </cell>
        </row>
        <row r="10665">
          <cell r="B10665">
            <v>10664</v>
          </cell>
          <cell r="F10665" t="str">
            <v>1.1.7.0.1.325</v>
          </cell>
          <cell r="G10665" t="str">
            <v>Jerrycan HDPE - 20 L</v>
          </cell>
          <cell r="H10665">
            <v>20</v>
          </cell>
          <cell r="I10665">
            <v>1</v>
          </cell>
          <cell r="J10665" t="str">
            <v>Pcs</v>
          </cell>
          <cell r="L10665">
            <v>29100</v>
          </cell>
          <cell r="T10665">
            <v>0</v>
          </cell>
          <cell r="U10665">
            <v>50</v>
          </cell>
        </row>
        <row r="10666">
          <cell r="B10666">
            <v>10665</v>
          </cell>
          <cell r="F10666" t="str">
            <v>1.1.7.0.1.326</v>
          </cell>
          <cell r="G10666" t="str">
            <v>Jerrycan HDPE - 20 L - Plug</v>
          </cell>
          <cell r="H10666">
            <v>20</v>
          </cell>
          <cell r="I10666">
            <v>1</v>
          </cell>
          <cell r="J10666" t="str">
            <v>Pcs</v>
          </cell>
          <cell r="L10666">
            <v>90</v>
          </cell>
          <cell r="T10666">
            <v>0</v>
          </cell>
          <cell r="U10666">
            <v>50</v>
          </cell>
        </row>
        <row r="10667">
          <cell r="B10667">
            <v>10666</v>
          </cell>
          <cell r="F10667" t="str">
            <v>1.1.7.0.1.327</v>
          </cell>
          <cell r="G10667" t="str">
            <v>Jerrycan HDPE - 20 L - Cap - Black</v>
          </cell>
          <cell r="H10667">
            <v>20</v>
          </cell>
          <cell r="I10667">
            <v>1</v>
          </cell>
          <cell r="J10667" t="str">
            <v>Pcs</v>
          </cell>
          <cell r="L10667">
            <v>100</v>
          </cell>
          <cell r="T10667">
            <v>0</v>
          </cell>
          <cell r="U10667">
            <v>50</v>
          </cell>
        </row>
        <row r="10668">
          <cell r="B10668">
            <v>10667</v>
          </cell>
          <cell r="F10668" t="str">
            <v>1.1.7.0.1.167</v>
          </cell>
          <cell r="G10668" t="str">
            <v>Sticker Grandup 480 SL - 20 L</v>
          </cell>
          <cell r="H10668">
            <v>20</v>
          </cell>
          <cell r="I10668">
            <v>1</v>
          </cell>
          <cell r="J10668" t="str">
            <v>Pcs</v>
          </cell>
          <cell r="L10668">
            <v>808</v>
          </cell>
          <cell r="T10668">
            <v>0</v>
          </cell>
          <cell r="U10668">
            <v>50</v>
          </cell>
        </row>
        <row r="10669">
          <cell r="B10669">
            <v>10668</v>
          </cell>
          <cell r="F10669" t="str">
            <v>1.1.7.0.3.276</v>
          </cell>
          <cell r="G10669" t="str">
            <v>Grandup 480 SL @20 ltr</v>
          </cell>
          <cell r="H10669">
            <v>20</v>
          </cell>
          <cell r="I10669">
            <v>1</v>
          </cell>
          <cell r="J10669" t="str">
            <v>Liter</v>
          </cell>
          <cell r="L10669">
            <v>25501.852216300002</v>
          </cell>
          <cell r="T10669">
            <v>0</v>
          </cell>
          <cell r="U10669">
            <v>1000</v>
          </cell>
        </row>
        <row r="10670">
          <cell r="B10670">
            <v>10669</v>
          </cell>
          <cell r="F10670" t="str">
            <v>1.1.7.0.1.353</v>
          </cell>
          <cell r="G10670" t="str">
            <v>Glyphosate 95% TC</v>
          </cell>
          <cell r="H10670">
            <v>25</v>
          </cell>
          <cell r="I10670">
            <v>1</v>
          </cell>
          <cell r="J10670" t="str">
            <v>Kg</v>
          </cell>
          <cell r="L10670">
            <v>90428.622900000002</v>
          </cell>
          <cell r="T10670">
            <v>0</v>
          </cell>
          <cell r="U10670">
            <v>247</v>
          </cell>
        </row>
        <row r="10671">
          <cell r="B10671">
            <v>10670</v>
          </cell>
          <cell r="F10671" t="str">
            <v>1.1.7.0.1.330</v>
          </cell>
          <cell r="G10671" t="str">
            <v>Agrisol 415 N</v>
          </cell>
          <cell r="H10671">
            <v>200</v>
          </cell>
          <cell r="I10671">
            <v>1</v>
          </cell>
          <cell r="J10671" t="str">
            <v>Kg</v>
          </cell>
          <cell r="L10671">
            <v>16610.8236</v>
          </cell>
          <cell r="T10671">
            <v>0</v>
          </cell>
          <cell r="U10671">
            <v>100</v>
          </cell>
        </row>
        <row r="10672">
          <cell r="B10672">
            <v>10671</v>
          </cell>
          <cell r="F10672" t="str">
            <v>1.1.7.0.1.345</v>
          </cell>
          <cell r="G10672" t="str">
            <v>Blue FD 48</v>
          </cell>
          <cell r="H10672">
            <v>25</v>
          </cell>
          <cell r="I10672">
            <v>1</v>
          </cell>
          <cell r="J10672" t="str">
            <v>Kg</v>
          </cell>
          <cell r="L10672">
            <v>218147.375</v>
          </cell>
          <cell r="T10672">
            <v>0</v>
          </cell>
          <cell r="U10672">
            <v>0.4</v>
          </cell>
        </row>
        <row r="10673">
          <cell r="B10673">
            <v>10672</v>
          </cell>
          <cell r="F10673" t="str">
            <v>1.1.7.0.1.325</v>
          </cell>
          <cell r="G10673" t="str">
            <v>Jerrycan HDPE - 20 L</v>
          </cell>
          <cell r="H10673">
            <v>20</v>
          </cell>
          <cell r="I10673">
            <v>1</v>
          </cell>
          <cell r="J10673" t="str">
            <v>Pcs</v>
          </cell>
          <cell r="L10673">
            <v>29100</v>
          </cell>
          <cell r="T10673">
            <v>0</v>
          </cell>
          <cell r="U10673">
            <v>50</v>
          </cell>
        </row>
        <row r="10674">
          <cell r="B10674">
            <v>10673</v>
          </cell>
          <cell r="F10674" t="str">
            <v>1.1.7.0.1.326</v>
          </cell>
          <cell r="G10674" t="str">
            <v>Jerrycan HDPE - 20 L - Plug</v>
          </cell>
          <cell r="H10674">
            <v>20</v>
          </cell>
          <cell r="I10674">
            <v>1</v>
          </cell>
          <cell r="J10674" t="str">
            <v>Pcs</v>
          </cell>
          <cell r="L10674">
            <v>90</v>
          </cell>
          <cell r="T10674">
            <v>0</v>
          </cell>
          <cell r="U10674">
            <v>50</v>
          </cell>
        </row>
        <row r="10675">
          <cell r="B10675">
            <v>10674</v>
          </cell>
          <cell r="F10675" t="str">
            <v>1.1.7.0.1.327</v>
          </cell>
          <cell r="G10675" t="str">
            <v>Jerrycan HDPE - 20 L - Cap - Black</v>
          </cell>
          <cell r="H10675">
            <v>20</v>
          </cell>
          <cell r="I10675">
            <v>1</v>
          </cell>
          <cell r="J10675" t="str">
            <v>Pcs</v>
          </cell>
          <cell r="L10675">
            <v>100</v>
          </cell>
          <cell r="T10675">
            <v>0</v>
          </cell>
          <cell r="U10675">
            <v>50</v>
          </cell>
        </row>
        <row r="10676">
          <cell r="B10676">
            <v>10675</v>
          </cell>
          <cell r="F10676" t="str">
            <v>1.1.7.0.1.167</v>
          </cell>
          <cell r="G10676" t="str">
            <v>Sticker Grandup 480 SL - 20 L</v>
          </cell>
          <cell r="H10676">
            <v>20</v>
          </cell>
          <cell r="I10676">
            <v>1</v>
          </cell>
          <cell r="J10676" t="str">
            <v>Pcs</v>
          </cell>
          <cell r="L10676">
            <v>808</v>
          </cell>
          <cell r="T10676">
            <v>0</v>
          </cell>
          <cell r="U10676">
            <v>50</v>
          </cell>
        </row>
        <row r="10677">
          <cell r="B10677">
            <v>10676</v>
          </cell>
          <cell r="F10677" t="str">
            <v>1.1.7.0.3.276</v>
          </cell>
          <cell r="G10677" t="str">
            <v>Grandup 480 SL @20 ltr</v>
          </cell>
          <cell r="H10677">
            <v>20</v>
          </cell>
          <cell r="I10677">
            <v>1</v>
          </cell>
          <cell r="J10677" t="str">
            <v>Liter</v>
          </cell>
          <cell r="L10677">
            <v>25501.852216300002</v>
          </cell>
          <cell r="T10677">
            <v>0</v>
          </cell>
          <cell r="U10677">
            <v>1000</v>
          </cell>
        </row>
        <row r="10678">
          <cell r="B10678">
            <v>10677</v>
          </cell>
          <cell r="F10678" t="str">
            <v>1.1.7.0.1.353</v>
          </cell>
          <cell r="G10678" t="str">
            <v>Glyphosate 95% TC</v>
          </cell>
          <cell r="H10678">
            <v>25</v>
          </cell>
          <cell r="I10678">
            <v>1</v>
          </cell>
          <cell r="J10678" t="str">
            <v>Kg</v>
          </cell>
          <cell r="L10678">
            <v>90428.622900000002</v>
          </cell>
          <cell r="T10678">
            <v>0</v>
          </cell>
          <cell r="U10678">
            <v>247</v>
          </cell>
        </row>
        <row r="10679">
          <cell r="B10679">
            <v>10678</v>
          </cell>
          <cell r="F10679" t="str">
            <v>1.1.7.0.1.330</v>
          </cell>
          <cell r="G10679" t="str">
            <v>Agrisol 415 N</v>
          </cell>
          <cell r="H10679">
            <v>200</v>
          </cell>
          <cell r="I10679">
            <v>1</v>
          </cell>
          <cell r="J10679" t="str">
            <v>Kg</v>
          </cell>
          <cell r="L10679">
            <v>16610.8236</v>
          </cell>
          <cell r="T10679">
            <v>0</v>
          </cell>
          <cell r="U10679">
            <v>100</v>
          </cell>
        </row>
        <row r="10680">
          <cell r="B10680">
            <v>10679</v>
          </cell>
          <cell r="F10680" t="str">
            <v>1.1.7.0.1.345</v>
          </cell>
          <cell r="G10680" t="str">
            <v>Blue FD 48</v>
          </cell>
          <cell r="H10680">
            <v>25</v>
          </cell>
          <cell r="I10680">
            <v>1</v>
          </cell>
          <cell r="J10680" t="str">
            <v>Kg</v>
          </cell>
          <cell r="L10680">
            <v>218147.375</v>
          </cell>
          <cell r="T10680">
            <v>0</v>
          </cell>
          <cell r="U10680">
            <v>0.4</v>
          </cell>
        </row>
        <row r="10681">
          <cell r="B10681">
            <v>10680</v>
          </cell>
          <cell r="F10681" t="str">
            <v>1.1.7.0.1.325</v>
          </cell>
          <cell r="G10681" t="str">
            <v>Jerrycan HDPE - 20 L</v>
          </cell>
          <cell r="H10681">
            <v>20</v>
          </cell>
          <cell r="I10681">
            <v>1</v>
          </cell>
          <cell r="J10681" t="str">
            <v>Pcs</v>
          </cell>
          <cell r="L10681">
            <v>29100</v>
          </cell>
          <cell r="T10681">
            <v>0</v>
          </cell>
          <cell r="U10681">
            <v>50</v>
          </cell>
        </row>
        <row r="10682">
          <cell r="B10682">
            <v>10681</v>
          </cell>
          <cell r="F10682" t="str">
            <v>1.1.7.0.1.326</v>
          </cell>
          <cell r="G10682" t="str">
            <v>Jerrycan HDPE - 20 L - Plug</v>
          </cell>
          <cell r="H10682">
            <v>20</v>
          </cell>
          <cell r="I10682">
            <v>1</v>
          </cell>
          <cell r="J10682" t="str">
            <v>Pcs</v>
          </cell>
          <cell r="L10682">
            <v>90</v>
          </cell>
          <cell r="T10682">
            <v>0</v>
          </cell>
          <cell r="U10682">
            <v>50</v>
          </cell>
        </row>
        <row r="10683">
          <cell r="B10683">
            <v>10682</v>
          </cell>
          <cell r="F10683" t="str">
            <v>1.1.7.0.1.327</v>
          </cell>
          <cell r="G10683" t="str">
            <v>Jerrycan HDPE - 20 L - Cap - Black</v>
          </cell>
          <cell r="H10683">
            <v>20</v>
          </cell>
          <cell r="I10683">
            <v>1</v>
          </cell>
          <cell r="J10683" t="str">
            <v>Pcs</v>
          </cell>
          <cell r="L10683">
            <v>100</v>
          </cell>
          <cell r="T10683">
            <v>0</v>
          </cell>
          <cell r="U10683">
            <v>50</v>
          </cell>
        </row>
        <row r="10684">
          <cell r="B10684">
            <v>10683</v>
          </cell>
          <cell r="F10684" t="str">
            <v>1.1.7.0.1.167</v>
          </cell>
          <cell r="G10684" t="str">
            <v>Sticker Grandup 480 SL - 20 L</v>
          </cell>
          <cell r="H10684">
            <v>20</v>
          </cell>
          <cell r="I10684">
            <v>1</v>
          </cell>
          <cell r="J10684" t="str">
            <v>Pcs</v>
          </cell>
          <cell r="L10684">
            <v>808</v>
          </cell>
          <cell r="T10684">
            <v>0</v>
          </cell>
          <cell r="U10684">
            <v>50</v>
          </cell>
        </row>
        <row r="10685">
          <cell r="B10685">
            <v>10684</v>
          </cell>
          <cell r="F10685" t="str">
            <v>1.1.7.0.3.276</v>
          </cell>
          <cell r="G10685" t="str">
            <v>Grandup 480 SL @20 ltr</v>
          </cell>
          <cell r="H10685">
            <v>20</v>
          </cell>
          <cell r="I10685">
            <v>1</v>
          </cell>
          <cell r="J10685" t="str">
            <v>Liter</v>
          </cell>
          <cell r="L10685">
            <v>25501.852216300002</v>
          </cell>
          <cell r="T10685">
            <v>0</v>
          </cell>
          <cell r="U10685">
            <v>1000</v>
          </cell>
        </row>
        <row r="10686">
          <cell r="B10686">
            <v>10685</v>
          </cell>
          <cell r="F10686" t="str">
            <v>1.1.7.0.7.34</v>
          </cell>
          <cell r="G10686" t="str">
            <v>Scrap - Chlorpyrifos 500EC+Gypermetrin 50EC</v>
          </cell>
          <cell r="H10686">
            <v>200</v>
          </cell>
          <cell r="I10686">
            <v>1</v>
          </cell>
          <cell r="J10686" t="str">
            <v>Liter</v>
          </cell>
          <cell r="L10686">
            <v>56897.4</v>
          </cell>
          <cell r="T10686">
            <v>0</v>
          </cell>
          <cell r="U10686">
            <v>1000</v>
          </cell>
        </row>
        <row r="10687">
          <cell r="B10687">
            <v>10686</v>
          </cell>
          <cell r="F10687" t="str">
            <v>1.1.7.0.1.256</v>
          </cell>
          <cell r="G10687" t="str">
            <v>Bottle PET - 0,5 L</v>
          </cell>
          <cell r="H10687">
            <v>0.5</v>
          </cell>
          <cell r="I10687">
            <v>1</v>
          </cell>
          <cell r="J10687" t="str">
            <v>Pcs</v>
          </cell>
          <cell r="L10687">
            <v>2000</v>
          </cell>
          <cell r="T10687">
            <v>0</v>
          </cell>
          <cell r="U10687">
            <v>360</v>
          </cell>
        </row>
        <row r="10688">
          <cell r="B10688">
            <v>10687</v>
          </cell>
          <cell r="F10688" t="str">
            <v>1.1.7.0.1.95</v>
          </cell>
          <cell r="G10688" t="str">
            <v>Bottle HDPE Blue - 0,5 L</v>
          </cell>
          <cell r="H10688">
            <v>0.5</v>
          </cell>
          <cell r="I10688">
            <v>1</v>
          </cell>
          <cell r="J10688" t="str">
            <v>Pcs</v>
          </cell>
          <cell r="L10688">
            <v>5050</v>
          </cell>
          <cell r="T10688">
            <v>0</v>
          </cell>
          <cell r="U10688">
            <v>1640</v>
          </cell>
        </row>
        <row r="10689">
          <cell r="B10689">
            <v>10688</v>
          </cell>
          <cell r="F10689" t="str">
            <v>1.1.7.0.1.258</v>
          </cell>
          <cell r="G10689" t="str">
            <v>Bottle PET - 0,5 L - Cap</v>
          </cell>
          <cell r="H10689">
            <v>0.5</v>
          </cell>
          <cell r="I10689">
            <v>1</v>
          </cell>
          <cell r="J10689" t="str">
            <v>Pcs</v>
          </cell>
          <cell r="L10689">
            <v>224</v>
          </cell>
          <cell r="T10689">
            <v>0</v>
          </cell>
          <cell r="U10689">
            <v>360</v>
          </cell>
        </row>
        <row r="10690">
          <cell r="B10690">
            <v>10689</v>
          </cell>
          <cell r="F10690" t="str">
            <v>1.1.7.0.1.171</v>
          </cell>
          <cell r="G10690" t="str">
            <v>Bottle PET - 0,05 L - Cap</v>
          </cell>
          <cell r="H10690">
            <v>0.05</v>
          </cell>
          <cell r="I10690">
            <v>1</v>
          </cell>
          <cell r="J10690" t="str">
            <v>Pcs</v>
          </cell>
          <cell r="L10690">
            <v>354</v>
          </cell>
          <cell r="T10690">
            <v>0</v>
          </cell>
          <cell r="U10690">
            <v>1640</v>
          </cell>
        </row>
        <row r="10691">
          <cell r="B10691">
            <v>10690</v>
          </cell>
          <cell r="F10691" t="str">
            <v>1.1.7.0.1.257</v>
          </cell>
          <cell r="G10691" t="str">
            <v>Bottle PET - 0,5 L - Plug</v>
          </cell>
          <cell r="H10691">
            <v>0.5</v>
          </cell>
          <cell r="I10691">
            <v>1</v>
          </cell>
          <cell r="J10691" t="str">
            <v>Pcs</v>
          </cell>
          <cell r="L10691">
            <v>200</v>
          </cell>
          <cell r="T10691">
            <v>0</v>
          </cell>
          <cell r="U10691">
            <v>360</v>
          </cell>
        </row>
        <row r="10692">
          <cell r="B10692">
            <v>10691</v>
          </cell>
          <cell r="F10692" t="str">
            <v>1.1.7.0.1.172</v>
          </cell>
          <cell r="G10692" t="str">
            <v>Bottle PET - 0,05 L - Plug</v>
          </cell>
          <cell r="H10692">
            <v>0.05</v>
          </cell>
          <cell r="I10692">
            <v>1</v>
          </cell>
          <cell r="J10692" t="str">
            <v>Pcs</v>
          </cell>
          <cell r="L10692">
            <v>152</v>
          </cell>
          <cell r="T10692">
            <v>0</v>
          </cell>
          <cell r="U10692">
            <v>1640</v>
          </cell>
        </row>
        <row r="10693">
          <cell r="B10693">
            <v>10692</v>
          </cell>
          <cell r="F10693" t="str">
            <v>1.1.7.0.1.131</v>
          </cell>
          <cell r="G10693" t="str">
            <v>PVC Shrink Wrap Logo Nathani</v>
          </cell>
          <cell r="H10693">
            <v>1</v>
          </cell>
          <cell r="I10693">
            <v>1</v>
          </cell>
          <cell r="J10693" t="str">
            <v>Pcs</v>
          </cell>
          <cell r="L10693">
            <v>16.16</v>
          </cell>
          <cell r="T10693">
            <v>0</v>
          </cell>
          <cell r="U10693">
            <v>2000</v>
          </cell>
        </row>
        <row r="10694">
          <cell r="B10694">
            <v>10693</v>
          </cell>
          <cell r="F10694" t="str">
            <v>1.1.7.0.1.279</v>
          </cell>
          <cell r="G10694" t="str">
            <v>Sticker Combitox 550 EC @ 500 ml</v>
          </cell>
          <cell r="H10694">
            <v>1</v>
          </cell>
          <cell r="I10694">
            <v>1</v>
          </cell>
          <cell r="J10694" t="str">
            <v>Pcs</v>
          </cell>
          <cell r="L10694">
            <v>378.78787799999998</v>
          </cell>
          <cell r="T10694">
            <v>0</v>
          </cell>
          <cell r="U10694">
            <v>2000</v>
          </cell>
        </row>
        <row r="10695">
          <cell r="B10695">
            <v>10694</v>
          </cell>
          <cell r="F10695" t="str">
            <v>1.1.7.0.1.343</v>
          </cell>
          <cell r="G10695" t="str">
            <v>Karton Box Combitox 550EC @500ml</v>
          </cell>
          <cell r="H10695">
            <v>0.5</v>
          </cell>
          <cell r="I10695">
            <v>1</v>
          </cell>
          <cell r="J10695" t="str">
            <v>Pcs</v>
          </cell>
          <cell r="L10695">
            <v>8114.89</v>
          </cell>
          <cell r="T10695">
            <v>0</v>
          </cell>
          <cell r="U10695">
            <v>83</v>
          </cell>
        </row>
        <row r="10696">
          <cell r="B10696">
            <v>10695</v>
          </cell>
          <cell r="F10696" t="str">
            <v>1.1.7.0.3.233</v>
          </cell>
          <cell r="G10696" t="str">
            <v>Combitox 550 EC @500 ML</v>
          </cell>
          <cell r="H10696">
            <v>0.5</v>
          </cell>
          <cell r="I10696">
            <v>24</v>
          </cell>
          <cell r="J10696" t="str">
            <v>Liter</v>
          </cell>
          <cell r="L10696">
            <v>63179.428030301671</v>
          </cell>
          <cell r="T10696">
            <v>0</v>
          </cell>
          <cell r="U10696">
            <v>996</v>
          </cell>
        </row>
        <row r="10697">
          <cell r="B10697">
            <v>10696</v>
          </cell>
          <cell r="F10697" t="str">
            <v>1.1.7.0.1.353</v>
          </cell>
          <cell r="G10697" t="str">
            <v>Glyphosate 95% TC</v>
          </cell>
          <cell r="H10697">
            <v>25</v>
          </cell>
          <cell r="I10697">
            <v>1</v>
          </cell>
          <cell r="J10697" t="str">
            <v>Kg</v>
          </cell>
          <cell r="L10697">
            <v>90428.622900000002</v>
          </cell>
          <cell r="T10697">
            <v>0</v>
          </cell>
          <cell r="U10697">
            <v>247</v>
          </cell>
        </row>
        <row r="10698">
          <cell r="B10698">
            <v>10697</v>
          </cell>
          <cell r="F10698" t="str">
            <v>1.1.7.0.1.330</v>
          </cell>
          <cell r="G10698" t="str">
            <v>Agrisol 415 N</v>
          </cell>
          <cell r="H10698">
            <v>200</v>
          </cell>
          <cell r="I10698">
            <v>1</v>
          </cell>
          <cell r="J10698" t="str">
            <v>Kg</v>
          </cell>
          <cell r="L10698">
            <v>16610.8236</v>
          </cell>
          <cell r="T10698">
            <v>0</v>
          </cell>
          <cell r="U10698">
            <v>150</v>
          </cell>
        </row>
        <row r="10699">
          <cell r="B10699">
            <v>10698</v>
          </cell>
          <cell r="F10699" t="str">
            <v>1.1.7.0.1.502</v>
          </cell>
          <cell r="G10699" t="str">
            <v>Tartrazine @25Kg</v>
          </cell>
          <cell r="H10699">
            <v>25</v>
          </cell>
          <cell r="I10699">
            <v>1</v>
          </cell>
          <cell r="J10699" t="str">
            <v>Kg</v>
          </cell>
          <cell r="L10699">
            <v>55504.55</v>
          </cell>
          <cell r="T10699">
            <v>0</v>
          </cell>
          <cell r="U10699">
            <v>0.4</v>
          </cell>
        </row>
        <row r="10700">
          <cell r="B10700">
            <v>10699</v>
          </cell>
          <cell r="F10700" t="str">
            <v>1.1.7.0.1.346</v>
          </cell>
          <cell r="G10700" t="str">
            <v>Botol 1 Liter PET (PSS)</v>
          </cell>
          <cell r="H10700">
            <v>1</v>
          </cell>
          <cell r="I10700">
            <v>1</v>
          </cell>
          <cell r="J10700" t="str">
            <v>Pcs</v>
          </cell>
          <cell r="L10700">
            <v>2700</v>
          </cell>
          <cell r="T10700">
            <v>0</v>
          </cell>
          <cell r="U10700">
            <v>1000</v>
          </cell>
        </row>
        <row r="10701">
          <cell r="B10701">
            <v>10700</v>
          </cell>
          <cell r="F10701" t="str">
            <v>1.1.7.0.1.338</v>
          </cell>
          <cell r="G10701" t="str">
            <v>Botol 1 Liter PET (PSS) Plug</v>
          </cell>
          <cell r="H10701">
            <v>1</v>
          </cell>
          <cell r="I10701">
            <v>1</v>
          </cell>
          <cell r="J10701" t="str">
            <v>Pcs</v>
          </cell>
          <cell r="L10701">
            <v>350</v>
          </cell>
          <cell r="T10701">
            <v>0</v>
          </cell>
          <cell r="U10701">
            <v>1000</v>
          </cell>
        </row>
        <row r="10702">
          <cell r="B10702">
            <v>10701</v>
          </cell>
          <cell r="F10702" t="str">
            <v>1.1.7.0.1.348</v>
          </cell>
          <cell r="G10702" t="str">
            <v>Botol 1 Liter PET (PSS) Cup</v>
          </cell>
          <cell r="H10702">
            <v>1</v>
          </cell>
          <cell r="I10702">
            <v>1</v>
          </cell>
          <cell r="J10702" t="str">
            <v>Pcs</v>
          </cell>
          <cell r="L10702">
            <v>200</v>
          </cell>
          <cell r="T10702">
            <v>0</v>
          </cell>
          <cell r="U10702">
            <v>1000</v>
          </cell>
        </row>
        <row r="10703">
          <cell r="B10703">
            <v>10702</v>
          </cell>
          <cell r="F10703" t="str">
            <v>1.1.7.0.1.131</v>
          </cell>
          <cell r="G10703" t="str">
            <v>PVC Shrink Wrap Logo Nathani</v>
          </cell>
          <cell r="H10703">
            <v>1</v>
          </cell>
          <cell r="I10703">
            <v>1</v>
          </cell>
          <cell r="J10703" t="str">
            <v>Pcs</v>
          </cell>
          <cell r="L10703">
            <v>16.16</v>
          </cell>
          <cell r="T10703">
            <v>0</v>
          </cell>
          <cell r="U10703">
            <v>1000</v>
          </cell>
        </row>
        <row r="10704">
          <cell r="B10704">
            <v>10703</v>
          </cell>
          <cell r="F10704" t="str">
            <v>1.1.7.0.1.83</v>
          </cell>
          <cell r="G10704" t="str">
            <v>Sticker Markup 480 SL - 1 L</v>
          </cell>
          <cell r="H10704">
            <v>1</v>
          </cell>
          <cell r="I10704">
            <v>1</v>
          </cell>
          <cell r="J10704" t="str">
            <v>Pcs</v>
          </cell>
          <cell r="L10704">
            <v>455</v>
          </cell>
          <cell r="T10704">
            <v>0</v>
          </cell>
          <cell r="U10704">
            <v>1000</v>
          </cell>
        </row>
        <row r="10705">
          <cell r="B10705">
            <v>10704</v>
          </cell>
          <cell r="F10705" t="str">
            <v>1.1.7.0.1.242</v>
          </cell>
          <cell r="G10705" t="str">
            <v>Karton Box Markup 480 SL - 1 L</v>
          </cell>
          <cell r="H10705">
            <v>1</v>
          </cell>
          <cell r="I10705">
            <v>1</v>
          </cell>
          <cell r="J10705" t="str">
            <v>Pcs</v>
          </cell>
          <cell r="L10705">
            <v>4408</v>
          </cell>
          <cell r="T10705">
            <v>0</v>
          </cell>
          <cell r="U10705">
            <v>84</v>
          </cell>
        </row>
        <row r="10706">
          <cell r="B10706">
            <v>10705</v>
          </cell>
          <cell r="F10706" t="str">
            <v>1.1.7.0.3.277</v>
          </cell>
          <cell r="G10706" t="str">
            <v>Mark Up 480 SL @1 ltr</v>
          </cell>
          <cell r="H10706">
            <v>1</v>
          </cell>
          <cell r="I10706">
            <v>12</v>
          </cell>
          <cell r="J10706" t="str">
            <v>Liter</v>
          </cell>
          <cell r="L10706">
            <v>28465.528549633331</v>
          </cell>
          <cell r="T10706">
            <v>0</v>
          </cell>
          <cell r="U10706">
            <v>1008</v>
          </cell>
        </row>
        <row r="10707">
          <cell r="B10707">
            <v>10706</v>
          </cell>
          <cell r="F10707" t="str">
            <v>1.1.7.0.1.353</v>
          </cell>
          <cell r="G10707" t="str">
            <v>Glyphosate 95% TC</v>
          </cell>
          <cell r="H10707">
            <v>25</v>
          </cell>
          <cell r="I10707">
            <v>1</v>
          </cell>
          <cell r="J10707" t="str">
            <v>Kg</v>
          </cell>
          <cell r="L10707">
            <v>90428.622900000002</v>
          </cell>
          <cell r="T10707">
            <v>0</v>
          </cell>
          <cell r="U10707">
            <v>247</v>
          </cell>
        </row>
        <row r="10708">
          <cell r="B10708">
            <v>10707</v>
          </cell>
          <cell r="F10708" t="str">
            <v>1.1.7.0.1.330</v>
          </cell>
          <cell r="G10708" t="str">
            <v>Agrisol 415 N</v>
          </cell>
          <cell r="H10708">
            <v>200</v>
          </cell>
          <cell r="I10708">
            <v>1</v>
          </cell>
          <cell r="J10708" t="str">
            <v>Kg</v>
          </cell>
          <cell r="L10708">
            <v>16610.8236</v>
          </cell>
          <cell r="T10708">
            <v>0</v>
          </cell>
          <cell r="U10708">
            <v>150</v>
          </cell>
        </row>
        <row r="10709">
          <cell r="B10709">
            <v>10708</v>
          </cell>
          <cell r="F10709" t="str">
            <v>1.1.7.0.1.502</v>
          </cell>
          <cell r="G10709" t="str">
            <v>Tartrazine @25Kg</v>
          </cell>
          <cell r="H10709">
            <v>25</v>
          </cell>
          <cell r="I10709">
            <v>1</v>
          </cell>
          <cell r="J10709" t="str">
            <v>Kg</v>
          </cell>
          <cell r="L10709">
            <v>55504.55</v>
          </cell>
          <cell r="T10709">
            <v>0</v>
          </cell>
          <cell r="U10709">
            <v>0.4</v>
          </cell>
        </row>
        <row r="10710">
          <cell r="B10710">
            <v>10709</v>
          </cell>
          <cell r="F10710" t="str">
            <v>1.1.7.0.1.328</v>
          </cell>
          <cell r="G10710" t="str">
            <v>Botol 1 Liter PET (PSS)</v>
          </cell>
          <cell r="H10710">
            <v>1</v>
          </cell>
          <cell r="I10710">
            <v>1</v>
          </cell>
          <cell r="J10710" t="str">
            <v>Pcs</v>
          </cell>
          <cell r="L10710">
            <v>2000</v>
          </cell>
          <cell r="T10710">
            <v>0</v>
          </cell>
          <cell r="U10710">
            <v>330</v>
          </cell>
        </row>
        <row r="10711">
          <cell r="B10711">
            <v>10710</v>
          </cell>
          <cell r="F10711" t="str">
            <v>1.1.7.0.1.339</v>
          </cell>
          <cell r="G10711" t="str">
            <v>Botol 1 Liter PET (PSS) Cup</v>
          </cell>
          <cell r="H10711">
            <v>1</v>
          </cell>
          <cell r="I10711">
            <v>1</v>
          </cell>
          <cell r="J10711" t="str">
            <v>Pcs</v>
          </cell>
          <cell r="L10711">
            <v>427.5</v>
          </cell>
          <cell r="T10711">
            <v>0</v>
          </cell>
          <cell r="U10711">
            <v>330</v>
          </cell>
        </row>
        <row r="10712">
          <cell r="B10712">
            <v>10711</v>
          </cell>
          <cell r="F10712" t="str">
            <v>1.1.7.0.1.338</v>
          </cell>
          <cell r="G10712" t="str">
            <v>Botol 1 Liter PET (PSS) Plug</v>
          </cell>
          <cell r="H10712">
            <v>1</v>
          </cell>
          <cell r="I10712">
            <v>1</v>
          </cell>
          <cell r="J10712" t="str">
            <v>Pcs</v>
          </cell>
          <cell r="L10712">
            <v>350</v>
          </cell>
          <cell r="T10712">
            <v>0</v>
          </cell>
          <cell r="U10712">
            <v>330</v>
          </cell>
        </row>
        <row r="10713">
          <cell r="B10713">
            <v>10712</v>
          </cell>
          <cell r="F10713" t="str">
            <v>1.1.7.0.1.346</v>
          </cell>
          <cell r="G10713" t="str">
            <v>Botol 1 Liter PET (PSS)</v>
          </cell>
          <cell r="H10713">
            <v>1</v>
          </cell>
          <cell r="I10713">
            <v>1</v>
          </cell>
          <cell r="J10713" t="str">
            <v>Pcs</v>
          </cell>
          <cell r="L10713">
            <v>2700</v>
          </cell>
          <cell r="T10713">
            <v>0</v>
          </cell>
          <cell r="U10713">
            <v>670</v>
          </cell>
        </row>
        <row r="10714">
          <cell r="B10714">
            <v>10713</v>
          </cell>
          <cell r="F10714" t="str">
            <v>1.1.7.0.1.348</v>
          </cell>
          <cell r="G10714" t="str">
            <v>Botol 1 Liter PET (PSS) Cup</v>
          </cell>
          <cell r="H10714">
            <v>1</v>
          </cell>
          <cell r="I10714">
            <v>1</v>
          </cell>
          <cell r="J10714" t="str">
            <v>Pcs</v>
          </cell>
          <cell r="L10714">
            <v>200</v>
          </cell>
          <cell r="T10714">
            <v>0</v>
          </cell>
          <cell r="U10714">
            <v>670</v>
          </cell>
        </row>
        <row r="10715">
          <cell r="B10715">
            <v>10714</v>
          </cell>
          <cell r="F10715" t="str">
            <v>1.1.7.0.1.347</v>
          </cell>
          <cell r="G10715" t="str">
            <v>Botol 1 Liter PET (PSS) Seal</v>
          </cell>
          <cell r="H10715">
            <v>1</v>
          </cell>
          <cell r="I10715">
            <v>1</v>
          </cell>
          <cell r="J10715" t="str">
            <v>Pcs</v>
          </cell>
          <cell r="L10715">
            <v>29</v>
          </cell>
          <cell r="T10715">
            <v>0</v>
          </cell>
          <cell r="U10715">
            <v>670</v>
          </cell>
        </row>
        <row r="10716">
          <cell r="B10716">
            <v>10715</v>
          </cell>
          <cell r="F10716" t="str">
            <v>1.1.7.0.1.131</v>
          </cell>
          <cell r="G10716" t="str">
            <v>PVC Shrink Wrap Logo Nathani</v>
          </cell>
          <cell r="H10716">
            <v>1</v>
          </cell>
          <cell r="I10716">
            <v>1</v>
          </cell>
          <cell r="J10716" t="str">
            <v>Pcs</v>
          </cell>
          <cell r="L10716">
            <v>16.16</v>
          </cell>
          <cell r="T10716">
            <v>0</v>
          </cell>
          <cell r="U10716">
            <v>1000</v>
          </cell>
        </row>
        <row r="10717">
          <cell r="B10717">
            <v>10716</v>
          </cell>
          <cell r="F10717" t="str">
            <v>1.1.7.0.1.83</v>
          </cell>
          <cell r="G10717" t="str">
            <v>Sticker Markup 480 SL - 1 L</v>
          </cell>
          <cell r="H10717">
            <v>1</v>
          </cell>
          <cell r="I10717">
            <v>1</v>
          </cell>
          <cell r="J10717" t="str">
            <v>Pcs</v>
          </cell>
          <cell r="L10717">
            <v>455</v>
          </cell>
          <cell r="T10717">
            <v>0</v>
          </cell>
          <cell r="U10717">
            <v>1000</v>
          </cell>
        </row>
        <row r="10718">
          <cell r="B10718">
            <v>10717</v>
          </cell>
          <cell r="F10718" t="str">
            <v>1.1.7.0.1.242</v>
          </cell>
          <cell r="G10718" t="str">
            <v>Karton Box Markup 480 SL - 1 L</v>
          </cell>
          <cell r="H10718">
            <v>1</v>
          </cell>
          <cell r="I10718">
            <v>1</v>
          </cell>
          <cell r="J10718" t="str">
            <v>Pcs</v>
          </cell>
          <cell r="L10718">
            <v>4408</v>
          </cell>
          <cell r="T10718">
            <v>0</v>
          </cell>
          <cell r="U10718">
            <v>83</v>
          </cell>
        </row>
        <row r="10719">
          <cell r="B10719">
            <v>10718</v>
          </cell>
          <cell r="F10719" t="str">
            <v>1.1.7.0.3.277</v>
          </cell>
          <cell r="G10719" t="str">
            <v>Mark Up 480 SL @1 ltr</v>
          </cell>
          <cell r="H10719">
            <v>1</v>
          </cell>
          <cell r="I10719">
            <v>12</v>
          </cell>
          <cell r="J10719" t="str">
            <v>Liter</v>
          </cell>
          <cell r="L10719">
            <v>28465.528549633331</v>
          </cell>
          <cell r="T10719">
            <v>0</v>
          </cell>
          <cell r="U10719">
            <v>996</v>
          </cell>
        </row>
        <row r="10720">
          <cell r="B10720">
            <v>10719</v>
          </cell>
          <cell r="F10720" t="str">
            <v>1.1.7.0.1.353</v>
          </cell>
          <cell r="G10720" t="str">
            <v>Glyphosate 95% TC</v>
          </cell>
          <cell r="H10720">
            <v>25</v>
          </cell>
          <cell r="I10720">
            <v>1</v>
          </cell>
          <cell r="J10720" t="str">
            <v>Kg</v>
          </cell>
          <cell r="L10720">
            <v>90428.622900000002</v>
          </cell>
          <cell r="T10720">
            <v>0</v>
          </cell>
          <cell r="U10720">
            <v>247</v>
          </cell>
        </row>
        <row r="10721">
          <cell r="B10721">
            <v>10720</v>
          </cell>
          <cell r="F10721" t="str">
            <v>1.1.7.0.1.330</v>
          </cell>
          <cell r="G10721" t="str">
            <v>Agrisol 415 N</v>
          </cell>
          <cell r="H10721">
            <v>200</v>
          </cell>
          <cell r="I10721">
            <v>1</v>
          </cell>
          <cell r="J10721" t="str">
            <v>Kg</v>
          </cell>
          <cell r="L10721">
            <v>16610.8236</v>
          </cell>
          <cell r="T10721">
            <v>0</v>
          </cell>
          <cell r="U10721">
            <v>150</v>
          </cell>
        </row>
        <row r="10722">
          <cell r="B10722">
            <v>10721</v>
          </cell>
          <cell r="F10722" t="str">
            <v>1.1.7.0.1.502</v>
          </cell>
          <cell r="G10722" t="str">
            <v>Tartrazine @25Kg</v>
          </cell>
          <cell r="H10722">
            <v>25</v>
          </cell>
          <cell r="I10722">
            <v>1</v>
          </cell>
          <cell r="J10722" t="str">
            <v>Kg</v>
          </cell>
          <cell r="L10722">
            <v>55504.55</v>
          </cell>
          <cell r="T10722">
            <v>0</v>
          </cell>
          <cell r="U10722">
            <v>0.4</v>
          </cell>
        </row>
        <row r="10723">
          <cell r="B10723">
            <v>10722</v>
          </cell>
          <cell r="F10723" t="str">
            <v>1.1.7.0.1.346</v>
          </cell>
          <cell r="G10723" t="str">
            <v>Botol 1 Liter PET (PSS)</v>
          </cell>
          <cell r="H10723">
            <v>1</v>
          </cell>
          <cell r="I10723">
            <v>1</v>
          </cell>
          <cell r="J10723" t="str">
            <v>Pcs</v>
          </cell>
          <cell r="L10723">
            <v>2700</v>
          </cell>
          <cell r="T10723">
            <v>0</v>
          </cell>
          <cell r="U10723">
            <v>1000</v>
          </cell>
        </row>
        <row r="10724">
          <cell r="B10724">
            <v>10723</v>
          </cell>
          <cell r="F10724" t="str">
            <v>1.1.7.0.1.348</v>
          </cell>
          <cell r="G10724" t="str">
            <v>Botol 1 Liter PET (PSS) Cup</v>
          </cell>
          <cell r="H10724">
            <v>1</v>
          </cell>
          <cell r="I10724">
            <v>1</v>
          </cell>
          <cell r="J10724" t="str">
            <v>Pcs</v>
          </cell>
          <cell r="L10724">
            <v>200</v>
          </cell>
          <cell r="T10724">
            <v>0</v>
          </cell>
          <cell r="U10724">
            <v>1000</v>
          </cell>
        </row>
        <row r="10725">
          <cell r="B10725">
            <v>10724</v>
          </cell>
          <cell r="F10725" t="str">
            <v>1.1.7.0.1.347</v>
          </cell>
          <cell r="G10725" t="str">
            <v>Botol 1 Liter PET (PSS) Seal</v>
          </cell>
          <cell r="H10725">
            <v>1</v>
          </cell>
          <cell r="I10725">
            <v>1</v>
          </cell>
          <cell r="J10725" t="str">
            <v>Pcs</v>
          </cell>
          <cell r="L10725">
            <v>29</v>
          </cell>
          <cell r="T10725">
            <v>0</v>
          </cell>
          <cell r="U10725">
            <v>1000</v>
          </cell>
        </row>
        <row r="10726">
          <cell r="B10726">
            <v>10725</v>
          </cell>
          <cell r="F10726" t="str">
            <v>1.1.7.0.1.131</v>
          </cell>
          <cell r="G10726" t="str">
            <v>PVC Shrink Wrap Logo Nathani</v>
          </cell>
          <cell r="H10726">
            <v>1</v>
          </cell>
          <cell r="I10726">
            <v>1</v>
          </cell>
          <cell r="J10726" t="str">
            <v>Pcs</v>
          </cell>
          <cell r="L10726">
            <v>16.16</v>
          </cell>
          <cell r="T10726">
            <v>0</v>
          </cell>
          <cell r="U10726">
            <v>1000</v>
          </cell>
        </row>
        <row r="10727">
          <cell r="B10727">
            <v>10726</v>
          </cell>
          <cell r="F10727" t="str">
            <v>1.1.7.0.1.83</v>
          </cell>
          <cell r="G10727" t="str">
            <v>Sticker Markup 480 SL - 1 L</v>
          </cell>
          <cell r="H10727">
            <v>1</v>
          </cell>
          <cell r="I10727">
            <v>1</v>
          </cell>
          <cell r="J10727" t="str">
            <v>Pcs</v>
          </cell>
          <cell r="L10727">
            <v>455</v>
          </cell>
          <cell r="T10727">
            <v>0</v>
          </cell>
          <cell r="U10727">
            <v>1000</v>
          </cell>
        </row>
        <row r="10728">
          <cell r="B10728">
            <v>10727</v>
          </cell>
          <cell r="F10728" t="str">
            <v>1.1.7.0.1.242</v>
          </cell>
          <cell r="G10728" t="str">
            <v>Karton Box Markup 480 SL - 1 L</v>
          </cell>
          <cell r="H10728">
            <v>1</v>
          </cell>
          <cell r="I10728">
            <v>1</v>
          </cell>
          <cell r="J10728" t="str">
            <v>Pcs</v>
          </cell>
          <cell r="L10728">
            <v>4408</v>
          </cell>
          <cell r="T10728">
            <v>0</v>
          </cell>
          <cell r="U10728">
            <v>83</v>
          </cell>
        </row>
        <row r="10729">
          <cell r="B10729">
            <v>10728</v>
          </cell>
          <cell r="F10729" t="str">
            <v>1.1.7.0.3.279</v>
          </cell>
          <cell r="G10729" t="str">
            <v>Mark Up 480 SL @1 ltr</v>
          </cell>
          <cell r="H10729">
            <v>1</v>
          </cell>
          <cell r="I10729">
            <v>12</v>
          </cell>
          <cell r="J10729" t="str">
            <v>Liter</v>
          </cell>
          <cell r="L10729">
            <v>28617.028549633331</v>
          </cell>
          <cell r="T10729">
            <v>0</v>
          </cell>
          <cell r="U10729">
            <v>996</v>
          </cell>
        </row>
        <row r="10730">
          <cell r="B10730">
            <v>10729</v>
          </cell>
          <cell r="F10730" t="str">
            <v>1.1.7.0.1.353</v>
          </cell>
          <cell r="G10730" t="str">
            <v>Glyphosate 95% TC</v>
          </cell>
          <cell r="H10730">
            <v>25</v>
          </cell>
          <cell r="I10730">
            <v>1</v>
          </cell>
          <cell r="J10730" t="str">
            <v>Kg</v>
          </cell>
          <cell r="L10730">
            <v>90428.622900000002</v>
          </cell>
          <cell r="T10730">
            <v>0</v>
          </cell>
          <cell r="U10730">
            <v>247</v>
          </cell>
        </row>
        <row r="10731">
          <cell r="B10731">
            <v>10730</v>
          </cell>
          <cell r="F10731" t="str">
            <v>1.1.7.0.1.330</v>
          </cell>
          <cell r="G10731" t="str">
            <v>Agrisol 415 N</v>
          </cell>
          <cell r="H10731">
            <v>200</v>
          </cell>
          <cell r="I10731">
            <v>1</v>
          </cell>
          <cell r="J10731" t="str">
            <v>Kg</v>
          </cell>
          <cell r="L10731">
            <v>16610.8236</v>
          </cell>
          <cell r="T10731">
            <v>0</v>
          </cell>
          <cell r="U10731">
            <v>150</v>
          </cell>
        </row>
        <row r="10732">
          <cell r="B10732">
            <v>10731</v>
          </cell>
          <cell r="F10732" t="str">
            <v>1.1.7.0.1.502</v>
          </cell>
          <cell r="G10732" t="str">
            <v>Tartrazine @25Kg</v>
          </cell>
          <cell r="H10732">
            <v>25</v>
          </cell>
          <cell r="I10732">
            <v>1</v>
          </cell>
          <cell r="J10732" t="str">
            <v>Kg</v>
          </cell>
          <cell r="L10732">
            <v>55504.55</v>
          </cell>
          <cell r="T10732">
            <v>0</v>
          </cell>
          <cell r="U10732">
            <v>0.4</v>
          </cell>
        </row>
        <row r="10733">
          <cell r="B10733">
            <v>10732</v>
          </cell>
          <cell r="F10733" t="str">
            <v>1.1.7.0.1.346</v>
          </cell>
          <cell r="G10733" t="str">
            <v>Botol 1 Liter PET (PSS)</v>
          </cell>
          <cell r="H10733">
            <v>1</v>
          </cell>
          <cell r="I10733">
            <v>1</v>
          </cell>
          <cell r="J10733" t="str">
            <v>Pcs</v>
          </cell>
          <cell r="L10733">
            <v>2700</v>
          </cell>
          <cell r="T10733">
            <v>0</v>
          </cell>
          <cell r="U10733">
            <v>1000</v>
          </cell>
        </row>
        <row r="10734">
          <cell r="B10734">
            <v>10733</v>
          </cell>
          <cell r="F10734" t="str">
            <v>1.1.7.0.1.348</v>
          </cell>
          <cell r="G10734" t="str">
            <v>Botol 1 Liter PET (PSS) Cup</v>
          </cell>
          <cell r="H10734">
            <v>1</v>
          </cell>
          <cell r="I10734">
            <v>1</v>
          </cell>
          <cell r="J10734" t="str">
            <v>Pcs</v>
          </cell>
          <cell r="L10734">
            <v>200</v>
          </cell>
          <cell r="T10734">
            <v>0</v>
          </cell>
          <cell r="U10734">
            <v>1000</v>
          </cell>
        </row>
        <row r="10735">
          <cell r="B10735">
            <v>10734</v>
          </cell>
          <cell r="F10735" t="str">
            <v>1.1.7.0.1.347</v>
          </cell>
          <cell r="G10735" t="str">
            <v>Botol 1 Liter PET (PSS) Seal</v>
          </cell>
          <cell r="H10735">
            <v>1</v>
          </cell>
          <cell r="I10735">
            <v>1</v>
          </cell>
          <cell r="J10735" t="str">
            <v>Pcs</v>
          </cell>
          <cell r="L10735">
            <v>29</v>
          </cell>
          <cell r="T10735">
            <v>0</v>
          </cell>
          <cell r="U10735">
            <v>1000</v>
          </cell>
        </row>
        <row r="10736">
          <cell r="B10736">
            <v>10735</v>
          </cell>
          <cell r="F10736" t="str">
            <v>1.1.7.0.1.131</v>
          </cell>
          <cell r="G10736" t="str">
            <v>PVC Shrink Wrap Logo Nathani</v>
          </cell>
          <cell r="H10736">
            <v>1</v>
          </cell>
          <cell r="I10736">
            <v>1</v>
          </cell>
          <cell r="J10736" t="str">
            <v>Pcs</v>
          </cell>
          <cell r="L10736">
            <v>16.16</v>
          </cell>
          <cell r="T10736">
            <v>0</v>
          </cell>
          <cell r="U10736">
            <v>1000</v>
          </cell>
        </row>
        <row r="10737">
          <cell r="B10737">
            <v>10736</v>
          </cell>
          <cell r="F10737" t="str">
            <v>1.1.7.0.1.83</v>
          </cell>
          <cell r="G10737" t="str">
            <v>Sticker Markup 480 SL - 1 L</v>
          </cell>
          <cell r="H10737">
            <v>1</v>
          </cell>
          <cell r="I10737">
            <v>1</v>
          </cell>
          <cell r="J10737" t="str">
            <v>Pcs</v>
          </cell>
          <cell r="L10737">
            <v>455</v>
          </cell>
          <cell r="T10737">
            <v>0</v>
          </cell>
          <cell r="U10737">
            <v>1000</v>
          </cell>
        </row>
        <row r="10738">
          <cell r="B10738">
            <v>10737</v>
          </cell>
          <cell r="F10738" t="str">
            <v>1.1.7.0.1.242</v>
          </cell>
          <cell r="G10738" t="str">
            <v>Karton Box Markup 480 SL - 1 L</v>
          </cell>
          <cell r="H10738">
            <v>1</v>
          </cell>
          <cell r="I10738">
            <v>1</v>
          </cell>
          <cell r="J10738" t="str">
            <v>Pcs</v>
          </cell>
          <cell r="L10738">
            <v>4408</v>
          </cell>
          <cell r="T10738">
            <v>0</v>
          </cell>
          <cell r="U10738">
            <v>84</v>
          </cell>
        </row>
        <row r="10739">
          <cell r="B10739">
            <v>10738</v>
          </cell>
          <cell r="F10739" t="str">
            <v>1.1.7.0.3.279</v>
          </cell>
          <cell r="G10739" t="str">
            <v>Mark Up 480 SL @1 ltr</v>
          </cell>
          <cell r="H10739">
            <v>1</v>
          </cell>
          <cell r="I10739">
            <v>12</v>
          </cell>
          <cell r="J10739" t="str">
            <v>Liter</v>
          </cell>
          <cell r="L10739">
            <v>28617.028549633331</v>
          </cell>
          <cell r="T10739">
            <v>0</v>
          </cell>
          <cell r="U10739">
            <v>1008</v>
          </cell>
        </row>
        <row r="10740">
          <cell r="B10740">
            <v>10739</v>
          </cell>
          <cell r="F10740" t="str">
            <v>1.1.7.0.7.34</v>
          </cell>
          <cell r="G10740" t="str">
            <v>Scrap - Chlorpyrifos 500EC+Gypermetrin 50EC</v>
          </cell>
          <cell r="H10740">
            <v>200</v>
          </cell>
          <cell r="I10740">
            <v>1</v>
          </cell>
          <cell r="J10740" t="str">
            <v>Liter</v>
          </cell>
          <cell r="L10740">
            <v>56897.4</v>
          </cell>
          <cell r="T10740">
            <v>0</v>
          </cell>
          <cell r="U10740">
            <v>600</v>
          </cell>
        </row>
        <row r="10741">
          <cell r="B10741">
            <v>10740</v>
          </cell>
          <cell r="F10741" t="str">
            <v>1.1.7.0.1.353</v>
          </cell>
          <cell r="G10741" t="str">
            <v>Glyphosate 95% TC</v>
          </cell>
          <cell r="H10741">
            <v>25</v>
          </cell>
          <cell r="I10741">
            <v>1</v>
          </cell>
          <cell r="J10741" t="str">
            <v>Kg</v>
          </cell>
          <cell r="L10741">
            <v>90428.622900000002</v>
          </cell>
          <cell r="T10741">
            <v>0</v>
          </cell>
          <cell r="U10741">
            <v>247</v>
          </cell>
        </row>
        <row r="10742">
          <cell r="B10742">
            <v>10741</v>
          </cell>
          <cell r="F10742" t="str">
            <v>1.1.7.0.1.330</v>
          </cell>
          <cell r="G10742" t="str">
            <v>Agrisol 415 N</v>
          </cell>
          <cell r="H10742">
            <v>200</v>
          </cell>
          <cell r="I10742">
            <v>1</v>
          </cell>
          <cell r="J10742" t="str">
            <v>Kg</v>
          </cell>
          <cell r="L10742">
            <v>16610.8236</v>
          </cell>
          <cell r="T10742">
            <v>0</v>
          </cell>
          <cell r="U10742">
            <v>150</v>
          </cell>
        </row>
        <row r="10743">
          <cell r="B10743">
            <v>10742</v>
          </cell>
          <cell r="F10743" t="str">
            <v>1.1.7.0.1.502</v>
          </cell>
          <cell r="G10743" t="str">
            <v>Tartrazine @25Kg</v>
          </cell>
          <cell r="H10743">
            <v>25</v>
          </cell>
          <cell r="I10743">
            <v>1</v>
          </cell>
          <cell r="J10743" t="str">
            <v>Kg</v>
          </cell>
          <cell r="L10743">
            <v>55504.55</v>
          </cell>
          <cell r="T10743">
            <v>0</v>
          </cell>
          <cell r="U10743">
            <v>0.4</v>
          </cell>
        </row>
        <row r="10744">
          <cell r="B10744">
            <v>10743</v>
          </cell>
          <cell r="F10744" t="str">
            <v>1.1.7.0.1.346</v>
          </cell>
          <cell r="G10744" t="str">
            <v>Botol 1 Liter PET (PSS)</v>
          </cell>
          <cell r="H10744">
            <v>1</v>
          </cell>
          <cell r="I10744">
            <v>1</v>
          </cell>
          <cell r="J10744" t="str">
            <v>Pcs</v>
          </cell>
          <cell r="L10744">
            <v>2700</v>
          </cell>
          <cell r="T10744">
            <v>0</v>
          </cell>
          <cell r="U10744">
            <v>1000</v>
          </cell>
        </row>
        <row r="10745">
          <cell r="B10745">
            <v>10744</v>
          </cell>
          <cell r="F10745" t="str">
            <v>1.1.7.0.1.348</v>
          </cell>
          <cell r="G10745" t="str">
            <v>Botol 1 Liter PET (PSS) Cup</v>
          </cell>
          <cell r="H10745">
            <v>1</v>
          </cell>
          <cell r="I10745">
            <v>1</v>
          </cell>
          <cell r="J10745" t="str">
            <v>Pcs</v>
          </cell>
          <cell r="L10745">
            <v>200</v>
          </cell>
          <cell r="T10745">
            <v>0</v>
          </cell>
          <cell r="U10745">
            <v>1000</v>
          </cell>
        </row>
        <row r="10746">
          <cell r="B10746">
            <v>10745</v>
          </cell>
          <cell r="F10746" t="str">
            <v>1.1.7.0.1.347</v>
          </cell>
          <cell r="G10746" t="str">
            <v>Botol 1 Liter PET (PSS) Seal</v>
          </cell>
          <cell r="H10746">
            <v>1</v>
          </cell>
          <cell r="I10746">
            <v>1</v>
          </cell>
          <cell r="J10746" t="str">
            <v>Pcs</v>
          </cell>
          <cell r="L10746">
            <v>29</v>
          </cell>
          <cell r="T10746">
            <v>0</v>
          </cell>
          <cell r="U10746">
            <v>1000</v>
          </cell>
        </row>
        <row r="10747">
          <cell r="B10747">
            <v>10746</v>
          </cell>
          <cell r="F10747" t="str">
            <v>1.1.7.0.1.131</v>
          </cell>
          <cell r="G10747" t="str">
            <v>PVC Shrink Wrap Logo Nathani</v>
          </cell>
          <cell r="H10747">
            <v>1</v>
          </cell>
          <cell r="I10747">
            <v>1</v>
          </cell>
          <cell r="J10747" t="str">
            <v>Pcs</v>
          </cell>
          <cell r="L10747">
            <v>16.16</v>
          </cell>
          <cell r="T10747">
            <v>0</v>
          </cell>
          <cell r="U10747">
            <v>1000</v>
          </cell>
        </row>
        <row r="10748">
          <cell r="B10748">
            <v>10747</v>
          </cell>
          <cell r="F10748" t="str">
            <v>1.1.7.0.1.83</v>
          </cell>
          <cell r="G10748" t="str">
            <v>Sticker Markup 480 SL - 1 L</v>
          </cell>
          <cell r="H10748">
            <v>1</v>
          </cell>
          <cell r="I10748">
            <v>1</v>
          </cell>
          <cell r="J10748" t="str">
            <v>Pcs</v>
          </cell>
          <cell r="L10748">
            <v>455</v>
          </cell>
          <cell r="T10748">
            <v>0</v>
          </cell>
          <cell r="U10748">
            <v>1000</v>
          </cell>
        </row>
        <row r="10749">
          <cell r="B10749">
            <v>10748</v>
          </cell>
          <cell r="F10749" t="str">
            <v>1.1.7.0.1.242</v>
          </cell>
          <cell r="G10749" t="str">
            <v>Karton Box Markup 480 SL - 1 L</v>
          </cell>
          <cell r="H10749">
            <v>1</v>
          </cell>
          <cell r="I10749">
            <v>1</v>
          </cell>
          <cell r="J10749" t="str">
            <v>Pcs</v>
          </cell>
          <cell r="L10749">
            <v>4408</v>
          </cell>
          <cell r="T10749">
            <v>0</v>
          </cell>
          <cell r="U10749">
            <v>83</v>
          </cell>
        </row>
        <row r="10750">
          <cell r="B10750">
            <v>10749</v>
          </cell>
          <cell r="F10750" t="str">
            <v>1.1.7.0.3.279</v>
          </cell>
          <cell r="G10750" t="str">
            <v>Mark Up 480 SL @1 ltr</v>
          </cell>
          <cell r="H10750">
            <v>1</v>
          </cell>
          <cell r="I10750">
            <v>12</v>
          </cell>
          <cell r="J10750" t="str">
            <v>Liter</v>
          </cell>
          <cell r="L10750">
            <v>28617.028549633331</v>
          </cell>
          <cell r="T10750">
            <v>0</v>
          </cell>
          <cell r="U10750">
            <v>996</v>
          </cell>
        </row>
        <row r="10751">
          <cell r="B10751">
            <v>10750</v>
          </cell>
          <cell r="F10751" t="str">
            <v>1.1.7.0.1.353</v>
          </cell>
          <cell r="G10751" t="str">
            <v>Glyphosate 95% TC</v>
          </cell>
          <cell r="H10751">
            <v>25</v>
          </cell>
          <cell r="I10751">
            <v>1</v>
          </cell>
          <cell r="J10751" t="str">
            <v>Kg</v>
          </cell>
          <cell r="L10751">
            <v>90428.622900000002</v>
          </cell>
          <cell r="T10751">
            <v>0</v>
          </cell>
          <cell r="U10751">
            <v>247</v>
          </cell>
        </row>
        <row r="10752">
          <cell r="B10752">
            <v>10751</v>
          </cell>
          <cell r="F10752" t="str">
            <v>1.1.7.0.1.330</v>
          </cell>
          <cell r="G10752" t="str">
            <v>Agrisol 415 N</v>
          </cell>
          <cell r="H10752">
            <v>200</v>
          </cell>
          <cell r="I10752">
            <v>1</v>
          </cell>
          <cell r="J10752" t="str">
            <v>Kg</v>
          </cell>
          <cell r="L10752">
            <v>16610.8236</v>
          </cell>
          <cell r="T10752">
            <v>0</v>
          </cell>
          <cell r="U10752">
            <v>150</v>
          </cell>
        </row>
        <row r="10753">
          <cell r="B10753">
            <v>10752</v>
          </cell>
          <cell r="F10753" t="str">
            <v>1.1.7.0.1.502</v>
          </cell>
          <cell r="G10753" t="str">
            <v>Tartrazine @25Kg</v>
          </cell>
          <cell r="H10753">
            <v>25</v>
          </cell>
          <cell r="I10753">
            <v>1</v>
          </cell>
          <cell r="J10753" t="str">
            <v>Kg</v>
          </cell>
          <cell r="L10753">
            <v>55504.55</v>
          </cell>
          <cell r="T10753">
            <v>0</v>
          </cell>
          <cell r="U10753">
            <v>0.4</v>
          </cell>
        </row>
        <row r="10754">
          <cell r="B10754">
            <v>10753</v>
          </cell>
          <cell r="F10754" t="str">
            <v>1.1.7.0.1.320</v>
          </cell>
          <cell r="G10754" t="str">
            <v>Jerrycan HDPE - 4 L</v>
          </cell>
          <cell r="H10754">
            <v>4</v>
          </cell>
          <cell r="I10754">
            <v>1</v>
          </cell>
          <cell r="J10754" t="str">
            <v>Pcs</v>
          </cell>
          <cell r="L10754">
            <v>5000</v>
          </cell>
          <cell r="T10754">
            <v>0</v>
          </cell>
          <cell r="U10754">
            <v>250</v>
          </cell>
        </row>
        <row r="10755">
          <cell r="B10755">
            <v>10754</v>
          </cell>
          <cell r="F10755" t="str">
            <v>1.1.7.0.1.321</v>
          </cell>
          <cell r="G10755" t="str">
            <v>Jerrycan HDPE - 4 L - Plug</v>
          </cell>
          <cell r="H10755">
            <v>4</v>
          </cell>
          <cell r="I10755">
            <v>1</v>
          </cell>
          <cell r="J10755" t="str">
            <v>Pcs</v>
          </cell>
          <cell r="L10755">
            <v>250</v>
          </cell>
          <cell r="T10755">
            <v>0</v>
          </cell>
          <cell r="U10755">
            <v>250</v>
          </cell>
        </row>
        <row r="10756">
          <cell r="B10756">
            <v>10755</v>
          </cell>
          <cell r="F10756" t="str">
            <v>1.1.7.0.1.322</v>
          </cell>
          <cell r="G10756" t="str">
            <v>Jerrycan HDPE - 4 L - Cap - Black</v>
          </cell>
          <cell r="H10756">
            <v>4</v>
          </cell>
          <cell r="I10756">
            <v>1</v>
          </cell>
          <cell r="J10756" t="str">
            <v>Pcs</v>
          </cell>
          <cell r="L10756">
            <v>103</v>
          </cell>
          <cell r="T10756">
            <v>0</v>
          </cell>
          <cell r="U10756">
            <v>250</v>
          </cell>
        </row>
        <row r="10757">
          <cell r="B10757">
            <v>10756</v>
          </cell>
          <cell r="F10757" t="str">
            <v>1.1.7.0.1.66</v>
          </cell>
          <cell r="G10757" t="str">
            <v>Sticker Markup 480 SL - 4 L</v>
          </cell>
          <cell r="H10757">
            <v>4</v>
          </cell>
          <cell r="I10757">
            <v>1</v>
          </cell>
          <cell r="J10757" t="str">
            <v>Pcs</v>
          </cell>
          <cell r="L10757">
            <v>657</v>
          </cell>
          <cell r="T10757">
            <v>0</v>
          </cell>
          <cell r="U10757">
            <v>250</v>
          </cell>
        </row>
        <row r="10758">
          <cell r="B10758">
            <v>10757</v>
          </cell>
          <cell r="F10758" t="str">
            <v>1.1.7.0.1.239</v>
          </cell>
          <cell r="G10758" t="str">
            <v>Karton Box Markup 480 SL - 4 L</v>
          </cell>
          <cell r="H10758">
            <v>4</v>
          </cell>
          <cell r="I10758">
            <v>1</v>
          </cell>
          <cell r="J10758" t="str">
            <v>Pcs</v>
          </cell>
          <cell r="L10758">
            <v>4146.05</v>
          </cell>
          <cell r="T10758">
            <v>0</v>
          </cell>
          <cell r="U10758">
            <v>63</v>
          </cell>
        </row>
        <row r="10759">
          <cell r="B10759">
            <v>10758</v>
          </cell>
          <cell r="F10759" t="str">
            <v>1.1.7.0.3.280</v>
          </cell>
          <cell r="G10759" t="str">
            <v>Mark Up 480 SL @4 ltr</v>
          </cell>
          <cell r="H10759">
            <v>4</v>
          </cell>
          <cell r="I10759">
            <v>4</v>
          </cell>
          <cell r="J10759" t="str">
            <v>Liter</v>
          </cell>
          <cell r="L10759">
            <v>26611.320216299999</v>
          </cell>
          <cell r="T10759">
            <v>0</v>
          </cell>
          <cell r="U10759">
            <v>1008</v>
          </cell>
        </row>
        <row r="10760">
          <cell r="B10760">
            <v>10759</v>
          </cell>
          <cell r="F10760" t="str">
            <v>1.1.7.0.1.353</v>
          </cell>
          <cell r="G10760" t="str">
            <v>Glyphosate 95% TC</v>
          </cell>
          <cell r="H10760">
            <v>25</v>
          </cell>
          <cell r="I10760">
            <v>1</v>
          </cell>
          <cell r="J10760" t="str">
            <v>Kg</v>
          </cell>
          <cell r="L10760">
            <v>90428.622900000002</v>
          </cell>
          <cell r="T10760">
            <v>0</v>
          </cell>
          <cell r="U10760">
            <v>247</v>
          </cell>
        </row>
        <row r="10761">
          <cell r="B10761">
            <v>10760</v>
          </cell>
          <cell r="F10761" t="str">
            <v>1.1.7.0.1.330</v>
          </cell>
          <cell r="G10761" t="str">
            <v>Agrisol 415 N</v>
          </cell>
          <cell r="H10761">
            <v>200</v>
          </cell>
          <cell r="I10761">
            <v>1</v>
          </cell>
          <cell r="J10761" t="str">
            <v>Kg</v>
          </cell>
          <cell r="L10761">
            <v>16610.8236</v>
          </cell>
          <cell r="T10761">
            <v>0</v>
          </cell>
          <cell r="U10761">
            <v>150</v>
          </cell>
        </row>
        <row r="10762">
          <cell r="B10762">
            <v>10761</v>
          </cell>
          <cell r="F10762" t="str">
            <v>1.1.7.0.1.502</v>
          </cell>
          <cell r="G10762" t="str">
            <v>Tartrazine @25Kg</v>
          </cell>
          <cell r="H10762">
            <v>25</v>
          </cell>
          <cell r="I10762">
            <v>1</v>
          </cell>
          <cell r="J10762" t="str">
            <v>Kg</v>
          </cell>
          <cell r="L10762">
            <v>55504.55</v>
          </cell>
          <cell r="T10762">
            <v>0</v>
          </cell>
          <cell r="U10762">
            <v>0.4</v>
          </cell>
        </row>
        <row r="10763">
          <cell r="B10763">
            <v>10762</v>
          </cell>
          <cell r="F10763" t="str">
            <v>1.1.7.0.1.320</v>
          </cell>
          <cell r="G10763" t="str">
            <v>Jerrycan HDPE - 4 L</v>
          </cell>
          <cell r="H10763">
            <v>4</v>
          </cell>
          <cell r="I10763">
            <v>1</v>
          </cell>
          <cell r="J10763" t="str">
            <v>Pcs</v>
          </cell>
          <cell r="L10763">
            <v>5000</v>
          </cell>
          <cell r="T10763">
            <v>0</v>
          </cell>
          <cell r="U10763">
            <v>250</v>
          </cell>
        </row>
        <row r="10764">
          <cell r="B10764">
            <v>10763</v>
          </cell>
          <cell r="F10764" t="str">
            <v>1.1.7.0.1.321</v>
          </cell>
          <cell r="G10764" t="str">
            <v>Jerrycan HDPE - 4 L - Plug</v>
          </cell>
          <cell r="H10764">
            <v>4</v>
          </cell>
          <cell r="I10764">
            <v>1</v>
          </cell>
          <cell r="J10764" t="str">
            <v>Pcs</v>
          </cell>
          <cell r="L10764">
            <v>250</v>
          </cell>
          <cell r="T10764">
            <v>0</v>
          </cell>
          <cell r="U10764">
            <v>250</v>
          </cell>
        </row>
        <row r="10765">
          <cell r="B10765">
            <v>10764</v>
          </cell>
          <cell r="F10765" t="str">
            <v>1.1.7.0.1.322</v>
          </cell>
          <cell r="G10765" t="str">
            <v>Jerrycan HDPE - 4 L - Cap - Black</v>
          </cell>
          <cell r="H10765">
            <v>4</v>
          </cell>
          <cell r="I10765">
            <v>1</v>
          </cell>
          <cell r="J10765" t="str">
            <v>Pcs</v>
          </cell>
          <cell r="L10765">
            <v>103</v>
          </cell>
          <cell r="T10765">
            <v>0</v>
          </cell>
          <cell r="U10765">
            <v>250</v>
          </cell>
        </row>
        <row r="10766">
          <cell r="B10766">
            <v>10765</v>
          </cell>
          <cell r="F10766" t="str">
            <v>1.1.7.0.1.66</v>
          </cell>
          <cell r="G10766" t="str">
            <v>Sticker Markup 480 SL - 4 L</v>
          </cell>
          <cell r="H10766">
            <v>4</v>
          </cell>
          <cell r="I10766">
            <v>1</v>
          </cell>
          <cell r="J10766" t="str">
            <v>Pcs</v>
          </cell>
          <cell r="L10766">
            <v>657</v>
          </cell>
          <cell r="T10766">
            <v>0</v>
          </cell>
          <cell r="U10766">
            <v>250</v>
          </cell>
        </row>
        <row r="10767">
          <cell r="B10767">
            <v>10766</v>
          </cell>
          <cell r="F10767" t="str">
            <v>1.1.7.0.1.239</v>
          </cell>
          <cell r="G10767" t="str">
            <v>Karton Box Markup 480 SL - 4 L</v>
          </cell>
          <cell r="H10767">
            <v>4</v>
          </cell>
          <cell r="I10767">
            <v>1</v>
          </cell>
          <cell r="J10767" t="str">
            <v>Pcs</v>
          </cell>
          <cell r="L10767">
            <v>4146.05</v>
          </cell>
          <cell r="T10767">
            <v>0</v>
          </cell>
          <cell r="U10767">
            <v>62</v>
          </cell>
        </row>
        <row r="10768">
          <cell r="B10768">
            <v>10767</v>
          </cell>
          <cell r="F10768" t="str">
            <v>1.1.7.0.3.280</v>
          </cell>
          <cell r="G10768" t="str">
            <v>Mark Up 480 SL @4 ltr</v>
          </cell>
          <cell r="H10768">
            <v>4</v>
          </cell>
          <cell r="I10768">
            <v>4</v>
          </cell>
          <cell r="J10768" t="str">
            <v>Liter</v>
          </cell>
          <cell r="L10768">
            <v>26611.320216299999</v>
          </cell>
          <cell r="T10768">
            <v>0</v>
          </cell>
          <cell r="U10768">
            <v>992</v>
          </cell>
        </row>
        <row r="10769">
          <cell r="B10769">
            <v>10768</v>
          </cell>
          <cell r="F10769" t="str">
            <v>1.1.7.0.1.353</v>
          </cell>
          <cell r="G10769" t="str">
            <v>Glyphosate 95% TC</v>
          </cell>
          <cell r="H10769">
            <v>25</v>
          </cell>
          <cell r="I10769">
            <v>1</v>
          </cell>
          <cell r="J10769" t="str">
            <v>Kg</v>
          </cell>
          <cell r="L10769">
            <v>90428.622900000002</v>
          </cell>
          <cell r="T10769">
            <v>0</v>
          </cell>
          <cell r="U10769">
            <v>247</v>
          </cell>
        </row>
        <row r="10770">
          <cell r="B10770">
            <v>10769</v>
          </cell>
          <cell r="F10770" t="str">
            <v>1.1.7.0.1.330</v>
          </cell>
          <cell r="G10770" t="str">
            <v>Agrisol 415 N</v>
          </cell>
          <cell r="H10770">
            <v>200</v>
          </cell>
          <cell r="I10770">
            <v>1</v>
          </cell>
          <cell r="J10770" t="str">
            <v>Kg</v>
          </cell>
          <cell r="L10770">
            <v>16610.8236</v>
          </cell>
          <cell r="T10770">
            <v>0</v>
          </cell>
          <cell r="U10770">
            <v>150</v>
          </cell>
        </row>
        <row r="10771">
          <cell r="B10771">
            <v>10770</v>
          </cell>
          <cell r="F10771" t="str">
            <v>1.1.7.0.1.502</v>
          </cell>
          <cell r="G10771" t="str">
            <v>Tartrazine @25Kg</v>
          </cell>
          <cell r="H10771">
            <v>25</v>
          </cell>
          <cell r="I10771">
            <v>1</v>
          </cell>
          <cell r="J10771" t="str">
            <v>Kg</v>
          </cell>
          <cell r="L10771">
            <v>55504.55</v>
          </cell>
          <cell r="T10771">
            <v>0</v>
          </cell>
          <cell r="U10771">
            <v>0.4</v>
          </cell>
        </row>
        <row r="10772">
          <cell r="B10772">
            <v>10771</v>
          </cell>
          <cell r="F10772" t="str">
            <v>1.1.7.0.1.320</v>
          </cell>
          <cell r="G10772" t="str">
            <v>Jerrycan HDPE - 4 L</v>
          </cell>
          <cell r="H10772">
            <v>4</v>
          </cell>
          <cell r="I10772">
            <v>1</v>
          </cell>
          <cell r="J10772" t="str">
            <v>Pcs</v>
          </cell>
          <cell r="L10772">
            <v>5000</v>
          </cell>
          <cell r="T10772">
            <v>0</v>
          </cell>
          <cell r="U10772">
            <v>250</v>
          </cell>
        </row>
        <row r="10773">
          <cell r="B10773">
            <v>10772</v>
          </cell>
          <cell r="F10773" t="str">
            <v>1.1.7.0.1.321</v>
          </cell>
          <cell r="G10773" t="str">
            <v>Jerrycan HDPE - 4 L - Plug</v>
          </cell>
          <cell r="H10773">
            <v>4</v>
          </cell>
          <cell r="I10773">
            <v>1</v>
          </cell>
          <cell r="J10773" t="str">
            <v>Pcs</v>
          </cell>
          <cell r="L10773">
            <v>250</v>
          </cell>
          <cell r="T10773">
            <v>0</v>
          </cell>
          <cell r="U10773">
            <v>250</v>
          </cell>
        </row>
        <row r="10774">
          <cell r="B10774">
            <v>10773</v>
          </cell>
          <cell r="F10774" t="str">
            <v>1.1.7.0.1.322</v>
          </cell>
          <cell r="G10774" t="str">
            <v>Jerrycan HDPE - 4 L - Cap - Black</v>
          </cell>
          <cell r="H10774">
            <v>4</v>
          </cell>
          <cell r="I10774">
            <v>1</v>
          </cell>
          <cell r="J10774" t="str">
            <v>Pcs</v>
          </cell>
          <cell r="L10774">
            <v>103</v>
          </cell>
          <cell r="T10774">
            <v>0</v>
          </cell>
          <cell r="U10774">
            <v>250</v>
          </cell>
        </row>
        <row r="10775">
          <cell r="B10775">
            <v>10774</v>
          </cell>
          <cell r="F10775" t="str">
            <v>1.1.7.0.1.66</v>
          </cell>
          <cell r="G10775" t="str">
            <v>Sticker Markup 480 SL - 4 L</v>
          </cell>
          <cell r="H10775">
            <v>4</v>
          </cell>
          <cell r="I10775">
            <v>1</v>
          </cell>
          <cell r="J10775" t="str">
            <v>Pcs</v>
          </cell>
          <cell r="L10775">
            <v>657</v>
          </cell>
          <cell r="T10775">
            <v>0</v>
          </cell>
          <cell r="U10775">
            <v>250</v>
          </cell>
        </row>
        <row r="10776">
          <cell r="B10776">
            <v>10775</v>
          </cell>
          <cell r="F10776" t="str">
            <v>1.1.7.0.1.239</v>
          </cell>
          <cell r="G10776" t="str">
            <v>Karton Box Markup 480 SL - 4 L</v>
          </cell>
          <cell r="H10776">
            <v>4</v>
          </cell>
          <cell r="I10776">
            <v>1</v>
          </cell>
          <cell r="J10776" t="str">
            <v>Pcs</v>
          </cell>
          <cell r="L10776">
            <v>4146.05</v>
          </cell>
          <cell r="T10776">
            <v>0</v>
          </cell>
          <cell r="U10776">
            <v>63</v>
          </cell>
        </row>
        <row r="10777">
          <cell r="B10777">
            <v>10776</v>
          </cell>
          <cell r="F10777" t="str">
            <v>1.1.7.0.3.280</v>
          </cell>
          <cell r="G10777" t="str">
            <v>Mark Up 480 SL @4 ltr</v>
          </cell>
          <cell r="H10777">
            <v>4</v>
          </cell>
          <cell r="I10777">
            <v>4</v>
          </cell>
          <cell r="J10777" t="str">
            <v>Liter</v>
          </cell>
          <cell r="L10777">
            <v>26611.320216299999</v>
          </cell>
          <cell r="T10777">
            <v>0</v>
          </cell>
          <cell r="U10777">
            <v>1008</v>
          </cell>
        </row>
        <row r="10778">
          <cell r="B10778">
            <v>10777</v>
          </cell>
          <cell r="F10778" t="str">
            <v>1.1.7.0.1.353</v>
          </cell>
          <cell r="G10778" t="str">
            <v>Glyphosate 95% TC</v>
          </cell>
          <cell r="H10778">
            <v>25</v>
          </cell>
          <cell r="I10778">
            <v>1</v>
          </cell>
          <cell r="J10778" t="str">
            <v>Kg</v>
          </cell>
          <cell r="L10778">
            <v>90428.622900000002</v>
          </cell>
          <cell r="T10778">
            <v>0</v>
          </cell>
          <cell r="U10778">
            <v>247</v>
          </cell>
        </row>
        <row r="10779">
          <cell r="B10779">
            <v>10778</v>
          </cell>
          <cell r="F10779" t="str">
            <v>1.1.7.0.1.330</v>
          </cell>
          <cell r="G10779" t="str">
            <v>Agrisol 415 N</v>
          </cell>
          <cell r="H10779">
            <v>200</v>
          </cell>
          <cell r="I10779">
            <v>1</v>
          </cell>
          <cell r="J10779" t="str">
            <v>Kg</v>
          </cell>
          <cell r="L10779">
            <v>16610.8236</v>
          </cell>
          <cell r="T10779">
            <v>0</v>
          </cell>
          <cell r="U10779">
            <v>150</v>
          </cell>
        </row>
        <row r="10780">
          <cell r="B10780">
            <v>10779</v>
          </cell>
          <cell r="F10780" t="str">
            <v>1.1.7.0.1.502</v>
          </cell>
          <cell r="G10780" t="str">
            <v>Tartrazine @25Kg</v>
          </cell>
          <cell r="H10780">
            <v>25</v>
          </cell>
          <cell r="I10780">
            <v>1</v>
          </cell>
          <cell r="J10780" t="str">
            <v>Kg</v>
          </cell>
          <cell r="L10780">
            <v>55504.55</v>
          </cell>
          <cell r="T10780">
            <v>0</v>
          </cell>
          <cell r="U10780">
            <v>0.4</v>
          </cell>
        </row>
        <row r="10781">
          <cell r="B10781">
            <v>10780</v>
          </cell>
          <cell r="F10781" t="str">
            <v>1.1.7.0.1.320</v>
          </cell>
          <cell r="G10781" t="str">
            <v>Jerrycan HDPE - 4 L</v>
          </cell>
          <cell r="H10781">
            <v>4</v>
          </cell>
          <cell r="I10781">
            <v>1</v>
          </cell>
          <cell r="J10781" t="str">
            <v>Pcs</v>
          </cell>
          <cell r="L10781">
            <v>5000</v>
          </cell>
          <cell r="T10781">
            <v>0</v>
          </cell>
          <cell r="U10781">
            <v>250</v>
          </cell>
        </row>
        <row r="10782">
          <cell r="B10782">
            <v>10781</v>
          </cell>
          <cell r="F10782" t="str">
            <v>1.1.7.0.1.321</v>
          </cell>
          <cell r="G10782" t="str">
            <v>Jerrycan HDPE - 4 L - Plug</v>
          </cell>
          <cell r="H10782">
            <v>4</v>
          </cell>
          <cell r="I10782">
            <v>1</v>
          </cell>
          <cell r="J10782" t="str">
            <v>Pcs</v>
          </cell>
          <cell r="L10782">
            <v>250</v>
          </cell>
          <cell r="T10782">
            <v>0</v>
          </cell>
          <cell r="U10782">
            <v>250</v>
          </cell>
        </row>
        <row r="10783">
          <cell r="B10783">
            <v>10782</v>
          </cell>
          <cell r="F10783" t="str">
            <v>1.1.7.0.1.322</v>
          </cell>
          <cell r="G10783" t="str">
            <v>Jerrycan HDPE - 4 L - Cap - Black</v>
          </cell>
          <cell r="H10783">
            <v>4</v>
          </cell>
          <cell r="I10783">
            <v>1</v>
          </cell>
          <cell r="J10783" t="str">
            <v>Pcs</v>
          </cell>
          <cell r="L10783">
            <v>103</v>
          </cell>
          <cell r="T10783">
            <v>0</v>
          </cell>
          <cell r="U10783">
            <v>250</v>
          </cell>
        </row>
        <row r="10784">
          <cell r="B10784">
            <v>10783</v>
          </cell>
          <cell r="F10784" t="str">
            <v>1.1.7.0.1.66</v>
          </cell>
          <cell r="G10784" t="str">
            <v>Sticker Markup 480 SL - 4 L</v>
          </cell>
          <cell r="H10784">
            <v>4</v>
          </cell>
          <cell r="I10784">
            <v>1</v>
          </cell>
          <cell r="J10784" t="str">
            <v>Pcs</v>
          </cell>
          <cell r="L10784">
            <v>657</v>
          </cell>
          <cell r="T10784">
            <v>0</v>
          </cell>
          <cell r="U10784">
            <v>250</v>
          </cell>
        </row>
        <row r="10785">
          <cell r="B10785">
            <v>10784</v>
          </cell>
          <cell r="F10785" t="str">
            <v>1.1.7.0.1.239</v>
          </cell>
          <cell r="G10785" t="str">
            <v>Karton Box Markup 480 SL - 4 L</v>
          </cell>
          <cell r="H10785">
            <v>4</v>
          </cell>
          <cell r="I10785">
            <v>1</v>
          </cell>
          <cell r="J10785" t="str">
            <v>Pcs</v>
          </cell>
          <cell r="L10785">
            <v>4146.05</v>
          </cell>
          <cell r="T10785">
            <v>0</v>
          </cell>
          <cell r="U10785">
            <v>62</v>
          </cell>
        </row>
        <row r="10786">
          <cell r="B10786">
            <v>10785</v>
          </cell>
          <cell r="F10786" t="str">
            <v>1.1.7.0.3.280</v>
          </cell>
          <cell r="G10786" t="str">
            <v>Mark Up 480 SL @4 ltr</v>
          </cell>
          <cell r="H10786">
            <v>4</v>
          </cell>
          <cell r="I10786">
            <v>4</v>
          </cell>
          <cell r="J10786" t="str">
            <v>Liter</v>
          </cell>
          <cell r="L10786">
            <v>26611.320216299999</v>
          </cell>
          <cell r="T10786">
            <v>0</v>
          </cell>
          <cell r="U10786">
            <v>992</v>
          </cell>
        </row>
        <row r="10787">
          <cell r="B10787">
            <v>10786</v>
          </cell>
          <cell r="F10787" t="str">
            <v>1.1.7.0.1.353</v>
          </cell>
          <cell r="G10787" t="str">
            <v>Glyphosate 95% TC</v>
          </cell>
          <cell r="H10787">
            <v>25</v>
          </cell>
          <cell r="I10787">
            <v>1</v>
          </cell>
          <cell r="J10787" t="str">
            <v>Kg</v>
          </cell>
          <cell r="L10787">
            <v>90428.622900000002</v>
          </cell>
          <cell r="T10787">
            <v>0</v>
          </cell>
          <cell r="U10787">
            <v>247</v>
          </cell>
        </row>
        <row r="10788">
          <cell r="B10788">
            <v>10787</v>
          </cell>
          <cell r="F10788" t="str">
            <v>1.1.7.0.1.330</v>
          </cell>
          <cell r="G10788" t="str">
            <v>Agrisol 415 N</v>
          </cell>
          <cell r="H10788">
            <v>200</v>
          </cell>
          <cell r="I10788">
            <v>1</v>
          </cell>
          <cell r="J10788" t="str">
            <v>Kg</v>
          </cell>
          <cell r="L10788">
            <v>16610.8236</v>
          </cell>
          <cell r="T10788">
            <v>0</v>
          </cell>
          <cell r="U10788">
            <v>150</v>
          </cell>
        </row>
        <row r="10789">
          <cell r="B10789">
            <v>10788</v>
          </cell>
          <cell r="F10789" t="str">
            <v>1.1.7.0.1.502</v>
          </cell>
          <cell r="G10789" t="str">
            <v>Tartrazine @25Kg</v>
          </cell>
          <cell r="H10789">
            <v>25</v>
          </cell>
          <cell r="I10789">
            <v>1</v>
          </cell>
          <cell r="J10789" t="str">
            <v>Kg</v>
          </cell>
          <cell r="L10789">
            <v>55504.55</v>
          </cell>
          <cell r="T10789">
            <v>0</v>
          </cell>
          <cell r="U10789">
            <v>0.4</v>
          </cell>
        </row>
        <row r="10790">
          <cell r="B10790">
            <v>10789</v>
          </cell>
          <cell r="F10790" t="str">
            <v>1.1.7.0.1.320</v>
          </cell>
          <cell r="G10790" t="str">
            <v>Jerrycan HDPE - 4 L</v>
          </cell>
          <cell r="H10790">
            <v>4</v>
          </cell>
          <cell r="I10790">
            <v>1</v>
          </cell>
          <cell r="J10790" t="str">
            <v>Pcs</v>
          </cell>
          <cell r="L10790">
            <v>5000</v>
          </cell>
          <cell r="T10790">
            <v>0</v>
          </cell>
          <cell r="U10790">
            <v>250</v>
          </cell>
        </row>
        <row r="10791">
          <cell r="B10791">
            <v>10790</v>
          </cell>
          <cell r="F10791" t="str">
            <v>1.1.7.0.1.321</v>
          </cell>
          <cell r="G10791" t="str">
            <v>Jerrycan HDPE - 4 L - Plug</v>
          </cell>
          <cell r="H10791">
            <v>4</v>
          </cell>
          <cell r="I10791">
            <v>1</v>
          </cell>
          <cell r="J10791" t="str">
            <v>Pcs</v>
          </cell>
          <cell r="L10791">
            <v>250</v>
          </cell>
          <cell r="T10791">
            <v>0</v>
          </cell>
          <cell r="U10791">
            <v>250</v>
          </cell>
        </row>
        <row r="10792">
          <cell r="B10792">
            <v>10791</v>
          </cell>
          <cell r="F10792" t="str">
            <v>1.1.7.0.1.322</v>
          </cell>
          <cell r="G10792" t="str">
            <v>Jerrycan HDPE - 4 L - Cap - Black</v>
          </cell>
          <cell r="H10792">
            <v>4</v>
          </cell>
          <cell r="I10792">
            <v>1</v>
          </cell>
          <cell r="J10792" t="str">
            <v>Pcs</v>
          </cell>
          <cell r="L10792">
            <v>103</v>
          </cell>
          <cell r="T10792">
            <v>0</v>
          </cell>
          <cell r="U10792">
            <v>250</v>
          </cell>
        </row>
        <row r="10793">
          <cell r="B10793">
            <v>10792</v>
          </cell>
          <cell r="F10793" t="str">
            <v>1.1.7.0.1.66</v>
          </cell>
          <cell r="G10793" t="str">
            <v>Sticker Markup 480 SL - 4 L</v>
          </cell>
          <cell r="H10793">
            <v>4</v>
          </cell>
          <cell r="I10793">
            <v>1</v>
          </cell>
          <cell r="J10793" t="str">
            <v>Pcs</v>
          </cell>
          <cell r="L10793">
            <v>657</v>
          </cell>
          <cell r="T10793">
            <v>0</v>
          </cell>
          <cell r="U10793">
            <v>250</v>
          </cell>
        </row>
        <row r="10794">
          <cell r="B10794">
            <v>10793</v>
          </cell>
          <cell r="F10794" t="str">
            <v>1.1.7.0.1.239</v>
          </cell>
          <cell r="G10794" t="str">
            <v>Karton Box Markup 480 SL - 4 L</v>
          </cell>
          <cell r="H10794">
            <v>4</v>
          </cell>
          <cell r="I10794">
            <v>1</v>
          </cell>
          <cell r="J10794" t="str">
            <v>Pcs</v>
          </cell>
          <cell r="L10794">
            <v>4146.05</v>
          </cell>
          <cell r="T10794">
            <v>0</v>
          </cell>
          <cell r="U10794">
            <v>63</v>
          </cell>
        </row>
        <row r="10795">
          <cell r="B10795">
            <v>10794</v>
          </cell>
          <cell r="F10795" t="str">
            <v>1.1.7.0.3.280</v>
          </cell>
          <cell r="G10795" t="str">
            <v>Mark Up 480 SL @4 ltr</v>
          </cell>
          <cell r="H10795">
            <v>4</v>
          </cell>
          <cell r="I10795">
            <v>4</v>
          </cell>
          <cell r="J10795" t="str">
            <v>Liter</v>
          </cell>
          <cell r="L10795">
            <v>26611.320216299999</v>
          </cell>
          <cell r="T10795">
            <v>0</v>
          </cell>
          <cell r="U10795">
            <v>1008</v>
          </cell>
        </row>
        <row r="10796">
          <cell r="B10796">
            <v>10795</v>
          </cell>
          <cell r="F10796" t="str">
            <v>1.1.7.0.1.353</v>
          </cell>
          <cell r="G10796" t="str">
            <v>Glyphosate 95% TC</v>
          </cell>
          <cell r="H10796">
            <v>25</v>
          </cell>
          <cell r="I10796">
            <v>1</v>
          </cell>
          <cell r="J10796" t="str">
            <v>Kg</v>
          </cell>
          <cell r="L10796">
            <v>90428.622900000002</v>
          </cell>
          <cell r="T10796">
            <v>0</v>
          </cell>
          <cell r="U10796">
            <v>247</v>
          </cell>
        </row>
        <row r="10797">
          <cell r="B10797">
            <v>10796</v>
          </cell>
          <cell r="F10797" t="str">
            <v>1.1.7.0.1.330</v>
          </cell>
          <cell r="G10797" t="str">
            <v>Agrisol 415 N</v>
          </cell>
          <cell r="H10797">
            <v>200</v>
          </cell>
          <cell r="I10797">
            <v>1</v>
          </cell>
          <cell r="J10797" t="str">
            <v>Kg</v>
          </cell>
          <cell r="L10797">
            <v>16610.8236</v>
          </cell>
          <cell r="T10797">
            <v>0</v>
          </cell>
          <cell r="U10797">
            <v>150</v>
          </cell>
        </row>
        <row r="10798">
          <cell r="B10798">
            <v>10797</v>
          </cell>
          <cell r="F10798" t="str">
            <v>1.1.7.0.1.502</v>
          </cell>
          <cell r="G10798" t="str">
            <v>Tartrazine @25Kg</v>
          </cell>
          <cell r="H10798">
            <v>25</v>
          </cell>
          <cell r="I10798">
            <v>1</v>
          </cell>
          <cell r="J10798" t="str">
            <v>Kg</v>
          </cell>
          <cell r="L10798">
            <v>55504.55</v>
          </cell>
          <cell r="T10798">
            <v>0</v>
          </cell>
          <cell r="U10798">
            <v>0.4</v>
          </cell>
        </row>
        <row r="10799">
          <cell r="B10799">
            <v>10798</v>
          </cell>
          <cell r="F10799" t="str">
            <v>1.1.7.0.1.320</v>
          </cell>
          <cell r="G10799" t="str">
            <v>Jerrycan HDPE - 4 L</v>
          </cell>
          <cell r="H10799">
            <v>4</v>
          </cell>
          <cell r="I10799">
            <v>1</v>
          </cell>
          <cell r="J10799" t="str">
            <v>Pcs</v>
          </cell>
          <cell r="L10799">
            <v>5000</v>
          </cell>
          <cell r="T10799">
            <v>0</v>
          </cell>
          <cell r="U10799">
            <v>250</v>
          </cell>
        </row>
        <row r="10800">
          <cell r="B10800">
            <v>10799</v>
          </cell>
          <cell r="F10800" t="str">
            <v>1.1.7.0.1.321</v>
          </cell>
          <cell r="G10800" t="str">
            <v>Jerrycan HDPE - 4 L - Plug</v>
          </cell>
          <cell r="H10800">
            <v>4</v>
          </cell>
          <cell r="I10800">
            <v>1</v>
          </cell>
          <cell r="J10800" t="str">
            <v>Pcs</v>
          </cell>
          <cell r="L10800">
            <v>250</v>
          </cell>
          <cell r="T10800">
            <v>0</v>
          </cell>
          <cell r="U10800">
            <v>250</v>
          </cell>
        </row>
        <row r="10801">
          <cell r="B10801">
            <v>10800</v>
          </cell>
          <cell r="F10801" t="str">
            <v>1.1.7.0.1.322</v>
          </cell>
          <cell r="G10801" t="str">
            <v>Jerrycan HDPE - 4 L - Cap - Black</v>
          </cell>
          <cell r="H10801">
            <v>4</v>
          </cell>
          <cell r="I10801">
            <v>1</v>
          </cell>
          <cell r="J10801" t="str">
            <v>Pcs</v>
          </cell>
          <cell r="L10801">
            <v>103</v>
          </cell>
          <cell r="T10801">
            <v>0</v>
          </cell>
          <cell r="U10801">
            <v>250</v>
          </cell>
        </row>
        <row r="10802">
          <cell r="B10802">
            <v>10801</v>
          </cell>
          <cell r="F10802" t="str">
            <v>1.1.7.0.1.66</v>
          </cell>
          <cell r="G10802" t="str">
            <v>Sticker Markup 480 SL - 4 L</v>
          </cell>
          <cell r="H10802">
            <v>4</v>
          </cell>
          <cell r="I10802">
            <v>1</v>
          </cell>
          <cell r="J10802" t="str">
            <v>Pcs</v>
          </cell>
          <cell r="L10802">
            <v>657</v>
          </cell>
          <cell r="T10802">
            <v>0</v>
          </cell>
          <cell r="U10802">
            <v>250</v>
          </cell>
        </row>
        <row r="10803">
          <cell r="B10803">
            <v>10802</v>
          </cell>
          <cell r="F10803" t="str">
            <v>1.1.7.0.1.239</v>
          </cell>
          <cell r="G10803" t="str">
            <v>Karton Box Markup 480 SL - 4 L</v>
          </cell>
          <cell r="H10803">
            <v>4</v>
          </cell>
          <cell r="I10803">
            <v>1</v>
          </cell>
          <cell r="J10803" t="str">
            <v>Pcs</v>
          </cell>
          <cell r="L10803">
            <v>4146.05</v>
          </cell>
          <cell r="T10803">
            <v>0</v>
          </cell>
          <cell r="U10803">
            <v>62</v>
          </cell>
        </row>
        <row r="10804">
          <cell r="B10804">
            <v>10803</v>
          </cell>
          <cell r="F10804" t="str">
            <v>1.1.7.0.3.280</v>
          </cell>
          <cell r="G10804" t="str">
            <v>Mark Up 480 SL @4 ltr</v>
          </cell>
          <cell r="H10804">
            <v>4</v>
          </cell>
          <cell r="I10804">
            <v>4</v>
          </cell>
          <cell r="J10804" t="str">
            <v>Liter</v>
          </cell>
          <cell r="L10804">
            <v>26611.320216299999</v>
          </cell>
          <cell r="T10804">
            <v>0</v>
          </cell>
          <cell r="U10804">
            <v>992</v>
          </cell>
        </row>
        <row r="10805">
          <cell r="B10805">
            <v>10804</v>
          </cell>
          <cell r="F10805" t="str">
            <v>1.1.7.0.1.353</v>
          </cell>
          <cell r="G10805" t="str">
            <v>Glyphosate 95% TC</v>
          </cell>
          <cell r="H10805">
            <v>25</v>
          </cell>
          <cell r="I10805">
            <v>1</v>
          </cell>
          <cell r="J10805" t="str">
            <v>Kg</v>
          </cell>
          <cell r="L10805">
            <v>90428.622900000002</v>
          </cell>
          <cell r="T10805">
            <v>0</v>
          </cell>
          <cell r="U10805">
            <v>247</v>
          </cell>
        </row>
        <row r="10806">
          <cell r="B10806">
            <v>10805</v>
          </cell>
          <cell r="F10806" t="str">
            <v>1.1.7.0.1.330</v>
          </cell>
          <cell r="G10806" t="str">
            <v>Agrisol 415 N</v>
          </cell>
          <cell r="H10806">
            <v>200</v>
          </cell>
          <cell r="I10806">
            <v>1</v>
          </cell>
          <cell r="J10806" t="str">
            <v>Kg</v>
          </cell>
          <cell r="L10806">
            <v>16610.8236</v>
          </cell>
          <cell r="T10806">
            <v>0</v>
          </cell>
          <cell r="U10806">
            <v>150</v>
          </cell>
        </row>
        <row r="10807">
          <cell r="B10807">
            <v>10806</v>
          </cell>
          <cell r="F10807" t="str">
            <v>1.1.7.0.1.502</v>
          </cell>
          <cell r="G10807" t="str">
            <v>Tartrazine @25Kg</v>
          </cell>
          <cell r="H10807">
            <v>25</v>
          </cell>
          <cell r="I10807">
            <v>1</v>
          </cell>
          <cell r="J10807" t="str">
            <v>Kg</v>
          </cell>
          <cell r="L10807">
            <v>55504.55</v>
          </cell>
          <cell r="T10807">
            <v>0</v>
          </cell>
          <cell r="U10807">
            <v>0.4</v>
          </cell>
        </row>
        <row r="10808">
          <cell r="B10808">
            <v>10807</v>
          </cell>
          <cell r="F10808" t="str">
            <v>1.1.7.0.1.320</v>
          </cell>
          <cell r="G10808" t="str">
            <v>Jerrycan HDPE - 4 L</v>
          </cell>
          <cell r="H10808">
            <v>4</v>
          </cell>
          <cell r="I10808">
            <v>1</v>
          </cell>
          <cell r="J10808" t="str">
            <v>Pcs</v>
          </cell>
          <cell r="L10808">
            <v>5000</v>
          </cell>
          <cell r="T10808">
            <v>0</v>
          </cell>
          <cell r="U10808">
            <v>250</v>
          </cell>
        </row>
        <row r="10809">
          <cell r="B10809">
            <v>10808</v>
          </cell>
          <cell r="F10809" t="str">
            <v>1.1.7.0.1.321</v>
          </cell>
          <cell r="G10809" t="str">
            <v>Jerrycan HDPE - 4 L - Plug</v>
          </cell>
          <cell r="H10809">
            <v>4</v>
          </cell>
          <cell r="I10809">
            <v>1</v>
          </cell>
          <cell r="J10809" t="str">
            <v>Pcs</v>
          </cell>
          <cell r="L10809">
            <v>250</v>
          </cell>
          <cell r="T10809">
            <v>0</v>
          </cell>
          <cell r="U10809">
            <v>250</v>
          </cell>
        </row>
        <row r="10810">
          <cell r="B10810">
            <v>10809</v>
          </cell>
          <cell r="F10810" t="str">
            <v>1.1.7.0.1.322</v>
          </cell>
          <cell r="G10810" t="str">
            <v>Jerrycan HDPE - 4 L - Cap - Black</v>
          </cell>
          <cell r="H10810">
            <v>4</v>
          </cell>
          <cell r="I10810">
            <v>1</v>
          </cell>
          <cell r="J10810" t="str">
            <v>Pcs</v>
          </cell>
          <cell r="L10810">
            <v>103</v>
          </cell>
          <cell r="T10810">
            <v>0</v>
          </cell>
          <cell r="U10810">
            <v>250</v>
          </cell>
        </row>
        <row r="10811">
          <cell r="B10811">
            <v>10810</v>
          </cell>
          <cell r="F10811" t="str">
            <v>1.1.7.0.1.66</v>
          </cell>
          <cell r="G10811" t="str">
            <v>Sticker Markup 480 SL - 4 L</v>
          </cell>
          <cell r="H10811">
            <v>4</v>
          </cell>
          <cell r="I10811">
            <v>1</v>
          </cell>
          <cell r="J10811" t="str">
            <v>Pcs</v>
          </cell>
          <cell r="L10811">
            <v>657</v>
          </cell>
          <cell r="T10811">
            <v>0</v>
          </cell>
          <cell r="U10811">
            <v>250</v>
          </cell>
        </row>
        <row r="10812">
          <cell r="B10812">
            <v>10811</v>
          </cell>
          <cell r="F10812" t="str">
            <v>1.1.7.0.1.239</v>
          </cell>
          <cell r="G10812" t="str">
            <v>Karton Box Markup 480 SL - 4 L</v>
          </cell>
          <cell r="H10812">
            <v>4</v>
          </cell>
          <cell r="I10812">
            <v>1</v>
          </cell>
          <cell r="J10812" t="str">
            <v>Pcs</v>
          </cell>
          <cell r="L10812">
            <v>4146.05</v>
          </cell>
          <cell r="T10812">
            <v>0</v>
          </cell>
          <cell r="U10812">
            <v>63</v>
          </cell>
        </row>
        <row r="10813">
          <cell r="B10813">
            <v>10812</v>
          </cell>
          <cell r="F10813" t="str">
            <v>1.1.7.0.3.280</v>
          </cell>
          <cell r="G10813" t="str">
            <v>Mark Up 480 SL @4 ltr</v>
          </cell>
          <cell r="H10813">
            <v>4</v>
          </cell>
          <cell r="I10813">
            <v>4</v>
          </cell>
          <cell r="J10813" t="str">
            <v>Liter</v>
          </cell>
          <cell r="L10813">
            <v>26611.320216299999</v>
          </cell>
          <cell r="T10813">
            <v>0</v>
          </cell>
          <cell r="U10813">
            <v>1008</v>
          </cell>
        </row>
        <row r="10814">
          <cell r="B10814">
            <v>10813</v>
          </cell>
          <cell r="F10814" t="str">
            <v>1.1.7.0.1.353</v>
          </cell>
          <cell r="G10814" t="str">
            <v>Glyphosate 95% TC</v>
          </cell>
          <cell r="H10814">
            <v>25</v>
          </cell>
          <cell r="I10814">
            <v>1</v>
          </cell>
          <cell r="J10814" t="str">
            <v>Kg</v>
          </cell>
          <cell r="L10814">
            <v>90428.622900000002</v>
          </cell>
          <cell r="T10814">
            <v>0</v>
          </cell>
          <cell r="U10814">
            <v>247</v>
          </cell>
        </row>
        <row r="10815">
          <cell r="B10815">
            <v>10814</v>
          </cell>
          <cell r="F10815" t="str">
            <v>1.1.7.0.1.330</v>
          </cell>
          <cell r="G10815" t="str">
            <v>Agrisol 415 N</v>
          </cell>
          <cell r="H10815">
            <v>200</v>
          </cell>
          <cell r="I10815">
            <v>1</v>
          </cell>
          <cell r="J10815" t="str">
            <v>Kg</v>
          </cell>
          <cell r="L10815">
            <v>16610.8236</v>
          </cell>
          <cell r="T10815">
            <v>0</v>
          </cell>
          <cell r="U10815">
            <v>150</v>
          </cell>
        </row>
        <row r="10816">
          <cell r="B10816">
            <v>10815</v>
          </cell>
          <cell r="F10816" t="str">
            <v>1.1.7.0.1.502</v>
          </cell>
          <cell r="G10816" t="str">
            <v>Tartrazine @25Kg</v>
          </cell>
          <cell r="H10816">
            <v>25</v>
          </cell>
          <cell r="I10816">
            <v>1</v>
          </cell>
          <cell r="J10816" t="str">
            <v>Kg</v>
          </cell>
          <cell r="L10816">
            <v>55504.55</v>
          </cell>
          <cell r="T10816">
            <v>0</v>
          </cell>
          <cell r="U10816">
            <v>0.4</v>
          </cell>
        </row>
        <row r="10817">
          <cell r="B10817">
            <v>10816</v>
          </cell>
          <cell r="F10817" t="str">
            <v>1.1.7.0.1.320</v>
          </cell>
          <cell r="G10817" t="str">
            <v>Jerrycan HDPE - 4 L</v>
          </cell>
          <cell r="H10817">
            <v>4</v>
          </cell>
          <cell r="I10817">
            <v>1</v>
          </cell>
          <cell r="J10817" t="str">
            <v>Pcs</v>
          </cell>
          <cell r="L10817">
            <v>5000</v>
          </cell>
          <cell r="T10817">
            <v>0</v>
          </cell>
          <cell r="U10817">
            <v>250</v>
          </cell>
        </row>
        <row r="10818">
          <cell r="B10818">
            <v>10817</v>
          </cell>
          <cell r="F10818" t="str">
            <v>1.1.7.0.1.321</v>
          </cell>
          <cell r="G10818" t="str">
            <v>Jerrycan HDPE - 4 L - Plug</v>
          </cell>
          <cell r="H10818">
            <v>4</v>
          </cell>
          <cell r="I10818">
            <v>1</v>
          </cell>
          <cell r="J10818" t="str">
            <v>Pcs</v>
          </cell>
          <cell r="L10818">
            <v>250</v>
          </cell>
          <cell r="T10818">
            <v>0</v>
          </cell>
          <cell r="U10818">
            <v>250</v>
          </cell>
        </row>
        <row r="10819">
          <cell r="B10819">
            <v>10818</v>
          </cell>
          <cell r="F10819" t="str">
            <v>1.1.7.0.1.322</v>
          </cell>
          <cell r="G10819" t="str">
            <v>Jerrycan HDPE - 4 L - Cap - Black</v>
          </cell>
          <cell r="H10819">
            <v>4</v>
          </cell>
          <cell r="I10819">
            <v>1</v>
          </cell>
          <cell r="J10819" t="str">
            <v>Pcs</v>
          </cell>
          <cell r="L10819">
            <v>103</v>
          </cell>
          <cell r="T10819">
            <v>0</v>
          </cell>
          <cell r="U10819">
            <v>250</v>
          </cell>
        </row>
        <row r="10820">
          <cell r="B10820">
            <v>10819</v>
          </cell>
          <cell r="F10820" t="str">
            <v>1.1.7.0.1.66</v>
          </cell>
          <cell r="G10820" t="str">
            <v>Sticker Markup 480 SL - 4 L</v>
          </cell>
          <cell r="H10820">
            <v>4</v>
          </cell>
          <cell r="I10820">
            <v>1</v>
          </cell>
          <cell r="J10820" t="str">
            <v>Pcs</v>
          </cell>
          <cell r="L10820">
            <v>657</v>
          </cell>
          <cell r="T10820">
            <v>0</v>
          </cell>
          <cell r="U10820">
            <v>250</v>
          </cell>
        </row>
        <row r="10821">
          <cell r="B10821">
            <v>10820</v>
          </cell>
          <cell r="F10821" t="str">
            <v>1.1.7.0.1.239</v>
          </cell>
          <cell r="G10821" t="str">
            <v>Karton Box Markup 480 SL - 4 L</v>
          </cell>
          <cell r="H10821">
            <v>4</v>
          </cell>
          <cell r="I10821">
            <v>1</v>
          </cell>
          <cell r="J10821" t="str">
            <v>Pcs</v>
          </cell>
          <cell r="L10821">
            <v>4146.05</v>
          </cell>
          <cell r="T10821">
            <v>0</v>
          </cell>
          <cell r="U10821">
            <v>62</v>
          </cell>
        </row>
        <row r="10822">
          <cell r="B10822">
            <v>10821</v>
          </cell>
          <cell r="F10822" t="str">
            <v>1.1.7.0.3.280</v>
          </cell>
          <cell r="G10822" t="str">
            <v>Mark Up 480 SL @4 ltr</v>
          </cell>
          <cell r="H10822">
            <v>4</v>
          </cell>
          <cell r="I10822">
            <v>4</v>
          </cell>
          <cell r="J10822" t="str">
            <v>Liter</v>
          </cell>
          <cell r="L10822">
            <v>26611.320216299999</v>
          </cell>
          <cell r="T10822">
            <v>0</v>
          </cell>
          <cell r="U10822">
            <v>992</v>
          </cell>
        </row>
        <row r="10823">
          <cell r="B10823">
            <v>10822</v>
          </cell>
          <cell r="F10823" t="str">
            <v>1.1.7.0.19.1</v>
          </cell>
          <cell r="G10823" t="str">
            <v>Chlorpyrifos 500EC+Gypermetrin 50EC</v>
          </cell>
          <cell r="H10823">
            <v>200</v>
          </cell>
          <cell r="I10823">
            <v>1</v>
          </cell>
          <cell r="J10823" t="str">
            <v>Liter</v>
          </cell>
          <cell r="L10823">
            <v>56207.32</v>
          </cell>
          <cell r="T10823">
            <v>0</v>
          </cell>
          <cell r="U10823">
            <v>1000</v>
          </cell>
        </row>
        <row r="10824">
          <cell r="B10824">
            <v>10823</v>
          </cell>
          <cell r="F10824" t="str">
            <v>1.1.7.0.1.317</v>
          </cell>
          <cell r="G10824" t="str">
            <v>Botol 500 ml PET (PSS)</v>
          </cell>
          <cell r="H10824">
            <v>0.5</v>
          </cell>
          <cell r="I10824">
            <v>1</v>
          </cell>
          <cell r="J10824" t="str">
            <v>Pcs</v>
          </cell>
          <cell r="L10824">
            <v>2000</v>
          </cell>
          <cell r="T10824">
            <v>0</v>
          </cell>
          <cell r="U10824">
            <v>2000</v>
          </cell>
        </row>
        <row r="10825">
          <cell r="B10825">
            <v>10824</v>
          </cell>
          <cell r="F10825" t="str">
            <v>1.1.7.0.1.318</v>
          </cell>
          <cell r="G10825" t="str">
            <v>Botol 500 ml PET (PSS) - Cap</v>
          </cell>
          <cell r="H10825">
            <v>0.5</v>
          </cell>
          <cell r="I10825">
            <v>1</v>
          </cell>
          <cell r="J10825" t="str">
            <v>Pcs</v>
          </cell>
          <cell r="L10825">
            <v>212</v>
          </cell>
          <cell r="T10825">
            <v>0</v>
          </cell>
          <cell r="U10825">
            <v>2000</v>
          </cell>
        </row>
        <row r="10826">
          <cell r="B10826">
            <v>10825</v>
          </cell>
          <cell r="F10826" t="str">
            <v>1.1.7.0.1.319</v>
          </cell>
          <cell r="G10826" t="str">
            <v>Botol 500 ml PET (PSS) - Plug</v>
          </cell>
          <cell r="H10826">
            <v>0.5</v>
          </cell>
          <cell r="I10826">
            <v>1</v>
          </cell>
          <cell r="J10826" t="str">
            <v>Pcs</v>
          </cell>
          <cell r="L10826">
            <v>212</v>
          </cell>
          <cell r="T10826">
            <v>0</v>
          </cell>
          <cell r="U10826">
            <v>2000</v>
          </cell>
        </row>
        <row r="10827">
          <cell r="B10827">
            <v>10826</v>
          </cell>
          <cell r="F10827" t="str">
            <v>1.1.7.0.1.131</v>
          </cell>
          <cell r="G10827" t="str">
            <v>PVC Shrink Wrap Logo Nathani</v>
          </cell>
          <cell r="H10827">
            <v>1</v>
          </cell>
          <cell r="I10827">
            <v>1</v>
          </cell>
          <cell r="J10827" t="str">
            <v>Pcs</v>
          </cell>
          <cell r="L10827">
            <v>16.16</v>
          </cell>
          <cell r="T10827">
            <v>0</v>
          </cell>
          <cell r="U10827">
            <v>2000</v>
          </cell>
        </row>
        <row r="10828">
          <cell r="B10828">
            <v>10827</v>
          </cell>
          <cell r="F10828" t="str">
            <v>1.1.7.0.1.279</v>
          </cell>
          <cell r="G10828" t="str">
            <v>Sticker Combitox 550 EC @ 500 ml</v>
          </cell>
          <cell r="H10828">
            <v>1</v>
          </cell>
          <cell r="I10828">
            <v>1</v>
          </cell>
          <cell r="J10828" t="str">
            <v>Pcs</v>
          </cell>
          <cell r="L10828">
            <v>378.78787799999998</v>
          </cell>
          <cell r="T10828">
            <v>0</v>
          </cell>
          <cell r="U10828">
            <v>2000</v>
          </cell>
        </row>
        <row r="10829">
          <cell r="B10829">
            <v>10828</v>
          </cell>
          <cell r="F10829" t="str">
            <v>1.1.7.0.1.343</v>
          </cell>
          <cell r="G10829" t="str">
            <v>Karton Box Combitox 550EC @500ml</v>
          </cell>
          <cell r="H10829">
            <v>0.5</v>
          </cell>
          <cell r="I10829">
            <v>1</v>
          </cell>
          <cell r="J10829" t="str">
            <v>Pcs</v>
          </cell>
          <cell r="L10829">
            <v>8114.89</v>
          </cell>
          <cell r="T10829">
            <v>0</v>
          </cell>
          <cell r="U10829">
            <v>83</v>
          </cell>
        </row>
        <row r="10830">
          <cell r="B10830">
            <v>10829</v>
          </cell>
          <cell r="F10830" t="str">
            <v>1.1.7.0.3.233</v>
          </cell>
          <cell r="G10830" t="str">
            <v>Combitox 550 EC @500 ML</v>
          </cell>
          <cell r="H10830">
            <v>0.5</v>
          </cell>
          <cell r="I10830">
            <v>24</v>
          </cell>
          <cell r="J10830" t="str">
            <v>Liter</v>
          </cell>
          <cell r="L10830">
            <v>63179.428030301671</v>
          </cell>
          <cell r="T10830">
            <v>0</v>
          </cell>
          <cell r="U10830">
            <v>996</v>
          </cell>
        </row>
        <row r="10831">
          <cell r="B10831">
            <v>10830</v>
          </cell>
          <cell r="F10831" t="str">
            <v>1.1.7.0.19.1</v>
          </cell>
          <cell r="G10831" t="str">
            <v>Chlorpyrifos 500EC+Gypermetrin 50EC</v>
          </cell>
          <cell r="H10831">
            <v>200</v>
          </cell>
          <cell r="I10831">
            <v>1</v>
          </cell>
          <cell r="J10831" t="str">
            <v>Liter</v>
          </cell>
          <cell r="L10831">
            <v>56207.32</v>
          </cell>
          <cell r="T10831">
            <v>0</v>
          </cell>
          <cell r="U10831">
            <v>16000</v>
          </cell>
        </row>
        <row r="10832">
          <cell r="B10832">
            <v>10831</v>
          </cell>
          <cell r="G10832" t="str">
            <v>Grandup 480 SL @20 ltr</v>
          </cell>
          <cell r="H10832">
            <v>20</v>
          </cell>
          <cell r="I10832">
            <v>1</v>
          </cell>
          <cell r="J10832" t="str">
            <v>Pcs</v>
          </cell>
          <cell r="L10832">
            <v>0</v>
          </cell>
          <cell r="T10832">
            <v>0</v>
          </cell>
          <cell r="U10832">
            <v>10000</v>
          </cell>
        </row>
        <row r="10833">
          <cell r="B10833">
            <v>10832</v>
          </cell>
          <cell r="F10833" t="str">
            <v>1.1.7.0.1.308</v>
          </cell>
          <cell r="G10833" t="str">
            <v>Glyphosate 95% TC</v>
          </cell>
          <cell r="H10833">
            <v>25</v>
          </cell>
          <cell r="I10833">
            <v>1</v>
          </cell>
          <cell r="J10833" t="str">
            <v>Kg</v>
          </cell>
          <cell r="L10833">
            <v>63584.650999999998</v>
          </cell>
          <cell r="T10833">
            <v>0</v>
          </cell>
          <cell r="U10833">
            <v>510</v>
          </cell>
        </row>
        <row r="10834">
          <cell r="B10834">
            <v>10833</v>
          </cell>
          <cell r="F10834" t="str">
            <v>1.1.7.0.1.330</v>
          </cell>
          <cell r="G10834" t="str">
            <v>Agrisol 415 N</v>
          </cell>
          <cell r="H10834">
            <v>200</v>
          </cell>
          <cell r="I10834">
            <v>1</v>
          </cell>
          <cell r="J10834" t="str">
            <v>Kg</v>
          </cell>
          <cell r="L10834">
            <v>16610.8236</v>
          </cell>
          <cell r="T10834">
            <v>0</v>
          </cell>
          <cell r="U10834">
            <v>150</v>
          </cell>
        </row>
        <row r="10835">
          <cell r="B10835">
            <v>10834</v>
          </cell>
          <cell r="F10835" t="str">
            <v>1.1.7.0.1.502</v>
          </cell>
          <cell r="G10835" t="str">
            <v>Tartrazine @25Kg</v>
          </cell>
          <cell r="H10835">
            <v>25</v>
          </cell>
          <cell r="I10835">
            <v>1</v>
          </cell>
          <cell r="J10835" t="str">
            <v>Kg</v>
          </cell>
          <cell r="L10835">
            <v>55504.55</v>
          </cell>
          <cell r="T10835">
            <v>0</v>
          </cell>
          <cell r="U10835">
            <v>0.4</v>
          </cell>
        </row>
        <row r="10836">
          <cell r="B10836">
            <v>10835</v>
          </cell>
          <cell r="F10836" t="str">
            <v>1.1.7.0.1.325</v>
          </cell>
          <cell r="G10836" t="str">
            <v>Jerrycan HDPE - 20 L</v>
          </cell>
          <cell r="H10836">
            <v>20</v>
          </cell>
          <cell r="I10836">
            <v>1</v>
          </cell>
          <cell r="J10836" t="str">
            <v>Pcs</v>
          </cell>
          <cell r="L10836">
            <v>29100</v>
          </cell>
          <cell r="T10836">
            <v>0</v>
          </cell>
          <cell r="U10836">
            <v>50</v>
          </cell>
        </row>
        <row r="10837">
          <cell r="B10837">
            <v>10836</v>
          </cell>
          <cell r="F10837" t="str">
            <v>1.1.7.0.1.327</v>
          </cell>
          <cell r="G10837" t="str">
            <v>Jerrycan HDPE - 20 L - Cap - Black</v>
          </cell>
          <cell r="H10837">
            <v>20</v>
          </cell>
          <cell r="I10837">
            <v>1</v>
          </cell>
          <cell r="J10837" t="str">
            <v>Pcs</v>
          </cell>
          <cell r="L10837">
            <v>100</v>
          </cell>
          <cell r="T10837">
            <v>0</v>
          </cell>
          <cell r="U10837">
            <v>50</v>
          </cell>
        </row>
        <row r="10838">
          <cell r="B10838">
            <v>10837</v>
          </cell>
          <cell r="F10838" t="str">
            <v>1.1.7.0.1.326</v>
          </cell>
          <cell r="G10838" t="str">
            <v>Jerrycan HDPE - 20 L - Plug</v>
          </cell>
          <cell r="H10838">
            <v>20</v>
          </cell>
          <cell r="I10838">
            <v>1</v>
          </cell>
          <cell r="J10838" t="str">
            <v>Pcs</v>
          </cell>
          <cell r="L10838">
            <v>90</v>
          </cell>
          <cell r="T10838">
            <v>0</v>
          </cell>
          <cell r="U10838">
            <v>50</v>
          </cell>
        </row>
        <row r="10839">
          <cell r="B10839">
            <v>10838</v>
          </cell>
          <cell r="F10839" t="str">
            <v>1.1.7.0.1.55</v>
          </cell>
          <cell r="G10839" t="str">
            <v>Sticker Markup 480 SL - 20 L</v>
          </cell>
          <cell r="H10839">
            <v>20</v>
          </cell>
          <cell r="I10839">
            <v>1</v>
          </cell>
          <cell r="J10839" t="str">
            <v>Pcs</v>
          </cell>
          <cell r="L10839">
            <v>960</v>
          </cell>
          <cell r="T10839">
            <v>0</v>
          </cell>
          <cell r="U10839">
            <v>50</v>
          </cell>
        </row>
        <row r="10840">
          <cell r="B10840">
            <v>10839</v>
          </cell>
          <cell r="F10840" t="str">
            <v>1.1.7.0.3.281</v>
          </cell>
          <cell r="G10840" t="str">
            <v>Mark Up 480 SL @20 ltr</v>
          </cell>
          <cell r="H10840">
            <v>20</v>
          </cell>
          <cell r="I10840">
            <v>1</v>
          </cell>
          <cell r="J10840" t="str">
            <v>Liter</v>
          </cell>
          <cell r="L10840">
            <v>36454.497369999997</v>
          </cell>
          <cell r="T10840">
            <v>0</v>
          </cell>
          <cell r="U10840">
            <v>1000</v>
          </cell>
        </row>
        <row r="10841">
          <cell r="B10841">
            <v>10840</v>
          </cell>
          <cell r="F10841" t="str">
            <v>1.1.7.0.1.353</v>
          </cell>
          <cell r="G10841" t="str">
            <v>Glyphosate 95% TC</v>
          </cell>
          <cell r="H10841">
            <v>25</v>
          </cell>
          <cell r="I10841">
            <v>1</v>
          </cell>
          <cell r="J10841" t="str">
            <v>Kg</v>
          </cell>
          <cell r="L10841">
            <v>90428.622900000002</v>
          </cell>
          <cell r="T10841">
            <v>0</v>
          </cell>
          <cell r="U10841">
            <v>510</v>
          </cell>
        </row>
        <row r="10842">
          <cell r="B10842">
            <v>10841</v>
          </cell>
          <cell r="F10842" t="str">
            <v>1.1.7.0.1.330</v>
          </cell>
          <cell r="G10842" t="str">
            <v>Agrisol 415 N</v>
          </cell>
          <cell r="H10842">
            <v>200</v>
          </cell>
          <cell r="I10842">
            <v>1</v>
          </cell>
          <cell r="J10842" t="str">
            <v>Kg</v>
          </cell>
          <cell r="L10842">
            <v>16610.8236</v>
          </cell>
          <cell r="T10842">
            <v>0</v>
          </cell>
          <cell r="U10842">
            <v>150</v>
          </cell>
        </row>
        <row r="10843">
          <cell r="B10843">
            <v>10842</v>
          </cell>
          <cell r="F10843" t="str">
            <v>1.1.7.0.1.502</v>
          </cell>
          <cell r="G10843" t="str">
            <v>Tartrazine @25Kg</v>
          </cell>
          <cell r="H10843">
            <v>25</v>
          </cell>
          <cell r="I10843">
            <v>1</v>
          </cell>
          <cell r="J10843" t="str">
            <v>Kg</v>
          </cell>
          <cell r="L10843">
            <v>55504.55</v>
          </cell>
          <cell r="T10843">
            <v>0</v>
          </cell>
          <cell r="U10843">
            <v>0.4</v>
          </cell>
        </row>
        <row r="10844">
          <cell r="B10844">
            <v>10843</v>
          </cell>
          <cell r="F10844" t="str">
            <v>1.1.7.0.1.325</v>
          </cell>
          <cell r="G10844" t="str">
            <v>Jerrycan HDPE - 20 L</v>
          </cell>
          <cell r="H10844">
            <v>20</v>
          </cell>
          <cell r="I10844">
            <v>1</v>
          </cell>
          <cell r="J10844" t="str">
            <v>Pcs</v>
          </cell>
          <cell r="L10844">
            <v>29100</v>
          </cell>
          <cell r="T10844">
            <v>0</v>
          </cell>
          <cell r="U10844">
            <v>50</v>
          </cell>
        </row>
        <row r="10845">
          <cell r="B10845">
            <v>10844</v>
          </cell>
          <cell r="F10845" t="str">
            <v>1.1.7.0.1.327</v>
          </cell>
          <cell r="G10845" t="str">
            <v>Jerrycan HDPE - 20 L - Cap - Black</v>
          </cell>
          <cell r="H10845">
            <v>20</v>
          </cell>
          <cell r="I10845">
            <v>1</v>
          </cell>
          <cell r="J10845" t="str">
            <v>Pcs</v>
          </cell>
          <cell r="L10845">
            <v>100</v>
          </cell>
          <cell r="T10845">
            <v>0</v>
          </cell>
          <cell r="U10845">
            <v>50</v>
          </cell>
        </row>
        <row r="10846">
          <cell r="B10846">
            <v>10845</v>
          </cell>
          <cell r="F10846" t="str">
            <v>1.1.7.0.1.326</v>
          </cell>
          <cell r="G10846" t="str">
            <v>Jerrycan HDPE - 20 L - Plug</v>
          </cell>
          <cell r="H10846">
            <v>20</v>
          </cell>
          <cell r="I10846">
            <v>1</v>
          </cell>
          <cell r="J10846" t="str">
            <v>Pcs</v>
          </cell>
          <cell r="L10846">
            <v>90</v>
          </cell>
          <cell r="T10846">
            <v>0</v>
          </cell>
          <cell r="U10846">
            <v>50</v>
          </cell>
        </row>
        <row r="10847">
          <cell r="B10847">
            <v>10846</v>
          </cell>
          <cell r="F10847" t="str">
            <v>1.1.7.0.1.55</v>
          </cell>
          <cell r="G10847" t="str">
            <v>Sticker Markup 480 SL - 20 L</v>
          </cell>
          <cell r="H10847">
            <v>20</v>
          </cell>
          <cell r="I10847">
            <v>1</v>
          </cell>
          <cell r="J10847" t="str">
            <v>Pcs</v>
          </cell>
          <cell r="L10847">
            <v>960</v>
          </cell>
          <cell r="T10847">
            <v>0</v>
          </cell>
          <cell r="U10847">
            <v>50</v>
          </cell>
        </row>
        <row r="10848">
          <cell r="B10848">
            <v>10847</v>
          </cell>
          <cell r="F10848" t="str">
            <v>1.1.7.0.3.281</v>
          </cell>
          <cell r="G10848" t="str">
            <v>Mark Up 480 SL @20 ltr</v>
          </cell>
          <cell r="H10848">
            <v>20</v>
          </cell>
          <cell r="I10848">
            <v>1</v>
          </cell>
          <cell r="J10848" t="str">
            <v>Liter</v>
          </cell>
          <cell r="L10848">
            <v>36454.497369999997</v>
          </cell>
          <cell r="T10848">
            <v>0</v>
          </cell>
          <cell r="U10848">
            <v>1000</v>
          </cell>
        </row>
        <row r="10849">
          <cell r="B10849">
            <v>10848</v>
          </cell>
          <cell r="F10849" t="str">
            <v>1.1.7.0.1.353</v>
          </cell>
          <cell r="G10849" t="str">
            <v>Glyphosate 95% TC</v>
          </cell>
          <cell r="H10849">
            <v>25</v>
          </cell>
          <cell r="I10849">
            <v>1</v>
          </cell>
          <cell r="J10849" t="str">
            <v>Kg</v>
          </cell>
          <cell r="L10849">
            <v>90428.622900000002</v>
          </cell>
          <cell r="T10849">
            <v>0</v>
          </cell>
          <cell r="U10849">
            <v>510</v>
          </cell>
        </row>
        <row r="10850">
          <cell r="B10850">
            <v>10849</v>
          </cell>
          <cell r="F10850" t="str">
            <v>1.1.7.0.1.330</v>
          </cell>
          <cell r="G10850" t="str">
            <v>Agrisol 415 N</v>
          </cell>
          <cell r="H10850">
            <v>200</v>
          </cell>
          <cell r="I10850">
            <v>1</v>
          </cell>
          <cell r="J10850" t="str">
            <v>Kg</v>
          </cell>
          <cell r="L10850">
            <v>16610.8236</v>
          </cell>
          <cell r="T10850">
            <v>0</v>
          </cell>
          <cell r="U10850">
            <v>150</v>
          </cell>
        </row>
        <row r="10851">
          <cell r="B10851">
            <v>10850</v>
          </cell>
          <cell r="F10851" t="str">
            <v>1.1.7.0.1.502</v>
          </cell>
          <cell r="G10851" t="str">
            <v>Tartrazine @25Kg</v>
          </cell>
          <cell r="H10851">
            <v>25</v>
          </cell>
          <cell r="I10851">
            <v>1</v>
          </cell>
          <cell r="J10851" t="str">
            <v>Kg</v>
          </cell>
          <cell r="L10851">
            <v>55504.55</v>
          </cell>
          <cell r="T10851">
            <v>0</v>
          </cell>
          <cell r="U10851">
            <v>0.4</v>
          </cell>
        </row>
        <row r="10852">
          <cell r="B10852">
            <v>10851</v>
          </cell>
          <cell r="F10852" t="str">
            <v>1.1.7.0.1.325</v>
          </cell>
          <cell r="G10852" t="str">
            <v>Jerrycan HDPE - 20 L</v>
          </cell>
          <cell r="H10852">
            <v>20</v>
          </cell>
          <cell r="I10852">
            <v>1</v>
          </cell>
          <cell r="J10852" t="str">
            <v>Pcs</v>
          </cell>
          <cell r="L10852">
            <v>29100</v>
          </cell>
          <cell r="T10852">
            <v>0</v>
          </cell>
          <cell r="U10852">
            <v>50</v>
          </cell>
        </row>
        <row r="10853">
          <cell r="B10853">
            <v>10852</v>
          </cell>
          <cell r="F10853" t="str">
            <v>1.1.7.0.1.327</v>
          </cell>
          <cell r="G10853" t="str">
            <v>Jerrycan HDPE - 20 L - Cap - Black</v>
          </cell>
          <cell r="H10853">
            <v>20</v>
          </cell>
          <cell r="I10853">
            <v>1</v>
          </cell>
          <cell r="J10853" t="str">
            <v>Pcs</v>
          </cell>
          <cell r="L10853">
            <v>100</v>
          </cell>
          <cell r="T10853">
            <v>0</v>
          </cell>
          <cell r="U10853">
            <v>50</v>
          </cell>
        </row>
        <row r="10854">
          <cell r="B10854">
            <v>10853</v>
          </cell>
          <cell r="F10854" t="str">
            <v>1.1.7.0.1.326</v>
          </cell>
          <cell r="G10854" t="str">
            <v>Jerrycan HDPE - 20 L - Plug</v>
          </cell>
          <cell r="H10854">
            <v>20</v>
          </cell>
          <cell r="I10854">
            <v>1</v>
          </cell>
          <cell r="J10854" t="str">
            <v>Pcs</v>
          </cell>
          <cell r="L10854">
            <v>90</v>
          </cell>
          <cell r="T10854">
            <v>0</v>
          </cell>
          <cell r="U10854">
            <v>50</v>
          </cell>
        </row>
        <row r="10855">
          <cell r="B10855">
            <v>10854</v>
          </cell>
          <cell r="F10855" t="str">
            <v>1.1.7.0.1.55</v>
          </cell>
          <cell r="G10855" t="str">
            <v>Sticker Markup 480 SL - 20 L</v>
          </cell>
          <cell r="H10855">
            <v>20</v>
          </cell>
          <cell r="I10855">
            <v>1</v>
          </cell>
          <cell r="J10855" t="str">
            <v>Pcs</v>
          </cell>
          <cell r="L10855">
            <v>960</v>
          </cell>
          <cell r="T10855">
            <v>0</v>
          </cell>
          <cell r="U10855">
            <v>50</v>
          </cell>
        </row>
        <row r="10856">
          <cell r="B10856">
            <v>10855</v>
          </cell>
          <cell r="F10856" t="str">
            <v>1.1.7.0.3.281</v>
          </cell>
          <cell r="G10856" t="str">
            <v>Mark Up 480 SL @20 ltr</v>
          </cell>
          <cell r="H10856">
            <v>20</v>
          </cell>
          <cell r="I10856">
            <v>1</v>
          </cell>
          <cell r="J10856" t="str">
            <v>Liter</v>
          </cell>
          <cell r="L10856">
            <v>36454.497369999997</v>
          </cell>
          <cell r="T10856">
            <v>0</v>
          </cell>
          <cell r="U10856">
            <v>1000</v>
          </cell>
        </row>
        <row r="10857">
          <cell r="B10857">
            <v>10856</v>
          </cell>
          <cell r="F10857" t="str">
            <v>1.1.7.0.1.353</v>
          </cell>
          <cell r="G10857" t="str">
            <v>Glyphosate 95% TC</v>
          </cell>
          <cell r="H10857">
            <v>25</v>
          </cell>
          <cell r="I10857">
            <v>1</v>
          </cell>
          <cell r="J10857" t="str">
            <v>Kg</v>
          </cell>
          <cell r="L10857">
            <v>90428.622900000002</v>
          </cell>
          <cell r="T10857">
            <v>0</v>
          </cell>
          <cell r="U10857">
            <v>510</v>
          </cell>
        </row>
        <row r="10858">
          <cell r="B10858">
            <v>10857</v>
          </cell>
          <cell r="F10858" t="str">
            <v>1.1.7.0.1.330</v>
          </cell>
          <cell r="G10858" t="str">
            <v>Agrisol 415 N</v>
          </cell>
          <cell r="H10858">
            <v>200</v>
          </cell>
          <cell r="I10858">
            <v>1</v>
          </cell>
          <cell r="J10858" t="str">
            <v>Kg</v>
          </cell>
          <cell r="L10858">
            <v>16610.8236</v>
          </cell>
          <cell r="T10858">
            <v>0</v>
          </cell>
          <cell r="U10858">
            <v>150</v>
          </cell>
        </row>
        <row r="10859">
          <cell r="B10859">
            <v>10858</v>
          </cell>
          <cell r="F10859" t="str">
            <v>1.1.7.0.1.502</v>
          </cell>
          <cell r="G10859" t="str">
            <v>Tartrazine @25Kg</v>
          </cell>
          <cell r="H10859">
            <v>25</v>
          </cell>
          <cell r="I10859">
            <v>1</v>
          </cell>
          <cell r="J10859" t="str">
            <v>Kg</v>
          </cell>
          <cell r="L10859">
            <v>55504.55</v>
          </cell>
          <cell r="T10859">
            <v>0</v>
          </cell>
          <cell r="U10859">
            <v>0.4</v>
          </cell>
        </row>
        <row r="10860">
          <cell r="B10860">
            <v>10859</v>
          </cell>
          <cell r="F10860" t="str">
            <v>1.1.7.0.1.325</v>
          </cell>
          <cell r="G10860" t="str">
            <v>Jerrycan HDPE - 20 L</v>
          </cell>
          <cell r="H10860">
            <v>20</v>
          </cell>
          <cell r="I10860">
            <v>1</v>
          </cell>
          <cell r="J10860" t="str">
            <v>Pcs</v>
          </cell>
          <cell r="L10860">
            <v>29100</v>
          </cell>
          <cell r="T10860">
            <v>0</v>
          </cell>
          <cell r="U10860">
            <v>50</v>
          </cell>
        </row>
        <row r="10861">
          <cell r="B10861">
            <v>10860</v>
          </cell>
          <cell r="F10861" t="str">
            <v>1.1.7.0.1.327</v>
          </cell>
          <cell r="G10861" t="str">
            <v>Jerrycan HDPE - 20 L - Cap - Black</v>
          </cell>
          <cell r="H10861">
            <v>20</v>
          </cell>
          <cell r="I10861">
            <v>1</v>
          </cell>
          <cell r="J10861" t="str">
            <v>Pcs</v>
          </cell>
          <cell r="L10861">
            <v>100</v>
          </cell>
          <cell r="T10861">
            <v>0</v>
          </cell>
          <cell r="U10861">
            <v>50</v>
          </cell>
        </row>
        <row r="10862">
          <cell r="B10862">
            <v>10861</v>
          </cell>
          <cell r="F10862" t="str">
            <v>1.1.7.0.1.326</v>
          </cell>
          <cell r="G10862" t="str">
            <v>Jerrycan HDPE - 20 L - Plug</v>
          </cell>
          <cell r="H10862">
            <v>20</v>
          </cell>
          <cell r="I10862">
            <v>1</v>
          </cell>
          <cell r="J10862" t="str">
            <v>Pcs</v>
          </cell>
          <cell r="L10862">
            <v>90</v>
          </cell>
          <cell r="T10862">
            <v>0</v>
          </cell>
          <cell r="U10862">
            <v>50</v>
          </cell>
        </row>
        <row r="10863">
          <cell r="B10863">
            <v>10862</v>
          </cell>
          <cell r="F10863" t="str">
            <v>1.1.7.0.1.55</v>
          </cell>
          <cell r="G10863" t="str">
            <v>Sticker Markup 480 SL - 20 L</v>
          </cell>
          <cell r="H10863">
            <v>20</v>
          </cell>
          <cell r="I10863">
            <v>1</v>
          </cell>
          <cell r="J10863" t="str">
            <v>Pcs</v>
          </cell>
          <cell r="L10863">
            <v>960</v>
          </cell>
          <cell r="T10863">
            <v>0</v>
          </cell>
          <cell r="U10863">
            <v>50</v>
          </cell>
        </row>
        <row r="10864">
          <cell r="B10864">
            <v>10863</v>
          </cell>
          <cell r="F10864" t="str">
            <v>1.1.7.0.3.281</v>
          </cell>
          <cell r="G10864" t="str">
            <v>Mark Up 480 SL @20 ltr</v>
          </cell>
          <cell r="H10864">
            <v>20</v>
          </cell>
          <cell r="I10864">
            <v>1</v>
          </cell>
          <cell r="J10864" t="str">
            <v>Liter</v>
          </cell>
          <cell r="L10864">
            <v>36454.497369999997</v>
          </cell>
          <cell r="T10864">
            <v>0</v>
          </cell>
          <cell r="U10864">
            <v>1000</v>
          </cell>
        </row>
        <row r="10865">
          <cell r="B10865">
            <v>10864</v>
          </cell>
          <cell r="F10865" t="str">
            <v>1.1.7.0.1.353</v>
          </cell>
          <cell r="G10865" t="str">
            <v>Glyphosate 95% TC</v>
          </cell>
          <cell r="H10865">
            <v>25</v>
          </cell>
          <cell r="I10865">
            <v>1</v>
          </cell>
          <cell r="J10865" t="str">
            <v>Kg</v>
          </cell>
          <cell r="L10865">
            <v>90428.622900000002</v>
          </cell>
          <cell r="T10865">
            <v>0</v>
          </cell>
          <cell r="U10865">
            <v>510</v>
          </cell>
        </row>
        <row r="10866">
          <cell r="B10866">
            <v>10865</v>
          </cell>
          <cell r="F10866" t="str">
            <v>1.1.7.0.1.330</v>
          </cell>
          <cell r="G10866" t="str">
            <v>Agrisol 415 N</v>
          </cell>
          <cell r="H10866">
            <v>200</v>
          </cell>
          <cell r="I10866">
            <v>1</v>
          </cell>
          <cell r="J10866" t="str">
            <v>Kg</v>
          </cell>
          <cell r="L10866">
            <v>16610.8236</v>
          </cell>
          <cell r="T10866">
            <v>0</v>
          </cell>
          <cell r="U10866">
            <v>150</v>
          </cell>
        </row>
        <row r="10867">
          <cell r="B10867">
            <v>10866</v>
          </cell>
          <cell r="F10867" t="str">
            <v>1.1.7.0.1.502</v>
          </cell>
          <cell r="G10867" t="str">
            <v>Tartrazine @25Kg</v>
          </cell>
          <cell r="H10867">
            <v>25</v>
          </cell>
          <cell r="I10867">
            <v>1</v>
          </cell>
          <cell r="J10867" t="str">
            <v>Kg</v>
          </cell>
          <cell r="L10867">
            <v>55504.55</v>
          </cell>
          <cell r="T10867">
            <v>0</v>
          </cell>
          <cell r="U10867">
            <v>0.4</v>
          </cell>
        </row>
        <row r="10868">
          <cell r="B10868">
            <v>10867</v>
          </cell>
          <cell r="F10868" t="str">
            <v>1.1.7.0.1.325</v>
          </cell>
          <cell r="G10868" t="str">
            <v>Jerrycan HDPE - 20 L</v>
          </cell>
          <cell r="H10868">
            <v>20</v>
          </cell>
          <cell r="I10868">
            <v>1</v>
          </cell>
          <cell r="J10868" t="str">
            <v>Pcs</v>
          </cell>
          <cell r="L10868">
            <v>29100</v>
          </cell>
          <cell r="T10868">
            <v>0</v>
          </cell>
          <cell r="U10868">
            <v>50</v>
          </cell>
        </row>
        <row r="10869">
          <cell r="B10869">
            <v>10868</v>
          </cell>
          <cell r="F10869" t="str">
            <v>1.1.7.0.1.327</v>
          </cell>
          <cell r="G10869" t="str">
            <v>Jerrycan HDPE - 20 L - Cap - Black</v>
          </cell>
          <cell r="H10869">
            <v>20</v>
          </cell>
          <cell r="I10869">
            <v>1</v>
          </cell>
          <cell r="J10869" t="str">
            <v>Pcs</v>
          </cell>
          <cell r="L10869">
            <v>100</v>
          </cell>
          <cell r="T10869">
            <v>0</v>
          </cell>
          <cell r="U10869">
            <v>50</v>
          </cell>
        </row>
        <row r="10870">
          <cell r="B10870">
            <v>10869</v>
          </cell>
          <cell r="F10870" t="str">
            <v>1.1.7.0.1.326</v>
          </cell>
          <cell r="G10870" t="str">
            <v>Jerrycan HDPE - 20 L - Plug</v>
          </cell>
          <cell r="H10870">
            <v>20</v>
          </cell>
          <cell r="I10870">
            <v>1</v>
          </cell>
          <cell r="J10870" t="str">
            <v>Pcs</v>
          </cell>
          <cell r="L10870">
            <v>90</v>
          </cell>
          <cell r="T10870">
            <v>0</v>
          </cell>
          <cell r="U10870">
            <v>50</v>
          </cell>
        </row>
        <row r="10871">
          <cell r="B10871">
            <v>10870</v>
          </cell>
          <cell r="F10871" t="str">
            <v>1.1.7.0.1.55</v>
          </cell>
          <cell r="G10871" t="str">
            <v>Sticker Markup 480 SL - 20 L</v>
          </cell>
          <cell r="H10871">
            <v>20</v>
          </cell>
          <cell r="I10871">
            <v>1</v>
          </cell>
          <cell r="J10871" t="str">
            <v>Pcs</v>
          </cell>
          <cell r="L10871">
            <v>960</v>
          </cell>
          <cell r="T10871">
            <v>0</v>
          </cell>
          <cell r="U10871">
            <v>50</v>
          </cell>
        </row>
        <row r="10872">
          <cell r="B10872">
            <v>10871</v>
          </cell>
          <cell r="F10872" t="str">
            <v>1.1.7.0.3.281</v>
          </cell>
          <cell r="G10872" t="str">
            <v>Mark Up 480 SL @20 ltr</v>
          </cell>
          <cell r="H10872">
            <v>20</v>
          </cell>
          <cell r="I10872">
            <v>1</v>
          </cell>
          <cell r="J10872" t="str">
            <v>Liter</v>
          </cell>
          <cell r="L10872">
            <v>36454.497369999997</v>
          </cell>
          <cell r="T10872">
            <v>0</v>
          </cell>
          <cell r="U10872">
            <v>1000</v>
          </cell>
        </row>
        <row r="10873">
          <cell r="B10873">
            <v>10872</v>
          </cell>
          <cell r="F10873" t="str">
            <v>1.1.7.0.1.353</v>
          </cell>
          <cell r="G10873" t="str">
            <v>Glyphosate 95% TC</v>
          </cell>
          <cell r="H10873">
            <v>25</v>
          </cell>
          <cell r="I10873">
            <v>1</v>
          </cell>
          <cell r="J10873" t="str">
            <v>Kg</v>
          </cell>
          <cell r="L10873">
            <v>90428.622900000002</v>
          </cell>
          <cell r="T10873">
            <v>0</v>
          </cell>
          <cell r="U10873">
            <v>510</v>
          </cell>
        </row>
        <row r="10874">
          <cell r="B10874">
            <v>10873</v>
          </cell>
          <cell r="F10874" t="str">
            <v>1.1.7.0.1.330</v>
          </cell>
          <cell r="G10874" t="str">
            <v>Agrisol 415 N</v>
          </cell>
          <cell r="H10874">
            <v>200</v>
          </cell>
          <cell r="I10874">
            <v>1</v>
          </cell>
          <cell r="J10874" t="str">
            <v>Kg</v>
          </cell>
          <cell r="L10874">
            <v>16610.8236</v>
          </cell>
          <cell r="T10874">
            <v>0</v>
          </cell>
          <cell r="U10874">
            <v>150</v>
          </cell>
        </row>
        <row r="10875">
          <cell r="B10875">
            <v>10874</v>
          </cell>
          <cell r="F10875" t="str">
            <v>1.1.7.0.1.502</v>
          </cell>
          <cell r="G10875" t="str">
            <v>Tartrazine @25Kg</v>
          </cell>
          <cell r="H10875">
            <v>25</v>
          </cell>
          <cell r="I10875">
            <v>1</v>
          </cell>
          <cell r="J10875" t="str">
            <v>Kg</v>
          </cell>
          <cell r="L10875">
            <v>55504.55</v>
          </cell>
          <cell r="T10875">
            <v>0</v>
          </cell>
          <cell r="U10875">
            <v>0.4</v>
          </cell>
        </row>
        <row r="10876">
          <cell r="B10876">
            <v>10875</v>
          </cell>
          <cell r="F10876" t="str">
            <v>1.1.7.0.1.325</v>
          </cell>
          <cell r="G10876" t="str">
            <v>Jerrycan HDPE - 20 L</v>
          </cell>
          <cell r="H10876">
            <v>20</v>
          </cell>
          <cell r="I10876">
            <v>1</v>
          </cell>
          <cell r="J10876" t="str">
            <v>Pcs</v>
          </cell>
          <cell r="L10876">
            <v>29100</v>
          </cell>
          <cell r="T10876">
            <v>0</v>
          </cell>
          <cell r="U10876">
            <v>50</v>
          </cell>
        </row>
        <row r="10877">
          <cell r="B10877">
            <v>10876</v>
          </cell>
          <cell r="F10877" t="str">
            <v>1.1.7.0.1.327</v>
          </cell>
          <cell r="G10877" t="str">
            <v>Jerrycan HDPE - 20 L - Cap - Black</v>
          </cell>
          <cell r="H10877">
            <v>20</v>
          </cell>
          <cell r="I10877">
            <v>1</v>
          </cell>
          <cell r="J10877" t="str">
            <v>Pcs</v>
          </cell>
          <cell r="L10877">
            <v>100</v>
          </cell>
          <cell r="T10877">
            <v>0</v>
          </cell>
          <cell r="U10877">
            <v>50</v>
          </cell>
        </row>
        <row r="10878">
          <cell r="B10878">
            <v>10877</v>
          </cell>
          <cell r="F10878" t="str">
            <v>1.1.7.0.1.326</v>
          </cell>
          <cell r="G10878" t="str">
            <v>Jerrycan HDPE - 20 L - Plug</v>
          </cell>
          <cell r="H10878">
            <v>20</v>
          </cell>
          <cell r="I10878">
            <v>1</v>
          </cell>
          <cell r="J10878" t="str">
            <v>Pcs</v>
          </cell>
          <cell r="L10878">
            <v>90</v>
          </cell>
          <cell r="T10878">
            <v>0</v>
          </cell>
          <cell r="U10878">
            <v>50</v>
          </cell>
        </row>
        <row r="10879">
          <cell r="B10879">
            <v>10878</v>
          </cell>
          <cell r="F10879" t="str">
            <v>1.1.7.0.1.55</v>
          </cell>
          <cell r="G10879" t="str">
            <v>Sticker Markup 480 SL - 20 L</v>
          </cell>
          <cell r="H10879">
            <v>20</v>
          </cell>
          <cell r="I10879">
            <v>1</v>
          </cell>
          <cell r="J10879" t="str">
            <v>Pcs</v>
          </cell>
          <cell r="L10879">
            <v>960</v>
          </cell>
          <cell r="T10879">
            <v>0</v>
          </cell>
          <cell r="U10879">
            <v>50</v>
          </cell>
        </row>
        <row r="10880">
          <cell r="B10880">
            <v>10879</v>
          </cell>
          <cell r="F10880" t="str">
            <v>1.1.7.0.3.281</v>
          </cell>
          <cell r="G10880" t="str">
            <v>Mark Up 480 SL @20 ltr</v>
          </cell>
          <cell r="H10880">
            <v>20</v>
          </cell>
          <cell r="I10880">
            <v>1</v>
          </cell>
          <cell r="J10880" t="str">
            <v>Liter</v>
          </cell>
          <cell r="L10880">
            <v>36454.497369999997</v>
          </cell>
          <cell r="T10880">
            <v>0</v>
          </cell>
          <cell r="U10880">
            <v>1000</v>
          </cell>
        </row>
        <row r="10881">
          <cell r="B10881">
            <v>10880</v>
          </cell>
          <cell r="F10881" t="str">
            <v>1.1.7.0.1.353</v>
          </cell>
          <cell r="G10881" t="str">
            <v>Glyphosate 95% TC</v>
          </cell>
          <cell r="H10881">
            <v>25</v>
          </cell>
          <cell r="I10881">
            <v>1</v>
          </cell>
          <cell r="J10881" t="str">
            <v>Kg</v>
          </cell>
          <cell r="L10881">
            <v>90428.622900000002</v>
          </cell>
          <cell r="T10881">
            <v>0</v>
          </cell>
          <cell r="U10881">
            <v>510</v>
          </cell>
        </row>
        <row r="10882">
          <cell r="B10882">
            <v>10881</v>
          </cell>
          <cell r="F10882" t="str">
            <v>1.1.7.0.1.330</v>
          </cell>
          <cell r="G10882" t="str">
            <v>Agrisol 415 N</v>
          </cell>
          <cell r="H10882">
            <v>200</v>
          </cell>
          <cell r="I10882">
            <v>1</v>
          </cell>
          <cell r="J10882" t="str">
            <v>Kg</v>
          </cell>
          <cell r="L10882">
            <v>16610.8236</v>
          </cell>
          <cell r="T10882">
            <v>0</v>
          </cell>
          <cell r="U10882">
            <v>150</v>
          </cell>
        </row>
        <row r="10883">
          <cell r="B10883">
            <v>10882</v>
          </cell>
          <cell r="F10883" t="str">
            <v>1.1.7.0.1.502</v>
          </cell>
          <cell r="G10883" t="str">
            <v>Tartrazine @25Kg</v>
          </cell>
          <cell r="H10883">
            <v>25</v>
          </cell>
          <cell r="I10883">
            <v>1</v>
          </cell>
          <cell r="J10883" t="str">
            <v>Kg</v>
          </cell>
          <cell r="L10883">
            <v>55504.55</v>
          </cell>
          <cell r="T10883">
            <v>0</v>
          </cell>
          <cell r="U10883">
            <v>0.4</v>
          </cell>
        </row>
        <row r="10884">
          <cell r="B10884">
            <v>10883</v>
          </cell>
          <cell r="F10884" t="str">
            <v>1.1.7.0.1.325</v>
          </cell>
          <cell r="G10884" t="str">
            <v>Jerrycan HDPE - 20 L</v>
          </cell>
          <cell r="H10884">
            <v>20</v>
          </cell>
          <cell r="I10884">
            <v>1</v>
          </cell>
          <cell r="J10884" t="str">
            <v>Pcs</v>
          </cell>
          <cell r="L10884">
            <v>29100</v>
          </cell>
          <cell r="T10884">
            <v>0</v>
          </cell>
          <cell r="U10884">
            <v>50</v>
          </cell>
        </row>
        <row r="10885">
          <cell r="B10885">
            <v>10884</v>
          </cell>
          <cell r="F10885" t="str">
            <v>1.1.7.0.1.327</v>
          </cell>
          <cell r="G10885" t="str">
            <v>Jerrycan HDPE - 20 L - Cap - Black</v>
          </cell>
          <cell r="H10885">
            <v>20</v>
          </cell>
          <cell r="I10885">
            <v>1</v>
          </cell>
          <cell r="J10885" t="str">
            <v>Pcs</v>
          </cell>
          <cell r="L10885">
            <v>100</v>
          </cell>
          <cell r="T10885">
            <v>0</v>
          </cell>
          <cell r="U10885">
            <v>50</v>
          </cell>
        </row>
        <row r="10886">
          <cell r="B10886">
            <v>10885</v>
          </cell>
          <cell r="F10886" t="str">
            <v>1.1.7.0.1.326</v>
          </cell>
          <cell r="G10886" t="str">
            <v>Jerrycan HDPE - 20 L - Plug</v>
          </cell>
          <cell r="H10886">
            <v>20</v>
          </cell>
          <cell r="I10886">
            <v>1</v>
          </cell>
          <cell r="J10886" t="str">
            <v>Pcs</v>
          </cell>
          <cell r="L10886">
            <v>90</v>
          </cell>
          <cell r="T10886">
            <v>0</v>
          </cell>
          <cell r="U10886">
            <v>50</v>
          </cell>
        </row>
        <row r="10887">
          <cell r="B10887">
            <v>10886</v>
          </cell>
          <cell r="F10887" t="str">
            <v>1.1.7.0.1.55</v>
          </cell>
          <cell r="G10887" t="str">
            <v>Sticker Markup 480 SL - 20 L</v>
          </cell>
          <cell r="H10887">
            <v>20</v>
          </cell>
          <cell r="I10887">
            <v>1</v>
          </cell>
          <cell r="J10887" t="str">
            <v>Pcs</v>
          </cell>
          <cell r="L10887">
            <v>960</v>
          </cell>
          <cell r="T10887">
            <v>0</v>
          </cell>
          <cell r="U10887">
            <v>50</v>
          </cell>
        </row>
        <row r="10888">
          <cell r="B10888">
            <v>10887</v>
          </cell>
          <cell r="F10888" t="str">
            <v>1.1.7.0.3.281</v>
          </cell>
          <cell r="G10888" t="str">
            <v>Mark Up 480 SL @20 ltr</v>
          </cell>
          <cell r="H10888">
            <v>20</v>
          </cell>
          <cell r="I10888">
            <v>1</v>
          </cell>
          <cell r="J10888" t="str">
            <v>Liter</v>
          </cell>
          <cell r="L10888">
            <v>36454.497369999997</v>
          </cell>
          <cell r="T10888">
            <v>0</v>
          </cell>
          <cell r="U10888">
            <v>1000</v>
          </cell>
        </row>
        <row r="10889">
          <cell r="B10889">
            <v>10888</v>
          </cell>
          <cell r="F10889" t="str">
            <v>1.1.7.0.1.353</v>
          </cell>
          <cell r="G10889" t="str">
            <v>Glyphosate 95% TC</v>
          </cell>
          <cell r="H10889">
            <v>25</v>
          </cell>
          <cell r="I10889">
            <v>1</v>
          </cell>
          <cell r="J10889" t="str">
            <v>Kg</v>
          </cell>
          <cell r="L10889">
            <v>90428.622900000002</v>
          </cell>
          <cell r="T10889">
            <v>0</v>
          </cell>
          <cell r="U10889">
            <v>510</v>
          </cell>
        </row>
        <row r="10890">
          <cell r="B10890">
            <v>10889</v>
          </cell>
          <cell r="F10890" t="str">
            <v>1.1.7.0.1.330</v>
          </cell>
          <cell r="G10890" t="str">
            <v>Agrisol 415 N</v>
          </cell>
          <cell r="H10890">
            <v>200</v>
          </cell>
          <cell r="I10890">
            <v>1</v>
          </cell>
          <cell r="J10890" t="str">
            <v>Kg</v>
          </cell>
          <cell r="L10890">
            <v>16610.8236</v>
          </cell>
          <cell r="T10890">
            <v>0</v>
          </cell>
          <cell r="U10890">
            <v>150</v>
          </cell>
        </row>
        <row r="10891">
          <cell r="B10891">
            <v>10890</v>
          </cell>
          <cell r="F10891" t="str">
            <v>1.1.7.0.1.502</v>
          </cell>
          <cell r="G10891" t="str">
            <v>Tartrazine @25Kg</v>
          </cell>
          <cell r="H10891">
            <v>25</v>
          </cell>
          <cell r="I10891">
            <v>1</v>
          </cell>
          <cell r="J10891" t="str">
            <v>Kg</v>
          </cell>
          <cell r="L10891">
            <v>55504.55</v>
          </cell>
          <cell r="T10891">
            <v>0</v>
          </cell>
          <cell r="U10891">
            <v>0.4</v>
          </cell>
        </row>
        <row r="10892">
          <cell r="B10892">
            <v>10891</v>
          </cell>
          <cell r="F10892" t="str">
            <v>1.1.7.0.1.325</v>
          </cell>
          <cell r="G10892" t="str">
            <v>Jerrycan HDPE - 20 L</v>
          </cell>
          <cell r="H10892">
            <v>20</v>
          </cell>
          <cell r="I10892">
            <v>1</v>
          </cell>
          <cell r="J10892" t="str">
            <v>Pcs</v>
          </cell>
          <cell r="L10892">
            <v>29100</v>
          </cell>
          <cell r="T10892">
            <v>0</v>
          </cell>
          <cell r="U10892">
            <v>50</v>
          </cell>
        </row>
        <row r="10893">
          <cell r="B10893">
            <v>10892</v>
          </cell>
          <cell r="F10893" t="str">
            <v>1.1.7.0.1.327</v>
          </cell>
          <cell r="G10893" t="str">
            <v>Jerrycan HDPE - 20 L - Cap - Black</v>
          </cell>
          <cell r="H10893">
            <v>20</v>
          </cell>
          <cell r="I10893">
            <v>1</v>
          </cell>
          <cell r="J10893" t="str">
            <v>Pcs</v>
          </cell>
          <cell r="L10893">
            <v>100</v>
          </cell>
          <cell r="T10893">
            <v>0</v>
          </cell>
          <cell r="U10893">
            <v>50</v>
          </cell>
        </row>
        <row r="10894">
          <cell r="B10894">
            <v>10893</v>
          </cell>
          <cell r="F10894" t="str">
            <v>1.1.7.0.1.326</v>
          </cell>
          <cell r="G10894" t="str">
            <v>Jerrycan HDPE - 20 L - Plug</v>
          </cell>
          <cell r="H10894">
            <v>20</v>
          </cell>
          <cell r="I10894">
            <v>1</v>
          </cell>
          <cell r="J10894" t="str">
            <v>Pcs</v>
          </cell>
          <cell r="L10894">
            <v>90</v>
          </cell>
          <cell r="T10894">
            <v>0</v>
          </cell>
          <cell r="U10894">
            <v>50</v>
          </cell>
        </row>
        <row r="10895">
          <cell r="B10895">
            <v>10894</v>
          </cell>
          <cell r="F10895" t="str">
            <v>1.1.7.0.1.55</v>
          </cell>
          <cell r="G10895" t="str">
            <v>Sticker Markup 480 SL - 20 L</v>
          </cell>
          <cell r="H10895">
            <v>20</v>
          </cell>
          <cell r="I10895">
            <v>1</v>
          </cell>
          <cell r="J10895" t="str">
            <v>Pcs</v>
          </cell>
          <cell r="L10895">
            <v>960</v>
          </cell>
          <cell r="T10895">
            <v>0</v>
          </cell>
          <cell r="U10895">
            <v>50</v>
          </cell>
        </row>
        <row r="10896">
          <cell r="B10896">
            <v>10895</v>
          </cell>
          <cell r="F10896" t="str">
            <v>1.1.7.0.3.281</v>
          </cell>
          <cell r="G10896" t="str">
            <v>Mark Up 480 SL @20 ltr</v>
          </cell>
          <cell r="H10896">
            <v>20</v>
          </cell>
          <cell r="I10896">
            <v>1</v>
          </cell>
          <cell r="J10896" t="str">
            <v>Liter</v>
          </cell>
          <cell r="L10896">
            <v>36454.497369999997</v>
          </cell>
          <cell r="T10896">
            <v>0</v>
          </cell>
          <cell r="U10896">
            <v>1000</v>
          </cell>
        </row>
        <row r="10897">
          <cell r="B10897">
            <v>10896</v>
          </cell>
          <cell r="F10897" t="str">
            <v>1.1.7.0.1.353</v>
          </cell>
          <cell r="G10897" t="str">
            <v>Glyphosate 95% TC</v>
          </cell>
          <cell r="H10897">
            <v>25</v>
          </cell>
          <cell r="I10897">
            <v>1</v>
          </cell>
          <cell r="J10897" t="str">
            <v>Kg</v>
          </cell>
          <cell r="L10897">
            <v>90428.622900000002</v>
          </cell>
          <cell r="T10897">
            <v>0</v>
          </cell>
          <cell r="U10897">
            <v>510</v>
          </cell>
        </row>
        <row r="10898">
          <cell r="B10898">
            <v>10897</v>
          </cell>
          <cell r="F10898" t="str">
            <v>1.1.7.0.1.330</v>
          </cell>
          <cell r="G10898" t="str">
            <v>Agrisol 415 N</v>
          </cell>
          <cell r="H10898">
            <v>200</v>
          </cell>
          <cell r="I10898">
            <v>1</v>
          </cell>
          <cell r="J10898" t="str">
            <v>Kg</v>
          </cell>
          <cell r="L10898">
            <v>16610.8236</v>
          </cell>
          <cell r="T10898">
            <v>0</v>
          </cell>
          <cell r="U10898">
            <v>150</v>
          </cell>
        </row>
        <row r="10899">
          <cell r="B10899">
            <v>10898</v>
          </cell>
          <cell r="F10899" t="str">
            <v>1.1.7.0.1.502</v>
          </cell>
          <cell r="G10899" t="str">
            <v>Tartrazine @25Kg</v>
          </cell>
          <cell r="H10899">
            <v>25</v>
          </cell>
          <cell r="I10899">
            <v>1</v>
          </cell>
          <cell r="J10899" t="str">
            <v>Kg</v>
          </cell>
          <cell r="L10899">
            <v>55504.55</v>
          </cell>
          <cell r="T10899">
            <v>0</v>
          </cell>
          <cell r="U10899">
            <v>0.4</v>
          </cell>
        </row>
        <row r="10900">
          <cell r="B10900">
            <v>10899</v>
          </cell>
          <cell r="F10900" t="str">
            <v>1.1.7.0.1.325</v>
          </cell>
          <cell r="G10900" t="str">
            <v>Jerrycan HDPE - 20 L</v>
          </cell>
          <cell r="H10900">
            <v>20</v>
          </cell>
          <cell r="I10900">
            <v>1</v>
          </cell>
          <cell r="J10900" t="str">
            <v>Pcs</v>
          </cell>
          <cell r="L10900">
            <v>29100</v>
          </cell>
          <cell r="T10900">
            <v>0</v>
          </cell>
          <cell r="U10900">
            <v>50</v>
          </cell>
        </row>
        <row r="10901">
          <cell r="B10901">
            <v>10900</v>
          </cell>
          <cell r="F10901" t="str">
            <v>1.1.7.0.1.327</v>
          </cell>
          <cell r="G10901" t="str">
            <v>Jerrycan HDPE - 20 L - Cap - Black</v>
          </cell>
          <cell r="H10901">
            <v>20</v>
          </cell>
          <cell r="I10901">
            <v>1</v>
          </cell>
          <cell r="J10901" t="str">
            <v>Pcs</v>
          </cell>
          <cell r="L10901">
            <v>100</v>
          </cell>
          <cell r="T10901">
            <v>0</v>
          </cell>
          <cell r="U10901">
            <v>50</v>
          </cell>
        </row>
        <row r="10902">
          <cell r="B10902">
            <v>10901</v>
          </cell>
          <cell r="F10902" t="str">
            <v>1.1.7.0.1.326</v>
          </cell>
          <cell r="G10902" t="str">
            <v>Jerrycan HDPE - 20 L - Plug</v>
          </cell>
          <cell r="H10902">
            <v>20</v>
          </cell>
          <cell r="I10902">
            <v>1</v>
          </cell>
          <cell r="J10902" t="str">
            <v>Pcs</v>
          </cell>
          <cell r="L10902">
            <v>90</v>
          </cell>
          <cell r="T10902">
            <v>0</v>
          </cell>
          <cell r="U10902">
            <v>50</v>
          </cell>
        </row>
        <row r="10903">
          <cell r="B10903">
            <v>10902</v>
          </cell>
          <cell r="F10903" t="str">
            <v>1.1.7.0.1.55</v>
          </cell>
          <cell r="G10903" t="str">
            <v>Sticker Markup 480 SL - 20 L</v>
          </cell>
          <cell r="H10903">
            <v>20</v>
          </cell>
          <cell r="I10903">
            <v>1</v>
          </cell>
          <cell r="J10903" t="str">
            <v>Pcs</v>
          </cell>
          <cell r="L10903">
            <v>960</v>
          </cell>
          <cell r="T10903">
            <v>0</v>
          </cell>
          <cell r="U10903">
            <v>50</v>
          </cell>
        </row>
        <row r="10904">
          <cell r="B10904">
            <v>10903</v>
          </cell>
          <cell r="F10904" t="str">
            <v>1.1.7.0.3.281</v>
          </cell>
          <cell r="G10904" t="str">
            <v>Mark Up 480 SL @20 ltr</v>
          </cell>
          <cell r="H10904">
            <v>20</v>
          </cell>
          <cell r="I10904">
            <v>1</v>
          </cell>
          <cell r="J10904" t="str">
            <v>Liter</v>
          </cell>
          <cell r="L10904">
            <v>36454.497369999997</v>
          </cell>
          <cell r="T10904">
            <v>0</v>
          </cell>
          <cell r="U10904">
            <v>1000</v>
          </cell>
        </row>
        <row r="10905">
          <cell r="B10905">
            <v>10904</v>
          </cell>
          <cell r="F10905" t="str">
            <v>1.1.7.0.1.353</v>
          </cell>
          <cell r="G10905" t="str">
            <v>Glyphosate 95% TC</v>
          </cell>
          <cell r="H10905">
            <v>25</v>
          </cell>
          <cell r="I10905">
            <v>1</v>
          </cell>
          <cell r="J10905" t="str">
            <v>Kg</v>
          </cell>
          <cell r="L10905">
            <v>90428.622900000002</v>
          </cell>
          <cell r="T10905">
            <v>0</v>
          </cell>
          <cell r="U10905">
            <v>510</v>
          </cell>
        </row>
        <row r="10906">
          <cell r="B10906">
            <v>10905</v>
          </cell>
          <cell r="F10906" t="str">
            <v>1.1.7.0.1.330</v>
          </cell>
          <cell r="G10906" t="str">
            <v>Agrisol 415 N</v>
          </cell>
          <cell r="H10906">
            <v>200</v>
          </cell>
          <cell r="I10906">
            <v>1</v>
          </cell>
          <cell r="J10906" t="str">
            <v>Kg</v>
          </cell>
          <cell r="L10906">
            <v>16610.8236</v>
          </cell>
          <cell r="T10906">
            <v>0</v>
          </cell>
          <cell r="U10906">
            <v>150</v>
          </cell>
        </row>
        <row r="10907">
          <cell r="B10907">
            <v>10906</v>
          </cell>
          <cell r="F10907" t="str">
            <v>1.1.7.0.1.502</v>
          </cell>
          <cell r="G10907" t="str">
            <v>Tartrazine @25Kg</v>
          </cell>
          <cell r="H10907">
            <v>25</v>
          </cell>
          <cell r="I10907">
            <v>1</v>
          </cell>
          <cell r="J10907" t="str">
            <v>Kg</v>
          </cell>
          <cell r="L10907">
            <v>55504.55</v>
          </cell>
          <cell r="T10907">
            <v>0</v>
          </cell>
          <cell r="U10907">
            <v>0.4</v>
          </cell>
        </row>
        <row r="10908">
          <cell r="B10908">
            <v>10907</v>
          </cell>
          <cell r="F10908" t="str">
            <v>1.1.7.0.1.325</v>
          </cell>
          <cell r="G10908" t="str">
            <v>Jerrycan HDPE - 20 L</v>
          </cell>
          <cell r="H10908">
            <v>20</v>
          </cell>
          <cell r="I10908">
            <v>1</v>
          </cell>
          <cell r="J10908" t="str">
            <v>Pcs</v>
          </cell>
          <cell r="L10908">
            <v>29100</v>
          </cell>
          <cell r="T10908">
            <v>0</v>
          </cell>
          <cell r="U10908">
            <v>50</v>
          </cell>
        </row>
        <row r="10909">
          <cell r="B10909">
            <v>10908</v>
          </cell>
          <cell r="F10909" t="str">
            <v>1.1.7.0.1.327</v>
          </cell>
          <cell r="G10909" t="str">
            <v>Jerrycan HDPE - 20 L - Cap - Black</v>
          </cell>
          <cell r="H10909">
            <v>20</v>
          </cell>
          <cell r="I10909">
            <v>1</v>
          </cell>
          <cell r="J10909" t="str">
            <v>Pcs</v>
          </cell>
          <cell r="L10909">
            <v>100</v>
          </cell>
          <cell r="T10909">
            <v>0</v>
          </cell>
          <cell r="U10909">
            <v>50</v>
          </cell>
        </row>
        <row r="10910">
          <cell r="B10910">
            <v>10909</v>
          </cell>
          <cell r="F10910" t="str">
            <v>1.1.7.0.1.326</v>
          </cell>
          <cell r="G10910" t="str">
            <v>Jerrycan HDPE - 20 L - Plug</v>
          </cell>
          <cell r="H10910">
            <v>20</v>
          </cell>
          <cell r="I10910">
            <v>1</v>
          </cell>
          <cell r="J10910" t="str">
            <v>Pcs</v>
          </cell>
          <cell r="L10910">
            <v>90</v>
          </cell>
          <cell r="T10910">
            <v>0</v>
          </cell>
          <cell r="U10910">
            <v>50</v>
          </cell>
        </row>
        <row r="10911">
          <cell r="B10911">
            <v>10910</v>
          </cell>
          <cell r="F10911" t="str">
            <v>1.1.7.0.1.55</v>
          </cell>
          <cell r="G10911" t="str">
            <v>Sticker Markup 480 SL - 20 L</v>
          </cell>
          <cell r="H10911">
            <v>20</v>
          </cell>
          <cell r="I10911">
            <v>1</v>
          </cell>
          <cell r="J10911" t="str">
            <v>Pcs</v>
          </cell>
          <cell r="L10911">
            <v>960</v>
          </cell>
          <cell r="T10911">
            <v>0</v>
          </cell>
          <cell r="U10911">
            <v>50</v>
          </cell>
        </row>
        <row r="10912">
          <cell r="B10912">
            <v>10911</v>
          </cell>
          <cell r="F10912" t="str">
            <v>1.1.7.0.3.281</v>
          </cell>
          <cell r="G10912" t="str">
            <v>Mark Up 480 SL @20 ltr</v>
          </cell>
          <cell r="H10912">
            <v>20</v>
          </cell>
          <cell r="I10912">
            <v>1</v>
          </cell>
          <cell r="J10912" t="str">
            <v>Liter</v>
          </cell>
          <cell r="L10912">
            <v>36454.497369999997</v>
          </cell>
          <cell r="T10912">
            <v>0</v>
          </cell>
          <cell r="U10912">
            <v>1000</v>
          </cell>
        </row>
        <row r="10913">
          <cell r="B10913">
            <v>10912</v>
          </cell>
          <cell r="F10913" t="str">
            <v>1.1.7.0.1.353</v>
          </cell>
          <cell r="G10913" t="str">
            <v>Glyphosate 95% TC</v>
          </cell>
          <cell r="H10913">
            <v>25</v>
          </cell>
          <cell r="I10913">
            <v>1</v>
          </cell>
          <cell r="J10913" t="str">
            <v>Kg</v>
          </cell>
          <cell r="L10913">
            <v>90428.622900000002</v>
          </cell>
          <cell r="T10913">
            <v>0</v>
          </cell>
          <cell r="U10913">
            <v>247</v>
          </cell>
        </row>
        <row r="10914">
          <cell r="B10914">
            <v>10913</v>
          </cell>
          <cell r="F10914" t="str">
            <v>1.1.7.0.1.330</v>
          </cell>
          <cell r="G10914" t="str">
            <v>Agrisol 415 N</v>
          </cell>
          <cell r="H10914">
            <v>200</v>
          </cell>
          <cell r="I10914">
            <v>1</v>
          </cell>
          <cell r="J10914" t="str">
            <v>Kg</v>
          </cell>
          <cell r="L10914">
            <v>16610.8236</v>
          </cell>
          <cell r="T10914">
            <v>0</v>
          </cell>
          <cell r="U10914">
            <v>150</v>
          </cell>
        </row>
        <row r="10915">
          <cell r="B10915">
            <v>10914</v>
          </cell>
          <cell r="F10915" t="str">
            <v>1.1.7.0.1.502</v>
          </cell>
          <cell r="G10915" t="str">
            <v>Tartrazine @25Kg</v>
          </cell>
          <cell r="H10915">
            <v>25</v>
          </cell>
          <cell r="I10915">
            <v>1</v>
          </cell>
          <cell r="J10915" t="str">
            <v>Kg</v>
          </cell>
          <cell r="L10915">
            <v>55504.55</v>
          </cell>
          <cell r="T10915">
            <v>0</v>
          </cell>
          <cell r="U10915">
            <v>0.4</v>
          </cell>
        </row>
        <row r="10916">
          <cell r="B10916">
            <v>10915</v>
          </cell>
          <cell r="F10916" t="str">
            <v>1.1.7.0.1.320</v>
          </cell>
          <cell r="G10916" t="str">
            <v>Jerrycan HDPE - 4 L</v>
          </cell>
          <cell r="H10916">
            <v>4</v>
          </cell>
          <cell r="I10916">
            <v>1</v>
          </cell>
          <cell r="J10916" t="str">
            <v>Pcs</v>
          </cell>
          <cell r="L10916">
            <v>5000</v>
          </cell>
          <cell r="T10916">
            <v>0</v>
          </cell>
          <cell r="U10916">
            <v>250</v>
          </cell>
        </row>
        <row r="10917">
          <cell r="B10917">
            <v>10916</v>
          </cell>
          <cell r="F10917" t="str">
            <v>1.1.7.0.1.321</v>
          </cell>
          <cell r="G10917" t="str">
            <v>Jerrycan HDPE - 4 L - Plug</v>
          </cell>
          <cell r="H10917">
            <v>4</v>
          </cell>
          <cell r="I10917">
            <v>1</v>
          </cell>
          <cell r="J10917" t="str">
            <v>Pcs</v>
          </cell>
          <cell r="L10917">
            <v>250</v>
          </cell>
          <cell r="T10917">
            <v>0</v>
          </cell>
          <cell r="U10917">
            <v>250</v>
          </cell>
        </row>
        <row r="10918">
          <cell r="B10918">
            <v>10917</v>
          </cell>
          <cell r="F10918" t="str">
            <v>1.1.7.0.1.322</v>
          </cell>
          <cell r="G10918" t="str">
            <v>Jerrycan HDPE - 4 L - Cap - Black</v>
          </cell>
          <cell r="H10918">
            <v>4</v>
          </cell>
          <cell r="I10918">
            <v>1</v>
          </cell>
          <cell r="J10918" t="str">
            <v>Pcs</v>
          </cell>
          <cell r="L10918">
            <v>103</v>
          </cell>
          <cell r="T10918">
            <v>0</v>
          </cell>
          <cell r="U10918">
            <v>250</v>
          </cell>
        </row>
        <row r="10919">
          <cell r="B10919">
            <v>10918</v>
          </cell>
          <cell r="F10919" t="str">
            <v>1.1.7.0.1.66</v>
          </cell>
          <cell r="G10919" t="str">
            <v>Sticker Markup 480 SL - 4 L</v>
          </cell>
          <cell r="H10919">
            <v>4</v>
          </cell>
          <cell r="I10919">
            <v>1</v>
          </cell>
          <cell r="J10919" t="str">
            <v>Pcs</v>
          </cell>
          <cell r="L10919">
            <v>657</v>
          </cell>
          <cell r="T10919">
            <v>0</v>
          </cell>
          <cell r="U10919">
            <v>250</v>
          </cell>
        </row>
        <row r="10920">
          <cell r="B10920">
            <v>10919</v>
          </cell>
          <cell r="F10920" t="str">
            <v>1.1.7.0.1.239</v>
          </cell>
          <cell r="G10920" t="str">
            <v>Karton Box Markup 480 SL - 4 L</v>
          </cell>
          <cell r="H10920">
            <v>4</v>
          </cell>
          <cell r="I10920">
            <v>1</v>
          </cell>
          <cell r="J10920" t="str">
            <v>Pcs</v>
          </cell>
          <cell r="L10920">
            <v>4146.05</v>
          </cell>
          <cell r="T10920">
            <v>0</v>
          </cell>
          <cell r="U10920">
            <v>63</v>
          </cell>
        </row>
        <row r="10921">
          <cell r="B10921">
            <v>10920</v>
          </cell>
          <cell r="F10921" t="str">
            <v>1.1.7.0.3.280</v>
          </cell>
          <cell r="G10921" t="str">
            <v>Mark Up 480 SL @4 ltr</v>
          </cell>
          <cell r="H10921">
            <v>4</v>
          </cell>
          <cell r="I10921">
            <v>4</v>
          </cell>
          <cell r="J10921" t="str">
            <v>Liter</v>
          </cell>
          <cell r="L10921">
            <v>26611.320216299999</v>
          </cell>
          <cell r="T10921">
            <v>0</v>
          </cell>
          <cell r="U10921">
            <v>1008</v>
          </cell>
        </row>
        <row r="10922">
          <cell r="B10922">
            <v>10921</v>
          </cell>
          <cell r="F10922" t="str">
            <v>1.1.7.0.1.353</v>
          </cell>
          <cell r="G10922" t="str">
            <v>Glyphosate 95% TC</v>
          </cell>
          <cell r="H10922">
            <v>25</v>
          </cell>
          <cell r="I10922">
            <v>1</v>
          </cell>
          <cell r="J10922" t="str">
            <v>Kg</v>
          </cell>
          <cell r="L10922">
            <v>90428.622900000002</v>
          </cell>
          <cell r="T10922">
            <v>0</v>
          </cell>
          <cell r="U10922">
            <v>247</v>
          </cell>
        </row>
        <row r="10923">
          <cell r="B10923">
            <v>10922</v>
          </cell>
          <cell r="F10923" t="str">
            <v>1.1.7.0.1.330</v>
          </cell>
          <cell r="G10923" t="str">
            <v>Agrisol 415 N</v>
          </cell>
          <cell r="H10923">
            <v>200</v>
          </cell>
          <cell r="I10923">
            <v>1</v>
          </cell>
          <cell r="J10923" t="str">
            <v>Kg</v>
          </cell>
          <cell r="L10923">
            <v>16610.8236</v>
          </cell>
          <cell r="T10923">
            <v>0</v>
          </cell>
          <cell r="U10923">
            <v>150</v>
          </cell>
        </row>
        <row r="10924">
          <cell r="B10924">
            <v>10923</v>
          </cell>
          <cell r="F10924" t="str">
            <v>1.1.7.0.1.502</v>
          </cell>
          <cell r="G10924" t="str">
            <v>Tartrazine @25Kg</v>
          </cell>
          <cell r="H10924">
            <v>25</v>
          </cell>
          <cell r="I10924">
            <v>1</v>
          </cell>
          <cell r="J10924" t="str">
            <v>Kg</v>
          </cell>
          <cell r="L10924">
            <v>55504.55</v>
          </cell>
          <cell r="T10924">
            <v>0</v>
          </cell>
          <cell r="U10924">
            <v>0.4</v>
          </cell>
        </row>
        <row r="10925">
          <cell r="B10925">
            <v>10924</v>
          </cell>
          <cell r="F10925" t="str">
            <v>1.1.7.0.1.320</v>
          </cell>
          <cell r="G10925" t="str">
            <v>Jerrycan HDPE - 4 L</v>
          </cell>
          <cell r="H10925">
            <v>4</v>
          </cell>
          <cell r="I10925">
            <v>1</v>
          </cell>
          <cell r="J10925" t="str">
            <v>Pcs</v>
          </cell>
          <cell r="L10925">
            <v>5000</v>
          </cell>
          <cell r="T10925">
            <v>0</v>
          </cell>
          <cell r="U10925">
            <v>250</v>
          </cell>
        </row>
        <row r="10926">
          <cell r="B10926">
            <v>10925</v>
          </cell>
          <cell r="F10926" t="str">
            <v>1.1.7.0.1.321</v>
          </cell>
          <cell r="G10926" t="str">
            <v>Jerrycan HDPE - 4 L - Plug</v>
          </cell>
          <cell r="H10926">
            <v>4</v>
          </cell>
          <cell r="I10926">
            <v>1</v>
          </cell>
          <cell r="J10926" t="str">
            <v>Pcs</v>
          </cell>
          <cell r="L10926">
            <v>250</v>
          </cell>
          <cell r="T10926">
            <v>0</v>
          </cell>
          <cell r="U10926">
            <v>250</v>
          </cell>
        </row>
        <row r="10927">
          <cell r="B10927">
            <v>10926</v>
          </cell>
          <cell r="F10927" t="str">
            <v>1.1.7.0.1.322</v>
          </cell>
          <cell r="G10927" t="str">
            <v>Jerrycan HDPE - 4 L - Cap - Black</v>
          </cell>
          <cell r="H10927">
            <v>4</v>
          </cell>
          <cell r="I10927">
            <v>1</v>
          </cell>
          <cell r="J10927" t="str">
            <v>Pcs</v>
          </cell>
          <cell r="L10927">
            <v>103</v>
          </cell>
          <cell r="T10927">
            <v>0</v>
          </cell>
          <cell r="U10927">
            <v>250</v>
          </cell>
        </row>
        <row r="10928">
          <cell r="B10928">
            <v>10927</v>
          </cell>
          <cell r="F10928" t="str">
            <v>1.1.7.0.1.66</v>
          </cell>
          <cell r="G10928" t="str">
            <v>Sticker Markup 480 SL - 4 L</v>
          </cell>
          <cell r="H10928">
            <v>4</v>
          </cell>
          <cell r="I10928">
            <v>1</v>
          </cell>
          <cell r="J10928" t="str">
            <v>Pcs</v>
          </cell>
          <cell r="L10928">
            <v>657</v>
          </cell>
          <cell r="T10928">
            <v>0</v>
          </cell>
          <cell r="U10928">
            <v>250</v>
          </cell>
        </row>
        <row r="10929">
          <cell r="B10929">
            <v>10928</v>
          </cell>
          <cell r="F10929" t="str">
            <v>1.1.7.0.1.239</v>
          </cell>
          <cell r="G10929" t="str">
            <v>Karton Box Markup 480 SL - 4 L</v>
          </cell>
          <cell r="H10929">
            <v>4</v>
          </cell>
          <cell r="I10929">
            <v>1</v>
          </cell>
          <cell r="J10929" t="str">
            <v>Pcs</v>
          </cell>
          <cell r="L10929">
            <v>4146.05</v>
          </cell>
          <cell r="T10929">
            <v>0</v>
          </cell>
          <cell r="U10929">
            <v>62</v>
          </cell>
        </row>
        <row r="10930">
          <cell r="B10930">
            <v>10929</v>
          </cell>
          <cell r="F10930" t="str">
            <v>1.1.7.0.3.280</v>
          </cell>
          <cell r="G10930" t="str">
            <v>Mark Up 480 SL @4 ltr</v>
          </cell>
          <cell r="H10930">
            <v>4</v>
          </cell>
          <cell r="I10930">
            <v>4</v>
          </cell>
          <cell r="J10930" t="str">
            <v>Liter</v>
          </cell>
          <cell r="L10930">
            <v>26611.320216299999</v>
          </cell>
          <cell r="T10930">
            <v>0</v>
          </cell>
          <cell r="U10930">
            <v>992</v>
          </cell>
        </row>
        <row r="10931">
          <cell r="B10931">
            <v>10930</v>
          </cell>
          <cell r="F10931" t="str">
            <v>1.1.7.0.1.353</v>
          </cell>
          <cell r="G10931" t="str">
            <v>Glyphosate 95% TC</v>
          </cell>
          <cell r="H10931">
            <v>25</v>
          </cell>
          <cell r="I10931">
            <v>1</v>
          </cell>
          <cell r="J10931" t="str">
            <v>Kg</v>
          </cell>
          <cell r="L10931">
            <v>90428.622900000002</v>
          </cell>
          <cell r="T10931">
            <v>0</v>
          </cell>
          <cell r="U10931">
            <v>247</v>
          </cell>
        </row>
        <row r="10932">
          <cell r="B10932">
            <v>10931</v>
          </cell>
          <cell r="F10932" t="str">
            <v>1.1.7.0.1.330</v>
          </cell>
          <cell r="G10932" t="str">
            <v>Agrisol 415 N</v>
          </cell>
          <cell r="H10932">
            <v>200</v>
          </cell>
          <cell r="I10932">
            <v>1</v>
          </cell>
          <cell r="J10932" t="str">
            <v>Kg</v>
          </cell>
          <cell r="L10932">
            <v>16610.8236</v>
          </cell>
          <cell r="T10932">
            <v>0</v>
          </cell>
          <cell r="U10932">
            <v>150</v>
          </cell>
        </row>
        <row r="10933">
          <cell r="B10933">
            <v>10932</v>
          </cell>
          <cell r="F10933" t="str">
            <v>1.1.7.0.1.502</v>
          </cell>
          <cell r="G10933" t="str">
            <v>Tartrazine @25Kg</v>
          </cell>
          <cell r="H10933">
            <v>25</v>
          </cell>
          <cell r="I10933">
            <v>1</v>
          </cell>
          <cell r="J10933" t="str">
            <v>Kg</v>
          </cell>
          <cell r="L10933">
            <v>55504.55</v>
          </cell>
          <cell r="T10933">
            <v>0</v>
          </cell>
          <cell r="U10933">
            <v>0.4</v>
          </cell>
        </row>
        <row r="10934">
          <cell r="B10934">
            <v>10933</v>
          </cell>
          <cell r="F10934" t="str">
            <v>1.1.7.0.1.320</v>
          </cell>
          <cell r="G10934" t="str">
            <v>Jerrycan HDPE - 4 L</v>
          </cell>
          <cell r="H10934">
            <v>4</v>
          </cell>
          <cell r="I10934">
            <v>1</v>
          </cell>
          <cell r="J10934" t="str">
            <v>Pcs</v>
          </cell>
          <cell r="L10934">
            <v>5000</v>
          </cell>
          <cell r="T10934">
            <v>0</v>
          </cell>
          <cell r="U10934">
            <v>250</v>
          </cell>
        </row>
        <row r="10935">
          <cell r="B10935">
            <v>10934</v>
          </cell>
          <cell r="F10935" t="str">
            <v>1.1.7.0.1.321</v>
          </cell>
          <cell r="G10935" t="str">
            <v>Jerrycan HDPE - 4 L - Plug</v>
          </cell>
          <cell r="H10935">
            <v>4</v>
          </cell>
          <cell r="I10935">
            <v>1</v>
          </cell>
          <cell r="J10935" t="str">
            <v>Pcs</v>
          </cell>
          <cell r="L10935">
            <v>250</v>
          </cell>
          <cell r="T10935">
            <v>0</v>
          </cell>
          <cell r="U10935">
            <v>250</v>
          </cell>
        </row>
        <row r="10936">
          <cell r="B10936">
            <v>10935</v>
          </cell>
          <cell r="F10936" t="str">
            <v>1.1.7.0.1.322</v>
          </cell>
          <cell r="G10936" t="str">
            <v>Jerrycan HDPE - 4 L - Cap - Black</v>
          </cell>
          <cell r="H10936">
            <v>4</v>
          </cell>
          <cell r="I10936">
            <v>1</v>
          </cell>
          <cell r="J10936" t="str">
            <v>Pcs</v>
          </cell>
          <cell r="L10936">
            <v>103</v>
          </cell>
          <cell r="T10936">
            <v>0</v>
          </cell>
          <cell r="U10936">
            <v>250</v>
          </cell>
        </row>
        <row r="10937">
          <cell r="B10937">
            <v>10936</v>
          </cell>
          <cell r="F10937" t="str">
            <v>1.1.7.0.1.66</v>
          </cell>
          <cell r="G10937" t="str">
            <v>Sticker Markup 480 SL - 4 L</v>
          </cell>
          <cell r="H10937">
            <v>4</v>
          </cell>
          <cell r="I10937">
            <v>1</v>
          </cell>
          <cell r="J10937" t="str">
            <v>Pcs</v>
          </cell>
          <cell r="L10937">
            <v>657</v>
          </cell>
          <cell r="T10937">
            <v>0</v>
          </cell>
          <cell r="U10937">
            <v>250</v>
          </cell>
        </row>
        <row r="10938">
          <cell r="B10938">
            <v>10937</v>
          </cell>
          <cell r="F10938" t="str">
            <v>1.1.7.0.1.239</v>
          </cell>
          <cell r="G10938" t="str">
            <v>Karton Box Markup 480 SL - 4 L</v>
          </cell>
          <cell r="H10938">
            <v>4</v>
          </cell>
          <cell r="I10938">
            <v>1</v>
          </cell>
          <cell r="J10938" t="str">
            <v>Pcs</v>
          </cell>
          <cell r="L10938">
            <v>4146.05</v>
          </cell>
          <cell r="T10938">
            <v>0</v>
          </cell>
          <cell r="U10938">
            <v>63</v>
          </cell>
        </row>
        <row r="10939">
          <cell r="B10939">
            <v>10938</v>
          </cell>
          <cell r="F10939" t="str">
            <v>1.1.7.0.3.280</v>
          </cell>
          <cell r="G10939" t="str">
            <v>Mark Up 480 SL @4 ltr</v>
          </cell>
          <cell r="H10939">
            <v>4</v>
          </cell>
          <cell r="I10939">
            <v>4</v>
          </cell>
          <cell r="J10939" t="str">
            <v>Liter</v>
          </cell>
          <cell r="L10939">
            <v>26611.320216299999</v>
          </cell>
          <cell r="T10939">
            <v>0</v>
          </cell>
          <cell r="U10939">
            <v>1008</v>
          </cell>
        </row>
        <row r="10940">
          <cell r="B10940">
            <v>10939</v>
          </cell>
          <cell r="F10940" t="str">
            <v>1.1.7.0.1.353</v>
          </cell>
          <cell r="G10940" t="str">
            <v>Glyphosate 95% TC</v>
          </cell>
          <cell r="H10940">
            <v>25</v>
          </cell>
          <cell r="I10940">
            <v>1</v>
          </cell>
          <cell r="J10940" t="str">
            <v>Kg</v>
          </cell>
          <cell r="L10940">
            <v>90428.622900000002</v>
          </cell>
          <cell r="T10940">
            <v>0</v>
          </cell>
          <cell r="U10940">
            <v>247</v>
          </cell>
        </row>
        <row r="10941">
          <cell r="B10941">
            <v>10940</v>
          </cell>
          <cell r="F10941" t="str">
            <v>1.1.7.0.1.330</v>
          </cell>
          <cell r="G10941" t="str">
            <v>Agrisol 415 N</v>
          </cell>
          <cell r="H10941">
            <v>200</v>
          </cell>
          <cell r="I10941">
            <v>1</v>
          </cell>
          <cell r="J10941" t="str">
            <v>Kg</v>
          </cell>
          <cell r="L10941">
            <v>16610.8236</v>
          </cell>
          <cell r="T10941">
            <v>0</v>
          </cell>
          <cell r="U10941">
            <v>150</v>
          </cell>
        </row>
        <row r="10942">
          <cell r="B10942">
            <v>10941</v>
          </cell>
          <cell r="F10942" t="str">
            <v>1.1.7.0.1.502</v>
          </cell>
          <cell r="G10942" t="str">
            <v>Tartrazine @25Kg</v>
          </cell>
          <cell r="H10942">
            <v>25</v>
          </cell>
          <cell r="I10942">
            <v>1</v>
          </cell>
          <cell r="J10942" t="str">
            <v>Kg</v>
          </cell>
          <cell r="L10942">
            <v>55504.55</v>
          </cell>
          <cell r="T10942">
            <v>0</v>
          </cell>
          <cell r="U10942">
            <v>0.4</v>
          </cell>
        </row>
        <row r="10943">
          <cell r="B10943">
            <v>10942</v>
          </cell>
          <cell r="F10943" t="str">
            <v>1.1.7.0.1.320</v>
          </cell>
          <cell r="G10943" t="str">
            <v>Jerrycan HDPE - 4 L</v>
          </cell>
          <cell r="H10943">
            <v>4</v>
          </cell>
          <cell r="I10943">
            <v>1</v>
          </cell>
          <cell r="J10943" t="str">
            <v>Pcs</v>
          </cell>
          <cell r="L10943">
            <v>5000</v>
          </cell>
          <cell r="T10943">
            <v>0</v>
          </cell>
          <cell r="U10943">
            <v>250</v>
          </cell>
        </row>
        <row r="10944">
          <cell r="B10944">
            <v>10943</v>
          </cell>
          <cell r="F10944" t="str">
            <v>1.1.7.0.1.321</v>
          </cell>
          <cell r="G10944" t="str">
            <v>Jerrycan HDPE - 4 L - Plug</v>
          </cell>
          <cell r="H10944">
            <v>4</v>
          </cell>
          <cell r="I10944">
            <v>1</v>
          </cell>
          <cell r="J10944" t="str">
            <v>Pcs</v>
          </cell>
          <cell r="L10944">
            <v>250</v>
          </cell>
          <cell r="T10944">
            <v>0</v>
          </cell>
          <cell r="U10944">
            <v>250</v>
          </cell>
        </row>
        <row r="10945">
          <cell r="B10945">
            <v>10944</v>
          </cell>
          <cell r="F10945" t="str">
            <v>1.1.7.0.1.322</v>
          </cell>
          <cell r="G10945" t="str">
            <v>Jerrycan HDPE - 4 L - Cap - Black</v>
          </cell>
          <cell r="H10945">
            <v>4</v>
          </cell>
          <cell r="I10945">
            <v>1</v>
          </cell>
          <cell r="J10945" t="str">
            <v>Pcs</v>
          </cell>
          <cell r="L10945">
            <v>103</v>
          </cell>
          <cell r="T10945">
            <v>0</v>
          </cell>
          <cell r="U10945">
            <v>250</v>
          </cell>
        </row>
        <row r="10946">
          <cell r="B10946">
            <v>10945</v>
          </cell>
          <cell r="F10946" t="str">
            <v>1.1.7.0.1.66</v>
          </cell>
          <cell r="G10946" t="str">
            <v>Sticker Markup 480 SL - 4 L</v>
          </cell>
          <cell r="H10946">
            <v>4</v>
          </cell>
          <cell r="I10946">
            <v>1</v>
          </cell>
          <cell r="J10946" t="str">
            <v>Pcs</v>
          </cell>
          <cell r="L10946">
            <v>657</v>
          </cell>
          <cell r="T10946">
            <v>0</v>
          </cell>
          <cell r="U10946">
            <v>250</v>
          </cell>
        </row>
        <row r="10947">
          <cell r="B10947">
            <v>10946</v>
          </cell>
          <cell r="F10947" t="str">
            <v>1.1.7.0.1.239</v>
          </cell>
          <cell r="G10947" t="str">
            <v>Karton Box Markup 480 SL - 4 L</v>
          </cell>
          <cell r="H10947">
            <v>4</v>
          </cell>
          <cell r="I10947">
            <v>1</v>
          </cell>
          <cell r="J10947" t="str">
            <v>Pcs</v>
          </cell>
          <cell r="L10947">
            <v>4146.05</v>
          </cell>
          <cell r="T10947">
            <v>0</v>
          </cell>
          <cell r="U10947">
            <v>62</v>
          </cell>
        </row>
        <row r="10948">
          <cell r="B10948">
            <v>10947</v>
          </cell>
          <cell r="F10948" t="str">
            <v>1.1.7.0.3.280</v>
          </cell>
          <cell r="G10948" t="str">
            <v>Mark Up 480 SL @4 ltr</v>
          </cell>
          <cell r="H10948">
            <v>4</v>
          </cell>
          <cell r="I10948">
            <v>4</v>
          </cell>
          <cell r="J10948" t="str">
            <v>Liter</v>
          </cell>
          <cell r="L10948">
            <v>26611.320216299999</v>
          </cell>
          <cell r="T10948">
            <v>0</v>
          </cell>
          <cell r="U10948">
            <v>992</v>
          </cell>
        </row>
        <row r="10949">
          <cell r="B10949">
            <v>10948</v>
          </cell>
          <cell r="F10949" t="str">
            <v>1.1.7.0.1.353</v>
          </cell>
          <cell r="G10949" t="str">
            <v>Glyphosate 95% TC</v>
          </cell>
          <cell r="H10949">
            <v>25</v>
          </cell>
          <cell r="I10949">
            <v>1</v>
          </cell>
          <cell r="J10949" t="str">
            <v>Kg</v>
          </cell>
          <cell r="L10949">
            <v>90428.622900000002</v>
          </cell>
          <cell r="T10949">
            <v>0</v>
          </cell>
          <cell r="U10949">
            <v>247</v>
          </cell>
        </row>
        <row r="10950">
          <cell r="B10950">
            <v>10949</v>
          </cell>
          <cell r="F10950" t="str">
            <v>1.1.7.0.7.43</v>
          </cell>
          <cell r="G10950" t="str">
            <v>Scrap - Agnique BL 7051</v>
          </cell>
          <cell r="H10950">
            <v>200</v>
          </cell>
          <cell r="I10950">
            <v>1</v>
          </cell>
          <cell r="J10950" t="str">
            <v>kg</v>
          </cell>
          <cell r="L10950">
            <v>14343</v>
          </cell>
          <cell r="T10950">
            <v>0</v>
          </cell>
          <cell r="U10950">
            <v>150</v>
          </cell>
        </row>
        <row r="10951">
          <cell r="B10951">
            <v>10950</v>
          </cell>
          <cell r="F10951" t="str">
            <v>1.1.7.0.1.502</v>
          </cell>
          <cell r="G10951" t="str">
            <v>Tartrazine @25Kg</v>
          </cell>
          <cell r="H10951">
            <v>25</v>
          </cell>
          <cell r="I10951">
            <v>1</v>
          </cell>
          <cell r="J10951" t="str">
            <v>Kg</v>
          </cell>
          <cell r="L10951">
            <v>55504.55</v>
          </cell>
          <cell r="T10951">
            <v>0</v>
          </cell>
          <cell r="U10951">
            <v>0.4</v>
          </cell>
        </row>
        <row r="10952">
          <cell r="B10952">
            <v>10951</v>
          </cell>
          <cell r="F10952" t="str">
            <v>1.1.7.0.1.320</v>
          </cell>
          <cell r="G10952" t="str">
            <v>Jerrycan HDPE - 4 L</v>
          </cell>
          <cell r="H10952">
            <v>4</v>
          </cell>
          <cell r="I10952">
            <v>1</v>
          </cell>
          <cell r="J10952" t="str">
            <v>Pcs</v>
          </cell>
          <cell r="L10952">
            <v>5000</v>
          </cell>
          <cell r="T10952">
            <v>0</v>
          </cell>
          <cell r="U10952">
            <v>250</v>
          </cell>
        </row>
        <row r="10953">
          <cell r="B10953">
            <v>10952</v>
          </cell>
          <cell r="F10953" t="str">
            <v>1.1.7.0.1.321</v>
          </cell>
          <cell r="G10953" t="str">
            <v>Jerrycan HDPE - 4 L - Plug</v>
          </cell>
          <cell r="H10953">
            <v>4</v>
          </cell>
          <cell r="I10953">
            <v>1</v>
          </cell>
          <cell r="J10953" t="str">
            <v>Pcs</v>
          </cell>
          <cell r="L10953">
            <v>250</v>
          </cell>
          <cell r="T10953">
            <v>0</v>
          </cell>
          <cell r="U10953">
            <v>250</v>
          </cell>
        </row>
        <row r="10954">
          <cell r="B10954">
            <v>10953</v>
          </cell>
          <cell r="F10954" t="str">
            <v>1.1.7.0.1.322</v>
          </cell>
          <cell r="G10954" t="str">
            <v>Jerrycan HDPE - 4 L - Cap - Black</v>
          </cell>
          <cell r="H10954">
            <v>4</v>
          </cell>
          <cell r="I10954">
            <v>1</v>
          </cell>
          <cell r="J10954" t="str">
            <v>Pcs</v>
          </cell>
          <cell r="L10954">
            <v>103</v>
          </cell>
          <cell r="T10954">
            <v>0</v>
          </cell>
          <cell r="U10954">
            <v>250</v>
          </cell>
        </row>
        <row r="10955">
          <cell r="B10955">
            <v>10954</v>
          </cell>
          <cell r="F10955" t="str">
            <v>1.1.7.0.1.66</v>
          </cell>
          <cell r="G10955" t="str">
            <v>Sticker Markup 480 SL - 4 L</v>
          </cell>
          <cell r="H10955">
            <v>4</v>
          </cell>
          <cell r="I10955">
            <v>1</v>
          </cell>
          <cell r="J10955" t="str">
            <v>Pcs</v>
          </cell>
          <cell r="L10955">
            <v>657</v>
          </cell>
          <cell r="T10955">
            <v>0</v>
          </cell>
          <cell r="U10955">
            <v>250</v>
          </cell>
        </row>
        <row r="10956">
          <cell r="B10956">
            <v>10955</v>
          </cell>
          <cell r="F10956" t="str">
            <v>1.1.7.0.1.239</v>
          </cell>
          <cell r="G10956" t="str">
            <v>Karton Box Markup 480 SL - 4 L</v>
          </cell>
          <cell r="H10956">
            <v>4</v>
          </cell>
          <cell r="I10956">
            <v>1</v>
          </cell>
          <cell r="J10956" t="str">
            <v>Pcs</v>
          </cell>
          <cell r="L10956">
            <v>4146.05</v>
          </cell>
          <cell r="T10956">
            <v>0</v>
          </cell>
          <cell r="U10956">
            <v>63</v>
          </cell>
        </row>
        <row r="10957">
          <cell r="B10957">
            <v>10956</v>
          </cell>
          <cell r="F10957" t="str">
            <v>1.1.7.0.3.280</v>
          </cell>
          <cell r="G10957" t="str">
            <v>Mark Up 480 SL @4 ltr</v>
          </cell>
          <cell r="H10957">
            <v>4</v>
          </cell>
          <cell r="I10957">
            <v>4</v>
          </cell>
          <cell r="J10957" t="str">
            <v>Liter</v>
          </cell>
          <cell r="L10957">
            <v>26611.320216299999</v>
          </cell>
          <cell r="T10957">
            <v>0</v>
          </cell>
          <cell r="U10957">
            <v>1008</v>
          </cell>
        </row>
        <row r="10958">
          <cell r="B10958">
            <v>10957</v>
          </cell>
          <cell r="F10958" t="str">
            <v>1.1.7.0.1.353</v>
          </cell>
          <cell r="G10958" t="str">
            <v>Glyphosate 95% TC</v>
          </cell>
          <cell r="H10958">
            <v>25</v>
          </cell>
          <cell r="I10958">
            <v>1</v>
          </cell>
          <cell r="J10958" t="str">
            <v>Kg</v>
          </cell>
          <cell r="L10958">
            <v>90428.622900000002</v>
          </cell>
          <cell r="T10958">
            <v>0</v>
          </cell>
          <cell r="U10958">
            <v>247</v>
          </cell>
        </row>
        <row r="10959">
          <cell r="B10959">
            <v>10958</v>
          </cell>
          <cell r="F10959" t="str">
            <v>1.1.7.0.7.43</v>
          </cell>
          <cell r="G10959" t="str">
            <v>Scrap - Agnique BL 7051</v>
          </cell>
          <cell r="H10959">
            <v>200</v>
          </cell>
          <cell r="I10959">
            <v>1</v>
          </cell>
          <cell r="J10959" t="str">
            <v>kg</v>
          </cell>
          <cell r="L10959">
            <v>14343</v>
          </cell>
          <cell r="T10959">
            <v>0</v>
          </cell>
          <cell r="U10959">
            <v>150</v>
          </cell>
        </row>
        <row r="10960">
          <cell r="B10960">
            <v>10959</v>
          </cell>
          <cell r="F10960" t="str">
            <v>1.1.7.0.1.502</v>
          </cell>
          <cell r="G10960" t="str">
            <v>Tartrazine @25Kg</v>
          </cell>
          <cell r="H10960">
            <v>25</v>
          </cell>
          <cell r="I10960">
            <v>1</v>
          </cell>
          <cell r="J10960" t="str">
            <v>Kg</v>
          </cell>
          <cell r="L10960">
            <v>55504.55</v>
          </cell>
          <cell r="T10960">
            <v>0</v>
          </cell>
          <cell r="U10960">
            <v>0.4</v>
          </cell>
        </row>
        <row r="10961">
          <cell r="B10961">
            <v>10960</v>
          </cell>
          <cell r="F10961" t="str">
            <v>1.1.7.0.1.320</v>
          </cell>
          <cell r="G10961" t="str">
            <v>Jerrycan HDPE - 4 L</v>
          </cell>
          <cell r="H10961">
            <v>4</v>
          </cell>
          <cell r="I10961">
            <v>1</v>
          </cell>
          <cell r="J10961" t="str">
            <v>Pcs</v>
          </cell>
          <cell r="L10961">
            <v>5000</v>
          </cell>
          <cell r="T10961">
            <v>0</v>
          </cell>
          <cell r="U10961">
            <v>250</v>
          </cell>
        </row>
        <row r="10962">
          <cell r="B10962">
            <v>10961</v>
          </cell>
          <cell r="F10962" t="str">
            <v>1.1.7.0.1.321</v>
          </cell>
          <cell r="G10962" t="str">
            <v>Jerrycan HDPE - 4 L - Plug</v>
          </cell>
          <cell r="H10962">
            <v>4</v>
          </cell>
          <cell r="I10962">
            <v>1</v>
          </cell>
          <cell r="J10962" t="str">
            <v>Pcs</v>
          </cell>
          <cell r="L10962">
            <v>250</v>
          </cell>
          <cell r="T10962">
            <v>0</v>
          </cell>
          <cell r="U10962">
            <v>250</v>
          </cell>
        </row>
        <row r="10963">
          <cell r="B10963">
            <v>10962</v>
          </cell>
          <cell r="F10963" t="str">
            <v>1.1.7.0.1.322</v>
          </cell>
          <cell r="G10963" t="str">
            <v>Jerrycan HDPE - 4 L - Cap - Black</v>
          </cell>
          <cell r="H10963">
            <v>4</v>
          </cell>
          <cell r="I10963">
            <v>1</v>
          </cell>
          <cell r="J10963" t="str">
            <v>Pcs</v>
          </cell>
          <cell r="L10963">
            <v>103</v>
          </cell>
          <cell r="T10963">
            <v>0</v>
          </cell>
          <cell r="U10963">
            <v>250</v>
          </cell>
        </row>
        <row r="10964">
          <cell r="B10964">
            <v>10963</v>
          </cell>
          <cell r="F10964" t="str">
            <v>1.1.7.0.1.66</v>
          </cell>
          <cell r="G10964" t="str">
            <v>Sticker Markup 480 SL - 4 L</v>
          </cell>
          <cell r="H10964">
            <v>4</v>
          </cell>
          <cell r="I10964">
            <v>1</v>
          </cell>
          <cell r="J10964" t="str">
            <v>Pcs</v>
          </cell>
          <cell r="L10964">
            <v>657</v>
          </cell>
          <cell r="T10964">
            <v>0</v>
          </cell>
          <cell r="U10964">
            <v>250</v>
          </cell>
        </row>
        <row r="10965">
          <cell r="B10965">
            <v>10964</v>
          </cell>
          <cell r="F10965" t="str">
            <v>1.1.7.0.1.239</v>
          </cell>
          <cell r="G10965" t="str">
            <v>Karton Box Markup 480 SL - 4 L</v>
          </cell>
          <cell r="H10965">
            <v>4</v>
          </cell>
          <cell r="I10965">
            <v>1</v>
          </cell>
          <cell r="J10965" t="str">
            <v>Pcs</v>
          </cell>
          <cell r="L10965">
            <v>4146.05</v>
          </cell>
          <cell r="T10965">
            <v>0</v>
          </cell>
          <cell r="U10965">
            <v>62</v>
          </cell>
        </row>
        <row r="10966">
          <cell r="B10966">
            <v>10965</v>
          </cell>
          <cell r="F10966" t="str">
            <v>1.1.7.0.3.280</v>
          </cell>
          <cell r="G10966" t="str">
            <v>Mark Up 480 SL @4 ltr</v>
          </cell>
          <cell r="H10966">
            <v>4</v>
          </cell>
          <cell r="I10966">
            <v>4</v>
          </cell>
          <cell r="J10966" t="str">
            <v>Liter</v>
          </cell>
          <cell r="L10966">
            <v>26611.320216299999</v>
          </cell>
          <cell r="T10966">
            <v>0</v>
          </cell>
          <cell r="U10966">
            <v>992</v>
          </cell>
        </row>
        <row r="10967">
          <cell r="B10967">
            <v>10966</v>
          </cell>
          <cell r="F10967" t="str">
            <v>1.1.7.0.1.353</v>
          </cell>
          <cell r="G10967" t="str">
            <v>Glyphosate 95% TC</v>
          </cell>
          <cell r="H10967">
            <v>25</v>
          </cell>
          <cell r="I10967">
            <v>1</v>
          </cell>
          <cell r="J10967" t="str">
            <v>Kg</v>
          </cell>
          <cell r="L10967">
            <v>90428.622900000002</v>
          </cell>
          <cell r="T10967">
            <v>0</v>
          </cell>
          <cell r="U10967">
            <v>247</v>
          </cell>
        </row>
        <row r="10968">
          <cell r="B10968">
            <v>10967</v>
          </cell>
          <cell r="F10968" t="str">
            <v>1.1.7.0.7.43</v>
          </cell>
          <cell r="G10968" t="str">
            <v>Scrap - Agnique BL 7051</v>
          </cell>
          <cell r="H10968">
            <v>200</v>
          </cell>
          <cell r="I10968">
            <v>1</v>
          </cell>
          <cell r="J10968" t="str">
            <v>kg</v>
          </cell>
          <cell r="L10968">
            <v>14343</v>
          </cell>
          <cell r="T10968">
            <v>0</v>
          </cell>
          <cell r="U10968">
            <v>150</v>
          </cell>
        </row>
        <row r="10969">
          <cell r="B10969">
            <v>10968</v>
          </cell>
          <cell r="F10969" t="str">
            <v>1.1.7.0.1.502</v>
          </cell>
          <cell r="G10969" t="str">
            <v>Tartrazine @25Kg</v>
          </cell>
          <cell r="H10969">
            <v>25</v>
          </cell>
          <cell r="I10969">
            <v>1</v>
          </cell>
          <cell r="J10969" t="str">
            <v>Kg</v>
          </cell>
          <cell r="L10969">
            <v>55504.55</v>
          </cell>
          <cell r="T10969">
            <v>0</v>
          </cell>
          <cell r="U10969">
            <v>0.4</v>
          </cell>
        </row>
        <row r="10970">
          <cell r="B10970">
            <v>10969</v>
          </cell>
          <cell r="F10970" t="str">
            <v>1.1.7.0.1.320</v>
          </cell>
          <cell r="G10970" t="str">
            <v>Jerrycan HDPE - 4 L</v>
          </cell>
          <cell r="H10970">
            <v>4</v>
          </cell>
          <cell r="I10970">
            <v>1</v>
          </cell>
          <cell r="J10970" t="str">
            <v>Pcs</v>
          </cell>
          <cell r="L10970">
            <v>5000</v>
          </cell>
          <cell r="T10970">
            <v>0</v>
          </cell>
          <cell r="U10970">
            <v>250</v>
          </cell>
        </row>
        <row r="10971">
          <cell r="B10971">
            <v>10970</v>
          </cell>
          <cell r="F10971" t="str">
            <v>1.1.7.0.1.321</v>
          </cell>
          <cell r="G10971" t="str">
            <v>Jerrycan HDPE - 4 L - Plug</v>
          </cell>
          <cell r="H10971">
            <v>4</v>
          </cell>
          <cell r="I10971">
            <v>1</v>
          </cell>
          <cell r="J10971" t="str">
            <v>Pcs</v>
          </cell>
          <cell r="L10971">
            <v>250</v>
          </cell>
          <cell r="T10971">
            <v>0</v>
          </cell>
          <cell r="U10971">
            <v>250</v>
          </cell>
        </row>
        <row r="10972">
          <cell r="B10972">
            <v>10971</v>
          </cell>
          <cell r="F10972" t="str">
            <v>1.1.7.0.1.322</v>
          </cell>
          <cell r="G10972" t="str">
            <v>Jerrycan HDPE - 4 L - Cap - Black</v>
          </cell>
          <cell r="H10972">
            <v>4</v>
          </cell>
          <cell r="I10972">
            <v>1</v>
          </cell>
          <cell r="J10972" t="str">
            <v>Pcs</v>
          </cell>
          <cell r="L10972">
            <v>103</v>
          </cell>
          <cell r="T10972">
            <v>0</v>
          </cell>
          <cell r="U10972">
            <v>250</v>
          </cell>
        </row>
        <row r="10973">
          <cell r="B10973">
            <v>10972</v>
          </cell>
          <cell r="F10973" t="str">
            <v>1.1.7.0.1.66</v>
          </cell>
          <cell r="G10973" t="str">
            <v>Sticker Markup 480 SL - 4 L</v>
          </cell>
          <cell r="H10973">
            <v>4</v>
          </cell>
          <cell r="I10973">
            <v>1</v>
          </cell>
          <cell r="J10973" t="str">
            <v>Pcs</v>
          </cell>
          <cell r="L10973">
            <v>657</v>
          </cell>
          <cell r="T10973">
            <v>0</v>
          </cell>
          <cell r="U10973">
            <v>250</v>
          </cell>
        </row>
        <row r="10974">
          <cell r="B10974">
            <v>10972</v>
          </cell>
          <cell r="F10974" t="str">
            <v>1.1.7.0.1.239</v>
          </cell>
          <cell r="G10974" t="str">
            <v>Karton Box Markup 480 SL - 4 L</v>
          </cell>
          <cell r="H10974">
            <v>4</v>
          </cell>
          <cell r="I10974">
            <v>1</v>
          </cell>
          <cell r="J10974" t="str">
            <v>Pcs</v>
          </cell>
          <cell r="L10974">
            <v>4146.05</v>
          </cell>
          <cell r="T10974">
            <v>0</v>
          </cell>
          <cell r="U10974">
            <v>63</v>
          </cell>
        </row>
        <row r="10975">
          <cell r="B10975">
            <v>10973</v>
          </cell>
          <cell r="F10975" t="str">
            <v>1.1.7.0.3.280</v>
          </cell>
          <cell r="G10975" t="str">
            <v>Mark Up 480 SL @4 ltr</v>
          </cell>
          <cell r="H10975">
            <v>4</v>
          </cell>
          <cell r="I10975">
            <v>4</v>
          </cell>
          <cell r="J10975" t="str">
            <v>Liter</v>
          </cell>
          <cell r="L10975">
            <v>26611.320216299999</v>
          </cell>
          <cell r="T10975">
            <v>0</v>
          </cell>
          <cell r="U10975">
            <v>1008</v>
          </cell>
        </row>
        <row r="10976">
          <cell r="B10976">
            <v>10974</v>
          </cell>
          <cell r="F10976" t="str">
            <v>1.1.7.0.19.1</v>
          </cell>
          <cell r="G10976" t="str">
            <v>Chlorpyrifos 500EC+Gypermetrin 50EC</v>
          </cell>
          <cell r="H10976">
            <v>200</v>
          </cell>
          <cell r="I10976">
            <v>1</v>
          </cell>
          <cell r="J10976" t="str">
            <v>Liter</v>
          </cell>
          <cell r="L10976">
            <v>56207.32</v>
          </cell>
          <cell r="T10976">
            <v>0</v>
          </cell>
          <cell r="U10976">
            <v>1000</v>
          </cell>
        </row>
        <row r="10977">
          <cell r="B10977">
            <v>10975</v>
          </cell>
          <cell r="F10977" t="str">
            <v>1.1.7.0.1.317</v>
          </cell>
          <cell r="G10977" t="str">
            <v>Botol 500 ml PET (PSS)</v>
          </cell>
          <cell r="H10977">
            <v>0.5</v>
          </cell>
          <cell r="I10977">
            <v>1</v>
          </cell>
          <cell r="J10977" t="str">
            <v>Pcs</v>
          </cell>
          <cell r="L10977">
            <v>2000</v>
          </cell>
          <cell r="T10977">
            <v>0</v>
          </cell>
          <cell r="U10977">
            <v>2000</v>
          </cell>
        </row>
        <row r="10978">
          <cell r="B10978">
            <v>10976</v>
          </cell>
          <cell r="F10978" t="str">
            <v>1.1.7.0.1.318</v>
          </cell>
          <cell r="G10978" t="str">
            <v>Botol 500 ml PET (PSS) - Cap</v>
          </cell>
          <cell r="H10978">
            <v>0.5</v>
          </cell>
          <cell r="I10978">
            <v>1</v>
          </cell>
          <cell r="J10978" t="str">
            <v>Pcs</v>
          </cell>
          <cell r="L10978">
            <v>212</v>
          </cell>
          <cell r="T10978">
            <v>0</v>
          </cell>
          <cell r="U10978">
            <v>2000</v>
          </cell>
        </row>
        <row r="10979">
          <cell r="B10979">
            <v>10977</v>
          </cell>
          <cell r="F10979" t="str">
            <v>1.1.7.0.1.319</v>
          </cell>
          <cell r="G10979" t="str">
            <v>Botol 500 ml PET (PSS) - Plug</v>
          </cell>
          <cell r="H10979">
            <v>0.5</v>
          </cell>
          <cell r="I10979">
            <v>1</v>
          </cell>
          <cell r="J10979" t="str">
            <v>Pcs</v>
          </cell>
          <cell r="L10979">
            <v>212</v>
          </cell>
          <cell r="T10979">
            <v>0</v>
          </cell>
          <cell r="U10979">
            <v>2000</v>
          </cell>
        </row>
        <row r="10980">
          <cell r="B10980">
            <v>10978</v>
          </cell>
          <cell r="F10980" t="str">
            <v>1.1.7.0.1.131</v>
          </cell>
          <cell r="G10980" t="str">
            <v>PVC Shrink Wrap Logo Nathani</v>
          </cell>
          <cell r="H10980">
            <v>1</v>
          </cell>
          <cell r="I10980">
            <v>1</v>
          </cell>
          <cell r="J10980" t="str">
            <v>Pcs</v>
          </cell>
          <cell r="L10980">
            <v>16.16</v>
          </cell>
          <cell r="T10980">
            <v>0</v>
          </cell>
          <cell r="U10980">
            <v>2000</v>
          </cell>
        </row>
        <row r="10981">
          <cell r="B10981">
            <v>10979</v>
          </cell>
          <cell r="F10981" t="str">
            <v>1.1.7.0.1.349</v>
          </cell>
          <cell r="G10981" t="str">
            <v>Sticker Combitox 550 EC @ 500 ml</v>
          </cell>
          <cell r="H10981">
            <v>1</v>
          </cell>
          <cell r="I10981">
            <v>1</v>
          </cell>
          <cell r="J10981" t="str">
            <v>Pcs</v>
          </cell>
          <cell r="L10981">
            <v>404</v>
          </cell>
          <cell r="T10981">
            <v>0</v>
          </cell>
          <cell r="U10981">
            <v>520</v>
          </cell>
        </row>
        <row r="10982">
          <cell r="B10982">
            <v>10980</v>
          </cell>
          <cell r="F10982" t="str">
            <v>1.1.7.0.1.279</v>
          </cell>
          <cell r="G10982" t="str">
            <v>Sticker Combitox 550 EC @ 500 ml</v>
          </cell>
          <cell r="H10982">
            <v>1</v>
          </cell>
          <cell r="I10982">
            <v>1</v>
          </cell>
          <cell r="J10982" t="str">
            <v>Pcs</v>
          </cell>
          <cell r="L10982">
            <v>378.78787799999998</v>
          </cell>
          <cell r="T10982">
            <v>0</v>
          </cell>
          <cell r="U10982">
            <v>1480</v>
          </cell>
        </row>
        <row r="10983">
          <cell r="B10983">
            <v>10981</v>
          </cell>
          <cell r="F10983" t="str">
            <v>1.1.7.0.1.343</v>
          </cell>
          <cell r="G10983" t="str">
            <v>Karton Box Combitox 550EC @500ml</v>
          </cell>
          <cell r="H10983">
            <v>0.5</v>
          </cell>
          <cell r="I10983">
            <v>1</v>
          </cell>
          <cell r="J10983" t="str">
            <v>Pcs</v>
          </cell>
          <cell r="L10983">
            <v>8114.89</v>
          </cell>
          <cell r="T10983">
            <v>0</v>
          </cell>
          <cell r="U10983">
            <v>84</v>
          </cell>
        </row>
        <row r="10984">
          <cell r="B10984">
            <v>10982</v>
          </cell>
          <cell r="F10984" t="str">
            <v>1.1.7.0.3.233</v>
          </cell>
          <cell r="G10984" t="str">
            <v>Combitox 550 EC @500 ML</v>
          </cell>
          <cell r="H10984">
            <v>0.5</v>
          </cell>
          <cell r="I10984">
            <v>24</v>
          </cell>
          <cell r="J10984" t="str">
            <v>Liter</v>
          </cell>
          <cell r="L10984">
            <v>63179.428030301671</v>
          </cell>
          <cell r="T10984">
            <v>0</v>
          </cell>
          <cell r="U10984">
            <v>1008</v>
          </cell>
        </row>
        <row r="10985">
          <cell r="B10985">
            <v>10983</v>
          </cell>
          <cell r="G10985" t="str">
            <v>Mark Up 480 SL @4 ltr</v>
          </cell>
          <cell r="H10985">
            <v>4</v>
          </cell>
          <cell r="I10985">
            <v>4</v>
          </cell>
          <cell r="J10985" t="str">
            <v>Pcs</v>
          </cell>
          <cell r="L10985">
            <v>0</v>
          </cell>
          <cell r="T10985">
            <v>0</v>
          </cell>
          <cell r="U10985">
            <v>8000</v>
          </cell>
        </row>
        <row r="10986">
          <cell r="B10986">
            <v>10984</v>
          </cell>
          <cell r="F10986" t="str">
            <v>1.1.7.0.7.43</v>
          </cell>
          <cell r="G10986" t="str">
            <v>Scrap - Agnique BL 7051</v>
          </cell>
          <cell r="H10986">
            <v>200</v>
          </cell>
          <cell r="I10986">
            <v>1</v>
          </cell>
          <cell r="J10986" t="str">
            <v>kg</v>
          </cell>
          <cell r="L10986">
            <v>14343</v>
          </cell>
          <cell r="T10986">
            <v>0</v>
          </cell>
          <cell r="U10986">
            <v>450</v>
          </cell>
        </row>
        <row r="10987">
          <cell r="B10987">
            <v>10985</v>
          </cell>
          <cell r="G10987" t="str">
            <v>Mark Up 480 SL @20 ltr</v>
          </cell>
          <cell r="H10987">
            <v>20</v>
          </cell>
          <cell r="I10987">
            <v>1</v>
          </cell>
          <cell r="J10987" t="str">
            <v>Pcs</v>
          </cell>
          <cell r="L10987">
            <v>0</v>
          </cell>
          <cell r="T10987">
            <v>0</v>
          </cell>
          <cell r="U10987">
            <v>10000</v>
          </cell>
        </row>
        <row r="10988">
          <cell r="B10988">
            <v>10986</v>
          </cell>
          <cell r="F10988" t="str">
            <v>1.1.7.0.1.282</v>
          </cell>
          <cell r="G10988" t="str">
            <v>Glyphosate 95% TC</v>
          </cell>
          <cell r="H10988">
            <v>25</v>
          </cell>
          <cell r="I10988">
            <v>1</v>
          </cell>
          <cell r="J10988" t="str">
            <v>Kg</v>
          </cell>
          <cell r="L10988">
            <v>88163.788799999995</v>
          </cell>
          <cell r="T10988">
            <v>0</v>
          </cell>
          <cell r="U10988">
            <v>40000</v>
          </cell>
        </row>
        <row r="10989">
          <cell r="B10989">
            <v>10987</v>
          </cell>
          <cell r="F10989" t="str">
            <v>1.1.7.0.1.356</v>
          </cell>
          <cell r="G10989" t="str">
            <v>Sticker Grandup 480 SL - 4 L</v>
          </cell>
          <cell r="H10989">
            <v>4</v>
          </cell>
          <cell r="I10989">
            <v>1</v>
          </cell>
          <cell r="J10989" t="str">
            <v>Pcs</v>
          </cell>
          <cell r="L10989">
            <v>691.85</v>
          </cell>
          <cell r="T10989">
            <v>0</v>
          </cell>
          <cell r="U10989">
            <v>11511</v>
          </cell>
        </row>
        <row r="10990">
          <cell r="B10990">
            <v>10988</v>
          </cell>
          <cell r="G10990" t="str">
            <v/>
          </cell>
          <cell r="H10990" t="str">
            <v/>
          </cell>
          <cell r="I10990" t="str">
            <v/>
          </cell>
          <cell r="J10990" t="str">
            <v/>
          </cell>
          <cell r="L10990">
            <v>0</v>
          </cell>
          <cell r="T10990">
            <v>0</v>
          </cell>
        </row>
        <row r="10991">
          <cell r="B10991">
            <v>10989</v>
          </cell>
          <cell r="F10991" t="str">
            <v>1.1.7.0.1.346</v>
          </cell>
          <cell r="G10991" t="str">
            <v>Botol 1 Liter PET (PSS)</v>
          </cell>
          <cell r="H10991">
            <v>1</v>
          </cell>
          <cell r="I10991">
            <v>1</v>
          </cell>
          <cell r="J10991" t="str">
            <v>Pcs</v>
          </cell>
          <cell r="L10991">
            <v>2700</v>
          </cell>
          <cell r="T10991">
            <v>0</v>
          </cell>
          <cell r="U10991">
            <v>10000</v>
          </cell>
        </row>
        <row r="10992">
          <cell r="B10992">
            <v>10990</v>
          </cell>
          <cell r="F10992" t="str">
            <v>1.1.7.0.1.347</v>
          </cell>
          <cell r="G10992" t="str">
            <v>Botol 1 Liter PET (PSS) Seal</v>
          </cell>
          <cell r="H10992">
            <v>1</v>
          </cell>
          <cell r="I10992">
            <v>1</v>
          </cell>
          <cell r="J10992" t="str">
            <v>Pcs</v>
          </cell>
          <cell r="L10992">
            <v>29</v>
          </cell>
          <cell r="T10992">
            <v>0</v>
          </cell>
          <cell r="U10992">
            <v>10000</v>
          </cell>
        </row>
        <row r="10993">
          <cell r="B10993">
            <v>10991</v>
          </cell>
          <cell r="F10993" t="str">
            <v>1.1.7.0.1.348</v>
          </cell>
          <cell r="G10993" t="str">
            <v>Botol 1 Liter PET (PSS) Cup</v>
          </cell>
          <cell r="H10993">
            <v>1</v>
          </cell>
          <cell r="I10993">
            <v>1</v>
          </cell>
          <cell r="J10993" t="str">
            <v>Pcs</v>
          </cell>
          <cell r="L10993">
            <v>200</v>
          </cell>
          <cell r="T10993">
            <v>0</v>
          </cell>
          <cell r="U10993">
            <v>10000</v>
          </cell>
        </row>
        <row r="10994">
          <cell r="B10994">
            <v>10992</v>
          </cell>
          <cell r="G10994" t="str">
            <v>Curthane 80 WP @ 1Kg</v>
          </cell>
          <cell r="H10994">
            <v>1</v>
          </cell>
          <cell r="I10994">
            <v>20</v>
          </cell>
          <cell r="J10994" t="str">
            <v>Pcs</v>
          </cell>
          <cell r="L10994">
            <v>0</v>
          </cell>
          <cell r="T10994">
            <v>0</v>
          </cell>
          <cell r="U10994">
            <v>5000</v>
          </cell>
        </row>
        <row r="10995">
          <cell r="B10995">
            <v>10993</v>
          </cell>
          <cell r="F10995" t="str">
            <v>1.1.7.0.1.282</v>
          </cell>
          <cell r="G10995" t="str">
            <v>Glyphosate 95% TC</v>
          </cell>
          <cell r="H10995">
            <v>25</v>
          </cell>
          <cell r="I10995">
            <v>1</v>
          </cell>
          <cell r="J10995" t="str">
            <v>Kg</v>
          </cell>
          <cell r="L10995">
            <v>88163.788799999995</v>
          </cell>
          <cell r="T10995">
            <v>0</v>
          </cell>
          <cell r="U10995">
            <v>247</v>
          </cell>
        </row>
        <row r="10996">
          <cell r="B10996">
            <v>10994</v>
          </cell>
          <cell r="F10996" t="str">
            <v>1.1.7.0.1.262</v>
          </cell>
          <cell r="G10996" t="str">
            <v>Agnique BL 7051</v>
          </cell>
          <cell r="H10996">
            <v>200</v>
          </cell>
          <cell r="I10996">
            <v>1</v>
          </cell>
          <cell r="J10996" t="str">
            <v>kg</v>
          </cell>
          <cell r="L10996">
            <v>14343</v>
          </cell>
          <cell r="T10996">
            <v>0</v>
          </cell>
          <cell r="U10996">
            <v>150</v>
          </cell>
        </row>
        <row r="10997">
          <cell r="B10997">
            <v>10995</v>
          </cell>
          <cell r="F10997" t="str">
            <v>1.1.7.0.1.502</v>
          </cell>
          <cell r="G10997" t="str">
            <v>Tartrazine @25Kg</v>
          </cell>
          <cell r="H10997">
            <v>25</v>
          </cell>
          <cell r="I10997">
            <v>1</v>
          </cell>
          <cell r="J10997" t="str">
            <v>Kg</v>
          </cell>
          <cell r="L10997">
            <v>55504.55</v>
          </cell>
          <cell r="T10997">
            <v>0</v>
          </cell>
          <cell r="U10997">
            <v>0.4</v>
          </cell>
        </row>
        <row r="10998">
          <cell r="B10998">
            <v>10996</v>
          </cell>
          <cell r="F10998" t="str">
            <v>1.1.7.0.1.325</v>
          </cell>
          <cell r="G10998" t="str">
            <v>Jerrycan HDPE - 20 L</v>
          </cell>
          <cell r="H10998">
            <v>20</v>
          </cell>
          <cell r="I10998">
            <v>1</v>
          </cell>
          <cell r="J10998" t="str">
            <v>Pcs</v>
          </cell>
          <cell r="L10998">
            <v>29100</v>
          </cell>
          <cell r="T10998">
            <v>0</v>
          </cell>
          <cell r="U10998">
            <v>50</v>
          </cell>
        </row>
        <row r="10999">
          <cell r="B10999">
            <v>10997</v>
          </cell>
          <cell r="F10999" t="str">
            <v>1.1.7.0.1.327</v>
          </cell>
          <cell r="G10999" t="str">
            <v>Jerrycan HDPE - 20 L - Cap - Black</v>
          </cell>
          <cell r="H10999">
            <v>20</v>
          </cell>
          <cell r="I10999">
            <v>1</v>
          </cell>
          <cell r="J10999" t="str">
            <v>Pcs</v>
          </cell>
          <cell r="L10999">
            <v>100</v>
          </cell>
          <cell r="T10999">
            <v>0</v>
          </cell>
          <cell r="U10999">
            <v>50</v>
          </cell>
        </row>
        <row r="11000">
          <cell r="B11000">
            <v>10998</v>
          </cell>
          <cell r="F11000" t="str">
            <v>1.1.7.0.1.326</v>
          </cell>
          <cell r="G11000" t="str">
            <v>Jerrycan HDPE - 20 L - Plug</v>
          </cell>
          <cell r="H11000">
            <v>20</v>
          </cell>
          <cell r="I11000">
            <v>1</v>
          </cell>
          <cell r="J11000" t="str">
            <v>Pcs</v>
          </cell>
          <cell r="L11000">
            <v>90</v>
          </cell>
          <cell r="T11000">
            <v>0</v>
          </cell>
          <cell r="U11000">
            <v>50</v>
          </cell>
        </row>
        <row r="11001">
          <cell r="B11001">
            <v>10999</v>
          </cell>
          <cell r="F11001" t="str">
            <v>1.1.7.0.1.55</v>
          </cell>
          <cell r="G11001" t="str">
            <v>Sticker Markup 480 SL - 20 L</v>
          </cell>
          <cell r="H11001">
            <v>20</v>
          </cell>
          <cell r="I11001">
            <v>1</v>
          </cell>
          <cell r="J11001" t="str">
            <v>Pcs</v>
          </cell>
          <cell r="L11001">
            <v>960</v>
          </cell>
          <cell r="T11001">
            <v>0</v>
          </cell>
          <cell r="U11001">
            <v>50</v>
          </cell>
        </row>
        <row r="11002">
          <cell r="B11002">
            <v>11000</v>
          </cell>
          <cell r="F11002" t="str">
            <v>1.1.7.0.3.282</v>
          </cell>
          <cell r="G11002" t="str">
            <v>Mark Up 480 SL @20 ltr</v>
          </cell>
          <cell r="H11002">
            <v>20</v>
          </cell>
          <cell r="I11002">
            <v>1</v>
          </cell>
          <cell r="J11002" t="str">
            <v>Liter</v>
          </cell>
          <cell r="L11002">
            <v>25462.6076536</v>
          </cell>
          <cell r="T11002">
            <v>0</v>
          </cell>
          <cell r="U11002">
            <v>1000</v>
          </cell>
        </row>
        <row r="11003">
          <cell r="B11003">
            <v>11001</v>
          </cell>
          <cell r="F11003" t="str">
            <v>1.1.7.0.1.282</v>
          </cell>
          <cell r="G11003" t="str">
            <v>Glyphosate 95% TC</v>
          </cell>
          <cell r="H11003">
            <v>25</v>
          </cell>
          <cell r="I11003">
            <v>1</v>
          </cell>
          <cell r="J11003" t="str">
            <v>Kg</v>
          </cell>
          <cell r="L11003">
            <v>88163.788799999995</v>
          </cell>
          <cell r="T11003">
            <v>0</v>
          </cell>
          <cell r="U11003">
            <v>247</v>
          </cell>
        </row>
        <row r="11004">
          <cell r="B11004">
            <v>11002</v>
          </cell>
          <cell r="F11004" t="str">
            <v>1.1.7.0.1.262</v>
          </cell>
          <cell r="G11004" t="str">
            <v>Agnique BL 7051</v>
          </cell>
          <cell r="H11004">
            <v>200</v>
          </cell>
          <cell r="I11004">
            <v>1</v>
          </cell>
          <cell r="J11004" t="str">
            <v>kg</v>
          </cell>
          <cell r="L11004">
            <v>14343</v>
          </cell>
          <cell r="T11004">
            <v>0</v>
          </cell>
          <cell r="U11004">
            <v>150</v>
          </cell>
        </row>
        <row r="11005">
          <cell r="B11005">
            <v>11003</v>
          </cell>
          <cell r="F11005" t="str">
            <v>1.1.7.0.1.502</v>
          </cell>
          <cell r="G11005" t="str">
            <v>Tartrazine @25Kg</v>
          </cell>
          <cell r="H11005">
            <v>25</v>
          </cell>
          <cell r="I11005">
            <v>1</v>
          </cell>
          <cell r="J11005" t="str">
            <v>Kg</v>
          </cell>
          <cell r="L11005">
            <v>55504.55</v>
          </cell>
          <cell r="T11005">
            <v>0</v>
          </cell>
          <cell r="U11005">
            <v>0.4</v>
          </cell>
        </row>
        <row r="11006">
          <cell r="B11006">
            <v>11004</v>
          </cell>
          <cell r="F11006" t="str">
            <v>1.1.7.0.1.325</v>
          </cell>
          <cell r="G11006" t="str">
            <v>Jerrycan HDPE - 20 L</v>
          </cell>
          <cell r="H11006">
            <v>20</v>
          </cell>
          <cell r="I11006">
            <v>1</v>
          </cell>
          <cell r="J11006" t="str">
            <v>Pcs</v>
          </cell>
          <cell r="L11006">
            <v>29100</v>
          </cell>
          <cell r="T11006">
            <v>0</v>
          </cell>
          <cell r="U11006">
            <v>50</v>
          </cell>
        </row>
        <row r="11007">
          <cell r="B11007">
            <v>11005</v>
          </cell>
          <cell r="F11007" t="str">
            <v>1.1.7.0.1.327</v>
          </cell>
          <cell r="G11007" t="str">
            <v>Jerrycan HDPE - 20 L - Cap - Black</v>
          </cell>
          <cell r="H11007">
            <v>20</v>
          </cell>
          <cell r="I11007">
            <v>1</v>
          </cell>
          <cell r="J11007" t="str">
            <v>Pcs</v>
          </cell>
          <cell r="L11007">
            <v>100</v>
          </cell>
          <cell r="T11007">
            <v>0</v>
          </cell>
          <cell r="U11007">
            <v>50</v>
          </cell>
        </row>
        <row r="11008">
          <cell r="B11008">
            <v>11006</v>
          </cell>
          <cell r="F11008" t="str">
            <v>1.1.7.0.1.326</v>
          </cell>
          <cell r="G11008" t="str">
            <v>Jerrycan HDPE - 20 L - Plug</v>
          </cell>
          <cell r="H11008">
            <v>20</v>
          </cell>
          <cell r="I11008">
            <v>1</v>
          </cell>
          <cell r="J11008" t="str">
            <v>Pcs</v>
          </cell>
          <cell r="L11008">
            <v>90</v>
          </cell>
          <cell r="T11008">
            <v>0</v>
          </cell>
          <cell r="U11008">
            <v>50</v>
          </cell>
        </row>
        <row r="11009">
          <cell r="B11009">
            <v>11007</v>
          </cell>
          <cell r="F11009" t="str">
            <v>1.1.7.0.1.55</v>
          </cell>
          <cell r="G11009" t="str">
            <v>Sticker Markup 480 SL - 20 L</v>
          </cell>
          <cell r="H11009">
            <v>20</v>
          </cell>
          <cell r="I11009">
            <v>1</v>
          </cell>
          <cell r="J11009" t="str">
            <v>Pcs</v>
          </cell>
          <cell r="L11009">
            <v>960</v>
          </cell>
          <cell r="T11009">
            <v>0</v>
          </cell>
          <cell r="U11009">
            <v>50</v>
          </cell>
        </row>
        <row r="11010">
          <cell r="B11010">
            <v>11008</v>
          </cell>
          <cell r="F11010" t="str">
            <v>1.1.7.0.3.282</v>
          </cell>
          <cell r="G11010" t="str">
            <v>Mark Up 480 SL @20 ltr</v>
          </cell>
          <cell r="H11010">
            <v>20</v>
          </cell>
          <cell r="I11010">
            <v>1</v>
          </cell>
          <cell r="J11010" t="str">
            <v>Liter</v>
          </cell>
          <cell r="L11010">
            <v>25462.6076536</v>
          </cell>
          <cell r="T11010">
            <v>0</v>
          </cell>
          <cell r="U11010">
            <v>1000</v>
          </cell>
        </row>
        <row r="11011">
          <cell r="B11011">
            <v>11009</v>
          </cell>
          <cell r="F11011" t="str">
            <v>1.1.7.0.1.282</v>
          </cell>
          <cell r="G11011" t="str">
            <v>Glyphosate 95% TC</v>
          </cell>
          <cell r="H11011">
            <v>25</v>
          </cell>
          <cell r="I11011">
            <v>1</v>
          </cell>
          <cell r="J11011" t="str">
            <v>Kg</v>
          </cell>
          <cell r="L11011">
            <v>88163.788799999995</v>
          </cell>
          <cell r="T11011">
            <v>0</v>
          </cell>
          <cell r="U11011">
            <v>247</v>
          </cell>
        </row>
        <row r="11012">
          <cell r="B11012">
            <v>11010</v>
          </cell>
          <cell r="F11012" t="str">
            <v>1.1.7.0.1.262</v>
          </cell>
          <cell r="G11012" t="str">
            <v>Agnique BL 7051</v>
          </cell>
          <cell r="H11012">
            <v>200</v>
          </cell>
          <cell r="I11012">
            <v>1</v>
          </cell>
          <cell r="J11012" t="str">
            <v>kg</v>
          </cell>
          <cell r="L11012">
            <v>14343</v>
          </cell>
          <cell r="T11012">
            <v>0</v>
          </cell>
          <cell r="U11012">
            <v>150</v>
          </cell>
        </row>
        <row r="11013">
          <cell r="B11013">
            <v>11011</v>
          </cell>
          <cell r="F11013" t="str">
            <v>1.1.7.0.1.502</v>
          </cell>
          <cell r="G11013" t="str">
            <v>Tartrazine @25Kg</v>
          </cell>
          <cell r="H11013">
            <v>25</v>
          </cell>
          <cell r="I11013">
            <v>1</v>
          </cell>
          <cell r="J11013" t="str">
            <v>Kg</v>
          </cell>
          <cell r="L11013">
            <v>55504.55</v>
          </cell>
          <cell r="T11013">
            <v>0</v>
          </cell>
          <cell r="U11013">
            <v>0.4</v>
          </cell>
        </row>
        <row r="11014">
          <cell r="B11014">
            <v>11012</v>
          </cell>
          <cell r="F11014" t="str">
            <v>1.1.7.0.1.325</v>
          </cell>
          <cell r="G11014" t="str">
            <v>Jerrycan HDPE - 20 L</v>
          </cell>
          <cell r="H11014">
            <v>20</v>
          </cell>
          <cell r="I11014">
            <v>1</v>
          </cell>
          <cell r="J11014" t="str">
            <v>Pcs</v>
          </cell>
          <cell r="L11014">
            <v>29100</v>
          </cell>
          <cell r="T11014">
            <v>0</v>
          </cell>
          <cell r="U11014">
            <v>50</v>
          </cell>
        </row>
        <row r="11015">
          <cell r="B11015">
            <v>11013</v>
          </cell>
          <cell r="F11015" t="str">
            <v>1.1.7.0.1.327</v>
          </cell>
          <cell r="G11015" t="str">
            <v>Jerrycan HDPE - 20 L - Cap - Black</v>
          </cell>
          <cell r="H11015">
            <v>20</v>
          </cell>
          <cell r="I11015">
            <v>1</v>
          </cell>
          <cell r="J11015" t="str">
            <v>Pcs</v>
          </cell>
          <cell r="L11015">
            <v>100</v>
          </cell>
          <cell r="T11015">
            <v>0</v>
          </cell>
          <cell r="U11015">
            <v>50</v>
          </cell>
        </row>
        <row r="11016">
          <cell r="B11016">
            <v>11014</v>
          </cell>
          <cell r="F11016" t="str">
            <v>1.1.7.0.1.326</v>
          </cell>
          <cell r="G11016" t="str">
            <v>Jerrycan HDPE - 20 L - Plug</v>
          </cell>
          <cell r="H11016">
            <v>20</v>
          </cell>
          <cell r="I11016">
            <v>1</v>
          </cell>
          <cell r="J11016" t="str">
            <v>Pcs</v>
          </cell>
          <cell r="L11016">
            <v>90</v>
          </cell>
          <cell r="T11016">
            <v>0</v>
          </cell>
          <cell r="U11016">
            <v>50</v>
          </cell>
        </row>
        <row r="11017">
          <cell r="B11017">
            <v>11015</v>
          </cell>
          <cell r="F11017" t="str">
            <v>1.1.7.0.1.55</v>
          </cell>
          <cell r="G11017" t="str">
            <v>Sticker Markup 480 SL - 20 L</v>
          </cell>
          <cell r="H11017">
            <v>20</v>
          </cell>
          <cell r="I11017">
            <v>1</v>
          </cell>
          <cell r="J11017" t="str">
            <v>Pcs</v>
          </cell>
          <cell r="L11017">
            <v>960</v>
          </cell>
          <cell r="T11017">
            <v>0</v>
          </cell>
          <cell r="U11017">
            <v>50</v>
          </cell>
        </row>
        <row r="11018">
          <cell r="B11018">
            <v>11016</v>
          </cell>
          <cell r="F11018" t="str">
            <v>1.1.7.0.3.282</v>
          </cell>
          <cell r="G11018" t="str">
            <v>Mark Up 480 SL @20 ltr</v>
          </cell>
          <cell r="H11018">
            <v>20</v>
          </cell>
          <cell r="I11018">
            <v>1</v>
          </cell>
          <cell r="J11018" t="str">
            <v>Liter</v>
          </cell>
          <cell r="L11018">
            <v>25462.6076536</v>
          </cell>
          <cell r="T11018">
            <v>0</v>
          </cell>
          <cell r="U11018">
            <v>1000</v>
          </cell>
        </row>
        <row r="11019">
          <cell r="B11019">
            <v>11017</v>
          </cell>
          <cell r="F11019" t="str">
            <v>1.1.7.0.1.282</v>
          </cell>
          <cell r="G11019" t="str">
            <v>Glyphosate 95% TC</v>
          </cell>
          <cell r="H11019">
            <v>25</v>
          </cell>
          <cell r="I11019">
            <v>1</v>
          </cell>
          <cell r="J11019" t="str">
            <v>Kg</v>
          </cell>
          <cell r="L11019">
            <v>88163.788799999995</v>
          </cell>
          <cell r="T11019">
            <v>0</v>
          </cell>
          <cell r="U11019">
            <v>510</v>
          </cell>
        </row>
        <row r="11020">
          <cell r="B11020">
            <v>11018</v>
          </cell>
          <cell r="F11020" t="str">
            <v>1.1.7.0.1.262</v>
          </cell>
          <cell r="G11020" t="str">
            <v>Agnique BL 7051</v>
          </cell>
          <cell r="H11020">
            <v>200</v>
          </cell>
          <cell r="I11020">
            <v>1</v>
          </cell>
          <cell r="J11020" t="str">
            <v>kg</v>
          </cell>
          <cell r="L11020">
            <v>14343</v>
          </cell>
          <cell r="T11020">
            <v>0</v>
          </cell>
          <cell r="U11020">
            <v>150</v>
          </cell>
        </row>
        <row r="11021">
          <cell r="B11021">
            <v>11019</v>
          </cell>
          <cell r="F11021" t="str">
            <v>1.1.7.0.1.502</v>
          </cell>
          <cell r="G11021" t="str">
            <v>Tartrazine @25Kg</v>
          </cell>
          <cell r="H11021">
            <v>25</v>
          </cell>
          <cell r="I11021">
            <v>1</v>
          </cell>
          <cell r="J11021" t="str">
            <v>Kg</v>
          </cell>
          <cell r="L11021">
            <v>55504.55</v>
          </cell>
          <cell r="T11021">
            <v>0</v>
          </cell>
          <cell r="U11021">
            <v>0.4</v>
          </cell>
        </row>
        <row r="11022">
          <cell r="B11022">
            <v>11020</v>
          </cell>
          <cell r="F11022" t="str">
            <v>1.1.7.0.1.325</v>
          </cell>
          <cell r="G11022" t="str">
            <v>Jerrycan HDPE - 20 L</v>
          </cell>
          <cell r="H11022">
            <v>20</v>
          </cell>
          <cell r="I11022">
            <v>1</v>
          </cell>
          <cell r="J11022" t="str">
            <v>Pcs</v>
          </cell>
          <cell r="L11022">
            <v>29100</v>
          </cell>
          <cell r="T11022">
            <v>0</v>
          </cell>
          <cell r="U11022">
            <v>50</v>
          </cell>
        </row>
        <row r="11023">
          <cell r="B11023">
            <v>11021</v>
          </cell>
          <cell r="F11023" t="str">
            <v>1.1.7.0.1.327</v>
          </cell>
          <cell r="G11023" t="str">
            <v>Jerrycan HDPE - 20 L - Cap - Black</v>
          </cell>
          <cell r="H11023">
            <v>20</v>
          </cell>
          <cell r="I11023">
            <v>1</v>
          </cell>
          <cell r="J11023" t="str">
            <v>Pcs</v>
          </cell>
          <cell r="L11023">
            <v>100</v>
          </cell>
          <cell r="T11023">
            <v>0</v>
          </cell>
          <cell r="U11023">
            <v>50</v>
          </cell>
        </row>
        <row r="11024">
          <cell r="B11024">
            <v>11022</v>
          </cell>
          <cell r="F11024" t="str">
            <v>1.1.7.0.1.326</v>
          </cell>
          <cell r="G11024" t="str">
            <v>Jerrycan HDPE - 20 L - Plug</v>
          </cell>
          <cell r="H11024">
            <v>20</v>
          </cell>
          <cell r="I11024">
            <v>1</v>
          </cell>
          <cell r="J11024" t="str">
            <v>Pcs</v>
          </cell>
          <cell r="L11024">
            <v>90</v>
          </cell>
          <cell r="T11024">
            <v>0</v>
          </cell>
          <cell r="U11024">
            <v>50</v>
          </cell>
        </row>
        <row r="11025">
          <cell r="B11025">
            <v>11023</v>
          </cell>
          <cell r="F11025" t="str">
            <v>1.1.7.0.1.55</v>
          </cell>
          <cell r="G11025" t="str">
            <v>Sticker Markup 480 SL - 20 L</v>
          </cell>
          <cell r="H11025">
            <v>20</v>
          </cell>
          <cell r="I11025">
            <v>1</v>
          </cell>
          <cell r="J11025" t="str">
            <v>Pcs</v>
          </cell>
          <cell r="L11025">
            <v>960</v>
          </cell>
          <cell r="T11025">
            <v>0</v>
          </cell>
          <cell r="U11025">
            <v>50</v>
          </cell>
        </row>
        <row r="11026">
          <cell r="B11026">
            <v>11024</v>
          </cell>
          <cell r="F11026" t="str">
            <v>1.1.7.0.3.282</v>
          </cell>
          <cell r="G11026" t="str">
            <v>Mark Up 480 SL @20 ltr</v>
          </cell>
          <cell r="H11026">
            <v>20</v>
          </cell>
          <cell r="I11026">
            <v>1</v>
          </cell>
          <cell r="J11026" t="str">
            <v>Liter</v>
          </cell>
          <cell r="L11026">
            <v>25462.6076536</v>
          </cell>
          <cell r="T11026">
            <v>0</v>
          </cell>
          <cell r="U11026">
            <v>1000</v>
          </cell>
        </row>
        <row r="11027">
          <cell r="B11027">
            <v>11025</v>
          </cell>
          <cell r="F11027" t="str">
            <v>1.1.7.0.1.282</v>
          </cell>
          <cell r="G11027" t="str">
            <v>Glyphosate 95% TC</v>
          </cell>
          <cell r="H11027">
            <v>25</v>
          </cell>
          <cell r="I11027">
            <v>1</v>
          </cell>
          <cell r="J11027" t="str">
            <v>Kg</v>
          </cell>
          <cell r="L11027">
            <v>88163.788799999995</v>
          </cell>
          <cell r="T11027">
            <v>0</v>
          </cell>
          <cell r="U11027">
            <v>247</v>
          </cell>
        </row>
        <row r="11028">
          <cell r="B11028">
            <v>11026</v>
          </cell>
          <cell r="F11028" t="str">
            <v>1.1.7.0.1.262</v>
          </cell>
          <cell r="G11028" t="str">
            <v>Agnique BL 7051</v>
          </cell>
          <cell r="H11028">
            <v>200</v>
          </cell>
          <cell r="I11028">
            <v>1</v>
          </cell>
          <cell r="J11028" t="str">
            <v>kg</v>
          </cell>
          <cell r="L11028">
            <v>14343</v>
          </cell>
          <cell r="T11028">
            <v>0</v>
          </cell>
          <cell r="U11028">
            <v>150</v>
          </cell>
        </row>
        <row r="11029">
          <cell r="B11029">
            <v>11027</v>
          </cell>
          <cell r="F11029" t="str">
            <v>1.1.7.0.1.502</v>
          </cell>
          <cell r="G11029" t="str">
            <v>Tartrazine @25Kg</v>
          </cell>
          <cell r="H11029">
            <v>25</v>
          </cell>
          <cell r="I11029">
            <v>1</v>
          </cell>
          <cell r="J11029" t="str">
            <v>Kg</v>
          </cell>
          <cell r="L11029">
            <v>55504.55</v>
          </cell>
          <cell r="T11029">
            <v>0</v>
          </cell>
          <cell r="U11029">
            <v>0.4</v>
          </cell>
        </row>
        <row r="11030">
          <cell r="B11030">
            <v>11028</v>
          </cell>
          <cell r="F11030" t="str">
            <v>1.1.7.0.1.325</v>
          </cell>
          <cell r="G11030" t="str">
            <v>Jerrycan HDPE - 20 L</v>
          </cell>
          <cell r="H11030">
            <v>20</v>
          </cell>
          <cell r="I11030">
            <v>1</v>
          </cell>
          <cell r="J11030" t="str">
            <v>Pcs</v>
          </cell>
          <cell r="L11030">
            <v>29100</v>
          </cell>
          <cell r="T11030">
            <v>0</v>
          </cell>
          <cell r="U11030">
            <v>50</v>
          </cell>
        </row>
        <row r="11031">
          <cell r="B11031">
            <v>11029</v>
          </cell>
          <cell r="F11031" t="str">
            <v>1.1.7.0.1.327</v>
          </cell>
          <cell r="G11031" t="str">
            <v>Jerrycan HDPE - 20 L - Cap - Black</v>
          </cell>
          <cell r="H11031">
            <v>20</v>
          </cell>
          <cell r="I11031">
            <v>1</v>
          </cell>
          <cell r="J11031" t="str">
            <v>Pcs</v>
          </cell>
          <cell r="L11031">
            <v>100</v>
          </cell>
          <cell r="T11031">
            <v>0</v>
          </cell>
          <cell r="U11031">
            <v>50</v>
          </cell>
        </row>
        <row r="11032">
          <cell r="B11032">
            <v>11030</v>
          </cell>
          <cell r="F11032" t="str">
            <v>1.1.7.0.1.326</v>
          </cell>
          <cell r="G11032" t="str">
            <v>Jerrycan HDPE - 20 L - Plug</v>
          </cell>
          <cell r="H11032">
            <v>20</v>
          </cell>
          <cell r="I11032">
            <v>1</v>
          </cell>
          <cell r="J11032" t="str">
            <v>Pcs</v>
          </cell>
          <cell r="L11032">
            <v>90</v>
          </cell>
          <cell r="T11032">
            <v>0</v>
          </cell>
          <cell r="U11032">
            <v>50</v>
          </cell>
        </row>
        <row r="11033">
          <cell r="B11033">
            <v>11031</v>
          </cell>
          <cell r="F11033" t="str">
            <v>1.1.7.0.1.55</v>
          </cell>
          <cell r="G11033" t="str">
            <v>Sticker Markup 480 SL - 20 L</v>
          </cell>
          <cell r="H11033">
            <v>20</v>
          </cell>
          <cell r="I11033">
            <v>1</v>
          </cell>
          <cell r="J11033" t="str">
            <v>Pcs</v>
          </cell>
          <cell r="L11033">
            <v>960</v>
          </cell>
          <cell r="T11033">
            <v>0</v>
          </cell>
          <cell r="U11033">
            <v>50</v>
          </cell>
        </row>
        <row r="11034">
          <cell r="B11034">
            <v>11032</v>
          </cell>
          <cell r="F11034" t="str">
            <v>1.1.7.0.3.282</v>
          </cell>
          <cell r="G11034" t="str">
            <v>Mark Up 480 SL @20 ltr</v>
          </cell>
          <cell r="H11034">
            <v>20</v>
          </cell>
          <cell r="I11034">
            <v>1</v>
          </cell>
          <cell r="J11034" t="str">
            <v>Liter</v>
          </cell>
          <cell r="L11034">
            <v>25462.6076536</v>
          </cell>
          <cell r="T11034">
            <v>0</v>
          </cell>
          <cell r="U11034">
            <v>1000</v>
          </cell>
        </row>
        <row r="11035">
          <cell r="B11035">
            <v>11033</v>
          </cell>
          <cell r="F11035" t="str">
            <v>1.1.7.0.1.282</v>
          </cell>
          <cell r="G11035" t="str">
            <v>Glyphosate 95% TC</v>
          </cell>
          <cell r="H11035">
            <v>25</v>
          </cell>
          <cell r="I11035">
            <v>1</v>
          </cell>
          <cell r="J11035" t="str">
            <v>Kg</v>
          </cell>
          <cell r="L11035">
            <v>88163.788799999995</v>
          </cell>
          <cell r="T11035">
            <v>0</v>
          </cell>
          <cell r="U11035">
            <v>247</v>
          </cell>
        </row>
        <row r="11036">
          <cell r="B11036">
            <v>11034</v>
          </cell>
          <cell r="F11036" t="str">
            <v>1.1.7.0.7.43</v>
          </cell>
          <cell r="G11036" t="str">
            <v>Scrap - Agnique BL 7051</v>
          </cell>
          <cell r="H11036">
            <v>200</v>
          </cell>
          <cell r="I11036">
            <v>1</v>
          </cell>
          <cell r="J11036" t="str">
            <v>kg</v>
          </cell>
          <cell r="L11036">
            <v>14343</v>
          </cell>
          <cell r="T11036">
            <v>0</v>
          </cell>
          <cell r="U11036">
            <v>150</v>
          </cell>
        </row>
        <row r="11037">
          <cell r="B11037">
            <v>11035</v>
          </cell>
          <cell r="F11037" t="str">
            <v>1.1.7.0.1.502</v>
          </cell>
          <cell r="G11037" t="str">
            <v>Tartrazine @25Kg</v>
          </cell>
          <cell r="H11037">
            <v>25</v>
          </cell>
          <cell r="I11037">
            <v>1</v>
          </cell>
          <cell r="J11037" t="str">
            <v>Kg</v>
          </cell>
          <cell r="L11037">
            <v>55504.55</v>
          </cell>
          <cell r="T11037">
            <v>0</v>
          </cell>
          <cell r="U11037">
            <v>0.4</v>
          </cell>
        </row>
        <row r="11038">
          <cell r="B11038">
            <v>11036</v>
          </cell>
          <cell r="F11038" t="str">
            <v>1.1.7.0.1.325</v>
          </cell>
          <cell r="G11038" t="str">
            <v>Jerrycan HDPE - 20 L</v>
          </cell>
          <cell r="H11038">
            <v>20</v>
          </cell>
          <cell r="I11038">
            <v>1</v>
          </cell>
          <cell r="J11038" t="str">
            <v>Pcs</v>
          </cell>
          <cell r="L11038">
            <v>29100</v>
          </cell>
          <cell r="T11038">
            <v>0</v>
          </cell>
          <cell r="U11038">
            <v>50</v>
          </cell>
        </row>
        <row r="11039">
          <cell r="B11039">
            <v>11037</v>
          </cell>
          <cell r="F11039" t="str">
            <v>1.1.7.0.1.327</v>
          </cell>
          <cell r="G11039" t="str">
            <v>Jerrycan HDPE - 20 L - Cap - Black</v>
          </cell>
          <cell r="H11039">
            <v>20</v>
          </cell>
          <cell r="I11039">
            <v>1</v>
          </cell>
          <cell r="J11039" t="str">
            <v>Pcs</v>
          </cell>
          <cell r="L11039">
            <v>100</v>
          </cell>
          <cell r="T11039">
            <v>0</v>
          </cell>
          <cell r="U11039">
            <v>50</v>
          </cell>
        </row>
        <row r="11040">
          <cell r="B11040">
            <v>11038</v>
          </cell>
          <cell r="F11040" t="str">
            <v>1.1.7.0.1.326</v>
          </cell>
          <cell r="G11040" t="str">
            <v>Jerrycan HDPE - 20 L - Plug</v>
          </cell>
          <cell r="H11040">
            <v>20</v>
          </cell>
          <cell r="I11040">
            <v>1</v>
          </cell>
          <cell r="J11040" t="str">
            <v>Pcs</v>
          </cell>
          <cell r="L11040">
            <v>90</v>
          </cell>
          <cell r="T11040">
            <v>0</v>
          </cell>
          <cell r="U11040">
            <v>50</v>
          </cell>
        </row>
        <row r="11041">
          <cell r="B11041">
            <v>11039</v>
          </cell>
          <cell r="F11041" t="str">
            <v>1.1.7.0.1.55</v>
          </cell>
          <cell r="G11041" t="str">
            <v>Sticker Markup 480 SL - 20 L</v>
          </cell>
          <cell r="H11041">
            <v>20</v>
          </cell>
          <cell r="I11041">
            <v>1</v>
          </cell>
          <cell r="J11041" t="str">
            <v>Pcs</v>
          </cell>
          <cell r="L11041">
            <v>960</v>
          </cell>
          <cell r="T11041">
            <v>0</v>
          </cell>
          <cell r="U11041">
            <v>50</v>
          </cell>
        </row>
        <row r="11042">
          <cell r="B11042">
            <v>11040</v>
          </cell>
          <cell r="F11042" t="str">
            <v>1.1.7.0.3.282</v>
          </cell>
          <cell r="G11042" t="str">
            <v>Mark Up 480 SL @20 ltr</v>
          </cell>
          <cell r="H11042">
            <v>20</v>
          </cell>
          <cell r="I11042">
            <v>1</v>
          </cell>
          <cell r="J11042" t="str">
            <v>Liter</v>
          </cell>
          <cell r="L11042">
            <v>25462.6076536</v>
          </cell>
          <cell r="T11042">
            <v>0</v>
          </cell>
          <cell r="U11042">
            <v>1000</v>
          </cell>
        </row>
        <row r="11043">
          <cell r="B11043">
            <v>11041</v>
          </cell>
          <cell r="F11043" t="str">
            <v>1.1.7.0.1.282</v>
          </cell>
          <cell r="G11043" t="str">
            <v>Glyphosate 95% TC</v>
          </cell>
          <cell r="H11043">
            <v>25</v>
          </cell>
          <cell r="I11043">
            <v>1</v>
          </cell>
          <cell r="J11043" t="str">
            <v>Kg</v>
          </cell>
          <cell r="L11043">
            <v>88163.788799999995</v>
          </cell>
          <cell r="T11043">
            <v>0</v>
          </cell>
          <cell r="U11043">
            <v>247</v>
          </cell>
        </row>
        <row r="11044">
          <cell r="B11044">
            <v>11042</v>
          </cell>
          <cell r="F11044" t="str">
            <v>1.1.7.0.7.43</v>
          </cell>
          <cell r="G11044" t="str">
            <v>Scrap - Agnique BL 7051</v>
          </cell>
          <cell r="H11044">
            <v>200</v>
          </cell>
          <cell r="I11044">
            <v>1</v>
          </cell>
          <cell r="J11044" t="str">
            <v>kg</v>
          </cell>
          <cell r="L11044">
            <v>14343</v>
          </cell>
          <cell r="T11044">
            <v>0</v>
          </cell>
          <cell r="U11044">
            <v>150</v>
          </cell>
        </row>
        <row r="11045">
          <cell r="B11045">
            <v>11043</v>
          </cell>
          <cell r="F11045" t="str">
            <v>1.1.7.0.1.502</v>
          </cell>
          <cell r="G11045" t="str">
            <v>Tartrazine @25Kg</v>
          </cell>
          <cell r="H11045">
            <v>25</v>
          </cell>
          <cell r="I11045">
            <v>1</v>
          </cell>
          <cell r="J11045" t="str">
            <v>Kg</v>
          </cell>
          <cell r="L11045">
            <v>55504.55</v>
          </cell>
          <cell r="T11045">
            <v>0</v>
          </cell>
          <cell r="U11045">
            <v>0.4</v>
          </cell>
        </row>
        <row r="11046">
          <cell r="B11046">
            <v>11044</v>
          </cell>
          <cell r="F11046" t="str">
            <v>1.1.7.0.1.325</v>
          </cell>
          <cell r="G11046" t="str">
            <v>Jerrycan HDPE - 20 L</v>
          </cell>
          <cell r="H11046">
            <v>20</v>
          </cell>
          <cell r="I11046">
            <v>1</v>
          </cell>
          <cell r="J11046" t="str">
            <v>Pcs</v>
          </cell>
          <cell r="L11046">
            <v>29100</v>
          </cell>
          <cell r="T11046">
            <v>0</v>
          </cell>
          <cell r="U11046">
            <v>50</v>
          </cell>
        </row>
        <row r="11047">
          <cell r="B11047">
            <v>11045</v>
          </cell>
          <cell r="F11047" t="str">
            <v>1.1.7.0.1.327</v>
          </cell>
          <cell r="G11047" t="str">
            <v>Jerrycan HDPE - 20 L - Cap - Black</v>
          </cell>
          <cell r="H11047">
            <v>20</v>
          </cell>
          <cell r="I11047">
            <v>1</v>
          </cell>
          <cell r="J11047" t="str">
            <v>Pcs</v>
          </cell>
          <cell r="L11047">
            <v>100</v>
          </cell>
          <cell r="T11047">
            <v>0</v>
          </cell>
          <cell r="U11047">
            <v>50</v>
          </cell>
        </row>
        <row r="11048">
          <cell r="B11048">
            <v>11046</v>
          </cell>
          <cell r="F11048" t="str">
            <v>1.1.7.0.1.326</v>
          </cell>
          <cell r="G11048" t="str">
            <v>Jerrycan HDPE - 20 L - Plug</v>
          </cell>
          <cell r="H11048">
            <v>20</v>
          </cell>
          <cell r="I11048">
            <v>1</v>
          </cell>
          <cell r="J11048" t="str">
            <v>Pcs</v>
          </cell>
          <cell r="L11048">
            <v>90</v>
          </cell>
          <cell r="T11048">
            <v>0</v>
          </cell>
          <cell r="U11048">
            <v>50</v>
          </cell>
        </row>
        <row r="11049">
          <cell r="B11049">
            <v>11047</v>
          </cell>
          <cell r="F11049" t="str">
            <v>1.1.7.0.1.55</v>
          </cell>
          <cell r="G11049" t="str">
            <v>Sticker Markup 480 SL - 20 L</v>
          </cell>
          <cell r="H11049">
            <v>20</v>
          </cell>
          <cell r="I11049">
            <v>1</v>
          </cell>
          <cell r="J11049" t="str">
            <v>Pcs</v>
          </cell>
          <cell r="L11049">
            <v>960</v>
          </cell>
          <cell r="T11049">
            <v>0</v>
          </cell>
          <cell r="U11049">
            <v>50</v>
          </cell>
        </row>
        <row r="11050">
          <cell r="B11050">
            <v>11048</v>
          </cell>
          <cell r="F11050" t="str">
            <v>1.1.7.0.3.282</v>
          </cell>
          <cell r="G11050" t="str">
            <v>Mark Up 480 SL @20 ltr</v>
          </cell>
          <cell r="H11050">
            <v>20</v>
          </cell>
          <cell r="I11050">
            <v>1</v>
          </cell>
          <cell r="J11050" t="str">
            <v>Liter</v>
          </cell>
          <cell r="L11050">
            <v>25462.6076536</v>
          </cell>
          <cell r="T11050">
            <v>0</v>
          </cell>
          <cell r="U11050">
            <v>1000</v>
          </cell>
        </row>
        <row r="11051">
          <cell r="B11051">
            <v>11049</v>
          </cell>
          <cell r="F11051" t="str">
            <v>1.1.7.0.1.282</v>
          </cell>
          <cell r="G11051" t="str">
            <v>Glyphosate 95% TC</v>
          </cell>
          <cell r="H11051">
            <v>25</v>
          </cell>
          <cell r="I11051">
            <v>1</v>
          </cell>
          <cell r="J11051" t="str">
            <v>Kg</v>
          </cell>
          <cell r="L11051">
            <v>88163.788799999995</v>
          </cell>
          <cell r="T11051">
            <v>0</v>
          </cell>
          <cell r="U11051">
            <v>247</v>
          </cell>
        </row>
        <row r="11052">
          <cell r="B11052">
            <v>11050</v>
          </cell>
          <cell r="F11052" t="str">
            <v>1.1.7.0.7.43</v>
          </cell>
          <cell r="G11052" t="str">
            <v>Scrap - Agnique BL 7051</v>
          </cell>
          <cell r="H11052">
            <v>200</v>
          </cell>
          <cell r="I11052">
            <v>1</v>
          </cell>
          <cell r="J11052" t="str">
            <v>kg</v>
          </cell>
          <cell r="L11052">
            <v>14343</v>
          </cell>
          <cell r="T11052">
            <v>0</v>
          </cell>
          <cell r="U11052">
            <v>150</v>
          </cell>
        </row>
        <row r="11053">
          <cell r="B11053">
            <v>11051</v>
          </cell>
          <cell r="F11053" t="str">
            <v>1.1.7.0.1.502</v>
          </cell>
          <cell r="G11053" t="str">
            <v>Tartrazine @25Kg</v>
          </cell>
          <cell r="H11053">
            <v>25</v>
          </cell>
          <cell r="I11053">
            <v>1</v>
          </cell>
          <cell r="J11053" t="str">
            <v>Kg</v>
          </cell>
          <cell r="L11053">
            <v>55504.55</v>
          </cell>
          <cell r="T11053">
            <v>0</v>
          </cell>
          <cell r="U11053">
            <v>0.4</v>
          </cell>
        </row>
        <row r="11054">
          <cell r="B11054">
            <v>11052</v>
          </cell>
          <cell r="F11054" t="str">
            <v>1.1.7.0.1.325</v>
          </cell>
          <cell r="G11054" t="str">
            <v>Jerrycan HDPE - 20 L</v>
          </cell>
          <cell r="H11054">
            <v>20</v>
          </cell>
          <cell r="I11054">
            <v>1</v>
          </cell>
          <cell r="J11054" t="str">
            <v>Pcs</v>
          </cell>
          <cell r="L11054">
            <v>29100</v>
          </cell>
          <cell r="T11054">
            <v>0</v>
          </cell>
          <cell r="U11054">
            <v>50</v>
          </cell>
        </row>
        <row r="11055">
          <cell r="B11055">
            <v>11053</v>
          </cell>
          <cell r="F11055" t="str">
            <v>1.1.7.0.1.327</v>
          </cell>
          <cell r="G11055" t="str">
            <v>Jerrycan HDPE - 20 L - Cap - Black</v>
          </cell>
          <cell r="H11055">
            <v>20</v>
          </cell>
          <cell r="I11055">
            <v>1</v>
          </cell>
          <cell r="J11055" t="str">
            <v>Pcs</v>
          </cell>
          <cell r="L11055">
            <v>100</v>
          </cell>
          <cell r="T11055">
            <v>0</v>
          </cell>
          <cell r="U11055">
            <v>50</v>
          </cell>
        </row>
        <row r="11056">
          <cell r="B11056">
            <v>11054</v>
          </cell>
          <cell r="F11056" t="str">
            <v>1.1.7.0.1.326</v>
          </cell>
          <cell r="G11056" t="str">
            <v>Jerrycan HDPE - 20 L - Plug</v>
          </cell>
          <cell r="H11056">
            <v>20</v>
          </cell>
          <cell r="I11056">
            <v>1</v>
          </cell>
          <cell r="J11056" t="str">
            <v>Pcs</v>
          </cell>
          <cell r="L11056">
            <v>90</v>
          </cell>
          <cell r="T11056">
            <v>0</v>
          </cell>
          <cell r="U11056">
            <v>50</v>
          </cell>
        </row>
        <row r="11057">
          <cell r="B11057">
            <v>11055</v>
          </cell>
          <cell r="F11057" t="str">
            <v>1.1.7.0.1.55</v>
          </cell>
          <cell r="G11057" t="str">
            <v>Sticker Markup 480 SL - 20 L</v>
          </cell>
          <cell r="H11057">
            <v>20</v>
          </cell>
          <cell r="I11057">
            <v>1</v>
          </cell>
          <cell r="J11057" t="str">
            <v>Pcs</v>
          </cell>
          <cell r="L11057">
            <v>960</v>
          </cell>
          <cell r="T11057">
            <v>0</v>
          </cell>
          <cell r="U11057">
            <v>50</v>
          </cell>
        </row>
        <row r="11058">
          <cell r="B11058">
            <v>11056</v>
          </cell>
          <cell r="F11058" t="str">
            <v>1.1.7.0.3.282</v>
          </cell>
          <cell r="G11058" t="str">
            <v>Mark Up 480 SL @20 ltr</v>
          </cell>
          <cell r="H11058">
            <v>20</v>
          </cell>
          <cell r="I11058">
            <v>1</v>
          </cell>
          <cell r="J11058" t="str">
            <v>Liter</v>
          </cell>
          <cell r="L11058">
            <v>25462.6076536</v>
          </cell>
          <cell r="T11058">
            <v>0</v>
          </cell>
          <cell r="U11058">
            <v>1000</v>
          </cell>
        </row>
        <row r="11059">
          <cell r="B11059">
            <v>11057</v>
          </cell>
          <cell r="F11059" t="str">
            <v>1.1.7.0.1.282</v>
          </cell>
          <cell r="G11059" t="str">
            <v>Glyphosate 95% TC</v>
          </cell>
          <cell r="H11059">
            <v>25</v>
          </cell>
          <cell r="I11059">
            <v>1</v>
          </cell>
          <cell r="J11059" t="str">
            <v>Kg</v>
          </cell>
          <cell r="L11059">
            <v>88163.788799999995</v>
          </cell>
          <cell r="T11059">
            <v>0</v>
          </cell>
          <cell r="U11059">
            <v>247</v>
          </cell>
        </row>
        <row r="11060">
          <cell r="B11060">
            <v>11058</v>
          </cell>
          <cell r="F11060" t="str">
            <v>1.1.7.0.7.43</v>
          </cell>
          <cell r="G11060" t="str">
            <v>Scrap - Agnique BL 7051</v>
          </cell>
          <cell r="H11060">
            <v>200</v>
          </cell>
          <cell r="I11060">
            <v>1</v>
          </cell>
          <cell r="J11060" t="str">
            <v>kg</v>
          </cell>
          <cell r="L11060">
            <v>14343</v>
          </cell>
          <cell r="T11060">
            <v>0</v>
          </cell>
          <cell r="U11060">
            <v>150</v>
          </cell>
        </row>
        <row r="11061">
          <cell r="B11061">
            <v>11059</v>
          </cell>
          <cell r="F11061" t="str">
            <v>1.1.7.0.1.502</v>
          </cell>
          <cell r="G11061" t="str">
            <v>Tartrazine @25Kg</v>
          </cell>
          <cell r="H11061">
            <v>25</v>
          </cell>
          <cell r="I11061">
            <v>1</v>
          </cell>
          <cell r="J11061" t="str">
            <v>Kg</v>
          </cell>
          <cell r="L11061">
            <v>55504.55</v>
          </cell>
          <cell r="T11061">
            <v>0</v>
          </cell>
          <cell r="U11061">
            <v>0.4</v>
          </cell>
        </row>
        <row r="11062">
          <cell r="B11062">
            <v>11060</v>
          </cell>
          <cell r="F11062" t="str">
            <v>1.1.7.0.1.325</v>
          </cell>
          <cell r="G11062" t="str">
            <v>Jerrycan HDPE - 20 L</v>
          </cell>
          <cell r="H11062">
            <v>20</v>
          </cell>
          <cell r="I11062">
            <v>1</v>
          </cell>
          <cell r="J11062" t="str">
            <v>Pcs</v>
          </cell>
          <cell r="L11062">
            <v>29100</v>
          </cell>
          <cell r="T11062">
            <v>0</v>
          </cell>
          <cell r="U11062">
            <v>50</v>
          </cell>
        </row>
        <row r="11063">
          <cell r="B11063">
            <v>11061</v>
          </cell>
          <cell r="F11063" t="str">
            <v>1.1.7.0.1.327</v>
          </cell>
          <cell r="G11063" t="str">
            <v>Jerrycan HDPE - 20 L - Cap - Black</v>
          </cell>
          <cell r="H11063">
            <v>20</v>
          </cell>
          <cell r="I11063">
            <v>1</v>
          </cell>
          <cell r="J11063" t="str">
            <v>Pcs</v>
          </cell>
          <cell r="L11063">
            <v>100</v>
          </cell>
          <cell r="T11063">
            <v>0</v>
          </cell>
          <cell r="U11063">
            <v>50</v>
          </cell>
        </row>
        <row r="11064">
          <cell r="B11064">
            <v>11062</v>
          </cell>
          <cell r="F11064" t="str">
            <v>1.1.7.0.1.326</v>
          </cell>
          <cell r="G11064" t="str">
            <v>Jerrycan HDPE - 20 L - Plug</v>
          </cell>
          <cell r="H11064">
            <v>20</v>
          </cell>
          <cell r="I11064">
            <v>1</v>
          </cell>
          <cell r="J11064" t="str">
            <v>Pcs</v>
          </cell>
          <cell r="L11064">
            <v>90</v>
          </cell>
          <cell r="T11064">
            <v>0</v>
          </cell>
          <cell r="U11064">
            <v>50</v>
          </cell>
        </row>
        <row r="11065">
          <cell r="B11065">
            <v>11063</v>
          </cell>
          <cell r="F11065" t="str">
            <v>1.1.7.0.1.55</v>
          </cell>
          <cell r="G11065" t="str">
            <v>Sticker Markup 480 SL - 20 L</v>
          </cell>
          <cell r="H11065">
            <v>20</v>
          </cell>
          <cell r="I11065">
            <v>1</v>
          </cell>
          <cell r="J11065" t="str">
            <v>Pcs</v>
          </cell>
          <cell r="L11065">
            <v>960</v>
          </cell>
          <cell r="T11065">
            <v>0</v>
          </cell>
          <cell r="U11065">
            <v>50</v>
          </cell>
        </row>
        <row r="11066">
          <cell r="B11066">
            <v>11064</v>
          </cell>
          <cell r="F11066" t="str">
            <v>1.1.7.0.3.282</v>
          </cell>
          <cell r="G11066" t="str">
            <v>Mark Up 480 SL @20 ltr</v>
          </cell>
          <cell r="H11066">
            <v>20</v>
          </cell>
          <cell r="I11066">
            <v>1</v>
          </cell>
          <cell r="J11066" t="str">
            <v>Liter</v>
          </cell>
          <cell r="L11066">
            <v>25462.6076536</v>
          </cell>
          <cell r="T11066">
            <v>0</v>
          </cell>
          <cell r="U11066">
            <v>1000</v>
          </cell>
        </row>
        <row r="11067">
          <cell r="B11067">
            <v>11065</v>
          </cell>
          <cell r="F11067" t="str">
            <v>1.1.7.0.1.282</v>
          </cell>
          <cell r="G11067" t="str">
            <v>Glyphosate 95% TC</v>
          </cell>
          <cell r="H11067">
            <v>25</v>
          </cell>
          <cell r="I11067">
            <v>1</v>
          </cell>
          <cell r="J11067" t="str">
            <v>Kg</v>
          </cell>
          <cell r="L11067">
            <v>88163.788799999995</v>
          </cell>
          <cell r="T11067">
            <v>0</v>
          </cell>
          <cell r="U11067">
            <v>247</v>
          </cell>
        </row>
        <row r="11068">
          <cell r="B11068">
            <v>11066</v>
          </cell>
          <cell r="F11068" t="str">
            <v>1.1.7.0.7.43</v>
          </cell>
          <cell r="G11068" t="str">
            <v>Scrap - Agnique BL 7051</v>
          </cell>
          <cell r="H11068">
            <v>200</v>
          </cell>
          <cell r="I11068">
            <v>1</v>
          </cell>
          <cell r="J11068" t="str">
            <v>kg</v>
          </cell>
          <cell r="L11068">
            <v>14343</v>
          </cell>
          <cell r="T11068">
            <v>0</v>
          </cell>
          <cell r="U11068">
            <v>150</v>
          </cell>
        </row>
        <row r="11069">
          <cell r="B11069">
            <v>11067</v>
          </cell>
          <cell r="F11069" t="str">
            <v>1.1.7.0.1.502</v>
          </cell>
          <cell r="G11069" t="str">
            <v>Tartrazine @25Kg</v>
          </cell>
          <cell r="H11069">
            <v>25</v>
          </cell>
          <cell r="I11069">
            <v>1</v>
          </cell>
          <cell r="J11069" t="str">
            <v>Kg</v>
          </cell>
          <cell r="L11069">
            <v>55504.55</v>
          </cell>
          <cell r="T11069">
            <v>0</v>
          </cell>
          <cell r="U11069">
            <v>0.4</v>
          </cell>
        </row>
        <row r="11070">
          <cell r="B11070">
            <v>11068</v>
          </cell>
          <cell r="F11070" t="str">
            <v>1.1.7.0.1.325</v>
          </cell>
          <cell r="G11070" t="str">
            <v>Jerrycan HDPE - 20 L</v>
          </cell>
          <cell r="H11070">
            <v>20</v>
          </cell>
          <cell r="I11070">
            <v>1</v>
          </cell>
          <cell r="J11070" t="str">
            <v>Pcs</v>
          </cell>
          <cell r="L11070">
            <v>29100</v>
          </cell>
          <cell r="T11070">
            <v>0</v>
          </cell>
          <cell r="U11070">
            <v>50</v>
          </cell>
        </row>
        <row r="11071">
          <cell r="B11071">
            <v>11069</v>
          </cell>
          <cell r="F11071" t="str">
            <v>1.1.7.0.1.327</v>
          </cell>
          <cell r="G11071" t="str">
            <v>Jerrycan HDPE - 20 L - Cap - Black</v>
          </cell>
          <cell r="H11071">
            <v>20</v>
          </cell>
          <cell r="I11071">
            <v>1</v>
          </cell>
          <cell r="J11071" t="str">
            <v>Pcs</v>
          </cell>
          <cell r="L11071">
            <v>100</v>
          </cell>
          <cell r="T11071">
            <v>0</v>
          </cell>
          <cell r="U11071">
            <v>50</v>
          </cell>
        </row>
        <row r="11072">
          <cell r="B11072">
            <v>11070</v>
          </cell>
          <cell r="F11072" t="str">
            <v>1.1.7.0.1.326</v>
          </cell>
          <cell r="G11072" t="str">
            <v>Jerrycan HDPE - 20 L - Plug</v>
          </cell>
          <cell r="H11072">
            <v>20</v>
          </cell>
          <cell r="I11072">
            <v>1</v>
          </cell>
          <cell r="J11072" t="str">
            <v>Pcs</v>
          </cell>
          <cell r="L11072">
            <v>90</v>
          </cell>
          <cell r="T11072">
            <v>0</v>
          </cell>
          <cell r="U11072">
            <v>50</v>
          </cell>
        </row>
        <row r="11073">
          <cell r="B11073">
            <v>11071</v>
          </cell>
          <cell r="F11073" t="str">
            <v>1.1.7.0.1.55</v>
          </cell>
          <cell r="G11073" t="str">
            <v>Sticker Markup 480 SL - 20 L</v>
          </cell>
          <cell r="H11073">
            <v>20</v>
          </cell>
          <cell r="I11073">
            <v>1</v>
          </cell>
          <cell r="J11073" t="str">
            <v>Pcs</v>
          </cell>
          <cell r="L11073">
            <v>960</v>
          </cell>
          <cell r="T11073">
            <v>0</v>
          </cell>
          <cell r="U11073">
            <v>50</v>
          </cell>
        </row>
        <row r="11074">
          <cell r="B11074">
            <v>11072</v>
          </cell>
          <cell r="F11074" t="str">
            <v>1.1.7.0.3.282</v>
          </cell>
          <cell r="G11074" t="str">
            <v>Mark Up 480 SL @20 ltr</v>
          </cell>
          <cell r="H11074">
            <v>20</v>
          </cell>
          <cell r="I11074">
            <v>1</v>
          </cell>
          <cell r="J11074" t="str">
            <v>Liter</v>
          </cell>
          <cell r="L11074">
            <v>25462.6076536</v>
          </cell>
          <cell r="T11074">
            <v>0</v>
          </cell>
          <cell r="U11074">
            <v>1000</v>
          </cell>
        </row>
        <row r="11075">
          <cell r="B11075">
            <v>11073</v>
          </cell>
          <cell r="F11075" t="str">
            <v>1.1.7.0.1.353</v>
          </cell>
          <cell r="G11075" t="str">
            <v>Glyphosate 95% TC</v>
          </cell>
          <cell r="H11075">
            <v>25</v>
          </cell>
          <cell r="I11075">
            <v>1</v>
          </cell>
          <cell r="J11075" t="str">
            <v>Kg</v>
          </cell>
          <cell r="L11075">
            <v>90428.622900000002</v>
          </cell>
          <cell r="T11075">
            <v>0</v>
          </cell>
          <cell r="U11075">
            <v>247</v>
          </cell>
        </row>
        <row r="11076">
          <cell r="B11076">
            <v>11074</v>
          </cell>
          <cell r="F11076" t="str">
            <v>1.1.7.0.7.43</v>
          </cell>
          <cell r="G11076" t="str">
            <v>Scrap - Agnique BL 7051</v>
          </cell>
          <cell r="H11076">
            <v>200</v>
          </cell>
          <cell r="I11076">
            <v>1</v>
          </cell>
          <cell r="J11076" t="str">
            <v>kg</v>
          </cell>
          <cell r="L11076">
            <v>14343</v>
          </cell>
          <cell r="T11076">
            <v>0</v>
          </cell>
          <cell r="U11076">
            <v>150</v>
          </cell>
        </row>
        <row r="11077">
          <cell r="B11077">
            <v>11075</v>
          </cell>
          <cell r="F11077" t="str">
            <v>1.1.7.0.1.502</v>
          </cell>
          <cell r="G11077" t="str">
            <v>Tartrazine @25Kg</v>
          </cell>
          <cell r="H11077">
            <v>25</v>
          </cell>
          <cell r="I11077">
            <v>1</v>
          </cell>
          <cell r="J11077" t="str">
            <v>Kg</v>
          </cell>
          <cell r="L11077">
            <v>55504.55</v>
          </cell>
          <cell r="T11077">
            <v>0</v>
          </cell>
          <cell r="U11077">
            <v>0.4</v>
          </cell>
        </row>
        <row r="11078">
          <cell r="B11078">
            <v>11076</v>
          </cell>
          <cell r="F11078" t="str">
            <v>1.1.7.0.1.346</v>
          </cell>
          <cell r="G11078" t="str">
            <v>Botol 1 Liter PET (PSS)</v>
          </cell>
          <cell r="H11078">
            <v>1</v>
          </cell>
          <cell r="I11078">
            <v>1</v>
          </cell>
          <cell r="J11078" t="str">
            <v>Pcs</v>
          </cell>
          <cell r="L11078">
            <v>2700</v>
          </cell>
          <cell r="T11078">
            <v>0</v>
          </cell>
          <cell r="U11078">
            <v>1000</v>
          </cell>
        </row>
        <row r="11079">
          <cell r="B11079">
            <v>11077</v>
          </cell>
          <cell r="F11079" t="str">
            <v>1.1.7.0.1.348</v>
          </cell>
          <cell r="G11079" t="str">
            <v>Botol 1 Liter PET (PSS) Cup</v>
          </cell>
          <cell r="H11079">
            <v>1</v>
          </cell>
          <cell r="I11079">
            <v>1</v>
          </cell>
          <cell r="J11079" t="str">
            <v>Pcs</v>
          </cell>
          <cell r="L11079">
            <v>200</v>
          </cell>
          <cell r="T11079">
            <v>0</v>
          </cell>
          <cell r="U11079">
            <v>1000</v>
          </cell>
        </row>
        <row r="11080">
          <cell r="B11080">
            <v>11078</v>
          </cell>
          <cell r="F11080" t="str">
            <v>1.1.7.0.1.347</v>
          </cell>
          <cell r="G11080" t="str">
            <v>Botol 1 Liter PET (PSS) Seal</v>
          </cell>
          <cell r="H11080">
            <v>1</v>
          </cell>
          <cell r="I11080">
            <v>1</v>
          </cell>
          <cell r="J11080" t="str">
            <v>Pcs</v>
          </cell>
          <cell r="L11080">
            <v>29</v>
          </cell>
          <cell r="T11080">
            <v>0</v>
          </cell>
          <cell r="U11080">
            <v>1000</v>
          </cell>
        </row>
        <row r="11081">
          <cell r="B11081">
            <v>11079</v>
          </cell>
          <cell r="F11081" t="str">
            <v>1.1.7.0.1.131</v>
          </cell>
          <cell r="G11081" t="str">
            <v>PVC Shrink Wrap Logo Nathani</v>
          </cell>
          <cell r="H11081">
            <v>1</v>
          </cell>
          <cell r="I11081">
            <v>1</v>
          </cell>
          <cell r="J11081" t="str">
            <v>Pcs</v>
          </cell>
          <cell r="L11081">
            <v>16.16</v>
          </cell>
          <cell r="T11081">
            <v>0</v>
          </cell>
          <cell r="U11081">
            <v>1000</v>
          </cell>
        </row>
        <row r="11082">
          <cell r="B11082">
            <v>11080</v>
          </cell>
          <cell r="F11082" t="str">
            <v>1.1.7.0.1.83</v>
          </cell>
          <cell r="G11082" t="str">
            <v>Sticker Markup 480 SL - 1 L</v>
          </cell>
          <cell r="H11082">
            <v>1</v>
          </cell>
          <cell r="I11082">
            <v>1</v>
          </cell>
          <cell r="J11082" t="str">
            <v>Pcs</v>
          </cell>
          <cell r="L11082">
            <v>455</v>
          </cell>
          <cell r="T11082">
            <v>0</v>
          </cell>
          <cell r="U11082">
            <v>1000</v>
          </cell>
        </row>
        <row r="11083">
          <cell r="B11083">
            <v>11081</v>
          </cell>
          <cell r="F11083" t="str">
            <v>1.1.7.0.1.242</v>
          </cell>
          <cell r="G11083" t="str">
            <v>Karton Box Markup 480 SL - 1 L</v>
          </cell>
          <cell r="H11083">
            <v>1</v>
          </cell>
          <cell r="I11083">
            <v>1</v>
          </cell>
          <cell r="J11083" t="str">
            <v>Pcs</v>
          </cell>
          <cell r="L11083">
            <v>4408</v>
          </cell>
          <cell r="T11083">
            <v>0</v>
          </cell>
          <cell r="U11083">
            <v>83</v>
          </cell>
        </row>
        <row r="11084">
          <cell r="B11084">
            <v>11082</v>
          </cell>
          <cell r="F11084" t="str">
            <v>1.1.7.0.3.284</v>
          </cell>
          <cell r="G11084" t="str">
            <v>Mark Up 480 SL @1 ltr</v>
          </cell>
          <cell r="H11084">
            <v>1</v>
          </cell>
          <cell r="I11084">
            <v>12</v>
          </cell>
          <cell r="J11084" t="str">
            <v>Liter</v>
          </cell>
          <cell r="L11084">
            <v>28276.855009633331</v>
          </cell>
          <cell r="T11084">
            <v>0</v>
          </cell>
          <cell r="U11084">
            <v>996</v>
          </cell>
        </row>
        <row r="11085">
          <cell r="B11085">
            <v>11083</v>
          </cell>
          <cell r="F11085" t="str">
            <v>1.1.7.0.1.353</v>
          </cell>
          <cell r="G11085" t="str">
            <v>Glyphosate 95% TC</v>
          </cell>
          <cell r="H11085">
            <v>25</v>
          </cell>
          <cell r="I11085">
            <v>1</v>
          </cell>
          <cell r="J11085" t="str">
            <v>Kg</v>
          </cell>
          <cell r="L11085">
            <v>90428.622900000002</v>
          </cell>
          <cell r="T11085">
            <v>0</v>
          </cell>
          <cell r="U11085">
            <v>247</v>
          </cell>
        </row>
        <row r="11086">
          <cell r="B11086">
            <v>11084</v>
          </cell>
          <cell r="F11086" t="str">
            <v>1.1.7.0.7.43</v>
          </cell>
          <cell r="G11086" t="str">
            <v>Scrap - Agnique BL 7051</v>
          </cell>
          <cell r="H11086">
            <v>200</v>
          </cell>
          <cell r="I11086">
            <v>1</v>
          </cell>
          <cell r="J11086" t="str">
            <v>kg</v>
          </cell>
          <cell r="L11086">
            <v>14343</v>
          </cell>
          <cell r="T11086">
            <v>0</v>
          </cell>
          <cell r="U11086">
            <v>150</v>
          </cell>
        </row>
        <row r="11087">
          <cell r="B11087">
            <v>11085</v>
          </cell>
          <cell r="F11087" t="str">
            <v>1.1.7.0.1.502</v>
          </cell>
          <cell r="G11087" t="str">
            <v>Tartrazine @25Kg</v>
          </cell>
          <cell r="H11087">
            <v>25</v>
          </cell>
          <cell r="I11087">
            <v>1</v>
          </cell>
          <cell r="J11087" t="str">
            <v>Kg</v>
          </cell>
          <cell r="L11087">
            <v>55504.55</v>
          </cell>
          <cell r="T11087">
            <v>0</v>
          </cell>
          <cell r="U11087">
            <v>0.4</v>
          </cell>
        </row>
        <row r="11088">
          <cell r="B11088">
            <v>11086</v>
          </cell>
          <cell r="F11088" t="str">
            <v>1.1.7.0.1.346</v>
          </cell>
          <cell r="G11088" t="str">
            <v>Botol 1 Liter PET (PSS)</v>
          </cell>
          <cell r="H11088">
            <v>1</v>
          </cell>
          <cell r="I11088">
            <v>1</v>
          </cell>
          <cell r="J11088" t="str">
            <v>Pcs</v>
          </cell>
          <cell r="L11088">
            <v>2700</v>
          </cell>
          <cell r="T11088">
            <v>0</v>
          </cell>
          <cell r="U11088">
            <v>1000</v>
          </cell>
        </row>
        <row r="11089">
          <cell r="B11089">
            <v>11087</v>
          </cell>
          <cell r="F11089" t="str">
            <v>1.1.7.0.1.348</v>
          </cell>
          <cell r="G11089" t="str">
            <v>Botol 1 Liter PET (PSS) Cup</v>
          </cell>
          <cell r="H11089">
            <v>1</v>
          </cell>
          <cell r="I11089">
            <v>1</v>
          </cell>
          <cell r="J11089" t="str">
            <v>Pcs</v>
          </cell>
          <cell r="L11089">
            <v>200</v>
          </cell>
          <cell r="T11089">
            <v>0</v>
          </cell>
          <cell r="U11089">
            <v>1000</v>
          </cell>
        </row>
        <row r="11090">
          <cell r="B11090">
            <v>11088</v>
          </cell>
          <cell r="F11090" t="str">
            <v>1.1.7.0.1.347</v>
          </cell>
          <cell r="G11090" t="str">
            <v>Botol 1 Liter PET (PSS) Seal</v>
          </cell>
          <cell r="H11090">
            <v>1</v>
          </cell>
          <cell r="I11090">
            <v>1</v>
          </cell>
          <cell r="J11090" t="str">
            <v>Pcs</v>
          </cell>
          <cell r="L11090">
            <v>29</v>
          </cell>
          <cell r="T11090">
            <v>0</v>
          </cell>
          <cell r="U11090">
            <v>1000</v>
          </cell>
        </row>
        <row r="11091">
          <cell r="B11091">
            <v>11089</v>
          </cell>
          <cell r="F11091" t="str">
            <v>1.1.7.0.1.131</v>
          </cell>
          <cell r="G11091" t="str">
            <v>PVC Shrink Wrap Logo Nathani</v>
          </cell>
          <cell r="H11091">
            <v>1</v>
          </cell>
          <cell r="I11091">
            <v>1</v>
          </cell>
          <cell r="J11091" t="str">
            <v>Pcs</v>
          </cell>
          <cell r="L11091">
            <v>16.16</v>
          </cell>
          <cell r="T11091">
            <v>0</v>
          </cell>
          <cell r="U11091">
            <v>1000</v>
          </cell>
        </row>
        <row r="11092">
          <cell r="B11092">
            <v>11090</v>
          </cell>
          <cell r="F11092" t="str">
            <v>1.1.7.0.1.83</v>
          </cell>
          <cell r="G11092" t="str">
            <v>Sticker Markup 480 SL - 1 L</v>
          </cell>
          <cell r="H11092">
            <v>1</v>
          </cell>
          <cell r="I11092">
            <v>1</v>
          </cell>
          <cell r="J11092" t="str">
            <v>Pcs</v>
          </cell>
          <cell r="L11092">
            <v>455</v>
          </cell>
          <cell r="T11092">
            <v>0</v>
          </cell>
          <cell r="U11092">
            <v>1000</v>
          </cell>
        </row>
        <row r="11093">
          <cell r="B11093">
            <v>11091</v>
          </cell>
          <cell r="F11093" t="str">
            <v>1.1.7.0.1.242</v>
          </cell>
          <cell r="G11093" t="str">
            <v>Karton Box Markup 480 SL - 1 L</v>
          </cell>
          <cell r="H11093">
            <v>1</v>
          </cell>
          <cell r="I11093">
            <v>1</v>
          </cell>
          <cell r="J11093" t="str">
            <v>Pcs</v>
          </cell>
          <cell r="L11093">
            <v>4408</v>
          </cell>
          <cell r="T11093">
            <v>0</v>
          </cell>
          <cell r="U11093">
            <v>84</v>
          </cell>
        </row>
        <row r="11094">
          <cell r="B11094">
            <v>11092</v>
          </cell>
          <cell r="F11094" t="str">
            <v>1.1.7.0.3.284</v>
          </cell>
          <cell r="G11094" t="str">
            <v>Mark Up 480 SL @1 ltr</v>
          </cell>
          <cell r="H11094">
            <v>1</v>
          </cell>
          <cell r="I11094">
            <v>12</v>
          </cell>
          <cell r="J11094" t="str">
            <v>Liter</v>
          </cell>
          <cell r="L11094">
            <v>28276.855009633331</v>
          </cell>
          <cell r="T11094">
            <v>0</v>
          </cell>
          <cell r="U11094">
            <v>1008</v>
          </cell>
        </row>
        <row r="11095">
          <cell r="B11095">
            <v>11093</v>
          </cell>
          <cell r="F11095" t="str">
            <v>1.1.7.0.1.353</v>
          </cell>
          <cell r="G11095" t="str">
            <v>Glyphosate 95% TC</v>
          </cell>
          <cell r="H11095">
            <v>25</v>
          </cell>
          <cell r="I11095">
            <v>1</v>
          </cell>
          <cell r="J11095" t="str">
            <v>Kg</v>
          </cell>
          <cell r="L11095">
            <v>90428.622900000002</v>
          </cell>
          <cell r="T11095">
            <v>0</v>
          </cell>
          <cell r="U11095">
            <v>247</v>
          </cell>
        </row>
        <row r="11096">
          <cell r="B11096">
            <v>11094</v>
          </cell>
          <cell r="F11096" t="str">
            <v>1.1.7.0.7.43</v>
          </cell>
          <cell r="G11096" t="str">
            <v>Scrap - Agnique BL 7051</v>
          </cell>
          <cell r="H11096">
            <v>200</v>
          </cell>
          <cell r="I11096">
            <v>1</v>
          </cell>
          <cell r="J11096" t="str">
            <v>kg</v>
          </cell>
          <cell r="L11096">
            <v>14343</v>
          </cell>
          <cell r="T11096">
            <v>0</v>
          </cell>
          <cell r="U11096">
            <v>150</v>
          </cell>
        </row>
        <row r="11097">
          <cell r="B11097">
            <v>11095</v>
          </cell>
          <cell r="F11097" t="str">
            <v>1.1.7.0.1.502</v>
          </cell>
          <cell r="G11097" t="str">
            <v>Tartrazine @25Kg</v>
          </cell>
          <cell r="H11097">
            <v>25</v>
          </cell>
          <cell r="I11097">
            <v>1</v>
          </cell>
          <cell r="J11097" t="str">
            <v>Kg</v>
          </cell>
          <cell r="L11097">
            <v>55504.55</v>
          </cell>
          <cell r="T11097">
            <v>0</v>
          </cell>
          <cell r="U11097">
            <v>0.4</v>
          </cell>
        </row>
        <row r="11098">
          <cell r="B11098">
            <v>11096</v>
          </cell>
          <cell r="F11098" t="str">
            <v>1.1.7.0.1.346</v>
          </cell>
          <cell r="G11098" t="str">
            <v>Botol 1 Liter PET (PSS)</v>
          </cell>
          <cell r="H11098">
            <v>1</v>
          </cell>
          <cell r="I11098">
            <v>1</v>
          </cell>
          <cell r="J11098" t="str">
            <v>Pcs</v>
          </cell>
          <cell r="L11098">
            <v>2700</v>
          </cell>
          <cell r="T11098">
            <v>0</v>
          </cell>
          <cell r="U11098">
            <v>1000</v>
          </cell>
        </row>
        <row r="11099">
          <cell r="B11099">
            <v>11097</v>
          </cell>
          <cell r="F11099" t="str">
            <v>1.1.7.0.1.348</v>
          </cell>
          <cell r="G11099" t="str">
            <v>Botol 1 Liter PET (PSS) Cup</v>
          </cell>
          <cell r="H11099">
            <v>1</v>
          </cell>
          <cell r="I11099">
            <v>1</v>
          </cell>
          <cell r="J11099" t="str">
            <v>Pcs</v>
          </cell>
          <cell r="L11099">
            <v>200</v>
          </cell>
          <cell r="T11099">
            <v>0</v>
          </cell>
          <cell r="U11099">
            <v>1000</v>
          </cell>
        </row>
        <row r="11100">
          <cell r="B11100">
            <v>11098</v>
          </cell>
          <cell r="F11100" t="str">
            <v>1.1.7.0.1.347</v>
          </cell>
          <cell r="G11100" t="str">
            <v>Botol 1 Liter PET (PSS) Seal</v>
          </cell>
          <cell r="H11100">
            <v>1</v>
          </cell>
          <cell r="I11100">
            <v>1</v>
          </cell>
          <cell r="J11100" t="str">
            <v>Pcs</v>
          </cell>
          <cell r="L11100">
            <v>29</v>
          </cell>
          <cell r="T11100">
            <v>0</v>
          </cell>
          <cell r="U11100">
            <v>1000</v>
          </cell>
        </row>
        <row r="11101">
          <cell r="B11101">
            <v>11099</v>
          </cell>
          <cell r="F11101" t="str">
            <v>1.1.7.0.1.131</v>
          </cell>
          <cell r="G11101" t="str">
            <v>PVC Shrink Wrap Logo Nathani</v>
          </cell>
          <cell r="H11101">
            <v>1</v>
          </cell>
          <cell r="I11101">
            <v>1</v>
          </cell>
          <cell r="J11101" t="str">
            <v>Pcs</v>
          </cell>
          <cell r="L11101">
            <v>16.16</v>
          </cell>
          <cell r="T11101">
            <v>0</v>
          </cell>
          <cell r="U11101">
            <v>1000</v>
          </cell>
        </row>
        <row r="11102">
          <cell r="B11102">
            <v>11100</v>
          </cell>
          <cell r="F11102" t="str">
            <v>1.1.7.0.1.83</v>
          </cell>
          <cell r="G11102" t="str">
            <v>Sticker Markup 480 SL - 1 L</v>
          </cell>
          <cell r="H11102">
            <v>1</v>
          </cell>
          <cell r="I11102">
            <v>1</v>
          </cell>
          <cell r="J11102" t="str">
            <v>Pcs</v>
          </cell>
          <cell r="L11102">
            <v>455</v>
          </cell>
          <cell r="T11102">
            <v>0</v>
          </cell>
          <cell r="U11102">
            <v>1000</v>
          </cell>
        </row>
        <row r="11103">
          <cell r="B11103">
            <v>11101</v>
          </cell>
          <cell r="F11103" t="str">
            <v>1.1.7.0.1.242</v>
          </cell>
          <cell r="G11103" t="str">
            <v>Karton Box Markup 480 SL - 1 L</v>
          </cell>
          <cell r="H11103">
            <v>1</v>
          </cell>
          <cell r="I11103">
            <v>1</v>
          </cell>
          <cell r="J11103" t="str">
            <v>Pcs</v>
          </cell>
          <cell r="L11103">
            <v>4408</v>
          </cell>
          <cell r="T11103">
            <v>0</v>
          </cell>
          <cell r="U11103">
            <v>83</v>
          </cell>
        </row>
        <row r="11104">
          <cell r="B11104">
            <v>11102</v>
          </cell>
          <cell r="F11104" t="str">
            <v>1.1.7.0.3.284</v>
          </cell>
          <cell r="G11104" t="str">
            <v>Mark Up 480 SL @1 ltr</v>
          </cell>
          <cell r="H11104">
            <v>1</v>
          </cell>
          <cell r="I11104">
            <v>12</v>
          </cell>
          <cell r="J11104" t="str">
            <v>Liter</v>
          </cell>
          <cell r="L11104">
            <v>28276.855009633331</v>
          </cell>
          <cell r="T11104">
            <v>0</v>
          </cell>
          <cell r="U11104">
            <v>996</v>
          </cell>
        </row>
        <row r="11105">
          <cell r="B11105">
            <v>11103</v>
          </cell>
          <cell r="F11105" t="str">
            <v>1.1.7.0.19.1</v>
          </cell>
          <cell r="G11105" t="str">
            <v>Chlorpyrifos 500EC+Gypermetrin 50EC</v>
          </cell>
          <cell r="H11105">
            <v>200</v>
          </cell>
          <cell r="I11105">
            <v>1</v>
          </cell>
          <cell r="J11105" t="str">
            <v>Liter</v>
          </cell>
          <cell r="L11105">
            <v>56207.32</v>
          </cell>
          <cell r="T11105">
            <v>0</v>
          </cell>
          <cell r="U11105">
            <v>1000</v>
          </cell>
        </row>
        <row r="11106">
          <cell r="B11106">
            <v>11104</v>
          </cell>
          <cell r="F11106" t="str">
            <v>1.1.7.0.1.317</v>
          </cell>
          <cell r="G11106" t="str">
            <v>Botol 500 ml PET (PSS)</v>
          </cell>
          <cell r="H11106">
            <v>0.5</v>
          </cell>
          <cell r="I11106">
            <v>1</v>
          </cell>
          <cell r="J11106" t="str">
            <v>Pcs</v>
          </cell>
          <cell r="L11106">
            <v>2000</v>
          </cell>
          <cell r="T11106">
            <v>0</v>
          </cell>
          <cell r="U11106">
            <v>2000</v>
          </cell>
        </row>
        <row r="11107">
          <cell r="B11107">
            <v>11105</v>
          </cell>
          <cell r="F11107" t="str">
            <v>1.1.7.0.1.318</v>
          </cell>
          <cell r="G11107" t="str">
            <v>Botol 500 ml PET (PSS) - Cap</v>
          </cell>
          <cell r="H11107">
            <v>0.5</v>
          </cell>
          <cell r="I11107">
            <v>1</v>
          </cell>
          <cell r="J11107" t="str">
            <v>Pcs</v>
          </cell>
          <cell r="L11107">
            <v>212</v>
          </cell>
          <cell r="T11107">
            <v>0</v>
          </cell>
          <cell r="U11107">
            <v>2000</v>
          </cell>
        </row>
        <row r="11108">
          <cell r="B11108">
            <v>11106</v>
          </cell>
          <cell r="F11108" t="str">
            <v>1.1.7.0.1.319</v>
          </cell>
          <cell r="G11108" t="str">
            <v>Botol 500 ml PET (PSS) - Plug</v>
          </cell>
          <cell r="H11108">
            <v>0.5</v>
          </cell>
          <cell r="I11108">
            <v>1</v>
          </cell>
          <cell r="J11108" t="str">
            <v>Pcs</v>
          </cell>
          <cell r="L11108">
            <v>212</v>
          </cell>
          <cell r="T11108">
            <v>0</v>
          </cell>
          <cell r="U11108">
            <v>2000</v>
          </cell>
        </row>
        <row r="11109">
          <cell r="B11109">
            <v>11107</v>
          </cell>
          <cell r="F11109" t="str">
            <v>1.1.7.0.1.131</v>
          </cell>
          <cell r="G11109" t="str">
            <v>PVC Shrink Wrap Logo Nathani</v>
          </cell>
          <cell r="H11109">
            <v>1</v>
          </cell>
          <cell r="I11109">
            <v>1</v>
          </cell>
          <cell r="J11109" t="str">
            <v>Pcs</v>
          </cell>
          <cell r="L11109">
            <v>16.16</v>
          </cell>
          <cell r="T11109">
            <v>0</v>
          </cell>
          <cell r="U11109">
            <v>2000</v>
          </cell>
        </row>
        <row r="11110">
          <cell r="B11110">
            <v>11108</v>
          </cell>
          <cell r="F11110" t="str">
            <v>1.1.7.0.1.349</v>
          </cell>
          <cell r="G11110" t="str">
            <v>Sticker Combitox 550 EC @ 500 ml</v>
          </cell>
          <cell r="H11110">
            <v>1</v>
          </cell>
          <cell r="I11110">
            <v>1</v>
          </cell>
          <cell r="J11110" t="str">
            <v>Pcs</v>
          </cell>
          <cell r="L11110">
            <v>404</v>
          </cell>
          <cell r="T11110">
            <v>0</v>
          </cell>
          <cell r="U11110">
            <v>2000</v>
          </cell>
        </row>
        <row r="11111">
          <cell r="G11111" t="str">
            <v/>
          </cell>
          <cell r="H11111" t="str">
            <v/>
          </cell>
          <cell r="I11111" t="str">
            <v/>
          </cell>
          <cell r="J11111" t="str">
            <v/>
          </cell>
          <cell r="L11111">
            <v>0</v>
          </cell>
          <cell r="T11111">
            <v>0</v>
          </cell>
        </row>
        <row r="11112">
          <cell r="B11112">
            <v>11110</v>
          </cell>
          <cell r="F11112" t="str">
            <v>1.1.7.0.1.343</v>
          </cell>
          <cell r="G11112" t="str">
            <v>Karton Box Combitox 550EC @500ml</v>
          </cell>
          <cell r="H11112">
            <v>0.5</v>
          </cell>
          <cell r="I11112">
            <v>1</v>
          </cell>
          <cell r="J11112" t="str">
            <v>Pcs</v>
          </cell>
          <cell r="L11112">
            <v>8114.89</v>
          </cell>
          <cell r="T11112">
            <v>0</v>
          </cell>
          <cell r="U11112">
            <v>83</v>
          </cell>
        </row>
        <row r="11113">
          <cell r="B11113">
            <v>11111</v>
          </cell>
          <cell r="F11113" t="str">
            <v>1.1.7.0.3.233</v>
          </cell>
          <cell r="G11113" t="str">
            <v>Combitox 550 EC @500 ML</v>
          </cell>
          <cell r="H11113">
            <v>0.5</v>
          </cell>
          <cell r="I11113">
            <v>24</v>
          </cell>
          <cell r="J11113" t="str">
            <v>Liter</v>
          </cell>
          <cell r="L11113">
            <v>63179.428030301671</v>
          </cell>
          <cell r="T11113">
            <v>0</v>
          </cell>
          <cell r="U11113">
            <v>996</v>
          </cell>
        </row>
        <row r="11114">
          <cell r="B11114">
            <v>11112</v>
          </cell>
          <cell r="F11114" t="str">
            <v>1.1.7.0.7.43</v>
          </cell>
          <cell r="G11114" t="str">
            <v>Scrap - Agnique BL 7051</v>
          </cell>
          <cell r="H11114">
            <v>200</v>
          </cell>
          <cell r="I11114">
            <v>1</v>
          </cell>
          <cell r="J11114" t="str">
            <v>kg</v>
          </cell>
          <cell r="L11114">
            <v>14343</v>
          </cell>
          <cell r="T11114">
            <v>0</v>
          </cell>
          <cell r="U11114">
            <v>5100</v>
          </cell>
        </row>
        <row r="11115">
          <cell r="B11115">
            <v>11113</v>
          </cell>
          <cell r="F11115" t="str">
            <v>1.1.7.0.1.353</v>
          </cell>
          <cell r="G11115" t="str">
            <v>Glyphosate 95% TC</v>
          </cell>
          <cell r="H11115">
            <v>25</v>
          </cell>
          <cell r="I11115">
            <v>1</v>
          </cell>
          <cell r="J11115" t="str">
            <v>Kg</v>
          </cell>
          <cell r="L11115">
            <v>90428.622900000002</v>
          </cell>
          <cell r="T11115">
            <v>0</v>
          </cell>
          <cell r="U11115">
            <v>247</v>
          </cell>
        </row>
        <row r="11116">
          <cell r="B11116">
            <v>11114</v>
          </cell>
          <cell r="F11116" t="str">
            <v>1.1.7.0.7.43</v>
          </cell>
          <cell r="G11116" t="str">
            <v>Scrap - Agnique BL 7051</v>
          </cell>
          <cell r="H11116">
            <v>200</v>
          </cell>
          <cell r="I11116">
            <v>1</v>
          </cell>
          <cell r="J11116" t="str">
            <v>kg</v>
          </cell>
          <cell r="L11116">
            <v>14343</v>
          </cell>
          <cell r="T11116">
            <v>0</v>
          </cell>
          <cell r="U11116">
            <v>150</v>
          </cell>
        </row>
        <row r="11117">
          <cell r="B11117">
            <v>11115</v>
          </cell>
          <cell r="F11117" t="str">
            <v>1.1.7.0.1.502</v>
          </cell>
          <cell r="G11117" t="str">
            <v>Tartrazine @25Kg</v>
          </cell>
          <cell r="H11117">
            <v>25</v>
          </cell>
          <cell r="I11117">
            <v>1</v>
          </cell>
          <cell r="J11117" t="str">
            <v>Kg</v>
          </cell>
          <cell r="L11117">
            <v>55504.55</v>
          </cell>
          <cell r="T11117">
            <v>0</v>
          </cell>
          <cell r="U11117">
            <v>0.4</v>
          </cell>
        </row>
        <row r="11118">
          <cell r="B11118">
            <v>11116</v>
          </cell>
          <cell r="F11118" t="str">
            <v>1.1.7.0.1.325</v>
          </cell>
          <cell r="G11118" t="str">
            <v>Jerrycan HDPE - 20 L</v>
          </cell>
          <cell r="H11118">
            <v>20</v>
          </cell>
          <cell r="I11118">
            <v>1</v>
          </cell>
          <cell r="J11118" t="str">
            <v>Pcs</v>
          </cell>
          <cell r="L11118">
            <v>29100</v>
          </cell>
          <cell r="T11118">
            <v>0</v>
          </cell>
          <cell r="U11118">
            <v>50</v>
          </cell>
        </row>
        <row r="11119">
          <cell r="B11119">
            <v>11117</v>
          </cell>
          <cell r="F11119" t="str">
            <v>1.1.7.0.1.327</v>
          </cell>
          <cell r="G11119" t="str">
            <v>Jerrycan HDPE - 20 L - Cap - Black</v>
          </cell>
          <cell r="H11119">
            <v>20</v>
          </cell>
          <cell r="I11119">
            <v>1</v>
          </cell>
          <cell r="J11119" t="str">
            <v>Pcs</v>
          </cell>
          <cell r="L11119">
            <v>100</v>
          </cell>
          <cell r="T11119">
            <v>0</v>
          </cell>
          <cell r="U11119">
            <v>50</v>
          </cell>
        </row>
        <row r="11120">
          <cell r="B11120">
            <v>11118</v>
          </cell>
          <cell r="F11120" t="str">
            <v>1.1.7.0.1.326</v>
          </cell>
          <cell r="G11120" t="str">
            <v>Jerrycan HDPE - 20 L - Plug</v>
          </cell>
          <cell r="H11120">
            <v>20</v>
          </cell>
          <cell r="I11120">
            <v>1</v>
          </cell>
          <cell r="J11120" t="str">
            <v>Pcs</v>
          </cell>
          <cell r="L11120">
            <v>90</v>
          </cell>
          <cell r="T11120">
            <v>0</v>
          </cell>
          <cell r="U11120">
            <v>50</v>
          </cell>
        </row>
        <row r="11121">
          <cell r="B11121">
            <v>11119</v>
          </cell>
          <cell r="F11121" t="str">
            <v>1.1.7.0.1.55</v>
          </cell>
          <cell r="G11121" t="str">
            <v>Sticker Markup 480 SL - 20 L</v>
          </cell>
          <cell r="H11121">
            <v>20</v>
          </cell>
          <cell r="I11121">
            <v>1</v>
          </cell>
          <cell r="J11121" t="str">
            <v>Pcs</v>
          </cell>
          <cell r="L11121">
            <v>960</v>
          </cell>
          <cell r="T11121">
            <v>0</v>
          </cell>
          <cell r="U11121">
            <v>50</v>
          </cell>
        </row>
        <row r="11122">
          <cell r="B11122">
            <v>11120</v>
          </cell>
          <cell r="F11122" t="str">
            <v>1.1.7.0.3.283</v>
          </cell>
          <cell r="G11122" t="str">
            <v>Mark Up 480 SL @20 ltr</v>
          </cell>
          <cell r="H11122">
            <v>20</v>
          </cell>
          <cell r="I11122">
            <v>1</v>
          </cell>
          <cell r="J11122" t="str">
            <v>Liter</v>
          </cell>
          <cell r="L11122">
            <v>26022.021676299999</v>
          </cell>
          <cell r="T11122">
            <v>0</v>
          </cell>
          <cell r="U11122">
            <v>1000</v>
          </cell>
        </row>
        <row r="11123">
          <cell r="B11123">
            <v>11121</v>
          </cell>
          <cell r="F11123" t="str">
            <v>1.1.7.0.1.353</v>
          </cell>
          <cell r="G11123" t="str">
            <v>Glyphosate 95% TC</v>
          </cell>
          <cell r="H11123">
            <v>25</v>
          </cell>
          <cell r="I11123">
            <v>1</v>
          </cell>
          <cell r="J11123" t="str">
            <v>Kg</v>
          </cell>
          <cell r="L11123">
            <v>90428.622900000002</v>
          </cell>
          <cell r="T11123">
            <v>0</v>
          </cell>
          <cell r="U11123">
            <v>247</v>
          </cell>
        </row>
        <row r="11124">
          <cell r="B11124">
            <v>11122</v>
          </cell>
          <cell r="F11124" t="str">
            <v>1.1.7.0.7.43</v>
          </cell>
          <cell r="G11124" t="str">
            <v>Scrap - Agnique BL 7051</v>
          </cell>
          <cell r="H11124">
            <v>200</v>
          </cell>
          <cell r="I11124">
            <v>1</v>
          </cell>
          <cell r="J11124" t="str">
            <v>kg</v>
          </cell>
          <cell r="L11124">
            <v>14343</v>
          </cell>
          <cell r="T11124">
            <v>0</v>
          </cell>
          <cell r="U11124">
            <v>150</v>
          </cell>
        </row>
        <row r="11125">
          <cell r="B11125">
            <v>11123</v>
          </cell>
          <cell r="F11125" t="str">
            <v>1.1.7.0.1.502</v>
          </cell>
          <cell r="G11125" t="str">
            <v>Tartrazine @25Kg</v>
          </cell>
          <cell r="H11125">
            <v>25</v>
          </cell>
          <cell r="I11125">
            <v>1</v>
          </cell>
          <cell r="J11125" t="str">
            <v>Kg</v>
          </cell>
          <cell r="L11125">
            <v>55504.55</v>
          </cell>
          <cell r="T11125">
            <v>0</v>
          </cell>
          <cell r="U11125">
            <v>0.4</v>
          </cell>
        </row>
        <row r="11126">
          <cell r="B11126">
            <v>11124</v>
          </cell>
          <cell r="F11126" t="str">
            <v>1.1.7.0.1.325</v>
          </cell>
          <cell r="G11126" t="str">
            <v>Jerrycan HDPE - 20 L</v>
          </cell>
          <cell r="H11126">
            <v>20</v>
          </cell>
          <cell r="I11126">
            <v>1</v>
          </cell>
          <cell r="J11126" t="str">
            <v>Pcs</v>
          </cell>
          <cell r="L11126">
            <v>29100</v>
          </cell>
          <cell r="T11126">
            <v>0</v>
          </cell>
          <cell r="U11126">
            <v>50</v>
          </cell>
        </row>
        <row r="11127">
          <cell r="B11127">
            <v>11125</v>
          </cell>
          <cell r="F11127" t="str">
            <v>1.1.7.0.1.327</v>
          </cell>
          <cell r="G11127" t="str">
            <v>Jerrycan HDPE - 20 L - Cap - Black</v>
          </cell>
          <cell r="H11127">
            <v>20</v>
          </cell>
          <cell r="I11127">
            <v>1</v>
          </cell>
          <cell r="J11127" t="str">
            <v>Pcs</v>
          </cell>
          <cell r="L11127">
            <v>100</v>
          </cell>
          <cell r="T11127">
            <v>0</v>
          </cell>
          <cell r="U11127">
            <v>50</v>
          </cell>
        </row>
        <row r="11128">
          <cell r="B11128">
            <v>11126</v>
          </cell>
          <cell r="F11128" t="str">
            <v>1.1.7.0.1.326</v>
          </cell>
          <cell r="G11128" t="str">
            <v>Jerrycan HDPE - 20 L - Plug</v>
          </cell>
          <cell r="H11128">
            <v>20</v>
          </cell>
          <cell r="I11128">
            <v>1</v>
          </cell>
          <cell r="J11128" t="str">
            <v>Pcs</v>
          </cell>
          <cell r="L11128">
            <v>90</v>
          </cell>
          <cell r="T11128">
            <v>0</v>
          </cell>
          <cell r="U11128">
            <v>50</v>
          </cell>
        </row>
        <row r="11129">
          <cell r="B11129">
            <v>11127</v>
          </cell>
          <cell r="F11129" t="str">
            <v>1.1.7.0.1.55</v>
          </cell>
          <cell r="G11129" t="str">
            <v>Sticker Markup 480 SL - 20 L</v>
          </cell>
          <cell r="H11129">
            <v>20</v>
          </cell>
          <cell r="I11129">
            <v>1</v>
          </cell>
          <cell r="J11129" t="str">
            <v>Pcs</v>
          </cell>
          <cell r="L11129">
            <v>960</v>
          </cell>
          <cell r="T11129">
            <v>0</v>
          </cell>
          <cell r="U11129">
            <v>50</v>
          </cell>
        </row>
        <row r="11130">
          <cell r="B11130">
            <v>11128</v>
          </cell>
          <cell r="F11130" t="str">
            <v>1.1.7.0.3.283</v>
          </cell>
          <cell r="G11130" t="str">
            <v>Mark Up 480 SL @20 ltr</v>
          </cell>
          <cell r="H11130">
            <v>20</v>
          </cell>
          <cell r="I11130">
            <v>1</v>
          </cell>
          <cell r="J11130" t="str">
            <v>Liter</v>
          </cell>
          <cell r="L11130">
            <v>26022.021676299999</v>
          </cell>
          <cell r="T11130">
            <v>0</v>
          </cell>
          <cell r="U11130">
            <v>1000</v>
          </cell>
        </row>
        <row r="11131">
          <cell r="B11131">
            <v>11129</v>
          </cell>
          <cell r="F11131" t="str">
            <v>1.1.7.0.1.353</v>
          </cell>
          <cell r="G11131" t="str">
            <v>Glyphosate 95% TC</v>
          </cell>
          <cell r="H11131">
            <v>25</v>
          </cell>
          <cell r="I11131">
            <v>1</v>
          </cell>
          <cell r="J11131" t="str">
            <v>Kg</v>
          </cell>
          <cell r="L11131">
            <v>90428.622900000002</v>
          </cell>
          <cell r="T11131">
            <v>0</v>
          </cell>
          <cell r="U11131">
            <v>247</v>
          </cell>
        </row>
        <row r="11132">
          <cell r="B11132">
            <v>11130</v>
          </cell>
          <cell r="F11132" t="str">
            <v>1.1.7.0.7.43</v>
          </cell>
          <cell r="G11132" t="str">
            <v>Scrap - Agnique BL 7051</v>
          </cell>
          <cell r="H11132">
            <v>200</v>
          </cell>
          <cell r="I11132">
            <v>1</v>
          </cell>
          <cell r="J11132" t="str">
            <v>kg</v>
          </cell>
          <cell r="L11132">
            <v>14343</v>
          </cell>
          <cell r="T11132">
            <v>0</v>
          </cell>
          <cell r="U11132">
            <v>150</v>
          </cell>
        </row>
        <row r="11133">
          <cell r="B11133">
            <v>11131</v>
          </cell>
          <cell r="F11133" t="str">
            <v>1.1.7.0.1.502</v>
          </cell>
          <cell r="G11133" t="str">
            <v>Tartrazine @25Kg</v>
          </cell>
          <cell r="H11133">
            <v>25</v>
          </cell>
          <cell r="I11133">
            <v>1</v>
          </cell>
          <cell r="J11133" t="str">
            <v>Kg</v>
          </cell>
          <cell r="L11133">
            <v>55504.55</v>
          </cell>
          <cell r="T11133">
            <v>0</v>
          </cell>
          <cell r="U11133">
            <v>0.4</v>
          </cell>
        </row>
        <row r="11134">
          <cell r="B11134">
            <v>11132</v>
          </cell>
          <cell r="F11134" t="str">
            <v>1.1.7.0.1.325</v>
          </cell>
          <cell r="G11134" t="str">
            <v>Jerrycan HDPE - 20 L</v>
          </cell>
          <cell r="H11134">
            <v>20</v>
          </cell>
          <cell r="I11134">
            <v>1</v>
          </cell>
          <cell r="J11134" t="str">
            <v>Pcs</v>
          </cell>
          <cell r="L11134">
            <v>29100</v>
          </cell>
          <cell r="T11134">
            <v>0</v>
          </cell>
          <cell r="U11134">
            <v>50</v>
          </cell>
        </row>
        <row r="11135">
          <cell r="B11135">
            <v>11133</v>
          </cell>
          <cell r="F11135" t="str">
            <v>1.1.7.0.1.327</v>
          </cell>
          <cell r="G11135" t="str">
            <v>Jerrycan HDPE - 20 L - Cap - Black</v>
          </cell>
          <cell r="H11135">
            <v>20</v>
          </cell>
          <cell r="I11135">
            <v>1</v>
          </cell>
          <cell r="J11135" t="str">
            <v>Pcs</v>
          </cell>
          <cell r="L11135">
            <v>100</v>
          </cell>
          <cell r="T11135">
            <v>0</v>
          </cell>
          <cell r="U11135">
            <v>50</v>
          </cell>
        </row>
        <row r="11136">
          <cell r="B11136">
            <v>11134</v>
          </cell>
          <cell r="F11136" t="str">
            <v>1.1.7.0.1.326</v>
          </cell>
          <cell r="G11136" t="str">
            <v>Jerrycan HDPE - 20 L - Plug</v>
          </cell>
          <cell r="H11136">
            <v>20</v>
          </cell>
          <cell r="I11136">
            <v>1</v>
          </cell>
          <cell r="J11136" t="str">
            <v>Pcs</v>
          </cell>
          <cell r="L11136">
            <v>90</v>
          </cell>
          <cell r="T11136">
            <v>0</v>
          </cell>
          <cell r="U11136">
            <v>50</v>
          </cell>
        </row>
        <row r="11137">
          <cell r="B11137">
            <v>11135</v>
          </cell>
          <cell r="F11137" t="str">
            <v>1.1.7.0.1.55</v>
          </cell>
          <cell r="G11137" t="str">
            <v>Sticker Markup 480 SL - 20 L</v>
          </cell>
          <cell r="H11137">
            <v>20</v>
          </cell>
          <cell r="I11137">
            <v>1</v>
          </cell>
          <cell r="J11137" t="str">
            <v>Pcs</v>
          </cell>
          <cell r="L11137">
            <v>960</v>
          </cell>
          <cell r="T11137">
            <v>0</v>
          </cell>
          <cell r="U11137">
            <v>50</v>
          </cell>
        </row>
        <row r="11138">
          <cell r="B11138">
            <v>11136</v>
          </cell>
          <cell r="F11138" t="str">
            <v>1.1.7.0.3.283</v>
          </cell>
          <cell r="G11138" t="str">
            <v>Mark Up 480 SL @20 ltr</v>
          </cell>
          <cell r="H11138">
            <v>20</v>
          </cell>
          <cell r="I11138">
            <v>1</v>
          </cell>
          <cell r="J11138" t="str">
            <v>Liter</v>
          </cell>
          <cell r="L11138">
            <v>26022.021676299999</v>
          </cell>
          <cell r="T11138">
            <v>0</v>
          </cell>
          <cell r="U11138">
            <v>1000</v>
          </cell>
        </row>
        <row r="11139">
          <cell r="B11139">
            <v>11137</v>
          </cell>
          <cell r="F11139" t="str">
            <v>1.1.7.0.1.353</v>
          </cell>
          <cell r="G11139" t="str">
            <v>Glyphosate 95% TC</v>
          </cell>
          <cell r="H11139">
            <v>25</v>
          </cell>
          <cell r="I11139">
            <v>1</v>
          </cell>
          <cell r="J11139" t="str">
            <v>Kg</v>
          </cell>
          <cell r="L11139">
            <v>90428.622900000002</v>
          </cell>
          <cell r="T11139">
            <v>0</v>
          </cell>
          <cell r="U11139">
            <v>247</v>
          </cell>
        </row>
        <row r="11140">
          <cell r="B11140">
            <v>11138</v>
          </cell>
          <cell r="F11140" t="str">
            <v>1.1.7.0.7.43</v>
          </cell>
          <cell r="G11140" t="str">
            <v>Scrap - Agnique BL 7051</v>
          </cell>
          <cell r="H11140">
            <v>200</v>
          </cell>
          <cell r="I11140">
            <v>1</v>
          </cell>
          <cell r="J11140" t="str">
            <v>kg</v>
          </cell>
          <cell r="L11140">
            <v>14343</v>
          </cell>
          <cell r="T11140">
            <v>0</v>
          </cell>
          <cell r="U11140">
            <v>150</v>
          </cell>
        </row>
        <row r="11141">
          <cell r="B11141">
            <v>11139</v>
          </cell>
          <cell r="F11141" t="str">
            <v>1.1.7.0.1.502</v>
          </cell>
          <cell r="G11141" t="str">
            <v>Tartrazine @25Kg</v>
          </cell>
          <cell r="H11141">
            <v>25</v>
          </cell>
          <cell r="I11141">
            <v>1</v>
          </cell>
          <cell r="J11141" t="str">
            <v>Kg</v>
          </cell>
          <cell r="L11141">
            <v>55504.55</v>
          </cell>
          <cell r="T11141">
            <v>0</v>
          </cell>
          <cell r="U11141">
            <v>0.4</v>
          </cell>
        </row>
        <row r="11142">
          <cell r="B11142">
            <v>11140</v>
          </cell>
          <cell r="F11142" t="str">
            <v>1.1.7.0.1.325</v>
          </cell>
          <cell r="G11142" t="str">
            <v>Jerrycan HDPE - 20 L</v>
          </cell>
          <cell r="H11142">
            <v>20</v>
          </cell>
          <cell r="I11142">
            <v>1</v>
          </cell>
          <cell r="J11142" t="str">
            <v>Pcs</v>
          </cell>
          <cell r="L11142">
            <v>29100</v>
          </cell>
          <cell r="T11142">
            <v>0</v>
          </cell>
          <cell r="U11142">
            <v>50</v>
          </cell>
        </row>
        <row r="11143">
          <cell r="B11143">
            <v>11141</v>
          </cell>
          <cell r="F11143" t="str">
            <v>1.1.7.0.1.327</v>
          </cell>
          <cell r="G11143" t="str">
            <v>Jerrycan HDPE - 20 L - Cap - Black</v>
          </cell>
          <cell r="H11143">
            <v>20</v>
          </cell>
          <cell r="I11143">
            <v>1</v>
          </cell>
          <cell r="J11143" t="str">
            <v>Pcs</v>
          </cell>
          <cell r="L11143">
            <v>100</v>
          </cell>
          <cell r="T11143">
            <v>0</v>
          </cell>
          <cell r="U11143">
            <v>50</v>
          </cell>
        </row>
        <row r="11144">
          <cell r="B11144">
            <v>11142</v>
          </cell>
          <cell r="F11144" t="str">
            <v>1.1.7.0.1.326</v>
          </cell>
          <cell r="G11144" t="str">
            <v>Jerrycan HDPE - 20 L - Plug</v>
          </cell>
          <cell r="H11144">
            <v>20</v>
          </cell>
          <cell r="I11144">
            <v>1</v>
          </cell>
          <cell r="J11144" t="str">
            <v>Pcs</v>
          </cell>
          <cell r="L11144">
            <v>90</v>
          </cell>
          <cell r="T11144">
            <v>0</v>
          </cell>
          <cell r="U11144">
            <v>50</v>
          </cell>
        </row>
        <row r="11145">
          <cell r="B11145">
            <v>11143</v>
          </cell>
          <cell r="F11145" t="str">
            <v>1.1.7.0.1.55</v>
          </cell>
          <cell r="G11145" t="str">
            <v>Sticker Markup 480 SL - 20 L</v>
          </cell>
          <cell r="H11145">
            <v>20</v>
          </cell>
          <cell r="I11145">
            <v>1</v>
          </cell>
          <cell r="J11145" t="str">
            <v>Pcs</v>
          </cell>
          <cell r="L11145">
            <v>960</v>
          </cell>
          <cell r="T11145">
            <v>0</v>
          </cell>
          <cell r="U11145">
            <v>50</v>
          </cell>
        </row>
        <row r="11146">
          <cell r="B11146">
            <v>11144</v>
          </cell>
          <cell r="F11146" t="str">
            <v>1.1.7.0.3.283</v>
          </cell>
          <cell r="G11146" t="str">
            <v>Mark Up 480 SL @20 ltr</v>
          </cell>
          <cell r="H11146">
            <v>20</v>
          </cell>
          <cell r="I11146">
            <v>1</v>
          </cell>
          <cell r="J11146" t="str">
            <v>Liter</v>
          </cell>
          <cell r="L11146">
            <v>26022.021676299999</v>
          </cell>
          <cell r="T11146">
            <v>0</v>
          </cell>
          <cell r="U11146">
            <v>1000</v>
          </cell>
        </row>
        <row r="11147">
          <cell r="B11147">
            <v>11145</v>
          </cell>
          <cell r="F11147" t="str">
            <v>1.1.7.0.1.353</v>
          </cell>
          <cell r="G11147" t="str">
            <v>Glyphosate 95% TC</v>
          </cell>
          <cell r="H11147">
            <v>25</v>
          </cell>
          <cell r="I11147">
            <v>1</v>
          </cell>
          <cell r="J11147" t="str">
            <v>Kg</v>
          </cell>
          <cell r="L11147">
            <v>90428.622900000002</v>
          </cell>
          <cell r="T11147">
            <v>0</v>
          </cell>
          <cell r="U11147">
            <v>247</v>
          </cell>
        </row>
        <row r="11148">
          <cell r="B11148">
            <v>11146</v>
          </cell>
          <cell r="F11148" t="str">
            <v>1.1.7.0.7.43</v>
          </cell>
          <cell r="G11148" t="str">
            <v>Scrap - Agnique BL 7051</v>
          </cell>
          <cell r="H11148">
            <v>200</v>
          </cell>
          <cell r="I11148">
            <v>1</v>
          </cell>
          <cell r="J11148" t="str">
            <v>kg</v>
          </cell>
          <cell r="L11148">
            <v>14343</v>
          </cell>
          <cell r="T11148">
            <v>0</v>
          </cell>
          <cell r="U11148">
            <v>150</v>
          </cell>
        </row>
        <row r="11149">
          <cell r="B11149">
            <v>11147</v>
          </cell>
          <cell r="F11149" t="str">
            <v>1.1.7.0.1.502</v>
          </cell>
          <cell r="G11149" t="str">
            <v>Tartrazine @25Kg</v>
          </cell>
          <cell r="H11149">
            <v>25</v>
          </cell>
          <cell r="I11149">
            <v>1</v>
          </cell>
          <cell r="J11149" t="str">
            <v>Kg</v>
          </cell>
          <cell r="L11149">
            <v>55504.55</v>
          </cell>
          <cell r="T11149">
            <v>0</v>
          </cell>
          <cell r="U11149">
            <v>0.4</v>
          </cell>
        </row>
        <row r="11150">
          <cell r="B11150">
            <v>11148</v>
          </cell>
          <cell r="F11150" t="str">
            <v>1.1.7.0.1.325</v>
          </cell>
          <cell r="G11150" t="str">
            <v>Jerrycan HDPE - 20 L</v>
          </cell>
          <cell r="H11150">
            <v>20</v>
          </cell>
          <cell r="I11150">
            <v>1</v>
          </cell>
          <cell r="J11150" t="str">
            <v>Pcs</v>
          </cell>
          <cell r="L11150">
            <v>29100</v>
          </cell>
          <cell r="T11150">
            <v>0</v>
          </cell>
          <cell r="U11150">
            <v>50</v>
          </cell>
        </row>
        <row r="11151">
          <cell r="B11151">
            <v>11149</v>
          </cell>
          <cell r="F11151" t="str">
            <v>1.1.7.0.1.327</v>
          </cell>
          <cell r="G11151" t="str">
            <v>Jerrycan HDPE - 20 L - Cap - Black</v>
          </cell>
          <cell r="H11151">
            <v>20</v>
          </cell>
          <cell r="I11151">
            <v>1</v>
          </cell>
          <cell r="J11151" t="str">
            <v>Pcs</v>
          </cell>
          <cell r="L11151">
            <v>100</v>
          </cell>
          <cell r="T11151">
            <v>0</v>
          </cell>
          <cell r="U11151">
            <v>50</v>
          </cell>
        </row>
        <row r="11152">
          <cell r="B11152">
            <v>11150</v>
          </cell>
          <cell r="F11152" t="str">
            <v>1.1.7.0.1.326</v>
          </cell>
          <cell r="G11152" t="str">
            <v>Jerrycan HDPE - 20 L - Plug</v>
          </cell>
          <cell r="H11152">
            <v>20</v>
          </cell>
          <cell r="I11152">
            <v>1</v>
          </cell>
          <cell r="J11152" t="str">
            <v>Pcs</v>
          </cell>
          <cell r="L11152">
            <v>90</v>
          </cell>
          <cell r="T11152">
            <v>0</v>
          </cell>
          <cell r="U11152">
            <v>50</v>
          </cell>
        </row>
        <row r="11153">
          <cell r="B11153">
            <v>11151</v>
          </cell>
          <cell r="F11153" t="str">
            <v>1.1.7.0.1.55</v>
          </cell>
          <cell r="G11153" t="str">
            <v>Sticker Markup 480 SL - 20 L</v>
          </cell>
          <cell r="H11153">
            <v>20</v>
          </cell>
          <cell r="I11153">
            <v>1</v>
          </cell>
          <cell r="J11153" t="str">
            <v>Pcs</v>
          </cell>
          <cell r="L11153">
            <v>960</v>
          </cell>
          <cell r="T11153">
            <v>0</v>
          </cell>
          <cell r="U11153">
            <v>50</v>
          </cell>
        </row>
        <row r="11154">
          <cell r="B11154">
            <v>11152</v>
          </cell>
          <cell r="F11154" t="str">
            <v>1.1.7.0.3.283</v>
          </cell>
          <cell r="G11154" t="str">
            <v>Mark Up 480 SL @20 ltr</v>
          </cell>
          <cell r="H11154">
            <v>20</v>
          </cell>
          <cell r="I11154">
            <v>1</v>
          </cell>
          <cell r="J11154" t="str">
            <v>Liter</v>
          </cell>
          <cell r="L11154">
            <v>26022.021676299999</v>
          </cell>
          <cell r="T11154">
            <v>0</v>
          </cell>
          <cell r="U11154">
            <v>1000</v>
          </cell>
        </row>
        <row r="11155">
          <cell r="B11155">
            <v>11153</v>
          </cell>
          <cell r="F11155" t="str">
            <v>1.1.7.0.1.353</v>
          </cell>
          <cell r="G11155" t="str">
            <v>Glyphosate 95% TC</v>
          </cell>
          <cell r="H11155">
            <v>25</v>
          </cell>
          <cell r="I11155">
            <v>1</v>
          </cell>
          <cell r="J11155" t="str">
            <v>Kg</v>
          </cell>
          <cell r="L11155">
            <v>90428.622900000002</v>
          </cell>
          <cell r="T11155">
            <v>0</v>
          </cell>
          <cell r="U11155">
            <v>247</v>
          </cell>
        </row>
        <row r="11156">
          <cell r="B11156">
            <v>11154</v>
          </cell>
          <cell r="F11156" t="str">
            <v>1.1.7.0.7.43</v>
          </cell>
          <cell r="G11156" t="str">
            <v>Scrap - Agnique BL 7051</v>
          </cell>
          <cell r="H11156">
            <v>200</v>
          </cell>
          <cell r="I11156">
            <v>1</v>
          </cell>
          <cell r="J11156" t="str">
            <v>kg</v>
          </cell>
          <cell r="L11156">
            <v>14343</v>
          </cell>
          <cell r="T11156">
            <v>0</v>
          </cell>
          <cell r="U11156">
            <v>150</v>
          </cell>
        </row>
        <row r="11157">
          <cell r="B11157">
            <v>11155</v>
          </cell>
          <cell r="F11157" t="str">
            <v>1.1.7.0.1.502</v>
          </cell>
          <cell r="G11157" t="str">
            <v>Tartrazine @25Kg</v>
          </cell>
          <cell r="H11157">
            <v>25</v>
          </cell>
          <cell r="I11157">
            <v>1</v>
          </cell>
          <cell r="J11157" t="str">
            <v>Kg</v>
          </cell>
          <cell r="L11157">
            <v>55504.55</v>
          </cell>
          <cell r="T11157">
            <v>0</v>
          </cell>
          <cell r="U11157">
            <v>0.4</v>
          </cell>
        </row>
        <row r="11158">
          <cell r="B11158">
            <v>11156</v>
          </cell>
          <cell r="F11158" t="str">
            <v>1.1.7.0.1.325</v>
          </cell>
          <cell r="G11158" t="str">
            <v>Jerrycan HDPE - 20 L</v>
          </cell>
          <cell r="H11158">
            <v>20</v>
          </cell>
          <cell r="I11158">
            <v>1</v>
          </cell>
          <cell r="J11158" t="str">
            <v>Pcs</v>
          </cell>
          <cell r="L11158">
            <v>29100</v>
          </cell>
          <cell r="T11158">
            <v>0</v>
          </cell>
          <cell r="U11158">
            <v>50</v>
          </cell>
        </row>
        <row r="11159">
          <cell r="B11159">
            <v>11157</v>
          </cell>
          <cell r="F11159" t="str">
            <v>1.1.7.0.1.327</v>
          </cell>
          <cell r="G11159" t="str">
            <v>Jerrycan HDPE - 20 L - Cap - Black</v>
          </cell>
          <cell r="H11159">
            <v>20</v>
          </cell>
          <cell r="I11159">
            <v>1</v>
          </cell>
          <cell r="J11159" t="str">
            <v>Pcs</v>
          </cell>
          <cell r="L11159">
            <v>100</v>
          </cell>
          <cell r="T11159">
            <v>0</v>
          </cell>
          <cell r="U11159">
            <v>50</v>
          </cell>
        </row>
        <row r="11160">
          <cell r="B11160">
            <v>11158</v>
          </cell>
          <cell r="F11160" t="str">
            <v>1.1.7.0.1.326</v>
          </cell>
          <cell r="G11160" t="str">
            <v>Jerrycan HDPE - 20 L - Plug</v>
          </cell>
          <cell r="H11160">
            <v>20</v>
          </cell>
          <cell r="I11160">
            <v>1</v>
          </cell>
          <cell r="J11160" t="str">
            <v>Pcs</v>
          </cell>
          <cell r="L11160">
            <v>90</v>
          </cell>
          <cell r="T11160">
            <v>0</v>
          </cell>
          <cell r="U11160">
            <v>50</v>
          </cell>
        </row>
        <row r="11161">
          <cell r="B11161">
            <v>11159</v>
          </cell>
          <cell r="F11161" t="str">
            <v>1.1.7.0.1.55</v>
          </cell>
          <cell r="G11161" t="str">
            <v>Sticker Markup 480 SL - 20 L</v>
          </cell>
          <cell r="H11161">
            <v>20</v>
          </cell>
          <cell r="I11161">
            <v>1</v>
          </cell>
          <cell r="J11161" t="str">
            <v>Pcs</v>
          </cell>
          <cell r="L11161">
            <v>960</v>
          </cell>
          <cell r="T11161">
            <v>0</v>
          </cell>
          <cell r="U11161">
            <v>50</v>
          </cell>
        </row>
        <row r="11162">
          <cell r="B11162">
            <v>11160</v>
          </cell>
          <cell r="F11162" t="str">
            <v>1.1.7.0.3.283</v>
          </cell>
          <cell r="G11162" t="str">
            <v>Mark Up 480 SL @20 ltr</v>
          </cell>
          <cell r="H11162">
            <v>20</v>
          </cell>
          <cell r="I11162">
            <v>1</v>
          </cell>
          <cell r="J11162" t="str">
            <v>Liter</v>
          </cell>
          <cell r="L11162">
            <v>26022.021676299999</v>
          </cell>
          <cell r="T11162">
            <v>0</v>
          </cell>
          <cell r="U11162">
            <v>1000</v>
          </cell>
        </row>
        <row r="11163">
          <cell r="B11163">
            <v>11161</v>
          </cell>
          <cell r="F11163" t="str">
            <v>1.1.7.0.1.353</v>
          </cell>
          <cell r="G11163" t="str">
            <v>Glyphosate 95% TC</v>
          </cell>
          <cell r="H11163">
            <v>25</v>
          </cell>
          <cell r="I11163">
            <v>1</v>
          </cell>
          <cell r="J11163" t="str">
            <v>Kg</v>
          </cell>
          <cell r="L11163">
            <v>90428.622900000002</v>
          </cell>
          <cell r="T11163">
            <v>0</v>
          </cell>
          <cell r="U11163">
            <v>247</v>
          </cell>
        </row>
        <row r="11164">
          <cell r="B11164">
            <v>11162</v>
          </cell>
          <cell r="F11164" t="str">
            <v>1.1.7.0.7.43</v>
          </cell>
          <cell r="G11164" t="str">
            <v>Scrap - Agnique BL 7051</v>
          </cell>
          <cell r="H11164">
            <v>200</v>
          </cell>
          <cell r="I11164">
            <v>1</v>
          </cell>
          <cell r="J11164" t="str">
            <v>kg</v>
          </cell>
          <cell r="L11164">
            <v>14343</v>
          </cell>
          <cell r="T11164">
            <v>0</v>
          </cell>
          <cell r="U11164">
            <v>150</v>
          </cell>
        </row>
        <row r="11165">
          <cell r="B11165">
            <v>11163</v>
          </cell>
          <cell r="F11165" t="str">
            <v>1.1.7.0.1.502</v>
          </cell>
          <cell r="G11165" t="str">
            <v>Tartrazine @25Kg</v>
          </cell>
          <cell r="H11165">
            <v>25</v>
          </cell>
          <cell r="I11165">
            <v>1</v>
          </cell>
          <cell r="J11165" t="str">
            <v>Kg</v>
          </cell>
          <cell r="L11165">
            <v>55504.55</v>
          </cell>
          <cell r="T11165">
            <v>0</v>
          </cell>
          <cell r="U11165">
            <v>0.4</v>
          </cell>
        </row>
        <row r="11166">
          <cell r="B11166">
            <v>11164</v>
          </cell>
          <cell r="F11166" t="str">
            <v>1.1.7.0.1.325</v>
          </cell>
          <cell r="G11166" t="str">
            <v>Jerrycan HDPE - 20 L</v>
          </cell>
          <cell r="H11166">
            <v>20</v>
          </cell>
          <cell r="I11166">
            <v>1</v>
          </cell>
          <cell r="J11166" t="str">
            <v>Pcs</v>
          </cell>
          <cell r="L11166">
            <v>29100</v>
          </cell>
          <cell r="T11166">
            <v>0</v>
          </cell>
          <cell r="U11166">
            <v>50</v>
          </cell>
        </row>
        <row r="11167">
          <cell r="B11167">
            <v>11165</v>
          </cell>
          <cell r="F11167" t="str">
            <v>1.1.7.0.1.327</v>
          </cell>
          <cell r="G11167" t="str">
            <v>Jerrycan HDPE - 20 L - Cap - Black</v>
          </cell>
          <cell r="H11167">
            <v>20</v>
          </cell>
          <cell r="I11167">
            <v>1</v>
          </cell>
          <cell r="J11167" t="str">
            <v>Pcs</v>
          </cell>
          <cell r="L11167">
            <v>100</v>
          </cell>
          <cell r="T11167">
            <v>0</v>
          </cell>
          <cell r="U11167">
            <v>50</v>
          </cell>
        </row>
        <row r="11168">
          <cell r="B11168">
            <v>11166</v>
          </cell>
          <cell r="F11168" t="str">
            <v>1.1.7.0.1.326</v>
          </cell>
          <cell r="G11168" t="str">
            <v>Jerrycan HDPE - 20 L - Plug</v>
          </cell>
          <cell r="H11168">
            <v>20</v>
          </cell>
          <cell r="I11168">
            <v>1</v>
          </cell>
          <cell r="J11168" t="str">
            <v>Pcs</v>
          </cell>
          <cell r="L11168">
            <v>90</v>
          </cell>
          <cell r="T11168">
            <v>0</v>
          </cell>
          <cell r="U11168">
            <v>50</v>
          </cell>
        </row>
        <row r="11169">
          <cell r="B11169">
            <v>11167</v>
          </cell>
          <cell r="F11169" t="str">
            <v>1.1.7.0.1.55</v>
          </cell>
          <cell r="G11169" t="str">
            <v>Sticker Markup 480 SL - 20 L</v>
          </cell>
          <cell r="H11169">
            <v>20</v>
          </cell>
          <cell r="I11169">
            <v>1</v>
          </cell>
          <cell r="J11169" t="str">
            <v>Pcs</v>
          </cell>
          <cell r="L11169">
            <v>960</v>
          </cell>
          <cell r="T11169">
            <v>0</v>
          </cell>
          <cell r="U11169">
            <v>50</v>
          </cell>
        </row>
        <row r="11170">
          <cell r="B11170">
            <v>11168</v>
          </cell>
          <cell r="F11170" t="str">
            <v>1.1.7.0.3.283</v>
          </cell>
          <cell r="G11170" t="str">
            <v>Mark Up 480 SL @20 ltr</v>
          </cell>
          <cell r="H11170">
            <v>20</v>
          </cell>
          <cell r="I11170">
            <v>1</v>
          </cell>
          <cell r="J11170" t="str">
            <v>Liter</v>
          </cell>
          <cell r="L11170">
            <v>26022.021676299999</v>
          </cell>
          <cell r="T11170">
            <v>0</v>
          </cell>
          <cell r="U11170">
            <v>1000</v>
          </cell>
        </row>
        <row r="11171">
          <cell r="B11171">
            <v>11169</v>
          </cell>
          <cell r="F11171" t="str">
            <v>1.1.7.0.1.353</v>
          </cell>
          <cell r="G11171" t="str">
            <v>Glyphosate 95% TC</v>
          </cell>
          <cell r="H11171">
            <v>25</v>
          </cell>
          <cell r="I11171">
            <v>1</v>
          </cell>
          <cell r="J11171" t="str">
            <v>Kg</v>
          </cell>
          <cell r="L11171">
            <v>90428.622900000002</v>
          </cell>
          <cell r="T11171">
            <v>0</v>
          </cell>
          <cell r="U11171">
            <v>247</v>
          </cell>
        </row>
        <row r="11172">
          <cell r="B11172">
            <v>11170</v>
          </cell>
          <cell r="F11172" t="str">
            <v>1.1.7.0.7.43</v>
          </cell>
          <cell r="G11172" t="str">
            <v>Scrap - Agnique BL 7051</v>
          </cell>
          <cell r="H11172">
            <v>200</v>
          </cell>
          <cell r="I11172">
            <v>1</v>
          </cell>
          <cell r="J11172" t="str">
            <v>kg</v>
          </cell>
          <cell r="L11172">
            <v>14343</v>
          </cell>
          <cell r="T11172">
            <v>0</v>
          </cell>
          <cell r="U11172">
            <v>150</v>
          </cell>
        </row>
        <row r="11173">
          <cell r="B11173">
            <v>11171</v>
          </cell>
          <cell r="F11173" t="str">
            <v>1.1.7.0.1.502</v>
          </cell>
          <cell r="G11173" t="str">
            <v>Tartrazine @25Kg</v>
          </cell>
          <cell r="H11173">
            <v>25</v>
          </cell>
          <cell r="I11173">
            <v>1</v>
          </cell>
          <cell r="J11173" t="str">
            <v>Kg</v>
          </cell>
          <cell r="L11173">
            <v>55504.55</v>
          </cell>
          <cell r="T11173">
            <v>0</v>
          </cell>
          <cell r="U11173">
            <v>0.4</v>
          </cell>
        </row>
        <row r="11174">
          <cell r="B11174">
            <v>11172</v>
          </cell>
          <cell r="F11174" t="str">
            <v>1.1.7.0.1.325</v>
          </cell>
          <cell r="G11174" t="str">
            <v>Jerrycan HDPE - 20 L</v>
          </cell>
          <cell r="H11174">
            <v>20</v>
          </cell>
          <cell r="I11174">
            <v>1</v>
          </cell>
          <cell r="J11174" t="str">
            <v>Pcs</v>
          </cell>
          <cell r="L11174">
            <v>29100</v>
          </cell>
          <cell r="T11174">
            <v>0</v>
          </cell>
          <cell r="U11174">
            <v>50</v>
          </cell>
        </row>
        <row r="11175">
          <cell r="B11175">
            <v>11173</v>
          </cell>
          <cell r="F11175" t="str">
            <v>1.1.7.0.1.327</v>
          </cell>
          <cell r="G11175" t="str">
            <v>Jerrycan HDPE - 20 L - Cap - Black</v>
          </cell>
          <cell r="H11175">
            <v>20</v>
          </cell>
          <cell r="I11175">
            <v>1</v>
          </cell>
          <cell r="J11175" t="str">
            <v>Pcs</v>
          </cell>
          <cell r="L11175">
            <v>100</v>
          </cell>
          <cell r="T11175">
            <v>0</v>
          </cell>
          <cell r="U11175">
            <v>50</v>
          </cell>
        </row>
        <row r="11176">
          <cell r="B11176">
            <v>11174</v>
          </cell>
          <cell r="F11176" t="str">
            <v>1.1.7.0.1.326</v>
          </cell>
          <cell r="G11176" t="str">
            <v>Jerrycan HDPE - 20 L - Plug</v>
          </cell>
          <cell r="H11176">
            <v>20</v>
          </cell>
          <cell r="I11176">
            <v>1</v>
          </cell>
          <cell r="J11176" t="str">
            <v>Pcs</v>
          </cell>
          <cell r="L11176">
            <v>90</v>
          </cell>
          <cell r="T11176">
            <v>0</v>
          </cell>
          <cell r="U11176">
            <v>50</v>
          </cell>
        </row>
        <row r="11177">
          <cell r="B11177">
            <v>11175</v>
          </cell>
          <cell r="F11177" t="str">
            <v>1.1.7.0.1.55</v>
          </cell>
          <cell r="G11177" t="str">
            <v>Sticker Markup 480 SL - 20 L</v>
          </cell>
          <cell r="H11177">
            <v>20</v>
          </cell>
          <cell r="I11177">
            <v>1</v>
          </cell>
          <cell r="J11177" t="str">
            <v>Pcs</v>
          </cell>
          <cell r="L11177">
            <v>960</v>
          </cell>
          <cell r="T11177">
            <v>0</v>
          </cell>
          <cell r="U11177">
            <v>50</v>
          </cell>
        </row>
        <row r="11178">
          <cell r="B11178">
            <v>11176</v>
          </cell>
          <cell r="F11178" t="str">
            <v>1.1.7.0.3.283</v>
          </cell>
          <cell r="G11178" t="str">
            <v>Mark Up 480 SL @20 ltr</v>
          </cell>
          <cell r="H11178">
            <v>20</v>
          </cell>
          <cell r="I11178">
            <v>1</v>
          </cell>
          <cell r="J11178" t="str">
            <v>Liter</v>
          </cell>
          <cell r="L11178">
            <v>26022.021676299999</v>
          </cell>
          <cell r="T11178">
            <v>0</v>
          </cell>
          <cell r="U11178">
            <v>1000</v>
          </cell>
        </row>
        <row r="11179">
          <cell r="B11179">
            <v>11177</v>
          </cell>
          <cell r="F11179" t="str">
            <v>1.1.7.0.1.353</v>
          </cell>
          <cell r="G11179" t="str">
            <v>Glyphosate 95% TC</v>
          </cell>
          <cell r="H11179">
            <v>25</v>
          </cell>
          <cell r="I11179">
            <v>1</v>
          </cell>
          <cell r="J11179" t="str">
            <v>Kg</v>
          </cell>
          <cell r="L11179">
            <v>90428.622900000002</v>
          </cell>
          <cell r="T11179">
            <v>0</v>
          </cell>
          <cell r="U11179">
            <v>247</v>
          </cell>
        </row>
        <row r="11180">
          <cell r="B11180">
            <v>11178</v>
          </cell>
          <cell r="F11180" t="str">
            <v>1.1.7.0.7.43</v>
          </cell>
          <cell r="G11180" t="str">
            <v>Scrap - Agnique BL 7051</v>
          </cell>
          <cell r="H11180">
            <v>200</v>
          </cell>
          <cell r="I11180">
            <v>1</v>
          </cell>
          <cell r="J11180" t="str">
            <v>kg</v>
          </cell>
          <cell r="L11180">
            <v>14343</v>
          </cell>
          <cell r="T11180">
            <v>0</v>
          </cell>
          <cell r="U11180">
            <v>150</v>
          </cell>
        </row>
        <row r="11181">
          <cell r="B11181">
            <v>11179</v>
          </cell>
          <cell r="F11181" t="str">
            <v>1.1.7.0.1.502</v>
          </cell>
          <cell r="G11181" t="str">
            <v>Tartrazine @25Kg</v>
          </cell>
          <cell r="H11181">
            <v>25</v>
          </cell>
          <cell r="I11181">
            <v>1</v>
          </cell>
          <cell r="J11181" t="str">
            <v>Kg</v>
          </cell>
          <cell r="L11181">
            <v>55504.55</v>
          </cell>
          <cell r="T11181">
            <v>0</v>
          </cell>
          <cell r="U11181">
            <v>0.4</v>
          </cell>
        </row>
        <row r="11182">
          <cell r="B11182">
            <v>11180</v>
          </cell>
          <cell r="F11182" t="str">
            <v>1.1.7.0.1.325</v>
          </cell>
          <cell r="G11182" t="str">
            <v>Jerrycan HDPE - 20 L</v>
          </cell>
          <cell r="H11182">
            <v>20</v>
          </cell>
          <cell r="I11182">
            <v>1</v>
          </cell>
          <cell r="J11182" t="str">
            <v>Pcs</v>
          </cell>
          <cell r="L11182">
            <v>29100</v>
          </cell>
          <cell r="T11182">
            <v>0</v>
          </cell>
          <cell r="U11182">
            <v>50</v>
          </cell>
        </row>
        <row r="11183">
          <cell r="B11183">
            <v>11181</v>
          </cell>
          <cell r="F11183" t="str">
            <v>1.1.7.0.1.327</v>
          </cell>
          <cell r="G11183" t="str">
            <v>Jerrycan HDPE - 20 L - Cap - Black</v>
          </cell>
          <cell r="H11183">
            <v>20</v>
          </cell>
          <cell r="I11183">
            <v>1</v>
          </cell>
          <cell r="J11183" t="str">
            <v>Pcs</v>
          </cell>
          <cell r="L11183">
            <v>100</v>
          </cell>
          <cell r="T11183">
            <v>0</v>
          </cell>
          <cell r="U11183">
            <v>50</v>
          </cell>
        </row>
        <row r="11184">
          <cell r="B11184">
            <v>11182</v>
          </cell>
          <cell r="F11184" t="str">
            <v>1.1.7.0.1.326</v>
          </cell>
          <cell r="G11184" t="str">
            <v>Jerrycan HDPE - 20 L - Plug</v>
          </cell>
          <cell r="H11184">
            <v>20</v>
          </cell>
          <cell r="I11184">
            <v>1</v>
          </cell>
          <cell r="J11184" t="str">
            <v>Pcs</v>
          </cell>
          <cell r="L11184">
            <v>90</v>
          </cell>
          <cell r="T11184">
            <v>0</v>
          </cell>
          <cell r="U11184">
            <v>50</v>
          </cell>
        </row>
        <row r="11185">
          <cell r="B11185">
            <v>11183</v>
          </cell>
          <cell r="F11185" t="str">
            <v>1.1.7.0.1.55</v>
          </cell>
          <cell r="G11185" t="str">
            <v>Sticker Markup 480 SL - 20 L</v>
          </cell>
          <cell r="H11185">
            <v>20</v>
          </cell>
          <cell r="I11185">
            <v>1</v>
          </cell>
          <cell r="J11185" t="str">
            <v>Pcs</v>
          </cell>
          <cell r="L11185">
            <v>960</v>
          </cell>
          <cell r="T11185">
            <v>0</v>
          </cell>
          <cell r="U11185">
            <v>50</v>
          </cell>
        </row>
        <row r="11186">
          <cell r="B11186">
            <v>11184</v>
          </cell>
          <cell r="F11186" t="str">
            <v>1.1.7.0.3.283</v>
          </cell>
          <cell r="G11186" t="str">
            <v>Mark Up 480 SL @20 ltr</v>
          </cell>
          <cell r="H11186">
            <v>20</v>
          </cell>
          <cell r="I11186">
            <v>1</v>
          </cell>
          <cell r="J11186" t="str">
            <v>Liter</v>
          </cell>
          <cell r="L11186">
            <v>26022.021676299999</v>
          </cell>
          <cell r="T11186">
            <v>0</v>
          </cell>
          <cell r="U11186">
            <v>1000</v>
          </cell>
        </row>
        <row r="11187">
          <cell r="B11187">
            <v>11185</v>
          </cell>
          <cell r="F11187" t="str">
            <v>1.1.7.0.1.353</v>
          </cell>
          <cell r="G11187" t="str">
            <v>Glyphosate 95% TC</v>
          </cell>
          <cell r="H11187">
            <v>25</v>
          </cell>
          <cell r="I11187">
            <v>1</v>
          </cell>
          <cell r="J11187" t="str">
            <v>Kg</v>
          </cell>
          <cell r="L11187">
            <v>90428.622900000002</v>
          </cell>
          <cell r="T11187">
            <v>0</v>
          </cell>
          <cell r="U11187">
            <v>247</v>
          </cell>
        </row>
        <row r="11188">
          <cell r="B11188">
            <v>11186</v>
          </cell>
          <cell r="F11188" t="str">
            <v>1.1.7.0.7.43</v>
          </cell>
          <cell r="G11188" t="str">
            <v>Scrap - Agnique BL 7051</v>
          </cell>
          <cell r="H11188">
            <v>200</v>
          </cell>
          <cell r="I11188">
            <v>1</v>
          </cell>
          <cell r="J11188" t="str">
            <v>kg</v>
          </cell>
          <cell r="L11188">
            <v>14343</v>
          </cell>
          <cell r="T11188">
            <v>0</v>
          </cell>
          <cell r="U11188">
            <v>150</v>
          </cell>
        </row>
        <row r="11189">
          <cell r="B11189">
            <v>11187</v>
          </cell>
          <cell r="F11189" t="str">
            <v>1.1.7.0.1.502</v>
          </cell>
          <cell r="G11189" t="str">
            <v>Tartrazine @25Kg</v>
          </cell>
          <cell r="H11189">
            <v>25</v>
          </cell>
          <cell r="I11189">
            <v>1</v>
          </cell>
          <cell r="J11189" t="str">
            <v>Kg</v>
          </cell>
          <cell r="L11189">
            <v>55504.55</v>
          </cell>
          <cell r="T11189">
            <v>0</v>
          </cell>
          <cell r="U11189">
            <v>0.4</v>
          </cell>
        </row>
        <row r="11190">
          <cell r="B11190">
            <v>11188</v>
          </cell>
          <cell r="F11190" t="str">
            <v>1.1.7.0.1.325</v>
          </cell>
          <cell r="G11190" t="str">
            <v>Jerrycan HDPE - 20 L</v>
          </cell>
          <cell r="H11190">
            <v>20</v>
          </cell>
          <cell r="I11190">
            <v>1</v>
          </cell>
          <cell r="J11190" t="str">
            <v>Pcs</v>
          </cell>
          <cell r="L11190">
            <v>29100</v>
          </cell>
          <cell r="T11190">
            <v>0</v>
          </cell>
          <cell r="U11190">
            <v>50</v>
          </cell>
        </row>
        <row r="11191">
          <cell r="B11191">
            <v>11189</v>
          </cell>
          <cell r="F11191" t="str">
            <v>1.1.7.0.1.327</v>
          </cell>
          <cell r="G11191" t="str">
            <v>Jerrycan HDPE - 20 L - Cap - Black</v>
          </cell>
          <cell r="H11191">
            <v>20</v>
          </cell>
          <cell r="I11191">
            <v>1</v>
          </cell>
          <cell r="J11191" t="str">
            <v>Pcs</v>
          </cell>
          <cell r="L11191">
            <v>100</v>
          </cell>
          <cell r="T11191">
            <v>0</v>
          </cell>
          <cell r="U11191">
            <v>50</v>
          </cell>
        </row>
        <row r="11192">
          <cell r="B11192">
            <v>11190</v>
          </cell>
          <cell r="F11192" t="str">
            <v>1.1.7.0.1.326</v>
          </cell>
          <cell r="G11192" t="str">
            <v>Jerrycan HDPE - 20 L - Plug</v>
          </cell>
          <cell r="H11192">
            <v>20</v>
          </cell>
          <cell r="I11192">
            <v>1</v>
          </cell>
          <cell r="J11192" t="str">
            <v>Pcs</v>
          </cell>
          <cell r="L11192">
            <v>90</v>
          </cell>
          <cell r="T11192">
            <v>0</v>
          </cell>
          <cell r="U11192">
            <v>50</v>
          </cell>
        </row>
        <row r="11193">
          <cell r="B11193">
            <v>11191</v>
          </cell>
          <cell r="F11193" t="str">
            <v>1.1.7.0.1.55</v>
          </cell>
          <cell r="G11193" t="str">
            <v>Sticker Markup 480 SL - 20 L</v>
          </cell>
          <cell r="H11193">
            <v>20</v>
          </cell>
          <cell r="I11193">
            <v>1</v>
          </cell>
          <cell r="J11193" t="str">
            <v>Pcs</v>
          </cell>
          <cell r="L11193">
            <v>960</v>
          </cell>
          <cell r="T11193">
            <v>0</v>
          </cell>
          <cell r="U11193">
            <v>50</v>
          </cell>
        </row>
        <row r="11194">
          <cell r="B11194">
            <v>11192</v>
          </cell>
          <cell r="F11194" t="str">
            <v>1.1.7.0.3.283</v>
          </cell>
          <cell r="G11194" t="str">
            <v>Mark Up 480 SL @20 ltr</v>
          </cell>
          <cell r="H11194">
            <v>20</v>
          </cell>
          <cell r="I11194">
            <v>1</v>
          </cell>
          <cell r="J11194" t="str">
            <v>Liter</v>
          </cell>
          <cell r="L11194">
            <v>26022.021676299999</v>
          </cell>
          <cell r="T11194">
            <v>0</v>
          </cell>
          <cell r="U11194">
            <v>1000</v>
          </cell>
        </row>
        <row r="11195">
          <cell r="B11195">
            <v>11193</v>
          </cell>
          <cell r="F11195" t="str">
            <v>1.1.7.0.1.353</v>
          </cell>
          <cell r="G11195" t="str">
            <v>Glyphosate 95% TC</v>
          </cell>
          <cell r="H11195">
            <v>25</v>
          </cell>
          <cell r="I11195">
            <v>1</v>
          </cell>
          <cell r="J11195" t="str">
            <v>Kg</v>
          </cell>
          <cell r="L11195">
            <v>90428.622900000002</v>
          </cell>
          <cell r="T11195">
            <v>0</v>
          </cell>
          <cell r="U11195">
            <v>247</v>
          </cell>
        </row>
        <row r="11196">
          <cell r="B11196">
            <v>11194</v>
          </cell>
          <cell r="F11196" t="str">
            <v>1.1.7.0.7.43</v>
          </cell>
          <cell r="G11196" t="str">
            <v>Scrap - Agnique BL 7051</v>
          </cell>
          <cell r="H11196">
            <v>200</v>
          </cell>
          <cell r="I11196">
            <v>1</v>
          </cell>
          <cell r="J11196" t="str">
            <v>kg</v>
          </cell>
          <cell r="L11196">
            <v>14343</v>
          </cell>
          <cell r="T11196">
            <v>0</v>
          </cell>
          <cell r="U11196">
            <v>150</v>
          </cell>
        </row>
        <row r="11197">
          <cell r="B11197">
            <v>11195</v>
          </cell>
          <cell r="F11197" t="str">
            <v>1.1.7.0.1.502</v>
          </cell>
          <cell r="G11197" t="str">
            <v>Tartrazine @25Kg</v>
          </cell>
          <cell r="H11197">
            <v>25</v>
          </cell>
          <cell r="I11197">
            <v>1</v>
          </cell>
          <cell r="J11197" t="str">
            <v>Kg</v>
          </cell>
          <cell r="L11197">
            <v>55504.55</v>
          </cell>
          <cell r="T11197">
            <v>0</v>
          </cell>
          <cell r="U11197">
            <v>0.4</v>
          </cell>
        </row>
        <row r="11198">
          <cell r="B11198">
            <v>11196</v>
          </cell>
          <cell r="F11198" t="str">
            <v>1.1.7.0.1.346</v>
          </cell>
          <cell r="G11198" t="str">
            <v>Botol 1 Liter PET (PSS)</v>
          </cell>
          <cell r="H11198">
            <v>1</v>
          </cell>
          <cell r="I11198">
            <v>1</v>
          </cell>
          <cell r="J11198" t="str">
            <v>Pcs</v>
          </cell>
          <cell r="L11198">
            <v>2700</v>
          </cell>
          <cell r="T11198">
            <v>0</v>
          </cell>
          <cell r="U11198">
            <v>1000</v>
          </cell>
        </row>
        <row r="11199">
          <cell r="B11199">
            <v>11197</v>
          </cell>
          <cell r="F11199" t="str">
            <v>1.1.7.0.1.348</v>
          </cell>
          <cell r="G11199" t="str">
            <v>Botol 1 Liter PET (PSS) Cup</v>
          </cell>
          <cell r="H11199">
            <v>1</v>
          </cell>
          <cell r="I11199">
            <v>1</v>
          </cell>
          <cell r="J11199" t="str">
            <v>Pcs</v>
          </cell>
          <cell r="L11199">
            <v>200</v>
          </cell>
          <cell r="T11199">
            <v>0</v>
          </cell>
          <cell r="U11199">
            <v>1000</v>
          </cell>
        </row>
        <row r="11200">
          <cell r="B11200">
            <v>11198</v>
          </cell>
          <cell r="F11200" t="str">
            <v>1.1.7.0.1.347</v>
          </cell>
          <cell r="G11200" t="str">
            <v>Botol 1 Liter PET (PSS) Seal</v>
          </cell>
          <cell r="H11200">
            <v>1</v>
          </cell>
          <cell r="I11200">
            <v>1</v>
          </cell>
          <cell r="J11200" t="str">
            <v>Pcs</v>
          </cell>
          <cell r="L11200">
            <v>29</v>
          </cell>
          <cell r="T11200">
            <v>0</v>
          </cell>
          <cell r="U11200">
            <v>1000</v>
          </cell>
        </row>
        <row r="11201">
          <cell r="B11201">
            <v>11199</v>
          </cell>
          <cell r="F11201" t="str">
            <v>1.1.7.0.1.131</v>
          </cell>
          <cell r="G11201" t="str">
            <v>PVC Shrink Wrap Logo Nathani</v>
          </cell>
          <cell r="H11201">
            <v>1</v>
          </cell>
          <cell r="I11201">
            <v>1</v>
          </cell>
          <cell r="J11201" t="str">
            <v>Pcs</v>
          </cell>
          <cell r="L11201">
            <v>16.16</v>
          </cell>
          <cell r="T11201">
            <v>0</v>
          </cell>
          <cell r="U11201">
            <v>1000</v>
          </cell>
        </row>
        <row r="11202">
          <cell r="B11202">
            <v>11200</v>
          </cell>
          <cell r="F11202" t="str">
            <v>1.1.7.0.1.83</v>
          </cell>
          <cell r="G11202" t="str">
            <v>Sticker Markup 480 SL - 1 L</v>
          </cell>
          <cell r="H11202">
            <v>1</v>
          </cell>
          <cell r="I11202">
            <v>1</v>
          </cell>
          <cell r="J11202" t="str">
            <v>Pcs</v>
          </cell>
          <cell r="L11202">
            <v>455</v>
          </cell>
          <cell r="T11202">
            <v>0</v>
          </cell>
          <cell r="U11202">
            <v>1000</v>
          </cell>
        </row>
        <row r="11203">
          <cell r="B11203">
            <v>11201</v>
          </cell>
          <cell r="F11203" t="str">
            <v>1.1.7.0.1.242</v>
          </cell>
          <cell r="G11203" t="str">
            <v>Karton Box Markup 480 SL - 1 L</v>
          </cell>
          <cell r="H11203">
            <v>1</v>
          </cell>
          <cell r="I11203">
            <v>1</v>
          </cell>
          <cell r="J11203" t="str">
            <v>Pcs</v>
          </cell>
          <cell r="L11203">
            <v>4408</v>
          </cell>
          <cell r="T11203">
            <v>0</v>
          </cell>
          <cell r="U11203">
            <v>83</v>
          </cell>
        </row>
        <row r="11204">
          <cell r="B11204">
            <v>11202</v>
          </cell>
          <cell r="F11204" t="str">
            <v>1.1.7.0.3.284</v>
          </cell>
          <cell r="G11204" t="str">
            <v>Mark Up 480 SL @1 ltr</v>
          </cell>
          <cell r="H11204">
            <v>1</v>
          </cell>
          <cell r="I11204">
            <v>12</v>
          </cell>
          <cell r="J11204" t="str">
            <v>Liter</v>
          </cell>
          <cell r="L11204">
            <v>28276.855009633331</v>
          </cell>
          <cell r="T11204">
            <v>0</v>
          </cell>
          <cell r="U11204">
            <v>996</v>
          </cell>
        </row>
        <row r="11205">
          <cell r="B11205">
            <v>11203</v>
          </cell>
          <cell r="F11205" t="str">
            <v>1.1.7.0.1.353</v>
          </cell>
          <cell r="G11205" t="str">
            <v>Glyphosate 95% TC</v>
          </cell>
          <cell r="H11205">
            <v>25</v>
          </cell>
          <cell r="I11205">
            <v>1</v>
          </cell>
          <cell r="J11205" t="str">
            <v>Kg</v>
          </cell>
          <cell r="L11205">
            <v>90428.622900000002</v>
          </cell>
          <cell r="T11205">
            <v>0</v>
          </cell>
          <cell r="U11205">
            <v>247</v>
          </cell>
        </row>
        <row r="11206">
          <cell r="B11206">
            <v>11204</v>
          </cell>
          <cell r="F11206" t="str">
            <v>1.1.7.0.7.43</v>
          </cell>
          <cell r="G11206" t="str">
            <v>Scrap - Agnique BL 7051</v>
          </cell>
          <cell r="H11206">
            <v>200</v>
          </cell>
          <cell r="I11206">
            <v>1</v>
          </cell>
          <cell r="J11206" t="str">
            <v>kg</v>
          </cell>
          <cell r="L11206">
            <v>14343</v>
          </cell>
          <cell r="T11206">
            <v>0</v>
          </cell>
          <cell r="U11206">
            <v>150</v>
          </cell>
        </row>
        <row r="11207">
          <cell r="B11207">
            <v>11205</v>
          </cell>
          <cell r="F11207" t="str">
            <v>1.1.7.0.1.502</v>
          </cell>
          <cell r="G11207" t="str">
            <v>Tartrazine @25Kg</v>
          </cell>
          <cell r="H11207">
            <v>25</v>
          </cell>
          <cell r="I11207">
            <v>1</v>
          </cell>
          <cell r="J11207" t="str">
            <v>Kg</v>
          </cell>
          <cell r="L11207">
            <v>55504.55</v>
          </cell>
          <cell r="T11207">
            <v>0</v>
          </cell>
          <cell r="U11207">
            <v>0.4</v>
          </cell>
        </row>
        <row r="11208">
          <cell r="B11208">
            <v>11206</v>
          </cell>
          <cell r="F11208" t="str">
            <v>1.1.7.0.1.346</v>
          </cell>
          <cell r="G11208" t="str">
            <v>Botol 1 Liter PET (PSS)</v>
          </cell>
          <cell r="H11208">
            <v>1</v>
          </cell>
          <cell r="I11208">
            <v>1</v>
          </cell>
          <cell r="J11208" t="str">
            <v>Pcs</v>
          </cell>
          <cell r="L11208">
            <v>2700</v>
          </cell>
          <cell r="T11208">
            <v>0</v>
          </cell>
          <cell r="U11208">
            <v>1000</v>
          </cell>
        </row>
        <row r="11209">
          <cell r="B11209">
            <v>11207</v>
          </cell>
          <cell r="F11209" t="str">
            <v>1.1.7.0.1.348</v>
          </cell>
          <cell r="G11209" t="str">
            <v>Botol 1 Liter PET (PSS) Cup</v>
          </cell>
          <cell r="H11209">
            <v>1</v>
          </cell>
          <cell r="I11209">
            <v>1</v>
          </cell>
          <cell r="J11209" t="str">
            <v>Pcs</v>
          </cell>
          <cell r="L11209">
            <v>200</v>
          </cell>
          <cell r="T11209">
            <v>0</v>
          </cell>
          <cell r="U11209">
            <v>1000</v>
          </cell>
        </row>
        <row r="11210">
          <cell r="B11210">
            <v>11208</v>
          </cell>
          <cell r="F11210" t="str">
            <v>1.1.7.0.1.347</v>
          </cell>
          <cell r="G11210" t="str">
            <v>Botol 1 Liter PET (PSS) Seal</v>
          </cell>
          <cell r="H11210">
            <v>1</v>
          </cell>
          <cell r="I11210">
            <v>1</v>
          </cell>
          <cell r="J11210" t="str">
            <v>Pcs</v>
          </cell>
          <cell r="L11210">
            <v>29</v>
          </cell>
          <cell r="T11210">
            <v>0</v>
          </cell>
          <cell r="U11210">
            <v>1000</v>
          </cell>
        </row>
        <row r="11211">
          <cell r="B11211">
            <v>11209</v>
          </cell>
          <cell r="F11211" t="str">
            <v>1.1.7.0.1.131</v>
          </cell>
          <cell r="G11211" t="str">
            <v>PVC Shrink Wrap Logo Nathani</v>
          </cell>
          <cell r="H11211">
            <v>1</v>
          </cell>
          <cell r="I11211">
            <v>1</v>
          </cell>
          <cell r="J11211" t="str">
            <v>Pcs</v>
          </cell>
          <cell r="L11211">
            <v>16.16</v>
          </cell>
          <cell r="T11211">
            <v>0</v>
          </cell>
          <cell r="U11211">
            <v>1000</v>
          </cell>
        </row>
        <row r="11212">
          <cell r="B11212">
            <v>11210</v>
          </cell>
          <cell r="F11212" t="str">
            <v>1.1.7.0.1.83</v>
          </cell>
          <cell r="G11212" t="str">
            <v>Sticker Markup 480 SL - 1 L</v>
          </cell>
          <cell r="H11212">
            <v>1</v>
          </cell>
          <cell r="I11212">
            <v>1</v>
          </cell>
          <cell r="J11212" t="str">
            <v>Pcs</v>
          </cell>
          <cell r="L11212">
            <v>455</v>
          </cell>
          <cell r="T11212">
            <v>0</v>
          </cell>
          <cell r="U11212">
            <v>1000</v>
          </cell>
        </row>
        <row r="11213">
          <cell r="B11213">
            <v>11211</v>
          </cell>
          <cell r="F11213" t="str">
            <v>1.1.7.0.1.242</v>
          </cell>
          <cell r="G11213" t="str">
            <v>Karton Box Markup 480 SL - 1 L</v>
          </cell>
          <cell r="H11213">
            <v>1</v>
          </cell>
          <cell r="I11213">
            <v>1</v>
          </cell>
          <cell r="J11213" t="str">
            <v>Pcs</v>
          </cell>
          <cell r="L11213">
            <v>4408</v>
          </cell>
          <cell r="T11213">
            <v>0</v>
          </cell>
          <cell r="U11213">
            <v>84</v>
          </cell>
        </row>
        <row r="11214">
          <cell r="B11214">
            <v>11212</v>
          </cell>
          <cell r="F11214" t="str">
            <v>1.1.7.0.3.284</v>
          </cell>
          <cell r="G11214" t="str">
            <v>Mark Up 480 SL @1 ltr</v>
          </cell>
          <cell r="H11214">
            <v>1</v>
          </cell>
          <cell r="I11214">
            <v>12</v>
          </cell>
          <cell r="J11214" t="str">
            <v>Liter</v>
          </cell>
          <cell r="L11214">
            <v>28276.855009633331</v>
          </cell>
          <cell r="T11214">
            <v>0</v>
          </cell>
          <cell r="U11214">
            <v>1008</v>
          </cell>
        </row>
        <row r="11215">
          <cell r="B11215">
            <v>11213</v>
          </cell>
          <cell r="F11215" t="str">
            <v>1.1.7.0.1.353</v>
          </cell>
          <cell r="G11215" t="str">
            <v>Glyphosate 95% TC</v>
          </cell>
          <cell r="H11215">
            <v>25</v>
          </cell>
          <cell r="I11215">
            <v>1</v>
          </cell>
          <cell r="J11215" t="str">
            <v>Kg</v>
          </cell>
          <cell r="L11215">
            <v>90428.622900000002</v>
          </cell>
          <cell r="T11215">
            <v>0</v>
          </cell>
          <cell r="U11215">
            <v>247</v>
          </cell>
        </row>
        <row r="11216">
          <cell r="B11216">
            <v>11214</v>
          </cell>
          <cell r="F11216" t="str">
            <v>1.1.7.0.7.43</v>
          </cell>
          <cell r="G11216" t="str">
            <v>Scrap - Agnique BL 7051</v>
          </cell>
          <cell r="H11216">
            <v>200</v>
          </cell>
          <cell r="I11216">
            <v>1</v>
          </cell>
          <cell r="J11216" t="str">
            <v>kg</v>
          </cell>
          <cell r="L11216">
            <v>14343</v>
          </cell>
          <cell r="T11216">
            <v>0</v>
          </cell>
          <cell r="U11216">
            <v>150</v>
          </cell>
        </row>
        <row r="11217">
          <cell r="B11217">
            <v>11215</v>
          </cell>
          <cell r="F11217" t="str">
            <v>1.1.7.0.1.502</v>
          </cell>
          <cell r="G11217" t="str">
            <v>Tartrazine @25Kg</v>
          </cell>
          <cell r="H11217">
            <v>25</v>
          </cell>
          <cell r="I11217">
            <v>1</v>
          </cell>
          <cell r="J11217" t="str">
            <v>Kg</v>
          </cell>
          <cell r="L11217">
            <v>55504.55</v>
          </cell>
          <cell r="T11217">
            <v>0</v>
          </cell>
          <cell r="U11217">
            <v>0.4</v>
          </cell>
        </row>
        <row r="11218">
          <cell r="B11218">
            <v>11216</v>
          </cell>
          <cell r="F11218" t="str">
            <v>1.1.7.0.1.346</v>
          </cell>
          <cell r="G11218" t="str">
            <v>Botol 1 Liter PET (PSS)</v>
          </cell>
          <cell r="H11218">
            <v>1</v>
          </cell>
          <cell r="I11218">
            <v>1</v>
          </cell>
          <cell r="J11218" t="str">
            <v>Pcs</v>
          </cell>
          <cell r="L11218">
            <v>2700</v>
          </cell>
          <cell r="T11218">
            <v>0</v>
          </cell>
          <cell r="U11218">
            <v>1000</v>
          </cell>
        </row>
        <row r="11219">
          <cell r="B11219">
            <v>11217</v>
          </cell>
          <cell r="F11219" t="str">
            <v>1.1.7.0.1.348</v>
          </cell>
          <cell r="G11219" t="str">
            <v>Botol 1 Liter PET (PSS) Cup</v>
          </cell>
          <cell r="H11219">
            <v>1</v>
          </cell>
          <cell r="I11219">
            <v>1</v>
          </cell>
          <cell r="J11219" t="str">
            <v>Pcs</v>
          </cell>
          <cell r="L11219">
            <v>200</v>
          </cell>
          <cell r="T11219">
            <v>0</v>
          </cell>
          <cell r="U11219">
            <v>1000</v>
          </cell>
        </row>
        <row r="11220">
          <cell r="B11220">
            <v>11218</v>
          </cell>
          <cell r="F11220" t="str">
            <v>1.1.7.0.1.347</v>
          </cell>
          <cell r="G11220" t="str">
            <v>Botol 1 Liter PET (PSS) Seal</v>
          </cell>
          <cell r="H11220">
            <v>1</v>
          </cell>
          <cell r="I11220">
            <v>1</v>
          </cell>
          <cell r="J11220" t="str">
            <v>Pcs</v>
          </cell>
          <cell r="L11220">
            <v>29</v>
          </cell>
          <cell r="T11220">
            <v>0</v>
          </cell>
          <cell r="U11220">
            <v>1000</v>
          </cell>
        </row>
        <row r="11221">
          <cell r="B11221">
            <v>11219</v>
          </cell>
          <cell r="F11221" t="str">
            <v>1.1.7.0.1.131</v>
          </cell>
          <cell r="G11221" t="str">
            <v>PVC Shrink Wrap Logo Nathani</v>
          </cell>
          <cell r="H11221">
            <v>1</v>
          </cell>
          <cell r="I11221">
            <v>1</v>
          </cell>
          <cell r="J11221" t="str">
            <v>Pcs</v>
          </cell>
          <cell r="L11221">
            <v>16.16</v>
          </cell>
          <cell r="T11221">
            <v>0</v>
          </cell>
          <cell r="U11221">
            <v>1000</v>
          </cell>
        </row>
        <row r="11222">
          <cell r="B11222">
            <v>11220</v>
          </cell>
          <cell r="F11222" t="str">
            <v>1.1.7.0.1.83</v>
          </cell>
          <cell r="G11222" t="str">
            <v>Sticker Markup 480 SL - 1 L</v>
          </cell>
          <cell r="H11222">
            <v>1</v>
          </cell>
          <cell r="I11222">
            <v>1</v>
          </cell>
          <cell r="J11222" t="str">
            <v>Pcs</v>
          </cell>
          <cell r="L11222">
            <v>455</v>
          </cell>
          <cell r="T11222">
            <v>0</v>
          </cell>
          <cell r="U11222">
            <v>1000</v>
          </cell>
        </row>
        <row r="11223">
          <cell r="B11223">
            <v>11221</v>
          </cell>
          <cell r="F11223" t="str">
            <v>1.1.7.0.1.242</v>
          </cell>
          <cell r="G11223" t="str">
            <v>Karton Box Markup 480 SL - 1 L</v>
          </cell>
          <cell r="H11223">
            <v>1</v>
          </cell>
          <cell r="I11223">
            <v>1</v>
          </cell>
          <cell r="J11223" t="str">
            <v>Pcs</v>
          </cell>
          <cell r="L11223">
            <v>4408</v>
          </cell>
          <cell r="T11223">
            <v>0</v>
          </cell>
          <cell r="U11223">
            <v>83</v>
          </cell>
        </row>
        <row r="11224">
          <cell r="B11224">
            <v>11222</v>
          </cell>
          <cell r="F11224" t="str">
            <v>1.1.7.0.3.284</v>
          </cell>
          <cell r="G11224" t="str">
            <v>Mark Up 480 SL @1 ltr</v>
          </cell>
          <cell r="H11224">
            <v>1</v>
          </cell>
          <cell r="I11224">
            <v>12</v>
          </cell>
          <cell r="J11224" t="str">
            <v>Liter</v>
          </cell>
          <cell r="L11224">
            <v>28276.855009633331</v>
          </cell>
          <cell r="T11224">
            <v>0</v>
          </cell>
          <cell r="U11224">
            <v>996</v>
          </cell>
        </row>
        <row r="11225">
          <cell r="B11225">
            <v>11223</v>
          </cell>
          <cell r="G11225" t="str">
            <v>Mark Up 480 SL @1 ltr</v>
          </cell>
          <cell r="H11225">
            <v>1</v>
          </cell>
          <cell r="I11225">
            <v>12</v>
          </cell>
          <cell r="J11225" t="str">
            <v>Pcs</v>
          </cell>
          <cell r="L11225">
            <v>0</v>
          </cell>
          <cell r="T11225">
            <v>0</v>
          </cell>
          <cell r="U11225">
            <v>4008</v>
          </cell>
        </row>
        <row r="11226">
          <cell r="B11226">
            <v>11224</v>
          </cell>
          <cell r="G11226" t="str">
            <v>Mark Up 480 SL @4 ltr</v>
          </cell>
          <cell r="H11226">
            <v>4</v>
          </cell>
          <cell r="I11226">
            <v>4</v>
          </cell>
          <cell r="J11226" t="str">
            <v>Pcs</v>
          </cell>
          <cell r="L11226">
            <v>0</v>
          </cell>
          <cell r="T11226">
            <v>0</v>
          </cell>
          <cell r="U11226">
            <v>7008</v>
          </cell>
        </row>
        <row r="11227">
          <cell r="B11227">
            <v>11225</v>
          </cell>
          <cell r="F11227" t="str">
            <v>1.1.7.0.1.290</v>
          </cell>
          <cell r="G11227" t="str">
            <v>Tartrazine @25Kg</v>
          </cell>
          <cell r="H11227">
            <v>25</v>
          </cell>
          <cell r="I11227">
            <v>1</v>
          </cell>
          <cell r="J11227" t="str">
            <v>Kg</v>
          </cell>
          <cell r="L11227">
            <v>61430.22</v>
          </cell>
          <cell r="T11227">
            <v>0</v>
          </cell>
          <cell r="U11227">
            <v>125</v>
          </cell>
        </row>
        <row r="11228">
          <cell r="B11228">
            <v>11226</v>
          </cell>
          <cell r="G11228" t="str">
            <v>Bottle PET - 1 L - Cap</v>
          </cell>
          <cell r="H11228">
            <v>1</v>
          </cell>
          <cell r="I11228">
            <v>1</v>
          </cell>
          <cell r="J11228" t="str">
            <v>Pcs</v>
          </cell>
          <cell r="L11228">
            <v>0</v>
          </cell>
          <cell r="T11228">
            <v>0</v>
          </cell>
          <cell r="U11228">
            <v>49</v>
          </cell>
        </row>
        <row r="11229">
          <cell r="B11229">
            <v>11227</v>
          </cell>
          <cell r="G11229" t="str">
            <v>Bottle PET - 1 L - Plug</v>
          </cell>
          <cell r="H11229">
            <v>1</v>
          </cell>
          <cell r="I11229">
            <v>1</v>
          </cell>
          <cell r="J11229" t="str">
            <v>Pcs</v>
          </cell>
          <cell r="L11229">
            <v>0</v>
          </cell>
          <cell r="T11229">
            <v>0</v>
          </cell>
          <cell r="U11229">
            <v>49</v>
          </cell>
        </row>
        <row r="11230">
          <cell r="B11230">
            <v>11228</v>
          </cell>
          <cell r="G11230" t="str">
            <v>PVC Shrink Wrap Logo Nathani</v>
          </cell>
          <cell r="H11230">
            <v>1</v>
          </cell>
          <cell r="I11230">
            <v>1</v>
          </cell>
          <cell r="J11230" t="str">
            <v>Pcs</v>
          </cell>
          <cell r="L11230">
            <v>0</v>
          </cell>
          <cell r="T11230">
            <v>0</v>
          </cell>
          <cell r="U11230">
            <v>49</v>
          </cell>
        </row>
        <row r="11231">
          <cell r="B11231">
            <v>11229</v>
          </cell>
          <cell r="F11231" t="str">
            <v>1.1.7.0.1.353</v>
          </cell>
          <cell r="G11231" t="str">
            <v>Glyphosate 95% TC</v>
          </cell>
          <cell r="H11231">
            <v>25</v>
          </cell>
          <cell r="I11231">
            <v>1</v>
          </cell>
          <cell r="J11231" t="str">
            <v>Kg</v>
          </cell>
          <cell r="L11231">
            <v>90428.622900000002</v>
          </cell>
          <cell r="T11231">
            <v>0</v>
          </cell>
          <cell r="U11231">
            <v>247</v>
          </cell>
        </row>
        <row r="11232">
          <cell r="B11232">
            <v>11230</v>
          </cell>
          <cell r="F11232" t="str">
            <v>1.1.7.0.7.43</v>
          </cell>
          <cell r="G11232" t="str">
            <v>Scrap - Agnique BL 7051</v>
          </cell>
          <cell r="H11232">
            <v>200</v>
          </cell>
          <cell r="I11232">
            <v>1</v>
          </cell>
          <cell r="J11232" t="str">
            <v>kg</v>
          </cell>
          <cell r="L11232">
            <v>14343</v>
          </cell>
          <cell r="T11232">
            <v>0</v>
          </cell>
          <cell r="U11232">
            <v>150</v>
          </cell>
        </row>
        <row r="11233">
          <cell r="B11233">
            <v>11231</v>
          </cell>
          <cell r="F11233" t="str">
            <v>1.1.7.0.1.290</v>
          </cell>
          <cell r="G11233" t="str">
            <v>Tartrazine @25Kg</v>
          </cell>
          <cell r="H11233">
            <v>25</v>
          </cell>
          <cell r="I11233">
            <v>1</v>
          </cell>
          <cell r="J11233" t="str">
            <v>Kg</v>
          </cell>
          <cell r="L11233">
            <v>61430.22</v>
          </cell>
          <cell r="T11233">
            <v>0</v>
          </cell>
          <cell r="U11233">
            <v>0.4</v>
          </cell>
        </row>
        <row r="11234">
          <cell r="B11234">
            <v>11232</v>
          </cell>
          <cell r="F11234" t="str">
            <v>1.1.7.0.1.325</v>
          </cell>
          <cell r="G11234" t="str">
            <v>Jerrycan HDPE - 20 L</v>
          </cell>
          <cell r="H11234">
            <v>20</v>
          </cell>
          <cell r="I11234">
            <v>1</v>
          </cell>
          <cell r="J11234" t="str">
            <v>Pcs</v>
          </cell>
          <cell r="L11234">
            <v>29100</v>
          </cell>
          <cell r="T11234">
            <v>0</v>
          </cell>
          <cell r="U11234">
            <v>50</v>
          </cell>
        </row>
        <row r="11235">
          <cell r="B11235">
            <v>11233</v>
          </cell>
          <cell r="F11235" t="str">
            <v>1.1.7.0.1.327</v>
          </cell>
          <cell r="G11235" t="str">
            <v>Jerrycan HDPE - 20 L - Cap - Black</v>
          </cell>
          <cell r="H11235">
            <v>20</v>
          </cell>
          <cell r="I11235">
            <v>1</v>
          </cell>
          <cell r="J11235" t="str">
            <v>Pcs</v>
          </cell>
          <cell r="L11235">
            <v>100</v>
          </cell>
          <cell r="T11235">
            <v>0</v>
          </cell>
          <cell r="U11235">
            <v>50</v>
          </cell>
        </row>
        <row r="11236">
          <cell r="B11236">
            <v>11234</v>
          </cell>
          <cell r="F11236" t="str">
            <v>1.1.7.0.1.326</v>
          </cell>
          <cell r="G11236" t="str">
            <v>Jerrycan HDPE - 20 L - Plug</v>
          </cell>
          <cell r="H11236">
            <v>20</v>
          </cell>
          <cell r="I11236">
            <v>1</v>
          </cell>
          <cell r="J11236" t="str">
            <v>Pcs</v>
          </cell>
          <cell r="L11236">
            <v>90</v>
          </cell>
          <cell r="T11236">
            <v>0</v>
          </cell>
          <cell r="U11236">
            <v>50</v>
          </cell>
        </row>
        <row r="11237">
          <cell r="B11237">
            <v>11235</v>
          </cell>
          <cell r="F11237" t="str">
            <v>1.1.7.0.1.55</v>
          </cell>
          <cell r="G11237" t="str">
            <v>Sticker Markup 480 SL - 20 L</v>
          </cell>
          <cell r="H11237">
            <v>20</v>
          </cell>
          <cell r="I11237">
            <v>1</v>
          </cell>
          <cell r="J11237" t="str">
            <v>Pcs</v>
          </cell>
          <cell r="L11237">
            <v>960</v>
          </cell>
          <cell r="T11237">
            <v>0</v>
          </cell>
          <cell r="U11237">
            <v>50</v>
          </cell>
        </row>
        <row r="11238">
          <cell r="B11238">
            <v>11236</v>
          </cell>
          <cell r="F11238" t="str">
            <v>1.1.7.0.3.283</v>
          </cell>
          <cell r="G11238" t="str">
            <v>Mark Up 480 SL @20 ltr</v>
          </cell>
          <cell r="H11238">
            <v>20</v>
          </cell>
          <cell r="I11238">
            <v>1</v>
          </cell>
          <cell r="J11238" t="str">
            <v>Liter</v>
          </cell>
          <cell r="L11238">
            <v>26022.021676299999</v>
          </cell>
          <cell r="T11238">
            <v>0</v>
          </cell>
          <cell r="U11238">
            <v>1000</v>
          </cell>
        </row>
        <row r="11239">
          <cell r="B11239">
            <v>11237</v>
          </cell>
          <cell r="F11239" t="str">
            <v>1.1.7.0.1.353</v>
          </cell>
          <cell r="G11239" t="str">
            <v>Glyphosate 95% TC</v>
          </cell>
          <cell r="H11239">
            <v>25</v>
          </cell>
          <cell r="I11239">
            <v>1</v>
          </cell>
          <cell r="J11239" t="str">
            <v>Kg</v>
          </cell>
          <cell r="L11239">
            <v>90428.622900000002</v>
          </cell>
          <cell r="T11239">
            <v>0</v>
          </cell>
          <cell r="U11239">
            <v>247</v>
          </cell>
        </row>
        <row r="11240">
          <cell r="B11240">
            <v>11238</v>
          </cell>
          <cell r="F11240" t="str">
            <v>1.1.7.0.7.43</v>
          </cell>
          <cell r="G11240" t="str">
            <v>Scrap - Agnique BL 7051</v>
          </cell>
          <cell r="H11240">
            <v>200</v>
          </cell>
          <cell r="I11240">
            <v>1</v>
          </cell>
          <cell r="J11240" t="str">
            <v>kg</v>
          </cell>
          <cell r="L11240">
            <v>14343</v>
          </cell>
          <cell r="T11240">
            <v>0</v>
          </cell>
          <cell r="U11240">
            <v>150</v>
          </cell>
        </row>
        <row r="11241">
          <cell r="B11241">
            <v>11239</v>
          </cell>
          <cell r="F11241" t="str">
            <v>1.1.7.0.1.290</v>
          </cell>
          <cell r="G11241" t="str">
            <v>Tartrazine @25Kg</v>
          </cell>
          <cell r="H11241">
            <v>25</v>
          </cell>
          <cell r="I11241">
            <v>1</v>
          </cell>
          <cell r="J11241" t="str">
            <v>Kg</v>
          </cell>
          <cell r="L11241">
            <v>61430.22</v>
          </cell>
          <cell r="T11241">
            <v>0</v>
          </cell>
          <cell r="U11241">
            <v>0.4</v>
          </cell>
        </row>
        <row r="11242">
          <cell r="B11242">
            <v>11240</v>
          </cell>
          <cell r="F11242" t="str">
            <v>1.1.7.0.1.325</v>
          </cell>
          <cell r="G11242" t="str">
            <v>Jerrycan HDPE - 20 L</v>
          </cell>
          <cell r="H11242">
            <v>20</v>
          </cell>
          <cell r="I11242">
            <v>1</v>
          </cell>
          <cell r="J11242" t="str">
            <v>Pcs</v>
          </cell>
          <cell r="L11242">
            <v>29100</v>
          </cell>
          <cell r="T11242">
            <v>0</v>
          </cell>
          <cell r="U11242">
            <v>50</v>
          </cell>
        </row>
        <row r="11243">
          <cell r="B11243">
            <v>11241</v>
          </cell>
          <cell r="F11243" t="str">
            <v>1.1.7.0.1.327</v>
          </cell>
          <cell r="G11243" t="str">
            <v>Jerrycan HDPE - 20 L - Cap - Black</v>
          </cell>
          <cell r="H11243">
            <v>20</v>
          </cell>
          <cell r="I11243">
            <v>1</v>
          </cell>
          <cell r="J11243" t="str">
            <v>Pcs</v>
          </cell>
          <cell r="L11243">
            <v>100</v>
          </cell>
          <cell r="T11243">
            <v>0</v>
          </cell>
          <cell r="U11243">
            <v>50</v>
          </cell>
        </row>
        <row r="11244">
          <cell r="B11244">
            <v>11242</v>
          </cell>
          <cell r="F11244" t="str">
            <v>1.1.7.0.1.326</v>
          </cell>
          <cell r="G11244" t="str">
            <v>Jerrycan HDPE - 20 L - Plug</v>
          </cell>
          <cell r="H11244">
            <v>20</v>
          </cell>
          <cell r="I11244">
            <v>1</v>
          </cell>
          <cell r="J11244" t="str">
            <v>Pcs</v>
          </cell>
          <cell r="L11244">
            <v>90</v>
          </cell>
          <cell r="T11244">
            <v>0</v>
          </cell>
          <cell r="U11244">
            <v>50</v>
          </cell>
        </row>
        <row r="11245">
          <cell r="B11245">
            <v>11243</v>
          </cell>
          <cell r="F11245" t="str">
            <v>1.1.7.0.1.55</v>
          </cell>
          <cell r="G11245" t="str">
            <v>Sticker Markup 480 SL - 20 L</v>
          </cell>
          <cell r="H11245">
            <v>20</v>
          </cell>
          <cell r="I11245">
            <v>1</v>
          </cell>
          <cell r="J11245" t="str">
            <v>Pcs</v>
          </cell>
          <cell r="L11245">
            <v>960</v>
          </cell>
          <cell r="T11245">
            <v>0</v>
          </cell>
          <cell r="U11245">
            <v>50</v>
          </cell>
        </row>
        <row r="11246">
          <cell r="B11246">
            <v>11244</v>
          </cell>
          <cell r="F11246" t="str">
            <v>1.1.7.0.3.283</v>
          </cell>
          <cell r="G11246" t="str">
            <v>Mark Up 480 SL @20 ltr</v>
          </cell>
          <cell r="H11246">
            <v>20</v>
          </cell>
          <cell r="I11246">
            <v>1</v>
          </cell>
          <cell r="J11246" t="str">
            <v>Liter</v>
          </cell>
          <cell r="L11246">
            <v>26022.021676299999</v>
          </cell>
          <cell r="T11246">
            <v>0</v>
          </cell>
          <cell r="U11246">
            <v>1000</v>
          </cell>
        </row>
        <row r="11247">
          <cell r="B11247">
            <v>11245</v>
          </cell>
          <cell r="F11247" t="str">
            <v>1.1.7.0.1.353</v>
          </cell>
          <cell r="G11247" t="str">
            <v>Glyphosate 95% TC</v>
          </cell>
          <cell r="H11247">
            <v>25</v>
          </cell>
          <cell r="I11247">
            <v>1</v>
          </cell>
          <cell r="J11247" t="str">
            <v>Kg</v>
          </cell>
          <cell r="L11247">
            <v>90428.622900000002</v>
          </cell>
          <cell r="T11247">
            <v>0</v>
          </cell>
          <cell r="U11247">
            <v>247</v>
          </cell>
        </row>
        <row r="11248">
          <cell r="B11248">
            <v>11246</v>
          </cell>
          <cell r="F11248" t="str">
            <v>1.1.7.0.7.43</v>
          </cell>
          <cell r="G11248" t="str">
            <v>Scrap - Agnique BL 7051</v>
          </cell>
          <cell r="H11248">
            <v>200</v>
          </cell>
          <cell r="I11248">
            <v>1</v>
          </cell>
          <cell r="J11248" t="str">
            <v>kg</v>
          </cell>
          <cell r="L11248">
            <v>14343</v>
          </cell>
          <cell r="T11248">
            <v>0</v>
          </cell>
          <cell r="U11248">
            <v>150</v>
          </cell>
        </row>
        <row r="11249">
          <cell r="B11249">
            <v>11247</v>
          </cell>
          <cell r="F11249" t="str">
            <v>1.1.7.0.1.290</v>
          </cell>
          <cell r="G11249" t="str">
            <v>Tartrazine @25Kg</v>
          </cell>
          <cell r="H11249">
            <v>25</v>
          </cell>
          <cell r="I11249">
            <v>1</v>
          </cell>
          <cell r="J11249" t="str">
            <v>Kg</v>
          </cell>
          <cell r="L11249">
            <v>61430.22</v>
          </cell>
          <cell r="T11249">
            <v>0</v>
          </cell>
          <cell r="U11249">
            <v>0.4</v>
          </cell>
        </row>
        <row r="11250">
          <cell r="B11250">
            <v>11248</v>
          </cell>
          <cell r="F11250" t="str">
            <v>1.1.7.0.1.325</v>
          </cell>
          <cell r="G11250" t="str">
            <v>Jerrycan HDPE - 20 L</v>
          </cell>
          <cell r="H11250">
            <v>20</v>
          </cell>
          <cell r="I11250">
            <v>1</v>
          </cell>
          <cell r="J11250" t="str">
            <v>Pcs</v>
          </cell>
          <cell r="L11250">
            <v>29100</v>
          </cell>
          <cell r="T11250">
            <v>0</v>
          </cell>
          <cell r="U11250">
            <v>50</v>
          </cell>
        </row>
        <row r="11251">
          <cell r="B11251">
            <v>11249</v>
          </cell>
          <cell r="F11251" t="str">
            <v>1.1.7.0.1.327</v>
          </cell>
          <cell r="G11251" t="str">
            <v>Jerrycan HDPE - 20 L - Cap - Black</v>
          </cell>
          <cell r="H11251">
            <v>20</v>
          </cell>
          <cell r="I11251">
            <v>1</v>
          </cell>
          <cell r="J11251" t="str">
            <v>Pcs</v>
          </cell>
          <cell r="L11251">
            <v>100</v>
          </cell>
          <cell r="T11251">
            <v>0</v>
          </cell>
          <cell r="U11251">
            <v>50</v>
          </cell>
        </row>
        <row r="11252">
          <cell r="B11252">
            <v>11250</v>
          </cell>
          <cell r="F11252" t="str">
            <v>1.1.7.0.1.326</v>
          </cell>
          <cell r="G11252" t="str">
            <v>Jerrycan HDPE - 20 L - Plug</v>
          </cell>
          <cell r="H11252">
            <v>20</v>
          </cell>
          <cell r="I11252">
            <v>1</v>
          </cell>
          <cell r="J11252" t="str">
            <v>Pcs</v>
          </cell>
          <cell r="L11252">
            <v>90</v>
          </cell>
          <cell r="T11252">
            <v>0</v>
          </cell>
          <cell r="U11252">
            <v>50</v>
          </cell>
        </row>
        <row r="11253">
          <cell r="B11253">
            <v>11251</v>
          </cell>
          <cell r="F11253" t="str">
            <v>1.1.7.0.1.55</v>
          </cell>
          <cell r="G11253" t="str">
            <v>Sticker Markup 480 SL - 20 L</v>
          </cell>
          <cell r="H11253">
            <v>20</v>
          </cell>
          <cell r="I11253">
            <v>1</v>
          </cell>
          <cell r="J11253" t="str">
            <v>Pcs</v>
          </cell>
          <cell r="L11253">
            <v>960</v>
          </cell>
          <cell r="T11253">
            <v>0</v>
          </cell>
          <cell r="U11253">
            <v>50</v>
          </cell>
        </row>
        <row r="11254">
          <cell r="B11254">
            <v>11252</v>
          </cell>
          <cell r="F11254" t="str">
            <v>1.1.7.0.3.283</v>
          </cell>
          <cell r="G11254" t="str">
            <v>Mark Up 480 SL @20 ltr</v>
          </cell>
          <cell r="H11254">
            <v>20</v>
          </cell>
          <cell r="I11254">
            <v>1</v>
          </cell>
          <cell r="J11254" t="str">
            <v>Liter</v>
          </cell>
          <cell r="L11254">
            <v>26022.021676299999</v>
          </cell>
          <cell r="T11254">
            <v>0</v>
          </cell>
          <cell r="U11254">
            <v>1000</v>
          </cell>
        </row>
        <row r="11255">
          <cell r="B11255">
            <v>11253</v>
          </cell>
          <cell r="F11255" t="str">
            <v>1.1.7.0.1.353</v>
          </cell>
          <cell r="G11255" t="str">
            <v>Glyphosate 95% TC</v>
          </cell>
          <cell r="H11255">
            <v>25</v>
          </cell>
          <cell r="I11255">
            <v>1</v>
          </cell>
          <cell r="J11255" t="str">
            <v>Kg</v>
          </cell>
          <cell r="L11255">
            <v>90428.622900000002</v>
          </cell>
          <cell r="T11255">
            <v>0</v>
          </cell>
          <cell r="U11255">
            <v>247</v>
          </cell>
        </row>
        <row r="11256">
          <cell r="B11256">
            <v>11254</v>
          </cell>
          <cell r="F11256" t="str">
            <v>1.1.7.0.7.43</v>
          </cell>
          <cell r="G11256" t="str">
            <v>Scrap - Agnique BL 7051</v>
          </cell>
          <cell r="H11256">
            <v>200</v>
          </cell>
          <cell r="I11256">
            <v>1</v>
          </cell>
          <cell r="J11256" t="str">
            <v>kg</v>
          </cell>
          <cell r="L11256">
            <v>14343</v>
          </cell>
          <cell r="T11256">
            <v>0</v>
          </cell>
          <cell r="U11256">
            <v>150</v>
          </cell>
        </row>
        <row r="11257">
          <cell r="B11257">
            <v>11255</v>
          </cell>
          <cell r="F11257" t="str">
            <v>1.1.7.0.1.290</v>
          </cell>
          <cell r="G11257" t="str">
            <v>Tartrazine @25Kg</v>
          </cell>
          <cell r="H11257">
            <v>25</v>
          </cell>
          <cell r="I11257">
            <v>1</v>
          </cell>
          <cell r="J11257" t="str">
            <v>Kg</v>
          </cell>
          <cell r="L11257">
            <v>61430.22</v>
          </cell>
          <cell r="T11257">
            <v>0</v>
          </cell>
          <cell r="U11257">
            <v>0.4</v>
          </cell>
        </row>
        <row r="11258">
          <cell r="B11258">
            <v>11256</v>
          </cell>
          <cell r="F11258" t="str">
            <v>1.1.7.0.1.325</v>
          </cell>
          <cell r="G11258" t="str">
            <v>Jerrycan HDPE - 20 L</v>
          </cell>
          <cell r="H11258">
            <v>20</v>
          </cell>
          <cell r="I11258">
            <v>1</v>
          </cell>
          <cell r="J11258" t="str">
            <v>Pcs</v>
          </cell>
          <cell r="L11258">
            <v>29100</v>
          </cell>
          <cell r="T11258">
            <v>0</v>
          </cell>
          <cell r="U11258">
            <v>50</v>
          </cell>
        </row>
        <row r="11259">
          <cell r="B11259">
            <v>11257</v>
          </cell>
          <cell r="F11259" t="str">
            <v>1.1.7.0.1.327</v>
          </cell>
          <cell r="G11259" t="str">
            <v>Jerrycan HDPE - 20 L - Cap - Black</v>
          </cell>
          <cell r="H11259">
            <v>20</v>
          </cell>
          <cell r="I11259">
            <v>1</v>
          </cell>
          <cell r="J11259" t="str">
            <v>Pcs</v>
          </cell>
          <cell r="L11259">
            <v>100</v>
          </cell>
          <cell r="T11259">
            <v>0</v>
          </cell>
          <cell r="U11259">
            <v>50</v>
          </cell>
        </row>
        <row r="11260">
          <cell r="B11260">
            <v>11258</v>
          </cell>
          <cell r="F11260" t="str">
            <v>1.1.7.0.1.326</v>
          </cell>
          <cell r="G11260" t="str">
            <v>Jerrycan HDPE - 20 L - Plug</v>
          </cell>
          <cell r="H11260">
            <v>20</v>
          </cell>
          <cell r="I11260">
            <v>1</v>
          </cell>
          <cell r="J11260" t="str">
            <v>Pcs</v>
          </cell>
          <cell r="L11260">
            <v>90</v>
          </cell>
          <cell r="T11260">
            <v>0</v>
          </cell>
          <cell r="U11260">
            <v>50</v>
          </cell>
        </row>
        <row r="11261">
          <cell r="B11261">
            <v>11259</v>
          </cell>
          <cell r="F11261" t="str">
            <v>1.1.7.0.1.55</v>
          </cell>
          <cell r="G11261" t="str">
            <v>Sticker Markup 480 SL - 20 L</v>
          </cell>
          <cell r="H11261">
            <v>20</v>
          </cell>
          <cell r="I11261">
            <v>1</v>
          </cell>
          <cell r="J11261" t="str">
            <v>Pcs</v>
          </cell>
          <cell r="L11261">
            <v>960</v>
          </cell>
          <cell r="T11261">
            <v>0</v>
          </cell>
          <cell r="U11261">
            <v>50</v>
          </cell>
        </row>
        <row r="11262">
          <cell r="B11262">
            <v>11260</v>
          </cell>
          <cell r="F11262" t="str">
            <v>1.1.7.0.3.283</v>
          </cell>
          <cell r="G11262" t="str">
            <v>Mark Up 480 SL @20 ltr</v>
          </cell>
          <cell r="H11262">
            <v>20</v>
          </cell>
          <cell r="I11262">
            <v>1</v>
          </cell>
          <cell r="J11262" t="str">
            <v>Liter</v>
          </cell>
          <cell r="L11262">
            <v>26022.021676299999</v>
          </cell>
          <cell r="T11262">
            <v>0</v>
          </cell>
          <cell r="U11262">
            <v>1000</v>
          </cell>
        </row>
        <row r="11263">
          <cell r="B11263">
            <v>11261</v>
          </cell>
          <cell r="F11263" t="str">
            <v>1.1.7.0.1.353</v>
          </cell>
          <cell r="G11263" t="str">
            <v>Glyphosate 95% TC</v>
          </cell>
          <cell r="H11263">
            <v>25</v>
          </cell>
          <cell r="I11263">
            <v>1</v>
          </cell>
          <cell r="J11263" t="str">
            <v>Kg</v>
          </cell>
          <cell r="L11263">
            <v>90428.622900000002</v>
          </cell>
          <cell r="T11263">
            <v>0</v>
          </cell>
          <cell r="U11263">
            <v>247</v>
          </cell>
        </row>
        <row r="11264">
          <cell r="B11264">
            <v>11262</v>
          </cell>
          <cell r="F11264" t="str">
            <v>1.1.7.0.7.43</v>
          </cell>
          <cell r="G11264" t="str">
            <v>Scrap - Agnique BL 7051</v>
          </cell>
          <cell r="H11264">
            <v>200</v>
          </cell>
          <cell r="I11264">
            <v>1</v>
          </cell>
          <cell r="J11264" t="str">
            <v>kg</v>
          </cell>
          <cell r="L11264">
            <v>14343</v>
          </cell>
          <cell r="T11264">
            <v>0</v>
          </cell>
          <cell r="U11264">
            <v>150</v>
          </cell>
        </row>
        <row r="11265">
          <cell r="B11265">
            <v>11263</v>
          </cell>
          <cell r="F11265" t="str">
            <v>1.1.7.0.1.290</v>
          </cell>
          <cell r="G11265" t="str">
            <v>Tartrazine @25Kg</v>
          </cell>
          <cell r="H11265">
            <v>25</v>
          </cell>
          <cell r="I11265">
            <v>1</v>
          </cell>
          <cell r="J11265" t="str">
            <v>Kg</v>
          </cell>
          <cell r="L11265">
            <v>61430.22</v>
          </cell>
          <cell r="T11265">
            <v>0</v>
          </cell>
          <cell r="U11265">
            <v>0.4</v>
          </cell>
        </row>
        <row r="11266">
          <cell r="B11266">
            <v>11264</v>
          </cell>
          <cell r="F11266" t="str">
            <v>1.1.7.0.1.325</v>
          </cell>
          <cell r="G11266" t="str">
            <v>Jerrycan HDPE - 20 L</v>
          </cell>
          <cell r="H11266">
            <v>20</v>
          </cell>
          <cell r="I11266">
            <v>1</v>
          </cell>
          <cell r="J11266" t="str">
            <v>Pcs</v>
          </cell>
          <cell r="L11266">
            <v>29100</v>
          </cell>
          <cell r="T11266">
            <v>0</v>
          </cell>
          <cell r="U11266">
            <v>50</v>
          </cell>
        </row>
        <row r="11267">
          <cell r="B11267">
            <v>11265</v>
          </cell>
          <cell r="F11267" t="str">
            <v>1.1.7.0.1.327</v>
          </cell>
          <cell r="G11267" t="str">
            <v>Jerrycan HDPE - 20 L - Cap - Black</v>
          </cell>
          <cell r="H11267">
            <v>20</v>
          </cell>
          <cell r="I11267">
            <v>1</v>
          </cell>
          <cell r="J11267" t="str">
            <v>Pcs</v>
          </cell>
          <cell r="L11267">
            <v>100</v>
          </cell>
          <cell r="T11267">
            <v>0</v>
          </cell>
          <cell r="U11267">
            <v>50</v>
          </cell>
        </row>
        <row r="11268">
          <cell r="B11268">
            <v>11266</v>
          </cell>
          <cell r="F11268" t="str">
            <v>1.1.7.0.1.326</v>
          </cell>
          <cell r="G11268" t="str">
            <v>Jerrycan HDPE - 20 L - Plug</v>
          </cell>
          <cell r="H11268">
            <v>20</v>
          </cell>
          <cell r="I11268">
            <v>1</v>
          </cell>
          <cell r="J11268" t="str">
            <v>Pcs</v>
          </cell>
          <cell r="L11268">
            <v>90</v>
          </cell>
          <cell r="T11268">
            <v>0</v>
          </cell>
          <cell r="U11268">
            <v>50</v>
          </cell>
        </row>
        <row r="11269">
          <cell r="B11269">
            <v>11267</v>
          </cell>
          <cell r="F11269" t="str">
            <v>1.1.7.0.1.55</v>
          </cell>
          <cell r="G11269" t="str">
            <v>Sticker Markup 480 SL - 20 L</v>
          </cell>
          <cell r="H11269">
            <v>20</v>
          </cell>
          <cell r="I11269">
            <v>1</v>
          </cell>
          <cell r="J11269" t="str">
            <v>Pcs</v>
          </cell>
          <cell r="L11269">
            <v>960</v>
          </cell>
          <cell r="T11269">
            <v>0</v>
          </cell>
          <cell r="U11269">
            <v>50</v>
          </cell>
        </row>
        <row r="11270">
          <cell r="B11270">
            <v>11268</v>
          </cell>
          <cell r="F11270" t="str">
            <v>1.1.7.0.3.283</v>
          </cell>
          <cell r="G11270" t="str">
            <v>Mark Up 480 SL @20 ltr</v>
          </cell>
          <cell r="H11270">
            <v>20</v>
          </cell>
          <cell r="I11270">
            <v>1</v>
          </cell>
          <cell r="J11270" t="str">
            <v>Liter</v>
          </cell>
          <cell r="L11270">
            <v>26022.021676299999</v>
          </cell>
          <cell r="T11270">
            <v>0</v>
          </cell>
          <cell r="U11270">
            <v>1000</v>
          </cell>
        </row>
        <row r="11271">
          <cell r="B11271">
            <v>11269</v>
          </cell>
          <cell r="F11271" t="str">
            <v>1.1.7.0.1.353</v>
          </cell>
          <cell r="G11271" t="str">
            <v>Glyphosate 95% TC</v>
          </cell>
          <cell r="H11271">
            <v>25</v>
          </cell>
          <cell r="I11271">
            <v>1</v>
          </cell>
          <cell r="J11271" t="str">
            <v>Kg</v>
          </cell>
          <cell r="L11271">
            <v>90428.622900000002</v>
          </cell>
          <cell r="T11271">
            <v>0</v>
          </cell>
          <cell r="U11271">
            <v>247</v>
          </cell>
        </row>
        <row r="11272">
          <cell r="B11272">
            <v>11270</v>
          </cell>
          <cell r="F11272" t="str">
            <v>1.1.7.0.7.43</v>
          </cell>
          <cell r="G11272" t="str">
            <v>Scrap - Agnique BL 7051</v>
          </cell>
          <cell r="H11272">
            <v>200</v>
          </cell>
          <cell r="I11272">
            <v>1</v>
          </cell>
          <cell r="J11272" t="str">
            <v>kg</v>
          </cell>
          <cell r="L11272">
            <v>14343</v>
          </cell>
          <cell r="T11272">
            <v>0</v>
          </cell>
          <cell r="U11272">
            <v>150</v>
          </cell>
        </row>
        <row r="11273">
          <cell r="B11273">
            <v>11271</v>
          </cell>
          <cell r="F11273" t="str">
            <v>1.1.7.0.1.290</v>
          </cell>
          <cell r="G11273" t="str">
            <v>Tartrazine @25Kg</v>
          </cell>
          <cell r="H11273">
            <v>25</v>
          </cell>
          <cell r="I11273">
            <v>1</v>
          </cell>
          <cell r="J11273" t="str">
            <v>Kg</v>
          </cell>
          <cell r="L11273">
            <v>61430.22</v>
          </cell>
          <cell r="T11273">
            <v>0</v>
          </cell>
          <cell r="U11273">
            <v>0.4</v>
          </cell>
        </row>
        <row r="11274">
          <cell r="B11274">
            <v>11272</v>
          </cell>
          <cell r="F11274" t="str">
            <v>1.1.7.0.1.325</v>
          </cell>
          <cell r="G11274" t="str">
            <v>Jerrycan HDPE - 20 L</v>
          </cell>
          <cell r="H11274">
            <v>20</v>
          </cell>
          <cell r="I11274">
            <v>1</v>
          </cell>
          <cell r="J11274" t="str">
            <v>Pcs</v>
          </cell>
          <cell r="L11274">
            <v>29100</v>
          </cell>
          <cell r="T11274">
            <v>0</v>
          </cell>
          <cell r="U11274">
            <v>50</v>
          </cell>
        </row>
        <row r="11275">
          <cell r="B11275">
            <v>11273</v>
          </cell>
          <cell r="F11275" t="str">
            <v>1.1.7.0.1.327</v>
          </cell>
          <cell r="G11275" t="str">
            <v>Jerrycan HDPE - 20 L - Cap - Black</v>
          </cell>
          <cell r="H11275">
            <v>20</v>
          </cell>
          <cell r="I11275">
            <v>1</v>
          </cell>
          <cell r="J11275" t="str">
            <v>Pcs</v>
          </cell>
          <cell r="L11275">
            <v>100</v>
          </cell>
          <cell r="T11275">
            <v>0</v>
          </cell>
          <cell r="U11275">
            <v>50</v>
          </cell>
        </row>
        <row r="11276">
          <cell r="B11276">
            <v>11274</v>
          </cell>
          <cell r="F11276" t="str">
            <v>1.1.7.0.1.326</v>
          </cell>
          <cell r="G11276" t="str">
            <v>Jerrycan HDPE - 20 L - Plug</v>
          </cell>
          <cell r="H11276">
            <v>20</v>
          </cell>
          <cell r="I11276">
            <v>1</v>
          </cell>
          <cell r="J11276" t="str">
            <v>Pcs</v>
          </cell>
          <cell r="L11276">
            <v>90</v>
          </cell>
          <cell r="T11276">
            <v>0</v>
          </cell>
          <cell r="U11276">
            <v>50</v>
          </cell>
        </row>
        <row r="11277">
          <cell r="B11277">
            <v>11275</v>
          </cell>
          <cell r="F11277" t="str">
            <v>1.1.7.0.1.55</v>
          </cell>
          <cell r="G11277" t="str">
            <v>Sticker Markup 480 SL - 20 L</v>
          </cell>
          <cell r="H11277">
            <v>20</v>
          </cell>
          <cell r="I11277">
            <v>1</v>
          </cell>
          <cell r="J11277" t="str">
            <v>Pcs</v>
          </cell>
          <cell r="L11277">
            <v>960</v>
          </cell>
          <cell r="T11277">
            <v>0</v>
          </cell>
          <cell r="U11277">
            <v>50</v>
          </cell>
        </row>
        <row r="11278">
          <cell r="B11278">
            <v>11276</v>
          </cell>
          <cell r="F11278" t="str">
            <v>1.1.7.0.3.283</v>
          </cell>
          <cell r="G11278" t="str">
            <v>Mark Up 480 SL @20 ltr</v>
          </cell>
          <cell r="H11278">
            <v>20</v>
          </cell>
          <cell r="I11278">
            <v>1</v>
          </cell>
          <cell r="J11278" t="str">
            <v>Liter</v>
          </cell>
          <cell r="L11278">
            <v>26022.021676299999</v>
          </cell>
          <cell r="T11278">
            <v>0</v>
          </cell>
          <cell r="U11278">
            <v>1000</v>
          </cell>
        </row>
        <row r="11279">
          <cell r="B11279">
            <v>11277</v>
          </cell>
          <cell r="F11279" t="str">
            <v>1.1.7.0.1.353</v>
          </cell>
          <cell r="G11279" t="str">
            <v>Glyphosate 95% TC</v>
          </cell>
          <cell r="H11279">
            <v>25</v>
          </cell>
          <cell r="I11279">
            <v>1</v>
          </cell>
          <cell r="J11279" t="str">
            <v>Kg</v>
          </cell>
          <cell r="L11279">
            <v>90428.622900000002</v>
          </cell>
          <cell r="T11279">
            <v>0</v>
          </cell>
          <cell r="U11279">
            <v>247</v>
          </cell>
        </row>
        <row r="11280">
          <cell r="B11280">
            <v>11278</v>
          </cell>
          <cell r="F11280" t="str">
            <v>1.1.7.0.7.43</v>
          </cell>
          <cell r="G11280" t="str">
            <v>Scrap - Agnique BL 7051</v>
          </cell>
          <cell r="H11280">
            <v>200</v>
          </cell>
          <cell r="I11280">
            <v>1</v>
          </cell>
          <cell r="J11280" t="str">
            <v>kg</v>
          </cell>
          <cell r="L11280">
            <v>14343</v>
          </cell>
          <cell r="T11280">
            <v>0</v>
          </cell>
          <cell r="U11280">
            <v>150</v>
          </cell>
        </row>
        <row r="11281">
          <cell r="B11281">
            <v>11279</v>
          </cell>
          <cell r="F11281" t="str">
            <v>1.1.7.0.1.290</v>
          </cell>
          <cell r="G11281" t="str">
            <v>Tartrazine @25Kg</v>
          </cell>
          <cell r="H11281">
            <v>25</v>
          </cell>
          <cell r="I11281">
            <v>1</v>
          </cell>
          <cell r="J11281" t="str">
            <v>Kg</v>
          </cell>
          <cell r="L11281">
            <v>61430.22</v>
          </cell>
          <cell r="T11281">
            <v>0</v>
          </cell>
          <cell r="U11281">
            <v>0.4</v>
          </cell>
        </row>
        <row r="11282">
          <cell r="B11282">
            <v>11280</v>
          </cell>
          <cell r="F11282" t="str">
            <v>1.1.7.0.1.325</v>
          </cell>
          <cell r="G11282" t="str">
            <v>Jerrycan HDPE - 20 L</v>
          </cell>
          <cell r="H11282">
            <v>20</v>
          </cell>
          <cell r="I11282">
            <v>1</v>
          </cell>
          <cell r="J11282" t="str">
            <v>Pcs</v>
          </cell>
          <cell r="L11282">
            <v>29100</v>
          </cell>
          <cell r="T11282">
            <v>0</v>
          </cell>
          <cell r="U11282">
            <v>50</v>
          </cell>
        </row>
        <row r="11283">
          <cell r="B11283">
            <v>11281</v>
          </cell>
          <cell r="F11283" t="str">
            <v>1.1.7.0.1.327</v>
          </cell>
          <cell r="G11283" t="str">
            <v>Jerrycan HDPE - 20 L - Cap - Black</v>
          </cell>
          <cell r="H11283">
            <v>20</v>
          </cell>
          <cell r="I11283">
            <v>1</v>
          </cell>
          <cell r="J11283" t="str">
            <v>Pcs</v>
          </cell>
          <cell r="L11283">
            <v>100</v>
          </cell>
          <cell r="T11283">
            <v>0</v>
          </cell>
          <cell r="U11283">
            <v>50</v>
          </cell>
        </row>
        <row r="11284">
          <cell r="B11284">
            <v>11282</v>
          </cell>
          <cell r="F11284" t="str">
            <v>1.1.7.0.1.326</v>
          </cell>
          <cell r="G11284" t="str">
            <v>Jerrycan HDPE - 20 L - Plug</v>
          </cell>
          <cell r="H11284">
            <v>20</v>
          </cell>
          <cell r="I11284">
            <v>1</v>
          </cell>
          <cell r="J11284" t="str">
            <v>Pcs</v>
          </cell>
          <cell r="L11284">
            <v>90</v>
          </cell>
          <cell r="T11284">
            <v>0</v>
          </cell>
          <cell r="U11284">
            <v>50</v>
          </cell>
        </row>
        <row r="11285">
          <cell r="B11285">
            <v>11283</v>
          </cell>
          <cell r="F11285" t="str">
            <v>1.1.7.0.1.55</v>
          </cell>
          <cell r="G11285" t="str">
            <v>Sticker Markup 480 SL - 20 L</v>
          </cell>
          <cell r="H11285">
            <v>20</v>
          </cell>
          <cell r="I11285">
            <v>1</v>
          </cell>
          <cell r="J11285" t="str">
            <v>Pcs</v>
          </cell>
          <cell r="L11285">
            <v>960</v>
          </cell>
          <cell r="T11285">
            <v>0</v>
          </cell>
          <cell r="U11285">
            <v>50</v>
          </cell>
        </row>
        <row r="11286">
          <cell r="B11286">
            <v>11284</v>
          </cell>
          <cell r="F11286" t="str">
            <v>1.1.7.0.3.283</v>
          </cell>
          <cell r="G11286" t="str">
            <v>Mark Up 480 SL @20 ltr</v>
          </cell>
          <cell r="H11286">
            <v>20</v>
          </cell>
          <cell r="I11286">
            <v>1</v>
          </cell>
          <cell r="J11286" t="str">
            <v>Liter</v>
          </cell>
          <cell r="L11286">
            <v>26022.021676299999</v>
          </cell>
          <cell r="T11286">
            <v>0</v>
          </cell>
          <cell r="U11286">
            <v>1000</v>
          </cell>
        </row>
        <row r="11287">
          <cell r="B11287">
            <v>11285</v>
          </cell>
          <cell r="F11287" t="str">
            <v>1.1.7.0.1.353</v>
          </cell>
          <cell r="G11287" t="str">
            <v>Glyphosate 95% TC</v>
          </cell>
          <cell r="H11287">
            <v>25</v>
          </cell>
          <cell r="I11287">
            <v>1</v>
          </cell>
          <cell r="J11287" t="str">
            <v>Kg</v>
          </cell>
          <cell r="L11287">
            <v>90428.622900000002</v>
          </cell>
          <cell r="T11287">
            <v>0</v>
          </cell>
          <cell r="U11287">
            <v>247</v>
          </cell>
        </row>
        <row r="11288">
          <cell r="B11288">
            <v>11286</v>
          </cell>
          <cell r="F11288" t="str">
            <v>1.1.7.0.7.43</v>
          </cell>
          <cell r="G11288" t="str">
            <v>Scrap - Agnique BL 7051</v>
          </cell>
          <cell r="H11288">
            <v>200</v>
          </cell>
          <cell r="I11288">
            <v>1</v>
          </cell>
          <cell r="J11288" t="str">
            <v>kg</v>
          </cell>
          <cell r="L11288">
            <v>14343</v>
          </cell>
          <cell r="T11288">
            <v>0</v>
          </cell>
          <cell r="U11288">
            <v>150</v>
          </cell>
        </row>
        <row r="11289">
          <cell r="B11289">
            <v>11287</v>
          </cell>
          <cell r="F11289" t="str">
            <v>1.1.7.0.1.290</v>
          </cell>
          <cell r="G11289" t="str">
            <v>Tartrazine @25Kg</v>
          </cell>
          <cell r="H11289">
            <v>25</v>
          </cell>
          <cell r="I11289">
            <v>1</v>
          </cell>
          <cell r="J11289" t="str">
            <v>Kg</v>
          </cell>
          <cell r="L11289">
            <v>61430.22</v>
          </cell>
          <cell r="T11289">
            <v>0</v>
          </cell>
          <cell r="U11289">
            <v>0.4</v>
          </cell>
        </row>
        <row r="11290">
          <cell r="B11290">
            <v>11288</v>
          </cell>
          <cell r="F11290" t="str">
            <v>1.1.7.0.1.325</v>
          </cell>
          <cell r="G11290" t="str">
            <v>Jerrycan HDPE - 20 L</v>
          </cell>
          <cell r="H11290">
            <v>20</v>
          </cell>
          <cell r="I11290">
            <v>1</v>
          </cell>
          <cell r="J11290" t="str">
            <v>Pcs</v>
          </cell>
          <cell r="L11290">
            <v>29100</v>
          </cell>
          <cell r="T11290">
            <v>0</v>
          </cell>
          <cell r="U11290">
            <v>50</v>
          </cell>
        </row>
        <row r="11291">
          <cell r="B11291">
            <v>11289</v>
          </cell>
          <cell r="F11291" t="str">
            <v>1.1.7.0.1.327</v>
          </cell>
          <cell r="G11291" t="str">
            <v>Jerrycan HDPE - 20 L - Cap - Black</v>
          </cell>
          <cell r="H11291">
            <v>20</v>
          </cell>
          <cell r="I11291">
            <v>1</v>
          </cell>
          <cell r="J11291" t="str">
            <v>Pcs</v>
          </cell>
          <cell r="L11291">
            <v>100</v>
          </cell>
          <cell r="T11291">
            <v>0</v>
          </cell>
          <cell r="U11291">
            <v>50</v>
          </cell>
        </row>
        <row r="11292">
          <cell r="B11292">
            <v>11290</v>
          </cell>
          <cell r="F11292" t="str">
            <v>1.1.7.0.1.326</v>
          </cell>
          <cell r="G11292" t="str">
            <v>Jerrycan HDPE - 20 L - Plug</v>
          </cell>
          <cell r="H11292">
            <v>20</v>
          </cell>
          <cell r="I11292">
            <v>1</v>
          </cell>
          <cell r="J11292" t="str">
            <v>Pcs</v>
          </cell>
          <cell r="L11292">
            <v>90</v>
          </cell>
          <cell r="T11292">
            <v>0</v>
          </cell>
          <cell r="U11292">
            <v>50</v>
          </cell>
        </row>
        <row r="11293">
          <cell r="B11293">
            <v>11291</v>
          </cell>
          <cell r="F11293" t="str">
            <v>1.1.7.0.1.55</v>
          </cell>
          <cell r="G11293" t="str">
            <v>Sticker Markup 480 SL - 20 L</v>
          </cell>
          <cell r="H11293">
            <v>20</v>
          </cell>
          <cell r="I11293">
            <v>1</v>
          </cell>
          <cell r="J11293" t="str">
            <v>Pcs</v>
          </cell>
          <cell r="L11293">
            <v>960</v>
          </cell>
          <cell r="T11293">
            <v>0</v>
          </cell>
          <cell r="U11293">
            <v>50</v>
          </cell>
        </row>
        <row r="11294">
          <cell r="B11294">
            <v>11292</v>
          </cell>
          <cell r="F11294" t="str">
            <v>1.1.7.0.3.283</v>
          </cell>
          <cell r="G11294" t="str">
            <v>Mark Up 480 SL @20 ltr</v>
          </cell>
          <cell r="H11294">
            <v>20</v>
          </cell>
          <cell r="I11294">
            <v>1</v>
          </cell>
          <cell r="J11294" t="str">
            <v>Liter</v>
          </cell>
          <cell r="L11294">
            <v>26022.021676299999</v>
          </cell>
          <cell r="T11294">
            <v>0</v>
          </cell>
          <cell r="U11294">
            <v>1000</v>
          </cell>
        </row>
        <row r="11295">
          <cell r="B11295">
            <v>11293</v>
          </cell>
          <cell r="F11295" t="str">
            <v>1.1.7.0.1.353</v>
          </cell>
          <cell r="G11295" t="str">
            <v>Glyphosate 95% TC</v>
          </cell>
          <cell r="H11295">
            <v>25</v>
          </cell>
          <cell r="I11295">
            <v>1</v>
          </cell>
          <cell r="J11295" t="str">
            <v>Kg</v>
          </cell>
          <cell r="L11295">
            <v>90428.622900000002</v>
          </cell>
          <cell r="T11295">
            <v>0</v>
          </cell>
          <cell r="U11295">
            <v>247</v>
          </cell>
        </row>
        <row r="11296">
          <cell r="B11296">
            <v>11294</v>
          </cell>
          <cell r="F11296" t="str">
            <v>1.1.7.0.7.43</v>
          </cell>
          <cell r="G11296" t="str">
            <v>Scrap - Agnique BL 7051</v>
          </cell>
          <cell r="H11296">
            <v>200</v>
          </cell>
          <cell r="I11296">
            <v>1</v>
          </cell>
          <cell r="J11296" t="str">
            <v>kg</v>
          </cell>
          <cell r="L11296">
            <v>14343</v>
          </cell>
          <cell r="T11296">
            <v>0</v>
          </cell>
          <cell r="U11296">
            <v>150</v>
          </cell>
        </row>
        <row r="11297">
          <cell r="B11297">
            <v>11295</v>
          </cell>
          <cell r="F11297" t="str">
            <v>1.1.7.0.1.290</v>
          </cell>
          <cell r="G11297" t="str">
            <v>Tartrazine @25Kg</v>
          </cell>
          <cell r="H11297">
            <v>25</v>
          </cell>
          <cell r="I11297">
            <v>1</v>
          </cell>
          <cell r="J11297" t="str">
            <v>Kg</v>
          </cell>
          <cell r="L11297">
            <v>61430.22</v>
          </cell>
          <cell r="T11297">
            <v>0</v>
          </cell>
          <cell r="U11297">
            <v>0.4</v>
          </cell>
        </row>
        <row r="11298">
          <cell r="B11298">
            <v>11296</v>
          </cell>
          <cell r="F11298" t="str">
            <v>1.1.7.0.1.325</v>
          </cell>
          <cell r="G11298" t="str">
            <v>Jerrycan HDPE - 20 L</v>
          </cell>
          <cell r="H11298">
            <v>20</v>
          </cell>
          <cell r="I11298">
            <v>1</v>
          </cell>
          <cell r="J11298" t="str">
            <v>Pcs</v>
          </cell>
          <cell r="L11298">
            <v>29100</v>
          </cell>
          <cell r="T11298">
            <v>0</v>
          </cell>
          <cell r="U11298">
            <v>50</v>
          </cell>
        </row>
        <row r="11299">
          <cell r="B11299">
            <v>11297</v>
          </cell>
          <cell r="F11299" t="str">
            <v>1.1.7.0.1.327</v>
          </cell>
          <cell r="G11299" t="str">
            <v>Jerrycan HDPE - 20 L - Cap - Black</v>
          </cell>
          <cell r="H11299">
            <v>20</v>
          </cell>
          <cell r="I11299">
            <v>1</v>
          </cell>
          <cell r="J11299" t="str">
            <v>Pcs</v>
          </cell>
          <cell r="L11299">
            <v>100</v>
          </cell>
          <cell r="T11299">
            <v>0</v>
          </cell>
          <cell r="U11299">
            <v>50</v>
          </cell>
        </row>
        <row r="11300">
          <cell r="B11300">
            <v>11298</v>
          </cell>
          <cell r="F11300" t="str">
            <v>1.1.7.0.1.326</v>
          </cell>
          <cell r="G11300" t="str">
            <v>Jerrycan HDPE - 20 L - Plug</v>
          </cell>
          <cell r="H11300">
            <v>20</v>
          </cell>
          <cell r="I11300">
            <v>1</v>
          </cell>
          <cell r="J11300" t="str">
            <v>Pcs</v>
          </cell>
          <cell r="L11300">
            <v>90</v>
          </cell>
          <cell r="T11300">
            <v>0</v>
          </cell>
          <cell r="U11300">
            <v>50</v>
          </cell>
        </row>
        <row r="11301">
          <cell r="B11301">
            <v>11299</v>
          </cell>
          <cell r="F11301" t="str">
            <v>1.1.7.0.1.55</v>
          </cell>
          <cell r="G11301" t="str">
            <v>Sticker Markup 480 SL - 20 L</v>
          </cell>
          <cell r="H11301">
            <v>20</v>
          </cell>
          <cell r="I11301">
            <v>1</v>
          </cell>
          <cell r="J11301" t="str">
            <v>Pcs</v>
          </cell>
          <cell r="L11301">
            <v>960</v>
          </cell>
          <cell r="T11301">
            <v>0</v>
          </cell>
          <cell r="U11301">
            <v>50</v>
          </cell>
        </row>
        <row r="11302">
          <cell r="B11302">
            <v>11300</v>
          </cell>
          <cell r="F11302" t="str">
            <v>1.1.7.0.3.283</v>
          </cell>
          <cell r="G11302" t="str">
            <v>Mark Up 480 SL @20 ltr</v>
          </cell>
          <cell r="H11302">
            <v>20</v>
          </cell>
          <cell r="I11302">
            <v>1</v>
          </cell>
          <cell r="J11302" t="str">
            <v>Liter</v>
          </cell>
          <cell r="L11302">
            <v>26022.021676299999</v>
          </cell>
          <cell r="T11302">
            <v>0</v>
          </cell>
          <cell r="U11302">
            <v>1000</v>
          </cell>
        </row>
        <row r="11303">
          <cell r="B11303">
            <v>11301</v>
          </cell>
          <cell r="F11303" t="str">
            <v>1.1.7.0.1.353</v>
          </cell>
          <cell r="G11303" t="str">
            <v>Glyphosate 95% TC</v>
          </cell>
          <cell r="H11303">
            <v>25</v>
          </cell>
          <cell r="I11303">
            <v>1</v>
          </cell>
          <cell r="J11303" t="str">
            <v>Kg</v>
          </cell>
          <cell r="L11303">
            <v>90428.622900000002</v>
          </cell>
          <cell r="T11303">
            <v>0</v>
          </cell>
          <cell r="U11303">
            <v>247</v>
          </cell>
        </row>
        <row r="11304">
          <cell r="B11304">
            <v>11302</v>
          </cell>
          <cell r="F11304" t="str">
            <v>1.1.7.0.7.43</v>
          </cell>
          <cell r="G11304" t="str">
            <v>Scrap - Agnique BL 7051</v>
          </cell>
          <cell r="H11304">
            <v>200</v>
          </cell>
          <cell r="I11304">
            <v>1</v>
          </cell>
          <cell r="J11304" t="str">
            <v>kg</v>
          </cell>
          <cell r="L11304">
            <v>14343</v>
          </cell>
          <cell r="T11304">
            <v>0</v>
          </cell>
          <cell r="U11304">
            <v>150</v>
          </cell>
        </row>
        <row r="11305">
          <cell r="B11305">
            <v>11303</v>
          </cell>
          <cell r="F11305" t="str">
            <v>1.1.7.0.1.290</v>
          </cell>
          <cell r="G11305" t="str">
            <v>Tartrazine @25Kg</v>
          </cell>
          <cell r="H11305">
            <v>25</v>
          </cell>
          <cell r="I11305">
            <v>1</v>
          </cell>
          <cell r="J11305" t="str">
            <v>Kg</v>
          </cell>
          <cell r="L11305">
            <v>61430.22</v>
          </cell>
          <cell r="T11305">
            <v>0</v>
          </cell>
          <cell r="U11305">
            <v>0.4</v>
          </cell>
        </row>
        <row r="11306">
          <cell r="B11306">
            <v>11304</v>
          </cell>
          <cell r="F11306" t="str">
            <v>1.1.7.0.1.325</v>
          </cell>
          <cell r="G11306" t="str">
            <v>Jerrycan HDPE - 20 L</v>
          </cell>
          <cell r="H11306">
            <v>20</v>
          </cell>
          <cell r="I11306">
            <v>1</v>
          </cell>
          <cell r="J11306" t="str">
            <v>Pcs</v>
          </cell>
          <cell r="L11306">
            <v>29100</v>
          </cell>
          <cell r="T11306">
            <v>0</v>
          </cell>
          <cell r="U11306">
            <v>50</v>
          </cell>
        </row>
        <row r="11307">
          <cell r="B11307">
            <v>11305</v>
          </cell>
          <cell r="F11307" t="str">
            <v>1.1.7.0.1.327</v>
          </cell>
          <cell r="G11307" t="str">
            <v>Jerrycan HDPE - 20 L - Cap - Black</v>
          </cell>
          <cell r="H11307">
            <v>20</v>
          </cell>
          <cell r="I11307">
            <v>1</v>
          </cell>
          <cell r="J11307" t="str">
            <v>Pcs</v>
          </cell>
          <cell r="L11307">
            <v>100</v>
          </cell>
          <cell r="T11307">
            <v>0</v>
          </cell>
          <cell r="U11307">
            <v>50</v>
          </cell>
        </row>
        <row r="11308">
          <cell r="B11308">
            <v>11306</v>
          </cell>
          <cell r="F11308" t="str">
            <v>1.1.7.0.1.326</v>
          </cell>
          <cell r="G11308" t="str">
            <v>Jerrycan HDPE - 20 L - Plug</v>
          </cell>
          <cell r="H11308">
            <v>20</v>
          </cell>
          <cell r="I11308">
            <v>1</v>
          </cell>
          <cell r="J11308" t="str">
            <v>Pcs</v>
          </cell>
          <cell r="L11308">
            <v>90</v>
          </cell>
          <cell r="T11308">
            <v>0</v>
          </cell>
          <cell r="U11308">
            <v>50</v>
          </cell>
        </row>
        <row r="11309">
          <cell r="B11309">
            <v>11307</v>
          </cell>
          <cell r="F11309" t="str">
            <v>1.1.7.0.1.55</v>
          </cell>
          <cell r="G11309" t="str">
            <v>Sticker Markup 480 SL - 20 L</v>
          </cell>
          <cell r="H11309">
            <v>20</v>
          </cell>
          <cell r="I11309">
            <v>1</v>
          </cell>
          <cell r="J11309" t="str">
            <v>Pcs</v>
          </cell>
          <cell r="L11309">
            <v>960</v>
          </cell>
          <cell r="T11309">
            <v>0</v>
          </cell>
          <cell r="U11309">
            <v>50</v>
          </cell>
        </row>
        <row r="11310">
          <cell r="B11310">
            <v>11308</v>
          </cell>
          <cell r="F11310" t="str">
            <v>1.1.7.0.3.283</v>
          </cell>
          <cell r="G11310" t="str">
            <v>Mark Up 480 SL @20 ltr</v>
          </cell>
          <cell r="H11310">
            <v>20</v>
          </cell>
          <cell r="I11310">
            <v>1</v>
          </cell>
          <cell r="J11310" t="str">
            <v>Liter</v>
          </cell>
          <cell r="L11310">
            <v>26022.021676299999</v>
          </cell>
          <cell r="T11310">
            <v>0</v>
          </cell>
          <cell r="U11310">
            <v>1000</v>
          </cell>
        </row>
        <row r="11311">
          <cell r="B11311">
            <v>11309</v>
          </cell>
          <cell r="F11311" t="str">
            <v>1.1.7.0.1.353</v>
          </cell>
          <cell r="G11311" t="str">
            <v>Glyphosate 95% TC</v>
          </cell>
          <cell r="H11311">
            <v>25</v>
          </cell>
          <cell r="I11311">
            <v>1</v>
          </cell>
          <cell r="J11311" t="str">
            <v>Kg</v>
          </cell>
          <cell r="L11311">
            <v>90428.622900000002</v>
          </cell>
          <cell r="T11311">
            <v>0</v>
          </cell>
          <cell r="U11311">
            <v>247</v>
          </cell>
        </row>
        <row r="11312">
          <cell r="B11312">
            <v>11310</v>
          </cell>
          <cell r="F11312" t="str">
            <v>1.1.7.0.7.43</v>
          </cell>
          <cell r="G11312" t="str">
            <v>Scrap - Agnique BL 7051</v>
          </cell>
          <cell r="H11312">
            <v>200</v>
          </cell>
          <cell r="I11312">
            <v>1</v>
          </cell>
          <cell r="J11312" t="str">
            <v>kg</v>
          </cell>
          <cell r="L11312">
            <v>14343</v>
          </cell>
          <cell r="T11312">
            <v>0</v>
          </cell>
          <cell r="U11312">
            <v>150</v>
          </cell>
        </row>
        <row r="11313">
          <cell r="B11313">
            <v>11311</v>
          </cell>
          <cell r="F11313" t="str">
            <v>1.1.7.0.1.290</v>
          </cell>
          <cell r="G11313" t="str">
            <v>Tartrazine @25Kg</v>
          </cell>
          <cell r="H11313">
            <v>25</v>
          </cell>
          <cell r="I11313">
            <v>1</v>
          </cell>
          <cell r="J11313" t="str">
            <v>Kg</v>
          </cell>
          <cell r="L11313">
            <v>61430.22</v>
          </cell>
          <cell r="T11313">
            <v>0</v>
          </cell>
          <cell r="U11313">
            <v>0.4</v>
          </cell>
        </row>
        <row r="11314">
          <cell r="B11314">
            <v>11312</v>
          </cell>
          <cell r="F11314" t="str">
            <v>1.1.7.0.1.346</v>
          </cell>
          <cell r="G11314" t="str">
            <v>Botol 1 Liter PET (PSS)</v>
          </cell>
          <cell r="H11314">
            <v>1</v>
          </cell>
          <cell r="I11314">
            <v>1</v>
          </cell>
          <cell r="J11314" t="str">
            <v>Pcs</v>
          </cell>
          <cell r="L11314">
            <v>2700</v>
          </cell>
          <cell r="T11314">
            <v>0</v>
          </cell>
          <cell r="U11314">
            <v>1000</v>
          </cell>
        </row>
        <row r="11315">
          <cell r="B11315">
            <v>11313</v>
          </cell>
          <cell r="F11315" t="str">
            <v>1.1.7.0.1.348</v>
          </cell>
          <cell r="G11315" t="str">
            <v>Botol 1 Liter PET (PSS) Cup</v>
          </cell>
          <cell r="H11315">
            <v>1</v>
          </cell>
          <cell r="I11315">
            <v>1</v>
          </cell>
          <cell r="J11315" t="str">
            <v>Pcs</v>
          </cell>
          <cell r="L11315">
            <v>200</v>
          </cell>
          <cell r="T11315">
            <v>0</v>
          </cell>
          <cell r="U11315">
            <v>1000</v>
          </cell>
        </row>
        <row r="11316">
          <cell r="B11316">
            <v>11314</v>
          </cell>
          <cell r="F11316" t="str">
            <v>1.1.7.0.1.347</v>
          </cell>
          <cell r="G11316" t="str">
            <v>Botol 1 Liter PET (PSS) Seal</v>
          </cell>
          <cell r="H11316">
            <v>1</v>
          </cell>
          <cell r="I11316">
            <v>1</v>
          </cell>
          <cell r="J11316" t="str">
            <v>Pcs</v>
          </cell>
          <cell r="L11316">
            <v>29</v>
          </cell>
          <cell r="T11316">
            <v>0</v>
          </cell>
          <cell r="U11316">
            <v>1000</v>
          </cell>
        </row>
        <row r="11317">
          <cell r="B11317">
            <v>11315</v>
          </cell>
          <cell r="F11317" t="str">
            <v>1.1.7.0.1.131</v>
          </cell>
          <cell r="G11317" t="str">
            <v>PVC Shrink Wrap Logo Nathani</v>
          </cell>
          <cell r="H11317">
            <v>1</v>
          </cell>
          <cell r="I11317">
            <v>1</v>
          </cell>
          <cell r="J11317" t="str">
            <v>Pcs</v>
          </cell>
          <cell r="L11317">
            <v>16.16</v>
          </cell>
          <cell r="T11317">
            <v>0</v>
          </cell>
          <cell r="U11317">
            <v>1000</v>
          </cell>
        </row>
        <row r="11318">
          <cell r="B11318">
            <v>11316</v>
          </cell>
          <cell r="F11318" t="str">
            <v>1.1.7.0.1.83</v>
          </cell>
          <cell r="G11318" t="str">
            <v>Sticker Markup 480 SL - 1 L</v>
          </cell>
          <cell r="H11318">
            <v>1</v>
          </cell>
          <cell r="I11318">
            <v>1</v>
          </cell>
          <cell r="J11318" t="str">
            <v>Pcs</v>
          </cell>
          <cell r="L11318">
            <v>455</v>
          </cell>
          <cell r="T11318">
            <v>0</v>
          </cell>
          <cell r="U11318">
            <v>1000</v>
          </cell>
        </row>
        <row r="11319">
          <cell r="B11319">
            <v>11317</v>
          </cell>
          <cell r="F11319" t="str">
            <v>1.1.7.0.1.242</v>
          </cell>
          <cell r="G11319" t="str">
            <v>Karton Box Markup 480 SL - 1 L</v>
          </cell>
          <cell r="H11319">
            <v>1</v>
          </cell>
          <cell r="I11319">
            <v>1</v>
          </cell>
          <cell r="J11319" t="str">
            <v>Pcs</v>
          </cell>
          <cell r="L11319">
            <v>4408</v>
          </cell>
          <cell r="T11319">
            <v>0</v>
          </cell>
          <cell r="U11319">
            <v>83</v>
          </cell>
        </row>
        <row r="11320">
          <cell r="B11320">
            <v>11318</v>
          </cell>
          <cell r="F11320" t="str">
            <v>1.1.7.0.3.284</v>
          </cell>
          <cell r="G11320" t="str">
            <v>Mark Up 480 SL @1 ltr</v>
          </cell>
          <cell r="H11320">
            <v>1</v>
          </cell>
          <cell r="I11320">
            <v>12</v>
          </cell>
          <cell r="J11320" t="str">
            <v>Liter</v>
          </cell>
          <cell r="L11320">
            <v>28276.855009633331</v>
          </cell>
          <cell r="T11320">
            <v>0</v>
          </cell>
          <cell r="U11320">
            <v>996</v>
          </cell>
        </row>
        <row r="11321">
          <cell r="B11321">
            <v>11319</v>
          </cell>
          <cell r="F11321" t="str">
            <v>1.1.7.0.1.353</v>
          </cell>
          <cell r="G11321" t="str">
            <v>Glyphosate 95% TC</v>
          </cell>
          <cell r="H11321">
            <v>25</v>
          </cell>
          <cell r="I11321">
            <v>1</v>
          </cell>
          <cell r="J11321" t="str">
            <v>Kg</v>
          </cell>
          <cell r="L11321">
            <v>90428.622900000002</v>
          </cell>
          <cell r="T11321">
            <v>0</v>
          </cell>
          <cell r="U11321">
            <v>247</v>
          </cell>
        </row>
        <row r="11322">
          <cell r="B11322">
            <v>11320</v>
          </cell>
          <cell r="F11322" t="str">
            <v>1.1.7.0.7.43</v>
          </cell>
          <cell r="G11322" t="str">
            <v>Scrap - Agnique BL 7051</v>
          </cell>
          <cell r="H11322">
            <v>200</v>
          </cell>
          <cell r="I11322">
            <v>1</v>
          </cell>
          <cell r="J11322" t="str">
            <v>kg</v>
          </cell>
          <cell r="L11322">
            <v>14343</v>
          </cell>
          <cell r="T11322">
            <v>0</v>
          </cell>
          <cell r="U11322">
            <v>150</v>
          </cell>
        </row>
        <row r="11323">
          <cell r="B11323">
            <v>11321</v>
          </cell>
          <cell r="F11323" t="str">
            <v>1.1.7.0.1.290</v>
          </cell>
          <cell r="G11323" t="str">
            <v>Tartrazine @25Kg</v>
          </cell>
          <cell r="H11323">
            <v>25</v>
          </cell>
          <cell r="I11323">
            <v>1</v>
          </cell>
          <cell r="J11323" t="str">
            <v>Kg</v>
          </cell>
          <cell r="L11323">
            <v>61430.22</v>
          </cell>
          <cell r="T11323">
            <v>0</v>
          </cell>
          <cell r="U11323">
            <v>0.4</v>
          </cell>
        </row>
        <row r="11324">
          <cell r="B11324">
            <v>11322</v>
          </cell>
          <cell r="F11324" t="str">
            <v>1.1.7.0.1.346</v>
          </cell>
          <cell r="G11324" t="str">
            <v>Botol 1 Liter PET (PSS)</v>
          </cell>
          <cell r="H11324">
            <v>1</v>
          </cell>
          <cell r="I11324">
            <v>1</v>
          </cell>
          <cell r="J11324" t="str">
            <v>Pcs</v>
          </cell>
          <cell r="L11324">
            <v>2700</v>
          </cell>
          <cell r="T11324">
            <v>0</v>
          </cell>
          <cell r="U11324">
            <v>1000</v>
          </cell>
        </row>
        <row r="11325">
          <cell r="B11325">
            <v>11323</v>
          </cell>
          <cell r="F11325" t="str">
            <v>1.1.7.0.1.348</v>
          </cell>
          <cell r="G11325" t="str">
            <v>Botol 1 Liter PET (PSS) Cup</v>
          </cell>
          <cell r="H11325">
            <v>1</v>
          </cell>
          <cell r="I11325">
            <v>1</v>
          </cell>
          <cell r="J11325" t="str">
            <v>Pcs</v>
          </cell>
          <cell r="L11325">
            <v>200</v>
          </cell>
          <cell r="T11325">
            <v>0</v>
          </cell>
          <cell r="U11325">
            <v>1000</v>
          </cell>
        </row>
        <row r="11326">
          <cell r="B11326">
            <v>11324</v>
          </cell>
          <cell r="F11326" t="str">
            <v>1.1.7.0.1.347</v>
          </cell>
          <cell r="G11326" t="str">
            <v>Botol 1 Liter PET (PSS) Seal</v>
          </cell>
          <cell r="H11326">
            <v>1</v>
          </cell>
          <cell r="I11326">
            <v>1</v>
          </cell>
          <cell r="J11326" t="str">
            <v>Pcs</v>
          </cell>
          <cell r="L11326">
            <v>29</v>
          </cell>
          <cell r="T11326">
            <v>0</v>
          </cell>
          <cell r="U11326">
            <v>1000</v>
          </cell>
        </row>
        <row r="11327">
          <cell r="B11327">
            <v>11325</v>
          </cell>
          <cell r="F11327" t="str">
            <v>1.1.7.0.1.131</v>
          </cell>
          <cell r="G11327" t="str">
            <v>PVC Shrink Wrap Logo Nathani</v>
          </cell>
          <cell r="H11327">
            <v>1</v>
          </cell>
          <cell r="I11327">
            <v>1</v>
          </cell>
          <cell r="J11327" t="str">
            <v>Pcs</v>
          </cell>
          <cell r="L11327">
            <v>16.16</v>
          </cell>
          <cell r="T11327">
            <v>0</v>
          </cell>
          <cell r="U11327">
            <v>1000</v>
          </cell>
        </row>
        <row r="11328">
          <cell r="B11328">
            <v>11326</v>
          </cell>
          <cell r="F11328" t="str">
            <v>1.1.7.0.1.83</v>
          </cell>
          <cell r="G11328" t="str">
            <v>Sticker Markup 480 SL - 1 L</v>
          </cell>
          <cell r="H11328">
            <v>1</v>
          </cell>
          <cell r="I11328">
            <v>1</v>
          </cell>
          <cell r="J11328" t="str">
            <v>Pcs</v>
          </cell>
          <cell r="L11328">
            <v>455</v>
          </cell>
          <cell r="T11328">
            <v>0</v>
          </cell>
          <cell r="U11328">
            <v>1000</v>
          </cell>
        </row>
        <row r="11329">
          <cell r="B11329">
            <v>11327</v>
          </cell>
          <cell r="F11329" t="str">
            <v>1.1.7.0.1.242</v>
          </cell>
          <cell r="G11329" t="str">
            <v>Karton Box Markup 480 SL - 1 L</v>
          </cell>
          <cell r="H11329">
            <v>1</v>
          </cell>
          <cell r="I11329">
            <v>1</v>
          </cell>
          <cell r="J11329" t="str">
            <v>Pcs</v>
          </cell>
          <cell r="L11329">
            <v>4408</v>
          </cell>
          <cell r="T11329">
            <v>0</v>
          </cell>
          <cell r="U11329">
            <v>84</v>
          </cell>
        </row>
        <row r="11330">
          <cell r="B11330">
            <v>11328</v>
          </cell>
          <cell r="F11330" t="str">
            <v>1.1.7.0.3.284</v>
          </cell>
          <cell r="G11330" t="str">
            <v>Mark Up 480 SL @1 ltr</v>
          </cell>
          <cell r="H11330">
            <v>1</v>
          </cell>
          <cell r="I11330">
            <v>12</v>
          </cell>
          <cell r="J11330" t="str">
            <v>Liter</v>
          </cell>
          <cell r="L11330">
            <v>28276.855009633331</v>
          </cell>
          <cell r="T11330">
            <v>0</v>
          </cell>
          <cell r="U11330">
            <v>1008</v>
          </cell>
        </row>
        <row r="11331">
          <cell r="B11331">
            <v>11329</v>
          </cell>
          <cell r="F11331" t="str">
            <v>1.1.7.0.1.353</v>
          </cell>
          <cell r="G11331" t="str">
            <v>Glyphosate 95% TC</v>
          </cell>
          <cell r="H11331">
            <v>25</v>
          </cell>
          <cell r="I11331">
            <v>1</v>
          </cell>
          <cell r="J11331" t="str">
            <v>Kg</v>
          </cell>
          <cell r="L11331">
            <v>90428.622900000002</v>
          </cell>
          <cell r="T11331">
            <v>0</v>
          </cell>
          <cell r="U11331">
            <v>247</v>
          </cell>
        </row>
        <row r="11332">
          <cell r="B11332">
            <v>11330</v>
          </cell>
          <cell r="F11332" t="str">
            <v>1.1.7.0.7.43</v>
          </cell>
          <cell r="G11332" t="str">
            <v>Scrap - Agnique BL 7051</v>
          </cell>
          <cell r="H11332">
            <v>200</v>
          </cell>
          <cell r="I11332">
            <v>1</v>
          </cell>
          <cell r="J11332" t="str">
            <v>kg</v>
          </cell>
          <cell r="L11332">
            <v>14343</v>
          </cell>
          <cell r="T11332">
            <v>0</v>
          </cell>
          <cell r="U11332">
            <v>150</v>
          </cell>
        </row>
        <row r="11333">
          <cell r="B11333">
            <v>11331</v>
          </cell>
          <cell r="F11333" t="str">
            <v>1.1.7.0.1.290</v>
          </cell>
          <cell r="G11333" t="str">
            <v>Tartrazine @25Kg</v>
          </cell>
          <cell r="H11333">
            <v>25</v>
          </cell>
          <cell r="I11333">
            <v>1</v>
          </cell>
          <cell r="J11333" t="str">
            <v>Kg</v>
          </cell>
          <cell r="L11333">
            <v>61430.22</v>
          </cell>
          <cell r="T11333">
            <v>0</v>
          </cell>
          <cell r="U11333">
            <v>0.4</v>
          </cell>
        </row>
        <row r="11334">
          <cell r="B11334">
            <v>11332</v>
          </cell>
          <cell r="F11334" t="str">
            <v>1.1.7.0.1.346</v>
          </cell>
          <cell r="G11334" t="str">
            <v>Botol 1 Liter PET (PSS)</v>
          </cell>
          <cell r="H11334">
            <v>1</v>
          </cell>
          <cell r="I11334">
            <v>1</v>
          </cell>
          <cell r="J11334" t="str">
            <v>Pcs</v>
          </cell>
          <cell r="L11334">
            <v>2700</v>
          </cell>
          <cell r="T11334">
            <v>0</v>
          </cell>
          <cell r="U11334">
            <v>1000</v>
          </cell>
        </row>
        <row r="11335">
          <cell r="B11335">
            <v>11333</v>
          </cell>
          <cell r="F11335" t="str">
            <v>1.1.7.0.1.348</v>
          </cell>
          <cell r="G11335" t="str">
            <v>Botol 1 Liter PET (PSS) Cup</v>
          </cell>
          <cell r="H11335">
            <v>1</v>
          </cell>
          <cell r="I11335">
            <v>1</v>
          </cell>
          <cell r="J11335" t="str">
            <v>Pcs</v>
          </cell>
          <cell r="L11335">
            <v>200</v>
          </cell>
          <cell r="T11335">
            <v>0</v>
          </cell>
          <cell r="U11335">
            <v>1000</v>
          </cell>
        </row>
        <row r="11336">
          <cell r="B11336">
            <v>11334</v>
          </cell>
          <cell r="F11336" t="str">
            <v>1.1.7.0.1.347</v>
          </cell>
          <cell r="G11336" t="str">
            <v>Botol 1 Liter PET (PSS) Seal</v>
          </cell>
          <cell r="H11336">
            <v>1</v>
          </cell>
          <cell r="I11336">
            <v>1</v>
          </cell>
          <cell r="J11336" t="str">
            <v>Pcs</v>
          </cell>
          <cell r="L11336">
            <v>29</v>
          </cell>
          <cell r="T11336">
            <v>0</v>
          </cell>
          <cell r="U11336">
            <v>1000</v>
          </cell>
        </row>
        <row r="11337">
          <cell r="B11337">
            <v>11335</v>
          </cell>
          <cell r="F11337" t="str">
            <v>1.1.7.0.1.131</v>
          </cell>
          <cell r="G11337" t="str">
            <v>PVC Shrink Wrap Logo Nathani</v>
          </cell>
          <cell r="H11337">
            <v>1</v>
          </cell>
          <cell r="I11337">
            <v>1</v>
          </cell>
          <cell r="J11337" t="str">
            <v>Pcs</v>
          </cell>
          <cell r="L11337">
            <v>16.16</v>
          </cell>
          <cell r="T11337">
            <v>0</v>
          </cell>
          <cell r="U11337">
            <v>1000</v>
          </cell>
        </row>
        <row r="11338">
          <cell r="B11338">
            <v>11336</v>
          </cell>
          <cell r="F11338" t="str">
            <v>1.1.7.0.1.83</v>
          </cell>
          <cell r="G11338" t="str">
            <v>Sticker Markup 480 SL - 1 L</v>
          </cell>
          <cell r="H11338">
            <v>1</v>
          </cell>
          <cell r="I11338">
            <v>1</v>
          </cell>
          <cell r="J11338" t="str">
            <v>Pcs</v>
          </cell>
          <cell r="L11338">
            <v>455</v>
          </cell>
          <cell r="T11338">
            <v>0</v>
          </cell>
          <cell r="U11338">
            <v>1000</v>
          </cell>
        </row>
        <row r="11339">
          <cell r="B11339">
            <v>11337</v>
          </cell>
          <cell r="F11339" t="str">
            <v>1.1.7.0.1.242</v>
          </cell>
          <cell r="G11339" t="str">
            <v>Karton Box Markup 480 SL - 1 L</v>
          </cell>
          <cell r="H11339">
            <v>1</v>
          </cell>
          <cell r="I11339">
            <v>1</v>
          </cell>
          <cell r="J11339" t="str">
            <v>Pcs</v>
          </cell>
          <cell r="L11339">
            <v>4408</v>
          </cell>
          <cell r="T11339">
            <v>0</v>
          </cell>
          <cell r="U11339">
            <v>83</v>
          </cell>
        </row>
        <row r="11340">
          <cell r="B11340">
            <v>11338</v>
          </cell>
          <cell r="F11340" t="str">
            <v>1.1.7.0.3.284</v>
          </cell>
          <cell r="G11340" t="str">
            <v>Mark Up 480 SL @1 ltr</v>
          </cell>
          <cell r="H11340">
            <v>1</v>
          </cell>
          <cell r="I11340">
            <v>12</v>
          </cell>
          <cell r="J11340" t="str">
            <v>Liter</v>
          </cell>
          <cell r="L11340">
            <v>28276.855009633331</v>
          </cell>
          <cell r="T11340">
            <v>0</v>
          </cell>
          <cell r="U11340">
            <v>996</v>
          </cell>
        </row>
        <row r="11341">
          <cell r="B11341">
            <v>11339</v>
          </cell>
          <cell r="F11341" t="str">
            <v>1.1.7.0.19.1</v>
          </cell>
          <cell r="G11341" t="str">
            <v>Chlorpyrifos 500EC+Gypermetrin 50EC</v>
          </cell>
          <cell r="H11341">
            <v>200</v>
          </cell>
          <cell r="I11341">
            <v>1</v>
          </cell>
          <cell r="J11341" t="str">
            <v>Liter</v>
          </cell>
          <cell r="L11341">
            <v>56207.32</v>
          </cell>
          <cell r="T11341">
            <v>0</v>
          </cell>
          <cell r="U11341">
            <v>1000</v>
          </cell>
        </row>
        <row r="11342">
          <cell r="B11342">
            <v>11340</v>
          </cell>
          <cell r="F11342" t="str">
            <v>1.1.7.0.1.295</v>
          </cell>
          <cell r="G11342" t="str">
            <v xml:space="preserve">Bottle PET - 0,1 L </v>
          </cell>
          <cell r="H11342">
            <v>0.1</v>
          </cell>
          <cell r="I11342">
            <v>1</v>
          </cell>
          <cell r="J11342" t="str">
            <v>Pcs</v>
          </cell>
          <cell r="L11342">
            <v>1000</v>
          </cell>
          <cell r="T11342">
            <v>0</v>
          </cell>
          <cell r="U11342">
            <v>10000</v>
          </cell>
        </row>
        <row r="11343">
          <cell r="B11343">
            <v>11341</v>
          </cell>
          <cell r="F11343" t="str">
            <v>1.1.7.0.1.296</v>
          </cell>
          <cell r="G11343" t="str">
            <v>Bottle PET - 0,1 L - Cap</v>
          </cell>
          <cell r="H11343">
            <v>0.1</v>
          </cell>
          <cell r="I11343">
            <v>1</v>
          </cell>
          <cell r="J11343" t="str">
            <v>Pcs</v>
          </cell>
          <cell r="L11343">
            <v>170</v>
          </cell>
          <cell r="T11343">
            <v>0</v>
          </cell>
          <cell r="U11343">
            <v>10000</v>
          </cell>
        </row>
        <row r="11344">
          <cell r="B11344">
            <v>11342</v>
          </cell>
          <cell r="F11344" t="str">
            <v>1.1.7.0.1.297</v>
          </cell>
          <cell r="G11344" t="str">
            <v>Bottle PET - 0,1 L - Plug</v>
          </cell>
          <cell r="H11344">
            <v>0.1</v>
          </cell>
          <cell r="I11344">
            <v>1</v>
          </cell>
          <cell r="J11344" t="str">
            <v>Pcs</v>
          </cell>
          <cell r="L11344">
            <v>42</v>
          </cell>
          <cell r="T11344">
            <v>0</v>
          </cell>
          <cell r="U11344">
            <v>10000</v>
          </cell>
        </row>
        <row r="11345">
          <cell r="B11345">
            <v>11343</v>
          </cell>
          <cell r="F11345" t="str">
            <v>1.1.7.0.1.350</v>
          </cell>
          <cell r="G11345" t="str">
            <v>Sticker Combitox 550 EC @ 100 ml</v>
          </cell>
          <cell r="H11345">
            <v>0.1</v>
          </cell>
          <cell r="I11345">
            <v>1</v>
          </cell>
          <cell r="J11345" t="str">
            <v>Pcs</v>
          </cell>
          <cell r="L11345">
            <v>217.15</v>
          </cell>
          <cell r="T11345">
            <v>0</v>
          </cell>
          <cell r="U11345">
            <v>10000</v>
          </cell>
        </row>
        <row r="11346">
          <cell r="B11346">
            <v>11344</v>
          </cell>
          <cell r="F11346" t="str">
            <v>1.1.7.0.1.298</v>
          </cell>
          <cell r="G11346" t="str">
            <v>Karton Box Combitox 550EC @100ml</v>
          </cell>
          <cell r="H11346">
            <v>0.1</v>
          </cell>
          <cell r="I11346">
            <v>1</v>
          </cell>
          <cell r="J11346" t="str">
            <v>Pcs</v>
          </cell>
          <cell r="L11346">
            <v>14964.5272663</v>
          </cell>
          <cell r="T11346">
            <v>0</v>
          </cell>
          <cell r="U11346">
            <v>100</v>
          </cell>
        </row>
        <row r="11347">
          <cell r="B11347">
            <v>11345</v>
          </cell>
          <cell r="F11347" t="str">
            <v>1.1.7.0.3.316</v>
          </cell>
          <cell r="G11347" t="str">
            <v>Combitox 550 EC @100 ML</v>
          </cell>
          <cell r="H11347">
            <v>0.1</v>
          </cell>
          <cell r="I11347">
            <v>100</v>
          </cell>
          <cell r="J11347" t="str">
            <v>Liter</v>
          </cell>
          <cell r="L11347">
            <v>71972.320000000007</v>
          </cell>
          <cell r="T11347">
            <v>0</v>
          </cell>
          <cell r="U11347">
            <v>1000</v>
          </cell>
        </row>
        <row r="11348">
          <cell r="B11348">
            <v>11346</v>
          </cell>
          <cell r="G11348" t="str">
            <v>Mark Up 480 SL @20 ltr</v>
          </cell>
          <cell r="H11348">
            <v>20</v>
          </cell>
          <cell r="I11348">
            <v>1</v>
          </cell>
          <cell r="J11348" t="str">
            <v>Pcs</v>
          </cell>
          <cell r="L11348">
            <v>0</v>
          </cell>
          <cell r="T11348">
            <v>0</v>
          </cell>
          <cell r="U11348">
            <v>20000</v>
          </cell>
        </row>
        <row r="11349">
          <cell r="B11349">
            <v>11347</v>
          </cell>
          <cell r="G11349" t="str">
            <v>Curthane 80 WP @ 1Kg</v>
          </cell>
          <cell r="H11349">
            <v>1</v>
          </cell>
          <cell r="I11349">
            <v>20</v>
          </cell>
          <cell r="J11349" t="str">
            <v>Pcs</v>
          </cell>
          <cell r="L11349">
            <v>0</v>
          </cell>
          <cell r="T11349">
            <v>0</v>
          </cell>
          <cell r="U11349">
            <v>1000</v>
          </cell>
        </row>
        <row r="11350">
          <cell r="B11350">
            <v>11348</v>
          </cell>
          <cell r="G11350" t="str">
            <v>ProQuat 276 SL @20 ltr</v>
          </cell>
          <cell r="H11350">
            <v>20</v>
          </cell>
          <cell r="I11350">
            <v>1</v>
          </cell>
          <cell r="J11350" t="str">
            <v>Pcs</v>
          </cell>
          <cell r="L11350">
            <v>0</v>
          </cell>
          <cell r="T11350">
            <v>0</v>
          </cell>
          <cell r="U11350">
            <v>10000</v>
          </cell>
        </row>
        <row r="11351">
          <cell r="B11351">
            <v>11349</v>
          </cell>
          <cell r="G11351" t="str">
            <v>Pandora 25 EC @ 100 ml</v>
          </cell>
          <cell r="H11351">
            <v>0.1</v>
          </cell>
          <cell r="I11351">
            <v>100</v>
          </cell>
          <cell r="J11351" t="str">
            <v>Pcs</v>
          </cell>
          <cell r="L11351">
            <v>0</v>
          </cell>
          <cell r="T11351">
            <v>0</v>
          </cell>
          <cell r="U11351">
            <v>1000</v>
          </cell>
        </row>
        <row r="11352">
          <cell r="B11352">
            <v>11350</v>
          </cell>
          <cell r="F11352" t="str">
            <v>1.1.7.0.1.353</v>
          </cell>
          <cell r="G11352" t="str">
            <v>Glyphosate 95% TC</v>
          </cell>
          <cell r="H11352">
            <v>25</v>
          </cell>
          <cell r="I11352">
            <v>1</v>
          </cell>
          <cell r="J11352" t="str">
            <v>Kg</v>
          </cell>
          <cell r="L11352">
            <v>90428.622900000002</v>
          </cell>
          <cell r="T11352">
            <v>0</v>
          </cell>
          <cell r="U11352">
            <v>247</v>
          </cell>
        </row>
        <row r="11353">
          <cell r="B11353">
            <v>11351</v>
          </cell>
          <cell r="F11353" t="str">
            <v>1.1.7.0.1.357</v>
          </cell>
          <cell r="G11353" t="str">
            <v>Agrisol 415 N</v>
          </cell>
          <cell r="H11353">
            <v>200</v>
          </cell>
          <cell r="I11353">
            <v>1</v>
          </cell>
          <cell r="J11353" t="str">
            <v>Kg</v>
          </cell>
          <cell r="L11353">
            <v>17368.97</v>
          </cell>
          <cell r="T11353">
            <v>0</v>
          </cell>
          <cell r="U11353">
            <v>150</v>
          </cell>
        </row>
        <row r="11354">
          <cell r="B11354">
            <v>11352</v>
          </cell>
          <cell r="F11354" t="str">
            <v>1.1.7.0.1.290</v>
          </cell>
          <cell r="G11354" t="str">
            <v>Tartrazine @25Kg</v>
          </cell>
          <cell r="H11354">
            <v>25</v>
          </cell>
          <cell r="I11354">
            <v>1</v>
          </cell>
          <cell r="J11354" t="str">
            <v>Kg</v>
          </cell>
          <cell r="L11354">
            <v>61430.22</v>
          </cell>
          <cell r="T11354">
            <v>0</v>
          </cell>
          <cell r="U11354">
            <v>0.4</v>
          </cell>
        </row>
        <row r="11355">
          <cell r="B11355">
            <v>11353</v>
          </cell>
          <cell r="F11355" t="str">
            <v>1.1.7.0.1.346</v>
          </cell>
          <cell r="G11355" t="str">
            <v>Botol 1 Liter PET (PSS)</v>
          </cell>
          <cell r="H11355">
            <v>1</v>
          </cell>
          <cell r="I11355">
            <v>1</v>
          </cell>
          <cell r="J11355" t="str">
            <v>Pcs</v>
          </cell>
          <cell r="L11355">
            <v>2700</v>
          </cell>
          <cell r="T11355">
            <v>0</v>
          </cell>
          <cell r="U11355">
            <v>1000</v>
          </cell>
        </row>
        <row r="11356">
          <cell r="B11356">
            <v>11354</v>
          </cell>
          <cell r="F11356" t="str">
            <v>1.1.7.0.1.348</v>
          </cell>
          <cell r="G11356" t="str">
            <v>Botol 1 Liter PET (PSS) Cup</v>
          </cell>
          <cell r="H11356">
            <v>1</v>
          </cell>
          <cell r="I11356">
            <v>1</v>
          </cell>
          <cell r="J11356" t="str">
            <v>Pcs</v>
          </cell>
          <cell r="L11356">
            <v>200</v>
          </cell>
          <cell r="T11356">
            <v>0</v>
          </cell>
          <cell r="U11356">
            <v>1000</v>
          </cell>
        </row>
        <row r="11357">
          <cell r="B11357">
            <v>11355</v>
          </cell>
          <cell r="F11357" t="str">
            <v>1.1.7.0.1.347</v>
          </cell>
          <cell r="G11357" t="str">
            <v>Botol 1 Liter PET (PSS) Seal</v>
          </cell>
          <cell r="H11357">
            <v>1</v>
          </cell>
          <cell r="I11357">
            <v>1</v>
          </cell>
          <cell r="J11357" t="str">
            <v>Pcs</v>
          </cell>
          <cell r="L11357">
            <v>29</v>
          </cell>
          <cell r="T11357">
            <v>0</v>
          </cell>
          <cell r="U11357">
            <v>1000</v>
          </cell>
        </row>
        <row r="11358">
          <cell r="B11358">
            <v>11356</v>
          </cell>
          <cell r="F11358" t="str">
            <v>1.1.7.0.1.131</v>
          </cell>
          <cell r="G11358" t="str">
            <v>PVC Shrink Wrap Logo Nathani</v>
          </cell>
          <cell r="H11358">
            <v>1</v>
          </cell>
          <cell r="I11358">
            <v>1</v>
          </cell>
          <cell r="J11358" t="str">
            <v>Pcs</v>
          </cell>
          <cell r="L11358">
            <v>16.16</v>
          </cell>
          <cell r="T11358">
            <v>0</v>
          </cell>
          <cell r="U11358">
            <v>1000</v>
          </cell>
        </row>
        <row r="11359">
          <cell r="B11359">
            <v>11357</v>
          </cell>
          <cell r="F11359" t="str">
            <v>1.1.7.0.1.83</v>
          </cell>
          <cell r="G11359" t="str">
            <v>Sticker Markup 480 SL - 1 L</v>
          </cell>
          <cell r="H11359">
            <v>1</v>
          </cell>
          <cell r="I11359">
            <v>1</v>
          </cell>
          <cell r="J11359" t="str">
            <v>Pcs</v>
          </cell>
          <cell r="L11359">
            <v>455</v>
          </cell>
          <cell r="T11359">
            <v>0</v>
          </cell>
          <cell r="U11359">
            <v>1000</v>
          </cell>
        </row>
        <row r="11360">
          <cell r="B11360">
            <v>11358</v>
          </cell>
          <cell r="F11360" t="str">
            <v>1.1.7.0.1.242</v>
          </cell>
          <cell r="G11360" t="str">
            <v>Karton Box Markup 480 SL - 1 L</v>
          </cell>
          <cell r="H11360">
            <v>1</v>
          </cell>
          <cell r="I11360">
            <v>1</v>
          </cell>
          <cell r="J11360" t="str">
            <v>Pcs</v>
          </cell>
          <cell r="L11360">
            <v>4408</v>
          </cell>
          <cell r="T11360">
            <v>0</v>
          </cell>
          <cell r="U11360">
            <v>83</v>
          </cell>
        </row>
        <row r="11361">
          <cell r="B11361">
            <v>11359</v>
          </cell>
          <cell r="F11361" t="str">
            <v>1.1.7.0.3.285</v>
          </cell>
          <cell r="G11361" t="str">
            <v>Mark Up 480 SL @1 ltr</v>
          </cell>
          <cell r="H11361">
            <v>1</v>
          </cell>
          <cell r="I11361">
            <v>12</v>
          </cell>
          <cell r="J11361" t="str">
            <v>Liter</v>
          </cell>
          <cell r="L11361">
            <v>28733.120777633332</v>
          </cell>
          <cell r="T11361">
            <v>0</v>
          </cell>
          <cell r="U11361">
            <v>996</v>
          </cell>
        </row>
        <row r="11362">
          <cell r="B11362">
            <v>11360</v>
          </cell>
          <cell r="F11362" t="str">
            <v>1.1.7.0.1.353</v>
          </cell>
          <cell r="G11362" t="str">
            <v>Glyphosate 95% TC</v>
          </cell>
          <cell r="H11362">
            <v>25</v>
          </cell>
          <cell r="I11362">
            <v>1</v>
          </cell>
          <cell r="J11362" t="str">
            <v>Kg</v>
          </cell>
          <cell r="L11362">
            <v>90428.622900000002</v>
          </cell>
          <cell r="T11362">
            <v>0</v>
          </cell>
          <cell r="U11362">
            <v>247</v>
          </cell>
        </row>
        <row r="11363">
          <cell r="B11363">
            <v>11361</v>
          </cell>
          <cell r="F11363" t="str">
            <v>1.1.7.0.1.357</v>
          </cell>
          <cell r="G11363" t="str">
            <v>Agrisol 415 N</v>
          </cell>
          <cell r="H11363">
            <v>200</v>
          </cell>
          <cell r="I11363">
            <v>1</v>
          </cell>
          <cell r="J11363" t="str">
            <v>Kg</v>
          </cell>
          <cell r="L11363">
            <v>17368.97</v>
          </cell>
          <cell r="T11363">
            <v>0</v>
          </cell>
          <cell r="U11363">
            <v>150</v>
          </cell>
        </row>
        <row r="11364">
          <cell r="B11364">
            <v>11362</v>
          </cell>
          <cell r="F11364" t="str">
            <v>1.1.7.0.1.290</v>
          </cell>
          <cell r="G11364" t="str">
            <v>Tartrazine @25Kg</v>
          </cell>
          <cell r="H11364">
            <v>25</v>
          </cell>
          <cell r="I11364">
            <v>1</v>
          </cell>
          <cell r="J11364" t="str">
            <v>Kg</v>
          </cell>
          <cell r="L11364">
            <v>61430.22</v>
          </cell>
          <cell r="T11364">
            <v>0</v>
          </cell>
          <cell r="U11364">
            <v>0.4</v>
          </cell>
        </row>
        <row r="11365">
          <cell r="B11365">
            <v>11363</v>
          </cell>
          <cell r="F11365" t="str">
            <v>1.1.7.0.1.346</v>
          </cell>
          <cell r="G11365" t="str">
            <v>Botol 1 Liter PET (PSS)</v>
          </cell>
          <cell r="H11365">
            <v>1</v>
          </cell>
          <cell r="I11365">
            <v>1</v>
          </cell>
          <cell r="J11365" t="str">
            <v>Pcs</v>
          </cell>
          <cell r="L11365">
            <v>2700</v>
          </cell>
          <cell r="T11365">
            <v>0</v>
          </cell>
          <cell r="U11365">
            <v>1000</v>
          </cell>
        </row>
        <row r="11366">
          <cell r="B11366">
            <v>11364</v>
          </cell>
          <cell r="F11366" t="str">
            <v>1.1.7.0.1.348</v>
          </cell>
          <cell r="G11366" t="str">
            <v>Botol 1 Liter PET (PSS) Cup</v>
          </cell>
          <cell r="H11366">
            <v>1</v>
          </cell>
          <cell r="I11366">
            <v>1</v>
          </cell>
          <cell r="J11366" t="str">
            <v>Pcs</v>
          </cell>
          <cell r="L11366">
            <v>200</v>
          </cell>
          <cell r="T11366">
            <v>0</v>
          </cell>
          <cell r="U11366">
            <v>1000</v>
          </cell>
        </row>
        <row r="11367">
          <cell r="B11367">
            <v>11365</v>
          </cell>
          <cell r="F11367" t="str">
            <v>1.1.7.0.1.347</v>
          </cell>
          <cell r="G11367" t="str">
            <v>Botol 1 Liter PET (PSS) Seal</v>
          </cell>
          <cell r="H11367">
            <v>1</v>
          </cell>
          <cell r="I11367">
            <v>1</v>
          </cell>
          <cell r="J11367" t="str">
            <v>Pcs</v>
          </cell>
          <cell r="L11367">
            <v>29</v>
          </cell>
          <cell r="T11367">
            <v>0</v>
          </cell>
          <cell r="U11367">
            <v>1000</v>
          </cell>
        </row>
        <row r="11368">
          <cell r="B11368">
            <v>11366</v>
          </cell>
          <cell r="F11368" t="str">
            <v>1.1.7.0.1.131</v>
          </cell>
          <cell r="G11368" t="str">
            <v>PVC Shrink Wrap Logo Nathani</v>
          </cell>
          <cell r="H11368">
            <v>1</v>
          </cell>
          <cell r="I11368">
            <v>1</v>
          </cell>
          <cell r="J11368" t="str">
            <v>Pcs</v>
          </cell>
          <cell r="L11368">
            <v>16.16</v>
          </cell>
          <cell r="T11368">
            <v>0</v>
          </cell>
          <cell r="U11368">
            <v>1000</v>
          </cell>
        </row>
        <row r="11369">
          <cell r="B11369">
            <v>11367</v>
          </cell>
          <cell r="F11369" t="str">
            <v>1.1.7.0.1.83</v>
          </cell>
          <cell r="G11369" t="str">
            <v>Sticker Markup 480 SL - 1 L</v>
          </cell>
          <cell r="H11369">
            <v>1</v>
          </cell>
          <cell r="I11369">
            <v>1</v>
          </cell>
          <cell r="J11369" t="str">
            <v>Pcs</v>
          </cell>
          <cell r="L11369">
            <v>455</v>
          </cell>
          <cell r="T11369">
            <v>0</v>
          </cell>
          <cell r="U11369">
            <v>1000</v>
          </cell>
        </row>
        <row r="11370">
          <cell r="B11370">
            <v>11368</v>
          </cell>
          <cell r="F11370" t="str">
            <v>1.1.7.0.1.242</v>
          </cell>
          <cell r="G11370" t="str">
            <v>Karton Box Markup 480 SL - 1 L</v>
          </cell>
          <cell r="H11370">
            <v>1</v>
          </cell>
          <cell r="I11370">
            <v>1</v>
          </cell>
          <cell r="J11370" t="str">
            <v>Pcs</v>
          </cell>
          <cell r="L11370">
            <v>4408</v>
          </cell>
          <cell r="T11370">
            <v>0</v>
          </cell>
          <cell r="U11370">
            <v>84</v>
          </cell>
        </row>
        <row r="11371">
          <cell r="B11371">
            <v>11369</v>
          </cell>
          <cell r="F11371" t="str">
            <v>1.1.7.0.3.285</v>
          </cell>
          <cell r="G11371" t="str">
            <v>Mark Up 480 SL @1 ltr</v>
          </cell>
          <cell r="H11371">
            <v>1</v>
          </cell>
          <cell r="I11371">
            <v>12</v>
          </cell>
          <cell r="J11371" t="str">
            <v>Liter</v>
          </cell>
          <cell r="L11371">
            <v>28733.120777633332</v>
          </cell>
          <cell r="T11371">
            <v>0</v>
          </cell>
          <cell r="U11371">
            <v>1008</v>
          </cell>
        </row>
        <row r="11372">
          <cell r="B11372">
            <v>11370</v>
          </cell>
          <cell r="F11372" t="str">
            <v>1.1.7.0.1.353</v>
          </cell>
          <cell r="G11372" t="str">
            <v>Glyphosate 95% TC</v>
          </cell>
          <cell r="H11372">
            <v>25</v>
          </cell>
          <cell r="I11372">
            <v>1</v>
          </cell>
          <cell r="J11372" t="str">
            <v>Kg</v>
          </cell>
          <cell r="L11372">
            <v>90428.622900000002</v>
          </cell>
          <cell r="T11372">
            <v>0</v>
          </cell>
          <cell r="U11372">
            <v>247</v>
          </cell>
        </row>
        <row r="11373">
          <cell r="B11373">
            <v>11371</v>
          </cell>
          <cell r="F11373" t="str">
            <v>1.1.7.0.1.357</v>
          </cell>
          <cell r="G11373" t="str">
            <v>Agrisol 415 N</v>
          </cell>
          <cell r="H11373">
            <v>200</v>
          </cell>
          <cell r="I11373">
            <v>1</v>
          </cell>
          <cell r="J11373" t="str">
            <v>Kg</v>
          </cell>
          <cell r="L11373">
            <v>17368.97</v>
          </cell>
          <cell r="T11373">
            <v>0</v>
          </cell>
          <cell r="U11373">
            <v>150</v>
          </cell>
        </row>
        <row r="11374">
          <cell r="B11374">
            <v>11372</v>
          </cell>
          <cell r="F11374" t="str">
            <v>1.1.7.0.1.290</v>
          </cell>
          <cell r="G11374" t="str">
            <v>Tartrazine @25Kg</v>
          </cell>
          <cell r="H11374">
            <v>25</v>
          </cell>
          <cell r="I11374">
            <v>1</v>
          </cell>
          <cell r="J11374" t="str">
            <v>Kg</v>
          </cell>
          <cell r="L11374">
            <v>61430.22</v>
          </cell>
          <cell r="T11374">
            <v>0</v>
          </cell>
          <cell r="U11374">
            <v>0.4</v>
          </cell>
        </row>
        <row r="11375">
          <cell r="B11375">
            <v>11373</v>
          </cell>
          <cell r="F11375" t="str">
            <v>1.1.7.0.1.346</v>
          </cell>
          <cell r="G11375" t="str">
            <v>Botol 1 Liter PET (PSS)</v>
          </cell>
          <cell r="H11375">
            <v>1</v>
          </cell>
          <cell r="I11375">
            <v>1</v>
          </cell>
          <cell r="J11375" t="str">
            <v>Pcs</v>
          </cell>
          <cell r="L11375">
            <v>2700</v>
          </cell>
          <cell r="T11375">
            <v>0</v>
          </cell>
          <cell r="U11375">
            <v>1000</v>
          </cell>
        </row>
        <row r="11376">
          <cell r="B11376">
            <v>11374</v>
          </cell>
          <cell r="F11376" t="str">
            <v>1.1.7.0.1.348</v>
          </cell>
          <cell r="G11376" t="str">
            <v>Botol 1 Liter PET (PSS) Cup</v>
          </cell>
          <cell r="H11376">
            <v>1</v>
          </cell>
          <cell r="I11376">
            <v>1</v>
          </cell>
          <cell r="J11376" t="str">
            <v>Pcs</v>
          </cell>
          <cell r="L11376">
            <v>200</v>
          </cell>
          <cell r="T11376">
            <v>0</v>
          </cell>
          <cell r="U11376">
            <v>1000</v>
          </cell>
        </row>
        <row r="11377">
          <cell r="B11377">
            <v>11375</v>
          </cell>
          <cell r="F11377" t="str">
            <v>1.1.7.0.1.347</v>
          </cell>
          <cell r="G11377" t="str">
            <v>Botol 1 Liter PET (PSS) Seal</v>
          </cell>
          <cell r="H11377">
            <v>1</v>
          </cell>
          <cell r="I11377">
            <v>1</v>
          </cell>
          <cell r="J11377" t="str">
            <v>Pcs</v>
          </cell>
          <cell r="L11377">
            <v>29</v>
          </cell>
          <cell r="T11377">
            <v>0</v>
          </cell>
          <cell r="U11377">
            <v>1000</v>
          </cell>
        </row>
        <row r="11378">
          <cell r="B11378">
            <v>11376</v>
          </cell>
          <cell r="F11378" t="str">
            <v>1.1.7.0.1.131</v>
          </cell>
          <cell r="G11378" t="str">
            <v>PVC Shrink Wrap Logo Nathani</v>
          </cell>
          <cell r="H11378">
            <v>1</v>
          </cell>
          <cell r="I11378">
            <v>1</v>
          </cell>
          <cell r="J11378" t="str">
            <v>Pcs</v>
          </cell>
          <cell r="L11378">
            <v>16.16</v>
          </cell>
          <cell r="T11378">
            <v>0</v>
          </cell>
          <cell r="U11378">
            <v>1000</v>
          </cell>
        </row>
        <row r="11379">
          <cell r="B11379">
            <v>11377</v>
          </cell>
          <cell r="F11379" t="str">
            <v>1.1.7.0.1.83</v>
          </cell>
          <cell r="G11379" t="str">
            <v>Sticker Markup 480 SL - 1 L</v>
          </cell>
          <cell r="H11379">
            <v>1</v>
          </cell>
          <cell r="I11379">
            <v>1</v>
          </cell>
          <cell r="J11379" t="str">
            <v>Pcs</v>
          </cell>
          <cell r="L11379">
            <v>455</v>
          </cell>
          <cell r="T11379">
            <v>0</v>
          </cell>
          <cell r="U11379">
            <v>803</v>
          </cell>
        </row>
        <row r="11380">
          <cell r="B11380">
            <v>11378</v>
          </cell>
          <cell r="F11380" t="str">
            <v>1.1.7.0.1.371</v>
          </cell>
          <cell r="G11380" t="str">
            <v>Sticker Markup 480 SL - 1 L</v>
          </cell>
          <cell r="H11380">
            <v>1</v>
          </cell>
          <cell r="I11380">
            <v>1</v>
          </cell>
          <cell r="J11380" t="str">
            <v>Pcs</v>
          </cell>
          <cell r="L11380">
            <v>479.75</v>
          </cell>
          <cell r="T11380">
            <v>0</v>
          </cell>
          <cell r="U11380">
            <v>197</v>
          </cell>
        </row>
        <row r="11381">
          <cell r="B11381">
            <v>11379</v>
          </cell>
          <cell r="F11381" t="str">
            <v>1.1.7.0.1.242</v>
          </cell>
          <cell r="G11381" t="str">
            <v>Karton Box Markup 480 SL - 1 L</v>
          </cell>
          <cell r="H11381">
            <v>1</v>
          </cell>
          <cell r="I11381">
            <v>1</v>
          </cell>
          <cell r="J11381" t="str">
            <v>Pcs</v>
          </cell>
          <cell r="L11381">
            <v>4408</v>
          </cell>
          <cell r="T11381">
            <v>0</v>
          </cell>
          <cell r="U11381">
            <v>83</v>
          </cell>
        </row>
        <row r="11382">
          <cell r="B11382">
            <v>11380</v>
          </cell>
          <cell r="F11382" t="str">
            <v>1.1.7.0.3.285</v>
          </cell>
          <cell r="G11382" t="str">
            <v>Mark Up 480 SL @1 ltr</v>
          </cell>
          <cell r="H11382">
            <v>1</v>
          </cell>
          <cell r="I11382">
            <v>12</v>
          </cell>
          <cell r="J11382" t="str">
            <v>Liter</v>
          </cell>
          <cell r="L11382">
            <v>28733.120777633332</v>
          </cell>
          <cell r="T11382">
            <v>0</v>
          </cell>
          <cell r="U11382">
            <v>996</v>
          </cell>
        </row>
        <row r="11383">
          <cell r="B11383">
            <v>11381</v>
          </cell>
          <cell r="F11383" t="str">
            <v>1.1.7.0.1.323</v>
          </cell>
          <cell r="G11383" t="str">
            <v>Paraquat Dichloride 42% TA</v>
          </cell>
          <cell r="H11383">
            <v>220</v>
          </cell>
          <cell r="I11383">
            <v>1</v>
          </cell>
          <cell r="J11383" t="str">
            <v>Kg</v>
          </cell>
          <cell r="L11383">
            <v>38390.796900000001</v>
          </cell>
          <cell r="T11383">
            <v>0</v>
          </cell>
          <cell r="U11383">
            <v>440</v>
          </cell>
        </row>
        <row r="11384">
          <cell r="B11384">
            <v>11382</v>
          </cell>
          <cell r="F11384" t="str">
            <v>1.1.7.0.1.341</v>
          </cell>
          <cell r="G11384" t="str">
            <v>Agrisol 445 N</v>
          </cell>
          <cell r="H11384">
            <v>200</v>
          </cell>
          <cell r="I11384">
            <v>1</v>
          </cell>
          <cell r="J11384" t="str">
            <v>Kg</v>
          </cell>
          <cell r="L11384">
            <v>17620.05</v>
          </cell>
          <cell r="T11384">
            <v>0</v>
          </cell>
          <cell r="U11384">
            <v>150</v>
          </cell>
        </row>
        <row r="11385">
          <cell r="B11385">
            <v>11383</v>
          </cell>
          <cell r="F11385" t="str">
            <v>1.1.7.0.7.35</v>
          </cell>
          <cell r="G11385" t="str">
            <v>Scrap - Blue FD 48</v>
          </cell>
          <cell r="H11385">
            <v>25</v>
          </cell>
          <cell r="I11385">
            <v>1</v>
          </cell>
          <cell r="J11385" t="str">
            <v>Kg</v>
          </cell>
          <cell r="L11385">
            <v>21423</v>
          </cell>
          <cell r="T11385">
            <v>0</v>
          </cell>
          <cell r="U11385">
            <v>1.32</v>
          </cell>
        </row>
        <row r="11386">
          <cell r="B11386">
            <v>11384</v>
          </cell>
          <cell r="F11386" t="str">
            <v>1.1.7.0.1.346</v>
          </cell>
          <cell r="G11386" t="str">
            <v>Botol 1 Liter PET (PSS)</v>
          </cell>
          <cell r="H11386">
            <v>1</v>
          </cell>
          <cell r="I11386">
            <v>1</v>
          </cell>
          <cell r="J11386" t="str">
            <v>Pcs</v>
          </cell>
          <cell r="L11386">
            <v>2700</v>
          </cell>
          <cell r="T11386">
            <v>0</v>
          </cell>
          <cell r="U11386">
            <v>1000</v>
          </cell>
        </row>
        <row r="11387">
          <cell r="B11387">
            <v>11385</v>
          </cell>
          <cell r="F11387" t="str">
            <v>1.1.7.0.1.347</v>
          </cell>
          <cell r="G11387" t="str">
            <v>Botol 1 Liter PET (PSS) Seal</v>
          </cell>
          <cell r="H11387">
            <v>1</v>
          </cell>
          <cell r="I11387">
            <v>1</v>
          </cell>
          <cell r="J11387" t="str">
            <v>Pcs</v>
          </cell>
          <cell r="L11387">
            <v>29</v>
          </cell>
          <cell r="T11387">
            <v>0</v>
          </cell>
          <cell r="U11387">
            <v>1000</v>
          </cell>
        </row>
        <row r="11388">
          <cell r="B11388">
            <v>11386</v>
          </cell>
          <cell r="F11388" t="str">
            <v>1.1.7.0.1.348</v>
          </cell>
          <cell r="G11388" t="str">
            <v>Botol 1 Liter PET (PSS) Cup</v>
          </cell>
          <cell r="H11388">
            <v>1</v>
          </cell>
          <cell r="I11388">
            <v>1</v>
          </cell>
          <cell r="J11388" t="str">
            <v>Pcs</v>
          </cell>
          <cell r="L11388">
            <v>200</v>
          </cell>
          <cell r="T11388">
            <v>0</v>
          </cell>
          <cell r="U11388">
            <v>1000</v>
          </cell>
        </row>
        <row r="11389">
          <cell r="B11389">
            <v>11387</v>
          </cell>
          <cell r="F11389" t="str">
            <v>1.1.7.0.1.84</v>
          </cell>
          <cell r="G11389" t="str">
            <v>Sticker ProQuat 276 SL - 1 L</v>
          </cell>
          <cell r="H11389">
            <v>1</v>
          </cell>
          <cell r="I11389">
            <v>1</v>
          </cell>
          <cell r="J11389" t="str">
            <v>Pcs</v>
          </cell>
          <cell r="L11389">
            <v>455</v>
          </cell>
          <cell r="T11389">
            <v>0</v>
          </cell>
          <cell r="U11389">
            <v>1000</v>
          </cell>
        </row>
        <row r="11390">
          <cell r="B11390">
            <v>11388</v>
          </cell>
          <cell r="F11390" t="str">
            <v>1.1.7.0.1.131</v>
          </cell>
          <cell r="G11390" t="str">
            <v>PVC Shrink Wrap Logo Nathani</v>
          </cell>
          <cell r="H11390">
            <v>1</v>
          </cell>
          <cell r="I11390">
            <v>1</v>
          </cell>
          <cell r="J11390" t="str">
            <v>Pcs</v>
          </cell>
          <cell r="L11390">
            <v>16.16</v>
          </cell>
          <cell r="T11390">
            <v>0</v>
          </cell>
          <cell r="U11390">
            <v>1000</v>
          </cell>
        </row>
        <row r="11391">
          <cell r="B11391">
            <v>11389</v>
          </cell>
          <cell r="F11391" t="str">
            <v>1.1.7.0.1.360</v>
          </cell>
          <cell r="G11391" t="str">
            <v>Karton Box ProQuat 276 SL @1 ltr</v>
          </cell>
          <cell r="H11391">
            <v>1</v>
          </cell>
          <cell r="I11391">
            <v>1</v>
          </cell>
          <cell r="J11391" t="str">
            <v>Pcs</v>
          </cell>
          <cell r="L11391">
            <v>4691.45</v>
          </cell>
          <cell r="T11391">
            <v>0</v>
          </cell>
          <cell r="U11391">
            <v>84</v>
          </cell>
        </row>
        <row r="11392">
          <cell r="B11392">
            <v>11390</v>
          </cell>
          <cell r="F11392" t="str">
            <v>1.1.7.0.3.286</v>
          </cell>
          <cell r="G11392" t="str">
            <v>ProQuat 276 SL @1 Ltr</v>
          </cell>
          <cell r="H11392">
            <v>1</v>
          </cell>
          <cell r="I11392">
            <v>12</v>
          </cell>
          <cell r="J11392" t="str">
            <v>Liter</v>
          </cell>
          <cell r="L11392">
            <v>23354.190662666668</v>
          </cell>
          <cell r="T11392">
            <v>0</v>
          </cell>
          <cell r="U11392">
            <v>1008</v>
          </cell>
        </row>
        <row r="11393">
          <cell r="B11393">
            <v>11391</v>
          </cell>
          <cell r="F11393" t="str">
            <v>1.1.7.0.1.323</v>
          </cell>
          <cell r="G11393" t="str">
            <v>Paraquat Dichloride 42% TA</v>
          </cell>
          <cell r="H11393">
            <v>220</v>
          </cell>
          <cell r="I11393">
            <v>1</v>
          </cell>
          <cell r="J11393" t="str">
            <v>Kg</v>
          </cell>
          <cell r="L11393">
            <v>38390.796900000001</v>
          </cell>
          <cell r="T11393">
            <v>0</v>
          </cell>
          <cell r="U11393">
            <v>440</v>
          </cell>
        </row>
        <row r="11394">
          <cell r="B11394">
            <v>11392</v>
          </cell>
          <cell r="F11394" t="str">
            <v>1.1.7.0.1.341</v>
          </cell>
          <cell r="G11394" t="str">
            <v>Agrisol 445 N</v>
          </cell>
          <cell r="H11394">
            <v>200</v>
          </cell>
          <cell r="I11394">
            <v>1</v>
          </cell>
          <cell r="J11394" t="str">
            <v>Kg</v>
          </cell>
          <cell r="L11394">
            <v>17620.05</v>
          </cell>
          <cell r="T11394">
            <v>0</v>
          </cell>
          <cell r="U11394">
            <v>150</v>
          </cell>
        </row>
        <row r="11395">
          <cell r="B11395">
            <v>11393</v>
          </cell>
          <cell r="F11395" t="str">
            <v>1.1.7.0.7.35</v>
          </cell>
          <cell r="G11395" t="str">
            <v>Scrap - Blue FD 48</v>
          </cell>
          <cell r="H11395">
            <v>25</v>
          </cell>
          <cell r="I11395">
            <v>1</v>
          </cell>
          <cell r="J11395" t="str">
            <v>Kg</v>
          </cell>
          <cell r="L11395">
            <v>21423</v>
          </cell>
          <cell r="T11395">
            <v>0</v>
          </cell>
          <cell r="U11395">
            <v>1.32</v>
          </cell>
        </row>
        <row r="11396">
          <cell r="B11396">
            <v>11394</v>
          </cell>
          <cell r="F11396" t="str">
            <v>1.1.7.0.1.346</v>
          </cell>
          <cell r="G11396" t="str">
            <v>Botol 1 Liter PET (PSS)</v>
          </cell>
          <cell r="H11396">
            <v>1</v>
          </cell>
          <cell r="I11396">
            <v>1</v>
          </cell>
          <cell r="J11396" t="str">
            <v>Pcs</v>
          </cell>
          <cell r="L11396">
            <v>2700</v>
          </cell>
          <cell r="T11396">
            <v>0</v>
          </cell>
          <cell r="U11396">
            <v>1000</v>
          </cell>
        </row>
        <row r="11397">
          <cell r="B11397">
            <v>11395</v>
          </cell>
          <cell r="F11397" t="str">
            <v>1.1.7.0.1.347</v>
          </cell>
          <cell r="G11397" t="str">
            <v>Botol 1 Liter PET (PSS) Seal</v>
          </cell>
          <cell r="H11397">
            <v>1</v>
          </cell>
          <cell r="I11397">
            <v>1</v>
          </cell>
          <cell r="J11397" t="str">
            <v>Pcs</v>
          </cell>
          <cell r="L11397">
            <v>29</v>
          </cell>
          <cell r="T11397">
            <v>0</v>
          </cell>
          <cell r="U11397">
            <v>1000</v>
          </cell>
        </row>
        <row r="11398">
          <cell r="B11398">
            <v>11396</v>
          </cell>
          <cell r="F11398" t="str">
            <v>1.1.7.0.1.348</v>
          </cell>
          <cell r="G11398" t="str">
            <v>Botol 1 Liter PET (PSS) Cup</v>
          </cell>
          <cell r="H11398">
            <v>1</v>
          </cell>
          <cell r="I11398">
            <v>1</v>
          </cell>
          <cell r="J11398" t="str">
            <v>Pcs</v>
          </cell>
          <cell r="L11398">
            <v>200</v>
          </cell>
          <cell r="T11398">
            <v>0</v>
          </cell>
          <cell r="U11398">
            <v>1000</v>
          </cell>
        </row>
        <row r="11399">
          <cell r="B11399">
            <v>11397</v>
          </cell>
          <cell r="F11399" t="str">
            <v>1.1.7.0.1.84</v>
          </cell>
          <cell r="G11399" t="str">
            <v>Sticker ProQuat 276 SL - 1 L</v>
          </cell>
          <cell r="H11399">
            <v>1</v>
          </cell>
          <cell r="I11399">
            <v>1</v>
          </cell>
          <cell r="J11399" t="str">
            <v>Pcs</v>
          </cell>
          <cell r="L11399">
            <v>455</v>
          </cell>
          <cell r="T11399">
            <v>0</v>
          </cell>
          <cell r="U11399">
            <v>1000</v>
          </cell>
        </row>
        <row r="11400">
          <cell r="B11400">
            <v>11398</v>
          </cell>
          <cell r="F11400" t="str">
            <v>1.1.7.0.1.131</v>
          </cell>
          <cell r="G11400" t="str">
            <v>PVC Shrink Wrap Logo Nathani</v>
          </cell>
          <cell r="H11400">
            <v>1</v>
          </cell>
          <cell r="I11400">
            <v>1</v>
          </cell>
          <cell r="J11400" t="str">
            <v>Pcs</v>
          </cell>
          <cell r="L11400">
            <v>16.16</v>
          </cell>
          <cell r="T11400">
            <v>0</v>
          </cell>
          <cell r="U11400">
            <v>1000</v>
          </cell>
        </row>
        <row r="11401">
          <cell r="B11401">
            <v>11399</v>
          </cell>
          <cell r="F11401" t="str">
            <v>1.1.7.0.1.360</v>
          </cell>
          <cell r="G11401" t="str">
            <v>Karton Box ProQuat 276 SL @1 ltr</v>
          </cell>
          <cell r="H11401">
            <v>1</v>
          </cell>
          <cell r="I11401">
            <v>1</v>
          </cell>
          <cell r="J11401" t="str">
            <v>Pcs</v>
          </cell>
          <cell r="L11401">
            <v>4691.45</v>
          </cell>
          <cell r="T11401">
            <v>0</v>
          </cell>
          <cell r="U11401">
            <v>83</v>
          </cell>
        </row>
        <row r="11402">
          <cell r="B11402">
            <v>11400</v>
          </cell>
          <cell r="F11402" t="str">
            <v>1.1.7.0.3.286</v>
          </cell>
          <cell r="G11402" t="str">
            <v>ProQuat 276 SL @1 Ltr</v>
          </cell>
          <cell r="H11402">
            <v>1</v>
          </cell>
          <cell r="I11402">
            <v>12</v>
          </cell>
          <cell r="J11402" t="str">
            <v>Liter</v>
          </cell>
          <cell r="L11402">
            <v>23354.190662666668</v>
          </cell>
          <cell r="T11402">
            <v>0</v>
          </cell>
          <cell r="U11402">
            <v>996</v>
          </cell>
        </row>
        <row r="11403">
          <cell r="B11403">
            <v>11401</v>
          </cell>
          <cell r="F11403" t="str">
            <v>1.1.7.0.1.323</v>
          </cell>
          <cell r="G11403" t="str">
            <v>Paraquat Dichloride 42% TA</v>
          </cell>
          <cell r="H11403">
            <v>220</v>
          </cell>
          <cell r="I11403">
            <v>1</v>
          </cell>
          <cell r="J11403" t="str">
            <v>Kg</v>
          </cell>
          <cell r="L11403">
            <v>38390.796900000001</v>
          </cell>
          <cell r="T11403">
            <v>0</v>
          </cell>
          <cell r="U11403">
            <v>440</v>
          </cell>
        </row>
        <row r="11404">
          <cell r="B11404">
            <v>11402</v>
          </cell>
          <cell r="F11404" t="str">
            <v>1.1.7.0.1.341</v>
          </cell>
          <cell r="G11404" t="str">
            <v>Agrisol 445 N</v>
          </cell>
          <cell r="H11404">
            <v>200</v>
          </cell>
          <cell r="I11404">
            <v>1</v>
          </cell>
          <cell r="J11404" t="str">
            <v>Kg</v>
          </cell>
          <cell r="L11404">
            <v>17620.05</v>
          </cell>
          <cell r="T11404">
            <v>0</v>
          </cell>
          <cell r="U11404">
            <v>150</v>
          </cell>
        </row>
        <row r="11405">
          <cell r="B11405">
            <v>11403</v>
          </cell>
          <cell r="F11405" t="str">
            <v>1.1.7.0.7.35</v>
          </cell>
          <cell r="G11405" t="str">
            <v>Scrap - Blue FD 48</v>
          </cell>
          <cell r="H11405">
            <v>25</v>
          </cell>
          <cell r="I11405">
            <v>1</v>
          </cell>
          <cell r="J11405" t="str">
            <v>Kg</v>
          </cell>
          <cell r="L11405">
            <v>21423</v>
          </cell>
          <cell r="T11405">
            <v>0</v>
          </cell>
          <cell r="U11405">
            <v>1.32</v>
          </cell>
        </row>
        <row r="11406">
          <cell r="B11406">
            <v>11404</v>
          </cell>
          <cell r="F11406" t="str">
            <v>1.1.7.0.1.346</v>
          </cell>
          <cell r="G11406" t="str">
            <v>Botol 1 Liter PET (PSS)</v>
          </cell>
          <cell r="H11406">
            <v>1</v>
          </cell>
          <cell r="I11406">
            <v>1</v>
          </cell>
          <cell r="J11406" t="str">
            <v>Pcs</v>
          </cell>
          <cell r="L11406">
            <v>2700</v>
          </cell>
          <cell r="T11406">
            <v>0</v>
          </cell>
          <cell r="U11406">
            <v>1000</v>
          </cell>
        </row>
        <row r="11407">
          <cell r="B11407">
            <v>11405</v>
          </cell>
          <cell r="F11407" t="str">
            <v>1.1.7.0.1.347</v>
          </cell>
          <cell r="G11407" t="str">
            <v>Botol 1 Liter PET (PSS) Seal</v>
          </cell>
          <cell r="H11407">
            <v>1</v>
          </cell>
          <cell r="I11407">
            <v>1</v>
          </cell>
          <cell r="J11407" t="str">
            <v>Pcs</v>
          </cell>
          <cell r="L11407">
            <v>29</v>
          </cell>
          <cell r="T11407">
            <v>0</v>
          </cell>
          <cell r="U11407">
            <v>1000</v>
          </cell>
        </row>
        <row r="11408">
          <cell r="B11408">
            <v>11406</v>
          </cell>
          <cell r="F11408" t="str">
            <v>1.1.7.0.1.348</v>
          </cell>
          <cell r="G11408" t="str">
            <v>Botol 1 Liter PET (PSS) Cup</v>
          </cell>
          <cell r="H11408">
            <v>1</v>
          </cell>
          <cell r="I11408">
            <v>1</v>
          </cell>
          <cell r="J11408" t="str">
            <v>Pcs</v>
          </cell>
          <cell r="L11408">
            <v>200</v>
          </cell>
          <cell r="T11408">
            <v>0</v>
          </cell>
          <cell r="U11408">
            <v>1000</v>
          </cell>
        </row>
        <row r="11409">
          <cell r="B11409">
            <v>11407</v>
          </cell>
          <cell r="F11409" t="str">
            <v>1.1.7.0.1.84</v>
          </cell>
          <cell r="G11409" t="str">
            <v>Sticker ProQuat 276 SL - 1 L</v>
          </cell>
          <cell r="H11409">
            <v>1</v>
          </cell>
          <cell r="I11409">
            <v>1</v>
          </cell>
          <cell r="J11409" t="str">
            <v>Pcs</v>
          </cell>
          <cell r="L11409">
            <v>455</v>
          </cell>
          <cell r="T11409">
            <v>0</v>
          </cell>
          <cell r="U11409">
            <v>1000</v>
          </cell>
        </row>
        <row r="11410">
          <cell r="B11410">
            <v>11408</v>
          </cell>
          <cell r="F11410" t="str">
            <v>1.1.7.0.1.131</v>
          </cell>
          <cell r="G11410" t="str">
            <v>PVC Shrink Wrap Logo Nathani</v>
          </cell>
          <cell r="H11410">
            <v>1</v>
          </cell>
          <cell r="I11410">
            <v>1</v>
          </cell>
          <cell r="J11410" t="str">
            <v>Pcs</v>
          </cell>
          <cell r="L11410">
            <v>16.16</v>
          </cell>
          <cell r="T11410">
            <v>0</v>
          </cell>
          <cell r="U11410">
            <v>1000</v>
          </cell>
        </row>
        <row r="11411">
          <cell r="B11411">
            <v>11409</v>
          </cell>
          <cell r="F11411" t="str">
            <v>1.1.7.0.1.360</v>
          </cell>
          <cell r="G11411" t="str">
            <v>Karton Box ProQuat 276 SL @1 ltr</v>
          </cell>
          <cell r="H11411">
            <v>1</v>
          </cell>
          <cell r="I11411">
            <v>1</v>
          </cell>
          <cell r="J11411" t="str">
            <v>Pcs</v>
          </cell>
          <cell r="L11411">
            <v>4691.45</v>
          </cell>
          <cell r="T11411">
            <v>0</v>
          </cell>
          <cell r="U11411">
            <v>83</v>
          </cell>
        </row>
        <row r="11412">
          <cell r="B11412">
            <v>11410</v>
          </cell>
          <cell r="F11412" t="str">
            <v>1.1.7.0.3.286</v>
          </cell>
          <cell r="G11412" t="str">
            <v>ProQuat 276 SL @1 Ltr</v>
          </cell>
          <cell r="H11412">
            <v>1</v>
          </cell>
          <cell r="I11412">
            <v>12</v>
          </cell>
          <cell r="J11412" t="str">
            <v>Liter</v>
          </cell>
          <cell r="L11412">
            <v>23354.190662666668</v>
          </cell>
          <cell r="T11412">
            <v>0</v>
          </cell>
          <cell r="U11412">
            <v>996</v>
          </cell>
        </row>
        <row r="11413">
          <cell r="B11413">
            <v>11411</v>
          </cell>
          <cell r="F11413" t="str">
            <v>1.1.7.0.1.323</v>
          </cell>
          <cell r="G11413" t="str">
            <v>Paraquat Dichloride 42% TA</v>
          </cell>
          <cell r="H11413">
            <v>220</v>
          </cell>
          <cell r="I11413">
            <v>1</v>
          </cell>
          <cell r="J11413" t="str">
            <v>Kg</v>
          </cell>
          <cell r="L11413">
            <v>38390.796900000001</v>
          </cell>
          <cell r="T11413">
            <v>0</v>
          </cell>
          <cell r="U11413">
            <v>440</v>
          </cell>
        </row>
        <row r="11414">
          <cell r="B11414">
            <v>11412</v>
          </cell>
          <cell r="F11414" t="str">
            <v>1.1.7.0.1.341</v>
          </cell>
          <cell r="G11414" t="str">
            <v>Agrisol 445 N</v>
          </cell>
          <cell r="H11414">
            <v>200</v>
          </cell>
          <cell r="I11414">
            <v>1</v>
          </cell>
          <cell r="J11414" t="str">
            <v>Kg</v>
          </cell>
          <cell r="L11414">
            <v>17620.05</v>
          </cell>
          <cell r="T11414">
            <v>0</v>
          </cell>
          <cell r="U11414">
            <v>150</v>
          </cell>
        </row>
        <row r="11415">
          <cell r="B11415">
            <v>11413</v>
          </cell>
          <cell r="F11415" t="str">
            <v>1.1.7.0.7.35</v>
          </cell>
          <cell r="G11415" t="str">
            <v>Scrap - Blue FD 48</v>
          </cell>
          <cell r="H11415">
            <v>25</v>
          </cell>
          <cell r="I11415">
            <v>1</v>
          </cell>
          <cell r="J11415" t="str">
            <v>Kg</v>
          </cell>
          <cell r="L11415">
            <v>21423</v>
          </cell>
          <cell r="T11415">
            <v>0</v>
          </cell>
          <cell r="U11415">
            <v>1.32</v>
          </cell>
        </row>
        <row r="11416">
          <cell r="B11416">
            <v>11414</v>
          </cell>
          <cell r="F11416" t="str">
            <v>1.1.7.0.1.346</v>
          </cell>
          <cell r="G11416" t="str">
            <v>Botol 1 Liter PET (PSS)</v>
          </cell>
          <cell r="H11416">
            <v>1</v>
          </cell>
          <cell r="I11416">
            <v>1</v>
          </cell>
          <cell r="J11416" t="str">
            <v>Pcs</v>
          </cell>
          <cell r="L11416">
            <v>2700</v>
          </cell>
          <cell r="T11416">
            <v>0</v>
          </cell>
          <cell r="U11416">
            <v>1000</v>
          </cell>
        </row>
        <row r="11417">
          <cell r="B11417">
            <v>11415</v>
          </cell>
          <cell r="F11417" t="str">
            <v>1.1.7.0.1.347</v>
          </cell>
          <cell r="G11417" t="str">
            <v>Botol 1 Liter PET (PSS) Seal</v>
          </cell>
          <cell r="H11417">
            <v>1</v>
          </cell>
          <cell r="I11417">
            <v>1</v>
          </cell>
          <cell r="J11417" t="str">
            <v>Pcs</v>
          </cell>
          <cell r="L11417">
            <v>29</v>
          </cell>
          <cell r="T11417">
            <v>0</v>
          </cell>
          <cell r="U11417">
            <v>1000</v>
          </cell>
        </row>
        <row r="11418">
          <cell r="B11418">
            <v>11416</v>
          </cell>
          <cell r="F11418" t="str">
            <v>1.1.7.0.1.348</v>
          </cell>
          <cell r="G11418" t="str">
            <v>Botol 1 Liter PET (PSS) Cup</v>
          </cell>
          <cell r="H11418">
            <v>1</v>
          </cell>
          <cell r="I11418">
            <v>1</v>
          </cell>
          <cell r="J11418" t="str">
            <v>Pcs</v>
          </cell>
          <cell r="L11418">
            <v>200</v>
          </cell>
          <cell r="T11418">
            <v>0</v>
          </cell>
          <cell r="U11418">
            <v>1000</v>
          </cell>
        </row>
        <row r="11419">
          <cell r="B11419">
            <v>11417</v>
          </cell>
          <cell r="F11419" t="str">
            <v>1.1.7.0.1.84</v>
          </cell>
          <cell r="G11419" t="str">
            <v>Sticker ProQuat 276 SL - 1 L</v>
          </cell>
          <cell r="H11419">
            <v>1</v>
          </cell>
          <cell r="I11419">
            <v>1</v>
          </cell>
          <cell r="J11419" t="str">
            <v>Pcs</v>
          </cell>
          <cell r="L11419">
            <v>455</v>
          </cell>
          <cell r="T11419">
            <v>0</v>
          </cell>
          <cell r="U11419">
            <v>1000</v>
          </cell>
        </row>
        <row r="11420">
          <cell r="B11420">
            <v>11418</v>
          </cell>
          <cell r="F11420" t="str">
            <v>1.1.7.0.1.131</v>
          </cell>
          <cell r="G11420" t="str">
            <v>PVC Shrink Wrap Logo Nathani</v>
          </cell>
          <cell r="H11420">
            <v>1</v>
          </cell>
          <cell r="I11420">
            <v>1</v>
          </cell>
          <cell r="J11420" t="str">
            <v>Pcs</v>
          </cell>
          <cell r="L11420">
            <v>16.16</v>
          </cell>
          <cell r="T11420">
            <v>0</v>
          </cell>
          <cell r="U11420">
            <v>1000</v>
          </cell>
        </row>
        <row r="11421">
          <cell r="B11421">
            <v>11419</v>
          </cell>
          <cell r="F11421" t="str">
            <v>1.1.7.0.1.360</v>
          </cell>
          <cell r="G11421" t="str">
            <v>Karton Box ProQuat 276 SL @1 ltr</v>
          </cell>
          <cell r="H11421">
            <v>1</v>
          </cell>
          <cell r="I11421">
            <v>1</v>
          </cell>
          <cell r="J11421" t="str">
            <v>Pcs</v>
          </cell>
          <cell r="L11421">
            <v>4691.45</v>
          </cell>
          <cell r="T11421">
            <v>0</v>
          </cell>
          <cell r="U11421">
            <v>84</v>
          </cell>
        </row>
        <row r="11422">
          <cell r="B11422">
            <v>11420</v>
          </cell>
          <cell r="F11422" t="str">
            <v>1.1.7.0.3.286</v>
          </cell>
          <cell r="G11422" t="str">
            <v>ProQuat 276 SL @1 Ltr</v>
          </cell>
          <cell r="H11422">
            <v>1</v>
          </cell>
          <cell r="I11422">
            <v>12</v>
          </cell>
          <cell r="J11422" t="str">
            <v>Liter</v>
          </cell>
          <cell r="L11422">
            <v>23354.190662666668</v>
          </cell>
          <cell r="T11422">
            <v>0</v>
          </cell>
          <cell r="U11422">
            <v>1008</v>
          </cell>
        </row>
        <row r="11423">
          <cell r="B11423">
            <v>11421</v>
          </cell>
          <cell r="F11423" t="str">
            <v>1.1.7.0.1.357</v>
          </cell>
          <cell r="G11423" t="str">
            <v>Agrisol 415 N</v>
          </cell>
          <cell r="H11423">
            <v>200</v>
          </cell>
          <cell r="I11423">
            <v>1</v>
          </cell>
          <cell r="J11423" t="str">
            <v>Kg</v>
          </cell>
          <cell r="L11423">
            <v>17368.97</v>
          </cell>
          <cell r="T11423">
            <v>0</v>
          </cell>
          <cell r="U11423">
            <v>1000</v>
          </cell>
        </row>
        <row r="11424">
          <cell r="B11424">
            <v>11422</v>
          </cell>
          <cell r="F11424" t="str">
            <v>1.1.7.0.1.358</v>
          </cell>
          <cell r="G11424" t="str">
            <v>Agrisol 445 N</v>
          </cell>
          <cell r="H11424">
            <v>200</v>
          </cell>
          <cell r="I11424">
            <v>1</v>
          </cell>
          <cell r="J11424" t="str">
            <v>Kg</v>
          </cell>
          <cell r="L11424">
            <v>16909.419999999998</v>
          </cell>
          <cell r="T11424">
            <v>0</v>
          </cell>
          <cell r="U11424">
            <v>3000</v>
          </cell>
        </row>
        <row r="11425">
          <cell r="B11425">
            <v>11423</v>
          </cell>
          <cell r="F11425" t="str">
            <v>1.1.7.0.1.359</v>
          </cell>
          <cell r="G11425" t="str">
            <v>Karton Box Rockup 480 SL @1 Ltr</v>
          </cell>
          <cell r="H11425">
            <v>12</v>
          </cell>
          <cell r="I11425">
            <v>1</v>
          </cell>
          <cell r="J11425" t="str">
            <v>Pcs</v>
          </cell>
          <cell r="L11425">
            <v>4691.45</v>
          </cell>
          <cell r="T11425">
            <v>0</v>
          </cell>
          <cell r="U11425">
            <v>2410</v>
          </cell>
        </row>
        <row r="11426">
          <cell r="B11426">
            <v>11424</v>
          </cell>
          <cell r="F11426" t="str">
            <v>1.1.7.0.1.360</v>
          </cell>
          <cell r="G11426" t="str">
            <v>Karton Box ProQuat 276 SL @1 ltr</v>
          </cell>
          <cell r="H11426">
            <v>1</v>
          </cell>
          <cell r="I11426">
            <v>1</v>
          </cell>
          <cell r="J11426" t="str">
            <v>Pcs</v>
          </cell>
          <cell r="L11426">
            <v>4691.45</v>
          </cell>
          <cell r="T11426">
            <v>0</v>
          </cell>
          <cell r="U11426">
            <v>1978</v>
          </cell>
        </row>
        <row r="11427">
          <cell r="B11427">
            <v>11425</v>
          </cell>
          <cell r="F11427" t="str">
            <v>1.1.7.0.1.361</v>
          </cell>
          <cell r="G11427" t="str">
            <v>Karton Box Rockup 480 SL @4 Ltr</v>
          </cell>
          <cell r="H11427">
            <v>4</v>
          </cell>
          <cell r="I11427">
            <v>1</v>
          </cell>
          <cell r="J11427" t="str">
            <v>Pcs</v>
          </cell>
          <cell r="L11427">
            <v>4256.16</v>
          </cell>
          <cell r="T11427">
            <v>0</v>
          </cell>
          <cell r="U11427">
            <v>2120</v>
          </cell>
        </row>
        <row r="11428">
          <cell r="B11428">
            <v>11426</v>
          </cell>
          <cell r="F11428" t="str">
            <v>1.1.7.0.1.346</v>
          </cell>
          <cell r="G11428" t="str">
            <v>Botol 1 Liter PET (PSS)</v>
          </cell>
          <cell r="H11428">
            <v>1</v>
          </cell>
          <cell r="I11428">
            <v>1</v>
          </cell>
          <cell r="J11428" t="str">
            <v>Pcs</v>
          </cell>
          <cell r="L11428">
            <v>2700</v>
          </cell>
          <cell r="T11428">
            <v>0</v>
          </cell>
          <cell r="U11428">
            <v>14000</v>
          </cell>
        </row>
        <row r="11429">
          <cell r="B11429">
            <v>11427</v>
          </cell>
          <cell r="F11429" t="str">
            <v>1.1.7.0.1.347</v>
          </cell>
          <cell r="G11429" t="str">
            <v>Botol 1 Liter PET (PSS) Seal</v>
          </cell>
          <cell r="H11429">
            <v>1</v>
          </cell>
          <cell r="I11429">
            <v>1</v>
          </cell>
          <cell r="J11429" t="str">
            <v>Pcs</v>
          </cell>
          <cell r="L11429">
            <v>29</v>
          </cell>
          <cell r="T11429">
            <v>0</v>
          </cell>
          <cell r="U11429">
            <v>14000</v>
          </cell>
        </row>
        <row r="11430">
          <cell r="B11430">
            <v>11428</v>
          </cell>
          <cell r="F11430" t="str">
            <v>1.1.7.0.1.348</v>
          </cell>
          <cell r="G11430" t="str">
            <v>Botol 1 Liter PET (PSS) Cup</v>
          </cell>
          <cell r="H11430">
            <v>1</v>
          </cell>
          <cell r="I11430">
            <v>1</v>
          </cell>
          <cell r="J11430" t="str">
            <v>Pcs</v>
          </cell>
          <cell r="L11430">
            <v>200</v>
          </cell>
          <cell r="T11430">
            <v>0</v>
          </cell>
          <cell r="U11430">
            <v>14000</v>
          </cell>
        </row>
        <row r="11431">
          <cell r="B11431">
            <v>11429</v>
          </cell>
          <cell r="F11431" t="str">
            <v>1.1.7.0.1.362</v>
          </cell>
          <cell r="G11431" t="str">
            <v>Jerrycan HDPE - 4 L</v>
          </cell>
          <cell r="H11431">
            <v>4</v>
          </cell>
          <cell r="I11431">
            <v>1</v>
          </cell>
          <cell r="J11431" t="str">
            <v>Pcs</v>
          </cell>
          <cell r="L11431">
            <v>5000</v>
          </cell>
          <cell r="T11431">
            <v>0</v>
          </cell>
          <cell r="U11431">
            <v>2660</v>
          </cell>
        </row>
        <row r="11432">
          <cell r="B11432">
            <v>11430</v>
          </cell>
          <cell r="F11432" t="str">
            <v>1.1.7.0.1.363</v>
          </cell>
          <cell r="G11432" t="str">
            <v>Jerrycan HDPE - 4 L - Plug</v>
          </cell>
          <cell r="H11432">
            <v>4</v>
          </cell>
          <cell r="I11432">
            <v>1</v>
          </cell>
          <cell r="J11432" t="str">
            <v>Pcs</v>
          </cell>
          <cell r="L11432">
            <v>700</v>
          </cell>
          <cell r="T11432">
            <v>0</v>
          </cell>
          <cell r="U11432">
            <v>2660</v>
          </cell>
        </row>
        <row r="11433">
          <cell r="B11433">
            <v>11431</v>
          </cell>
          <cell r="F11433" t="str">
            <v>1.1.7.0.1.364</v>
          </cell>
          <cell r="G11433" t="str">
            <v>Jerrycan HDPE - 4 L - Cap - Black</v>
          </cell>
          <cell r="H11433">
            <v>4</v>
          </cell>
          <cell r="I11433">
            <v>1</v>
          </cell>
          <cell r="J11433" t="str">
            <v>Pcs</v>
          </cell>
          <cell r="L11433">
            <v>188.3</v>
          </cell>
          <cell r="T11433">
            <v>0</v>
          </cell>
          <cell r="U11433">
            <v>2660</v>
          </cell>
        </row>
        <row r="11434">
          <cell r="B11434">
            <v>11432</v>
          </cell>
          <cell r="F11434" t="str">
            <v>1.1.7.0.1.365</v>
          </cell>
          <cell r="G11434" t="str">
            <v>Karton Box Combitox 550EC @250ml</v>
          </cell>
          <cell r="H11434">
            <v>0.25</v>
          </cell>
          <cell r="I11434">
            <v>1</v>
          </cell>
          <cell r="J11434">
            <v>0</v>
          </cell>
          <cell r="L11434">
            <v>4499.55</v>
          </cell>
          <cell r="T11434">
            <v>0</v>
          </cell>
          <cell r="U11434">
            <v>1900</v>
          </cell>
        </row>
        <row r="11435">
          <cell r="B11435">
            <v>11433</v>
          </cell>
          <cell r="F11435" t="str">
            <v>1.1.7.0.1.358</v>
          </cell>
          <cell r="G11435" t="str">
            <v>Agrisol 445 N</v>
          </cell>
          <cell r="H11435">
            <v>200</v>
          </cell>
          <cell r="I11435">
            <v>1</v>
          </cell>
          <cell r="J11435" t="str">
            <v>Kg</v>
          </cell>
          <cell r="L11435">
            <v>16909.419999999998</v>
          </cell>
          <cell r="T11435">
            <v>0</v>
          </cell>
          <cell r="U11435">
            <v>7000</v>
          </cell>
        </row>
        <row r="11436">
          <cell r="B11436">
            <v>11434</v>
          </cell>
          <cell r="F11436" t="str">
            <v>1.1.7.0.1.366</v>
          </cell>
          <cell r="G11436" t="str">
            <v>Sticker ProQuat 276 SL @1 ltr</v>
          </cell>
          <cell r="H11436">
            <v>1</v>
          </cell>
          <cell r="I11436">
            <v>1</v>
          </cell>
          <cell r="J11436" t="str">
            <v>Pcs</v>
          </cell>
          <cell r="L11436">
            <v>479.75</v>
          </cell>
          <cell r="T11436">
            <v>0</v>
          </cell>
          <cell r="U11436">
            <v>3000</v>
          </cell>
        </row>
        <row r="11437">
          <cell r="B11437">
            <v>11435</v>
          </cell>
          <cell r="F11437" t="str">
            <v>1.1.7.0.7.67</v>
          </cell>
          <cell r="G11437" t="str">
            <v>Scrap - Coloursea Briliant Blue</v>
          </cell>
          <cell r="H11437">
            <v>1</v>
          </cell>
          <cell r="I11437">
            <v>25</v>
          </cell>
          <cell r="J11437" t="str">
            <v>Kg</v>
          </cell>
          <cell r="L11437">
            <v>195062.31</v>
          </cell>
          <cell r="T11437">
            <v>0</v>
          </cell>
          <cell r="U11437">
            <v>1.32</v>
          </cell>
        </row>
        <row r="11438">
          <cell r="B11438">
            <v>11436</v>
          </cell>
          <cell r="G11438" t="str">
            <v>Mark Up 480 SL @1 ltr</v>
          </cell>
          <cell r="H11438">
            <v>1</v>
          </cell>
          <cell r="I11438">
            <v>12</v>
          </cell>
          <cell r="J11438" t="str">
            <v>Pcs</v>
          </cell>
          <cell r="L11438">
            <v>0</v>
          </cell>
          <cell r="T11438">
            <v>0</v>
          </cell>
          <cell r="U11438">
            <v>2004</v>
          </cell>
        </row>
        <row r="11439">
          <cell r="B11439">
            <v>11437</v>
          </cell>
          <cell r="G11439" t="str">
            <v>Mark Up 480 SL @1 ltr</v>
          </cell>
          <cell r="H11439">
            <v>1</v>
          </cell>
          <cell r="I11439">
            <v>12</v>
          </cell>
          <cell r="J11439" t="str">
            <v>Pcs</v>
          </cell>
          <cell r="L11439">
            <v>0</v>
          </cell>
          <cell r="T11439">
            <v>0</v>
          </cell>
          <cell r="U11439">
            <v>3000</v>
          </cell>
        </row>
        <row r="11440">
          <cell r="B11440">
            <v>11438</v>
          </cell>
          <cell r="G11440" t="str">
            <v>Mark Up 480 SL @1 ltr</v>
          </cell>
          <cell r="H11440">
            <v>1</v>
          </cell>
          <cell r="I11440">
            <v>12</v>
          </cell>
          <cell r="J11440" t="str">
            <v>Pcs</v>
          </cell>
          <cell r="L11440">
            <v>0</v>
          </cell>
          <cell r="T11440">
            <v>0</v>
          </cell>
          <cell r="U11440">
            <v>4992</v>
          </cell>
        </row>
        <row r="11441">
          <cell r="B11441">
            <v>11439</v>
          </cell>
          <cell r="G11441" t="str">
            <v>Mark Up 480 SL @1 ltr</v>
          </cell>
          <cell r="H11441">
            <v>1</v>
          </cell>
          <cell r="I11441">
            <v>12</v>
          </cell>
          <cell r="J11441" t="str">
            <v>Pcs</v>
          </cell>
          <cell r="L11441">
            <v>0</v>
          </cell>
          <cell r="T11441">
            <v>0</v>
          </cell>
          <cell r="U11441">
            <v>3000</v>
          </cell>
        </row>
        <row r="11442">
          <cell r="B11442">
            <v>11440</v>
          </cell>
          <cell r="G11442" t="str">
            <v>Mark Up 480 SL @20 ltr</v>
          </cell>
          <cell r="H11442">
            <v>20</v>
          </cell>
          <cell r="I11442">
            <v>1</v>
          </cell>
          <cell r="J11442" t="str">
            <v>Pcs</v>
          </cell>
          <cell r="L11442">
            <v>0</v>
          </cell>
          <cell r="T11442">
            <v>0</v>
          </cell>
          <cell r="U11442">
            <v>10000</v>
          </cell>
        </row>
        <row r="11443">
          <cell r="B11443">
            <v>11441</v>
          </cell>
          <cell r="F11443" t="str">
            <v>1.1.7.0.19.1</v>
          </cell>
          <cell r="G11443" t="str">
            <v>Chlorpyrifos 500EC+Gypermetrin 50EC</v>
          </cell>
          <cell r="H11443">
            <v>200</v>
          </cell>
          <cell r="I11443">
            <v>1</v>
          </cell>
          <cell r="J11443" t="str">
            <v>Liter</v>
          </cell>
          <cell r="L11443">
            <v>56207.32</v>
          </cell>
          <cell r="T11443">
            <v>0</v>
          </cell>
          <cell r="U11443">
            <v>1000</v>
          </cell>
        </row>
        <row r="11444">
          <cell r="B11444">
            <v>11442</v>
          </cell>
          <cell r="F11444" t="str">
            <v>1.1.7.0.1.295</v>
          </cell>
          <cell r="G11444" t="str">
            <v xml:space="preserve">Bottle PET - 0,1 L </v>
          </cell>
          <cell r="H11444">
            <v>0.1</v>
          </cell>
          <cell r="I11444">
            <v>1</v>
          </cell>
          <cell r="J11444" t="str">
            <v>Pcs</v>
          </cell>
          <cell r="L11444">
            <v>1000</v>
          </cell>
          <cell r="T11444">
            <v>0</v>
          </cell>
          <cell r="U11444">
            <v>10000</v>
          </cell>
        </row>
        <row r="11445">
          <cell r="B11445">
            <v>11443</v>
          </cell>
          <cell r="F11445" t="str">
            <v>1.1.7.0.1.296</v>
          </cell>
          <cell r="G11445" t="str">
            <v>Bottle PET - 0,1 L - Cap</v>
          </cell>
          <cell r="H11445">
            <v>0.1</v>
          </cell>
          <cell r="I11445">
            <v>1</v>
          </cell>
          <cell r="J11445" t="str">
            <v>Pcs</v>
          </cell>
          <cell r="L11445">
            <v>170</v>
          </cell>
          <cell r="T11445">
            <v>0</v>
          </cell>
          <cell r="U11445">
            <v>10000</v>
          </cell>
        </row>
        <row r="11446">
          <cell r="B11446">
            <v>11444</v>
          </cell>
          <cell r="F11446" t="str">
            <v>1.1.7.0.1.297</v>
          </cell>
          <cell r="G11446" t="str">
            <v>Bottle PET - 0,1 L - Plug</v>
          </cell>
          <cell r="H11446">
            <v>0.1</v>
          </cell>
          <cell r="I11446">
            <v>1</v>
          </cell>
          <cell r="J11446" t="str">
            <v>Pcs</v>
          </cell>
          <cell r="L11446">
            <v>42</v>
          </cell>
          <cell r="T11446">
            <v>0</v>
          </cell>
          <cell r="U11446">
            <v>10000</v>
          </cell>
        </row>
        <row r="11447">
          <cell r="B11447">
            <v>11445</v>
          </cell>
          <cell r="F11447" t="str">
            <v>1.1.7.0.1.350</v>
          </cell>
          <cell r="G11447" t="str">
            <v>Sticker Combitox 550 EC @ 100 ml</v>
          </cell>
          <cell r="H11447">
            <v>0.1</v>
          </cell>
          <cell r="I11447">
            <v>1</v>
          </cell>
          <cell r="J11447" t="str">
            <v>Pcs</v>
          </cell>
          <cell r="L11447">
            <v>217.15</v>
          </cell>
          <cell r="T11447">
            <v>0</v>
          </cell>
          <cell r="U11447">
            <v>10000</v>
          </cell>
        </row>
        <row r="11448">
          <cell r="B11448">
            <v>11446</v>
          </cell>
          <cell r="F11448" t="str">
            <v>1.1.7.0.1.298</v>
          </cell>
          <cell r="G11448" t="str">
            <v>Karton Box Combitox 550EC @100ml</v>
          </cell>
          <cell r="H11448">
            <v>0.1</v>
          </cell>
          <cell r="I11448">
            <v>1</v>
          </cell>
          <cell r="J11448" t="str">
            <v>Pcs</v>
          </cell>
          <cell r="L11448">
            <v>14964.5272663</v>
          </cell>
          <cell r="T11448">
            <v>0</v>
          </cell>
          <cell r="U11448">
            <v>100</v>
          </cell>
        </row>
        <row r="11449">
          <cell r="B11449">
            <v>11447</v>
          </cell>
          <cell r="F11449" t="str">
            <v>1.1.7.0.3.316</v>
          </cell>
          <cell r="G11449" t="str">
            <v>Combitox 550 EC @100 ML</v>
          </cell>
          <cell r="H11449">
            <v>0.1</v>
          </cell>
          <cell r="I11449">
            <v>100</v>
          </cell>
          <cell r="J11449" t="str">
            <v>Liter</v>
          </cell>
          <cell r="L11449">
            <v>71972.320000000007</v>
          </cell>
          <cell r="T11449">
            <v>0</v>
          </cell>
          <cell r="U11449">
            <v>1000</v>
          </cell>
        </row>
        <row r="11450">
          <cell r="B11450">
            <v>11448</v>
          </cell>
          <cell r="F11450" t="str">
            <v>1.1.7.0.1.323</v>
          </cell>
          <cell r="G11450" t="str">
            <v>Paraquat Dichloride 42% TA</v>
          </cell>
          <cell r="H11450">
            <v>220</v>
          </cell>
          <cell r="I11450">
            <v>1</v>
          </cell>
          <cell r="J11450" t="str">
            <v>Kg</v>
          </cell>
          <cell r="L11450">
            <v>38390.796900000001</v>
          </cell>
          <cell r="T11450">
            <v>0</v>
          </cell>
          <cell r="U11450">
            <v>440</v>
          </cell>
        </row>
        <row r="11451">
          <cell r="B11451">
            <v>11449</v>
          </cell>
          <cell r="F11451" t="str">
            <v>1.1.7.0.1.341</v>
          </cell>
          <cell r="G11451" t="str">
            <v>Agrisol 445 N</v>
          </cell>
          <cell r="H11451">
            <v>200</v>
          </cell>
          <cell r="I11451">
            <v>1</v>
          </cell>
          <cell r="J11451" t="str">
            <v>Kg</v>
          </cell>
          <cell r="L11451">
            <v>17620.05</v>
          </cell>
          <cell r="T11451">
            <v>0</v>
          </cell>
          <cell r="U11451">
            <v>150</v>
          </cell>
        </row>
        <row r="11452">
          <cell r="B11452">
            <v>11450</v>
          </cell>
          <cell r="F11452" t="str">
            <v>1.1.7.0.7.35</v>
          </cell>
          <cell r="G11452" t="str">
            <v>Scrap - Blue FD 48</v>
          </cell>
          <cell r="H11452">
            <v>25</v>
          </cell>
          <cell r="I11452">
            <v>1</v>
          </cell>
          <cell r="J11452" t="str">
            <v>Kg</v>
          </cell>
          <cell r="L11452">
            <v>21423</v>
          </cell>
          <cell r="T11452">
            <v>0</v>
          </cell>
          <cell r="U11452">
            <v>1.32</v>
          </cell>
        </row>
        <row r="11453">
          <cell r="B11453">
            <v>11451</v>
          </cell>
          <cell r="F11453" t="str">
            <v>1.1.7.0.1.346</v>
          </cell>
          <cell r="G11453" t="str">
            <v>Botol 1 Liter PET (PSS)</v>
          </cell>
          <cell r="H11453">
            <v>1</v>
          </cell>
          <cell r="I11453">
            <v>1</v>
          </cell>
          <cell r="J11453" t="str">
            <v>Pcs</v>
          </cell>
          <cell r="L11453">
            <v>2700</v>
          </cell>
          <cell r="T11453">
            <v>0</v>
          </cell>
          <cell r="U11453">
            <v>1000</v>
          </cell>
        </row>
        <row r="11454">
          <cell r="B11454">
            <v>11452</v>
          </cell>
          <cell r="F11454" t="str">
            <v>1.1.7.0.1.347</v>
          </cell>
          <cell r="G11454" t="str">
            <v>Botol 1 Liter PET (PSS) Seal</v>
          </cell>
          <cell r="H11454">
            <v>1</v>
          </cell>
          <cell r="I11454">
            <v>1</v>
          </cell>
          <cell r="J11454" t="str">
            <v>Pcs</v>
          </cell>
          <cell r="L11454">
            <v>29</v>
          </cell>
          <cell r="T11454">
            <v>0</v>
          </cell>
          <cell r="U11454">
            <v>1000</v>
          </cell>
        </row>
        <row r="11455">
          <cell r="B11455">
            <v>11453</v>
          </cell>
          <cell r="F11455" t="str">
            <v>1.1.7.0.1.348</v>
          </cell>
          <cell r="G11455" t="str">
            <v>Botol 1 Liter PET (PSS) Cup</v>
          </cell>
          <cell r="H11455">
            <v>1</v>
          </cell>
          <cell r="I11455">
            <v>1</v>
          </cell>
          <cell r="J11455" t="str">
            <v>Pcs</v>
          </cell>
          <cell r="L11455">
            <v>200</v>
          </cell>
          <cell r="T11455">
            <v>0</v>
          </cell>
          <cell r="U11455">
            <v>1000</v>
          </cell>
        </row>
        <row r="11456">
          <cell r="B11456">
            <v>11454</v>
          </cell>
          <cell r="F11456" t="str">
            <v>1.1.7.0.1.84</v>
          </cell>
          <cell r="G11456" t="str">
            <v>Sticker ProQuat 276 SL - 1 L</v>
          </cell>
          <cell r="H11456">
            <v>1</v>
          </cell>
          <cell r="I11456">
            <v>1</v>
          </cell>
          <cell r="J11456" t="str">
            <v>Pcs</v>
          </cell>
          <cell r="L11456">
            <v>455</v>
          </cell>
          <cell r="T11456">
            <v>0</v>
          </cell>
          <cell r="U11456">
            <v>1000</v>
          </cell>
        </row>
        <row r="11457">
          <cell r="B11457">
            <v>11455</v>
          </cell>
          <cell r="F11457" t="str">
            <v>1.1.7.0.1.131</v>
          </cell>
          <cell r="G11457" t="str">
            <v>PVC Shrink Wrap Logo Nathani</v>
          </cell>
          <cell r="H11457">
            <v>1</v>
          </cell>
          <cell r="I11457">
            <v>1</v>
          </cell>
          <cell r="J11457" t="str">
            <v>Pcs</v>
          </cell>
          <cell r="L11457">
            <v>16.16</v>
          </cell>
          <cell r="T11457">
            <v>0</v>
          </cell>
          <cell r="U11457">
            <v>1000</v>
          </cell>
        </row>
        <row r="11458">
          <cell r="B11458">
            <v>11456</v>
          </cell>
          <cell r="F11458" t="str">
            <v>1.1.7.0.1.360</v>
          </cell>
          <cell r="G11458" t="str">
            <v>Karton Box ProQuat 276 SL @1 ltr</v>
          </cell>
          <cell r="H11458">
            <v>1</v>
          </cell>
          <cell r="I11458">
            <v>1</v>
          </cell>
          <cell r="J11458" t="str">
            <v>Pcs</v>
          </cell>
          <cell r="L11458">
            <v>4691.45</v>
          </cell>
          <cell r="T11458">
            <v>0</v>
          </cell>
          <cell r="U11458">
            <v>83</v>
          </cell>
        </row>
        <row r="11459">
          <cell r="B11459">
            <v>11457</v>
          </cell>
          <cell r="F11459" t="str">
            <v>1.1.7.0.3.286</v>
          </cell>
          <cell r="G11459" t="str">
            <v>ProQuat 276 SL @1 Ltr</v>
          </cell>
          <cell r="H11459">
            <v>1</v>
          </cell>
          <cell r="I11459">
            <v>12</v>
          </cell>
          <cell r="J11459" t="str">
            <v>Liter</v>
          </cell>
          <cell r="L11459">
            <v>23354.190662666668</v>
          </cell>
          <cell r="T11459">
            <v>0</v>
          </cell>
          <cell r="U11459">
            <v>996</v>
          </cell>
        </row>
        <row r="11460">
          <cell r="B11460">
            <v>11458</v>
          </cell>
          <cell r="F11460" t="str">
            <v>1.1.7.0.1.323</v>
          </cell>
          <cell r="G11460" t="str">
            <v>Paraquat Dichloride 42% TA</v>
          </cell>
          <cell r="H11460">
            <v>220</v>
          </cell>
          <cell r="I11460">
            <v>1</v>
          </cell>
          <cell r="J11460" t="str">
            <v>Kg</v>
          </cell>
          <cell r="L11460">
            <v>38390.796900000001</v>
          </cell>
          <cell r="T11460">
            <v>0</v>
          </cell>
          <cell r="U11460">
            <v>440</v>
          </cell>
        </row>
        <row r="11461">
          <cell r="B11461">
            <v>11459</v>
          </cell>
          <cell r="F11461" t="str">
            <v>1.1.7.0.1.341</v>
          </cell>
          <cell r="G11461" t="str">
            <v>Agrisol 445 N</v>
          </cell>
          <cell r="H11461">
            <v>200</v>
          </cell>
          <cell r="I11461">
            <v>1</v>
          </cell>
          <cell r="J11461" t="str">
            <v>Kg</v>
          </cell>
          <cell r="L11461">
            <v>17620.05</v>
          </cell>
          <cell r="T11461">
            <v>0</v>
          </cell>
          <cell r="U11461">
            <v>150</v>
          </cell>
        </row>
        <row r="11462">
          <cell r="B11462">
            <v>11460</v>
          </cell>
          <cell r="F11462" t="str">
            <v>1.1.7.0.7.35</v>
          </cell>
          <cell r="G11462" t="str">
            <v>Scrap - Blue FD 48</v>
          </cell>
          <cell r="H11462">
            <v>25</v>
          </cell>
          <cell r="I11462">
            <v>1</v>
          </cell>
          <cell r="J11462" t="str">
            <v>Kg</v>
          </cell>
          <cell r="L11462">
            <v>21423</v>
          </cell>
          <cell r="T11462">
            <v>0</v>
          </cell>
          <cell r="U11462">
            <v>1.32</v>
          </cell>
        </row>
        <row r="11463">
          <cell r="B11463">
            <v>11461</v>
          </cell>
          <cell r="F11463" t="str">
            <v>1.1.7.0.1.346</v>
          </cell>
          <cell r="G11463" t="str">
            <v>Botol 1 Liter PET (PSS)</v>
          </cell>
          <cell r="H11463">
            <v>1</v>
          </cell>
          <cell r="I11463">
            <v>1</v>
          </cell>
          <cell r="J11463" t="str">
            <v>Pcs</v>
          </cell>
          <cell r="L11463">
            <v>2700</v>
          </cell>
          <cell r="T11463">
            <v>0</v>
          </cell>
          <cell r="U11463">
            <v>1000</v>
          </cell>
        </row>
        <row r="11464">
          <cell r="B11464">
            <v>11462</v>
          </cell>
          <cell r="F11464" t="str">
            <v>1.1.7.0.1.347</v>
          </cell>
          <cell r="G11464" t="str">
            <v>Botol 1 Liter PET (PSS) Seal</v>
          </cell>
          <cell r="H11464">
            <v>1</v>
          </cell>
          <cell r="I11464">
            <v>1</v>
          </cell>
          <cell r="J11464" t="str">
            <v>Pcs</v>
          </cell>
          <cell r="L11464">
            <v>29</v>
          </cell>
          <cell r="T11464">
            <v>0</v>
          </cell>
          <cell r="U11464">
            <v>1000</v>
          </cell>
        </row>
        <row r="11465">
          <cell r="B11465">
            <v>11463</v>
          </cell>
          <cell r="F11465" t="str">
            <v>1.1.7.0.1.348</v>
          </cell>
          <cell r="G11465" t="str">
            <v>Botol 1 Liter PET (PSS) Cup</v>
          </cell>
          <cell r="H11465">
            <v>1</v>
          </cell>
          <cell r="I11465">
            <v>1</v>
          </cell>
          <cell r="J11465" t="str">
            <v>Pcs</v>
          </cell>
          <cell r="L11465">
            <v>200</v>
          </cell>
          <cell r="T11465">
            <v>0</v>
          </cell>
          <cell r="U11465">
            <v>1000</v>
          </cell>
        </row>
        <row r="11466">
          <cell r="B11466">
            <v>11464</v>
          </cell>
          <cell r="F11466" t="str">
            <v>1.1.7.0.1.366</v>
          </cell>
          <cell r="G11466" t="str">
            <v>Sticker ProQuat 276 SL @1 ltr</v>
          </cell>
          <cell r="H11466">
            <v>1</v>
          </cell>
          <cell r="I11466">
            <v>1</v>
          </cell>
          <cell r="J11466" t="str">
            <v>Pcs</v>
          </cell>
          <cell r="L11466">
            <v>479.75</v>
          </cell>
          <cell r="T11466">
            <v>0</v>
          </cell>
          <cell r="U11466">
            <v>1000</v>
          </cell>
        </row>
        <row r="11467">
          <cell r="B11467">
            <v>11465</v>
          </cell>
          <cell r="F11467" t="str">
            <v>1.1.7.0.1.131</v>
          </cell>
          <cell r="G11467" t="str">
            <v>PVC Shrink Wrap Logo Nathani</v>
          </cell>
          <cell r="H11467">
            <v>1</v>
          </cell>
          <cell r="I11467">
            <v>1</v>
          </cell>
          <cell r="J11467" t="str">
            <v>Pcs</v>
          </cell>
          <cell r="L11467">
            <v>16.16</v>
          </cell>
          <cell r="T11467">
            <v>0</v>
          </cell>
          <cell r="U11467">
            <v>1000</v>
          </cell>
        </row>
        <row r="11468">
          <cell r="B11468">
            <v>11466</v>
          </cell>
          <cell r="F11468" t="str">
            <v>1.1.7.0.1.360</v>
          </cell>
          <cell r="G11468" t="str">
            <v>Karton Box ProQuat 276 SL @1 ltr</v>
          </cell>
          <cell r="H11468">
            <v>1</v>
          </cell>
          <cell r="I11468">
            <v>1</v>
          </cell>
          <cell r="J11468" t="str">
            <v>Pcs</v>
          </cell>
          <cell r="L11468">
            <v>4691.45</v>
          </cell>
          <cell r="T11468">
            <v>0</v>
          </cell>
          <cell r="U11468">
            <v>83</v>
          </cell>
        </row>
        <row r="11469">
          <cell r="B11469">
            <v>11467</v>
          </cell>
          <cell r="F11469" t="str">
            <v>1.1.7.0.3.286</v>
          </cell>
          <cell r="G11469" t="str">
            <v>ProQuat 276 SL @1 Ltr</v>
          </cell>
          <cell r="H11469">
            <v>1</v>
          </cell>
          <cell r="I11469">
            <v>12</v>
          </cell>
          <cell r="J11469" t="str">
            <v>Liter</v>
          </cell>
          <cell r="L11469">
            <v>23354.190662666668</v>
          </cell>
          <cell r="T11469">
            <v>0</v>
          </cell>
          <cell r="U11469">
            <v>996</v>
          </cell>
        </row>
        <row r="11470">
          <cell r="B11470">
            <v>11468</v>
          </cell>
          <cell r="F11470" t="str">
            <v>1.1.7.0.1.323</v>
          </cell>
          <cell r="G11470" t="str">
            <v>Paraquat Dichloride 42% TA</v>
          </cell>
          <cell r="H11470">
            <v>220</v>
          </cell>
          <cell r="I11470">
            <v>1</v>
          </cell>
          <cell r="J11470" t="str">
            <v>Kg</v>
          </cell>
          <cell r="L11470">
            <v>38390.796900000001</v>
          </cell>
          <cell r="T11470">
            <v>0</v>
          </cell>
          <cell r="U11470">
            <v>440</v>
          </cell>
        </row>
        <row r="11471">
          <cell r="B11471">
            <v>11469</v>
          </cell>
          <cell r="F11471" t="str">
            <v>1.1.7.0.1.341</v>
          </cell>
          <cell r="G11471" t="str">
            <v>Agrisol 445 N</v>
          </cell>
          <cell r="H11471">
            <v>200</v>
          </cell>
          <cell r="I11471">
            <v>1</v>
          </cell>
          <cell r="J11471" t="str">
            <v>Kg</v>
          </cell>
          <cell r="L11471">
            <v>17620.05</v>
          </cell>
          <cell r="T11471">
            <v>0</v>
          </cell>
          <cell r="U11471">
            <v>150</v>
          </cell>
        </row>
        <row r="11472">
          <cell r="B11472">
            <v>11470</v>
          </cell>
          <cell r="F11472" t="str">
            <v>1.1.7.0.7.35</v>
          </cell>
          <cell r="G11472" t="str">
            <v>Scrap - Blue FD 48</v>
          </cell>
          <cell r="H11472">
            <v>25</v>
          </cell>
          <cell r="I11472">
            <v>1</v>
          </cell>
          <cell r="J11472" t="str">
            <v>Kg</v>
          </cell>
          <cell r="L11472">
            <v>21423</v>
          </cell>
          <cell r="T11472">
            <v>0</v>
          </cell>
          <cell r="U11472">
            <v>1.32</v>
          </cell>
        </row>
        <row r="11473">
          <cell r="B11473">
            <v>11471</v>
          </cell>
          <cell r="F11473" t="str">
            <v>1.1.7.0.1.346</v>
          </cell>
          <cell r="G11473" t="str">
            <v>Botol 1 Liter PET (PSS)</v>
          </cell>
          <cell r="H11473">
            <v>1</v>
          </cell>
          <cell r="I11473">
            <v>1</v>
          </cell>
          <cell r="J11473" t="str">
            <v>Pcs</v>
          </cell>
          <cell r="L11473">
            <v>2700</v>
          </cell>
          <cell r="T11473">
            <v>0</v>
          </cell>
          <cell r="U11473">
            <v>1000</v>
          </cell>
        </row>
        <row r="11474">
          <cell r="B11474">
            <v>11472</v>
          </cell>
          <cell r="F11474" t="str">
            <v>1.1.7.0.1.347</v>
          </cell>
          <cell r="G11474" t="str">
            <v>Botol 1 Liter PET (PSS) Seal</v>
          </cell>
          <cell r="H11474">
            <v>1</v>
          </cell>
          <cell r="I11474">
            <v>1</v>
          </cell>
          <cell r="J11474" t="str">
            <v>Pcs</v>
          </cell>
          <cell r="L11474">
            <v>29</v>
          </cell>
          <cell r="T11474">
            <v>0</v>
          </cell>
          <cell r="U11474">
            <v>1000</v>
          </cell>
        </row>
        <row r="11475">
          <cell r="B11475">
            <v>11473</v>
          </cell>
          <cell r="F11475" t="str">
            <v>1.1.7.0.1.348</v>
          </cell>
          <cell r="G11475" t="str">
            <v>Botol 1 Liter PET (PSS) Cup</v>
          </cell>
          <cell r="H11475">
            <v>1</v>
          </cell>
          <cell r="I11475">
            <v>1</v>
          </cell>
          <cell r="J11475" t="str">
            <v>Pcs</v>
          </cell>
          <cell r="L11475">
            <v>200</v>
          </cell>
          <cell r="T11475">
            <v>0</v>
          </cell>
          <cell r="U11475">
            <v>1000</v>
          </cell>
        </row>
        <row r="11476">
          <cell r="B11476">
            <v>11474</v>
          </cell>
          <cell r="F11476" t="str">
            <v>1.1.7.0.1.366</v>
          </cell>
          <cell r="G11476" t="str">
            <v>Sticker ProQuat 276 SL @1 ltr</v>
          </cell>
          <cell r="H11476">
            <v>1</v>
          </cell>
          <cell r="I11476">
            <v>1</v>
          </cell>
          <cell r="J11476" t="str">
            <v>Pcs</v>
          </cell>
          <cell r="L11476">
            <v>479.75</v>
          </cell>
          <cell r="T11476">
            <v>0</v>
          </cell>
          <cell r="U11476">
            <v>1000</v>
          </cell>
        </row>
        <row r="11477">
          <cell r="B11477">
            <v>11475</v>
          </cell>
          <cell r="F11477" t="str">
            <v>1.1.7.0.1.131</v>
          </cell>
          <cell r="G11477" t="str">
            <v>PVC Shrink Wrap Logo Nathani</v>
          </cell>
          <cell r="H11477">
            <v>1</v>
          </cell>
          <cell r="I11477">
            <v>1</v>
          </cell>
          <cell r="J11477" t="str">
            <v>Pcs</v>
          </cell>
          <cell r="L11477">
            <v>16.16</v>
          </cell>
          <cell r="T11477">
            <v>0</v>
          </cell>
          <cell r="U11477">
            <v>1000</v>
          </cell>
        </row>
        <row r="11478">
          <cell r="B11478">
            <v>11476</v>
          </cell>
          <cell r="F11478" t="str">
            <v>1.1.7.0.1.360</v>
          </cell>
          <cell r="G11478" t="str">
            <v>Karton Box ProQuat 276 SL @1 ltr</v>
          </cell>
          <cell r="H11478">
            <v>1</v>
          </cell>
          <cell r="I11478">
            <v>1</v>
          </cell>
          <cell r="J11478" t="str">
            <v>Pcs</v>
          </cell>
          <cell r="L11478">
            <v>4691.45</v>
          </cell>
          <cell r="T11478">
            <v>0</v>
          </cell>
          <cell r="U11478">
            <v>84</v>
          </cell>
        </row>
        <row r="11479">
          <cell r="B11479">
            <v>11477</v>
          </cell>
          <cell r="F11479" t="str">
            <v>1.1.7.0.3.286</v>
          </cell>
          <cell r="G11479" t="str">
            <v>ProQuat 276 SL @1 Ltr</v>
          </cell>
          <cell r="H11479">
            <v>1</v>
          </cell>
          <cell r="I11479">
            <v>12</v>
          </cell>
          <cell r="J11479" t="str">
            <v>Liter</v>
          </cell>
          <cell r="L11479">
            <v>23354.190662666668</v>
          </cell>
          <cell r="T11479">
            <v>0</v>
          </cell>
          <cell r="U11479">
            <v>1008</v>
          </cell>
        </row>
        <row r="11480">
          <cell r="B11480">
            <v>11478</v>
          </cell>
          <cell r="F11480" t="str">
            <v>1.1.7.0.1.323</v>
          </cell>
          <cell r="G11480" t="str">
            <v>Paraquat Dichloride 42% TA</v>
          </cell>
          <cell r="H11480">
            <v>220</v>
          </cell>
          <cell r="I11480">
            <v>1</v>
          </cell>
          <cell r="J11480" t="str">
            <v>Kg</v>
          </cell>
          <cell r="L11480">
            <v>38390.796900000001</v>
          </cell>
          <cell r="T11480">
            <v>0</v>
          </cell>
          <cell r="U11480">
            <v>440</v>
          </cell>
        </row>
        <row r="11481">
          <cell r="B11481">
            <v>11479</v>
          </cell>
          <cell r="F11481" t="str">
            <v>1.1.7.0.1.341</v>
          </cell>
          <cell r="G11481" t="str">
            <v>Agrisol 445 N</v>
          </cell>
          <cell r="H11481">
            <v>200</v>
          </cell>
          <cell r="I11481">
            <v>1</v>
          </cell>
          <cell r="J11481" t="str">
            <v>Kg</v>
          </cell>
          <cell r="L11481">
            <v>17620.05</v>
          </cell>
          <cell r="T11481">
            <v>0</v>
          </cell>
          <cell r="U11481">
            <v>150</v>
          </cell>
        </row>
        <row r="11482">
          <cell r="B11482">
            <v>11480</v>
          </cell>
          <cell r="F11482" t="str">
            <v>1.1.7.0.7.35</v>
          </cell>
          <cell r="G11482" t="str">
            <v>Scrap - Blue FD 48</v>
          </cell>
          <cell r="H11482">
            <v>25</v>
          </cell>
          <cell r="I11482">
            <v>1</v>
          </cell>
          <cell r="J11482" t="str">
            <v>Kg</v>
          </cell>
          <cell r="L11482">
            <v>21423</v>
          </cell>
          <cell r="T11482">
            <v>0</v>
          </cell>
          <cell r="U11482">
            <v>1.32</v>
          </cell>
        </row>
        <row r="11483">
          <cell r="B11483">
            <v>11481</v>
          </cell>
          <cell r="F11483" t="str">
            <v>1.1.7.0.1.346</v>
          </cell>
          <cell r="G11483" t="str">
            <v>Botol 1 Liter PET (PSS)</v>
          </cell>
          <cell r="H11483">
            <v>1</v>
          </cell>
          <cell r="I11483">
            <v>1</v>
          </cell>
          <cell r="J11483" t="str">
            <v>Pcs</v>
          </cell>
          <cell r="L11483">
            <v>2700</v>
          </cell>
          <cell r="T11483">
            <v>0</v>
          </cell>
          <cell r="U11483">
            <v>1000</v>
          </cell>
        </row>
        <row r="11484">
          <cell r="B11484">
            <v>11482</v>
          </cell>
          <cell r="F11484" t="str">
            <v>1.1.7.0.1.347</v>
          </cell>
          <cell r="G11484" t="str">
            <v>Botol 1 Liter PET (PSS) Seal</v>
          </cell>
          <cell r="H11484">
            <v>1</v>
          </cell>
          <cell r="I11484">
            <v>1</v>
          </cell>
          <cell r="J11484" t="str">
            <v>Pcs</v>
          </cell>
          <cell r="L11484">
            <v>29</v>
          </cell>
          <cell r="T11484">
            <v>0</v>
          </cell>
          <cell r="U11484">
            <v>1000</v>
          </cell>
        </row>
        <row r="11485">
          <cell r="B11485">
            <v>11483</v>
          </cell>
          <cell r="F11485" t="str">
            <v>1.1.7.0.1.348</v>
          </cell>
          <cell r="G11485" t="str">
            <v>Botol 1 Liter PET (PSS) Cup</v>
          </cell>
          <cell r="H11485">
            <v>1</v>
          </cell>
          <cell r="I11485">
            <v>1</v>
          </cell>
          <cell r="J11485" t="str">
            <v>Pcs</v>
          </cell>
          <cell r="L11485">
            <v>200</v>
          </cell>
          <cell r="T11485">
            <v>0</v>
          </cell>
          <cell r="U11485">
            <v>1000</v>
          </cell>
        </row>
        <row r="11486">
          <cell r="B11486">
            <v>11484</v>
          </cell>
          <cell r="F11486" t="str">
            <v>1.1.7.0.1.366</v>
          </cell>
          <cell r="G11486" t="str">
            <v>Sticker ProQuat 276 SL @1 ltr</v>
          </cell>
          <cell r="H11486">
            <v>1</v>
          </cell>
          <cell r="I11486">
            <v>1</v>
          </cell>
          <cell r="J11486" t="str">
            <v>Pcs</v>
          </cell>
          <cell r="L11486">
            <v>479.75</v>
          </cell>
          <cell r="T11486">
            <v>0</v>
          </cell>
          <cell r="U11486">
            <v>1000</v>
          </cell>
        </row>
        <row r="11487">
          <cell r="B11487">
            <v>11485</v>
          </cell>
          <cell r="F11487" t="str">
            <v>1.1.7.0.1.131</v>
          </cell>
          <cell r="G11487" t="str">
            <v>PVC Shrink Wrap Logo Nathani</v>
          </cell>
          <cell r="H11487">
            <v>1</v>
          </cell>
          <cell r="I11487">
            <v>1</v>
          </cell>
          <cell r="J11487" t="str">
            <v>Pcs</v>
          </cell>
          <cell r="L11487">
            <v>16.16</v>
          </cell>
          <cell r="T11487">
            <v>0</v>
          </cell>
          <cell r="U11487">
            <v>1000</v>
          </cell>
        </row>
        <row r="11488">
          <cell r="B11488">
            <v>11486</v>
          </cell>
          <cell r="F11488" t="str">
            <v>1.1.7.0.1.360</v>
          </cell>
          <cell r="G11488" t="str">
            <v>Karton Box ProQuat 276 SL @1 ltr</v>
          </cell>
          <cell r="H11488">
            <v>1</v>
          </cell>
          <cell r="I11488">
            <v>1</v>
          </cell>
          <cell r="J11488" t="str">
            <v>Pcs</v>
          </cell>
          <cell r="L11488">
            <v>4691.45</v>
          </cell>
          <cell r="T11488">
            <v>0</v>
          </cell>
          <cell r="U11488">
            <v>83</v>
          </cell>
        </row>
        <row r="11489">
          <cell r="B11489">
            <v>11487</v>
          </cell>
          <cell r="F11489" t="str">
            <v>1.1.7.0.3.286</v>
          </cell>
          <cell r="G11489" t="str">
            <v>ProQuat 276 SL @1 Ltr</v>
          </cell>
          <cell r="H11489">
            <v>1</v>
          </cell>
          <cell r="I11489">
            <v>12</v>
          </cell>
          <cell r="J11489" t="str">
            <v>Liter</v>
          </cell>
          <cell r="L11489">
            <v>23354.190662666668</v>
          </cell>
          <cell r="T11489">
            <v>0</v>
          </cell>
          <cell r="U11489">
            <v>996</v>
          </cell>
        </row>
        <row r="11490">
          <cell r="B11490">
            <v>11488</v>
          </cell>
          <cell r="F11490" t="str">
            <v>1.1.7.0.1.267</v>
          </cell>
          <cell r="G11490" t="str">
            <v>2,4-D Dimethylamine 865 SL</v>
          </cell>
          <cell r="H11490">
            <v>200</v>
          </cell>
          <cell r="I11490">
            <v>1</v>
          </cell>
          <cell r="J11490" t="str">
            <v>Liter</v>
          </cell>
          <cell r="L11490">
            <v>27399</v>
          </cell>
          <cell r="T11490">
            <v>0</v>
          </cell>
          <cell r="U11490">
            <v>600</v>
          </cell>
        </row>
        <row r="11491">
          <cell r="B11491">
            <v>11489</v>
          </cell>
          <cell r="F11491" t="str">
            <v>1.1.7.0.7.44</v>
          </cell>
          <cell r="G11491" t="str">
            <v>Scrap - 2,4-D Dimethylamine 865 SL</v>
          </cell>
          <cell r="H11491">
            <v>200</v>
          </cell>
          <cell r="I11491">
            <v>1</v>
          </cell>
          <cell r="J11491" t="str">
            <v>Liter</v>
          </cell>
          <cell r="L11491">
            <v>27399</v>
          </cell>
          <cell r="T11491">
            <v>0</v>
          </cell>
          <cell r="U11491">
            <v>400</v>
          </cell>
        </row>
        <row r="11492">
          <cell r="B11492">
            <v>11490</v>
          </cell>
          <cell r="F11492" t="str">
            <v>1.1.7.0.1.325</v>
          </cell>
          <cell r="G11492" t="str">
            <v>Jerrycan HDPE - 20 L</v>
          </cell>
          <cell r="H11492">
            <v>20</v>
          </cell>
          <cell r="I11492">
            <v>1</v>
          </cell>
          <cell r="J11492" t="str">
            <v>Pcs</v>
          </cell>
          <cell r="L11492">
            <v>29100</v>
          </cell>
          <cell r="T11492">
            <v>0</v>
          </cell>
          <cell r="U11492">
            <v>50</v>
          </cell>
        </row>
        <row r="11493">
          <cell r="B11493">
            <v>11491</v>
          </cell>
          <cell r="F11493" t="str">
            <v>1.1.7.0.1.326</v>
          </cell>
          <cell r="G11493" t="str">
            <v>Jerrycan HDPE - 20 L - Plug</v>
          </cell>
          <cell r="H11493">
            <v>20</v>
          </cell>
          <cell r="I11493">
            <v>1</v>
          </cell>
          <cell r="J11493" t="str">
            <v>Pcs</v>
          </cell>
          <cell r="L11493">
            <v>90</v>
          </cell>
          <cell r="T11493">
            <v>0</v>
          </cell>
          <cell r="U11493">
            <v>50</v>
          </cell>
        </row>
        <row r="11494">
          <cell r="B11494">
            <v>11492</v>
          </cell>
          <cell r="F11494" t="str">
            <v>1.1.7.0.1.327</v>
          </cell>
          <cell r="G11494" t="str">
            <v>Jerrycan HDPE - 20 L - Cap - Black</v>
          </cell>
          <cell r="H11494">
            <v>20</v>
          </cell>
          <cell r="I11494">
            <v>1</v>
          </cell>
          <cell r="J11494" t="str">
            <v>Pcs</v>
          </cell>
          <cell r="L11494">
            <v>100</v>
          </cell>
          <cell r="T11494">
            <v>0</v>
          </cell>
          <cell r="U11494">
            <v>50</v>
          </cell>
        </row>
        <row r="11495">
          <cell r="B11495">
            <v>11493</v>
          </cell>
          <cell r="F11495" t="str">
            <v>1.1.7.0.1.166</v>
          </cell>
          <cell r="G11495" t="str">
            <v>Sticker Fenomin 480 SL - 20 L</v>
          </cell>
          <cell r="H11495">
            <v>20</v>
          </cell>
          <cell r="I11495">
            <v>1</v>
          </cell>
          <cell r="J11495" t="str">
            <v>Pcs</v>
          </cell>
          <cell r="L11495">
            <v>960</v>
          </cell>
          <cell r="T11495">
            <v>0</v>
          </cell>
          <cell r="U11495">
            <v>50</v>
          </cell>
        </row>
        <row r="11496">
          <cell r="B11496">
            <v>11494</v>
          </cell>
          <cell r="F11496" t="str">
            <v>1.1.7.0.3.210</v>
          </cell>
          <cell r="G11496" t="str">
            <v>Fenomin 865 SL @20 ltr</v>
          </cell>
          <cell r="H11496">
            <v>20</v>
          </cell>
          <cell r="I11496">
            <v>1</v>
          </cell>
          <cell r="J11496" t="str">
            <v>Liter</v>
          </cell>
          <cell r="L11496">
            <v>28911.5</v>
          </cell>
          <cell r="T11496">
            <v>0</v>
          </cell>
          <cell r="U11496">
            <v>1000</v>
          </cell>
        </row>
        <row r="11497">
          <cell r="B11497">
            <v>11495</v>
          </cell>
          <cell r="F11497" t="str">
            <v>1.1.7.0.1.267</v>
          </cell>
          <cell r="G11497" t="str">
            <v>2,4-D Dimethylamine 865 SL</v>
          </cell>
          <cell r="H11497">
            <v>200</v>
          </cell>
          <cell r="I11497">
            <v>1</v>
          </cell>
          <cell r="J11497" t="str">
            <v>Liter</v>
          </cell>
          <cell r="L11497">
            <v>27399</v>
          </cell>
          <cell r="T11497">
            <v>0</v>
          </cell>
          <cell r="U11497">
            <v>1000</v>
          </cell>
        </row>
        <row r="11498">
          <cell r="B11498">
            <v>11496</v>
          </cell>
          <cell r="F11498" t="str">
            <v>1.1.7.0.1.325</v>
          </cell>
          <cell r="G11498" t="str">
            <v>Jerrycan HDPE - 20 L</v>
          </cell>
          <cell r="H11498">
            <v>20</v>
          </cell>
          <cell r="I11498">
            <v>1</v>
          </cell>
          <cell r="J11498" t="str">
            <v>Pcs</v>
          </cell>
          <cell r="L11498">
            <v>29100</v>
          </cell>
          <cell r="T11498">
            <v>0</v>
          </cell>
          <cell r="U11498">
            <v>50</v>
          </cell>
        </row>
        <row r="11499">
          <cell r="B11499">
            <v>11497</v>
          </cell>
          <cell r="F11499" t="str">
            <v>1.1.7.0.1.326</v>
          </cell>
          <cell r="G11499" t="str">
            <v>Jerrycan HDPE - 20 L - Plug</v>
          </cell>
          <cell r="H11499">
            <v>20</v>
          </cell>
          <cell r="I11499">
            <v>1</v>
          </cell>
          <cell r="J11499" t="str">
            <v>Pcs</v>
          </cell>
          <cell r="L11499">
            <v>90</v>
          </cell>
          <cell r="T11499">
            <v>0</v>
          </cell>
          <cell r="U11499">
            <v>50</v>
          </cell>
        </row>
        <row r="11500">
          <cell r="B11500">
            <v>11498</v>
          </cell>
          <cell r="F11500" t="str">
            <v>1.1.7.0.1.327</v>
          </cell>
          <cell r="G11500" t="str">
            <v>Jerrycan HDPE - 20 L - Cap - Black</v>
          </cell>
          <cell r="H11500">
            <v>20</v>
          </cell>
          <cell r="I11500">
            <v>1</v>
          </cell>
          <cell r="J11500" t="str">
            <v>Pcs</v>
          </cell>
          <cell r="L11500">
            <v>100</v>
          </cell>
          <cell r="T11500">
            <v>0</v>
          </cell>
          <cell r="U11500">
            <v>50</v>
          </cell>
        </row>
        <row r="11501">
          <cell r="B11501">
            <v>11499</v>
          </cell>
          <cell r="F11501" t="str">
            <v>1.1.7.0.1.166</v>
          </cell>
          <cell r="G11501" t="str">
            <v>Sticker Fenomin 480 SL - 20 L</v>
          </cell>
          <cell r="H11501">
            <v>20</v>
          </cell>
          <cell r="I11501">
            <v>1</v>
          </cell>
          <cell r="J11501" t="str">
            <v>Pcs</v>
          </cell>
          <cell r="L11501">
            <v>960</v>
          </cell>
          <cell r="T11501">
            <v>0</v>
          </cell>
          <cell r="U11501">
            <v>50</v>
          </cell>
        </row>
        <row r="11502">
          <cell r="B11502">
            <v>11500</v>
          </cell>
          <cell r="F11502" t="str">
            <v>1.1.7.0.3.210</v>
          </cell>
          <cell r="G11502" t="str">
            <v>Fenomin 865 SL @20 ltr</v>
          </cell>
          <cell r="H11502">
            <v>20</v>
          </cell>
          <cell r="I11502">
            <v>1</v>
          </cell>
          <cell r="J11502" t="str">
            <v>Liter</v>
          </cell>
          <cell r="L11502">
            <v>28911.5</v>
          </cell>
          <cell r="T11502">
            <v>0</v>
          </cell>
          <cell r="U11502">
            <v>1000</v>
          </cell>
        </row>
        <row r="11503">
          <cell r="B11503">
            <v>11501</v>
          </cell>
          <cell r="F11503" t="str">
            <v>1.1.7.0.7.44</v>
          </cell>
          <cell r="G11503" t="str">
            <v>Scrap - 2,4-D Dimethylamine 865 SL</v>
          </cell>
          <cell r="H11503">
            <v>200</v>
          </cell>
          <cell r="I11503">
            <v>1</v>
          </cell>
          <cell r="J11503" t="str">
            <v>Liter</v>
          </cell>
          <cell r="L11503">
            <v>27399</v>
          </cell>
          <cell r="T11503">
            <v>0</v>
          </cell>
          <cell r="U11503">
            <v>1000</v>
          </cell>
        </row>
        <row r="11504">
          <cell r="B11504">
            <v>11502</v>
          </cell>
          <cell r="F11504" t="str">
            <v>1.1.7.0.1.325</v>
          </cell>
          <cell r="G11504" t="str">
            <v>Jerrycan HDPE - 20 L</v>
          </cell>
          <cell r="H11504">
            <v>20</v>
          </cell>
          <cell r="I11504">
            <v>1</v>
          </cell>
          <cell r="J11504" t="str">
            <v>Pcs</v>
          </cell>
          <cell r="L11504">
            <v>29100</v>
          </cell>
          <cell r="T11504">
            <v>0</v>
          </cell>
          <cell r="U11504">
            <v>50</v>
          </cell>
        </row>
        <row r="11505">
          <cell r="B11505">
            <v>11503</v>
          </cell>
          <cell r="F11505" t="str">
            <v>1.1.7.0.1.326</v>
          </cell>
          <cell r="G11505" t="str">
            <v>Jerrycan HDPE - 20 L - Plug</v>
          </cell>
          <cell r="H11505">
            <v>20</v>
          </cell>
          <cell r="I11505">
            <v>1</v>
          </cell>
          <cell r="J11505" t="str">
            <v>Pcs</v>
          </cell>
          <cell r="L11505">
            <v>90</v>
          </cell>
          <cell r="T11505">
            <v>0</v>
          </cell>
          <cell r="U11505">
            <v>50</v>
          </cell>
        </row>
        <row r="11506">
          <cell r="B11506">
            <v>11504</v>
          </cell>
          <cell r="F11506" t="str">
            <v>1.1.7.0.1.327</v>
          </cell>
          <cell r="G11506" t="str">
            <v>Jerrycan HDPE - 20 L - Cap - Black</v>
          </cell>
          <cell r="H11506">
            <v>20</v>
          </cell>
          <cell r="I11506">
            <v>1</v>
          </cell>
          <cell r="J11506" t="str">
            <v>Pcs</v>
          </cell>
          <cell r="L11506">
            <v>100</v>
          </cell>
          <cell r="T11506">
            <v>0</v>
          </cell>
          <cell r="U11506">
            <v>50</v>
          </cell>
        </row>
        <row r="11507">
          <cell r="B11507">
            <v>11505</v>
          </cell>
          <cell r="F11507" t="str">
            <v>1.1.7.0.1.166</v>
          </cell>
          <cell r="G11507" t="str">
            <v>Sticker Fenomin 480 SL - 20 L</v>
          </cell>
          <cell r="H11507">
            <v>20</v>
          </cell>
          <cell r="I11507">
            <v>1</v>
          </cell>
          <cell r="J11507" t="str">
            <v>Pcs</v>
          </cell>
          <cell r="L11507">
            <v>960</v>
          </cell>
          <cell r="T11507">
            <v>0</v>
          </cell>
          <cell r="U11507">
            <v>50</v>
          </cell>
        </row>
        <row r="11508">
          <cell r="B11508">
            <v>11506</v>
          </cell>
          <cell r="F11508" t="str">
            <v>1.1.7.0.3.210</v>
          </cell>
          <cell r="G11508" t="str">
            <v>Fenomin 865 SL @20 ltr</v>
          </cell>
          <cell r="H11508">
            <v>20</v>
          </cell>
          <cell r="I11508">
            <v>1</v>
          </cell>
          <cell r="J11508" t="str">
            <v>Liter</v>
          </cell>
          <cell r="L11508">
            <v>28911.5</v>
          </cell>
          <cell r="T11508">
            <v>0</v>
          </cell>
          <cell r="U11508">
            <v>1000</v>
          </cell>
        </row>
        <row r="11509">
          <cell r="B11509">
            <v>11507</v>
          </cell>
          <cell r="F11509" t="str">
            <v>1.1.7.0.7.44</v>
          </cell>
          <cell r="G11509" t="str">
            <v>Scrap - 2,4-D Dimethylamine 865 SL</v>
          </cell>
          <cell r="H11509">
            <v>200</v>
          </cell>
          <cell r="I11509">
            <v>1</v>
          </cell>
          <cell r="J11509" t="str">
            <v>Liter</v>
          </cell>
          <cell r="L11509">
            <v>27399</v>
          </cell>
          <cell r="T11509">
            <v>0</v>
          </cell>
          <cell r="U11509">
            <v>1000</v>
          </cell>
        </row>
        <row r="11510">
          <cell r="B11510">
            <v>11508</v>
          </cell>
          <cell r="F11510" t="str">
            <v>1.1.7.0.1.325</v>
          </cell>
          <cell r="G11510" t="str">
            <v>Jerrycan HDPE - 20 L</v>
          </cell>
          <cell r="H11510">
            <v>20</v>
          </cell>
          <cell r="I11510">
            <v>1</v>
          </cell>
          <cell r="J11510" t="str">
            <v>Pcs</v>
          </cell>
          <cell r="L11510">
            <v>29100</v>
          </cell>
          <cell r="T11510">
            <v>0</v>
          </cell>
          <cell r="U11510">
            <v>50</v>
          </cell>
        </row>
        <row r="11511">
          <cell r="B11511">
            <v>11509</v>
          </cell>
          <cell r="F11511" t="str">
            <v>1.1.7.0.1.326</v>
          </cell>
          <cell r="G11511" t="str">
            <v>Jerrycan HDPE - 20 L - Plug</v>
          </cell>
          <cell r="H11511">
            <v>20</v>
          </cell>
          <cell r="I11511">
            <v>1</v>
          </cell>
          <cell r="J11511" t="str">
            <v>Pcs</v>
          </cell>
          <cell r="L11511">
            <v>90</v>
          </cell>
          <cell r="T11511">
            <v>0</v>
          </cell>
          <cell r="U11511">
            <v>50</v>
          </cell>
        </row>
        <row r="11512">
          <cell r="B11512">
            <v>11510</v>
          </cell>
          <cell r="F11512" t="str">
            <v>1.1.7.0.1.327</v>
          </cell>
          <cell r="G11512" t="str">
            <v>Jerrycan HDPE - 20 L - Cap - Black</v>
          </cell>
          <cell r="H11512">
            <v>20</v>
          </cell>
          <cell r="I11512">
            <v>1</v>
          </cell>
          <cell r="J11512" t="str">
            <v>Pcs</v>
          </cell>
          <cell r="L11512">
            <v>100</v>
          </cell>
          <cell r="T11512">
            <v>0</v>
          </cell>
          <cell r="U11512">
            <v>50</v>
          </cell>
        </row>
        <row r="11513">
          <cell r="B11513">
            <v>11511</v>
          </cell>
          <cell r="F11513" t="str">
            <v>1.1.7.0.1.166</v>
          </cell>
          <cell r="G11513" t="str">
            <v>Sticker Fenomin 480 SL - 20 L</v>
          </cell>
          <cell r="H11513">
            <v>20</v>
          </cell>
          <cell r="I11513">
            <v>1</v>
          </cell>
          <cell r="J11513" t="str">
            <v>Pcs</v>
          </cell>
          <cell r="L11513">
            <v>960</v>
          </cell>
          <cell r="T11513">
            <v>0</v>
          </cell>
          <cell r="U11513">
            <v>50</v>
          </cell>
        </row>
        <row r="11514">
          <cell r="B11514">
            <v>11512</v>
          </cell>
          <cell r="F11514" t="str">
            <v>1.1.7.0.3.210</v>
          </cell>
          <cell r="G11514" t="str">
            <v>Fenomin 865 SL @20 ltr</v>
          </cell>
          <cell r="H11514">
            <v>20</v>
          </cell>
          <cell r="I11514">
            <v>1</v>
          </cell>
          <cell r="J11514" t="str">
            <v>Liter</v>
          </cell>
          <cell r="L11514">
            <v>28911.5</v>
          </cell>
          <cell r="T11514">
            <v>0</v>
          </cell>
          <cell r="U11514">
            <v>1000</v>
          </cell>
        </row>
        <row r="11515">
          <cell r="B11515">
            <v>11513</v>
          </cell>
          <cell r="F11515" t="str">
            <v>1.1.7.0.1.282</v>
          </cell>
          <cell r="G11515" t="str">
            <v>Glyphosate 95% TC</v>
          </cell>
          <cell r="H11515">
            <v>25</v>
          </cell>
          <cell r="I11515">
            <v>1</v>
          </cell>
          <cell r="J11515" t="str">
            <v>Kg</v>
          </cell>
          <cell r="L11515">
            <v>88163.788799999995</v>
          </cell>
          <cell r="T11515">
            <v>0</v>
          </cell>
          <cell r="U11515">
            <v>247</v>
          </cell>
        </row>
        <row r="11516">
          <cell r="B11516">
            <v>11514</v>
          </cell>
          <cell r="F11516" t="str">
            <v>1.1.7.0.1.357</v>
          </cell>
          <cell r="G11516" t="str">
            <v>Agrisol 415 N</v>
          </cell>
          <cell r="H11516">
            <v>200</v>
          </cell>
          <cell r="I11516">
            <v>1</v>
          </cell>
          <cell r="J11516" t="str">
            <v>Kg</v>
          </cell>
          <cell r="L11516">
            <v>17368.97</v>
          </cell>
          <cell r="T11516">
            <v>0</v>
          </cell>
          <cell r="U11516">
            <v>100</v>
          </cell>
        </row>
        <row r="11517">
          <cell r="B11517">
            <v>11515</v>
          </cell>
          <cell r="F11517" t="str">
            <v>1.1.7.0.1.290</v>
          </cell>
          <cell r="G11517" t="str">
            <v>Tartrazine @25Kg</v>
          </cell>
          <cell r="H11517">
            <v>25</v>
          </cell>
          <cell r="I11517">
            <v>1</v>
          </cell>
          <cell r="J11517" t="str">
            <v>Kg</v>
          </cell>
          <cell r="L11517">
            <v>61430.22</v>
          </cell>
          <cell r="T11517">
            <v>0</v>
          </cell>
          <cell r="U11517">
            <v>0.4</v>
          </cell>
        </row>
        <row r="11518">
          <cell r="B11518">
            <v>11516</v>
          </cell>
          <cell r="F11518" t="str">
            <v>1.1.7.0.1.325</v>
          </cell>
          <cell r="G11518" t="str">
            <v>Jerrycan HDPE - 20 L</v>
          </cell>
          <cell r="H11518">
            <v>20</v>
          </cell>
          <cell r="I11518">
            <v>1</v>
          </cell>
          <cell r="J11518" t="str">
            <v>Pcs</v>
          </cell>
          <cell r="L11518">
            <v>29100</v>
          </cell>
          <cell r="T11518">
            <v>0</v>
          </cell>
          <cell r="U11518">
            <v>50</v>
          </cell>
        </row>
        <row r="11519">
          <cell r="B11519">
            <v>11517</v>
          </cell>
          <cell r="F11519" t="str">
            <v>1.1.7.0.1.326</v>
          </cell>
          <cell r="G11519" t="str">
            <v>Jerrycan HDPE - 20 L - Plug</v>
          </cell>
          <cell r="H11519">
            <v>20</v>
          </cell>
          <cell r="I11519">
            <v>1</v>
          </cell>
          <cell r="J11519" t="str">
            <v>Pcs</v>
          </cell>
          <cell r="L11519">
            <v>90</v>
          </cell>
          <cell r="T11519">
            <v>0</v>
          </cell>
          <cell r="U11519">
            <v>50</v>
          </cell>
        </row>
        <row r="11520">
          <cell r="B11520">
            <v>11518</v>
          </cell>
          <cell r="F11520" t="str">
            <v>1.1.7.0.1.327</v>
          </cell>
          <cell r="G11520" t="str">
            <v>Jerrycan HDPE - 20 L - Cap - Black</v>
          </cell>
          <cell r="H11520">
            <v>20</v>
          </cell>
          <cell r="I11520">
            <v>1</v>
          </cell>
          <cell r="J11520" t="str">
            <v>Pcs</v>
          </cell>
          <cell r="L11520">
            <v>100</v>
          </cell>
          <cell r="T11520">
            <v>0</v>
          </cell>
          <cell r="U11520">
            <v>50</v>
          </cell>
        </row>
        <row r="11521">
          <cell r="B11521">
            <v>11519</v>
          </cell>
          <cell r="F11521" t="str">
            <v>1.1.7.0.1.299</v>
          </cell>
          <cell r="G11521" t="str">
            <v>Sticker Rockup 480 SL @20 ltr</v>
          </cell>
          <cell r="H11521">
            <v>20</v>
          </cell>
          <cell r="I11521">
            <v>1</v>
          </cell>
          <cell r="J11521" t="str">
            <v>Pcs</v>
          </cell>
          <cell r="L11521">
            <v>960</v>
          </cell>
          <cell r="T11521">
            <v>0</v>
          </cell>
          <cell r="U11521">
            <v>50</v>
          </cell>
        </row>
        <row r="11522">
          <cell r="B11522">
            <v>11520</v>
          </cell>
          <cell r="F11522" t="str">
            <v>1.1.7.0.3.287</v>
          </cell>
          <cell r="G11522" t="str">
            <v>Rockup 480 SL @20 ltr</v>
          </cell>
          <cell r="H11522">
            <v>20</v>
          </cell>
          <cell r="I11522">
            <v>1</v>
          </cell>
          <cell r="J11522" t="str">
            <v>Liter</v>
          </cell>
          <cell r="L11522">
            <v>25050.424921600003</v>
          </cell>
          <cell r="T11522">
            <v>0</v>
          </cell>
          <cell r="U11522">
            <v>1000</v>
          </cell>
        </row>
        <row r="11523">
          <cell r="B11523">
            <v>11521</v>
          </cell>
          <cell r="F11523" t="str">
            <v>1.1.7.0.1.282</v>
          </cell>
          <cell r="G11523" t="str">
            <v>Glyphosate 95% TC</v>
          </cell>
          <cell r="H11523">
            <v>25</v>
          </cell>
          <cell r="I11523">
            <v>1</v>
          </cell>
          <cell r="J11523" t="str">
            <v>Kg</v>
          </cell>
          <cell r="L11523">
            <v>88163.788799999995</v>
          </cell>
          <cell r="T11523">
            <v>0</v>
          </cell>
          <cell r="U11523">
            <v>247</v>
          </cell>
        </row>
        <row r="11524">
          <cell r="B11524">
            <v>11522</v>
          </cell>
          <cell r="F11524" t="str">
            <v>1.1.7.0.1.357</v>
          </cell>
          <cell r="G11524" t="str">
            <v>Agrisol 415 N</v>
          </cell>
          <cell r="H11524">
            <v>200</v>
          </cell>
          <cell r="I11524">
            <v>1</v>
          </cell>
          <cell r="J11524" t="str">
            <v>Kg</v>
          </cell>
          <cell r="L11524">
            <v>17368.97</v>
          </cell>
          <cell r="T11524">
            <v>0</v>
          </cell>
          <cell r="U11524">
            <v>100</v>
          </cell>
        </row>
        <row r="11525">
          <cell r="B11525">
            <v>11523</v>
          </cell>
          <cell r="F11525" t="str">
            <v>1.1.7.0.1.290</v>
          </cell>
          <cell r="G11525" t="str">
            <v>Tartrazine @25Kg</v>
          </cell>
          <cell r="H11525">
            <v>25</v>
          </cell>
          <cell r="I11525">
            <v>1</v>
          </cell>
          <cell r="J11525" t="str">
            <v>Kg</v>
          </cell>
          <cell r="L11525">
            <v>61430.22</v>
          </cell>
          <cell r="T11525">
            <v>0</v>
          </cell>
          <cell r="U11525">
            <v>0.4</v>
          </cell>
        </row>
        <row r="11526">
          <cell r="B11526">
            <v>11524</v>
          </cell>
          <cell r="F11526" t="str">
            <v>1.1.7.0.1.325</v>
          </cell>
          <cell r="G11526" t="str">
            <v>Jerrycan HDPE - 20 L</v>
          </cell>
          <cell r="H11526">
            <v>20</v>
          </cell>
          <cell r="I11526">
            <v>1</v>
          </cell>
          <cell r="J11526" t="str">
            <v>Pcs</v>
          </cell>
          <cell r="L11526">
            <v>29100</v>
          </cell>
          <cell r="T11526">
            <v>0</v>
          </cell>
          <cell r="U11526">
            <v>50</v>
          </cell>
        </row>
        <row r="11527">
          <cell r="B11527">
            <v>11525</v>
          </cell>
          <cell r="F11527" t="str">
            <v>1.1.7.0.1.326</v>
          </cell>
          <cell r="G11527" t="str">
            <v>Jerrycan HDPE - 20 L - Plug</v>
          </cell>
          <cell r="H11527">
            <v>20</v>
          </cell>
          <cell r="I11527">
            <v>1</v>
          </cell>
          <cell r="J11527" t="str">
            <v>Pcs</v>
          </cell>
          <cell r="L11527">
            <v>90</v>
          </cell>
          <cell r="T11527">
            <v>0</v>
          </cell>
          <cell r="U11527">
            <v>50</v>
          </cell>
        </row>
        <row r="11528">
          <cell r="B11528">
            <v>11526</v>
          </cell>
          <cell r="F11528" t="str">
            <v>1.1.7.0.1.327</v>
          </cell>
          <cell r="G11528" t="str">
            <v>Jerrycan HDPE - 20 L - Cap - Black</v>
          </cell>
          <cell r="H11528">
            <v>20</v>
          </cell>
          <cell r="I11528">
            <v>1</v>
          </cell>
          <cell r="J11528" t="str">
            <v>Pcs</v>
          </cell>
          <cell r="L11528">
            <v>100</v>
          </cell>
          <cell r="T11528">
            <v>0</v>
          </cell>
          <cell r="U11528">
            <v>50</v>
          </cell>
        </row>
        <row r="11529">
          <cell r="B11529">
            <v>11527</v>
          </cell>
          <cell r="F11529" t="str">
            <v>1.1.7.0.1.299</v>
          </cell>
          <cell r="G11529" t="str">
            <v>Sticker Rockup 480 SL @20 ltr</v>
          </cell>
          <cell r="H11529">
            <v>20</v>
          </cell>
          <cell r="I11529">
            <v>1</v>
          </cell>
          <cell r="J11529" t="str">
            <v>Pcs</v>
          </cell>
          <cell r="L11529">
            <v>960</v>
          </cell>
          <cell r="T11529">
            <v>0</v>
          </cell>
          <cell r="U11529">
            <v>50</v>
          </cell>
        </row>
        <row r="11530">
          <cell r="B11530">
            <v>11528</v>
          </cell>
          <cell r="F11530" t="str">
            <v>1.1.7.0.3.287</v>
          </cell>
          <cell r="G11530" t="str">
            <v>Rockup 480 SL @20 ltr</v>
          </cell>
          <cell r="H11530">
            <v>20</v>
          </cell>
          <cell r="I11530">
            <v>1</v>
          </cell>
          <cell r="J11530" t="str">
            <v>Liter</v>
          </cell>
          <cell r="L11530">
            <v>25050.424921600003</v>
          </cell>
          <cell r="T11530">
            <v>0</v>
          </cell>
          <cell r="U11530">
            <v>1000</v>
          </cell>
        </row>
        <row r="11531">
          <cell r="B11531">
            <v>11529</v>
          </cell>
          <cell r="G11531" t="str">
            <v>ProQuat 276 SL @1 Ltr</v>
          </cell>
          <cell r="H11531">
            <v>1</v>
          </cell>
          <cell r="I11531">
            <v>12</v>
          </cell>
          <cell r="J11531" t="str">
            <v>Pcs</v>
          </cell>
          <cell r="L11531">
            <v>0</v>
          </cell>
          <cell r="T11531">
            <v>0</v>
          </cell>
          <cell r="U11531">
            <v>4008</v>
          </cell>
        </row>
        <row r="11532">
          <cell r="B11532">
            <v>11530</v>
          </cell>
          <cell r="G11532" t="str">
            <v>ProQuat 276 SL @1 Ltr</v>
          </cell>
          <cell r="H11532">
            <v>1</v>
          </cell>
          <cell r="I11532">
            <v>12</v>
          </cell>
          <cell r="J11532" t="str">
            <v>Pcs</v>
          </cell>
          <cell r="L11532">
            <v>0</v>
          </cell>
          <cell r="T11532">
            <v>0</v>
          </cell>
          <cell r="U11532">
            <v>12</v>
          </cell>
        </row>
        <row r="11533">
          <cell r="B11533">
            <v>11531</v>
          </cell>
          <cell r="G11533" t="str">
            <v>Combitox 550 EC @100 ML</v>
          </cell>
          <cell r="H11533">
            <v>0.1</v>
          </cell>
          <cell r="I11533">
            <v>100</v>
          </cell>
          <cell r="J11533" t="str">
            <v>Pcs</v>
          </cell>
          <cell r="L11533">
            <v>0</v>
          </cell>
          <cell r="T11533">
            <v>0</v>
          </cell>
          <cell r="U11533">
            <v>2000</v>
          </cell>
        </row>
        <row r="11534">
          <cell r="B11534">
            <v>11532</v>
          </cell>
          <cell r="G11534" t="str">
            <v>ProQuat 276 SL @1 Ltr</v>
          </cell>
          <cell r="H11534">
            <v>1</v>
          </cell>
          <cell r="I11534">
            <v>12</v>
          </cell>
          <cell r="J11534" t="str">
            <v>Pcs</v>
          </cell>
          <cell r="L11534">
            <v>0</v>
          </cell>
          <cell r="T11534">
            <v>0</v>
          </cell>
          <cell r="U11534">
            <v>3996</v>
          </cell>
        </row>
        <row r="11535">
          <cell r="B11535">
            <v>11533</v>
          </cell>
          <cell r="G11535" t="str">
            <v>Fenomin 865 SL @20 ltr</v>
          </cell>
          <cell r="H11535">
            <v>20</v>
          </cell>
          <cell r="I11535">
            <v>1</v>
          </cell>
          <cell r="J11535" t="str">
            <v>Pcs</v>
          </cell>
          <cell r="L11535">
            <v>0</v>
          </cell>
          <cell r="T11535">
            <v>0</v>
          </cell>
          <cell r="U11535">
            <v>4000</v>
          </cell>
        </row>
        <row r="11536">
          <cell r="B11536">
            <v>11534</v>
          </cell>
          <cell r="G11536" t="str">
            <v>Rockup 480 SL @20 ltr</v>
          </cell>
          <cell r="H11536">
            <v>20</v>
          </cell>
          <cell r="I11536">
            <v>1</v>
          </cell>
          <cell r="J11536" t="str">
            <v>Pcs</v>
          </cell>
          <cell r="L11536">
            <v>0</v>
          </cell>
          <cell r="T11536">
            <v>0</v>
          </cell>
          <cell r="U11536">
            <v>3000</v>
          </cell>
        </row>
        <row r="11537">
          <cell r="B11537">
            <v>11535</v>
          </cell>
          <cell r="F11537" t="str">
            <v>1.1.7.0.1.354</v>
          </cell>
          <cell r="G11537" t="str">
            <v>Glyphosate 95% TC</v>
          </cell>
          <cell r="H11537">
            <v>25</v>
          </cell>
          <cell r="I11537">
            <v>1</v>
          </cell>
          <cell r="J11537" t="str">
            <v>Kg</v>
          </cell>
          <cell r="L11537">
            <v>89429.985400000005</v>
          </cell>
          <cell r="T11537">
            <v>0</v>
          </cell>
          <cell r="U11537">
            <v>247</v>
          </cell>
        </row>
        <row r="11538">
          <cell r="B11538">
            <v>11536</v>
          </cell>
          <cell r="F11538" t="str">
            <v>1.1.7.0.1.357</v>
          </cell>
          <cell r="G11538" t="str">
            <v>Agrisol 415 N</v>
          </cell>
          <cell r="H11538">
            <v>200</v>
          </cell>
          <cell r="I11538">
            <v>1</v>
          </cell>
          <cell r="J11538" t="str">
            <v>Kg</v>
          </cell>
          <cell r="L11538">
            <v>17368.97</v>
          </cell>
          <cell r="T11538">
            <v>0</v>
          </cell>
          <cell r="U11538">
            <v>100</v>
          </cell>
        </row>
        <row r="11539">
          <cell r="B11539">
            <v>11537</v>
          </cell>
          <cell r="F11539" t="str">
            <v>1.1.7.0.1.290</v>
          </cell>
          <cell r="G11539" t="str">
            <v>Tartrazine @25Kg</v>
          </cell>
          <cell r="H11539">
            <v>25</v>
          </cell>
          <cell r="I11539">
            <v>1</v>
          </cell>
          <cell r="J11539" t="str">
            <v>Kg</v>
          </cell>
          <cell r="L11539">
            <v>61430.22</v>
          </cell>
          <cell r="T11539">
            <v>0</v>
          </cell>
          <cell r="U11539">
            <v>0.4</v>
          </cell>
        </row>
        <row r="11540">
          <cell r="B11540">
            <v>11538</v>
          </cell>
          <cell r="F11540" t="str">
            <v>1.1.7.0.1.362</v>
          </cell>
          <cell r="G11540" t="str">
            <v>Jerrycan HDPE - 4 L</v>
          </cell>
          <cell r="H11540">
            <v>4</v>
          </cell>
          <cell r="I11540">
            <v>1</v>
          </cell>
          <cell r="J11540" t="str">
            <v>Pcs</v>
          </cell>
          <cell r="L11540">
            <v>5000</v>
          </cell>
          <cell r="T11540">
            <v>0</v>
          </cell>
          <cell r="U11540">
            <v>250</v>
          </cell>
        </row>
        <row r="11541">
          <cell r="B11541">
            <v>11539</v>
          </cell>
          <cell r="F11541" t="str">
            <v>1.1.7.0.1.363</v>
          </cell>
          <cell r="G11541" t="str">
            <v>Jerrycan HDPE - 4 L - Plug</v>
          </cell>
          <cell r="H11541">
            <v>4</v>
          </cell>
          <cell r="I11541">
            <v>1</v>
          </cell>
          <cell r="J11541" t="str">
            <v>Pcs</v>
          </cell>
          <cell r="L11541">
            <v>700</v>
          </cell>
          <cell r="T11541">
            <v>0</v>
          </cell>
          <cell r="U11541">
            <v>250</v>
          </cell>
        </row>
        <row r="11542">
          <cell r="B11542">
            <v>11540</v>
          </cell>
          <cell r="F11542" t="str">
            <v>1.1.7.0.1.364</v>
          </cell>
          <cell r="G11542" t="str">
            <v>Jerrycan HDPE - 4 L - Cap - Black</v>
          </cell>
          <cell r="H11542">
            <v>4</v>
          </cell>
          <cell r="I11542">
            <v>1</v>
          </cell>
          <cell r="J11542" t="str">
            <v>Pcs</v>
          </cell>
          <cell r="L11542">
            <v>188.3</v>
          </cell>
          <cell r="T11542">
            <v>0</v>
          </cell>
          <cell r="U11542">
            <v>250</v>
          </cell>
        </row>
        <row r="11543">
          <cell r="B11543">
            <v>11541</v>
          </cell>
          <cell r="F11543" t="str">
            <v>1.1.7.0.1.356</v>
          </cell>
          <cell r="G11543" t="str">
            <v>Sticker Grandup 480 SL - 4 L</v>
          </cell>
          <cell r="H11543">
            <v>4</v>
          </cell>
          <cell r="I11543">
            <v>1</v>
          </cell>
          <cell r="J11543" t="str">
            <v>Pcs</v>
          </cell>
          <cell r="L11543">
            <v>691.85</v>
          </cell>
          <cell r="T11543">
            <v>0</v>
          </cell>
          <cell r="U11543">
            <v>250</v>
          </cell>
        </row>
        <row r="11544">
          <cell r="B11544">
            <v>11542</v>
          </cell>
          <cell r="F11544" t="str">
            <v>1.1.7.0.1.399</v>
          </cell>
          <cell r="G11544" t="str">
            <v>Karton Box Grandup 480 SL - 4 L</v>
          </cell>
          <cell r="H11544">
            <v>4</v>
          </cell>
          <cell r="I11544">
            <v>1</v>
          </cell>
          <cell r="J11544" t="str">
            <v>Pcs</v>
          </cell>
          <cell r="L11544">
            <v>4255.7727272599996</v>
          </cell>
          <cell r="T11544">
            <v>0</v>
          </cell>
          <cell r="U11544">
            <v>2</v>
          </cell>
        </row>
        <row r="11545">
          <cell r="B11545">
            <v>11543</v>
          </cell>
          <cell r="F11545" t="str">
            <v>1.1.7.0.1.161</v>
          </cell>
          <cell r="G11545" t="str">
            <v>Karton Box Grandup 480 SL - 4 L</v>
          </cell>
          <cell r="H11545">
            <v>4</v>
          </cell>
          <cell r="I11545">
            <v>1</v>
          </cell>
          <cell r="J11545" t="str">
            <v>Pcs</v>
          </cell>
          <cell r="L11545">
            <v>6381</v>
          </cell>
          <cell r="T11545">
            <v>0</v>
          </cell>
          <cell r="U11545">
            <v>60</v>
          </cell>
        </row>
        <row r="11546">
          <cell r="B11546">
            <v>11544</v>
          </cell>
          <cell r="F11546" t="str">
            <v>1.1.7.0.3.318</v>
          </cell>
          <cell r="G11546" t="str">
            <v>Grandup 480 SL @4 ltr</v>
          </cell>
          <cell r="H11546">
            <v>4</v>
          </cell>
          <cell r="I11546">
            <v>4</v>
          </cell>
          <cell r="J11546" t="str">
            <v>Liter</v>
          </cell>
          <cell r="L11546">
            <v>25761.698731800003</v>
          </cell>
          <cell r="T11546">
            <v>0</v>
          </cell>
          <cell r="U11546">
            <v>992</v>
          </cell>
        </row>
        <row r="11547">
          <cell r="B11547">
            <v>11545</v>
          </cell>
          <cell r="F11547" t="str">
            <v>1.1.7.0.1.354</v>
          </cell>
          <cell r="G11547" t="str">
            <v>Glyphosate 95% TC</v>
          </cell>
          <cell r="H11547">
            <v>25</v>
          </cell>
          <cell r="I11547">
            <v>1</v>
          </cell>
          <cell r="J11547" t="str">
            <v>Kg</v>
          </cell>
          <cell r="L11547">
            <v>89429.985400000005</v>
          </cell>
          <cell r="T11547">
            <v>0</v>
          </cell>
          <cell r="U11547">
            <v>247</v>
          </cell>
        </row>
        <row r="11548">
          <cell r="B11548">
            <v>11546</v>
          </cell>
          <cell r="F11548" t="str">
            <v>1.1.7.0.1.357</v>
          </cell>
          <cell r="G11548" t="str">
            <v>Agrisol 415 N</v>
          </cell>
          <cell r="H11548">
            <v>200</v>
          </cell>
          <cell r="I11548">
            <v>1</v>
          </cell>
          <cell r="J11548" t="str">
            <v>Kg</v>
          </cell>
          <cell r="L11548">
            <v>17368.97</v>
          </cell>
          <cell r="T11548">
            <v>0</v>
          </cell>
          <cell r="U11548">
            <v>100</v>
          </cell>
        </row>
        <row r="11549">
          <cell r="B11549">
            <v>11547</v>
          </cell>
          <cell r="F11549" t="str">
            <v>1.1.7.0.1.290</v>
          </cell>
          <cell r="G11549" t="str">
            <v>Tartrazine @25Kg</v>
          </cell>
          <cell r="H11549">
            <v>25</v>
          </cell>
          <cell r="I11549">
            <v>1</v>
          </cell>
          <cell r="J11549" t="str">
            <v>Kg</v>
          </cell>
          <cell r="L11549">
            <v>61430.22</v>
          </cell>
          <cell r="T11549">
            <v>0</v>
          </cell>
          <cell r="U11549">
            <v>0.4</v>
          </cell>
        </row>
        <row r="11550">
          <cell r="B11550">
            <v>11548</v>
          </cell>
          <cell r="F11550" t="str">
            <v>1.1.7.0.1.362</v>
          </cell>
          <cell r="G11550" t="str">
            <v>Jerrycan HDPE - 4 L</v>
          </cell>
          <cell r="H11550">
            <v>4</v>
          </cell>
          <cell r="I11550">
            <v>1</v>
          </cell>
          <cell r="J11550" t="str">
            <v>Pcs</v>
          </cell>
          <cell r="L11550">
            <v>5000</v>
          </cell>
          <cell r="T11550">
            <v>0</v>
          </cell>
          <cell r="U11550">
            <v>250</v>
          </cell>
        </row>
        <row r="11551">
          <cell r="B11551">
            <v>11549</v>
          </cell>
          <cell r="F11551" t="str">
            <v>1.1.7.0.1.363</v>
          </cell>
          <cell r="G11551" t="str">
            <v>Jerrycan HDPE - 4 L - Plug</v>
          </cell>
          <cell r="H11551">
            <v>4</v>
          </cell>
          <cell r="I11551">
            <v>1</v>
          </cell>
          <cell r="J11551" t="str">
            <v>Pcs</v>
          </cell>
          <cell r="L11551">
            <v>700</v>
          </cell>
          <cell r="T11551">
            <v>0</v>
          </cell>
          <cell r="U11551">
            <v>250</v>
          </cell>
        </row>
        <row r="11552">
          <cell r="B11552">
            <v>11550</v>
          </cell>
          <cell r="F11552" t="str">
            <v>1.1.7.0.1.364</v>
          </cell>
          <cell r="G11552" t="str">
            <v>Jerrycan HDPE - 4 L - Cap - Black</v>
          </cell>
          <cell r="H11552">
            <v>4</v>
          </cell>
          <cell r="I11552">
            <v>1</v>
          </cell>
          <cell r="J11552" t="str">
            <v>Pcs</v>
          </cell>
          <cell r="L11552">
            <v>188.3</v>
          </cell>
          <cell r="T11552">
            <v>0</v>
          </cell>
          <cell r="U11552">
            <v>250</v>
          </cell>
        </row>
        <row r="11553">
          <cell r="B11553">
            <v>11551</v>
          </cell>
          <cell r="F11553" t="str">
            <v>1.1.7.0.1.356</v>
          </cell>
          <cell r="G11553" t="str">
            <v>Sticker Grandup 480 SL - 4 L</v>
          </cell>
          <cell r="H11553">
            <v>4</v>
          </cell>
          <cell r="I11553">
            <v>1</v>
          </cell>
          <cell r="J11553" t="str">
            <v>Pcs</v>
          </cell>
          <cell r="L11553">
            <v>691.85</v>
          </cell>
          <cell r="T11553">
            <v>0</v>
          </cell>
          <cell r="U11553">
            <v>250</v>
          </cell>
        </row>
        <row r="11554">
          <cell r="B11554">
            <v>11552</v>
          </cell>
          <cell r="F11554" t="str">
            <v>1.1.7.0.1.399</v>
          </cell>
          <cell r="G11554" t="str">
            <v>Karton Box Grandup 480 SL - 4 L</v>
          </cell>
          <cell r="H11554">
            <v>4</v>
          </cell>
          <cell r="I11554">
            <v>1</v>
          </cell>
          <cell r="J11554" t="str">
            <v>Pcs</v>
          </cell>
          <cell r="L11554">
            <v>4255.7727272599996</v>
          </cell>
          <cell r="T11554">
            <v>0</v>
          </cell>
          <cell r="U11554">
            <v>63</v>
          </cell>
        </row>
        <row r="11555">
          <cell r="B11555">
            <v>11553</v>
          </cell>
          <cell r="F11555" t="str">
            <v>1.1.7.0.3.318</v>
          </cell>
          <cell r="G11555" t="str">
            <v>Grandup 480 SL @4 ltr</v>
          </cell>
          <cell r="H11555">
            <v>4</v>
          </cell>
          <cell r="I11555">
            <v>4</v>
          </cell>
          <cell r="J11555" t="str">
            <v>Liter</v>
          </cell>
          <cell r="L11555">
            <v>25761.698731800003</v>
          </cell>
          <cell r="T11555">
            <v>0</v>
          </cell>
          <cell r="U11555">
            <v>1008</v>
          </cell>
        </row>
        <row r="11556">
          <cell r="B11556">
            <v>11554</v>
          </cell>
          <cell r="F11556" t="str">
            <v>1.1.7.0.1.354</v>
          </cell>
          <cell r="G11556" t="str">
            <v>Glyphosate 95% TC</v>
          </cell>
          <cell r="H11556">
            <v>25</v>
          </cell>
          <cell r="I11556">
            <v>1</v>
          </cell>
          <cell r="J11556" t="str">
            <v>Kg</v>
          </cell>
          <cell r="L11556">
            <v>89429.985400000005</v>
          </cell>
          <cell r="T11556">
            <v>0</v>
          </cell>
          <cell r="U11556">
            <v>247</v>
          </cell>
        </row>
        <row r="11557">
          <cell r="B11557">
            <v>11555</v>
          </cell>
          <cell r="F11557" t="str">
            <v>1.1.7.0.1.357</v>
          </cell>
          <cell r="G11557" t="str">
            <v>Agrisol 415 N</v>
          </cell>
          <cell r="H11557">
            <v>200</v>
          </cell>
          <cell r="I11557">
            <v>1</v>
          </cell>
          <cell r="J11557" t="str">
            <v>Kg</v>
          </cell>
          <cell r="L11557">
            <v>17368.97</v>
          </cell>
          <cell r="T11557">
            <v>0</v>
          </cell>
          <cell r="U11557">
            <v>150</v>
          </cell>
        </row>
        <row r="11558">
          <cell r="B11558">
            <v>11556</v>
          </cell>
          <cell r="F11558" t="str">
            <v>1.1.7.0.1.290</v>
          </cell>
          <cell r="G11558" t="str">
            <v>Tartrazine @25Kg</v>
          </cell>
          <cell r="H11558">
            <v>25</v>
          </cell>
          <cell r="I11558">
            <v>1</v>
          </cell>
          <cell r="J11558" t="str">
            <v>Kg</v>
          </cell>
          <cell r="L11558">
            <v>61430.22</v>
          </cell>
          <cell r="T11558">
            <v>0</v>
          </cell>
          <cell r="U11558">
            <v>0.4</v>
          </cell>
        </row>
        <row r="11559">
          <cell r="B11559">
            <v>11557</v>
          </cell>
          <cell r="F11559" t="str">
            <v>1.1.7.0.1.362</v>
          </cell>
          <cell r="G11559" t="str">
            <v>Jerrycan HDPE - 4 L</v>
          </cell>
          <cell r="H11559">
            <v>4</v>
          </cell>
          <cell r="I11559">
            <v>1</v>
          </cell>
          <cell r="J11559" t="str">
            <v>Pcs</v>
          </cell>
          <cell r="L11559">
            <v>5000</v>
          </cell>
          <cell r="T11559">
            <v>0</v>
          </cell>
          <cell r="U11559">
            <v>250</v>
          </cell>
        </row>
        <row r="11560">
          <cell r="B11560">
            <v>11558</v>
          </cell>
          <cell r="F11560" t="str">
            <v>1.1.7.0.1.363</v>
          </cell>
          <cell r="G11560" t="str">
            <v>Jerrycan HDPE - 4 L - Plug</v>
          </cell>
          <cell r="H11560">
            <v>4</v>
          </cell>
          <cell r="I11560">
            <v>1</v>
          </cell>
          <cell r="J11560" t="str">
            <v>Pcs</v>
          </cell>
          <cell r="L11560">
            <v>700</v>
          </cell>
          <cell r="T11560">
            <v>0</v>
          </cell>
          <cell r="U11560">
            <v>250</v>
          </cell>
        </row>
        <row r="11561">
          <cell r="B11561">
            <v>11559</v>
          </cell>
          <cell r="F11561" t="str">
            <v>1.1.7.0.1.364</v>
          </cell>
          <cell r="G11561" t="str">
            <v>Jerrycan HDPE - 4 L - Cap - Black</v>
          </cell>
          <cell r="H11561">
            <v>4</v>
          </cell>
          <cell r="I11561">
            <v>1</v>
          </cell>
          <cell r="J11561" t="str">
            <v>Pcs</v>
          </cell>
          <cell r="L11561">
            <v>188.3</v>
          </cell>
          <cell r="T11561">
            <v>0</v>
          </cell>
          <cell r="U11561">
            <v>250</v>
          </cell>
        </row>
        <row r="11562">
          <cell r="B11562">
            <v>11560</v>
          </cell>
          <cell r="F11562" t="str">
            <v>1.1.7.0.1.66</v>
          </cell>
          <cell r="G11562" t="str">
            <v>Sticker Markup 480 SL - 4 L</v>
          </cell>
          <cell r="H11562">
            <v>4</v>
          </cell>
          <cell r="I11562">
            <v>1</v>
          </cell>
          <cell r="J11562" t="str">
            <v>Pcs</v>
          </cell>
          <cell r="L11562">
            <v>657</v>
          </cell>
          <cell r="T11562">
            <v>0</v>
          </cell>
          <cell r="U11562">
            <v>250</v>
          </cell>
        </row>
        <row r="11563">
          <cell r="B11563">
            <v>11561</v>
          </cell>
          <cell r="F11563" t="str">
            <v>1.1.7.0.1.239</v>
          </cell>
          <cell r="G11563" t="str">
            <v>Karton Box Markup 480 SL - 4 L</v>
          </cell>
          <cell r="H11563">
            <v>4</v>
          </cell>
          <cell r="I11563">
            <v>1</v>
          </cell>
          <cell r="J11563" t="str">
            <v>Pcs</v>
          </cell>
          <cell r="L11563">
            <v>4146.05</v>
          </cell>
          <cell r="T11563">
            <v>0</v>
          </cell>
          <cell r="U11563">
            <v>62</v>
          </cell>
        </row>
        <row r="11564">
          <cell r="B11564">
            <v>11562</v>
          </cell>
          <cell r="F11564" t="str">
            <v>1.1.7.0.3.289</v>
          </cell>
          <cell r="G11564" t="str">
            <v>Mark Up 480 SL @4 ltr</v>
          </cell>
          <cell r="H11564">
            <v>4</v>
          </cell>
          <cell r="I11564">
            <v>4</v>
          </cell>
          <cell r="J11564" t="str">
            <v>Liter</v>
          </cell>
          <cell r="L11564">
            <v>26614.573981800004</v>
          </cell>
          <cell r="T11564">
            <v>0</v>
          </cell>
          <cell r="U11564">
            <v>992</v>
          </cell>
        </row>
        <row r="11565">
          <cell r="B11565">
            <v>11563</v>
          </cell>
          <cell r="F11565" t="str">
            <v>1.1.7.0.1.354</v>
          </cell>
          <cell r="G11565" t="str">
            <v>Glyphosate 95% TC</v>
          </cell>
          <cell r="H11565">
            <v>25</v>
          </cell>
          <cell r="I11565">
            <v>1</v>
          </cell>
          <cell r="J11565" t="str">
            <v>Kg</v>
          </cell>
          <cell r="L11565">
            <v>89429.985400000005</v>
          </cell>
          <cell r="T11565">
            <v>0</v>
          </cell>
          <cell r="U11565">
            <v>247</v>
          </cell>
        </row>
        <row r="11566">
          <cell r="B11566">
            <v>11564</v>
          </cell>
          <cell r="F11566" t="str">
            <v>1.1.7.0.1.357</v>
          </cell>
          <cell r="G11566" t="str">
            <v>Agrisol 415 N</v>
          </cell>
          <cell r="H11566">
            <v>200</v>
          </cell>
          <cell r="I11566">
            <v>1</v>
          </cell>
          <cell r="J11566" t="str">
            <v>Kg</v>
          </cell>
          <cell r="L11566">
            <v>17368.97</v>
          </cell>
          <cell r="T11566">
            <v>0</v>
          </cell>
          <cell r="U11566">
            <v>150</v>
          </cell>
        </row>
        <row r="11567">
          <cell r="B11567">
            <v>11565</v>
          </cell>
          <cell r="F11567" t="str">
            <v>1.1.7.0.1.290</v>
          </cell>
          <cell r="G11567" t="str">
            <v>Tartrazine @25Kg</v>
          </cell>
          <cell r="H11567">
            <v>25</v>
          </cell>
          <cell r="I11567">
            <v>1</v>
          </cell>
          <cell r="J11567" t="str">
            <v>Kg</v>
          </cell>
          <cell r="L11567">
            <v>61430.22</v>
          </cell>
          <cell r="T11567">
            <v>0</v>
          </cell>
          <cell r="U11567">
            <v>0.4</v>
          </cell>
        </row>
        <row r="11568">
          <cell r="B11568">
            <v>11566</v>
          </cell>
          <cell r="F11568" t="str">
            <v>1.1.7.0.1.362</v>
          </cell>
          <cell r="G11568" t="str">
            <v>Jerrycan HDPE - 4 L</v>
          </cell>
          <cell r="H11568">
            <v>4</v>
          </cell>
          <cell r="I11568">
            <v>1</v>
          </cell>
          <cell r="J11568" t="str">
            <v>Pcs</v>
          </cell>
          <cell r="L11568">
            <v>5000</v>
          </cell>
          <cell r="T11568">
            <v>0</v>
          </cell>
          <cell r="U11568">
            <v>250</v>
          </cell>
        </row>
        <row r="11569">
          <cell r="B11569">
            <v>11567</v>
          </cell>
          <cell r="F11569" t="str">
            <v>1.1.7.0.1.363</v>
          </cell>
          <cell r="G11569" t="str">
            <v>Jerrycan HDPE - 4 L - Plug</v>
          </cell>
          <cell r="H11569">
            <v>4</v>
          </cell>
          <cell r="I11569">
            <v>1</v>
          </cell>
          <cell r="J11569" t="str">
            <v>Pcs</v>
          </cell>
          <cell r="L11569">
            <v>700</v>
          </cell>
          <cell r="T11569">
            <v>0</v>
          </cell>
          <cell r="U11569">
            <v>250</v>
          </cell>
        </row>
        <row r="11570">
          <cell r="B11570">
            <v>11568</v>
          </cell>
          <cell r="F11570" t="str">
            <v>1.1.7.0.1.364</v>
          </cell>
          <cell r="G11570" t="str">
            <v>Jerrycan HDPE - 4 L - Cap - Black</v>
          </cell>
          <cell r="H11570">
            <v>4</v>
          </cell>
          <cell r="I11570">
            <v>1</v>
          </cell>
          <cell r="J11570" t="str">
            <v>Pcs</v>
          </cell>
          <cell r="L11570">
            <v>188.3</v>
          </cell>
          <cell r="T11570">
            <v>0</v>
          </cell>
          <cell r="U11570">
            <v>250</v>
          </cell>
        </row>
        <row r="11571">
          <cell r="B11571">
            <v>11569</v>
          </cell>
          <cell r="F11571" t="str">
            <v>1.1.7.0.1.66</v>
          </cell>
          <cell r="G11571" t="str">
            <v>Sticker Markup 480 SL - 4 L</v>
          </cell>
          <cell r="H11571">
            <v>4</v>
          </cell>
          <cell r="I11571">
            <v>1</v>
          </cell>
          <cell r="J11571" t="str">
            <v>Pcs</v>
          </cell>
          <cell r="L11571">
            <v>657</v>
          </cell>
          <cell r="T11571">
            <v>0</v>
          </cell>
          <cell r="U11571">
            <v>250</v>
          </cell>
        </row>
        <row r="11572">
          <cell r="B11572">
            <v>11570</v>
          </cell>
          <cell r="F11572" t="str">
            <v>1.1.7.0.1.239</v>
          </cell>
          <cell r="G11572" t="str">
            <v>Karton Box Markup 480 SL - 4 L</v>
          </cell>
          <cell r="H11572">
            <v>4</v>
          </cell>
          <cell r="I11572">
            <v>1</v>
          </cell>
          <cell r="J11572" t="str">
            <v>Pcs</v>
          </cell>
          <cell r="L11572">
            <v>4146.05</v>
          </cell>
          <cell r="T11572">
            <v>0</v>
          </cell>
          <cell r="U11572">
            <v>63</v>
          </cell>
        </row>
        <row r="11573">
          <cell r="B11573">
            <v>11571</v>
          </cell>
          <cell r="F11573" t="str">
            <v>1.1.7.0.3.289</v>
          </cell>
          <cell r="G11573" t="str">
            <v>Mark Up 480 SL @4 ltr</v>
          </cell>
          <cell r="H11573">
            <v>4</v>
          </cell>
          <cell r="I11573">
            <v>4</v>
          </cell>
          <cell r="J11573" t="str">
            <v>Liter</v>
          </cell>
          <cell r="L11573">
            <v>26614.573981800004</v>
          </cell>
          <cell r="T11573">
            <v>0</v>
          </cell>
          <cell r="U11573">
            <v>1008</v>
          </cell>
        </row>
        <row r="11574">
          <cell r="B11574">
            <v>11572</v>
          </cell>
          <cell r="F11574" t="str">
            <v>1.1.7.0.1.354</v>
          </cell>
          <cell r="G11574" t="str">
            <v>Glyphosate 95% TC</v>
          </cell>
          <cell r="H11574">
            <v>25</v>
          </cell>
          <cell r="I11574">
            <v>1</v>
          </cell>
          <cell r="J11574" t="str">
            <v>Kg</v>
          </cell>
          <cell r="L11574">
            <v>89429.985400000005</v>
          </cell>
          <cell r="T11574">
            <v>0</v>
          </cell>
          <cell r="U11574">
            <v>247</v>
          </cell>
        </row>
        <row r="11575">
          <cell r="B11575">
            <v>11573</v>
          </cell>
          <cell r="F11575" t="str">
            <v>1.1.7.0.1.357</v>
          </cell>
          <cell r="G11575" t="str">
            <v>Agrisol 415 N</v>
          </cell>
          <cell r="H11575">
            <v>200</v>
          </cell>
          <cell r="I11575">
            <v>1</v>
          </cell>
          <cell r="J11575" t="str">
            <v>Kg</v>
          </cell>
          <cell r="L11575">
            <v>17368.97</v>
          </cell>
          <cell r="T11575">
            <v>0</v>
          </cell>
          <cell r="U11575">
            <v>150</v>
          </cell>
        </row>
        <row r="11576">
          <cell r="B11576">
            <v>11574</v>
          </cell>
          <cell r="F11576" t="str">
            <v>1.1.7.0.1.290</v>
          </cell>
          <cell r="G11576" t="str">
            <v>Tartrazine @25Kg</v>
          </cell>
          <cell r="H11576">
            <v>25</v>
          </cell>
          <cell r="I11576">
            <v>1</v>
          </cell>
          <cell r="J11576" t="str">
            <v>Kg</v>
          </cell>
          <cell r="L11576">
            <v>61430.22</v>
          </cell>
          <cell r="T11576">
            <v>0</v>
          </cell>
          <cell r="U11576">
            <v>0.4</v>
          </cell>
        </row>
        <row r="11577">
          <cell r="B11577">
            <v>11575</v>
          </cell>
          <cell r="F11577" t="str">
            <v>1.1.7.0.1.362</v>
          </cell>
          <cell r="G11577" t="str">
            <v>Jerrycan HDPE - 4 L</v>
          </cell>
          <cell r="H11577">
            <v>4</v>
          </cell>
          <cell r="I11577">
            <v>1</v>
          </cell>
          <cell r="J11577" t="str">
            <v>Pcs</v>
          </cell>
          <cell r="L11577">
            <v>5000</v>
          </cell>
          <cell r="T11577">
            <v>0</v>
          </cell>
          <cell r="U11577">
            <v>250</v>
          </cell>
        </row>
        <row r="11578">
          <cell r="B11578">
            <v>11576</v>
          </cell>
          <cell r="F11578" t="str">
            <v>1.1.7.0.1.363</v>
          </cell>
          <cell r="G11578" t="str">
            <v>Jerrycan HDPE - 4 L - Plug</v>
          </cell>
          <cell r="H11578">
            <v>4</v>
          </cell>
          <cell r="I11578">
            <v>1</v>
          </cell>
          <cell r="J11578" t="str">
            <v>Pcs</v>
          </cell>
          <cell r="L11578">
            <v>700</v>
          </cell>
          <cell r="T11578">
            <v>0</v>
          </cell>
          <cell r="U11578">
            <v>250</v>
          </cell>
        </row>
        <row r="11579">
          <cell r="B11579">
            <v>11577</v>
          </cell>
          <cell r="F11579" t="str">
            <v>1.1.7.0.1.364</v>
          </cell>
          <cell r="G11579" t="str">
            <v>Jerrycan HDPE - 4 L - Cap - Black</v>
          </cell>
          <cell r="H11579">
            <v>4</v>
          </cell>
          <cell r="I11579">
            <v>1</v>
          </cell>
          <cell r="J11579" t="str">
            <v>Pcs</v>
          </cell>
          <cell r="L11579">
            <v>188.3</v>
          </cell>
          <cell r="T11579">
            <v>0</v>
          </cell>
          <cell r="U11579">
            <v>250</v>
          </cell>
        </row>
        <row r="11580">
          <cell r="B11580">
            <v>11578</v>
          </cell>
          <cell r="F11580" t="str">
            <v>1.1.7.0.1.66</v>
          </cell>
          <cell r="G11580" t="str">
            <v>Sticker Markup 480 SL - 4 L</v>
          </cell>
          <cell r="H11580">
            <v>4</v>
          </cell>
          <cell r="I11580">
            <v>1</v>
          </cell>
          <cell r="J11580" t="str">
            <v>Pcs</v>
          </cell>
          <cell r="L11580">
            <v>657</v>
          </cell>
          <cell r="T11580">
            <v>0</v>
          </cell>
          <cell r="U11580">
            <v>250</v>
          </cell>
        </row>
        <row r="11581">
          <cell r="B11581">
            <v>11579</v>
          </cell>
          <cell r="F11581" t="str">
            <v>1.1.7.0.1.239</v>
          </cell>
          <cell r="G11581" t="str">
            <v>Karton Box Markup 480 SL - 4 L</v>
          </cell>
          <cell r="H11581">
            <v>4</v>
          </cell>
          <cell r="I11581">
            <v>1</v>
          </cell>
          <cell r="J11581" t="str">
            <v>Pcs</v>
          </cell>
          <cell r="L11581">
            <v>4146.05</v>
          </cell>
          <cell r="T11581">
            <v>0</v>
          </cell>
          <cell r="U11581">
            <v>62</v>
          </cell>
        </row>
        <row r="11582">
          <cell r="B11582">
            <v>11580</v>
          </cell>
          <cell r="F11582" t="str">
            <v>1.1.7.0.3.289</v>
          </cell>
          <cell r="G11582" t="str">
            <v>Mark Up 480 SL @4 ltr</v>
          </cell>
          <cell r="H11582">
            <v>4</v>
          </cell>
          <cell r="I11582">
            <v>4</v>
          </cell>
          <cell r="J11582" t="str">
            <v>Liter</v>
          </cell>
          <cell r="L11582">
            <v>26614.573981800004</v>
          </cell>
          <cell r="T11582">
            <v>0</v>
          </cell>
          <cell r="U11582">
            <v>992</v>
          </cell>
        </row>
        <row r="11583">
          <cell r="B11583">
            <v>11581</v>
          </cell>
          <cell r="F11583" t="str">
            <v>1.1.7.0.1.354</v>
          </cell>
          <cell r="G11583" t="str">
            <v>Glyphosate 95% TC</v>
          </cell>
          <cell r="H11583">
            <v>25</v>
          </cell>
          <cell r="I11583">
            <v>1</v>
          </cell>
          <cell r="J11583" t="str">
            <v>Kg</v>
          </cell>
          <cell r="L11583">
            <v>89429.985400000005</v>
          </cell>
          <cell r="T11583">
            <v>0</v>
          </cell>
          <cell r="U11583">
            <v>247</v>
          </cell>
        </row>
        <row r="11584">
          <cell r="B11584">
            <v>11582</v>
          </cell>
          <cell r="F11584" t="str">
            <v>1.1.7.0.1.357</v>
          </cell>
          <cell r="G11584" t="str">
            <v>Agrisol 415 N</v>
          </cell>
          <cell r="H11584">
            <v>200</v>
          </cell>
          <cell r="I11584">
            <v>1</v>
          </cell>
          <cell r="J11584" t="str">
            <v>Kg</v>
          </cell>
          <cell r="L11584">
            <v>17368.97</v>
          </cell>
          <cell r="T11584">
            <v>0</v>
          </cell>
          <cell r="U11584">
            <v>150</v>
          </cell>
        </row>
        <row r="11585">
          <cell r="B11585">
            <v>11583</v>
          </cell>
          <cell r="F11585" t="str">
            <v>1.1.7.0.1.290</v>
          </cell>
          <cell r="G11585" t="str">
            <v>Tartrazine @25Kg</v>
          </cell>
          <cell r="H11585">
            <v>25</v>
          </cell>
          <cell r="I11585">
            <v>1</v>
          </cell>
          <cell r="J11585" t="str">
            <v>Kg</v>
          </cell>
          <cell r="L11585">
            <v>61430.22</v>
          </cell>
          <cell r="T11585">
            <v>0</v>
          </cell>
          <cell r="U11585">
            <v>0.4</v>
          </cell>
        </row>
        <row r="11586">
          <cell r="B11586">
            <v>11584</v>
          </cell>
          <cell r="F11586" t="str">
            <v>1.1.7.0.1.362</v>
          </cell>
          <cell r="G11586" t="str">
            <v>Jerrycan HDPE - 4 L</v>
          </cell>
          <cell r="H11586">
            <v>4</v>
          </cell>
          <cell r="I11586">
            <v>1</v>
          </cell>
          <cell r="J11586" t="str">
            <v>Pcs</v>
          </cell>
          <cell r="L11586">
            <v>5000</v>
          </cell>
          <cell r="T11586">
            <v>0</v>
          </cell>
          <cell r="U11586">
            <v>250</v>
          </cell>
        </row>
        <row r="11587">
          <cell r="B11587">
            <v>11585</v>
          </cell>
          <cell r="F11587" t="str">
            <v>1.1.7.0.1.363</v>
          </cell>
          <cell r="G11587" t="str">
            <v>Jerrycan HDPE - 4 L - Plug</v>
          </cell>
          <cell r="H11587">
            <v>4</v>
          </cell>
          <cell r="I11587">
            <v>1</v>
          </cell>
          <cell r="J11587" t="str">
            <v>Pcs</v>
          </cell>
          <cell r="L11587">
            <v>700</v>
          </cell>
          <cell r="T11587">
            <v>0</v>
          </cell>
          <cell r="U11587">
            <v>250</v>
          </cell>
        </row>
        <row r="11588">
          <cell r="B11588">
            <v>11586</v>
          </cell>
          <cell r="F11588" t="str">
            <v>1.1.7.0.1.364</v>
          </cell>
          <cell r="G11588" t="str">
            <v>Jerrycan HDPE - 4 L - Cap - Black</v>
          </cell>
          <cell r="H11588">
            <v>4</v>
          </cell>
          <cell r="I11588">
            <v>1</v>
          </cell>
          <cell r="J11588" t="str">
            <v>Pcs</v>
          </cell>
          <cell r="L11588">
            <v>188.3</v>
          </cell>
          <cell r="T11588">
            <v>0</v>
          </cell>
          <cell r="U11588">
            <v>250</v>
          </cell>
        </row>
        <row r="11589">
          <cell r="B11589">
            <v>11587</v>
          </cell>
          <cell r="F11589" t="str">
            <v>1.1.7.0.1.66</v>
          </cell>
          <cell r="G11589" t="str">
            <v>Sticker Markup 480 SL - 4 L</v>
          </cell>
          <cell r="H11589">
            <v>4</v>
          </cell>
          <cell r="I11589">
            <v>1</v>
          </cell>
          <cell r="J11589" t="str">
            <v>Pcs</v>
          </cell>
          <cell r="L11589">
            <v>657</v>
          </cell>
          <cell r="T11589">
            <v>0</v>
          </cell>
          <cell r="U11589">
            <v>250</v>
          </cell>
        </row>
        <row r="11590">
          <cell r="B11590">
            <v>11588</v>
          </cell>
          <cell r="F11590" t="str">
            <v>1.1.7.0.1.239</v>
          </cell>
          <cell r="G11590" t="str">
            <v>Karton Box Markup 480 SL - 4 L</v>
          </cell>
          <cell r="H11590">
            <v>4</v>
          </cell>
          <cell r="I11590">
            <v>1</v>
          </cell>
          <cell r="J11590" t="str">
            <v>Pcs</v>
          </cell>
          <cell r="L11590">
            <v>4146.05</v>
          </cell>
          <cell r="T11590">
            <v>0</v>
          </cell>
          <cell r="U11590">
            <v>63</v>
          </cell>
        </row>
        <row r="11591">
          <cell r="B11591">
            <v>11589</v>
          </cell>
          <cell r="F11591" t="str">
            <v>1.1.7.0.3.289</v>
          </cell>
          <cell r="G11591" t="str">
            <v>Mark Up 480 SL @4 ltr</v>
          </cell>
          <cell r="H11591">
            <v>4</v>
          </cell>
          <cell r="I11591">
            <v>4</v>
          </cell>
          <cell r="J11591" t="str">
            <v>Liter</v>
          </cell>
          <cell r="L11591">
            <v>26614.573981800004</v>
          </cell>
          <cell r="T11591">
            <v>0</v>
          </cell>
          <cell r="U11591">
            <v>1008</v>
          </cell>
        </row>
        <row r="11592">
          <cell r="B11592">
            <v>11590</v>
          </cell>
          <cell r="F11592" t="str">
            <v>1.1.7.0.1.354</v>
          </cell>
          <cell r="G11592" t="str">
            <v>Glyphosate 95% TC</v>
          </cell>
          <cell r="H11592">
            <v>25</v>
          </cell>
          <cell r="I11592">
            <v>1</v>
          </cell>
          <cell r="J11592" t="str">
            <v>Kg</v>
          </cell>
          <cell r="L11592">
            <v>89429.985400000005</v>
          </cell>
          <cell r="T11592">
            <v>0</v>
          </cell>
          <cell r="U11592">
            <v>247</v>
          </cell>
        </row>
        <row r="11593">
          <cell r="B11593">
            <v>11591</v>
          </cell>
          <cell r="F11593" t="str">
            <v>1.1.7.0.1.357</v>
          </cell>
          <cell r="G11593" t="str">
            <v>Agrisol 415 N</v>
          </cell>
          <cell r="H11593">
            <v>200</v>
          </cell>
          <cell r="I11593">
            <v>1</v>
          </cell>
          <cell r="J11593" t="str">
            <v>Kg</v>
          </cell>
          <cell r="L11593">
            <v>17368.97</v>
          </cell>
          <cell r="T11593">
            <v>0</v>
          </cell>
          <cell r="U11593">
            <v>150</v>
          </cell>
        </row>
        <row r="11594">
          <cell r="B11594">
            <v>11592</v>
          </cell>
          <cell r="F11594" t="str">
            <v>1.1.7.0.1.290</v>
          </cell>
          <cell r="G11594" t="str">
            <v>Tartrazine @25Kg</v>
          </cell>
          <cell r="H11594">
            <v>25</v>
          </cell>
          <cell r="I11594">
            <v>1</v>
          </cell>
          <cell r="J11594" t="str">
            <v>Kg</v>
          </cell>
          <cell r="L11594">
            <v>61430.22</v>
          </cell>
          <cell r="T11594">
            <v>0</v>
          </cell>
          <cell r="U11594">
            <v>0.4</v>
          </cell>
        </row>
        <row r="11595">
          <cell r="B11595">
            <v>11593</v>
          </cell>
          <cell r="F11595" t="str">
            <v>1.1.7.0.1.362</v>
          </cell>
          <cell r="G11595" t="str">
            <v>Jerrycan HDPE - 4 L</v>
          </cell>
          <cell r="H11595">
            <v>4</v>
          </cell>
          <cell r="I11595">
            <v>1</v>
          </cell>
          <cell r="J11595" t="str">
            <v>Pcs</v>
          </cell>
          <cell r="L11595">
            <v>5000</v>
          </cell>
          <cell r="T11595">
            <v>0</v>
          </cell>
          <cell r="U11595">
            <v>250</v>
          </cell>
        </row>
        <row r="11596">
          <cell r="B11596">
            <v>11594</v>
          </cell>
          <cell r="F11596" t="str">
            <v>1.1.7.0.1.363</v>
          </cell>
          <cell r="G11596" t="str">
            <v>Jerrycan HDPE - 4 L - Plug</v>
          </cell>
          <cell r="H11596">
            <v>4</v>
          </cell>
          <cell r="I11596">
            <v>1</v>
          </cell>
          <cell r="J11596" t="str">
            <v>Pcs</v>
          </cell>
          <cell r="L11596">
            <v>700</v>
          </cell>
          <cell r="T11596">
            <v>0</v>
          </cell>
          <cell r="U11596">
            <v>250</v>
          </cell>
        </row>
        <row r="11597">
          <cell r="B11597">
            <v>11595</v>
          </cell>
          <cell r="F11597" t="str">
            <v>1.1.7.0.1.364</v>
          </cell>
          <cell r="G11597" t="str">
            <v>Jerrycan HDPE - 4 L - Cap - Black</v>
          </cell>
          <cell r="H11597">
            <v>4</v>
          </cell>
          <cell r="I11597">
            <v>1</v>
          </cell>
          <cell r="J11597" t="str">
            <v>Pcs</v>
          </cell>
          <cell r="L11597">
            <v>188.3</v>
          </cell>
          <cell r="T11597">
            <v>0</v>
          </cell>
          <cell r="U11597">
            <v>250</v>
          </cell>
        </row>
        <row r="11598">
          <cell r="B11598">
            <v>11596</v>
          </cell>
          <cell r="F11598" t="str">
            <v>1.1.7.0.1.66</v>
          </cell>
          <cell r="G11598" t="str">
            <v>Sticker Markup 480 SL - 4 L</v>
          </cell>
          <cell r="H11598">
            <v>4</v>
          </cell>
          <cell r="I11598">
            <v>1</v>
          </cell>
          <cell r="J11598" t="str">
            <v>Pcs</v>
          </cell>
          <cell r="L11598">
            <v>657</v>
          </cell>
          <cell r="T11598">
            <v>0</v>
          </cell>
          <cell r="U11598">
            <v>250</v>
          </cell>
        </row>
        <row r="11599">
          <cell r="B11599">
            <v>11597</v>
          </cell>
          <cell r="F11599" t="str">
            <v>1.1.7.0.1.239</v>
          </cell>
          <cell r="G11599" t="str">
            <v>Karton Box Markup 480 SL - 4 L</v>
          </cell>
          <cell r="H11599">
            <v>4</v>
          </cell>
          <cell r="I11599">
            <v>1</v>
          </cell>
          <cell r="J11599" t="str">
            <v>Pcs</v>
          </cell>
          <cell r="L11599">
            <v>4146.05</v>
          </cell>
          <cell r="T11599">
            <v>0</v>
          </cell>
          <cell r="U11599">
            <v>62</v>
          </cell>
        </row>
        <row r="11600">
          <cell r="B11600">
            <v>11598</v>
          </cell>
          <cell r="F11600" t="str">
            <v>1.1.7.0.3.289</v>
          </cell>
          <cell r="G11600" t="str">
            <v>Mark Up 480 SL @4 ltr</v>
          </cell>
          <cell r="H11600">
            <v>4</v>
          </cell>
          <cell r="I11600">
            <v>4</v>
          </cell>
          <cell r="J11600" t="str">
            <v>Liter</v>
          </cell>
          <cell r="L11600">
            <v>26614.573981800004</v>
          </cell>
          <cell r="T11600">
            <v>0</v>
          </cell>
          <cell r="U11600">
            <v>992</v>
          </cell>
        </row>
        <row r="11601">
          <cell r="B11601">
            <v>11599</v>
          </cell>
          <cell r="F11601" t="str">
            <v>1.1.7.0.1.354</v>
          </cell>
          <cell r="G11601" t="str">
            <v>Glyphosate 95% TC</v>
          </cell>
          <cell r="H11601">
            <v>25</v>
          </cell>
          <cell r="I11601">
            <v>1</v>
          </cell>
          <cell r="J11601" t="str">
            <v>Kg</v>
          </cell>
          <cell r="L11601">
            <v>89429.985400000005</v>
          </cell>
          <cell r="T11601">
            <v>0</v>
          </cell>
          <cell r="U11601">
            <v>247</v>
          </cell>
        </row>
        <row r="11602">
          <cell r="B11602">
            <v>11600</v>
          </cell>
          <cell r="F11602" t="str">
            <v>1.1.7.0.1.357</v>
          </cell>
          <cell r="G11602" t="str">
            <v>Agrisol 415 N</v>
          </cell>
          <cell r="H11602">
            <v>200</v>
          </cell>
          <cell r="I11602">
            <v>1</v>
          </cell>
          <cell r="J11602" t="str">
            <v>Kg</v>
          </cell>
          <cell r="L11602">
            <v>17368.97</v>
          </cell>
          <cell r="T11602">
            <v>0</v>
          </cell>
          <cell r="U11602">
            <v>150</v>
          </cell>
        </row>
        <row r="11603">
          <cell r="B11603">
            <v>11601</v>
          </cell>
          <cell r="F11603" t="str">
            <v>1.1.7.0.1.290</v>
          </cell>
          <cell r="G11603" t="str">
            <v>Tartrazine @25Kg</v>
          </cell>
          <cell r="H11603">
            <v>25</v>
          </cell>
          <cell r="I11603">
            <v>1</v>
          </cell>
          <cell r="J11603" t="str">
            <v>Kg</v>
          </cell>
          <cell r="L11603">
            <v>61430.22</v>
          </cell>
          <cell r="T11603">
            <v>0</v>
          </cell>
          <cell r="U11603">
            <v>0.4</v>
          </cell>
        </row>
        <row r="11604">
          <cell r="B11604">
            <v>11602</v>
          </cell>
          <cell r="F11604" t="str">
            <v>1.1.7.0.1.362</v>
          </cell>
          <cell r="G11604" t="str">
            <v>Jerrycan HDPE - 4 L</v>
          </cell>
          <cell r="H11604">
            <v>4</v>
          </cell>
          <cell r="I11604">
            <v>1</v>
          </cell>
          <cell r="J11604" t="str">
            <v>Pcs</v>
          </cell>
          <cell r="L11604">
            <v>5000</v>
          </cell>
          <cell r="T11604">
            <v>0</v>
          </cell>
          <cell r="U11604">
            <v>250</v>
          </cell>
        </row>
        <row r="11605">
          <cell r="B11605">
            <v>11603</v>
          </cell>
          <cell r="F11605" t="str">
            <v>1.1.7.0.1.363</v>
          </cell>
          <cell r="G11605" t="str">
            <v>Jerrycan HDPE - 4 L - Plug</v>
          </cell>
          <cell r="H11605">
            <v>4</v>
          </cell>
          <cell r="I11605">
            <v>1</v>
          </cell>
          <cell r="J11605" t="str">
            <v>Pcs</v>
          </cell>
          <cell r="L11605">
            <v>700</v>
          </cell>
          <cell r="T11605">
            <v>0</v>
          </cell>
          <cell r="U11605">
            <v>250</v>
          </cell>
        </row>
        <row r="11606">
          <cell r="B11606">
            <v>11604</v>
          </cell>
          <cell r="F11606" t="str">
            <v>1.1.7.0.1.364</v>
          </cell>
          <cell r="G11606" t="str">
            <v>Jerrycan HDPE - 4 L - Cap - Black</v>
          </cell>
          <cell r="H11606">
            <v>4</v>
          </cell>
          <cell r="I11606">
            <v>1</v>
          </cell>
          <cell r="J11606" t="str">
            <v>Pcs</v>
          </cell>
          <cell r="L11606">
            <v>188.3</v>
          </cell>
          <cell r="T11606">
            <v>0</v>
          </cell>
          <cell r="U11606">
            <v>250</v>
          </cell>
        </row>
        <row r="11607">
          <cell r="B11607">
            <v>11605</v>
          </cell>
          <cell r="F11607" t="str">
            <v>1.1.7.0.1.66</v>
          </cell>
          <cell r="G11607" t="str">
            <v>Sticker Markup 480 SL - 4 L</v>
          </cell>
          <cell r="H11607">
            <v>4</v>
          </cell>
          <cell r="I11607">
            <v>1</v>
          </cell>
          <cell r="J11607" t="str">
            <v>Pcs</v>
          </cell>
          <cell r="L11607">
            <v>657</v>
          </cell>
          <cell r="T11607">
            <v>0</v>
          </cell>
          <cell r="U11607">
            <v>250</v>
          </cell>
        </row>
        <row r="11608">
          <cell r="B11608">
            <v>11606</v>
          </cell>
          <cell r="F11608" t="str">
            <v>1.1.7.0.1.239</v>
          </cell>
          <cell r="G11608" t="str">
            <v>Karton Box Markup 480 SL - 4 L</v>
          </cell>
          <cell r="H11608">
            <v>4</v>
          </cell>
          <cell r="I11608">
            <v>1</v>
          </cell>
          <cell r="J11608" t="str">
            <v>Pcs</v>
          </cell>
          <cell r="L11608">
            <v>4146.05</v>
          </cell>
          <cell r="T11608">
            <v>0</v>
          </cell>
          <cell r="U11608">
            <v>63</v>
          </cell>
        </row>
        <row r="11609">
          <cell r="B11609">
            <v>11607</v>
          </cell>
          <cell r="F11609" t="str">
            <v>1.1.7.0.3.289</v>
          </cell>
          <cell r="G11609" t="str">
            <v>Mark Up 480 SL @4 ltr</v>
          </cell>
          <cell r="H11609">
            <v>4</v>
          </cell>
          <cell r="I11609">
            <v>4</v>
          </cell>
          <cell r="J11609" t="str">
            <v>Liter</v>
          </cell>
          <cell r="L11609">
            <v>26614.573981800004</v>
          </cell>
          <cell r="T11609">
            <v>0</v>
          </cell>
          <cell r="U11609">
            <v>1008</v>
          </cell>
        </row>
        <row r="11610">
          <cell r="B11610">
            <v>11608</v>
          </cell>
          <cell r="F11610" t="str">
            <v>1.1.7.0.1.282</v>
          </cell>
          <cell r="G11610" t="str">
            <v>Glyphosate 95% TC</v>
          </cell>
          <cell r="H11610">
            <v>25</v>
          </cell>
          <cell r="I11610">
            <v>1</v>
          </cell>
          <cell r="J11610" t="str">
            <v>Kg</v>
          </cell>
          <cell r="L11610">
            <v>88163.788799999995</v>
          </cell>
          <cell r="T11610">
            <v>0</v>
          </cell>
          <cell r="U11610">
            <v>247</v>
          </cell>
        </row>
        <row r="11611">
          <cell r="B11611">
            <v>11609</v>
          </cell>
          <cell r="F11611" t="str">
            <v>1.1.7.0.1.357</v>
          </cell>
          <cell r="G11611" t="str">
            <v>Agrisol 415 N</v>
          </cell>
          <cell r="H11611">
            <v>200</v>
          </cell>
          <cell r="I11611">
            <v>1</v>
          </cell>
          <cell r="J11611" t="str">
            <v>Kg</v>
          </cell>
          <cell r="L11611">
            <v>17368.97</v>
          </cell>
          <cell r="T11611">
            <v>0</v>
          </cell>
          <cell r="U11611">
            <v>150</v>
          </cell>
        </row>
        <row r="11612">
          <cell r="B11612">
            <v>11610</v>
          </cell>
          <cell r="F11612" t="str">
            <v>1.1.7.0.1.290</v>
          </cell>
          <cell r="G11612" t="str">
            <v>Tartrazine @25Kg</v>
          </cell>
          <cell r="H11612">
            <v>25</v>
          </cell>
          <cell r="I11612">
            <v>1</v>
          </cell>
          <cell r="J11612" t="str">
            <v>Kg</v>
          </cell>
          <cell r="L11612">
            <v>61430.22</v>
          </cell>
          <cell r="T11612">
            <v>0</v>
          </cell>
          <cell r="U11612">
            <v>0.4</v>
          </cell>
        </row>
        <row r="11613">
          <cell r="B11613">
            <v>11611</v>
          </cell>
          <cell r="F11613" t="str">
            <v>1.1.7.0.1.346</v>
          </cell>
          <cell r="G11613" t="str">
            <v>Botol 1 Liter PET (PSS)</v>
          </cell>
          <cell r="H11613">
            <v>1</v>
          </cell>
          <cell r="I11613">
            <v>1</v>
          </cell>
          <cell r="J11613" t="str">
            <v>Pcs</v>
          </cell>
          <cell r="L11613">
            <v>2700</v>
          </cell>
          <cell r="T11613">
            <v>0</v>
          </cell>
          <cell r="U11613">
            <v>1000</v>
          </cell>
        </row>
        <row r="11614">
          <cell r="B11614">
            <v>11612</v>
          </cell>
          <cell r="F11614" t="str">
            <v>1.1.7.0.1.347</v>
          </cell>
          <cell r="G11614" t="str">
            <v>Botol 1 Liter PET (PSS) Seal</v>
          </cell>
          <cell r="H11614">
            <v>1</v>
          </cell>
          <cell r="I11614">
            <v>1</v>
          </cell>
          <cell r="J11614" t="str">
            <v>Pcs</v>
          </cell>
          <cell r="L11614">
            <v>29</v>
          </cell>
          <cell r="T11614">
            <v>0</v>
          </cell>
          <cell r="U11614">
            <v>1000</v>
          </cell>
        </row>
        <row r="11615">
          <cell r="B11615">
            <v>11613</v>
          </cell>
          <cell r="F11615" t="str">
            <v>1.1.7.0.1.348</v>
          </cell>
          <cell r="G11615" t="str">
            <v>Botol 1 Liter PET (PSS) Cup</v>
          </cell>
          <cell r="H11615">
            <v>1</v>
          </cell>
          <cell r="I11615">
            <v>1</v>
          </cell>
          <cell r="J11615" t="str">
            <v>Pcs</v>
          </cell>
          <cell r="L11615">
            <v>200</v>
          </cell>
          <cell r="T11615">
            <v>0</v>
          </cell>
          <cell r="U11615">
            <v>1000</v>
          </cell>
        </row>
        <row r="11616">
          <cell r="B11616">
            <v>11614</v>
          </cell>
          <cell r="F11616" t="str">
            <v>1.1.7.0.1.131</v>
          </cell>
          <cell r="G11616" t="str">
            <v>PVC Shrink Wrap Logo Nathani</v>
          </cell>
          <cell r="H11616">
            <v>1</v>
          </cell>
          <cell r="I11616">
            <v>1</v>
          </cell>
          <cell r="J11616" t="str">
            <v>Pcs</v>
          </cell>
          <cell r="L11616">
            <v>16.16</v>
          </cell>
          <cell r="T11616">
            <v>0</v>
          </cell>
          <cell r="U11616">
            <v>1000</v>
          </cell>
        </row>
        <row r="11617">
          <cell r="B11617">
            <v>11615</v>
          </cell>
          <cell r="F11617" t="str">
            <v>1.1.7.0.1.372</v>
          </cell>
          <cell r="G11617" t="str">
            <v>Sticker Rockup 480 SL - 1 L</v>
          </cell>
          <cell r="H11617">
            <v>1</v>
          </cell>
          <cell r="I11617">
            <v>1</v>
          </cell>
          <cell r="J11617">
            <v>0</v>
          </cell>
          <cell r="L11617">
            <v>479.75</v>
          </cell>
          <cell r="T11617">
            <v>0</v>
          </cell>
          <cell r="U11617">
            <v>1000</v>
          </cell>
        </row>
        <row r="11618">
          <cell r="B11618">
            <v>11616</v>
          </cell>
          <cell r="F11618" t="str">
            <v>1.1.7.0.1.324</v>
          </cell>
          <cell r="G11618" t="str">
            <v>Karton Box Rockup 480 SL - 1 L</v>
          </cell>
          <cell r="H11618">
            <v>1</v>
          </cell>
          <cell r="I11618">
            <v>1</v>
          </cell>
          <cell r="J11618" t="str">
            <v>Pcs</v>
          </cell>
          <cell r="L11618">
            <v>7494.2</v>
          </cell>
          <cell r="T11618">
            <v>0</v>
          </cell>
          <cell r="U11618">
            <v>84</v>
          </cell>
        </row>
        <row r="11619">
          <cell r="B11619">
            <v>11617</v>
          </cell>
          <cell r="F11619" t="str">
            <v>1.1.7.0.3.290</v>
          </cell>
          <cell r="G11619" t="str">
            <v>Rockup 480 SL @1 ltr</v>
          </cell>
          <cell r="H11619">
            <v>1</v>
          </cell>
          <cell r="I11619">
            <v>12</v>
          </cell>
          <cell r="J11619" t="str">
            <v>Liter</v>
          </cell>
          <cell r="L11619">
            <v>28580.543421599999</v>
          </cell>
          <cell r="T11619">
            <v>0</v>
          </cell>
          <cell r="U11619">
            <v>1008</v>
          </cell>
        </row>
        <row r="11620">
          <cell r="B11620">
            <v>11618</v>
          </cell>
          <cell r="F11620" t="str">
            <v>1.1.7.0.1.282</v>
          </cell>
          <cell r="G11620" t="str">
            <v>Glyphosate 95% TC</v>
          </cell>
          <cell r="H11620">
            <v>25</v>
          </cell>
          <cell r="I11620">
            <v>1</v>
          </cell>
          <cell r="J11620" t="str">
            <v>Kg</v>
          </cell>
          <cell r="L11620">
            <v>88163.788799999995</v>
          </cell>
          <cell r="T11620">
            <v>0</v>
          </cell>
          <cell r="U11620">
            <v>247</v>
          </cell>
        </row>
        <row r="11621">
          <cell r="B11621">
            <v>11619</v>
          </cell>
          <cell r="F11621" t="str">
            <v>1.1.7.0.1.357</v>
          </cell>
          <cell r="G11621" t="str">
            <v>Agrisol 415 N</v>
          </cell>
          <cell r="H11621">
            <v>200</v>
          </cell>
          <cell r="I11621">
            <v>1</v>
          </cell>
          <cell r="J11621" t="str">
            <v>Kg</v>
          </cell>
          <cell r="L11621">
            <v>17368.97</v>
          </cell>
          <cell r="T11621">
            <v>0</v>
          </cell>
          <cell r="U11621">
            <v>150</v>
          </cell>
        </row>
        <row r="11622">
          <cell r="B11622">
            <v>11620</v>
          </cell>
          <cell r="F11622" t="str">
            <v>1.1.7.0.1.290</v>
          </cell>
          <cell r="G11622" t="str">
            <v>Tartrazine @25Kg</v>
          </cell>
          <cell r="H11622">
            <v>25</v>
          </cell>
          <cell r="I11622">
            <v>1</v>
          </cell>
          <cell r="J11622" t="str">
            <v>Kg</v>
          </cell>
          <cell r="L11622">
            <v>61430.22</v>
          </cell>
          <cell r="T11622">
            <v>0</v>
          </cell>
          <cell r="U11622">
            <v>0.4</v>
          </cell>
        </row>
        <row r="11623">
          <cell r="B11623">
            <v>11621</v>
          </cell>
          <cell r="F11623" t="str">
            <v>1.1.7.0.1.346</v>
          </cell>
          <cell r="G11623" t="str">
            <v>Botol 1 Liter PET (PSS)</v>
          </cell>
          <cell r="H11623">
            <v>1</v>
          </cell>
          <cell r="I11623">
            <v>1</v>
          </cell>
          <cell r="J11623" t="str">
            <v>Pcs</v>
          </cell>
          <cell r="L11623">
            <v>2700</v>
          </cell>
          <cell r="T11623">
            <v>0</v>
          </cell>
          <cell r="U11623">
            <v>1000</v>
          </cell>
        </row>
        <row r="11624">
          <cell r="B11624">
            <v>11622</v>
          </cell>
          <cell r="F11624" t="str">
            <v>1.1.7.0.1.347</v>
          </cell>
          <cell r="G11624" t="str">
            <v>Botol 1 Liter PET (PSS) Seal</v>
          </cell>
          <cell r="H11624">
            <v>1</v>
          </cell>
          <cell r="I11624">
            <v>1</v>
          </cell>
          <cell r="J11624" t="str">
            <v>Pcs</v>
          </cell>
          <cell r="L11624">
            <v>29</v>
          </cell>
          <cell r="T11624">
            <v>0</v>
          </cell>
          <cell r="U11624">
            <v>1000</v>
          </cell>
        </row>
        <row r="11625">
          <cell r="B11625">
            <v>11623</v>
          </cell>
          <cell r="F11625" t="str">
            <v>1.1.7.0.1.348</v>
          </cell>
          <cell r="G11625" t="str">
            <v>Botol 1 Liter PET (PSS) Cup</v>
          </cell>
          <cell r="H11625">
            <v>1</v>
          </cell>
          <cell r="I11625">
            <v>1</v>
          </cell>
          <cell r="J11625" t="str">
            <v>Pcs</v>
          </cell>
          <cell r="L11625">
            <v>200</v>
          </cell>
          <cell r="T11625">
            <v>0</v>
          </cell>
          <cell r="U11625">
            <v>1000</v>
          </cell>
        </row>
        <row r="11626">
          <cell r="B11626">
            <v>11624</v>
          </cell>
          <cell r="F11626" t="str">
            <v>1.1.7.0.1.131</v>
          </cell>
          <cell r="G11626" t="str">
            <v>PVC Shrink Wrap Logo Nathani</v>
          </cell>
          <cell r="H11626">
            <v>1</v>
          </cell>
          <cell r="I11626">
            <v>1</v>
          </cell>
          <cell r="J11626" t="str">
            <v>Pcs</v>
          </cell>
          <cell r="L11626">
            <v>16.16</v>
          </cell>
          <cell r="T11626">
            <v>0</v>
          </cell>
          <cell r="U11626">
            <v>1000</v>
          </cell>
        </row>
        <row r="11627">
          <cell r="B11627">
            <v>11625</v>
          </cell>
          <cell r="F11627" t="str">
            <v>1.1.7.0.1.372</v>
          </cell>
          <cell r="G11627" t="str">
            <v>Sticker Rockup 480 SL - 1 L</v>
          </cell>
          <cell r="H11627">
            <v>1</v>
          </cell>
          <cell r="I11627">
            <v>1</v>
          </cell>
          <cell r="J11627">
            <v>0</v>
          </cell>
          <cell r="L11627">
            <v>479.75</v>
          </cell>
          <cell r="T11627">
            <v>0</v>
          </cell>
          <cell r="U11627">
            <v>1000</v>
          </cell>
        </row>
        <row r="11628">
          <cell r="B11628">
            <v>11626</v>
          </cell>
          <cell r="F11628" t="str">
            <v>1.1.7.0.1.324</v>
          </cell>
          <cell r="G11628" t="str">
            <v>Karton Box Rockup 480 SL - 1 L</v>
          </cell>
          <cell r="H11628">
            <v>1</v>
          </cell>
          <cell r="I11628">
            <v>1</v>
          </cell>
          <cell r="J11628" t="str">
            <v>Pcs</v>
          </cell>
          <cell r="L11628">
            <v>7494.2</v>
          </cell>
          <cell r="T11628">
            <v>0</v>
          </cell>
          <cell r="U11628">
            <v>83</v>
          </cell>
        </row>
        <row r="11629">
          <cell r="B11629">
            <v>11627</v>
          </cell>
          <cell r="F11629" t="str">
            <v>1.1.7.0.3.290</v>
          </cell>
          <cell r="G11629" t="str">
            <v>Rockup 480 SL @1 ltr</v>
          </cell>
          <cell r="H11629">
            <v>1</v>
          </cell>
          <cell r="I11629">
            <v>12</v>
          </cell>
          <cell r="J11629" t="str">
            <v>Liter</v>
          </cell>
          <cell r="L11629">
            <v>28580.543421599999</v>
          </cell>
          <cell r="T11629">
            <v>0</v>
          </cell>
          <cell r="U11629">
            <v>996</v>
          </cell>
        </row>
        <row r="11630">
          <cell r="B11630">
            <v>11628</v>
          </cell>
          <cell r="F11630" t="str">
            <v>1.1.7.0.1.282</v>
          </cell>
          <cell r="G11630" t="str">
            <v>Glyphosate 95% TC</v>
          </cell>
          <cell r="H11630">
            <v>25</v>
          </cell>
          <cell r="I11630">
            <v>1</v>
          </cell>
          <cell r="J11630" t="str">
            <v>Kg</v>
          </cell>
          <cell r="L11630">
            <v>88163.788799999995</v>
          </cell>
          <cell r="T11630">
            <v>0</v>
          </cell>
          <cell r="U11630">
            <v>510</v>
          </cell>
        </row>
        <row r="11631">
          <cell r="B11631">
            <v>11629</v>
          </cell>
          <cell r="F11631" t="str">
            <v>1.1.7.0.1.357</v>
          </cell>
          <cell r="G11631" t="str">
            <v>Agrisol 415 N</v>
          </cell>
          <cell r="H11631">
            <v>200</v>
          </cell>
          <cell r="I11631">
            <v>1</v>
          </cell>
          <cell r="J11631" t="str">
            <v>Kg</v>
          </cell>
          <cell r="L11631">
            <v>17368.97</v>
          </cell>
          <cell r="T11631">
            <v>0</v>
          </cell>
          <cell r="U11631">
            <v>150</v>
          </cell>
        </row>
        <row r="11632">
          <cell r="B11632">
            <v>11630</v>
          </cell>
          <cell r="F11632" t="str">
            <v>1.1.7.0.1.290</v>
          </cell>
          <cell r="G11632" t="str">
            <v>Tartrazine @25Kg</v>
          </cell>
          <cell r="H11632">
            <v>25</v>
          </cell>
          <cell r="I11632">
            <v>1</v>
          </cell>
          <cell r="J11632" t="str">
            <v>Kg</v>
          </cell>
          <cell r="L11632">
            <v>61430.22</v>
          </cell>
          <cell r="T11632">
            <v>0</v>
          </cell>
          <cell r="U11632">
            <v>0.4</v>
          </cell>
        </row>
        <row r="11633">
          <cell r="B11633">
            <v>11631</v>
          </cell>
          <cell r="F11633" t="str">
            <v>1.1.7.0.1.346</v>
          </cell>
          <cell r="G11633" t="str">
            <v>Botol 1 Liter PET (PSS)</v>
          </cell>
          <cell r="H11633">
            <v>1</v>
          </cell>
          <cell r="I11633">
            <v>1</v>
          </cell>
          <cell r="J11633" t="str">
            <v>Pcs</v>
          </cell>
          <cell r="L11633">
            <v>2700</v>
          </cell>
          <cell r="T11633">
            <v>0</v>
          </cell>
          <cell r="U11633">
            <v>1000</v>
          </cell>
        </row>
        <row r="11634">
          <cell r="B11634">
            <v>11632</v>
          </cell>
          <cell r="F11634" t="str">
            <v>1.1.7.0.1.347</v>
          </cell>
          <cell r="G11634" t="str">
            <v>Botol 1 Liter PET (PSS) Seal</v>
          </cell>
          <cell r="H11634">
            <v>1</v>
          </cell>
          <cell r="I11634">
            <v>1</v>
          </cell>
          <cell r="J11634" t="str">
            <v>Pcs</v>
          </cell>
          <cell r="L11634">
            <v>29</v>
          </cell>
          <cell r="T11634">
            <v>0</v>
          </cell>
          <cell r="U11634">
            <v>1000</v>
          </cell>
        </row>
        <row r="11635">
          <cell r="B11635">
            <v>11633</v>
          </cell>
          <cell r="F11635" t="str">
            <v>1.1.7.0.1.348</v>
          </cell>
          <cell r="G11635" t="str">
            <v>Botol 1 Liter PET (PSS) Cup</v>
          </cell>
          <cell r="H11635">
            <v>1</v>
          </cell>
          <cell r="I11635">
            <v>1</v>
          </cell>
          <cell r="J11635" t="str">
            <v>Pcs</v>
          </cell>
          <cell r="L11635">
            <v>200</v>
          </cell>
          <cell r="T11635">
            <v>0</v>
          </cell>
          <cell r="U11635">
            <v>1000</v>
          </cell>
        </row>
        <row r="11636">
          <cell r="B11636">
            <v>11634</v>
          </cell>
          <cell r="F11636" t="str">
            <v>1.1.7.0.1.131</v>
          </cell>
          <cell r="G11636" t="str">
            <v>PVC Shrink Wrap Logo Nathani</v>
          </cell>
          <cell r="H11636">
            <v>1</v>
          </cell>
          <cell r="I11636">
            <v>1</v>
          </cell>
          <cell r="J11636" t="str">
            <v>Pcs</v>
          </cell>
          <cell r="L11636">
            <v>16.16</v>
          </cell>
          <cell r="T11636">
            <v>0</v>
          </cell>
          <cell r="U11636">
            <v>1000</v>
          </cell>
        </row>
        <row r="11637">
          <cell r="B11637">
            <v>11635</v>
          </cell>
          <cell r="F11637" t="str">
            <v>1.1.7.0.1.372</v>
          </cell>
          <cell r="G11637" t="str">
            <v>Sticker Rockup 480 SL - 1 L</v>
          </cell>
          <cell r="H11637">
            <v>1</v>
          </cell>
          <cell r="I11637">
            <v>1</v>
          </cell>
          <cell r="J11637">
            <v>0</v>
          </cell>
          <cell r="L11637">
            <v>479.75</v>
          </cell>
          <cell r="T11637">
            <v>0</v>
          </cell>
          <cell r="U11637">
            <v>1000</v>
          </cell>
        </row>
        <row r="11638">
          <cell r="B11638">
            <v>11636</v>
          </cell>
          <cell r="F11638" t="str">
            <v>1.1.7.0.1.324</v>
          </cell>
          <cell r="G11638" t="str">
            <v>Karton Box Rockup 480 SL - 1 L</v>
          </cell>
          <cell r="H11638">
            <v>1</v>
          </cell>
          <cell r="I11638">
            <v>1</v>
          </cell>
          <cell r="J11638" t="str">
            <v>Pcs</v>
          </cell>
          <cell r="L11638">
            <v>7494.2</v>
          </cell>
          <cell r="T11638">
            <v>0</v>
          </cell>
          <cell r="U11638">
            <v>83</v>
          </cell>
        </row>
        <row r="11639">
          <cell r="B11639">
            <v>11637</v>
          </cell>
          <cell r="F11639" t="str">
            <v>1.1.7.0.3.290</v>
          </cell>
          <cell r="G11639" t="str">
            <v>Rockup 480 SL @1 ltr</v>
          </cell>
          <cell r="H11639">
            <v>1</v>
          </cell>
          <cell r="I11639">
            <v>12</v>
          </cell>
          <cell r="J11639" t="str">
            <v>Liter</v>
          </cell>
          <cell r="L11639">
            <v>28580.543421599999</v>
          </cell>
          <cell r="T11639">
            <v>0</v>
          </cell>
          <cell r="U11639">
            <v>996</v>
          </cell>
        </row>
        <row r="11640">
          <cell r="B11640">
            <v>11638</v>
          </cell>
          <cell r="F11640" t="str">
            <v>1.1.7.0.1.282</v>
          </cell>
          <cell r="G11640" t="str">
            <v>Glyphosate 95% TC</v>
          </cell>
          <cell r="H11640">
            <v>25</v>
          </cell>
          <cell r="I11640">
            <v>1</v>
          </cell>
          <cell r="J11640" t="str">
            <v>Kg</v>
          </cell>
          <cell r="L11640">
            <v>88163.788799999995</v>
          </cell>
          <cell r="T11640">
            <v>0</v>
          </cell>
          <cell r="U11640">
            <v>510</v>
          </cell>
        </row>
        <row r="11641">
          <cell r="B11641">
            <v>11639</v>
          </cell>
          <cell r="F11641" t="str">
            <v>1.1.7.0.1.357</v>
          </cell>
          <cell r="G11641" t="str">
            <v>Agrisol 415 N</v>
          </cell>
          <cell r="H11641">
            <v>200</v>
          </cell>
          <cell r="I11641">
            <v>1</v>
          </cell>
          <cell r="J11641" t="str">
            <v>Kg</v>
          </cell>
          <cell r="L11641">
            <v>17368.97</v>
          </cell>
          <cell r="T11641">
            <v>0</v>
          </cell>
          <cell r="U11641">
            <v>150</v>
          </cell>
        </row>
        <row r="11642">
          <cell r="B11642">
            <v>11640</v>
          </cell>
          <cell r="F11642" t="str">
            <v>1.1.7.0.1.290</v>
          </cell>
          <cell r="G11642" t="str">
            <v>Tartrazine @25Kg</v>
          </cell>
          <cell r="H11642">
            <v>25</v>
          </cell>
          <cell r="I11642">
            <v>1</v>
          </cell>
          <cell r="J11642" t="str">
            <v>Kg</v>
          </cell>
          <cell r="L11642">
            <v>61430.22</v>
          </cell>
          <cell r="T11642">
            <v>0</v>
          </cell>
          <cell r="U11642">
            <v>0.4</v>
          </cell>
        </row>
        <row r="11643">
          <cell r="B11643">
            <v>11641</v>
          </cell>
          <cell r="F11643" t="str">
            <v>1.1.7.0.1.346</v>
          </cell>
          <cell r="G11643" t="str">
            <v>Botol 1 Liter PET (PSS)</v>
          </cell>
          <cell r="H11643">
            <v>1</v>
          </cell>
          <cell r="I11643">
            <v>1</v>
          </cell>
          <cell r="J11643" t="str">
            <v>Pcs</v>
          </cell>
          <cell r="L11643">
            <v>2700</v>
          </cell>
          <cell r="T11643">
            <v>0</v>
          </cell>
          <cell r="U11643">
            <v>1000</v>
          </cell>
        </row>
        <row r="11644">
          <cell r="B11644">
            <v>11642</v>
          </cell>
          <cell r="F11644" t="str">
            <v>1.1.7.0.1.347</v>
          </cell>
          <cell r="G11644" t="str">
            <v>Botol 1 Liter PET (PSS) Seal</v>
          </cell>
          <cell r="H11644">
            <v>1</v>
          </cell>
          <cell r="I11644">
            <v>1</v>
          </cell>
          <cell r="J11644" t="str">
            <v>Pcs</v>
          </cell>
          <cell r="L11644">
            <v>29</v>
          </cell>
          <cell r="T11644">
            <v>0</v>
          </cell>
          <cell r="U11644">
            <v>1000</v>
          </cell>
        </row>
        <row r="11645">
          <cell r="B11645">
            <v>11643</v>
          </cell>
          <cell r="F11645" t="str">
            <v>1.1.7.0.1.348</v>
          </cell>
          <cell r="G11645" t="str">
            <v>Botol 1 Liter PET (PSS) Cup</v>
          </cell>
          <cell r="H11645">
            <v>1</v>
          </cell>
          <cell r="I11645">
            <v>1</v>
          </cell>
          <cell r="J11645" t="str">
            <v>Pcs</v>
          </cell>
          <cell r="L11645">
            <v>200</v>
          </cell>
          <cell r="T11645">
            <v>0</v>
          </cell>
          <cell r="U11645">
            <v>1000</v>
          </cell>
        </row>
        <row r="11646">
          <cell r="B11646">
            <v>11644</v>
          </cell>
          <cell r="F11646" t="str">
            <v>1.1.7.0.1.131</v>
          </cell>
          <cell r="G11646" t="str">
            <v>PVC Shrink Wrap Logo Nathani</v>
          </cell>
          <cell r="H11646">
            <v>1</v>
          </cell>
          <cell r="I11646">
            <v>1</v>
          </cell>
          <cell r="J11646" t="str">
            <v>Pcs</v>
          </cell>
          <cell r="L11646">
            <v>16.16</v>
          </cell>
          <cell r="T11646">
            <v>0</v>
          </cell>
          <cell r="U11646">
            <v>1000</v>
          </cell>
        </row>
        <row r="11647">
          <cell r="B11647">
            <v>11645</v>
          </cell>
          <cell r="F11647" t="str">
            <v>1.1.7.0.1.372</v>
          </cell>
          <cell r="G11647" t="str">
            <v>Sticker Rockup 480 SL - 1 L</v>
          </cell>
          <cell r="H11647">
            <v>1</v>
          </cell>
          <cell r="I11647">
            <v>1</v>
          </cell>
          <cell r="J11647">
            <v>0</v>
          </cell>
          <cell r="L11647">
            <v>479.75</v>
          </cell>
          <cell r="T11647">
            <v>0</v>
          </cell>
          <cell r="U11647">
            <v>1000</v>
          </cell>
        </row>
        <row r="11648">
          <cell r="B11648">
            <v>11646</v>
          </cell>
          <cell r="F11648" t="str">
            <v>1.1.7.0.1.324</v>
          </cell>
          <cell r="G11648" t="str">
            <v>Karton Box Rockup 480 SL - 1 L</v>
          </cell>
          <cell r="H11648">
            <v>1</v>
          </cell>
          <cell r="I11648">
            <v>1</v>
          </cell>
          <cell r="J11648" t="str">
            <v>Pcs</v>
          </cell>
          <cell r="L11648">
            <v>7494.2</v>
          </cell>
          <cell r="T11648">
            <v>0</v>
          </cell>
          <cell r="U11648">
            <v>84</v>
          </cell>
        </row>
        <row r="11649">
          <cell r="B11649">
            <v>11647</v>
          </cell>
          <cell r="F11649" t="str">
            <v>1.1.7.0.3.290</v>
          </cell>
          <cell r="G11649" t="str">
            <v>Rockup 480 SL @1 ltr</v>
          </cell>
          <cell r="H11649">
            <v>1</v>
          </cell>
          <cell r="I11649">
            <v>12</v>
          </cell>
          <cell r="J11649" t="str">
            <v>Liter</v>
          </cell>
          <cell r="L11649">
            <v>28580.543421599999</v>
          </cell>
          <cell r="T11649">
            <v>0</v>
          </cell>
          <cell r="U11649">
            <v>1008</v>
          </cell>
        </row>
        <row r="11650">
          <cell r="B11650">
            <v>11648</v>
          </cell>
          <cell r="F11650" t="str">
            <v>1.1.7.0.1.282</v>
          </cell>
          <cell r="G11650" t="str">
            <v>Glyphosate 95% TC</v>
          </cell>
          <cell r="H11650">
            <v>25</v>
          </cell>
          <cell r="I11650">
            <v>1</v>
          </cell>
          <cell r="J11650" t="str">
            <v>Kg</v>
          </cell>
          <cell r="L11650">
            <v>88163.788799999995</v>
          </cell>
          <cell r="T11650">
            <v>0</v>
          </cell>
          <cell r="U11650">
            <v>247</v>
          </cell>
        </row>
        <row r="11651">
          <cell r="B11651">
            <v>11649</v>
          </cell>
          <cell r="F11651" t="str">
            <v>1.1.7.0.1.357</v>
          </cell>
          <cell r="G11651" t="str">
            <v>Agrisol 415 N</v>
          </cell>
          <cell r="H11651">
            <v>200</v>
          </cell>
          <cell r="I11651">
            <v>1</v>
          </cell>
          <cell r="J11651" t="str">
            <v>Kg</v>
          </cell>
          <cell r="L11651">
            <v>17368.97</v>
          </cell>
          <cell r="T11651">
            <v>0</v>
          </cell>
          <cell r="U11651">
            <v>100</v>
          </cell>
        </row>
        <row r="11652">
          <cell r="B11652">
            <v>11650</v>
          </cell>
          <cell r="F11652" t="str">
            <v>1.1.7.0.1.290</v>
          </cell>
          <cell r="G11652" t="str">
            <v>Tartrazine @25Kg</v>
          </cell>
          <cell r="H11652">
            <v>25</v>
          </cell>
          <cell r="I11652">
            <v>1</v>
          </cell>
          <cell r="J11652" t="str">
            <v>Kg</v>
          </cell>
          <cell r="L11652">
            <v>61430.22</v>
          </cell>
          <cell r="T11652">
            <v>0</v>
          </cell>
          <cell r="U11652">
            <v>0.4</v>
          </cell>
        </row>
        <row r="11653">
          <cell r="B11653">
            <v>11651</v>
          </cell>
          <cell r="F11653" t="str">
            <v>1.1.7.0.1.325</v>
          </cell>
          <cell r="G11653" t="str">
            <v>Jerrycan HDPE - 20 L</v>
          </cell>
          <cell r="H11653">
            <v>20</v>
          </cell>
          <cell r="I11653">
            <v>1</v>
          </cell>
          <cell r="J11653" t="str">
            <v>Pcs</v>
          </cell>
          <cell r="L11653">
            <v>29100</v>
          </cell>
          <cell r="T11653">
            <v>0</v>
          </cell>
          <cell r="U11653">
            <v>50</v>
          </cell>
        </row>
        <row r="11654">
          <cell r="B11654">
            <v>11652</v>
          </cell>
          <cell r="F11654" t="str">
            <v>1.1.7.0.1.326</v>
          </cell>
          <cell r="G11654" t="str">
            <v>Jerrycan HDPE - 20 L - Plug</v>
          </cell>
          <cell r="H11654">
            <v>20</v>
          </cell>
          <cell r="I11654">
            <v>1</v>
          </cell>
          <cell r="J11654" t="str">
            <v>Pcs</v>
          </cell>
          <cell r="L11654">
            <v>90</v>
          </cell>
          <cell r="T11654">
            <v>0</v>
          </cell>
          <cell r="U11654">
            <v>50</v>
          </cell>
        </row>
        <row r="11655">
          <cell r="B11655">
            <v>11653</v>
          </cell>
          <cell r="F11655" t="str">
            <v>1.1.7.0.1.327</v>
          </cell>
          <cell r="G11655" t="str">
            <v>Jerrycan HDPE - 20 L - Cap - Black</v>
          </cell>
          <cell r="H11655">
            <v>20</v>
          </cell>
          <cell r="I11655">
            <v>1</v>
          </cell>
          <cell r="J11655" t="str">
            <v>Pcs</v>
          </cell>
          <cell r="L11655">
            <v>100</v>
          </cell>
          <cell r="T11655">
            <v>0</v>
          </cell>
          <cell r="U11655">
            <v>50</v>
          </cell>
        </row>
        <row r="11656">
          <cell r="B11656">
            <v>11654</v>
          </cell>
          <cell r="F11656" t="str">
            <v>1.1.7.0.1.299</v>
          </cell>
          <cell r="G11656" t="str">
            <v>Sticker Rockup 480 SL @20 ltr</v>
          </cell>
          <cell r="H11656">
            <v>20</v>
          </cell>
          <cell r="I11656">
            <v>1</v>
          </cell>
          <cell r="J11656" t="str">
            <v>Pcs</v>
          </cell>
          <cell r="L11656">
            <v>960</v>
          </cell>
          <cell r="T11656">
            <v>0</v>
          </cell>
          <cell r="U11656">
            <v>50</v>
          </cell>
        </row>
        <row r="11657">
          <cell r="B11657">
            <v>11655</v>
          </cell>
          <cell r="F11657" t="str">
            <v>1.1.7.0.3.287</v>
          </cell>
          <cell r="G11657" t="str">
            <v>Rockup 480 SL @20 ltr</v>
          </cell>
          <cell r="H11657">
            <v>20</v>
          </cell>
          <cell r="I11657">
            <v>1</v>
          </cell>
          <cell r="J11657" t="str">
            <v>Liter</v>
          </cell>
          <cell r="L11657">
            <v>25050.424921600003</v>
          </cell>
          <cell r="T11657">
            <v>0</v>
          </cell>
          <cell r="U11657">
            <v>1000</v>
          </cell>
        </row>
        <row r="11658">
          <cell r="B11658">
            <v>11656</v>
          </cell>
          <cell r="F11658" t="str">
            <v>1.1.7.0.1.346</v>
          </cell>
          <cell r="G11658" t="str">
            <v>Botol 1 Liter PET (PSS)</v>
          </cell>
          <cell r="H11658">
            <v>1</v>
          </cell>
          <cell r="I11658">
            <v>1</v>
          </cell>
          <cell r="J11658" t="str">
            <v>Pcs</v>
          </cell>
          <cell r="L11658">
            <v>2700</v>
          </cell>
          <cell r="T11658">
            <v>0</v>
          </cell>
          <cell r="U11658">
            <v>6400</v>
          </cell>
        </row>
        <row r="11659">
          <cell r="B11659">
            <v>11657</v>
          </cell>
          <cell r="F11659" t="str">
            <v>1.1.7.0.1.347</v>
          </cell>
          <cell r="G11659" t="str">
            <v>Botol 1 Liter PET (PSS) Seal</v>
          </cell>
          <cell r="H11659">
            <v>1</v>
          </cell>
          <cell r="I11659">
            <v>1</v>
          </cell>
          <cell r="J11659" t="str">
            <v>Pcs</v>
          </cell>
          <cell r="L11659">
            <v>29</v>
          </cell>
          <cell r="T11659">
            <v>0</v>
          </cell>
          <cell r="U11659">
            <v>6400</v>
          </cell>
        </row>
        <row r="11660">
          <cell r="B11660">
            <v>11658</v>
          </cell>
          <cell r="F11660" t="str">
            <v>1.1.7.0.1.348</v>
          </cell>
          <cell r="G11660" t="str">
            <v>Botol 1 Liter PET (PSS) Cup</v>
          </cell>
          <cell r="H11660">
            <v>1</v>
          </cell>
          <cell r="I11660">
            <v>1</v>
          </cell>
          <cell r="J11660" t="str">
            <v>Pcs</v>
          </cell>
          <cell r="L11660">
            <v>200</v>
          </cell>
          <cell r="T11660">
            <v>0</v>
          </cell>
          <cell r="U11660">
            <v>6400</v>
          </cell>
        </row>
        <row r="11661">
          <cell r="B11661">
            <v>11659</v>
          </cell>
          <cell r="F11661" t="str">
            <v>1.1.7.0.1.367</v>
          </cell>
          <cell r="G11661" t="str">
            <v>Botol 500 ml PET (PSS)</v>
          </cell>
          <cell r="H11661">
            <v>0.5</v>
          </cell>
          <cell r="I11661">
            <v>1</v>
          </cell>
          <cell r="J11661" t="str">
            <v>Pcs</v>
          </cell>
          <cell r="L11661">
            <v>2300</v>
          </cell>
          <cell r="T11661">
            <v>0</v>
          </cell>
          <cell r="U11661">
            <v>7740</v>
          </cell>
        </row>
        <row r="11662">
          <cell r="B11662">
            <v>11660</v>
          </cell>
          <cell r="F11662" t="str">
            <v>1.1.7.0.1.368</v>
          </cell>
          <cell r="G11662" t="str">
            <v>Botol 500 ml PET (PSS) - Cap</v>
          </cell>
          <cell r="H11662">
            <v>0.5</v>
          </cell>
          <cell r="I11662">
            <v>1</v>
          </cell>
          <cell r="J11662" t="str">
            <v>Pcs</v>
          </cell>
          <cell r="L11662">
            <v>200</v>
          </cell>
          <cell r="T11662">
            <v>0</v>
          </cell>
          <cell r="U11662">
            <v>7740</v>
          </cell>
        </row>
        <row r="11663">
          <cell r="B11663">
            <v>11661</v>
          </cell>
          <cell r="F11663" t="str">
            <v>1.1.7.0.1.369</v>
          </cell>
          <cell r="G11663" t="str">
            <v>Botol 500 ml PET (PSS) - Plug</v>
          </cell>
          <cell r="H11663">
            <v>0.5</v>
          </cell>
          <cell r="I11663">
            <v>1</v>
          </cell>
          <cell r="J11663" t="str">
            <v>Pcs</v>
          </cell>
          <cell r="L11663">
            <v>76</v>
          </cell>
          <cell r="T11663">
            <v>0</v>
          </cell>
          <cell r="U11663">
            <v>7740</v>
          </cell>
        </row>
        <row r="11664">
          <cell r="B11664">
            <v>11662</v>
          </cell>
          <cell r="F11664" t="str">
            <v>1.1.7.0.1.370</v>
          </cell>
          <cell r="G11664" t="str">
            <v>Mancozeb 80 WP</v>
          </cell>
          <cell r="H11664">
            <v>25</v>
          </cell>
          <cell r="I11664">
            <v>1</v>
          </cell>
          <cell r="J11664" t="str">
            <v>Kg</v>
          </cell>
          <cell r="L11664">
            <v>30715.372599999999</v>
          </cell>
          <cell r="T11664">
            <v>0</v>
          </cell>
          <cell r="U11664">
            <v>30000</v>
          </cell>
        </row>
        <row r="11665">
          <cell r="B11665">
            <v>11663</v>
          </cell>
          <cell r="F11665" t="str">
            <v>1.1.7.0.1.357</v>
          </cell>
          <cell r="G11665" t="str">
            <v>Agrisol 415 N</v>
          </cell>
          <cell r="H11665">
            <v>200</v>
          </cell>
          <cell r="I11665">
            <v>1</v>
          </cell>
          <cell r="J11665" t="str">
            <v>Kg</v>
          </cell>
          <cell r="L11665">
            <v>17368.97</v>
          </cell>
          <cell r="T11665">
            <v>0</v>
          </cell>
          <cell r="U11665">
            <v>8000</v>
          </cell>
        </row>
        <row r="11666">
          <cell r="B11666">
            <v>11664</v>
          </cell>
          <cell r="F11666" t="str">
            <v>1.1.7.0.1.371</v>
          </cell>
          <cell r="G11666" t="str">
            <v>Sticker Markup 480 SL - 1 L</v>
          </cell>
          <cell r="H11666">
            <v>1</v>
          </cell>
          <cell r="I11666">
            <v>1</v>
          </cell>
          <cell r="J11666" t="str">
            <v>Pcs</v>
          </cell>
          <cell r="L11666">
            <v>479.75</v>
          </cell>
          <cell r="T11666">
            <v>0</v>
          </cell>
          <cell r="U11666">
            <v>29185</v>
          </cell>
        </row>
        <row r="11667">
          <cell r="B11667">
            <v>11665</v>
          </cell>
          <cell r="F11667" t="str">
            <v>1.1.7.0.1.372</v>
          </cell>
          <cell r="G11667" t="str">
            <v>Sticker Rockup 480 SL - 1 L</v>
          </cell>
          <cell r="H11667">
            <v>1</v>
          </cell>
          <cell r="I11667">
            <v>1</v>
          </cell>
          <cell r="J11667">
            <v>0</v>
          </cell>
          <cell r="L11667">
            <v>479.75</v>
          </cell>
          <cell r="T11667">
            <v>0</v>
          </cell>
          <cell r="U11667">
            <v>20090</v>
          </cell>
        </row>
        <row r="11668">
          <cell r="B11668">
            <v>11666</v>
          </cell>
          <cell r="F11668" t="str">
            <v>1.1.7.0.1.373</v>
          </cell>
          <cell r="G11668" t="str">
            <v>Sticker ProQuat 276 SL - 200 L</v>
          </cell>
          <cell r="H11668">
            <v>200</v>
          </cell>
          <cell r="I11668">
            <v>1</v>
          </cell>
          <cell r="J11668" t="str">
            <v>Pcs</v>
          </cell>
          <cell r="L11668">
            <v>1161.5</v>
          </cell>
          <cell r="T11668">
            <v>0</v>
          </cell>
          <cell r="U11668">
            <v>1950</v>
          </cell>
        </row>
        <row r="11669">
          <cell r="B11669">
            <v>11667</v>
          </cell>
          <cell r="F11669" t="str">
            <v>1.1.7.0.1.374</v>
          </cell>
          <cell r="G11669" t="str">
            <v>Sticker ProQuat 276 SL @4 ltr</v>
          </cell>
          <cell r="H11669">
            <v>4</v>
          </cell>
          <cell r="I11669">
            <v>1</v>
          </cell>
          <cell r="J11669" t="str">
            <v>Pcs</v>
          </cell>
          <cell r="L11669">
            <v>691.85</v>
          </cell>
          <cell r="T11669">
            <v>0</v>
          </cell>
          <cell r="U11669">
            <v>2620</v>
          </cell>
        </row>
        <row r="11670">
          <cell r="B11670">
            <v>11668</v>
          </cell>
          <cell r="F11670" t="str">
            <v>1.1.7.0.7.44</v>
          </cell>
          <cell r="G11670" t="str">
            <v>Scrap - 2,4-D Dimethylamine 865 SL</v>
          </cell>
          <cell r="H11670">
            <v>200</v>
          </cell>
          <cell r="I11670">
            <v>1</v>
          </cell>
          <cell r="J11670" t="str">
            <v>Liter</v>
          </cell>
          <cell r="L11670">
            <v>27399</v>
          </cell>
          <cell r="T11670">
            <v>0</v>
          </cell>
          <cell r="U11670">
            <v>2400</v>
          </cell>
        </row>
        <row r="11671">
          <cell r="B11671">
            <v>11669</v>
          </cell>
          <cell r="F11671" t="str">
            <v>1.1.7.0.19.1</v>
          </cell>
          <cell r="G11671" t="str">
            <v>Chlorpyrifos 500EC+Gypermetrin 50EC</v>
          </cell>
          <cell r="H11671">
            <v>200</v>
          </cell>
          <cell r="I11671">
            <v>1</v>
          </cell>
          <cell r="J11671" t="str">
            <v>Liter</v>
          </cell>
          <cell r="L11671">
            <v>56207.32</v>
          </cell>
          <cell r="T11671">
            <v>0</v>
          </cell>
          <cell r="U11671">
            <v>1000</v>
          </cell>
        </row>
        <row r="11672">
          <cell r="B11672">
            <v>11670</v>
          </cell>
          <cell r="F11672" t="str">
            <v>1.1.7.0.1.264</v>
          </cell>
          <cell r="G11672" t="str">
            <v>Bottle PET - 0,25 L</v>
          </cell>
          <cell r="H11672">
            <v>0.25</v>
          </cell>
          <cell r="I11672">
            <v>1</v>
          </cell>
          <cell r="J11672" t="str">
            <v>Pcs</v>
          </cell>
          <cell r="L11672">
            <v>2000</v>
          </cell>
          <cell r="T11672">
            <v>0</v>
          </cell>
          <cell r="U11672">
            <v>4000</v>
          </cell>
        </row>
        <row r="11673">
          <cell r="B11673">
            <v>11671</v>
          </cell>
          <cell r="F11673" t="str">
            <v>1.1.7.0.1.265</v>
          </cell>
          <cell r="G11673" t="str">
            <v>Bottle PET - 0,25 L - Plug</v>
          </cell>
          <cell r="H11673">
            <v>0.25</v>
          </cell>
          <cell r="I11673">
            <v>1</v>
          </cell>
          <cell r="J11673" t="str">
            <v>Pcs</v>
          </cell>
          <cell r="L11673">
            <v>163</v>
          </cell>
          <cell r="T11673">
            <v>0</v>
          </cell>
          <cell r="U11673">
            <v>4000</v>
          </cell>
        </row>
        <row r="11674">
          <cell r="B11674">
            <v>11672</v>
          </cell>
          <cell r="F11674" t="str">
            <v>1.1.7.0.1.266</v>
          </cell>
          <cell r="G11674" t="str">
            <v>Bottle PET - 0,25 L - Cap</v>
          </cell>
          <cell r="H11674">
            <v>0.25</v>
          </cell>
          <cell r="I11674">
            <v>1</v>
          </cell>
          <cell r="J11674" t="str">
            <v>Pcs</v>
          </cell>
          <cell r="L11674">
            <v>160</v>
          </cell>
          <cell r="T11674">
            <v>0</v>
          </cell>
          <cell r="U11674">
            <v>4000</v>
          </cell>
        </row>
        <row r="11675">
          <cell r="B11675">
            <v>11673</v>
          </cell>
          <cell r="F11675" t="str">
            <v>1.1.7.0.1.131</v>
          </cell>
          <cell r="G11675" t="str">
            <v>PVC Shrink Wrap Logo Nathani</v>
          </cell>
          <cell r="H11675">
            <v>1</v>
          </cell>
          <cell r="I11675">
            <v>1</v>
          </cell>
          <cell r="J11675" t="str">
            <v>Pcs</v>
          </cell>
          <cell r="L11675">
            <v>16.16</v>
          </cell>
          <cell r="T11675">
            <v>0</v>
          </cell>
          <cell r="U11675">
            <v>4000</v>
          </cell>
        </row>
        <row r="11676">
          <cell r="B11676">
            <v>11674</v>
          </cell>
          <cell r="F11676" t="str">
            <v>1.1.7.0.1.281</v>
          </cell>
          <cell r="G11676" t="str">
            <v>Sticker Combitox 550 EC @ 250 ml</v>
          </cell>
          <cell r="H11676">
            <v>1</v>
          </cell>
          <cell r="I11676">
            <v>1</v>
          </cell>
          <cell r="J11676" t="str">
            <v>Pcs</v>
          </cell>
          <cell r="L11676">
            <v>252.52525252000001</v>
          </cell>
          <cell r="T11676">
            <v>0</v>
          </cell>
          <cell r="U11676">
            <v>4000</v>
          </cell>
        </row>
        <row r="11677">
          <cell r="B11677">
            <v>11675</v>
          </cell>
          <cell r="F11677" t="str">
            <v>1.1.7.0.1.291</v>
          </cell>
          <cell r="G11677" t="str">
            <v>Karton Box Combitox 550EC @250ml</v>
          </cell>
          <cell r="H11677">
            <v>0.25</v>
          </cell>
          <cell r="I11677">
            <v>1</v>
          </cell>
          <cell r="J11677" t="str">
            <v>Pcs</v>
          </cell>
          <cell r="L11677">
            <v>6490.26</v>
          </cell>
          <cell r="T11677">
            <v>0</v>
          </cell>
          <cell r="U11677">
            <v>100</v>
          </cell>
        </row>
        <row r="11678">
          <cell r="B11678">
            <v>11676</v>
          </cell>
          <cell r="F11678" t="str">
            <v>1.1.7.0.3.291</v>
          </cell>
          <cell r="G11678" t="str">
            <v>Combitox 550 EC @250 ML</v>
          </cell>
          <cell r="H11678">
            <v>0.25</v>
          </cell>
          <cell r="I11678">
            <v>40</v>
          </cell>
          <cell r="J11678" t="str">
            <v>Liter</v>
          </cell>
          <cell r="L11678">
            <v>67224.320000000007</v>
          </cell>
          <cell r="T11678">
            <v>0</v>
          </cell>
          <cell r="U11678">
            <v>1000</v>
          </cell>
        </row>
        <row r="11679">
          <cell r="B11679">
            <v>11677</v>
          </cell>
          <cell r="F11679" t="str">
            <v>1.1.7.0.1.282</v>
          </cell>
          <cell r="G11679" t="str">
            <v>Glyphosate 95% TC</v>
          </cell>
          <cell r="H11679">
            <v>25</v>
          </cell>
          <cell r="I11679">
            <v>1</v>
          </cell>
          <cell r="J11679" t="str">
            <v>Kg</v>
          </cell>
          <cell r="L11679">
            <v>88163.788799999995</v>
          </cell>
          <cell r="T11679">
            <v>0</v>
          </cell>
          <cell r="U11679">
            <v>510</v>
          </cell>
        </row>
        <row r="11680">
          <cell r="B11680">
            <v>11678</v>
          </cell>
          <cell r="F11680" t="str">
            <v>1.1.7.0.1.357</v>
          </cell>
          <cell r="G11680" t="str">
            <v>Agrisol 415 N</v>
          </cell>
          <cell r="H11680">
            <v>200</v>
          </cell>
          <cell r="I11680">
            <v>1</v>
          </cell>
          <cell r="J11680" t="str">
            <v>Kg</v>
          </cell>
          <cell r="L11680">
            <v>17368.97</v>
          </cell>
          <cell r="T11680">
            <v>0</v>
          </cell>
          <cell r="U11680">
            <v>150</v>
          </cell>
        </row>
        <row r="11681">
          <cell r="B11681">
            <v>11679</v>
          </cell>
          <cell r="F11681" t="str">
            <v>1.1.7.0.1.290</v>
          </cell>
          <cell r="G11681" t="str">
            <v>Tartrazine @25Kg</v>
          </cell>
          <cell r="H11681">
            <v>25</v>
          </cell>
          <cell r="I11681">
            <v>1</v>
          </cell>
          <cell r="J11681" t="str">
            <v>Kg</v>
          </cell>
          <cell r="L11681">
            <v>61430.22</v>
          </cell>
          <cell r="T11681">
            <v>0</v>
          </cell>
          <cell r="U11681">
            <v>0.4</v>
          </cell>
        </row>
        <row r="11682">
          <cell r="B11682">
            <v>11680</v>
          </cell>
          <cell r="F11682" t="str">
            <v>1.1.7.0.1.346</v>
          </cell>
          <cell r="G11682" t="str">
            <v>Botol 1 Liter PET (PSS)</v>
          </cell>
          <cell r="H11682">
            <v>1</v>
          </cell>
          <cell r="I11682">
            <v>1</v>
          </cell>
          <cell r="J11682" t="str">
            <v>Pcs</v>
          </cell>
          <cell r="L11682">
            <v>2700</v>
          </cell>
          <cell r="T11682">
            <v>0</v>
          </cell>
          <cell r="U11682">
            <v>1000</v>
          </cell>
        </row>
        <row r="11683">
          <cell r="B11683">
            <v>11681</v>
          </cell>
          <cell r="F11683" t="str">
            <v>1.1.7.0.1.347</v>
          </cell>
          <cell r="G11683" t="str">
            <v>Botol 1 Liter PET (PSS) Seal</v>
          </cell>
          <cell r="H11683">
            <v>1</v>
          </cell>
          <cell r="I11683">
            <v>1</v>
          </cell>
          <cell r="J11683" t="str">
            <v>Pcs</v>
          </cell>
          <cell r="L11683">
            <v>29</v>
          </cell>
          <cell r="T11683">
            <v>0</v>
          </cell>
          <cell r="U11683">
            <v>1000</v>
          </cell>
        </row>
        <row r="11684">
          <cell r="B11684">
            <v>11682</v>
          </cell>
          <cell r="F11684" t="str">
            <v>1.1.7.0.1.348</v>
          </cell>
          <cell r="G11684" t="str">
            <v>Botol 1 Liter PET (PSS) Cup</v>
          </cell>
          <cell r="H11684">
            <v>1</v>
          </cell>
          <cell r="I11684">
            <v>1</v>
          </cell>
          <cell r="J11684" t="str">
            <v>Pcs</v>
          </cell>
          <cell r="L11684">
            <v>200</v>
          </cell>
          <cell r="T11684">
            <v>0</v>
          </cell>
          <cell r="U11684">
            <v>1000</v>
          </cell>
        </row>
        <row r="11685">
          <cell r="B11685">
            <v>11683</v>
          </cell>
          <cell r="F11685" t="str">
            <v>1.1.7.0.1.131</v>
          </cell>
          <cell r="G11685" t="str">
            <v>PVC Shrink Wrap Logo Nathani</v>
          </cell>
          <cell r="H11685">
            <v>1</v>
          </cell>
          <cell r="I11685">
            <v>1</v>
          </cell>
          <cell r="J11685" t="str">
            <v>Pcs</v>
          </cell>
          <cell r="L11685">
            <v>16.16</v>
          </cell>
          <cell r="T11685">
            <v>0</v>
          </cell>
          <cell r="U11685">
            <v>1000</v>
          </cell>
        </row>
        <row r="11686">
          <cell r="B11686">
            <v>11684</v>
          </cell>
          <cell r="F11686" t="str">
            <v>1.1.7.0.1.372</v>
          </cell>
          <cell r="G11686" t="str">
            <v>Sticker Rockup 480 SL - 1 L</v>
          </cell>
          <cell r="H11686">
            <v>1</v>
          </cell>
          <cell r="I11686">
            <v>1</v>
          </cell>
          <cell r="J11686">
            <v>0</v>
          </cell>
          <cell r="L11686">
            <v>479.75</v>
          </cell>
          <cell r="T11686">
            <v>0</v>
          </cell>
          <cell r="U11686">
            <v>1000</v>
          </cell>
        </row>
        <row r="11687">
          <cell r="B11687">
            <v>11685</v>
          </cell>
          <cell r="F11687" t="str">
            <v>1.1.7.0.1.324</v>
          </cell>
          <cell r="G11687" t="str">
            <v>Karton Box Rockup 480 SL - 1 L</v>
          </cell>
          <cell r="H11687">
            <v>1</v>
          </cell>
          <cell r="I11687">
            <v>1</v>
          </cell>
          <cell r="J11687" t="str">
            <v>Pcs</v>
          </cell>
          <cell r="L11687">
            <v>7494.2</v>
          </cell>
          <cell r="T11687">
            <v>0</v>
          </cell>
          <cell r="U11687">
            <v>83</v>
          </cell>
        </row>
        <row r="11688">
          <cell r="B11688">
            <v>11686</v>
          </cell>
          <cell r="F11688" t="str">
            <v>1.1.7.0.3.290</v>
          </cell>
          <cell r="G11688" t="str">
            <v>Rockup 480 SL @1 ltr</v>
          </cell>
          <cell r="H11688">
            <v>1</v>
          </cell>
          <cell r="I11688">
            <v>12</v>
          </cell>
          <cell r="J11688" t="str">
            <v>Liter</v>
          </cell>
          <cell r="L11688">
            <v>28580.543421599999</v>
          </cell>
          <cell r="T11688">
            <v>0</v>
          </cell>
          <cell r="U11688">
            <v>996</v>
          </cell>
        </row>
        <row r="11689">
          <cell r="B11689">
            <v>11687</v>
          </cell>
          <cell r="F11689" t="str">
            <v>1.1.7.0.1.282</v>
          </cell>
          <cell r="G11689" t="str">
            <v>Glyphosate 95% TC</v>
          </cell>
          <cell r="H11689">
            <v>25</v>
          </cell>
          <cell r="I11689">
            <v>1</v>
          </cell>
          <cell r="J11689" t="str">
            <v>Kg</v>
          </cell>
          <cell r="L11689">
            <v>88163.788799999995</v>
          </cell>
          <cell r="T11689">
            <v>0</v>
          </cell>
          <cell r="U11689">
            <v>510</v>
          </cell>
        </row>
        <row r="11690">
          <cell r="B11690">
            <v>11688</v>
          </cell>
          <cell r="F11690" t="str">
            <v>1.1.7.0.1.357</v>
          </cell>
          <cell r="G11690" t="str">
            <v>Agrisol 415 N</v>
          </cell>
          <cell r="H11690">
            <v>200</v>
          </cell>
          <cell r="I11690">
            <v>1</v>
          </cell>
          <cell r="J11690" t="str">
            <v>Kg</v>
          </cell>
          <cell r="L11690">
            <v>17368.97</v>
          </cell>
          <cell r="T11690">
            <v>0</v>
          </cell>
          <cell r="U11690">
            <v>150</v>
          </cell>
        </row>
        <row r="11691">
          <cell r="B11691">
            <v>11689</v>
          </cell>
          <cell r="F11691" t="str">
            <v>1.1.7.0.1.290</v>
          </cell>
          <cell r="G11691" t="str">
            <v>Tartrazine @25Kg</v>
          </cell>
          <cell r="H11691">
            <v>25</v>
          </cell>
          <cell r="I11691">
            <v>1</v>
          </cell>
          <cell r="J11691" t="str">
            <v>Kg</v>
          </cell>
          <cell r="L11691">
            <v>61430.22</v>
          </cell>
          <cell r="T11691">
            <v>0</v>
          </cell>
          <cell r="U11691">
            <v>0.4</v>
          </cell>
        </row>
        <row r="11692">
          <cell r="B11692">
            <v>11690</v>
          </cell>
          <cell r="F11692" t="str">
            <v>1.1.7.0.1.346</v>
          </cell>
          <cell r="G11692" t="str">
            <v>Botol 1 Liter PET (PSS)</v>
          </cell>
          <cell r="H11692">
            <v>1</v>
          </cell>
          <cell r="I11692">
            <v>1</v>
          </cell>
          <cell r="J11692" t="str">
            <v>Pcs</v>
          </cell>
          <cell r="L11692">
            <v>2700</v>
          </cell>
          <cell r="T11692">
            <v>0</v>
          </cell>
          <cell r="U11692">
            <v>1000</v>
          </cell>
        </row>
        <row r="11693">
          <cell r="B11693">
            <v>11691</v>
          </cell>
          <cell r="F11693" t="str">
            <v>1.1.7.0.1.347</v>
          </cell>
          <cell r="G11693" t="str">
            <v>Botol 1 Liter PET (PSS) Seal</v>
          </cell>
          <cell r="H11693">
            <v>1</v>
          </cell>
          <cell r="I11693">
            <v>1</v>
          </cell>
          <cell r="J11693" t="str">
            <v>Pcs</v>
          </cell>
          <cell r="L11693">
            <v>29</v>
          </cell>
          <cell r="T11693">
            <v>0</v>
          </cell>
          <cell r="U11693">
            <v>1000</v>
          </cell>
        </row>
        <row r="11694">
          <cell r="B11694">
            <v>11692</v>
          </cell>
          <cell r="F11694" t="str">
            <v>1.1.7.0.1.348</v>
          </cell>
          <cell r="G11694" t="str">
            <v>Botol 1 Liter PET (PSS) Cup</v>
          </cell>
          <cell r="H11694">
            <v>1</v>
          </cell>
          <cell r="I11694">
            <v>1</v>
          </cell>
          <cell r="J11694" t="str">
            <v>Pcs</v>
          </cell>
          <cell r="L11694">
            <v>200</v>
          </cell>
          <cell r="T11694">
            <v>0</v>
          </cell>
          <cell r="U11694">
            <v>1000</v>
          </cell>
        </row>
        <row r="11695">
          <cell r="B11695">
            <v>11693</v>
          </cell>
          <cell r="F11695" t="str">
            <v>1.1.7.0.1.131</v>
          </cell>
          <cell r="G11695" t="str">
            <v>PVC Shrink Wrap Logo Nathani</v>
          </cell>
          <cell r="H11695">
            <v>1</v>
          </cell>
          <cell r="I11695">
            <v>1</v>
          </cell>
          <cell r="J11695" t="str">
            <v>Pcs</v>
          </cell>
          <cell r="L11695">
            <v>16.16</v>
          </cell>
          <cell r="T11695">
            <v>0</v>
          </cell>
          <cell r="U11695">
            <v>1000</v>
          </cell>
        </row>
        <row r="11696">
          <cell r="B11696">
            <v>11694</v>
          </cell>
          <cell r="F11696" t="str">
            <v>1.1.7.0.1.372</v>
          </cell>
          <cell r="G11696" t="str">
            <v>Sticker Rockup 480 SL - 1 L</v>
          </cell>
          <cell r="H11696">
            <v>1</v>
          </cell>
          <cell r="I11696">
            <v>1</v>
          </cell>
          <cell r="J11696">
            <v>0</v>
          </cell>
          <cell r="L11696">
            <v>479.75</v>
          </cell>
          <cell r="T11696">
            <v>0</v>
          </cell>
          <cell r="U11696">
            <v>1000</v>
          </cell>
        </row>
        <row r="11697">
          <cell r="B11697">
            <v>11695</v>
          </cell>
          <cell r="F11697" t="str">
            <v>1.1.7.0.1.324</v>
          </cell>
          <cell r="G11697" t="str">
            <v>Karton Box Rockup 480 SL - 1 L</v>
          </cell>
          <cell r="H11697">
            <v>1</v>
          </cell>
          <cell r="I11697">
            <v>1</v>
          </cell>
          <cell r="J11697" t="str">
            <v>Pcs</v>
          </cell>
          <cell r="L11697">
            <v>7494.2</v>
          </cell>
          <cell r="T11697">
            <v>0</v>
          </cell>
          <cell r="U11697">
            <v>83</v>
          </cell>
        </row>
        <row r="11698">
          <cell r="B11698">
            <v>11696</v>
          </cell>
          <cell r="F11698" t="str">
            <v>1.1.7.0.3.290</v>
          </cell>
          <cell r="G11698" t="str">
            <v>Rockup 480 SL @1 ltr</v>
          </cell>
          <cell r="H11698">
            <v>1</v>
          </cell>
          <cell r="I11698">
            <v>12</v>
          </cell>
          <cell r="J11698" t="str">
            <v>Liter</v>
          </cell>
          <cell r="L11698">
            <v>28580.543421599999</v>
          </cell>
          <cell r="T11698">
            <v>0</v>
          </cell>
          <cell r="U11698">
            <v>996</v>
          </cell>
        </row>
        <row r="11699">
          <cell r="B11699">
            <v>11697</v>
          </cell>
          <cell r="F11699" t="str">
            <v>1.1.7.0.1.282</v>
          </cell>
          <cell r="G11699" t="str">
            <v>Glyphosate 95% TC</v>
          </cell>
          <cell r="H11699">
            <v>25</v>
          </cell>
          <cell r="I11699">
            <v>1</v>
          </cell>
          <cell r="J11699" t="str">
            <v>Kg</v>
          </cell>
          <cell r="L11699">
            <v>88163.788799999995</v>
          </cell>
          <cell r="T11699">
            <v>0</v>
          </cell>
          <cell r="U11699">
            <v>510</v>
          </cell>
        </row>
        <row r="11700">
          <cell r="B11700">
            <v>11698</v>
          </cell>
          <cell r="F11700" t="str">
            <v>1.1.7.0.1.357</v>
          </cell>
          <cell r="G11700" t="str">
            <v>Agrisol 415 N</v>
          </cell>
          <cell r="H11700">
            <v>200</v>
          </cell>
          <cell r="I11700">
            <v>1</v>
          </cell>
          <cell r="J11700" t="str">
            <v>Kg</v>
          </cell>
          <cell r="L11700">
            <v>17368.97</v>
          </cell>
          <cell r="T11700">
            <v>0</v>
          </cell>
          <cell r="U11700">
            <v>150</v>
          </cell>
        </row>
        <row r="11701">
          <cell r="B11701">
            <v>11699</v>
          </cell>
          <cell r="F11701" t="str">
            <v>1.1.7.0.1.290</v>
          </cell>
          <cell r="G11701" t="str">
            <v>Tartrazine @25Kg</v>
          </cell>
          <cell r="H11701">
            <v>25</v>
          </cell>
          <cell r="I11701">
            <v>1</v>
          </cell>
          <cell r="J11701" t="str">
            <v>Kg</v>
          </cell>
          <cell r="L11701">
            <v>61430.22</v>
          </cell>
          <cell r="T11701">
            <v>0</v>
          </cell>
          <cell r="U11701">
            <v>0.4</v>
          </cell>
        </row>
        <row r="11702">
          <cell r="B11702">
            <v>11700</v>
          </cell>
          <cell r="F11702" t="str">
            <v>1.1.7.0.1.346</v>
          </cell>
          <cell r="G11702" t="str">
            <v>Botol 1 Liter PET (PSS)</v>
          </cell>
          <cell r="H11702">
            <v>1</v>
          </cell>
          <cell r="I11702">
            <v>1</v>
          </cell>
          <cell r="J11702" t="str">
            <v>Pcs</v>
          </cell>
          <cell r="L11702">
            <v>2700</v>
          </cell>
          <cell r="T11702">
            <v>0</v>
          </cell>
          <cell r="U11702">
            <v>1000</v>
          </cell>
        </row>
        <row r="11703">
          <cell r="B11703">
            <v>11701</v>
          </cell>
          <cell r="F11703" t="str">
            <v>1.1.7.0.1.347</v>
          </cell>
          <cell r="G11703" t="str">
            <v>Botol 1 Liter PET (PSS) Seal</v>
          </cell>
          <cell r="H11703">
            <v>1</v>
          </cell>
          <cell r="I11703">
            <v>1</v>
          </cell>
          <cell r="J11703" t="str">
            <v>Pcs</v>
          </cell>
          <cell r="L11703">
            <v>29</v>
          </cell>
          <cell r="T11703">
            <v>0</v>
          </cell>
          <cell r="U11703">
            <v>1000</v>
          </cell>
        </row>
        <row r="11704">
          <cell r="B11704">
            <v>11702</v>
          </cell>
          <cell r="F11704" t="str">
            <v>1.1.7.0.1.348</v>
          </cell>
          <cell r="G11704" t="str">
            <v>Botol 1 Liter PET (PSS) Cup</v>
          </cell>
          <cell r="H11704">
            <v>1</v>
          </cell>
          <cell r="I11704">
            <v>1</v>
          </cell>
          <cell r="J11704" t="str">
            <v>Pcs</v>
          </cell>
          <cell r="L11704">
            <v>200</v>
          </cell>
          <cell r="T11704">
            <v>0</v>
          </cell>
          <cell r="U11704">
            <v>1000</v>
          </cell>
        </row>
        <row r="11705">
          <cell r="G11705" t="str">
            <v/>
          </cell>
          <cell r="H11705" t="str">
            <v/>
          </cell>
          <cell r="I11705" t="str">
            <v/>
          </cell>
          <cell r="J11705" t="str">
            <v/>
          </cell>
          <cell r="L11705">
            <v>0</v>
          </cell>
          <cell r="T11705">
            <v>0</v>
          </cell>
        </row>
        <row r="11706">
          <cell r="B11706">
            <v>11704</v>
          </cell>
          <cell r="F11706" t="str">
            <v>1.1.7.0.1.372</v>
          </cell>
          <cell r="G11706" t="str">
            <v>Sticker Rockup 480 SL - 1 L</v>
          </cell>
          <cell r="H11706">
            <v>1</v>
          </cell>
          <cell r="I11706">
            <v>1</v>
          </cell>
          <cell r="J11706">
            <v>0</v>
          </cell>
          <cell r="L11706">
            <v>479.75</v>
          </cell>
          <cell r="T11706">
            <v>0</v>
          </cell>
          <cell r="U11706">
            <v>1000</v>
          </cell>
        </row>
        <row r="11707">
          <cell r="B11707">
            <v>11705</v>
          </cell>
          <cell r="F11707" t="str">
            <v>1.1.7.0.1.324</v>
          </cell>
          <cell r="G11707" t="str">
            <v>Karton Box Rockup 480 SL - 1 L</v>
          </cell>
          <cell r="H11707">
            <v>1</v>
          </cell>
          <cell r="I11707">
            <v>1</v>
          </cell>
          <cell r="J11707" t="str">
            <v>Pcs</v>
          </cell>
          <cell r="L11707">
            <v>7494.2</v>
          </cell>
          <cell r="T11707">
            <v>0</v>
          </cell>
          <cell r="U11707">
            <v>84</v>
          </cell>
        </row>
        <row r="11708">
          <cell r="B11708">
            <v>11706</v>
          </cell>
          <cell r="F11708" t="str">
            <v>1.1.7.0.3.290</v>
          </cell>
          <cell r="G11708" t="str">
            <v>Rockup 480 SL @1 ltr</v>
          </cell>
          <cell r="H11708">
            <v>1</v>
          </cell>
          <cell r="I11708">
            <v>12</v>
          </cell>
          <cell r="J11708" t="str">
            <v>Liter</v>
          </cell>
          <cell r="L11708">
            <v>28580.543421599999</v>
          </cell>
          <cell r="T11708">
            <v>0</v>
          </cell>
          <cell r="U11708">
            <v>1008</v>
          </cell>
        </row>
        <row r="11709">
          <cell r="B11709">
            <v>11707</v>
          </cell>
          <cell r="F11709" t="str">
            <v>1.1.7.0.1.282</v>
          </cell>
          <cell r="G11709" t="str">
            <v>Glyphosate 95% TC</v>
          </cell>
          <cell r="H11709">
            <v>25</v>
          </cell>
          <cell r="I11709">
            <v>1</v>
          </cell>
          <cell r="J11709" t="str">
            <v>Kg</v>
          </cell>
          <cell r="L11709">
            <v>88163.788799999995</v>
          </cell>
          <cell r="T11709">
            <v>0</v>
          </cell>
          <cell r="U11709">
            <v>247</v>
          </cell>
        </row>
        <row r="11710">
          <cell r="B11710">
            <v>11708</v>
          </cell>
          <cell r="F11710" t="str">
            <v>1.1.7.0.1.357</v>
          </cell>
          <cell r="G11710" t="str">
            <v>Agrisol 415 N</v>
          </cell>
          <cell r="H11710">
            <v>200</v>
          </cell>
          <cell r="I11710">
            <v>1</v>
          </cell>
          <cell r="J11710" t="str">
            <v>Kg</v>
          </cell>
          <cell r="L11710">
            <v>17368.97</v>
          </cell>
          <cell r="T11710">
            <v>0</v>
          </cell>
          <cell r="U11710">
            <v>100</v>
          </cell>
        </row>
        <row r="11711">
          <cell r="B11711">
            <v>11709</v>
          </cell>
          <cell r="F11711" t="str">
            <v>1.1.7.0.1.290</v>
          </cell>
          <cell r="G11711" t="str">
            <v>Tartrazine @25Kg</v>
          </cell>
          <cell r="H11711">
            <v>25</v>
          </cell>
          <cell r="I11711">
            <v>1</v>
          </cell>
          <cell r="J11711" t="str">
            <v>Kg</v>
          </cell>
          <cell r="L11711">
            <v>61430.22</v>
          </cell>
          <cell r="T11711">
            <v>0</v>
          </cell>
          <cell r="U11711">
            <v>0.4</v>
          </cell>
        </row>
        <row r="11712">
          <cell r="B11712">
            <v>11710</v>
          </cell>
          <cell r="F11712" t="str">
            <v>1.1.7.0.1.325</v>
          </cell>
          <cell r="G11712" t="str">
            <v>Jerrycan HDPE - 20 L</v>
          </cell>
          <cell r="H11712">
            <v>20</v>
          </cell>
          <cell r="I11712">
            <v>1</v>
          </cell>
          <cell r="J11712" t="str">
            <v>Pcs</v>
          </cell>
          <cell r="L11712">
            <v>29100</v>
          </cell>
          <cell r="T11712">
            <v>0</v>
          </cell>
          <cell r="U11712">
            <v>50</v>
          </cell>
        </row>
        <row r="11713">
          <cell r="B11713">
            <v>11711</v>
          </cell>
          <cell r="F11713" t="str">
            <v>1.1.7.0.1.326</v>
          </cell>
          <cell r="G11713" t="str">
            <v>Jerrycan HDPE - 20 L - Plug</v>
          </cell>
          <cell r="H11713">
            <v>20</v>
          </cell>
          <cell r="I11713">
            <v>1</v>
          </cell>
          <cell r="J11713" t="str">
            <v>Pcs</v>
          </cell>
          <cell r="L11713">
            <v>90</v>
          </cell>
          <cell r="T11713">
            <v>0</v>
          </cell>
          <cell r="U11713">
            <v>50</v>
          </cell>
        </row>
        <row r="11714">
          <cell r="B11714">
            <v>11712</v>
          </cell>
          <cell r="F11714" t="str">
            <v>1.1.7.0.1.327</v>
          </cell>
          <cell r="G11714" t="str">
            <v>Jerrycan HDPE - 20 L - Cap - Black</v>
          </cell>
          <cell r="H11714">
            <v>20</v>
          </cell>
          <cell r="I11714">
            <v>1</v>
          </cell>
          <cell r="J11714" t="str">
            <v>Pcs</v>
          </cell>
          <cell r="L11714">
            <v>100</v>
          </cell>
          <cell r="T11714">
            <v>0</v>
          </cell>
          <cell r="U11714">
            <v>50</v>
          </cell>
        </row>
        <row r="11715">
          <cell r="B11715">
            <v>11713</v>
          </cell>
          <cell r="F11715" t="str">
            <v>1.1.7.0.1.299</v>
          </cell>
          <cell r="G11715" t="str">
            <v>Sticker Rockup 480 SL @20 ltr</v>
          </cell>
          <cell r="H11715">
            <v>20</v>
          </cell>
          <cell r="I11715">
            <v>1</v>
          </cell>
          <cell r="J11715" t="str">
            <v>Pcs</v>
          </cell>
          <cell r="L11715">
            <v>960</v>
          </cell>
          <cell r="T11715">
            <v>0</v>
          </cell>
          <cell r="U11715">
            <v>50</v>
          </cell>
        </row>
        <row r="11716">
          <cell r="B11716">
            <v>11714</v>
          </cell>
          <cell r="F11716" t="str">
            <v>1.1.7.0.3.287</v>
          </cell>
          <cell r="G11716" t="str">
            <v>Rockup 480 SL @20 ltr</v>
          </cell>
          <cell r="H11716">
            <v>20</v>
          </cell>
          <cell r="I11716">
            <v>1</v>
          </cell>
          <cell r="J11716" t="str">
            <v>Liter</v>
          </cell>
          <cell r="L11716">
            <v>25050.424921600003</v>
          </cell>
          <cell r="T11716">
            <v>0</v>
          </cell>
          <cell r="U11716">
            <v>1000</v>
          </cell>
        </row>
        <row r="11717">
          <cell r="B11717">
            <v>11715</v>
          </cell>
          <cell r="F11717" t="str">
            <v>1.1.7.0.1.282</v>
          </cell>
          <cell r="G11717" t="str">
            <v>Glyphosate 95% TC</v>
          </cell>
          <cell r="H11717">
            <v>25</v>
          </cell>
          <cell r="I11717">
            <v>1</v>
          </cell>
          <cell r="J11717" t="str">
            <v>Kg</v>
          </cell>
          <cell r="L11717">
            <v>88163.788799999995</v>
          </cell>
          <cell r="T11717">
            <v>0</v>
          </cell>
          <cell r="U11717">
            <v>247</v>
          </cell>
        </row>
        <row r="11718">
          <cell r="B11718">
            <v>11716</v>
          </cell>
          <cell r="F11718" t="str">
            <v>1.1.7.0.1.357</v>
          </cell>
          <cell r="G11718" t="str">
            <v>Agrisol 415 N</v>
          </cell>
          <cell r="H11718">
            <v>200</v>
          </cell>
          <cell r="I11718">
            <v>1</v>
          </cell>
          <cell r="J11718" t="str">
            <v>Kg</v>
          </cell>
          <cell r="L11718">
            <v>17368.97</v>
          </cell>
          <cell r="T11718">
            <v>0</v>
          </cell>
          <cell r="U11718">
            <v>100</v>
          </cell>
        </row>
        <row r="11719">
          <cell r="B11719">
            <v>11717</v>
          </cell>
          <cell r="F11719" t="str">
            <v>1.1.7.0.1.290</v>
          </cell>
          <cell r="G11719" t="str">
            <v>Tartrazine @25Kg</v>
          </cell>
          <cell r="H11719">
            <v>25</v>
          </cell>
          <cell r="I11719">
            <v>1</v>
          </cell>
          <cell r="J11719" t="str">
            <v>Kg</v>
          </cell>
          <cell r="L11719">
            <v>61430.22</v>
          </cell>
          <cell r="T11719">
            <v>0</v>
          </cell>
          <cell r="U11719">
            <v>0.4</v>
          </cell>
        </row>
        <row r="11720">
          <cell r="B11720">
            <v>11718</v>
          </cell>
          <cell r="F11720" t="str">
            <v>1.1.7.0.1.325</v>
          </cell>
          <cell r="G11720" t="str">
            <v>Jerrycan HDPE - 20 L</v>
          </cell>
          <cell r="H11720">
            <v>20</v>
          </cell>
          <cell r="I11720">
            <v>1</v>
          </cell>
          <cell r="J11720" t="str">
            <v>Pcs</v>
          </cell>
          <cell r="L11720">
            <v>29100</v>
          </cell>
          <cell r="T11720">
            <v>0</v>
          </cell>
          <cell r="U11720">
            <v>50</v>
          </cell>
        </row>
        <row r="11721">
          <cell r="B11721">
            <v>11719</v>
          </cell>
          <cell r="F11721" t="str">
            <v>1.1.7.0.1.326</v>
          </cell>
          <cell r="G11721" t="str">
            <v>Jerrycan HDPE - 20 L - Plug</v>
          </cell>
          <cell r="H11721">
            <v>20</v>
          </cell>
          <cell r="I11721">
            <v>1</v>
          </cell>
          <cell r="J11721" t="str">
            <v>Pcs</v>
          </cell>
          <cell r="L11721">
            <v>90</v>
          </cell>
          <cell r="T11721">
            <v>0</v>
          </cell>
          <cell r="U11721">
            <v>50</v>
          </cell>
        </row>
        <row r="11722">
          <cell r="B11722">
            <v>11720</v>
          </cell>
          <cell r="F11722" t="str">
            <v>1.1.7.0.1.327</v>
          </cell>
          <cell r="G11722" t="str">
            <v>Jerrycan HDPE - 20 L - Cap - Black</v>
          </cell>
          <cell r="H11722">
            <v>20</v>
          </cell>
          <cell r="I11722">
            <v>1</v>
          </cell>
          <cell r="J11722" t="str">
            <v>Pcs</v>
          </cell>
          <cell r="L11722">
            <v>100</v>
          </cell>
          <cell r="T11722">
            <v>0</v>
          </cell>
          <cell r="U11722">
            <v>50</v>
          </cell>
        </row>
        <row r="11723">
          <cell r="B11723">
            <v>11721</v>
          </cell>
          <cell r="F11723" t="str">
            <v>1.1.7.0.1.299</v>
          </cell>
          <cell r="G11723" t="str">
            <v>Sticker Rockup 480 SL @20 ltr</v>
          </cell>
          <cell r="H11723">
            <v>20</v>
          </cell>
          <cell r="I11723">
            <v>1</v>
          </cell>
          <cell r="J11723" t="str">
            <v>Pcs</v>
          </cell>
          <cell r="L11723">
            <v>960</v>
          </cell>
          <cell r="T11723">
            <v>0</v>
          </cell>
          <cell r="U11723">
            <v>50</v>
          </cell>
        </row>
        <row r="11724">
          <cell r="B11724">
            <v>11722</v>
          </cell>
          <cell r="F11724" t="str">
            <v>1.1.7.0.3.287</v>
          </cell>
          <cell r="G11724" t="str">
            <v>Rockup 480 SL @20 ltr</v>
          </cell>
          <cell r="H11724">
            <v>20</v>
          </cell>
          <cell r="I11724">
            <v>1</v>
          </cell>
          <cell r="J11724" t="str">
            <v>Liter</v>
          </cell>
          <cell r="L11724">
            <v>25050.424921600003</v>
          </cell>
          <cell r="T11724">
            <v>0</v>
          </cell>
          <cell r="U11724">
            <v>1000</v>
          </cell>
        </row>
        <row r="11725">
          <cell r="B11725">
            <v>11723</v>
          </cell>
          <cell r="F11725" t="str">
            <v>1.1.7.0.1.282</v>
          </cell>
          <cell r="G11725" t="str">
            <v>Glyphosate 95% TC</v>
          </cell>
          <cell r="H11725">
            <v>25</v>
          </cell>
          <cell r="I11725">
            <v>1</v>
          </cell>
          <cell r="J11725" t="str">
            <v>Kg</v>
          </cell>
          <cell r="L11725">
            <v>88163.788799999995</v>
          </cell>
          <cell r="T11725">
            <v>0</v>
          </cell>
          <cell r="U11725">
            <v>247</v>
          </cell>
        </row>
        <row r="11726">
          <cell r="B11726">
            <v>11724</v>
          </cell>
          <cell r="F11726" t="str">
            <v>1.1.7.0.1.357</v>
          </cell>
          <cell r="G11726" t="str">
            <v>Agrisol 415 N</v>
          </cell>
          <cell r="H11726">
            <v>200</v>
          </cell>
          <cell r="I11726">
            <v>1</v>
          </cell>
          <cell r="J11726" t="str">
            <v>Kg</v>
          </cell>
          <cell r="L11726">
            <v>17368.97</v>
          </cell>
          <cell r="T11726">
            <v>0</v>
          </cell>
          <cell r="U11726">
            <v>150</v>
          </cell>
        </row>
        <row r="11727">
          <cell r="B11727">
            <v>11725</v>
          </cell>
          <cell r="F11727" t="str">
            <v>1.1.7.0.1.290</v>
          </cell>
          <cell r="G11727" t="str">
            <v>Tartrazine @25Kg</v>
          </cell>
          <cell r="H11727">
            <v>25</v>
          </cell>
          <cell r="I11727">
            <v>1</v>
          </cell>
          <cell r="J11727" t="str">
            <v>Kg</v>
          </cell>
          <cell r="L11727">
            <v>61430.22</v>
          </cell>
          <cell r="T11727">
            <v>0</v>
          </cell>
          <cell r="U11727">
            <v>0.4</v>
          </cell>
        </row>
        <row r="11728">
          <cell r="B11728">
            <v>11726</v>
          </cell>
          <cell r="F11728" t="str">
            <v>1.1.7.0.1.325</v>
          </cell>
          <cell r="G11728" t="str">
            <v>Jerrycan HDPE - 20 L</v>
          </cell>
          <cell r="H11728">
            <v>20</v>
          </cell>
          <cell r="I11728">
            <v>1</v>
          </cell>
          <cell r="J11728" t="str">
            <v>Pcs</v>
          </cell>
          <cell r="L11728">
            <v>29100</v>
          </cell>
          <cell r="T11728">
            <v>0</v>
          </cell>
          <cell r="U11728">
            <v>50</v>
          </cell>
        </row>
        <row r="11729">
          <cell r="B11729">
            <v>11727</v>
          </cell>
          <cell r="F11729" t="str">
            <v>1.1.7.0.1.327</v>
          </cell>
          <cell r="G11729" t="str">
            <v>Jerrycan HDPE - 20 L - Cap - Black</v>
          </cell>
          <cell r="H11729">
            <v>20</v>
          </cell>
          <cell r="I11729">
            <v>1</v>
          </cell>
          <cell r="J11729" t="str">
            <v>Pcs</v>
          </cell>
          <cell r="L11729">
            <v>100</v>
          </cell>
          <cell r="T11729">
            <v>0</v>
          </cell>
          <cell r="U11729">
            <v>50</v>
          </cell>
        </row>
        <row r="11730">
          <cell r="B11730">
            <v>11728</v>
          </cell>
          <cell r="F11730" t="str">
            <v>1.1.7.0.1.326</v>
          </cell>
          <cell r="G11730" t="str">
            <v>Jerrycan HDPE - 20 L - Plug</v>
          </cell>
          <cell r="H11730">
            <v>20</v>
          </cell>
          <cell r="I11730">
            <v>1</v>
          </cell>
          <cell r="J11730" t="str">
            <v>Pcs</v>
          </cell>
          <cell r="L11730">
            <v>90</v>
          </cell>
          <cell r="T11730">
            <v>0</v>
          </cell>
          <cell r="U11730">
            <v>50</v>
          </cell>
        </row>
        <row r="11731">
          <cell r="B11731">
            <v>11729</v>
          </cell>
          <cell r="F11731" t="str">
            <v>1.1.7.0.1.376</v>
          </cell>
          <cell r="G11731" t="str">
            <v>Sticker Markup 480 SL - 20 L</v>
          </cell>
          <cell r="H11731">
            <v>20</v>
          </cell>
          <cell r="I11731">
            <v>1</v>
          </cell>
          <cell r="J11731" t="str">
            <v>Pcs</v>
          </cell>
          <cell r="L11731">
            <v>1010</v>
          </cell>
          <cell r="T11731">
            <v>0</v>
          </cell>
          <cell r="U11731">
            <v>50</v>
          </cell>
        </row>
        <row r="11732">
          <cell r="B11732">
            <v>11730</v>
          </cell>
          <cell r="F11732" t="str">
            <v>1.1.7.0.3.302</v>
          </cell>
          <cell r="G11732" t="str">
            <v>Mark Up 480 SL @20 ltr</v>
          </cell>
          <cell r="H11732">
            <v>20</v>
          </cell>
          <cell r="I11732">
            <v>1</v>
          </cell>
          <cell r="J11732" t="str">
            <v>Liter</v>
          </cell>
          <cell r="L11732">
            <v>25921.373421600001</v>
          </cell>
          <cell r="T11732">
            <v>0</v>
          </cell>
          <cell r="U11732">
            <v>1000</v>
          </cell>
        </row>
        <row r="11733">
          <cell r="B11733">
            <v>11731</v>
          </cell>
          <cell r="F11733" t="str">
            <v>1.1.7.0.1.282</v>
          </cell>
          <cell r="G11733" t="str">
            <v>Glyphosate 95% TC</v>
          </cell>
          <cell r="H11733">
            <v>25</v>
          </cell>
          <cell r="I11733">
            <v>1</v>
          </cell>
          <cell r="J11733" t="str">
            <v>Kg</v>
          </cell>
          <cell r="L11733">
            <v>88163.788799999995</v>
          </cell>
          <cell r="T11733">
            <v>0</v>
          </cell>
          <cell r="U11733">
            <v>247</v>
          </cell>
        </row>
        <row r="11734">
          <cell r="B11734">
            <v>11732</v>
          </cell>
          <cell r="F11734" t="str">
            <v>1.1.7.0.1.357</v>
          </cell>
          <cell r="G11734" t="str">
            <v>Agrisol 415 N</v>
          </cell>
          <cell r="H11734">
            <v>200</v>
          </cell>
          <cell r="I11734">
            <v>1</v>
          </cell>
          <cell r="J11734" t="str">
            <v>Kg</v>
          </cell>
          <cell r="L11734">
            <v>17368.97</v>
          </cell>
          <cell r="T11734">
            <v>0</v>
          </cell>
          <cell r="U11734">
            <v>150</v>
          </cell>
        </row>
        <row r="11735">
          <cell r="B11735">
            <v>11733</v>
          </cell>
          <cell r="F11735" t="str">
            <v>1.1.7.0.1.290</v>
          </cell>
          <cell r="G11735" t="str">
            <v>Tartrazine @25Kg</v>
          </cell>
          <cell r="H11735">
            <v>25</v>
          </cell>
          <cell r="I11735">
            <v>1</v>
          </cell>
          <cell r="J11735" t="str">
            <v>Kg</v>
          </cell>
          <cell r="L11735">
            <v>61430.22</v>
          </cell>
          <cell r="T11735">
            <v>0</v>
          </cell>
          <cell r="U11735">
            <v>0.4</v>
          </cell>
        </row>
        <row r="11736">
          <cell r="B11736">
            <v>11734</v>
          </cell>
          <cell r="F11736" t="str">
            <v>1.1.7.0.1.325</v>
          </cell>
          <cell r="G11736" t="str">
            <v>Jerrycan HDPE - 20 L</v>
          </cell>
          <cell r="H11736">
            <v>20</v>
          </cell>
          <cell r="I11736">
            <v>1</v>
          </cell>
          <cell r="J11736" t="str">
            <v>Pcs</v>
          </cell>
          <cell r="L11736">
            <v>29100</v>
          </cell>
          <cell r="T11736">
            <v>0</v>
          </cell>
          <cell r="U11736">
            <v>50</v>
          </cell>
        </row>
        <row r="11737">
          <cell r="B11737">
            <v>11735</v>
          </cell>
          <cell r="F11737" t="str">
            <v>1.1.7.0.1.327</v>
          </cell>
          <cell r="G11737" t="str">
            <v>Jerrycan HDPE - 20 L - Cap - Black</v>
          </cell>
          <cell r="H11737">
            <v>20</v>
          </cell>
          <cell r="I11737">
            <v>1</v>
          </cell>
          <cell r="J11737" t="str">
            <v>Pcs</v>
          </cell>
          <cell r="L11737">
            <v>100</v>
          </cell>
          <cell r="T11737">
            <v>0</v>
          </cell>
          <cell r="U11737">
            <v>50</v>
          </cell>
        </row>
        <row r="11738">
          <cell r="B11738">
            <v>11736</v>
          </cell>
          <cell r="F11738" t="str">
            <v>1.1.7.0.1.326</v>
          </cell>
          <cell r="G11738" t="str">
            <v>Jerrycan HDPE - 20 L - Plug</v>
          </cell>
          <cell r="H11738">
            <v>20</v>
          </cell>
          <cell r="I11738">
            <v>1</v>
          </cell>
          <cell r="J11738" t="str">
            <v>Pcs</v>
          </cell>
          <cell r="L11738">
            <v>90</v>
          </cell>
          <cell r="T11738">
            <v>0</v>
          </cell>
          <cell r="U11738">
            <v>50</v>
          </cell>
        </row>
        <row r="11739">
          <cell r="B11739">
            <v>11737</v>
          </cell>
          <cell r="F11739" t="str">
            <v>1.1.7.0.1.376</v>
          </cell>
          <cell r="G11739" t="str">
            <v>Sticker Markup 480 SL - 20 L</v>
          </cell>
          <cell r="H11739">
            <v>20</v>
          </cell>
          <cell r="I11739">
            <v>1</v>
          </cell>
          <cell r="J11739" t="str">
            <v>Pcs</v>
          </cell>
          <cell r="L11739">
            <v>1010</v>
          </cell>
          <cell r="T11739">
            <v>0</v>
          </cell>
          <cell r="U11739">
            <v>50</v>
          </cell>
        </row>
        <row r="11740">
          <cell r="B11740">
            <v>11738</v>
          </cell>
          <cell r="F11740" t="str">
            <v>1.1.7.0.3.302</v>
          </cell>
          <cell r="G11740" t="str">
            <v>Mark Up 480 SL @20 ltr</v>
          </cell>
          <cell r="H11740">
            <v>20</v>
          </cell>
          <cell r="I11740">
            <v>1</v>
          </cell>
          <cell r="J11740" t="str">
            <v>Liter</v>
          </cell>
          <cell r="L11740">
            <v>25921.373421600001</v>
          </cell>
          <cell r="T11740">
            <v>0</v>
          </cell>
          <cell r="U11740">
            <v>1000</v>
          </cell>
        </row>
        <row r="11741">
          <cell r="B11741">
            <v>11739</v>
          </cell>
          <cell r="F11741" t="str">
            <v>1.1.7.0.1.282</v>
          </cell>
          <cell r="G11741" t="str">
            <v>Glyphosate 95% TC</v>
          </cell>
          <cell r="H11741">
            <v>25</v>
          </cell>
          <cell r="I11741">
            <v>1</v>
          </cell>
          <cell r="J11741" t="str">
            <v>Kg</v>
          </cell>
          <cell r="L11741">
            <v>88163.788799999995</v>
          </cell>
          <cell r="T11741">
            <v>0</v>
          </cell>
          <cell r="U11741">
            <v>247</v>
          </cell>
        </row>
        <row r="11742">
          <cell r="B11742">
            <v>11740</v>
          </cell>
          <cell r="F11742" t="str">
            <v>1.1.7.0.1.357</v>
          </cell>
          <cell r="G11742" t="str">
            <v>Agrisol 415 N</v>
          </cell>
          <cell r="H11742">
            <v>200</v>
          </cell>
          <cell r="I11742">
            <v>1</v>
          </cell>
          <cell r="J11742" t="str">
            <v>Kg</v>
          </cell>
          <cell r="L11742">
            <v>17368.97</v>
          </cell>
          <cell r="T11742">
            <v>0</v>
          </cell>
          <cell r="U11742">
            <v>150</v>
          </cell>
        </row>
        <row r="11743">
          <cell r="B11743">
            <v>11741</v>
          </cell>
          <cell r="F11743" t="str">
            <v>1.1.7.0.1.290</v>
          </cell>
          <cell r="G11743" t="str">
            <v>Tartrazine @25Kg</v>
          </cell>
          <cell r="H11743">
            <v>25</v>
          </cell>
          <cell r="I11743">
            <v>1</v>
          </cell>
          <cell r="J11743" t="str">
            <v>Kg</v>
          </cell>
          <cell r="L11743">
            <v>61430.22</v>
          </cell>
          <cell r="T11743">
            <v>0</v>
          </cell>
          <cell r="U11743">
            <v>0.4</v>
          </cell>
        </row>
        <row r="11744">
          <cell r="B11744">
            <v>11742</v>
          </cell>
          <cell r="F11744" t="str">
            <v>1.1.7.0.1.325</v>
          </cell>
          <cell r="G11744" t="str">
            <v>Jerrycan HDPE - 20 L</v>
          </cell>
          <cell r="H11744">
            <v>20</v>
          </cell>
          <cell r="I11744">
            <v>1</v>
          </cell>
          <cell r="J11744" t="str">
            <v>Pcs</v>
          </cell>
          <cell r="L11744">
            <v>29100</v>
          </cell>
          <cell r="T11744">
            <v>0</v>
          </cell>
          <cell r="U11744">
            <v>50</v>
          </cell>
        </row>
        <row r="11745">
          <cell r="B11745">
            <v>11743</v>
          </cell>
          <cell r="F11745" t="str">
            <v>1.1.7.0.1.327</v>
          </cell>
          <cell r="G11745" t="str">
            <v>Jerrycan HDPE - 20 L - Cap - Black</v>
          </cell>
          <cell r="H11745">
            <v>20</v>
          </cell>
          <cell r="I11745">
            <v>1</v>
          </cell>
          <cell r="J11745" t="str">
            <v>Pcs</v>
          </cell>
          <cell r="L11745">
            <v>100</v>
          </cell>
          <cell r="T11745">
            <v>0</v>
          </cell>
          <cell r="U11745">
            <v>50</v>
          </cell>
        </row>
        <row r="11746">
          <cell r="B11746">
            <v>11744</v>
          </cell>
          <cell r="F11746" t="str">
            <v>1.1.7.0.1.326</v>
          </cell>
          <cell r="G11746" t="str">
            <v>Jerrycan HDPE - 20 L - Plug</v>
          </cell>
          <cell r="H11746">
            <v>20</v>
          </cell>
          <cell r="I11746">
            <v>1</v>
          </cell>
          <cell r="J11746" t="str">
            <v>Pcs</v>
          </cell>
          <cell r="L11746">
            <v>90</v>
          </cell>
          <cell r="T11746">
            <v>0</v>
          </cell>
          <cell r="U11746">
            <v>50</v>
          </cell>
        </row>
        <row r="11747">
          <cell r="B11747">
            <v>11745</v>
          </cell>
          <cell r="F11747" t="str">
            <v>1.1.7.0.1.376</v>
          </cell>
          <cell r="G11747" t="str">
            <v>Sticker Markup 480 SL - 20 L</v>
          </cell>
          <cell r="H11747">
            <v>20</v>
          </cell>
          <cell r="I11747">
            <v>1</v>
          </cell>
          <cell r="J11747" t="str">
            <v>Pcs</v>
          </cell>
          <cell r="L11747">
            <v>1010</v>
          </cell>
          <cell r="T11747">
            <v>0</v>
          </cell>
          <cell r="U11747">
            <v>50</v>
          </cell>
        </row>
        <row r="11748">
          <cell r="B11748">
            <v>11746</v>
          </cell>
          <cell r="F11748" t="str">
            <v>1.1.7.0.3.302</v>
          </cell>
          <cell r="G11748" t="str">
            <v>Mark Up 480 SL @20 ltr</v>
          </cell>
          <cell r="H11748">
            <v>20</v>
          </cell>
          <cell r="I11748">
            <v>1</v>
          </cell>
          <cell r="J11748" t="str">
            <v>Liter</v>
          </cell>
          <cell r="L11748">
            <v>25921.373421600001</v>
          </cell>
          <cell r="T11748">
            <v>0</v>
          </cell>
          <cell r="U11748">
            <v>1000</v>
          </cell>
        </row>
        <row r="11749">
          <cell r="B11749">
            <v>11747</v>
          </cell>
          <cell r="F11749" t="str">
            <v>1.1.7.0.1.282</v>
          </cell>
          <cell r="G11749" t="str">
            <v>Glyphosate 95% TC</v>
          </cell>
          <cell r="H11749">
            <v>25</v>
          </cell>
          <cell r="I11749">
            <v>1</v>
          </cell>
          <cell r="J11749" t="str">
            <v>Kg</v>
          </cell>
          <cell r="L11749">
            <v>88163.788799999995</v>
          </cell>
          <cell r="T11749">
            <v>0</v>
          </cell>
          <cell r="U11749">
            <v>247</v>
          </cell>
        </row>
        <row r="11750">
          <cell r="B11750">
            <v>11748</v>
          </cell>
          <cell r="F11750" t="str">
            <v>1.1.7.0.1.357</v>
          </cell>
          <cell r="G11750" t="str">
            <v>Agrisol 415 N</v>
          </cell>
          <cell r="H11750">
            <v>200</v>
          </cell>
          <cell r="I11750">
            <v>1</v>
          </cell>
          <cell r="J11750" t="str">
            <v>Kg</v>
          </cell>
          <cell r="L11750">
            <v>17368.97</v>
          </cell>
          <cell r="T11750">
            <v>0</v>
          </cell>
          <cell r="U11750">
            <v>150</v>
          </cell>
        </row>
        <row r="11751">
          <cell r="B11751">
            <v>11749</v>
          </cell>
          <cell r="F11751" t="str">
            <v>1.1.7.0.1.290</v>
          </cell>
          <cell r="G11751" t="str">
            <v>Tartrazine @25Kg</v>
          </cell>
          <cell r="H11751">
            <v>25</v>
          </cell>
          <cell r="I11751">
            <v>1</v>
          </cell>
          <cell r="J11751" t="str">
            <v>Kg</v>
          </cell>
          <cell r="L11751">
            <v>61430.22</v>
          </cell>
          <cell r="T11751">
            <v>0</v>
          </cell>
          <cell r="U11751">
            <v>0.4</v>
          </cell>
        </row>
        <row r="11752">
          <cell r="B11752">
            <v>11750</v>
          </cell>
          <cell r="F11752" t="str">
            <v>1.1.7.0.1.325</v>
          </cell>
          <cell r="G11752" t="str">
            <v>Jerrycan HDPE - 20 L</v>
          </cell>
          <cell r="H11752">
            <v>20</v>
          </cell>
          <cell r="I11752">
            <v>1</v>
          </cell>
          <cell r="J11752" t="str">
            <v>Pcs</v>
          </cell>
          <cell r="L11752">
            <v>29100</v>
          </cell>
          <cell r="T11752">
            <v>0</v>
          </cell>
          <cell r="U11752">
            <v>50</v>
          </cell>
        </row>
        <row r="11753">
          <cell r="B11753">
            <v>11751</v>
          </cell>
          <cell r="F11753" t="str">
            <v>1.1.7.0.1.327</v>
          </cell>
          <cell r="G11753" t="str">
            <v>Jerrycan HDPE - 20 L - Cap - Black</v>
          </cell>
          <cell r="H11753">
            <v>20</v>
          </cell>
          <cell r="I11753">
            <v>1</v>
          </cell>
          <cell r="J11753" t="str">
            <v>Pcs</v>
          </cell>
          <cell r="L11753">
            <v>100</v>
          </cell>
          <cell r="T11753">
            <v>0</v>
          </cell>
          <cell r="U11753">
            <v>50</v>
          </cell>
        </row>
        <row r="11754">
          <cell r="B11754">
            <v>11752</v>
          </cell>
          <cell r="F11754" t="str">
            <v>1.1.7.0.1.326</v>
          </cell>
          <cell r="G11754" t="str">
            <v>Jerrycan HDPE - 20 L - Plug</v>
          </cell>
          <cell r="H11754">
            <v>20</v>
          </cell>
          <cell r="I11754">
            <v>1</v>
          </cell>
          <cell r="J11754" t="str">
            <v>Pcs</v>
          </cell>
          <cell r="L11754">
            <v>90</v>
          </cell>
          <cell r="T11754">
            <v>0</v>
          </cell>
          <cell r="U11754">
            <v>50</v>
          </cell>
        </row>
        <row r="11755">
          <cell r="B11755">
            <v>11753</v>
          </cell>
          <cell r="F11755" t="str">
            <v>1.1.7.0.1.376</v>
          </cell>
          <cell r="G11755" t="str">
            <v>Sticker Markup 480 SL - 20 L</v>
          </cell>
          <cell r="H11755">
            <v>20</v>
          </cell>
          <cell r="I11755">
            <v>1</v>
          </cell>
          <cell r="J11755" t="str">
            <v>Pcs</v>
          </cell>
          <cell r="L11755">
            <v>1010</v>
          </cell>
          <cell r="T11755">
            <v>0</v>
          </cell>
          <cell r="U11755">
            <v>50</v>
          </cell>
        </row>
        <row r="11756">
          <cell r="B11756">
            <v>11754</v>
          </cell>
          <cell r="F11756" t="str">
            <v>1.1.7.0.3.302</v>
          </cell>
          <cell r="G11756" t="str">
            <v>Mark Up 480 SL @20 ltr</v>
          </cell>
          <cell r="H11756">
            <v>20</v>
          </cell>
          <cell r="I11756">
            <v>1</v>
          </cell>
          <cell r="J11756" t="str">
            <v>Liter</v>
          </cell>
          <cell r="L11756">
            <v>25921.373421600001</v>
          </cell>
          <cell r="T11756">
            <v>0</v>
          </cell>
          <cell r="U11756">
            <v>1000</v>
          </cell>
        </row>
        <row r="11757">
          <cell r="B11757">
            <v>11755</v>
          </cell>
          <cell r="F11757" t="str">
            <v>1.1.7.0.1.282</v>
          </cell>
          <cell r="G11757" t="str">
            <v>Glyphosate 95% TC</v>
          </cell>
          <cell r="H11757">
            <v>25</v>
          </cell>
          <cell r="I11757">
            <v>1</v>
          </cell>
          <cell r="J11757" t="str">
            <v>Kg</v>
          </cell>
          <cell r="L11757">
            <v>88163.788799999995</v>
          </cell>
          <cell r="T11757">
            <v>0</v>
          </cell>
          <cell r="U11757">
            <v>247</v>
          </cell>
        </row>
        <row r="11758">
          <cell r="B11758">
            <v>11756</v>
          </cell>
          <cell r="F11758" t="str">
            <v>1.1.7.0.1.357</v>
          </cell>
          <cell r="G11758" t="str">
            <v>Agrisol 415 N</v>
          </cell>
          <cell r="H11758">
            <v>200</v>
          </cell>
          <cell r="I11758">
            <v>1</v>
          </cell>
          <cell r="J11758" t="str">
            <v>Kg</v>
          </cell>
          <cell r="L11758">
            <v>17368.97</v>
          </cell>
          <cell r="T11758">
            <v>0</v>
          </cell>
          <cell r="U11758">
            <v>150</v>
          </cell>
        </row>
        <row r="11759">
          <cell r="B11759">
            <v>11757</v>
          </cell>
          <cell r="F11759" t="str">
            <v>1.1.7.0.1.290</v>
          </cell>
          <cell r="G11759" t="str">
            <v>Tartrazine @25Kg</v>
          </cell>
          <cell r="H11759">
            <v>25</v>
          </cell>
          <cell r="I11759">
            <v>1</v>
          </cell>
          <cell r="J11759" t="str">
            <v>Kg</v>
          </cell>
          <cell r="L11759">
            <v>61430.22</v>
          </cell>
          <cell r="T11759">
            <v>0</v>
          </cell>
          <cell r="U11759">
            <v>0.4</v>
          </cell>
        </row>
        <row r="11760">
          <cell r="B11760">
            <v>11758</v>
          </cell>
          <cell r="F11760" t="str">
            <v>1.1.7.0.1.325</v>
          </cell>
          <cell r="G11760" t="str">
            <v>Jerrycan HDPE - 20 L</v>
          </cell>
          <cell r="H11760">
            <v>20</v>
          </cell>
          <cell r="I11760">
            <v>1</v>
          </cell>
          <cell r="J11760" t="str">
            <v>Pcs</v>
          </cell>
          <cell r="L11760">
            <v>29100</v>
          </cell>
          <cell r="T11760">
            <v>0</v>
          </cell>
          <cell r="U11760">
            <v>50</v>
          </cell>
        </row>
        <row r="11761">
          <cell r="B11761">
            <v>11759</v>
          </cell>
          <cell r="F11761" t="str">
            <v>1.1.7.0.1.327</v>
          </cell>
          <cell r="G11761" t="str">
            <v>Jerrycan HDPE - 20 L - Cap - Black</v>
          </cell>
          <cell r="H11761">
            <v>20</v>
          </cell>
          <cell r="I11761">
            <v>1</v>
          </cell>
          <cell r="J11761" t="str">
            <v>Pcs</v>
          </cell>
          <cell r="L11761">
            <v>100</v>
          </cell>
          <cell r="T11761">
            <v>0</v>
          </cell>
          <cell r="U11761">
            <v>50</v>
          </cell>
        </row>
        <row r="11762">
          <cell r="B11762">
            <v>11760</v>
          </cell>
          <cell r="F11762" t="str">
            <v>1.1.7.0.1.326</v>
          </cell>
          <cell r="G11762" t="str">
            <v>Jerrycan HDPE - 20 L - Plug</v>
          </cell>
          <cell r="H11762">
            <v>20</v>
          </cell>
          <cell r="I11762">
            <v>1</v>
          </cell>
          <cell r="J11762" t="str">
            <v>Pcs</v>
          </cell>
          <cell r="L11762">
            <v>90</v>
          </cell>
          <cell r="T11762">
            <v>0</v>
          </cell>
          <cell r="U11762">
            <v>50</v>
          </cell>
        </row>
        <row r="11763">
          <cell r="B11763">
            <v>11761</v>
          </cell>
          <cell r="F11763" t="str">
            <v>1.1.7.0.1.376</v>
          </cell>
          <cell r="G11763" t="str">
            <v>Sticker Markup 480 SL - 20 L</v>
          </cell>
          <cell r="H11763">
            <v>20</v>
          </cell>
          <cell r="I11763">
            <v>1</v>
          </cell>
          <cell r="J11763" t="str">
            <v>Pcs</v>
          </cell>
          <cell r="L11763">
            <v>1010</v>
          </cell>
          <cell r="T11763">
            <v>0</v>
          </cell>
          <cell r="U11763">
            <v>50</v>
          </cell>
        </row>
        <row r="11764">
          <cell r="B11764">
            <v>11762</v>
          </cell>
          <cell r="F11764" t="str">
            <v>1.1.7.0.3.302</v>
          </cell>
          <cell r="G11764" t="str">
            <v>Mark Up 480 SL @20 ltr</v>
          </cell>
          <cell r="H11764">
            <v>20</v>
          </cell>
          <cell r="I11764">
            <v>1</v>
          </cell>
          <cell r="J11764" t="str">
            <v>Liter</v>
          </cell>
          <cell r="L11764">
            <v>25921.373421600001</v>
          </cell>
          <cell r="T11764">
            <v>0</v>
          </cell>
          <cell r="U11764">
            <v>1000</v>
          </cell>
        </row>
        <row r="11765">
          <cell r="B11765">
            <v>11763</v>
          </cell>
          <cell r="F11765" t="str">
            <v>1.1.7.0.1.282</v>
          </cell>
          <cell r="G11765" t="str">
            <v>Glyphosate 95% TC</v>
          </cell>
          <cell r="H11765">
            <v>25</v>
          </cell>
          <cell r="I11765">
            <v>1</v>
          </cell>
          <cell r="J11765" t="str">
            <v>Kg</v>
          </cell>
          <cell r="L11765">
            <v>88163.788799999995</v>
          </cell>
          <cell r="T11765">
            <v>0</v>
          </cell>
          <cell r="U11765">
            <v>247</v>
          </cell>
        </row>
        <row r="11766">
          <cell r="B11766">
            <v>11764</v>
          </cell>
          <cell r="F11766" t="str">
            <v>1.1.7.0.1.357</v>
          </cell>
          <cell r="G11766" t="str">
            <v>Agrisol 415 N</v>
          </cell>
          <cell r="H11766">
            <v>200</v>
          </cell>
          <cell r="I11766">
            <v>1</v>
          </cell>
          <cell r="J11766" t="str">
            <v>Kg</v>
          </cell>
          <cell r="L11766">
            <v>17368.97</v>
          </cell>
          <cell r="T11766">
            <v>0</v>
          </cell>
          <cell r="U11766">
            <v>150</v>
          </cell>
        </row>
        <row r="11767">
          <cell r="B11767">
            <v>11765</v>
          </cell>
          <cell r="F11767" t="str">
            <v>1.1.7.0.1.290</v>
          </cell>
          <cell r="G11767" t="str">
            <v>Tartrazine @25Kg</v>
          </cell>
          <cell r="H11767">
            <v>25</v>
          </cell>
          <cell r="I11767">
            <v>1</v>
          </cell>
          <cell r="J11767" t="str">
            <v>Kg</v>
          </cell>
          <cell r="L11767">
            <v>61430.22</v>
          </cell>
          <cell r="T11767">
            <v>0</v>
          </cell>
          <cell r="U11767">
            <v>0.4</v>
          </cell>
        </row>
        <row r="11768">
          <cell r="B11768">
            <v>11766</v>
          </cell>
          <cell r="F11768" t="str">
            <v>1.1.7.0.1.325</v>
          </cell>
          <cell r="G11768" t="str">
            <v>Jerrycan HDPE - 20 L</v>
          </cell>
          <cell r="H11768">
            <v>20</v>
          </cell>
          <cell r="I11768">
            <v>1</v>
          </cell>
          <cell r="J11768" t="str">
            <v>Pcs</v>
          </cell>
          <cell r="L11768">
            <v>29100</v>
          </cell>
          <cell r="T11768">
            <v>0</v>
          </cell>
          <cell r="U11768">
            <v>50</v>
          </cell>
        </row>
        <row r="11769">
          <cell r="B11769">
            <v>11767</v>
          </cell>
          <cell r="F11769" t="str">
            <v>1.1.7.0.1.327</v>
          </cell>
          <cell r="G11769" t="str">
            <v>Jerrycan HDPE - 20 L - Cap - Black</v>
          </cell>
          <cell r="H11769">
            <v>20</v>
          </cell>
          <cell r="I11769">
            <v>1</v>
          </cell>
          <cell r="J11769" t="str">
            <v>Pcs</v>
          </cell>
          <cell r="L11769">
            <v>100</v>
          </cell>
          <cell r="T11769">
            <v>0</v>
          </cell>
          <cell r="U11769">
            <v>50</v>
          </cell>
        </row>
        <row r="11770">
          <cell r="B11770">
            <v>11768</v>
          </cell>
          <cell r="F11770" t="str">
            <v>1.1.7.0.1.326</v>
          </cell>
          <cell r="G11770" t="str">
            <v>Jerrycan HDPE - 20 L - Plug</v>
          </cell>
          <cell r="H11770">
            <v>20</v>
          </cell>
          <cell r="I11770">
            <v>1</v>
          </cell>
          <cell r="J11770" t="str">
            <v>Pcs</v>
          </cell>
          <cell r="L11770">
            <v>90</v>
          </cell>
          <cell r="T11770">
            <v>0</v>
          </cell>
          <cell r="U11770">
            <v>50</v>
          </cell>
        </row>
        <row r="11771">
          <cell r="B11771">
            <v>11769</v>
          </cell>
          <cell r="F11771" t="str">
            <v>1.1.7.0.1.376</v>
          </cell>
          <cell r="G11771" t="str">
            <v>Sticker Markup 480 SL - 20 L</v>
          </cell>
          <cell r="H11771">
            <v>20</v>
          </cell>
          <cell r="I11771">
            <v>1</v>
          </cell>
          <cell r="J11771" t="str">
            <v>Pcs</v>
          </cell>
          <cell r="L11771">
            <v>1010</v>
          </cell>
          <cell r="T11771">
            <v>0</v>
          </cell>
          <cell r="U11771">
            <v>50</v>
          </cell>
        </row>
        <row r="11772">
          <cell r="B11772">
            <v>11770</v>
          </cell>
          <cell r="F11772" t="str">
            <v>1.1.7.0.3.302</v>
          </cell>
          <cell r="G11772" t="str">
            <v>Mark Up 480 SL @20 ltr</v>
          </cell>
          <cell r="H11772">
            <v>20</v>
          </cell>
          <cell r="I11772">
            <v>1</v>
          </cell>
          <cell r="J11772" t="str">
            <v>Liter</v>
          </cell>
          <cell r="L11772">
            <v>25921.373421600001</v>
          </cell>
          <cell r="T11772">
            <v>0</v>
          </cell>
          <cell r="U11772">
            <v>1000</v>
          </cell>
        </row>
        <row r="11773">
          <cell r="B11773">
            <v>11771</v>
          </cell>
          <cell r="F11773" t="str">
            <v>1.1.7.0.1.282</v>
          </cell>
          <cell r="G11773" t="str">
            <v>Glyphosate 95% TC</v>
          </cell>
          <cell r="H11773">
            <v>25</v>
          </cell>
          <cell r="I11773">
            <v>1</v>
          </cell>
          <cell r="J11773" t="str">
            <v>Kg</v>
          </cell>
          <cell r="L11773">
            <v>88163.788799999995</v>
          </cell>
          <cell r="T11773">
            <v>0</v>
          </cell>
          <cell r="U11773">
            <v>247</v>
          </cell>
        </row>
        <row r="11774">
          <cell r="B11774">
            <v>11772</v>
          </cell>
          <cell r="F11774" t="str">
            <v>1.1.7.0.1.357</v>
          </cell>
          <cell r="G11774" t="str">
            <v>Agrisol 415 N</v>
          </cell>
          <cell r="H11774">
            <v>200</v>
          </cell>
          <cell r="I11774">
            <v>1</v>
          </cell>
          <cell r="J11774" t="str">
            <v>Kg</v>
          </cell>
          <cell r="L11774">
            <v>17368.97</v>
          </cell>
          <cell r="T11774">
            <v>0</v>
          </cell>
          <cell r="U11774">
            <v>150</v>
          </cell>
        </row>
        <row r="11775">
          <cell r="B11775">
            <v>11773</v>
          </cell>
          <cell r="F11775" t="str">
            <v>1.1.7.0.1.290</v>
          </cell>
          <cell r="G11775" t="str">
            <v>Tartrazine @25Kg</v>
          </cell>
          <cell r="H11775">
            <v>25</v>
          </cell>
          <cell r="I11775">
            <v>1</v>
          </cell>
          <cell r="J11775" t="str">
            <v>Kg</v>
          </cell>
          <cell r="L11775">
            <v>61430.22</v>
          </cell>
          <cell r="T11775">
            <v>0</v>
          </cell>
          <cell r="U11775">
            <v>0.4</v>
          </cell>
        </row>
        <row r="11776">
          <cell r="B11776">
            <v>11774</v>
          </cell>
          <cell r="F11776" t="str">
            <v>1.1.7.0.1.325</v>
          </cell>
          <cell r="G11776" t="str">
            <v>Jerrycan HDPE - 20 L</v>
          </cell>
          <cell r="H11776">
            <v>20</v>
          </cell>
          <cell r="I11776">
            <v>1</v>
          </cell>
          <cell r="J11776" t="str">
            <v>Pcs</v>
          </cell>
          <cell r="L11776">
            <v>29100</v>
          </cell>
          <cell r="T11776">
            <v>0</v>
          </cell>
          <cell r="U11776">
            <v>50</v>
          </cell>
        </row>
        <row r="11777">
          <cell r="B11777">
            <v>11775</v>
          </cell>
          <cell r="F11777" t="str">
            <v>1.1.7.0.1.327</v>
          </cell>
          <cell r="G11777" t="str">
            <v>Jerrycan HDPE - 20 L - Cap - Black</v>
          </cell>
          <cell r="H11777">
            <v>20</v>
          </cell>
          <cell r="I11777">
            <v>1</v>
          </cell>
          <cell r="J11777" t="str">
            <v>Pcs</v>
          </cell>
          <cell r="L11777">
            <v>100</v>
          </cell>
          <cell r="T11777">
            <v>0</v>
          </cell>
          <cell r="U11777">
            <v>50</v>
          </cell>
        </row>
        <row r="11778">
          <cell r="B11778">
            <v>11776</v>
          </cell>
          <cell r="F11778" t="str">
            <v>1.1.7.0.1.326</v>
          </cell>
          <cell r="G11778" t="str">
            <v>Jerrycan HDPE - 20 L - Plug</v>
          </cell>
          <cell r="H11778">
            <v>20</v>
          </cell>
          <cell r="I11778">
            <v>1</v>
          </cell>
          <cell r="J11778" t="str">
            <v>Pcs</v>
          </cell>
          <cell r="L11778">
            <v>90</v>
          </cell>
          <cell r="T11778">
            <v>0</v>
          </cell>
          <cell r="U11778">
            <v>50</v>
          </cell>
        </row>
        <row r="11779">
          <cell r="B11779">
            <v>11777</v>
          </cell>
          <cell r="F11779" t="str">
            <v>1.1.7.0.1.376</v>
          </cell>
          <cell r="G11779" t="str">
            <v>Sticker Markup 480 SL - 20 L</v>
          </cell>
          <cell r="H11779">
            <v>20</v>
          </cell>
          <cell r="I11779">
            <v>1</v>
          </cell>
          <cell r="J11779" t="str">
            <v>Pcs</v>
          </cell>
          <cell r="L11779">
            <v>1010</v>
          </cell>
          <cell r="T11779">
            <v>0</v>
          </cell>
          <cell r="U11779">
            <v>50</v>
          </cell>
        </row>
        <row r="11780">
          <cell r="B11780">
            <v>11778</v>
          </cell>
          <cell r="F11780" t="str">
            <v>1.1.7.0.3.302</v>
          </cell>
          <cell r="G11780" t="str">
            <v>Mark Up 480 SL @20 ltr</v>
          </cell>
          <cell r="H11780">
            <v>20</v>
          </cell>
          <cell r="I11780">
            <v>1</v>
          </cell>
          <cell r="J11780" t="str">
            <v>Liter</v>
          </cell>
          <cell r="L11780">
            <v>25921.373421600001</v>
          </cell>
          <cell r="T11780">
            <v>0</v>
          </cell>
          <cell r="U11780">
            <v>1000</v>
          </cell>
        </row>
        <row r="11781">
          <cell r="B11781">
            <v>11779</v>
          </cell>
          <cell r="F11781" t="str">
            <v>1.1.7.0.1.282</v>
          </cell>
          <cell r="G11781" t="str">
            <v>Glyphosate 95% TC</v>
          </cell>
          <cell r="H11781">
            <v>25</v>
          </cell>
          <cell r="I11781">
            <v>1</v>
          </cell>
          <cell r="J11781" t="str">
            <v>Kg</v>
          </cell>
          <cell r="L11781">
            <v>88163.788799999995</v>
          </cell>
          <cell r="T11781">
            <v>0</v>
          </cell>
          <cell r="U11781">
            <v>247</v>
          </cell>
        </row>
        <row r="11782">
          <cell r="B11782">
            <v>11780</v>
          </cell>
          <cell r="F11782" t="str">
            <v>1.1.7.0.1.357</v>
          </cell>
          <cell r="G11782" t="str">
            <v>Agrisol 415 N</v>
          </cell>
          <cell r="H11782">
            <v>200</v>
          </cell>
          <cell r="I11782">
            <v>1</v>
          </cell>
          <cell r="J11782" t="str">
            <v>Kg</v>
          </cell>
          <cell r="L11782">
            <v>17368.97</v>
          </cell>
          <cell r="T11782">
            <v>0</v>
          </cell>
          <cell r="U11782">
            <v>150</v>
          </cell>
        </row>
        <row r="11783">
          <cell r="B11783">
            <v>11781</v>
          </cell>
          <cell r="F11783" t="str">
            <v>1.1.7.0.1.290</v>
          </cell>
          <cell r="G11783" t="str">
            <v>Tartrazine @25Kg</v>
          </cell>
          <cell r="H11783">
            <v>25</v>
          </cell>
          <cell r="I11783">
            <v>1</v>
          </cell>
          <cell r="J11783" t="str">
            <v>Kg</v>
          </cell>
          <cell r="L11783">
            <v>61430.22</v>
          </cell>
          <cell r="T11783">
            <v>0</v>
          </cell>
          <cell r="U11783">
            <v>0.4</v>
          </cell>
        </row>
        <row r="11784">
          <cell r="B11784">
            <v>11782</v>
          </cell>
          <cell r="F11784" t="str">
            <v>1.1.7.0.1.325</v>
          </cell>
          <cell r="G11784" t="str">
            <v>Jerrycan HDPE - 20 L</v>
          </cell>
          <cell r="H11784">
            <v>20</v>
          </cell>
          <cell r="I11784">
            <v>1</v>
          </cell>
          <cell r="J11784" t="str">
            <v>Pcs</v>
          </cell>
          <cell r="L11784">
            <v>29100</v>
          </cell>
          <cell r="T11784">
            <v>0</v>
          </cell>
          <cell r="U11784">
            <v>50</v>
          </cell>
        </row>
        <row r="11785">
          <cell r="B11785">
            <v>11783</v>
          </cell>
          <cell r="F11785" t="str">
            <v>1.1.7.0.1.327</v>
          </cell>
          <cell r="G11785" t="str">
            <v>Jerrycan HDPE - 20 L - Cap - Black</v>
          </cell>
          <cell r="H11785">
            <v>20</v>
          </cell>
          <cell r="I11785">
            <v>1</v>
          </cell>
          <cell r="J11785" t="str">
            <v>Pcs</v>
          </cell>
          <cell r="L11785">
            <v>100</v>
          </cell>
          <cell r="T11785">
            <v>0</v>
          </cell>
          <cell r="U11785">
            <v>50</v>
          </cell>
        </row>
        <row r="11786">
          <cell r="B11786">
            <v>11784</v>
          </cell>
          <cell r="F11786" t="str">
            <v>1.1.7.0.1.326</v>
          </cell>
          <cell r="G11786" t="str">
            <v>Jerrycan HDPE - 20 L - Plug</v>
          </cell>
          <cell r="H11786">
            <v>20</v>
          </cell>
          <cell r="I11786">
            <v>1</v>
          </cell>
          <cell r="J11786" t="str">
            <v>Pcs</v>
          </cell>
          <cell r="L11786">
            <v>90</v>
          </cell>
          <cell r="T11786">
            <v>0</v>
          </cell>
          <cell r="U11786">
            <v>50</v>
          </cell>
        </row>
        <row r="11787">
          <cell r="B11787">
            <v>11785</v>
          </cell>
          <cell r="F11787" t="str">
            <v>1.1.7.0.1.376</v>
          </cell>
          <cell r="G11787" t="str">
            <v>Sticker Markup 480 SL - 20 L</v>
          </cell>
          <cell r="H11787">
            <v>20</v>
          </cell>
          <cell r="I11787">
            <v>1</v>
          </cell>
          <cell r="J11787" t="str">
            <v>Pcs</v>
          </cell>
          <cell r="L11787">
            <v>1010</v>
          </cell>
          <cell r="T11787">
            <v>0</v>
          </cell>
          <cell r="U11787">
            <v>50</v>
          </cell>
        </row>
        <row r="11788">
          <cell r="B11788">
            <v>11786</v>
          </cell>
          <cell r="F11788" t="str">
            <v>1.1.7.0.3.302</v>
          </cell>
          <cell r="G11788" t="str">
            <v>Mark Up 480 SL @20 ltr</v>
          </cell>
          <cell r="H11788">
            <v>20</v>
          </cell>
          <cell r="I11788">
            <v>1</v>
          </cell>
          <cell r="J11788" t="str">
            <v>Liter</v>
          </cell>
          <cell r="L11788">
            <v>25921.373421600001</v>
          </cell>
          <cell r="T11788">
            <v>0</v>
          </cell>
          <cell r="U11788">
            <v>1000</v>
          </cell>
        </row>
        <row r="11789">
          <cell r="B11789">
            <v>11787</v>
          </cell>
          <cell r="F11789" t="str">
            <v>1.1.7.0.1.325</v>
          </cell>
          <cell r="G11789" t="str">
            <v>Jerrycan HDPE - 20 L</v>
          </cell>
          <cell r="H11789">
            <v>20</v>
          </cell>
          <cell r="I11789">
            <v>1</v>
          </cell>
          <cell r="J11789" t="str">
            <v>Pcs</v>
          </cell>
          <cell r="L11789">
            <v>29100</v>
          </cell>
          <cell r="T11789">
            <v>0</v>
          </cell>
          <cell r="U11789">
            <v>2500</v>
          </cell>
        </row>
        <row r="11790">
          <cell r="B11790">
            <v>11788</v>
          </cell>
          <cell r="F11790" t="str">
            <v>1.1.7.0.1.327</v>
          </cell>
          <cell r="G11790" t="str">
            <v>Jerrycan HDPE - 20 L - Cap - Black</v>
          </cell>
          <cell r="H11790">
            <v>20</v>
          </cell>
          <cell r="I11790">
            <v>1</v>
          </cell>
          <cell r="J11790" t="str">
            <v>Pcs</v>
          </cell>
          <cell r="L11790">
            <v>100</v>
          </cell>
          <cell r="T11790">
            <v>0</v>
          </cell>
          <cell r="U11790">
            <v>2500</v>
          </cell>
        </row>
        <row r="11791">
          <cell r="B11791">
            <v>11789</v>
          </cell>
          <cell r="F11791" t="str">
            <v>1.1.7.0.1.326</v>
          </cell>
          <cell r="G11791" t="str">
            <v>Jerrycan HDPE - 20 L - Plug</v>
          </cell>
          <cell r="H11791">
            <v>20</v>
          </cell>
          <cell r="I11791">
            <v>1</v>
          </cell>
          <cell r="J11791" t="str">
            <v>Pcs</v>
          </cell>
          <cell r="L11791">
            <v>90</v>
          </cell>
          <cell r="T11791">
            <v>0</v>
          </cell>
          <cell r="U11791">
            <v>2500</v>
          </cell>
        </row>
        <row r="11792">
          <cell r="B11792">
            <v>11790</v>
          </cell>
          <cell r="G11792" t="str">
            <v>Rockup 480 SL @1 ltr</v>
          </cell>
          <cell r="H11792">
            <v>1</v>
          </cell>
          <cell r="I11792">
            <v>12</v>
          </cell>
          <cell r="J11792" t="str">
            <v>Pcs</v>
          </cell>
          <cell r="L11792">
            <v>0</v>
          </cell>
          <cell r="T11792">
            <v>0</v>
          </cell>
          <cell r="U11792">
            <v>4008</v>
          </cell>
        </row>
        <row r="11793">
          <cell r="B11793">
            <v>11791</v>
          </cell>
          <cell r="G11793" t="str">
            <v>Mark Up 480 SL @4 ltr</v>
          </cell>
          <cell r="H11793">
            <v>4</v>
          </cell>
          <cell r="I11793">
            <v>4</v>
          </cell>
          <cell r="J11793" t="str">
            <v>Pcs</v>
          </cell>
          <cell r="L11793">
            <v>0</v>
          </cell>
          <cell r="T11793">
            <v>0</v>
          </cell>
          <cell r="U11793">
            <v>6000</v>
          </cell>
        </row>
        <row r="11794">
          <cell r="B11794">
            <v>11792</v>
          </cell>
          <cell r="G11794" t="str">
            <v>Grandup 480 SL @4 ltr</v>
          </cell>
          <cell r="H11794">
            <v>4</v>
          </cell>
          <cell r="I11794">
            <v>4</v>
          </cell>
          <cell r="J11794" t="str">
            <v>Pcs</v>
          </cell>
          <cell r="L11794">
            <v>0</v>
          </cell>
          <cell r="T11794">
            <v>0</v>
          </cell>
          <cell r="U11794">
            <v>2000</v>
          </cell>
        </row>
        <row r="11795">
          <cell r="B11795">
            <v>11793</v>
          </cell>
          <cell r="G11795" t="str">
            <v>Combitox 550 EC @250 ML</v>
          </cell>
          <cell r="H11795">
            <v>0.25</v>
          </cell>
          <cell r="I11795">
            <v>40</v>
          </cell>
          <cell r="J11795" t="str">
            <v>Pcs</v>
          </cell>
          <cell r="L11795">
            <v>0</v>
          </cell>
          <cell r="T11795">
            <v>0</v>
          </cell>
          <cell r="U11795">
            <v>1000</v>
          </cell>
        </row>
        <row r="11796">
          <cell r="B11796">
            <v>11794</v>
          </cell>
          <cell r="G11796" t="str">
            <v>Rockup 480 SL @1 ltr</v>
          </cell>
          <cell r="H11796">
            <v>1</v>
          </cell>
          <cell r="I11796">
            <v>12</v>
          </cell>
          <cell r="J11796" t="str">
            <v>Pcs</v>
          </cell>
          <cell r="L11796">
            <v>0</v>
          </cell>
          <cell r="T11796">
            <v>0</v>
          </cell>
          <cell r="U11796">
            <v>3000</v>
          </cell>
        </row>
        <row r="11797">
          <cell r="B11797">
            <v>11795</v>
          </cell>
          <cell r="G11797" t="str">
            <v>Mark Up 480 SL @20 ltr</v>
          </cell>
          <cell r="H11797">
            <v>20</v>
          </cell>
          <cell r="I11797">
            <v>1</v>
          </cell>
          <cell r="J11797" t="str">
            <v>Pcs</v>
          </cell>
          <cell r="L11797">
            <v>0</v>
          </cell>
          <cell r="T11797">
            <v>0</v>
          </cell>
          <cell r="U11797">
            <v>8000</v>
          </cell>
        </row>
        <row r="11798">
          <cell r="B11798">
            <v>11796</v>
          </cell>
          <cell r="G11798" t="str">
            <v>Rockup 480 SL @20 ltr</v>
          </cell>
          <cell r="H11798">
            <v>20</v>
          </cell>
          <cell r="I11798">
            <v>1</v>
          </cell>
          <cell r="J11798" t="str">
            <v>Pcs</v>
          </cell>
          <cell r="L11798">
            <v>0</v>
          </cell>
          <cell r="T11798">
            <v>0</v>
          </cell>
          <cell r="U11798">
            <v>2000</v>
          </cell>
        </row>
        <row r="11799">
          <cell r="B11799">
            <v>11797</v>
          </cell>
          <cell r="F11799" t="str">
            <v>1.1.7.0.1.323</v>
          </cell>
          <cell r="G11799" t="str">
            <v>Paraquat Dichloride 42% TA</v>
          </cell>
          <cell r="H11799">
            <v>220</v>
          </cell>
          <cell r="I11799">
            <v>1</v>
          </cell>
          <cell r="J11799" t="str">
            <v>Kg</v>
          </cell>
          <cell r="L11799">
            <v>38390.796900000001</v>
          </cell>
          <cell r="T11799">
            <v>0</v>
          </cell>
          <cell r="U11799">
            <v>440</v>
          </cell>
        </row>
        <row r="11800">
          <cell r="B11800">
            <v>11798</v>
          </cell>
          <cell r="F11800" t="str">
            <v>1.1.7.0.1.341</v>
          </cell>
          <cell r="G11800" t="str">
            <v>Agrisol 445 N</v>
          </cell>
          <cell r="H11800">
            <v>200</v>
          </cell>
          <cell r="I11800">
            <v>1</v>
          </cell>
          <cell r="J11800" t="str">
            <v>Kg</v>
          </cell>
          <cell r="L11800">
            <v>17620.05</v>
          </cell>
          <cell r="T11800">
            <v>0</v>
          </cell>
          <cell r="U11800">
            <v>150</v>
          </cell>
        </row>
        <row r="11801">
          <cell r="B11801">
            <v>11799</v>
          </cell>
          <cell r="F11801" t="str">
            <v>1.1.7.0.7.35</v>
          </cell>
          <cell r="G11801" t="str">
            <v>Scrap - Blue FD 48</v>
          </cell>
          <cell r="H11801">
            <v>25</v>
          </cell>
          <cell r="I11801">
            <v>1</v>
          </cell>
          <cell r="J11801" t="str">
            <v>Kg</v>
          </cell>
          <cell r="L11801">
            <v>21423</v>
          </cell>
          <cell r="T11801">
            <v>0</v>
          </cell>
          <cell r="U11801">
            <v>1.32</v>
          </cell>
        </row>
        <row r="11802">
          <cell r="B11802">
            <v>11800</v>
          </cell>
          <cell r="F11802" t="str">
            <v>1.1.7.0.1.346</v>
          </cell>
          <cell r="G11802" t="str">
            <v>Botol 1 Liter PET (PSS)</v>
          </cell>
          <cell r="H11802">
            <v>1</v>
          </cell>
          <cell r="I11802">
            <v>1</v>
          </cell>
          <cell r="J11802" t="str">
            <v>Pcs</v>
          </cell>
          <cell r="L11802">
            <v>2700</v>
          </cell>
          <cell r="T11802">
            <v>0</v>
          </cell>
          <cell r="U11802">
            <v>1000</v>
          </cell>
        </row>
        <row r="11803">
          <cell r="B11803">
            <v>11801</v>
          </cell>
          <cell r="F11803" t="str">
            <v>1.1.7.0.1.347</v>
          </cell>
          <cell r="G11803" t="str">
            <v>Botol 1 Liter PET (PSS) Seal</v>
          </cell>
          <cell r="H11803">
            <v>1</v>
          </cell>
          <cell r="I11803">
            <v>1</v>
          </cell>
          <cell r="J11803" t="str">
            <v>Pcs</v>
          </cell>
          <cell r="L11803">
            <v>29</v>
          </cell>
          <cell r="T11803">
            <v>0</v>
          </cell>
          <cell r="U11803">
            <v>1000</v>
          </cell>
        </row>
        <row r="11804">
          <cell r="B11804">
            <v>11802</v>
          </cell>
          <cell r="F11804" t="str">
            <v>1.1.7.0.1.348</v>
          </cell>
          <cell r="G11804" t="str">
            <v>Botol 1 Liter PET (PSS) Cup</v>
          </cell>
          <cell r="H11804">
            <v>1</v>
          </cell>
          <cell r="I11804">
            <v>1</v>
          </cell>
          <cell r="J11804" t="str">
            <v>Pcs</v>
          </cell>
          <cell r="L11804">
            <v>200</v>
          </cell>
          <cell r="T11804">
            <v>0</v>
          </cell>
          <cell r="U11804">
            <v>1000</v>
          </cell>
        </row>
        <row r="11805">
          <cell r="B11805">
            <v>11803</v>
          </cell>
          <cell r="F11805" t="str">
            <v>1.1.7.0.1.366</v>
          </cell>
          <cell r="G11805" t="str">
            <v>Sticker ProQuat 276 SL @1 ltr</v>
          </cell>
          <cell r="H11805">
            <v>1</v>
          </cell>
          <cell r="I11805">
            <v>1</v>
          </cell>
          <cell r="J11805" t="str">
            <v>Pcs</v>
          </cell>
          <cell r="L11805">
            <v>479.75</v>
          </cell>
          <cell r="T11805">
            <v>0</v>
          </cell>
          <cell r="U11805">
            <v>1000</v>
          </cell>
        </row>
        <row r="11806">
          <cell r="B11806">
            <v>11804</v>
          </cell>
          <cell r="F11806" t="str">
            <v>1.1.7.0.1.360</v>
          </cell>
          <cell r="G11806" t="str">
            <v>Karton Box ProQuat 276 SL @1 ltr</v>
          </cell>
          <cell r="H11806">
            <v>1</v>
          </cell>
          <cell r="I11806">
            <v>1</v>
          </cell>
          <cell r="J11806" t="str">
            <v>Pcs</v>
          </cell>
          <cell r="L11806">
            <v>4691.45</v>
          </cell>
          <cell r="T11806">
            <v>0</v>
          </cell>
          <cell r="U11806">
            <v>83</v>
          </cell>
        </row>
        <row r="11807">
          <cell r="B11807">
            <v>11805</v>
          </cell>
          <cell r="F11807" t="str">
            <v>1.1.7.0.3.295</v>
          </cell>
          <cell r="G11807" t="str">
            <v>ProQuat 276 SL @1 Ltr</v>
          </cell>
          <cell r="H11807">
            <v>1</v>
          </cell>
          <cell r="I11807">
            <v>12</v>
          </cell>
          <cell r="J11807" t="str">
            <v>Liter</v>
          </cell>
          <cell r="L11807">
            <v>23362.940662666668</v>
          </cell>
          <cell r="T11807">
            <v>0</v>
          </cell>
          <cell r="U11807">
            <v>996</v>
          </cell>
        </row>
        <row r="11808">
          <cell r="B11808">
            <v>11806</v>
          </cell>
          <cell r="F11808" t="str">
            <v>1.1.7.0.1.323</v>
          </cell>
          <cell r="G11808" t="str">
            <v>Paraquat Dichloride 42% TA</v>
          </cell>
          <cell r="H11808">
            <v>220</v>
          </cell>
          <cell r="I11808">
            <v>1</v>
          </cell>
          <cell r="J11808" t="str">
            <v>Kg</v>
          </cell>
          <cell r="L11808">
            <v>38390.796900000001</v>
          </cell>
          <cell r="T11808">
            <v>0</v>
          </cell>
          <cell r="U11808">
            <v>440</v>
          </cell>
        </row>
        <row r="11809">
          <cell r="B11809">
            <v>11807</v>
          </cell>
          <cell r="F11809" t="str">
            <v>1.1.7.0.1.341</v>
          </cell>
          <cell r="G11809" t="str">
            <v>Agrisol 445 N</v>
          </cell>
          <cell r="H11809">
            <v>200</v>
          </cell>
          <cell r="I11809">
            <v>1</v>
          </cell>
          <cell r="J11809" t="str">
            <v>Kg</v>
          </cell>
          <cell r="L11809">
            <v>17620.05</v>
          </cell>
          <cell r="T11809">
            <v>0</v>
          </cell>
          <cell r="U11809">
            <v>150</v>
          </cell>
        </row>
        <row r="11810">
          <cell r="B11810">
            <v>11808</v>
          </cell>
          <cell r="F11810" t="str">
            <v>1.1.7.0.7.35</v>
          </cell>
          <cell r="G11810" t="str">
            <v>Scrap - Blue FD 48</v>
          </cell>
          <cell r="H11810">
            <v>25</v>
          </cell>
          <cell r="I11810">
            <v>1</v>
          </cell>
          <cell r="J11810" t="str">
            <v>Kg</v>
          </cell>
          <cell r="L11810">
            <v>21423</v>
          </cell>
          <cell r="T11810">
            <v>0</v>
          </cell>
          <cell r="U11810">
            <v>1.32</v>
          </cell>
        </row>
        <row r="11811">
          <cell r="B11811">
            <v>11809</v>
          </cell>
          <cell r="F11811" t="str">
            <v>1.1.7.0.1.346</v>
          </cell>
          <cell r="G11811" t="str">
            <v>Botol 1 Liter PET (PSS)</v>
          </cell>
          <cell r="H11811">
            <v>1</v>
          </cell>
          <cell r="I11811">
            <v>1</v>
          </cell>
          <cell r="J11811" t="str">
            <v>Pcs</v>
          </cell>
          <cell r="L11811">
            <v>2700</v>
          </cell>
          <cell r="T11811">
            <v>0</v>
          </cell>
          <cell r="U11811">
            <v>1000</v>
          </cell>
        </row>
        <row r="11812">
          <cell r="B11812">
            <v>11810</v>
          </cell>
          <cell r="F11812" t="str">
            <v>1.1.7.0.1.347</v>
          </cell>
          <cell r="G11812" t="str">
            <v>Botol 1 Liter PET (PSS) Seal</v>
          </cell>
          <cell r="H11812">
            <v>1</v>
          </cell>
          <cell r="I11812">
            <v>1</v>
          </cell>
          <cell r="J11812" t="str">
            <v>Pcs</v>
          </cell>
          <cell r="L11812">
            <v>29</v>
          </cell>
          <cell r="T11812">
            <v>0</v>
          </cell>
          <cell r="U11812">
            <v>1000</v>
          </cell>
        </row>
        <row r="11813">
          <cell r="B11813">
            <v>11811</v>
          </cell>
          <cell r="F11813" t="str">
            <v>1.1.7.0.1.348</v>
          </cell>
          <cell r="G11813" t="str">
            <v>Botol 1 Liter PET (PSS) Cup</v>
          </cell>
          <cell r="H11813">
            <v>1</v>
          </cell>
          <cell r="I11813">
            <v>1</v>
          </cell>
          <cell r="J11813" t="str">
            <v>Pcs</v>
          </cell>
          <cell r="L11813">
            <v>200</v>
          </cell>
          <cell r="T11813">
            <v>0</v>
          </cell>
          <cell r="U11813">
            <v>1000</v>
          </cell>
        </row>
        <row r="11814">
          <cell r="B11814">
            <v>11812</v>
          </cell>
          <cell r="F11814" t="str">
            <v>1.1.7.0.1.366</v>
          </cell>
          <cell r="G11814" t="str">
            <v>Sticker ProQuat 276 SL @1 ltr</v>
          </cell>
          <cell r="H11814">
            <v>1</v>
          </cell>
          <cell r="I11814">
            <v>1</v>
          </cell>
          <cell r="J11814" t="str">
            <v>Pcs</v>
          </cell>
          <cell r="L11814">
            <v>479.75</v>
          </cell>
          <cell r="T11814">
            <v>0</v>
          </cell>
          <cell r="U11814">
            <v>1000</v>
          </cell>
        </row>
        <row r="11815">
          <cell r="B11815">
            <v>11813</v>
          </cell>
          <cell r="F11815" t="str">
            <v>1.1.7.0.1.360</v>
          </cell>
          <cell r="G11815" t="str">
            <v>Karton Box ProQuat 276 SL @1 ltr</v>
          </cell>
          <cell r="H11815">
            <v>1</v>
          </cell>
          <cell r="I11815">
            <v>1</v>
          </cell>
          <cell r="J11815" t="str">
            <v>Pcs</v>
          </cell>
          <cell r="L11815">
            <v>4691.45</v>
          </cell>
          <cell r="T11815">
            <v>0</v>
          </cell>
          <cell r="U11815">
            <v>84</v>
          </cell>
        </row>
        <row r="11816">
          <cell r="B11816">
            <v>11814</v>
          </cell>
          <cell r="F11816" t="str">
            <v>1.1.7.0.3.295</v>
          </cell>
          <cell r="G11816" t="str">
            <v>ProQuat 276 SL @1 Ltr</v>
          </cell>
          <cell r="H11816">
            <v>1</v>
          </cell>
          <cell r="I11816">
            <v>12</v>
          </cell>
          <cell r="J11816" t="str">
            <v>Liter</v>
          </cell>
          <cell r="L11816">
            <v>23362.940662666668</v>
          </cell>
          <cell r="T11816">
            <v>0</v>
          </cell>
          <cell r="U11816">
            <v>1008</v>
          </cell>
        </row>
        <row r="11817">
          <cell r="B11817">
            <v>11815</v>
          </cell>
          <cell r="F11817" t="str">
            <v>1.1.7.0.1.323</v>
          </cell>
          <cell r="G11817" t="str">
            <v>Paraquat Dichloride 42% TA</v>
          </cell>
          <cell r="H11817">
            <v>220</v>
          </cell>
          <cell r="I11817">
            <v>1</v>
          </cell>
          <cell r="J11817" t="str">
            <v>Kg</v>
          </cell>
          <cell r="L11817">
            <v>38390.796900000001</v>
          </cell>
          <cell r="T11817">
            <v>0</v>
          </cell>
          <cell r="U11817">
            <v>440</v>
          </cell>
        </row>
        <row r="11818">
          <cell r="B11818">
            <v>11816</v>
          </cell>
          <cell r="F11818" t="str">
            <v>1.1.7.0.1.358</v>
          </cell>
          <cell r="G11818" t="str">
            <v>Agrisol 445 N</v>
          </cell>
          <cell r="H11818">
            <v>200</v>
          </cell>
          <cell r="I11818">
            <v>1</v>
          </cell>
          <cell r="J11818" t="str">
            <v>Kg</v>
          </cell>
          <cell r="L11818">
            <v>16909.419999999998</v>
          </cell>
          <cell r="T11818">
            <v>0</v>
          </cell>
          <cell r="U11818">
            <v>150</v>
          </cell>
        </row>
        <row r="11819">
          <cell r="B11819">
            <v>11817</v>
          </cell>
          <cell r="F11819" t="str">
            <v>1.1.7.0.7.35</v>
          </cell>
          <cell r="G11819" t="str">
            <v>Scrap - Blue FD 48</v>
          </cell>
          <cell r="H11819">
            <v>25</v>
          </cell>
          <cell r="I11819">
            <v>1</v>
          </cell>
          <cell r="J11819" t="str">
            <v>Kg</v>
          </cell>
          <cell r="L11819">
            <v>21423</v>
          </cell>
          <cell r="T11819">
            <v>0</v>
          </cell>
          <cell r="U11819">
            <v>1.32</v>
          </cell>
        </row>
        <row r="11820">
          <cell r="B11820">
            <v>11818</v>
          </cell>
          <cell r="F11820" t="str">
            <v>1.1.7.0.1.346</v>
          </cell>
          <cell r="G11820" t="str">
            <v>Botol 1 Liter PET (PSS)</v>
          </cell>
          <cell r="H11820">
            <v>1</v>
          </cell>
          <cell r="I11820">
            <v>1</v>
          </cell>
          <cell r="J11820" t="str">
            <v>Pcs</v>
          </cell>
          <cell r="L11820">
            <v>2700</v>
          </cell>
          <cell r="T11820">
            <v>0</v>
          </cell>
          <cell r="U11820">
            <v>1000</v>
          </cell>
        </row>
        <row r="11821">
          <cell r="B11821">
            <v>11819</v>
          </cell>
          <cell r="F11821" t="str">
            <v>1.1.7.0.1.347</v>
          </cell>
          <cell r="G11821" t="str">
            <v>Botol 1 Liter PET (PSS) Seal</v>
          </cell>
          <cell r="H11821">
            <v>1</v>
          </cell>
          <cell r="I11821">
            <v>1</v>
          </cell>
          <cell r="J11821" t="str">
            <v>Pcs</v>
          </cell>
          <cell r="L11821">
            <v>29</v>
          </cell>
          <cell r="T11821">
            <v>0</v>
          </cell>
          <cell r="U11821">
            <v>1000</v>
          </cell>
        </row>
        <row r="11822">
          <cell r="B11822">
            <v>11820</v>
          </cell>
          <cell r="F11822" t="str">
            <v>1.1.7.0.1.348</v>
          </cell>
          <cell r="G11822" t="str">
            <v>Botol 1 Liter PET (PSS) Cup</v>
          </cell>
          <cell r="H11822">
            <v>1</v>
          </cell>
          <cell r="I11822">
            <v>1</v>
          </cell>
          <cell r="J11822" t="str">
            <v>Pcs</v>
          </cell>
          <cell r="L11822">
            <v>200</v>
          </cell>
          <cell r="T11822">
            <v>0</v>
          </cell>
          <cell r="U11822">
            <v>1000</v>
          </cell>
        </row>
        <row r="11823">
          <cell r="B11823">
            <v>11821</v>
          </cell>
          <cell r="F11823" t="str">
            <v>1.1.7.0.1.366</v>
          </cell>
          <cell r="G11823" t="str">
            <v>Sticker ProQuat 276 SL @1 ltr</v>
          </cell>
          <cell r="H11823">
            <v>1</v>
          </cell>
          <cell r="I11823">
            <v>1</v>
          </cell>
          <cell r="J11823" t="str">
            <v>Pcs</v>
          </cell>
          <cell r="L11823">
            <v>479.75</v>
          </cell>
          <cell r="T11823">
            <v>0</v>
          </cell>
          <cell r="U11823">
            <v>1000</v>
          </cell>
        </row>
        <row r="11824">
          <cell r="B11824">
            <v>11822</v>
          </cell>
          <cell r="F11824" t="str">
            <v>1.1.7.0.1.360</v>
          </cell>
          <cell r="G11824" t="str">
            <v>Karton Box ProQuat 276 SL @1 ltr</v>
          </cell>
          <cell r="H11824">
            <v>1</v>
          </cell>
          <cell r="I11824">
            <v>1</v>
          </cell>
          <cell r="J11824" t="str">
            <v>Pcs</v>
          </cell>
          <cell r="L11824">
            <v>4691.45</v>
          </cell>
          <cell r="T11824">
            <v>0</v>
          </cell>
          <cell r="U11824">
            <v>83</v>
          </cell>
        </row>
        <row r="11825">
          <cell r="B11825">
            <v>11823</v>
          </cell>
          <cell r="F11825" t="str">
            <v>1.1.7.0.3.295</v>
          </cell>
          <cell r="G11825" t="str">
            <v>ProQuat 276 SL @1 Ltr</v>
          </cell>
          <cell r="H11825">
            <v>1</v>
          </cell>
          <cell r="I11825">
            <v>12</v>
          </cell>
          <cell r="J11825" t="str">
            <v>Liter</v>
          </cell>
          <cell r="L11825">
            <v>23362.940662666668</v>
          </cell>
          <cell r="T11825">
            <v>0</v>
          </cell>
          <cell r="U11825">
            <v>996</v>
          </cell>
        </row>
        <row r="11826">
          <cell r="B11826">
            <v>11824</v>
          </cell>
          <cell r="F11826" t="str">
            <v>1.1.7.0.1.323</v>
          </cell>
          <cell r="G11826" t="str">
            <v>Paraquat Dichloride 42% TA</v>
          </cell>
          <cell r="H11826">
            <v>220</v>
          </cell>
          <cell r="I11826">
            <v>1</v>
          </cell>
          <cell r="J11826" t="str">
            <v>Kg</v>
          </cell>
          <cell r="L11826">
            <v>38390.796900000001</v>
          </cell>
          <cell r="T11826">
            <v>0</v>
          </cell>
          <cell r="U11826">
            <v>440</v>
          </cell>
        </row>
        <row r="11827">
          <cell r="B11827">
            <v>11825</v>
          </cell>
          <cell r="F11827" t="str">
            <v>1.1.7.0.1.358</v>
          </cell>
          <cell r="G11827" t="str">
            <v>Agrisol 445 N</v>
          </cell>
          <cell r="H11827">
            <v>200</v>
          </cell>
          <cell r="I11827">
            <v>1</v>
          </cell>
          <cell r="J11827" t="str">
            <v>Kg</v>
          </cell>
          <cell r="L11827">
            <v>16909.419999999998</v>
          </cell>
          <cell r="T11827">
            <v>0</v>
          </cell>
          <cell r="U11827">
            <v>50</v>
          </cell>
        </row>
        <row r="11828">
          <cell r="B11828">
            <v>11826</v>
          </cell>
          <cell r="F11828" t="str">
            <v>1.1.7.0.1.341</v>
          </cell>
          <cell r="G11828" t="str">
            <v>Agrisol 445 N</v>
          </cell>
          <cell r="H11828">
            <v>200</v>
          </cell>
          <cell r="I11828">
            <v>1</v>
          </cell>
          <cell r="J11828" t="str">
            <v>Kg</v>
          </cell>
          <cell r="L11828">
            <v>17620.05</v>
          </cell>
          <cell r="T11828">
            <v>0</v>
          </cell>
          <cell r="U11828">
            <v>100</v>
          </cell>
        </row>
        <row r="11829">
          <cell r="B11829">
            <v>11827</v>
          </cell>
          <cell r="F11829" t="str">
            <v>1.1.7.0.7.35</v>
          </cell>
          <cell r="G11829" t="str">
            <v>Scrap - Blue FD 48</v>
          </cell>
          <cell r="H11829">
            <v>25</v>
          </cell>
          <cell r="I11829">
            <v>1</v>
          </cell>
          <cell r="J11829" t="str">
            <v>Kg</v>
          </cell>
          <cell r="L11829">
            <v>21423</v>
          </cell>
          <cell r="T11829">
            <v>0</v>
          </cell>
          <cell r="U11829">
            <v>1.32</v>
          </cell>
        </row>
        <row r="11830">
          <cell r="B11830">
            <v>11828</v>
          </cell>
          <cell r="F11830" t="str">
            <v>1.1.7.0.1.346</v>
          </cell>
          <cell r="G11830" t="str">
            <v>Botol 1 Liter PET (PSS)</v>
          </cell>
          <cell r="H11830">
            <v>1</v>
          </cell>
          <cell r="I11830">
            <v>1</v>
          </cell>
          <cell r="J11830" t="str">
            <v>Pcs</v>
          </cell>
          <cell r="L11830">
            <v>2700</v>
          </cell>
          <cell r="T11830">
            <v>0</v>
          </cell>
          <cell r="U11830">
            <v>1000</v>
          </cell>
        </row>
        <row r="11831">
          <cell r="B11831">
            <v>11829</v>
          </cell>
          <cell r="F11831" t="str">
            <v>1.1.7.0.1.347</v>
          </cell>
          <cell r="G11831" t="str">
            <v>Botol 1 Liter PET (PSS) Seal</v>
          </cell>
          <cell r="H11831">
            <v>1</v>
          </cell>
          <cell r="I11831">
            <v>1</v>
          </cell>
          <cell r="J11831" t="str">
            <v>Pcs</v>
          </cell>
          <cell r="L11831">
            <v>29</v>
          </cell>
          <cell r="T11831">
            <v>0</v>
          </cell>
          <cell r="U11831">
            <v>1000</v>
          </cell>
        </row>
        <row r="11832">
          <cell r="B11832">
            <v>11830</v>
          </cell>
          <cell r="F11832" t="str">
            <v>1.1.7.0.1.348</v>
          </cell>
          <cell r="G11832" t="str">
            <v>Botol 1 Liter PET (PSS) Cup</v>
          </cell>
          <cell r="H11832">
            <v>1</v>
          </cell>
          <cell r="I11832">
            <v>1</v>
          </cell>
          <cell r="J11832" t="str">
            <v>Pcs</v>
          </cell>
          <cell r="L11832">
            <v>200</v>
          </cell>
          <cell r="T11832">
            <v>0</v>
          </cell>
          <cell r="U11832">
            <v>1000</v>
          </cell>
        </row>
        <row r="11833">
          <cell r="B11833">
            <v>11831</v>
          </cell>
          <cell r="F11833" t="str">
            <v>1.1.7.0.1.366</v>
          </cell>
          <cell r="G11833" t="str">
            <v>Sticker ProQuat 276 SL @1 ltr</v>
          </cell>
          <cell r="H11833">
            <v>1</v>
          </cell>
          <cell r="I11833">
            <v>1</v>
          </cell>
          <cell r="J11833" t="str">
            <v>Pcs</v>
          </cell>
          <cell r="L11833">
            <v>479.75</v>
          </cell>
          <cell r="T11833">
            <v>0</v>
          </cell>
          <cell r="U11833">
            <v>1000</v>
          </cell>
        </row>
        <row r="11834">
          <cell r="B11834">
            <v>11832</v>
          </cell>
          <cell r="F11834" t="str">
            <v>1.1.7.0.1.360</v>
          </cell>
          <cell r="G11834" t="str">
            <v>Karton Box ProQuat 276 SL @1 ltr</v>
          </cell>
          <cell r="H11834">
            <v>1</v>
          </cell>
          <cell r="I11834">
            <v>1</v>
          </cell>
          <cell r="J11834" t="str">
            <v>Pcs</v>
          </cell>
          <cell r="L11834">
            <v>4691.45</v>
          </cell>
          <cell r="T11834">
            <v>0</v>
          </cell>
          <cell r="U11834">
            <v>83</v>
          </cell>
        </row>
        <row r="11835">
          <cell r="B11835">
            <v>11833</v>
          </cell>
          <cell r="F11835" t="str">
            <v>1.1.7.0.3.295</v>
          </cell>
          <cell r="G11835" t="str">
            <v>ProQuat 276 SL @1 Ltr</v>
          </cell>
          <cell r="H11835">
            <v>1</v>
          </cell>
          <cell r="I11835">
            <v>12</v>
          </cell>
          <cell r="J11835" t="str">
            <v>Liter</v>
          </cell>
          <cell r="L11835">
            <v>23362.940662666668</v>
          </cell>
          <cell r="T11835">
            <v>0</v>
          </cell>
          <cell r="U11835">
            <v>996</v>
          </cell>
        </row>
        <row r="11836">
          <cell r="B11836">
            <v>11834</v>
          </cell>
          <cell r="F11836" t="str">
            <v>1.1.7.0.1.282</v>
          </cell>
          <cell r="G11836" t="str">
            <v>Glyphosate 95% TC</v>
          </cell>
          <cell r="H11836">
            <v>25</v>
          </cell>
          <cell r="I11836">
            <v>1</v>
          </cell>
          <cell r="J11836" t="str">
            <v>Kg</v>
          </cell>
          <cell r="L11836">
            <v>88163.788799999995</v>
          </cell>
          <cell r="T11836">
            <v>0</v>
          </cell>
          <cell r="U11836">
            <v>510</v>
          </cell>
        </row>
        <row r="11837">
          <cell r="B11837">
            <v>11835</v>
          </cell>
          <cell r="F11837" t="str">
            <v>1.1.7.0.1.357</v>
          </cell>
          <cell r="G11837" t="str">
            <v>Agrisol 415 N</v>
          </cell>
          <cell r="H11837">
            <v>200</v>
          </cell>
          <cell r="I11837">
            <v>1</v>
          </cell>
          <cell r="J11837" t="str">
            <v>Kg</v>
          </cell>
          <cell r="L11837">
            <v>17368.97</v>
          </cell>
          <cell r="T11837">
            <v>0</v>
          </cell>
          <cell r="U11837">
            <v>150</v>
          </cell>
        </row>
        <row r="11838">
          <cell r="B11838">
            <v>11836</v>
          </cell>
          <cell r="F11838" t="str">
            <v>1.1.7.0.1.290</v>
          </cell>
          <cell r="G11838" t="str">
            <v>Tartrazine @25Kg</v>
          </cell>
          <cell r="H11838">
            <v>25</v>
          </cell>
          <cell r="I11838">
            <v>1</v>
          </cell>
          <cell r="J11838" t="str">
            <v>Kg</v>
          </cell>
          <cell r="L11838">
            <v>61430.22</v>
          </cell>
          <cell r="T11838">
            <v>0</v>
          </cell>
          <cell r="U11838">
            <v>0.4</v>
          </cell>
        </row>
        <row r="11839">
          <cell r="B11839">
            <v>11837</v>
          </cell>
          <cell r="F11839" t="str">
            <v>1.1.7.0.1.346</v>
          </cell>
          <cell r="G11839" t="str">
            <v>Botol 1 Liter PET (PSS)</v>
          </cell>
          <cell r="H11839">
            <v>1</v>
          </cell>
          <cell r="I11839">
            <v>1</v>
          </cell>
          <cell r="J11839" t="str">
            <v>Pcs</v>
          </cell>
          <cell r="L11839">
            <v>2700</v>
          </cell>
          <cell r="T11839">
            <v>0</v>
          </cell>
          <cell r="U11839">
            <v>1000</v>
          </cell>
        </row>
        <row r="11840">
          <cell r="B11840">
            <v>11838</v>
          </cell>
          <cell r="F11840" t="str">
            <v>1.1.7.0.1.347</v>
          </cell>
          <cell r="G11840" t="str">
            <v>Botol 1 Liter PET (PSS) Seal</v>
          </cell>
          <cell r="H11840">
            <v>1</v>
          </cell>
          <cell r="I11840">
            <v>1</v>
          </cell>
          <cell r="J11840" t="str">
            <v>Pcs</v>
          </cell>
          <cell r="L11840">
            <v>29</v>
          </cell>
          <cell r="T11840">
            <v>0</v>
          </cell>
          <cell r="U11840">
            <v>1000</v>
          </cell>
        </row>
        <row r="11841">
          <cell r="B11841">
            <v>11839</v>
          </cell>
          <cell r="F11841" t="str">
            <v>1.1.7.0.1.348</v>
          </cell>
          <cell r="G11841" t="str">
            <v>Botol 1 Liter PET (PSS) Cup</v>
          </cell>
          <cell r="H11841">
            <v>1</v>
          </cell>
          <cell r="I11841">
            <v>1</v>
          </cell>
          <cell r="J11841" t="str">
            <v>Pcs</v>
          </cell>
          <cell r="L11841">
            <v>200</v>
          </cell>
          <cell r="T11841">
            <v>0</v>
          </cell>
          <cell r="U11841">
            <v>1000</v>
          </cell>
        </row>
        <row r="11842">
          <cell r="B11842">
            <v>11840</v>
          </cell>
          <cell r="F11842" t="str">
            <v>1.1.7.0.1.372</v>
          </cell>
          <cell r="G11842" t="str">
            <v>Sticker Rockup 480 SL - 1 L</v>
          </cell>
          <cell r="H11842">
            <v>1</v>
          </cell>
          <cell r="I11842">
            <v>1</v>
          </cell>
          <cell r="J11842">
            <v>0</v>
          </cell>
          <cell r="L11842">
            <v>479.75</v>
          </cell>
          <cell r="T11842">
            <v>0</v>
          </cell>
          <cell r="U11842">
            <v>1000</v>
          </cell>
        </row>
        <row r="11843">
          <cell r="B11843">
            <v>11841</v>
          </cell>
          <cell r="F11843" t="str">
            <v>1.1.7.0.1.324</v>
          </cell>
          <cell r="G11843" t="str">
            <v>Karton Box Rockup 480 SL - 1 L</v>
          </cell>
          <cell r="H11843">
            <v>1</v>
          </cell>
          <cell r="I11843">
            <v>1</v>
          </cell>
          <cell r="J11843" t="str">
            <v>Pcs</v>
          </cell>
          <cell r="L11843">
            <v>7494.2</v>
          </cell>
          <cell r="T11843">
            <v>0</v>
          </cell>
          <cell r="U11843">
            <v>83</v>
          </cell>
        </row>
        <row r="11844">
          <cell r="B11844">
            <v>11842</v>
          </cell>
          <cell r="F11844" t="str">
            <v>1.1.7.0.3.294</v>
          </cell>
          <cell r="G11844" t="str">
            <v>Rockup 480 SL @1 ltr</v>
          </cell>
          <cell r="H11844">
            <v>1</v>
          </cell>
          <cell r="I11844">
            <v>12</v>
          </cell>
          <cell r="J11844" t="str">
            <v>Liter</v>
          </cell>
          <cell r="L11844">
            <v>28564.543421599999</v>
          </cell>
          <cell r="T11844">
            <v>0</v>
          </cell>
          <cell r="U11844">
            <v>996</v>
          </cell>
        </row>
        <row r="11845">
          <cell r="B11845">
            <v>11843</v>
          </cell>
          <cell r="F11845" t="str">
            <v>1.1.7.0.1.282</v>
          </cell>
          <cell r="G11845" t="str">
            <v>Glyphosate 95% TC</v>
          </cell>
          <cell r="H11845">
            <v>25</v>
          </cell>
          <cell r="I11845">
            <v>1</v>
          </cell>
          <cell r="J11845" t="str">
            <v>Kg</v>
          </cell>
          <cell r="L11845">
            <v>88163.788799999995</v>
          </cell>
          <cell r="T11845">
            <v>0</v>
          </cell>
          <cell r="U11845">
            <v>510</v>
          </cell>
        </row>
        <row r="11846">
          <cell r="B11846">
            <v>11844</v>
          </cell>
          <cell r="F11846" t="str">
            <v>1.1.7.0.1.357</v>
          </cell>
          <cell r="G11846" t="str">
            <v>Agrisol 415 N</v>
          </cell>
          <cell r="H11846">
            <v>200</v>
          </cell>
          <cell r="I11846">
            <v>1</v>
          </cell>
          <cell r="J11846" t="str">
            <v>Kg</v>
          </cell>
          <cell r="L11846">
            <v>17368.97</v>
          </cell>
          <cell r="T11846">
            <v>0</v>
          </cell>
          <cell r="U11846">
            <v>150</v>
          </cell>
        </row>
        <row r="11847">
          <cell r="B11847">
            <v>11845</v>
          </cell>
          <cell r="F11847" t="str">
            <v>1.1.7.0.1.290</v>
          </cell>
          <cell r="G11847" t="str">
            <v>Tartrazine @25Kg</v>
          </cell>
          <cell r="H11847">
            <v>25</v>
          </cell>
          <cell r="I11847">
            <v>1</v>
          </cell>
          <cell r="J11847" t="str">
            <v>Kg</v>
          </cell>
          <cell r="L11847">
            <v>61430.22</v>
          </cell>
          <cell r="T11847">
            <v>0</v>
          </cell>
          <cell r="U11847">
            <v>0.4</v>
          </cell>
        </row>
        <row r="11848">
          <cell r="B11848">
            <v>11846</v>
          </cell>
          <cell r="F11848" t="str">
            <v>1.1.7.0.1.346</v>
          </cell>
          <cell r="G11848" t="str">
            <v>Botol 1 Liter PET (PSS)</v>
          </cell>
          <cell r="H11848">
            <v>1</v>
          </cell>
          <cell r="I11848">
            <v>1</v>
          </cell>
          <cell r="J11848" t="str">
            <v>Pcs</v>
          </cell>
          <cell r="L11848">
            <v>2700</v>
          </cell>
          <cell r="T11848">
            <v>0</v>
          </cell>
          <cell r="U11848">
            <v>1000</v>
          </cell>
        </row>
        <row r="11849">
          <cell r="B11849">
            <v>11847</v>
          </cell>
          <cell r="F11849" t="str">
            <v>1.1.7.0.1.347</v>
          </cell>
          <cell r="G11849" t="str">
            <v>Botol 1 Liter PET (PSS) Seal</v>
          </cell>
          <cell r="H11849">
            <v>1</v>
          </cell>
          <cell r="I11849">
            <v>1</v>
          </cell>
          <cell r="J11849" t="str">
            <v>Pcs</v>
          </cell>
          <cell r="L11849">
            <v>29</v>
          </cell>
          <cell r="T11849">
            <v>0</v>
          </cell>
          <cell r="U11849">
            <v>1000</v>
          </cell>
        </row>
        <row r="11850">
          <cell r="B11850">
            <v>11848</v>
          </cell>
          <cell r="F11850" t="str">
            <v>1.1.7.0.1.348</v>
          </cell>
          <cell r="G11850" t="str">
            <v>Botol 1 Liter PET (PSS) Cup</v>
          </cell>
          <cell r="H11850">
            <v>1</v>
          </cell>
          <cell r="I11850">
            <v>1</v>
          </cell>
          <cell r="J11850" t="str">
            <v>Pcs</v>
          </cell>
          <cell r="L11850">
            <v>200</v>
          </cell>
          <cell r="T11850">
            <v>0</v>
          </cell>
          <cell r="U11850">
            <v>1000</v>
          </cell>
        </row>
        <row r="11851">
          <cell r="B11851">
            <v>11849</v>
          </cell>
          <cell r="F11851" t="str">
            <v>1.1.7.0.1.372</v>
          </cell>
          <cell r="G11851" t="str">
            <v>Sticker Rockup 480 SL - 1 L</v>
          </cell>
          <cell r="H11851">
            <v>1</v>
          </cell>
          <cell r="I11851">
            <v>1</v>
          </cell>
          <cell r="J11851">
            <v>0</v>
          </cell>
          <cell r="L11851">
            <v>479.75</v>
          </cell>
          <cell r="T11851">
            <v>0</v>
          </cell>
          <cell r="U11851">
            <v>1000</v>
          </cell>
        </row>
        <row r="11852">
          <cell r="B11852">
            <v>11850</v>
          </cell>
          <cell r="F11852" t="str">
            <v>1.1.7.0.1.324</v>
          </cell>
          <cell r="G11852" t="str">
            <v>Karton Box Rockup 480 SL - 1 L</v>
          </cell>
          <cell r="H11852">
            <v>1</v>
          </cell>
          <cell r="I11852">
            <v>1</v>
          </cell>
          <cell r="J11852" t="str">
            <v>Pcs</v>
          </cell>
          <cell r="L11852">
            <v>7494.2</v>
          </cell>
          <cell r="T11852">
            <v>0</v>
          </cell>
          <cell r="U11852">
            <v>83</v>
          </cell>
        </row>
        <row r="11853">
          <cell r="B11853">
            <v>11851</v>
          </cell>
          <cell r="F11853" t="str">
            <v>1.1.7.0.3.294</v>
          </cell>
          <cell r="G11853" t="str">
            <v>Rockup 480 SL @1 ltr</v>
          </cell>
          <cell r="H11853">
            <v>1</v>
          </cell>
          <cell r="I11853">
            <v>12</v>
          </cell>
          <cell r="J11853" t="str">
            <v>Liter</v>
          </cell>
          <cell r="L11853">
            <v>28564.543421599999</v>
          </cell>
          <cell r="T11853">
            <v>0</v>
          </cell>
          <cell r="U11853">
            <v>996</v>
          </cell>
        </row>
        <row r="11854">
          <cell r="B11854">
            <v>11852</v>
          </cell>
          <cell r="F11854" t="str">
            <v>1.1.7.0.1.282</v>
          </cell>
          <cell r="G11854" t="str">
            <v>Glyphosate 95% TC</v>
          </cell>
          <cell r="H11854">
            <v>25</v>
          </cell>
          <cell r="I11854">
            <v>1</v>
          </cell>
          <cell r="J11854" t="str">
            <v>Kg</v>
          </cell>
          <cell r="L11854">
            <v>88163.788799999995</v>
          </cell>
          <cell r="T11854">
            <v>0</v>
          </cell>
          <cell r="U11854">
            <v>510</v>
          </cell>
        </row>
        <row r="11855">
          <cell r="B11855">
            <v>11853</v>
          </cell>
          <cell r="F11855" t="str">
            <v>1.1.7.0.1.357</v>
          </cell>
          <cell r="G11855" t="str">
            <v>Agrisol 415 N</v>
          </cell>
          <cell r="H11855">
            <v>200</v>
          </cell>
          <cell r="I11855">
            <v>1</v>
          </cell>
          <cell r="J11855" t="str">
            <v>Kg</v>
          </cell>
          <cell r="L11855">
            <v>17368.97</v>
          </cell>
          <cell r="T11855">
            <v>0</v>
          </cell>
          <cell r="U11855">
            <v>150</v>
          </cell>
        </row>
        <row r="11856">
          <cell r="B11856">
            <v>11854</v>
          </cell>
          <cell r="F11856" t="str">
            <v>1.1.7.0.1.290</v>
          </cell>
          <cell r="G11856" t="str">
            <v>Tartrazine @25Kg</v>
          </cell>
          <cell r="H11856">
            <v>25</v>
          </cell>
          <cell r="I11856">
            <v>1</v>
          </cell>
          <cell r="J11856" t="str">
            <v>Kg</v>
          </cell>
          <cell r="L11856">
            <v>61430.22</v>
          </cell>
          <cell r="T11856">
            <v>0</v>
          </cell>
          <cell r="U11856">
            <v>0.4</v>
          </cell>
        </row>
        <row r="11857">
          <cell r="B11857">
            <v>11855</v>
          </cell>
          <cell r="F11857" t="str">
            <v>1.1.7.0.1.346</v>
          </cell>
          <cell r="G11857" t="str">
            <v>Botol 1 Liter PET (PSS)</v>
          </cell>
          <cell r="H11857">
            <v>1</v>
          </cell>
          <cell r="I11857">
            <v>1</v>
          </cell>
          <cell r="J11857" t="str">
            <v>Pcs</v>
          </cell>
          <cell r="L11857">
            <v>2700</v>
          </cell>
          <cell r="T11857">
            <v>0</v>
          </cell>
          <cell r="U11857">
            <v>1000</v>
          </cell>
        </row>
        <row r="11858">
          <cell r="B11858">
            <v>11856</v>
          </cell>
          <cell r="F11858" t="str">
            <v>1.1.7.0.1.347</v>
          </cell>
          <cell r="G11858" t="str">
            <v>Botol 1 Liter PET (PSS) Seal</v>
          </cell>
          <cell r="H11858">
            <v>1</v>
          </cell>
          <cell r="I11858">
            <v>1</v>
          </cell>
          <cell r="J11858" t="str">
            <v>Pcs</v>
          </cell>
          <cell r="L11858">
            <v>29</v>
          </cell>
          <cell r="T11858">
            <v>0</v>
          </cell>
          <cell r="U11858">
            <v>1000</v>
          </cell>
        </row>
        <row r="11859">
          <cell r="B11859">
            <v>11857</v>
          </cell>
          <cell r="F11859" t="str">
            <v>1.1.7.0.1.348</v>
          </cell>
          <cell r="G11859" t="str">
            <v>Botol 1 Liter PET (PSS) Cup</v>
          </cell>
          <cell r="H11859">
            <v>1</v>
          </cell>
          <cell r="I11859">
            <v>1</v>
          </cell>
          <cell r="J11859" t="str">
            <v>Pcs</v>
          </cell>
          <cell r="L11859">
            <v>200</v>
          </cell>
          <cell r="T11859">
            <v>0</v>
          </cell>
          <cell r="U11859">
            <v>1000</v>
          </cell>
        </row>
        <row r="11860">
          <cell r="B11860">
            <v>11858</v>
          </cell>
          <cell r="F11860" t="str">
            <v>1.1.7.0.1.372</v>
          </cell>
          <cell r="G11860" t="str">
            <v>Sticker Rockup 480 SL - 1 L</v>
          </cell>
          <cell r="H11860">
            <v>1</v>
          </cell>
          <cell r="I11860">
            <v>1</v>
          </cell>
          <cell r="J11860">
            <v>0</v>
          </cell>
          <cell r="L11860">
            <v>479.75</v>
          </cell>
          <cell r="T11860">
            <v>0</v>
          </cell>
          <cell r="U11860">
            <v>1000</v>
          </cell>
        </row>
        <row r="11861">
          <cell r="B11861">
            <v>11859</v>
          </cell>
          <cell r="F11861" t="str">
            <v>1.1.7.0.1.324</v>
          </cell>
          <cell r="G11861" t="str">
            <v>Karton Box Rockup 480 SL - 1 L</v>
          </cell>
          <cell r="H11861">
            <v>1</v>
          </cell>
          <cell r="I11861">
            <v>1</v>
          </cell>
          <cell r="J11861" t="str">
            <v>Pcs</v>
          </cell>
          <cell r="L11861">
            <v>7494.2</v>
          </cell>
          <cell r="T11861">
            <v>0</v>
          </cell>
          <cell r="U11861">
            <v>84</v>
          </cell>
        </row>
        <row r="11862">
          <cell r="B11862">
            <v>11860</v>
          </cell>
          <cell r="F11862" t="str">
            <v>1.1.7.0.3.294</v>
          </cell>
          <cell r="G11862" t="str">
            <v>Rockup 480 SL @1 ltr</v>
          </cell>
          <cell r="H11862">
            <v>1</v>
          </cell>
          <cell r="I11862">
            <v>12</v>
          </cell>
          <cell r="J11862" t="str">
            <v>Liter</v>
          </cell>
          <cell r="L11862">
            <v>28564.543421599999</v>
          </cell>
          <cell r="T11862">
            <v>0</v>
          </cell>
          <cell r="U11862">
            <v>1008</v>
          </cell>
        </row>
        <row r="11863">
          <cell r="B11863">
            <v>11861</v>
          </cell>
          <cell r="F11863" t="str">
            <v>1.1.7.0.1.282</v>
          </cell>
          <cell r="G11863" t="str">
            <v>Glyphosate 95% TC</v>
          </cell>
          <cell r="H11863">
            <v>25</v>
          </cell>
          <cell r="I11863">
            <v>1</v>
          </cell>
          <cell r="J11863" t="str">
            <v>Kg</v>
          </cell>
          <cell r="L11863">
            <v>88163.788799999995</v>
          </cell>
          <cell r="T11863">
            <v>0</v>
          </cell>
          <cell r="U11863">
            <v>510</v>
          </cell>
        </row>
        <row r="11864">
          <cell r="B11864">
            <v>11862</v>
          </cell>
          <cell r="F11864" t="str">
            <v>1.1.7.0.1.357</v>
          </cell>
          <cell r="G11864" t="str">
            <v>Agrisol 415 N</v>
          </cell>
          <cell r="H11864">
            <v>200</v>
          </cell>
          <cell r="I11864">
            <v>1</v>
          </cell>
          <cell r="J11864" t="str">
            <v>Kg</v>
          </cell>
          <cell r="L11864">
            <v>17368.97</v>
          </cell>
          <cell r="T11864">
            <v>0</v>
          </cell>
          <cell r="U11864">
            <v>150</v>
          </cell>
        </row>
        <row r="11865">
          <cell r="B11865">
            <v>11863</v>
          </cell>
          <cell r="F11865" t="str">
            <v>1.1.7.0.1.290</v>
          </cell>
          <cell r="G11865" t="str">
            <v>Tartrazine @25Kg</v>
          </cell>
          <cell r="H11865">
            <v>25</v>
          </cell>
          <cell r="I11865">
            <v>1</v>
          </cell>
          <cell r="J11865" t="str">
            <v>Kg</v>
          </cell>
          <cell r="L11865">
            <v>61430.22</v>
          </cell>
          <cell r="T11865">
            <v>0</v>
          </cell>
          <cell r="U11865">
            <v>0.4</v>
          </cell>
        </row>
        <row r="11866">
          <cell r="B11866">
            <v>11864</v>
          </cell>
          <cell r="F11866" t="str">
            <v>1.1.7.0.1.346</v>
          </cell>
          <cell r="G11866" t="str">
            <v>Botol 1 Liter PET (PSS)</v>
          </cell>
          <cell r="H11866">
            <v>1</v>
          </cell>
          <cell r="I11866">
            <v>1</v>
          </cell>
          <cell r="J11866" t="str">
            <v>Pcs</v>
          </cell>
          <cell r="L11866">
            <v>2700</v>
          </cell>
          <cell r="T11866">
            <v>0</v>
          </cell>
          <cell r="U11866">
            <v>1000</v>
          </cell>
        </row>
        <row r="11867">
          <cell r="B11867">
            <v>11865</v>
          </cell>
          <cell r="F11867" t="str">
            <v>1.1.7.0.1.347</v>
          </cell>
          <cell r="G11867" t="str">
            <v>Botol 1 Liter PET (PSS) Seal</v>
          </cell>
          <cell r="H11867">
            <v>1</v>
          </cell>
          <cell r="I11867">
            <v>1</v>
          </cell>
          <cell r="J11867" t="str">
            <v>Pcs</v>
          </cell>
          <cell r="L11867">
            <v>29</v>
          </cell>
          <cell r="T11867">
            <v>0</v>
          </cell>
          <cell r="U11867">
            <v>1000</v>
          </cell>
        </row>
        <row r="11868">
          <cell r="B11868">
            <v>11866</v>
          </cell>
          <cell r="F11868" t="str">
            <v>1.1.7.0.1.348</v>
          </cell>
          <cell r="G11868" t="str">
            <v>Botol 1 Liter PET (PSS) Cup</v>
          </cell>
          <cell r="H11868">
            <v>1</v>
          </cell>
          <cell r="I11868">
            <v>1</v>
          </cell>
          <cell r="J11868" t="str">
            <v>Pcs</v>
          </cell>
          <cell r="L11868">
            <v>200</v>
          </cell>
          <cell r="T11868">
            <v>0</v>
          </cell>
          <cell r="U11868">
            <v>1000</v>
          </cell>
        </row>
        <row r="11869">
          <cell r="B11869">
            <v>11867</v>
          </cell>
          <cell r="F11869" t="str">
            <v>1.1.7.0.1.372</v>
          </cell>
          <cell r="G11869" t="str">
            <v>Sticker Rockup 480 SL - 1 L</v>
          </cell>
          <cell r="H11869">
            <v>1</v>
          </cell>
          <cell r="I11869">
            <v>1</v>
          </cell>
          <cell r="J11869">
            <v>0</v>
          </cell>
          <cell r="L11869">
            <v>479.75</v>
          </cell>
          <cell r="T11869">
            <v>0</v>
          </cell>
          <cell r="U11869">
            <v>1000</v>
          </cell>
        </row>
        <row r="11870">
          <cell r="B11870">
            <v>11868</v>
          </cell>
          <cell r="F11870" t="str">
            <v>1.1.7.0.1.324</v>
          </cell>
          <cell r="G11870" t="str">
            <v>Karton Box Rockup 480 SL - 1 L</v>
          </cell>
          <cell r="H11870">
            <v>1</v>
          </cell>
          <cell r="I11870">
            <v>1</v>
          </cell>
          <cell r="J11870" t="str">
            <v>Pcs</v>
          </cell>
          <cell r="L11870">
            <v>7494.2</v>
          </cell>
          <cell r="T11870">
            <v>0</v>
          </cell>
          <cell r="U11870">
            <v>83</v>
          </cell>
        </row>
        <row r="11871">
          <cell r="B11871">
            <v>11869</v>
          </cell>
          <cell r="F11871" t="str">
            <v>1.1.7.0.3.294</v>
          </cell>
          <cell r="G11871" t="str">
            <v>Rockup 480 SL @1 ltr</v>
          </cell>
          <cell r="H11871">
            <v>1</v>
          </cell>
          <cell r="I11871">
            <v>12</v>
          </cell>
          <cell r="J11871" t="str">
            <v>Liter</v>
          </cell>
          <cell r="L11871">
            <v>28564.543421599999</v>
          </cell>
          <cell r="T11871">
            <v>0</v>
          </cell>
          <cell r="U11871">
            <v>996</v>
          </cell>
        </row>
        <row r="11872">
          <cell r="B11872">
            <v>11870</v>
          </cell>
          <cell r="F11872" t="str">
            <v>1.1.7.0.19.1</v>
          </cell>
          <cell r="G11872" t="str">
            <v>Chlorpyrifos 500EC+Gypermetrin 50EC</v>
          </cell>
          <cell r="H11872">
            <v>200</v>
          </cell>
          <cell r="I11872">
            <v>1</v>
          </cell>
          <cell r="J11872" t="str">
            <v>Liter</v>
          </cell>
          <cell r="L11872">
            <v>56207.32</v>
          </cell>
          <cell r="T11872">
            <v>0</v>
          </cell>
          <cell r="U11872">
            <v>1000</v>
          </cell>
        </row>
        <row r="11873">
          <cell r="B11873">
            <v>11871</v>
          </cell>
          <cell r="F11873" t="str">
            <v>1.1.7.0.1.264</v>
          </cell>
          <cell r="G11873" t="str">
            <v>Bottle PET - 0,25 L</v>
          </cell>
          <cell r="H11873">
            <v>0.25</v>
          </cell>
          <cell r="I11873">
            <v>1</v>
          </cell>
          <cell r="J11873" t="str">
            <v>Pcs</v>
          </cell>
          <cell r="L11873">
            <v>2000</v>
          </cell>
          <cell r="T11873">
            <v>0</v>
          </cell>
          <cell r="U11873">
            <v>4000</v>
          </cell>
        </row>
        <row r="11874">
          <cell r="B11874">
            <v>11872</v>
          </cell>
          <cell r="F11874" t="str">
            <v>1.1.7.0.1.265</v>
          </cell>
          <cell r="G11874" t="str">
            <v>Bottle PET - 0,25 L - Plug</v>
          </cell>
          <cell r="H11874">
            <v>0.25</v>
          </cell>
          <cell r="I11874">
            <v>1</v>
          </cell>
          <cell r="J11874" t="str">
            <v>Pcs</v>
          </cell>
          <cell r="L11874">
            <v>163</v>
          </cell>
          <cell r="T11874">
            <v>0</v>
          </cell>
          <cell r="U11874">
            <v>4000</v>
          </cell>
        </row>
        <row r="11875">
          <cell r="B11875">
            <v>11873</v>
          </cell>
          <cell r="F11875" t="str">
            <v>1.1.7.0.1.266</v>
          </cell>
          <cell r="G11875" t="str">
            <v>Bottle PET - 0,25 L - Cap</v>
          </cell>
          <cell r="H11875">
            <v>0.25</v>
          </cell>
          <cell r="I11875">
            <v>1</v>
          </cell>
          <cell r="J11875" t="str">
            <v>Pcs</v>
          </cell>
          <cell r="L11875">
            <v>160</v>
          </cell>
          <cell r="T11875">
            <v>0</v>
          </cell>
          <cell r="U11875">
            <v>4000</v>
          </cell>
        </row>
        <row r="11876">
          <cell r="B11876">
            <v>11874</v>
          </cell>
          <cell r="F11876" t="str">
            <v>1.1.7.0.1.281</v>
          </cell>
          <cell r="G11876" t="str">
            <v>Sticker Combitox 550 EC @ 250 ml</v>
          </cell>
          <cell r="H11876">
            <v>1</v>
          </cell>
          <cell r="I11876">
            <v>1</v>
          </cell>
          <cell r="J11876" t="str">
            <v>Pcs</v>
          </cell>
          <cell r="L11876">
            <v>252.52525252000001</v>
          </cell>
          <cell r="T11876">
            <v>0</v>
          </cell>
          <cell r="U11876">
            <v>4000</v>
          </cell>
        </row>
        <row r="11877">
          <cell r="B11877">
            <v>11875</v>
          </cell>
          <cell r="F11877" t="str">
            <v>1.1.7.0.1.365</v>
          </cell>
          <cell r="G11877" t="str">
            <v>Karton Box Combitox 550EC @250ml</v>
          </cell>
          <cell r="H11877">
            <v>0.25</v>
          </cell>
          <cell r="I11877">
            <v>1</v>
          </cell>
          <cell r="J11877">
            <v>0</v>
          </cell>
          <cell r="L11877">
            <v>4499.55</v>
          </cell>
          <cell r="T11877">
            <v>0</v>
          </cell>
          <cell r="U11877">
            <v>100</v>
          </cell>
        </row>
        <row r="11878">
          <cell r="B11878">
            <v>11876</v>
          </cell>
          <cell r="F11878" t="str">
            <v>1.1.7.0.3.293</v>
          </cell>
          <cell r="G11878" t="str">
            <v>Combitox 550 EC @250 ML</v>
          </cell>
          <cell r="H11878">
            <v>0.25</v>
          </cell>
          <cell r="I11878">
            <v>40</v>
          </cell>
          <cell r="J11878" t="str">
            <v>Liter</v>
          </cell>
          <cell r="L11878">
            <v>66961.274999999994</v>
          </cell>
          <cell r="T11878">
            <v>0</v>
          </cell>
          <cell r="U11878">
            <v>1000</v>
          </cell>
        </row>
        <row r="11879">
          <cell r="B11879">
            <v>11877</v>
          </cell>
          <cell r="F11879" t="str">
            <v>1.1.7.0.7.52</v>
          </cell>
          <cell r="G11879" t="str">
            <v>Scrap - Agrisol 445 N</v>
          </cell>
          <cell r="H11879">
            <v>200</v>
          </cell>
          <cell r="I11879">
            <v>1</v>
          </cell>
          <cell r="J11879" t="str">
            <v>Kg</v>
          </cell>
          <cell r="L11879">
            <v>17794.18</v>
          </cell>
          <cell r="T11879">
            <v>0</v>
          </cell>
          <cell r="U11879">
            <v>19950</v>
          </cell>
        </row>
        <row r="11880">
          <cell r="B11880">
            <v>11878</v>
          </cell>
          <cell r="F11880" t="str">
            <v>1.1.7.0.1.374</v>
          </cell>
          <cell r="G11880" t="str">
            <v>Sticker ProQuat 276 SL @4 ltr</v>
          </cell>
          <cell r="H11880">
            <v>4</v>
          </cell>
          <cell r="I11880">
            <v>1</v>
          </cell>
          <cell r="J11880" t="str">
            <v>Pcs</v>
          </cell>
          <cell r="L11880">
            <v>691.85</v>
          </cell>
          <cell r="T11880">
            <v>0</v>
          </cell>
          <cell r="U11880">
            <v>2500</v>
          </cell>
        </row>
        <row r="11881">
          <cell r="B11881">
            <v>11879</v>
          </cell>
          <cell r="F11881" t="str">
            <v>1.1.7.0.1.366</v>
          </cell>
          <cell r="G11881" t="str">
            <v>Sticker ProQuat 276 SL @1 ltr</v>
          </cell>
          <cell r="H11881">
            <v>1</v>
          </cell>
          <cell r="I11881">
            <v>1</v>
          </cell>
          <cell r="J11881" t="str">
            <v>Pcs</v>
          </cell>
          <cell r="L11881">
            <v>479.75</v>
          </cell>
          <cell r="T11881">
            <v>0</v>
          </cell>
          <cell r="U11881">
            <v>27000</v>
          </cell>
        </row>
        <row r="11882">
          <cell r="B11882">
            <v>11880</v>
          </cell>
          <cell r="F11882" t="str">
            <v>1.1.7.0.1.346</v>
          </cell>
          <cell r="G11882" t="str">
            <v>Botol 1 Liter PET (PSS)</v>
          </cell>
          <cell r="H11882">
            <v>1</v>
          </cell>
          <cell r="I11882">
            <v>1</v>
          </cell>
          <cell r="J11882" t="str">
            <v>Pcs</v>
          </cell>
          <cell r="L11882">
            <v>2700</v>
          </cell>
          <cell r="T11882">
            <v>0</v>
          </cell>
          <cell r="U11882">
            <v>5520</v>
          </cell>
        </row>
        <row r="11883">
          <cell r="B11883">
            <v>11881</v>
          </cell>
          <cell r="F11883" t="str">
            <v>1.1.7.0.1.348</v>
          </cell>
          <cell r="G11883" t="str">
            <v>Botol 1 Liter PET (PSS) Cup</v>
          </cell>
          <cell r="H11883">
            <v>1</v>
          </cell>
          <cell r="I11883">
            <v>1</v>
          </cell>
          <cell r="J11883" t="str">
            <v>Pcs</v>
          </cell>
          <cell r="L11883">
            <v>200</v>
          </cell>
          <cell r="T11883">
            <v>0</v>
          </cell>
          <cell r="U11883">
            <v>5520</v>
          </cell>
        </row>
        <row r="11884">
          <cell r="B11884">
            <v>11882</v>
          </cell>
          <cell r="F11884" t="str">
            <v>1.1.7.0.1.347</v>
          </cell>
          <cell r="G11884" t="str">
            <v>Botol 1 Liter PET (PSS) Seal</v>
          </cell>
          <cell r="H11884">
            <v>1</v>
          </cell>
          <cell r="I11884">
            <v>1</v>
          </cell>
          <cell r="J11884" t="str">
            <v>Pcs</v>
          </cell>
          <cell r="L11884">
            <v>29</v>
          </cell>
          <cell r="T11884">
            <v>0</v>
          </cell>
          <cell r="U11884">
            <v>5520</v>
          </cell>
        </row>
        <row r="11885">
          <cell r="B11885">
            <v>11883</v>
          </cell>
          <cell r="F11885" t="str">
            <v>1.1.7.0.1.367</v>
          </cell>
          <cell r="G11885" t="str">
            <v>Botol 500 ml PET (PSS)</v>
          </cell>
          <cell r="H11885">
            <v>0.5</v>
          </cell>
          <cell r="I11885">
            <v>1</v>
          </cell>
          <cell r="J11885" t="str">
            <v>Pcs</v>
          </cell>
          <cell r="L11885">
            <v>2300</v>
          </cell>
          <cell r="T11885">
            <v>0</v>
          </cell>
          <cell r="U11885">
            <v>10800</v>
          </cell>
        </row>
        <row r="11886">
          <cell r="B11886">
            <v>11884</v>
          </cell>
          <cell r="F11886" t="str">
            <v>1.1.7.0.1.368</v>
          </cell>
          <cell r="G11886" t="str">
            <v>Botol 500 ml PET (PSS) - Cap</v>
          </cell>
          <cell r="H11886">
            <v>0.5</v>
          </cell>
          <cell r="I11886">
            <v>1</v>
          </cell>
          <cell r="J11886" t="str">
            <v>Pcs</v>
          </cell>
          <cell r="L11886">
            <v>200</v>
          </cell>
          <cell r="T11886">
            <v>0</v>
          </cell>
          <cell r="U11886">
            <v>10800</v>
          </cell>
        </row>
        <row r="11887">
          <cell r="B11887">
            <v>11885</v>
          </cell>
          <cell r="F11887" t="str">
            <v>1.1.7.0.1.369</v>
          </cell>
          <cell r="G11887" t="str">
            <v>Botol 500 ml PET (PSS) - Plug</v>
          </cell>
          <cell r="H11887">
            <v>0.5</v>
          </cell>
          <cell r="I11887">
            <v>1</v>
          </cell>
          <cell r="J11887" t="str">
            <v>Pcs</v>
          </cell>
          <cell r="L11887">
            <v>76</v>
          </cell>
          <cell r="T11887">
            <v>0</v>
          </cell>
          <cell r="U11887">
            <v>10800</v>
          </cell>
        </row>
        <row r="11888">
          <cell r="B11888">
            <v>11886</v>
          </cell>
          <cell r="G11888" t="str">
            <v>ProQuat 276 SL @1 Ltr</v>
          </cell>
          <cell r="H11888">
            <v>1</v>
          </cell>
          <cell r="I11888">
            <v>12</v>
          </cell>
          <cell r="J11888" t="str">
            <v>Pcs</v>
          </cell>
          <cell r="L11888">
            <v>0</v>
          </cell>
          <cell r="T11888">
            <v>0</v>
          </cell>
          <cell r="U11888">
            <v>3996</v>
          </cell>
        </row>
        <row r="11889">
          <cell r="B11889">
            <v>11887</v>
          </cell>
          <cell r="G11889" t="str">
            <v>Rockup 480 SL @1 ltr</v>
          </cell>
          <cell r="H11889">
            <v>1</v>
          </cell>
          <cell r="I11889">
            <v>12</v>
          </cell>
          <cell r="J11889" t="str">
            <v>Pcs</v>
          </cell>
          <cell r="L11889">
            <v>0</v>
          </cell>
          <cell r="T11889">
            <v>0</v>
          </cell>
          <cell r="U11889">
            <v>3996</v>
          </cell>
        </row>
        <row r="11890">
          <cell r="B11890">
            <v>11888</v>
          </cell>
          <cell r="G11890" t="str">
            <v>Combitox 550 EC @250 ML</v>
          </cell>
          <cell r="H11890">
            <v>0.25</v>
          </cell>
          <cell r="I11890">
            <v>40</v>
          </cell>
          <cell r="J11890" t="str">
            <v>Pcs</v>
          </cell>
          <cell r="L11890">
            <v>0</v>
          </cell>
          <cell r="T11890">
            <v>0</v>
          </cell>
          <cell r="U11890">
            <v>1000</v>
          </cell>
        </row>
        <row r="11891">
          <cell r="B11891">
            <v>11889</v>
          </cell>
          <cell r="F11891" t="str">
            <v>1.1.7.0.1.323</v>
          </cell>
          <cell r="G11891" t="str">
            <v>Paraquat Dichloride 42% TA</v>
          </cell>
          <cell r="H11891">
            <v>220</v>
          </cell>
          <cell r="I11891">
            <v>1</v>
          </cell>
          <cell r="J11891" t="str">
            <v>Kg</v>
          </cell>
          <cell r="L11891">
            <v>38390.796900000001</v>
          </cell>
          <cell r="T11891">
            <v>0</v>
          </cell>
          <cell r="U11891">
            <v>440</v>
          </cell>
        </row>
        <row r="11892">
          <cell r="B11892">
            <v>11890</v>
          </cell>
          <cell r="F11892" t="str">
            <v>1.1.7.0.1.358</v>
          </cell>
          <cell r="G11892" t="str">
            <v>Agrisol 445 N</v>
          </cell>
          <cell r="H11892">
            <v>200</v>
          </cell>
          <cell r="I11892">
            <v>1</v>
          </cell>
          <cell r="J11892" t="str">
            <v>Kg</v>
          </cell>
          <cell r="L11892">
            <v>16909.419999999998</v>
          </cell>
          <cell r="T11892">
            <v>0</v>
          </cell>
          <cell r="U11892">
            <v>150</v>
          </cell>
        </row>
        <row r="11893">
          <cell r="B11893">
            <v>11891</v>
          </cell>
          <cell r="F11893" t="str">
            <v>1.1.7.0.1.345</v>
          </cell>
          <cell r="G11893" t="str">
            <v>Blue FD 48</v>
          </cell>
          <cell r="H11893">
            <v>25</v>
          </cell>
          <cell r="I11893">
            <v>1</v>
          </cell>
          <cell r="J11893" t="str">
            <v>Kg</v>
          </cell>
          <cell r="L11893">
            <v>218147.375</v>
          </cell>
          <cell r="T11893">
            <v>0</v>
          </cell>
          <cell r="U11893">
            <v>1.32</v>
          </cell>
        </row>
        <row r="11894">
          <cell r="B11894">
            <v>11892</v>
          </cell>
          <cell r="F11894" t="str">
            <v>1.1.7.0.1.346</v>
          </cell>
          <cell r="G11894" t="str">
            <v>Botol 1 Liter PET (PSS)</v>
          </cell>
          <cell r="H11894">
            <v>1</v>
          </cell>
          <cell r="I11894">
            <v>1</v>
          </cell>
          <cell r="J11894" t="str">
            <v>Pcs</v>
          </cell>
          <cell r="L11894">
            <v>2700</v>
          </cell>
          <cell r="T11894">
            <v>0</v>
          </cell>
          <cell r="U11894">
            <v>1000</v>
          </cell>
        </row>
        <row r="11895">
          <cell r="B11895">
            <v>11893</v>
          </cell>
          <cell r="F11895" t="str">
            <v>1.1.7.0.1.347</v>
          </cell>
          <cell r="G11895" t="str">
            <v>Botol 1 Liter PET (PSS) Seal</v>
          </cell>
          <cell r="H11895">
            <v>1</v>
          </cell>
          <cell r="I11895">
            <v>1</v>
          </cell>
          <cell r="J11895" t="str">
            <v>Pcs</v>
          </cell>
          <cell r="L11895">
            <v>29</v>
          </cell>
          <cell r="T11895">
            <v>0</v>
          </cell>
          <cell r="U11895">
            <v>1000</v>
          </cell>
        </row>
        <row r="11896">
          <cell r="B11896">
            <v>11894</v>
          </cell>
          <cell r="F11896" t="str">
            <v>1.1.7.0.1.348</v>
          </cell>
          <cell r="G11896" t="str">
            <v>Botol 1 Liter PET (PSS) Cup</v>
          </cell>
          <cell r="H11896">
            <v>1</v>
          </cell>
          <cell r="I11896">
            <v>1</v>
          </cell>
          <cell r="J11896" t="str">
            <v>Pcs</v>
          </cell>
          <cell r="L11896">
            <v>200</v>
          </cell>
          <cell r="T11896">
            <v>0</v>
          </cell>
          <cell r="U11896">
            <v>1000</v>
          </cell>
        </row>
        <row r="11897">
          <cell r="B11897">
            <v>11895</v>
          </cell>
          <cell r="F11897" t="str">
            <v>1.1.7.0.1.366</v>
          </cell>
          <cell r="G11897" t="str">
            <v>Sticker ProQuat 276 SL @1 ltr</v>
          </cell>
          <cell r="H11897">
            <v>1</v>
          </cell>
          <cell r="I11897">
            <v>1</v>
          </cell>
          <cell r="J11897" t="str">
            <v>Pcs</v>
          </cell>
          <cell r="L11897">
            <v>479.75</v>
          </cell>
          <cell r="T11897">
            <v>0</v>
          </cell>
          <cell r="U11897">
            <v>1000</v>
          </cell>
        </row>
        <row r="11898">
          <cell r="B11898">
            <v>11896</v>
          </cell>
          <cell r="F11898" t="str">
            <v>1.1.7.0.1.360</v>
          </cell>
          <cell r="G11898" t="str">
            <v>Karton Box ProQuat 276 SL @1 ltr</v>
          </cell>
          <cell r="H11898">
            <v>1</v>
          </cell>
          <cell r="I11898">
            <v>1</v>
          </cell>
          <cell r="J11898" t="str">
            <v>Pcs</v>
          </cell>
          <cell r="L11898">
            <v>4691.45</v>
          </cell>
          <cell r="T11898">
            <v>0</v>
          </cell>
          <cell r="U11898">
            <v>84</v>
          </cell>
        </row>
        <row r="11899">
          <cell r="B11899">
            <v>11897</v>
          </cell>
          <cell r="F11899" t="str">
            <v>1.1.7.0.3.296</v>
          </cell>
          <cell r="G11899" t="str">
            <v>ProQuat 276 SL @1 Ltr</v>
          </cell>
          <cell r="H11899">
            <v>1</v>
          </cell>
          <cell r="I11899">
            <v>12</v>
          </cell>
          <cell r="J11899" t="str">
            <v>Liter</v>
          </cell>
          <cell r="L11899">
            <v>23516.022337666669</v>
          </cell>
          <cell r="T11899">
            <v>0</v>
          </cell>
          <cell r="U11899">
            <v>1008</v>
          </cell>
        </row>
        <row r="11900">
          <cell r="B11900">
            <v>11898</v>
          </cell>
          <cell r="F11900" t="str">
            <v>1.1.7.0.19.1</v>
          </cell>
          <cell r="G11900" t="str">
            <v>Chlorpyrifos 500EC+Gypermetrin 50EC</v>
          </cell>
          <cell r="H11900">
            <v>200</v>
          </cell>
          <cell r="I11900">
            <v>1</v>
          </cell>
          <cell r="J11900" t="str">
            <v>Liter</v>
          </cell>
          <cell r="L11900">
            <v>56207.32</v>
          </cell>
          <cell r="T11900">
            <v>0</v>
          </cell>
          <cell r="U11900">
            <v>1000</v>
          </cell>
        </row>
        <row r="11901">
          <cell r="B11901">
            <v>11899</v>
          </cell>
          <cell r="F11901" t="str">
            <v>1.1.7.0.1.379</v>
          </cell>
          <cell r="G11901" t="str">
            <v xml:space="preserve">Bottle PET - 0,1 L </v>
          </cell>
          <cell r="H11901">
            <v>0.1</v>
          </cell>
          <cell r="I11901">
            <v>1</v>
          </cell>
          <cell r="J11901" t="str">
            <v>Pcs</v>
          </cell>
          <cell r="L11901">
            <v>1300</v>
          </cell>
          <cell r="T11901">
            <v>0</v>
          </cell>
          <cell r="U11901">
            <v>10000</v>
          </cell>
        </row>
        <row r="11902">
          <cell r="B11902">
            <v>11900</v>
          </cell>
          <cell r="F11902" t="str">
            <v>1.1.7.0.1.380</v>
          </cell>
          <cell r="G11902" t="str">
            <v>Bottle PET - 0,1 L - Cap</v>
          </cell>
          <cell r="H11902">
            <v>0.1</v>
          </cell>
          <cell r="I11902">
            <v>1</v>
          </cell>
          <cell r="J11902" t="str">
            <v>Pcs</v>
          </cell>
          <cell r="L11902">
            <v>145</v>
          </cell>
          <cell r="T11902">
            <v>0</v>
          </cell>
          <cell r="U11902">
            <v>10000</v>
          </cell>
        </row>
        <row r="11903">
          <cell r="B11903">
            <v>11901</v>
          </cell>
          <cell r="F11903" t="str">
            <v>1.1.7.0.1.381</v>
          </cell>
          <cell r="G11903" t="str">
            <v>Bottle PET - 0,1 L - Plug</v>
          </cell>
          <cell r="H11903">
            <v>0.1</v>
          </cell>
          <cell r="I11903">
            <v>1</v>
          </cell>
          <cell r="J11903" t="str">
            <v>Pcs</v>
          </cell>
          <cell r="L11903">
            <v>70</v>
          </cell>
          <cell r="T11903">
            <v>0</v>
          </cell>
          <cell r="U11903">
            <v>10000</v>
          </cell>
        </row>
        <row r="11904">
          <cell r="B11904">
            <v>11902</v>
          </cell>
          <cell r="F11904" t="str">
            <v>1.1.7.0.1.350</v>
          </cell>
          <cell r="G11904" t="str">
            <v>Sticker Combitox 550 EC @ 100 ml</v>
          </cell>
          <cell r="H11904">
            <v>0.1</v>
          </cell>
          <cell r="I11904">
            <v>1</v>
          </cell>
          <cell r="J11904" t="str">
            <v>Pcs</v>
          </cell>
          <cell r="L11904">
            <v>217.15</v>
          </cell>
          <cell r="T11904">
            <v>0</v>
          </cell>
          <cell r="U11904">
            <v>10000</v>
          </cell>
        </row>
        <row r="11905">
          <cell r="B11905">
            <v>11903</v>
          </cell>
          <cell r="F11905" t="str">
            <v>1.1.7.0.1.298</v>
          </cell>
          <cell r="G11905" t="str">
            <v>Karton Box Combitox 550EC @100ml</v>
          </cell>
          <cell r="H11905">
            <v>0.1</v>
          </cell>
          <cell r="I11905">
            <v>1</v>
          </cell>
          <cell r="J11905" t="str">
            <v>Pcs</v>
          </cell>
          <cell r="L11905">
            <v>14964.5272663</v>
          </cell>
          <cell r="T11905">
            <v>0</v>
          </cell>
          <cell r="U11905">
            <v>100</v>
          </cell>
        </row>
        <row r="11906">
          <cell r="B11906">
            <v>11904</v>
          </cell>
          <cell r="F11906" t="str">
            <v>1.1.7.0.3.196</v>
          </cell>
          <cell r="G11906" t="str">
            <v>Combitox 550 EC @100 ML</v>
          </cell>
          <cell r="H11906">
            <v>0.1</v>
          </cell>
          <cell r="I11906">
            <v>100</v>
          </cell>
          <cell r="J11906" t="str">
            <v>Liter</v>
          </cell>
          <cell r="L11906">
            <v>72533.852726629993</v>
          </cell>
          <cell r="T11906">
            <v>0</v>
          </cell>
          <cell r="U11906">
            <v>1000</v>
          </cell>
        </row>
        <row r="11907">
          <cell r="B11907">
            <v>11905</v>
          </cell>
          <cell r="F11907" t="str">
            <v>1.1.7.0.1.282</v>
          </cell>
          <cell r="G11907" t="str">
            <v>Glyphosate 95% TC</v>
          </cell>
          <cell r="H11907">
            <v>25</v>
          </cell>
          <cell r="I11907">
            <v>1</v>
          </cell>
          <cell r="J11907" t="str">
            <v>Kg</v>
          </cell>
          <cell r="L11907">
            <v>88163.788799999995</v>
          </cell>
          <cell r="T11907">
            <v>0</v>
          </cell>
          <cell r="U11907">
            <v>247</v>
          </cell>
        </row>
        <row r="11908">
          <cell r="B11908">
            <v>11906</v>
          </cell>
          <cell r="F11908" t="str">
            <v>1.1.7.0.1.357</v>
          </cell>
          <cell r="G11908" t="str">
            <v>Agrisol 415 N</v>
          </cell>
          <cell r="H11908">
            <v>200</v>
          </cell>
          <cell r="I11908">
            <v>1</v>
          </cell>
          <cell r="J11908" t="str">
            <v>Kg</v>
          </cell>
          <cell r="L11908">
            <v>17368.97</v>
          </cell>
          <cell r="T11908">
            <v>0</v>
          </cell>
          <cell r="U11908">
            <v>150</v>
          </cell>
        </row>
        <row r="11909">
          <cell r="B11909">
            <v>11907</v>
          </cell>
          <cell r="F11909" t="str">
            <v>1.1.7.0.1.290</v>
          </cell>
          <cell r="G11909" t="str">
            <v>Tartrazine @25Kg</v>
          </cell>
          <cell r="H11909">
            <v>25</v>
          </cell>
          <cell r="I11909">
            <v>1</v>
          </cell>
          <cell r="J11909" t="str">
            <v>Kg</v>
          </cell>
          <cell r="L11909">
            <v>61430.22</v>
          </cell>
          <cell r="T11909">
            <v>0</v>
          </cell>
          <cell r="U11909">
            <v>0.4</v>
          </cell>
        </row>
        <row r="11910">
          <cell r="B11910">
            <v>11908</v>
          </cell>
          <cell r="F11910" t="str">
            <v>1.1.7.0.1.325</v>
          </cell>
          <cell r="G11910" t="str">
            <v>Jerrycan HDPE - 20 L</v>
          </cell>
          <cell r="H11910">
            <v>20</v>
          </cell>
          <cell r="I11910">
            <v>1</v>
          </cell>
          <cell r="J11910" t="str">
            <v>Pcs</v>
          </cell>
          <cell r="L11910">
            <v>29100</v>
          </cell>
          <cell r="T11910">
            <v>0</v>
          </cell>
          <cell r="U11910">
            <v>50</v>
          </cell>
        </row>
        <row r="11911">
          <cell r="B11911">
            <v>11909</v>
          </cell>
          <cell r="F11911" t="str">
            <v>1.1.7.0.1.327</v>
          </cell>
          <cell r="G11911" t="str">
            <v>Jerrycan HDPE - 20 L - Cap - Black</v>
          </cell>
          <cell r="H11911">
            <v>20</v>
          </cell>
          <cell r="I11911">
            <v>1</v>
          </cell>
          <cell r="J11911" t="str">
            <v>Pcs</v>
          </cell>
          <cell r="L11911">
            <v>100</v>
          </cell>
          <cell r="T11911">
            <v>0</v>
          </cell>
          <cell r="U11911">
            <v>50</v>
          </cell>
        </row>
        <row r="11912">
          <cell r="B11912">
            <v>11910</v>
          </cell>
          <cell r="F11912" t="str">
            <v>1.1.7.0.1.326</v>
          </cell>
          <cell r="G11912" t="str">
            <v>Jerrycan HDPE - 20 L - Plug</v>
          </cell>
          <cell r="H11912">
            <v>20</v>
          </cell>
          <cell r="I11912">
            <v>1</v>
          </cell>
          <cell r="J11912" t="str">
            <v>Pcs</v>
          </cell>
          <cell r="L11912">
            <v>90</v>
          </cell>
          <cell r="T11912">
            <v>0</v>
          </cell>
          <cell r="U11912">
            <v>50</v>
          </cell>
        </row>
        <row r="11913">
          <cell r="B11913">
            <v>11911</v>
          </cell>
          <cell r="F11913" t="str">
            <v>1.1.7.0.1.376</v>
          </cell>
          <cell r="G11913" t="str">
            <v>Sticker Markup 480 SL - 20 L</v>
          </cell>
          <cell r="H11913">
            <v>20</v>
          </cell>
          <cell r="I11913">
            <v>1</v>
          </cell>
          <cell r="J11913" t="str">
            <v>Pcs</v>
          </cell>
          <cell r="L11913">
            <v>1010</v>
          </cell>
          <cell r="T11913">
            <v>0</v>
          </cell>
          <cell r="U11913">
            <v>50</v>
          </cell>
        </row>
        <row r="11914">
          <cell r="B11914">
            <v>11912</v>
          </cell>
          <cell r="F11914" t="str">
            <v>1.1.7.0.3.302</v>
          </cell>
          <cell r="G11914" t="str">
            <v>Mark Up 480 SL @20 ltr</v>
          </cell>
          <cell r="H11914">
            <v>20</v>
          </cell>
          <cell r="I11914">
            <v>1</v>
          </cell>
          <cell r="J11914" t="str">
            <v>Liter</v>
          </cell>
          <cell r="L11914">
            <v>25921.373421600001</v>
          </cell>
          <cell r="T11914">
            <v>0</v>
          </cell>
          <cell r="U11914">
            <v>1000</v>
          </cell>
        </row>
        <row r="11915">
          <cell r="B11915">
            <v>11913</v>
          </cell>
          <cell r="F11915" t="str">
            <v>1.1.7.0.1.282</v>
          </cell>
          <cell r="G11915" t="str">
            <v>Glyphosate 95% TC</v>
          </cell>
          <cell r="H11915">
            <v>25</v>
          </cell>
          <cell r="I11915">
            <v>1</v>
          </cell>
          <cell r="J11915" t="str">
            <v>Kg</v>
          </cell>
          <cell r="L11915">
            <v>88163.788799999995</v>
          </cell>
          <cell r="T11915">
            <v>0</v>
          </cell>
          <cell r="U11915">
            <v>247</v>
          </cell>
        </row>
        <row r="11916">
          <cell r="B11916">
            <v>11914</v>
          </cell>
          <cell r="F11916" t="str">
            <v>1.1.7.0.1.357</v>
          </cell>
          <cell r="G11916" t="str">
            <v>Agrisol 415 N</v>
          </cell>
          <cell r="H11916">
            <v>200</v>
          </cell>
          <cell r="I11916">
            <v>1</v>
          </cell>
          <cell r="J11916" t="str">
            <v>Kg</v>
          </cell>
          <cell r="L11916">
            <v>17368.97</v>
          </cell>
          <cell r="T11916">
            <v>0</v>
          </cell>
          <cell r="U11916">
            <v>150</v>
          </cell>
        </row>
        <row r="11917">
          <cell r="B11917">
            <v>11915</v>
          </cell>
          <cell r="F11917" t="str">
            <v>1.1.7.0.1.290</v>
          </cell>
          <cell r="G11917" t="str">
            <v>Tartrazine @25Kg</v>
          </cell>
          <cell r="H11917">
            <v>25</v>
          </cell>
          <cell r="I11917">
            <v>1</v>
          </cell>
          <cell r="J11917" t="str">
            <v>Kg</v>
          </cell>
          <cell r="L11917">
            <v>61430.22</v>
          </cell>
          <cell r="T11917">
            <v>0</v>
          </cell>
          <cell r="U11917">
            <v>0.4</v>
          </cell>
        </row>
        <row r="11918">
          <cell r="B11918">
            <v>11916</v>
          </cell>
          <cell r="F11918" t="str">
            <v>1.1.7.0.1.325</v>
          </cell>
          <cell r="G11918" t="str">
            <v>Jerrycan HDPE - 20 L</v>
          </cell>
          <cell r="H11918">
            <v>20</v>
          </cell>
          <cell r="I11918">
            <v>1</v>
          </cell>
          <cell r="J11918" t="str">
            <v>Pcs</v>
          </cell>
          <cell r="L11918">
            <v>29100</v>
          </cell>
          <cell r="T11918">
            <v>0</v>
          </cell>
          <cell r="U11918">
            <v>50</v>
          </cell>
        </row>
        <row r="11919">
          <cell r="B11919">
            <v>11917</v>
          </cell>
          <cell r="F11919" t="str">
            <v>1.1.7.0.1.327</v>
          </cell>
          <cell r="G11919" t="str">
            <v>Jerrycan HDPE - 20 L - Cap - Black</v>
          </cell>
          <cell r="H11919">
            <v>20</v>
          </cell>
          <cell r="I11919">
            <v>1</v>
          </cell>
          <cell r="J11919" t="str">
            <v>Pcs</v>
          </cell>
          <cell r="L11919">
            <v>100</v>
          </cell>
          <cell r="T11919">
            <v>0</v>
          </cell>
          <cell r="U11919">
            <v>50</v>
          </cell>
        </row>
        <row r="11920">
          <cell r="B11920">
            <v>11918</v>
          </cell>
          <cell r="F11920" t="str">
            <v>1.1.7.0.1.326</v>
          </cell>
          <cell r="G11920" t="str">
            <v>Jerrycan HDPE - 20 L - Plug</v>
          </cell>
          <cell r="H11920">
            <v>20</v>
          </cell>
          <cell r="I11920">
            <v>1</v>
          </cell>
          <cell r="J11920" t="str">
            <v>Pcs</v>
          </cell>
          <cell r="L11920">
            <v>90</v>
          </cell>
          <cell r="T11920">
            <v>0</v>
          </cell>
          <cell r="U11920">
            <v>50</v>
          </cell>
        </row>
        <row r="11921">
          <cell r="B11921">
            <v>11919</v>
          </cell>
          <cell r="F11921" t="str">
            <v>1.1.7.0.1.376</v>
          </cell>
          <cell r="G11921" t="str">
            <v>Sticker Markup 480 SL - 20 L</v>
          </cell>
          <cell r="H11921">
            <v>20</v>
          </cell>
          <cell r="I11921">
            <v>1</v>
          </cell>
          <cell r="J11921" t="str">
            <v>Pcs</v>
          </cell>
          <cell r="L11921">
            <v>1010</v>
          </cell>
          <cell r="T11921">
            <v>0</v>
          </cell>
          <cell r="U11921">
            <v>50</v>
          </cell>
        </row>
        <row r="11922">
          <cell r="B11922">
            <v>11920</v>
          </cell>
          <cell r="F11922" t="str">
            <v>1.1.7.0.3.302</v>
          </cell>
          <cell r="G11922" t="str">
            <v>Mark Up 480 SL @20 ltr</v>
          </cell>
          <cell r="H11922">
            <v>20</v>
          </cell>
          <cell r="I11922">
            <v>1</v>
          </cell>
          <cell r="J11922" t="str">
            <v>Liter</v>
          </cell>
          <cell r="L11922">
            <v>25921.373421600001</v>
          </cell>
          <cell r="T11922">
            <v>0</v>
          </cell>
          <cell r="U11922">
            <v>1000</v>
          </cell>
        </row>
        <row r="11923">
          <cell r="B11923">
            <v>11921</v>
          </cell>
          <cell r="F11923" t="str">
            <v>1.1.7.0.1.282</v>
          </cell>
          <cell r="G11923" t="str">
            <v>Glyphosate 95% TC</v>
          </cell>
          <cell r="H11923">
            <v>25</v>
          </cell>
          <cell r="I11923">
            <v>1</v>
          </cell>
          <cell r="J11923" t="str">
            <v>Kg</v>
          </cell>
          <cell r="L11923">
            <v>88163.788799999995</v>
          </cell>
          <cell r="T11923">
            <v>0</v>
          </cell>
          <cell r="U11923">
            <v>247</v>
          </cell>
        </row>
        <row r="11924">
          <cell r="B11924">
            <v>11922</v>
          </cell>
          <cell r="F11924" t="str">
            <v>1.1.7.0.1.357</v>
          </cell>
          <cell r="G11924" t="str">
            <v>Agrisol 415 N</v>
          </cell>
          <cell r="H11924">
            <v>200</v>
          </cell>
          <cell r="I11924">
            <v>1</v>
          </cell>
          <cell r="J11924" t="str">
            <v>Kg</v>
          </cell>
          <cell r="L11924">
            <v>17368.97</v>
          </cell>
          <cell r="T11924">
            <v>0</v>
          </cell>
          <cell r="U11924">
            <v>150</v>
          </cell>
        </row>
        <row r="11925">
          <cell r="B11925">
            <v>11923</v>
          </cell>
          <cell r="F11925" t="str">
            <v>1.1.7.0.1.290</v>
          </cell>
          <cell r="G11925" t="str">
            <v>Tartrazine @25Kg</v>
          </cell>
          <cell r="H11925">
            <v>25</v>
          </cell>
          <cell r="I11925">
            <v>1</v>
          </cell>
          <cell r="J11925" t="str">
            <v>Kg</v>
          </cell>
          <cell r="L11925">
            <v>61430.22</v>
          </cell>
          <cell r="T11925">
            <v>0</v>
          </cell>
          <cell r="U11925">
            <v>0.4</v>
          </cell>
        </row>
        <row r="11926">
          <cell r="B11926">
            <v>11924</v>
          </cell>
          <cell r="F11926" t="str">
            <v>1.1.7.0.1.325</v>
          </cell>
          <cell r="G11926" t="str">
            <v>Jerrycan HDPE - 20 L</v>
          </cell>
          <cell r="H11926">
            <v>20</v>
          </cell>
          <cell r="I11926">
            <v>1</v>
          </cell>
          <cell r="J11926" t="str">
            <v>Pcs</v>
          </cell>
          <cell r="L11926">
            <v>29100</v>
          </cell>
          <cell r="T11926">
            <v>0</v>
          </cell>
          <cell r="U11926">
            <v>50</v>
          </cell>
        </row>
        <row r="11927">
          <cell r="B11927">
            <v>11925</v>
          </cell>
          <cell r="F11927" t="str">
            <v>1.1.7.0.1.327</v>
          </cell>
          <cell r="G11927" t="str">
            <v>Jerrycan HDPE - 20 L - Cap - Black</v>
          </cell>
          <cell r="H11927">
            <v>20</v>
          </cell>
          <cell r="I11927">
            <v>1</v>
          </cell>
          <cell r="J11927" t="str">
            <v>Pcs</v>
          </cell>
          <cell r="L11927">
            <v>100</v>
          </cell>
          <cell r="T11927">
            <v>0</v>
          </cell>
          <cell r="U11927">
            <v>50</v>
          </cell>
        </row>
        <row r="11928">
          <cell r="B11928">
            <v>11926</v>
          </cell>
          <cell r="F11928" t="str">
            <v>1.1.7.0.1.326</v>
          </cell>
          <cell r="G11928" t="str">
            <v>Jerrycan HDPE - 20 L - Plug</v>
          </cell>
          <cell r="H11928">
            <v>20</v>
          </cell>
          <cell r="I11928">
            <v>1</v>
          </cell>
          <cell r="J11928" t="str">
            <v>Pcs</v>
          </cell>
          <cell r="L11928">
            <v>90</v>
          </cell>
          <cell r="T11928">
            <v>0</v>
          </cell>
          <cell r="U11928">
            <v>50</v>
          </cell>
        </row>
        <row r="11929">
          <cell r="B11929">
            <v>11927</v>
          </cell>
          <cell r="F11929" t="str">
            <v>1.1.7.0.1.376</v>
          </cell>
          <cell r="G11929" t="str">
            <v>Sticker Markup 480 SL - 20 L</v>
          </cell>
          <cell r="H11929">
            <v>20</v>
          </cell>
          <cell r="I11929">
            <v>1</v>
          </cell>
          <cell r="J11929" t="str">
            <v>Pcs</v>
          </cell>
          <cell r="L11929">
            <v>1010</v>
          </cell>
          <cell r="T11929">
            <v>0</v>
          </cell>
          <cell r="U11929">
            <v>50</v>
          </cell>
        </row>
        <row r="11930">
          <cell r="B11930">
            <v>11928</v>
          </cell>
          <cell r="F11930" t="str">
            <v>1.1.7.0.3.302</v>
          </cell>
          <cell r="G11930" t="str">
            <v>Mark Up 480 SL @20 ltr</v>
          </cell>
          <cell r="H11930">
            <v>20</v>
          </cell>
          <cell r="I11930">
            <v>1</v>
          </cell>
          <cell r="J11930" t="str">
            <v>Liter</v>
          </cell>
          <cell r="L11930">
            <v>25921.373421600001</v>
          </cell>
          <cell r="T11930">
            <v>0</v>
          </cell>
          <cell r="U11930">
            <v>1000</v>
          </cell>
        </row>
        <row r="11931">
          <cell r="B11931">
            <v>11929</v>
          </cell>
          <cell r="F11931" t="str">
            <v>1.1.7.0.1.282</v>
          </cell>
          <cell r="G11931" t="str">
            <v>Glyphosate 95% TC</v>
          </cell>
          <cell r="H11931">
            <v>25</v>
          </cell>
          <cell r="I11931">
            <v>1</v>
          </cell>
          <cell r="J11931" t="str">
            <v>Kg</v>
          </cell>
          <cell r="L11931">
            <v>88163.788799999995</v>
          </cell>
          <cell r="T11931">
            <v>0</v>
          </cell>
          <cell r="U11931">
            <v>247</v>
          </cell>
        </row>
        <row r="11932">
          <cell r="B11932">
            <v>11930</v>
          </cell>
          <cell r="F11932" t="str">
            <v>1.1.7.0.1.357</v>
          </cell>
          <cell r="G11932" t="str">
            <v>Agrisol 415 N</v>
          </cell>
          <cell r="H11932">
            <v>200</v>
          </cell>
          <cell r="I11932">
            <v>1</v>
          </cell>
          <cell r="J11932" t="str">
            <v>Kg</v>
          </cell>
          <cell r="L11932">
            <v>17368.97</v>
          </cell>
          <cell r="T11932">
            <v>0</v>
          </cell>
          <cell r="U11932">
            <v>150</v>
          </cell>
        </row>
        <row r="11933">
          <cell r="B11933">
            <v>11931</v>
          </cell>
          <cell r="F11933" t="str">
            <v>1.1.7.0.1.290</v>
          </cell>
          <cell r="G11933" t="str">
            <v>Tartrazine @25Kg</v>
          </cell>
          <cell r="H11933">
            <v>25</v>
          </cell>
          <cell r="I11933">
            <v>1</v>
          </cell>
          <cell r="J11933" t="str">
            <v>Kg</v>
          </cell>
          <cell r="L11933">
            <v>61430.22</v>
          </cell>
          <cell r="T11933">
            <v>0</v>
          </cell>
          <cell r="U11933">
            <v>0.4</v>
          </cell>
        </row>
        <row r="11934">
          <cell r="B11934">
            <v>11932</v>
          </cell>
          <cell r="F11934" t="str">
            <v>1.1.7.0.1.325</v>
          </cell>
          <cell r="G11934" t="str">
            <v>Jerrycan HDPE - 20 L</v>
          </cell>
          <cell r="H11934">
            <v>20</v>
          </cell>
          <cell r="I11934">
            <v>1</v>
          </cell>
          <cell r="J11934" t="str">
            <v>Pcs</v>
          </cell>
          <cell r="L11934">
            <v>29100</v>
          </cell>
          <cell r="T11934">
            <v>0</v>
          </cell>
          <cell r="U11934">
            <v>50</v>
          </cell>
        </row>
        <row r="11935">
          <cell r="B11935">
            <v>11933</v>
          </cell>
          <cell r="F11935" t="str">
            <v>1.1.7.0.1.327</v>
          </cell>
          <cell r="G11935" t="str">
            <v>Jerrycan HDPE - 20 L - Cap - Black</v>
          </cell>
          <cell r="H11935">
            <v>20</v>
          </cell>
          <cell r="I11935">
            <v>1</v>
          </cell>
          <cell r="J11935" t="str">
            <v>Pcs</v>
          </cell>
          <cell r="L11935">
            <v>100</v>
          </cell>
          <cell r="T11935">
            <v>0</v>
          </cell>
          <cell r="U11935">
            <v>50</v>
          </cell>
        </row>
        <row r="11936">
          <cell r="B11936">
            <v>11934</v>
          </cell>
          <cell r="F11936" t="str">
            <v>1.1.7.0.1.326</v>
          </cell>
          <cell r="G11936" t="str">
            <v>Jerrycan HDPE - 20 L - Plug</v>
          </cell>
          <cell r="H11936">
            <v>20</v>
          </cell>
          <cell r="I11936">
            <v>1</v>
          </cell>
          <cell r="J11936" t="str">
            <v>Pcs</v>
          </cell>
          <cell r="L11936">
            <v>90</v>
          </cell>
          <cell r="T11936">
            <v>0</v>
          </cell>
          <cell r="U11936">
            <v>50</v>
          </cell>
        </row>
        <row r="11937">
          <cell r="B11937">
            <v>11935</v>
          </cell>
          <cell r="F11937" t="str">
            <v>1.1.7.0.1.376</v>
          </cell>
          <cell r="G11937" t="str">
            <v>Sticker Markup 480 SL - 20 L</v>
          </cell>
          <cell r="H11937">
            <v>20</v>
          </cell>
          <cell r="I11937">
            <v>1</v>
          </cell>
          <cell r="J11937" t="str">
            <v>Pcs</v>
          </cell>
          <cell r="L11937">
            <v>1010</v>
          </cell>
          <cell r="T11937">
            <v>0</v>
          </cell>
          <cell r="U11937">
            <v>50</v>
          </cell>
        </row>
        <row r="11938">
          <cell r="B11938">
            <v>11936</v>
          </cell>
          <cell r="F11938" t="str">
            <v>1.1.7.0.3.302</v>
          </cell>
          <cell r="G11938" t="str">
            <v>Mark Up 480 SL @20 ltr</v>
          </cell>
          <cell r="H11938">
            <v>20</v>
          </cell>
          <cell r="I11938">
            <v>1</v>
          </cell>
          <cell r="J11938" t="str">
            <v>Liter</v>
          </cell>
          <cell r="L11938">
            <v>25921.373421600001</v>
          </cell>
          <cell r="T11938">
            <v>0</v>
          </cell>
          <cell r="U11938">
            <v>1000</v>
          </cell>
        </row>
        <row r="11939">
          <cell r="B11939">
            <v>11937</v>
          </cell>
          <cell r="F11939" t="str">
            <v>1.1.7.0.1.282</v>
          </cell>
          <cell r="G11939" t="str">
            <v>Glyphosate 95% TC</v>
          </cell>
          <cell r="H11939">
            <v>25</v>
          </cell>
          <cell r="I11939">
            <v>1</v>
          </cell>
          <cell r="J11939" t="str">
            <v>Kg</v>
          </cell>
          <cell r="L11939">
            <v>88163.788799999995</v>
          </cell>
          <cell r="T11939">
            <v>0</v>
          </cell>
          <cell r="U11939">
            <v>247</v>
          </cell>
        </row>
        <row r="11940">
          <cell r="B11940">
            <v>11938</v>
          </cell>
          <cell r="F11940" t="str">
            <v>1.1.7.0.1.357</v>
          </cell>
          <cell r="G11940" t="str">
            <v>Agrisol 415 N</v>
          </cell>
          <cell r="H11940">
            <v>200</v>
          </cell>
          <cell r="I11940">
            <v>1</v>
          </cell>
          <cell r="J11940" t="str">
            <v>Kg</v>
          </cell>
          <cell r="L11940">
            <v>17368.97</v>
          </cell>
          <cell r="T11940">
            <v>0</v>
          </cell>
          <cell r="U11940">
            <v>150</v>
          </cell>
        </row>
        <row r="11941">
          <cell r="B11941">
            <v>11939</v>
          </cell>
          <cell r="F11941" t="str">
            <v>1.1.7.0.1.290</v>
          </cell>
          <cell r="G11941" t="str">
            <v>Tartrazine @25Kg</v>
          </cell>
          <cell r="H11941">
            <v>25</v>
          </cell>
          <cell r="I11941">
            <v>1</v>
          </cell>
          <cell r="J11941" t="str">
            <v>Kg</v>
          </cell>
          <cell r="L11941">
            <v>61430.22</v>
          </cell>
          <cell r="T11941">
            <v>0</v>
          </cell>
          <cell r="U11941">
            <v>0.4</v>
          </cell>
        </row>
        <row r="11942">
          <cell r="B11942">
            <v>11940</v>
          </cell>
          <cell r="F11942" t="str">
            <v>1.1.7.0.1.325</v>
          </cell>
          <cell r="G11942" t="str">
            <v>Jerrycan HDPE - 20 L</v>
          </cell>
          <cell r="H11942">
            <v>20</v>
          </cell>
          <cell r="I11942">
            <v>1</v>
          </cell>
          <cell r="J11942" t="str">
            <v>Pcs</v>
          </cell>
          <cell r="L11942">
            <v>29100</v>
          </cell>
          <cell r="T11942">
            <v>0</v>
          </cell>
          <cell r="U11942">
            <v>50</v>
          </cell>
        </row>
        <row r="11943">
          <cell r="B11943">
            <v>11941</v>
          </cell>
          <cell r="F11943" t="str">
            <v>1.1.7.0.1.327</v>
          </cell>
          <cell r="G11943" t="str">
            <v>Jerrycan HDPE - 20 L - Cap - Black</v>
          </cell>
          <cell r="H11943">
            <v>20</v>
          </cell>
          <cell r="I11943">
            <v>1</v>
          </cell>
          <cell r="J11943" t="str">
            <v>Pcs</v>
          </cell>
          <cell r="L11943">
            <v>100</v>
          </cell>
          <cell r="T11943">
            <v>0</v>
          </cell>
          <cell r="U11943">
            <v>50</v>
          </cell>
        </row>
        <row r="11944">
          <cell r="B11944">
            <v>11942</v>
          </cell>
          <cell r="F11944" t="str">
            <v>1.1.7.0.1.326</v>
          </cell>
          <cell r="G11944" t="str">
            <v>Jerrycan HDPE - 20 L - Plug</v>
          </cell>
          <cell r="H11944">
            <v>20</v>
          </cell>
          <cell r="I11944">
            <v>1</v>
          </cell>
          <cell r="J11944" t="str">
            <v>Pcs</v>
          </cell>
          <cell r="L11944">
            <v>90</v>
          </cell>
          <cell r="T11944">
            <v>0</v>
          </cell>
          <cell r="U11944">
            <v>50</v>
          </cell>
        </row>
        <row r="11945">
          <cell r="B11945">
            <v>11943</v>
          </cell>
          <cell r="F11945" t="str">
            <v>1.1.7.0.1.376</v>
          </cell>
          <cell r="G11945" t="str">
            <v>Sticker Markup 480 SL - 20 L</v>
          </cell>
          <cell r="H11945">
            <v>20</v>
          </cell>
          <cell r="I11945">
            <v>1</v>
          </cell>
          <cell r="J11945" t="str">
            <v>Pcs</v>
          </cell>
          <cell r="L11945">
            <v>1010</v>
          </cell>
          <cell r="T11945">
            <v>0</v>
          </cell>
          <cell r="U11945">
            <v>50</v>
          </cell>
        </row>
        <row r="11946">
          <cell r="B11946">
            <v>11944</v>
          </cell>
          <cell r="F11946" t="str">
            <v>1.1.7.0.3.302</v>
          </cell>
          <cell r="G11946" t="str">
            <v>Mark Up 480 SL @20 ltr</v>
          </cell>
          <cell r="H11946">
            <v>20</v>
          </cell>
          <cell r="I11946">
            <v>1</v>
          </cell>
          <cell r="J11946" t="str">
            <v>Liter</v>
          </cell>
          <cell r="L11946">
            <v>25921.373421600001</v>
          </cell>
          <cell r="T11946">
            <v>0</v>
          </cell>
          <cell r="U11946">
            <v>1000</v>
          </cell>
        </row>
        <row r="11947">
          <cell r="B11947">
            <v>11945</v>
          </cell>
          <cell r="F11947" t="str">
            <v>1.1.7.0.1.282</v>
          </cell>
          <cell r="G11947" t="str">
            <v>Glyphosate 95% TC</v>
          </cell>
          <cell r="H11947">
            <v>25</v>
          </cell>
          <cell r="I11947">
            <v>1</v>
          </cell>
          <cell r="J11947" t="str">
            <v>Kg</v>
          </cell>
          <cell r="L11947">
            <v>88163.788799999995</v>
          </cell>
          <cell r="T11947">
            <v>0</v>
          </cell>
          <cell r="U11947">
            <v>247</v>
          </cell>
        </row>
        <row r="11948">
          <cell r="B11948">
            <v>11946</v>
          </cell>
          <cell r="F11948" t="str">
            <v>1.1.7.0.1.357</v>
          </cell>
          <cell r="G11948" t="str">
            <v>Agrisol 415 N</v>
          </cell>
          <cell r="H11948">
            <v>200</v>
          </cell>
          <cell r="I11948">
            <v>1</v>
          </cell>
          <cell r="J11948" t="str">
            <v>Kg</v>
          </cell>
          <cell r="L11948">
            <v>17368.97</v>
          </cell>
          <cell r="T11948">
            <v>0</v>
          </cell>
          <cell r="U11948">
            <v>150</v>
          </cell>
        </row>
        <row r="11949">
          <cell r="B11949">
            <v>11947</v>
          </cell>
          <cell r="F11949" t="str">
            <v>1.1.7.0.1.290</v>
          </cell>
          <cell r="G11949" t="str">
            <v>Tartrazine @25Kg</v>
          </cell>
          <cell r="H11949">
            <v>25</v>
          </cell>
          <cell r="I11949">
            <v>1</v>
          </cell>
          <cell r="J11949" t="str">
            <v>Kg</v>
          </cell>
          <cell r="L11949">
            <v>61430.22</v>
          </cell>
          <cell r="T11949">
            <v>0</v>
          </cell>
          <cell r="U11949">
            <v>0.4</v>
          </cell>
        </row>
        <row r="11950">
          <cell r="B11950">
            <v>11948</v>
          </cell>
          <cell r="F11950" t="str">
            <v>1.1.7.0.1.325</v>
          </cell>
          <cell r="G11950" t="str">
            <v>Jerrycan HDPE - 20 L</v>
          </cell>
          <cell r="H11950">
            <v>20</v>
          </cell>
          <cell r="I11950">
            <v>1</v>
          </cell>
          <cell r="J11950" t="str">
            <v>Pcs</v>
          </cell>
          <cell r="L11950">
            <v>29100</v>
          </cell>
          <cell r="T11950">
            <v>0</v>
          </cell>
          <cell r="U11950">
            <v>50</v>
          </cell>
        </row>
        <row r="11951">
          <cell r="B11951">
            <v>11949</v>
          </cell>
          <cell r="F11951" t="str">
            <v>1.1.7.0.1.327</v>
          </cell>
          <cell r="G11951" t="str">
            <v>Jerrycan HDPE - 20 L - Cap - Black</v>
          </cell>
          <cell r="H11951">
            <v>20</v>
          </cell>
          <cell r="I11951">
            <v>1</v>
          </cell>
          <cell r="J11951" t="str">
            <v>Pcs</v>
          </cell>
          <cell r="L11951">
            <v>100</v>
          </cell>
          <cell r="T11951">
            <v>0</v>
          </cell>
          <cell r="U11951">
            <v>50</v>
          </cell>
        </row>
        <row r="11952">
          <cell r="B11952">
            <v>11950</v>
          </cell>
          <cell r="F11952" t="str">
            <v>1.1.7.0.1.326</v>
          </cell>
          <cell r="G11952" t="str">
            <v>Jerrycan HDPE - 20 L - Plug</v>
          </cell>
          <cell r="H11952">
            <v>20</v>
          </cell>
          <cell r="I11952">
            <v>1</v>
          </cell>
          <cell r="J11952" t="str">
            <v>Pcs</v>
          </cell>
          <cell r="L11952">
            <v>90</v>
          </cell>
          <cell r="T11952">
            <v>0</v>
          </cell>
          <cell r="U11952">
            <v>50</v>
          </cell>
        </row>
        <row r="11953">
          <cell r="B11953">
            <v>11951</v>
          </cell>
          <cell r="F11953" t="str">
            <v>1.1.7.0.1.376</v>
          </cell>
          <cell r="G11953" t="str">
            <v>Sticker Markup 480 SL - 20 L</v>
          </cell>
          <cell r="H11953">
            <v>20</v>
          </cell>
          <cell r="I11953">
            <v>1</v>
          </cell>
          <cell r="J11953" t="str">
            <v>Pcs</v>
          </cell>
          <cell r="L11953">
            <v>1010</v>
          </cell>
          <cell r="T11953">
            <v>0</v>
          </cell>
          <cell r="U11953">
            <v>50</v>
          </cell>
        </row>
        <row r="11954">
          <cell r="B11954">
            <v>11952</v>
          </cell>
          <cell r="F11954" t="str">
            <v>1.1.7.0.3.302</v>
          </cell>
          <cell r="G11954" t="str">
            <v>Mark Up 480 SL @20 ltr</v>
          </cell>
          <cell r="H11954">
            <v>20</v>
          </cell>
          <cell r="I11954">
            <v>1</v>
          </cell>
          <cell r="J11954" t="str">
            <v>Liter</v>
          </cell>
          <cell r="L11954">
            <v>25921.373421600001</v>
          </cell>
          <cell r="T11954">
            <v>0</v>
          </cell>
          <cell r="U11954">
            <v>1000</v>
          </cell>
        </row>
        <row r="11955">
          <cell r="B11955">
            <v>11953</v>
          </cell>
          <cell r="F11955" t="str">
            <v>1.1.7.0.1.282</v>
          </cell>
          <cell r="G11955" t="str">
            <v>Glyphosate 95% TC</v>
          </cell>
          <cell r="H11955">
            <v>25</v>
          </cell>
          <cell r="I11955">
            <v>1</v>
          </cell>
          <cell r="J11955" t="str">
            <v>Kg</v>
          </cell>
          <cell r="L11955">
            <v>88163.788799999995</v>
          </cell>
          <cell r="T11955">
            <v>0</v>
          </cell>
          <cell r="U11955">
            <v>247</v>
          </cell>
        </row>
        <row r="11956">
          <cell r="B11956">
            <v>11954</v>
          </cell>
          <cell r="F11956" t="str">
            <v>1.1.7.0.1.357</v>
          </cell>
          <cell r="G11956" t="str">
            <v>Agrisol 415 N</v>
          </cell>
          <cell r="H11956">
            <v>200</v>
          </cell>
          <cell r="I11956">
            <v>1</v>
          </cell>
          <cell r="J11956" t="str">
            <v>Kg</v>
          </cell>
          <cell r="L11956">
            <v>17368.97</v>
          </cell>
          <cell r="T11956">
            <v>0</v>
          </cell>
          <cell r="U11956">
            <v>150</v>
          </cell>
        </row>
        <row r="11957">
          <cell r="B11957">
            <v>11955</v>
          </cell>
          <cell r="F11957" t="str">
            <v>1.1.7.0.1.290</v>
          </cell>
          <cell r="G11957" t="str">
            <v>Tartrazine @25Kg</v>
          </cell>
          <cell r="H11957">
            <v>25</v>
          </cell>
          <cell r="I11957">
            <v>1</v>
          </cell>
          <cell r="J11957" t="str">
            <v>Kg</v>
          </cell>
          <cell r="L11957">
            <v>61430.22</v>
          </cell>
          <cell r="T11957">
            <v>0</v>
          </cell>
          <cell r="U11957">
            <v>0.4</v>
          </cell>
        </row>
        <row r="11958">
          <cell r="B11958">
            <v>11956</v>
          </cell>
          <cell r="F11958" t="str">
            <v>1.1.7.0.1.325</v>
          </cell>
          <cell r="G11958" t="str">
            <v>Jerrycan HDPE - 20 L</v>
          </cell>
          <cell r="H11958">
            <v>20</v>
          </cell>
          <cell r="I11958">
            <v>1</v>
          </cell>
          <cell r="J11958" t="str">
            <v>Pcs</v>
          </cell>
          <cell r="L11958">
            <v>29100</v>
          </cell>
          <cell r="T11958">
            <v>0</v>
          </cell>
          <cell r="U11958">
            <v>50</v>
          </cell>
        </row>
        <row r="11959">
          <cell r="B11959">
            <v>11957</v>
          </cell>
          <cell r="F11959" t="str">
            <v>1.1.7.0.1.327</v>
          </cell>
          <cell r="G11959" t="str">
            <v>Jerrycan HDPE - 20 L - Cap - Black</v>
          </cell>
          <cell r="H11959">
            <v>20</v>
          </cell>
          <cell r="I11959">
            <v>1</v>
          </cell>
          <cell r="J11959" t="str">
            <v>Pcs</v>
          </cell>
          <cell r="L11959">
            <v>100</v>
          </cell>
          <cell r="T11959">
            <v>0</v>
          </cell>
          <cell r="U11959">
            <v>50</v>
          </cell>
        </row>
        <row r="11960">
          <cell r="B11960">
            <v>11958</v>
          </cell>
          <cell r="F11960" t="str">
            <v>1.1.7.0.1.326</v>
          </cell>
          <cell r="G11960" t="str">
            <v>Jerrycan HDPE - 20 L - Plug</v>
          </cell>
          <cell r="H11960">
            <v>20</v>
          </cell>
          <cell r="I11960">
            <v>1</v>
          </cell>
          <cell r="J11960" t="str">
            <v>Pcs</v>
          </cell>
          <cell r="L11960">
            <v>90</v>
          </cell>
          <cell r="T11960">
            <v>0</v>
          </cell>
          <cell r="U11960">
            <v>50</v>
          </cell>
        </row>
        <row r="11961">
          <cell r="B11961">
            <v>11959</v>
          </cell>
          <cell r="F11961" t="str">
            <v>1.1.7.0.1.376</v>
          </cell>
          <cell r="G11961" t="str">
            <v>Sticker Markup 480 SL - 20 L</v>
          </cell>
          <cell r="H11961">
            <v>20</v>
          </cell>
          <cell r="I11961">
            <v>1</v>
          </cell>
          <cell r="J11961" t="str">
            <v>Pcs</v>
          </cell>
          <cell r="L11961">
            <v>1010</v>
          </cell>
          <cell r="T11961">
            <v>0</v>
          </cell>
          <cell r="U11961">
            <v>50</v>
          </cell>
        </row>
        <row r="11962">
          <cell r="B11962">
            <v>11960</v>
          </cell>
          <cell r="F11962" t="str">
            <v>1.1.7.0.3.302</v>
          </cell>
          <cell r="G11962" t="str">
            <v>Mark Up 480 SL @20 ltr</v>
          </cell>
          <cell r="H11962">
            <v>20</v>
          </cell>
          <cell r="I11962">
            <v>1</v>
          </cell>
          <cell r="J11962" t="str">
            <v>Liter</v>
          </cell>
          <cell r="L11962">
            <v>25921.373421600001</v>
          </cell>
          <cell r="T11962">
            <v>0</v>
          </cell>
          <cell r="U11962">
            <v>1000</v>
          </cell>
        </row>
        <row r="11963">
          <cell r="B11963">
            <v>11961</v>
          </cell>
          <cell r="F11963" t="str">
            <v>1.1.7.0.1.282</v>
          </cell>
          <cell r="G11963" t="str">
            <v>Glyphosate 95% TC</v>
          </cell>
          <cell r="H11963">
            <v>25</v>
          </cell>
          <cell r="I11963">
            <v>1</v>
          </cell>
          <cell r="J11963" t="str">
            <v>Kg</v>
          </cell>
          <cell r="L11963">
            <v>88163.788799999995</v>
          </cell>
          <cell r="T11963">
            <v>0</v>
          </cell>
          <cell r="U11963">
            <v>247</v>
          </cell>
        </row>
        <row r="11964">
          <cell r="B11964">
            <v>11962</v>
          </cell>
          <cell r="F11964" t="str">
            <v>1.1.7.0.1.357</v>
          </cell>
          <cell r="G11964" t="str">
            <v>Agrisol 415 N</v>
          </cell>
          <cell r="H11964">
            <v>200</v>
          </cell>
          <cell r="I11964">
            <v>1</v>
          </cell>
          <cell r="J11964" t="str">
            <v>Kg</v>
          </cell>
          <cell r="L11964">
            <v>17368.97</v>
          </cell>
          <cell r="T11964">
            <v>0</v>
          </cell>
          <cell r="U11964">
            <v>150</v>
          </cell>
        </row>
        <row r="11965">
          <cell r="B11965">
            <v>11963</v>
          </cell>
          <cell r="F11965" t="str">
            <v>1.1.7.0.1.290</v>
          </cell>
          <cell r="G11965" t="str">
            <v>Tartrazine @25Kg</v>
          </cell>
          <cell r="H11965">
            <v>25</v>
          </cell>
          <cell r="I11965">
            <v>1</v>
          </cell>
          <cell r="J11965" t="str">
            <v>Kg</v>
          </cell>
          <cell r="L11965">
            <v>61430.22</v>
          </cell>
          <cell r="T11965">
            <v>0</v>
          </cell>
          <cell r="U11965">
            <v>0.4</v>
          </cell>
        </row>
        <row r="11966">
          <cell r="B11966">
            <v>11964</v>
          </cell>
          <cell r="F11966" t="str">
            <v>1.1.7.0.1.325</v>
          </cell>
          <cell r="G11966" t="str">
            <v>Jerrycan HDPE - 20 L</v>
          </cell>
          <cell r="H11966">
            <v>20</v>
          </cell>
          <cell r="I11966">
            <v>1</v>
          </cell>
          <cell r="J11966" t="str">
            <v>Pcs</v>
          </cell>
          <cell r="L11966">
            <v>29100</v>
          </cell>
          <cell r="T11966">
            <v>0</v>
          </cell>
          <cell r="U11966">
            <v>50</v>
          </cell>
        </row>
        <row r="11967">
          <cell r="B11967">
            <v>11965</v>
          </cell>
          <cell r="F11967" t="str">
            <v>1.1.7.0.1.327</v>
          </cell>
          <cell r="G11967" t="str">
            <v>Jerrycan HDPE - 20 L - Cap - Black</v>
          </cell>
          <cell r="H11967">
            <v>20</v>
          </cell>
          <cell r="I11967">
            <v>1</v>
          </cell>
          <cell r="J11967" t="str">
            <v>Pcs</v>
          </cell>
          <cell r="L11967">
            <v>100</v>
          </cell>
          <cell r="T11967">
            <v>0</v>
          </cell>
          <cell r="U11967">
            <v>50</v>
          </cell>
        </row>
        <row r="11968">
          <cell r="B11968">
            <v>11966</v>
          </cell>
          <cell r="F11968" t="str">
            <v>1.1.7.0.1.326</v>
          </cell>
          <cell r="G11968" t="str">
            <v>Jerrycan HDPE - 20 L - Plug</v>
          </cell>
          <cell r="H11968">
            <v>20</v>
          </cell>
          <cell r="I11968">
            <v>1</v>
          </cell>
          <cell r="J11968" t="str">
            <v>Pcs</v>
          </cell>
          <cell r="L11968">
            <v>90</v>
          </cell>
          <cell r="T11968">
            <v>0</v>
          </cell>
          <cell r="U11968">
            <v>50</v>
          </cell>
        </row>
        <row r="11969">
          <cell r="B11969">
            <v>11967</v>
          </cell>
          <cell r="F11969" t="str">
            <v>1.1.7.0.1.376</v>
          </cell>
          <cell r="G11969" t="str">
            <v>Sticker Markup 480 SL - 20 L</v>
          </cell>
          <cell r="H11969">
            <v>20</v>
          </cell>
          <cell r="I11969">
            <v>1</v>
          </cell>
          <cell r="J11969" t="str">
            <v>Pcs</v>
          </cell>
          <cell r="L11969">
            <v>1010</v>
          </cell>
          <cell r="T11969">
            <v>0</v>
          </cell>
          <cell r="U11969">
            <v>50</v>
          </cell>
        </row>
        <row r="11970">
          <cell r="B11970">
            <v>11968</v>
          </cell>
          <cell r="F11970" t="str">
            <v>1.1.7.0.3.302</v>
          </cell>
          <cell r="G11970" t="str">
            <v>Mark Up 480 SL @20 ltr</v>
          </cell>
          <cell r="H11970">
            <v>20</v>
          </cell>
          <cell r="I11970">
            <v>1</v>
          </cell>
          <cell r="J11970" t="str">
            <v>Liter</v>
          </cell>
          <cell r="L11970">
            <v>25921.373421600001</v>
          </cell>
          <cell r="T11970">
            <v>0</v>
          </cell>
          <cell r="U11970">
            <v>1000</v>
          </cell>
        </row>
        <row r="11971">
          <cell r="B11971">
            <v>11969</v>
          </cell>
          <cell r="F11971" t="str">
            <v>1.1.7.0.1.282</v>
          </cell>
          <cell r="G11971" t="str">
            <v>Glyphosate 95% TC</v>
          </cell>
          <cell r="H11971">
            <v>25</v>
          </cell>
          <cell r="I11971">
            <v>1</v>
          </cell>
          <cell r="J11971" t="str">
            <v>Kg</v>
          </cell>
          <cell r="L11971">
            <v>88163.788799999995</v>
          </cell>
          <cell r="T11971">
            <v>0</v>
          </cell>
          <cell r="U11971">
            <v>247</v>
          </cell>
        </row>
        <row r="11972">
          <cell r="B11972">
            <v>11970</v>
          </cell>
          <cell r="F11972" t="str">
            <v>1.1.7.0.1.357</v>
          </cell>
          <cell r="G11972" t="str">
            <v>Agrisol 415 N</v>
          </cell>
          <cell r="H11972">
            <v>200</v>
          </cell>
          <cell r="I11972">
            <v>1</v>
          </cell>
          <cell r="J11972" t="str">
            <v>Kg</v>
          </cell>
          <cell r="L11972">
            <v>17368.97</v>
          </cell>
          <cell r="T11972">
            <v>0</v>
          </cell>
          <cell r="U11972">
            <v>150</v>
          </cell>
        </row>
        <row r="11973">
          <cell r="B11973">
            <v>11971</v>
          </cell>
          <cell r="F11973" t="str">
            <v>1.1.7.0.1.290</v>
          </cell>
          <cell r="G11973" t="str">
            <v>Tartrazine @25Kg</v>
          </cell>
          <cell r="H11973">
            <v>25</v>
          </cell>
          <cell r="I11973">
            <v>1</v>
          </cell>
          <cell r="J11973" t="str">
            <v>Kg</v>
          </cell>
          <cell r="L11973">
            <v>61430.22</v>
          </cell>
          <cell r="T11973">
            <v>0</v>
          </cell>
          <cell r="U11973">
            <v>0.4</v>
          </cell>
        </row>
        <row r="11974">
          <cell r="B11974">
            <v>11972</v>
          </cell>
          <cell r="F11974" t="str">
            <v>1.1.7.0.1.325</v>
          </cell>
          <cell r="G11974" t="str">
            <v>Jerrycan HDPE - 20 L</v>
          </cell>
          <cell r="H11974">
            <v>20</v>
          </cell>
          <cell r="I11974">
            <v>1</v>
          </cell>
          <cell r="J11974" t="str">
            <v>Pcs</v>
          </cell>
          <cell r="L11974">
            <v>29100</v>
          </cell>
          <cell r="T11974">
            <v>0</v>
          </cell>
          <cell r="U11974">
            <v>50</v>
          </cell>
        </row>
        <row r="11975">
          <cell r="B11975">
            <v>11973</v>
          </cell>
          <cell r="F11975" t="str">
            <v>1.1.7.0.1.327</v>
          </cell>
          <cell r="G11975" t="str">
            <v>Jerrycan HDPE - 20 L - Cap - Black</v>
          </cell>
          <cell r="H11975">
            <v>20</v>
          </cell>
          <cell r="I11975">
            <v>1</v>
          </cell>
          <cell r="J11975" t="str">
            <v>Pcs</v>
          </cell>
          <cell r="L11975">
            <v>100</v>
          </cell>
          <cell r="T11975">
            <v>0</v>
          </cell>
          <cell r="U11975">
            <v>50</v>
          </cell>
        </row>
        <row r="11976">
          <cell r="B11976">
            <v>11974</v>
          </cell>
          <cell r="F11976" t="str">
            <v>1.1.7.0.1.326</v>
          </cell>
          <cell r="G11976" t="str">
            <v>Jerrycan HDPE - 20 L - Plug</v>
          </cell>
          <cell r="H11976">
            <v>20</v>
          </cell>
          <cell r="I11976">
            <v>1</v>
          </cell>
          <cell r="J11976" t="str">
            <v>Pcs</v>
          </cell>
          <cell r="L11976">
            <v>90</v>
          </cell>
          <cell r="T11976">
            <v>0</v>
          </cell>
          <cell r="U11976">
            <v>50</v>
          </cell>
        </row>
        <row r="11977">
          <cell r="B11977">
            <v>11975</v>
          </cell>
          <cell r="F11977" t="str">
            <v>1.1.7.0.1.376</v>
          </cell>
          <cell r="G11977" t="str">
            <v>Sticker Markup 480 SL - 20 L</v>
          </cell>
          <cell r="H11977">
            <v>20</v>
          </cell>
          <cell r="I11977">
            <v>1</v>
          </cell>
          <cell r="J11977" t="str">
            <v>Pcs</v>
          </cell>
          <cell r="L11977">
            <v>1010</v>
          </cell>
          <cell r="T11977">
            <v>0</v>
          </cell>
          <cell r="U11977">
            <v>50</v>
          </cell>
        </row>
        <row r="11978">
          <cell r="B11978">
            <v>11976</v>
          </cell>
          <cell r="F11978" t="str">
            <v>1.1.7.0.3.302</v>
          </cell>
          <cell r="G11978" t="str">
            <v>Mark Up 480 SL @20 ltr</v>
          </cell>
          <cell r="H11978">
            <v>20</v>
          </cell>
          <cell r="I11978">
            <v>1</v>
          </cell>
          <cell r="J11978" t="str">
            <v>Liter</v>
          </cell>
          <cell r="L11978">
            <v>25921.373421600001</v>
          </cell>
          <cell r="T11978">
            <v>0</v>
          </cell>
          <cell r="U11978">
            <v>1000</v>
          </cell>
        </row>
        <row r="11979">
          <cell r="B11979">
            <v>11977</v>
          </cell>
          <cell r="F11979" t="str">
            <v>1.1.7.0.1.282</v>
          </cell>
          <cell r="G11979" t="str">
            <v>Glyphosate 95% TC</v>
          </cell>
          <cell r="H11979">
            <v>25</v>
          </cell>
          <cell r="I11979">
            <v>1</v>
          </cell>
          <cell r="J11979" t="str">
            <v>Kg</v>
          </cell>
          <cell r="L11979">
            <v>88163.788799999995</v>
          </cell>
          <cell r="T11979">
            <v>0</v>
          </cell>
          <cell r="U11979">
            <v>247</v>
          </cell>
        </row>
        <row r="11980">
          <cell r="B11980">
            <v>11978</v>
          </cell>
          <cell r="F11980" t="str">
            <v>1.1.7.0.1.357</v>
          </cell>
          <cell r="G11980" t="str">
            <v>Agrisol 415 N</v>
          </cell>
          <cell r="H11980">
            <v>200</v>
          </cell>
          <cell r="I11980">
            <v>1</v>
          </cell>
          <cell r="J11980" t="str">
            <v>Kg</v>
          </cell>
          <cell r="L11980">
            <v>17368.97</v>
          </cell>
          <cell r="T11980">
            <v>0</v>
          </cell>
          <cell r="U11980">
            <v>150</v>
          </cell>
        </row>
        <row r="11981">
          <cell r="B11981">
            <v>11979</v>
          </cell>
          <cell r="F11981" t="str">
            <v>1.1.7.0.1.290</v>
          </cell>
          <cell r="G11981" t="str">
            <v>Tartrazine @25Kg</v>
          </cell>
          <cell r="H11981">
            <v>25</v>
          </cell>
          <cell r="I11981">
            <v>1</v>
          </cell>
          <cell r="J11981" t="str">
            <v>Kg</v>
          </cell>
          <cell r="L11981">
            <v>61430.22</v>
          </cell>
          <cell r="T11981">
            <v>0</v>
          </cell>
          <cell r="U11981">
            <v>0.4</v>
          </cell>
        </row>
        <row r="11982">
          <cell r="B11982">
            <v>11980</v>
          </cell>
          <cell r="F11982" t="str">
            <v>1.1.7.0.1.325</v>
          </cell>
          <cell r="G11982" t="str">
            <v>Jerrycan HDPE - 20 L</v>
          </cell>
          <cell r="H11982">
            <v>20</v>
          </cell>
          <cell r="I11982">
            <v>1</v>
          </cell>
          <cell r="J11982" t="str">
            <v>Pcs</v>
          </cell>
          <cell r="L11982">
            <v>29100</v>
          </cell>
          <cell r="T11982">
            <v>0</v>
          </cell>
          <cell r="U11982">
            <v>50</v>
          </cell>
        </row>
        <row r="11983">
          <cell r="B11983">
            <v>11981</v>
          </cell>
          <cell r="F11983" t="str">
            <v>1.1.7.0.1.327</v>
          </cell>
          <cell r="G11983" t="str">
            <v>Jerrycan HDPE - 20 L - Cap - Black</v>
          </cell>
          <cell r="H11983">
            <v>20</v>
          </cell>
          <cell r="I11983">
            <v>1</v>
          </cell>
          <cell r="J11983" t="str">
            <v>Pcs</v>
          </cell>
          <cell r="L11983">
            <v>100</v>
          </cell>
          <cell r="T11983">
            <v>0</v>
          </cell>
          <cell r="U11983">
            <v>50</v>
          </cell>
        </row>
        <row r="11984">
          <cell r="B11984">
            <v>11982</v>
          </cell>
          <cell r="F11984" t="str">
            <v>1.1.7.0.1.326</v>
          </cell>
          <cell r="G11984" t="str">
            <v>Jerrycan HDPE - 20 L - Plug</v>
          </cell>
          <cell r="H11984">
            <v>20</v>
          </cell>
          <cell r="I11984">
            <v>1</v>
          </cell>
          <cell r="J11984" t="str">
            <v>Pcs</v>
          </cell>
          <cell r="L11984">
            <v>90</v>
          </cell>
          <cell r="T11984">
            <v>0</v>
          </cell>
          <cell r="U11984">
            <v>50</v>
          </cell>
        </row>
        <row r="11985">
          <cell r="B11985">
            <v>11983</v>
          </cell>
          <cell r="F11985" t="str">
            <v>1.1.7.0.1.376</v>
          </cell>
          <cell r="G11985" t="str">
            <v>Sticker Markup 480 SL - 20 L</v>
          </cell>
          <cell r="H11985">
            <v>20</v>
          </cell>
          <cell r="I11985">
            <v>1</v>
          </cell>
          <cell r="J11985" t="str">
            <v>Pcs</v>
          </cell>
          <cell r="L11985">
            <v>1010</v>
          </cell>
          <cell r="T11985">
            <v>0</v>
          </cell>
          <cell r="U11985">
            <v>50</v>
          </cell>
        </row>
        <row r="11986">
          <cell r="B11986">
            <v>11984</v>
          </cell>
          <cell r="F11986" t="str">
            <v>1.1.7.0.3.302</v>
          </cell>
          <cell r="G11986" t="str">
            <v>Mark Up 480 SL @20 ltr</v>
          </cell>
          <cell r="H11986">
            <v>20</v>
          </cell>
          <cell r="I11986">
            <v>1</v>
          </cell>
          <cell r="J11986" t="str">
            <v>Liter</v>
          </cell>
          <cell r="L11986">
            <v>25921.373421600001</v>
          </cell>
          <cell r="T11986">
            <v>0</v>
          </cell>
          <cell r="U11986">
            <v>1000</v>
          </cell>
        </row>
        <row r="11987">
          <cell r="B11987">
            <v>11985</v>
          </cell>
          <cell r="F11987" t="str">
            <v>1.1.7.0.1.354</v>
          </cell>
          <cell r="G11987" t="str">
            <v>Glyphosate 95% TC</v>
          </cell>
          <cell r="H11987">
            <v>25</v>
          </cell>
          <cell r="I11987">
            <v>1</v>
          </cell>
          <cell r="J11987" t="str">
            <v>Kg</v>
          </cell>
          <cell r="L11987">
            <v>89429.985400000005</v>
          </cell>
          <cell r="T11987">
            <v>0</v>
          </cell>
          <cell r="U11987">
            <v>247</v>
          </cell>
        </row>
        <row r="11988">
          <cell r="B11988">
            <v>11986</v>
          </cell>
          <cell r="F11988" t="str">
            <v>1.1.7.0.1.357</v>
          </cell>
          <cell r="G11988" t="str">
            <v>Agrisol 415 N</v>
          </cell>
          <cell r="H11988">
            <v>200</v>
          </cell>
          <cell r="I11988">
            <v>1</v>
          </cell>
          <cell r="J11988" t="str">
            <v>Kg</v>
          </cell>
          <cell r="L11988">
            <v>17368.97</v>
          </cell>
          <cell r="T11988">
            <v>0</v>
          </cell>
          <cell r="U11988">
            <v>150</v>
          </cell>
        </row>
        <row r="11989">
          <cell r="B11989">
            <v>11987</v>
          </cell>
          <cell r="F11989" t="str">
            <v>1.1.7.0.1.290</v>
          </cell>
          <cell r="G11989" t="str">
            <v>Tartrazine @25Kg</v>
          </cell>
          <cell r="H11989">
            <v>25</v>
          </cell>
          <cell r="I11989">
            <v>1</v>
          </cell>
          <cell r="J11989" t="str">
            <v>Kg</v>
          </cell>
          <cell r="L11989">
            <v>61430.22</v>
          </cell>
          <cell r="T11989">
            <v>0</v>
          </cell>
          <cell r="U11989">
            <v>1.32</v>
          </cell>
        </row>
        <row r="11990">
          <cell r="B11990">
            <v>11988</v>
          </cell>
          <cell r="F11990" t="str">
            <v>1.1.7.0.1.325</v>
          </cell>
          <cell r="G11990" t="str">
            <v>Jerrycan HDPE - 20 L</v>
          </cell>
          <cell r="H11990">
            <v>20</v>
          </cell>
          <cell r="I11990">
            <v>1</v>
          </cell>
          <cell r="J11990" t="str">
            <v>Pcs</v>
          </cell>
          <cell r="L11990">
            <v>29100</v>
          </cell>
          <cell r="T11990">
            <v>0</v>
          </cell>
          <cell r="U11990">
            <v>50</v>
          </cell>
        </row>
        <row r="11991">
          <cell r="B11991">
            <v>11989</v>
          </cell>
          <cell r="F11991" t="str">
            <v>1.1.7.0.1.326</v>
          </cell>
          <cell r="G11991" t="str">
            <v>Jerrycan HDPE - 20 L - Plug</v>
          </cell>
          <cell r="H11991">
            <v>20</v>
          </cell>
          <cell r="I11991">
            <v>1</v>
          </cell>
          <cell r="J11991" t="str">
            <v>Pcs</v>
          </cell>
          <cell r="L11991">
            <v>90</v>
          </cell>
          <cell r="T11991">
            <v>0</v>
          </cell>
          <cell r="U11991">
            <v>50</v>
          </cell>
        </row>
        <row r="11992">
          <cell r="B11992">
            <v>11990</v>
          </cell>
          <cell r="F11992" t="str">
            <v>1.1.7.0.1.327</v>
          </cell>
          <cell r="G11992" t="str">
            <v>Jerrycan HDPE - 20 L - Cap - Black</v>
          </cell>
          <cell r="H11992">
            <v>20</v>
          </cell>
          <cell r="I11992">
            <v>1</v>
          </cell>
          <cell r="J11992" t="str">
            <v>Pcs</v>
          </cell>
          <cell r="L11992">
            <v>100</v>
          </cell>
          <cell r="T11992">
            <v>0</v>
          </cell>
          <cell r="U11992">
            <v>50</v>
          </cell>
        </row>
        <row r="11993">
          <cell r="B11993">
            <v>11991</v>
          </cell>
          <cell r="F11993" t="str">
            <v>1.1.7.0.1.167</v>
          </cell>
          <cell r="G11993" t="str">
            <v>Sticker Grandup 480 SL - 20 L</v>
          </cell>
          <cell r="H11993">
            <v>20</v>
          </cell>
          <cell r="I11993">
            <v>1</v>
          </cell>
          <cell r="J11993" t="str">
            <v>Pcs</v>
          </cell>
          <cell r="L11993">
            <v>808</v>
          </cell>
          <cell r="T11993">
            <v>0</v>
          </cell>
          <cell r="U11993">
            <v>50</v>
          </cell>
        </row>
        <row r="11994">
          <cell r="B11994">
            <v>11992</v>
          </cell>
          <cell r="F11994" t="str">
            <v>1.1.7.0.3.297</v>
          </cell>
          <cell r="G11994" t="str">
            <v>Grandup 480 SL @20 ltr</v>
          </cell>
          <cell r="H11994">
            <v>20</v>
          </cell>
          <cell r="I11994">
            <v>1</v>
          </cell>
          <cell r="J11994" t="str">
            <v>Liter</v>
          </cell>
          <cell r="L11994">
            <v>26280.539784200002</v>
          </cell>
          <cell r="T11994">
            <v>0</v>
          </cell>
          <cell r="U11994">
            <v>1000</v>
          </cell>
        </row>
        <row r="11995">
          <cell r="B11995">
            <v>11993</v>
          </cell>
          <cell r="F11995" t="str">
            <v>1.1.7.0.1.354</v>
          </cell>
          <cell r="G11995" t="str">
            <v>Glyphosate 95% TC</v>
          </cell>
          <cell r="H11995">
            <v>25</v>
          </cell>
          <cell r="I11995">
            <v>1</v>
          </cell>
          <cell r="J11995" t="str">
            <v>Kg</v>
          </cell>
          <cell r="L11995">
            <v>89429.985400000005</v>
          </cell>
          <cell r="T11995">
            <v>0</v>
          </cell>
          <cell r="U11995">
            <v>247</v>
          </cell>
        </row>
        <row r="11996">
          <cell r="B11996">
            <v>11994</v>
          </cell>
          <cell r="F11996" t="str">
            <v>1.1.7.0.1.357</v>
          </cell>
          <cell r="G11996" t="str">
            <v>Agrisol 415 N</v>
          </cell>
          <cell r="H11996">
            <v>200</v>
          </cell>
          <cell r="I11996">
            <v>1</v>
          </cell>
          <cell r="J11996" t="str">
            <v>Kg</v>
          </cell>
          <cell r="L11996">
            <v>17368.97</v>
          </cell>
          <cell r="T11996">
            <v>0</v>
          </cell>
          <cell r="U11996">
            <v>150</v>
          </cell>
        </row>
        <row r="11997">
          <cell r="B11997">
            <v>11995</v>
          </cell>
          <cell r="F11997" t="str">
            <v>1.1.7.0.1.290</v>
          </cell>
          <cell r="G11997" t="str">
            <v>Tartrazine @25Kg</v>
          </cell>
          <cell r="H11997">
            <v>25</v>
          </cell>
          <cell r="I11997">
            <v>1</v>
          </cell>
          <cell r="J11997" t="str">
            <v>Kg</v>
          </cell>
          <cell r="L11997">
            <v>61430.22</v>
          </cell>
          <cell r="T11997">
            <v>0</v>
          </cell>
          <cell r="U11997">
            <v>1.32</v>
          </cell>
        </row>
        <row r="11998">
          <cell r="B11998">
            <v>11996</v>
          </cell>
          <cell r="F11998" t="str">
            <v>1.1.7.0.1.325</v>
          </cell>
          <cell r="G11998" t="str">
            <v>Jerrycan HDPE - 20 L</v>
          </cell>
          <cell r="H11998">
            <v>20</v>
          </cell>
          <cell r="I11998">
            <v>1</v>
          </cell>
          <cell r="J11998" t="str">
            <v>Pcs</v>
          </cell>
          <cell r="L11998">
            <v>29100</v>
          </cell>
          <cell r="T11998">
            <v>0</v>
          </cell>
          <cell r="U11998">
            <v>50</v>
          </cell>
        </row>
        <row r="11999">
          <cell r="B11999">
            <v>11997</v>
          </cell>
          <cell r="F11999" t="str">
            <v>1.1.7.0.1.326</v>
          </cell>
          <cell r="G11999" t="str">
            <v>Jerrycan HDPE - 20 L - Plug</v>
          </cell>
          <cell r="H11999">
            <v>20</v>
          </cell>
          <cell r="I11999">
            <v>1</v>
          </cell>
          <cell r="J11999" t="str">
            <v>Pcs</v>
          </cell>
          <cell r="L11999">
            <v>90</v>
          </cell>
          <cell r="T11999">
            <v>0</v>
          </cell>
          <cell r="U11999">
            <v>50</v>
          </cell>
        </row>
        <row r="12000">
          <cell r="B12000">
            <v>11998</v>
          </cell>
          <cell r="F12000" t="str">
            <v>1.1.7.0.1.327</v>
          </cell>
          <cell r="G12000" t="str">
            <v>Jerrycan HDPE - 20 L - Cap - Black</v>
          </cell>
          <cell r="H12000">
            <v>20</v>
          </cell>
          <cell r="I12000">
            <v>1</v>
          </cell>
          <cell r="J12000" t="str">
            <v>Pcs</v>
          </cell>
          <cell r="L12000">
            <v>100</v>
          </cell>
          <cell r="T12000">
            <v>0</v>
          </cell>
          <cell r="U12000">
            <v>50</v>
          </cell>
        </row>
        <row r="12001">
          <cell r="B12001">
            <v>11999</v>
          </cell>
          <cell r="F12001" t="str">
            <v>1.1.7.0.1.167</v>
          </cell>
          <cell r="G12001" t="str">
            <v>Sticker Grandup 480 SL - 20 L</v>
          </cell>
          <cell r="H12001">
            <v>20</v>
          </cell>
          <cell r="I12001">
            <v>1</v>
          </cell>
          <cell r="J12001" t="str">
            <v>Pcs</v>
          </cell>
          <cell r="L12001">
            <v>808</v>
          </cell>
          <cell r="T12001">
            <v>0</v>
          </cell>
          <cell r="U12001">
            <v>50</v>
          </cell>
        </row>
        <row r="12002">
          <cell r="B12002">
            <v>12000</v>
          </cell>
          <cell r="F12002" t="str">
            <v>1.1.7.0.3.297</v>
          </cell>
          <cell r="G12002" t="str">
            <v>Grandup 480 SL @20 ltr</v>
          </cell>
          <cell r="H12002">
            <v>20</v>
          </cell>
          <cell r="I12002">
            <v>1</v>
          </cell>
          <cell r="J12002" t="str">
            <v>Liter</v>
          </cell>
          <cell r="L12002">
            <v>26280.539784200002</v>
          </cell>
          <cell r="T12002">
            <v>0</v>
          </cell>
          <cell r="U12002">
            <v>1000</v>
          </cell>
        </row>
        <row r="12003">
          <cell r="B12003">
            <v>12001</v>
          </cell>
          <cell r="F12003" t="str">
            <v>1.1.7.0.1.354</v>
          </cell>
          <cell r="G12003" t="str">
            <v>Glyphosate 95% TC</v>
          </cell>
          <cell r="H12003">
            <v>25</v>
          </cell>
          <cell r="I12003">
            <v>1</v>
          </cell>
          <cell r="J12003" t="str">
            <v>Kg</v>
          </cell>
          <cell r="L12003">
            <v>89429.985400000005</v>
          </cell>
          <cell r="T12003">
            <v>0</v>
          </cell>
          <cell r="U12003">
            <v>247</v>
          </cell>
        </row>
        <row r="12004">
          <cell r="B12004">
            <v>12002</v>
          </cell>
          <cell r="F12004" t="str">
            <v>1.1.7.0.1.357</v>
          </cell>
          <cell r="G12004" t="str">
            <v>Agrisol 415 N</v>
          </cell>
          <cell r="H12004">
            <v>200</v>
          </cell>
          <cell r="I12004">
            <v>1</v>
          </cell>
          <cell r="J12004" t="str">
            <v>Kg</v>
          </cell>
          <cell r="L12004">
            <v>17368.97</v>
          </cell>
          <cell r="T12004">
            <v>0</v>
          </cell>
          <cell r="U12004">
            <v>150</v>
          </cell>
        </row>
        <row r="12005">
          <cell r="B12005">
            <v>12003</v>
          </cell>
          <cell r="F12005" t="str">
            <v>1.1.7.0.1.290</v>
          </cell>
          <cell r="G12005" t="str">
            <v>Tartrazine @25Kg</v>
          </cell>
          <cell r="H12005">
            <v>25</v>
          </cell>
          <cell r="I12005">
            <v>1</v>
          </cell>
          <cell r="J12005" t="str">
            <v>Kg</v>
          </cell>
          <cell r="L12005">
            <v>61430.22</v>
          </cell>
          <cell r="T12005">
            <v>0</v>
          </cell>
          <cell r="U12005">
            <v>1.32</v>
          </cell>
        </row>
        <row r="12006">
          <cell r="B12006">
            <v>12004</v>
          </cell>
          <cell r="F12006" t="str">
            <v>1.1.7.0.1.325</v>
          </cell>
          <cell r="G12006" t="str">
            <v>Jerrycan HDPE - 20 L</v>
          </cell>
          <cell r="H12006">
            <v>20</v>
          </cell>
          <cell r="I12006">
            <v>1</v>
          </cell>
          <cell r="J12006" t="str">
            <v>Pcs</v>
          </cell>
          <cell r="L12006">
            <v>29100</v>
          </cell>
          <cell r="T12006">
            <v>0</v>
          </cell>
          <cell r="U12006">
            <v>50</v>
          </cell>
        </row>
        <row r="12007">
          <cell r="B12007">
            <v>12005</v>
          </cell>
          <cell r="F12007" t="str">
            <v>1.1.7.0.1.326</v>
          </cell>
          <cell r="G12007" t="str">
            <v>Jerrycan HDPE - 20 L - Plug</v>
          </cell>
          <cell r="H12007">
            <v>20</v>
          </cell>
          <cell r="I12007">
            <v>1</v>
          </cell>
          <cell r="J12007" t="str">
            <v>Pcs</v>
          </cell>
          <cell r="L12007">
            <v>90</v>
          </cell>
          <cell r="T12007">
            <v>0</v>
          </cell>
          <cell r="U12007">
            <v>50</v>
          </cell>
        </row>
        <row r="12008">
          <cell r="B12008">
            <v>12006</v>
          </cell>
          <cell r="F12008" t="str">
            <v>1.1.7.0.1.327</v>
          </cell>
          <cell r="G12008" t="str">
            <v>Jerrycan HDPE - 20 L - Cap - Black</v>
          </cell>
          <cell r="H12008">
            <v>20</v>
          </cell>
          <cell r="I12008">
            <v>1</v>
          </cell>
          <cell r="J12008" t="str">
            <v>Pcs</v>
          </cell>
          <cell r="L12008">
            <v>100</v>
          </cell>
          <cell r="T12008">
            <v>0</v>
          </cell>
          <cell r="U12008">
            <v>50</v>
          </cell>
        </row>
        <row r="12009">
          <cell r="B12009">
            <v>12007</v>
          </cell>
          <cell r="F12009" t="str">
            <v>1.1.7.0.1.167</v>
          </cell>
          <cell r="G12009" t="str">
            <v>Sticker Grandup 480 SL - 20 L</v>
          </cell>
          <cell r="H12009">
            <v>20</v>
          </cell>
          <cell r="I12009">
            <v>1</v>
          </cell>
          <cell r="J12009" t="str">
            <v>Pcs</v>
          </cell>
          <cell r="L12009">
            <v>808</v>
          </cell>
          <cell r="T12009">
            <v>0</v>
          </cell>
          <cell r="U12009">
            <v>50</v>
          </cell>
        </row>
        <row r="12010">
          <cell r="B12010">
            <v>12008</v>
          </cell>
          <cell r="F12010" t="str">
            <v>1.1.7.0.3.297</v>
          </cell>
          <cell r="G12010" t="str">
            <v>Grandup 480 SL @20 ltr</v>
          </cell>
          <cell r="H12010">
            <v>20</v>
          </cell>
          <cell r="I12010">
            <v>1</v>
          </cell>
          <cell r="J12010" t="str">
            <v>Liter</v>
          </cell>
          <cell r="L12010">
            <v>26280.539784200002</v>
          </cell>
          <cell r="T12010">
            <v>0</v>
          </cell>
          <cell r="U12010">
            <v>1000</v>
          </cell>
        </row>
        <row r="12011">
          <cell r="B12011">
            <v>12009</v>
          </cell>
          <cell r="F12011" t="str">
            <v>1.1.7.0.1.354</v>
          </cell>
          <cell r="G12011" t="str">
            <v>Glyphosate 95% TC</v>
          </cell>
          <cell r="H12011">
            <v>25</v>
          </cell>
          <cell r="I12011">
            <v>1</v>
          </cell>
          <cell r="J12011" t="str">
            <v>Kg</v>
          </cell>
          <cell r="L12011">
            <v>89429.985400000005</v>
          </cell>
          <cell r="T12011">
            <v>0</v>
          </cell>
          <cell r="U12011">
            <v>247</v>
          </cell>
        </row>
        <row r="12012">
          <cell r="B12012">
            <v>12010</v>
          </cell>
          <cell r="F12012" t="str">
            <v>1.1.7.0.1.357</v>
          </cell>
          <cell r="G12012" t="str">
            <v>Agrisol 415 N</v>
          </cell>
          <cell r="H12012">
            <v>200</v>
          </cell>
          <cell r="I12012">
            <v>1</v>
          </cell>
          <cell r="J12012" t="str">
            <v>Kg</v>
          </cell>
          <cell r="L12012">
            <v>17368.97</v>
          </cell>
          <cell r="T12012">
            <v>0</v>
          </cell>
          <cell r="U12012">
            <v>150</v>
          </cell>
        </row>
        <row r="12013">
          <cell r="B12013">
            <v>12011</v>
          </cell>
          <cell r="F12013" t="str">
            <v>1.1.7.0.1.290</v>
          </cell>
          <cell r="G12013" t="str">
            <v>Tartrazine @25Kg</v>
          </cell>
          <cell r="H12013">
            <v>25</v>
          </cell>
          <cell r="I12013">
            <v>1</v>
          </cell>
          <cell r="J12013" t="str">
            <v>Kg</v>
          </cell>
          <cell r="L12013">
            <v>61430.22</v>
          </cell>
          <cell r="T12013">
            <v>0</v>
          </cell>
          <cell r="U12013">
            <v>1.32</v>
          </cell>
        </row>
        <row r="12014">
          <cell r="B12014">
            <v>12012</v>
          </cell>
          <cell r="F12014" t="str">
            <v>1.1.7.0.1.325</v>
          </cell>
          <cell r="G12014" t="str">
            <v>Jerrycan HDPE - 20 L</v>
          </cell>
          <cell r="H12014">
            <v>20</v>
          </cell>
          <cell r="I12014">
            <v>1</v>
          </cell>
          <cell r="J12014" t="str">
            <v>Pcs</v>
          </cell>
          <cell r="L12014">
            <v>29100</v>
          </cell>
          <cell r="T12014">
            <v>0</v>
          </cell>
          <cell r="U12014">
            <v>50</v>
          </cell>
        </row>
        <row r="12015">
          <cell r="B12015">
            <v>12013</v>
          </cell>
          <cell r="F12015" t="str">
            <v>1.1.7.0.1.326</v>
          </cell>
          <cell r="G12015" t="str">
            <v>Jerrycan HDPE - 20 L - Plug</v>
          </cell>
          <cell r="H12015">
            <v>20</v>
          </cell>
          <cell r="I12015">
            <v>1</v>
          </cell>
          <cell r="J12015" t="str">
            <v>Pcs</v>
          </cell>
          <cell r="L12015">
            <v>90</v>
          </cell>
          <cell r="T12015">
            <v>0</v>
          </cell>
          <cell r="U12015">
            <v>50</v>
          </cell>
        </row>
        <row r="12016">
          <cell r="B12016">
            <v>12014</v>
          </cell>
          <cell r="F12016" t="str">
            <v>1.1.7.0.1.327</v>
          </cell>
          <cell r="G12016" t="str">
            <v>Jerrycan HDPE - 20 L - Cap - Black</v>
          </cell>
          <cell r="H12016">
            <v>20</v>
          </cell>
          <cell r="I12016">
            <v>1</v>
          </cell>
          <cell r="J12016" t="str">
            <v>Pcs</v>
          </cell>
          <cell r="L12016">
            <v>100</v>
          </cell>
          <cell r="T12016">
            <v>0</v>
          </cell>
          <cell r="U12016">
            <v>50</v>
          </cell>
        </row>
        <row r="12017">
          <cell r="B12017">
            <v>12015</v>
          </cell>
          <cell r="F12017" t="str">
            <v>1.1.7.0.1.167</v>
          </cell>
          <cell r="G12017" t="str">
            <v>Sticker Grandup 480 SL - 20 L</v>
          </cell>
          <cell r="H12017">
            <v>20</v>
          </cell>
          <cell r="I12017">
            <v>1</v>
          </cell>
          <cell r="J12017" t="str">
            <v>Pcs</v>
          </cell>
          <cell r="L12017">
            <v>808</v>
          </cell>
          <cell r="T12017">
            <v>0</v>
          </cell>
          <cell r="U12017">
            <v>50</v>
          </cell>
        </row>
        <row r="12018">
          <cell r="B12018">
            <v>12016</v>
          </cell>
          <cell r="F12018" t="str">
            <v>1.1.7.0.3.297</v>
          </cell>
          <cell r="G12018" t="str">
            <v>Grandup 480 SL @20 ltr</v>
          </cell>
          <cell r="H12018">
            <v>20</v>
          </cell>
          <cell r="I12018">
            <v>1</v>
          </cell>
          <cell r="J12018" t="str">
            <v>Liter</v>
          </cell>
          <cell r="L12018">
            <v>26280.539784200002</v>
          </cell>
          <cell r="T12018">
            <v>0</v>
          </cell>
          <cell r="U12018">
            <v>1000</v>
          </cell>
        </row>
        <row r="12019">
          <cell r="B12019">
            <v>12017</v>
          </cell>
          <cell r="F12019" t="str">
            <v>1.1.7.0.1.354</v>
          </cell>
          <cell r="G12019" t="str">
            <v>Glyphosate 95% TC</v>
          </cell>
          <cell r="H12019">
            <v>25</v>
          </cell>
          <cell r="I12019">
            <v>1</v>
          </cell>
          <cell r="J12019" t="str">
            <v>Kg</v>
          </cell>
          <cell r="L12019">
            <v>89429.985400000005</v>
          </cell>
          <cell r="T12019">
            <v>0</v>
          </cell>
          <cell r="U12019">
            <v>247</v>
          </cell>
        </row>
        <row r="12020">
          <cell r="B12020">
            <v>12018</v>
          </cell>
          <cell r="F12020" t="str">
            <v>1.1.7.0.1.357</v>
          </cell>
          <cell r="G12020" t="str">
            <v>Agrisol 415 N</v>
          </cell>
          <cell r="H12020">
            <v>200</v>
          </cell>
          <cell r="I12020">
            <v>1</v>
          </cell>
          <cell r="J12020" t="str">
            <v>Kg</v>
          </cell>
          <cell r="L12020">
            <v>17368.97</v>
          </cell>
          <cell r="T12020">
            <v>0</v>
          </cell>
          <cell r="U12020">
            <v>150</v>
          </cell>
        </row>
        <row r="12021">
          <cell r="B12021">
            <v>12019</v>
          </cell>
          <cell r="F12021" t="str">
            <v>1.1.7.0.1.290</v>
          </cell>
          <cell r="G12021" t="str">
            <v>Tartrazine @25Kg</v>
          </cell>
          <cell r="H12021">
            <v>25</v>
          </cell>
          <cell r="I12021">
            <v>1</v>
          </cell>
          <cell r="J12021" t="str">
            <v>Kg</v>
          </cell>
          <cell r="L12021">
            <v>61430.22</v>
          </cell>
          <cell r="T12021">
            <v>0</v>
          </cell>
          <cell r="U12021">
            <v>1.32</v>
          </cell>
        </row>
        <row r="12022">
          <cell r="B12022">
            <v>12020</v>
          </cell>
          <cell r="F12022" t="str">
            <v>1.1.7.0.1.325</v>
          </cell>
          <cell r="G12022" t="str">
            <v>Jerrycan HDPE - 20 L</v>
          </cell>
          <cell r="H12022">
            <v>20</v>
          </cell>
          <cell r="I12022">
            <v>1</v>
          </cell>
          <cell r="J12022" t="str">
            <v>Pcs</v>
          </cell>
          <cell r="L12022">
            <v>29100</v>
          </cell>
          <cell r="T12022">
            <v>0</v>
          </cell>
          <cell r="U12022">
            <v>50</v>
          </cell>
        </row>
        <row r="12023">
          <cell r="B12023">
            <v>12021</v>
          </cell>
          <cell r="F12023" t="str">
            <v>1.1.7.0.1.326</v>
          </cell>
          <cell r="G12023" t="str">
            <v>Jerrycan HDPE - 20 L - Plug</v>
          </cell>
          <cell r="H12023">
            <v>20</v>
          </cell>
          <cell r="I12023">
            <v>1</v>
          </cell>
          <cell r="J12023" t="str">
            <v>Pcs</v>
          </cell>
          <cell r="L12023">
            <v>90</v>
          </cell>
          <cell r="T12023">
            <v>0</v>
          </cell>
          <cell r="U12023">
            <v>50</v>
          </cell>
        </row>
        <row r="12024">
          <cell r="B12024">
            <v>12022</v>
          </cell>
          <cell r="F12024" t="str">
            <v>1.1.7.0.1.327</v>
          </cell>
          <cell r="G12024" t="str">
            <v>Jerrycan HDPE - 20 L - Cap - Black</v>
          </cell>
          <cell r="H12024">
            <v>20</v>
          </cell>
          <cell r="I12024">
            <v>1</v>
          </cell>
          <cell r="J12024" t="str">
            <v>Pcs</v>
          </cell>
          <cell r="L12024">
            <v>100</v>
          </cell>
          <cell r="T12024">
            <v>0</v>
          </cell>
          <cell r="U12024">
            <v>50</v>
          </cell>
        </row>
        <row r="12025">
          <cell r="B12025">
            <v>12023</v>
          </cell>
          <cell r="F12025" t="str">
            <v>1.1.7.0.1.167</v>
          </cell>
          <cell r="G12025" t="str">
            <v>Sticker Grandup 480 SL - 20 L</v>
          </cell>
          <cell r="H12025">
            <v>20</v>
          </cell>
          <cell r="I12025">
            <v>1</v>
          </cell>
          <cell r="J12025" t="str">
            <v>Pcs</v>
          </cell>
          <cell r="L12025">
            <v>808</v>
          </cell>
          <cell r="T12025">
            <v>0</v>
          </cell>
          <cell r="U12025">
            <v>50</v>
          </cell>
        </row>
        <row r="12026">
          <cell r="B12026">
            <v>12024</v>
          </cell>
          <cell r="F12026" t="str">
            <v>1.1.7.0.3.297</v>
          </cell>
          <cell r="G12026" t="str">
            <v>Grandup 480 SL @20 ltr</v>
          </cell>
          <cell r="H12026">
            <v>20</v>
          </cell>
          <cell r="I12026">
            <v>1</v>
          </cell>
          <cell r="J12026" t="str">
            <v>Liter</v>
          </cell>
          <cell r="L12026">
            <v>26280.539784200002</v>
          </cell>
          <cell r="T12026">
            <v>0</v>
          </cell>
          <cell r="U12026">
            <v>1000</v>
          </cell>
        </row>
        <row r="12027">
          <cell r="B12027">
            <v>12025</v>
          </cell>
          <cell r="F12027" t="str">
            <v>1.1.7.0.1.354</v>
          </cell>
          <cell r="G12027" t="str">
            <v>Glyphosate 95% TC</v>
          </cell>
          <cell r="H12027">
            <v>25</v>
          </cell>
          <cell r="I12027">
            <v>1</v>
          </cell>
          <cell r="J12027" t="str">
            <v>Kg</v>
          </cell>
          <cell r="L12027">
            <v>89429.985400000005</v>
          </cell>
          <cell r="T12027">
            <v>0</v>
          </cell>
          <cell r="U12027">
            <v>247</v>
          </cell>
        </row>
        <row r="12028">
          <cell r="B12028">
            <v>12026</v>
          </cell>
          <cell r="F12028" t="str">
            <v>1.1.7.0.1.357</v>
          </cell>
          <cell r="G12028" t="str">
            <v>Agrisol 415 N</v>
          </cell>
          <cell r="H12028">
            <v>200</v>
          </cell>
          <cell r="I12028">
            <v>1</v>
          </cell>
          <cell r="J12028" t="str">
            <v>Kg</v>
          </cell>
          <cell r="L12028">
            <v>17368.97</v>
          </cell>
          <cell r="T12028">
            <v>0</v>
          </cell>
          <cell r="U12028">
            <v>150</v>
          </cell>
        </row>
        <row r="12029">
          <cell r="B12029">
            <v>12027</v>
          </cell>
          <cell r="F12029" t="str">
            <v>1.1.7.0.1.290</v>
          </cell>
          <cell r="G12029" t="str">
            <v>Tartrazine @25Kg</v>
          </cell>
          <cell r="H12029">
            <v>25</v>
          </cell>
          <cell r="I12029">
            <v>1</v>
          </cell>
          <cell r="J12029" t="str">
            <v>Kg</v>
          </cell>
          <cell r="L12029">
            <v>61430.22</v>
          </cell>
          <cell r="T12029">
            <v>0</v>
          </cell>
          <cell r="U12029">
            <v>1.32</v>
          </cell>
        </row>
        <row r="12030">
          <cell r="B12030">
            <v>12028</v>
          </cell>
          <cell r="F12030" t="str">
            <v>1.1.7.0.1.325</v>
          </cell>
          <cell r="G12030" t="str">
            <v>Jerrycan HDPE - 20 L</v>
          </cell>
          <cell r="H12030">
            <v>20</v>
          </cell>
          <cell r="I12030">
            <v>1</v>
          </cell>
          <cell r="J12030" t="str">
            <v>Pcs</v>
          </cell>
          <cell r="L12030">
            <v>29100</v>
          </cell>
          <cell r="T12030">
            <v>0</v>
          </cell>
          <cell r="U12030">
            <v>50</v>
          </cell>
        </row>
        <row r="12031">
          <cell r="B12031">
            <v>12029</v>
          </cell>
          <cell r="F12031" t="str">
            <v>1.1.7.0.1.326</v>
          </cell>
          <cell r="G12031" t="str">
            <v>Jerrycan HDPE - 20 L - Plug</v>
          </cell>
          <cell r="H12031">
            <v>20</v>
          </cell>
          <cell r="I12031">
            <v>1</v>
          </cell>
          <cell r="J12031" t="str">
            <v>Pcs</v>
          </cell>
          <cell r="L12031">
            <v>90</v>
          </cell>
          <cell r="T12031">
            <v>0</v>
          </cell>
          <cell r="U12031">
            <v>50</v>
          </cell>
        </row>
        <row r="12032">
          <cell r="B12032">
            <v>12030</v>
          </cell>
          <cell r="F12032" t="str">
            <v>1.1.7.0.1.327</v>
          </cell>
          <cell r="G12032" t="str">
            <v>Jerrycan HDPE - 20 L - Cap - Black</v>
          </cell>
          <cell r="H12032">
            <v>20</v>
          </cell>
          <cell r="I12032">
            <v>1</v>
          </cell>
          <cell r="J12032" t="str">
            <v>Pcs</v>
          </cell>
          <cell r="L12032">
            <v>100</v>
          </cell>
          <cell r="T12032">
            <v>0</v>
          </cell>
          <cell r="U12032">
            <v>50</v>
          </cell>
        </row>
        <row r="12033">
          <cell r="B12033">
            <v>12031</v>
          </cell>
          <cell r="F12033" t="str">
            <v>1.1.7.0.1.167</v>
          </cell>
          <cell r="G12033" t="str">
            <v>Sticker Grandup 480 SL - 20 L</v>
          </cell>
          <cell r="H12033">
            <v>20</v>
          </cell>
          <cell r="I12033">
            <v>1</v>
          </cell>
          <cell r="J12033" t="str">
            <v>Pcs</v>
          </cell>
          <cell r="L12033">
            <v>808</v>
          </cell>
          <cell r="T12033">
            <v>0</v>
          </cell>
          <cell r="U12033">
            <v>50</v>
          </cell>
        </row>
        <row r="12034">
          <cell r="B12034">
            <v>12032</v>
          </cell>
          <cell r="F12034" t="str">
            <v>1.1.7.0.3.297</v>
          </cell>
          <cell r="G12034" t="str">
            <v>Grandup 480 SL @20 ltr</v>
          </cell>
          <cell r="H12034">
            <v>20</v>
          </cell>
          <cell r="I12034">
            <v>1</v>
          </cell>
          <cell r="J12034" t="str">
            <v>Liter</v>
          </cell>
          <cell r="L12034">
            <v>26280.539784200002</v>
          </cell>
          <cell r="T12034">
            <v>0</v>
          </cell>
          <cell r="U12034">
            <v>1000</v>
          </cell>
        </row>
        <row r="12035">
          <cell r="B12035">
            <v>12033</v>
          </cell>
          <cell r="F12035" t="str">
            <v>1.1.7.0.1.354</v>
          </cell>
          <cell r="G12035" t="str">
            <v>Glyphosate 95% TC</v>
          </cell>
          <cell r="H12035">
            <v>25</v>
          </cell>
          <cell r="I12035">
            <v>1</v>
          </cell>
          <cell r="J12035" t="str">
            <v>Kg</v>
          </cell>
          <cell r="L12035">
            <v>89429.985400000005</v>
          </cell>
          <cell r="T12035">
            <v>0</v>
          </cell>
          <cell r="U12035">
            <v>247</v>
          </cell>
        </row>
        <row r="12036">
          <cell r="B12036">
            <v>12034</v>
          </cell>
          <cell r="F12036" t="str">
            <v>1.1.7.0.1.357</v>
          </cell>
          <cell r="G12036" t="str">
            <v>Agrisol 415 N</v>
          </cell>
          <cell r="H12036">
            <v>200</v>
          </cell>
          <cell r="I12036">
            <v>1</v>
          </cell>
          <cell r="J12036" t="str">
            <v>Kg</v>
          </cell>
          <cell r="L12036">
            <v>17368.97</v>
          </cell>
          <cell r="T12036">
            <v>0</v>
          </cell>
          <cell r="U12036">
            <v>150</v>
          </cell>
        </row>
        <row r="12037">
          <cell r="B12037">
            <v>12035</v>
          </cell>
          <cell r="F12037" t="str">
            <v>1.1.7.0.1.290</v>
          </cell>
          <cell r="G12037" t="str">
            <v>Tartrazine @25Kg</v>
          </cell>
          <cell r="H12037">
            <v>25</v>
          </cell>
          <cell r="I12037">
            <v>1</v>
          </cell>
          <cell r="J12037" t="str">
            <v>Kg</v>
          </cell>
          <cell r="L12037">
            <v>61430.22</v>
          </cell>
          <cell r="T12037">
            <v>0</v>
          </cell>
          <cell r="U12037">
            <v>1.32</v>
          </cell>
        </row>
        <row r="12038">
          <cell r="B12038">
            <v>12036</v>
          </cell>
          <cell r="F12038" t="str">
            <v>1.1.7.0.1.325</v>
          </cell>
          <cell r="G12038" t="str">
            <v>Jerrycan HDPE - 20 L</v>
          </cell>
          <cell r="H12038">
            <v>20</v>
          </cell>
          <cell r="I12038">
            <v>1</v>
          </cell>
          <cell r="J12038" t="str">
            <v>Pcs</v>
          </cell>
          <cell r="L12038">
            <v>29100</v>
          </cell>
          <cell r="T12038">
            <v>0</v>
          </cell>
          <cell r="U12038">
            <v>50</v>
          </cell>
        </row>
        <row r="12039">
          <cell r="B12039">
            <v>12037</v>
          </cell>
          <cell r="F12039" t="str">
            <v>1.1.7.0.1.326</v>
          </cell>
          <cell r="G12039" t="str">
            <v>Jerrycan HDPE - 20 L - Plug</v>
          </cell>
          <cell r="H12039">
            <v>20</v>
          </cell>
          <cell r="I12039">
            <v>1</v>
          </cell>
          <cell r="J12039" t="str">
            <v>Pcs</v>
          </cell>
          <cell r="L12039">
            <v>90</v>
          </cell>
          <cell r="T12039">
            <v>0</v>
          </cell>
          <cell r="U12039">
            <v>50</v>
          </cell>
        </row>
        <row r="12040">
          <cell r="B12040">
            <v>12038</v>
          </cell>
          <cell r="F12040" t="str">
            <v>1.1.7.0.1.327</v>
          </cell>
          <cell r="G12040" t="str">
            <v>Jerrycan HDPE - 20 L - Cap - Black</v>
          </cell>
          <cell r="H12040">
            <v>20</v>
          </cell>
          <cell r="I12040">
            <v>1</v>
          </cell>
          <cell r="J12040" t="str">
            <v>Pcs</v>
          </cell>
          <cell r="L12040">
            <v>100</v>
          </cell>
          <cell r="T12040">
            <v>0</v>
          </cell>
          <cell r="U12040">
            <v>50</v>
          </cell>
        </row>
        <row r="12041">
          <cell r="B12041">
            <v>12039</v>
          </cell>
          <cell r="F12041" t="str">
            <v>1.1.7.0.1.167</v>
          </cell>
          <cell r="G12041" t="str">
            <v>Sticker Grandup 480 SL - 20 L</v>
          </cell>
          <cell r="H12041">
            <v>20</v>
          </cell>
          <cell r="I12041">
            <v>1</v>
          </cell>
          <cell r="J12041" t="str">
            <v>Pcs</v>
          </cell>
          <cell r="L12041">
            <v>808</v>
          </cell>
          <cell r="T12041">
            <v>0</v>
          </cell>
          <cell r="U12041">
            <v>50</v>
          </cell>
        </row>
        <row r="12042">
          <cell r="B12042">
            <v>12040</v>
          </cell>
          <cell r="F12042" t="str">
            <v>1.1.7.0.3.297</v>
          </cell>
          <cell r="G12042" t="str">
            <v>Grandup 480 SL @20 ltr</v>
          </cell>
          <cell r="H12042">
            <v>20</v>
          </cell>
          <cell r="I12042">
            <v>1</v>
          </cell>
          <cell r="J12042" t="str">
            <v>Liter</v>
          </cell>
          <cell r="L12042">
            <v>26280.539784200002</v>
          </cell>
          <cell r="T12042">
            <v>0</v>
          </cell>
          <cell r="U12042">
            <v>1000</v>
          </cell>
        </row>
        <row r="12043">
          <cell r="B12043">
            <v>12041</v>
          </cell>
          <cell r="F12043" t="str">
            <v>1.1.7.0.1.354</v>
          </cell>
          <cell r="G12043" t="str">
            <v>Glyphosate 95% TC</v>
          </cell>
          <cell r="H12043">
            <v>25</v>
          </cell>
          <cell r="I12043">
            <v>1</v>
          </cell>
          <cell r="J12043" t="str">
            <v>Kg</v>
          </cell>
          <cell r="L12043">
            <v>89429.985400000005</v>
          </cell>
          <cell r="T12043">
            <v>0</v>
          </cell>
          <cell r="U12043">
            <v>247</v>
          </cell>
        </row>
        <row r="12044">
          <cell r="B12044">
            <v>12042</v>
          </cell>
          <cell r="F12044" t="str">
            <v>1.1.7.0.1.357</v>
          </cell>
          <cell r="G12044" t="str">
            <v>Agrisol 415 N</v>
          </cell>
          <cell r="H12044">
            <v>200</v>
          </cell>
          <cell r="I12044">
            <v>1</v>
          </cell>
          <cell r="J12044" t="str">
            <v>Kg</v>
          </cell>
          <cell r="L12044">
            <v>17368.97</v>
          </cell>
          <cell r="T12044">
            <v>0</v>
          </cell>
          <cell r="U12044">
            <v>150</v>
          </cell>
        </row>
        <row r="12045">
          <cell r="B12045">
            <v>12043</v>
          </cell>
          <cell r="F12045" t="str">
            <v>1.1.7.0.1.290</v>
          </cell>
          <cell r="G12045" t="str">
            <v>Tartrazine @25Kg</v>
          </cell>
          <cell r="H12045">
            <v>25</v>
          </cell>
          <cell r="I12045">
            <v>1</v>
          </cell>
          <cell r="J12045" t="str">
            <v>Kg</v>
          </cell>
          <cell r="L12045">
            <v>61430.22</v>
          </cell>
          <cell r="T12045">
            <v>0</v>
          </cell>
          <cell r="U12045">
            <v>1.32</v>
          </cell>
        </row>
        <row r="12046">
          <cell r="B12046">
            <v>12044</v>
          </cell>
          <cell r="F12046" t="str">
            <v>1.1.7.0.1.325</v>
          </cell>
          <cell r="G12046" t="str">
            <v>Jerrycan HDPE - 20 L</v>
          </cell>
          <cell r="H12046">
            <v>20</v>
          </cell>
          <cell r="I12046">
            <v>1</v>
          </cell>
          <cell r="J12046" t="str">
            <v>Pcs</v>
          </cell>
          <cell r="L12046">
            <v>29100</v>
          </cell>
          <cell r="T12046">
            <v>0</v>
          </cell>
          <cell r="U12046">
            <v>50</v>
          </cell>
        </row>
        <row r="12047">
          <cell r="B12047">
            <v>12045</v>
          </cell>
          <cell r="F12047" t="str">
            <v>1.1.7.0.1.326</v>
          </cell>
          <cell r="G12047" t="str">
            <v>Jerrycan HDPE - 20 L - Plug</v>
          </cell>
          <cell r="H12047">
            <v>20</v>
          </cell>
          <cell r="I12047">
            <v>1</v>
          </cell>
          <cell r="J12047" t="str">
            <v>Pcs</v>
          </cell>
          <cell r="L12047">
            <v>90</v>
          </cell>
          <cell r="T12047">
            <v>0</v>
          </cell>
          <cell r="U12047">
            <v>50</v>
          </cell>
        </row>
        <row r="12048">
          <cell r="B12048">
            <v>12046</v>
          </cell>
          <cell r="F12048" t="str">
            <v>1.1.7.0.1.327</v>
          </cell>
          <cell r="G12048" t="str">
            <v>Jerrycan HDPE - 20 L - Cap - Black</v>
          </cell>
          <cell r="H12048">
            <v>20</v>
          </cell>
          <cell r="I12048">
            <v>1</v>
          </cell>
          <cell r="J12048" t="str">
            <v>Pcs</v>
          </cell>
          <cell r="L12048">
            <v>100</v>
          </cell>
          <cell r="T12048">
            <v>0</v>
          </cell>
          <cell r="U12048">
            <v>50</v>
          </cell>
        </row>
        <row r="12049">
          <cell r="B12049">
            <v>12047</v>
          </cell>
          <cell r="F12049" t="str">
            <v>1.1.7.0.1.167</v>
          </cell>
          <cell r="G12049" t="str">
            <v>Sticker Grandup 480 SL - 20 L</v>
          </cell>
          <cell r="H12049">
            <v>20</v>
          </cell>
          <cell r="I12049">
            <v>1</v>
          </cell>
          <cell r="J12049" t="str">
            <v>Pcs</v>
          </cell>
          <cell r="L12049">
            <v>808</v>
          </cell>
          <cell r="T12049">
            <v>0</v>
          </cell>
          <cell r="U12049">
            <v>50</v>
          </cell>
        </row>
        <row r="12050">
          <cell r="B12050">
            <v>12048</v>
          </cell>
          <cell r="F12050" t="str">
            <v>1.1.7.0.3.297</v>
          </cell>
          <cell r="G12050" t="str">
            <v>Grandup 480 SL @20 ltr</v>
          </cell>
          <cell r="H12050">
            <v>20</v>
          </cell>
          <cell r="I12050">
            <v>1</v>
          </cell>
          <cell r="J12050" t="str">
            <v>Liter</v>
          </cell>
          <cell r="L12050">
            <v>26280.539784200002</v>
          </cell>
          <cell r="T12050">
            <v>0</v>
          </cell>
          <cell r="U12050">
            <v>1000</v>
          </cell>
        </row>
        <row r="12051">
          <cell r="B12051">
            <v>12049</v>
          </cell>
          <cell r="F12051" t="str">
            <v>1.1.7.0.1.354</v>
          </cell>
          <cell r="G12051" t="str">
            <v>Glyphosate 95% TC</v>
          </cell>
          <cell r="H12051">
            <v>25</v>
          </cell>
          <cell r="I12051">
            <v>1</v>
          </cell>
          <cell r="J12051" t="str">
            <v>Kg</v>
          </cell>
          <cell r="L12051">
            <v>89429.985400000005</v>
          </cell>
          <cell r="T12051">
            <v>0</v>
          </cell>
          <cell r="U12051">
            <v>247</v>
          </cell>
        </row>
        <row r="12052">
          <cell r="B12052">
            <v>12050</v>
          </cell>
          <cell r="F12052" t="str">
            <v>1.1.7.0.1.357</v>
          </cell>
          <cell r="G12052" t="str">
            <v>Agrisol 415 N</v>
          </cell>
          <cell r="H12052">
            <v>200</v>
          </cell>
          <cell r="I12052">
            <v>1</v>
          </cell>
          <cell r="J12052" t="str">
            <v>Kg</v>
          </cell>
          <cell r="L12052">
            <v>17368.97</v>
          </cell>
          <cell r="T12052">
            <v>0</v>
          </cell>
          <cell r="U12052">
            <v>150</v>
          </cell>
        </row>
        <row r="12053">
          <cell r="B12053">
            <v>12051</v>
          </cell>
          <cell r="F12053" t="str">
            <v>1.1.7.0.1.290</v>
          </cell>
          <cell r="G12053" t="str">
            <v>Tartrazine @25Kg</v>
          </cell>
          <cell r="H12053">
            <v>25</v>
          </cell>
          <cell r="I12053">
            <v>1</v>
          </cell>
          <cell r="J12053" t="str">
            <v>Kg</v>
          </cell>
          <cell r="L12053">
            <v>61430.22</v>
          </cell>
          <cell r="T12053">
            <v>0</v>
          </cell>
          <cell r="U12053">
            <v>1.32</v>
          </cell>
        </row>
        <row r="12054">
          <cell r="B12054">
            <v>12052</v>
          </cell>
          <cell r="F12054" t="str">
            <v>1.1.7.0.1.325</v>
          </cell>
          <cell r="G12054" t="str">
            <v>Jerrycan HDPE - 20 L</v>
          </cell>
          <cell r="H12054">
            <v>20</v>
          </cell>
          <cell r="I12054">
            <v>1</v>
          </cell>
          <cell r="J12054" t="str">
            <v>Pcs</v>
          </cell>
          <cell r="L12054">
            <v>29100</v>
          </cell>
          <cell r="T12054">
            <v>0</v>
          </cell>
          <cell r="U12054">
            <v>50</v>
          </cell>
        </row>
        <row r="12055">
          <cell r="B12055">
            <v>12053</v>
          </cell>
          <cell r="F12055" t="str">
            <v>1.1.7.0.1.326</v>
          </cell>
          <cell r="G12055" t="str">
            <v>Jerrycan HDPE - 20 L - Plug</v>
          </cell>
          <cell r="H12055">
            <v>20</v>
          </cell>
          <cell r="I12055">
            <v>1</v>
          </cell>
          <cell r="J12055" t="str">
            <v>Pcs</v>
          </cell>
          <cell r="L12055">
            <v>90</v>
          </cell>
          <cell r="T12055">
            <v>0</v>
          </cell>
          <cell r="U12055">
            <v>50</v>
          </cell>
        </row>
        <row r="12056">
          <cell r="B12056">
            <v>12054</v>
          </cell>
          <cell r="F12056" t="str">
            <v>1.1.7.0.1.327</v>
          </cell>
          <cell r="G12056" t="str">
            <v>Jerrycan HDPE - 20 L - Cap - Black</v>
          </cell>
          <cell r="H12056">
            <v>20</v>
          </cell>
          <cell r="I12056">
            <v>1</v>
          </cell>
          <cell r="J12056" t="str">
            <v>Pcs</v>
          </cell>
          <cell r="L12056">
            <v>100</v>
          </cell>
          <cell r="T12056">
            <v>0</v>
          </cell>
          <cell r="U12056">
            <v>50</v>
          </cell>
        </row>
        <row r="12057">
          <cell r="B12057">
            <v>12055</v>
          </cell>
          <cell r="F12057" t="str">
            <v>1.1.7.0.1.167</v>
          </cell>
          <cell r="G12057" t="str">
            <v>Sticker Grandup 480 SL - 20 L</v>
          </cell>
          <cell r="H12057">
            <v>20</v>
          </cell>
          <cell r="I12057">
            <v>1</v>
          </cell>
          <cell r="J12057" t="str">
            <v>Pcs</v>
          </cell>
          <cell r="L12057">
            <v>808</v>
          </cell>
          <cell r="T12057">
            <v>0</v>
          </cell>
          <cell r="U12057">
            <v>50</v>
          </cell>
        </row>
        <row r="12058">
          <cell r="B12058">
            <v>12056</v>
          </cell>
          <cell r="F12058" t="str">
            <v>1.1.7.0.3.297</v>
          </cell>
          <cell r="G12058" t="str">
            <v>Grandup 480 SL @20 ltr</v>
          </cell>
          <cell r="H12058">
            <v>20</v>
          </cell>
          <cell r="I12058">
            <v>1</v>
          </cell>
          <cell r="J12058" t="str">
            <v>Liter</v>
          </cell>
          <cell r="L12058">
            <v>26280.539784200002</v>
          </cell>
          <cell r="T12058">
            <v>0</v>
          </cell>
          <cell r="U12058">
            <v>1000</v>
          </cell>
        </row>
        <row r="12059">
          <cell r="B12059">
            <v>12057</v>
          </cell>
          <cell r="F12059" t="str">
            <v>1.1.7.0.1.354</v>
          </cell>
          <cell r="G12059" t="str">
            <v>Glyphosate 95% TC</v>
          </cell>
          <cell r="H12059">
            <v>25</v>
          </cell>
          <cell r="I12059">
            <v>1</v>
          </cell>
          <cell r="J12059" t="str">
            <v>Kg</v>
          </cell>
          <cell r="L12059">
            <v>89429.985400000005</v>
          </cell>
          <cell r="T12059">
            <v>0</v>
          </cell>
          <cell r="U12059">
            <v>247</v>
          </cell>
        </row>
        <row r="12060">
          <cell r="B12060">
            <v>12058</v>
          </cell>
          <cell r="F12060" t="str">
            <v>1.1.7.0.1.357</v>
          </cell>
          <cell r="G12060" t="str">
            <v>Agrisol 415 N</v>
          </cell>
          <cell r="H12060">
            <v>200</v>
          </cell>
          <cell r="I12060">
            <v>1</v>
          </cell>
          <cell r="J12060" t="str">
            <v>Kg</v>
          </cell>
          <cell r="L12060">
            <v>17368.97</v>
          </cell>
          <cell r="T12060">
            <v>0</v>
          </cell>
          <cell r="U12060">
            <v>150</v>
          </cell>
        </row>
        <row r="12061">
          <cell r="B12061">
            <v>12059</v>
          </cell>
          <cell r="F12061" t="str">
            <v>1.1.7.0.1.290</v>
          </cell>
          <cell r="G12061" t="str">
            <v>Tartrazine @25Kg</v>
          </cell>
          <cell r="H12061">
            <v>25</v>
          </cell>
          <cell r="I12061">
            <v>1</v>
          </cell>
          <cell r="J12061" t="str">
            <v>Kg</v>
          </cell>
          <cell r="L12061">
            <v>61430.22</v>
          </cell>
          <cell r="T12061">
            <v>0</v>
          </cell>
          <cell r="U12061">
            <v>1.32</v>
          </cell>
        </row>
        <row r="12062">
          <cell r="B12062">
            <v>12060</v>
          </cell>
          <cell r="F12062" t="str">
            <v>1.1.7.0.1.325</v>
          </cell>
          <cell r="G12062" t="str">
            <v>Jerrycan HDPE - 20 L</v>
          </cell>
          <cell r="H12062">
            <v>20</v>
          </cell>
          <cell r="I12062">
            <v>1</v>
          </cell>
          <cell r="J12062" t="str">
            <v>Pcs</v>
          </cell>
          <cell r="L12062">
            <v>29100</v>
          </cell>
          <cell r="T12062">
            <v>0</v>
          </cell>
          <cell r="U12062">
            <v>50</v>
          </cell>
        </row>
        <row r="12063">
          <cell r="B12063">
            <v>12061</v>
          </cell>
          <cell r="F12063" t="str">
            <v>1.1.7.0.1.326</v>
          </cell>
          <cell r="G12063" t="str">
            <v>Jerrycan HDPE - 20 L - Plug</v>
          </cell>
          <cell r="H12063">
            <v>20</v>
          </cell>
          <cell r="I12063">
            <v>1</v>
          </cell>
          <cell r="J12063" t="str">
            <v>Pcs</v>
          </cell>
          <cell r="L12063">
            <v>90</v>
          </cell>
          <cell r="T12063">
            <v>0</v>
          </cell>
          <cell r="U12063">
            <v>50</v>
          </cell>
        </row>
        <row r="12064">
          <cell r="B12064">
            <v>12062</v>
          </cell>
          <cell r="F12064" t="str">
            <v>1.1.7.0.1.327</v>
          </cell>
          <cell r="G12064" t="str">
            <v>Jerrycan HDPE - 20 L - Cap - Black</v>
          </cell>
          <cell r="H12064">
            <v>20</v>
          </cell>
          <cell r="I12064">
            <v>1</v>
          </cell>
          <cell r="J12064" t="str">
            <v>Pcs</v>
          </cell>
          <cell r="L12064">
            <v>100</v>
          </cell>
          <cell r="T12064">
            <v>0</v>
          </cell>
          <cell r="U12064">
            <v>50</v>
          </cell>
        </row>
        <row r="12065">
          <cell r="B12065">
            <v>12063</v>
          </cell>
          <cell r="F12065" t="str">
            <v>1.1.7.0.1.167</v>
          </cell>
          <cell r="G12065" t="str">
            <v>Sticker Grandup 480 SL - 20 L</v>
          </cell>
          <cell r="H12065">
            <v>20</v>
          </cell>
          <cell r="I12065">
            <v>1</v>
          </cell>
          <cell r="J12065" t="str">
            <v>Pcs</v>
          </cell>
          <cell r="L12065">
            <v>808</v>
          </cell>
          <cell r="T12065">
            <v>0</v>
          </cell>
          <cell r="U12065">
            <v>50</v>
          </cell>
        </row>
        <row r="12066">
          <cell r="B12066">
            <v>12064</v>
          </cell>
          <cell r="F12066" t="str">
            <v>1.1.7.0.3.297</v>
          </cell>
          <cell r="G12066" t="str">
            <v>Grandup 480 SL @20 ltr</v>
          </cell>
          <cell r="H12066">
            <v>20</v>
          </cell>
          <cell r="I12066">
            <v>1</v>
          </cell>
          <cell r="J12066" t="str">
            <v>Liter</v>
          </cell>
          <cell r="L12066">
            <v>26280.539784200002</v>
          </cell>
          <cell r="T12066">
            <v>0</v>
          </cell>
          <cell r="U12066">
            <v>1000</v>
          </cell>
        </row>
        <row r="12067">
          <cell r="B12067">
            <v>12065</v>
          </cell>
          <cell r="F12067" t="str">
            <v>1.1.7.0.1.325</v>
          </cell>
          <cell r="G12067" t="str">
            <v>Jerrycan HDPE - 20 L</v>
          </cell>
          <cell r="H12067">
            <v>20</v>
          </cell>
          <cell r="I12067">
            <v>1</v>
          </cell>
          <cell r="J12067" t="str">
            <v>Pcs</v>
          </cell>
          <cell r="L12067">
            <v>29100</v>
          </cell>
          <cell r="T12067">
            <v>0</v>
          </cell>
          <cell r="U12067">
            <v>1250</v>
          </cell>
        </row>
        <row r="12068">
          <cell r="B12068">
            <v>12066</v>
          </cell>
          <cell r="F12068" t="str">
            <v>1.1.7.0.1.326</v>
          </cell>
          <cell r="G12068" t="str">
            <v>Jerrycan HDPE - 20 L - Plug</v>
          </cell>
          <cell r="H12068">
            <v>20</v>
          </cell>
          <cell r="I12068">
            <v>1</v>
          </cell>
          <cell r="J12068" t="str">
            <v>Pcs</v>
          </cell>
          <cell r="L12068">
            <v>90</v>
          </cell>
          <cell r="T12068">
            <v>0</v>
          </cell>
          <cell r="U12068">
            <v>1250</v>
          </cell>
        </row>
        <row r="12069">
          <cell r="B12069">
            <v>12067</v>
          </cell>
          <cell r="F12069" t="str">
            <v>1.1.7.0.1.327</v>
          </cell>
          <cell r="G12069" t="str">
            <v>Jerrycan HDPE - 20 L - Cap - Black</v>
          </cell>
          <cell r="H12069">
            <v>20</v>
          </cell>
          <cell r="I12069">
            <v>1</v>
          </cell>
          <cell r="J12069" t="str">
            <v>Pcs</v>
          </cell>
          <cell r="L12069">
            <v>100</v>
          </cell>
          <cell r="T12069">
            <v>0</v>
          </cell>
          <cell r="U12069">
            <v>1250</v>
          </cell>
        </row>
        <row r="12070">
          <cell r="B12070">
            <v>12068</v>
          </cell>
          <cell r="F12070" t="str">
            <v>1.1.7.0.1.375</v>
          </cell>
          <cell r="G12070" t="str">
            <v>Sticker Rockup 480 SL - 4 L</v>
          </cell>
          <cell r="H12070">
            <v>4</v>
          </cell>
          <cell r="I12070">
            <v>1</v>
          </cell>
          <cell r="J12070" t="str">
            <v>Pcs</v>
          </cell>
          <cell r="L12070">
            <v>691.85</v>
          </cell>
          <cell r="T12070">
            <v>0</v>
          </cell>
          <cell r="U12070">
            <v>5000</v>
          </cell>
        </row>
        <row r="12071">
          <cell r="B12071">
            <v>12069</v>
          </cell>
          <cell r="G12071" t="str">
            <v>Rockup 480 SL @4 ltr</v>
          </cell>
          <cell r="H12071">
            <v>4</v>
          </cell>
          <cell r="I12071">
            <v>4</v>
          </cell>
          <cell r="J12071" t="str">
            <v>Pcs</v>
          </cell>
          <cell r="L12071">
            <v>0</v>
          </cell>
          <cell r="T12071">
            <v>0</v>
          </cell>
          <cell r="U12071">
            <v>8000</v>
          </cell>
        </row>
        <row r="12072">
          <cell r="B12072">
            <v>12070</v>
          </cell>
          <cell r="G12072" t="str">
            <v>Grandup 480 SL @20 ltr</v>
          </cell>
          <cell r="H12072">
            <v>20</v>
          </cell>
          <cell r="I12072">
            <v>1</v>
          </cell>
          <cell r="J12072" t="str">
            <v>Pcs</v>
          </cell>
          <cell r="L12072">
            <v>0</v>
          </cell>
          <cell r="T12072">
            <v>0</v>
          </cell>
          <cell r="U12072">
            <v>10000</v>
          </cell>
        </row>
        <row r="12073">
          <cell r="B12073">
            <v>12071</v>
          </cell>
          <cell r="G12073" t="str">
            <v>Mark Up 480 SL @20 ltr</v>
          </cell>
          <cell r="H12073">
            <v>20</v>
          </cell>
          <cell r="I12073">
            <v>1</v>
          </cell>
          <cell r="J12073" t="str">
            <v>Pcs</v>
          </cell>
          <cell r="L12073">
            <v>0</v>
          </cell>
          <cell r="T12073">
            <v>0</v>
          </cell>
          <cell r="U12073">
            <v>10000</v>
          </cell>
        </row>
        <row r="12074">
          <cell r="B12074">
            <v>12072</v>
          </cell>
          <cell r="G12074" t="str">
            <v>Combitox 550 EC @100 ML</v>
          </cell>
          <cell r="H12074">
            <v>0.1</v>
          </cell>
          <cell r="I12074">
            <v>100</v>
          </cell>
          <cell r="J12074" t="str">
            <v>Pcs</v>
          </cell>
          <cell r="L12074">
            <v>0</v>
          </cell>
          <cell r="T12074">
            <v>0</v>
          </cell>
          <cell r="U12074">
            <v>1000</v>
          </cell>
        </row>
        <row r="12075">
          <cell r="B12075">
            <v>12073</v>
          </cell>
          <cell r="F12075" t="str">
            <v>1.1.7.0.1.354</v>
          </cell>
          <cell r="G12075" t="str">
            <v>Glyphosate 95% TC</v>
          </cell>
          <cell r="H12075">
            <v>25</v>
          </cell>
          <cell r="I12075">
            <v>1</v>
          </cell>
          <cell r="J12075" t="str">
            <v>Kg</v>
          </cell>
          <cell r="L12075">
            <v>89429.985400000005</v>
          </cell>
          <cell r="T12075">
            <v>0</v>
          </cell>
          <cell r="U12075">
            <v>247</v>
          </cell>
        </row>
        <row r="12076">
          <cell r="B12076">
            <v>12074</v>
          </cell>
          <cell r="F12076" t="str">
            <v>1.1.7.0.1.357</v>
          </cell>
          <cell r="G12076" t="str">
            <v>Agrisol 415 N</v>
          </cell>
          <cell r="H12076">
            <v>200</v>
          </cell>
          <cell r="I12076">
            <v>1</v>
          </cell>
          <cell r="J12076" t="str">
            <v>Kg</v>
          </cell>
          <cell r="L12076">
            <v>17368.97</v>
          </cell>
          <cell r="T12076">
            <v>0</v>
          </cell>
          <cell r="U12076">
            <v>150</v>
          </cell>
        </row>
        <row r="12077">
          <cell r="B12077">
            <v>12075</v>
          </cell>
          <cell r="F12077" t="str">
            <v>1.1.7.0.1.290</v>
          </cell>
          <cell r="G12077" t="str">
            <v>Tartrazine @25Kg</v>
          </cell>
          <cell r="H12077">
            <v>25</v>
          </cell>
          <cell r="I12077">
            <v>1</v>
          </cell>
          <cell r="J12077" t="str">
            <v>Kg</v>
          </cell>
          <cell r="L12077">
            <v>61430.22</v>
          </cell>
          <cell r="T12077">
            <v>0</v>
          </cell>
          <cell r="U12077">
            <v>0.4</v>
          </cell>
        </row>
        <row r="12078">
          <cell r="B12078">
            <v>12076</v>
          </cell>
          <cell r="F12078" t="str">
            <v>1.1.7.0.1.362</v>
          </cell>
          <cell r="G12078" t="str">
            <v>Jerrycan HDPE - 4 L</v>
          </cell>
          <cell r="H12078">
            <v>4</v>
          </cell>
          <cell r="I12078">
            <v>1</v>
          </cell>
          <cell r="J12078" t="str">
            <v>Pcs</v>
          </cell>
          <cell r="L12078">
            <v>5000</v>
          </cell>
          <cell r="T12078">
            <v>0</v>
          </cell>
          <cell r="U12078">
            <v>250</v>
          </cell>
        </row>
        <row r="12079">
          <cell r="B12079">
            <v>12077</v>
          </cell>
          <cell r="F12079" t="str">
            <v>1.1.7.0.1.363</v>
          </cell>
          <cell r="G12079" t="str">
            <v>Jerrycan HDPE - 4 L - Plug</v>
          </cell>
          <cell r="H12079">
            <v>4</v>
          </cell>
          <cell r="I12079">
            <v>1</v>
          </cell>
          <cell r="J12079" t="str">
            <v>Pcs</v>
          </cell>
          <cell r="L12079">
            <v>700</v>
          </cell>
          <cell r="T12079">
            <v>0</v>
          </cell>
          <cell r="U12079">
            <v>250</v>
          </cell>
        </row>
        <row r="12080">
          <cell r="B12080">
            <v>12078</v>
          </cell>
          <cell r="F12080" t="str">
            <v>1.1.7.0.1.364</v>
          </cell>
          <cell r="G12080" t="str">
            <v>Jerrycan HDPE - 4 L - Cap - Black</v>
          </cell>
          <cell r="H12080">
            <v>4</v>
          </cell>
          <cell r="I12080">
            <v>1</v>
          </cell>
          <cell r="J12080" t="str">
            <v>Pcs</v>
          </cell>
          <cell r="L12080">
            <v>188.3</v>
          </cell>
          <cell r="T12080">
            <v>0</v>
          </cell>
          <cell r="U12080">
            <v>250</v>
          </cell>
        </row>
        <row r="12081">
          <cell r="B12081">
            <v>12079</v>
          </cell>
          <cell r="F12081" t="str">
            <v>1.1.7.0.1.375</v>
          </cell>
          <cell r="G12081" t="str">
            <v>Sticker Rockup 480 SL - 4 L</v>
          </cell>
          <cell r="H12081">
            <v>4</v>
          </cell>
          <cell r="I12081">
            <v>1</v>
          </cell>
          <cell r="J12081" t="str">
            <v>Pcs</v>
          </cell>
          <cell r="L12081">
            <v>691.85</v>
          </cell>
          <cell r="T12081">
            <v>0</v>
          </cell>
          <cell r="U12081">
            <v>250</v>
          </cell>
        </row>
        <row r="12082">
          <cell r="B12082">
            <v>12080</v>
          </cell>
          <cell r="F12082" t="str">
            <v>1.1.7.0.1.361</v>
          </cell>
          <cell r="G12082" t="str">
            <v>Karton Box Rockup 480 SL @4 Ltr</v>
          </cell>
          <cell r="H12082">
            <v>4</v>
          </cell>
          <cell r="I12082">
            <v>1</v>
          </cell>
          <cell r="J12082" t="str">
            <v>Pcs</v>
          </cell>
          <cell r="L12082">
            <v>4256.16</v>
          </cell>
          <cell r="T12082">
            <v>0</v>
          </cell>
          <cell r="U12082">
            <v>62</v>
          </cell>
        </row>
        <row r="12083">
          <cell r="B12083">
            <v>12081</v>
          </cell>
          <cell r="F12083" t="str">
            <v>1.1.7.0.3.298</v>
          </cell>
          <cell r="G12083" t="str">
            <v>Rockup 480 SL @4 ltr</v>
          </cell>
          <cell r="H12083">
            <v>4</v>
          </cell>
          <cell r="I12083">
            <v>4</v>
          </cell>
          <cell r="J12083">
            <v>0</v>
          </cell>
          <cell r="L12083">
            <v>26630.171481800004</v>
          </cell>
          <cell r="T12083">
            <v>0</v>
          </cell>
          <cell r="U12083">
            <v>992</v>
          </cell>
        </row>
        <row r="12084">
          <cell r="B12084">
            <v>12082</v>
          </cell>
          <cell r="F12084" t="str">
            <v>1.1.7.0.1.354</v>
          </cell>
          <cell r="G12084" t="str">
            <v>Glyphosate 95% TC</v>
          </cell>
          <cell r="H12084">
            <v>25</v>
          </cell>
          <cell r="I12084">
            <v>1</v>
          </cell>
          <cell r="J12084" t="str">
            <v>Kg</v>
          </cell>
          <cell r="L12084">
            <v>89429.985400000005</v>
          </cell>
          <cell r="T12084">
            <v>0</v>
          </cell>
          <cell r="U12084">
            <v>247</v>
          </cell>
        </row>
        <row r="12085">
          <cell r="B12085">
            <v>12083</v>
          </cell>
          <cell r="F12085" t="str">
            <v>1.1.7.0.1.357</v>
          </cell>
          <cell r="G12085" t="str">
            <v>Agrisol 415 N</v>
          </cell>
          <cell r="H12085">
            <v>200</v>
          </cell>
          <cell r="I12085">
            <v>1</v>
          </cell>
          <cell r="J12085" t="str">
            <v>Kg</v>
          </cell>
          <cell r="L12085">
            <v>17368.97</v>
          </cell>
          <cell r="T12085">
            <v>0</v>
          </cell>
          <cell r="U12085">
            <v>150</v>
          </cell>
        </row>
        <row r="12086">
          <cell r="B12086">
            <v>12084</v>
          </cell>
          <cell r="F12086" t="str">
            <v>1.1.7.0.1.290</v>
          </cell>
          <cell r="G12086" t="str">
            <v>Tartrazine @25Kg</v>
          </cell>
          <cell r="H12086">
            <v>25</v>
          </cell>
          <cell r="I12086">
            <v>1</v>
          </cell>
          <cell r="J12086" t="str">
            <v>Kg</v>
          </cell>
          <cell r="L12086">
            <v>61430.22</v>
          </cell>
          <cell r="T12086">
            <v>0</v>
          </cell>
          <cell r="U12086">
            <v>0.4</v>
          </cell>
        </row>
        <row r="12087">
          <cell r="B12087">
            <v>12085</v>
          </cell>
          <cell r="F12087" t="str">
            <v>1.1.7.0.1.362</v>
          </cell>
          <cell r="G12087" t="str">
            <v>Jerrycan HDPE - 4 L</v>
          </cell>
          <cell r="H12087">
            <v>4</v>
          </cell>
          <cell r="I12087">
            <v>1</v>
          </cell>
          <cell r="J12087" t="str">
            <v>Pcs</v>
          </cell>
          <cell r="L12087">
            <v>5000</v>
          </cell>
          <cell r="T12087">
            <v>0</v>
          </cell>
          <cell r="U12087">
            <v>250</v>
          </cell>
        </row>
        <row r="12088">
          <cell r="B12088">
            <v>12086</v>
          </cell>
          <cell r="F12088" t="str">
            <v>1.1.7.0.1.363</v>
          </cell>
          <cell r="G12088" t="str">
            <v>Jerrycan HDPE - 4 L - Plug</v>
          </cell>
          <cell r="H12088">
            <v>4</v>
          </cell>
          <cell r="I12088">
            <v>1</v>
          </cell>
          <cell r="J12088" t="str">
            <v>Pcs</v>
          </cell>
          <cell r="L12088">
            <v>700</v>
          </cell>
          <cell r="T12088">
            <v>0</v>
          </cell>
          <cell r="U12088">
            <v>250</v>
          </cell>
        </row>
        <row r="12089">
          <cell r="B12089">
            <v>12087</v>
          </cell>
          <cell r="F12089" t="str">
            <v>1.1.7.0.1.364</v>
          </cell>
          <cell r="G12089" t="str">
            <v>Jerrycan HDPE - 4 L - Cap - Black</v>
          </cell>
          <cell r="H12089">
            <v>4</v>
          </cell>
          <cell r="I12089">
            <v>1</v>
          </cell>
          <cell r="J12089" t="str">
            <v>Pcs</v>
          </cell>
          <cell r="L12089">
            <v>188.3</v>
          </cell>
          <cell r="T12089">
            <v>0</v>
          </cell>
          <cell r="U12089">
            <v>250</v>
          </cell>
        </row>
        <row r="12090">
          <cell r="B12090">
            <v>12088</v>
          </cell>
          <cell r="F12090" t="str">
            <v>1.1.7.0.1.375</v>
          </cell>
          <cell r="G12090" t="str">
            <v>Sticker Rockup 480 SL - 4 L</v>
          </cell>
          <cell r="H12090">
            <v>4</v>
          </cell>
          <cell r="I12090">
            <v>1</v>
          </cell>
          <cell r="J12090" t="str">
            <v>Pcs</v>
          </cell>
          <cell r="L12090">
            <v>691.85</v>
          </cell>
          <cell r="T12090">
            <v>0</v>
          </cell>
          <cell r="U12090">
            <v>250</v>
          </cell>
        </row>
        <row r="12091">
          <cell r="B12091">
            <v>12089</v>
          </cell>
          <cell r="F12091" t="str">
            <v>1.1.7.0.1.361</v>
          </cell>
          <cell r="G12091" t="str">
            <v>Karton Box Rockup 480 SL @4 Ltr</v>
          </cell>
          <cell r="H12091">
            <v>4</v>
          </cell>
          <cell r="I12091">
            <v>1</v>
          </cell>
          <cell r="J12091" t="str">
            <v>Pcs</v>
          </cell>
          <cell r="L12091">
            <v>4256.16</v>
          </cell>
          <cell r="T12091">
            <v>0</v>
          </cell>
          <cell r="U12091">
            <v>63</v>
          </cell>
        </row>
        <row r="12092">
          <cell r="B12092">
            <v>12090</v>
          </cell>
          <cell r="F12092" t="str">
            <v>1.1.7.0.3.298</v>
          </cell>
          <cell r="G12092" t="str">
            <v>Rockup 480 SL @4 ltr</v>
          </cell>
          <cell r="H12092">
            <v>4</v>
          </cell>
          <cell r="I12092">
            <v>4</v>
          </cell>
          <cell r="J12092">
            <v>0</v>
          </cell>
          <cell r="L12092">
            <v>26630.171481800004</v>
          </cell>
          <cell r="T12092">
            <v>0</v>
          </cell>
          <cell r="U12092">
            <v>1008</v>
          </cell>
        </row>
        <row r="12093">
          <cell r="B12093">
            <v>12091</v>
          </cell>
          <cell r="F12093" t="str">
            <v>1.1.7.0.1.354</v>
          </cell>
          <cell r="G12093" t="str">
            <v>Glyphosate 95% TC</v>
          </cell>
          <cell r="H12093">
            <v>25</v>
          </cell>
          <cell r="I12093">
            <v>1</v>
          </cell>
          <cell r="J12093" t="str">
            <v>Kg</v>
          </cell>
          <cell r="L12093">
            <v>89429.985400000005</v>
          </cell>
          <cell r="T12093">
            <v>0</v>
          </cell>
          <cell r="U12093">
            <v>247</v>
          </cell>
        </row>
        <row r="12094">
          <cell r="B12094">
            <v>12092</v>
          </cell>
          <cell r="F12094" t="str">
            <v>1.1.7.0.1.357</v>
          </cell>
          <cell r="G12094" t="str">
            <v>Agrisol 415 N</v>
          </cell>
          <cell r="H12094">
            <v>200</v>
          </cell>
          <cell r="I12094">
            <v>1</v>
          </cell>
          <cell r="J12094" t="str">
            <v>Kg</v>
          </cell>
          <cell r="L12094">
            <v>17368.97</v>
          </cell>
          <cell r="T12094">
            <v>0</v>
          </cell>
          <cell r="U12094">
            <v>150</v>
          </cell>
        </row>
        <row r="12095">
          <cell r="B12095">
            <v>12093</v>
          </cell>
          <cell r="F12095" t="str">
            <v>1.1.7.0.1.290</v>
          </cell>
          <cell r="G12095" t="str">
            <v>Tartrazine @25Kg</v>
          </cell>
          <cell r="H12095">
            <v>25</v>
          </cell>
          <cell r="I12095">
            <v>1</v>
          </cell>
          <cell r="J12095" t="str">
            <v>Kg</v>
          </cell>
          <cell r="L12095">
            <v>61430.22</v>
          </cell>
          <cell r="T12095">
            <v>0</v>
          </cell>
          <cell r="U12095">
            <v>0.4</v>
          </cell>
        </row>
        <row r="12096">
          <cell r="B12096">
            <v>12094</v>
          </cell>
          <cell r="F12096" t="str">
            <v>1.1.7.0.1.362</v>
          </cell>
          <cell r="G12096" t="str">
            <v>Jerrycan HDPE - 4 L</v>
          </cell>
          <cell r="H12096">
            <v>4</v>
          </cell>
          <cell r="I12096">
            <v>1</v>
          </cell>
          <cell r="J12096" t="str">
            <v>Pcs</v>
          </cell>
          <cell r="L12096">
            <v>5000</v>
          </cell>
          <cell r="T12096">
            <v>0</v>
          </cell>
          <cell r="U12096">
            <v>250</v>
          </cell>
        </row>
        <row r="12097">
          <cell r="B12097">
            <v>12095</v>
          </cell>
          <cell r="F12097" t="str">
            <v>1.1.7.0.1.363</v>
          </cell>
          <cell r="G12097" t="str">
            <v>Jerrycan HDPE - 4 L - Plug</v>
          </cell>
          <cell r="H12097">
            <v>4</v>
          </cell>
          <cell r="I12097">
            <v>1</v>
          </cell>
          <cell r="J12097" t="str">
            <v>Pcs</v>
          </cell>
          <cell r="L12097">
            <v>700</v>
          </cell>
          <cell r="T12097">
            <v>0</v>
          </cell>
          <cell r="U12097">
            <v>250</v>
          </cell>
        </row>
        <row r="12098">
          <cell r="B12098">
            <v>12096</v>
          </cell>
          <cell r="F12098" t="str">
            <v>1.1.7.0.1.364</v>
          </cell>
          <cell r="G12098" t="str">
            <v>Jerrycan HDPE - 4 L - Cap - Black</v>
          </cell>
          <cell r="H12098">
            <v>4</v>
          </cell>
          <cell r="I12098">
            <v>1</v>
          </cell>
          <cell r="J12098" t="str">
            <v>Pcs</v>
          </cell>
          <cell r="L12098">
            <v>188.3</v>
          </cell>
          <cell r="T12098">
            <v>0</v>
          </cell>
          <cell r="U12098">
            <v>250</v>
          </cell>
        </row>
        <row r="12099">
          <cell r="B12099">
            <v>12097</v>
          </cell>
          <cell r="F12099" t="str">
            <v>1.1.7.0.1.375</v>
          </cell>
          <cell r="G12099" t="str">
            <v>Sticker Rockup 480 SL - 4 L</v>
          </cell>
          <cell r="H12099">
            <v>4</v>
          </cell>
          <cell r="I12099">
            <v>1</v>
          </cell>
          <cell r="J12099" t="str">
            <v>Pcs</v>
          </cell>
          <cell r="L12099">
            <v>691.85</v>
          </cell>
          <cell r="T12099">
            <v>0</v>
          </cell>
          <cell r="U12099">
            <v>250</v>
          </cell>
        </row>
        <row r="12100">
          <cell r="B12100">
            <v>12098</v>
          </cell>
          <cell r="F12100" t="str">
            <v>1.1.7.0.1.361</v>
          </cell>
          <cell r="G12100" t="str">
            <v>Karton Box Rockup 480 SL @4 Ltr</v>
          </cell>
          <cell r="H12100">
            <v>4</v>
          </cell>
          <cell r="I12100">
            <v>1</v>
          </cell>
          <cell r="J12100" t="str">
            <v>Pcs</v>
          </cell>
          <cell r="L12100">
            <v>4256.16</v>
          </cell>
          <cell r="T12100">
            <v>0</v>
          </cell>
          <cell r="U12100">
            <v>62</v>
          </cell>
        </row>
        <row r="12101">
          <cell r="B12101">
            <v>12099</v>
          </cell>
          <cell r="F12101" t="str">
            <v>1.1.7.0.3.298</v>
          </cell>
          <cell r="G12101" t="str">
            <v>Rockup 480 SL @4 ltr</v>
          </cell>
          <cell r="H12101">
            <v>4</v>
          </cell>
          <cell r="I12101">
            <v>4</v>
          </cell>
          <cell r="J12101">
            <v>0</v>
          </cell>
          <cell r="L12101">
            <v>26630.171481800004</v>
          </cell>
          <cell r="T12101">
            <v>0</v>
          </cell>
          <cell r="U12101">
            <v>992</v>
          </cell>
        </row>
        <row r="12102">
          <cell r="B12102">
            <v>12100</v>
          </cell>
          <cell r="F12102" t="str">
            <v>1.1.7.0.1.354</v>
          </cell>
          <cell r="G12102" t="str">
            <v>Glyphosate 95% TC</v>
          </cell>
          <cell r="H12102">
            <v>25</v>
          </cell>
          <cell r="I12102">
            <v>1</v>
          </cell>
          <cell r="J12102" t="str">
            <v>Kg</v>
          </cell>
          <cell r="L12102">
            <v>89429.985400000005</v>
          </cell>
          <cell r="T12102">
            <v>0</v>
          </cell>
          <cell r="U12102">
            <v>247</v>
          </cell>
        </row>
        <row r="12103">
          <cell r="B12103">
            <v>12101</v>
          </cell>
          <cell r="F12103" t="str">
            <v>1.1.7.0.1.357</v>
          </cell>
          <cell r="G12103" t="str">
            <v>Agrisol 415 N</v>
          </cell>
          <cell r="H12103">
            <v>200</v>
          </cell>
          <cell r="I12103">
            <v>1</v>
          </cell>
          <cell r="J12103" t="str">
            <v>Kg</v>
          </cell>
          <cell r="L12103">
            <v>17368.97</v>
          </cell>
          <cell r="T12103">
            <v>0</v>
          </cell>
          <cell r="U12103">
            <v>150</v>
          </cell>
        </row>
        <row r="12104">
          <cell r="B12104">
            <v>12102</v>
          </cell>
          <cell r="F12104" t="str">
            <v>1.1.7.0.1.290</v>
          </cell>
          <cell r="G12104" t="str">
            <v>Tartrazine @25Kg</v>
          </cell>
          <cell r="H12104">
            <v>25</v>
          </cell>
          <cell r="I12104">
            <v>1</v>
          </cell>
          <cell r="J12104" t="str">
            <v>Kg</v>
          </cell>
          <cell r="L12104">
            <v>61430.22</v>
          </cell>
          <cell r="T12104">
            <v>0</v>
          </cell>
          <cell r="U12104">
            <v>0.4</v>
          </cell>
        </row>
        <row r="12105">
          <cell r="B12105">
            <v>12103</v>
          </cell>
          <cell r="F12105" t="str">
            <v>1.1.7.0.1.362</v>
          </cell>
          <cell r="G12105" t="str">
            <v>Jerrycan HDPE - 4 L</v>
          </cell>
          <cell r="H12105">
            <v>4</v>
          </cell>
          <cell r="I12105">
            <v>1</v>
          </cell>
          <cell r="J12105" t="str">
            <v>Pcs</v>
          </cell>
          <cell r="L12105">
            <v>5000</v>
          </cell>
          <cell r="T12105">
            <v>0</v>
          </cell>
          <cell r="U12105">
            <v>250</v>
          </cell>
        </row>
        <row r="12106">
          <cell r="B12106">
            <v>12104</v>
          </cell>
          <cell r="F12106" t="str">
            <v>1.1.7.0.1.363</v>
          </cell>
          <cell r="G12106" t="str">
            <v>Jerrycan HDPE - 4 L - Plug</v>
          </cell>
          <cell r="H12106">
            <v>4</v>
          </cell>
          <cell r="I12106">
            <v>1</v>
          </cell>
          <cell r="J12106" t="str">
            <v>Pcs</v>
          </cell>
          <cell r="L12106">
            <v>700</v>
          </cell>
          <cell r="T12106">
            <v>0</v>
          </cell>
          <cell r="U12106">
            <v>250</v>
          </cell>
        </row>
        <row r="12107">
          <cell r="B12107">
            <v>12105</v>
          </cell>
          <cell r="F12107" t="str">
            <v>1.1.7.0.1.364</v>
          </cell>
          <cell r="G12107" t="str">
            <v>Jerrycan HDPE - 4 L - Cap - Black</v>
          </cell>
          <cell r="H12107">
            <v>4</v>
          </cell>
          <cell r="I12107">
            <v>1</v>
          </cell>
          <cell r="J12107" t="str">
            <v>Pcs</v>
          </cell>
          <cell r="L12107">
            <v>188.3</v>
          </cell>
          <cell r="T12107">
            <v>0</v>
          </cell>
          <cell r="U12107">
            <v>250</v>
          </cell>
        </row>
        <row r="12108">
          <cell r="B12108">
            <v>12106</v>
          </cell>
          <cell r="F12108" t="str">
            <v>1.1.7.0.1.375</v>
          </cell>
          <cell r="G12108" t="str">
            <v>Sticker Rockup 480 SL - 4 L</v>
          </cell>
          <cell r="H12108">
            <v>4</v>
          </cell>
          <cell r="I12108">
            <v>1</v>
          </cell>
          <cell r="J12108" t="str">
            <v>Pcs</v>
          </cell>
          <cell r="L12108">
            <v>691.85</v>
          </cell>
          <cell r="T12108">
            <v>0</v>
          </cell>
          <cell r="U12108">
            <v>250</v>
          </cell>
        </row>
        <row r="12109">
          <cell r="B12109">
            <v>12107</v>
          </cell>
          <cell r="F12109" t="str">
            <v>1.1.7.0.1.361</v>
          </cell>
          <cell r="G12109" t="str">
            <v>Karton Box Rockup 480 SL @4 Ltr</v>
          </cell>
          <cell r="H12109">
            <v>4</v>
          </cell>
          <cell r="I12109">
            <v>1</v>
          </cell>
          <cell r="J12109" t="str">
            <v>Pcs</v>
          </cell>
          <cell r="L12109">
            <v>4256.16</v>
          </cell>
          <cell r="T12109">
            <v>0</v>
          </cell>
          <cell r="U12109">
            <v>63</v>
          </cell>
        </row>
        <row r="12110">
          <cell r="B12110">
            <v>12108</v>
          </cell>
          <cell r="F12110" t="str">
            <v>1.1.7.0.3.298</v>
          </cell>
          <cell r="G12110" t="str">
            <v>Rockup 480 SL @4 ltr</v>
          </cell>
          <cell r="H12110">
            <v>4</v>
          </cell>
          <cell r="I12110">
            <v>4</v>
          </cell>
          <cell r="J12110">
            <v>0</v>
          </cell>
          <cell r="L12110">
            <v>26630.171481800004</v>
          </cell>
          <cell r="T12110">
            <v>0</v>
          </cell>
          <cell r="U12110">
            <v>1008</v>
          </cell>
        </row>
        <row r="12111">
          <cell r="B12111">
            <v>12109</v>
          </cell>
          <cell r="F12111" t="str">
            <v>1.1.7.0.1.354</v>
          </cell>
          <cell r="G12111" t="str">
            <v>Glyphosate 95% TC</v>
          </cell>
          <cell r="H12111">
            <v>25</v>
          </cell>
          <cell r="I12111">
            <v>1</v>
          </cell>
          <cell r="J12111" t="str">
            <v>Kg</v>
          </cell>
          <cell r="L12111">
            <v>89429.985400000005</v>
          </cell>
          <cell r="T12111">
            <v>0</v>
          </cell>
          <cell r="U12111">
            <v>247</v>
          </cell>
        </row>
        <row r="12112">
          <cell r="B12112">
            <v>12110</v>
          </cell>
          <cell r="F12112" t="str">
            <v>1.1.7.0.1.357</v>
          </cell>
          <cell r="G12112" t="str">
            <v>Agrisol 415 N</v>
          </cell>
          <cell r="H12112">
            <v>200</v>
          </cell>
          <cell r="I12112">
            <v>1</v>
          </cell>
          <cell r="J12112" t="str">
            <v>Kg</v>
          </cell>
          <cell r="L12112">
            <v>17368.97</v>
          </cell>
          <cell r="T12112">
            <v>0</v>
          </cell>
          <cell r="U12112">
            <v>150</v>
          </cell>
        </row>
        <row r="12113">
          <cell r="B12113">
            <v>12111</v>
          </cell>
          <cell r="F12113" t="str">
            <v>1.1.7.0.1.290</v>
          </cell>
          <cell r="G12113" t="str">
            <v>Tartrazine @25Kg</v>
          </cell>
          <cell r="H12113">
            <v>25</v>
          </cell>
          <cell r="I12113">
            <v>1</v>
          </cell>
          <cell r="J12113" t="str">
            <v>Kg</v>
          </cell>
          <cell r="L12113">
            <v>61430.22</v>
          </cell>
          <cell r="T12113">
            <v>0</v>
          </cell>
          <cell r="U12113">
            <v>0.4</v>
          </cell>
        </row>
        <row r="12114">
          <cell r="B12114">
            <v>12112</v>
          </cell>
          <cell r="F12114" t="str">
            <v>1.1.7.0.1.362</v>
          </cell>
          <cell r="G12114" t="str">
            <v>Jerrycan HDPE - 4 L</v>
          </cell>
          <cell r="H12114">
            <v>4</v>
          </cell>
          <cell r="I12114">
            <v>1</v>
          </cell>
          <cell r="J12114" t="str">
            <v>Pcs</v>
          </cell>
          <cell r="L12114">
            <v>5000</v>
          </cell>
          <cell r="T12114">
            <v>0</v>
          </cell>
          <cell r="U12114">
            <v>250</v>
          </cell>
        </row>
        <row r="12115">
          <cell r="B12115">
            <v>12113</v>
          </cell>
          <cell r="F12115" t="str">
            <v>1.1.7.0.1.363</v>
          </cell>
          <cell r="G12115" t="str">
            <v>Jerrycan HDPE - 4 L - Plug</v>
          </cell>
          <cell r="H12115">
            <v>4</v>
          </cell>
          <cell r="I12115">
            <v>1</v>
          </cell>
          <cell r="J12115" t="str">
            <v>Pcs</v>
          </cell>
          <cell r="L12115">
            <v>700</v>
          </cell>
          <cell r="T12115">
            <v>0</v>
          </cell>
          <cell r="U12115">
            <v>250</v>
          </cell>
        </row>
        <row r="12116">
          <cell r="B12116">
            <v>12114</v>
          </cell>
          <cell r="F12116" t="str">
            <v>1.1.7.0.1.364</v>
          </cell>
          <cell r="G12116" t="str">
            <v>Jerrycan HDPE - 4 L - Cap - Black</v>
          </cell>
          <cell r="H12116">
            <v>4</v>
          </cell>
          <cell r="I12116">
            <v>1</v>
          </cell>
          <cell r="J12116" t="str">
            <v>Pcs</v>
          </cell>
          <cell r="L12116">
            <v>188.3</v>
          </cell>
          <cell r="T12116">
            <v>0</v>
          </cell>
          <cell r="U12116">
            <v>250</v>
          </cell>
        </row>
        <row r="12117">
          <cell r="B12117">
            <v>12115</v>
          </cell>
          <cell r="F12117" t="str">
            <v>1.1.7.0.1.375</v>
          </cell>
          <cell r="G12117" t="str">
            <v>Sticker Rockup 480 SL - 4 L</v>
          </cell>
          <cell r="H12117">
            <v>4</v>
          </cell>
          <cell r="I12117">
            <v>1</v>
          </cell>
          <cell r="J12117" t="str">
            <v>Pcs</v>
          </cell>
          <cell r="L12117">
            <v>691.85</v>
          </cell>
          <cell r="T12117">
            <v>0</v>
          </cell>
          <cell r="U12117">
            <v>250</v>
          </cell>
        </row>
        <row r="12118">
          <cell r="B12118">
            <v>12116</v>
          </cell>
          <cell r="F12118" t="str">
            <v>1.1.7.0.1.361</v>
          </cell>
          <cell r="G12118" t="str">
            <v>Karton Box Rockup 480 SL @4 Ltr</v>
          </cell>
          <cell r="H12118">
            <v>4</v>
          </cell>
          <cell r="I12118">
            <v>1</v>
          </cell>
          <cell r="J12118" t="str">
            <v>Pcs</v>
          </cell>
          <cell r="L12118">
            <v>4256.16</v>
          </cell>
          <cell r="T12118">
            <v>0</v>
          </cell>
          <cell r="U12118">
            <v>62</v>
          </cell>
        </row>
        <row r="12119">
          <cell r="B12119">
            <v>12117</v>
          </cell>
          <cell r="F12119" t="str">
            <v>1.1.7.0.3.298</v>
          </cell>
          <cell r="G12119" t="str">
            <v>Rockup 480 SL @4 ltr</v>
          </cell>
          <cell r="H12119">
            <v>4</v>
          </cell>
          <cell r="I12119">
            <v>4</v>
          </cell>
          <cell r="J12119">
            <v>0</v>
          </cell>
          <cell r="L12119">
            <v>26630.171481800004</v>
          </cell>
          <cell r="T12119">
            <v>0</v>
          </cell>
          <cell r="U12119">
            <v>992</v>
          </cell>
        </row>
        <row r="12120">
          <cell r="B12120">
            <v>12118</v>
          </cell>
          <cell r="F12120" t="str">
            <v>1.1.7.0.1.354</v>
          </cell>
          <cell r="G12120" t="str">
            <v>Glyphosate 95% TC</v>
          </cell>
          <cell r="H12120">
            <v>25</v>
          </cell>
          <cell r="I12120">
            <v>1</v>
          </cell>
          <cell r="J12120" t="str">
            <v>Kg</v>
          </cell>
          <cell r="L12120">
            <v>89429.985400000005</v>
          </cell>
          <cell r="T12120">
            <v>0</v>
          </cell>
          <cell r="U12120">
            <v>247</v>
          </cell>
        </row>
        <row r="12121">
          <cell r="B12121">
            <v>12119</v>
          </cell>
          <cell r="F12121" t="str">
            <v>1.1.7.0.1.357</v>
          </cell>
          <cell r="G12121" t="str">
            <v>Agrisol 415 N</v>
          </cell>
          <cell r="H12121">
            <v>200</v>
          </cell>
          <cell r="I12121">
            <v>1</v>
          </cell>
          <cell r="J12121" t="str">
            <v>Kg</v>
          </cell>
          <cell r="L12121">
            <v>17368.97</v>
          </cell>
          <cell r="T12121">
            <v>0</v>
          </cell>
          <cell r="U12121">
            <v>150</v>
          </cell>
        </row>
        <row r="12122">
          <cell r="B12122">
            <v>12120</v>
          </cell>
          <cell r="F12122" t="str">
            <v>1.1.7.0.1.290</v>
          </cell>
          <cell r="G12122" t="str">
            <v>Tartrazine @25Kg</v>
          </cell>
          <cell r="H12122">
            <v>25</v>
          </cell>
          <cell r="I12122">
            <v>1</v>
          </cell>
          <cell r="J12122" t="str">
            <v>Kg</v>
          </cell>
          <cell r="L12122">
            <v>61430.22</v>
          </cell>
          <cell r="T12122">
            <v>0</v>
          </cell>
          <cell r="U12122">
            <v>0.4</v>
          </cell>
        </row>
        <row r="12123">
          <cell r="B12123">
            <v>12121</v>
          </cell>
          <cell r="F12123" t="str">
            <v>1.1.7.0.1.362</v>
          </cell>
          <cell r="G12123" t="str">
            <v>Jerrycan HDPE - 4 L</v>
          </cell>
          <cell r="H12123">
            <v>4</v>
          </cell>
          <cell r="I12123">
            <v>1</v>
          </cell>
          <cell r="J12123" t="str">
            <v>Pcs</v>
          </cell>
          <cell r="L12123">
            <v>5000</v>
          </cell>
          <cell r="T12123">
            <v>0</v>
          </cell>
          <cell r="U12123">
            <v>250</v>
          </cell>
        </row>
        <row r="12124">
          <cell r="B12124">
            <v>12122</v>
          </cell>
          <cell r="F12124" t="str">
            <v>1.1.7.0.1.363</v>
          </cell>
          <cell r="G12124" t="str">
            <v>Jerrycan HDPE - 4 L - Plug</v>
          </cell>
          <cell r="H12124">
            <v>4</v>
          </cell>
          <cell r="I12124">
            <v>1</v>
          </cell>
          <cell r="J12124" t="str">
            <v>Pcs</v>
          </cell>
          <cell r="L12124">
            <v>700</v>
          </cell>
          <cell r="T12124">
            <v>0</v>
          </cell>
          <cell r="U12124">
            <v>250</v>
          </cell>
        </row>
        <row r="12125">
          <cell r="B12125">
            <v>12123</v>
          </cell>
          <cell r="F12125" t="str">
            <v>1.1.7.0.1.364</v>
          </cell>
          <cell r="G12125" t="str">
            <v>Jerrycan HDPE - 4 L - Cap - Black</v>
          </cell>
          <cell r="H12125">
            <v>4</v>
          </cell>
          <cell r="I12125">
            <v>1</v>
          </cell>
          <cell r="J12125" t="str">
            <v>Pcs</v>
          </cell>
          <cell r="L12125">
            <v>188.3</v>
          </cell>
          <cell r="T12125">
            <v>0</v>
          </cell>
          <cell r="U12125">
            <v>250</v>
          </cell>
        </row>
        <row r="12126">
          <cell r="B12126">
            <v>12124</v>
          </cell>
          <cell r="F12126" t="str">
            <v>1.1.7.0.1.375</v>
          </cell>
          <cell r="G12126" t="str">
            <v>Sticker Rockup 480 SL - 4 L</v>
          </cell>
          <cell r="H12126">
            <v>4</v>
          </cell>
          <cell r="I12126">
            <v>1</v>
          </cell>
          <cell r="J12126" t="str">
            <v>Pcs</v>
          </cell>
          <cell r="L12126">
            <v>691.85</v>
          </cell>
          <cell r="T12126">
            <v>0</v>
          </cell>
          <cell r="U12126">
            <v>250</v>
          </cell>
        </row>
        <row r="12127">
          <cell r="B12127">
            <v>12125</v>
          </cell>
          <cell r="F12127" t="str">
            <v>1.1.7.0.1.361</v>
          </cell>
          <cell r="G12127" t="str">
            <v>Karton Box Rockup 480 SL @4 Ltr</v>
          </cell>
          <cell r="H12127">
            <v>4</v>
          </cell>
          <cell r="I12127">
            <v>1</v>
          </cell>
          <cell r="J12127" t="str">
            <v>Pcs</v>
          </cell>
          <cell r="L12127">
            <v>4256.16</v>
          </cell>
          <cell r="T12127">
            <v>0</v>
          </cell>
          <cell r="U12127">
            <v>63</v>
          </cell>
        </row>
        <row r="12128">
          <cell r="B12128">
            <v>12126</v>
          </cell>
          <cell r="F12128" t="str">
            <v>1.1.7.0.3.298</v>
          </cell>
          <cell r="G12128" t="str">
            <v>Rockup 480 SL @4 ltr</v>
          </cell>
          <cell r="H12128">
            <v>4</v>
          </cell>
          <cell r="I12128">
            <v>4</v>
          </cell>
          <cell r="J12128">
            <v>0</v>
          </cell>
          <cell r="L12128">
            <v>26630.171481800004</v>
          </cell>
          <cell r="T12128">
            <v>0</v>
          </cell>
          <cell r="U12128">
            <v>1008</v>
          </cell>
        </row>
        <row r="12129">
          <cell r="B12129">
            <v>12127</v>
          </cell>
          <cell r="F12129" t="str">
            <v>1.1.7.0.1.354</v>
          </cell>
          <cell r="G12129" t="str">
            <v>Glyphosate 95% TC</v>
          </cell>
          <cell r="H12129">
            <v>25</v>
          </cell>
          <cell r="I12129">
            <v>1</v>
          </cell>
          <cell r="J12129" t="str">
            <v>Kg</v>
          </cell>
          <cell r="L12129">
            <v>89429.985400000005</v>
          </cell>
          <cell r="T12129">
            <v>0</v>
          </cell>
          <cell r="U12129">
            <v>247</v>
          </cell>
        </row>
        <row r="12130">
          <cell r="B12130">
            <v>12128</v>
          </cell>
          <cell r="F12130" t="str">
            <v>1.1.7.0.1.357</v>
          </cell>
          <cell r="G12130" t="str">
            <v>Agrisol 415 N</v>
          </cell>
          <cell r="H12130">
            <v>200</v>
          </cell>
          <cell r="I12130">
            <v>1</v>
          </cell>
          <cell r="J12130" t="str">
            <v>Kg</v>
          </cell>
          <cell r="L12130">
            <v>17368.97</v>
          </cell>
          <cell r="T12130">
            <v>0</v>
          </cell>
          <cell r="U12130">
            <v>150</v>
          </cell>
        </row>
        <row r="12131">
          <cell r="B12131">
            <v>12129</v>
          </cell>
          <cell r="F12131" t="str">
            <v>1.1.7.0.1.290</v>
          </cell>
          <cell r="G12131" t="str">
            <v>Tartrazine @25Kg</v>
          </cell>
          <cell r="H12131">
            <v>25</v>
          </cell>
          <cell r="I12131">
            <v>1</v>
          </cell>
          <cell r="J12131" t="str">
            <v>Kg</v>
          </cell>
          <cell r="L12131">
            <v>61430.22</v>
          </cell>
          <cell r="T12131">
            <v>0</v>
          </cell>
          <cell r="U12131">
            <v>0.4</v>
          </cell>
        </row>
        <row r="12132">
          <cell r="B12132">
            <v>12130</v>
          </cell>
          <cell r="F12132" t="str">
            <v>1.1.7.0.1.362</v>
          </cell>
          <cell r="G12132" t="str">
            <v>Jerrycan HDPE - 4 L</v>
          </cell>
          <cell r="H12132">
            <v>4</v>
          </cell>
          <cell r="I12132">
            <v>1</v>
          </cell>
          <cell r="J12132" t="str">
            <v>Pcs</v>
          </cell>
          <cell r="L12132">
            <v>5000</v>
          </cell>
          <cell r="T12132">
            <v>0</v>
          </cell>
          <cell r="U12132">
            <v>250</v>
          </cell>
        </row>
        <row r="12133">
          <cell r="B12133">
            <v>12131</v>
          </cell>
          <cell r="F12133" t="str">
            <v>1.1.7.0.1.363</v>
          </cell>
          <cell r="G12133" t="str">
            <v>Jerrycan HDPE - 4 L - Plug</v>
          </cell>
          <cell r="H12133">
            <v>4</v>
          </cell>
          <cell r="I12133">
            <v>1</v>
          </cell>
          <cell r="J12133" t="str">
            <v>Pcs</v>
          </cell>
          <cell r="L12133">
            <v>700</v>
          </cell>
          <cell r="T12133">
            <v>0</v>
          </cell>
          <cell r="U12133">
            <v>250</v>
          </cell>
        </row>
        <row r="12134">
          <cell r="B12134">
            <v>12132</v>
          </cell>
          <cell r="F12134" t="str">
            <v>1.1.7.0.1.364</v>
          </cell>
          <cell r="G12134" t="str">
            <v>Jerrycan HDPE - 4 L - Cap - Black</v>
          </cell>
          <cell r="H12134">
            <v>4</v>
          </cell>
          <cell r="I12134">
            <v>1</v>
          </cell>
          <cell r="J12134" t="str">
            <v>Pcs</v>
          </cell>
          <cell r="L12134">
            <v>188.3</v>
          </cell>
          <cell r="T12134">
            <v>0</v>
          </cell>
          <cell r="U12134">
            <v>250</v>
          </cell>
        </row>
        <row r="12135">
          <cell r="B12135">
            <v>12133</v>
          </cell>
          <cell r="F12135" t="str">
            <v>1.1.7.0.1.375</v>
          </cell>
          <cell r="G12135" t="str">
            <v>Sticker Rockup 480 SL - 4 L</v>
          </cell>
          <cell r="H12135">
            <v>4</v>
          </cell>
          <cell r="I12135">
            <v>1</v>
          </cell>
          <cell r="J12135" t="str">
            <v>Pcs</v>
          </cell>
          <cell r="L12135">
            <v>691.85</v>
          </cell>
          <cell r="T12135">
            <v>0</v>
          </cell>
          <cell r="U12135">
            <v>250</v>
          </cell>
        </row>
        <row r="12136">
          <cell r="B12136">
            <v>12134</v>
          </cell>
          <cell r="F12136" t="str">
            <v>1.1.7.0.1.361</v>
          </cell>
          <cell r="G12136" t="str">
            <v>Karton Box Rockup 480 SL @4 Ltr</v>
          </cell>
          <cell r="H12136">
            <v>4</v>
          </cell>
          <cell r="I12136">
            <v>1</v>
          </cell>
          <cell r="J12136" t="str">
            <v>Pcs</v>
          </cell>
          <cell r="L12136">
            <v>4256.16</v>
          </cell>
          <cell r="T12136">
            <v>0</v>
          </cell>
          <cell r="U12136">
            <v>62</v>
          </cell>
        </row>
        <row r="12137">
          <cell r="B12137">
            <v>12135</v>
          </cell>
          <cell r="F12137" t="str">
            <v>1.1.7.0.3.298</v>
          </cell>
          <cell r="G12137" t="str">
            <v>Rockup 480 SL @4 ltr</v>
          </cell>
          <cell r="H12137">
            <v>4</v>
          </cell>
          <cell r="I12137">
            <v>4</v>
          </cell>
          <cell r="J12137">
            <v>0</v>
          </cell>
          <cell r="L12137">
            <v>26630.171481800004</v>
          </cell>
          <cell r="T12137">
            <v>0</v>
          </cell>
          <cell r="U12137">
            <v>992</v>
          </cell>
        </row>
        <row r="12138">
          <cell r="B12138">
            <v>12136</v>
          </cell>
          <cell r="F12138" t="str">
            <v>1.1.7.0.1.354</v>
          </cell>
          <cell r="G12138" t="str">
            <v>Glyphosate 95% TC</v>
          </cell>
          <cell r="H12138">
            <v>25</v>
          </cell>
          <cell r="I12138">
            <v>1</v>
          </cell>
          <cell r="J12138" t="str">
            <v>Kg</v>
          </cell>
          <cell r="L12138">
            <v>89429.985400000005</v>
          </cell>
          <cell r="T12138">
            <v>0</v>
          </cell>
          <cell r="U12138">
            <v>247</v>
          </cell>
        </row>
        <row r="12139">
          <cell r="B12139">
            <v>12137</v>
          </cell>
          <cell r="F12139" t="str">
            <v>1.1.7.0.1.357</v>
          </cell>
          <cell r="G12139" t="str">
            <v>Agrisol 415 N</v>
          </cell>
          <cell r="H12139">
            <v>200</v>
          </cell>
          <cell r="I12139">
            <v>1</v>
          </cell>
          <cell r="J12139" t="str">
            <v>Kg</v>
          </cell>
          <cell r="L12139">
            <v>17368.97</v>
          </cell>
          <cell r="T12139">
            <v>0</v>
          </cell>
          <cell r="U12139">
            <v>150</v>
          </cell>
        </row>
        <row r="12140">
          <cell r="B12140">
            <v>12138</v>
          </cell>
          <cell r="F12140" t="str">
            <v>1.1.7.0.1.290</v>
          </cell>
          <cell r="G12140" t="str">
            <v>Tartrazine @25Kg</v>
          </cell>
          <cell r="H12140">
            <v>25</v>
          </cell>
          <cell r="I12140">
            <v>1</v>
          </cell>
          <cell r="J12140" t="str">
            <v>Kg</v>
          </cell>
          <cell r="L12140">
            <v>61430.22</v>
          </cell>
          <cell r="T12140">
            <v>0</v>
          </cell>
          <cell r="U12140">
            <v>0.4</v>
          </cell>
        </row>
        <row r="12141">
          <cell r="B12141">
            <v>12139</v>
          </cell>
          <cell r="F12141" t="str">
            <v>1.1.7.0.1.362</v>
          </cell>
          <cell r="G12141" t="str">
            <v>Jerrycan HDPE - 4 L</v>
          </cell>
          <cell r="H12141">
            <v>4</v>
          </cell>
          <cell r="I12141">
            <v>1</v>
          </cell>
          <cell r="J12141" t="str">
            <v>Pcs</v>
          </cell>
          <cell r="L12141">
            <v>5000</v>
          </cell>
          <cell r="T12141">
            <v>0</v>
          </cell>
          <cell r="U12141">
            <v>250</v>
          </cell>
        </row>
        <row r="12142">
          <cell r="B12142">
            <v>12140</v>
          </cell>
          <cell r="F12142" t="str">
            <v>1.1.7.0.1.363</v>
          </cell>
          <cell r="G12142" t="str">
            <v>Jerrycan HDPE - 4 L - Plug</v>
          </cell>
          <cell r="H12142">
            <v>4</v>
          </cell>
          <cell r="I12142">
            <v>1</v>
          </cell>
          <cell r="J12142" t="str">
            <v>Pcs</v>
          </cell>
          <cell r="L12142">
            <v>700</v>
          </cell>
          <cell r="T12142">
            <v>0</v>
          </cell>
          <cell r="U12142">
            <v>250</v>
          </cell>
        </row>
        <row r="12143">
          <cell r="B12143">
            <v>12141</v>
          </cell>
          <cell r="F12143" t="str">
            <v>1.1.7.0.1.364</v>
          </cell>
          <cell r="G12143" t="str">
            <v>Jerrycan HDPE - 4 L - Cap - Black</v>
          </cell>
          <cell r="H12143">
            <v>4</v>
          </cell>
          <cell r="I12143">
            <v>1</v>
          </cell>
          <cell r="J12143" t="str">
            <v>Pcs</v>
          </cell>
          <cell r="L12143">
            <v>188.3</v>
          </cell>
          <cell r="T12143">
            <v>0</v>
          </cell>
          <cell r="U12143">
            <v>250</v>
          </cell>
        </row>
        <row r="12144">
          <cell r="B12144">
            <v>12142</v>
          </cell>
          <cell r="F12144" t="str">
            <v>1.1.7.0.1.375</v>
          </cell>
          <cell r="G12144" t="str">
            <v>Sticker Rockup 480 SL - 4 L</v>
          </cell>
          <cell r="H12144">
            <v>4</v>
          </cell>
          <cell r="I12144">
            <v>1</v>
          </cell>
          <cell r="J12144" t="str">
            <v>Pcs</v>
          </cell>
          <cell r="L12144">
            <v>691.85</v>
          </cell>
          <cell r="T12144">
            <v>0</v>
          </cell>
          <cell r="U12144">
            <v>250</v>
          </cell>
        </row>
        <row r="12145">
          <cell r="B12145">
            <v>12143</v>
          </cell>
          <cell r="F12145" t="str">
            <v>1.1.7.0.1.361</v>
          </cell>
          <cell r="G12145" t="str">
            <v>Karton Box Rockup 480 SL @4 Ltr</v>
          </cell>
          <cell r="H12145">
            <v>4</v>
          </cell>
          <cell r="I12145">
            <v>1</v>
          </cell>
          <cell r="J12145" t="str">
            <v>Pcs</v>
          </cell>
          <cell r="L12145">
            <v>4256.16</v>
          </cell>
          <cell r="T12145">
            <v>0</v>
          </cell>
          <cell r="U12145">
            <v>63</v>
          </cell>
        </row>
        <row r="12146">
          <cell r="B12146">
            <v>12144</v>
          </cell>
          <cell r="F12146" t="str">
            <v>1.1.7.0.3.298</v>
          </cell>
          <cell r="G12146" t="str">
            <v>Rockup 480 SL @4 ltr</v>
          </cell>
          <cell r="H12146">
            <v>4</v>
          </cell>
          <cell r="I12146">
            <v>4</v>
          </cell>
          <cell r="J12146">
            <v>0</v>
          </cell>
          <cell r="L12146">
            <v>26630.171481800004</v>
          </cell>
          <cell r="T12146">
            <v>0</v>
          </cell>
          <cell r="U12146">
            <v>1008</v>
          </cell>
        </row>
        <row r="12147">
          <cell r="B12147">
            <v>12145</v>
          </cell>
          <cell r="F12147" t="str">
            <v>1.1.7.0.1.362</v>
          </cell>
          <cell r="G12147" t="str">
            <v>Jerrycan HDPE - 4 L</v>
          </cell>
          <cell r="H12147">
            <v>4</v>
          </cell>
          <cell r="I12147">
            <v>1</v>
          </cell>
          <cell r="J12147" t="str">
            <v>Pcs</v>
          </cell>
          <cell r="L12147">
            <v>5000</v>
          </cell>
          <cell r="T12147">
            <v>0</v>
          </cell>
          <cell r="U12147">
            <v>2800</v>
          </cell>
        </row>
        <row r="12148">
          <cell r="B12148">
            <v>12146</v>
          </cell>
          <cell r="F12148" t="str">
            <v>1.1.7.0.1.364</v>
          </cell>
          <cell r="G12148" t="str">
            <v>Jerrycan HDPE - 4 L - Cap - Black</v>
          </cell>
          <cell r="H12148">
            <v>4</v>
          </cell>
          <cell r="I12148">
            <v>1</v>
          </cell>
          <cell r="J12148" t="str">
            <v>Pcs</v>
          </cell>
          <cell r="L12148">
            <v>188.3</v>
          </cell>
          <cell r="T12148">
            <v>0</v>
          </cell>
          <cell r="U12148">
            <v>2800</v>
          </cell>
        </row>
        <row r="12149">
          <cell r="B12149">
            <v>12147</v>
          </cell>
          <cell r="F12149" t="str">
            <v>1.1.7.0.1.363</v>
          </cell>
          <cell r="G12149" t="str">
            <v>Jerrycan HDPE - 4 L - Plug</v>
          </cell>
          <cell r="H12149">
            <v>4</v>
          </cell>
          <cell r="I12149">
            <v>1</v>
          </cell>
          <cell r="J12149" t="str">
            <v>Pcs</v>
          </cell>
          <cell r="L12149">
            <v>700</v>
          </cell>
          <cell r="T12149">
            <v>0</v>
          </cell>
          <cell r="U12149">
            <v>2800</v>
          </cell>
        </row>
        <row r="12150">
          <cell r="B12150">
            <v>12148</v>
          </cell>
          <cell r="F12150" t="str">
            <v>1.1.7.0.1.346</v>
          </cell>
          <cell r="G12150" t="str">
            <v>Botol 1 Liter PET (PSS)</v>
          </cell>
          <cell r="H12150">
            <v>1</v>
          </cell>
          <cell r="I12150">
            <v>1</v>
          </cell>
          <cell r="J12150" t="str">
            <v>Pcs</v>
          </cell>
          <cell r="L12150">
            <v>2700</v>
          </cell>
          <cell r="T12150">
            <v>0</v>
          </cell>
          <cell r="U12150">
            <v>7200</v>
          </cell>
        </row>
        <row r="12151">
          <cell r="B12151">
            <v>12149</v>
          </cell>
          <cell r="F12151" t="str">
            <v>1.1.7.0.1.348</v>
          </cell>
          <cell r="G12151" t="str">
            <v>Botol 1 Liter PET (PSS) Cup</v>
          </cell>
          <cell r="H12151">
            <v>1</v>
          </cell>
          <cell r="I12151">
            <v>1</v>
          </cell>
          <cell r="J12151" t="str">
            <v>Pcs</v>
          </cell>
          <cell r="L12151">
            <v>200</v>
          </cell>
          <cell r="T12151">
            <v>0</v>
          </cell>
          <cell r="U12151">
            <v>7200</v>
          </cell>
        </row>
        <row r="12152">
          <cell r="B12152">
            <v>12150</v>
          </cell>
          <cell r="F12152" t="str">
            <v>1.1.7.0.1.347</v>
          </cell>
          <cell r="G12152" t="str">
            <v>Botol 1 Liter PET (PSS) Seal</v>
          </cell>
          <cell r="H12152">
            <v>1</v>
          </cell>
          <cell r="I12152">
            <v>1</v>
          </cell>
          <cell r="J12152" t="str">
            <v>Pcs</v>
          </cell>
          <cell r="L12152">
            <v>29</v>
          </cell>
          <cell r="T12152">
            <v>0</v>
          </cell>
          <cell r="U12152">
            <v>7200</v>
          </cell>
        </row>
        <row r="12153">
          <cell r="B12153">
            <v>12151</v>
          </cell>
          <cell r="F12153" t="str">
            <v>1.1.7.0.1.367</v>
          </cell>
          <cell r="G12153" t="str">
            <v>Botol 500 ml PET (PSS)</v>
          </cell>
          <cell r="H12153">
            <v>0.5</v>
          </cell>
          <cell r="I12153">
            <v>1</v>
          </cell>
          <cell r="J12153" t="str">
            <v>Pcs</v>
          </cell>
          <cell r="L12153">
            <v>2300</v>
          </cell>
          <cell r="T12153">
            <v>0</v>
          </cell>
          <cell r="U12153">
            <v>11340</v>
          </cell>
        </row>
        <row r="12154">
          <cell r="B12154">
            <v>12152</v>
          </cell>
          <cell r="F12154" t="str">
            <v>1.1.7.0.1.368</v>
          </cell>
          <cell r="G12154" t="str">
            <v>Botol 500 ml PET (PSS) - Cap</v>
          </cell>
          <cell r="H12154">
            <v>0.5</v>
          </cell>
          <cell r="I12154">
            <v>1</v>
          </cell>
          <cell r="J12154" t="str">
            <v>Pcs</v>
          </cell>
          <cell r="L12154">
            <v>200</v>
          </cell>
          <cell r="T12154">
            <v>0</v>
          </cell>
          <cell r="U12154">
            <v>11340</v>
          </cell>
        </row>
        <row r="12155">
          <cell r="B12155">
            <v>12153</v>
          </cell>
          <cell r="F12155" t="str">
            <v>1.1.7.0.1.369</v>
          </cell>
          <cell r="G12155" t="str">
            <v>Botol 500 ml PET (PSS) - Plug</v>
          </cell>
          <cell r="H12155">
            <v>0.5</v>
          </cell>
          <cell r="I12155">
            <v>1</v>
          </cell>
          <cell r="J12155" t="str">
            <v>Pcs</v>
          </cell>
          <cell r="L12155">
            <v>76</v>
          </cell>
          <cell r="T12155">
            <v>0</v>
          </cell>
          <cell r="U12155">
            <v>11340</v>
          </cell>
        </row>
        <row r="12156">
          <cell r="B12156">
            <v>12154</v>
          </cell>
          <cell r="G12156" t="str">
            <v>Curthane 80 WP @ 1Kg</v>
          </cell>
          <cell r="H12156">
            <v>1</v>
          </cell>
          <cell r="I12156">
            <v>20</v>
          </cell>
          <cell r="J12156" t="str">
            <v>Pcs</v>
          </cell>
          <cell r="L12156">
            <v>0</v>
          </cell>
          <cell r="T12156">
            <v>0</v>
          </cell>
          <cell r="U12156">
            <v>19000</v>
          </cell>
        </row>
        <row r="12157">
          <cell r="B12157">
            <v>12155</v>
          </cell>
          <cell r="F12157" t="str">
            <v>1.1.7.0.1.323</v>
          </cell>
          <cell r="G12157" t="str">
            <v>Paraquat Dichloride 42% TA</v>
          </cell>
          <cell r="H12157">
            <v>220</v>
          </cell>
          <cell r="I12157">
            <v>1</v>
          </cell>
          <cell r="J12157" t="str">
            <v>Kg</v>
          </cell>
          <cell r="L12157">
            <v>38390.796900000001</v>
          </cell>
          <cell r="T12157">
            <v>0</v>
          </cell>
          <cell r="U12157">
            <v>440</v>
          </cell>
        </row>
        <row r="12158">
          <cell r="B12158">
            <v>12156</v>
          </cell>
          <cell r="F12158" t="str">
            <v>1.1.7.0.1.358</v>
          </cell>
          <cell r="G12158" t="str">
            <v>Agrisol 445 N</v>
          </cell>
          <cell r="H12158">
            <v>200</v>
          </cell>
          <cell r="I12158">
            <v>1</v>
          </cell>
          <cell r="J12158" t="str">
            <v>Kg</v>
          </cell>
          <cell r="L12158">
            <v>16909.419999999998</v>
          </cell>
          <cell r="T12158">
            <v>0</v>
          </cell>
          <cell r="U12158">
            <v>150</v>
          </cell>
        </row>
        <row r="12159">
          <cell r="B12159">
            <v>12157</v>
          </cell>
          <cell r="F12159" t="str">
            <v>1.1.7.0.1.345</v>
          </cell>
          <cell r="G12159" t="str">
            <v>Blue FD 48</v>
          </cell>
          <cell r="H12159">
            <v>25</v>
          </cell>
          <cell r="I12159">
            <v>1</v>
          </cell>
          <cell r="J12159" t="str">
            <v>Kg</v>
          </cell>
          <cell r="L12159">
            <v>218147.375</v>
          </cell>
          <cell r="T12159">
            <v>0</v>
          </cell>
          <cell r="U12159">
            <v>1.32</v>
          </cell>
        </row>
        <row r="12160">
          <cell r="B12160">
            <v>12158</v>
          </cell>
          <cell r="F12160" t="str">
            <v>1.1.7.0.1.346</v>
          </cell>
          <cell r="G12160" t="str">
            <v>Botol 1 Liter PET (PSS)</v>
          </cell>
          <cell r="H12160">
            <v>1</v>
          </cell>
          <cell r="I12160">
            <v>1</v>
          </cell>
          <cell r="J12160" t="str">
            <v>Pcs</v>
          </cell>
          <cell r="L12160">
            <v>2700</v>
          </cell>
          <cell r="T12160">
            <v>0</v>
          </cell>
          <cell r="U12160">
            <v>1000</v>
          </cell>
        </row>
        <row r="12161">
          <cell r="B12161">
            <v>12159</v>
          </cell>
          <cell r="F12161" t="str">
            <v>1.1.7.0.1.347</v>
          </cell>
          <cell r="G12161" t="str">
            <v>Botol 1 Liter PET (PSS) Seal</v>
          </cell>
          <cell r="H12161">
            <v>1</v>
          </cell>
          <cell r="I12161">
            <v>1</v>
          </cell>
          <cell r="J12161" t="str">
            <v>Pcs</v>
          </cell>
          <cell r="L12161">
            <v>29</v>
          </cell>
          <cell r="T12161">
            <v>0</v>
          </cell>
          <cell r="U12161">
            <v>1000</v>
          </cell>
        </row>
        <row r="12162">
          <cell r="B12162">
            <v>12160</v>
          </cell>
          <cell r="F12162" t="str">
            <v>1.1.7.0.1.348</v>
          </cell>
          <cell r="G12162" t="str">
            <v>Botol 1 Liter PET (PSS) Cup</v>
          </cell>
          <cell r="H12162">
            <v>1</v>
          </cell>
          <cell r="I12162">
            <v>1</v>
          </cell>
          <cell r="J12162" t="str">
            <v>Pcs</v>
          </cell>
          <cell r="L12162">
            <v>200</v>
          </cell>
          <cell r="T12162">
            <v>0</v>
          </cell>
          <cell r="U12162">
            <v>1000</v>
          </cell>
        </row>
        <row r="12163">
          <cell r="B12163">
            <v>12161</v>
          </cell>
          <cell r="F12163" t="str">
            <v>1.1.7.0.1.366</v>
          </cell>
          <cell r="G12163" t="str">
            <v>Sticker ProQuat 276 SL @1 ltr</v>
          </cell>
          <cell r="H12163">
            <v>1</v>
          </cell>
          <cell r="I12163">
            <v>1</v>
          </cell>
          <cell r="J12163" t="str">
            <v>Pcs</v>
          </cell>
          <cell r="L12163">
            <v>479.75</v>
          </cell>
          <cell r="T12163">
            <v>0</v>
          </cell>
          <cell r="U12163">
            <v>1000</v>
          </cell>
        </row>
        <row r="12164">
          <cell r="B12164">
            <v>12162</v>
          </cell>
          <cell r="F12164" t="str">
            <v>1.1.7.0.1.360</v>
          </cell>
          <cell r="G12164" t="str">
            <v>Karton Box ProQuat 276 SL @1 ltr</v>
          </cell>
          <cell r="H12164">
            <v>1</v>
          </cell>
          <cell r="I12164">
            <v>1</v>
          </cell>
          <cell r="J12164" t="str">
            <v>Pcs</v>
          </cell>
          <cell r="L12164">
            <v>4691.45</v>
          </cell>
          <cell r="T12164">
            <v>0</v>
          </cell>
          <cell r="U12164">
            <v>83</v>
          </cell>
        </row>
        <row r="12165">
          <cell r="B12165">
            <v>12163</v>
          </cell>
          <cell r="F12165" t="str">
            <v>1.1.7.0.3.296</v>
          </cell>
          <cell r="G12165" t="str">
            <v>ProQuat 276 SL @1 Ltr</v>
          </cell>
          <cell r="H12165">
            <v>1</v>
          </cell>
          <cell r="I12165">
            <v>12</v>
          </cell>
          <cell r="J12165" t="str">
            <v>Liter</v>
          </cell>
          <cell r="L12165">
            <v>23516.022337666669</v>
          </cell>
          <cell r="T12165">
            <v>0</v>
          </cell>
          <cell r="U12165">
            <v>996</v>
          </cell>
        </row>
        <row r="12166">
          <cell r="B12166">
            <v>12164</v>
          </cell>
          <cell r="F12166" t="str">
            <v>1.1.7.0.1.323</v>
          </cell>
          <cell r="G12166" t="str">
            <v>Paraquat Dichloride 42% TA</v>
          </cell>
          <cell r="H12166">
            <v>220</v>
          </cell>
          <cell r="I12166">
            <v>1</v>
          </cell>
          <cell r="J12166" t="str">
            <v>Kg</v>
          </cell>
          <cell r="L12166">
            <v>38390.796900000001</v>
          </cell>
          <cell r="T12166">
            <v>0</v>
          </cell>
          <cell r="U12166">
            <v>440</v>
          </cell>
        </row>
        <row r="12167">
          <cell r="B12167">
            <v>12165</v>
          </cell>
          <cell r="F12167" t="str">
            <v>1.1.7.0.1.358</v>
          </cell>
          <cell r="G12167" t="str">
            <v>Agrisol 445 N</v>
          </cell>
          <cell r="H12167">
            <v>200</v>
          </cell>
          <cell r="I12167">
            <v>1</v>
          </cell>
          <cell r="J12167" t="str">
            <v>Kg</v>
          </cell>
          <cell r="L12167">
            <v>16909.419999999998</v>
          </cell>
          <cell r="T12167">
            <v>0</v>
          </cell>
          <cell r="U12167">
            <v>150</v>
          </cell>
        </row>
        <row r="12168">
          <cell r="B12168">
            <v>12166</v>
          </cell>
          <cell r="F12168" t="str">
            <v>1.1.7.0.1.345</v>
          </cell>
          <cell r="G12168" t="str">
            <v>Blue FD 48</v>
          </cell>
          <cell r="H12168">
            <v>25</v>
          </cell>
          <cell r="I12168">
            <v>1</v>
          </cell>
          <cell r="J12168" t="str">
            <v>Kg</v>
          </cell>
          <cell r="L12168">
            <v>218147.375</v>
          </cell>
          <cell r="T12168">
            <v>0</v>
          </cell>
          <cell r="U12168">
            <v>1.32</v>
          </cell>
        </row>
        <row r="12169">
          <cell r="B12169">
            <v>12167</v>
          </cell>
          <cell r="F12169" t="str">
            <v>1.1.7.0.1.346</v>
          </cell>
          <cell r="G12169" t="str">
            <v>Botol 1 Liter PET (PSS)</v>
          </cell>
          <cell r="H12169">
            <v>1</v>
          </cell>
          <cell r="I12169">
            <v>1</v>
          </cell>
          <cell r="J12169" t="str">
            <v>Pcs</v>
          </cell>
          <cell r="L12169">
            <v>2700</v>
          </cell>
          <cell r="T12169">
            <v>0</v>
          </cell>
          <cell r="U12169">
            <v>1000</v>
          </cell>
        </row>
        <row r="12170">
          <cell r="B12170">
            <v>12168</v>
          </cell>
          <cell r="F12170" t="str">
            <v>1.1.7.0.1.347</v>
          </cell>
          <cell r="G12170" t="str">
            <v>Botol 1 Liter PET (PSS) Seal</v>
          </cell>
          <cell r="H12170">
            <v>1</v>
          </cell>
          <cell r="I12170">
            <v>1</v>
          </cell>
          <cell r="J12170" t="str">
            <v>Pcs</v>
          </cell>
          <cell r="L12170">
            <v>29</v>
          </cell>
          <cell r="T12170">
            <v>0</v>
          </cell>
          <cell r="U12170">
            <v>1000</v>
          </cell>
        </row>
        <row r="12171">
          <cell r="B12171">
            <v>12169</v>
          </cell>
          <cell r="F12171" t="str">
            <v>1.1.7.0.1.348</v>
          </cell>
          <cell r="G12171" t="str">
            <v>Botol 1 Liter PET (PSS) Cup</v>
          </cell>
          <cell r="H12171">
            <v>1</v>
          </cell>
          <cell r="I12171">
            <v>1</v>
          </cell>
          <cell r="J12171" t="str">
            <v>Pcs</v>
          </cell>
          <cell r="L12171">
            <v>200</v>
          </cell>
          <cell r="T12171">
            <v>0</v>
          </cell>
          <cell r="U12171">
            <v>1000</v>
          </cell>
        </row>
        <row r="12172">
          <cell r="B12172">
            <v>12170</v>
          </cell>
          <cell r="F12172" t="str">
            <v>1.1.7.0.1.366</v>
          </cell>
          <cell r="G12172" t="str">
            <v>Sticker ProQuat 276 SL @1 ltr</v>
          </cell>
          <cell r="H12172">
            <v>1</v>
          </cell>
          <cell r="I12172">
            <v>1</v>
          </cell>
          <cell r="J12172" t="str">
            <v>Pcs</v>
          </cell>
          <cell r="L12172">
            <v>479.75</v>
          </cell>
          <cell r="T12172">
            <v>0</v>
          </cell>
          <cell r="U12172">
            <v>1000</v>
          </cell>
        </row>
        <row r="12173">
          <cell r="B12173">
            <v>12171</v>
          </cell>
          <cell r="F12173" t="str">
            <v>1.1.7.0.1.360</v>
          </cell>
          <cell r="G12173" t="str">
            <v>Karton Box ProQuat 276 SL @1 ltr</v>
          </cell>
          <cell r="H12173">
            <v>1</v>
          </cell>
          <cell r="I12173">
            <v>1</v>
          </cell>
          <cell r="J12173" t="str">
            <v>Pcs</v>
          </cell>
          <cell r="L12173">
            <v>4691.45</v>
          </cell>
          <cell r="T12173">
            <v>0</v>
          </cell>
          <cell r="U12173">
            <v>83</v>
          </cell>
        </row>
        <row r="12174">
          <cell r="B12174">
            <v>12172</v>
          </cell>
          <cell r="F12174" t="str">
            <v>1.1.7.0.3.296</v>
          </cell>
          <cell r="G12174" t="str">
            <v>ProQuat 276 SL @1 Ltr</v>
          </cell>
          <cell r="H12174">
            <v>1</v>
          </cell>
          <cell r="I12174">
            <v>12</v>
          </cell>
          <cell r="J12174" t="str">
            <v>Liter</v>
          </cell>
          <cell r="L12174">
            <v>23516.022337666669</v>
          </cell>
          <cell r="T12174">
            <v>0</v>
          </cell>
          <cell r="U12174">
            <v>996</v>
          </cell>
        </row>
        <row r="12175">
          <cell r="B12175">
            <v>12173</v>
          </cell>
          <cell r="F12175" t="str">
            <v>1.1.7.0.1.323</v>
          </cell>
          <cell r="G12175" t="str">
            <v>Paraquat Dichloride 42% TA</v>
          </cell>
          <cell r="H12175">
            <v>220</v>
          </cell>
          <cell r="I12175">
            <v>1</v>
          </cell>
          <cell r="J12175" t="str">
            <v>Kg</v>
          </cell>
          <cell r="L12175">
            <v>38390.796900000001</v>
          </cell>
          <cell r="T12175">
            <v>0</v>
          </cell>
          <cell r="U12175">
            <v>440</v>
          </cell>
        </row>
        <row r="12176">
          <cell r="B12176">
            <v>12174</v>
          </cell>
          <cell r="F12176" t="str">
            <v>1.1.7.0.1.358</v>
          </cell>
          <cell r="G12176" t="str">
            <v>Agrisol 445 N</v>
          </cell>
          <cell r="H12176">
            <v>200</v>
          </cell>
          <cell r="I12176">
            <v>1</v>
          </cell>
          <cell r="J12176" t="str">
            <v>Kg</v>
          </cell>
          <cell r="L12176">
            <v>16909.419999999998</v>
          </cell>
          <cell r="T12176">
            <v>0</v>
          </cell>
          <cell r="U12176">
            <v>150</v>
          </cell>
        </row>
        <row r="12177">
          <cell r="B12177">
            <v>12175</v>
          </cell>
          <cell r="F12177" t="str">
            <v>1.1.7.0.1.345</v>
          </cell>
          <cell r="G12177" t="str">
            <v>Blue FD 48</v>
          </cell>
          <cell r="H12177">
            <v>25</v>
          </cell>
          <cell r="I12177">
            <v>1</v>
          </cell>
          <cell r="J12177" t="str">
            <v>Kg</v>
          </cell>
          <cell r="L12177">
            <v>218147.375</v>
          </cell>
          <cell r="T12177">
            <v>0</v>
          </cell>
          <cell r="U12177">
            <v>1.32</v>
          </cell>
        </row>
        <row r="12178">
          <cell r="B12178">
            <v>12176</v>
          </cell>
          <cell r="F12178" t="str">
            <v>1.1.7.0.1.346</v>
          </cell>
          <cell r="G12178" t="str">
            <v>Botol 1 Liter PET (PSS)</v>
          </cell>
          <cell r="H12178">
            <v>1</v>
          </cell>
          <cell r="I12178">
            <v>1</v>
          </cell>
          <cell r="J12178" t="str">
            <v>Pcs</v>
          </cell>
          <cell r="L12178">
            <v>2700</v>
          </cell>
          <cell r="T12178">
            <v>0</v>
          </cell>
          <cell r="U12178">
            <v>1000</v>
          </cell>
        </row>
        <row r="12179">
          <cell r="B12179">
            <v>12177</v>
          </cell>
          <cell r="F12179" t="str">
            <v>1.1.7.0.1.347</v>
          </cell>
          <cell r="G12179" t="str">
            <v>Botol 1 Liter PET (PSS) Seal</v>
          </cell>
          <cell r="H12179">
            <v>1</v>
          </cell>
          <cell r="I12179">
            <v>1</v>
          </cell>
          <cell r="J12179" t="str">
            <v>Pcs</v>
          </cell>
          <cell r="L12179">
            <v>29</v>
          </cell>
          <cell r="T12179">
            <v>0</v>
          </cell>
          <cell r="U12179">
            <v>1000</v>
          </cell>
        </row>
        <row r="12180">
          <cell r="B12180">
            <v>12178</v>
          </cell>
          <cell r="F12180" t="str">
            <v>1.1.7.0.1.348</v>
          </cell>
          <cell r="G12180" t="str">
            <v>Botol 1 Liter PET (PSS) Cup</v>
          </cell>
          <cell r="H12180">
            <v>1</v>
          </cell>
          <cell r="I12180">
            <v>1</v>
          </cell>
          <cell r="J12180" t="str">
            <v>Pcs</v>
          </cell>
          <cell r="L12180">
            <v>200</v>
          </cell>
          <cell r="T12180">
            <v>0</v>
          </cell>
          <cell r="U12180">
            <v>1000</v>
          </cell>
        </row>
        <row r="12181">
          <cell r="B12181">
            <v>12179</v>
          </cell>
          <cell r="F12181" t="str">
            <v>1.1.7.0.1.366</v>
          </cell>
          <cell r="G12181" t="str">
            <v>Sticker ProQuat 276 SL @1 ltr</v>
          </cell>
          <cell r="H12181">
            <v>1</v>
          </cell>
          <cell r="I12181">
            <v>1</v>
          </cell>
          <cell r="J12181" t="str">
            <v>Pcs</v>
          </cell>
          <cell r="L12181">
            <v>479.75</v>
          </cell>
          <cell r="T12181">
            <v>0</v>
          </cell>
          <cell r="U12181">
            <v>1000</v>
          </cell>
        </row>
        <row r="12182">
          <cell r="B12182">
            <v>12180</v>
          </cell>
          <cell r="F12182" t="str">
            <v>1.1.7.0.1.360</v>
          </cell>
          <cell r="G12182" t="str">
            <v>Karton Box ProQuat 276 SL @1 ltr</v>
          </cell>
          <cell r="H12182">
            <v>1</v>
          </cell>
          <cell r="I12182">
            <v>1</v>
          </cell>
          <cell r="J12182" t="str">
            <v>Pcs</v>
          </cell>
          <cell r="L12182">
            <v>4691.45</v>
          </cell>
          <cell r="T12182">
            <v>0</v>
          </cell>
          <cell r="U12182">
            <v>84</v>
          </cell>
        </row>
        <row r="12183">
          <cell r="B12183">
            <v>12181</v>
          </cell>
          <cell r="F12183" t="str">
            <v>1.1.7.0.3.296</v>
          </cell>
          <cell r="G12183" t="str">
            <v>ProQuat 276 SL @1 Ltr</v>
          </cell>
          <cell r="H12183">
            <v>1</v>
          </cell>
          <cell r="I12183">
            <v>12</v>
          </cell>
          <cell r="J12183" t="str">
            <v>Liter</v>
          </cell>
          <cell r="L12183">
            <v>23516.022337666669</v>
          </cell>
          <cell r="T12183">
            <v>0</v>
          </cell>
          <cell r="U12183">
            <v>1008</v>
          </cell>
        </row>
        <row r="12184">
          <cell r="B12184">
            <v>12182</v>
          </cell>
          <cell r="F12184" t="str">
            <v>1.1.7.0.1.323</v>
          </cell>
          <cell r="G12184" t="str">
            <v>Paraquat Dichloride 42% TA</v>
          </cell>
          <cell r="H12184">
            <v>220</v>
          </cell>
          <cell r="I12184">
            <v>1</v>
          </cell>
          <cell r="J12184" t="str">
            <v>Kg</v>
          </cell>
          <cell r="L12184">
            <v>38390.796900000001</v>
          </cell>
          <cell r="T12184">
            <v>0</v>
          </cell>
          <cell r="U12184">
            <v>440</v>
          </cell>
        </row>
        <row r="12185">
          <cell r="B12185">
            <v>12183</v>
          </cell>
          <cell r="F12185" t="str">
            <v>1.1.7.0.1.358</v>
          </cell>
          <cell r="G12185" t="str">
            <v>Agrisol 445 N</v>
          </cell>
          <cell r="H12185">
            <v>200</v>
          </cell>
          <cell r="I12185">
            <v>1</v>
          </cell>
          <cell r="J12185" t="str">
            <v>Kg</v>
          </cell>
          <cell r="L12185">
            <v>16909.419999999998</v>
          </cell>
          <cell r="T12185">
            <v>0</v>
          </cell>
          <cell r="U12185">
            <v>150</v>
          </cell>
        </row>
        <row r="12186">
          <cell r="B12186">
            <v>12184</v>
          </cell>
          <cell r="F12186" t="str">
            <v>1.1.7.0.1.345</v>
          </cell>
          <cell r="G12186" t="str">
            <v>Blue FD 48</v>
          </cell>
          <cell r="H12186">
            <v>25</v>
          </cell>
          <cell r="I12186">
            <v>1</v>
          </cell>
          <cell r="J12186" t="str">
            <v>Kg</v>
          </cell>
          <cell r="L12186">
            <v>218147.375</v>
          </cell>
          <cell r="T12186">
            <v>0</v>
          </cell>
          <cell r="U12186">
            <v>1.32</v>
          </cell>
        </row>
        <row r="12187">
          <cell r="B12187">
            <v>12185</v>
          </cell>
          <cell r="F12187" t="str">
            <v>1.1.7.0.1.346</v>
          </cell>
          <cell r="G12187" t="str">
            <v>Botol 1 Liter PET (PSS)</v>
          </cell>
          <cell r="H12187">
            <v>1</v>
          </cell>
          <cell r="I12187">
            <v>1</v>
          </cell>
          <cell r="J12187" t="str">
            <v>Pcs</v>
          </cell>
          <cell r="L12187">
            <v>2700</v>
          </cell>
          <cell r="T12187">
            <v>0</v>
          </cell>
          <cell r="U12187">
            <v>1000</v>
          </cell>
        </row>
        <row r="12188">
          <cell r="B12188">
            <v>12186</v>
          </cell>
          <cell r="F12188" t="str">
            <v>1.1.7.0.1.347</v>
          </cell>
          <cell r="G12188" t="str">
            <v>Botol 1 Liter PET (PSS) Seal</v>
          </cell>
          <cell r="H12188">
            <v>1</v>
          </cell>
          <cell r="I12188">
            <v>1</v>
          </cell>
          <cell r="J12188" t="str">
            <v>Pcs</v>
          </cell>
          <cell r="L12188">
            <v>29</v>
          </cell>
          <cell r="T12188">
            <v>0</v>
          </cell>
          <cell r="U12188">
            <v>1000</v>
          </cell>
        </row>
        <row r="12189">
          <cell r="B12189">
            <v>12187</v>
          </cell>
          <cell r="F12189" t="str">
            <v>1.1.7.0.1.348</v>
          </cell>
          <cell r="G12189" t="str">
            <v>Botol 1 Liter PET (PSS) Cup</v>
          </cell>
          <cell r="H12189">
            <v>1</v>
          </cell>
          <cell r="I12189">
            <v>1</v>
          </cell>
          <cell r="J12189" t="str">
            <v>Pcs</v>
          </cell>
          <cell r="L12189">
            <v>200</v>
          </cell>
          <cell r="T12189">
            <v>0</v>
          </cell>
          <cell r="U12189">
            <v>1000</v>
          </cell>
        </row>
        <row r="12190">
          <cell r="B12190">
            <v>12188</v>
          </cell>
          <cell r="F12190" t="str">
            <v>1.1.7.0.1.366</v>
          </cell>
          <cell r="G12190" t="str">
            <v>Sticker ProQuat 276 SL @1 ltr</v>
          </cell>
          <cell r="H12190">
            <v>1</v>
          </cell>
          <cell r="I12190">
            <v>1</v>
          </cell>
          <cell r="J12190" t="str">
            <v>Pcs</v>
          </cell>
          <cell r="L12190">
            <v>479.75</v>
          </cell>
          <cell r="T12190">
            <v>0</v>
          </cell>
          <cell r="U12190">
            <v>1000</v>
          </cell>
        </row>
        <row r="12191">
          <cell r="B12191">
            <v>12189</v>
          </cell>
          <cell r="F12191" t="str">
            <v>1.1.7.0.1.360</v>
          </cell>
          <cell r="G12191" t="str">
            <v>Karton Box ProQuat 276 SL @1 ltr</v>
          </cell>
          <cell r="H12191">
            <v>1</v>
          </cell>
          <cell r="I12191">
            <v>1</v>
          </cell>
          <cell r="J12191" t="str">
            <v>Pcs</v>
          </cell>
          <cell r="L12191">
            <v>4691.45</v>
          </cell>
          <cell r="T12191">
            <v>0</v>
          </cell>
          <cell r="U12191">
            <v>83</v>
          </cell>
        </row>
        <row r="12192">
          <cell r="B12192">
            <v>12190</v>
          </cell>
          <cell r="F12192" t="str">
            <v>1.1.7.0.3.296</v>
          </cell>
          <cell r="G12192" t="str">
            <v>ProQuat 276 SL @1 Ltr</v>
          </cell>
          <cell r="H12192">
            <v>1</v>
          </cell>
          <cell r="I12192">
            <v>12</v>
          </cell>
          <cell r="J12192" t="str">
            <v>Liter</v>
          </cell>
          <cell r="L12192">
            <v>23516.022337666669</v>
          </cell>
          <cell r="T12192">
            <v>0</v>
          </cell>
          <cell r="U12192">
            <v>996</v>
          </cell>
        </row>
        <row r="12193">
          <cell r="B12193">
            <v>12191</v>
          </cell>
          <cell r="F12193" t="str">
            <v>1.1.7.0.1.354</v>
          </cell>
          <cell r="G12193" t="str">
            <v>Glyphosate 95% TC</v>
          </cell>
          <cell r="H12193">
            <v>25</v>
          </cell>
          <cell r="I12193">
            <v>1</v>
          </cell>
          <cell r="J12193" t="str">
            <v>Kg</v>
          </cell>
          <cell r="L12193">
            <v>89429.985400000005</v>
          </cell>
          <cell r="T12193">
            <v>0</v>
          </cell>
          <cell r="U12193">
            <v>247</v>
          </cell>
        </row>
        <row r="12194">
          <cell r="B12194">
            <v>12192</v>
          </cell>
          <cell r="F12194" t="str">
            <v>1.1.7.0.1.357</v>
          </cell>
          <cell r="G12194" t="str">
            <v>Agrisol 415 N</v>
          </cell>
          <cell r="H12194">
            <v>200</v>
          </cell>
          <cell r="I12194">
            <v>1</v>
          </cell>
          <cell r="J12194" t="str">
            <v>Kg</v>
          </cell>
          <cell r="L12194">
            <v>17368.97</v>
          </cell>
          <cell r="T12194">
            <v>0</v>
          </cell>
          <cell r="U12194">
            <v>150</v>
          </cell>
        </row>
        <row r="12195">
          <cell r="B12195">
            <v>12193</v>
          </cell>
          <cell r="F12195" t="str">
            <v>1.1.7.0.1.290</v>
          </cell>
          <cell r="G12195" t="str">
            <v>Tartrazine @25Kg</v>
          </cell>
          <cell r="H12195">
            <v>25</v>
          </cell>
          <cell r="I12195">
            <v>1</v>
          </cell>
          <cell r="J12195" t="str">
            <v>Kg</v>
          </cell>
          <cell r="L12195">
            <v>61430.22</v>
          </cell>
          <cell r="T12195">
            <v>0</v>
          </cell>
          <cell r="U12195">
            <v>0.4</v>
          </cell>
        </row>
        <row r="12196">
          <cell r="B12196">
            <v>12194</v>
          </cell>
          <cell r="F12196" t="str">
            <v>1.1.7.0.1.346</v>
          </cell>
          <cell r="G12196" t="str">
            <v>Botol 1 Liter PET (PSS)</v>
          </cell>
          <cell r="H12196">
            <v>1</v>
          </cell>
          <cell r="I12196">
            <v>1</v>
          </cell>
          <cell r="J12196" t="str">
            <v>Pcs</v>
          </cell>
          <cell r="L12196">
            <v>2700</v>
          </cell>
          <cell r="T12196">
            <v>0</v>
          </cell>
          <cell r="U12196">
            <v>1000</v>
          </cell>
        </row>
        <row r="12197">
          <cell r="B12197">
            <v>12195</v>
          </cell>
          <cell r="F12197" t="str">
            <v>1.1.7.0.1.348</v>
          </cell>
          <cell r="G12197" t="str">
            <v>Botol 1 Liter PET (PSS) Cup</v>
          </cell>
          <cell r="H12197">
            <v>1</v>
          </cell>
          <cell r="I12197">
            <v>1</v>
          </cell>
          <cell r="J12197" t="str">
            <v>Pcs</v>
          </cell>
          <cell r="L12197">
            <v>200</v>
          </cell>
          <cell r="T12197">
            <v>0</v>
          </cell>
          <cell r="U12197">
            <v>1000</v>
          </cell>
        </row>
        <row r="12198">
          <cell r="B12198">
            <v>12196</v>
          </cell>
          <cell r="F12198" t="str">
            <v>1.1.7.0.1.347</v>
          </cell>
          <cell r="G12198" t="str">
            <v>Botol 1 Liter PET (PSS) Seal</v>
          </cell>
          <cell r="H12198">
            <v>1</v>
          </cell>
          <cell r="I12198">
            <v>1</v>
          </cell>
          <cell r="J12198" t="str">
            <v>Pcs</v>
          </cell>
          <cell r="L12198">
            <v>29</v>
          </cell>
          <cell r="T12198">
            <v>0</v>
          </cell>
          <cell r="U12198">
            <v>1000</v>
          </cell>
        </row>
        <row r="12199">
          <cell r="B12199">
            <v>12197</v>
          </cell>
          <cell r="F12199" t="str">
            <v>1.1.7.0.1.371</v>
          </cell>
          <cell r="G12199" t="str">
            <v>Sticker Markup 480 SL - 1 L</v>
          </cell>
          <cell r="H12199">
            <v>1</v>
          </cell>
          <cell r="I12199">
            <v>1</v>
          </cell>
          <cell r="J12199" t="str">
            <v>Pcs</v>
          </cell>
          <cell r="L12199">
            <v>479.75</v>
          </cell>
          <cell r="T12199">
            <v>0</v>
          </cell>
          <cell r="U12199">
            <v>1000</v>
          </cell>
        </row>
        <row r="12200">
          <cell r="B12200">
            <v>12198</v>
          </cell>
          <cell r="F12200" t="str">
            <v>1.1.7.0.1.242</v>
          </cell>
          <cell r="G12200" t="str">
            <v>Karton Box Markup 480 SL - 1 L</v>
          </cell>
          <cell r="H12200">
            <v>1</v>
          </cell>
          <cell r="I12200">
            <v>1</v>
          </cell>
          <cell r="J12200" t="str">
            <v>Pcs</v>
          </cell>
          <cell r="L12200">
            <v>4408</v>
          </cell>
          <cell r="T12200">
            <v>0</v>
          </cell>
          <cell r="U12200">
            <v>83</v>
          </cell>
        </row>
        <row r="12201">
          <cell r="B12201">
            <v>12199</v>
          </cell>
          <cell r="F12201" t="str">
            <v>1.1.7.0.3.299</v>
          </cell>
          <cell r="G12201" t="str">
            <v>Mark Up 480 SL @1 ltr</v>
          </cell>
          <cell r="H12201">
            <v>1</v>
          </cell>
          <cell r="I12201">
            <v>12</v>
          </cell>
          <cell r="J12201" t="str">
            <v>Liter</v>
          </cell>
          <cell r="L12201">
            <v>28495.207315133335</v>
          </cell>
          <cell r="T12201">
            <v>0</v>
          </cell>
          <cell r="U12201">
            <v>996</v>
          </cell>
        </row>
        <row r="12202">
          <cell r="B12202">
            <v>12200</v>
          </cell>
          <cell r="F12202" t="str">
            <v>1.1.7.0.1.354</v>
          </cell>
          <cell r="G12202" t="str">
            <v>Glyphosate 95% TC</v>
          </cell>
          <cell r="H12202">
            <v>25</v>
          </cell>
          <cell r="I12202">
            <v>1</v>
          </cell>
          <cell r="J12202" t="str">
            <v>Kg</v>
          </cell>
          <cell r="L12202">
            <v>89429.985400000005</v>
          </cell>
          <cell r="T12202">
            <v>0</v>
          </cell>
          <cell r="U12202">
            <v>247</v>
          </cell>
        </row>
        <row r="12203">
          <cell r="B12203">
            <v>12201</v>
          </cell>
          <cell r="F12203" t="str">
            <v>1.1.7.0.1.357</v>
          </cell>
          <cell r="G12203" t="str">
            <v>Agrisol 415 N</v>
          </cell>
          <cell r="H12203">
            <v>200</v>
          </cell>
          <cell r="I12203">
            <v>1</v>
          </cell>
          <cell r="J12203" t="str">
            <v>Kg</v>
          </cell>
          <cell r="L12203">
            <v>17368.97</v>
          </cell>
          <cell r="T12203">
            <v>0</v>
          </cell>
          <cell r="U12203">
            <v>150</v>
          </cell>
        </row>
        <row r="12204">
          <cell r="B12204">
            <v>12202</v>
          </cell>
          <cell r="F12204" t="str">
            <v>1.1.7.0.1.290</v>
          </cell>
          <cell r="G12204" t="str">
            <v>Tartrazine @25Kg</v>
          </cell>
          <cell r="H12204">
            <v>25</v>
          </cell>
          <cell r="I12204">
            <v>1</v>
          </cell>
          <cell r="J12204" t="str">
            <v>Kg</v>
          </cell>
          <cell r="L12204">
            <v>61430.22</v>
          </cell>
          <cell r="T12204">
            <v>0</v>
          </cell>
          <cell r="U12204">
            <v>0.4</v>
          </cell>
        </row>
        <row r="12205">
          <cell r="B12205">
            <v>12203</v>
          </cell>
          <cell r="F12205" t="str">
            <v>1.1.7.0.1.346</v>
          </cell>
          <cell r="G12205" t="str">
            <v>Botol 1 Liter PET (PSS)</v>
          </cell>
          <cell r="H12205">
            <v>1</v>
          </cell>
          <cell r="I12205">
            <v>1</v>
          </cell>
          <cell r="J12205" t="str">
            <v>Pcs</v>
          </cell>
          <cell r="L12205">
            <v>2700</v>
          </cell>
          <cell r="T12205">
            <v>0</v>
          </cell>
          <cell r="U12205">
            <v>1000</v>
          </cell>
        </row>
        <row r="12206">
          <cell r="B12206">
            <v>12204</v>
          </cell>
          <cell r="F12206" t="str">
            <v>1.1.7.0.1.348</v>
          </cell>
          <cell r="G12206" t="str">
            <v>Botol 1 Liter PET (PSS) Cup</v>
          </cell>
          <cell r="H12206">
            <v>1</v>
          </cell>
          <cell r="I12206">
            <v>1</v>
          </cell>
          <cell r="J12206" t="str">
            <v>Pcs</v>
          </cell>
          <cell r="L12206">
            <v>200</v>
          </cell>
          <cell r="T12206">
            <v>0</v>
          </cell>
          <cell r="U12206">
            <v>1000</v>
          </cell>
        </row>
        <row r="12207">
          <cell r="B12207">
            <v>12205</v>
          </cell>
          <cell r="F12207" t="str">
            <v>1.1.7.0.1.347</v>
          </cell>
          <cell r="G12207" t="str">
            <v>Botol 1 Liter PET (PSS) Seal</v>
          </cell>
          <cell r="H12207">
            <v>1</v>
          </cell>
          <cell r="I12207">
            <v>1</v>
          </cell>
          <cell r="J12207" t="str">
            <v>Pcs</v>
          </cell>
          <cell r="L12207">
            <v>29</v>
          </cell>
          <cell r="T12207">
            <v>0</v>
          </cell>
          <cell r="U12207">
            <v>1000</v>
          </cell>
        </row>
        <row r="12208">
          <cell r="B12208">
            <v>12206</v>
          </cell>
          <cell r="F12208" t="str">
            <v>1.1.7.0.1.371</v>
          </cell>
          <cell r="G12208" t="str">
            <v>Sticker Markup 480 SL - 1 L</v>
          </cell>
          <cell r="H12208">
            <v>1</v>
          </cell>
          <cell r="I12208">
            <v>1</v>
          </cell>
          <cell r="J12208" t="str">
            <v>Pcs</v>
          </cell>
          <cell r="L12208">
            <v>479.75</v>
          </cell>
          <cell r="T12208">
            <v>0</v>
          </cell>
          <cell r="U12208">
            <v>1000</v>
          </cell>
        </row>
        <row r="12209">
          <cell r="B12209">
            <v>12207</v>
          </cell>
          <cell r="F12209" t="str">
            <v>1.1.7.0.1.242</v>
          </cell>
          <cell r="G12209" t="str">
            <v>Karton Box Markup 480 SL - 1 L</v>
          </cell>
          <cell r="H12209">
            <v>1</v>
          </cell>
          <cell r="I12209">
            <v>1</v>
          </cell>
          <cell r="J12209" t="str">
            <v>Pcs</v>
          </cell>
          <cell r="L12209">
            <v>4408</v>
          </cell>
          <cell r="T12209">
            <v>0</v>
          </cell>
          <cell r="U12209">
            <v>84</v>
          </cell>
        </row>
        <row r="12210">
          <cell r="B12210">
            <v>12208</v>
          </cell>
          <cell r="F12210" t="str">
            <v>1.1.7.0.3.299</v>
          </cell>
          <cell r="G12210" t="str">
            <v>Mark Up 480 SL @1 ltr</v>
          </cell>
          <cell r="H12210">
            <v>1</v>
          </cell>
          <cell r="I12210">
            <v>12</v>
          </cell>
          <cell r="J12210" t="str">
            <v>Liter</v>
          </cell>
          <cell r="L12210">
            <v>28495.207315133335</v>
          </cell>
          <cell r="T12210">
            <v>0</v>
          </cell>
          <cell r="U12210">
            <v>1008</v>
          </cell>
        </row>
        <row r="12211">
          <cell r="B12211">
            <v>12209</v>
          </cell>
          <cell r="F12211" t="str">
            <v>1.1.7.0.1.354</v>
          </cell>
          <cell r="G12211" t="str">
            <v>Glyphosate 95% TC</v>
          </cell>
          <cell r="H12211">
            <v>25</v>
          </cell>
          <cell r="I12211">
            <v>1</v>
          </cell>
          <cell r="J12211" t="str">
            <v>Kg</v>
          </cell>
          <cell r="L12211">
            <v>89429.985400000005</v>
          </cell>
          <cell r="T12211">
            <v>0</v>
          </cell>
          <cell r="U12211">
            <v>247</v>
          </cell>
        </row>
        <row r="12212">
          <cell r="B12212">
            <v>12210</v>
          </cell>
          <cell r="F12212" t="str">
            <v>1.1.7.0.1.357</v>
          </cell>
          <cell r="G12212" t="str">
            <v>Agrisol 415 N</v>
          </cell>
          <cell r="H12212">
            <v>200</v>
          </cell>
          <cell r="I12212">
            <v>1</v>
          </cell>
          <cell r="J12212" t="str">
            <v>Kg</v>
          </cell>
          <cell r="L12212">
            <v>17368.97</v>
          </cell>
          <cell r="T12212">
            <v>0</v>
          </cell>
          <cell r="U12212">
            <v>150</v>
          </cell>
        </row>
        <row r="12213">
          <cell r="B12213">
            <v>12211</v>
          </cell>
          <cell r="F12213" t="str">
            <v>1.1.7.0.1.290</v>
          </cell>
          <cell r="G12213" t="str">
            <v>Tartrazine @25Kg</v>
          </cell>
          <cell r="H12213">
            <v>25</v>
          </cell>
          <cell r="I12213">
            <v>1</v>
          </cell>
          <cell r="J12213" t="str">
            <v>Kg</v>
          </cell>
          <cell r="L12213">
            <v>61430.22</v>
          </cell>
          <cell r="T12213">
            <v>0</v>
          </cell>
          <cell r="U12213">
            <v>0.4</v>
          </cell>
        </row>
        <row r="12214">
          <cell r="B12214">
            <v>12212</v>
          </cell>
          <cell r="F12214" t="str">
            <v>1.1.7.0.1.346</v>
          </cell>
          <cell r="G12214" t="str">
            <v>Botol 1 Liter PET (PSS)</v>
          </cell>
          <cell r="H12214">
            <v>1</v>
          </cell>
          <cell r="I12214">
            <v>1</v>
          </cell>
          <cell r="J12214" t="str">
            <v>Pcs</v>
          </cell>
          <cell r="L12214">
            <v>2700</v>
          </cell>
          <cell r="T12214">
            <v>0</v>
          </cell>
          <cell r="U12214">
            <v>1000</v>
          </cell>
        </row>
        <row r="12215">
          <cell r="B12215">
            <v>12213</v>
          </cell>
          <cell r="F12215" t="str">
            <v>1.1.7.0.1.348</v>
          </cell>
          <cell r="G12215" t="str">
            <v>Botol 1 Liter PET (PSS) Cup</v>
          </cell>
          <cell r="H12215">
            <v>1</v>
          </cell>
          <cell r="I12215">
            <v>1</v>
          </cell>
          <cell r="J12215" t="str">
            <v>Pcs</v>
          </cell>
          <cell r="L12215">
            <v>200</v>
          </cell>
          <cell r="T12215">
            <v>0</v>
          </cell>
          <cell r="U12215">
            <v>1000</v>
          </cell>
        </row>
        <row r="12216">
          <cell r="B12216">
            <v>12214</v>
          </cell>
          <cell r="F12216" t="str">
            <v>1.1.7.0.1.347</v>
          </cell>
          <cell r="G12216" t="str">
            <v>Botol 1 Liter PET (PSS) Seal</v>
          </cell>
          <cell r="H12216">
            <v>1</v>
          </cell>
          <cell r="I12216">
            <v>1</v>
          </cell>
          <cell r="J12216" t="str">
            <v>Pcs</v>
          </cell>
          <cell r="L12216">
            <v>29</v>
          </cell>
          <cell r="T12216">
            <v>0</v>
          </cell>
          <cell r="U12216">
            <v>1000</v>
          </cell>
        </row>
        <row r="12217">
          <cell r="B12217">
            <v>12215</v>
          </cell>
          <cell r="F12217" t="str">
            <v>1.1.7.0.1.371</v>
          </cell>
          <cell r="G12217" t="str">
            <v>Sticker Markup 480 SL - 1 L</v>
          </cell>
          <cell r="H12217">
            <v>1</v>
          </cell>
          <cell r="I12217">
            <v>1</v>
          </cell>
          <cell r="J12217" t="str">
            <v>Pcs</v>
          </cell>
          <cell r="L12217">
            <v>479.75</v>
          </cell>
          <cell r="T12217">
            <v>0</v>
          </cell>
          <cell r="U12217">
            <v>1000</v>
          </cell>
        </row>
        <row r="12218">
          <cell r="B12218">
            <v>12216</v>
          </cell>
          <cell r="F12218" t="str">
            <v>1.1.7.0.1.242</v>
          </cell>
          <cell r="G12218" t="str">
            <v>Karton Box Markup 480 SL - 1 L</v>
          </cell>
          <cell r="H12218">
            <v>1</v>
          </cell>
          <cell r="I12218">
            <v>1</v>
          </cell>
          <cell r="J12218" t="str">
            <v>Pcs</v>
          </cell>
          <cell r="L12218">
            <v>4408</v>
          </cell>
          <cell r="T12218">
            <v>0</v>
          </cell>
          <cell r="U12218">
            <v>83</v>
          </cell>
        </row>
        <row r="12219">
          <cell r="B12219">
            <v>12217</v>
          </cell>
          <cell r="F12219" t="str">
            <v>1.1.7.0.3.299</v>
          </cell>
          <cell r="G12219" t="str">
            <v>Mark Up 480 SL @1 ltr</v>
          </cell>
          <cell r="H12219">
            <v>1</v>
          </cell>
          <cell r="I12219">
            <v>12</v>
          </cell>
          <cell r="J12219" t="str">
            <v>Liter</v>
          </cell>
          <cell r="L12219">
            <v>28495.207315133335</v>
          </cell>
          <cell r="T12219">
            <v>0</v>
          </cell>
          <cell r="U12219">
            <v>996</v>
          </cell>
        </row>
        <row r="12220">
          <cell r="B12220">
            <v>12218</v>
          </cell>
          <cell r="F12220" t="str">
            <v>1.1.7.0.1.308</v>
          </cell>
          <cell r="G12220" t="str">
            <v>Glyphosate 95% TC</v>
          </cell>
          <cell r="H12220">
            <v>25</v>
          </cell>
          <cell r="I12220">
            <v>1</v>
          </cell>
          <cell r="J12220" t="str">
            <v>Kg</v>
          </cell>
          <cell r="L12220">
            <v>63584.650999999998</v>
          </cell>
          <cell r="T12220">
            <v>0</v>
          </cell>
          <cell r="U12220">
            <v>217</v>
          </cell>
        </row>
        <row r="12221">
          <cell r="B12221">
            <v>12219</v>
          </cell>
          <cell r="F12221" t="str">
            <v>1.1.7.0.1.353</v>
          </cell>
          <cell r="G12221" t="str">
            <v>Glyphosate 95% TC</v>
          </cell>
          <cell r="H12221">
            <v>25</v>
          </cell>
          <cell r="I12221">
            <v>1</v>
          </cell>
          <cell r="J12221" t="str">
            <v>Kg</v>
          </cell>
          <cell r="L12221">
            <v>90428.622900000002</v>
          </cell>
          <cell r="T12221">
            <v>0</v>
          </cell>
          <cell r="U12221">
            <v>30</v>
          </cell>
        </row>
        <row r="12222">
          <cell r="B12222">
            <v>12220</v>
          </cell>
          <cell r="F12222" t="str">
            <v>1.1.7.0.1.357</v>
          </cell>
          <cell r="G12222" t="str">
            <v>Agrisol 415 N</v>
          </cell>
          <cell r="H12222">
            <v>200</v>
          </cell>
          <cell r="I12222">
            <v>1</v>
          </cell>
          <cell r="J12222" t="str">
            <v>Kg</v>
          </cell>
          <cell r="L12222">
            <v>17368.97</v>
          </cell>
          <cell r="T12222">
            <v>0</v>
          </cell>
          <cell r="U12222">
            <v>150</v>
          </cell>
        </row>
        <row r="12223">
          <cell r="B12223">
            <v>12221</v>
          </cell>
          <cell r="F12223" t="str">
            <v>1.1.7.0.1.290</v>
          </cell>
          <cell r="G12223" t="str">
            <v>Tartrazine @25Kg</v>
          </cell>
          <cell r="H12223">
            <v>25</v>
          </cell>
          <cell r="I12223">
            <v>1</v>
          </cell>
          <cell r="J12223" t="str">
            <v>Kg</v>
          </cell>
          <cell r="L12223">
            <v>61430.22</v>
          </cell>
          <cell r="T12223">
            <v>0</v>
          </cell>
          <cell r="U12223">
            <v>0.4</v>
          </cell>
        </row>
        <row r="12224">
          <cell r="B12224">
            <v>12222</v>
          </cell>
          <cell r="F12224" t="str">
            <v>1.1.7.0.1.346</v>
          </cell>
          <cell r="G12224" t="str">
            <v>Botol 1 Liter PET (PSS)</v>
          </cell>
          <cell r="H12224">
            <v>1</v>
          </cell>
          <cell r="I12224">
            <v>1</v>
          </cell>
          <cell r="J12224" t="str">
            <v>Pcs</v>
          </cell>
          <cell r="L12224">
            <v>2700</v>
          </cell>
          <cell r="T12224">
            <v>0</v>
          </cell>
          <cell r="U12224">
            <v>1000</v>
          </cell>
        </row>
        <row r="12225">
          <cell r="B12225">
            <v>12223</v>
          </cell>
          <cell r="F12225" t="str">
            <v>1.1.7.0.1.348</v>
          </cell>
          <cell r="G12225" t="str">
            <v>Botol 1 Liter PET (PSS) Cup</v>
          </cell>
          <cell r="H12225">
            <v>1</v>
          </cell>
          <cell r="I12225">
            <v>1</v>
          </cell>
          <cell r="J12225" t="str">
            <v>Pcs</v>
          </cell>
          <cell r="L12225">
            <v>200</v>
          </cell>
          <cell r="T12225">
            <v>0</v>
          </cell>
          <cell r="U12225">
            <v>1000</v>
          </cell>
        </row>
        <row r="12226">
          <cell r="B12226">
            <v>12224</v>
          </cell>
          <cell r="F12226" t="str">
            <v>1.1.7.0.1.347</v>
          </cell>
          <cell r="G12226" t="str">
            <v>Botol 1 Liter PET (PSS) Seal</v>
          </cell>
          <cell r="H12226">
            <v>1</v>
          </cell>
          <cell r="I12226">
            <v>1</v>
          </cell>
          <cell r="J12226" t="str">
            <v>Pcs</v>
          </cell>
          <cell r="L12226">
            <v>29</v>
          </cell>
          <cell r="T12226">
            <v>0</v>
          </cell>
          <cell r="U12226">
            <v>1000</v>
          </cell>
        </row>
        <row r="12227">
          <cell r="B12227">
            <v>12225</v>
          </cell>
          <cell r="F12227" t="str">
            <v>1.1.7.0.1.371</v>
          </cell>
          <cell r="G12227" t="str">
            <v>Sticker Markup 480 SL - 1 L</v>
          </cell>
          <cell r="H12227">
            <v>1</v>
          </cell>
          <cell r="I12227">
            <v>1</v>
          </cell>
          <cell r="J12227" t="str">
            <v>Pcs</v>
          </cell>
          <cell r="L12227">
            <v>479.75</v>
          </cell>
          <cell r="T12227">
            <v>0</v>
          </cell>
          <cell r="U12227">
            <v>1000</v>
          </cell>
        </row>
        <row r="12228">
          <cell r="B12228">
            <v>12226</v>
          </cell>
          <cell r="F12228" t="str">
            <v>1.1.7.0.1.242</v>
          </cell>
          <cell r="G12228" t="str">
            <v>Karton Box Markup 480 SL - 1 L</v>
          </cell>
          <cell r="H12228">
            <v>1</v>
          </cell>
          <cell r="I12228">
            <v>1</v>
          </cell>
          <cell r="J12228" t="str">
            <v>Pcs</v>
          </cell>
          <cell r="L12228">
            <v>4408</v>
          </cell>
          <cell r="T12228">
            <v>0</v>
          </cell>
          <cell r="U12228">
            <v>83</v>
          </cell>
        </row>
        <row r="12229">
          <cell r="B12229">
            <v>12227</v>
          </cell>
          <cell r="F12229" t="str">
            <v>1.1.7.0.3.301</v>
          </cell>
          <cell r="G12229" t="str">
            <v>Mark Up 480 SL @1 ltr</v>
          </cell>
          <cell r="H12229">
            <v>1</v>
          </cell>
          <cell r="I12229">
            <v>12</v>
          </cell>
          <cell r="J12229" t="str">
            <v>Liter</v>
          </cell>
          <cell r="L12229">
            <v>22916.728875333331</v>
          </cell>
          <cell r="T12229">
            <v>0</v>
          </cell>
          <cell r="U12229">
            <v>996</v>
          </cell>
        </row>
        <row r="12230">
          <cell r="B12230">
            <v>12228</v>
          </cell>
          <cell r="F12230" t="str">
            <v>1.1.7.0.19.1</v>
          </cell>
          <cell r="G12230" t="str">
            <v>Chlorpyrifos 500EC+Gypermetrin 50EC</v>
          </cell>
          <cell r="H12230">
            <v>200</v>
          </cell>
          <cell r="I12230">
            <v>1</v>
          </cell>
          <cell r="J12230" t="str">
            <v>Liter</v>
          </cell>
          <cell r="L12230">
            <v>56207.32</v>
          </cell>
          <cell r="T12230">
            <v>0</v>
          </cell>
          <cell r="U12230">
            <v>1000</v>
          </cell>
        </row>
        <row r="12231">
          <cell r="B12231">
            <v>12229</v>
          </cell>
          <cell r="F12231" t="str">
            <v>1.1.7.0.1.264</v>
          </cell>
          <cell r="G12231" t="str">
            <v>Bottle PET - 0,25 L</v>
          </cell>
          <cell r="H12231">
            <v>0.25</v>
          </cell>
          <cell r="I12231">
            <v>1</v>
          </cell>
          <cell r="J12231" t="str">
            <v>Pcs</v>
          </cell>
          <cell r="L12231">
            <v>2000</v>
          </cell>
          <cell r="T12231">
            <v>0</v>
          </cell>
          <cell r="U12231">
            <v>4000</v>
          </cell>
        </row>
        <row r="12232">
          <cell r="B12232">
            <v>12230</v>
          </cell>
          <cell r="F12232" t="str">
            <v>1.1.7.0.1.265</v>
          </cell>
          <cell r="G12232" t="str">
            <v>Bottle PET - 0,25 L - Plug</v>
          </cell>
          <cell r="H12232">
            <v>0.25</v>
          </cell>
          <cell r="I12232">
            <v>1</v>
          </cell>
          <cell r="J12232" t="str">
            <v>Pcs</v>
          </cell>
          <cell r="L12232">
            <v>163</v>
          </cell>
          <cell r="T12232">
            <v>0</v>
          </cell>
          <cell r="U12232">
            <v>4000</v>
          </cell>
        </row>
        <row r="12233">
          <cell r="B12233">
            <v>12231</v>
          </cell>
          <cell r="F12233" t="str">
            <v>1.1.7.0.1.266</v>
          </cell>
          <cell r="G12233" t="str">
            <v>Bottle PET - 0,25 L - Cap</v>
          </cell>
          <cell r="H12233">
            <v>0.25</v>
          </cell>
          <cell r="I12233">
            <v>1</v>
          </cell>
          <cell r="J12233" t="str">
            <v>Pcs</v>
          </cell>
          <cell r="L12233">
            <v>160</v>
          </cell>
          <cell r="T12233">
            <v>0</v>
          </cell>
          <cell r="U12233">
            <v>4000</v>
          </cell>
        </row>
        <row r="12234">
          <cell r="B12234">
            <v>12232</v>
          </cell>
          <cell r="F12234" t="str">
            <v>1.1.7.0.1.281</v>
          </cell>
          <cell r="G12234" t="str">
            <v>Sticker Combitox 550 EC @ 250 ml</v>
          </cell>
          <cell r="H12234">
            <v>1</v>
          </cell>
          <cell r="I12234">
            <v>1</v>
          </cell>
          <cell r="J12234" t="str">
            <v>Pcs</v>
          </cell>
          <cell r="L12234">
            <v>252.52525252000001</v>
          </cell>
          <cell r="T12234">
            <v>0</v>
          </cell>
          <cell r="U12234">
            <v>4000</v>
          </cell>
        </row>
        <row r="12235">
          <cell r="B12235">
            <v>12233</v>
          </cell>
          <cell r="F12235" t="str">
            <v>1.1.7.0.1.365</v>
          </cell>
          <cell r="G12235" t="str">
            <v>Karton Box Combitox 550EC @250ml</v>
          </cell>
          <cell r="H12235">
            <v>0.25</v>
          </cell>
          <cell r="I12235">
            <v>1</v>
          </cell>
          <cell r="J12235">
            <v>0</v>
          </cell>
          <cell r="L12235">
            <v>4499.55</v>
          </cell>
          <cell r="T12235">
            <v>0</v>
          </cell>
          <cell r="U12235">
            <v>100</v>
          </cell>
        </row>
        <row r="12236">
          <cell r="B12236">
            <v>12234</v>
          </cell>
          <cell r="F12236" t="str">
            <v>1.1.7.0.3.293</v>
          </cell>
          <cell r="G12236" t="str">
            <v>Combitox 550 EC @250 ML</v>
          </cell>
          <cell r="H12236">
            <v>0.25</v>
          </cell>
          <cell r="I12236">
            <v>40</v>
          </cell>
          <cell r="J12236" t="str">
            <v>Liter</v>
          </cell>
          <cell r="L12236">
            <v>66961.274999999994</v>
          </cell>
          <cell r="T12236">
            <v>0</v>
          </cell>
          <cell r="U12236">
            <v>1000</v>
          </cell>
        </row>
        <row r="12237">
          <cell r="B12237">
            <v>12235</v>
          </cell>
          <cell r="F12237" t="str">
            <v>1.1.7.0.19.1</v>
          </cell>
          <cell r="G12237" t="str">
            <v>Chlorpyrifos 500EC+Gypermetrin 50EC</v>
          </cell>
          <cell r="H12237">
            <v>200</v>
          </cell>
          <cell r="I12237">
            <v>1</v>
          </cell>
          <cell r="J12237" t="str">
            <v>Liter</v>
          </cell>
          <cell r="L12237">
            <v>56207.32</v>
          </cell>
          <cell r="T12237">
            <v>0</v>
          </cell>
          <cell r="U12237">
            <v>1000</v>
          </cell>
        </row>
        <row r="12238">
          <cell r="B12238">
            <v>12236</v>
          </cell>
          <cell r="F12238" t="str">
            <v>1.1.7.0.1.317</v>
          </cell>
          <cell r="G12238" t="str">
            <v>Botol 500 ml PET (PSS)</v>
          </cell>
          <cell r="H12238">
            <v>0.5</v>
          </cell>
          <cell r="I12238">
            <v>1</v>
          </cell>
          <cell r="J12238" t="str">
            <v>Pcs</v>
          </cell>
          <cell r="L12238">
            <v>2000</v>
          </cell>
          <cell r="T12238">
            <v>0</v>
          </cell>
          <cell r="U12238">
            <v>2000</v>
          </cell>
        </row>
        <row r="12239">
          <cell r="B12239">
            <v>12237</v>
          </cell>
          <cell r="F12239" t="str">
            <v>1.1.7.0.1.318</v>
          </cell>
          <cell r="G12239" t="str">
            <v>Botol 500 ml PET (PSS) - Cap</v>
          </cell>
          <cell r="H12239">
            <v>0.5</v>
          </cell>
          <cell r="I12239">
            <v>1</v>
          </cell>
          <cell r="J12239" t="str">
            <v>Pcs</v>
          </cell>
          <cell r="L12239">
            <v>212</v>
          </cell>
          <cell r="T12239">
            <v>0</v>
          </cell>
          <cell r="U12239">
            <v>2000</v>
          </cell>
        </row>
        <row r="12240">
          <cell r="B12240">
            <v>12238</v>
          </cell>
          <cell r="F12240" t="str">
            <v>1.1.7.0.1.319</v>
          </cell>
          <cell r="G12240" t="str">
            <v>Botol 500 ml PET (PSS) - Plug</v>
          </cell>
          <cell r="H12240">
            <v>0.5</v>
          </cell>
          <cell r="I12240">
            <v>1</v>
          </cell>
          <cell r="J12240" t="str">
            <v>Pcs</v>
          </cell>
          <cell r="L12240">
            <v>212</v>
          </cell>
          <cell r="T12240">
            <v>0</v>
          </cell>
          <cell r="U12240">
            <v>2000</v>
          </cell>
        </row>
        <row r="12241">
          <cell r="B12241">
            <v>12239</v>
          </cell>
          <cell r="F12241" t="str">
            <v>1.1.7.0.1.349</v>
          </cell>
          <cell r="G12241" t="str">
            <v>Sticker Combitox 550 EC @ 500 ml</v>
          </cell>
          <cell r="H12241">
            <v>1</v>
          </cell>
          <cell r="I12241">
            <v>1</v>
          </cell>
          <cell r="J12241" t="str">
            <v>Pcs</v>
          </cell>
          <cell r="L12241">
            <v>404</v>
          </cell>
          <cell r="T12241">
            <v>0</v>
          </cell>
          <cell r="U12241">
            <v>2000</v>
          </cell>
        </row>
        <row r="12242">
          <cell r="B12242">
            <v>12240</v>
          </cell>
          <cell r="F12242" t="str">
            <v>1.1.7.0.1.343</v>
          </cell>
          <cell r="G12242" t="str">
            <v>Karton Box Combitox 550EC @500ml</v>
          </cell>
          <cell r="H12242">
            <v>0.5</v>
          </cell>
          <cell r="I12242">
            <v>1</v>
          </cell>
          <cell r="J12242" t="str">
            <v>Pcs</v>
          </cell>
          <cell r="L12242">
            <v>8114.89</v>
          </cell>
          <cell r="T12242">
            <v>0</v>
          </cell>
          <cell r="U12242">
            <v>83</v>
          </cell>
        </row>
        <row r="12243">
          <cell r="B12243">
            <v>12241</v>
          </cell>
          <cell r="F12243" t="str">
            <v>1.1.7.0.3.300</v>
          </cell>
          <cell r="G12243" t="str">
            <v>Combitox 550 EC @500 ML</v>
          </cell>
          <cell r="H12243">
            <v>0.5</v>
          </cell>
          <cell r="I12243">
            <v>24</v>
          </cell>
          <cell r="J12243" t="str">
            <v>Liter</v>
          </cell>
          <cell r="L12243">
            <v>62489.348030301669</v>
          </cell>
          <cell r="T12243">
            <v>0</v>
          </cell>
          <cell r="U12243">
            <v>996</v>
          </cell>
        </row>
        <row r="12244">
          <cell r="B12244">
            <v>12242</v>
          </cell>
          <cell r="G12244" t="str">
            <v>ProQuat 276 SL @1 Ltr</v>
          </cell>
          <cell r="H12244">
            <v>1</v>
          </cell>
          <cell r="I12244">
            <v>12</v>
          </cell>
          <cell r="J12244" t="str">
            <v>Pcs</v>
          </cell>
          <cell r="L12244">
            <v>0</v>
          </cell>
          <cell r="T12244">
            <v>0</v>
          </cell>
          <cell r="U12244">
            <v>1008</v>
          </cell>
        </row>
        <row r="12245">
          <cell r="B12245">
            <v>12243</v>
          </cell>
          <cell r="F12245" t="str">
            <v>1.1.7.0.1.376</v>
          </cell>
          <cell r="G12245" t="str">
            <v>Sticker Markup 480 SL - 20 L</v>
          </cell>
          <cell r="H12245">
            <v>20</v>
          </cell>
          <cell r="I12245">
            <v>1</v>
          </cell>
          <cell r="J12245" t="str">
            <v>Pcs</v>
          </cell>
          <cell r="L12245">
            <v>1010</v>
          </cell>
          <cell r="T12245">
            <v>0</v>
          </cell>
          <cell r="U12245">
            <v>2000</v>
          </cell>
        </row>
        <row r="12246">
          <cell r="B12246">
            <v>12244</v>
          </cell>
          <cell r="F12246" t="str">
            <v>1.1.7.0.1.347</v>
          </cell>
          <cell r="G12246" t="str">
            <v>Botol 1 Liter PET (PSS) Seal</v>
          </cell>
          <cell r="H12246">
            <v>1</v>
          </cell>
          <cell r="I12246">
            <v>1</v>
          </cell>
          <cell r="J12246" t="str">
            <v>Pcs</v>
          </cell>
          <cell r="L12246">
            <v>29</v>
          </cell>
          <cell r="T12246">
            <v>0</v>
          </cell>
          <cell r="U12246">
            <v>6400</v>
          </cell>
        </row>
        <row r="12247">
          <cell r="B12247">
            <v>12245</v>
          </cell>
          <cell r="F12247" t="str">
            <v>1.1.7.0.1.348</v>
          </cell>
          <cell r="G12247" t="str">
            <v>Botol 1 Liter PET (PSS) Cup</v>
          </cell>
          <cell r="H12247">
            <v>1</v>
          </cell>
          <cell r="I12247">
            <v>1</v>
          </cell>
          <cell r="J12247" t="str">
            <v>Pcs</v>
          </cell>
          <cell r="L12247">
            <v>200</v>
          </cell>
          <cell r="T12247">
            <v>0</v>
          </cell>
          <cell r="U12247">
            <v>6400</v>
          </cell>
        </row>
        <row r="12248">
          <cell r="B12248">
            <v>12246</v>
          </cell>
          <cell r="F12248" t="str">
            <v>1.1.7.0.1.346</v>
          </cell>
          <cell r="G12248" t="str">
            <v>Botol 1 Liter PET (PSS)</v>
          </cell>
          <cell r="H12248">
            <v>1</v>
          </cell>
          <cell r="I12248">
            <v>1</v>
          </cell>
          <cell r="J12248" t="str">
            <v>Pcs</v>
          </cell>
          <cell r="L12248">
            <v>2700</v>
          </cell>
          <cell r="T12248">
            <v>0</v>
          </cell>
          <cell r="U12248">
            <v>6400</v>
          </cell>
        </row>
        <row r="12249">
          <cell r="B12249">
            <v>12247</v>
          </cell>
          <cell r="F12249" t="str">
            <v>1.1.7.0.1.314</v>
          </cell>
          <cell r="G12249" t="str">
            <v>Botol 250 ml PET (PSS)</v>
          </cell>
          <cell r="H12249">
            <v>0.25</v>
          </cell>
          <cell r="I12249">
            <v>1</v>
          </cell>
          <cell r="J12249" t="str">
            <v>Pcs</v>
          </cell>
          <cell r="L12249">
            <v>2000</v>
          </cell>
          <cell r="T12249">
            <v>0</v>
          </cell>
          <cell r="U12249">
            <v>8400</v>
          </cell>
        </row>
        <row r="12250">
          <cell r="B12250">
            <v>12248</v>
          </cell>
          <cell r="F12250" t="str">
            <v>1.1.7.0.1.377</v>
          </cell>
          <cell r="G12250" t="str">
            <v>Botol 250 ml PET (PSS)- Cap</v>
          </cell>
          <cell r="H12250">
            <v>0.25</v>
          </cell>
          <cell r="I12250">
            <v>1</v>
          </cell>
          <cell r="J12250" t="str">
            <v>Pcs</v>
          </cell>
          <cell r="L12250">
            <v>73.5</v>
          </cell>
          <cell r="T12250">
            <v>0</v>
          </cell>
          <cell r="U12250">
            <v>8400</v>
          </cell>
        </row>
        <row r="12251">
          <cell r="B12251">
            <v>12249</v>
          </cell>
          <cell r="F12251" t="str">
            <v>1.1.7.0.1.378</v>
          </cell>
          <cell r="G12251" t="str">
            <v>Botol 250 ml PET (PSS)- Plug</v>
          </cell>
          <cell r="H12251">
            <v>0.25</v>
          </cell>
          <cell r="I12251">
            <v>1</v>
          </cell>
          <cell r="J12251" t="str">
            <v>Pcs</v>
          </cell>
          <cell r="L12251">
            <v>300</v>
          </cell>
          <cell r="T12251">
            <v>0</v>
          </cell>
          <cell r="U12251">
            <v>8400</v>
          </cell>
        </row>
        <row r="12252">
          <cell r="B12252">
            <v>12250</v>
          </cell>
          <cell r="F12252" t="str">
            <v>1.1.7.0.1.364</v>
          </cell>
          <cell r="G12252" t="str">
            <v>Jerrycan HDPE - 4 L - Cap - Black</v>
          </cell>
          <cell r="H12252">
            <v>4</v>
          </cell>
          <cell r="I12252">
            <v>1</v>
          </cell>
          <cell r="J12252" t="str">
            <v>Pcs</v>
          </cell>
          <cell r="L12252">
            <v>188.3</v>
          </cell>
          <cell r="T12252">
            <v>0</v>
          </cell>
          <cell r="U12252">
            <v>2800</v>
          </cell>
        </row>
        <row r="12253">
          <cell r="B12253">
            <v>12251</v>
          </cell>
          <cell r="F12253" t="str">
            <v>1.1.7.0.1.363</v>
          </cell>
          <cell r="G12253" t="str">
            <v>Jerrycan HDPE - 4 L - Plug</v>
          </cell>
          <cell r="H12253">
            <v>4</v>
          </cell>
          <cell r="I12253">
            <v>1</v>
          </cell>
          <cell r="J12253" t="str">
            <v>Pcs</v>
          </cell>
          <cell r="L12253">
            <v>700</v>
          </cell>
          <cell r="T12253">
            <v>0</v>
          </cell>
          <cell r="U12253">
            <v>2800</v>
          </cell>
        </row>
        <row r="12254">
          <cell r="B12254">
            <v>12252</v>
          </cell>
          <cell r="F12254" t="str">
            <v>1.1.7.0.1.362</v>
          </cell>
          <cell r="G12254" t="str">
            <v>Jerrycan HDPE - 4 L</v>
          </cell>
          <cell r="H12254">
            <v>4</v>
          </cell>
          <cell r="I12254">
            <v>1</v>
          </cell>
          <cell r="J12254" t="str">
            <v>Pcs</v>
          </cell>
          <cell r="L12254">
            <v>5000</v>
          </cell>
          <cell r="T12254">
            <v>0</v>
          </cell>
          <cell r="U12254">
            <v>2800</v>
          </cell>
        </row>
        <row r="12255">
          <cell r="B12255">
            <v>12253</v>
          </cell>
          <cell r="F12255" t="str">
            <v>1.1.7.0.1.357</v>
          </cell>
          <cell r="G12255" t="str">
            <v>Agrisol 415 N</v>
          </cell>
          <cell r="H12255">
            <v>200</v>
          </cell>
          <cell r="I12255">
            <v>1</v>
          </cell>
          <cell r="J12255" t="str">
            <v>Kg</v>
          </cell>
          <cell r="L12255">
            <v>17368.97</v>
          </cell>
          <cell r="T12255">
            <v>0</v>
          </cell>
          <cell r="U12255">
            <v>4000</v>
          </cell>
        </row>
        <row r="12256">
          <cell r="B12256">
            <v>12254</v>
          </cell>
          <cell r="G12256" t="str">
            <v>Mark Up 480 SL @1 ltr</v>
          </cell>
          <cell r="H12256">
            <v>1</v>
          </cell>
          <cell r="I12256">
            <v>12</v>
          </cell>
          <cell r="J12256" t="str">
            <v>Pcs</v>
          </cell>
          <cell r="L12256">
            <v>0</v>
          </cell>
          <cell r="T12256">
            <v>0</v>
          </cell>
          <cell r="U12256">
            <v>3000</v>
          </cell>
        </row>
        <row r="12257">
          <cell r="B12257">
            <v>12255</v>
          </cell>
          <cell r="G12257" t="str">
            <v>Mark Up 480 SL @1 ltr</v>
          </cell>
          <cell r="H12257">
            <v>1</v>
          </cell>
          <cell r="I12257">
            <v>12</v>
          </cell>
          <cell r="J12257" t="str">
            <v>Pcs</v>
          </cell>
          <cell r="L12257">
            <v>0</v>
          </cell>
          <cell r="T12257">
            <v>0</v>
          </cell>
          <cell r="U12257">
            <v>996</v>
          </cell>
        </row>
        <row r="12258">
          <cell r="B12258">
            <v>12256</v>
          </cell>
          <cell r="G12258" t="str">
            <v>ProQuat 276 SL @1 Ltr</v>
          </cell>
          <cell r="H12258">
            <v>1</v>
          </cell>
          <cell r="I12258">
            <v>12</v>
          </cell>
          <cell r="J12258" t="str">
            <v>Pcs</v>
          </cell>
          <cell r="L12258">
            <v>0</v>
          </cell>
          <cell r="T12258">
            <v>0</v>
          </cell>
          <cell r="U12258">
            <v>3996</v>
          </cell>
        </row>
        <row r="12259">
          <cell r="B12259">
            <v>12257</v>
          </cell>
          <cell r="F12259" t="str">
            <v>1.1.7.0.1.323</v>
          </cell>
          <cell r="G12259" t="str">
            <v>Paraquat Dichloride 42% TA</v>
          </cell>
          <cell r="H12259">
            <v>220</v>
          </cell>
          <cell r="I12259">
            <v>1</v>
          </cell>
          <cell r="J12259" t="str">
            <v>Kg</v>
          </cell>
          <cell r="L12259">
            <v>38390.796900000001</v>
          </cell>
          <cell r="T12259">
            <v>0</v>
          </cell>
          <cell r="U12259">
            <v>440</v>
          </cell>
        </row>
        <row r="12260">
          <cell r="B12260">
            <v>12258</v>
          </cell>
          <cell r="F12260" t="str">
            <v>1.1.7.0.1.358</v>
          </cell>
          <cell r="G12260" t="str">
            <v>Agrisol 445 N</v>
          </cell>
          <cell r="H12260">
            <v>200</v>
          </cell>
          <cell r="I12260">
            <v>1</v>
          </cell>
          <cell r="J12260" t="str">
            <v>Kg</v>
          </cell>
          <cell r="L12260">
            <v>16909.419999999998</v>
          </cell>
          <cell r="T12260">
            <v>0</v>
          </cell>
          <cell r="U12260">
            <v>150</v>
          </cell>
        </row>
        <row r="12261">
          <cell r="B12261">
            <v>12259</v>
          </cell>
          <cell r="F12261" t="str">
            <v>1.1.7.0.1.345</v>
          </cell>
          <cell r="G12261" t="str">
            <v>Blue FD 48</v>
          </cell>
          <cell r="H12261">
            <v>25</v>
          </cell>
          <cell r="I12261">
            <v>1</v>
          </cell>
          <cell r="J12261" t="str">
            <v>Kg</v>
          </cell>
          <cell r="L12261">
            <v>218147.375</v>
          </cell>
          <cell r="T12261">
            <v>0</v>
          </cell>
          <cell r="U12261">
            <v>1.32</v>
          </cell>
        </row>
        <row r="12262">
          <cell r="B12262">
            <v>12260</v>
          </cell>
          <cell r="F12262" t="str">
            <v>1.1.7.0.1.325</v>
          </cell>
          <cell r="G12262" t="str">
            <v>Jerrycan HDPE - 20 L</v>
          </cell>
          <cell r="H12262">
            <v>20</v>
          </cell>
          <cell r="I12262">
            <v>1</v>
          </cell>
          <cell r="J12262" t="str">
            <v>Pcs</v>
          </cell>
          <cell r="L12262">
            <v>29100</v>
          </cell>
          <cell r="T12262">
            <v>0</v>
          </cell>
          <cell r="U12262">
            <v>50</v>
          </cell>
        </row>
        <row r="12263">
          <cell r="B12263">
            <v>12261</v>
          </cell>
          <cell r="F12263" t="str">
            <v>1.1.7.0.1.327</v>
          </cell>
          <cell r="G12263" t="str">
            <v>Jerrycan HDPE - 20 L - Cap - Black</v>
          </cell>
          <cell r="H12263">
            <v>20</v>
          </cell>
          <cell r="I12263">
            <v>1</v>
          </cell>
          <cell r="J12263" t="str">
            <v>Pcs</v>
          </cell>
          <cell r="L12263">
            <v>100</v>
          </cell>
          <cell r="T12263">
            <v>0</v>
          </cell>
          <cell r="U12263">
            <v>50</v>
          </cell>
        </row>
        <row r="12264">
          <cell r="B12264">
            <v>12262</v>
          </cell>
          <cell r="F12264" t="str">
            <v>1.1.7.0.1.326</v>
          </cell>
          <cell r="G12264" t="str">
            <v>Jerrycan HDPE - 20 L - Plug</v>
          </cell>
          <cell r="H12264">
            <v>20</v>
          </cell>
          <cell r="I12264">
            <v>1</v>
          </cell>
          <cell r="J12264" t="str">
            <v>Pcs</v>
          </cell>
          <cell r="L12264">
            <v>90</v>
          </cell>
          <cell r="T12264">
            <v>0</v>
          </cell>
          <cell r="U12264">
            <v>50</v>
          </cell>
        </row>
        <row r="12265">
          <cell r="B12265">
            <v>12263</v>
          </cell>
          <cell r="F12265" t="str">
            <v>1.1.7.0.1.137</v>
          </cell>
          <cell r="G12265" t="str">
            <v>Sticker ProQuat 276 SL - 20 L</v>
          </cell>
          <cell r="H12265">
            <v>20</v>
          </cell>
          <cell r="I12265">
            <v>1</v>
          </cell>
          <cell r="J12265" t="str">
            <v>Pcs</v>
          </cell>
          <cell r="L12265">
            <v>960</v>
          </cell>
          <cell r="T12265">
            <v>0</v>
          </cell>
          <cell r="U12265">
            <v>50</v>
          </cell>
        </row>
        <row r="12266">
          <cell r="B12266">
            <v>12264</v>
          </cell>
          <cell r="F12266" t="str">
            <v>1.1.7.0.3.304</v>
          </cell>
          <cell r="G12266" t="str">
            <v>ProQuat 276 SL @20 ltr</v>
          </cell>
          <cell r="H12266">
            <v>20</v>
          </cell>
          <cell r="I12266">
            <v>1</v>
          </cell>
          <cell r="J12266" t="str">
            <v>Liter</v>
          </cell>
          <cell r="L12266">
            <v>21373.412671000002</v>
          </cell>
          <cell r="T12266">
            <v>0</v>
          </cell>
          <cell r="U12266">
            <v>1000</v>
          </cell>
        </row>
        <row r="12267">
          <cell r="B12267">
            <v>12265</v>
          </cell>
          <cell r="F12267" t="str">
            <v>1.1.7.0.1.282</v>
          </cell>
          <cell r="G12267" t="str">
            <v>Glyphosate 95% TC</v>
          </cell>
          <cell r="H12267">
            <v>25</v>
          </cell>
          <cell r="I12267">
            <v>1</v>
          </cell>
          <cell r="J12267" t="str">
            <v>Kg</v>
          </cell>
          <cell r="L12267">
            <v>88163.788799999995</v>
          </cell>
          <cell r="T12267">
            <v>0</v>
          </cell>
          <cell r="U12267">
            <v>247</v>
          </cell>
        </row>
        <row r="12268">
          <cell r="B12268">
            <v>12266</v>
          </cell>
          <cell r="F12268" t="str">
            <v>1.1.7.0.1.357</v>
          </cell>
          <cell r="G12268" t="str">
            <v>Agrisol 415 N</v>
          </cell>
          <cell r="H12268">
            <v>200</v>
          </cell>
          <cell r="I12268">
            <v>1</v>
          </cell>
          <cell r="J12268" t="str">
            <v>Kg</v>
          </cell>
          <cell r="L12268">
            <v>17368.97</v>
          </cell>
          <cell r="T12268">
            <v>0</v>
          </cell>
          <cell r="U12268">
            <v>150</v>
          </cell>
        </row>
        <row r="12269">
          <cell r="B12269">
            <v>12267</v>
          </cell>
          <cell r="F12269" t="str">
            <v>1.1.7.0.1.290</v>
          </cell>
          <cell r="G12269" t="str">
            <v>Tartrazine @25Kg</v>
          </cell>
          <cell r="H12269">
            <v>25</v>
          </cell>
          <cell r="I12269">
            <v>1</v>
          </cell>
          <cell r="J12269" t="str">
            <v>Kg</v>
          </cell>
          <cell r="L12269">
            <v>61430.22</v>
          </cell>
          <cell r="T12269">
            <v>0</v>
          </cell>
          <cell r="U12269">
            <v>0.4</v>
          </cell>
        </row>
        <row r="12270">
          <cell r="B12270">
            <v>12268</v>
          </cell>
          <cell r="F12270" t="str">
            <v>1.1.7.0.1.325</v>
          </cell>
          <cell r="G12270" t="str">
            <v>Jerrycan HDPE - 20 L</v>
          </cell>
          <cell r="H12270">
            <v>20</v>
          </cell>
          <cell r="I12270">
            <v>1</v>
          </cell>
          <cell r="J12270" t="str">
            <v>Pcs</v>
          </cell>
          <cell r="L12270">
            <v>29100</v>
          </cell>
          <cell r="T12270">
            <v>0</v>
          </cell>
          <cell r="U12270">
            <v>50</v>
          </cell>
        </row>
        <row r="12271">
          <cell r="B12271">
            <v>12269</v>
          </cell>
          <cell r="F12271" t="str">
            <v>1.1.7.0.1.327</v>
          </cell>
          <cell r="G12271" t="str">
            <v>Jerrycan HDPE - 20 L - Cap - Black</v>
          </cell>
          <cell r="H12271">
            <v>20</v>
          </cell>
          <cell r="I12271">
            <v>1</v>
          </cell>
          <cell r="J12271" t="str">
            <v>Pcs</v>
          </cell>
          <cell r="L12271">
            <v>100</v>
          </cell>
          <cell r="T12271">
            <v>0</v>
          </cell>
          <cell r="U12271">
            <v>50</v>
          </cell>
        </row>
        <row r="12272">
          <cell r="B12272">
            <v>12270</v>
          </cell>
          <cell r="F12272" t="str">
            <v>1.1.7.0.1.326</v>
          </cell>
          <cell r="G12272" t="str">
            <v>Jerrycan HDPE - 20 L - Plug</v>
          </cell>
          <cell r="H12272">
            <v>20</v>
          </cell>
          <cell r="I12272">
            <v>1</v>
          </cell>
          <cell r="J12272" t="str">
            <v>Pcs</v>
          </cell>
          <cell r="L12272">
            <v>90</v>
          </cell>
          <cell r="T12272">
            <v>0</v>
          </cell>
          <cell r="U12272">
            <v>50</v>
          </cell>
        </row>
        <row r="12273">
          <cell r="B12273">
            <v>12271</v>
          </cell>
          <cell r="F12273" t="str">
            <v>1.1.7.0.1.376</v>
          </cell>
          <cell r="G12273" t="str">
            <v>Sticker Markup 480 SL - 20 L</v>
          </cell>
          <cell r="H12273">
            <v>20</v>
          </cell>
          <cell r="I12273">
            <v>1</v>
          </cell>
          <cell r="J12273" t="str">
            <v>Pcs</v>
          </cell>
          <cell r="L12273">
            <v>1010</v>
          </cell>
          <cell r="T12273">
            <v>0</v>
          </cell>
          <cell r="U12273">
            <v>50</v>
          </cell>
        </row>
        <row r="12274">
          <cell r="B12274">
            <v>12272</v>
          </cell>
          <cell r="F12274" t="str">
            <v>1.1.7.0.3.302</v>
          </cell>
          <cell r="G12274" t="str">
            <v>Mark Up 480 SL @20 ltr</v>
          </cell>
          <cell r="H12274">
            <v>20</v>
          </cell>
          <cell r="I12274">
            <v>1</v>
          </cell>
          <cell r="J12274" t="str">
            <v>Liter</v>
          </cell>
          <cell r="L12274">
            <v>25921.373421600001</v>
          </cell>
          <cell r="T12274">
            <v>0</v>
          </cell>
          <cell r="U12274">
            <v>1000</v>
          </cell>
        </row>
        <row r="12275">
          <cell r="B12275">
            <v>12273</v>
          </cell>
          <cell r="F12275" t="str">
            <v>1.1.7.0.1.354</v>
          </cell>
          <cell r="G12275" t="str">
            <v>Glyphosate 95% TC</v>
          </cell>
          <cell r="H12275">
            <v>25</v>
          </cell>
          <cell r="I12275">
            <v>1</v>
          </cell>
          <cell r="J12275" t="str">
            <v>Kg</v>
          </cell>
          <cell r="L12275">
            <v>89429.985400000005</v>
          </cell>
          <cell r="T12275">
            <v>0</v>
          </cell>
          <cell r="U12275">
            <v>247</v>
          </cell>
        </row>
        <row r="12276">
          <cell r="B12276">
            <v>12274</v>
          </cell>
          <cell r="F12276" t="str">
            <v>1.1.7.0.1.357</v>
          </cell>
          <cell r="G12276" t="str">
            <v>Agrisol 415 N</v>
          </cell>
          <cell r="H12276">
            <v>200</v>
          </cell>
          <cell r="I12276">
            <v>1</v>
          </cell>
          <cell r="J12276" t="str">
            <v>Kg</v>
          </cell>
          <cell r="L12276">
            <v>17368.97</v>
          </cell>
          <cell r="T12276">
            <v>0</v>
          </cell>
          <cell r="U12276">
            <v>150</v>
          </cell>
        </row>
        <row r="12277">
          <cell r="B12277">
            <v>12275</v>
          </cell>
          <cell r="F12277" t="str">
            <v>1.1.7.0.1.290</v>
          </cell>
          <cell r="G12277" t="str">
            <v>Tartrazine @25Kg</v>
          </cell>
          <cell r="H12277">
            <v>25</v>
          </cell>
          <cell r="I12277">
            <v>1</v>
          </cell>
          <cell r="J12277" t="str">
            <v>Kg</v>
          </cell>
          <cell r="L12277">
            <v>61430.22</v>
          </cell>
          <cell r="T12277">
            <v>0</v>
          </cell>
          <cell r="U12277">
            <v>0.4</v>
          </cell>
        </row>
        <row r="12278">
          <cell r="B12278">
            <v>12276</v>
          </cell>
          <cell r="F12278" t="str">
            <v>1.1.7.0.1.362</v>
          </cell>
          <cell r="G12278" t="str">
            <v>Jerrycan HDPE - 4 L</v>
          </cell>
          <cell r="H12278">
            <v>4</v>
          </cell>
          <cell r="I12278">
            <v>1</v>
          </cell>
          <cell r="J12278" t="str">
            <v>Pcs</v>
          </cell>
          <cell r="L12278">
            <v>5000</v>
          </cell>
          <cell r="T12278">
            <v>0</v>
          </cell>
          <cell r="U12278">
            <v>250</v>
          </cell>
        </row>
        <row r="12279">
          <cell r="B12279">
            <v>12278</v>
          </cell>
          <cell r="F12279" t="str">
            <v>1.1.7.0.1.363</v>
          </cell>
          <cell r="G12279" t="str">
            <v>Jerrycan HDPE - 4 L - Plug</v>
          </cell>
          <cell r="H12279">
            <v>4</v>
          </cell>
          <cell r="I12279">
            <v>1</v>
          </cell>
          <cell r="J12279" t="str">
            <v>Pcs</v>
          </cell>
          <cell r="L12279">
            <v>700</v>
          </cell>
          <cell r="T12279">
            <v>0</v>
          </cell>
          <cell r="U12279">
            <v>250</v>
          </cell>
        </row>
        <row r="12280">
          <cell r="B12280">
            <v>12279</v>
          </cell>
          <cell r="F12280" t="str">
            <v>1.1.7.0.1.364</v>
          </cell>
          <cell r="G12280" t="str">
            <v>Jerrycan HDPE - 4 L - Cap - Black</v>
          </cell>
          <cell r="H12280">
            <v>4</v>
          </cell>
          <cell r="I12280">
            <v>1</v>
          </cell>
          <cell r="J12280" t="str">
            <v>Pcs</v>
          </cell>
          <cell r="L12280">
            <v>188.3</v>
          </cell>
          <cell r="T12280">
            <v>0</v>
          </cell>
          <cell r="U12280">
            <v>250</v>
          </cell>
        </row>
        <row r="12281">
          <cell r="B12281">
            <v>12280</v>
          </cell>
          <cell r="F12281" t="str">
            <v>1.1.7.0.1.66</v>
          </cell>
          <cell r="G12281" t="str">
            <v>Sticker Markup 480 SL - 4 L</v>
          </cell>
          <cell r="H12281">
            <v>4</v>
          </cell>
          <cell r="I12281">
            <v>1</v>
          </cell>
          <cell r="J12281" t="str">
            <v>Pcs</v>
          </cell>
          <cell r="L12281">
            <v>657</v>
          </cell>
          <cell r="T12281">
            <v>0</v>
          </cell>
          <cell r="U12281">
            <v>250</v>
          </cell>
        </row>
        <row r="12282">
          <cell r="B12282">
            <v>12281</v>
          </cell>
          <cell r="F12282" t="str">
            <v>1.1.7.0.1.239</v>
          </cell>
          <cell r="G12282" t="str">
            <v>Karton Box Markup 480 SL - 4 L</v>
          </cell>
          <cell r="H12282">
            <v>4</v>
          </cell>
          <cell r="I12282">
            <v>1</v>
          </cell>
          <cell r="J12282" t="str">
            <v>Pcs</v>
          </cell>
          <cell r="L12282">
            <v>4146.05</v>
          </cell>
          <cell r="T12282">
            <v>0</v>
          </cell>
          <cell r="U12282">
            <v>62</v>
          </cell>
        </row>
        <row r="12283">
          <cell r="B12283">
            <v>12282</v>
          </cell>
          <cell r="F12283" t="str">
            <v>1.1.7.0.3.289</v>
          </cell>
          <cell r="G12283" t="str">
            <v>Mark Up 480 SL @4 ltr</v>
          </cell>
          <cell r="H12283">
            <v>4</v>
          </cell>
          <cell r="I12283">
            <v>4</v>
          </cell>
          <cell r="J12283" t="str">
            <v>Liter</v>
          </cell>
          <cell r="L12283">
            <v>26614.573981800004</v>
          </cell>
          <cell r="T12283">
            <v>0</v>
          </cell>
          <cell r="U12283">
            <v>992</v>
          </cell>
        </row>
        <row r="12284">
          <cell r="B12284">
            <v>12283</v>
          </cell>
          <cell r="F12284" t="str">
            <v>1.1.7.0.1.354</v>
          </cell>
          <cell r="G12284" t="str">
            <v>Glyphosate 95% TC</v>
          </cell>
          <cell r="H12284">
            <v>25</v>
          </cell>
          <cell r="I12284">
            <v>1</v>
          </cell>
          <cell r="J12284" t="str">
            <v>Kg</v>
          </cell>
          <cell r="L12284">
            <v>89429.985400000005</v>
          </cell>
          <cell r="T12284">
            <v>0</v>
          </cell>
          <cell r="U12284">
            <v>247</v>
          </cell>
        </row>
        <row r="12285">
          <cell r="B12285">
            <v>12284</v>
          </cell>
          <cell r="F12285" t="str">
            <v>1.1.7.0.1.357</v>
          </cell>
          <cell r="G12285" t="str">
            <v>Agrisol 415 N</v>
          </cell>
          <cell r="H12285">
            <v>200</v>
          </cell>
          <cell r="I12285">
            <v>1</v>
          </cell>
          <cell r="J12285" t="str">
            <v>Kg</v>
          </cell>
          <cell r="L12285">
            <v>17368.97</v>
          </cell>
          <cell r="T12285">
            <v>0</v>
          </cell>
          <cell r="U12285">
            <v>150</v>
          </cell>
        </row>
        <row r="12286">
          <cell r="B12286">
            <v>12285</v>
          </cell>
          <cell r="F12286" t="str">
            <v>1.1.7.0.1.290</v>
          </cell>
          <cell r="G12286" t="str">
            <v>Tartrazine @25Kg</v>
          </cell>
          <cell r="H12286">
            <v>25</v>
          </cell>
          <cell r="I12286">
            <v>1</v>
          </cell>
          <cell r="J12286" t="str">
            <v>Kg</v>
          </cell>
          <cell r="L12286">
            <v>61430.22</v>
          </cell>
          <cell r="T12286">
            <v>0</v>
          </cell>
          <cell r="U12286">
            <v>0.4</v>
          </cell>
        </row>
        <row r="12287">
          <cell r="B12287">
            <v>12286</v>
          </cell>
          <cell r="F12287" t="str">
            <v>1.1.7.0.1.362</v>
          </cell>
          <cell r="G12287" t="str">
            <v>Jerrycan HDPE - 4 L</v>
          </cell>
          <cell r="H12287">
            <v>4</v>
          </cell>
          <cell r="I12287">
            <v>1</v>
          </cell>
          <cell r="J12287" t="str">
            <v>Pcs</v>
          </cell>
          <cell r="L12287">
            <v>5000</v>
          </cell>
          <cell r="T12287">
            <v>0</v>
          </cell>
          <cell r="U12287">
            <v>250</v>
          </cell>
        </row>
        <row r="12288">
          <cell r="B12288">
            <v>12287</v>
          </cell>
          <cell r="F12288" t="str">
            <v>1.1.7.0.1.363</v>
          </cell>
          <cell r="G12288" t="str">
            <v>Jerrycan HDPE - 4 L - Plug</v>
          </cell>
          <cell r="H12288">
            <v>4</v>
          </cell>
          <cell r="I12288">
            <v>1</v>
          </cell>
          <cell r="J12288" t="str">
            <v>Pcs</v>
          </cell>
          <cell r="L12288">
            <v>700</v>
          </cell>
          <cell r="T12288">
            <v>0</v>
          </cell>
          <cell r="U12288">
            <v>250</v>
          </cell>
        </row>
        <row r="12289">
          <cell r="B12289">
            <v>12288</v>
          </cell>
          <cell r="F12289" t="str">
            <v>1.1.7.0.1.364</v>
          </cell>
          <cell r="G12289" t="str">
            <v>Jerrycan HDPE - 4 L - Cap - Black</v>
          </cell>
          <cell r="H12289">
            <v>4</v>
          </cell>
          <cell r="I12289">
            <v>1</v>
          </cell>
          <cell r="J12289" t="str">
            <v>Pcs</v>
          </cell>
          <cell r="L12289">
            <v>188.3</v>
          </cell>
          <cell r="T12289">
            <v>0</v>
          </cell>
          <cell r="U12289">
            <v>250</v>
          </cell>
        </row>
        <row r="12290">
          <cell r="B12290">
            <v>12289</v>
          </cell>
          <cell r="F12290" t="str">
            <v>1.1.7.0.1.66</v>
          </cell>
          <cell r="G12290" t="str">
            <v>Sticker Markup 480 SL - 4 L</v>
          </cell>
          <cell r="H12290">
            <v>4</v>
          </cell>
          <cell r="I12290">
            <v>1</v>
          </cell>
          <cell r="J12290" t="str">
            <v>Pcs</v>
          </cell>
          <cell r="L12290">
            <v>657</v>
          </cell>
          <cell r="T12290">
            <v>0</v>
          </cell>
          <cell r="U12290">
            <v>250</v>
          </cell>
        </row>
        <row r="12291">
          <cell r="B12291">
            <v>12290</v>
          </cell>
          <cell r="F12291" t="str">
            <v>1.1.7.0.1.239</v>
          </cell>
          <cell r="G12291" t="str">
            <v>Karton Box Markup 480 SL - 4 L</v>
          </cell>
          <cell r="H12291">
            <v>4</v>
          </cell>
          <cell r="I12291">
            <v>1</v>
          </cell>
          <cell r="J12291" t="str">
            <v>Pcs</v>
          </cell>
          <cell r="L12291">
            <v>4146.05</v>
          </cell>
          <cell r="T12291">
            <v>0</v>
          </cell>
          <cell r="U12291">
            <v>63</v>
          </cell>
        </row>
        <row r="12292">
          <cell r="B12292">
            <v>12291</v>
          </cell>
          <cell r="F12292" t="str">
            <v>1.1.7.0.3.289</v>
          </cell>
          <cell r="G12292" t="str">
            <v>Mark Up 480 SL @4 ltr</v>
          </cell>
          <cell r="H12292">
            <v>4</v>
          </cell>
          <cell r="I12292">
            <v>4</v>
          </cell>
          <cell r="J12292" t="str">
            <v>Liter</v>
          </cell>
          <cell r="L12292">
            <v>26614.573981800004</v>
          </cell>
          <cell r="T12292">
            <v>0</v>
          </cell>
          <cell r="U12292">
            <v>1008</v>
          </cell>
        </row>
        <row r="12293">
          <cell r="B12293">
            <v>12292</v>
          </cell>
          <cell r="F12293" t="str">
            <v>1.1.7.0.1.354</v>
          </cell>
          <cell r="G12293" t="str">
            <v>Glyphosate 95% TC</v>
          </cell>
          <cell r="H12293">
            <v>25</v>
          </cell>
          <cell r="I12293">
            <v>1</v>
          </cell>
          <cell r="J12293" t="str">
            <v>Kg</v>
          </cell>
          <cell r="L12293">
            <v>89429.985400000005</v>
          </cell>
          <cell r="T12293">
            <v>0</v>
          </cell>
          <cell r="U12293">
            <v>247</v>
          </cell>
        </row>
        <row r="12294">
          <cell r="B12294">
            <v>12293</v>
          </cell>
          <cell r="F12294" t="str">
            <v>1.1.7.0.1.357</v>
          </cell>
          <cell r="G12294" t="str">
            <v>Agrisol 415 N</v>
          </cell>
          <cell r="H12294">
            <v>200</v>
          </cell>
          <cell r="I12294">
            <v>1</v>
          </cell>
          <cell r="J12294" t="str">
            <v>Kg</v>
          </cell>
          <cell r="L12294">
            <v>17368.97</v>
          </cell>
          <cell r="T12294">
            <v>0</v>
          </cell>
          <cell r="U12294">
            <v>150</v>
          </cell>
        </row>
        <row r="12295">
          <cell r="B12295">
            <v>12294</v>
          </cell>
          <cell r="F12295" t="str">
            <v>1.1.7.0.1.290</v>
          </cell>
          <cell r="G12295" t="str">
            <v>Tartrazine @25Kg</v>
          </cell>
          <cell r="H12295">
            <v>25</v>
          </cell>
          <cell r="I12295">
            <v>1</v>
          </cell>
          <cell r="J12295" t="str">
            <v>Kg</v>
          </cell>
          <cell r="L12295">
            <v>61430.22</v>
          </cell>
          <cell r="T12295">
            <v>0</v>
          </cell>
          <cell r="U12295">
            <v>0.4</v>
          </cell>
        </row>
        <row r="12296">
          <cell r="B12296">
            <v>12295</v>
          </cell>
          <cell r="F12296" t="str">
            <v>1.1.7.0.1.362</v>
          </cell>
          <cell r="G12296" t="str">
            <v>Jerrycan HDPE - 4 L</v>
          </cell>
          <cell r="H12296">
            <v>4</v>
          </cell>
          <cell r="I12296">
            <v>1</v>
          </cell>
          <cell r="J12296" t="str">
            <v>Pcs</v>
          </cell>
          <cell r="L12296">
            <v>5000</v>
          </cell>
          <cell r="T12296">
            <v>0</v>
          </cell>
          <cell r="U12296">
            <v>250</v>
          </cell>
        </row>
        <row r="12297">
          <cell r="B12297">
            <v>12296</v>
          </cell>
          <cell r="F12297" t="str">
            <v>1.1.7.0.1.363</v>
          </cell>
          <cell r="G12297" t="str">
            <v>Jerrycan HDPE - 4 L - Plug</v>
          </cell>
          <cell r="H12297">
            <v>4</v>
          </cell>
          <cell r="I12297">
            <v>1</v>
          </cell>
          <cell r="J12297" t="str">
            <v>Pcs</v>
          </cell>
          <cell r="L12297">
            <v>700</v>
          </cell>
          <cell r="T12297">
            <v>0</v>
          </cell>
          <cell r="U12297">
            <v>250</v>
          </cell>
        </row>
        <row r="12298">
          <cell r="B12298">
            <v>12297</v>
          </cell>
          <cell r="F12298" t="str">
            <v>1.1.7.0.1.364</v>
          </cell>
          <cell r="G12298" t="str">
            <v>Jerrycan HDPE - 4 L - Cap - Black</v>
          </cell>
          <cell r="H12298">
            <v>4</v>
          </cell>
          <cell r="I12298">
            <v>1</v>
          </cell>
          <cell r="J12298" t="str">
            <v>Pcs</v>
          </cell>
          <cell r="L12298">
            <v>188.3</v>
          </cell>
          <cell r="T12298">
            <v>0</v>
          </cell>
          <cell r="U12298">
            <v>250</v>
          </cell>
        </row>
        <row r="12299">
          <cell r="B12299">
            <v>12298</v>
          </cell>
          <cell r="F12299" t="str">
            <v>1.1.7.0.1.66</v>
          </cell>
          <cell r="G12299" t="str">
            <v>Sticker Markup 480 SL - 4 L</v>
          </cell>
          <cell r="H12299">
            <v>4</v>
          </cell>
          <cell r="I12299">
            <v>1</v>
          </cell>
          <cell r="J12299" t="str">
            <v>Pcs</v>
          </cell>
          <cell r="L12299">
            <v>657</v>
          </cell>
          <cell r="T12299">
            <v>0</v>
          </cell>
          <cell r="U12299">
            <v>250</v>
          </cell>
        </row>
        <row r="12300">
          <cell r="B12300">
            <v>12299</v>
          </cell>
          <cell r="F12300" t="str">
            <v>1.1.7.0.1.239</v>
          </cell>
          <cell r="G12300" t="str">
            <v>Karton Box Markup 480 SL - 4 L</v>
          </cell>
          <cell r="H12300">
            <v>4</v>
          </cell>
          <cell r="I12300">
            <v>1</v>
          </cell>
          <cell r="J12300" t="str">
            <v>Pcs</v>
          </cell>
          <cell r="L12300">
            <v>4146.05</v>
          </cell>
          <cell r="T12300">
            <v>0</v>
          </cell>
          <cell r="U12300">
            <v>62</v>
          </cell>
        </row>
        <row r="12301">
          <cell r="B12301">
            <v>12300</v>
          </cell>
          <cell r="F12301" t="str">
            <v>1.1.7.0.3.289</v>
          </cell>
          <cell r="G12301" t="str">
            <v>Mark Up 480 SL @4 ltr</v>
          </cell>
          <cell r="H12301">
            <v>4</v>
          </cell>
          <cell r="I12301">
            <v>4</v>
          </cell>
          <cell r="J12301" t="str">
            <v>Liter</v>
          </cell>
          <cell r="L12301">
            <v>26614.573981800004</v>
          </cell>
          <cell r="T12301">
            <v>0</v>
          </cell>
          <cell r="U12301">
            <v>992</v>
          </cell>
        </row>
        <row r="12302">
          <cell r="B12302">
            <v>12301</v>
          </cell>
          <cell r="F12302" t="str">
            <v>1.1.7.0.1.354</v>
          </cell>
          <cell r="G12302" t="str">
            <v>Glyphosate 95% TC</v>
          </cell>
          <cell r="H12302">
            <v>25</v>
          </cell>
          <cell r="I12302">
            <v>1</v>
          </cell>
          <cell r="J12302" t="str">
            <v>Kg</v>
          </cell>
          <cell r="L12302">
            <v>89429.985400000005</v>
          </cell>
          <cell r="T12302">
            <v>0</v>
          </cell>
          <cell r="U12302">
            <v>247</v>
          </cell>
        </row>
        <row r="12303">
          <cell r="B12303">
            <v>12302</v>
          </cell>
          <cell r="F12303" t="str">
            <v>1.1.7.0.1.357</v>
          </cell>
          <cell r="G12303" t="str">
            <v>Agrisol 415 N</v>
          </cell>
          <cell r="H12303">
            <v>200</v>
          </cell>
          <cell r="I12303">
            <v>1</v>
          </cell>
          <cell r="J12303" t="str">
            <v>Kg</v>
          </cell>
          <cell r="L12303">
            <v>17368.97</v>
          </cell>
          <cell r="T12303">
            <v>0</v>
          </cell>
          <cell r="U12303">
            <v>150</v>
          </cell>
        </row>
        <row r="12304">
          <cell r="B12304">
            <v>12303</v>
          </cell>
          <cell r="F12304" t="str">
            <v>1.1.7.0.1.290</v>
          </cell>
          <cell r="G12304" t="str">
            <v>Tartrazine @25Kg</v>
          </cell>
          <cell r="H12304">
            <v>25</v>
          </cell>
          <cell r="I12304">
            <v>1</v>
          </cell>
          <cell r="J12304" t="str">
            <v>Kg</v>
          </cell>
          <cell r="L12304">
            <v>61430.22</v>
          </cell>
          <cell r="T12304">
            <v>0</v>
          </cell>
          <cell r="U12304">
            <v>0.4</v>
          </cell>
        </row>
        <row r="12305">
          <cell r="B12305">
            <v>12304</v>
          </cell>
          <cell r="F12305" t="str">
            <v>1.1.7.0.1.362</v>
          </cell>
          <cell r="G12305" t="str">
            <v>Jerrycan HDPE - 4 L</v>
          </cell>
          <cell r="H12305">
            <v>4</v>
          </cell>
          <cell r="I12305">
            <v>1</v>
          </cell>
          <cell r="J12305" t="str">
            <v>Pcs</v>
          </cell>
          <cell r="L12305">
            <v>5000</v>
          </cell>
          <cell r="T12305">
            <v>0</v>
          </cell>
          <cell r="U12305">
            <v>250</v>
          </cell>
        </row>
        <row r="12306">
          <cell r="B12306">
            <v>12305</v>
          </cell>
          <cell r="F12306" t="str">
            <v>1.1.7.0.1.363</v>
          </cell>
          <cell r="G12306" t="str">
            <v>Jerrycan HDPE - 4 L - Plug</v>
          </cell>
          <cell r="H12306">
            <v>4</v>
          </cell>
          <cell r="I12306">
            <v>1</v>
          </cell>
          <cell r="J12306" t="str">
            <v>Pcs</v>
          </cell>
          <cell r="L12306">
            <v>700</v>
          </cell>
          <cell r="T12306">
            <v>0</v>
          </cell>
          <cell r="U12306">
            <v>250</v>
          </cell>
        </row>
        <row r="12307">
          <cell r="B12307">
            <v>12306</v>
          </cell>
          <cell r="F12307" t="str">
            <v>1.1.7.0.1.364</v>
          </cell>
          <cell r="G12307" t="str">
            <v>Jerrycan HDPE - 4 L - Cap - Black</v>
          </cell>
          <cell r="H12307">
            <v>4</v>
          </cell>
          <cell r="I12307">
            <v>1</v>
          </cell>
          <cell r="J12307" t="str">
            <v>Pcs</v>
          </cell>
          <cell r="L12307">
            <v>188.3</v>
          </cell>
          <cell r="T12307">
            <v>0</v>
          </cell>
          <cell r="U12307">
            <v>250</v>
          </cell>
        </row>
        <row r="12308">
          <cell r="B12308">
            <v>12307</v>
          </cell>
          <cell r="F12308" t="str">
            <v>1.1.7.0.1.66</v>
          </cell>
          <cell r="G12308" t="str">
            <v>Sticker Markup 480 SL - 4 L</v>
          </cell>
          <cell r="H12308">
            <v>4</v>
          </cell>
          <cell r="I12308">
            <v>1</v>
          </cell>
          <cell r="J12308" t="str">
            <v>Pcs</v>
          </cell>
          <cell r="L12308">
            <v>657</v>
          </cell>
          <cell r="T12308">
            <v>0</v>
          </cell>
          <cell r="U12308">
            <v>250</v>
          </cell>
        </row>
        <row r="12309">
          <cell r="B12309">
            <v>12308</v>
          </cell>
          <cell r="F12309" t="str">
            <v>1.1.7.0.1.239</v>
          </cell>
          <cell r="G12309" t="str">
            <v>Karton Box Markup 480 SL - 4 L</v>
          </cell>
          <cell r="H12309">
            <v>4</v>
          </cell>
          <cell r="I12309">
            <v>1</v>
          </cell>
          <cell r="J12309" t="str">
            <v>Pcs</v>
          </cell>
          <cell r="L12309">
            <v>4146.05</v>
          </cell>
          <cell r="T12309">
            <v>0</v>
          </cell>
          <cell r="U12309">
            <v>63</v>
          </cell>
        </row>
        <row r="12310">
          <cell r="B12310">
            <v>12309</v>
          </cell>
          <cell r="F12310" t="str">
            <v>1.1.7.0.3.289</v>
          </cell>
          <cell r="G12310" t="str">
            <v>Mark Up 480 SL @4 ltr</v>
          </cell>
          <cell r="H12310">
            <v>4</v>
          </cell>
          <cell r="I12310">
            <v>4</v>
          </cell>
          <cell r="J12310" t="str">
            <v>Liter</v>
          </cell>
          <cell r="L12310">
            <v>26614.573981800004</v>
          </cell>
          <cell r="T12310">
            <v>0</v>
          </cell>
          <cell r="U12310">
            <v>1008</v>
          </cell>
        </row>
        <row r="12311">
          <cell r="B12311">
            <v>12310</v>
          </cell>
          <cell r="F12311" t="str">
            <v>1.1.7.0.1.354</v>
          </cell>
          <cell r="G12311" t="str">
            <v>Glyphosate 95% TC</v>
          </cell>
          <cell r="H12311">
            <v>25</v>
          </cell>
          <cell r="I12311">
            <v>1</v>
          </cell>
          <cell r="J12311" t="str">
            <v>Kg</v>
          </cell>
          <cell r="L12311">
            <v>89429.985400000005</v>
          </cell>
          <cell r="T12311">
            <v>0</v>
          </cell>
          <cell r="U12311">
            <v>247</v>
          </cell>
        </row>
        <row r="12312">
          <cell r="B12312">
            <v>12311</v>
          </cell>
          <cell r="F12312" t="str">
            <v>1.1.7.0.1.357</v>
          </cell>
          <cell r="G12312" t="str">
            <v>Agrisol 415 N</v>
          </cell>
          <cell r="H12312">
            <v>200</v>
          </cell>
          <cell r="I12312">
            <v>1</v>
          </cell>
          <cell r="J12312" t="str">
            <v>Kg</v>
          </cell>
          <cell r="L12312">
            <v>17368.97</v>
          </cell>
          <cell r="T12312">
            <v>0</v>
          </cell>
          <cell r="U12312">
            <v>150</v>
          </cell>
        </row>
        <row r="12313">
          <cell r="B12313">
            <v>12312</v>
          </cell>
          <cell r="F12313" t="str">
            <v>1.1.7.0.1.290</v>
          </cell>
          <cell r="G12313" t="str">
            <v>Tartrazine @25Kg</v>
          </cell>
          <cell r="H12313">
            <v>25</v>
          </cell>
          <cell r="I12313">
            <v>1</v>
          </cell>
          <cell r="J12313" t="str">
            <v>Kg</v>
          </cell>
          <cell r="L12313">
            <v>61430.22</v>
          </cell>
          <cell r="T12313">
            <v>0</v>
          </cell>
          <cell r="U12313">
            <v>0.4</v>
          </cell>
        </row>
        <row r="12314">
          <cell r="B12314">
            <v>12313</v>
          </cell>
          <cell r="F12314" t="str">
            <v>1.1.7.0.1.362</v>
          </cell>
          <cell r="G12314" t="str">
            <v>Jerrycan HDPE - 4 L</v>
          </cell>
          <cell r="H12314">
            <v>4</v>
          </cell>
          <cell r="I12314">
            <v>1</v>
          </cell>
          <cell r="J12314" t="str">
            <v>Pcs</v>
          </cell>
          <cell r="L12314">
            <v>5000</v>
          </cell>
          <cell r="T12314">
            <v>0</v>
          </cell>
          <cell r="U12314">
            <v>250</v>
          </cell>
        </row>
        <row r="12315">
          <cell r="B12315">
            <v>12314</v>
          </cell>
          <cell r="F12315" t="str">
            <v>1.1.7.0.1.363</v>
          </cell>
          <cell r="G12315" t="str">
            <v>Jerrycan HDPE - 4 L - Plug</v>
          </cell>
          <cell r="H12315">
            <v>4</v>
          </cell>
          <cell r="I12315">
            <v>1</v>
          </cell>
          <cell r="J12315" t="str">
            <v>Pcs</v>
          </cell>
          <cell r="L12315">
            <v>700</v>
          </cell>
          <cell r="T12315">
            <v>0</v>
          </cell>
          <cell r="U12315">
            <v>250</v>
          </cell>
        </row>
        <row r="12316">
          <cell r="B12316">
            <v>12315</v>
          </cell>
          <cell r="F12316" t="str">
            <v>1.1.7.0.1.364</v>
          </cell>
          <cell r="G12316" t="str">
            <v>Jerrycan HDPE - 4 L - Cap - Black</v>
          </cell>
          <cell r="H12316">
            <v>4</v>
          </cell>
          <cell r="I12316">
            <v>1</v>
          </cell>
          <cell r="J12316" t="str">
            <v>Pcs</v>
          </cell>
          <cell r="L12316">
            <v>188.3</v>
          </cell>
          <cell r="T12316">
            <v>0</v>
          </cell>
          <cell r="U12316">
            <v>250</v>
          </cell>
        </row>
        <row r="12317">
          <cell r="B12317">
            <v>12316</v>
          </cell>
          <cell r="F12317" t="str">
            <v>1.1.7.0.1.66</v>
          </cell>
          <cell r="G12317" t="str">
            <v>Sticker Markup 480 SL - 4 L</v>
          </cell>
          <cell r="H12317">
            <v>4</v>
          </cell>
          <cell r="I12317">
            <v>1</v>
          </cell>
          <cell r="J12317" t="str">
            <v>Pcs</v>
          </cell>
          <cell r="L12317">
            <v>657</v>
          </cell>
          <cell r="T12317">
            <v>0</v>
          </cell>
          <cell r="U12317">
            <v>250</v>
          </cell>
        </row>
        <row r="12318">
          <cell r="B12318">
            <v>12317</v>
          </cell>
          <cell r="F12318" t="str">
            <v>1.1.7.0.1.239</v>
          </cell>
          <cell r="G12318" t="str">
            <v>Karton Box Markup 480 SL - 4 L</v>
          </cell>
          <cell r="H12318">
            <v>4</v>
          </cell>
          <cell r="I12318">
            <v>1</v>
          </cell>
          <cell r="J12318" t="str">
            <v>Pcs</v>
          </cell>
          <cell r="L12318">
            <v>4146.05</v>
          </cell>
          <cell r="T12318">
            <v>0</v>
          </cell>
          <cell r="U12318">
            <v>62</v>
          </cell>
        </row>
        <row r="12319">
          <cell r="B12319">
            <v>12318</v>
          </cell>
          <cell r="F12319" t="str">
            <v>1.1.7.0.3.289</v>
          </cell>
          <cell r="G12319" t="str">
            <v>Mark Up 480 SL @4 ltr</v>
          </cell>
          <cell r="H12319">
            <v>4</v>
          </cell>
          <cell r="I12319">
            <v>4</v>
          </cell>
          <cell r="J12319" t="str">
            <v>Liter</v>
          </cell>
          <cell r="L12319">
            <v>26614.573981800004</v>
          </cell>
          <cell r="T12319">
            <v>0</v>
          </cell>
          <cell r="U12319">
            <v>992</v>
          </cell>
        </row>
        <row r="12320">
          <cell r="B12320">
            <v>12319</v>
          </cell>
          <cell r="F12320" t="str">
            <v>1.1.7.0.1.354</v>
          </cell>
          <cell r="G12320" t="str">
            <v>Glyphosate 95% TC</v>
          </cell>
          <cell r="H12320">
            <v>25</v>
          </cell>
          <cell r="I12320">
            <v>1</v>
          </cell>
          <cell r="J12320" t="str">
            <v>Kg</v>
          </cell>
          <cell r="L12320">
            <v>89429.985400000005</v>
          </cell>
          <cell r="T12320">
            <v>0</v>
          </cell>
          <cell r="U12320">
            <v>247</v>
          </cell>
        </row>
        <row r="12321">
          <cell r="B12321">
            <v>12320</v>
          </cell>
          <cell r="F12321" t="str">
            <v>1.1.7.0.1.357</v>
          </cell>
          <cell r="G12321" t="str">
            <v>Agrisol 415 N</v>
          </cell>
          <cell r="H12321">
            <v>200</v>
          </cell>
          <cell r="I12321">
            <v>1</v>
          </cell>
          <cell r="J12321" t="str">
            <v>Kg</v>
          </cell>
          <cell r="L12321">
            <v>17368.97</v>
          </cell>
          <cell r="T12321">
            <v>0</v>
          </cell>
          <cell r="U12321">
            <v>150</v>
          </cell>
        </row>
        <row r="12322">
          <cell r="B12322">
            <v>12321</v>
          </cell>
          <cell r="F12322" t="str">
            <v>1.1.7.0.1.290</v>
          </cell>
          <cell r="G12322" t="str">
            <v>Tartrazine @25Kg</v>
          </cell>
          <cell r="H12322">
            <v>25</v>
          </cell>
          <cell r="I12322">
            <v>1</v>
          </cell>
          <cell r="J12322" t="str">
            <v>Kg</v>
          </cell>
          <cell r="L12322">
            <v>61430.22</v>
          </cell>
          <cell r="T12322">
            <v>0</v>
          </cell>
          <cell r="U12322">
            <v>0.4</v>
          </cell>
        </row>
        <row r="12323">
          <cell r="B12323">
            <v>12322</v>
          </cell>
          <cell r="F12323" t="str">
            <v>1.1.7.0.1.362</v>
          </cell>
          <cell r="G12323" t="str">
            <v>Jerrycan HDPE - 4 L</v>
          </cell>
          <cell r="H12323">
            <v>4</v>
          </cell>
          <cell r="I12323">
            <v>1</v>
          </cell>
          <cell r="J12323" t="str">
            <v>Pcs</v>
          </cell>
          <cell r="L12323">
            <v>5000</v>
          </cell>
          <cell r="T12323">
            <v>0</v>
          </cell>
          <cell r="U12323">
            <v>250</v>
          </cell>
        </row>
        <row r="12324">
          <cell r="B12324">
            <v>12323</v>
          </cell>
          <cell r="F12324" t="str">
            <v>1.1.7.0.1.363</v>
          </cell>
          <cell r="G12324" t="str">
            <v>Jerrycan HDPE - 4 L - Plug</v>
          </cell>
          <cell r="H12324">
            <v>4</v>
          </cell>
          <cell r="I12324">
            <v>1</v>
          </cell>
          <cell r="J12324" t="str">
            <v>Pcs</v>
          </cell>
          <cell r="L12324">
            <v>700</v>
          </cell>
          <cell r="T12324">
            <v>0</v>
          </cell>
          <cell r="U12324">
            <v>250</v>
          </cell>
        </row>
        <row r="12325">
          <cell r="B12325">
            <v>12324</v>
          </cell>
          <cell r="F12325" t="str">
            <v>1.1.7.0.1.364</v>
          </cell>
          <cell r="G12325" t="str">
            <v>Jerrycan HDPE - 4 L - Cap - Black</v>
          </cell>
          <cell r="H12325">
            <v>4</v>
          </cell>
          <cell r="I12325">
            <v>1</v>
          </cell>
          <cell r="J12325" t="str">
            <v>Pcs</v>
          </cell>
          <cell r="L12325">
            <v>188.3</v>
          </cell>
          <cell r="T12325">
            <v>0</v>
          </cell>
          <cell r="U12325">
            <v>250</v>
          </cell>
        </row>
        <row r="12326">
          <cell r="B12326">
            <v>12325</v>
          </cell>
          <cell r="F12326" t="str">
            <v>1.1.7.0.1.66</v>
          </cell>
          <cell r="G12326" t="str">
            <v>Sticker Markup 480 SL - 4 L</v>
          </cell>
          <cell r="H12326">
            <v>4</v>
          </cell>
          <cell r="I12326">
            <v>1</v>
          </cell>
          <cell r="J12326" t="str">
            <v>Pcs</v>
          </cell>
          <cell r="L12326">
            <v>657</v>
          </cell>
          <cell r="T12326">
            <v>0</v>
          </cell>
          <cell r="U12326">
            <v>250</v>
          </cell>
        </row>
        <row r="12327">
          <cell r="B12327">
            <v>12326</v>
          </cell>
          <cell r="F12327" t="str">
            <v>1.1.7.0.1.239</v>
          </cell>
          <cell r="G12327" t="str">
            <v>Karton Box Markup 480 SL - 4 L</v>
          </cell>
          <cell r="H12327">
            <v>4</v>
          </cell>
          <cell r="I12327">
            <v>1</v>
          </cell>
          <cell r="J12327" t="str">
            <v>Pcs</v>
          </cell>
          <cell r="L12327">
            <v>4146.05</v>
          </cell>
          <cell r="T12327">
            <v>0</v>
          </cell>
          <cell r="U12327">
            <v>63</v>
          </cell>
        </row>
        <row r="12328">
          <cell r="B12328">
            <v>12327</v>
          </cell>
          <cell r="F12328" t="str">
            <v>1.1.7.0.3.289</v>
          </cell>
          <cell r="G12328" t="str">
            <v>Mark Up 480 SL @4 ltr</v>
          </cell>
          <cell r="H12328">
            <v>4</v>
          </cell>
          <cell r="I12328">
            <v>4</v>
          </cell>
          <cell r="J12328" t="str">
            <v>Liter</v>
          </cell>
          <cell r="L12328">
            <v>26614.573981800004</v>
          </cell>
          <cell r="T12328">
            <v>0</v>
          </cell>
          <cell r="U12328">
            <v>1008</v>
          </cell>
        </row>
        <row r="12329">
          <cell r="B12329">
            <v>12328</v>
          </cell>
          <cell r="F12329" t="str">
            <v>1.1.7.0.1.354</v>
          </cell>
          <cell r="G12329" t="str">
            <v>Glyphosate 95% TC</v>
          </cell>
          <cell r="H12329">
            <v>25</v>
          </cell>
          <cell r="I12329">
            <v>1</v>
          </cell>
          <cell r="J12329" t="str">
            <v>Kg</v>
          </cell>
          <cell r="L12329">
            <v>89429.985400000005</v>
          </cell>
          <cell r="T12329">
            <v>0</v>
          </cell>
          <cell r="U12329">
            <v>247</v>
          </cell>
        </row>
        <row r="12330">
          <cell r="B12330">
            <v>12329</v>
          </cell>
          <cell r="F12330" t="str">
            <v>1.1.7.0.1.357</v>
          </cell>
          <cell r="G12330" t="str">
            <v>Agrisol 415 N</v>
          </cell>
          <cell r="H12330">
            <v>200</v>
          </cell>
          <cell r="I12330">
            <v>1</v>
          </cell>
          <cell r="J12330" t="str">
            <v>Kg</v>
          </cell>
          <cell r="L12330">
            <v>17368.97</v>
          </cell>
          <cell r="T12330">
            <v>0</v>
          </cell>
          <cell r="U12330">
            <v>150</v>
          </cell>
        </row>
        <row r="12331">
          <cell r="B12331">
            <v>12330</v>
          </cell>
          <cell r="F12331" t="str">
            <v>1.1.7.0.1.290</v>
          </cell>
          <cell r="G12331" t="str">
            <v>Tartrazine @25Kg</v>
          </cell>
          <cell r="H12331">
            <v>25</v>
          </cell>
          <cell r="I12331">
            <v>1</v>
          </cell>
          <cell r="J12331" t="str">
            <v>Kg</v>
          </cell>
          <cell r="L12331">
            <v>61430.22</v>
          </cell>
          <cell r="T12331">
            <v>0</v>
          </cell>
          <cell r="U12331">
            <v>0.4</v>
          </cell>
        </row>
        <row r="12332">
          <cell r="B12332">
            <v>12331</v>
          </cell>
          <cell r="F12332" t="str">
            <v>1.1.7.0.1.325</v>
          </cell>
          <cell r="G12332" t="str">
            <v>Jerrycan HDPE - 20 L</v>
          </cell>
          <cell r="H12332">
            <v>20</v>
          </cell>
          <cell r="I12332">
            <v>1</v>
          </cell>
          <cell r="J12332" t="str">
            <v>Pcs</v>
          </cell>
          <cell r="L12332">
            <v>29100</v>
          </cell>
          <cell r="T12332">
            <v>0</v>
          </cell>
          <cell r="U12332">
            <v>50</v>
          </cell>
        </row>
        <row r="12333">
          <cell r="B12333">
            <v>12332</v>
          </cell>
          <cell r="F12333" t="str">
            <v>1.1.7.0.1.326</v>
          </cell>
          <cell r="G12333" t="str">
            <v>Jerrycan HDPE - 20 L - Plug</v>
          </cell>
          <cell r="H12333">
            <v>20</v>
          </cell>
          <cell r="I12333">
            <v>1</v>
          </cell>
          <cell r="J12333" t="str">
            <v>Pcs</v>
          </cell>
          <cell r="L12333">
            <v>90</v>
          </cell>
          <cell r="T12333">
            <v>0</v>
          </cell>
          <cell r="U12333">
            <v>50</v>
          </cell>
        </row>
        <row r="12334">
          <cell r="B12334">
            <v>12333</v>
          </cell>
          <cell r="F12334" t="str">
            <v>1.1.7.0.1.327</v>
          </cell>
          <cell r="G12334" t="str">
            <v>Jerrycan HDPE - 20 L - Cap - Black</v>
          </cell>
          <cell r="H12334">
            <v>20</v>
          </cell>
          <cell r="I12334">
            <v>1</v>
          </cell>
          <cell r="J12334" t="str">
            <v>Pcs</v>
          </cell>
          <cell r="L12334">
            <v>100</v>
          </cell>
          <cell r="T12334">
            <v>0</v>
          </cell>
          <cell r="U12334">
            <v>50</v>
          </cell>
        </row>
        <row r="12335">
          <cell r="B12335">
            <v>12334</v>
          </cell>
          <cell r="F12335" t="str">
            <v>1.1.7.0.1.167</v>
          </cell>
          <cell r="G12335" t="str">
            <v>Sticker Grandup 480 SL - 20 L</v>
          </cell>
          <cell r="H12335">
            <v>20</v>
          </cell>
          <cell r="I12335">
            <v>1</v>
          </cell>
          <cell r="J12335" t="str">
            <v>Pcs</v>
          </cell>
          <cell r="L12335">
            <v>808</v>
          </cell>
          <cell r="T12335">
            <v>0</v>
          </cell>
          <cell r="U12335">
            <v>50</v>
          </cell>
        </row>
        <row r="12336">
          <cell r="B12336">
            <v>12335</v>
          </cell>
          <cell r="F12336" t="str">
            <v>1.1.7.0.3.297</v>
          </cell>
          <cell r="G12336" t="str">
            <v>Grandup 480 SL @20 ltr</v>
          </cell>
          <cell r="H12336">
            <v>20</v>
          </cell>
          <cell r="I12336">
            <v>1</v>
          </cell>
          <cell r="J12336" t="str">
            <v>Liter</v>
          </cell>
          <cell r="L12336">
            <v>26280.539784200002</v>
          </cell>
          <cell r="T12336">
            <v>0</v>
          </cell>
          <cell r="U12336">
            <v>1000</v>
          </cell>
        </row>
        <row r="12337">
          <cell r="B12337">
            <v>12336</v>
          </cell>
          <cell r="F12337" t="str">
            <v>1.1.7.0.1.282</v>
          </cell>
          <cell r="G12337" t="str">
            <v>Glyphosate 95% TC</v>
          </cell>
          <cell r="H12337">
            <v>25</v>
          </cell>
          <cell r="I12337">
            <v>1</v>
          </cell>
          <cell r="J12337" t="str">
            <v>Kg</v>
          </cell>
          <cell r="L12337">
            <v>88163.788799999995</v>
          </cell>
          <cell r="T12337">
            <v>0</v>
          </cell>
          <cell r="U12337">
            <v>247</v>
          </cell>
        </row>
        <row r="12338">
          <cell r="B12338">
            <v>12337</v>
          </cell>
          <cell r="F12338" t="str">
            <v>1.1.7.0.1.357</v>
          </cell>
          <cell r="G12338" t="str">
            <v>Agrisol 415 N</v>
          </cell>
          <cell r="H12338">
            <v>200</v>
          </cell>
          <cell r="I12338">
            <v>1</v>
          </cell>
          <cell r="J12338" t="str">
            <v>Kg</v>
          </cell>
          <cell r="L12338">
            <v>17368.97</v>
          </cell>
          <cell r="T12338">
            <v>0</v>
          </cell>
          <cell r="U12338">
            <v>150</v>
          </cell>
        </row>
        <row r="12339">
          <cell r="B12339">
            <v>12338</v>
          </cell>
          <cell r="F12339" t="str">
            <v>1.1.7.0.1.290</v>
          </cell>
          <cell r="G12339" t="str">
            <v>Tartrazine @25Kg</v>
          </cell>
          <cell r="H12339">
            <v>25</v>
          </cell>
          <cell r="I12339">
            <v>1</v>
          </cell>
          <cell r="J12339" t="str">
            <v>Kg</v>
          </cell>
          <cell r="L12339">
            <v>61430.22</v>
          </cell>
          <cell r="T12339">
            <v>0</v>
          </cell>
          <cell r="U12339">
            <v>0.4</v>
          </cell>
        </row>
        <row r="12340">
          <cell r="B12340">
            <v>12339</v>
          </cell>
          <cell r="F12340" t="str">
            <v>1.1.7.0.1.346</v>
          </cell>
          <cell r="G12340" t="str">
            <v>Botol 1 Liter PET (PSS)</v>
          </cell>
          <cell r="H12340">
            <v>1</v>
          </cell>
          <cell r="I12340">
            <v>1</v>
          </cell>
          <cell r="J12340" t="str">
            <v>Pcs</v>
          </cell>
          <cell r="L12340">
            <v>2700</v>
          </cell>
          <cell r="T12340">
            <v>0</v>
          </cell>
          <cell r="U12340">
            <v>1000</v>
          </cell>
        </row>
        <row r="12341">
          <cell r="B12341">
            <v>12340</v>
          </cell>
          <cell r="F12341" t="str">
            <v>1.1.7.0.1.348</v>
          </cell>
          <cell r="G12341" t="str">
            <v>Botol 1 Liter PET (PSS) Cup</v>
          </cell>
          <cell r="H12341">
            <v>1</v>
          </cell>
          <cell r="I12341">
            <v>1</v>
          </cell>
          <cell r="J12341" t="str">
            <v>Pcs</v>
          </cell>
          <cell r="L12341">
            <v>200</v>
          </cell>
          <cell r="T12341">
            <v>0</v>
          </cell>
          <cell r="U12341">
            <v>1000</v>
          </cell>
        </row>
        <row r="12342">
          <cell r="B12342">
            <v>12341</v>
          </cell>
          <cell r="F12342" t="str">
            <v>1.1.7.0.1.347</v>
          </cell>
          <cell r="G12342" t="str">
            <v>Botol 1 Liter PET (PSS) Seal</v>
          </cell>
          <cell r="H12342">
            <v>1</v>
          </cell>
          <cell r="I12342">
            <v>1</v>
          </cell>
          <cell r="J12342" t="str">
            <v>Pcs</v>
          </cell>
          <cell r="L12342">
            <v>29</v>
          </cell>
          <cell r="T12342">
            <v>0</v>
          </cell>
          <cell r="U12342">
            <v>1000</v>
          </cell>
        </row>
        <row r="12343">
          <cell r="B12343">
            <v>12342</v>
          </cell>
          <cell r="F12343" t="str">
            <v>1.1.7.0.1.82</v>
          </cell>
          <cell r="G12343" t="str">
            <v>Sticker Grandup 480 SL - 1 L</v>
          </cell>
          <cell r="H12343">
            <v>1</v>
          </cell>
          <cell r="I12343">
            <v>1</v>
          </cell>
          <cell r="J12343" t="str">
            <v>Pcs</v>
          </cell>
          <cell r="L12343">
            <v>455</v>
          </cell>
          <cell r="T12343">
            <v>0</v>
          </cell>
          <cell r="U12343">
            <v>1000</v>
          </cell>
        </row>
        <row r="12344">
          <cell r="B12344">
            <v>12343</v>
          </cell>
          <cell r="F12344" t="str">
            <v>1.1.7.0.1.293</v>
          </cell>
          <cell r="G12344" t="str">
            <v>Karton Box Grandup 480 SL - 1 L</v>
          </cell>
          <cell r="H12344">
            <v>1</v>
          </cell>
          <cell r="I12344">
            <v>1</v>
          </cell>
          <cell r="J12344" t="str">
            <v>Pcs</v>
          </cell>
          <cell r="L12344">
            <v>4723.7700000000004</v>
          </cell>
          <cell r="T12344">
            <v>0</v>
          </cell>
          <cell r="U12344">
            <v>84</v>
          </cell>
        </row>
        <row r="12345">
          <cell r="B12345">
            <v>12344</v>
          </cell>
          <cell r="F12345" t="str">
            <v>1.1.7.0.3.248</v>
          </cell>
          <cell r="G12345" t="str">
            <v>Grandup 480 SL @1 ltr</v>
          </cell>
          <cell r="H12345">
            <v>1</v>
          </cell>
          <cell r="I12345">
            <v>12</v>
          </cell>
          <cell r="J12345" t="str">
            <v>Liter</v>
          </cell>
          <cell r="L12345">
            <v>21030.840476999998</v>
          </cell>
          <cell r="T12345">
            <v>0</v>
          </cell>
          <cell r="U12345">
            <v>1008</v>
          </cell>
        </row>
        <row r="12346">
          <cell r="B12346">
            <v>12345</v>
          </cell>
          <cell r="F12346" t="str">
            <v>1.1.7.0.1.282</v>
          </cell>
          <cell r="G12346" t="str">
            <v>Glyphosate 95% TC</v>
          </cell>
          <cell r="H12346">
            <v>25</v>
          </cell>
          <cell r="I12346">
            <v>1</v>
          </cell>
          <cell r="J12346" t="str">
            <v>Kg</v>
          </cell>
          <cell r="L12346">
            <v>88163.788799999995</v>
          </cell>
          <cell r="T12346">
            <v>0</v>
          </cell>
          <cell r="U12346">
            <v>247</v>
          </cell>
        </row>
        <row r="12347">
          <cell r="B12347">
            <v>12346</v>
          </cell>
          <cell r="F12347" t="str">
            <v>1.1.7.0.1.357</v>
          </cell>
          <cell r="G12347" t="str">
            <v>Agrisol 415 N</v>
          </cell>
          <cell r="H12347">
            <v>200</v>
          </cell>
          <cell r="I12347">
            <v>1</v>
          </cell>
          <cell r="J12347" t="str">
            <v>Kg</v>
          </cell>
          <cell r="L12347">
            <v>17368.97</v>
          </cell>
          <cell r="T12347">
            <v>0</v>
          </cell>
          <cell r="U12347">
            <v>100</v>
          </cell>
        </row>
        <row r="12348">
          <cell r="B12348">
            <v>12347</v>
          </cell>
          <cell r="F12348" t="str">
            <v>1.1.7.0.1.290</v>
          </cell>
          <cell r="G12348" t="str">
            <v>Tartrazine @25Kg</v>
          </cell>
          <cell r="H12348">
            <v>25</v>
          </cell>
          <cell r="I12348">
            <v>1</v>
          </cell>
          <cell r="J12348" t="str">
            <v>Kg</v>
          </cell>
          <cell r="L12348">
            <v>61430.22</v>
          </cell>
          <cell r="T12348">
            <v>0</v>
          </cell>
          <cell r="U12348">
            <v>0.4</v>
          </cell>
        </row>
        <row r="12349">
          <cell r="B12349">
            <v>12348</v>
          </cell>
          <cell r="F12349" t="str">
            <v>1.1.7.0.1.346</v>
          </cell>
          <cell r="G12349" t="str">
            <v>Botol 1 Liter PET (PSS)</v>
          </cell>
          <cell r="H12349">
            <v>1</v>
          </cell>
          <cell r="I12349">
            <v>1</v>
          </cell>
          <cell r="J12349" t="str">
            <v>Pcs</v>
          </cell>
          <cell r="L12349">
            <v>2700</v>
          </cell>
          <cell r="T12349">
            <v>0</v>
          </cell>
          <cell r="U12349">
            <v>1000</v>
          </cell>
        </row>
        <row r="12350">
          <cell r="B12350">
            <v>12349</v>
          </cell>
          <cell r="F12350" t="str">
            <v>1.1.7.0.1.348</v>
          </cell>
          <cell r="G12350" t="str">
            <v>Botol 1 Liter PET (PSS) Cup</v>
          </cell>
          <cell r="H12350">
            <v>1</v>
          </cell>
          <cell r="I12350">
            <v>1</v>
          </cell>
          <cell r="J12350" t="str">
            <v>Pcs</v>
          </cell>
          <cell r="L12350">
            <v>200</v>
          </cell>
          <cell r="T12350">
            <v>0</v>
          </cell>
          <cell r="U12350">
            <v>1000</v>
          </cell>
        </row>
        <row r="12351">
          <cell r="B12351">
            <v>12350</v>
          </cell>
          <cell r="F12351" t="str">
            <v>1.1.7.0.1.347</v>
          </cell>
          <cell r="G12351" t="str">
            <v>Botol 1 Liter PET (PSS) Seal</v>
          </cell>
          <cell r="H12351">
            <v>1</v>
          </cell>
          <cell r="I12351">
            <v>1</v>
          </cell>
          <cell r="J12351" t="str">
            <v>Pcs</v>
          </cell>
          <cell r="L12351">
            <v>29</v>
          </cell>
          <cell r="T12351">
            <v>0</v>
          </cell>
          <cell r="U12351">
            <v>1000</v>
          </cell>
        </row>
        <row r="12352">
          <cell r="B12352">
            <v>12351</v>
          </cell>
          <cell r="F12352" t="str">
            <v>1.1.7.0.1.82</v>
          </cell>
          <cell r="G12352" t="str">
            <v>Sticker Grandup 480 SL - 1 L</v>
          </cell>
          <cell r="H12352">
            <v>1</v>
          </cell>
          <cell r="I12352">
            <v>1</v>
          </cell>
          <cell r="J12352" t="str">
            <v>Pcs</v>
          </cell>
          <cell r="L12352">
            <v>455</v>
          </cell>
          <cell r="T12352">
            <v>0</v>
          </cell>
          <cell r="U12352">
            <v>1000</v>
          </cell>
        </row>
        <row r="12353">
          <cell r="B12353">
            <v>12352</v>
          </cell>
          <cell r="F12353" t="str">
            <v>1.1.7.0.1.293</v>
          </cell>
          <cell r="G12353" t="str">
            <v>Karton Box Grandup 480 SL - 1 L</v>
          </cell>
          <cell r="H12353">
            <v>1</v>
          </cell>
          <cell r="I12353">
            <v>1</v>
          </cell>
          <cell r="J12353" t="str">
            <v>Pcs</v>
          </cell>
          <cell r="L12353">
            <v>4723.7700000000004</v>
          </cell>
          <cell r="T12353">
            <v>0</v>
          </cell>
          <cell r="U12353">
            <v>83</v>
          </cell>
        </row>
        <row r="12354">
          <cell r="B12354">
            <v>12353</v>
          </cell>
          <cell r="F12354" t="str">
            <v>1.1.7.0.3.248</v>
          </cell>
          <cell r="G12354" t="str">
            <v>Grandup 480 SL @1 ltr</v>
          </cell>
          <cell r="H12354">
            <v>1</v>
          </cell>
          <cell r="I12354">
            <v>12</v>
          </cell>
          <cell r="J12354" t="str">
            <v>Liter</v>
          </cell>
          <cell r="L12354">
            <v>21030.840476999998</v>
          </cell>
          <cell r="T12354">
            <v>0</v>
          </cell>
          <cell r="U12354">
            <v>996</v>
          </cell>
        </row>
        <row r="12355">
          <cell r="B12355">
            <v>12354</v>
          </cell>
          <cell r="F12355" t="str">
            <v>1.1.7.0.19.1</v>
          </cell>
          <cell r="G12355" t="str">
            <v>Chlorpyrifos 500EC+Gypermetrin 50EC</v>
          </cell>
          <cell r="H12355">
            <v>200</v>
          </cell>
          <cell r="I12355">
            <v>1</v>
          </cell>
          <cell r="J12355" t="str">
            <v>Liter</v>
          </cell>
          <cell r="L12355">
            <v>56207.32</v>
          </cell>
          <cell r="T12355">
            <v>0</v>
          </cell>
          <cell r="U12355">
            <v>1000</v>
          </cell>
        </row>
        <row r="12356">
          <cell r="B12356">
            <v>12355</v>
          </cell>
          <cell r="F12356" t="str">
            <v>1.1.7.0.1.317</v>
          </cell>
          <cell r="G12356" t="str">
            <v>Botol 500 ml PET (PSS)</v>
          </cell>
          <cell r="H12356">
            <v>0.5</v>
          </cell>
          <cell r="I12356">
            <v>1</v>
          </cell>
          <cell r="J12356" t="str">
            <v>Pcs</v>
          </cell>
          <cell r="L12356">
            <v>2000</v>
          </cell>
          <cell r="T12356">
            <v>0</v>
          </cell>
          <cell r="U12356">
            <v>2000</v>
          </cell>
        </row>
        <row r="12357">
          <cell r="B12357">
            <v>12356</v>
          </cell>
          <cell r="F12357" t="str">
            <v>1.1.7.0.1.318</v>
          </cell>
          <cell r="G12357" t="str">
            <v>Botol 500 ml PET (PSS) - Cap</v>
          </cell>
          <cell r="H12357">
            <v>0.5</v>
          </cell>
          <cell r="I12357">
            <v>1</v>
          </cell>
          <cell r="J12357" t="str">
            <v>Pcs</v>
          </cell>
          <cell r="L12357">
            <v>212</v>
          </cell>
          <cell r="T12357">
            <v>0</v>
          </cell>
          <cell r="U12357">
            <v>2000</v>
          </cell>
        </row>
        <row r="12358">
          <cell r="B12358">
            <v>12357</v>
          </cell>
          <cell r="F12358" t="str">
            <v>1.1.7.0.1.319</v>
          </cell>
          <cell r="G12358" t="str">
            <v>Botol 500 ml PET (PSS) - Plug</v>
          </cell>
          <cell r="H12358">
            <v>0.5</v>
          </cell>
          <cell r="I12358">
            <v>1</v>
          </cell>
          <cell r="J12358" t="str">
            <v>Pcs</v>
          </cell>
          <cell r="L12358">
            <v>212</v>
          </cell>
          <cell r="T12358">
            <v>0</v>
          </cell>
          <cell r="U12358">
            <v>2000</v>
          </cell>
        </row>
        <row r="12359">
          <cell r="B12359">
            <v>12358</v>
          </cell>
          <cell r="F12359" t="str">
            <v>1.1.7.0.1.349</v>
          </cell>
          <cell r="G12359" t="str">
            <v>Sticker Combitox 550 EC @ 500 ml</v>
          </cell>
          <cell r="H12359">
            <v>1</v>
          </cell>
          <cell r="I12359">
            <v>1</v>
          </cell>
          <cell r="J12359" t="str">
            <v>Pcs</v>
          </cell>
          <cell r="L12359">
            <v>404</v>
          </cell>
          <cell r="T12359">
            <v>0</v>
          </cell>
          <cell r="U12359">
            <v>2000</v>
          </cell>
        </row>
        <row r="12360">
          <cell r="B12360">
            <v>12359</v>
          </cell>
          <cell r="F12360" t="str">
            <v>1.1.7.0.1.343</v>
          </cell>
          <cell r="G12360" t="str">
            <v>Karton Box Combitox 550EC @500ml</v>
          </cell>
          <cell r="H12360">
            <v>0.5</v>
          </cell>
          <cell r="I12360">
            <v>1</v>
          </cell>
          <cell r="J12360" t="str">
            <v>Pcs</v>
          </cell>
          <cell r="L12360">
            <v>8114.89</v>
          </cell>
          <cell r="T12360">
            <v>0</v>
          </cell>
          <cell r="U12360">
            <v>84</v>
          </cell>
        </row>
        <row r="12361">
          <cell r="B12361">
            <v>12360</v>
          </cell>
          <cell r="F12361" t="str">
            <v>1.1.7.0.3.300</v>
          </cell>
          <cell r="G12361" t="str">
            <v>Combitox 550 EC @500 ML</v>
          </cell>
          <cell r="H12361">
            <v>0.5</v>
          </cell>
          <cell r="I12361">
            <v>24</v>
          </cell>
          <cell r="J12361" t="str">
            <v>Liter</v>
          </cell>
          <cell r="L12361">
            <v>62489.348030301669</v>
          </cell>
          <cell r="T12361">
            <v>0</v>
          </cell>
          <cell r="U12361">
            <v>1008</v>
          </cell>
        </row>
        <row r="12362">
          <cell r="B12362">
            <v>12361</v>
          </cell>
          <cell r="G12362" t="str">
            <v>Mark Up 480 SL @20 ltr</v>
          </cell>
          <cell r="H12362">
            <v>20</v>
          </cell>
          <cell r="I12362">
            <v>1</v>
          </cell>
          <cell r="J12362" t="str">
            <v>Pcs</v>
          </cell>
          <cell r="L12362">
            <v>0</v>
          </cell>
          <cell r="T12362">
            <v>0</v>
          </cell>
          <cell r="U12362">
            <v>1000</v>
          </cell>
        </row>
        <row r="12363">
          <cell r="B12363">
            <v>12362</v>
          </cell>
          <cell r="G12363" t="str">
            <v>Mark Up 480 SL @4 ltr</v>
          </cell>
          <cell r="H12363">
            <v>4</v>
          </cell>
          <cell r="I12363">
            <v>4</v>
          </cell>
          <cell r="J12363" t="str">
            <v>Pcs</v>
          </cell>
          <cell r="L12363">
            <v>0</v>
          </cell>
          <cell r="T12363">
            <v>0</v>
          </cell>
          <cell r="U12363">
            <v>6000</v>
          </cell>
        </row>
        <row r="12364">
          <cell r="B12364">
            <v>12363</v>
          </cell>
          <cell r="F12364" t="str">
            <v>1.1.7.0.1.282</v>
          </cell>
          <cell r="G12364" t="str">
            <v>Glyphosate 95% TC</v>
          </cell>
          <cell r="H12364">
            <v>25</v>
          </cell>
          <cell r="I12364">
            <v>1</v>
          </cell>
          <cell r="J12364" t="str">
            <v>Kg</v>
          </cell>
          <cell r="L12364">
            <v>88163.788799999995</v>
          </cell>
          <cell r="T12364">
            <v>0</v>
          </cell>
          <cell r="U12364">
            <v>510</v>
          </cell>
        </row>
        <row r="12365">
          <cell r="B12365">
            <v>12364</v>
          </cell>
          <cell r="F12365" t="str">
            <v>1.1.7.0.1.357</v>
          </cell>
          <cell r="G12365" t="str">
            <v>Agrisol 415 N</v>
          </cell>
          <cell r="H12365">
            <v>200</v>
          </cell>
          <cell r="I12365">
            <v>1</v>
          </cell>
          <cell r="J12365" t="str">
            <v>Kg</v>
          </cell>
          <cell r="L12365">
            <v>17368.97</v>
          </cell>
          <cell r="T12365">
            <v>0</v>
          </cell>
          <cell r="U12365">
            <v>150</v>
          </cell>
        </row>
        <row r="12366">
          <cell r="B12366">
            <v>12365</v>
          </cell>
          <cell r="F12366" t="str">
            <v>1.1.7.0.1.290</v>
          </cell>
          <cell r="G12366" t="str">
            <v>Tartrazine @25Kg</v>
          </cell>
          <cell r="H12366">
            <v>25</v>
          </cell>
          <cell r="I12366">
            <v>1</v>
          </cell>
          <cell r="J12366" t="str">
            <v>Kg</v>
          </cell>
          <cell r="L12366">
            <v>61430.22</v>
          </cell>
          <cell r="T12366">
            <v>0</v>
          </cell>
          <cell r="U12366">
            <v>0.4</v>
          </cell>
        </row>
        <row r="12367">
          <cell r="B12367">
            <v>12366</v>
          </cell>
          <cell r="F12367" t="str">
            <v>1.1.7.0.1.346</v>
          </cell>
          <cell r="G12367" t="str">
            <v>Botol 1 Liter PET (PSS)</v>
          </cell>
          <cell r="H12367">
            <v>1</v>
          </cell>
          <cell r="I12367">
            <v>1</v>
          </cell>
          <cell r="J12367" t="str">
            <v>Pcs</v>
          </cell>
          <cell r="L12367">
            <v>2700</v>
          </cell>
          <cell r="T12367">
            <v>0</v>
          </cell>
          <cell r="U12367">
            <v>1000</v>
          </cell>
        </row>
        <row r="12368">
          <cell r="B12368">
            <v>12367</v>
          </cell>
          <cell r="F12368" t="str">
            <v>1.1.7.0.1.347</v>
          </cell>
          <cell r="G12368" t="str">
            <v>Botol 1 Liter PET (PSS) Seal</v>
          </cell>
          <cell r="H12368">
            <v>1</v>
          </cell>
          <cell r="I12368">
            <v>1</v>
          </cell>
          <cell r="J12368" t="str">
            <v>Pcs</v>
          </cell>
          <cell r="L12368">
            <v>29</v>
          </cell>
          <cell r="T12368">
            <v>0</v>
          </cell>
          <cell r="U12368">
            <v>1000</v>
          </cell>
        </row>
        <row r="12369">
          <cell r="B12369">
            <v>12368</v>
          </cell>
          <cell r="F12369" t="str">
            <v>1.1.7.0.1.348</v>
          </cell>
          <cell r="G12369" t="str">
            <v>Botol 1 Liter PET (PSS) Cup</v>
          </cell>
          <cell r="H12369">
            <v>1</v>
          </cell>
          <cell r="I12369">
            <v>1</v>
          </cell>
          <cell r="J12369" t="str">
            <v>Pcs</v>
          </cell>
          <cell r="L12369">
            <v>200</v>
          </cell>
          <cell r="T12369">
            <v>0</v>
          </cell>
          <cell r="U12369">
            <v>1000</v>
          </cell>
        </row>
        <row r="12370">
          <cell r="B12370">
            <v>12369</v>
          </cell>
          <cell r="F12370" t="str">
            <v>1.1.7.0.1.372</v>
          </cell>
          <cell r="G12370" t="str">
            <v>Sticker Rockup 480 SL - 1 L</v>
          </cell>
          <cell r="H12370">
            <v>1</v>
          </cell>
          <cell r="I12370">
            <v>1</v>
          </cell>
          <cell r="J12370">
            <v>0</v>
          </cell>
          <cell r="L12370">
            <v>479.75</v>
          </cell>
          <cell r="T12370">
            <v>0</v>
          </cell>
          <cell r="U12370">
            <v>1000</v>
          </cell>
        </row>
        <row r="12371">
          <cell r="B12371">
            <v>12370</v>
          </cell>
          <cell r="F12371" t="str">
            <v>1.1.7.0.1.359</v>
          </cell>
          <cell r="G12371" t="str">
            <v>Karton Box Rockup 480 SL @1 Ltr</v>
          </cell>
          <cell r="H12371">
            <v>12</v>
          </cell>
          <cell r="I12371">
            <v>1</v>
          </cell>
          <cell r="J12371" t="str">
            <v>Pcs</v>
          </cell>
          <cell r="L12371">
            <v>4691.45</v>
          </cell>
          <cell r="T12371">
            <v>0</v>
          </cell>
          <cell r="U12371">
            <v>83</v>
          </cell>
        </row>
        <row r="12372">
          <cell r="B12372">
            <v>12371</v>
          </cell>
          <cell r="F12372" t="str">
            <v>1.1.7.0.3.305</v>
          </cell>
          <cell r="G12372" t="str">
            <v>Rockup 480 SL @1 ltr</v>
          </cell>
          <cell r="H12372">
            <v>1</v>
          </cell>
          <cell r="I12372">
            <v>12</v>
          </cell>
          <cell r="J12372" t="str">
            <v>Liter</v>
          </cell>
          <cell r="L12372">
            <v>28284.268421600002</v>
          </cell>
          <cell r="T12372">
            <v>0</v>
          </cell>
          <cell r="U12372">
            <v>996</v>
          </cell>
        </row>
        <row r="12373">
          <cell r="B12373">
            <v>12372</v>
          </cell>
          <cell r="F12373" t="str">
            <v>1.1.7.0.1.282</v>
          </cell>
          <cell r="G12373" t="str">
            <v>Glyphosate 95% TC</v>
          </cell>
          <cell r="H12373">
            <v>25</v>
          </cell>
          <cell r="I12373">
            <v>1</v>
          </cell>
          <cell r="J12373" t="str">
            <v>Kg</v>
          </cell>
          <cell r="L12373">
            <v>88163.788799999995</v>
          </cell>
          <cell r="T12373">
            <v>0</v>
          </cell>
          <cell r="U12373">
            <v>510</v>
          </cell>
        </row>
        <row r="12374">
          <cell r="B12374">
            <v>12373</v>
          </cell>
          <cell r="F12374" t="str">
            <v>1.1.7.0.1.357</v>
          </cell>
          <cell r="G12374" t="str">
            <v>Agrisol 415 N</v>
          </cell>
          <cell r="H12374">
            <v>200</v>
          </cell>
          <cell r="I12374">
            <v>1</v>
          </cell>
          <cell r="J12374" t="str">
            <v>Kg</v>
          </cell>
          <cell r="L12374">
            <v>17368.97</v>
          </cell>
          <cell r="T12374">
            <v>0</v>
          </cell>
          <cell r="U12374">
            <v>150</v>
          </cell>
        </row>
        <row r="12375">
          <cell r="B12375">
            <v>12374</v>
          </cell>
          <cell r="F12375" t="str">
            <v>1.1.7.0.1.290</v>
          </cell>
          <cell r="G12375" t="str">
            <v>Tartrazine @25Kg</v>
          </cell>
          <cell r="H12375">
            <v>25</v>
          </cell>
          <cell r="I12375">
            <v>1</v>
          </cell>
          <cell r="J12375" t="str">
            <v>Kg</v>
          </cell>
          <cell r="L12375">
            <v>61430.22</v>
          </cell>
          <cell r="T12375">
            <v>0</v>
          </cell>
          <cell r="U12375">
            <v>0.4</v>
          </cell>
        </row>
        <row r="12376">
          <cell r="B12376">
            <v>12375</v>
          </cell>
          <cell r="F12376" t="str">
            <v>1.1.7.0.1.346</v>
          </cell>
          <cell r="G12376" t="str">
            <v>Botol 1 Liter PET (PSS)</v>
          </cell>
          <cell r="H12376">
            <v>1</v>
          </cell>
          <cell r="I12376">
            <v>1</v>
          </cell>
          <cell r="J12376" t="str">
            <v>Pcs</v>
          </cell>
          <cell r="L12376">
            <v>2700</v>
          </cell>
          <cell r="T12376">
            <v>0</v>
          </cell>
          <cell r="U12376">
            <v>1000</v>
          </cell>
        </row>
        <row r="12377">
          <cell r="B12377">
            <v>12376</v>
          </cell>
          <cell r="F12377" t="str">
            <v>1.1.7.0.1.347</v>
          </cell>
          <cell r="G12377" t="str">
            <v>Botol 1 Liter PET (PSS) Seal</v>
          </cell>
          <cell r="H12377">
            <v>1</v>
          </cell>
          <cell r="I12377">
            <v>1</v>
          </cell>
          <cell r="J12377" t="str">
            <v>Pcs</v>
          </cell>
          <cell r="L12377">
            <v>29</v>
          </cell>
          <cell r="T12377">
            <v>0</v>
          </cell>
          <cell r="U12377">
            <v>1000</v>
          </cell>
        </row>
        <row r="12378">
          <cell r="B12378">
            <v>12377</v>
          </cell>
          <cell r="F12378" t="str">
            <v>1.1.7.0.1.348</v>
          </cell>
          <cell r="G12378" t="str">
            <v>Botol 1 Liter PET (PSS) Cup</v>
          </cell>
          <cell r="H12378">
            <v>1</v>
          </cell>
          <cell r="I12378">
            <v>1</v>
          </cell>
          <cell r="J12378" t="str">
            <v>Pcs</v>
          </cell>
          <cell r="L12378">
            <v>200</v>
          </cell>
          <cell r="T12378">
            <v>0</v>
          </cell>
          <cell r="U12378">
            <v>1000</v>
          </cell>
        </row>
        <row r="12379">
          <cell r="B12379">
            <v>12378</v>
          </cell>
          <cell r="F12379" t="str">
            <v>1.1.7.0.1.372</v>
          </cell>
          <cell r="G12379" t="str">
            <v>Sticker Rockup 480 SL - 1 L</v>
          </cell>
          <cell r="H12379">
            <v>1</v>
          </cell>
          <cell r="I12379">
            <v>1</v>
          </cell>
          <cell r="J12379">
            <v>0</v>
          </cell>
          <cell r="L12379">
            <v>479.75</v>
          </cell>
          <cell r="T12379">
            <v>0</v>
          </cell>
          <cell r="U12379">
            <v>1000</v>
          </cell>
        </row>
        <row r="12380">
          <cell r="B12380">
            <v>12379</v>
          </cell>
          <cell r="F12380" t="str">
            <v>1.1.7.0.1.359</v>
          </cell>
          <cell r="G12380" t="str">
            <v>Karton Box Rockup 480 SL @1 Ltr</v>
          </cell>
          <cell r="H12380">
            <v>12</v>
          </cell>
          <cell r="I12380">
            <v>1</v>
          </cell>
          <cell r="J12380" t="str">
            <v>Pcs</v>
          </cell>
          <cell r="L12380">
            <v>4691.45</v>
          </cell>
          <cell r="T12380">
            <v>0</v>
          </cell>
          <cell r="U12380">
            <v>84</v>
          </cell>
        </row>
        <row r="12381">
          <cell r="B12381">
            <v>12380</v>
          </cell>
          <cell r="F12381" t="str">
            <v>1.1.7.0.3.305</v>
          </cell>
          <cell r="G12381" t="str">
            <v>Rockup 480 SL @1 ltr</v>
          </cell>
          <cell r="H12381">
            <v>1</v>
          </cell>
          <cell r="I12381">
            <v>12</v>
          </cell>
          <cell r="J12381" t="str">
            <v>Liter</v>
          </cell>
          <cell r="L12381">
            <v>28284.268421600002</v>
          </cell>
          <cell r="T12381">
            <v>0</v>
          </cell>
          <cell r="U12381">
            <v>1008</v>
          </cell>
        </row>
        <row r="12382">
          <cell r="B12382">
            <v>12381</v>
          </cell>
          <cell r="F12382" t="str">
            <v>1.1.7.0.1.282</v>
          </cell>
          <cell r="G12382" t="str">
            <v>Glyphosate 95% TC</v>
          </cell>
          <cell r="H12382">
            <v>25</v>
          </cell>
          <cell r="I12382">
            <v>1</v>
          </cell>
          <cell r="J12382" t="str">
            <v>Kg</v>
          </cell>
          <cell r="L12382">
            <v>88163.788799999995</v>
          </cell>
          <cell r="T12382">
            <v>0</v>
          </cell>
          <cell r="U12382">
            <v>510</v>
          </cell>
        </row>
        <row r="12383">
          <cell r="B12383">
            <v>12382</v>
          </cell>
          <cell r="F12383" t="str">
            <v>1.1.7.0.1.357</v>
          </cell>
          <cell r="G12383" t="str">
            <v>Agrisol 415 N</v>
          </cell>
          <cell r="H12383">
            <v>200</v>
          </cell>
          <cell r="I12383">
            <v>1</v>
          </cell>
          <cell r="J12383" t="str">
            <v>Kg</v>
          </cell>
          <cell r="L12383">
            <v>17368.97</v>
          </cell>
          <cell r="T12383">
            <v>0</v>
          </cell>
          <cell r="U12383">
            <v>150</v>
          </cell>
        </row>
        <row r="12384">
          <cell r="B12384">
            <v>12383</v>
          </cell>
          <cell r="F12384" t="str">
            <v>1.1.7.0.1.290</v>
          </cell>
          <cell r="G12384" t="str">
            <v>Tartrazine @25Kg</v>
          </cell>
          <cell r="H12384">
            <v>25</v>
          </cell>
          <cell r="I12384">
            <v>1</v>
          </cell>
          <cell r="J12384" t="str">
            <v>Kg</v>
          </cell>
          <cell r="L12384">
            <v>61430.22</v>
          </cell>
          <cell r="T12384">
            <v>0</v>
          </cell>
          <cell r="U12384">
            <v>0.4</v>
          </cell>
        </row>
        <row r="12385">
          <cell r="B12385">
            <v>12384</v>
          </cell>
          <cell r="F12385" t="str">
            <v>1.1.7.0.1.346</v>
          </cell>
          <cell r="G12385" t="str">
            <v>Botol 1 Liter PET (PSS)</v>
          </cell>
          <cell r="H12385">
            <v>1</v>
          </cell>
          <cell r="I12385">
            <v>1</v>
          </cell>
          <cell r="J12385" t="str">
            <v>Pcs</v>
          </cell>
          <cell r="L12385">
            <v>2700</v>
          </cell>
          <cell r="T12385">
            <v>0</v>
          </cell>
          <cell r="U12385">
            <v>1000</v>
          </cell>
        </row>
        <row r="12386">
          <cell r="B12386">
            <v>12385</v>
          </cell>
          <cell r="F12386" t="str">
            <v>1.1.7.0.1.347</v>
          </cell>
          <cell r="G12386" t="str">
            <v>Botol 1 Liter PET (PSS) Seal</v>
          </cell>
          <cell r="H12386">
            <v>1</v>
          </cell>
          <cell r="I12386">
            <v>1</v>
          </cell>
          <cell r="J12386" t="str">
            <v>Pcs</v>
          </cell>
          <cell r="L12386">
            <v>29</v>
          </cell>
          <cell r="T12386">
            <v>0</v>
          </cell>
          <cell r="U12386">
            <v>1000</v>
          </cell>
        </row>
        <row r="12387">
          <cell r="B12387">
            <v>12386</v>
          </cell>
          <cell r="F12387" t="str">
            <v>1.1.7.0.1.348</v>
          </cell>
          <cell r="G12387" t="str">
            <v>Botol 1 Liter PET (PSS) Cup</v>
          </cell>
          <cell r="H12387">
            <v>1</v>
          </cell>
          <cell r="I12387">
            <v>1</v>
          </cell>
          <cell r="J12387" t="str">
            <v>Pcs</v>
          </cell>
          <cell r="L12387">
            <v>200</v>
          </cell>
          <cell r="T12387">
            <v>0</v>
          </cell>
          <cell r="U12387">
            <v>1000</v>
          </cell>
        </row>
        <row r="12388">
          <cell r="B12388">
            <v>12387</v>
          </cell>
          <cell r="F12388" t="str">
            <v>1.1.7.0.1.372</v>
          </cell>
          <cell r="G12388" t="str">
            <v>Sticker Rockup 480 SL - 1 L</v>
          </cell>
          <cell r="H12388">
            <v>1</v>
          </cell>
          <cell r="I12388">
            <v>1</v>
          </cell>
          <cell r="J12388">
            <v>0</v>
          </cell>
          <cell r="L12388">
            <v>479.75</v>
          </cell>
          <cell r="T12388">
            <v>0</v>
          </cell>
          <cell r="U12388">
            <v>1000</v>
          </cell>
        </row>
        <row r="12389">
          <cell r="B12389">
            <v>12388</v>
          </cell>
          <cell r="F12389" t="str">
            <v>1.1.7.0.1.324</v>
          </cell>
          <cell r="G12389" t="str">
            <v>Karton Box Rockup 480 SL - 1 L</v>
          </cell>
          <cell r="H12389">
            <v>1</v>
          </cell>
          <cell r="I12389">
            <v>1</v>
          </cell>
          <cell r="J12389" t="str">
            <v>Pcs</v>
          </cell>
          <cell r="L12389">
            <v>7494.2</v>
          </cell>
          <cell r="T12389">
            <v>0</v>
          </cell>
          <cell r="U12389">
            <v>83</v>
          </cell>
        </row>
        <row r="12390">
          <cell r="B12390">
            <v>12389</v>
          </cell>
          <cell r="F12390" t="str">
            <v>1.1.7.0.3.305</v>
          </cell>
          <cell r="G12390" t="str">
            <v>Rockup 480 SL @1 ltr</v>
          </cell>
          <cell r="H12390">
            <v>1</v>
          </cell>
          <cell r="I12390">
            <v>12</v>
          </cell>
          <cell r="J12390" t="str">
            <v>Liter</v>
          </cell>
          <cell r="L12390">
            <v>28284.268421600002</v>
          </cell>
          <cell r="T12390">
            <v>0</v>
          </cell>
          <cell r="U12390">
            <v>996</v>
          </cell>
        </row>
        <row r="12391">
          <cell r="B12391">
            <v>12390</v>
          </cell>
          <cell r="F12391" t="str">
            <v>1.1.7.0.1.282</v>
          </cell>
          <cell r="G12391" t="str">
            <v>Glyphosate 95% TC</v>
          </cell>
          <cell r="H12391">
            <v>25</v>
          </cell>
          <cell r="I12391">
            <v>1</v>
          </cell>
          <cell r="J12391" t="str">
            <v>Kg</v>
          </cell>
          <cell r="L12391">
            <v>88163.788799999995</v>
          </cell>
          <cell r="T12391">
            <v>0</v>
          </cell>
          <cell r="U12391">
            <v>510</v>
          </cell>
        </row>
        <row r="12392">
          <cell r="B12392">
            <v>12391</v>
          </cell>
          <cell r="F12392" t="str">
            <v>1.1.7.0.1.357</v>
          </cell>
          <cell r="G12392" t="str">
            <v>Agrisol 415 N</v>
          </cell>
          <cell r="H12392">
            <v>200</v>
          </cell>
          <cell r="I12392">
            <v>1</v>
          </cell>
          <cell r="J12392" t="str">
            <v>Kg</v>
          </cell>
          <cell r="L12392">
            <v>17368.97</v>
          </cell>
          <cell r="T12392">
            <v>0</v>
          </cell>
          <cell r="U12392">
            <v>150</v>
          </cell>
        </row>
        <row r="12393">
          <cell r="B12393">
            <v>12392</v>
          </cell>
          <cell r="F12393" t="str">
            <v>1.1.7.0.1.290</v>
          </cell>
          <cell r="G12393" t="str">
            <v>Tartrazine @25Kg</v>
          </cell>
          <cell r="H12393">
            <v>25</v>
          </cell>
          <cell r="I12393">
            <v>1</v>
          </cell>
          <cell r="J12393" t="str">
            <v>Kg</v>
          </cell>
          <cell r="L12393">
            <v>61430.22</v>
          </cell>
          <cell r="T12393">
            <v>0</v>
          </cell>
          <cell r="U12393">
            <v>0.4</v>
          </cell>
        </row>
        <row r="12394">
          <cell r="B12394">
            <v>12393</v>
          </cell>
          <cell r="F12394" t="str">
            <v>1.1.7.0.1.346</v>
          </cell>
          <cell r="G12394" t="str">
            <v>Botol 1 Liter PET (PSS)</v>
          </cell>
          <cell r="H12394">
            <v>1</v>
          </cell>
          <cell r="I12394">
            <v>1</v>
          </cell>
          <cell r="J12394" t="str">
            <v>Pcs</v>
          </cell>
          <cell r="L12394">
            <v>2700</v>
          </cell>
          <cell r="T12394">
            <v>0</v>
          </cell>
          <cell r="U12394">
            <v>1000</v>
          </cell>
        </row>
        <row r="12395">
          <cell r="B12395">
            <v>12394</v>
          </cell>
          <cell r="F12395" t="str">
            <v>1.1.7.0.1.347</v>
          </cell>
          <cell r="G12395" t="str">
            <v>Botol 1 Liter PET (PSS) Seal</v>
          </cell>
          <cell r="H12395">
            <v>1</v>
          </cell>
          <cell r="I12395">
            <v>1</v>
          </cell>
          <cell r="J12395" t="str">
            <v>Pcs</v>
          </cell>
          <cell r="L12395">
            <v>29</v>
          </cell>
          <cell r="T12395">
            <v>0</v>
          </cell>
          <cell r="U12395">
            <v>1000</v>
          </cell>
        </row>
        <row r="12396">
          <cell r="B12396">
            <v>12395</v>
          </cell>
          <cell r="F12396" t="str">
            <v>1.1.7.0.1.348</v>
          </cell>
          <cell r="G12396" t="str">
            <v>Botol 1 Liter PET (PSS) Cup</v>
          </cell>
          <cell r="H12396">
            <v>1</v>
          </cell>
          <cell r="I12396">
            <v>1</v>
          </cell>
          <cell r="J12396" t="str">
            <v>Pcs</v>
          </cell>
          <cell r="L12396">
            <v>200</v>
          </cell>
          <cell r="T12396">
            <v>0</v>
          </cell>
          <cell r="U12396">
            <v>1000</v>
          </cell>
        </row>
        <row r="12397">
          <cell r="B12397">
            <v>12396</v>
          </cell>
          <cell r="F12397" t="str">
            <v>1.1.7.0.1.372</v>
          </cell>
          <cell r="G12397" t="str">
            <v>Sticker Rockup 480 SL - 1 L</v>
          </cell>
          <cell r="H12397">
            <v>1</v>
          </cell>
          <cell r="I12397">
            <v>1</v>
          </cell>
          <cell r="J12397">
            <v>0</v>
          </cell>
          <cell r="L12397">
            <v>479.75</v>
          </cell>
          <cell r="T12397">
            <v>0</v>
          </cell>
          <cell r="U12397">
            <v>1000</v>
          </cell>
        </row>
        <row r="12398">
          <cell r="B12398">
            <v>12397</v>
          </cell>
          <cell r="F12398" t="str">
            <v>1.1.7.0.1.324</v>
          </cell>
          <cell r="G12398" t="str">
            <v>Karton Box Rockup 480 SL - 1 L</v>
          </cell>
          <cell r="H12398">
            <v>1</v>
          </cell>
          <cell r="I12398">
            <v>1</v>
          </cell>
          <cell r="J12398" t="str">
            <v>Pcs</v>
          </cell>
          <cell r="L12398">
            <v>7494.2</v>
          </cell>
          <cell r="T12398">
            <v>0</v>
          </cell>
          <cell r="U12398">
            <v>83</v>
          </cell>
        </row>
        <row r="12399">
          <cell r="B12399">
            <v>12398</v>
          </cell>
          <cell r="F12399" t="str">
            <v>1.1.7.0.3.305</v>
          </cell>
          <cell r="G12399" t="str">
            <v>Rockup 480 SL @1 ltr</v>
          </cell>
          <cell r="H12399">
            <v>1</v>
          </cell>
          <cell r="I12399">
            <v>12</v>
          </cell>
          <cell r="J12399" t="str">
            <v>Liter</v>
          </cell>
          <cell r="L12399">
            <v>28284.268421600002</v>
          </cell>
          <cell r="T12399">
            <v>0</v>
          </cell>
          <cell r="U12399">
            <v>996</v>
          </cell>
        </row>
        <row r="12400">
          <cell r="B12400">
            <v>12399</v>
          </cell>
          <cell r="F12400" t="str">
            <v>1.1.7.0.1.282</v>
          </cell>
          <cell r="G12400" t="str">
            <v>Glyphosate 95% TC</v>
          </cell>
          <cell r="H12400">
            <v>25</v>
          </cell>
          <cell r="I12400">
            <v>1</v>
          </cell>
          <cell r="J12400" t="str">
            <v>Kg</v>
          </cell>
          <cell r="L12400">
            <v>88163.788799999995</v>
          </cell>
          <cell r="T12400">
            <v>0</v>
          </cell>
          <cell r="U12400">
            <v>247</v>
          </cell>
        </row>
        <row r="12401">
          <cell r="B12401">
            <v>12400</v>
          </cell>
          <cell r="F12401" t="str">
            <v>1.1.7.0.1.357</v>
          </cell>
          <cell r="G12401" t="str">
            <v>Agrisol 415 N</v>
          </cell>
          <cell r="H12401">
            <v>200</v>
          </cell>
          <cell r="I12401">
            <v>1</v>
          </cell>
          <cell r="J12401" t="str">
            <v>Kg</v>
          </cell>
          <cell r="L12401">
            <v>17368.97</v>
          </cell>
          <cell r="T12401">
            <v>0</v>
          </cell>
          <cell r="U12401">
            <v>100</v>
          </cell>
        </row>
        <row r="12402">
          <cell r="B12402">
            <v>12401</v>
          </cell>
          <cell r="F12402" t="str">
            <v>1.1.7.0.1.290</v>
          </cell>
          <cell r="G12402" t="str">
            <v>Tartrazine @25Kg</v>
          </cell>
          <cell r="H12402">
            <v>25</v>
          </cell>
          <cell r="I12402">
            <v>1</v>
          </cell>
          <cell r="J12402" t="str">
            <v>Kg</v>
          </cell>
          <cell r="L12402">
            <v>61430.22</v>
          </cell>
          <cell r="T12402">
            <v>0</v>
          </cell>
          <cell r="U12402">
            <v>0.4</v>
          </cell>
        </row>
        <row r="12403">
          <cell r="B12403">
            <v>12402</v>
          </cell>
          <cell r="F12403" t="str">
            <v>1.1.7.0.1.325</v>
          </cell>
          <cell r="G12403" t="str">
            <v>Jerrycan HDPE - 20 L</v>
          </cell>
          <cell r="H12403">
            <v>20</v>
          </cell>
          <cell r="I12403">
            <v>1</v>
          </cell>
          <cell r="J12403" t="str">
            <v>Pcs</v>
          </cell>
          <cell r="L12403">
            <v>29100</v>
          </cell>
          <cell r="T12403">
            <v>0</v>
          </cell>
          <cell r="U12403">
            <v>50</v>
          </cell>
        </row>
        <row r="12404">
          <cell r="B12404">
            <v>12403</v>
          </cell>
          <cell r="F12404" t="str">
            <v>1.1.7.0.1.326</v>
          </cell>
          <cell r="G12404" t="str">
            <v>Jerrycan HDPE - 20 L - Plug</v>
          </cell>
          <cell r="H12404">
            <v>20</v>
          </cell>
          <cell r="I12404">
            <v>1</v>
          </cell>
          <cell r="J12404" t="str">
            <v>Pcs</v>
          </cell>
          <cell r="L12404">
            <v>90</v>
          </cell>
          <cell r="T12404">
            <v>0</v>
          </cell>
          <cell r="U12404">
            <v>50</v>
          </cell>
        </row>
        <row r="12405">
          <cell r="B12405">
            <v>12404</v>
          </cell>
          <cell r="F12405" t="str">
            <v>1.1.7.0.1.327</v>
          </cell>
          <cell r="G12405" t="str">
            <v>Jerrycan HDPE - 20 L - Cap - Black</v>
          </cell>
          <cell r="H12405">
            <v>20</v>
          </cell>
          <cell r="I12405">
            <v>1</v>
          </cell>
          <cell r="J12405" t="str">
            <v>Pcs</v>
          </cell>
          <cell r="L12405">
            <v>100</v>
          </cell>
          <cell r="T12405">
            <v>0</v>
          </cell>
          <cell r="U12405">
            <v>50</v>
          </cell>
        </row>
        <row r="12406">
          <cell r="B12406">
            <v>12405</v>
          </cell>
          <cell r="F12406" t="str">
            <v>1.1.7.0.1.299</v>
          </cell>
          <cell r="G12406" t="str">
            <v>Sticker Rockup 480 SL @20 ltr</v>
          </cell>
          <cell r="H12406">
            <v>20</v>
          </cell>
          <cell r="I12406">
            <v>1</v>
          </cell>
          <cell r="J12406" t="str">
            <v>Pcs</v>
          </cell>
          <cell r="L12406">
            <v>960</v>
          </cell>
          <cell r="T12406">
            <v>0</v>
          </cell>
          <cell r="U12406">
            <v>50</v>
          </cell>
        </row>
        <row r="12407">
          <cell r="B12407">
            <v>12406</v>
          </cell>
          <cell r="F12407" t="str">
            <v>1.1.7.0.3.287</v>
          </cell>
          <cell r="G12407" t="str">
            <v>Rockup 480 SL @20 ltr</v>
          </cell>
          <cell r="H12407">
            <v>20</v>
          </cell>
          <cell r="I12407">
            <v>1</v>
          </cell>
          <cell r="J12407" t="str">
            <v>Liter</v>
          </cell>
          <cell r="L12407">
            <v>25050.424921600003</v>
          </cell>
          <cell r="T12407">
            <v>0</v>
          </cell>
          <cell r="U12407">
            <v>1000</v>
          </cell>
        </row>
        <row r="12408">
          <cell r="B12408">
            <v>12407</v>
          </cell>
          <cell r="F12408" t="str">
            <v>1.1.7.0.1.282</v>
          </cell>
          <cell r="G12408" t="str">
            <v>Glyphosate 95% TC</v>
          </cell>
          <cell r="H12408">
            <v>25</v>
          </cell>
          <cell r="I12408">
            <v>1</v>
          </cell>
          <cell r="J12408" t="str">
            <v>Kg</v>
          </cell>
          <cell r="L12408">
            <v>88163.788799999995</v>
          </cell>
          <cell r="T12408">
            <v>0</v>
          </cell>
          <cell r="U12408">
            <v>247</v>
          </cell>
        </row>
        <row r="12409">
          <cell r="B12409">
            <v>12408</v>
          </cell>
          <cell r="F12409" t="str">
            <v>1.1.7.0.1.357</v>
          </cell>
          <cell r="G12409" t="str">
            <v>Agrisol 415 N</v>
          </cell>
          <cell r="H12409">
            <v>200</v>
          </cell>
          <cell r="I12409">
            <v>1</v>
          </cell>
          <cell r="J12409" t="str">
            <v>Kg</v>
          </cell>
          <cell r="L12409">
            <v>17368.97</v>
          </cell>
          <cell r="T12409">
            <v>0</v>
          </cell>
          <cell r="U12409">
            <v>100</v>
          </cell>
        </row>
        <row r="12410">
          <cell r="B12410">
            <v>12409</v>
          </cell>
          <cell r="F12410" t="str">
            <v>1.1.7.0.1.290</v>
          </cell>
          <cell r="G12410" t="str">
            <v>Tartrazine @25Kg</v>
          </cell>
          <cell r="H12410">
            <v>25</v>
          </cell>
          <cell r="I12410">
            <v>1</v>
          </cell>
          <cell r="J12410" t="str">
            <v>Kg</v>
          </cell>
          <cell r="L12410">
            <v>61430.22</v>
          </cell>
          <cell r="T12410">
            <v>0</v>
          </cell>
          <cell r="U12410">
            <v>0.4</v>
          </cell>
        </row>
        <row r="12411">
          <cell r="B12411">
            <v>12410</v>
          </cell>
          <cell r="F12411" t="str">
            <v>1.1.7.0.1.325</v>
          </cell>
          <cell r="G12411" t="str">
            <v>Jerrycan HDPE - 20 L</v>
          </cell>
          <cell r="H12411">
            <v>20</v>
          </cell>
          <cell r="I12411">
            <v>1</v>
          </cell>
          <cell r="J12411" t="str">
            <v>Pcs</v>
          </cell>
          <cell r="L12411">
            <v>29100</v>
          </cell>
          <cell r="T12411">
            <v>0</v>
          </cell>
          <cell r="U12411">
            <v>50</v>
          </cell>
        </row>
        <row r="12412">
          <cell r="B12412">
            <v>12411</v>
          </cell>
          <cell r="F12412" t="str">
            <v>1.1.7.0.1.326</v>
          </cell>
          <cell r="G12412" t="str">
            <v>Jerrycan HDPE - 20 L - Plug</v>
          </cell>
          <cell r="H12412">
            <v>20</v>
          </cell>
          <cell r="I12412">
            <v>1</v>
          </cell>
          <cell r="J12412" t="str">
            <v>Pcs</v>
          </cell>
          <cell r="L12412">
            <v>90</v>
          </cell>
          <cell r="T12412">
            <v>0</v>
          </cell>
          <cell r="U12412">
            <v>50</v>
          </cell>
        </row>
        <row r="12413">
          <cell r="B12413">
            <v>12412</v>
          </cell>
          <cell r="F12413" t="str">
            <v>1.1.7.0.1.327</v>
          </cell>
          <cell r="G12413" t="str">
            <v>Jerrycan HDPE - 20 L - Cap - Black</v>
          </cell>
          <cell r="H12413">
            <v>20</v>
          </cell>
          <cell r="I12413">
            <v>1</v>
          </cell>
          <cell r="J12413" t="str">
            <v>Pcs</v>
          </cell>
          <cell r="L12413">
            <v>100</v>
          </cell>
          <cell r="T12413">
            <v>0</v>
          </cell>
          <cell r="U12413">
            <v>50</v>
          </cell>
        </row>
        <row r="12414">
          <cell r="B12414">
            <v>12413</v>
          </cell>
          <cell r="F12414" t="str">
            <v>1.1.7.0.1.299</v>
          </cell>
          <cell r="G12414" t="str">
            <v>Sticker Rockup 480 SL @20 ltr</v>
          </cell>
          <cell r="H12414">
            <v>20</v>
          </cell>
          <cell r="I12414">
            <v>1</v>
          </cell>
          <cell r="J12414" t="str">
            <v>Pcs</v>
          </cell>
          <cell r="L12414">
            <v>960</v>
          </cell>
          <cell r="T12414">
            <v>0</v>
          </cell>
          <cell r="U12414">
            <v>50</v>
          </cell>
        </row>
        <row r="12415">
          <cell r="B12415">
            <v>12414</v>
          </cell>
          <cell r="F12415" t="str">
            <v>1.1.7.0.3.287</v>
          </cell>
          <cell r="G12415" t="str">
            <v>Rockup 480 SL @20 ltr</v>
          </cell>
          <cell r="H12415">
            <v>20</v>
          </cell>
          <cell r="I12415">
            <v>1</v>
          </cell>
          <cell r="J12415" t="str">
            <v>Liter</v>
          </cell>
          <cell r="L12415">
            <v>25050.424921600003</v>
          </cell>
          <cell r="T12415">
            <v>0</v>
          </cell>
          <cell r="U12415">
            <v>1000</v>
          </cell>
        </row>
        <row r="12416">
          <cell r="B12416">
            <v>12415</v>
          </cell>
          <cell r="F12416" t="str">
            <v>1.1.7.0.1.282</v>
          </cell>
          <cell r="G12416" t="str">
            <v>Glyphosate 95% TC</v>
          </cell>
          <cell r="H12416">
            <v>25</v>
          </cell>
          <cell r="I12416">
            <v>1</v>
          </cell>
          <cell r="J12416" t="str">
            <v>Kg</v>
          </cell>
          <cell r="L12416">
            <v>88163.788799999995</v>
          </cell>
          <cell r="T12416">
            <v>0</v>
          </cell>
          <cell r="U12416">
            <v>247</v>
          </cell>
        </row>
        <row r="12417">
          <cell r="B12417">
            <v>12416</v>
          </cell>
          <cell r="F12417" t="str">
            <v>1.1.7.0.1.357</v>
          </cell>
          <cell r="G12417" t="str">
            <v>Agrisol 415 N</v>
          </cell>
          <cell r="H12417">
            <v>200</v>
          </cell>
          <cell r="I12417">
            <v>1</v>
          </cell>
          <cell r="J12417" t="str">
            <v>Kg</v>
          </cell>
          <cell r="L12417">
            <v>17368.97</v>
          </cell>
          <cell r="T12417">
            <v>0</v>
          </cell>
          <cell r="U12417">
            <v>100</v>
          </cell>
        </row>
        <row r="12418">
          <cell r="B12418">
            <v>12417</v>
          </cell>
          <cell r="F12418" t="str">
            <v>1.1.7.0.1.290</v>
          </cell>
          <cell r="G12418" t="str">
            <v>Tartrazine @25Kg</v>
          </cell>
          <cell r="H12418">
            <v>25</v>
          </cell>
          <cell r="I12418">
            <v>1</v>
          </cell>
          <cell r="J12418" t="str">
            <v>Kg</v>
          </cell>
          <cell r="L12418">
            <v>61430.22</v>
          </cell>
          <cell r="T12418">
            <v>0</v>
          </cell>
          <cell r="U12418">
            <v>0.4</v>
          </cell>
        </row>
        <row r="12419">
          <cell r="B12419">
            <v>12418</v>
          </cell>
          <cell r="F12419" t="str">
            <v>1.1.7.0.1.325</v>
          </cell>
          <cell r="G12419" t="str">
            <v>Jerrycan HDPE - 20 L</v>
          </cell>
          <cell r="H12419">
            <v>20</v>
          </cell>
          <cell r="I12419">
            <v>1</v>
          </cell>
          <cell r="J12419" t="str">
            <v>Pcs</v>
          </cell>
          <cell r="L12419">
            <v>29100</v>
          </cell>
          <cell r="T12419">
            <v>0</v>
          </cell>
          <cell r="U12419">
            <v>50</v>
          </cell>
        </row>
        <row r="12420">
          <cell r="B12420">
            <v>12419</v>
          </cell>
          <cell r="F12420" t="str">
            <v>1.1.7.0.1.326</v>
          </cell>
          <cell r="G12420" t="str">
            <v>Jerrycan HDPE - 20 L - Plug</v>
          </cell>
          <cell r="H12420">
            <v>20</v>
          </cell>
          <cell r="I12420">
            <v>1</v>
          </cell>
          <cell r="J12420" t="str">
            <v>Pcs</v>
          </cell>
          <cell r="L12420">
            <v>90</v>
          </cell>
          <cell r="T12420">
            <v>0</v>
          </cell>
          <cell r="U12420">
            <v>50</v>
          </cell>
        </row>
        <row r="12421">
          <cell r="B12421">
            <v>12420</v>
          </cell>
          <cell r="F12421" t="str">
            <v>1.1.7.0.1.327</v>
          </cell>
          <cell r="G12421" t="str">
            <v>Jerrycan HDPE - 20 L - Cap - Black</v>
          </cell>
          <cell r="H12421">
            <v>20</v>
          </cell>
          <cell r="I12421">
            <v>1</v>
          </cell>
          <cell r="J12421" t="str">
            <v>Pcs</v>
          </cell>
          <cell r="L12421">
            <v>100</v>
          </cell>
          <cell r="T12421">
            <v>0</v>
          </cell>
          <cell r="U12421">
            <v>50</v>
          </cell>
        </row>
        <row r="12422">
          <cell r="B12422">
            <v>12421</v>
          </cell>
          <cell r="F12422" t="str">
            <v>1.1.7.0.1.299</v>
          </cell>
          <cell r="G12422" t="str">
            <v>Sticker Rockup 480 SL @20 ltr</v>
          </cell>
          <cell r="H12422">
            <v>20</v>
          </cell>
          <cell r="I12422">
            <v>1</v>
          </cell>
          <cell r="J12422" t="str">
            <v>Pcs</v>
          </cell>
          <cell r="L12422">
            <v>960</v>
          </cell>
          <cell r="T12422">
            <v>0</v>
          </cell>
          <cell r="U12422">
            <v>50</v>
          </cell>
        </row>
        <row r="12423">
          <cell r="B12423">
            <v>12422</v>
          </cell>
          <cell r="F12423" t="str">
            <v>1.1.7.0.3.287</v>
          </cell>
          <cell r="G12423" t="str">
            <v>Rockup 480 SL @20 ltr</v>
          </cell>
          <cell r="H12423">
            <v>20</v>
          </cell>
          <cell r="I12423">
            <v>1</v>
          </cell>
          <cell r="J12423" t="str">
            <v>Liter</v>
          </cell>
          <cell r="L12423">
            <v>25050.424921600003</v>
          </cell>
          <cell r="T12423">
            <v>0</v>
          </cell>
          <cell r="U12423">
            <v>1000</v>
          </cell>
        </row>
        <row r="12424">
          <cell r="B12424">
            <v>12423</v>
          </cell>
          <cell r="F12424" t="str">
            <v>1.1.7.0.1.282</v>
          </cell>
          <cell r="G12424" t="str">
            <v>Glyphosate 95% TC</v>
          </cell>
          <cell r="H12424">
            <v>25</v>
          </cell>
          <cell r="I12424">
            <v>1</v>
          </cell>
          <cell r="J12424" t="str">
            <v>Kg</v>
          </cell>
          <cell r="L12424">
            <v>88163.788799999995</v>
          </cell>
          <cell r="T12424">
            <v>0</v>
          </cell>
          <cell r="U12424">
            <v>247</v>
          </cell>
        </row>
        <row r="12425">
          <cell r="B12425">
            <v>12424</v>
          </cell>
          <cell r="F12425" t="str">
            <v>1.1.7.0.1.357</v>
          </cell>
          <cell r="G12425" t="str">
            <v>Agrisol 415 N</v>
          </cell>
          <cell r="H12425">
            <v>200</v>
          </cell>
          <cell r="I12425">
            <v>1</v>
          </cell>
          <cell r="J12425" t="str">
            <v>Kg</v>
          </cell>
          <cell r="L12425">
            <v>17368.97</v>
          </cell>
          <cell r="T12425">
            <v>0</v>
          </cell>
          <cell r="U12425">
            <v>100</v>
          </cell>
        </row>
        <row r="12426">
          <cell r="B12426">
            <v>12425</v>
          </cell>
          <cell r="F12426" t="str">
            <v>1.1.7.0.1.290</v>
          </cell>
          <cell r="G12426" t="str">
            <v>Tartrazine @25Kg</v>
          </cell>
          <cell r="H12426">
            <v>25</v>
          </cell>
          <cell r="I12426">
            <v>1</v>
          </cell>
          <cell r="J12426" t="str">
            <v>Kg</v>
          </cell>
          <cell r="L12426">
            <v>61430.22</v>
          </cell>
          <cell r="T12426">
            <v>0</v>
          </cell>
          <cell r="U12426">
            <v>0.4</v>
          </cell>
        </row>
        <row r="12427">
          <cell r="B12427">
            <v>12426</v>
          </cell>
          <cell r="F12427" t="str">
            <v>1.1.7.0.1.325</v>
          </cell>
          <cell r="G12427" t="str">
            <v>Jerrycan HDPE - 20 L</v>
          </cell>
          <cell r="H12427">
            <v>20</v>
          </cell>
          <cell r="I12427">
            <v>1</v>
          </cell>
          <cell r="J12427" t="str">
            <v>Pcs</v>
          </cell>
          <cell r="L12427">
            <v>29100</v>
          </cell>
          <cell r="T12427">
            <v>0</v>
          </cell>
          <cell r="U12427">
            <v>50</v>
          </cell>
        </row>
        <row r="12428">
          <cell r="B12428">
            <v>12427</v>
          </cell>
          <cell r="F12428" t="str">
            <v>1.1.7.0.1.326</v>
          </cell>
          <cell r="G12428" t="str">
            <v>Jerrycan HDPE - 20 L - Plug</v>
          </cell>
          <cell r="H12428">
            <v>20</v>
          </cell>
          <cell r="I12428">
            <v>1</v>
          </cell>
          <cell r="J12428" t="str">
            <v>Pcs</v>
          </cell>
          <cell r="L12428">
            <v>90</v>
          </cell>
          <cell r="T12428">
            <v>0</v>
          </cell>
          <cell r="U12428">
            <v>50</v>
          </cell>
        </row>
        <row r="12429">
          <cell r="B12429">
            <v>12428</v>
          </cell>
          <cell r="F12429" t="str">
            <v>1.1.7.0.1.327</v>
          </cell>
          <cell r="G12429" t="str">
            <v>Jerrycan HDPE - 20 L - Cap - Black</v>
          </cell>
          <cell r="H12429">
            <v>20</v>
          </cell>
          <cell r="I12429">
            <v>1</v>
          </cell>
          <cell r="J12429" t="str">
            <v>Pcs</v>
          </cell>
          <cell r="L12429">
            <v>100</v>
          </cell>
          <cell r="T12429">
            <v>0</v>
          </cell>
          <cell r="U12429">
            <v>50</v>
          </cell>
        </row>
        <row r="12430">
          <cell r="B12430">
            <v>12429</v>
          </cell>
          <cell r="F12430" t="str">
            <v>1.1.7.0.1.299</v>
          </cell>
          <cell r="G12430" t="str">
            <v>Sticker Rockup 480 SL @20 ltr</v>
          </cell>
          <cell r="H12430">
            <v>20</v>
          </cell>
          <cell r="I12430">
            <v>1</v>
          </cell>
          <cell r="J12430" t="str">
            <v>Pcs</v>
          </cell>
          <cell r="L12430">
            <v>960</v>
          </cell>
          <cell r="T12430">
            <v>0</v>
          </cell>
          <cell r="U12430">
            <v>50</v>
          </cell>
        </row>
        <row r="12431">
          <cell r="B12431">
            <v>12430</v>
          </cell>
          <cell r="F12431" t="str">
            <v>1.1.7.0.3.287</v>
          </cell>
          <cell r="G12431" t="str">
            <v>Rockup 480 SL @20 ltr</v>
          </cell>
          <cell r="H12431">
            <v>20</v>
          </cell>
          <cell r="I12431">
            <v>1</v>
          </cell>
          <cell r="J12431" t="str">
            <v>Liter</v>
          </cell>
          <cell r="L12431">
            <v>25050.424921600003</v>
          </cell>
          <cell r="T12431">
            <v>0</v>
          </cell>
          <cell r="U12431">
            <v>1000</v>
          </cell>
        </row>
        <row r="12432">
          <cell r="B12432">
            <v>12431</v>
          </cell>
          <cell r="F12432" t="str">
            <v>1.1.7.0.1.282</v>
          </cell>
          <cell r="G12432" t="str">
            <v>Glyphosate 95% TC</v>
          </cell>
          <cell r="H12432">
            <v>25</v>
          </cell>
          <cell r="I12432">
            <v>1</v>
          </cell>
          <cell r="J12432" t="str">
            <v>Kg</v>
          </cell>
          <cell r="L12432">
            <v>88163.788799999995</v>
          </cell>
          <cell r="T12432">
            <v>0</v>
          </cell>
          <cell r="U12432">
            <v>247</v>
          </cell>
        </row>
        <row r="12433">
          <cell r="B12433">
            <v>12432</v>
          </cell>
          <cell r="F12433" t="str">
            <v>1.1.7.0.1.357</v>
          </cell>
          <cell r="G12433" t="str">
            <v>Agrisol 415 N</v>
          </cell>
          <cell r="H12433">
            <v>200</v>
          </cell>
          <cell r="I12433">
            <v>1</v>
          </cell>
          <cell r="J12433" t="str">
            <v>Kg</v>
          </cell>
          <cell r="L12433">
            <v>17368.97</v>
          </cell>
          <cell r="T12433">
            <v>0</v>
          </cell>
          <cell r="U12433">
            <v>100</v>
          </cell>
        </row>
        <row r="12434">
          <cell r="B12434">
            <v>12433</v>
          </cell>
          <cell r="F12434" t="str">
            <v>1.1.7.0.1.290</v>
          </cell>
          <cell r="G12434" t="str">
            <v>Tartrazine @25Kg</v>
          </cell>
          <cell r="H12434">
            <v>25</v>
          </cell>
          <cell r="I12434">
            <v>1</v>
          </cell>
          <cell r="J12434" t="str">
            <v>Kg</v>
          </cell>
          <cell r="L12434">
            <v>61430.22</v>
          </cell>
          <cell r="T12434">
            <v>0</v>
          </cell>
          <cell r="U12434">
            <v>0.4</v>
          </cell>
        </row>
        <row r="12435">
          <cell r="B12435">
            <v>12434</v>
          </cell>
          <cell r="F12435" t="str">
            <v>1.1.7.0.1.325</v>
          </cell>
          <cell r="G12435" t="str">
            <v>Jerrycan HDPE - 20 L</v>
          </cell>
          <cell r="H12435">
            <v>20</v>
          </cell>
          <cell r="I12435">
            <v>1</v>
          </cell>
          <cell r="J12435" t="str">
            <v>Pcs</v>
          </cell>
          <cell r="L12435">
            <v>29100</v>
          </cell>
          <cell r="T12435">
            <v>0</v>
          </cell>
          <cell r="U12435">
            <v>50</v>
          </cell>
        </row>
        <row r="12436">
          <cell r="B12436">
            <v>12435</v>
          </cell>
          <cell r="F12436" t="str">
            <v>1.1.7.0.1.326</v>
          </cell>
          <cell r="G12436" t="str">
            <v>Jerrycan HDPE - 20 L - Plug</v>
          </cell>
          <cell r="H12436">
            <v>20</v>
          </cell>
          <cell r="I12436">
            <v>1</v>
          </cell>
          <cell r="J12436" t="str">
            <v>Pcs</v>
          </cell>
          <cell r="L12436">
            <v>90</v>
          </cell>
          <cell r="T12436">
            <v>0</v>
          </cell>
          <cell r="U12436">
            <v>50</v>
          </cell>
        </row>
        <row r="12437">
          <cell r="B12437">
            <v>12436</v>
          </cell>
          <cell r="F12437" t="str">
            <v>1.1.7.0.1.327</v>
          </cell>
          <cell r="G12437" t="str">
            <v>Jerrycan HDPE - 20 L - Cap - Black</v>
          </cell>
          <cell r="H12437">
            <v>20</v>
          </cell>
          <cell r="I12437">
            <v>1</v>
          </cell>
          <cell r="J12437" t="str">
            <v>Pcs</v>
          </cell>
          <cell r="L12437">
            <v>100</v>
          </cell>
          <cell r="T12437">
            <v>0</v>
          </cell>
          <cell r="U12437">
            <v>50</v>
          </cell>
        </row>
        <row r="12438">
          <cell r="B12438">
            <v>12437</v>
          </cell>
          <cell r="F12438" t="str">
            <v>1.1.7.0.1.299</v>
          </cell>
          <cell r="G12438" t="str">
            <v>Sticker Rockup 480 SL @20 ltr</v>
          </cell>
          <cell r="H12438">
            <v>20</v>
          </cell>
          <cell r="I12438">
            <v>1</v>
          </cell>
          <cell r="J12438" t="str">
            <v>Pcs</v>
          </cell>
          <cell r="L12438">
            <v>960</v>
          </cell>
          <cell r="T12438">
            <v>0</v>
          </cell>
          <cell r="U12438">
            <v>50</v>
          </cell>
        </row>
        <row r="12439">
          <cell r="B12439">
            <v>12438</v>
          </cell>
          <cell r="F12439" t="str">
            <v>1.1.7.0.3.287</v>
          </cell>
          <cell r="G12439" t="str">
            <v>Rockup 480 SL @20 ltr</v>
          </cell>
          <cell r="H12439">
            <v>20</v>
          </cell>
          <cell r="I12439">
            <v>1</v>
          </cell>
          <cell r="J12439" t="str">
            <v>Liter</v>
          </cell>
          <cell r="L12439">
            <v>25050.424921600003</v>
          </cell>
          <cell r="T12439">
            <v>0</v>
          </cell>
          <cell r="U12439">
            <v>1000</v>
          </cell>
        </row>
        <row r="12440">
          <cell r="B12440">
            <v>12439</v>
          </cell>
          <cell r="F12440" t="str">
            <v>1.1.7.0.1.282</v>
          </cell>
          <cell r="G12440" t="str">
            <v>Glyphosate 95% TC</v>
          </cell>
          <cell r="H12440">
            <v>25</v>
          </cell>
          <cell r="I12440">
            <v>1</v>
          </cell>
          <cell r="J12440" t="str">
            <v>Kg</v>
          </cell>
          <cell r="L12440">
            <v>88163.788799999995</v>
          </cell>
          <cell r="T12440">
            <v>0</v>
          </cell>
          <cell r="U12440">
            <v>247</v>
          </cell>
        </row>
        <row r="12441">
          <cell r="B12441">
            <v>12440</v>
          </cell>
          <cell r="F12441" t="str">
            <v>1.1.7.0.1.357</v>
          </cell>
          <cell r="G12441" t="str">
            <v>Agrisol 415 N</v>
          </cell>
          <cell r="H12441">
            <v>200</v>
          </cell>
          <cell r="I12441">
            <v>1</v>
          </cell>
          <cell r="J12441" t="str">
            <v>Kg</v>
          </cell>
          <cell r="L12441">
            <v>17368.97</v>
          </cell>
          <cell r="T12441">
            <v>0</v>
          </cell>
          <cell r="U12441">
            <v>100</v>
          </cell>
        </row>
        <row r="12442">
          <cell r="B12442">
            <v>12441</v>
          </cell>
          <cell r="F12442" t="str">
            <v>1.1.7.0.1.290</v>
          </cell>
          <cell r="G12442" t="str">
            <v>Tartrazine @25Kg</v>
          </cell>
          <cell r="H12442">
            <v>25</v>
          </cell>
          <cell r="I12442">
            <v>1</v>
          </cell>
          <cell r="J12442" t="str">
            <v>Kg</v>
          </cell>
          <cell r="L12442">
            <v>61430.22</v>
          </cell>
          <cell r="T12442">
            <v>0</v>
          </cell>
          <cell r="U12442">
            <v>0.4</v>
          </cell>
        </row>
        <row r="12443">
          <cell r="B12443">
            <v>12442</v>
          </cell>
          <cell r="F12443" t="str">
            <v>1.1.7.0.1.325</v>
          </cell>
          <cell r="G12443" t="str">
            <v>Jerrycan HDPE - 20 L</v>
          </cell>
          <cell r="H12443">
            <v>20</v>
          </cell>
          <cell r="I12443">
            <v>1</v>
          </cell>
          <cell r="J12443" t="str">
            <v>Pcs</v>
          </cell>
          <cell r="L12443">
            <v>29100</v>
          </cell>
          <cell r="T12443">
            <v>0</v>
          </cell>
          <cell r="U12443">
            <v>50</v>
          </cell>
        </row>
        <row r="12444">
          <cell r="B12444">
            <v>12443</v>
          </cell>
          <cell r="F12444" t="str">
            <v>1.1.7.0.1.326</v>
          </cell>
          <cell r="G12444" t="str">
            <v>Jerrycan HDPE - 20 L - Plug</v>
          </cell>
          <cell r="H12444">
            <v>20</v>
          </cell>
          <cell r="I12444">
            <v>1</v>
          </cell>
          <cell r="J12444" t="str">
            <v>Pcs</v>
          </cell>
          <cell r="L12444">
            <v>90</v>
          </cell>
          <cell r="T12444">
            <v>0</v>
          </cell>
          <cell r="U12444">
            <v>50</v>
          </cell>
        </row>
        <row r="12445">
          <cell r="B12445">
            <v>12444</v>
          </cell>
          <cell r="F12445" t="str">
            <v>1.1.7.0.1.327</v>
          </cell>
          <cell r="G12445" t="str">
            <v>Jerrycan HDPE - 20 L - Cap - Black</v>
          </cell>
          <cell r="H12445">
            <v>20</v>
          </cell>
          <cell r="I12445">
            <v>1</v>
          </cell>
          <cell r="J12445" t="str">
            <v>Pcs</v>
          </cell>
          <cell r="L12445">
            <v>100</v>
          </cell>
          <cell r="T12445">
            <v>0</v>
          </cell>
          <cell r="U12445">
            <v>50</v>
          </cell>
        </row>
        <row r="12446">
          <cell r="B12446">
            <v>12445</v>
          </cell>
          <cell r="F12446" t="str">
            <v>1.1.7.0.1.299</v>
          </cell>
          <cell r="G12446" t="str">
            <v>Sticker Rockup 480 SL @20 ltr</v>
          </cell>
          <cell r="H12446">
            <v>20</v>
          </cell>
          <cell r="I12446">
            <v>1</v>
          </cell>
          <cell r="J12446" t="str">
            <v>Pcs</v>
          </cell>
          <cell r="L12446">
            <v>960</v>
          </cell>
          <cell r="T12446">
            <v>0</v>
          </cell>
          <cell r="U12446">
            <v>50</v>
          </cell>
        </row>
        <row r="12447">
          <cell r="B12447">
            <v>12446</v>
          </cell>
          <cell r="F12447" t="str">
            <v>1.1.7.0.3.287</v>
          </cell>
          <cell r="G12447" t="str">
            <v>Rockup 480 SL @20 ltr</v>
          </cell>
          <cell r="H12447">
            <v>20</v>
          </cell>
          <cell r="I12447">
            <v>1</v>
          </cell>
          <cell r="J12447" t="str">
            <v>Liter</v>
          </cell>
          <cell r="L12447">
            <v>25050.424921600003</v>
          </cell>
          <cell r="T12447">
            <v>0</v>
          </cell>
          <cell r="U12447">
            <v>1000</v>
          </cell>
        </row>
        <row r="12448">
          <cell r="B12448">
            <v>12447</v>
          </cell>
          <cell r="F12448" t="str">
            <v>1.1.7.0.1.354</v>
          </cell>
          <cell r="G12448" t="str">
            <v>Glyphosate 95% TC</v>
          </cell>
          <cell r="H12448">
            <v>25</v>
          </cell>
          <cell r="I12448">
            <v>1</v>
          </cell>
          <cell r="J12448" t="str">
            <v>Kg</v>
          </cell>
          <cell r="L12448">
            <v>89429.985400000005</v>
          </cell>
          <cell r="T12448">
            <v>0</v>
          </cell>
          <cell r="U12448">
            <v>247</v>
          </cell>
        </row>
        <row r="12449">
          <cell r="B12449">
            <v>12448</v>
          </cell>
          <cell r="F12449" t="str">
            <v>1.1.7.0.1.357</v>
          </cell>
          <cell r="G12449" t="str">
            <v>Agrisol 415 N</v>
          </cell>
          <cell r="H12449">
            <v>200</v>
          </cell>
          <cell r="I12449">
            <v>1</v>
          </cell>
          <cell r="J12449" t="str">
            <v>Kg</v>
          </cell>
          <cell r="L12449">
            <v>17368.97</v>
          </cell>
          <cell r="T12449">
            <v>0</v>
          </cell>
          <cell r="U12449">
            <v>150</v>
          </cell>
        </row>
        <row r="12450">
          <cell r="B12450">
            <v>12449</v>
          </cell>
          <cell r="F12450" t="str">
            <v>1.1.7.0.1.290</v>
          </cell>
          <cell r="G12450" t="str">
            <v>Tartrazine @25Kg</v>
          </cell>
          <cell r="H12450">
            <v>25</v>
          </cell>
          <cell r="I12450">
            <v>1</v>
          </cell>
          <cell r="J12450" t="str">
            <v>Kg</v>
          </cell>
          <cell r="L12450">
            <v>61430.22</v>
          </cell>
          <cell r="T12450">
            <v>0</v>
          </cell>
          <cell r="U12450">
            <v>0.4</v>
          </cell>
        </row>
        <row r="12451">
          <cell r="B12451">
            <v>12450</v>
          </cell>
          <cell r="F12451" t="str">
            <v>1.1.7.0.1.362</v>
          </cell>
          <cell r="G12451" t="str">
            <v>Jerrycan HDPE - 4 L</v>
          </cell>
          <cell r="H12451">
            <v>4</v>
          </cell>
          <cell r="I12451">
            <v>1</v>
          </cell>
          <cell r="J12451" t="str">
            <v>Pcs</v>
          </cell>
          <cell r="L12451">
            <v>5000</v>
          </cell>
          <cell r="T12451">
            <v>0</v>
          </cell>
          <cell r="U12451">
            <v>250</v>
          </cell>
        </row>
        <row r="12452">
          <cell r="B12452">
            <v>12451</v>
          </cell>
          <cell r="F12452" t="str">
            <v>1.1.7.0.1.363</v>
          </cell>
          <cell r="G12452" t="str">
            <v>Jerrycan HDPE - 4 L - Plug</v>
          </cell>
          <cell r="H12452">
            <v>4</v>
          </cell>
          <cell r="I12452">
            <v>1</v>
          </cell>
          <cell r="J12452" t="str">
            <v>Pcs</v>
          </cell>
          <cell r="L12452">
            <v>700</v>
          </cell>
          <cell r="T12452">
            <v>0</v>
          </cell>
          <cell r="U12452">
            <v>250</v>
          </cell>
        </row>
        <row r="12453">
          <cell r="B12453">
            <v>12452</v>
          </cell>
          <cell r="F12453" t="str">
            <v>1.1.7.0.1.364</v>
          </cell>
          <cell r="G12453" t="str">
            <v>Jerrycan HDPE - 4 L - Cap - Black</v>
          </cell>
          <cell r="H12453">
            <v>4</v>
          </cell>
          <cell r="I12453">
            <v>1</v>
          </cell>
          <cell r="J12453" t="str">
            <v>Pcs</v>
          </cell>
          <cell r="L12453">
            <v>188.3</v>
          </cell>
          <cell r="T12453">
            <v>0</v>
          </cell>
          <cell r="U12453">
            <v>250</v>
          </cell>
        </row>
        <row r="12454">
          <cell r="B12454">
            <v>12453</v>
          </cell>
          <cell r="F12454" t="str">
            <v>1.1.7.0.1.375</v>
          </cell>
          <cell r="G12454" t="str">
            <v>Sticker Rockup 480 SL - 4 L</v>
          </cell>
          <cell r="H12454">
            <v>4</v>
          </cell>
          <cell r="I12454">
            <v>1</v>
          </cell>
          <cell r="J12454" t="str">
            <v>Pcs</v>
          </cell>
          <cell r="L12454">
            <v>691.85</v>
          </cell>
          <cell r="T12454">
            <v>0</v>
          </cell>
          <cell r="U12454">
            <v>250</v>
          </cell>
        </row>
        <row r="12455">
          <cell r="B12455">
            <v>12454</v>
          </cell>
          <cell r="F12455" t="str">
            <v>1.1.7.0.1.361</v>
          </cell>
          <cell r="G12455" t="str">
            <v>Karton Box Rockup 480 SL @4 Ltr</v>
          </cell>
          <cell r="H12455">
            <v>4</v>
          </cell>
          <cell r="I12455">
            <v>1</v>
          </cell>
          <cell r="J12455" t="str">
            <v>Pcs</v>
          </cell>
          <cell r="L12455">
            <v>4256.16</v>
          </cell>
          <cell r="T12455">
            <v>0</v>
          </cell>
          <cell r="U12455">
            <v>63</v>
          </cell>
        </row>
        <row r="12456">
          <cell r="B12456">
            <v>12455</v>
          </cell>
          <cell r="F12456" t="str">
            <v>1.1.7.0.3.298</v>
          </cell>
          <cell r="G12456" t="str">
            <v>Rockup 480 SL @4 ltr</v>
          </cell>
          <cell r="H12456">
            <v>4</v>
          </cell>
          <cell r="I12456">
            <v>4</v>
          </cell>
          <cell r="J12456">
            <v>0</v>
          </cell>
          <cell r="L12456">
            <v>26630.171481800004</v>
          </cell>
          <cell r="T12456">
            <v>0</v>
          </cell>
          <cell r="U12456">
            <v>1008</v>
          </cell>
        </row>
        <row r="12457">
          <cell r="B12457">
            <v>12456</v>
          </cell>
          <cell r="F12457" t="str">
            <v>1.1.7.0.1.354</v>
          </cell>
          <cell r="G12457" t="str">
            <v>Glyphosate 95% TC</v>
          </cell>
          <cell r="H12457">
            <v>25</v>
          </cell>
          <cell r="I12457">
            <v>1</v>
          </cell>
          <cell r="J12457" t="str">
            <v>Kg</v>
          </cell>
          <cell r="L12457">
            <v>89429.985400000005</v>
          </cell>
          <cell r="T12457">
            <v>0</v>
          </cell>
          <cell r="U12457">
            <v>247</v>
          </cell>
        </row>
        <row r="12458">
          <cell r="B12458">
            <v>12457</v>
          </cell>
          <cell r="F12458" t="str">
            <v>1.1.7.0.1.357</v>
          </cell>
          <cell r="G12458" t="str">
            <v>Agrisol 415 N</v>
          </cell>
          <cell r="H12458">
            <v>200</v>
          </cell>
          <cell r="I12458">
            <v>1</v>
          </cell>
          <cell r="J12458" t="str">
            <v>Kg</v>
          </cell>
          <cell r="L12458">
            <v>17368.97</v>
          </cell>
          <cell r="T12458">
            <v>0</v>
          </cell>
          <cell r="U12458">
            <v>150</v>
          </cell>
        </row>
        <row r="12459">
          <cell r="B12459">
            <v>12458</v>
          </cell>
          <cell r="F12459" t="str">
            <v>1.1.7.0.1.290</v>
          </cell>
          <cell r="G12459" t="str">
            <v>Tartrazine @25Kg</v>
          </cell>
          <cell r="H12459">
            <v>25</v>
          </cell>
          <cell r="I12459">
            <v>1</v>
          </cell>
          <cell r="J12459" t="str">
            <v>Kg</v>
          </cell>
          <cell r="L12459">
            <v>61430.22</v>
          </cell>
          <cell r="T12459">
            <v>0</v>
          </cell>
          <cell r="U12459">
            <v>0.4</v>
          </cell>
        </row>
        <row r="12460">
          <cell r="B12460">
            <v>12459</v>
          </cell>
          <cell r="F12460" t="str">
            <v>1.1.7.0.1.362</v>
          </cell>
          <cell r="G12460" t="str">
            <v>Jerrycan HDPE - 4 L</v>
          </cell>
          <cell r="H12460">
            <v>4</v>
          </cell>
          <cell r="I12460">
            <v>1</v>
          </cell>
          <cell r="J12460" t="str">
            <v>Pcs</v>
          </cell>
          <cell r="L12460">
            <v>5000</v>
          </cell>
          <cell r="T12460">
            <v>0</v>
          </cell>
          <cell r="U12460">
            <v>250</v>
          </cell>
        </row>
        <row r="12461">
          <cell r="B12461">
            <v>12460</v>
          </cell>
          <cell r="F12461" t="str">
            <v>1.1.7.0.1.363</v>
          </cell>
          <cell r="G12461" t="str">
            <v>Jerrycan HDPE - 4 L - Plug</v>
          </cell>
          <cell r="H12461">
            <v>4</v>
          </cell>
          <cell r="I12461">
            <v>1</v>
          </cell>
          <cell r="J12461" t="str">
            <v>Pcs</v>
          </cell>
          <cell r="L12461">
            <v>700</v>
          </cell>
          <cell r="T12461">
            <v>0</v>
          </cell>
          <cell r="U12461">
            <v>250</v>
          </cell>
        </row>
        <row r="12462">
          <cell r="B12462">
            <v>12461</v>
          </cell>
          <cell r="F12462" t="str">
            <v>1.1.7.0.1.364</v>
          </cell>
          <cell r="G12462" t="str">
            <v>Jerrycan HDPE - 4 L - Cap - Black</v>
          </cell>
          <cell r="H12462">
            <v>4</v>
          </cell>
          <cell r="I12462">
            <v>1</v>
          </cell>
          <cell r="J12462" t="str">
            <v>Pcs</v>
          </cell>
          <cell r="L12462">
            <v>188.3</v>
          </cell>
          <cell r="T12462">
            <v>0</v>
          </cell>
          <cell r="U12462">
            <v>250</v>
          </cell>
        </row>
        <row r="12463">
          <cell r="B12463">
            <v>12462</v>
          </cell>
          <cell r="F12463" t="str">
            <v>1.1.7.0.1.375</v>
          </cell>
          <cell r="G12463" t="str">
            <v>Sticker Rockup 480 SL - 4 L</v>
          </cell>
          <cell r="H12463">
            <v>4</v>
          </cell>
          <cell r="I12463">
            <v>1</v>
          </cell>
          <cell r="J12463" t="str">
            <v>Pcs</v>
          </cell>
          <cell r="L12463">
            <v>691.85</v>
          </cell>
          <cell r="T12463">
            <v>0</v>
          </cell>
          <cell r="U12463">
            <v>250</v>
          </cell>
        </row>
        <row r="12464">
          <cell r="B12464">
            <v>12463</v>
          </cell>
          <cell r="F12464" t="str">
            <v>1.1.7.0.1.361</v>
          </cell>
          <cell r="G12464" t="str">
            <v>Karton Box Rockup 480 SL @4 Ltr</v>
          </cell>
          <cell r="H12464">
            <v>4</v>
          </cell>
          <cell r="I12464">
            <v>1</v>
          </cell>
          <cell r="J12464" t="str">
            <v>Pcs</v>
          </cell>
          <cell r="L12464">
            <v>4256.16</v>
          </cell>
          <cell r="T12464">
            <v>0</v>
          </cell>
          <cell r="U12464">
            <v>62</v>
          </cell>
        </row>
        <row r="12465">
          <cell r="B12465">
            <v>12464</v>
          </cell>
          <cell r="F12465" t="str">
            <v>1.1.7.0.3.298</v>
          </cell>
          <cell r="G12465" t="str">
            <v>Rockup 480 SL @4 ltr</v>
          </cell>
          <cell r="H12465">
            <v>4</v>
          </cell>
          <cell r="I12465">
            <v>4</v>
          </cell>
          <cell r="J12465">
            <v>0</v>
          </cell>
          <cell r="L12465">
            <v>26630.171481800004</v>
          </cell>
          <cell r="T12465">
            <v>0</v>
          </cell>
          <cell r="U12465">
            <v>992</v>
          </cell>
        </row>
        <row r="12466">
          <cell r="B12466">
            <v>12465</v>
          </cell>
          <cell r="F12466" t="str">
            <v>1.1.7.0.19.1</v>
          </cell>
          <cell r="G12466" t="str">
            <v>Chlorpyrifos 500EC+Gypermetrin 50EC</v>
          </cell>
          <cell r="H12466">
            <v>200</v>
          </cell>
          <cell r="I12466">
            <v>1</v>
          </cell>
          <cell r="J12466" t="str">
            <v>Liter</v>
          </cell>
          <cell r="L12466">
            <v>56207.32</v>
          </cell>
          <cell r="T12466">
            <v>0</v>
          </cell>
          <cell r="U12466">
            <v>1000</v>
          </cell>
        </row>
        <row r="12467">
          <cell r="B12467">
            <v>12466</v>
          </cell>
          <cell r="F12467" t="str">
            <v>1.1.7.0.1.317</v>
          </cell>
          <cell r="G12467" t="str">
            <v>Botol 500 ml PET (PSS)</v>
          </cell>
          <cell r="H12467">
            <v>0.5</v>
          </cell>
          <cell r="I12467">
            <v>1</v>
          </cell>
          <cell r="J12467" t="str">
            <v>Pcs</v>
          </cell>
          <cell r="L12467">
            <v>2000</v>
          </cell>
          <cell r="T12467">
            <v>0</v>
          </cell>
          <cell r="U12467">
            <v>2000</v>
          </cell>
        </row>
        <row r="12468">
          <cell r="B12468">
            <v>12467</v>
          </cell>
          <cell r="F12468" t="str">
            <v>1.1.7.0.1.318</v>
          </cell>
          <cell r="G12468" t="str">
            <v>Botol 500 ml PET (PSS) - Cap</v>
          </cell>
          <cell r="H12468">
            <v>0.5</v>
          </cell>
          <cell r="I12468">
            <v>1</v>
          </cell>
          <cell r="J12468" t="str">
            <v>Pcs</v>
          </cell>
          <cell r="L12468">
            <v>212</v>
          </cell>
          <cell r="T12468">
            <v>0</v>
          </cell>
          <cell r="U12468">
            <v>2000</v>
          </cell>
        </row>
        <row r="12469">
          <cell r="B12469">
            <v>12468</v>
          </cell>
          <cell r="F12469" t="str">
            <v>1.1.7.0.1.319</v>
          </cell>
          <cell r="G12469" t="str">
            <v>Botol 500 ml PET (PSS) - Plug</v>
          </cell>
          <cell r="H12469">
            <v>0.5</v>
          </cell>
          <cell r="I12469">
            <v>1</v>
          </cell>
          <cell r="J12469" t="str">
            <v>Pcs</v>
          </cell>
          <cell r="L12469">
            <v>212</v>
          </cell>
          <cell r="T12469">
            <v>0</v>
          </cell>
          <cell r="U12469">
            <v>2000</v>
          </cell>
        </row>
        <row r="12470">
          <cell r="B12470">
            <v>12469</v>
          </cell>
          <cell r="F12470" t="str">
            <v>1.1.7.0.1.349</v>
          </cell>
          <cell r="G12470" t="str">
            <v>Sticker Combitox 550 EC @ 500 ml</v>
          </cell>
          <cell r="H12470">
            <v>1</v>
          </cell>
          <cell r="I12470">
            <v>1</v>
          </cell>
          <cell r="J12470" t="str">
            <v>Pcs</v>
          </cell>
          <cell r="L12470">
            <v>404</v>
          </cell>
          <cell r="T12470">
            <v>0</v>
          </cell>
          <cell r="U12470">
            <v>2000</v>
          </cell>
        </row>
        <row r="12471">
          <cell r="B12471">
            <v>12470</v>
          </cell>
          <cell r="F12471" t="str">
            <v>1.1.7.0.1.343</v>
          </cell>
          <cell r="G12471" t="str">
            <v>Karton Box Combitox 550EC @500ml</v>
          </cell>
          <cell r="H12471">
            <v>0.5</v>
          </cell>
          <cell r="I12471">
            <v>1</v>
          </cell>
          <cell r="J12471" t="str">
            <v>Pcs</v>
          </cell>
          <cell r="L12471">
            <v>8114.89</v>
          </cell>
          <cell r="T12471">
            <v>0</v>
          </cell>
          <cell r="U12471">
            <v>83</v>
          </cell>
        </row>
        <row r="12472">
          <cell r="B12472">
            <v>12471</v>
          </cell>
          <cell r="F12472" t="str">
            <v>1.1.7.0.3.300</v>
          </cell>
          <cell r="G12472" t="str">
            <v>Combitox 550 EC @500 ML</v>
          </cell>
          <cell r="H12472">
            <v>0.5</v>
          </cell>
          <cell r="I12472">
            <v>24</v>
          </cell>
          <cell r="J12472" t="str">
            <v>Liter</v>
          </cell>
          <cell r="L12472">
            <v>62489.348030301669</v>
          </cell>
          <cell r="T12472">
            <v>0</v>
          </cell>
          <cell r="U12472">
            <v>996</v>
          </cell>
        </row>
        <row r="12473">
          <cell r="B12473">
            <v>12472</v>
          </cell>
          <cell r="F12473" t="str">
            <v>1.1.7.0.1.379</v>
          </cell>
          <cell r="G12473" t="str">
            <v xml:space="preserve">Bottle PET - 0,1 L </v>
          </cell>
          <cell r="H12473">
            <v>0.1</v>
          </cell>
          <cell r="I12473">
            <v>1</v>
          </cell>
          <cell r="J12473" t="str">
            <v>Pcs</v>
          </cell>
          <cell r="L12473">
            <v>1300</v>
          </cell>
          <cell r="T12473">
            <v>0</v>
          </cell>
          <cell r="U12473">
            <v>21000</v>
          </cell>
        </row>
        <row r="12474">
          <cell r="B12474">
            <v>12473</v>
          </cell>
          <cell r="F12474" t="str">
            <v>1.1.7.0.1.380</v>
          </cell>
          <cell r="G12474" t="str">
            <v>Bottle PET - 0,1 L - Cap</v>
          </cell>
          <cell r="H12474">
            <v>0.1</v>
          </cell>
          <cell r="I12474">
            <v>1</v>
          </cell>
          <cell r="J12474" t="str">
            <v>Pcs</v>
          </cell>
          <cell r="L12474">
            <v>145</v>
          </cell>
          <cell r="T12474">
            <v>0</v>
          </cell>
          <cell r="U12474">
            <v>21000</v>
          </cell>
        </row>
        <row r="12475">
          <cell r="B12475">
            <v>12474</v>
          </cell>
          <cell r="F12475" t="str">
            <v>1.1.7.0.1.381</v>
          </cell>
          <cell r="G12475" t="str">
            <v>Bottle PET - 0,1 L - Plug</v>
          </cell>
          <cell r="H12475">
            <v>0.1</v>
          </cell>
          <cell r="I12475">
            <v>1</v>
          </cell>
          <cell r="J12475" t="str">
            <v>Pcs</v>
          </cell>
          <cell r="L12475">
            <v>70</v>
          </cell>
          <cell r="T12475">
            <v>0</v>
          </cell>
          <cell r="U12475">
            <v>21000</v>
          </cell>
        </row>
        <row r="12476">
          <cell r="B12476">
            <v>12475</v>
          </cell>
          <cell r="F12476" t="str">
            <v>1.1.7.0.1.382</v>
          </cell>
          <cell r="G12476" t="str">
            <v>Botol 1 Liter PET (PSS)</v>
          </cell>
          <cell r="H12476">
            <v>1</v>
          </cell>
          <cell r="I12476">
            <v>1</v>
          </cell>
          <cell r="J12476" t="str">
            <v>Pcs</v>
          </cell>
          <cell r="L12476">
            <v>2500</v>
          </cell>
          <cell r="T12476">
            <v>0</v>
          </cell>
          <cell r="U12476">
            <v>2400</v>
          </cell>
        </row>
        <row r="12477">
          <cell r="B12477">
            <v>12476</v>
          </cell>
          <cell r="F12477" t="str">
            <v>1.1.7.0.1.383</v>
          </cell>
          <cell r="G12477" t="str">
            <v>Botol 1 Liter PET (PSS) Seal</v>
          </cell>
          <cell r="H12477">
            <v>1</v>
          </cell>
          <cell r="I12477">
            <v>1</v>
          </cell>
          <cell r="J12477" t="str">
            <v>Pcs</v>
          </cell>
          <cell r="L12477">
            <v>250</v>
          </cell>
          <cell r="T12477">
            <v>0</v>
          </cell>
          <cell r="U12477">
            <v>2400</v>
          </cell>
        </row>
        <row r="12478">
          <cell r="B12478">
            <v>12477</v>
          </cell>
          <cell r="F12478" t="str">
            <v>1.1.7.0.1.384</v>
          </cell>
          <cell r="G12478" t="str">
            <v>Botol 1 Liter PET (PSS) Cup</v>
          </cell>
          <cell r="H12478">
            <v>1</v>
          </cell>
          <cell r="I12478">
            <v>1</v>
          </cell>
          <cell r="J12478" t="str">
            <v>Pcs</v>
          </cell>
          <cell r="L12478">
            <v>78</v>
          </cell>
          <cell r="T12478">
            <v>0</v>
          </cell>
          <cell r="U12478">
            <v>2400</v>
          </cell>
        </row>
        <row r="12479">
          <cell r="B12479">
            <v>12478</v>
          </cell>
          <cell r="F12479" t="str">
            <v>1.1.7.0.1.325</v>
          </cell>
          <cell r="G12479" t="str">
            <v>Jerrycan HDPE - 20 L</v>
          </cell>
          <cell r="H12479">
            <v>20</v>
          </cell>
          <cell r="I12479">
            <v>1</v>
          </cell>
          <cell r="J12479" t="str">
            <v>Pcs</v>
          </cell>
          <cell r="L12479">
            <v>29100</v>
          </cell>
          <cell r="T12479">
            <v>0</v>
          </cell>
          <cell r="U12479">
            <v>1250</v>
          </cell>
        </row>
        <row r="12480">
          <cell r="B12480">
            <v>12479</v>
          </cell>
          <cell r="F12480" t="str">
            <v>1.1.7.0.1.326</v>
          </cell>
          <cell r="G12480" t="str">
            <v>Jerrycan HDPE - 20 L - Plug</v>
          </cell>
          <cell r="H12480">
            <v>20</v>
          </cell>
          <cell r="I12480">
            <v>1</v>
          </cell>
          <cell r="J12480" t="str">
            <v>Pcs</v>
          </cell>
          <cell r="L12480">
            <v>90</v>
          </cell>
          <cell r="T12480">
            <v>0</v>
          </cell>
          <cell r="U12480">
            <v>1250</v>
          </cell>
        </row>
        <row r="12481">
          <cell r="B12481">
            <v>12480</v>
          </cell>
          <cell r="F12481" t="str">
            <v>1.1.7.0.1.327</v>
          </cell>
          <cell r="G12481" t="str">
            <v>Jerrycan HDPE - 20 L - Cap - Black</v>
          </cell>
          <cell r="H12481">
            <v>20</v>
          </cell>
          <cell r="I12481">
            <v>1</v>
          </cell>
          <cell r="J12481" t="str">
            <v>Pcs</v>
          </cell>
          <cell r="L12481">
            <v>100</v>
          </cell>
          <cell r="T12481">
            <v>0</v>
          </cell>
          <cell r="U12481">
            <v>1250</v>
          </cell>
        </row>
        <row r="12482">
          <cell r="B12482">
            <v>12481</v>
          </cell>
          <cell r="F12482" t="str">
            <v>1.1.7.0.1.357</v>
          </cell>
          <cell r="G12482" t="str">
            <v>Agrisol 415 N</v>
          </cell>
          <cell r="H12482">
            <v>200</v>
          </cell>
          <cell r="I12482">
            <v>1</v>
          </cell>
          <cell r="J12482" t="str">
            <v>Kg</v>
          </cell>
          <cell r="L12482">
            <v>17368.97</v>
          </cell>
          <cell r="T12482">
            <v>0</v>
          </cell>
          <cell r="U12482">
            <v>7000</v>
          </cell>
        </row>
        <row r="12483">
          <cell r="B12483">
            <v>12482</v>
          </cell>
          <cell r="G12483" t="str">
            <v>Grandup 480 SL @20 ltr</v>
          </cell>
          <cell r="H12483">
            <v>20</v>
          </cell>
          <cell r="I12483">
            <v>1</v>
          </cell>
          <cell r="J12483" t="str">
            <v>Pcs</v>
          </cell>
          <cell r="L12483">
            <v>0</v>
          </cell>
          <cell r="T12483">
            <v>0</v>
          </cell>
          <cell r="U12483">
            <v>1000</v>
          </cell>
        </row>
        <row r="12484">
          <cell r="B12484">
            <v>12483</v>
          </cell>
          <cell r="G12484" t="str">
            <v>ProQuat 276 SL @20 ltr</v>
          </cell>
          <cell r="H12484">
            <v>20</v>
          </cell>
          <cell r="I12484">
            <v>1</v>
          </cell>
          <cell r="J12484" t="str">
            <v>Pcs</v>
          </cell>
          <cell r="L12484">
            <v>0</v>
          </cell>
          <cell r="T12484">
            <v>0</v>
          </cell>
          <cell r="U12484">
            <v>1000</v>
          </cell>
        </row>
        <row r="12485">
          <cell r="B12485">
            <v>12484</v>
          </cell>
          <cell r="G12485" t="str">
            <v>Grandup 480 SL @1 ltr</v>
          </cell>
          <cell r="H12485">
            <v>1</v>
          </cell>
          <cell r="I12485">
            <v>12</v>
          </cell>
          <cell r="J12485" t="str">
            <v>Pcs</v>
          </cell>
          <cell r="L12485">
            <v>0</v>
          </cell>
          <cell r="T12485">
            <v>0</v>
          </cell>
          <cell r="U12485">
            <v>2004</v>
          </cell>
        </row>
        <row r="12486">
          <cell r="B12486">
            <v>12485</v>
          </cell>
          <cell r="F12486" t="str">
            <v>1.1.7.0.1.385</v>
          </cell>
          <cell r="G12486" t="str">
            <v>Paraquat Dichloride 42% TA</v>
          </cell>
          <cell r="H12486">
            <v>220</v>
          </cell>
          <cell r="I12486">
            <v>1</v>
          </cell>
          <cell r="J12486" t="str">
            <v>Kg</v>
          </cell>
          <cell r="L12486">
            <v>47939.9732</v>
          </cell>
          <cell r="T12486">
            <v>0</v>
          </cell>
          <cell r="U12486">
            <v>35200</v>
          </cell>
        </row>
        <row r="12487">
          <cell r="B12487">
            <v>12486</v>
          </cell>
          <cell r="F12487" t="str">
            <v>1.1.7.0.19.1</v>
          </cell>
          <cell r="G12487" t="str">
            <v>Chlorpyrifos 500EC+Gypermetrin 50EC</v>
          </cell>
          <cell r="H12487">
            <v>200</v>
          </cell>
          <cell r="I12487">
            <v>1</v>
          </cell>
          <cell r="J12487" t="str">
            <v>Liter</v>
          </cell>
          <cell r="L12487">
            <v>56207.32</v>
          </cell>
          <cell r="T12487">
            <v>0</v>
          </cell>
          <cell r="U12487">
            <v>1000</v>
          </cell>
        </row>
        <row r="12488">
          <cell r="B12488">
            <v>12487</v>
          </cell>
          <cell r="F12488" t="str">
            <v>1.1.7.0.1.317</v>
          </cell>
          <cell r="G12488" t="str">
            <v>Botol 500 ml PET (PSS)</v>
          </cell>
          <cell r="H12488">
            <v>0.5</v>
          </cell>
          <cell r="I12488">
            <v>1</v>
          </cell>
          <cell r="J12488" t="str">
            <v>Pcs</v>
          </cell>
          <cell r="L12488">
            <v>2000</v>
          </cell>
          <cell r="T12488">
            <v>0</v>
          </cell>
          <cell r="U12488">
            <v>2000</v>
          </cell>
        </row>
        <row r="12489">
          <cell r="B12489">
            <v>12488</v>
          </cell>
          <cell r="F12489" t="str">
            <v>1.1.7.0.1.318</v>
          </cell>
          <cell r="G12489" t="str">
            <v>Botol 500 ml PET (PSS) - Cap</v>
          </cell>
          <cell r="H12489">
            <v>0.5</v>
          </cell>
          <cell r="I12489">
            <v>1</v>
          </cell>
          <cell r="J12489" t="str">
            <v>Pcs</v>
          </cell>
          <cell r="L12489">
            <v>212</v>
          </cell>
          <cell r="T12489">
            <v>0</v>
          </cell>
          <cell r="U12489">
            <v>2000</v>
          </cell>
        </row>
        <row r="12490">
          <cell r="B12490">
            <v>12489</v>
          </cell>
          <cell r="F12490" t="str">
            <v>1.1.7.0.1.319</v>
          </cell>
          <cell r="G12490" t="str">
            <v>Botol 500 ml PET (PSS) - Plug</v>
          </cell>
          <cell r="H12490">
            <v>0.5</v>
          </cell>
          <cell r="I12490">
            <v>1</v>
          </cell>
          <cell r="J12490" t="str">
            <v>Pcs</v>
          </cell>
          <cell r="L12490">
            <v>212</v>
          </cell>
          <cell r="T12490">
            <v>0</v>
          </cell>
          <cell r="U12490">
            <v>2000</v>
          </cell>
        </row>
        <row r="12491">
          <cell r="B12491">
            <v>12490</v>
          </cell>
          <cell r="F12491" t="str">
            <v>1.1.7.0.1.349</v>
          </cell>
          <cell r="G12491" t="str">
            <v>Sticker Combitox 550 EC @ 500 ml</v>
          </cell>
          <cell r="H12491">
            <v>1</v>
          </cell>
          <cell r="I12491">
            <v>1</v>
          </cell>
          <cell r="J12491" t="str">
            <v>Pcs</v>
          </cell>
          <cell r="L12491">
            <v>404</v>
          </cell>
          <cell r="T12491">
            <v>0</v>
          </cell>
          <cell r="U12491">
            <v>2000</v>
          </cell>
        </row>
        <row r="12492">
          <cell r="B12492">
            <v>12491</v>
          </cell>
          <cell r="F12492" t="str">
            <v>1.1.7.0.1.343</v>
          </cell>
          <cell r="G12492" t="str">
            <v>Karton Box Combitox 550EC @500ml</v>
          </cell>
          <cell r="H12492">
            <v>0.5</v>
          </cell>
          <cell r="I12492">
            <v>1</v>
          </cell>
          <cell r="J12492" t="str">
            <v>Pcs</v>
          </cell>
          <cell r="L12492">
            <v>8114.89</v>
          </cell>
          <cell r="T12492">
            <v>0</v>
          </cell>
          <cell r="U12492">
            <v>83</v>
          </cell>
        </row>
        <row r="12493">
          <cell r="B12493">
            <v>12492</v>
          </cell>
          <cell r="F12493" t="str">
            <v>1.1.7.0.3.300</v>
          </cell>
          <cell r="G12493" t="str">
            <v>Combitox 550 EC @500 ML</v>
          </cell>
          <cell r="H12493">
            <v>0.5</v>
          </cell>
          <cell r="I12493">
            <v>24</v>
          </cell>
          <cell r="J12493" t="str">
            <v>Liter</v>
          </cell>
          <cell r="L12493">
            <v>62489.348030301669</v>
          </cell>
          <cell r="T12493">
            <v>0</v>
          </cell>
          <cell r="U12493">
            <v>996</v>
          </cell>
        </row>
        <row r="12494">
          <cell r="B12494">
            <v>12493</v>
          </cell>
          <cell r="F12494" t="str">
            <v>1.1.7.0.1.323</v>
          </cell>
          <cell r="G12494" t="str">
            <v>Paraquat Dichloride 42% TA</v>
          </cell>
          <cell r="H12494">
            <v>220</v>
          </cell>
          <cell r="I12494">
            <v>1</v>
          </cell>
          <cell r="J12494" t="str">
            <v>Kg</v>
          </cell>
          <cell r="L12494">
            <v>38390.796900000001</v>
          </cell>
          <cell r="T12494">
            <v>0</v>
          </cell>
          <cell r="U12494">
            <v>440</v>
          </cell>
        </row>
        <row r="12495">
          <cell r="B12495">
            <v>12494</v>
          </cell>
          <cell r="F12495" t="str">
            <v>1.1.7.0.1.358</v>
          </cell>
          <cell r="G12495" t="str">
            <v>Agrisol 445 N</v>
          </cell>
          <cell r="H12495">
            <v>200</v>
          </cell>
          <cell r="I12495">
            <v>1</v>
          </cell>
          <cell r="J12495" t="str">
            <v>Kg</v>
          </cell>
          <cell r="L12495">
            <v>16909.419999999998</v>
          </cell>
          <cell r="T12495">
            <v>0</v>
          </cell>
          <cell r="U12495">
            <v>150</v>
          </cell>
        </row>
        <row r="12496">
          <cell r="B12496">
            <v>12495</v>
          </cell>
          <cell r="F12496" t="str">
            <v>1.1.7.0.1.345</v>
          </cell>
          <cell r="G12496" t="str">
            <v>Blue FD 48</v>
          </cell>
          <cell r="H12496">
            <v>25</v>
          </cell>
          <cell r="I12496">
            <v>1</v>
          </cell>
          <cell r="J12496" t="str">
            <v>Kg</v>
          </cell>
          <cell r="L12496">
            <v>218147.375</v>
          </cell>
          <cell r="T12496">
            <v>0</v>
          </cell>
          <cell r="U12496">
            <v>1.32</v>
          </cell>
        </row>
        <row r="12497">
          <cell r="B12497">
            <v>12496</v>
          </cell>
          <cell r="F12497" t="str">
            <v>1.1.7.0.1.382</v>
          </cell>
          <cell r="G12497" t="str">
            <v>Botol 1 Liter PET (PSS)</v>
          </cell>
          <cell r="H12497">
            <v>1</v>
          </cell>
          <cell r="I12497">
            <v>1</v>
          </cell>
          <cell r="J12497" t="str">
            <v>Pcs</v>
          </cell>
          <cell r="L12497">
            <v>2500</v>
          </cell>
          <cell r="T12497">
            <v>0</v>
          </cell>
          <cell r="U12497">
            <v>1000</v>
          </cell>
        </row>
        <row r="12498">
          <cell r="B12498">
            <v>12497</v>
          </cell>
          <cell r="F12498" t="str">
            <v>1.1.7.0.1.383</v>
          </cell>
          <cell r="G12498" t="str">
            <v>Botol 1 Liter PET (PSS) Seal</v>
          </cell>
          <cell r="H12498">
            <v>1</v>
          </cell>
          <cell r="I12498">
            <v>1</v>
          </cell>
          <cell r="J12498" t="str">
            <v>Pcs</v>
          </cell>
          <cell r="L12498">
            <v>250</v>
          </cell>
          <cell r="T12498">
            <v>0</v>
          </cell>
          <cell r="U12498">
            <v>1000</v>
          </cell>
        </row>
        <row r="12499">
          <cell r="B12499">
            <v>12498</v>
          </cell>
          <cell r="F12499" t="str">
            <v>1.1.7.0.1.384</v>
          </cell>
          <cell r="G12499" t="str">
            <v>Botol 1 Liter PET (PSS) Cup</v>
          </cell>
          <cell r="H12499">
            <v>1</v>
          </cell>
          <cell r="I12499">
            <v>1</v>
          </cell>
          <cell r="J12499" t="str">
            <v>Pcs</v>
          </cell>
          <cell r="L12499">
            <v>78</v>
          </cell>
          <cell r="T12499">
            <v>0</v>
          </cell>
          <cell r="U12499">
            <v>1000</v>
          </cell>
        </row>
        <row r="12500">
          <cell r="B12500">
            <v>12499</v>
          </cell>
          <cell r="F12500" t="str">
            <v>1.1.7.0.1.366</v>
          </cell>
          <cell r="G12500" t="str">
            <v>Sticker ProQuat 276 SL @1 ltr</v>
          </cell>
          <cell r="H12500">
            <v>1</v>
          </cell>
          <cell r="I12500">
            <v>1</v>
          </cell>
          <cell r="J12500" t="str">
            <v>Pcs</v>
          </cell>
          <cell r="L12500">
            <v>479.75</v>
          </cell>
          <cell r="T12500">
            <v>0</v>
          </cell>
          <cell r="U12500">
            <v>1000</v>
          </cell>
        </row>
        <row r="12501">
          <cell r="B12501">
            <v>12500</v>
          </cell>
          <cell r="F12501" t="str">
            <v>1.1.7.0.1.360</v>
          </cell>
          <cell r="G12501" t="str">
            <v>Karton Box ProQuat 276 SL @1 ltr</v>
          </cell>
          <cell r="H12501">
            <v>1</v>
          </cell>
          <cell r="I12501">
            <v>1</v>
          </cell>
          <cell r="J12501" t="str">
            <v>Pcs</v>
          </cell>
          <cell r="L12501">
            <v>4691.45</v>
          </cell>
          <cell r="T12501">
            <v>0</v>
          </cell>
          <cell r="U12501">
            <v>83</v>
          </cell>
        </row>
        <row r="12502">
          <cell r="B12502">
            <v>12501</v>
          </cell>
          <cell r="F12502" t="str">
            <v>1.1.7.0.3.306</v>
          </cell>
          <cell r="G12502" t="str">
            <v>ProQuat 276 SL @1 Ltr</v>
          </cell>
          <cell r="H12502">
            <v>1</v>
          </cell>
          <cell r="I12502">
            <v>12</v>
          </cell>
          <cell r="J12502" t="str">
            <v>Liter</v>
          </cell>
          <cell r="L12502">
            <v>23415.022337666669</v>
          </cell>
          <cell r="T12502">
            <v>0</v>
          </cell>
          <cell r="U12502">
            <v>996</v>
          </cell>
        </row>
        <row r="12503">
          <cell r="B12503">
            <v>12502</v>
          </cell>
          <cell r="F12503" t="str">
            <v>1.1.7.0.1.323</v>
          </cell>
          <cell r="G12503" t="str">
            <v>Paraquat Dichloride 42% TA</v>
          </cell>
          <cell r="H12503">
            <v>220</v>
          </cell>
          <cell r="I12503">
            <v>1</v>
          </cell>
          <cell r="J12503" t="str">
            <v>Kg</v>
          </cell>
          <cell r="L12503">
            <v>38390.796900000001</v>
          </cell>
          <cell r="T12503">
            <v>0</v>
          </cell>
          <cell r="U12503">
            <v>440</v>
          </cell>
        </row>
        <row r="12504">
          <cell r="B12504">
            <v>12503</v>
          </cell>
          <cell r="F12504" t="str">
            <v>1.1.7.0.1.358</v>
          </cell>
          <cell r="G12504" t="str">
            <v>Agrisol 445 N</v>
          </cell>
          <cell r="H12504">
            <v>200</v>
          </cell>
          <cell r="I12504">
            <v>1</v>
          </cell>
          <cell r="J12504" t="str">
            <v>Kg</v>
          </cell>
          <cell r="L12504">
            <v>16909.419999999998</v>
          </cell>
          <cell r="T12504">
            <v>0</v>
          </cell>
          <cell r="U12504">
            <v>150</v>
          </cell>
        </row>
        <row r="12505">
          <cell r="B12505">
            <v>12504</v>
          </cell>
          <cell r="F12505" t="str">
            <v>1.1.7.0.1.345</v>
          </cell>
          <cell r="G12505" t="str">
            <v>Blue FD 48</v>
          </cell>
          <cell r="H12505">
            <v>25</v>
          </cell>
          <cell r="I12505">
            <v>1</v>
          </cell>
          <cell r="J12505" t="str">
            <v>Kg</v>
          </cell>
          <cell r="L12505">
            <v>218147.375</v>
          </cell>
          <cell r="T12505">
            <v>0</v>
          </cell>
          <cell r="U12505">
            <v>1.32</v>
          </cell>
        </row>
        <row r="12506">
          <cell r="B12506">
            <v>12505</v>
          </cell>
          <cell r="F12506" t="str">
            <v>1.1.7.0.1.382</v>
          </cell>
          <cell r="G12506" t="str">
            <v>Botol 1 Liter PET (PSS)</v>
          </cell>
          <cell r="H12506">
            <v>1</v>
          </cell>
          <cell r="I12506">
            <v>1</v>
          </cell>
          <cell r="J12506" t="str">
            <v>Pcs</v>
          </cell>
          <cell r="L12506">
            <v>2500</v>
          </cell>
          <cell r="T12506">
            <v>0</v>
          </cell>
          <cell r="U12506">
            <v>1000</v>
          </cell>
        </row>
        <row r="12507">
          <cell r="B12507">
            <v>12506</v>
          </cell>
          <cell r="F12507" t="str">
            <v>1.1.7.0.1.383</v>
          </cell>
          <cell r="G12507" t="str">
            <v>Botol 1 Liter PET (PSS) Seal</v>
          </cell>
          <cell r="H12507">
            <v>1</v>
          </cell>
          <cell r="I12507">
            <v>1</v>
          </cell>
          <cell r="J12507" t="str">
            <v>Pcs</v>
          </cell>
          <cell r="L12507">
            <v>250</v>
          </cell>
          <cell r="T12507">
            <v>0</v>
          </cell>
          <cell r="U12507">
            <v>1000</v>
          </cell>
        </row>
        <row r="12508">
          <cell r="B12508">
            <v>12507</v>
          </cell>
          <cell r="F12508" t="str">
            <v>1.1.7.0.1.384</v>
          </cell>
          <cell r="G12508" t="str">
            <v>Botol 1 Liter PET (PSS) Cup</v>
          </cell>
          <cell r="H12508">
            <v>1</v>
          </cell>
          <cell r="I12508">
            <v>1</v>
          </cell>
          <cell r="J12508" t="str">
            <v>Pcs</v>
          </cell>
          <cell r="L12508">
            <v>78</v>
          </cell>
          <cell r="T12508">
            <v>0</v>
          </cell>
          <cell r="U12508">
            <v>1000</v>
          </cell>
        </row>
        <row r="12509">
          <cell r="B12509">
            <v>12508</v>
          </cell>
          <cell r="F12509" t="str">
            <v>1.1.7.0.1.366</v>
          </cell>
          <cell r="G12509" t="str">
            <v>Sticker ProQuat 276 SL @1 ltr</v>
          </cell>
          <cell r="H12509">
            <v>1</v>
          </cell>
          <cell r="I12509">
            <v>1</v>
          </cell>
          <cell r="J12509" t="str">
            <v>Pcs</v>
          </cell>
          <cell r="L12509">
            <v>479.75</v>
          </cell>
          <cell r="T12509">
            <v>0</v>
          </cell>
          <cell r="U12509">
            <v>1000</v>
          </cell>
        </row>
        <row r="12510">
          <cell r="B12510">
            <v>12509</v>
          </cell>
          <cell r="F12510" t="str">
            <v>1.1.7.0.1.360</v>
          </cell>
          <cell r="G12510" t="str">
            <v>Karton Box ProQuat 276 SL @1 ltr</v>
          </cell>
          <cell r="H12510">
            <v>1</v>
          </cell>
          <cell r="I12510">
            <v>1</v>
          </cell>
          <cell r="J12510" t="str">
            <v>Pcs</v>
          </cell>
          <cell r="L12510">
            <v>4691.45</v>
          </cell>
          <cell r="T12510">
            <v>0</v>
          </cell>
          <cell r="U12510">
            <v>84</v>
          </cell>
        </row>
        <row r="12511">
          <cell r="B12511">
            <v>12510</v>
          </cell>
          <cell r="F12511" t="str">
            <v>1.1.7.0.3.306</v>
          </cell>
          <cell r="G12511" t="str">
            <v>ProQuat 276 SL @1 Ltr</v>
          </cell>
          <cell r="H12511">
            <v>1</v>
          </cell>
          <cell r="I12511">
            <v>12</v>
          </cell>
          <cell r="J12511" t="str">
            <v>Liter</v>
          </cell>
          <cell r="L12511">
            <v>23415.022337666669</v>
          </cell>
          <cell r="T12511">
            <v>0</v>
          </cell>
          <cell r="U12511">
            <v>1008</v>
          </cell>
        </row>
        <row r="12512">
          <cell r="B12512">
            <v>12511</v>
          </cell>
          <cell r="F12512" t="str">
            <v>1.1.7.0.1.323</v>
          </cell>
          <cell r="G12512" t="str">
            <v>Paraquat Dichloride 42% TA</v>
          </cell>
          <cell r="H12512">
            <v>220</v>
          </cell>
          <cell r="I12512">
            <v>1</v>
          </cell>
          <cell r="J12512" t="str">
            <v>Kg</v>
          </cell>
          <cell r="L12512">
            <v>38390.796900000001</v>
          </cell>
          <cell r="T12512">
            <v>0</v>
          </cell>
          <cell r="U12512">
            <v>440</v>
          </cell>
        </row>
        <row r="12513">
          <cell r="B12513">
            <v>12512</v>
          </cell>
          <cell r="F12513" t="str">
            <v>1.1.7.0.1.358</v>
          </cell>
          <cell r="G12513" t="str">
            <v>Agrisol 445 N</v>
          </cell>
          <cell r="H12513">
            <v>200</v>
          </cell>
          <cell r="I12513">
            <v>1</v>
          </cell>
          <cell r="J12513" t="str">
            <v>Kg</v>
          </cell>
          <cell r="L12513">
            <v>16909.419999999998</v>
          </cell>
          <cell r="T12513">
            <v>0</v>
          </cell>
          <cell r="U12513">
            <v>150</v>
          </cell>
        </row>
        <row r="12514">
          <cell r="B12514">
            <v>12513</v>
          </cell>
          <cell r="F12514" t="str">
            <v>1.1.7.0.1.345</v>
          </cell>
          <cell r="G12514" t="str">
            <v>Blue FD 48</v>
          </cell>
          <cell r="H12514">
            <v>25</v>
          </cell>
          <cell r="I12514">
            <v>1</v>
          </cell>
          <cell r="J12514" t="str">
            <v>Kg</v>
          </cell>
          <cell r="L12514">
            <v>218147.375</v>
          </cell>
          <cell r="T12514">
            <v>0</v>
          </cell>
          <cell r="U12514">
            <v>1.32</v>
          </cell>
        </row>
        <row r="12515">
          <cell r="B12515">
            <v>12514</v>
          </cell>
          <cell r="F12515" t="str">
            <v>1.1.7.0.1.382</v>
          </cell>
          <cell r="G12515" t="str">
            <v>Botol 1 Liter PET (PSS)</v>
          </cell>
          <cell r="H12515">
            <v>1</v>
          </cell>
          <cell r="I12515">
            <v>1</v>
          </cell>
          <cell r="J12515" t="str">
            <v>Pcs</v>
          </cell>
          <cell r="L12515">
            <v>2500</v>
          </cell>
          <cell r="T12515">
            <v>0</v>
          </cell>
          <cell r="U12515">
            <v>1000</v>
          </cell>
        </row>
        <row r="12516">
          <cell r="B12516">
            <v>12515</v>
          </cell>
          <cell r="F12516" t="str">
            <v>1.1.7.0.1.383</v>
          </cell>
          <cell r="G12516" t="str">
            <v>Botol 1 Liter PET (PSS) Seal</v>
          </cell>
          <cell r="H12516">
            <v>1</v>
          </cell>
          <cell r="I12516">
            <v>1</v>
          </cell>
          <cell r="J12516" t="str">
            <v>Pcs</v>
          </cell>
          <cell r="L12516">
            <v>250</v>
          </cell>
          <cell r="T12516">
            <v>0</v>
          </cell>
          <cell r="U12516">
            <v>1000</v>
          </cell>
        </row>
        <row r="12517">
          <cell r="B12517">
            <v>12516</v>
          </cell>
          <cell r="F12517" t="str">
            <v>1.1.7.0.1.384</v>
          </cell>
          <cell r="G12517" t="str">
            <v>Botol 1 Liter PET (PSS) Cup</v>
          </cell>
          <cell r="H12517">
            <v>1</v>
          </cell>
          <cell r="I12517">
            <v>1</v>
          </cell>
          <cell r="J12517" t="str">
            <v>Pcs</v>
          </cell>
          <cell r="L12517">
            <v>78</v>
          </cell>
          <cell r="T12517">
            <v>0</v>
          </cell>
          <cell r="U12517">
            <v>1000</v>
          </cell>
        </row>
        <row r="12518">
          <cell r="B12518">
            <v>12517</v>
          </cell>
          <cell r="F12518" t="str">
            <v>1.1.7.0.1.366</v>
          </cell>
          <cell r="G12518" t="str">
            <v>Sticker ProQuat 276 SL @1 ltr</v>
          </cell>
          <cell r="H12518">
            <v>1</v>
          </cell>
          <cell r="I12518">
            <v>1</v>
          </cell>
          <cell r="J12518" t="str">
            <v>Pcs</v>
          </cell>
          <cell r="L12518">
            <v>479.75</v>
          </cell>
          <cell r="T12518">
            <v>0</v>
          </cell>
          <cell r="U12518">
            <v>1000</v>
          </cell>
        </row>
        <row r="12519">
          <cell r="B12519">
            <v>12518</v>
          </cell>
          <cell r="F12519" t="str">
            <v>1.1.7.0.1.360</v>
          </cell>
          <cell r="G12519" t="str">
            <v>Karton Box ProQuat 276 SL @1 ltr</v>
          </cell>
          <cell r="H12519">
            <v>1</v>
          </cell>
          <cell r="I12519">
            <v>1</v>
          </cell>
          <cell r="J12519" t="str">
            <v>Pcs</v>
          </cell>
          <cell r="L12519">
            <v>4691.45</v>
          </cell>
          <cell r="T12519">
            <v>0</v>
          </cell>
          <cell r="U12519">
            <v>83</v>
          </cell>
        </row>
        <row r="12520">
          <cell r="B12520">
            <v>12519</v>
          </cell>
          <cell r="F12520" t="str">
            <v>1.1.7.0.3.306</v>
          </cell>
          <cell r="G12520" t="str">
            <v>ProQuat 276 SL @1 Ltr</v>
          </cell>
          <cell r="H12520">
            <v>1</v>
          </cell>
          <cell r="I12520">
            <v>12</v>
          </cell>
          <cell r="J12520" t="str">
            <v>Liter</v>
          </cell>
          <cell r="L12520">
            <v>23415.022337666669</v>
          </cell>
          <cell r="T12520">
            <v>0</v>
          </cell>
          <cell r="U12520">
            <v>996</v>
          </cell>
        </row>
        <row r="12521">
          <cell r="B12521">
            <v>12520</v>
          </cell>
          <cell r="F12521" t="str">
            <v>1.1.7.0.1.323</v>
          </cell>
          <cell r="G12521" t="str">
            <v>Paraquat Dichloride 42% TA</v>
          </cell>
          <cell r="H12521">
            <v>220</v>
          </cell>
          <cell r="I12521">
            <v>1</v>
          </cell>
          <cell r="J12521" t="str">
            <v>Kg</v>
          </cell>
          <cell r="L12521">
            <v>38390.796900000001</v>
          </cell>
          <cell r="T12521">
            <v>0</v>
          </cell>
          <cell r="U12521">
            <v>440</v>
          </cell>
        </row>
        <row r="12522">
          <cell r="B12522">
            <v>12521</v>
          </cell>
          <cell r="F12522" t="str">
            <v>1.1.7.0.1.358</v>
          </cell>
          <cell r="G12522" t="str">
            <v>Agrisol 445 N</v>
          </cell>
          <cell r="H12522">
            <v>200</v>
          </cell>
          <cell r="I12522">
            <v>1</v>
          </cell>
          <cell r="J12522" t="str">
            <v>Kg</v>
          </cell>
          <cell r="L12522">
            <v>16909.419999999998</v>
          </cell>
          <cell r="T12522">
            <v>0</v>
          </cell>
          <cell r="U12522">
            <v>150</v>
          </cell>
        </row>
        <row r="12523">
          <cell r="B12523">
            <v>12522</v>
          </cell>
          <cell r="F12523" t="str">
            <v>1.1.7.0.1.345</v>
          </cell>
          <cell r="G12523" t="str">
            <v>Blue FD 48</v>
          </cell>
          <cell r="H12523">
            <v>25</v>
          </cell>
          <cell r="I12523">
            <v>1</v>
          </cell>
          <cell r="J12523" t="str">
            <v>Kg</v>
          </cell>
          <cell r="L12523">
            <v>218147.375</v>
          </cell>
          <cell r="T12523">
            <v>0</v>
          </cell>
          <cell r="U12523">
            <v>1.32</v>
          </cell>
        </row>
        <row r="12524">
          <cell r="B12524">
            <v>12523</v>
          </cell>
          <cell r="F12524" t="str">
            <v>1.1.7.0.1.382</v>
          </cell>
          <cell r="G12524" t="str">
            <v>Botol 1 Liter PET (PSS)</v>
          </cell>
          <cell r="H12524">
            <v>1</v>
          </cell>
          <cell r="I12524">
            <v>1</v>
          </cell>
          <cell r="J12524" t="str">
            <v>Pcs</v>
          </cell>
          <cell r="L12524">
            <v>2500</v>
          </cell>
          <cell r="T12524">
            <v>0</v>
          </cell>
          <cell r="U12524">
            <v>1000</v>
          </cell>
        </row>
        <row r="12525">
          <cell r="B12525">
            <v>12524</v>
          </cell>
          <cell r="F12525" t="str">
            <v>1.1.7.0.1.383</v>
          </cell>
          <cell r="G12525" t="str">
            <v>Botol 1 Liter PET (PSS) Seal</v>
          </cell>
          <cell r="H12525">
            <v>1</v>
          </cell>
          <cell r="I12525">
            <v>1</v>
          </cell>
          <cell r="J12525" t="str">
            <v>Pcs</v>
          </cell>
          <cell r="L12525">
            <v>250</v>
          </cell>
          <cell r="T12525">
            <v>0</v>
          </cell>
          <cell r="U12525">
            <v>1000</v>
          </cell>
        </row>
        <row r="12526">
          <cell r="B12526">
            <v>12525</v>
          </cell>
          <cell r="F12526" t="str">
            <v>1.1.7.0.1.384</v>
          </cell>
          <cell r="G12526" t="str">
            <v>Botol 1 Liter PET (PSS) Cup</v>
          </cell>
          <cell r="H12526">
            <v>1</v>
          </cell>
          <cell r="I12526">
            <v>1</v>
          </cell>
          <cell r="J12526" t="str">
            <v>Pcs</v>
          </cell>
          <cell r="L12526">
            <v>78</v>
          </cell>
          <cell r="T12526">
            <v>0</v>
          </cell>
          <cell r="U12526">
            <v>1000</v>
          </cell>
        </row>
        <row r="12527">
          <cell r="B12527">
            <v>12526</v>
          </cell>
          <cell r="F12527" t="str">
            <v>1.1.7.0.1.366</v>
          </cell>
          <cell r="G12527" t="str">
            <v>Sticker ProQuat 276 SL @1 ltr</v>
          </cell>
          <cell r="H12527">
            <v>1</v>
          </cell>
          <cell r="I12527">
            <v>1</v>
          </cell>
          <cell r="J12527" t="str">
            <v>Pcs</v>
          </cell>
          <cell r="L12527">
            <v>479.75</v>
          </cell>
          <cell r="T12527">
            <v>0</v>
          </cell>
          <cell r="U12527">
            <v>1000</v>
          </cell>
        </row>
        <row r="12528">
          <cell r="B12528">
            <v>12527</v>
          </cell>
          <cell r="F12528" t="str">
            <v>1.1.7.0.1.360</v>
          </cell>
          <cell r="G12528" t="str">
            <v>Karton Box ProQuat 276 SL @1 ltr</v>
          </cell>
          <cell r="H12528">
            <v>1</v>
          </cell>
          <cell r="I12528">
            <v>1</v>
          </cell>
          <cell r="J12528" t="str">
            <v>Pcs</v>
          </cell>
          <cell r="L12528">
            <v>4691.45</v>
          </cell>
          <cell r="T12528">
            <v>0</v>
          </cell>
          <cell r="U12528">
            <v>83</v>
          </cell>
        </row>
        <row r="12529">
          <cell r="B12529">
            <v>12528</v>
          </cell>
          <cell r="F12529" t="str">
            <v>1.1.7.0.3.306</v>
          </cell>
          <cell r="G12529" t="str">
            <v>ProQuat 276 SL @1 Ltr</v>
          </cell>
          <cell r="H12529">
            <v>1</v>
          </cell>
          <cell r="I12529">
            <v>12</v>
          </cell>
          <cell r="J12529" t="str">
            <v>Liter</v>
          </cell>
          <cell r="L12529">
            <v>23415.022337666669</v>
          </cell>
          <cell r="T12529">
            <v>0</v>
          </cell>
          <cell r="U12529">
            <v>996</v>
          </cell>
        </row>
        <row r="12530">
          <cell r="B12530">
            <v>12529</v>
          </cell>
          <cell r="F12530" t="str">
            <v>1.1.7.0.1.282</v>
          </cell>
          <cell r="G12530" t="str">
            <v>Glyphosate 95% TC</v>
          </cell>
          <cell r="H12530">
            <v>25</v>
          </cell>
          <cell r="I12530">
            <v>1</v>
          </cell>
          <cell r="J12530" t="str">
            <v>Kg</v>
          </cell>
          <cell r="L12530">
            <v>88163.788799999995</v>
          </cell>
          <cell r="T12530">
            <v>0</v>
          </cell>
          <cell r="U12530">
            <v>247</v>
          </cell>
        </row>
        <row r="12531">
          <cell r="B12531">
            <v>12530</v>
          </cell>
          <cell r="F12531" t="str">
            <v>1.1.7.0.1.357</v>
          </cell>
          <cell r="G12531" t="str">
            <v>Agrisol 415 N</v>
          </cell>
          <cell r="H12531">
            <v>200</v>
          </cell>
          <cell r="I12531">
            <v>1</v>
          </cell>
          <cell r="J12531" t="str">
            <v>Kg</v>
          </cell>
          <cell r="L12531">
            <v>17368.97</v>
          </cell>
          <cell r="T12531">
            <v>0</v>
          </cell>
          <cell r="U12531">
            <v>150</v>
          </cell>
        </row>
        <row r="12532">
          <cell r="B12532">
            <v>12531</v>
          </cell>
          <cell r="F12532" t="str">
            <v>1.1.7.0.1.290</v>
          </cell>
          <cell r="G12532" t="str">
            <v>Tartrazine @25Kg</v>
          </cell>
          <cell r="H12532">
            <v>25</v>
          </cell>
          <cell r="I12532">
            <v>1</v>
          </cell>
          <cell r="J12532" t="str">
            <v>Kg</v>
          </cell>
          <cell r="L12532">
            <v>61430.22</v>
          </cell>
          <cell r="T12532">
            <v>0</v>
          </cell>
          <cell r="U12532">
            <v>0.4</v>
          </cell>
        </row>
        <row r="12533">
          <cell r="B12533">
            <v>12532</v>
          </cell>
          <cell r="F12533" t="str">
            <v>1.1.7.0.1.325</v>
          </cell>
          <cell r="G12533" t="str">
            <v>Jerrycan HDPE - 20 L</v>
          </cell>
          <cell r="H12533">
            <v>20</v>
          </cell>
          <cell r="I12533">
            <v>1</v>
          </cell>
          <cell r="J12533" t="str">
            <v>Pcs</v>
          </cell>
          <cell r="L12533">
            <v>29100</v>
          </cell>
          <cell r="T12533">
            <v>0</v>
          </cell>
          <cell r="U12533">
            <v>50</v>
          </cell>
        </row>
        <row r="12534">
          <cell r="B12534">
            <v>12533</v>
          </cell>
          <cell r="F12534" t="str">
            <v>1.1.7.0.1.327</v>
          </cell>
          <cell r="G12534" t="str">
            <v>Jerrycan HDPE - 20 L - Cap - Black</v>
          </cell>
          <cell r="H12534">
            <v>20</v>
          </cell>
          <cell r="I12534">
            <v>1</v>
          </cell>
          <cell r="J12534" t="str">
            <v>Pcs</v>
          </cell>
          <cell r="L12534">
            <v>100</v>
          </cell>
          <cell r="T12534">
            <v>0</v>
          </cell>
          <cell r="U12534">
            <v>50</v>
          </cell>
        </row>
        <row r="12535">
          <cell r="B12535">
            <v>12534</v>
          </cell>
          <cell r="F12535" t="str">
            <v>1.1.7.0.1.326</v>
          </cell>
          <cell r="G12535" t="str">
            <v>Jerrycan HDPE - 20 L - Plug</v>
          </cell>
          <cell r="H12535">
            <v>20</v>
          </cell>
          <cell r="I12535">
            <v>1</v>
          </cell>
          <cell r="J12535" t="str">
            <v>Pcs</v>
          </cell>
          <cell r="L12535">
            <v>90</v>
          </cell>
          <cell r="T12535">
            <v>0</v>
          </cell>
          <cell r="U12535">
            <v>50</v>
          </cell>
        </row>
        <row r="12536">
          <cell r="B12536">
            <v>12535</v>
          </cell>
          <cell r="F12536" t="str">
            <v>1.1.7.0.1.376</v>
          </cell>
          <cell r="G12536" t="str">
            <v>Sticker Markup 480 SL - 20 L</v>
          </cell>
          <cell r="H12536">
            <v>20</v>
          </cell>
          <cell r="I12536">
            <v>1</v>
          </cell>
          <cell r="J12536" t="str">
            <v>Pcs</v>
          </cell>
          <cell r="L12536">
            <v>1010</v>
          </cell>
          <cell r="T12536">
            <v>0</v>
          </cell>
          <cell r="U12536">
            <v>50</v>
          </cell>
        </row>
        <row r="12537">
          <cell r="B12537">
            <v>12536</v>
          </cell>
          <cell r="F12537" t="str">
            <v>1.1.7.0.3.302</v>
          </cell>
          <cell r="G12537" t="str">
            <v>Mark Up 480 SL @20 ltr</v>
          </cell>
          <cell r="H12537">
            <v>20</v>
          </cell>
          <cell r="I12537">
            <v>1</v>
          </cell>
          <cell r="J12537" t="str">
            <v>Liter</v>
          </cell>
          <cell r="L12537">
            <v>25921.373421600001</v>
          </cell>
          <cell r="T12537">
            <v>0</v>
          </cell>
          <cell r="U12537">
            <v>1000</v>
          </cell>
        </row>
        <row r="12538">
          <cell r="B12538">
            <v>12537</v>
          </cell>
          <cell r="F12538" t="str">
            <v>1.1.7.0.1.282</v>
          </cell>
          <cell r="G12538" t="str">
            <v>Glyphosate 95% TC</v>
          </cell>
          <cell r="H12538">
            <v>25</v>
          </cell>
          <cell r="I12538">
            <v>1</v>
          </cell>
          <cell r="J12538" t="str">
            <v>Kg</v>
          </cell>
          <cell r="L12538">
            <v>88163.788799999995</v>
          </cell>
          <cell r="T12538">
            <v>0</v>
          </cell>
          <cell r="U12538">
            <v>247</v>
          </cell>
        </row>
        <row r="12539">
          <cell r="B12539">
            <v>12538</v>
          </cell>
          <cell r="F12539" t="str">
            <v>1.1.7.0.1.357</v>
          </cell>
          <cell r="G12539" t="str">
            <v>Agrisol 415 N</v>
          </cell>
          <cell r="H12539">
            <v>200</v>
          </cell>
          <cell r="I12539">
            <v>1</v>
          </cell>
          <cell r="J12539" t="str">
            <v>Kg</v>
          </cell>
          <cell r="L12539">
            <v>17368.97</v>
          </cell>
          <cell r="T12539">
            <v>0</v>
          </cell>
          <cell r="U12539">
            <v>150</v>
          </cell>
        </row>
        <row r="12540">
          <cell r="B12540">
            <v>12539</v>
          </cell>
          <cell r="F12540" t="str">
            <v>1.1.7.0.1.290</v>
          </cell>
          <cell r="G12540" t="str">
            <v>Tartrazine @25Kg</v>
          </cell>
          <cell r="H12540">
            <v>25</v>
          </cell>
          <cell r="I12540">
            <v>1</v>
          </cell>
          <cell r="J12540" t="str">
            <v>Kg</v>
          </cell>
          <cell r="L12540">
            <v>61430.22</v>
          </cell>
          <cell r="T12540">
            <v>0</v>
          </cell>
          <cell r="U12540">
            <v>0.4</v>
          </cell>
        </row>
        <row r="12541">
          <cell r="B12541">
            <v>12540</v>
          </cell>
          <cell r="F12541" t="str">
            <v>1.1.7.0.1.325</v>
          </cell>
          <cell r="G12541" t="str">
            <v>Jerrycan HDPE - 20 L</v>
          </cell>
          <cell r="H12541">
            <v>20</v>
          </cell>
          <cell r="I12541">
            <v>1</v>
          </cell>
          <cell r="J12541" t="str">
            <v>Pcs</v>
          </cell>
          <cell r="L12541">
            <v>29100</v>
          </cell>
          <cell r="T12541">
            <v>0</v>
          </cell>
          <cell r="U12541">
            <v>50</v>
          </cell>
        </row>
        <row r="12542">
          <cell r="B12542">
            <v>12541</v>
          </cell>
          <cell r="F12542" t="str">
            <v>1.1.7.0.1.327</v>
          </cell>
          <cell r="G12542" t="str">
            <v>Jerrycan HDPE - 20 L - Cap - Black</v>
          </cell>
          <cell r="H12542">
            <v>20</v>
          </cell>
          <cell r="I12542">
            <v>1</v>
          </cell>
          <cell r="J12542" t="str">
            <v>Pcs</v>
          </cell>
          <cell r="L12542">
            <v>100</v>
          </cell>
          <cell r="T12542">
            <v>0</v>
          </cell>
          <cell r="U12542">
            <v>50</v>
          </cell>
        </row>
        <row r="12543">
          <cell r="B12543">
            <v>12542</v>
          </cell>
          <cell r="F12543" t="str">
            <v>1.1.7.0.1.326</v>
          </cell>
          <cell r="G12543" t="str">
            <v>Jerrycan HDPE - 20 L - Plug</v>
          </cell>
          <cell r="H12543">
            <v>20</v>
          </cell>
          <cell r="I12543">
            <v>1</v>
          </cell>
          <cell r="J12543" t="str">
            <v>Pcs</v>
          </cell>
          <cell r="L12543">
            <v>90</v>
          </cell>
          <cell r="T12543">
            <v>0</v>
          </cell>
          <cell r="U12543">
            <v>50</v>
          </cell>
        </row>
        <row r="12544">
          <cell r="B12544">
            <v>12543</v>
          </cell>
          <cell r="F12544" t="str">
            <v>1.1.7.0.1.376</v>
          </cell>
          <cell r="G12544" t="str">
            <v>Sticker Markup 480 SL - 20 L</v>
          </cell>
          <cell r="H12544">
            <v>20</v>
          </cell>
          <cell r="I12544">
            <v>1</v>
          </cell>
          <cell r="J12544" t="str">
            <v>Pcs</v>
          </cell>
          <cell r="L12544">
            <v>1010</v>
          </cell>
          <cell r="T12544">
            <v>0</v>
          </cell>
          <cell r="U12544">
            <v>50</v>
          </cell>
        </row>
        <row r="12545">
          <cell r="B12545">
            <v>12544</v>
          </cell>
          <cell r="F12545" t="str">
            <v>1.1.7.0.3.302</v>
          </cell>
          <cell r="G12545" t="str">
            <v>Mark Up 480 SL @20 ltr</v>
          </cell>
          <cell r="H12545">
            <v>20</v>
          </cell>
          <cell r="I12545">
            <v>1</v>
          </cell>
          <cell r="J12545" t="str">
            <v>Liter</v>
          </cell>
          <cell r="L12545">
            <v>25921.373421600001</v>
          </cell>
          <cell r="T12545">
            <v>0</v>
          </cell>
          <cell r="U12545">
            <v>1000</v>
          </cell>
        </row>
        <row r="12546">
          <cell r="B12546">
            <v>12545</v>
          </cell>
          <cell r="F12546" t="str">
            <v>1.1.7.0.1.282</v>
          </cell>
          <cell r="G12546" t="str">
            <v>Glyphosate 95% TC</v>
          </cell>
          <cell r="H12546">
            <v>25</v>
          </cell>
          <cell r="I12546">
            <v>1</v>
          </cell>
          <cell r="J12546" t="str">
            <v>Kg</v>
          </cell>
          <cell r="L12546">
            <v>88163.788799999995</v>
          </cell>
          <cell r="T12546">
            <v>0</v>
          </cell>
          <cell r="U12546">
            <v>247</v>
          </cell>
        </row>
        <row r="12547">
          <cell r="B12547">
            <v>12546</v>
          </cell>
          <cell r="F12547" t="str">
            <v>1.1.7.0.1.357</v>
          </cell>
          <cell r="G12547" t="str">
            <v>Agrisol 415 N</v>
          </cell>
          <cell r="H12547">
            <v>200</v>
          </cell>
          <cell r="I12547">
            <v>1</v>
          </cell>
          <cell r="J12547" t="str">
            <v>Kg</v>
          </cell>
          <cell r="L12547">
            <v>17368.97</v>
          </cell>
          <cell r="T12547">
            <v>0</v>
          </cell>
          <cell r="U12547">
            <v>150</v>
          </cell>
        </row>
        <row r="12548">
          <cell r="B12548">
            <v>12547</v>
          </cell>
          <cell r="F12548" t="str">
            <v>1.1.7.0.1.290</v>
          </cell>
          <cell r="G12548" t="str">
            <v>Tartrazine @25Kg</v>
          </cell>
          <cell r="H12548">
            <v>25</v>
          </cell>
          <cell r="I12548">
            <v>1</v>
          </cell>
          <cell r="J12548" t="str">
            <v>Kg</v>
          </cell>
          <cell r="L12548">
            <v>61430.22</v>
          </cell>
          <cell r="T12548">
            <v>0</v>
          </cell>
          <cell r="U12548">
            <v>0.4</v>
          </cell>
        </row>
        <row r="12549">
          <cell r="B12549">
            <v>12548</v>
          </cell>
          <cell r="F12549" t="str">
            <v>1.1.7.0.1.325</v>
          </cell>
          <cell r="G12549" t="str">
            <v>Jerrycan HDPE - 20 L</v>
          </cell>
          <cell r="H12549">
            <v>20</v>
          </cell>
          <cell r="I12549">
            <v>1</v>
          </cell>
          <cell r="J12549" t="str">
            <v>Pcs</v>
          </cell>
          <cell r="L12549">
            <v>29100</v>
          </cell>
          <cell r="T12549">
            <v>0</v>
          </cell>
          <cell r="U12549">
            <v>50</v>
          </cell>
        </row>
        <row r="12550">
          <cell r="B12550">
            <v>12549</v>
          </cell>
          <cell r="F12550" t="str">
            <v>1.1.7.0.1.327</v>
          </cell>
          <cell r="G12550" t="str">
            <v>Jerrycan HDPE - 20 L - Cap - Black</v>
          </cell>
          <cell r="H12550">
            <v>20</v>
          </cell>
          <cell r="I12550">
            <v>1</v>
          </cell>
          <cell r="J12550" t="str">
            <v>Pcs</v>
          </cell>
          <cell r="L12550">
            <v>100</v>
          </cell>
          <cell r="T12550">
            <v>0</v>
          </cell>
          <cell r="U12550">
            <v>50</v>
          </cell>
        </row>
        <row r="12551">
          <cell r="B12551">
            <v>12550</v>
          </cell>
          <cell r="F12551" t="str">
            <v>1.1.7.0.1.326</v>
          </cell>
          <cell r="G12551" t="str">
            <v>Jerrycan HDPE - 20 L - Plug</v>
          </cell>
          <cell r="H12551">
            <v>20</v>
          </cell>
          <cell r="I12551">
            <v>1</v>
          </cell>
          <cell r="J12551" t="str">
            <v>Pcs</v>
          </cell>
          <cell r="L12551">
            <v>90</v>
          </cell>
          <cell r="T12551">
            <v>0</v>
          </cell>
          <cell r="U12551">
            <v>50</v>
          </cell>
        </row>
        <row r="12552">
          <cell r="B12552">
            <v>12551</v>
          </cell>
          <cell r="F12552" t="str">
            <v>1.1.7.0.1.376</v>
          </cell>
          <cell r="G12552" t="str">
            <v>Sticker Markup 480 SL - 20 L</v>
          </cell>
          <cell r="H12552">
            <v>20</v>
          </cell>
          <cell r="I12552">
            <v>1</v>
          </cell>
          <cell r="J12552" t="str">
            <v>Pcs</v>
          </cell>
          <cell r="L12552">
            <v>1010</v>
          </cell>
          <cell r="T12552">
            <v>0</v>
          </cell>
          <cell r="U12552">
            <v>50</v>
          </cell>
        </row>
        <row r="12553">
          <cell r="B12553">
            <v>12552</v>
          </cell>
          <cell r="F12553" t="str">
            <v>1.1.7.0.3.302</v>
          </cell>
          <cell r="G12553" t="str">
            <v>Mark Up 480 SL @20 ltr</v>
          </cell>
          <cell r="H12553">
            <v>20</v>
          </cell>
          <cell r="I12553">
            <v>1</v>
          </cell>
          <cell r="J12553" t="str">
            <v>Liter</v>
          </cell>
          <cell r="L12553">
            <v>25921.373421600001</v>
          </cell>
          <cell r="T12553">
            <v>0</v>
          </cell>
          <cell r="U12553">
            <v>1000</v>
          </cell>
        </row>
        <row r="12554">
          <cell r="B12554">
            <v>12553</v>
          </cell>
          <cell r="F12554" t="str">
            <v>1.1.7.0.1.282</v>
          </cell>
          <cell r="G12554" t="str">
            <v>Glyphosate 95% TC</v>
          </cell>
          <cell r="H12554">
            <v>25</v>
          </cell>
          <cell r="I12554">
            <v>1</v>
          </cell>
          <cell r="J12554" t="str">
            <v>Kg</v>
          </cell>
          <cell r="L12554">
            <v>88163.788799999995</v>
          </cell>
          <cell r="T12554">
            <v>0</v>
          </cell>
          <cell r="U12554">
            <v>247</v>
          </cell>
        </row>
        <row r="12555">
          <cell r="B12555">
            <v>12554</v>
          </cell>
          <cell r="F12555" t="str">
            <v>1.1.7.0.1.357</v>
          </cell>
          <cell r="G12555" t="str">
            <v>Agrisol 415 N</v>
          </cell>
          <cell r="H12555">
            <v>200</v>
          </cell>
          <cell r="I12555">
            <v>1</v>
          </cell>
          <cell r="J12555" t="str">
            <v>Kg</v>
          </cell>
          <cell r="L12555">
            <v>17368.97</v>
          </cell>
          <cell r="T12555">
            <v>0</v>
          </cell>
          <cell r="U12555">
            <v>150</v>
          </cell>
        </row>
        <row r="12556">
          <cell r="B12556">
            <v>12555</v>
          </cell>
          <cell r="F12556" t="str">
            <v>1.1.7.0.1.290</v>
          </cell>
          <cell r="G12556" t="str">
            <v>Tartrazine @25Kg</v>
          </cell>
          <cell r="H12556">
            <v>25</v>
          </cell>
          <cell r="I12556">
            <v>1</v>
          </cell>
          <cell r="J12556" t="str">
            <v>Kg</v>
          </cell>
          <cell r="L12556">
            <v>61430.22</v>
          </cell>
          <cell r="T12556">
            <v>0</v>
          </cell>
          <cell r="U12556">
            <v>0.4</v>
          </cell>
        </row>
        <row r="12557">
          <cell r="B12557">
            <v>12556</v>
          </cell>
          <cell r="F12557" t="str">
            <v>1.1.7.0.1.325</v>
          </cell>
          <cell r="G12557" t="str">
            <v>Jerrycan HDPE - 20 L</v>
          </cell>
          <cell r="H12557">
            <v>20</v>
          </cell>
          <cell r="I12557">
            <v>1</v>
          </cell>
          <cell r="J12557" t="str">
            <v>Pcs</v>
          </cell>
          <cell r="L12557">
            <v>29100</v>
          </cell>
          <cell r="T12557">
            <v>0</v>
          </cell>
          <cell r="U12557">
            <v>50</v>
          </cell>
        </row>
        <row r="12558">
          <cell r="B12558">
            <v>12557</v>
          </cell>
          <cell r="F12558" t="str">
            <v>1.1.7.0.1.327</v>
          </cell>
          <cell r="G12558" t="str">
            <v>Jerrycan HDPE - 20 L - Cap - Black</v>
          </cell>
          <cell r="H12558">
            <v>20</v>
          </cell>
          <cell r="I12558">
            <v>1</v>
          </cell>
          <cell r="J12558" t="str">
            <v>Pcs</v>
          </cell>
          <cell r="L12558">
            <v>100</v>
          </cell>
          <cell r="T12558">
            <v>0</v>
          </cell>
          <cell r="U12558">
            <v>50</v>
          </cell>
        </row>
        <row r="12559">
          <cell r="B12559">
            <v>12558</v>
          </cell>
          <cell r="F12559" t="str">
            <v>1.1.7.0.1.326</v>
          </cell>
          <cell r="G12559" t="str">
            <v>Jerrycan HDPE - 20 L - Plug</v>
          </cell>
          <cell r="H12559">
            <v>20</v>
          </cell>
          <cell r="I12559">
            <v>1</v>
          </cell>
          <cell r="J12559" t="str">
            <v>Pcs</v>
          </cell>
          <cell r="L12559">
            <v>90</v>
          </cell>
          <cell r="T12559">
            <v>0</v>
          </cell>
          <cell r="U12559">
            <v>50</v>
          </cell>
        </row>
        <row r="12560">
          <cell r="B12560">
            <v>12559</v>
          </cell>
          <cell r="F12560" t="str">
            <v>1.1.7.0.1.376</v>
          </cell>
          <cell r="G12560" t="str">
            <v>Sticker Markup 480 SL - 20 L</v>
          </cell>
          <cell r="H12560">
            <v>20</v>
          </cell>
          <cell r="I12560">
            <v>1</v>
          </cell>
          <cell r="J12560" t="str">
            <v>Pcs</v>
          </cell>
          <cell r="L12560">
            <v>1010</v>
          </cell>
          <cell r="T12560">
            <v>0</v>
          </cell>
          <cell r="U12560">
            <v>50</v>
          </cell>
        </row>
        <row r="12561">
          <cell r="B12561">
            <v>12560</v>
          </cell>
          <cell r="F12561" t="str">
            <v>1.1.7.0.3.302</v>
          </cell>
          <cell r="G12561" t="str">
            <v>Mark Up 480 SL @20 ltr</v>
          </cell>
          <cell r="H12561">
            <v>20</v>
          </cell>
          <cell r="I12561">
            <v>1</v>
          </cell>
          <cell r="J12561" t="str">
            <v>Liter</v>
          </cell>
          <cell r="L12561">
            <v>25921.373421600001</v>
          </cell>
          <cell r="T12561">
            <v>0</v>
          </cell>
          <cell r="U12561">
            <v>1000</v>
          </cell>
        </row>
        <row r="12562">
          <cell r="B12562">
            <v>12561</v>
          </cell>
          <cell r="F12562" t="str">
            <v>1.1.7.0.1.282</v>
          </cell>
          <cell r="G12562" t="str">
            <v>Glyphosate 95% TC</v>
          </cell>
          <cell r="H12562">
            <v>25</v>
          </cell>
          <cell r="I12562">
            <v>1</v>
          </cell>
          <cell r="J12562" t="str">
            <v>Kg</v>
          </cell>
          <cell r="L12562">
            <v>88163.788799999995</v>
          </cell>
          <cell r="T12562">
            <v>0</v>
          </cell>
          <cell r="U12562">
            <v>247</v>
          </cell>
        </row>
        <row r="12563">
          <cell r="B12563">
            <v>12562</v>
          </cell>
          <cell r="F12563" t="str">
            <v>1.1.7.0.1.357</v>
          </cell>
          <cell r="G12563" t="str">
            <v>Agrisol 415 N</v>
          </cell>
          <cell r="H12563">
            <v>200</v>
          </cell>
          <cell r="I12563">
            <v>1</v>
          </cell>
          <cell r="J12563" t="str">
            <v>Kg</v>
          </cell>
          <cell r="L12563">
            <v>17368.97</v>
          </cell>
          <cell r="T12563">
            <v>0</v>
          </cell>
          <cell r="U12563">
            <v>150</v>
          </cell>
        </row>
        <row r="12564">
          <cell r="B12564">
            <v>12563</v>
          </cell>
          <cell r="F12564" t="str">
            <v>1.1.7.0.1.290</v>
          </cell>
          <cell r="G12564" t="str">
            <v>Tartrazine @25Kg</v>
          </cell>
          <cell r="H12564">
            <v>25</v>
          </cell>
          <cell r="I12564">
            <v>1</v>
          </cell>
          <cell r="J12564" t="str">
            <v>Kg</v>
          </cell>
          <cell r="L12564">
            <v>61430.22</v>
          </cell>
          <cell r="T12564">
            <v>0</v>
          </cell>
          <cell r="U12564">
            <v>0.4</v>
          </cell>
        </row>
        <row r="12565">
          <cell r="B12565">
            <v>12564</v>
          </cell>
          <cell r="F12565" t="str">
            <v>1.1.7.0.1.325</v>
          </cell>
          <cell r="G12565" t="str">
            <v>Jerrycan HDPE - 20 L</v>
          </cell>
          <cell r="H12565">
            <v>20</v>
          </cell>
          <cell r="I12565">
            <v>1</v>
          </cell>
          <cell r="J12565" t="str">
            <v>Pcs</v>
          </cell>
          <cell r="L12565">
            <v>29100</v>
          </cell>
          <cell r="T12565">
            <v>0</v>
          </cell>
          <cell r="U12565">
            <v>50</v>
          </cell>
        </row>
        <row r="12566">
          <cell r="B12566">
            <v>12565</v>
          </cell>
          <cell r="F12566" t="str">
            <v>1.1.7.0.1.327</v>
          </cell>
          <cell r="G12566" t="str">
            <v>Jerrycan HDPE - 20 L - Cap - Black</v>
          </cell>
          <cell r="H12566">
            <v>20</v>
          </cell>
          <cell r="I12566">
            <v>1</v>
          </cell>
          <cell r="J12566" t="str">
            <v>Pcs</v>
          </cell>
          <cell r="L12566">
            <v>100</v>
          </cell>
          <cell r="T12566">
            <v>0</v>
          </cell>
          <cell r="U12566">
            <v>50</v>
          </cell>
        </row>
        <row r="12567">
          <cell r="B12567">
            <v>12566</v>
          </cell>
          <cell r="F12567" t="str">
            <v>1.1.7.0.1.326</v>
          </cell>
          <cell r="G12567" t="str">
            <v>Jerrycan HDPE - 20 L - Plug</v>
          </cell>
          <cell r="H12567">
            <v>20</v>
          </cell>
          <cell r="I12567">
            <v>1</v>
          </cell>
          <cell r="J12567" t="str">
            <v>Pcs</v>
          </cell>
          <cell r="L12567">
            <v>90</v>
          </cell>
          <cell r="T12567">
            <v>0</v>
          </cell>
          <cell r="U12567">
            <v>50</v>
          </cell>
        </row>
        <row r="12568">
          <cell r="B12568">
            <v>12567</v>
          </cell>
          <cell r="F12568" t="str">
            <v>1.1.7.0.1.376</v>
          </cell>
          <cell r="G12568" t="str">
            <v>Sticker Markup 480 SL - 20 L</v>
          </cell>
          <cell r="H12568">
            <v>20</v>
          </cell>
          <cell r="I12568">
            <v>1</v>
          </cell>
          <cell r="J12568" t="str">
            <v>Pcs</v>
          </cell>
          <cell r="L12568">
            <v>1010</v>
          </cell>
          <cell r="T12568">
            <v>0</v>
          </cell>
          <cell r="U12568">
            <v>50</v>
          </cell>
        </row>
        <row r="12569">
          <cell r="B12569">
            <v>12568</v>
          </cell>
          <cell r="F12569" t="str">
            <v>1.1.7.0.3.302</v>
          </cell>
          <cell r="G12569" t="str">
            <v>Mark Up 480 SL @20 ltr</v>
          </cell>
          <cell r="H12569">
            <v>20</v>
          </cell>
          <cell r="I12569">
            <v>1</v>
          </cell>
          <cell r="J12569" t="str">
            <v>Liter</v>
          </cell>
          <cell r="L12569">
            <v>25921.373421600001</v>
          </cell>
          <cell r="T12569">
            <v>0</v>
          </cell>
          <cell r="U12569">
            <v>1000</v>
          </cell>
        </row>
        <row r="12570">
          <cell r="B12570">
            <v>12569</v>
          </cell>
          <cell r="F12570" t="str">
            <v>1.1.7.0.1.282</v>
          </cell>
          <cell r="G12570" t="str">
            <v>Glyphosate 95% TC</v>
          </cell>
          <cell r="H12570">
            <v>25</v>
          </cell>
          <cell r="I12570">
            <v>1</v>
          </cell>
          <cell r="J12570" t="str">
            <v>Kg</v>
          </cell>
          <cell r="L12570">
            <v>88163.788799999995</v>
          </cell>
          <cell r="T12570">
            <v>0</v>
          </cell>
          <cell r="U12570">
            <v>247</v>
          </cell>
        </row>
        <row r="12571">
          <cell r="B12571">
            <v>12570</v>
          </cell>
          <cell r="F12571" t="str">
            <v>1.1.7.0.1.357</v>
          </cell>
          <cell r="G12571" t="str">
            <v>Agrisol 415 N</v>
          </cell>
          <cell r="H12571">
            <v>200</v>
          </cell>
          <cell r="I12571">
            <v>1</v>
          </cell>
          <cell r="J12571" t="str">
            <v>Kg</v>
          </cell>
          <cell r="L12571">
            <v>17368.97</v>
          </cell>
          <cell r="T12571">
            <v>0</v>
          </cell>
          <cell r="U12571">
            <v>150</v>
          </cell>
        </row>
        <row r="12572">
          <cell r="B12572">
            <v>12571</v>
          </cell>
          <cell r="F12572" t="str">
            <v>1.1.7.0.1.290</v>
          </cell>
          <cell r="G12572" t="str">
            <v>Tartrazine @25Kg</v>
          </cell>
          <cell r="H12572">
            <v>25</v>
          </cell>
          <cell r="I12572">
            <v>1</v>
          </cell>
          <cell r="J12572" t="str">
            <v>Kg</v>
          </cell>
          <cell r="L12572">
            <v>61430.22</v>
          </cell>
          <cell r="T12572">
            <v>0</v>
          </cell>
          <cell r="U12572">
            <v>0.4</v>
          </cell>
        </row>
        <row r="12573">
          <cell r="B12573">
            <v>12572</v>
          </cell>
          <cell r="F12573" t="str">
            <v>1.1.7.0.1.325</v>
          </cell>
          <cell r="G12573" t="str">
            <v>Jerrycan HDPE - 20 L</v>
          </cell>
          <cell r="H12573">
            <v>20</v>
          </cell>
          <cell r="I12573">
            <v>1</v>
          </cell>
          <cell r="J12573" t="str">
            <v>Pcs</v>
          </cell>
          <cell r="L12573">
            <v>29100</v>
          </cell>
          <cell r="T12573">
            <v>0</v>
          </cell>
          <cell r="U12573">
            <v>50</v>
          </cell>
        </row>
        <row r="12574">
          <cell r="B12574">
            <v>12573</v>
          </cell>
          <cell r="F12574" t="str">
            <v>1.1.7.0.1.327</v>
          </cell>
          <cell r="G12574" t="str">
            <v>Jerrycan HDPE - 20 L - Cap - Black</v>
          </cell>
          <cell r="H12574">
            <v>20</v>
          </cell>
          <cell r="I12574">
            <v>1</v>
          </cell>
          <cell r="J12574" t="str">
            <v>Pcs</v>
          </cell>
          <cell r="L12574">
            <v>100</v>
          </cell>
          <cell r="T12574">
            <v>0</v>
          </cell>
          <cell r="U12574">
            <v>50</v>
          </cell>
        </row>
        <row r="12575">
          <cell r="B12575">
            <v>12574</v>
          </cell>
          <cell r="F12575" t="str">
            <v>1.1.7.0.1.326</v>
          </cell>
          <cell r="G12575" t="str">
            <v>Jerrycan HDPE - 20 L - Plug</v>
          </cell>
          <cell r="H12575">
            <v>20</v>
          </cell>
          <cell r="I12575">
            <v>1</v>
          </cell>
          <cell r="J12575" t="str">
            <v>Pcs</v>
          </cell>
          <cell r="L12575">
            <v>90</v>
          </cell>
          <cell r="T12575">
            <v>0</v>
          </cell>
          <cell r="U12575">
            <v>50</v>
          </cell>
        </row>
        <row r="12576">
          <cell r="B12576">
            <v>12575</v>
          </cell>
          <cell r="F12576" t="str">
            <v>1.1.7.0.1.376</v>
          </cell>
          <cell r="G12576" t="str">
            <v>Sticker Markup 480 SL - 20 L</v>
          </cell>
          <cell r="H12576">
            <v>20</v>
          </cell>
          <cell r="I12576">
            <v>1</v>
          </cell>
          <cell r="J12576" t="str">
            <v>Pcs</v>
          </cell>
          <cell r="L12576">
            <v>1010</v>
          </cell>
          <cell r="T12576">
            <v>0</v>
          </cell>
          <cell r="U12576">
            <v>50</v>
          </cell>
        </row>
        <row r="12577">
          <cell r="B12577">
            <v>12576</v>
          </cell>
          <cell r="F12577" t="str">
            <v>1.1.7.0.3.302</v>
          </cell>
          <cell r="G12577" t="str">
            <v>Mark Up 480 SL @20 ltr</v>
          </cell>
          <cell r="H12577">
            <v>20</v>
          </cell>
          <cell r="I12577">
            <v>1</v>
          </cell>
          <cell r="J12577" t="str">
            <v>Liter</v>
          </cell>
          <cell r="L12577">
            <v>25921.373421600001</v>
          </cell>
          <cell r="T12577">
            <v>0</v>
          </cell>
          <cell r="U12577">
            <v>1000</v>
          </cell>
        </row>
        <row r="12578">
          <cell r="B12578">
            <v>12577</v>
          </cell>
          <cell r="F12578" t="str">
            <v>1.1.7.0.1.282</v>
          </cell>
          <cell r="G12578" t="str">
            <v>Glyphosate 95% TC</v>
          </cell>
          <cell r="H12578">
            <v>25</v>
          </cell>
          <cell r="I12578">
            <v>1</v>
          </cell>
          <cell r="J12578" t="str">
            <v>Kg</v>
          </cell>
          <cell r="L12578">
            <v>88163.788799999995</v>
          </cell>
          <cell r="T12578">
            <v>0</v>
          </cell>
          <cell r="U12578">
            <v>247</v>
          </cell>
        </row>
        <row r="12579">
          <cell r="B12579">
            <v>12578</v>
          </cell>
          <cell r="F12579" t="str">
            <v>1.1.7.0.1.357</v>
          </cell>
          <cell r="G12579" t="str">
            <v>Agrisol 415 N</v>
          </cell>
          <cell r="H12579">
            <v>200</v>
          </cell>
          <cell r="I12579">
            <v>1</v>
          </cell>
          <cell r="J12579" t="str">
            <v>Kg</v>
          </cell>
          <cell r="L12579">
            <v>17368.97</v>
          </cell>
          <cell r="T12579">
            <v>0</v>
          </cell>
          <cell r="U12579">
            <v>150</v>
          </cell>
        </row>
        <row r="12580">
          <cell r="B12580">
            <v>12579</v>
          </cell>
          <cell r="F12580" t="str">
            <v>1.1.7.0.1.290</v>
          </cell>
          <cell r="G12580" t="str">
            <v>Tartrazine @25Kg</v>
          </cell>
          <cell r="H12580">
            <v>25</v>
          </cell>
          <cell r="I12580">
            <v>1</v>
          </cell>
          <cell r="J12580" t="str">
            <v>Kg</v>
          </cell>
          <cell r="L12580">
            <v>61430.22</v>
          </cell>
          <cell r="T12580">
            <v>0</v>
          </cell>
          <cell r="U12580">
            <v>0.4</v>
          </cell>
        </row>
        <row r="12581">
          <cell r="B12581">
            <v>12580</v>
          </cell>
          <cell r="F12581" t="str">
            <v>1.1.7.0.1.325</v>
          </cell>
          <cell r="G12581" t="str">
            <v>Jerrycan HDPE - 20 L</v>
          </cell>
          <cell r="H12581">
            <v>20</v>
          </cell>
          <cell r="I12581">
            <v>1</v>
          </cell>
          <cell r="J12581" t="str">
            <v>Pcs</v>
          </cell>
          <cell r="L12581">
            <v>29100</v>
          </cell>
          <cell r="T12581">
            <v>0</v>
          </cell>
          <cell r="U12581">
            <v>50</v>
          </cell>
        </row>
        <row r="12582">
          <cell r="B12582">
            <v>12581</v>
          </cell>
          <cell r="F12582" t="str">
            <v>1.1.7.0.1.327</v>
          </cell>
          <cell r="G12582" t="str">
            <v>Jerrycan HDPE - 20 L - Cap - Black</v>
          </cell>
          <cell r="H12582">
            <v>20</v>
          </cell>
          <cell r="I12582">
            <v>1</v>
          </cell>
          <cell r="J12582" t="str">
            <v>Pcs</v>
          </cell>
          <cell r="L12582">
            <v>100</v>
          </cell>
          <cell r="T12582">
            <v>0</v>
          </cell>
          <cell r="U12582">
            <v>50</v>
          </cell>
        </row>
        <row r="12583">
          <cell r="B12583">
            <v>12582</v>
          </cell>
          <cell r="F12583" t="str">
            <v>1.1.7.0.1.326</v>
          </cell>
          <cell r="G12583" t="str">
            <v>Jerrycan HDPE - 20 L - Plug</v>
          </cell>
          <cell r="H12583">
            <v>20</v>
          </cell>
          <cell r="I12583">
            <v>1</v>
          </cell>
          <cell r="J12583" t="str">
            <v>Pcs</v>
          </cell>
          <cell r="L12583">
            <v>90</v>
          </cell>
          <cell r="T12583">
            <v>0</v>
          </cell>
          <cell r="U12583">
            <v>50</v>
          </cell>
        </row>
        <row r="12584">
          <cell r="B12584">
            <v>12583</v>
          </cell>
          <cell r="F12584" t="str">
            <v>1.1.7.0.1.376</v>
          </cell>
          <cell r="G12584" t="str">
            <v>Sticker Markup 480 SL - 20 L</v>
          </cell>
          <cell r="H12584">
            <v>20</v>
          </cell>
          <cell r="I12584">
            <v>1</v>
          </cell>
          <cell r="J12584" t="str">
            <v>Pcs</v>
          </cell>
          <cell r="L12584">
            <v>1010</v>
          </cell>
          <cell r="T12584">
            <v>0</v>
          </cell>
          <cell r="U12584">
            <v>50</v>
          </cell>
        </row>
        <row r="12585">
          <cell r="B12585">
            <v>12584</v>
          </cell>
          <cell r="F12585" t="str">
            <v>1.1.7.0.3.302</v>
          </cell>
          <cell r="G12585" t="str">
            <v>Mark Up 480 SL @20 ltr</v>
          </cell>
          <cell r="H12585">
            <v>20</v>
          </cell>
          <cell r="I12585">
            <v>1</v>
          </cell>
          <cell r="J12585" t="str">
            <v>Liter</v>
          </cell>
          <cell r="L12585">
            <v>25921.373421600001</v>
          </cell>
          <cell r="T12585">
            <v>0</v>
          </cell>
          <cell r="U12585">
            <v>1000</v>
          </cell>
        </row>
        <row r="12586">
          <cell r="B12586">
            <v>12585</v>
          </cell>
          <cell r="F12586" t="str">
            <v>1.1.7.0.1.282</v>
          </cell>
          <cell r="G12586" t="str">
            <v>Glyphosate 95% TC</v>
          </cell>
          <cell r="H12586">
            <v>25</v>
          </cell>
          <cell r="I12586">
            <v>1</v>
          </cell>
          <cell r="J12586" t="str">
            <v>Kg</v>
          </cell>
          <cell r="L12586">
            <v>88163.788799999995</v>
          </cell>
          <cell r="T12586">
            <v>0</v>
          </cell>
          <cell r="U12586">
            <v>247</v>
          </cell>
        </row>
        <row r="12587">
          <cell r="B12587">
            <v>12586</v>
          </cell>
          <cell r="F12587" t="str">
            <v>1.1.7.0.1.357</v>
          </cell>
          <cell r="G12587" t="str">
            <v>Agrisol 415 N</v>
          </cell>
          <cell r="H12587">
            <v>200</v>
          </cell>
          <cell r="I12587">
            <v>1</v>
          </cell>
          <cell r="J12587" t="str">
            <v>Kg</v>
          </cell>
          <cell r="L12587">
            <v>17368.97</v>
          </cell>
          <cell r="T12587">
            <v>0</v>
          </cell>
          <cell r="U12587">
            <v>150</v>
          </cell>
        </row>
        <row r="12588">
          <cell r="B12588">
            <v>12587</v>
          </cell>
          <cell r="F12588" t="str">
            <v>1.1.7.0.1.290</v>
          </cell>
          <cell r="G12588" t="str">
            <v>Tartrazine @25Kg</v>
          </cell>
          <cell r="H12588">
            <v>25</v>
          </cell>
          <cell r="I12588">
            <v>1</v>
          </cell>
          <cell r="J12588" t="str">
            <v>Kg</v>
          </cell>
          <cell r="L12588">
            <v>61430.22</v>
          </cell>
          <cell r="T12588">
            <v>0</v>
          </cell>
          <cell r="U12588">
            <v>0.4</v>
          </cell>
        </row>
        <row r="12589">
          <cell r="B12589">
            <v>12588</v>
          </cell>
          <cell r="F12589" t="str">
            <v>1.1.7.0.1.325</v>
          </cell>
          <cell r="G12589" t="str">
            <v>Jerrycan HDPE - 20 L</v>
          </cell>
          <cell r="H12589">
            <v>20</v>
          </cell>
          <cell r="I12589">
            <v>1</v>
          </cell>
          <cell r="J12589" t="str">
            <v>Pcs</v>
          </cell>
          <cell r="L12589">
            <v>29100</v>
          </cell>
          <cell r="T12589">
            <v>0</v>
          </cell>
          <cell r="U12589">
            <v>50</v>
          </cell>
        </row>
        <row r="12590">
          <cell r="B12590">
            <v>12589</v>
          </cell>
          <cell r="F12590" t="str">
            <v>1.1.7.0.1.327</v>
          </cell>
          <cell r="G12590" t="str">
            <v>Jerrycan HDPE - 20 L - Cap - Black</v>
          </cell>
          <cell r="H12590">
            <v>20</v>
          </cell>
          <cell r="I12590">
            <v>1</v>
          </cell>
          <cell r="J12590" t="str">
            <v>Pcs</v>
          </cell>
          <cell r="L12590">
            <v>100</v>
          </cell>
          <cell r="T12590">
            <v>0</v>
          </cell>
          <cell r="U12590">
            <v>50</v>
          </cell>
        </row>
        <row r="12591">
          <cell r="B12591">
            <v>12590</v>
          </cell>
          <cell r="F12591" t="str">
            <v>1.1.7.0.1.326</v>
          </cell>
          <cell r="G12591" t="str">
            <v>Jerrycan HDPE - 20 L - Plug</v>
          </cell>
          <cell r="H12591">
            <v>20</v>
          </cell>
          <cell r="I12591">
            <v>1</v>
          </cell>
          <cell r="J12591" t="str">
            <v>Pcs</v>
          </cell>
          <cell r="L12591">
            <v>90</v>
          </cell>
          <cell r="T12591">
            <v>0</v>
          </cell>
          <cell r="U12591">
            <v>50</v>
          </cell>
        </row>
        <row r="12592">
          <cell r="B12592">
            <v>12591</v>
          </cell>
          <cell r="F12592" t="str">
            <v>1.1.7.0.1.376</v>
          </cell>
          <cell r="G12592" t="str">
            <v>Sticker Markup 480 SL - 20 L</v>
          </cell>
          <cell r="H12592">
            <v>20</v>
          </cell>
          <cell r="I12592">
            <v>1</v>
          </cell>
          <cell r="J12592" t="str">
            <v>Pcs</v>
          </cell>
          <cell r="L12592">
            <v>1010</v>
          </cell>
          <cell r="T12592">
            <v>0</v>
          </cell>
          <cell r="U12592">
            <v>50</v>
          </cell>
        </row>
        <row r="12593">
          <cell r="B12593">
            <v>12592</v>
          </cell>
          <cell r="F12593" t="str">
            <v>1.1.7.0.3.302</v>
          </cell>
          <cell r="G12593" t="str">
            <v>Mark Up 480 SL @20 ltr</v>
          </cell>
          <cell r="H12593">
            <v>20</v>
          </cell>
          <cell r="I12593">
            <v>1</v>
          </cell>
          <cell r="J12593" t="str">
            <v>Liter</v>
          </cell>
          <cell r="L12593">
            <v>25921.373421600001</v>
          </cell>
          <cell r="T12593">
            <v>0</v>
          </cell>
          <cell r="U12593">
            <v>1000</v>
          </cell>
        </row>
        <row r="12594">
          <cell r="B12594">
            <v>12593</v>
          </cell>
          <cell r="F12594" t="str">
            <v>1.1.7.0.1.282</v>
          </cell>
          <cell r="G12594" t="str">
            <v>Glyphosate 95% TC</v>
          </cell>
          <cell r="H12594">
            <v>25</v>
          </cell>
          <cell r="I12594">
            <v>1</v>
          </cell>
          <cell r="J12594" t="str">
            <v>Kg</v>
          </cell>
          <cell r="L12594">
            <v>88163.788799999995</v>
          </cell>
          <cell r="T12594">
            <v>0</v>
          </cell>
          <cell r="U12594">
            <v>247</v>
          </cell>
        </row>
        <row r="12595">
          <cell r="B12595">
            <v>12594</v>
          </cell>
          <cell r="F12595" t="str">
            <v>1.1.7.0.1.357</v>
          </cell>
          <cell r="G12595" t="str">
            <v>Agrisol 415 N</v>
          </cell>
          <cell r="H12595">
            <v>200</v>
          </cell>
          <cell r="I12595">
            <v>1</v>
          </cell>
          <cell r="J12595" t="str">
            <v>Kg</v>
          </cell>
          <cell r="L12595">
            <v>17368.97</v>
          </cell>
          <cell r="T12595">
            <v>0</v>
          </cell>
          <cell r="U12595">
            <v>150</v>
          </cell>
        </row>
        <row r="12596">
          <cell r="B12596">
            <v>12595</v>
          </cell>
          <cell r="F12596" t="str">
            <v>1.1.7.0.1.290</v>
          </cell>
          <cell r="G12596" t="str">
            <v>Tartrazine @25Kg</v>
          </cell>
          <cell r="H12596">
            <v>25</v>
          </cell>
          <cell r="I12596">
            <v>1</v>
          </cell>
          <cell r="J12596" t="str">
            <v>Kg</v>
          </cell>
          <cell r="L12596">
            <v>61430.22</v>
          </cell>
          <cell r="T12596">
            <v>0</v>
          </cell>
          <cell r="U12596">
            <v>0.4</v>
          </cell>
        </row>
        <row r="12597">
          <cell r="B12597">
            <v>12596</v>
          </cell>
          <cell r="F12597" t="str">
            <v>1.1.7.0.1.325</v>
          </cell>
          <cell r="G12597" t="str">
            <v>Jerrycan HDPE - 20 L</v>
          </cell>
          <cell r="H12597">
            <v>20</v>
          </cell>
          <cell r="I12597">
            <v>1</v>
          </cell>
          <cell r="J12597" t="str">
            <v>Pcs</v>
          </cell>
          <cell r="L12597">
            <v>29100</v>
          </cell>
          <cell r="T12597">
            <v>0</v>
          </cell>
          <cell r="U12597">
            <v>50</v>
          </cell>
        </row>
        <row r="12598">
          <cell r="B12598">
            <v>12597</v>
          </cell>
          <cell r="F12598" t="str">
            <v>1.1.7.0.1.327</v>
          </cell>
          <cell r="G12598" t="str">
            <v>Jerrycan HDPE - 20 L - Cap - Black</v>
          </cell>
          <cell r="H12598">
            <v>20</v>
          </cell>
          <cell r="I12598">
            <v>1</v>
          </cell>
          <cell r="J12598" t="str">
            <v>Pcs</v>
          </cell>
          <cell r="L12598">
            <v>100</v>
          </cell>
          <cell r="T12598">
            <v>0</v>
          </cell>
          <cell r="U12598">
            <v>50</v>
          </cell>
        </row>
        <row r="12599">
          <cell r="B12599">
            <v>12598</v>
          </cell>
          <cell r="F12599" t="str">
            <v>1.1.7.0.1.326</v>
          </cell>
          <cell r="G12599" t="str">
            <v>Jerrycan HDPE - 20 L - Plug</v>
          </cell>
          <cell r="H12599">
            <v>20</v>
          </cell>
          <cell r="I12599">
            <v>1</v>
          </cell>
          <cell r="J12599" t="str">
            <v>Pcs</v>
          </cell>
          <cell r="L12599">
            <v>90</v>
          </cell>
          <cell r="T12599">
            <v>0</v>
          </cell>
          <cell r="U12599">
            <v>50</v>
          </cell>
        </row>
        <row r="12600">
          <cell r="B12600">
            <v>12599</v>
          </cell>
          <cell r="F12600" t="str">
            <v>1.1.7.0.1.376</v>
          </cell>
          <cell r="G12600" t="str">
            <v>Sticker Markup 480 SL - 20 L</v>
          </cell>
          <cell r="H12600">
            <v>20</v>
          </cell>
          <cell r="I12600">
            <v>1</v>
          </cell>
          <cell r="J12600" t="str">
            <v>Pcs</v>
          </cell>
          <cell r="L12600">
            <v>1010</v>
          </cell>
          <cell r="T12600">
            <v>0</v>
          </cell>
          <cell r="U12600">
            <v>50</v>
          </cell>
        </row>
        <row r="12601">
          <cell r="B12601">
            <v>12600</v>
          </cell>
          <cell r="F12601" t="str">
            <v>1.1.7.0.3.302</v>
          </cell>
          <cell r="G12601" t="str">
            <v>Mark Up 480 SL @20 ltr</v>
          </cell>
          <cell r="H12601">
            <v>20</v>
          </cell>
          <cell r="I12601">
            <v>1</v>
          </cell>
          <cell r="J12601" t="str">
            <v>Liter</v>
          </cell>
          <cell r="L12601">
            <v>25921.373421600001</v>
          </cell>
          <cell r="T12601">
            <v>0</v>
          </cell>
          <cell r="U12601">
            <v>1000</v>
          </cell>
        </row>
        <row r="12602">
          <cell r="B12602">
            <v>12601</v>
          </cell>
          <cell r="F12602" t="str">
            <v>1.1.7.0.1.282</v>
          </cell>
          <cell r="G12602" t="str">
            <v>Glyphosate 95% TC</v>
          </cell>
          <cell r="H12602">
            <v>25</v>
          </cell>
          <cell r="I12602">
            <v>1</v>
          </cell>
          <cell r="J12602" t="str">
            <v>Kg</v>
          </cell>
          <cell r="L12602">
            <v>88163.788799999995</v>
          </cell>
          <cell r="T12602">
            <v>0</v>
          </cell>
          <cell r="U12602">
            <v>247</v>
          </cell>
        </row>
        <row r="12603">
          <cell r="B12603">
            <v>12602</v>
          </cell>
          <cell r="F12603" t="str">
            <v>1.1.7.0.1.357</v>
          </cell>
          <cell r="G12603" t="str">
            <v>Agrisol 415 N</v>
          </cell>
          <cell r="H12603">
            <v>200</v>
          </cell>
          <cell r="I12603">
            <v>1</v>
          </cell>
          <cell r="J12603" t="str">
            <v>Kg</v>
          </cell>
          <cell r="L12603">
            <v>17368.97</v>
          </cell>
          <cell r="T12603">
            <v>0</v>
          </cell>
          <cell r="U12603">
            <v>150</v>
          </cell>
        </row>
        <row r="12604">
          <cell r="B12604">
            <v>12603</v>
          </cell>
          <cell r="F12604" t="str">
            <v>1.1.7.0.1.290</v>
          </cell>
          <cell r="G12604" t="str">
            <v>Tartrazine @25Kg</v>
          </cell>
          <cell r="H12604">
            <v>25</v>
          </cell>
          <cell r="I12604">
            <v>1</v>
          </cell>
          <cell r="J12604" t="str">
            <v>Kg</v>
          </cell>
          <cell r="L12604">
            <v>61430.22</v>
          </cell>
          <cell r="T12604">
            <v>0</v>
          </cell>
          <cell r="U12604">
            <v>0.4</v>
          </cell>
        </row>
        <row r="12605">
          <cell r="B12605">
            <v>12604</v>
          </cell>
          <cell r="F12605" t="str">
            <v>1.1.7.0.1.325</v>
          </cell>
          <cell r="G12605" t="str">
            <v>Jerrycan HDPE - 20 L</v>
          </cell>
          <cell r="H12605">
            <v>20</v>
          </cell>
          <cell r="I12605">
            <v>1</v>
          </cell>
          <cell r="J12605" t="str">
            <v>Pcs</v>
          </cell>
          <cell r="L12605">
            <v>29100</v>
          </cell>
          <cell r="T12605">
            <v>0</v>
          </cell>
          <cell r="U12605">
            <v>50</v>
          </cell>
        </row>
        <row r="12606">
          <cell r="B12606">
            <v>12605</v>
          </cell>
          <cell r="F12606" t="str">
            <v>1.1.7.0.1.327</v>
          </cell>
          <cell r="G12606" t="str">
            <v>Jerrycan HDPE - 20 L - Cap - Black</v>
          </cell>
          <cell r="H12606">
            <v>20</v>
          </cell>
          <cell r="I12606">
            <v>1</v>
          </cell>
          <cell r="J12606" t="str">
            <v>Pcs</v>
          </cell>
          <cell r="L12606">
            <v>100</v>
          </cell>
          <cell r="T12606">
            <v>0</v>
          </cell>
          <cell r="U12606">
            <v>50</v>
          </cell>
        </row>
        <row r="12607">
          <cell r="B12607">
            <v>12606</v>
          </cell>
          <cell r="F12607" t="str">
            <v>1.1.7.0.1.326</v>
          </cell>
          <cell r="G12607" t="str">
            <v>Jerrycan HDPE - 20 L - Plug</v>
          </cell>
          <cell r="H12607">
            <v>20</v>
          </cell>
          <cell r="I12607">
            <v>1</v>
          </cell>
          <cell r="J12607" t="str">
            <v>Pcs</v>
          </cell>
          <cell r="L12607">
            <v>90</v>
          </cell>
          <cell r="T12607">
            <v>0</v>
          </cell>
          <cell r="U12607">
            <v>50</v>
          </cell>
        </row>
        <row r="12608">
          <cell r="B12608">
            <v>12607</v>
          </cell>
          <cell r="F12608" t="str">
            <v>1.1.7.0.1.376</v>
          </cell>
          <cell r="G12608" t="str">
            <v>Sticker Markup 480 SL - 20 L</v>
          </cell>
          <cell r="H12608">
            <v>20</v>
          </cell>
          <cell r="I12608">
            <v>1</v>
          </cell>
          <cell r="J12608" t="str">
            <v>Pcs</v>
          </cell>
          <cell r="L12608">
            <v>1010</v>
          </cell>
          <cell r="T12608">
            <v>0</v>
          </cell>
          <cell r="U12608">
            <v>50</v>
          </cell>
        </row>
        <row r="12609">
          <cell r="B12609">
            <v>12608</v>
          </cell>
          <cell r="F12609" t="str">
            <v>1.1.7.0.3.302</v>
          </cell>
          <cell r="G12609" t="str">
            <v>Mark Up 480 SL @20 ltr</v>
          </cell>
          <cell r="H12609">
            <v>20</v>
          </cell>
          <cell r="I12609">
            <v>1</v>
          </cell>
          <cell r="J12609" t="str">
            <v>Liter</v>
          </cell>
          <cell r="L12609">
            <v>25921.373421600001</v>
          </cell>
          <cell r="T12609">
            <v>0</v>
          </cell>
          <cell r="U12609">
            <v>1000</v>
          </cell>
        </row>
        <row r="12610">
          <cell r="B12610">
            <v>12609</v>
          </cell>
          <cell r="G12610" t="str">
            <v>Combitox 550 EC @250 ML</v>
          </cell>
          <cell r="H12610">
            <v>0.25</v>
          </cell>
          <cell r="I12610">
            <v>40</v>
          </cell>
          <cell r="J12610" t="str">
            <v>Pcs</v>
          </cell>
          <cell r="L12610">
            <v>0</v>
          </cell>
          <cell r="T12610">
            <v>0</v>
          </cell>
          <cell r="U12610">
            <v>1000</v>
          </cell>
        </row>
        <row r="12611">
          <cell r="B12611">
            <v>12610</v>
          </cell>
          <cell r="G12611" t="str">
            <v>Combitox 550 EC @500 ML</v>
          </cell>
          <cell r="H12611">
            <v>0.5</v>
          </cell>
          <cell r="I12611">
            <v>24</v>
          </cell>
          <cell r="J12611" t="str">
            <v>Pcs</v>
          </cell>
          <cell r="L12611">
            <v>0</v>
          </cell>
          <cell r="T12611">
            <v>0</v>
          </cell>
          <cell r="U12611">
            <v>1008</v>
          </cell>
        </row>
        <row r="12612">
          <cell r="B12612">
            <v>12611</v>
          </cell>
          <cell r="G12612" t="str">
            <v>Rockup 480 SL @1 ltr</v>
          </cell>
          <cell r="H12612">
            <v>1</v>
          </cell>
          <cell r="I12612">
            <v>12</v>
          </cell>
          <cell r="J12612" t="str">
            <v>Pcs</v>
          </cell>
          <cell r="L12612">
            <v>0</v>
          </cell>
          <cell r="T12612">
            <v>0</v>
          </cell>
          <cell r="U12612">
            <v>3996</v>
          </cell>
        </row>
        <row r="12613">
          <cell r="B12613">
            <v>12612</v>
          </cell>
          <cell r="G12613" t="str">
            <v>Rockup 480 SL @20 ltr</v>
          </cell>
          <cell r="H12613">
            <v>20</v>
          </cell>
          <cell r="I12613">
            <v>1</v>
          </cell>
          <cell r="J12613" t="str">
            <v>Pcs</v>
          </cell>
          <cell r="L12613">
            <v>0</v>
          </cell>
          <cell r="T12613">
            <v>0</v>
          </cell>
          <cell r="U12613">
            <v>6000</v>
          </cell>
        </row>
        <row r="12614">
          <cell r="B12614">
            <v>12613</v>
          </cell>
          <cell r="G12614" t="str">
            <v>Rockup 480 SL @4 ltr</v>
          </cell>
          <cell r="H12614">
            <v>4</v>
          </cell>
          <cell r="I12614">
            <v>4</v>
          </cell>
          <cell r="J12614" t="str">
            <v>Pcs</v>
          </cell>
          <cell r="L12614">
            <v>0</v>
          </cell>
          <cell r="T12614">
            <v>0</v>
          </cell>
          <cell r="U12614">
            <v>2000</v>
          </cell>
        </row>
        <row r="12615">
          <cell r="B12615">
            <v>12614</v>
          </cell>
          <cell r="F12615" t="str">
            <v>1.1.7.0.1.362</v>
          </cell>
          <cell r="G12615" t="str">
            <v>Jerrycan HDPE - 4 L</v>
          </cell>
          <cell r="H12615">
            <v>4</v>
          </cell>
          <cell r="I12615">
            <v>1</v>
          </cell>
          <cell r="J12615" t="str">
            <v>Pcs</v>
          </cell>
          <cell r="L12615">
            <v>5000</v>
          </cell>
          <cell r="T12615">
            <v>0</v>
          </cell>
          <cell r="U12615">
            <v>2800</v>
          </cell>
        </row>
        <row r="12616">
          <cell r="B12616">
            <v>12615</v>
          </cell>
          <cell r="F12616" t="str">
            <v>1.1.7.0.1.364</v>
          </cell>
          <cell r="G12616" t="str">
            <v>Jerrycan HDPE - 4 L - Cap - Black</v>
          </cell>
          <cell r="H12616">
            <v>4</v>
          </cell>
          <cell r="I12616">
            <v>1</v>
          </cell>
          <cell r="J12616" t="str">
            <v>Pcs</v>
          </cell>
          <cell r="L12616">
            <v>188.3</v>
          </cell>
          <cell r="T12616">
            <v>0</v>
          </cell>
          <cell r="U12616">
            <v>2800</v>
          </cell>
        </row>
        <row r="12617">
          <cell r="B12617">
            <v>12616</v>
          </cell>
          <cell r="F12617" t="str">
            <v>1.1.7.0.1.363</v>
          </cell>
          <cell r="G12617" t="str">
            <v>Jerrycan HDPE - 4 L - Plug</v>
          </cell>
          <cell r="H12617">
            <v>4</v>
          </cell>
          <cell r="I12617">
            <v>1</v>
          </cell>
          <cell r="J12617" t="str">
            <v>Pcs</v>
          </cell>
          <cell r="L12617">
            <v>700</v>
          </cell>
          <cell r="T12617">
            <v>0</v>
          </cell>
          <cell r="U12617">
            <v>2800</v>
          </cell>
        </row>
        <row r="12618">
          <cell r="B12618">
            <v>12617</v>
          </cell>
          <cell r="F12618" t="str">
            <v>1.1.7.0.1.375</v>
          </cell>
          <cell r="G12618" t="str">
            <v>Sticker Rockup 480 SL - 4 L</v>
          </cell>
          <cell r="H12618">
            <v>4</v>
          </cell>
          <cell r="I12618">
            <v>1</v>
          </cell>
          <cell r="J12618" t="str">
            <v>Pcs</v>
          </cell>
          <cell r="L12618">
            <v>691.85</v>
          </cell>
          <cell r="T12618">
            <v>0</v>
          </cell>
          <cell r="U12618">
            <v>5000</v>
          </cell>
        </row>
        <row r="12619">
          <cell r="B12619">
            <v>12618</v>
          </cell>
          <cell r="F12619" t="str">
            <v>1.1.7.0.1.376</v>
          </cell>
          <cell r="G12619" t="str">
            <v>Sticker Markup 480 SL - 20 L</v>
          </cell>
          <cell r="H12619">
            <v>20</v>
          </cell>
          <cell r="I12619">
            <v>1</v>
          </cell>
          <cell r="J12619" t="str">
            <v>Pcs</v>
          </cell>
          <cell r="L12619">
            <v>1010</v>
          </cell>
          <cell r="T12619">
            <v>0</v>
          </cell>
          <cell r="U12619">
            <v>3500</v>
          </cell>
        </row>
        <row r="12620">
          <cell r="B12620">
            <v>12619</v>
          </cell>
          <cell r="G12620" t="str">
            <v>Mark Up 480 SL @20 ltr</v>
          </cell>
          <cell r="H12620">
            <v>20</v>
          </cell>
          <cell r="I12620">
            <v>1</v>
          </cell>
          <cell r="J12620" t="str">
            <v>Pcs</v>
          </cell>
          <cell r="L12620">
            <v>0</v>
          </cell>
          <cell r="T12620">
            <v>0</v>
          </cell>
          <cell r="U12620">
            <v>10000</v>
          </cell>
        </row>
        <row r="12621">
          <cell r="B12621">
            <v>12620</v>
          </cell>
          <cell r="F12621" t="str">
            <v>1.1.7.0.19.1</v>
          </cell>
          <cell r="G12621" t="str">
            <v>Chlorpyrifos 500EC+Gypermetrin 50EC</v>
          </cell>
          <cell r="H12621">
            <v>200</v>
          </cell>
          <cell r="I12621">
            <v>1</v>
          </cell>
          <cell r="J12621" t="str">
            <v>Liter</v>
          </cell>
          <cell r="L12621">
            <v>56207.32</v>
          </cell>
          <cell r="T12621">
            <v>0</v>
          </cell>
          <cell r="U12621">
            <v>1000</v>
          </cell>
        </row>
        <row r="12622">
          <cell r="B12622">
            <v>12621</v>
          </cell>
          <cell r="F12622" t="str">
            <v>1.1.7.0.1.317</v>
          </cell>
          <cell r="G12622" t="str">
            <v>Botol 500 ml PET (PSS)</v>
          </cell>
          <cell r="H12622">
            <v>0.5</v>
          </cell>
          <cell r="I12622">
            <v>1</v>
          </cell>
          <cell r="J12622" t="str">
            <v>Pcs</v>
          </cell>
          <cell r="L12622">
            <v>2000</v>
          </cell>
          <cell r="T12622">
            <v>0</v>
          </cell>
          <cell r="U12622">
            <v>2000</v>
          </cell>
        </row>
        <row r="12623">
          <cell r="B12623">
            <v>12622</v>
          </cell>
          <cell r="F12623" t="str">
            <v>1.1.7.0.1.318</v>
          </cell>
          <cell r="G12623" t="str">
            <v>Botol 500 ml PET (PSS) - Cap</v>
          </cell>
          <cell r="H12623">
            <v>0.5</v>
          </cell>
          <cell r="I12623">
            <v>1</v>
          </cell>
          <cell r="J12623" t="str">
            <v>Pcs</v>
          </cell>
          <cell r="L12623">
            <v>212</v>
          </cell>
          <cell r="T12623">
            <v>0</v>
          </cell>
          <cell r="U12623">
            <v>2000</v>
          </cell>
        </row>
        <row r="12624">
          <cell r="B12624">
            <v>12623</v>
          </cell>
          <cell r="F12624" t="str">
            <v>1.1.7.0.1.319</v>
          </cell>
          <cell r="G12624" t="str">
            <v>Botol 500 ml PET (PSS) - Plug</v>
          </cell>
          <cell r="H12624">
            <v>0.5</v>
          </cell>
          <cell r="I12624">
            <v>1</v>
          </cell>
          <cell r="J12624" t="str">
            <v>Pcs</v>
          </cell>
          <cell r="L12624">
            <v>212</v>
          </cell>
          <cell r="T12624">
            <v>0</v>
          </cell>
          <cell r="U12624">
            <v>2000</v>
          </cell>
        </row>
        <row r="12625">
          <cell r="B12625">
            <v>12624</v>
          </cell>
          <cell r="F12625" t="str">
            <v>1.1.7.0.1.349</v>
          </cell>
          <cell r="G12625" t="str">
            <v>Sticker Combitox 550 EC @ 500 ml</v>
          </cell>
          <cell r="H12625">
            <v>1</v>
          </cell>
          <cell r="I12625">
            <v>1</v>
          </cell>
          <cell r="J12625" t="str">
            <v>Pcs</v>
          </cell>
          <cell r="L12625">
            <v>404</v>
          </cell>
          <cell r="T12625">
            <v>0</v>
          </cell>
          <cell r="U12625">
            <v>2000</v>
          </cell>
        </row>
        <row r="12626">
          <cell r="B12626">
            <v>12625</v>
          </cell>
          <cell r="F12626" t="str">
            <v>1.1.7.0.1.343</v>
          </cell>
          <cell r="G12626" t="str">
            <v>Karton Box Combitox 550EC @500ml</v>
          </cell>
          <cell r="H12626">
            <v>0.5</v>
          </cell>
          <cell r="I12626">
            <v>1</v>
          </cell>
          <cell r="J12626" t="str">
            <v>Pcs</v>
          </cell>
          <cell r="L12626">
            <v>8114.89</v>
          </cell>
          <cell r="T12626">
            <v>0</v>
          </cell>
          <cell r="U12626">
            <v>84</v>
          </cell>
        </row>
        <row r="12627">
          <cell r="B12627">
            <v>12626</v>
          </cell>
          <cell r="F12627" t="str">
            <v>1.1.7.0.3.300</v>
          </cell>
          <cell r="G12627" t="str">
            <v>Combitox 550 EC @500 ML</v>
          </cell>
          <cell r="H12627">
            <v>0.5</v>
          </cell>
          <cell r="I12627">
            <v>24</v>
          </cell>
          <cell r="J12627" t="str">
            <v>Liter</v>
          </cell>
          <cell r="L12627">
            <v>62489.348030301669</v>
          </cell>
          <cell r="T12627">
            <v>0</v>
          </cell>
          <cell r="U12627">
            <v>1008</v>
          </cell>
        </row>
        <row r="12628">
          <cell r="B12628">
            <v>12627</v>
          </cell>
          <cell r="F12628" t="str">
            <v>1.1.7.0.1.354</v>
          </cell>
          <cell r="G12628" t="str">
            <v>Glyphosate 95% TC</v>
          </cell>
          <cell r="H12628">
            <v>25</v>
          </cell>
          <cell r="I12628">
            <v>1</v>
          </cell>
          <cell r="J12628" t="str">
            <v>Kg</v>
          </cell>
          <cell r="L12628">
            <v>89429.985400000005</v>
          </cell>
          <cell r="T12628">
            <v>0</v>
          </cell>
          <cell r="U12628">
            <v>247</v>
          </cell>
        </row>
        <row r="12629">
          <cell r="B12629">
            <v>12628</v>
          </cell>
          <cell r="F12629" t="str">
            <v>1.1.7.0.1.357</v>
          </cell>
          <cell r="G12629" t="str">
            <v>Agrisol 415 N</v>
          </cell>
          <cell r="H12629">
            <v>200</v>
          </cell>
          <cell r="I12629">
            <v>1</v>
          </cell>
          <cell r="J12629" t="str">
            <v>Kg</v>
          </cell>
          <cell r="L12629">
            <v>17368.97</v>
          </cell>
          <cell r="T12629">
            <v>0</v>
          </cell>
          <cell r="U12629">
            <v>150</v>
          </cell>
        </row>
        <row r="12630">
          <cell r="B12630">
            <v>12629</v>
          </cell>
          <cell r="F12630" t="str">
            <v>1.1.7.0.1.290</v>
          </cell>
          <cell r="G12630" t="str">
            <v>Tartrazine @25Kg</v>
          </cell>
          <cell r="H12630">
            <v>25</v>
          </cell>
          <cell r="I12630">
            <v>1</v>
          </cell>
          <cell r="J12630" t="str">
            <v>Kg</v>
          </cell>
          <cell r="L12630">
            <v>61430.22</v>
          </cell>
          <cell r="T12630">
            <v>0</v>
          </cell>
          <cell r="U12630">
            <v>0.4</v>
          </cell>
        </row>
        <row r="12631">
          <cell r="B12631">
            <v>12630</v>
          </cell>
          <cell r="F12631" t="str">
            <v>1.1.7.0.1.362</v>
          </cell>
          <cell r="G12631" t="str">
            <v>Jerrycan HDPE - 4 L</v>
          </cell>
          <cell r="H12631">
            <v>4</v>
          </cell>
          <cell r="I12631">
            <v>1</v>
          </cell>
          <cell r="J12631" t="str">
            <v>Pcs</v>
          </cell>
          <cell r="L12631">
            <v>5000</v>
          </cell>
          <cell r="T12631">
            <v>0</v>
          </cell>
          <cell r="U12631">
            <v>250</v>
          </cell>
        </row>
        <row r="12632">
          <cell r="B12632">
            <v>12631</v>
          </cell>
          <cell r="F12632" t="str">
            <v>1.1.7.0.1.363</v>
          </cell>
          <cell r="G12632" t="str">
            <v>Jerrycan HDPE - 4 L - Plug</v>
          </cell>
          <cell r="H12632">
            <v>4</v>
          </cell>
          <cell r="I12632">
            <v>1</v>
          </cell>
          <cell r="J12632" t="str">
            <v>Pcs</v>
          </cell>
          <cell r="L12632">
            <v>700</v>
          </cell>
          <cell r="T12632">
            <v>0</v>
          </cell>
          <cell r="U12632">
            <v>250</v>
          </cell>
        </row>
        <row r="12633">
          <cell r="B12633">
            <v>12632</v>
          </cell>
          <cell r="F12633" t="str">
            <v>1.1.7.0.1.364</v>
          </cell>
          <cell r="G12633" t="str">
            <v>Jerrycan HDPE - 4 L - Cap - Black</v>
          </cell>
          <cell r="H12633">
            <v>4</v>
          </cell>
          <cell r="I12633">
            <v>1</v>
          </cell>
          <cell r="J12633" t="str">
            <v>Pcs</v>
          </cell>
          <cell r="L12633">
            <v>188.3</v>
          </cell>
          <cell r="T12633">
            <v>0</v>
          </cell>
          <cell r="U12633">
            <v>250</v>
          </cell>
        </row>
        <row r="12634">
          <cell r="B12634">
            <v>12633</v>
          </cell>
          <cell r="F12634" t="str">
            <v>1.1.7.0.1.66</v>
          </cell>
          <cell r="G12634" t="str">
            <v>Sticker Markup 480 SL - 4 L</v>
          </cell>
          <cell r="H12634">
            <v>4</v>
          </cell>
          <cell r="I12634">
            <v>1</v>
          </cell>
          <cell r="J12634" t="str">
            <v>Pcs</v>
          </cell>
          <cell r="L12634">
            <v>657</v>
          </cell>
          <cell r="T12634">
            <v>0</v>
          </cell>
          <cell r="U12634">
            <v>250</v>
          </cell>
        </row>
        <row r="12635">
          <cell r="B12635">
            <v>12634</v>
          </cell>
          <cell r="F12635" t="str">
            <v>1.1.7.0.1.239</v>
          </cell>
          <cell r="G12635" t="str">
            <v>Karton Box Markup 480 SL - 4 L</v>
          </cell>
          <cell r="H12635">
            <v>4</v>
          </cell>
          <cell r="I12635">
            <v>1</v>
          </cell>
          <cell r="J12635" t="str">
            <v>Pcs</v>
          </cell>
          <cell r="L12635">
            <v>4146.05</v>
          </cell>
          <cell r="T12635">
            <v>0</v>
          </cell>
          <cell r="U12635">
            <v>62</v>
          </cell>
        </row>
        <row r="12636">
          <cell r="B12636">
            <v>12635</v>
          </cell>
          <cell r="F12636" t="str">
            <v>1.1.7.0.3.289</v>
          </cell>
          <cell r="G12636" t="str">
            <v>Mark Up 480 SL @4 ltr</v>
          </cell>
          <cell r="H12636">
            <v>4</v>
          </cell>
          <cell r="I12636">
            <v>4</v>
          </cell>
          <cell r="J12636" t="str">
            <v>Liter</v>
          </cell>
          <cell r="L12636">
            <v>26614.573981800004</v>
          </cell>
          <cell r="T12636">
            <v>0</v>
          </cell>
          <cell r="U12636">
            <v>992</v>
          </cell>
        </row>
        <row r="12637">
          <cell r="B12637">
            <v>12636</v>
          </cell>
          <cell r="F12637" t="str">
            <v>1.1.7.0.1.354</v>
          </cell>
          <cell r="G12637" t="str">
            <v>Glyphosate 95% TC</v>
          </cell>
          <cell r="H12637">
            <v>25</v>
          </cell>
          <cell r="I12637">
            <v>1</v>
          </cell>
          <cell r="J12637" t="str">
            <v>Kg</v>
          </cell>
          <cell r="L12637">
            <v>89429.985400000005</v>
          </cell>
          <cell r="T12637">
            <v>0</v>
          </cell>
          <cell r="U12637">
            <v>247</v>
          </cell>
        </row>
        <row r="12638">
          <cell r="B12638">
            <v>12637</v>
          </cell>
          <cell r="F12638" t="str">
            <v>1.1.7.0.1.357</v>
          </cell>
          <cell r="G12638" t="str">
            <v>Agrisol 415 N</v>
          </cell>
          <cell r="H12638">
            <v>200</v>
          </cell>
          <cell r="I12638">
            <v>1</v>
          </cell>
          <cell r="J12638" t="str">
            <v>Kg</v>
          </cell>
          <cell r="L12638">
            <v>17368.97</v>
          </cell>
          <cell r="T12638">
            <v>0</v>
          </cell>
          <cell r="U12638">
            <v>150</v>
          </cell>
        </row>
        <row r="12639">
          <cell r="B12639">
            <v>12638</v>
          </cell>
          <cell r="F12639" t="str">
            <v>1.1.7.0.1.290</v>
          </cell>
          <cell r="G12639" t="str">
            <v>Tartrazine @25Kg</v>
          </cell>
          <cell r="H12639">
            <v>25</v>
          </cell>
          <cell r="I12639">
            <v>1</v>
          </cell>
          <cell r="J12639" t="str">
            <v>Kg</v>
          </cell>
          <cell r="L12639">
            <v>61430.22</v>
          </cell>
          <cell r="T12639">
            <v>0</v>
          </cell>
          <cell r="U12639">
            <v>0.4</v>
          </cell>
        </row>
        <row r="12640">
          <cell r="B12640">
            <v>12639</v>
          </cell>
          <cell r="F12640" t="str">
            <v>1.1.7.0.1.362</v>
          </cell>
          <cell r="G12640" t="str">
            <v>Jerrycan HDPE - 4 L</v>
          </cell>
          <cell r="H12640">
            <v>4</v>
          </cell>
          <cell r="I12640">
            <v>1</v>
          </cell>
          <cell r="J12640" t="str">
            <v>Pcs</v>
          </cell>
          <cell r="L12640">
            <v>5000</v>
          </cell>
          <cell r="T12640">
            <v>0</v>
          </cell>
          <cell r="U12640">
            <v>250</v>
          </cell>
        </row>
        <row r="12641">
          <cell r="B12641">
            <v>12640</v>
          </cell>
          <cell r="F12641" t="str">
            <v>1.1.7.0.1.363</v>
          </cell>
          <cell r="G12641" t="str">
            <v>Jerrycan HDPE - 4 L - Plug</v>
          </cell>
          <cell r="H12641">
            <v>4</v>
          </cell>
          <cell r="I12641">
            <v>1</v>
          </cell>
          <cell r="J12641" t="str">
            <v>Pcs</v>
          </cell>
          <cell r="L12641">
            <v>700</v>
          </cell>
          <cell r="T12641">
            <v>0</v>
          </cell>
          <cell r="U12641">
            <v>250</v>
          </cell>
        </row>
        <row r="12642">
          <cell r="B12642">
            <v>12641</v>
          </cell>
          <cell r="F12642" t="str">
            <v>1.1.7.0.1.364</v>
          </cell>
          <cell r="G12642" t="str">
            <v>Jerrycan HDPE - 4 L - Cap - Black</v>
          </cell>
          <cell r="H12642">
            <v>4</v>
          </cell>
          <cell r="I12642">
            <v>1</v>
          </cell>
          <cell r="J12642" t="str">
            <v>Pcs</v>
          </cell>
          <cell r="L12642">
            <v>188.3</v>
          </cell>
          <cell r="T12642">
            <v>0</v>
          </cell>
          <cell r="U12642">
            <v>250</v>
          </cell>
        </row>
        <row r="12643">
          <cell r="B12643">
            <v>12642</v>
          </cell>
          <cell r="F12643" t="str">
            <v>1.1.7.0.1.66</v>
          </cell>
          <cell r="G12643" t="str">
            <v>Sticker Markup 480 SL - 4 L</v>
          </cell>
          <cell r="H12643">
            <v>4</v>
          </cell>
          <cell r="I12643">
            <v>1</v>
          </cell>
          <cell r="J12643" t="str">
            <v>Pcs</v>
          </cell>
          <cell r="L12643">
            <v>657</v>
          </cell>
          <cell r="T12643">
            <v>0</v>
          </cell>
          <cell r="U12643">
            <v>250</v>
          </cell>
        </row>
        <row r="12644">
          <cell r="B12644">
            <v>12643</v>
          </cell>
          <cell r="F12644" t="str">
            <v>1.1.7.0.1.239</v>
          </cell>
          <cell r="G12644" t="str">
            <v>Karton Box Markup 480 SL - 4 L</v>
          </cell>
          <cell r="H12644">
            <v>4</v>
          </cell>
          <cell r="I12644">
            <v>1</v>
          </cell>
          <cell r="J12644" t="str">
            <v>Pcs</v>
          </cell>
          <cell r="L12644">
            <v>4146.05</v>
          </cell>
          <cell r="T12644">
            <v>0</v>
          </cell>
          <cell r="U12644">
            <v>63</v>
          </cell>
        </row>
        <row r="12645">
          <cell r="B12645">
            <v>12644</v>
          </cell>
          <cell r="F12645" t="str">
            <v>1.1.7.0.3.289</v>
          </cell>
          <cell r="G12645" t="str">
            <v>Mark Up 480 SL @4 ltr</v>
          </cell>
          <cell r="H12645">
            <v>4</v>
          </cell>
          <cell r="I12645">
            <v>4</v>
          </cell>
          <cell r="J12645" t="str">
            <v>Liter</v>
          </cell>
          <cell r="L12645">
            <v>26614.573981800004</v>
          </cell>
          <cell r="T12645">
            <v>0</v>
          </cell>
          <cell r="U12645">
            <v>1008</v>
          </cell>
        </row>
        <row r="12646">
          <cell r="B12646">
            <v>12645</v>
          </cell>
          <cell r="F12646" t="str">
            <v>1.1.7.0.1.354</v>
          </cell>
          <cell r="G12646" t="str">
            <v>Glyphosate 95% TC</v>
          </cell>
          <cell r="H12646">
            <v>25</v>
          </cell>
          <cell r="I12646">
            <v>1</v>
          </cell>
          <cell r="J12646" t="str">
            <v>Kg</v>
          </cell>
          <cell r="L12646">
            <v>89429.985400000005</v>
          </cell>
          <cell r="T12646">
            <v>0</v>
          </cell>
          <cell r="U12646">
            <v>247</v>
          </cell>
        </row>
        <row r="12647">
          <cell r="B12647">
            <v>12646</v>
          </cell>
          <cell r="F12647" t="str">
            <v>1.1.7.0.1.357</v>
          </cell>
          <cell r="G12647" t="str">
            <v>Agrisol 415 N</v>
          </cell>
          <cell r="H12647">
            <v>200</v>
          </cell>
          <cell r="I12647">
            <v>1</v>
          </cell>
          <cell r="J12647" t="str">
            <v>Kg</v>
          </cell>
          <cell r="L12647">
            <v>17368.97</v>
          </cell>
          <cell r="T12647">
            <v>0</v>
          </cell>
          <cell r="U12647">
            <v>150</v>
          </cell>
        </row>
        <row r="12648">
          <cell r="B12648">
            <v>12647</v>
          </cell>
          <cell r="F12648" t="str">
            <v>1.1.7.0.1.290</v>
          </cell>
          <cell r="G12648" t="str">
            <v>Tartrazine @25Kg</v>
          </cell>
          <cell r="H12648">
            <v>25</v>
          </cell>
          <cell r="I12648">
            <v>1</v>
          </cell>
          <cell r="J12648" t="str">
            <v>Kg</v>
          </cell>
          <cell r="L12648">
            <v>61430.22</v>
          </cell>
          <cell r="T12648">
            <v>0</v>
          </cell>
          <cell r="U12648">
            <v>0.4</v>
          </cell>
        </row>
        <row r="12649">
          <cell r="B12649">
            <v>12648</v>
          </cell>
          <cell r="F12649" t="str">
            <v>1.1.7.0.1.362</v>
          </cell>
          <cell r="G12649" t="str">
            <v>Jerrycan HDPE - 4 L</v>
          </cell>
          <cell r="H12649">
            <v>4</v>
          </cell>
          <cell r="I12649">
            <v>1</v>
          </cell>
          <cell r="J12649" t="str">
            <v>Pcs</v>
          </cell>
          <cell r="L12649">
            <v>5000</v>
          </cell>
          <cell r="T12649">
            <v>0</v>
          </cell>
          <cell r="U12649">
            <v>250</v>
          </cell>
        </row>
        <row r="12650">
          <cell r="B12650">
            <v>12649</v>
          </cell>
          <cell r="F12650" t="str">
            <v>1.1.7.0.1.363</v>
          </cell>
          <cell r="G12650" t="str">
            <v>Jerrycan HDPE - 4 L - Plug</v>
          </cell>
          <cell r="H12650">
            <v>4</v>
          </cell>
          <cell r="I12650">
            <v>1</v>
          </cell>
          <cell r="J12650" t="str">
            <v>Pcs</v>
          </cell>
          <cell r="L12650">
            <v>700</v>
          </cell>
          <cell r="T12650">
            <v>0</v>
          </cell>
          <cell r="U12650">
            <v>250</v>
          </cell>
        </row>
        <row r="12651">
          <cell r="B12651">
            <v>12650</v>
          </cell>
          <cell r="F12651" t="str">
            <v>1.1.7.0.1.364</v>
          </cell>
          <cell r="G12651" t="str">
            <v>Jerrycan HDPE - 4 L - Cap - Black</v>
          </cell>
          <cell r="H12651">
            <v>4</v>
          </cell>
          <cell r="I12651">
            <v>1</v>
          </cell>
          <cell r="J12651" t="str">
            <v>Pcs</v>
          </cell>
          <cell r="L12651">
            <v>188.3</v>
          </cell>
          <cell r="T12651">
            <v>0</v>
          </cell>
          <cell r="U12651">
            <v>250</v>
          </cell>
        </row>
        <row r="12652">
          <cell r="B12652">
            <v>12651</v>
          </cell>
          <cell r="F12652" t="str">
            <v>1.1.7.0.1.66</v>
          </cell>
          <cell r="G12652" t="str">
            <v>Sticker Markup 480 SL - 4 L</v>
          </cell>
          <cell r="H12652">
            <v>4</v>
          </cell>
          <cell r="I12652">
            <v>1</v>
          </cell>
          <cell r="J12652" t="str">
            <v>Pcs</v>
          </cell>
          <cell r="L12652">
            <v>657</v>
          </cell>
          <cell r="T12652">
            <v>0</v>
          </cell>
          <cell r="U12652">
            <v>250</v>
          </cell>
        </row>
        <row r="12653">
          <cell r="B12653">
            <v>12652</v>
          </cell>
          <cell r="F12653" t="str">
            <v>1.1.7.0.1.239</v>
          </cell>
          <cell r="G12653" t="str">
            <v>Karton Box Markup 480 SL - 4 L</v>
          </cell>
          <cell r="H12653">
            <v>4</v>
          </cell>
          <cell r="I12653">
            <v>1</v>
          </cell>
          <cell r="J12653" t="str">
            <v>Pcs</v>
          </cell>
          <cell r="L12653">
            <v>4146.05</v>
          </cell>
          <cell r="T12653">
            <v>0</v>
          </cell>
          <cell r="U12653">
            <v>62</v>
          </cell>
        </row>
        <row r="12654">
          <cell r="B12654">
            <v>12653</v>
          </cell>
          <cell r="F12654" t="str">
            <v>1.1.7.0.3.289</v>
          </cell>
          <cell r="G12654" t="str">
            <v>Mark Up 480 SL @4 ltr</v>
          </cell>
          <cell r="H12654">
            <v>4</v>
          </cell>
          <cell r="I12654">
            <v>4</v>
          </cell>
          <cell r="J12654" t="str">
            <v>Liter</v>
          </cell>
          <cell r="L12654">
            <v>26614.573981800004</v>
          </cell>
          <cell r="T12654">
            <v>0</v>
          </cell>
          <cell r="U12654">
            <v>992</v>
          </cell>
        </row>
        <row r="12655">
          <cell r="B12655">
            <v>12654</v>
          </cell>
          <cell r="F12655" t="str">
            <v>1.1.7.0.1.354</v>
          </cell>
          <cell r="G12655" t="str">
            <v>Glyphosate 95% TC</v>
          </cell>
          <cell r="H12655">
            <v>25</v>
          </cell>
          <cell r="I12655">
            <v>1</v>
          </cell>
          <cell r="J12655" t="str">
            <v>Kg</v>
          </cell>
          <cell r="L12655">
            <v>89429.985400000005</v>
          </cell>
          <cell r="T12655">
            <v>0</v>
          </cell>
          <cell r="U12655">
            <v>247</v>
          </cell>
        </row>
        <row r="12656">
          <cell r="B12656">
            <v>12655</v>
          </cell>
          <cell r="F12656" t="str">
            <v>1.1.7.0.1.357</v>
          </cell>
          <cell r="G12656" t="str">
            <v>Agrisol 415 N</v>
          </cell>
          <cell r="H12656">
            <v>200</v>
          </cell>
          <cell r="I12656">
            <v>1</v>
          </cell>
          <cell r="J12656" t="str">
            <v>Kg</v>
          </cell>
          <cell r="L12656">
            <v>17368.97</v>
          </cell>
          <cell r="T12656">
            <v>0</v>
          </cell>
          <cell r="U12656">
            <v>150</v>
          </cell>
        </row>
        <row r="12657">
          <cell r="B12657">
            <v>12656</v>
          </cell>
          <cell r="F12657" t="str">
            <v>1.1.7.0.1.290</v>
          </cell>
          <cell r="G12657" t="str">
            <v>Tartrazine @25Kg</v>
          </cell>
          <cell r="H12657">
            <v>25</v>
          </cell>
          <cell r="I12657">
            <v>1</v>
          </cell>
          <cell r="J12657" t="str">
            <v>Kg</v>
          </cell>
          <cell r="L12657">
            <v>61430.22</v>
          </cell>
          <cell r="T12657">
            <v>0</v>
          </cell>
          <cell r="U12657">
            <v>0.4</v>
          </cell>
        </row>
        <row r="12658">
          <cell r="B12658">
            <v>12657</v>
          </cell>
          <cell r="F12658" t="str">
            <v>1.1.7.0.1.362</v>
          </cell>
          <cell r="G12658" t="str">
            <v>Jerrycan HDPE - 4 L</v>
          </cell>
          <cell r="H12658">
            <v>4</v>
          </cell>
          <cell r="I12658">
            <v>1</v>
          </cell>
          <cell r="J12658" t="str">
            <v>Pcs</v>
          </cell>
          <cell r="L12658">
            <v>5000</v>
          </cell>
          <cell r="T12658">
            <v>0</v>
          </cell>
          <cell r="U12658">
            <v>250</v>
          </cell>
        </row>
        <row r="12659">
          <cell r="B12659">
            <v>12658</v>
          </cell>
          <cell r="F12659" t="str">
            <v>1.1.7.0.1.363</v>
          </cell>
          <cell r="G12659" t="str">
            <v>Jerrycan HDPE - 4 L - Plug</v>
          </cell>
          <cell r="H12659">
            <v>4</v>
          </cell>
          <cell r="I12659">
            <v>1</v>
          </cell>
          <cell r="J12659" t="str">
            <v>Pcs</v>
          </cell>
          <cell r="L12659">
            <v>700</v>
          </cell>
          <cell r="T12659">
            <v>0</v>
          </cell>
          <cell r="U12659">
            <v>250</v>
          </cell>
        </row>
        <row r="12660">
          <cell r="B12660">
            <v>12659</v>
          </cell>
          <cell r="F12660" t="str">
            <v>1.1.7.0.1.364</v>
          </cell>
          <cell r="G12660" t="str">
            <v>Jerrycan HDPE - 4 L - Cap - Black</v>
          </cell>
          <cell r="H12660">
            <v>4</v>
          </cell>
          <cell r="I12660">
            <v>1</v>
          </cell>
          <cell r="J12660" t="str">
            <v>Pcs</v>
          </cell>
          <cell r="L12660">
            <v>188.3</v>
          </cell>
          <cell r="T12660">
            <v>0</v>
          </cell>
          <cell r="U12660">
            <v>250</v>
          </cell>
        </row>
        <row r="12661">
          <cell r="B12661">
            <v>12660</v>
          </cell>
          <cell r="F12661" t="str">
            <v>1.1.7.0.1.66</v>
          </cell>
          <cell r="G12661" t="str">
            <v>Sticker Markup 480 SL - 4 L</v>
          </cell>
          <cell r="H12661">
            <v>4</v>
          </cell>
          <cell r="I12661">
            <v>1</v>
          </cell>
          <cell r="J12661" t="str">
            <v>Pcs</v>
          </cell>
          <cell r="L12661">
            <v>657</v>
          </cell>
          <cell r="T12661">
            <v>0</v>
          </cell>
          <cell r="U12661">
            <v>250</v>
          </cell>
        </row>
        <row r="12662">
          <cell r="B12662">
            <v>12661</v>
          </cell>
          <cell r="F12662" t="str">
            <v>1.1.7.0.1.239</v>
          </cell>
          <cell r="G12662" t="str">
            <v>Karton Box Markup 480 SL - 4 L</v>
          </cell>
          <cell r="H12662">
            <v>4</v>
          </cell>
          <cell r="I12662">
            <v>1</v>
          </cell>
          <cell r="J12662" t="str">
            <v>Pcs</v>
          </cell>
          <cell r="L12662">
            <v>4146.05</v>
          </cell>
          <cell r="T12662">
            <v>0</v>
          </cell>
          <cell r="U12662">
            <v>63</v>
          </cell>
        </row>
        <row r="12663">
          <cell r="B12663">
            <v>12662</v>
          </cell>
          <cell r="F12663" t="str">
            <v>1.1.7.0.3.289</v>
          </cell>
          <cell r="G12663" t="str">
            <v>Mark Up 480 SL @4 ltr</v>
          </cell>
          <cell r="H12663">
            <v>4</v>
          </cell>
          <cell r="I12663">
            <v>4</v>
          </cell>
          <cell r="J12663" t="str">
            <v>Liter</v>
          </cell>
          <cell r="L12663">
            <v>26614.573981800004</v>
          </cell>
          <cell r="T12663">
            <v>0</v>
          </cell>
          <cell r="U12663">
            <v>1008</v>
          </cell>
        </row>
        <row r="12664">
          <cell r="B12664">
            <v>12663</v>
          </cell>
          <cell r="F12664" t="str">
            <v>1.1.7.0.1.354</v>
          </cell>
          <cell r="G12664" t="str">
            <v>Glyphosate 95% TC</v>
          </cell>
          <cell r="H12664">
            <v>25</v>
          </cell>
          <cell r="I12664">
            <v>1</v>
          </cell>
          <cell r="J12664" t="str">
            <v>Kg</v>
          </cell>
          <cell r="L12664">
            <v>89429.985400000005</v>
          </cell>
          <cell r="T12664">
            <v>0</v>
          </cell>
          <cell r="U12664">
            <v>247</v>
          </cell>
        </row>
        <row r="12665">
          <cell r="B12665">
            <v>12664</v>
          </cell>
          <cell r="F12665" t="str">
            <v>1.1.7.0.1.357</v>
          </cell>
          <cell r="G12665" t="str">
            <v>Agrisol 415 N</v>
          </cell>
          <cell r="H12665">
            <v>200</v>
          </cell>
          <cell r="I12665">
            <v>1</v>
          </cell>
          <cell r="J12665" t="str">
            <v>Kg</v>
          </cell>
          <cell r="L12665">
            <v>17368.97</v>
          </cell>
          <cell r="T12665">
            <v>0</v>
          </cell>
          <cell r="U12665">
            <v>150</v>
          </cell>
        </row>
        <row r="12666">
          <cell r="B12666">
            <v>12665</v>
          </cell>
          <cell r="F12666" t="str">
            <v>1.1.7.0.1.290</v>
          </cell>
          <cell r="G12666" t="str">
            <v>Tartrazine @25Kg</v>
          </cell>
          <cell r="H12666">
            <v>25</v>
          </cell>
          <cell r="I12666">
            <v>1</v>
          </cell>
          <cell r="J12666" t="str">
            <v>Kg</v>
          </cell>
          <cell r="L12666">
            <v>61430.22</v>
          </cell>
          <cell r="T12666">
            <v>0</v>
          </cell>
          <cell r="U12666">
            <v>0.4</v>
          </cell>
        </row>
        <row r="12667">
          <cell r="B12667">
            <v>12666</v>
          </cell>
          <cell r="F12667" t="str">
            <v>1.1.7.0.1.362</v>
          </cell>
          <cell r="G12667" t="str">
            <v>Jerrycan HDPE - 4 L</v>
          </cell>
          <cell r="H12667">
            <v>4</v>
          </cell>
          <cell r="I12667">
            <v>1</v>
          </cell>
          <cell r="J12667" t="str">
            <v>Pcs</v>
          </cell>
          <cell r="L12667">
            <v>5000</v>
          </cell>
          <cell r="T12667">
            <v>0</v>
          </cell>
          <cell r="U12667">
            <v>250</v>
          </cell>
        </row>
        <row r="12668">
          <cell r="B12668">
            <v>12667</v>
          </cell>
          <cell r="F12668" t="str">
            <v>1.1.7.0.1.363</v>
          </cell>
          <cell r="G12668" t="str">
            <v>Jerrycan HDPE - 4 L - Plug</v>
          </cell>
          <cell r="H12668">
            <v>4</v>
          </cell>
          <cell r="I12668">
            <v>1</v>
          </cell>
          <cell r="J12668" t="str">
            <v>Pcs</v>
          </cell>
          <cell r="L12668">
            <v>700</v>
          </cell>
          <cell r="T12668">
            <v>0</v>
          </cell>
          <cell r="U12668">
            <v>250</v>
          </cell>
        </row>
        <row r="12669">
          <cell r="B12669">
            <v>12668</v>
          </cell>
          <cell r="F12669" t="str">
            <v>1.1.7.0.1.364</v>
          </cell>
          <cell r="G12669" t="str">
            <v>Jerrycan HDPE - 4 L - Cap - Black</v>
          </cell>
          <cell r="H12669">
            <v>4</v>
          </cell>
          <cell r="I12669">
            <v>1</v>
          </cell>
          <cell r="J12669" t="str">
            <v>Pcs</v>
          </cell>
          <cell r="L12669">
            <v>188.3</v>
          </cell>
          <cell r="T12669">
            <v>0</v>
          </cell>
          <cell r="U12669">
            <v>250</v>
          </cell>
        </row>
        <row r="12670">
          <cell r="B12670">
            <v>12669</v>
          </cell>
          <cell r="F12670" t="str">
            <v>1.1.7.0.1.66</v>
          </cell>
          <cell r="G12670" t="str">
            <v>Sticker Markup 480 SL - 4 L</v>
          </cell>
          <cell r="H12670">
            <v>4</v>
          </cell>
          <cell r="I12670">
            <v>1</v>
          </cell>
          <cell r="J12670" t="str">
            <v>Pcs</v>
          </cell>
          <cell r="L12670">
            <v>657</v>
          </cell>
          <cell r="T12670">
            <v>0</v>
          </cell>
          <cell r="U12670">
            <v>250</v>
          </cell>
        </row>
        <row r="12671">
          <cell r="B12671">
            <v>12670</v>
          </cell>
          <cell r="F12671" t="str">
            <v>1.1.7.0.1.239</v>
          </cell>
          <cell r="G12671" t="str">
            <v>Karton Box Markup 480 SL - 4 L</v>
          </cell>
          <cell r="H12671">
            <v>4</v>
          </cell>
          <cell r="I12671">
            <v>1</v>
          </cell>
          <cell r="J12671" t="str">
            <v>Pcs</v>
          </cell>
          <cell r="L12671">
            <v>4146.05</v>
          </cell>
          <cell r="T12671">
            <v>0</v>
          </cell>
          <cell r="U12671">
            <v>62</v>
          </cell>
        </row>
        <row r="12672">
          <cell r="B12672">
            <v>12671</v>
          </cell>
          <cell r="F12672" t="str">
            <v>1.1.7.0.3.289</v>
          </cell>
          <cell r="G12672" t="str">
            <v>Mark Up 480 SL @4 ltr</v>
          </cell>
          <cell r="H12672">
            <v>4</v>
          </cell>
          <cell r="I12672">
            <v>4</v>
          </cell>
          <cell r="J12672" t="str">
            <v>Liter</v>
          </cell>
          <cell r="L12672">
            <v>26614.573981800004</v>
          </cell>
          <cell r="T12672">
            <v>0</v>
          </cell>
          <cell r="U12672">
            <v>992</v>
          </cell>
        </row>
        <row r="12673">
          <cell r="B12673">
            <v>12672</v>
          </cell>
          <cell r="F12673" t="str">
            <v>1.1.7.0.1.354</v>
          </cell>
          <cell r="G12673" t="str">
            <v>Glyphosate 95% TC</v>
          </cell>
          <cell r="H12673">
            <v>25</v>
          </cell>
          <cell r="I12673">
            <v>1</v>
          </cell>
          <cell r="J12673" t="str">
            <v>Kg</v>
          </cell>
          <cell r="L12673">
            <v>89429.985400000005</v>
          </cell>
          <cell r="T12673">
            <v>0</v>
          </cell>
          <cell r="U12673">
            <v>247</v>
          </cell>
        </row>
        <row r="12674">
          <cell r="B12674">
            <v>12673</v>
          </cell>
          <cell r="F12674" t="str">
            <v>1.1.7.0.1.357</v>
          </cell>
          <cell r="G12674" t="str">
            <v>Agrisol 415 N</v>
          </cell>
          <cell r="H12674">
            <v>200</v>
          </cell>
          <cell r="I12674">
            <v>1</v>
          </cell>
          <cell r="J12674" t="str">
            <v>Kg</v>
          </cell>
          <cell r="L12674">
            <v>17368.97</v>
          </cell>
          <cell r="T12674">
            <v>0</v>
          </cell>
          <cell r="U12674">
            <v>150</v>
          </cell>
        </row>
        <row r="12675">
          <cell r="B12675">
            <v>12674</v>
          </cell>
          <cell r="F12675" t="str">
            <v>1.1.7.0.1.290</v>
          </cell>
          <cell r="G12675" t="str">
            <v>Tartrazine @25Kg</v>
          </cell>
          <cell r="H12675">
            <v>25</v>
          </cell>
          <cell r="I12675">
            <v>1</v>
          </cell>
          <cell r="J12675" t="str">
            <v>Kg</v>
          </cell>
          <cell r="L12675">
            <v>61430.22</v>
          </cell>
          <cell r="T12675">
            <v>0</v>
          </cell>
          <cell r="U12675">
            <v>0.4</v>
          </cell>
        </row>
        <row r="12676">
          <cell r="B12676">
            <v>12675</v>
          </cell>
          <cell r="F12676" t="str">
            <v>1.1.7.0.1.362</v>
          </cell>
          <cell r="G12676" t="str">
            <v>Jerrycan HDPE - 4 L</v>
          </cell>
          <cell r="H12676">
            <v>4</v>
          </cell>
          <cell r="I12676">
            <v>1</v>
          </cell>
          <cell r="J12676" t="str">
            <v>Pcs</v>
          </cell>
          <cell r="L12676">
            <v>5000</v>
          </cell>
          <cell r="T12676">
            <v>0</v>
          </cell>
          <cell r="U12676">
            <v>250</v>
          </cell>
        </row>
        <row r="12677">
          <cell r="B12677">
            <v>12676</v>
          </cell>
          <cell r="F12677" t="str">
            <v>1.1.7.0.1.363</v>
          </cell>
          <cell r="G12677" t="str">
            <v>Jerrycan HDPE - 4 L - Plug</v>
          </cell>
          <cell r="H12677">
            <v>4</v>
          </cell>
          <cell r="I12677">
            <v>1</v>
          </cell>
          <cell r="J12677" t="str">
            <v>Pcs</v>
          </cell>
          <cell r="L12677">
            <v>700</v>
          </cell>
          <cell r="T12677">
            <v>0</v>
          </cell>
          <cell r="U12677">
            <v>250</v>
          </cell>
        </row>
        <row r="12678">
          <cell r="B12678">
            <v>12677</v>
          </cell>
          <cell r="F12678" t="str">
            <v>1.1.7.0.1.364</v>
          </cell>
          <cell r="G12678" t="str">
            <v>Jerrycan HDPE - 4 L - Cap - Black</v>
          </cell>
          <cell r="H12678">
            <v>4</v>
          </cell>
          <cell r="I12678">
            <v>1</v>
          </cell>
          <cell r="J12678" t="str">
            <v>Pcs</v>
          </cell>
          <cell r="L12678">
            <v>188.3</v>
          </cell>
          <cell r="T12678">
            <v>0</v>
          </cell>
          <cell r="U12678">
            <v>250</v>
          </cell>
        </row>
        <row r="12679">
          <cell r="B12679">
            <v>12678</v>
          </cell>
          <cell r="F12679" t="str">
            <v>1.1.7.0.1.66</v>
          </cell>
          <cell r="G12679" t="str">
            <v>Sticker Markup 480 SL - 4 L</v>
          </cell>
          <cell r="H12679">
            <v>4</v>
          </cell>
          <cell r="I12679">
            <v>1</v>
          </cell>
          <cell r="J12679" t="str">
            <v>Pcs</v>
          </cell>
          <cell r="L12679">
            <v>657</v>
          </cell>
          <cell r="T12679">
            <v>0</v>
          </cell>
          <cell r="U12679">
            <v>250</v>
          </cell>
        </row>
        <row r="12680">
          <cell r="B12680">
            <v>12679</v>
          </cell>
          <cell r="F12680" t="str">
            <v>1.1.7.0.1.239</v>
          </cell>
          <cell r="G12680" t="str">
            <v>Karton Box Markup 480 SL - 4 L</v>
          </cell>
          <cell r="H12680">
            <v>4</v>
          </cell>
          <cell r="I12680">
            <v>1</v>
          </cell>
          <cell r="J12680" t="str">
            <v>Pcs</v>
          </cell>
          <cell r="L12680">
            <v>4146.05</v>
          </cell>
          <cell r="T12680">
            <v>0</v>
          </cell>
          <cell r="U12680">
            <v>63</v>
          </cell>
        </row>
        <row r="12681">
          <cell r="B12681">
            <v>12680</v>
          </cell>
          <cell r="F12681" t="str">
            <v>1.1.7.0.3.289</v>
          </cell>
          <cell r="G12681" t="str">
            <v>Mark Up 480 SL @4 ltr</v>
          </cell>
          <cell r="H12681">
            <v>4</v>
          </cell>
          <cell r="I12681">
            <v>4</v>
          </cell>
          <cell r="J12681" t="str">
            <v>Liter</v>
          </cell>
          <cell r="L12681">
            <v>26614.573981800004</v>
          </cell>
          <cell r="T12681">
            <v>0</v>
          </cell>
          <cell r="U12681">
            <v>1008</v>
          </cell>
        </row>
        <row r="12682">
          <cell r="B12682">
            <v>12681</v>
          </cell>
          <cell r="F12682" t="str">
            <v>1.1.7.0.1.354</v>
          </cell>
          <cell r="G12682" t="str">
            <v>Glyphosate 95% TC</v>
          </cell>
          <cell r="H12682">
            <v>25</v>
          </cell>
          <cell r="I12682">
            <v>1</v>
          </cell>
          <cell r="J12682" t="str">
            <v>Kg</v>
          </cell>
          <cell r="L12682">
            <v>89429.985400000005</v>
          </cell>
          <cell r="T12682">
            <v>0</v>
          </cell>
          <cell r="U12682">
            <v>247</v>
          </cell>
        </row>
        <row r="12683">
          <cell r="B12683">
            <v>12682</v>
          </cell>
          <cell r="F12683" t="str">
            <v>1.1.7.0.1.357</v>
          </cell>
          <cell r="G12683" t="str">
            <v>Agrisol 415 N</v>
          </cell>
          <cell r="H12683">
            <v>200</v>
          </cell>
          <cell r="I12683">
            <v>1</v>
          </cell>
          <cell r="J12683" t="str">
            <v>Kg</v>
          </cell>
          <cell r="L12683">
            <v>17368.97</v>
          </cell>
          <cell r="T12683">
            <v>0</v>
          </cell>
          <cell r="U12683">
            <v>150</v>
          </cell>
        </row>
        <row r="12684">
          <cell r="B12684">
            <v>12683</v>
          </cell>
          <cell r="F12684" t="str">
            <v>1.1.7.0.1.290</v>
          </cell>
          <cell r="G12684" t="str">
            <v>Tartrazine @25Kg</v>
          </cell>
          <cell r="H12684">
            <v>25</v>
          </cell>
          <cell r="I12684">
            <v>1</v>
          </cell>
          <cell r="J12684" t="str">
            <v>Kg</v>
          </cell>
          <cell r="L12684">
            <v>61430.22</v>
          </cell>
          <cell r="T12684">
            <v>0</v>
          </cell>
          <cell r="U12684">
            <v>0.4</v>
          </cell>
        </row>
        <row r="12685">
          <cell r="B12685">
            <v>12684</v>
          </cell>
          <cell r="F12685" t="str">
            <v>1.1.7.0.1.362</v>
          </cell>
          <cell r="G12685" t="str">
            <v>Jerrycan HDPE - 4 L</v>
          </cell>
          <cell r="H12685">
            <v>4</v>
          </cell>
          <cell r="I12685">
            <v>1</v>
          </cell>
          <cell r="J12685" t="str">
            <v>Pcs</v>
          </cell>
          <cell r="L12685">
            <v>5000</v>
          </cell>
          <cell r="T12685">
            <v>0</v>
          </cell>
          <cell r="U12685">
            <v>250</v>
          </cell>
        </row>
        <row r="12686">
          <cell r="B12686">
            <v>12685</v>
          </cell>
          <cell r="F12686" t="str">
            <v>1.1.7.0.1.363</v>
          </cell>
          <cell r="G12686" t="str">
            <v>Jerrycan HDPE - 4 L - Plug</v>
          </cell>
          <cell r="H12686">
            <v>4</v>
          </cell>
          <cell r="I12686">
            <v>1</v>
          </cell>
          <cell r="J12686" t="str">
            <v>Pcs</v>
          </cell>
          <cell r="L12686">
            <v>700</v>
          </cell>
          <cell r="T12686">
            <v>0</v>
          </cell>
          <cell r="U12686">
            <v>250</v>
          </cell>
        </row>
        <row r="12687">
          <cell r="B12687">
            <v>12686</v>
          </cell>
          <cell r="F12687" t="str">
            <v>1.1.7.0.1.364</v>
          </cell>
          <cell r="G12687" t="str">
            <v>Jerrycan HDPE - 4 L - Cap - Black</v>
          </cell>
          <cell r="H12687">
            <v>4</v>
          </cell>
          <cell r="I12687">
            <v>1</v>
          </cell>
          <cell r="J12687" t="str">
            <v>Pcs</v>
          </cell>
          <cell r="L12687">
            <v>188.3</v>
          </cell>
          <cell r="T12687">
            <v>0</v>
          </cell>
          <cell r="U12687">
            <v>250</v>
          </cell>
        </row>
        <row r="12688">
          <cell r="B12688">
            <v>12687</v>
          </cell>
          <cell r="F12688" t="str">
            <v>1.1.7.0.1.66</v>
          </cell>
          <cell r="G12688" t="str">
            <v>Sticker Markup 480 SL - 4 L</v>
          </cell>
          <cell r="H12688">
            <v>4</v>
          </cell>
          <cell r="I12688">
            <v>1</v>
          </cell>
          <cell r="J12688" t="str">
            <v>Pcs</v>
          </cell>
          <cell r="L12688">
            <v>657</v>
          </cell>
          <cell r="T12688">
            <v>0</v>
          </cell>
          <cell r="U12688">
            <v>250</v>
          </cell>
        </row>
        <row r="12689">
          <cell r="B12689">
            <v>12688</v>
          </cell>
          <cell r="F12689" t="str">
            <v>1.1.7.0.1.239</v>
          </cell>
          <cell r="G12689" t="str">
            <v>Karton Box Markup 480 SL - 4 L</v>
          </cell>
          <cell r="H12689">
            <v>4</v>
          </cell>
          <cell r="I12689">
            <v>1</v>
          </cell>
          <cell r="J12689" t="str">
            <v>Pcs</v>
          </cell>
          <cell r="L12689">
            <v>4146.05</v>
          </cell>
          <cell r="T12689">
            <v>0</v>
          </cell>
          <cell r="U12689">
            <v>62</v>
          </cell>
        </row>
        <row r="12690">
          <cell r="B12690">
            <v>12689</v>
          </cell>
          <cell r="F12690" t="str">
            <v>1.1.7.0.3.289</v>
          </cell>
          <cell r="G12690" t="str">
            <v>Mark Up 480 SL @4 ltr</v>
          </cell>
          <cell r="H12690">
            <v>4</v>
          </cell>
          <cell r="I12690">
            <v>4</v>
          </cell>
          <cell r="J12690" t="str">
            <v>Liter</v>
          </cell>
          <cell r="L12690">
            <v>26614.573981800004</v>
          </cell>
          <cell r="T12690">
            <v>0</v>
          </cell>
          <cell r="U12690">
            <v>992</v>
          </cell>
        </row>
        <row r="12691">
          <cell r="B12691">
            <v>12690</v>
          </cell>
          <cell r="F12691" t="str">
            <v>1.1.7.0.1.354</v>
          </cell>
          <cell r="G12691" t="str">
            <v>Glyphosate 95% TC</v>
          </cell>
          <cell r="H12691">
            <v>25</v>
          </cell>
          <cell r="I12691">
            <v>1</v>
          </cell>
          <cell r="J12691" t="str">
            <v>Kg</v>
          </cell>
          <cell r="L12691">
            <v>89429.985400000005</v>
          </cell>
          <cell r="T12691">
            <v>0</v>
          </cell>
          <cell r="U12691">
            <v>247</v>
          </cell>
        </row>
        <row r="12692">
          <cell r="B12692">
            <v>12691</v>
          </cell>
          <cell r="F12692" t="str">
            <v>1.1.7.0.1.357</v>
          </cell>
          <cell r="G12692" t="str">
            <v>Agrisol 415 N</v>
          </cell>
          <cell r="H12692">
            <v>200</v>
          </cell>
          <cell r="I12692">
            <v>1</v>
          </cell>
          <cell r="J12692" t="str">
            <v>Kg</v>
          </cell>
          <cell r="L12692">
            <v>17368.97</v>
          </cell>
          <cell r="T12692">
            <v>0</v>
          </cell>
          <cell r="U12692">
            <v>150</v>
          </cell>
        </row>
        <row r="12693">
          <cell r="B12693">
            <v>12692</v>
          </cell>
          <cell r="F12693" t="str">
            <v>1.1.7.0.1.290</v>
          </cell>
          <cell r="G12693" t="str">
            <v>Tartrazine @25Kg</v>
          </cell>
          <cell r="H12693">
            <v>25</v>
          </cell>
          <cell r="I12693">
            <v>1</v>
          </cell>
          <cell r="J12693" t="str">
            <v>Kg</v>
          </cell>
          <cell r="L12693">
            <v>61430.22</v>
          </cell>
          <cell r="T12693">
            <v>0</v>
          </cell>
          <cell r="U12693">
            <v>0.4</v>
          </cell>
        </row>
        <row r="12694">
          <cell r="B12694">
            <v>12693</v>
          </cell>
          <cell r="F12694" t="str">
            <v>1.1.7.0.1.362</v>
          </cell>
          <cell r="G12694" t="str">
            <v>Jerrycan HDPE - 4 L</v>
          </cell>
          <cell r="H12694">
            <v>4</v>
          </cell>
          <cell r="I12694">
            <v>1</v>
          </cell>
          <cell r="J12694" t="str">
            <v>Pcs</v>
          </cell>
          <cell r="L12694">
            <v>5000</v>
          </cell>
          <cell r="T12694">
            <v>0</v>
          </cell>
          <cell r="U12694">
            <v>250</v>
          </cell>
        </row>
        <row r="12695">
          <cell r="B12695">
            <v>12694</v>
          </cell>
          <cell r="F12695" t="str">
            <v>1.1.7.0.1.363</v>
          </cell>
          <cell r="G12695" t="str">
            <v>Jerrycan HDPE - 4 L - Plug</v>
          </cell>
          <cell r="H12695">
            <v>4</v>
          </cell>
          <cell r="I12695">
            <v>1</v>
          </cell>
          <cell r="J12695" t="str">
            <v>Pcs</v>
          </cell>
          <cell r="L12695">
            <v>700</v>
          </cell>
          <cell r="T12695">
            <v>0</v>
          </cell>
          <cell r="U12695">
            <v>250</v>
          </cell>
        </row>
        <row r="12696">
          <cell r="B12696">
            <v>12695</v>
          </cell>
          <cell r="F12696" t="str">
            <v>1.1.7.0.1.364</v>
          </cell>
          <cell r="G12696" t="str">
            <v>Jerrycan HDPE - 4 L - Cap - Black</v>
          </cell>
          <cell r="H12696">
            <v>4</v>
          </cell>
          <cell r="I12696">
            <v>1</v>
          </cell>
          <cell r="J12696" t="str">
            <v>Pcs</v>
          </cell>
          <cell r="L12696">
            <v>188.3</v>
          </cell>
          <cell r="T12696">
            <v>0</v>
          </cell>
          <cell r="U12696">
            <v>250</v>
          </cell>
        </row>
        <row r="12697">
          <cell r="B12697">
            <v>12696</v>
          </cell>
          <cell r="F12697" t="str">
            <v>1.1.7.0.1.66</v>
          </cell>
          <cell r="G12697" t="str">
            <v>Sticker Markup 480 SL - 4 L</v>
          </cell>
          <cell r="H12697">
            <v>4</v>
          </cell>
          <cell r="I12697">
            <v>1</v>
          </cell>
          <cell r="J12697" t="str">
            <v>Pcs</v>
          </cell>
          <cell r="L12697">
            <v>657</v>
          </cell>
          <cell r="T12697">
            <v>0</v>
          </cell>
          <cell r="U12697">
            <v>250</v>
          </cell>
        </row>
        <row r="12698">
          <cell r="B12698">
            <v>12697</v>
          </cell>
          <cell r="F12698" t="str">
            <v>1.1.7.0.1.239</v>
          </cell>
          <cell r="G12698" t="str">
            <v>Karton Box Markup 480 SL - 4 L</v>
          </cell>
          <cell r="H12698">
            <v>4</v>
          </cell>
          <cell r="I12698">
            <v>1</v>
          </cell>
          <cell r="J12698" t="str">
            <v>Pcs</v>
          </cell>
          <cell r="L12698">
            <v>4146.05</v>
          </cell>
          <cell r="T12698">
            <v>0</v>
          </cell>
          <cell r="U12698">
            <v>63</v>
          </cell>
        </row>
        <row r="12699">
          <cell r="B12699">
            <v>12698</v>
          </cell>
          <cell r="F12699" t="str">
            <v>1.1.7.0.3.289</v>
          </cell>
          <cell r="G12699" t="str">
            <v>Mark Up 480 SL @4 ltr</v>
          </cell>
          <cell r="H12699">
            <v>4</v>
          </cell>
          <cell r="I12699">
            <v>4</v>
          </cell>
          <cell r="J12699" t="str">
            <v>Liter</v>
          </cell>
          <cell r="L12699">
            <v>26614.573981800004</v>
          </cell>
          <cell r="T12699">
            <v>0</v>
          </cell>
          <cell r="U12699">
            <v>1008</v>
          </cell>
        </row>
        <row r="12700">
          <cell r="B12700">
            <v>12699</v>
          </cell>
          <cell r="F12700" t="str">
            <v>1.1.7.0.1.282</v>
          </cell>
          <cell r="G12700" t="str">
            <v>Glyphosate 95% TC</v>
          </cell>
          <cell r="H12700">
            <v>25</v>
          </cell>
          <cell r="I12700">
            <v>1</v>
          </cell>
          <cell r="J12700" t="str">
            <v>Kg</v>
          </cell>
          <cell r="L12700">
            <v>88163.788799999995</v>
          </cell>
          <cell r="T12700">
            <v>0</v>
          </cell>
          <cell r="U12700">
            <v>247</v>
          </cell>
        </row>
        <row r="12701">
          <cell r="B12701">
            <v>12700</v>
          </cell>
          <cell r="F12701" t="str">
            <v>1.1.7.0.1.357</v>
          </cell>
          <cell r="G12701" t="str">
            <v>Agrisol 415 N</v>
          </cell>
          <cell r="H12701">
            <v>200</v>
          </cell>
          <cell r="I12701">
            <v>1</v>
          </cell>
          <cell r="J12701" t="str">
            <v>Kg</v>
          </cell>
          <cell r="L12701">
            <v>17368.97</v>
          </cell>
          <cell r="T12701">
            <v>0</v>
          </cell>
          <cell r="U12701">
            <v>150</v>
          </cell>
        </row>
        <row r="12702">
          <cell r="B12702">
            <v>12701</v>
          </cell>
          <cell r="F12702" t="str">
            <v>1.1.7.0.1.290</v>
          </cell>
          <cell r="G12702" t="str">
            <v>Tartrazine @25Kg</v>
          </cell>
          <cell r="H12702">
            <v>25</v>
          </cell>
          <cell r="I12702">
            <v>1</v>
          </cell>
          <cell r="J12702" t="str">
            <v>Kg</v>
          </cell>
          <cell r="L12702">
            <v>61430.22</v>
          </cell>
          <cell r="T12702">
            <v>0</v>
          </cell>
          <cell r="U12702">
            <v>0.4</v>
          </cell>
        </row>
        <row r="12703">
          <cell r="B12703">
            <v>12702</v>
          </cell>
          <cell r="F12703" t="str">
            <v>1.1.7.0.1.325</v>
          </cell>
          <cell r="G12703" t="str">
            <v>Jerrycan HDPE - 20 L</v>
          </cell>
          <cell r="H12703">
            <v>20</v>
          </cell>
          <cell r="I12703">
            <v>1</v>
          </cell>
          <cell r="J12703" t="str">
            <v>Pcs</v>
          </cell>
          <cell r="L12703">
            <v>29100</v>
          </cell>
          <cell r="T12703">
            <v>0</v>
          </cell>
          <cell r="U12703">
            <v>50</v>
          </cell>
        </row>
        <row r="12704">
          <cell r="B12704">
            <v>12703</v>
          </cell>
          <cell r="F12704" t="str">
            <v>1.1.7.0.1.327</v>
          </cell>
          <cell r="G12704" t="str">
            <v>Jerrycan HDPE - 20 L - Cap - Black</v>
          </cell>
          <cell r="H12704">
            <v>20</v>
          </cell>
          <cell r="I12704">
            <v>1</v>
          </cell>
          <cell r="J12704" t="str">
            <v>Pcs</v>
          </cell>
          <cell r="L12704">
            <v>100</v>
          </cell>
          <cell r="T12704">
            <v>0</v>
          </cell>
          <cell r="U12704">
            <v>50</v>
          </cell>
        </row>
        <row r="12705">
          <cell r="B12705">
            <v>12704</v>
          </cell>
          <cell r="F12705" t="str">
            <v>1.1.7.0.1.326</v>
          </cell>
          <cell r="G12705" t="str">
            <v>Jerrycan HDPE - 20 L - Plug</v>
          </cell>
          <cell r="H12705">
            <v>20</v>
          </cell>
          <cell r="I12705">
            <v>1</v>
          </cell>
          <cell r="J12705" t="str">
            <v>Pcs</v>
          </cell>
          <cell r="L12705">
            <v>90</v>
          </cell>
          <cell r="T12705">
            <v>0</v>
          </cell>
          <cell r="U12705">
            <v>50</v>
          </cell>
        </row>
        <row r="12706">
          <cell r="B12706">
            <v>12705</v>
          </cell>
          <cell r="F12706" t="str">
            <v>1.1.7.0.1.376</v>
          </cell>
          <cell r="G12706" t="str">
            <v>Sticker Markup 480 SL - 20 L</v>
          </cell>
          <cell r="H12706">
            <v>20</v>
          </cell>
          <cell r="I12706">
            <v>1</v>
          </cell>
          <cell r="J12706" t="str">
            <v>Pcs</v>
          </cell>
          <cell r="L12706">
            <v>1010</v>
          </cell>
          <cell r="T12706">
            <v>0</v>
          </cell>
          <cell r="U12706">
            <v>50</v>
          </cell>
        </row>
        <row r="12707">
          <cell r="B12707">
            <v>12706</v>
          </cell>
          <cell r="F12707" t="str">
            <v>1.1.7.0.3.302</v>
          </cell>
          <cell r="G12707" t="str">
            <v>Mark Up 480 SL @20 ltr</v>
          </cell>
          <cell r="H12707">
            <v>20</v>
          </cell>
          <cell r="I12707">
            <v>1</v>
          </cell>
          <cell r="J12707" t="str">
            <v>Liter</v>
          </cell>
          <cell r="L12707">
            <v>25921.373421600001</v>
          </cell>
          <cell r="T12707">
            <v>0</v>
          </cell>
          <cell r="U12707">
            <v>1000</v>
          </cell>
        </row>
        <row r="12708">
          <cell r="B12708">
            <v>12707</v>
          </cell>
          <cell r="F12708" t="str">
            <v>1.1.7.0.1.282</v>
          </cell>
          <cell r="G12708" t="str">
            <v>Glyphosate 95% TC</v>
          </cell>
          <cell r="H12708">
            <v>25</v>
          </cell>
          <cell r="I12708">
            <v>1</v>
          </cell>
          <cell r="J12708" t="str">
            <v>Kg</v>
          </cell>
          <cell r="L12708">
            <v>88163.788799999995</v>
          </cell>
          <cell r="T12708">
            <v>0</v>
          </cell>
          <cell r="U12708">
            <v>247</v>
          </cell>
        </row>
        <row r="12709">
          <cell r="B12709">
            <v>12708</v>
          </cell>
          <cell r="F12709" t="str">
            <v>1.1.7.0.1.357</v>
          </cell>
          <cell r="G12709" t="str">
            <v>Agrisol 415 N</v>
          </cell>
          <cell r="H12709">
            <v>200</v>
          </cell>
          <cell r="I12709">
            <v>1</v>
          </cell>
          <cell r="J12709" t="str">
            <v>Kg</v>
          </cell>
          <cell r="L12709">
            <v>17368.97</v>
          </cell>
          <cell r="T12709">
            <v>0</v>
          </cell>
          <cell r="U12709">
            <v>150</v>
          </cell>
        </row>
        <row r="12710">
          <cell r="B12710">
            <v>12709</v>
          </cell>
          <cell r="F12710" t="str">
            <v>1.1.7.0.1.290</v>
          </cell>
          <cell r="G12710" t="str">
            <v>Tartrazine @25Kg</v>
          </cell>
          <cell r="H12710">
            <v>25</v>
          </cell>
          <cell r="I12710">
            <v>1</v>
          </cell>
          <cell r="J12710" t="str">
            <v>Kg</v>
          </cell>
          <cell r="L12710">
            <v>61430.22</v>
          </cell>
          <cell r="T12710">
            <v>0</v>
          </cell>
          <cell r="U12710">
            <v>0.4</v>
          </cell>
        </row>
        <row r="12711">
          <cell r="B12711">
            <v>12710</v>
          </cell>
          <cell r="F12711" t="str">
            <v>1.1.7.0.1.325</v>
          </cell>
          <cell r="G12711" t="str">
            <v>Jerrycan HDPE - 20 L</v>
          </cell>
          <cell r="H12711">
            <v>20</v>
          </cell>
          <cell r="I12711">
            <v>1</v>
          </cell>
          <cell r="J12711" t="str">
            <v>Pcs</v>
          </cell>
          <cell r="L12711">
            <v>29100</v>
          </cell>
          <cell r="T12711">
            <v>0</v>
          </cell>
          <cell r="U12711">
            <v>50</v>
          </cell>
        </row>
        <row r="12712">
          <cell r="B12712">
            <v>12711</v>
          </cell>
          <cell r="F12712" t="str">
            <v>1.1.7.0.1.327</v>
          </cell>
          <cell r="G12712" t="str">
            <v>Jerrycan HDPE - 20 L - Cap - Black</v>
          </cell>
          <cell r="H12712">
            <v>20</v>
          </cell>
          <cell r="I12712">
            <v>1</v>
          </cell>
          <cell r="J12712" t="str">
            <v>Pcs</v>
          </cell>
          <cell r="L12712">
            <v>100</v>
          </cell>
          <cell r="T12712">
            <v>0</v>
          </cell>
          <cell r="U12712">
            <v>50</v>
          </cell>
        </row>
        <row r="12713">
          <cell r="B12713">
            <v>12712</v>
          </cell>
          <cell r="F12713" t="str">
            <v>1.1.7.0.1.326</v>
          </cell>
          <cell r="G12713" t="str">
            <v>Jerrycan HDPE - 20 L - Plug</v>
          </cell>
          <cell r="H12713">
            <v>20</v>
          </cell>
          <cell r="I12713">
            <v>1</v>
          </cell>
          <cell r="J12713" t="str">
            <v>Pcs</v>
          </cell>
          <cell r="L12713">
            <v>90</v>
          </cell>
          <cell r="T12713">
            <v>0</v>
          </cell>
          <cell r="U12713">
            <v>50</v>
          </cell>
        </row>
        <row r="12714">
          <cell r="B12714">
            <v>12713</v>
          </cell>
          <cell r="F12714" t="str">
            <v>1.1.7.0.1.376</v>
          </cell>
          <cell r="G12714" t="str">
            <v>Sticker Markup 480 SL - 20 L</v>
          </cell>
          <cell r="H12714">
            <v>20</v>
          </cell>
          <cell r="I12714">
            <v>1</v>
          </cell>
          <cell r="J12714" t="str">
            <v>Pcs</v>
          </cell>
          <cell r="L12714">
            <v>1010</v>
          </cell>
          <cell r="T12714">
            <v>0</v>
          </cell>
          <cell r="U12714">
            <v>50</v>
          </cell>
        </row>
        <row r="12715">
          <cell r="B12715">
            <v>12714</v>
          </cell>
          <cell r="F12715" t="str">
            <v>1.1.7.0.3.302</v>
          </cell>
          <cell r="G12715" t="str">
            <v>Mark Up 480 SL @20 ltr</v>
          </cell>
          <cell r="H12715">
            <v>20</v>
          </cell>
          <cell r="I12715">
            <v>1</v>
          </cell>
          <cell r="J12715" t="str">
            <v>Liter</v>
          </cell>
          <cell r="L12715">
            <v>25921.373421600001</v>
          </cell>
          <cell r="T12715">
            <v>0</v>
          </cell>
          <cell r="U12715">
            <v>1000</v>
          </cell>
        </row>
        <row r="12716">
          <cell r="B12716">
            <v>12715</v>
          </cell>
          <cell r="F12716" t="str">
            <v>1.1.7.0.1.282</v>
          </cell>
          <cell r="G12716" t="str">
            <v>Glyphosate 95% TC</v>
          </cell>
          <cell r="H12716">
            <v>25</v>
          </cell>
          <cell r="I12716">
            <v>1</v>
          </cell>
          <cell r="J12716" t="str">
            <v>Kg</v>
          </cell>
          <cell r="L12716">
            <v>88163.788799999995</v>
          </cell>
          <cell r="T12716">
            <v>0</v>
          </cell>
          <cell r="U12716">
            <v>247</v>
          </cell>
        </row>
        <row r="12717">
          <cell r="B12717">
            <v>12716</v>
          </cell>
          <cell r="F12717" t="str">
            <v>1.1.7.0.1.357</v>
          </cell>
          <cell r="G12717" t="str">
            <v>Agrisol 415 N</v>
          </cell>
          <cell r="H12717">
            <v>200</v>
          </cell>
          <cell r="I12717">
            <v>1</v>
          </cell>
          <cell r="J12717" t="str">
            <v>Kg</v>
          </cell>
          <cell r="L12717">
            <v>17368.97</v>
          </cell>
          <cell r="T12717">
            <v>0</v>
          </cell>
          <cell r="U12717">
            <v>150</v>
          </cell>
        </row>
        <row r="12718">
          <cell r="B12718">
            <v>12717</v>
          </cell>
          <cell r="F12718" t="str">
            <v>1.1.7.0.1.290</v>
          </cell>
          <cell r="G12718" t="str">
            <v>Tartrazine @25Kg</v>
          </cell>
          <cell r="H12718">
            <v>25</v>
          </cell>
          <cell r="I12718">
            <v>1</v>
          </cell>
          <cell r="J12718" t="str">
            <v>Kg</v>
          </cell>
          <cell r="L12718">
            <v>61430.22</v>
          </cell>
          <cell r="T12718">
            <v>0</v>
          </cell>
          <cell r="U12718">
            <v>0.4</v>
          </cell>
        </row>
        <row r="12719">
          <cell r="B12719">
            <v>12718</v>
          </cell>
          <cell r="F12719" t="str">
            <v>1.1.7.0.1.325</v>
          </cell>
          <cell r="G12719" t="str">
            <v>Jerrycan HDPE - 20 L</v>
          </cell>
          <cell r="H12719">
            <v>20</v>
          </cell>
          <cell r="I12719">
            <v>1</v>
          </cell>
          <cell r="J12719" t="str">
            <v>Pcs</v>
          </cell>
          <cell r="L12719">
            <v>29100</v>
          </cell>
          <cell r="T12719">
            <v>0</v>
          </cell>
          <cell r="U12719">
            <v>50</v>
          </cell>
        </row>
        <row r="12720">
          <cell r="B12720">
            <v>12719</v>
          </cell>
          <cell r="F12720" t="str">
            <v>1.1.7.0.1.327</v>
          </cell>
          <cell r="G12720" t="str">
            <v>Jerrycan HDPE - 20 L - Cap - Black</v>
          </cell>
          <cell r="H12720">
            <v>20</v>
          </cell>
          <cell r="I12720">
            <v>1</v>
          </cell>
          <cell r="J12720" t="str">
            <v>Pcs</v>
          </cell>
          <cell r="L12720">
            <v>100</v>
          </cell>
          <cell r="T12720">
            <v>0</v>
          </cell>
          <cell r="U12720">
            <v>50</v>
          </cell>
        </row>
        <row r="12721">
          <cell r="B12721">
            <v>12720</v>
          </cell>
          <cell r="F12721" t="str">
            <v>1.1.7.0.1.326</v>
          </cell>
          <cell r="G12721" t="str">
            <v>Jerrycan HDPE - 20 L - Plug</v>
          </cell>
          <cell r="H12721">
            <v>20</v>
          </cell>
          <cell r="I12721">
            <v>1</v>
          </cell>
          <cell r="J12721" t="str">
            <v>Pcs</v>
          </cell>
          <cell r="L12721">
            <v>90</v>
          </cell>
          <cell r="T12721">
            <v>0</v>
          </cell>
          <cell r="U12721">
            <v>50</v>
          </cell>
        </row>
        <row r="12722">
          <cell r="B12722">
            <v>12721</v>
          </cell>
          <cell r="F12722" t="str">
            <v>1.1.7.0.1.376</v>
          </cell>
          <cell r="G12722" t="str">
            <v>Sticker Markup 480 SL - 20 L</v>
          </cell>
          <cell r="H12722">
            <v>20</v>
          </cell>
          <cell r="I12722">
            <v>1</v>
          </cell>
          <cell r="J12722" t="str">
            <v>Pcs</v>
          </cell>
          <cell r="L12722">
            <v>1010</v>
          </cell>
          <cell r="T12722">
            <v>0</v>
          </cell>
          <cell r="U12722">
            <v>50</v>
          </cell>
        </row>
        <row r="12723">
          <cell r="B12723">
            <v>12722</v>
          </cell>
          <cell r="F12723" t="str">
            <v>1.1.7.0.3.302</v>
          </cell>
          <cell r="G12723" t="str">
            <v>Mark Up 480 SL @20 ltr</v>
          </cell>
          <cell r="H12723">
            <v>20</v>
          </cell>
          <cell r="I12723">
            <v>1</v>
          </cell>
          <cell r="J12723" t="str">
            <v>Liter</v>
          </cell>
          <cell r="L12723">
            <v>25921.373421600001</v>
          </cell>
          <cell r="T12723">
            <v>0</v>
          </cell>
          <cell r="U12723">
            <v>1000</v>
          </cell>
        </row>
        <row r="12724">
          <cell r="B12724">
            <v>12723</v>
          </cell>
          <cell r="F12724" t="str">
            <v>1.1.7.0.1.282</v>
          </cell>
          <cell r="G12724" t="str">
            <v>Glyphosate 95% TC</v>
          </cell>
          <cell r="H12724">
            <v>25</v>
          </cell>
          <cell r="I12724">
            <v>1</v>
          </cell>
          <cell r="J12724" t="str">
            <v>Kg</v>
          </cell>
          <cell r="L12724">
            <v>88163.788799999995</v>
          </cell>
          <cell r="T12724">
            <v>0</v>
          </cell>
          <cell r="U12724">
            <v>247</v>
          </cell>
        </row>
        <row r="12725">
          <cell r="B12725">
            <v>12724</v>
          </cell>
          <cell r="F12725" t="str">
            <v>1.1.7.0.1.357</v>
          </cell>
          <cell r="G12725" t="str">
            <v>Agrisol 415 N</v>
          </cell>
          <cell r="H12725">
            <v>200</v>
          </cell>
          <cell r="I12725">
            <v>1</v>
          </cell>
          <cell r="J12725" t="str">
            <v>Kg</v>
          </cell>
          <cell r="L12725">
            <v>17368.97</v>
          </cell>
          <cell r="T12725">
            <v>0</v>
          </cell>
          <cell r="U12725">
            <v>150</v>
          </cell>
        </row>
        <row r="12726">
          <cell r="B12726">
            <v>12725</v>
          </cell>
          <cell r="F12726" t="str">
            <v>1.1.7.0.1.290</v>
          </cell>
          <cell r="G12726" t="str">
            <v>Tartrazine @25Kg</v>
          </cell>
          <cell r="H12726">
            <v>25</v>
          </cell>
          <cell r="I12726">
            <v>1</v>
          </cell>
          <cell r="J12726" t="str">
            <v>Kg</v>
          </cell>
          <cell r="L12726">
            <v>61430.22</v>
          </cell>
          <cell r="T12726">
            <v>0</v>
          </cell>
          <cell r="U12726">
            <v>0.4</v>
          </cell>
        </row>
        <row r="12727">
          <cell r="B12727">
            <v>12726</v>
          </cell>
          <cell r="F12727" t="str">
            <v>1.1.7.0.1.325</v>
          </cell>
          <cell r="G12727" t="str">
            <v>Jerrycan HDPE - 20 L</v>
          </cell>
          <cell r="H12727">
            <v>20</v>
          </cell>
          <cell r="I12727">
            <v>1</v>
          </cell>
          <cell r="J12727" t="str">
            <v>Pcs</v>
          </cell>
          <cell r="L12727">
            <v>29100</v>
          </cell>
          <cell r="T12727">
            <v>0</v>
          </cell>
          <cell r="U12727">
            <v>50</v>
          </cell>
        </row>
        <row r="12728">
          <cell r="B12728">
            <v>12727</v>
          </cell>
          <cell r="F12728" t="str">
            <v>1.1.7.0.1.327</v>
          </cell>
          <cell r="G12728" t="str">
            <v>Jerrycan HDPE - 20 L - Cap - Black</v>
          </cell>
          <cell r="H12728">
            <v>20</v>
          </cell>
          <cell r="I12728">
            <v>1</v>
          </cell>
          <cell r="J12728" t="str">
            <v>Pcs</v>
          </cell>
          <cell r="L12728">
            <v>100</v>
          </cell>
          <cell r="T12728">
            <v>0</v>
          </cell>
          <cell r="U12728">
            <v>50</v>
          </cell>
        </row>
        <row r="12729">
          <cell r="B12729">
            <v>12728</v>
          </cell>
          <cell r="F12729" t="str">
            <v>1.1.7.0.1.326</v>
          </cell>
          <cell r="G12729" t="str">
            <v>Jerrycan HDPE - 20 L - Plug</v>
          </cell>
          <cell r="H12729">
            <v>20</v>
          </cell>
          <cell r="I12729">
            <v>1</v>
          </cell>
          <cell r="J12729" t="str">
            <v>Pcs</v>
          </cell>
          <cell r="L12729">
            <v>90</v>
          </cell>
          <cell r="T12729">
            <v>0</v>
          </cell>
          <cell r="U12729">
            <v>50</v>
          </cell>
        </row>
        <row r="12730">
          <cell r="B12730">
            <v>12729</v>
          </cell>
          <cell r="F12730" t="str">
            <v>1.1.7.0.1.376</v>
          </cell>
          <cell r="G12730" t="str">
            <v>Sticker Markup 480 SL - 20 L</v>
          </cell>
          <cell r="H12730">
            <v>20</v>
          </cell>
          <cell r="I12730">
            <v>1</v>
          </cell>
          <cell r="J12730" t="str">
            <v>Pcs</v>
          </cell>
          <cell r="L12730">
            <v>1010</v>
          </cell>
          <cell r="T12730">
            <v>0</v>
          </cell>
          <cell r="U12730">
            <v>50</v>
          </cell>
        </row>
        <row r="12731">
          <cell r="B12731">
            <v>12730</v>
          </cell>
          <cell r="F12731" t="str">
            <v>1.1.7.0.3.302</v>
          </cell>
          <cell r="G12731" t="str">
            <v>Mark Up 480 SL @20 ltr</v>
          </cell>
          <cell r="H12731">
            <v>20</v>
          </cell>
          <cell r="I12731">
            <v>1</v>
          </cell>
          <cell r="J12731" t="str">
            <v>Liter</v>
          </cell>
          <cell r="L12731">
            <v>25921.373421600001</v>
          </cell>
          <cell r="T12731">
            <v>0</v>
          </cell>
          <cell r="U12731">
            <v>1000</v>
          </cell>
        </row>
        <row r="12732">
          <cell r="B12732">
            <v>12731</v>
          </cell>
          <cell r="F12732" t="str">
            <v>1.1.7.0.1.282</v>
          </cell>
          <cell r="G12732" t="str">
            <v>Glyphosate 95% TC</v>
          </cell>
          <cell r="H12732">
            <v>25</v>
          </cell>
          <cell r="I12732">
            <v>1</v>
          </cell>
          <cell r="J12732" t="str">
            <v>Kg</v>
          </cell>
          <cell r="L12732">
            <v>88163.788799999995</v>
          </cell>
          <cell r="T12732">
            <v>0</v>
          </cell>
          <cell r="U12732">
            <v>247</v>
          </cell>
        </row>
        <row r="12733">
          <cell r="B12733">
            <v>12732</v>
          </cell>
          <cell r="F12733" t="str">
            <v>1.1.7.0.1.357</v>
          </cell>
          <cell r="G12733" t="str">
            <v>Agrisol 415 N</v>
          </cell>
          <cell r="H12733">
            <v>200</v>
          </cell>
          <cell r="I12733">
            <v>1</v>
          </cell>
          <cell r="J12733" t="str">
            <v>Kg</v>
          </cell>
          <cell r="L12733">
            <v>17368.97</v>
          </cell>
          <cell r="T12733">
            <v>0</v>
          </cell>
          <cell r="U12733">
            <v>150</v>
          </cell>
        </row>
        <row r="12734">
          <cell r="B12734">
            <v>12733</v>
          </cell>
          <cell r="F12734" t="str">
            <v>1.1.7.0.1.290</v>
          </cell>
          <cell r="G12734" t="str">
            <v>Tartrazine @25Kg</v>
          </cell>
          <cell r="H12734">
            <v>25</v>
          </cell>
          <cell r="I12734">
            <v>1</v>
          </cell>
          <cell r="J12734" t="str">
            <v>Kg</v>
          </cell>
          <cell r="L12734">
            <v>61430.22</v>
          </cell>
          <cell r="T12734">
            <v>0</v>
          </cell>
          <cell r="U12734">
            <v>0.4</v>
          </cell>
        </row>
        <row r="12735">
          <cell r="B12735">
            <v>12734</v>
          </cell>
          <cell r="F12735" t="str">
            <v>1.1.7.0.1.325</v>
          </cell>
          <cell r="G12735" t="str">
            <v>Jerrycan HDPE - 20 L</v>
          </cell>
          <cell r="H12735">
            <v>20</v>
          </cell>
          <cell r="I12735">
            <v>1</v>
          </cell>
          <cell r="J12735" t="str">
            <v>Pcs</v>
          </cell>
          <cell r="L12735">
            <v>29100</v>
          </cell>
          <cell r="T12735">
            <v>0</v>
          </cell>
          <cell r="U12735">
            <v>50</v>
          </cell>
        </row>
        <row r="12736">
          <cell r="B12736">
            <v>12735</v>
          </cell>
          <cell r="F12736" t="str">
            <v>1.1.7.0.1.327</v>
          </cell>
          <cell r="G12736" t="str">
            <v>Jerrycan HDPE - 20 L - Cap - Black</v>
          </cell>
          <cell r="H12736">
            <v>20</v>
          </cell>
          <cell r="I12736">
            <v>1</v>
          </cell>
          <cell r="J12736" t="str">
            <v>Pcs</v>
          </cell>
          <cell r="L12736">
            <v>100</v>
          </cell>
          <cell r="T12736">
            <v>0</v>
          </cell>
          <cell r="U12736">
            <v>50</v>
          </cell>
        </row>
        <row r="12737">
          <cell r="B12737">
            <v>12736</v>
          </cell>
          <cell r="F12737" t="str">
            <v>1.1.7.0.1.326</v>
          </cell>
          <cell r="G12737" t="str">
            <v>Jerrycan HDPE - 20 L - Plug</v>
          </cell>
          <cell r="H12737">
            <v>20</v>
          </cell>
          <cell r="I12737">
            <v>1</v>
          </cell>
          <cell r="J12737" t="str">
            <v>Pcs</v>
          </cell>
          <cell r="L12737">
            <v>90</v>
          </cell>
          <cell r="T12737">
            <v>0</v>
          </cell>
          <cell r="U12737">
            <v>50</v>
          </cell>
        </row>
        <row r="12738">
          <cell r="B12738">
            <v>12737</v>
          </cell>
          <cell r="F12738" t="str">
            <v>1.1.7.0.1.376</v>
          </cell>
          <cell r="G12738" t="str">
            <v>Sticker Markup 480 SL - 20 L</v>
          </cell>
          <cell r="H12738">
            <v>20</v>
          </cell>
          <cell r="I12738">
            <v>1</v>
          </cell>
          <cell r="J12738" t="str">
            <v>Pcs</v>
          </cell>
          <cell r="L12738">
            <v>1010</v>
          </cell>
          <cell r="T12738">
            <v>0</v>
          </cell>
          <cell r="U12738">
            <v>50</v>
          </cell>
        </row>
        <row r="12739">
          <cell r="B12739">
            <v>12738</v>
          </cell>
          <cell r="F12739" t="str">
            <v>1.1.7.0.3.302</v>
          </cell>
          <cell r="G12739" t="str">
            <v>Mark Up 480 SL @20 ltr</v>
          </cell>
          <cell r="H12739">
            <v>20</v>
          </cell>
          <cell r="I12739">
            <v>1</v>
          </cell>
          <cell r="J12739" t="str">
            <v>Liter</v>
          </cell>
          <cell r="L12739">
            <v>25921.373421600001</v>
          </cell>
          <cell r="T12739">
            <v>0</v>
          </cell>
          <cell r="U12739">
            <v>1000</v>
          </cell>
        </row>
        <row r="12740">
          <cell r="B12740">
            <v>12739</v>
          </cell>
          <cell r="F12740" t="str">
            <v>1.1.7.0.1.282</v>
          </cell>
          <cell r="G12740" t="str">
            <v>Glyphosate 95% TC</v>
          </cell>
          <cell r="H12740">
            <v>25</v>
          </cell>
          <cell r="I12740">
            <v>1</v>
          </cell>
          <cell r="J12740" t="str">
            <v>Kg</v>
          </cell>
          <cell r="L12740">
            <v>88163.788799999995</v>
          </cell>
          <cell r="T12740">
            <v>0</v>
          </cell>
          <cell r="U12740">
            <v>247</v>
          </cell>
        </row>
        <row r="12741">
          <cell r="B12741">
            <v>12740</v>
          </cell>
          <cell r="F12741" t="str">
            <v>1.1.7.0.1.357</v>
          </cell>
          <cell r="G12741" t="str">
            <v>Agrisol 415 N</v>
          </cell>
          <cell r="H12741">
            <v>200</v>
          </cell>
          <cell r="I12741">
            <v>1</v>
          </cell>
          <cell r="J12741" t="str">
            <v>Kg</v>
          </cell>
          <cell r="L12741">
            <v>17368.97</v>
          </cell>
          <cell r="T12741">
            <v>0</v>
          </cell>
          <cell r="U12741">
            <v>150</v>
          </cell>
        </row>
        <row r="12742">
          <cell r="B12742">
            <v>12741</v>
          </cell>
          <cell r="F12742" t="str">
            <v>1.1.7.0.1.290</v>
          </cell>
          <cell r="G12742" t="str">
            <v>Tartrazine @25Kg</v>
          </cell>
          <cell r="H12742">
            <v>25</v>
          </cell>
          <cell r="I12742">
            <v>1</v>
          </cell>
          <cell r="J12742" t="str">
            <v>Kg</v>
          </cell>
          <cell r="L12742">
            <v>61430.22</v>
          </cell>
          <cell r="T12742">
            <v>0</v>
          </cell>
          <cell r="U12742">
            <v>0.4</v>
          </cell>
        </row>
        <row r="12743">
          <cell r="B12743">
            <v>12742</v>
          </cell>
          <cell r="F12743" t="str">
            <v>1.1.7.0.1.325</v>
          </cell>
          <cell r="G12743" t="str">
            <v>Jerrycan HDPE - 20 L</v>
          </cell>
          <cell r="H12743">
            <v>20</v>
          </cell>
          <cell r="I12743">
            <v>1</v>
          </cell>
          <cell r="J12743" t="str">
            <v>Pcs</v>
          </cell>
          <cell r="L12743">
            <v>29100</v>
          </cell>
          <cell r="T12743">
            <v>0</v>
          </cell>
          <cell r="U12743">
            <v>50</v>
          </cell>
        </row>
        <row r="12744">
          <cell r="B12744">
            <v>12743</v>
          </cell>
          <cell r="F12744" t="str">
            <v>1.1.7.0.1.327</v>
          </cell>
          <cell r="G12744" t="str">
            <v>Jerrycan HDPE - 20 L - Cap - Black</v>
          </cell>
          <cell r="H12744">
            <v>20</v>
          </cell>
          <cell r="I12744">
            <v>1</v>
          </cell>
          <cell r="J12744" t="str">
            <v>Pcs</v>
          </cell>
          <cell r="L12744">
            <v>100</v>
          </cell>
          <cell r="T12744">
            <v>0</v>
          </cell>
          <cell r="U12744">
            <v>50</v>
          </cell>
        </row>
        <row r="12745">
          <cell r="B12745">
            <v>12744</v>
          </cell>
          <cell r="F12745" t="str">
            <v>1.1.7.0.1.326</v>
          </cell>
          <cell r="G12745" t="str">
            <v>Jerrycan HDPE - 20 L - Plug</v>
          </cell>
          <cell r="H12745">
            <v>20</v>
          </cell>
          <cell r="I12745">
            <v>1</v>
          </cell>
          <cell r="J12745" t="str">
            <v>Pcs</v>
          </cell>
          <cell r="L12745">
            <v>90</v>
          </cell>
          <cell r="T12745">
            <v>0</v>
          </cell>
          <cell r="U12745">
            <v>50</v>
          </cell>
        </row>
        <row r="12746">
          <cell r="B12746">
            <v>12745</v>
          </cell>
          <cell r="F12746" t="str">
            <v>1.1.7.0.1.376</v>
          </cell>
          <cell r="G12746" t="str">
            <v>Sticker Markup 480 SL - 20 L</v>
          </cell>
          <cell r="H12746">
            <v>20</v>
          </cell>
          <cell r="I12746">
            <v>1</v>
          </cell>
          <cell r="J12746" t="str">
            <v>Pcs</v>
          </cell>
          <cell r="L12746">
            <v>1010</v>
          </cell>
          <cell r="T12746">
            <v>0</v>
          </cell>
          <cell r="U12746">
            <v>50</v>
          </cell>
        </row>
        <row r="12747">
          <cell r="B12747">
            <v>12746</v>
          </cell>
          <cell r="F12747" t="str">
            <v>1.1.7.0.3.302</v>
          </cell>
          <cell r="G12747" t="str">
            <v>Mark Up 480 SL @20 ltr</v>
          </cell>
          <cell r="H12747">
            <v>20</v>
          </cell>
          <cell r="I12747">
            <v>1</v>
          </cell>
          <cell r="J12747" t="str">
            <v>Liter</v>
          </cell>
          <cell r="L12747">
            <v>25921.373421600001</v>
          </cell>
          <cell r="T12747">
            <v>0</v>
          </cell>
          <cell r="U12747">
            <v>1000</v>
          </cell>
        </row>
        <row r="12748">
          <cell r="B12748">
            <v>12747</v>
          </cell>
          <cell r="F12748" t="str">
            <v>1.1.7.0.1.282</v>
          </cell>
          <cell r="G12748" t="str">
            <v>Glyphosate 95% TC</v>
          </cell>
          <cell r="H12748">
            <v>25</v>
          </cell>
          <cell r="I12748">
            <v>1</v>
          </cell>
          <cell r="J12748" t="str">
            <v>Kg</v>
          </cell>
          <cell r="L12748">
            <v>88163.788799999995</v>
          </cell>
          <cell r="T12748">
            <v>0</v>
          </cell>
          <cell r="U12748">
            <v>247</v>
          </cell>
        </row>
        <row r="12749">
          <cell r="B12749">
            <v>12748</v>
          </cell>
          <cell r="F12749" t="str">
            <v>1.1.7.0.1.357</v>
          </cell>
          <cell r="G12749" t="str">
            <v>Agrisol 415 N</v>
          </cell>
          <cell r="H12749">
            <v>200</v>
          </cell>
          <cell r="I12749">
            <v>1</v>
          </cell>
          <cell r="J12749" t="str">
            <v>Kg</v>
          </cell>
          <cell r="L12749">
            <v>17368.97</v>
          </cell>
          <cell r="T12749">
            <v>0</v>
          </cell>
          <cell r="U12749">
            <v>150</v>
          </cell>
        </row>
        <row r="12750">
          <cell r="B12750">
            <v>12749</v>
          </cell>
          <cell r="F12750" t="str">
            <v>1.1.7.0.1.290</v>
          </cell>
          <cell r="G12750" t="str">
            <v>Tartrazine @25Kg</v>
          </cell>
          <cell r="H12750">
            <v>25</v>
          </cell>
          <cell r="I12750">
            <v>1</v>
          </cell>
          <cell r="J12750" t="str">
            <v>Kg</v>
          </cell>
          <cell r="L12750">
            <v>61430.22</v>
          </cell>
          <cell r="T12750">
            <v>0</v>
          </cell>
          <cell r="U12750">
            <v>0.4</v>
          </cell>
        </row>
        <row r="12751">
          <cell r="B12751">
            <v>12750</v>
          </cell>
          <cell r="F12751" t="str">
            <v>1.1.7.0.1.325</v>
          </cell>
          <cell r="G12751" t="str">
            <v>Jerrycan HDPE - 20 L</v>
          </cell>
          <cell r="H12751">
            <v>20</v>
          </cell>
          <cell r="I12751">
            <v>1</v>
          </cell>
          <cell r="J12751" t="str">
            <v>Pcs</v>
          </cell>
          <cell r="L12751">
            <v>29100</v>
          </cell>
          <cell r="T12751">
            <v>0</v>
          </cell>
          <cell r="U12751">
            <v>50</v>
          </cell>
        </row>
        <row r="12752">
          <cell r="B12752">
            <v>12751</v>
          </cell>
          <cell r="F12752" t="str">
            <v>1.1.7.0.1.327</v>
          </cell>
          <cell r="G12752" t="str">
            <v>Jerrycan HDPE - 20 L - Cap - Black</v>
          </cell>
          <cell r="H12752">
            <v>20</v>
          </cell>
          <cell r="I12752">
            <v>1</v>
          </cell>
          <cell r="J12752" t="str">
            <v>Pcs</v>
          </cell>
          <cell r="L12752">
            <v>100</v>
          </cell>
          <cell r="T12752">
            <v>0</v>
          </cell>
          <cell r="U12752">
            <v>50</v>
          </cell>
        </row>
        <row r="12753">
          <cell r="B12753">
            <v>12752</v>
          </cell>
          <cell r="F12753" t="str">
            <v>1.1.7.0.1.326</v>
          </cell>
          <cell r="G12753" t="str">
            <v>Jerrycan HDPE - 20 L - Plug</v>
          </cell>
          <cell r="H12753">
            <v>20</v>
          </cell>
          <cell r="I12753">
            <v>1</v>
          </cell>
          <cell r="J12753" t="str">
            <v>Pcs</v>
          </cell>
          <cell r="L12753">
            <v>90</v>
          </cell>
          <cell r="T12753">
            <v>0</v>
          </cell>
          <cell r="U12753">
            <v>50</v>
          </cell>
        </row>
        <row r="12754">
          <cell r="B12754">
            <v>12753</v>
          </cell>
          <cell r="F12754" t="str">
            <v>1.1.7.0.1.376</v>
          </cell>
          <cell r="G12754" t="str">
            <v>Sticker Markup 480 SL - 20 L</v>
          </cell>
          <cell r="H12754">
            <v>20</v>
          </cell>
          <cell r="I12754">
            <v>1</v>
          </cell>
          <cell r="J12754" t="str">
            <v>Pcs</v>
          </cell>
          <cell r="L12754">
            <v>1010</v>
          </cell>
          <cell r="T12754">
            <v>0</v>
          </cell>
          <cell r="U12754">
            <v>50</v>
          </cell>
        </row>
        <row r="12755">
          <cell r="B12755">
            <v>12754</v>
          </cell>
          <cell r="F12755" t="str">
            <v>1.1.7.0.3.302</v>
          </cell>
          <cell r="G12755" t="str">
            <v>Mark Up 480 SL @20 ltr</v>
          </cell>
          <cell r="H12755">
            <v>20</v>
          </cell>
          <cell r="I12755">
            <v>1</v>
          </cell>
          <cell r="J12755" t="str">
            <v>Liter</v>
          </cell>
          <cell r="L12755">
            <v>25921.373421600001</v>
          </cell>
          <cell r="T12755">
            <v>0</v>
          </cell>
          <cell r="U12755">
            <v>1000</v>
          </cell>
        </row>
        <row r="12756">
          <cell r="B12756">
            <v>12755</v>
          </cell>
          <cell r="F12756" t="str">
            <v>1.1.7.0.1.282</v>
          </cell>
          <cell r="G12756" t="str">
            <v>Glyphosate 95% TC</v>
          </cell>
          <cell r="H12756">
            <v>25</v>
          </cell>
          <cell r="I12756">
            <v>1</v>
          </cell>
          <cell r="J12756" t="str">
            <v>Kg</v>
          </cell>
          <cell r="L12756">
            <v>88163.788799999995</v>
          </cell>
          <cell r="T12756">
            <v>0</v>
          </cell>
          <cell r="U12756">
            <v>247</v>
          </cell>
        </row>
        <row r="12757">
          <cell r="B12757">
            <v>12756</v>
          </cell>
          <cell r="F12757" t="str">
            <v>1.1.7.0.1.357</v>
          </cell>
          <cell r="G12757" t="str">
            <v>Agrisol 415 N</v>
          </cell>
          <cell r="H12757">
            <v>200</v>
          </cell>
          <cell r="I12757">
            <v>1</v>
          </cell>
          <cell r="J12757" t="str">
            <v>Kg</v>
          </cell>
          <cell r="L12757">
            <v>17368.97</v>
          </cell>
          <cell r="T12757">
            <v>0</v>
          </cell>
          <cell r="U12757">
            <v>150</v>
          </cell>
        </row>
        <row r="12758">
          <cell r="B12758">
            <v>12757</v>
          </cell>
          <cell r="F12758" t="str">
            <v>1.1.7.0.1.290</v>
          </cell>
          <cell r="G12758" t="str">
            <v>Tartrazine @25Kg</v>
          </cell>
          <cell r="H12758">
            <v>25</v>
          </cell>
          <cell r="I12758">
            <v>1</v>
          </cell>
          <cell r="J12758" t="str">
            <v>Kg</v>
          </cell>
          <cell r="L12758">
            <v>61430.22</v>
          </cell>
          <cell r="T12758">
            <v>0</v>
          </cell>
          <cell r="U12758">
            <v>0.4</v>
          </cell>
        </row>
        <row r="12759">
          <cell r="B12759">
            <v>12758</v>
          </cell>
          <cell r="F12759" t="str">
            <v>1.1.7.0.1.325</v>
          </cell>
          <cell r="G12759" t="str">
            <v>Jerrycan HDPE - 20 L</v>
          </cell>
          <cell r="H12759">
            <v>20</v>
          </cell>
          <cell r="I12759">
            <v>1</v>
          </cell>
          <cell r="J12759" t="str">
            <v>Pcs</v>
          </cell>
          <cell r="L12759">
            <v>29100</v>
          </cell>
          <cell r="T12759">
            <v>0</v>
          </cell>
          <cell r="U12759">
            <v>50</v>
          </cell>
        </row>
        <row r="12760">
          <cell r="B12760">
            <v>12759</v>
          </cell>
          <cell r="F12760" t="str">
            <v>1.1.7.0.1.327</v>
          </cell>
          <cell r="G12760" t="str">
            <v>Jerrycan HDPE - 20 L - Cap - Black</v>
          </cell>
          <cell r="H12760">
            <v>20</v>
          </cell>
          <cell r="I12760">
            <v>1</v>
          </cell>
          <cell r="J12760" t="str">
            <v>Pcs</v>
          </cell>
          <cell r="L12760">
            <v>100</v>
          </cell>
          <cell r="T12760">
            <v>0</v>
          </cell>
          <cell r="U12760">
            <v>50</v>
          </cell>
        </row>
        <row r="12761">
          <cell r="B12761">
            <v>12760</v>
          </cell>
          <cell r="F12761" t="str">
            <v>1.1.7.0.1.326</v>
          </cell>
          <cell r="G12761" t="str">
            <v>Jerrycan HDPE - 20 L - Plug</v>
          </cell>
          <cell r="H12761">
            <v>20</v>
          </cell>
          <cell r="I12761">
            <v>1</v>
          </cell>
          <cell r="J12761" t="str">
            <v>Pcs</v>
          </cell>
          <cell r="L12761">
            <v>90</v>
          </cell>
          <cell r="T12761">
            <v>0</v>
          </cell>
          <cell r="U12761">
            <v>50</v>
          </cell>
        </row>
        <row r="12762">
          <cell r="B12762">
            <v>12761</v>
          </cell>
          <cell r="F12762" t="str">
            <v>1.1.7.0.1.376</v>
          </cell>
          <cell r="G12762" t="str">
            <v>Sticker Markup 480 SL - 20 L</v>
          </cell>
          <cell r="H12762">
            <v>20</v>
          </cell>
          <cell r="I12762">
            <v>1</v>
          </cell>
          <cell r="J12762" t="str">
            <v>Pcs</v>
          </cell>
          <cell r="L12762">
            <v>1010</v>
          </cell>
          <cell r="T12762">
            <v>0</v>
          </cell>
          <cell r="U12762">
            <v>50</v>
          </cell>
        </row>
        <row r="12763">
          <cell r="B12763">
            <v>12762</v>
          </cell>
          <cell r="F12763" t="str">
            <v>1.1.7.0.3.302</v>
          </cell>
          <cell r="G12763" t="str">
            <v>Mark Up 480 SL @20 ltr</v>
          </cell>
          <cell r="H12763">
            <v>20</v>
          </cell>
          <cell r="I12763">
            <v>1</v>
          </cell>
          <cell r="J12763" t="str">
            <v>Liter</v>
          </cell>
          <cell r="L12763">
            <v>25921.373421600001</v>
          </cell>
          <cell r="T12763">
            <v>0</v>
          </cell>
          <cell r="U12763">
            <v>1000</v>
          </cell>
        </row>
        <row r="12764">
          <cell r="B12764">
            <v>12763</v>
          </cell>
          <cell r="F12764" t="str">
            <v>1.1.7.0.1.282</v>
          </cell>
          <cell r="G12764" t="str">
            <v>Glyphosate 95% TC</v>
          </cell>
          <cell r="H12764">
            <v>25</v>
          </cell>
          <cell r="I12764">
            <v>1</v>
          </cell>
          <cell r="J12764" t="str">
            <v>Kg</v>
          </cell>
          <cell r="L12764">
            <v>88163.788799999995</v>
          </cell>
          <cell r="T12764">
            <v>0</v>
          </cell>
          <cell r="U12764">
            <v>247</v>
          </cell>
        </row>
        <row r="12765">
          <cell r="B12765">
            <v>12764</v>
          </cell>
          <cell r="F12765" t="str">
            <v>1.1.7.0.1.357</v>
          </cell>
          <cell r="G12765" t="str">
            <v>Agrisol 415 N</v>
          </cell>
          <cell r="H12765">
            <v>200</v>
          </cell>
          <cell r="I12765">
            <v>1</v>
          </cell>
          <cell r="J12765" t="str">
            <v>Kg</v>
          </cell>
          <cell r="L12765">
            <v>17368.97</v>
          </cell>
          <cell r="T12765">
            <v>0</v>
          </cell>
          <cell r="U12765">
            <v>150</v>
          </cell>
        </row>
        <row r="12766">
          <cell r="B12766">
            <v>12765</v>
          </cell>
          <cell r="F12766" t="str">
            <v>1.1.7.0.1.290</v>
          </cell>
          <cell r="G12766" t="str">
            <v>Tartrazine @25Kg</v>
          </cell>
          <cell r="H12766">
            <v>25</v>
          </cell>
          <cell r="I12766">
            <v>1</v>
          </cell>
          <cell r="J12766" t="str">
            <v>Kg</v>
          </cell>
          <cell r="L12766">
            <v>61430.22</v>
          </cell>
          <cell r="T12766">
            <v>0</v>
          </cell>
          <cell r="U12766">
            <v>0.4</v>
          </cell>
        </row>
        <row r="12767">
          <cell r="B12767">
            <v>12766</v>
          </cell>
          <cell r="F12767" t="str">
            <v>1.1.7.0.1.325</v>
          </cell>
          <cell r="G12767" t="str">
            <v>Jerrycan HDPE - 20 L</v>
          </cell>
          <cell r="H12767">
            <v>20</v>
          </cell>
          <cell r="I12767">
            <v>1</v>
          </cell>
          <cell r="J12767" t="str">
            <v>Pcs</v>
          </cell>
          <cell r="L12767">
            <v>29100</v>
          </cell>
          <cell r="T12767">
            <v>0</v>
          </cell>
          <cell r="U12767">
            <v>50</v>
          </cell>
        </row>
        <row r="12768">
          <cell r="B12768">
            <v>12767</v>
          </cell>
          <cell r="F12768" t="str">
            <v>1.1.7.0.1.327</v>
          </cell>
          <cell r="G12768" t="str">
            <v>Jerrycan HDPE - 20 L - Cap - Black</v>
          </cell>
          <cell r="H12768">
            <v>20</v>
          </cell>
          <cell r="I12768">
            <v>1</v>
          </cell>
          <cell r="J12768" t="str">
            <v>Pcs</v>
          </cell>
          <cell r="L12768">
            <v>100</v>
          </cell>
          <cell r="T12768">
            <v>0</v>
          </cell>
          <cell r="U12768">
            <v>50</v>
          </cell>
        </row>
        <row r="12769">
          <cell r="B12769">
            <v>12768</v>
          </cell>
          <cell r="F12769" t="str">
            <v>1.1.7.0.1.326</v>
          </cell>
          <cell r="G12769" t="str">
            <v>Jerrycan HDPE - 20 L - Plug</v>
          </cell>
          <cell r="H12769">
            <v>20</v>
          </cell>
          <cell r="I12769">
            <v>1</v>
          </cell>
          <cell r="J12769" t="str">
            <v>Pcs</v>
          </cell>
          <cell r="L12769">
            <v>90</v>
          </cell>
          <cell r="T12769">
            <v>0</v>
          </cell>
          <cell r="U12769">
            <v>50</v>
          </cell>
        </row>
        <row r="12770">
          <cell r="B12770">
            <v>12769</v>
          </cell>
          <cell r="F12770" t="str">
            <v>1.1.7.0.1.376</v>
          </cell>
          <cell r="G12770" t="str">
            <v>Sticker Markup 480 SL - 20 L</v>
          </cell>
          <cell r="H12770">
            <v>20</v>
          </cell>
          <cell r="I12770">
            <v>1</v>
          </cell>
          <cell r="J12770" t="str">
            <v>Pcs</v>
          </cell>
          <cell r="L12770">
            <v>1010</v>
          </cell>
          <cell r="T12770">
            <v>0</v>
          </cell>
          <cell r="U12770">
            <v>50</v>
          </cell>
        </row>
        <row r="12771">
          <cell r="B12771">
            <v>12770</v>
          </cell>
          <cell r="F12771" t="str">
            <v>1.1.7.0.3.302</v>
          </cell>
          <cell r="G12771" t="str">
            <v>Mark Up 480 SL @20 ltr</v>
          </cell>
          <cell r="H12771">
            <v>20</v>
          </cell>
          <cell r="I12771">
            <v>1</v>
          </cell>
          <cell r="J12771" t="str">
            <v>Liter</v>
          </cell>
          <cell r="L12771">
            <v>25921.373421600001</v>
          </cell>
          <cell r="T12771">
            <v>0</v>
          </cell>
          <cell r="U12771">
            <v>1000</v>
          </cell>
        </row>
        <row r="12772">
          <cell r="B12772">
            <v>12771</v>
          </cell>
          <cell r="F12772" t="str">
            <v>1.1.7.0.1.282</v>
          </cell>
          <cell r="G12772" t="str">
            <v>Glyphosate 95% TC</v>
          </cell>
          <cell r="H12772">
            <v>25</v>
          </cell>
          <cell r="I12772">
            <v>1</v>
          </cell>
          <cell r="J12772" t="str">
            <v>Kg</v>
          </cell>
          <cell r="L12772">
            <v>88163.788799999995</v>
          </cell>
          <cell r="T12772">
            <v>0</v>
          </cell>
          <cell r="U12772">
            <v>247</v>
          </cell>
        </row>
        <row r="12773">
          <cell r="B12773">
            <v>12772</v>
          </cell>
          <cell r="F12773" t="str">
            <v>1.1.7.0.1.357</v>
          </cell>
          <cell r="G12773" t="str">
            <v>Agrisol 415 N</v>
          </cell>
          <cell r="H12773">
            <v>200</v>
          </cell>
          <cell r="I12773">
            <v>1</v>
          </cell>
          <cell r="J12773" t="str">
            <v>Kg</v>
          </cell>
          <cell r="L12773">
            <v>17368.97</v>
          </cell>
          <cell r="T12773">
            <v>0</v>
          </cell>
          <cell r="U12773">
            <v>150</v>
          </cell>
        </row>
        <row r="12774">
          <cell r="B12774">
            <v>12773</v>
          </cell>
          <cell r="F12774" t="str">
            <v>1.1.7.0.1.290</v>
          </cell>
          <cell r="G12774" t="str">
            <v>Tartrazine @25Kg</v>
          </cell>
          <cell r="H12774">
            <v>25</v>
          </cell>
          <cell r="I12774">
            <v>1</v>
          </cell>
          <cell r="J12774" t="str">
            <v>Kg</v>
          </cell>
          <cell r="L12774">
            <v>61430.22</v>
          </cell>
          <cell r="T12774">
            <v>0</v>
          </cell>
          <cell r="U12774">
            <v>0.4</v>
          </cell>
        </row>
        <row r="12775">
          <cell r="B12775">
            <v>12774</v>
          </cell>
          <cell r="F12775" t="str">
            <v>1.1.7.0.1.325</v>
          </cell>
          <cell r="G12775" t="str">
            <v>Jerrycan HDPE - 20 L</v>
          </cell>
          <cell r="H12775">
            <v>20</v>
          </cell>
          <cell r="I12775">
            <v>1</v>
          </cell>
          <cell r="J12775" t="str">
            <v>Pcs</v>
          </cell>
          <cell r="L12775">
            <v>29100</v>
          </cell>
          <cell r="T12775">
            <v>0</v>
          </cell>
          <cell r="U12775">
            <v>50</v>
          </cell>
        </row>
        <row r="12776">
          <cell r="B12776">
            <v>12775</v>
          </cell>
          <cell r="F12776" t="str">
            <v>1.1.7.0.1.327</v>
          </cell>
          <cell r="G12776" t="str">
            <v>Jerrycan HDPE - 20 L - Cap - Black</v>
          </cell>
          <cell r="H12776">
            <v>20</v>
          </cell>
          <cell r="I12776">
            <v>1</v>
          </cell>
          <cell r="J12776" t="str">
            <v>Pcs</v>
          </cell>
          <cell r="L12776">
            <v>100</v>
          </cell>
          <cell r="T12776">
            <v>0</v>
          </cell>
          <cell r="U12776">
            <v>50</v>
          </cell>
        </row>
        <row r="12777">
          <cell r="B12777">
            <v>12776</v>
          </cell>
          <cell r="F12777" t="str">
            <v>1.1.7.0.1.326</v>
          </cell>
          <cell r="G12777" t="str">
            <v>Jerrycan HDPE - 20 L - Plug</v>
          </cell>
          <cell r="H12777">
            <v>20</v>
          </cell>
          <cell r="I12777">
            <v>1</v>
          </cell>
          <cell r="J12777" t="str">
            <v>Pcs</v>
          </cell>
          <cell r="L12777">
            <v>90</v>
          </cell>
          <cell r="T12777">
            <v>0</v>
          </cell>
          <cell r="U12777">
            <v>50</v>
          </cell>
        </row>
        <row r="12778">
          <cell r="B12778">
            <v>12777</v>
          </cell>
          <cell r="F12778" t="str">
            <v>1.1.7.0.1.376</v>
          </cell>
          <cell r="G12778" t="str">
            <v>Sticker Markup 480 SL - 20 L</v>
          </cell>
          <cell r="H12778">
            <v>20</v>
          </cell>
          <cell r="I12778">
            <v>1</v>
          </cell>
          <cell r="J12778" t="str">
            <v>Pcs</v>
          </cell>
          <cell r="L12778">
            <v>1010</v>
          </cell>
          <cell r="T12778">
            <v>0</v>
          </cell>
          <cell r="U12778">
            <v>50</v>
          </cell>
        </row>
        <row r="12779">
          <cell r="B12779">
            <v>12778</v>
          </cell>
          <cell r="F12779" t="str">
            <v>1.1.7.0.3.302</v>
          </cell>
          <cell r="G12779" t="str">
            <v>Mark Up 480 SL @20 ltr</v>
          </cell>
          <cell r="H12779">
            <v>20</v>
          </cell>
          <cell r="I12779">
            <v>1</v>
          </cell>
          <cell r="J12779" t="str">
            <v>Liter</v>
          </cell>
          <cell r="L12779">
            <v>25921.373421600001</v>
          </cell>
          <cell r="T12779">
            <v>0</v>
          </cell>
          <cell r="U12779">
            <v>1000</v>
          </cell>
        </row>
        <row r="12780">
          <cell r="B12780">
            <v>12779</v>
          </cell>
          <cell r="G12780" t="str">
            <v>ProQuat 276 SL @1 Ltr</v>
          </cell>
          <cell r="H12780">
            <v>1</v>
          </cell>
          <cell r="I12780">
            <v>12</v>
          </cell>
          <cell r="J12780" t="str">
            <v>Pcs</v>
          </cell>
          <cell r="L12780">
            <v>0</v>
          </cell>
          <cell r="T12780">
            <v>0</v>
          </cell>
          <cell r="U12780">
            <v>1992</v>
          </cell>
        </row>
        <row r="12781">
          <cell r="B12781">
            <v>12780</v>
          </cell>
          <cell r="G12781" t="str">
            <v>ProQuat 276 SL @1 Ltr</v>
          </cell>
          <cell r="H12781">
            <v>1</v>
          </cell>
          <cell r="I12781">
            <v>12</v>
          </cell>
          <cell r="J12781" t="str">
            <v>Pcs</v>
          </cell>
          <cell r="L12781">
            <v>0</v>
          </cell>
          <cell r="T12781">
            <v>0</v>
          </cell>
          <cell r="U12781">
            <v>2004</v>
          </cell>
        </row>
        <row r="12782">
          <cell r="B12782">
            <v>12781</v>
          </cell>
          <cell r="G12782" t="str">
            <v>Mark Up 480 SL @20 ltr</v>
          </cell>
          <cell r="H12782">
            <v>20</v>
          </cell>
          <cell r="I12782">
            <v>1</v>
          </cell>
          <cell r="J12782" t="str">
            <v>Pcs</v>
          </cell>
          <cell r="L12782">
            <v>0</v>
          </cell>
          <cell r="T12782">
            <v>0</v>
          </cell>
          <cell r="U12782">
            <v>10000</v>
          </cell>
        </row>
        <row r="12783">
          <cell r="B12783">
            <v>12782</v>
          </cell>
          <cell r="F12783" t="str">
            <v>1.1.7.0.19.1</v>
          </cell>
          <cell r="G12783" t="str">
            <v>Chlorpyrifos 500EC+Gypermetrin 50EC</v>
          </cell>
          <cell r="H12783">
            <v>200</v>
          </cell>
          <cell r="I12783">
            <v>1</v>
          </cell>
          <cell r="J12783" t="str">
            <v>Liter</v>
          </cell>
          <cell r="L12783">
            <v>56207.32</v>
          </cell>
          <cell r="T12783">
            <v>0</v>
          </cell>
          <cell r="U12783">
            <v>1000</v>
          </cell>
        </row>
        <row r="12784">
          <cell r="B12784">
            <v>12783</v>
          </cell>
          <cell r="F12784" t="str">
            <v>1.1.7.0.1.314</v>
          </cell>
          <cell r="G12784" t="str">
            <v>Botol 250 ml PET (PSS)</v>
          </cell>
          <cell r="H12784">
            <v>0.25</v>
          </cell>
          <cell r="I12784">
            <v>1</v>
          </cell>
          <cell r="J12784" t="str">
            <v>Pcs</v>
          </cell>
          <cell r="L12784">
            <v>2000</v>
          </cell>
          <cell r="T12784">
            <v>0</v>
          </cell>
          <cell r="U12784">
            <v>4000</v>
          </cell>
        </row>
        <row r="12785">
          <cell r="B12785">
            <v>12784</v>
          </cell>
          <cell r="F12785" t="str">
            <v>1.1.7.0.1.315</v>
          </cell>
          <cell r="G12785" t="str">
            <v>Botol 250 ml PET (PSS)- Cap</v>
          </cell>
          <cell r="H12785">
            <v>0.25</v>
          </cell>
          <cell r="I12785">
            <v>1</v>
          </cell>
          <cell r="J12785" t="str">
            <v>Pcs</v>
          </cell>
          <cell r="L12785">
            <v>150</v>
          </cell>
          <cell r="T12785">
            <v>0</v>
          </cell>
          <cell r="U12785">
            <v>4000</v>
          </cell>
        </row>
        <row r="12786">
          <cell r="B12786">
            <v>12785</v>
          </cell>
          <cell r="F12786" t="str">
            <v>1.1.7.0.1.316</v>
          </cell>
          <cell r="G12786" t="str">
            <v>Botol 250 ml PET (PSS)- Plug</v>
          </cell>
          <cell r="H12786">
            <v>0.25</v>
          </cell>
          <cell r="I12786">
            <v>1</v>
          </cell>
          <cell r="J12786" t="str">
            <v>Pcs</v>
          </cell>
          <cell r="L12786">
            <v>173</v>
          </cell>
          <cell r="T12786">
            <v>0</v>
          </cell>
          <cell r="U12786">
            <v>4000</v>
          </cell>
        </row>
        <row r="12787">
          <cell r="B12787">
            <v>12786</v>
          </cell>
          <cell r="F12787" t="str">
            <v>1.1.7.0.1.281</v>
          </cell>
          <cell r="G12787" t="str">
            <v>Sticker Combitox 550 EC @ 250 ml</v>
          </cell>
          <cell r="H12787">
            <v>1</v>
          </cell>
          <cell r="I12787">
            <v>1</v>
          </cell>
          <cell r="J12787" t="str">
            <v>Pcs</v>
          </cell>
          <cell r="L12787">
            <v>252.52525252000001</v>
          </cell>
          <cell r="T12787">
            <v>0</v>
          </cell>
          <cell r="U12787">
            <v>4000</v>
          </cell>
        </row>
        <row r="12788">
          <cell r="B12788">
            <v>12787</v>
          </cell>
          <cell r="F12788" t="str">
            <v>1.1.7.0.1.365</v>
          </cell>
          <cell r="G12788" t="str">
            <v>Karton Box Combitox 550EC @250ml</v>
          </cell>
          <cell r="H12788">
            <v>0.25</v>
          </cell>
          <cell r="I12788">
            <v>1</v>
          </cell>
          <cell r="J12788">
            <v>0</v>
          </cell>
          <cell r="L12788">
            <v>4499.55</v>
          </cell>
          <cell r="T12788">
            <v>0</v>
          </cell>
          <cell r="U12788">
            <v>100</v>
          </cell>
        </row>
        <row r="12789">
          <cell r="B12789">
            <v>12788</v>
          </cell>
          <cell r="F12789" t="str">
            <v>1.1.7.0.3.293</v>
          </cell>
          <cell r="G12789" t="str">
            <v>Combitox 550 EC @250 ML</v>
          </cell>
          <cell r="H12789">
            <v>0.25</v>
          </cell>
          <cell r="I12789">
            <v>40</v>
          </cell>
          <cell r="J12789" t="str">
            <v>Liter</v>
          </cell>
          <cell r="L12789">
            <v>66961.274999999994</v>
          </cell>
          <cell r="T12789">
            <v>0</v>
          </cell>
          <cell r="U12789">
            <v>1000</v>
          </cell>
        </row>
        <row r="12790">
          <cell r="B12790">
            <v>12789</v>
          </cell>
          <cell r="F12790" t="str">
            <v>1.1.7.0.1.323</v>
          </cell>
          <cell r="G12790" t="str">
            <v>Paraquat Dichloride 42% TA</v>
          </cell>
          <cell r="H12790">
            <v>220</v>
          </cell>
          <cell r="I12790">
            <v>1</v>
          </cell>
          <cell r="J12790" t="str">
            <v>Kg</v>
          </cell>
          <cell r="L12790">
            <v>38390.796900000001</v>
          </cell>
          <cell r="T12790">
            <v>0</v>
          </cell>
          <cell r="U12790">
            <v>440</v>
          </cell>
        </row>
        <row r="12791">
          <cell r="B12791">
            <v>12790</v>
          </cell>
          <cell r="F12791" t="str">
            <v>1.1.7.0.1.358</v>
          </cell>
          <cell r="G12791" t="str">
            <v>Agrisol 445 N</v>
          </cell>
          <cell r="H12791">
            <v>200</v>
          </cell>
          <cell r="I12791">
            <v>1</v>
          </cell>
          <cell r="J12791" t="str">
            <v>Kg</v>
          </cell>
          <cell r="L12791">
            <v>16909.419999999998</v>
          </cell>
          <cell r="T12791">
            <v>0</v>
          </cell>
          <cell r="U12791">
            <v>150</v>
          </cell>
        </row>
        <row r="12792">
          <cell r="B12792">
            <v>12791</v>
          </cell>
          <cell r="F12792" t="str">
            <v>1.1.7.0.1.345</v>
          </cell>
          <cell r="G12792" t="str">
            <v>Blue FD 48</v>
          </cell>
          <cell r="H12792">
            <v>25</v>
          </cell>
          <cell r="I12792">
            <v>1</v>
          </cell>
          <cell r="J12792" t="str">
            <v>Kg</v>
          </cell>
          <cell r="L12792">
            <v>218147.375</v>
          </cell>
          <cell r="T12792">
            <v>0</v>
          </cell>
          <cell r="U12792">
            <v>1.32</v>
          </cell>
        </row>
        <row r="12793">
          <cell r="B12793">
            <v>12792</v>
          </cell>
          <cell r="F12793" t="str">
            <v>1.1.7.0.1.362</v>
          </cell>
          <cell r="G12793" t="str">
            <v>Jerrycan HDPE - 4 L</v>
          </cell>
          <cell r="H12793">
            <v>4</v>
          </cell>
          <cell r="I12793">
            <v>1</v>
          </cell>
          <cell r="J12793" t="str">
            <v>Pcs</v>
          </cell>
          <cell r="L12793">
            <v>5000</v>
          </cell>
          <cell r="T12793">
            <v>0</v>
          </cell>
          <cell r="U12793">
            <v>250</v>
          </cell>
        </row>
        <row r="12794">
          <cell r="B12794">
            <v>12793</v>
          </cell>
          <cell r="F12794" t="str">
            <v>1.1.7.0.1.363</v>
          </cell>
          <cell r="G12794" t="str">
            <v>Jerrycan HDPE - 4 L - Plug</v>
          </cell>
          <cell r="H12794">
            <v>4</v>
          </cell>
          <cell r="I12794">
            <v>1</v>
          </cell>
          <cell r="J12794" t="str">
            <v>Pcs</v>
          </cell>
          <cell r="L12794">
            <v>700</v>
          </cell>
          <cell r="T12794">
            <v>0</v>
          </cell>
          <cell r="U12794">
            <v>250</v>
          </cell>
        </row>
        <row r="12795">
          <cell r="B12795">
            <v>12794</v>
          </cell>
          <cell r="F12795" t="str">
            <v>1.1.7.0.1.364</v>
          </cell>
          <cell r="G12795" t="str">
            <v>Jerrycan HDPE - 4 L - Cap - Black</v>
          </cell>
          <cell r="H12795">
            <v>4</v>
          </cell>
          <cell r="I12795">
            <v>1</v>
          </cell>
          <cell r="J12795" t="str">
            <v>Pcs</v>
          </cell>
          <cell r="L12795">
            <v>188.3</v>
          </cell>
          <cell r="T12795">
            <v>0</v>
          </cell>
          <cell r="U12795">
            <v>250</v>
          </cell>
        </row>
        <row r="12796">
          <cell r="B12796">
            <v>12795</v>
          </cell>
          <cell r="F12796" t="str">
            <v>1.1.7.0.1.67</v>
          </cell>
          <cell r="G12796" t="str">
            <v>Sticker ProQuat 276 SL - 4 L</v>
          </cell>
          <cell r="H12796">
            <v>4</v>
          </cell>
          <cell r="I12796">
            <v>1</v>
          </cell>
          <cell r="J12796" t="str">
            <v>Pcs</v>
          </cell>
          <cell r="L12796">
            <v>657</v>
          </cell>
          <cell r="T12796">
            <v>0</v>
          </cell>
          <cell r="U12796">
            <v>250</v>
          </cell>
        </row>
        <row r="12797">
          <cell r="B12797">
            <v>12796</v>
          </cell>
          <cell r="F12797" t="str">
            <v>1.1.7.0.1.336</v>
          </cell>
          <cell r="G12797" t="str">
            <v>Karton Box ProQuat 276 SL @4 ltr</v>
          </cell>
          <cell r="H12797">
            <v>4</v>
          </cell>
          <cell r="I12797">
            <v>1</v>
          </cell>
          <cell r="J12797" t="str">
            <v>Pcs</v>
          </cell>
          <cell r="L12797">
            <v>6735</v>
          </cell>
          <cell r="T12797">
            <v>0</v>
          </cell>
          <cell r="U12797">
            <v>63</v>
          </cell>
        </row>
        <row r="12798">
          <cell r="B12798">
            <v>12797</v>
          </cell>
          <cell r="F12798" t="str">
            <v>1.1.7.0.3.307</v>
          </cell>
          <cell r="G12798" t="str">
            <v>ProQuat 276 SL @4 ltr</v>
          </cell>
          <cell r="H12798">
            <v>4</v>
          </cell>
          <cell r="I12798">
            <v>4</v>
          </cell>
          <cell r="J12798" t="str">
            <v>Liter</v>
          </cell>
          <cell r="L12798">
            <v>21773.580671000003</v>
          </cell>
          <cell r="T12798">
            <v>0</v>
          </cell>
          <cell r="U12798">
            <v>1008</v>
          </cell>
        </row>
        <row r="12799">
          <cell r="B12799">
            <v>12798</v>
          </cell>
          <cell r="F12799" t="str">
            <v>1.1.7.0.1.323</v>
          </cell>
          <cell r="G12799" t="str">
            <v>Paraquat Dichloride 42% TA</v>
          </cell>
          <cell r="H12799">
            <v>220</v>
          </cell>
          <cell r="I12799">
            <v>1</v>
          </cell>
          <cell r="J12799" t="str">
            <v>Kg</v>
          </cell>
          <cell r="L12799">
            <v>38390.796900000001</v>
          </cell>
          <cell r="T12799">
            <v>0</v>
          </cell>
          <cell r="U12799">
            <v>440</v>
          </cell>
        </row>
        <row r="12800">
          <cell r="B12800">
            <v>12799</v>
          </cell>
          <cell r="F12800" t="str">
            <v>1.1.7.0.1.358</v>
          </cell>
          <cell r="G12800" t="str">
            <v>Agrisol 445 N</v>
          </cell>
          <cell r="H12800">
            <v>200</v>
          </cell>
          <cell r="I12800">
            <v>1</v>
          </cell>
          <cell r="J12800" t="str">
            <v>Kg</v>
          </cell>
          <cell r="L12800">
            <v>16909.419999999998</v>
          </cell>
          <cell r="T12800">
            <v>0</v>
          </cell>
          <cell r="U12800">
            <v>150</v>
          </cell>
        </row>
        <row r="12801">
          <cell r="B12801">
            <v>12800</v>
          </cell>
          <cell r="F12801" t="str">
            <v>1.1.7.0.1.345</v>
          </cell>
          <cell r="G12801" t="str">
            <v>Blue FD 48</v>
          </cell>
          <cell r="H12801">
            <v>25</v>
          </cell>
          <cell r="I12801">
            <v>1</v>
          </cell>
          <cell r="J12801" t="str">
            <v>Kg</v>
          </cell>
          <cell r="L12801">
            <v>218147.375</v>
          </cell>
          <cell r="T12801">
            <v>0</v>
          </cell>
          <cell r="U12801">
            <v>1.32</v>
          </cell>
        </row>
        <row r="12802">
          <cell r="B12802">
            <v>12801</v>
          </cell>
          <cell r="F12802" t="str">
            <v>1.1.7.0.1.362</v>
          </cell>
          <cell r="G12802" t="str">
            <v>Jerrycan HDPE - 4 L</v>
          </cell>
          <cell r="H12802">
            <v>4</v>
          </cell>
          <cell r="I12802">
            <v>1</v>
          </cell>
          <cell r="J12802" t="str">
            <v>Pcs</v>
          </cell>
          <cell r="L12802">
            <v>5000</v>
          </cell>
          <cell r="T12802">
            <v>0</v>
          </cell>
          <cell r="U12802">
            <v>250</v>
          </cell>
        </row>
        <row r="12803">
          <cell r="B12803">
            <v>12802</v>
          </cell>
          <cell r="F12803" t="str">
            <v>1.1.7.0.1.363</v>
          </cell>
          <cell r="G12803" t="str">
            <v>Jerrycan HDPE - 4 L - Plug</v>
          </cell>
          <cell r="H12803">
            <v>4</v>
          </cell>
          <cell r="I12803">
            <v>1</v>
          </cell>
          <cell r="J12803" t="str">
            <v>Pcs</v>
          </cell>
          <cell r="L12803">
            <v>700</v>
          </cell>
          <cell r="T12803">
            <v>0</v>
          </cell>
          <cell r="U12803">
            <v>250</v>
          </cell>
        </row>
        <row r="12804">
          <cell r="B12804">
            <v>12803</v>
          </cell>
          <cell r="F12804" t="str">
            <v>1.1.7.0.1.364</v>
          </cell>
          <cell r="G12804" t="str">
            <v>Jerrycan HDPE - 4 L - Cap - Black</v>
          </cell>
          <cell r="H12804">
            <v>4</v>
          </cell>
          <cell r="I12804">
            <v>1</v>
          </cell>
          <cell r="J12804" t="str">
            <v>Pcs</v>
          </cell>
          <cell r="L12804">
            <v>188.3</v>
          </cell>
          <cell r="T12804">
            <v>0</v>
          </cell>
          <cell r="U12804">
            <v>250</v>
          </cell>
        </row>
        <row r="12805">
          <cell r="B12805">
            <v>12804</v>
          </cell>
          <cell r="F12805" t="str">
            <v>1.1.7.0.1.67</v>
          </cell>
          <cell r="G12805" t="str">
            <v>Sticker ProQuat 276 SL - 4 L</v>
          </cell>
          <cell r="H12805">
            <v>4</v>
          </cell>
          <cell r="I12805">
            <v>1</v>
          </cell>
          <cell r="J12805" t="str">
            <v>Pcs</v>
          </cell>
          <cell r="L12805">
            <v>657</v>
          </cell>
          <cell r="T12805">
            <v>0</v>
          </cell>
          <cell r="U12805">
            <v>250</v>
          </cell>
        </row>
        <row r="12806">
          <cell r="B12806">
            <v>12805</v>
          </cell>
          <cell r="F12806" t="str">
            <v>1.1.7.0.1.336</v>
          </cell>
          <cell r="G12806" t="str">
            <v>Karton Box ProQuat 276 SL @4 ltr</v>
          </cell>
          <cell r="H12806">
            <v>4</v>
          </cell>
          <cell r="I12806">
            <v>1</v>
          </cell>
          <cell r="J12806" t="str">
            <v>Pcs</v>
          </cell>
          <cell r="L12806">
            <v>6735</v>
          </cell>
          <cell r="T12806">
            <v>0</v>
          </cell>
          <cell r="U12806">
            <v>62</v>
          </cell>
        </row>
        <row r="12807">
          <cell r="B12807">
            <v>12806</v>
          </cell>
          <cell r="F12807" t="str">
            <v>1.1.7.0.3.307</v>
          </cell>
          <cell r="G12807" t="str">
            <v>ProQuat 276 SL @4 ltr</v>
          </cell>
          <cell r="H12807">
            <v>4</v>
          </cell>
          <cell r="I12807">
            <v>4</v>
          </cell>
          <cell r="J12807" t="str">
            <v>Liter</v>
          </cell>
          <cell r="L12807">
            <v>21773.580671000003</v>
          </cell>
          <cell r="T12807">
            <v>0</v>
          </cell>
          <cell r="U12807">
            <v>992</v>
          </cell>
        </row>
        <row r="12808">
          <cell r="B12808">
            <v>12807</v>
          </cell>
          <cell r="F12808" t="str">
            <v>1.1.7.0.1.428</v>
          </cell>
          <cell r="G12808" t="str">
            <v>Paraquat Dichloride 42% TA</v>
          </cell>
          <cell r="H12808">
            <v>220</v>
          </cell>
          <cell r="I12808">
            <v>1</v>
          </cell>
          <cell r="J12808" t="str">
            <v>Kg</v>
          </cell>
          <cell r="L12808">
            <v>54333.808499999999</v>
          </cell>
          <cell r="T12808">
            <v>0</v>
          </cell>
          <cell r="U12808">
            <v>440</v>
          </cell>
        </row>
        <row r="12809">
          <cell r="B12809">
            <v>12808</v>
          </cell>
          <cell r="F12809" t="str">
            <v>1.1.7.0.1.358</v>
          </cell>
          <cell r="G12809" t="str">
            <v>Agrisol 445 N</v>
          </cell>
          <cell r="H12809">
            <v>200</v>
          </cell>
          <cell r="I12809">
            <v>1</v>
          </cell>
          <cell r="J12809" t="str">
            <v>Kg</v>
          </cell>
          <cell r="L12809">
            <v>16909.419999999998</v>
          </cell>
          <cell r="T12809">
            <v>0</v>
          </cell>
          <cell r="U12809">
            <v>150</v>
          </cell>
        </row>
        <row r="12810">
          <cell r="B12810">
            <v>12809</v>
          </cell>
          <cell r="F12810" t="str">
            <v>1.1.7.0.1.345</v>
          </cell>
          <cell r="G12810" t="str">
            <v>Blue FD 48</v>
          </cell>
          <cell r="H12810">
            <v>25</v>
          </cell>
          <cell r="I12810">
            <v>1</v>
          </cell>
          <cell r="J12810" t="str">
            <v>Kg</v>
          </cell>
          <cell r="L12810">
            <v>218147.375</v>
          </cell>
          <cell r="T12810">
            <v>0</v>
          </cell>
          <cell r="U12810">
            <v>1.32</v>
          </cell>
        </row>
        <row r="12811">
          <cell r="B12811">
            <v>12810</v>
          </cell>
          <cell r="F12811" t="str">
            <v>1.1.7.0.1.362</v>
          </cell>
          <cell r="G12811" t="str">
            <v>Jerrycan HDPE - 4 L</v>
          </cell>
          <cell r="H12811">
            <v>4</v>
          </cell>
          <cell r="I12811">
            <v>1</v>
          </cell>
          <cell r="J12811" t="str">
            <v>Pcs</v>
          </cell>
          <cell r="L12811">
            <v>5000</v>
          </cell>
          <cell r="T12811">
            <v>0</v>
          </cell>
          <cell r="U12811">
            <v>250</v>
          </cell>
        </row>
        <row r="12812">
          <cell r="B12812">
            <v>12811</v>
          </cell>
          <cell r="F12812" t="str">
            <v>1.1.7.0.1.363</v>
          </cell>
          <cell r="G12812" t="str">
            <v>Jerrycan HDPE - 4 L - Plug</v>
          </cell>
          <cell r="H12812">
            <v>4</v>
          </cell>
          <cell r="I12812">
            <v>1</v>
          </cell>
          <cell r="J12812" t="str">
            <v>Pcs</v>
          </cell>
          <cell r="L12812">
            <v>700</v>
          </cell>
          <cell r="T12812">
            <v>0</v>
          </cell>
          <cell r="U12812">
            <v>250</v>
          </cell>
        </row>
        <row r="12813">
          <cell r="B12813">
            <v>12812</v>
          </cell>
          <cell r="F12813" t="str">
            <v>1.1.7.0.1.364</v>
          </cell>
          <cell r="G12813" t="str">
            <v>Jerrycan HDPE - 4 L - Cap - Black</v>
          </cell>
          <cell r="H12813">
            <v>4</v>
          </cell>
          <cell r="I12813">
            <v>1</v>
          </cell>
          <cell r="J12813" t="str">
            <v>Pcs</v>
          </cell>
          <cell r="L12813">
            <v>188.3</v>
          </cell>
          <cell r="T12813">
            <v>0</v>
          </cell>
          <cell r="U12813">
            <v>250</v>
          </cell>
        </row>
        <row r="12814">
          <cell r="B12814">
            <v>12813</v>
          </cell>
          <cell r="F12814" t="str">
            <v>1.1.7.0.1.67</v>
          </cell>
          <cell r="G12814" t="str">
            <v>Sticker ProQuat 276 SL - 4 L</v>
          </cell>
          <cell r="H12814">
            <v>4</v>
          </cell>
          <cell r="I12814">
            <v>1</v>
          </cell>
          <cell r="J12814" t="str">
            <v>Pcs</v>
          </cell>
          <cell r="L12814">
            <v>657</v>
          </cell>
          <cell r="T12814">
            <v>0</v>
          </cell>
          <cell r="U12814">
            <v>250</v>
          </cell>
        </row>
        <row r="12815">
          <cell r="B12815">
            <v>12814</v>
          </cell>
          <cell r="F12815" t="str">
            <v>1.1.7.0.1.336</v>
          </cell>
          <cell r="G12815" t="str">
            <v>Karton Box ProQuat 276 SL @4 ltr</v>
          </cell>
          <cell r="H12815">
            <v>4</v>
          </cell>
          <cell r="I12815">
            <v>1</v>
          </cell>
          <cell r="J12815" t="str">
            <v>Pcs</v>
          </cell>
          <cell r="L12815">
            <v>6735</v>
          </cell>
          <cell r="T12815">
            <v>0</v>
          </cell>
          <cell r="U12815">
            <v>63</v>
          </cell>
        </row>
        <row r="12816">
          <cell r="B12816">
            <v>12815</v>
          </cell>
          <cell r="F12816" t="str">
            <v>1.1.7.0.3.307</v>
          </cell>
          <cell r="G12816" t="str">
            <v>ProQuat 276 SL @4 ltr</v>
          </cell>
          <cell r="H12816">
            <v>4</v>
          </cell>
          <cell r="I12816">
            <v>4</v>
          </cell>
          <cell r="J12816" t="str">
            <v>Liter</v>
          </cell>
          <cell r="L12816">
            <v>21773.580671000003</v>
          </cell>
          <cell r="T12816">
            <v>0</v>
          </cell>
          <cell r="U12816">
            <v>1008</v>
          </cell>
        </row>
        <row r="12817">
          <cell r="B12817">
            <v>12816</v>
          </cell>
          <cell r="F12817" t="str">
            <v>1.1.7.0.1.428</v>
          </cell>
          <cell r="G12817" t="str">
            <v>Paraquat Dichloride 42% TA</v>
          </cell>
          <cell r="H12817">
            <v>220</v>
          </cell>
          <cell r="I12817">
            <v>1</v>
          </cell>
          <cell r="J12817" t="str">
            <v>Kg</v>
          </cell>
          <cell r="L12817">
            <v>54333.808499999999</v>
          </cell>
          <cell r="T12817">
            <v>0</v>
          </cell>
          <cell r="U12817">
            <v>440</v>
          </cell>
        </row>
        <row r="12818">
          <cell r="B12818">
            <v>12817</v>
          </cell>
          <cell r="F12818" t="str">
            <v>1.1.7.0.1.358</v>
          </cell>
          <cell r="G12818" t="str">
            <v>Agrisol 445 N</v>
          </cell>
          <cell r="H12818">
            <v>200</v>
          </cell>
          <cell r="I12818">
            <v>1</v>
          </cell>
          <cell r="J12818" t="str">
            <v>Kg</v>
          </cell>
          <cell r="L12818">
            <v>16909.419999999998</v>
          </cell>
          <cell r="T12818">
            <v>0</v>
          </cell>
          <cell r="U12818">
            <v>150</v>
          </cell>
        </row>
        <row r="12819">
          <cell r="B12819">
            <v>12818</v>
          </cell>
          <cell r="F12819" t="str">
            <v>1.1.7.0.1.345</v>
          </cell>
          <cell r="G12819" t="str">
            <v>Blue FD 48</v>
          </cell>
          <cell r="H12819">
            <v>25</v>
          </cell>
          <cell r="I12819">
            <v>1</v>
          </cell>
          <cell r="J12819" t="str">
            <v>Kg</v>
          </cell>
          <cell r="L12819">
            <v>218147.375</v>
          </cell>
          <cell r="T12819">
            <v>0</v>
          </cell>
          <cell r="U12819">
            <v>1.32</v>
          </cell>
        </row>
        <row r="12820">
          <cell r="B12820">
            <v>12819</v>
          </cell>
          <cell r="F12820" t="str">
            <v>1.1.7.0.1.362</v>
          </cell>
          <cell r="G12820" t="str">
            <v>Jerrycan HDPE - 4 L</v>
          </cell>
          <cell r="H12820">
            <v>4</v>
          </cell>
          <cell r="I12820">
            <v>1</v>
          </cell>
          <cell r="J12820" t="str">
            <v>Pcs</v>
          </cell>
          <cell r="L12820">
            <v>5000</v>
          </cell>
          <cell r="T12820">
            <v>0</v>
          </cell>
          <cell r="U12820">
            <v>250</v>
          </cell>
        </row>
        <row r="12821">
          <cell r="B12821">
            <v>12820</v>
          </cell>
          <cell r="F12821" t="str">
            <v>1.1.7.0.1.363</v>
          </cell>
          <cell r="G12821" t="str">
            <v>Jerrycan HDPE - 4 L - Plug</v>
          </cell>
          <cell r="H12821">
            <v>4</v>
          </cell>
          <cell r="I12821">
            <v>1</v>
          </cell>
          <cell r="J12821" t="str">
            <v>Pcs</v>
          </cell>
          <cell r="L12821">
            <v>700</v>
          </cell>
          <cell r="T12821">
            <v>0</v>
          </cell>
          <cell r="U12821">
            <v>250</v>
          </cell>
        </row>
        <row r="12822">
          <cell r="B12822">
            <v>12821</v>
          </cell>
          <cell r="F12822" t="str">
            <v>1.1.7.0.1.364</v>
          </cell>
          <cell r="G12822" t="str">
            <v>Jerrycan HDPE - 4 L - Cap - Black</v>
          </cell>
          <cell r="H12822">
            <v>4</v>
          </cell>
          <cell r="I12822">
            <v>1</v>
          </cell>
          <cell r="J12822" t="str">
            <v>Pcs</v>
          </cell>
          <cell r="L12822">
            <v>188.3</v>
          </cell>
          <cell r="T12822">
            <v>0</v>
          </cell>
          <cell r="U12822">
            <v>250</v>
          </cell>
        </row>
        <row r="12823">
          <cell r="B12823">
            <v>12822</v>
          </cell>
          <cell r="F12823" t="str">
            <v>1.1.7.0.1.67</v>
          </cell>
          <cell r="G12823" t="str">
            <v>Sticker ProQuat 276 SL - 4 L</v>
          </cell>
          <cell r="H12823">
            <v>4</v>
          </cell>
          <cell r="I12823">
            <v>1</v>
          </cell>
          <cell r="J12823" t="str">
            <v>Pcs</v>
          </cell>
          <cell r="L12823">
            <v>657</v>
          </cell>
          <cell r="T12823">
            <v>0</v>
          </cell>
          <cell r="U12823">
            <v>250</v>
          </cell>
        </row>
        <row r="12824">
          <cell r="B12824">
            <v>12823</v>
          </cell>
          <cell r="F12824" t="str">
            <v>1.1.7.0.1.253</v>
          </cell>
          <cell r="G12824" t="str">
            <v>Karton Box ProQuat 276 SL - 4 L</v>
          </cell>
          <cell r="H12824">
            <v>4</v>
          </cell>
          <cell r="I12824">
            <v>1</v>
          </cell>
          <cell r="J12824" t="str">
            <v>Pcs</v>
          </cell>
          <cell r="L12824">
            <v>6736</v>
          </cell>
          <cell r="T12824">
            <v>0</v>
          </cell>
          <cell r="U12824">
            <v>62</v>
          </cell>
        </row>
        <row r="12825">
          <cell r="B12825">
            <v>12824</v>
          </cell>
          <cell r="F12825" t="str">
            <v>1.1.7.0.3.307</v>
          </cell>
          <cell r="G12825" t="str">
            <v>ProQuat 276 SL @4 ltr</v>
          </cell>
          <cell r="H12825">
            <v>4</v>
          </cell>
          <cell r="I12825">
            <v>4</v>
          </cell>
          <cell r="J12825" t="str">
            <v>Liter</v>
          </cell>
          <cell r="L12825">
            <v>21773.580671000003</v>
          </cell>
          <cell r="T12825">
            <v>0</v>
          </cell>
          <cell r="U12825">
            <v>992</v>
          </cell>
        </row>
        <row r="12826">
          <cell r="B12826">
            <v>12825</v>
          </cell>
          <cell r="F12826" t="str">
            <v>1.1.7.0.1.385</v>
          </cell>
          <cell r="G12826" t="str">
            <v>Paraquat Dichloride 42% TA</v>
          </cell>
          <cell r="H12826">
            <v>220</v>
          </cell>
          <cell r="I12826">
            <v>1</v>
          </cell>
          <cell r="J12826" t="str">
            <v>Kg</v>
          </cell>
          <cell r="L12826">
            <v>47939.9732</v>
          </cell>
          <cell r="T12826">
            <v>0</v>
          </cell>
          <cell r="U12826">
            <v>440</v>
          </cell>
        </row>
        <row r="12827">
          <cell r="B12827">
            <v>12826</v>
          </cell>
          <cell r="F12827" t="str">
            <v>1.1.7.0.1.358</v>
          </cell>
          <cell r="G12827" t="str">
            <v>Agrisol 445 N</v>
          </cell>
          <cell r="H12827">
            <v>200</v>
          </cell>
          <cell r="I12827">
            <v>1</v>
          </cell>
          <cell r="J12827" t="str">
            <v>Kg</v>
          </cell>
          <cell r="L12827">
            <v>16909.419999999998</v>
          </cell>
          <cell r="T12827">
            <v>0</v>
          </cell>
          <cell r="U12827">
            <v>150</v>
          </cell>
        </row>
        <row r="12828">
          <cell r="B12828">
            <v>12827</v>
          </cell>
          <cell r="F12828" t="str">
            <v>1.1.7.0.1.345</v>
          </cell>
          <cell r="G12828" t="str">
            <v>Blue FD 48</v>
          </cell>
          <cell r="H12828">
            <v>25</v>
          </cell>
          <cell r="I12828">
            <v>1</v>
          </cell>
          <cell r="J12828" t="str">
            <v>Kg</v>
          </cell>
          <cell r="L12828">
            <v>218147.375</v>
          </cell>
          <cell r="T12828">
            <v>0</v>
          </cell>
          <cell r="U12828">
            <v>1.32</v>
          </cell>
        </row>
        <row r="12829">
          <cell r="B12829">
            <v>12828</v>
          </cell>
          <cell r="F12829" t="str">
            <v>1.1.7.0.1.325</v>
          </cell>
          <cell r="G12829" t="str">
            <v>Jerrycan HDPE - 20 L</v>
          </cell>
          <cell r="H12829">
            <v>20</v>
          </cell>
          <cell r="I12829">
            <v>1</v>
          </cell>
          <cell r="J12829" t="str">
            <v>Pcs</v>
          </cell>
          <cell r="L12829">
            <v>29100</v>
          </cell>
          <cell r="T12829">
            <v>0</v>
          </cell>
          <cell r="U12829">
            <v>50</v>
          </cell>
        </row>
        <row r="12830">
          <cell r="B12830">
            <v>12829</v>
          </cell>
          <cell r="F12830" t="str">
            <v>1.1.7.0.1.327</v>
          </cell>
          <cell r="G12830" t="str">
            <v>Jerrycan HDPE - 20 L - Cap - Black</v>
          </cell>
          <cell r="H12830">
            <v>20</v>
          </cell>
          <cell r="I12830">
            <v>1</v>
          </cell>
          <cell r="J12830" t="str">
            <v>Pcs</v>
          </cell>
          <cell r="L12830">
            <v>100</v>
          </cell>
          <cell r="T12830">
            <v>0</v>
          </cell>
          <cell r="U12830">
            <v>50</v>
          </cell>
        </row>
        <row r="12831">
          <cell r="B12831">
            <v>12830</v>
          </cell>
          <cell r="F12831" t="str">
            <v>1.1.7.0.1.326</v>
          </cell>
          <cell r="G12831" t="str">
            <v>Jerrycan HDPE - 20 L - Plug</v>
          </cell>
          <cell r="H12831">
            <v>20</v>
          </cell>
          <cell r="I12831">
            <v>1</v>
          </cell>
          <cell r="J12831" t="str">
            <v>Pcs</v>
          </cell>
          <cell r="L12831">
            <v>90</v>
          </cell>
          <cell r="T12831">
            <v>0</v>
          </cell>
          <cell r="U12831">
            <v>50</v>
          </cell>
        </row>
        <row r="12832">
          <cell r="B12832">
            <v>12831</v>
          </cell>
          <cell r="F12832" t="str">
            <v>1.1.7.0.1.137</v>
          </cell>
          <cell r="G12832" t="str">
            <v>Sticker ProQuat 276 SL - 20 L</v>
          </cell>
          <cell r="H12832">
            <v>20</v>
          </cell>
          <cell r="I12832">
            <v>1</v>
          </cell>
          <cell r="J12832" t="str">
            <v>Pcs</v>
          </cell>
          <cell r="L12832">
            <v>960</v>
          </cell>
          <cell r="T12832">
            <v>0</v>
          </cell>
          <cell r="U12832">
            <v>50</v>
          </cell>
        </row>
        <row r="12833">
          <cell r="B12833">
            <v>12832</v>
          </cell>
          <cell r="F12833" t="str">
            <v>1.1.7.0.3.309</v>
          </cell>
          <cell r="G12833" t="str">
            <v>ProQuat 276 SL @20 ltr</v>
          </cell>
          <cell r="H12833">
            <v>20</v>
          </cell>
          <cell r="I12833">
            <v>1</v>
          </cell>
          <cell r="J12833" t="str">
            <v>Liter</v>
          </cell>
          <cell r="L12833">
            <v>25468.455743000002</v>
          </cell>
          <cell r="T12833">
            <v>0</v>
          </cell>
          <cell r="U12833">
            <v>1000</v>
          </cell>
        </row>
        <row r="12834">
          <cell r="B12834">
            <v>12833</v>
          </cell>
          <cell r="F12834" t="str">
            <v>1.1.7.0.1.428</v>
          </cell>
          <cell r="G12834" t="str">
            <v>Paraquat Dichloride 42% TA</v>
          </cell>
          <cell r="H12834">
            <v>220</v>
          </cell>
          <cell r="I12834">
            <v>1</v>
          </cell>
          <cell r="J12834" t="str">
            <v>Kg</v>
          </cell>
          <cell r="L12834">
            <v>54333.808499999999</v>
          </cell>
          <cell r="T12834">
            <v>0</v>
          </cell>
          <cell r="U12834">
            <v>440</v>
          </cell>
        </row>
        <row r="12835">
          <cell r="B12835">
            <v>12834</v>
          </cell>
          <cell r="F12835" t="str">
            <v>1.1.7.0.1.358</v>
          </cell>
          <cell r="G12835" t="str">
            <v>Agrisol 445 N</v>
          </cell>
          <cell r="H12835">
            <v>200</v>
          </cell>
          <cell r="I12835">
            <v>1</v>
          </cell>
          <cell r="J12835" t="str">
            <v>Kg</v>
          </cell>
          <cell r="L12835">
            <v>16909.419999999998</v>
          </cell>
          <cell r="T12835">
            <v>0</v>
          </cell>
          <cell r="U12835">
            <v>150</v>
          </cell>
        </row>
        <row r="12836">
          <cell r="B12836">
            <v>12835</v>
          </cell>
          <cell r="F12836" t="str">
            <v>1.1.7.0.1.345</v>
          </cell>
          <cell r="G12836" t="str">
            <v>Blue FD 48</v>
          </cell>
          <cell r="H12836">
            <v>25</v>
          </cell>
          <cell r="I12836">
            <v>1</v>
          </cell>
          <cell r="J12836" t="str">
            <v>Kg</v>
          </cell>
          <cell r="L12836">
            <v>218147.375</v>
          </cell>
          <cell r="T12836">
            <v>0</v>
          </cell>
          <cell r="U12836">
            <v>1.32</v>
          </cell>
        </row>
        <row r="12837">
          <cell r="B12837">
            <v>12836</v>
          </cell>
          <cell r="F12837" t="str">
            <v>1.1.7.0.1.325</v>
          </cell>
          <cell r="G12837" t="str">
            <v>Jerrycan HDPE - 20 L</v>
          </cell>
          <cell r="H12837">
            <v>20</v>
          </cell>
          <cell r="I12837">
            <v>1</v>
          </cell>
          <cell r="J12837" t="str">
            <v>Pcs</v>
          </cell>
          <cell r="L12837">
            <v>29100</v>
          </cell>
          <cell r="T12837">
            <v>0</v>
          </cell>
          <cell r="U12837">
            <v>50</v>
          </cell>
        </row>
        <row r="12838">
          <cell r="B12838">
            <v>12837</v>
          </cell>
          <cell r="F12838" t="str">
            <v>1.1.7.0.1.327</v>
          </cell>
          <cell r="G12838" t="str">
            <v>Jerrycan HDPE - 20 L - Cap - Black</v>
          </cell>
          <cell r="H12838">
            <v>20</v>
          </cell>
          <cell r="I12838">
            <v>1</v>
          </cell>
          <cell r="J12838" t="str">
            <v>Pcs</v>
          </cell>
          <cell r="L12838">
            <v>100</v>
          </cell>
          <cell r="T12838">
            <v>0</v>
          </cell>
          <cell r="U12838">
            <v>50</v>
          </cell>
        </row>
        <row r="12839">
          <cell r="B12839">
            <v>12838</v>
          </cell>
          <cell r="F12839" t="str">
            <v>1.1.7.0.1.326</v>
          </cell>
          <cell r="G12839" t="str">
            <v>Jerrycan HDPE - 20 L - Plug</v>
          </cell>
          <cell r="H12839">
            <v>20</v>
          </cell>
          <cell r="I12839">
            <v>1</v>
          </cell>
          <cell r="J12839" t="str">
            <v>Pcs</v>
          </cell>
          <cell r="L12839">
            <v>90</v>
          </cell>
          <cell r="T12839">
            <v>0</v>
          </cell>
          <cell r="U12839">
            <v>50</v>
          </cell>
        </row>
        <row r="12840">
          <cell r="B12840">
            <v>12839</v>
          </cell>
          <cell r="F12840" t="str">
            <v>1.1.7.0.1.137</v>
          </cell>
          <cell r="G12840" t="str">
            <v>Sticker ProQuat 276 SL - 20 L</v>
          </cell>
          <cell r="H12840">
            <v>20</v>
          </cell>
          <cell r="I12840">
            <v>1</v>
          </cell>
          <cell r="J12840" t="str">
            <v>Pcs</v>
          </cell>
          <cell r="L12840">
            <v>960</v>
          </cell>
          <cell r="T12840">
            <v>0</v>
          </cell>
          <cell r="U12840">
            <v>50</v>
          </cell>
        </row>
        <row r="12841">
          <cell r="B12841">
            <v>12840</v>
          </cell>
          <cell r="F12841" t="str">
            <v>1.1.7.0.3.309</v>
          </cell>
          <cell r="G12841" t="str">
            <v>ProQuat 276 SL @20 ltr</v>
          </cell>
          <cell r="H12841">
            <v>20</v>
          </cell>
          <cell r="I12841">
            <v>1</v>
          </cell>
          <cell r="J12841" t="str">
            <v>Liter</v>
          </cell>
          <cell r="L12841">
            <v>25468.455743000002</v>
          </cell>
          <cell r="T12841">
            <v>0</v>
          </cell>
          <cell r="U12841">
            <v>1000</v>
          </cell>
        </row>
        <row r="12842">
          <cell r="B12842">
            <v>12841</v>
          </cell>
          <cell r="F12842" t="str">
            <v>1.1.7.0.1.428</v>
          </cell>
          <cell r="G12842" t="str">
            <v>Paraquat Dichloride 42% TA</v>
          </cell>
          <cell r="H12842">
            <v>220</v>
          </cell>
          <cell r="I12842">
            <v>1</v>
          </cell>
          <cell r="J12842" t="str">
            <v>Kg</v>
          </cell>
          <cell r="L12842">
            <v>54333.808499999999</v>
          </cell>
          <cell r="T12842">
            <v>0</v>
          </cell>
          <cell r="U12842">
            <v>440</v>
          </cell>
        </row>
        <row r="12843">
          <cell r="B12843">
            <v>12842</v>
          </cell>
          <cell r="F12843" t="str">
            <v>1.1.7.0.1.358</v>
          </cell>
          <cell r="G12843" t="str">
            <v>Agrisol 445 N</v>
          </cell>
          <cell r="H12843">
            <v>200</v>
          </cell>
          <cell r="I12843">
            <v>1</v>
          </cell>
          <cell r="J12843" t="str">
            <v>Kg</v>
          </cell>
          <cell r="L12843">
            <v>16909.419999999998</v>
          </cell>
          <cell r="T12843">
            <v>0</v>
          </cell>
          <cell r="U12843">
            <v>150</v>
          </cell>
        </row>
        <row r="12844">
          <cell r="B12844">
            <v>12843</v>
          </cell>
          <cell r="F12844" t="str">
            <v>1.1.7.0.1.345</v>
          </cell>
          <cell r="G12844" t="str">
            <v>Blue FD 48</v>
          </cell>
          <cell r="H12844">
            <v>25</v>
          </cell>
          <cell r="I12844">
            <v>1</v>
          </cell>
          <cell r="J12844" t="str">
            <v>Kg</v>
          </cell>
          <cell r="L12844">
            <v>218147.375</v>
          </cell>
          <cell r="T12844">
            <v>0</v>
          </cell>
          <cell r="U12844">
            <v>1.32</v>
          </cell>
        </row>
        <row r="12845">
          <cell r="B12845">
            <v>12844</v>
          </cell>
          <cell r="F12845" t="str">
            <v>1.1.7.0.1.325</v>
          </cell>
          <cell r="G12845" t="str">
            <v>Jerrycan HDPE - 20 L</v>
          </cell>
          <cell r="H12845">
            <v>20</v>
          </cell>
          <cell r="I12845">
            <v>1</v>
          </cell>
          <cell r="J12845" t="str">
            <v>Pcs</v>
          </cell>
          <cell r="L12845">
            <v>29100</v>
          </cell>
          <cell r="T12845">
            <v>0</v>
          </cell>
          <cell r="U12845">
            <v>50</v>
          </cell>
        </row>
        <row r="12846">
          <cell r="B12846">
            <v>12845</v>
          </cell>
          <cell r="F12846" t="str">
            <v>1.1.7.0.1.327</v>
          </cell>
          <cell r="G12846" t="str">
            <v>Jerrycan HDPE - 20 L - Cap - Black</v>
          </cell>
          <cell r="H12846">
            <v>20</v>
          </cell>
          <cell r="I12846">
            <v>1</v>
          </cell>
          <cell r="J12846" t="str">
            <v>Pcs</v>
          </cell>
          <cell r="L12846">
            <v>100</v>
          </cell>
          <cell r="T12846">
            <v>0</v>
          </cell>
          <cell r="U12846">
            <v>50</v>
          </cell>
        </row>
        <row r="12847">
          <cell r="B12847">
            <v>12846</v>
          </cell>
          <cell r="F12847" t="str">
            <v>1.1.7.0.1.326</v>
          </cell>
          <cell r="G12847" t="str">
            <v>Jerrycan HDPE - 20 L - Plug</v>
          </cell>
          <cell r="H12847">
            <v>20</v>
          </cell>
          <cell r="I12847">
            <v>1</v>
          </cell>
          <cell r="J12847" t="str">
            <v>Pcs</v>
          </cell>
          <cell r="L12847">
            <v>90</v>
          </cell>
          <cell r="T12847">
            <v>0</v>
          </cell>
          <cell r="U12847">
            <v>50</v>
          </cell>
        </row>
        <row r="12848">
          <cell r="B12848">
            <v>12847</v>
          </cell>
          <cell r="F12848" t="str">
            <v>1.1.7.0.1.137</v>
          </cell>
          <cell r="G12848" t="str">
            <v>Sticker ProQuat 276 SL - 20 L</v>
          </cell>
          <cell r="H12848">
            <v>20</v>
          </cell>
          <cell r="I12848">
            <v>1</v>
          </cell>
          <cell r="J12848" t="str">
            <v>Pcs</v>
          </cell>
          <cell r="L12848">
            <v>960</v>
          </cell>
          <cell r="T12848">
            <v>0</v>
          </cell>
          <cell r="U12848">
            <v>50</v>
          </cell>
        </row>
        <row r="12849">
          <cell r="B12849">
            <v>12848</v>
          </cell>
          <cell r="F12849" t="str">
            <v>1.1.7.0.3.309</v>
          </cell>
          <cell r="G12849" t="str">
            <v>ProQuat 276 SL @20 ltr</v>
          </cell>
          <cell r="H12849">
            <v>20</v>
          </cell>
          <cell r="I12849">
            <v>1</v>
          </cell>
          <cell r="J12849" t="str">
            <v>Liter</v>
          </cell>
          <cell r="L12849">
            <v>25468.455743000002</v>
          </cell>
          <cell r="T12849">
            <v>0</v>
          </cell>
          <cell r="U12849">
            <v>1000</v>
          </cell>
        </row>
        <row r="12850">
          <cell r="B12850">
            <v>12849</v>
          </cell>
          <cell r="F12850" t="str">
            <v>1.1.7.0.1.385</v>
          </cell>
          <cell r="G12850" t="str">
            <v>Paraquat Dichloride 42% TA</v>
          </cell>
          <cell r="H12850">
            <v>220</v>
          </cell>
          <cell r="I12850">
            <v>1</v>
          </cell>
          <cell r="J12850" t="str">
            <v>Kg</v>
          </cell>
          <cell r="L12850">
            <v>47939.9732</v>
          </cell>
          <cell r="T12850">
            <v>0</v>
          </cell>
          <cell r="U12850">
            <v>440</v>
          </cell>
        </row>
        <row r="12851">
          <cell r="B12851">
            <v>12850</v>
          </cell>
          <cell r="F12851" t="str">
            <v>1.1.7.0.1.358</v>
          </cell>
          <cell r="G12851" t="str">
            <v>Agrisol 445 N</v>
          </cell>
          <cell r="H12851">
            <v>200</v>
          </cell>
          <cell r="I12851">
            <v>1</v>
          </cell>
          <cell r="J12851" t="str">
            <v>Kg</v>
          </cell>
          <cell r="L12851">
            <v>16909.419999999998</v>
          </cell>
          <cell r="T12851">
            <v>0</v>
          </cell>
          <cell r="U12851">
            <v>150</v>
          </cell>
        </row>
        <row r="12852">
          <cell r="B12852">
            <v>12851</v>
          </cell>
          <cell r="F12852" t="str">
            <v>1.1.7.0.1.345</v>
          </cell>
          <cell r="G12852" t="str">
            <v>Blue FD 48</v>
          </cell>
          <cell r="H12852">
            <v>25</v>
          </cell>
          <cell r="I12852">
            <v>1</v>
          </cell>
          <cell r="J12852" t="str">
            <v>Kg</v>
          </cell>
          <cell r="L12852">
            <v>218147.375</v>
          </cell>
          <cell r="T12852">
            <v>0</v>
          </cell>
          <cell r="U12852">
            <v>1.32</v>
          </cell>
        </row>
        <row r="12853">
          <cell r="B12853">
            <v>12852</v>
          </cell>
          <cell r="F12853" t="str">
            <v>1.1.7.0.1.325</v>
          </cell>
          <cell r="G12853" t="str">
            <v>Jerrycan HDPE - 20 L</v>
          </cell>
          <cell r="H12853">
            <v>20</v>
          </cell>
          <cell r="I12853">
            <v>1</v>
          </cell>
          <cell r="J12853" t="str">
            <v>Pcs</v>
          </cell>
          <cell r="L12853">
            <v>29100</v>
          </cell>
          <cell r="T12853">
            <v>0</v>
          </cell>
          <cell r="U12853">
            <v>50</v>
          </cell>
        </row>
        <row r="12854">
          <cell r="B12854">
            <v>12853</v>
          </cell>
          <cell r="F12854" t="str">
            <v>1.1.7.0.1.327</v>
          </cell>
          <cell r="G12854" t="str">
            <v>Jerrycan HDPE - 20 L - Cap - Black</v>
          </cell>
          <cell r="H12854">
            <v>20</v>
          </cell>
          <cell r="I12854">
            <v>1</v>
          </cell>
          <cell r="J12854" t="str">
            <v>Pcs</v>
          </cell>
          <cell r="L12854">
            <v>100</v>
          </cell>
          <cell r="T12854">
            <v>0</v>
          </cell>
          <cell r="U12854">
            <v>50</v>
          </cell>
        </row>
        <row r="12855">
          <cell r="B12855">
            <v>12854</v>
          </cell>
          <cell r="F12855" t="str">
            <v>1.1.7.0.1.326</v>
          </cell>
          <cell r="G12855" t="str">
            <v>Jerrycan HDPE - 20 L - Plug</v>
          </cell>
          <cell r="H12855">
            <v>20</v>
          </cell>
          <cell r="I12855">
            <v>1</v>
          </cell>
          <cell r="J12855" t="str">
            <v>Pcs</v>
          </cell>
          <cell r="L12855">
            <v>90</v>
          </cell>
          <cell r="T12855">
            <v>0</v>
          </cell>
          <cell r="U12855">
            <v>50</v>
          </cell>
        </row>
        <row r="12856">
          <cell r="B12856">
            <v>12855</v>
          </cell>
          <cell r="F12856" t="str">
            <v>1.1.7.0.1.137</v>
          </cell>
          <cell r="G12856" t="str">
            <v>Sticker ProQuat 276 SL - 20 L</v>
          </cell>
          <cell r="H12856">
            <v>20</v>
          </cell>
          <cell r="I12856">
            <v>1</v>
          </cell>
          <cell r="J12856" t="str">
            <v>Pcs</v>
          </cell>
          <cell r="L12856">
            <v>960</v>
          </cell>
          <cell r="T12856">
            <v>0</v>
          </cell>
          <cell r="U12856">
            <v>50</v>
          </cell>
        </row>
        <row r="12857">
          <cell r="B12857">
            <v>12856</v>
          </cell>
          <cell r="F12857" t="str">
            <v>1.1.7.0.3.309</v>
          </cell>
          <cell r="G12857" t="str">
            <v>ProQuat 276 SL @20 ltr</v>
          </cell>
          <cell r="H12857">
            <v>20</v>
          </cell>
          <cell r="I12857">
            <v>1</v>
          </cell>
          <cell r="J12857" t="str">
            <v>Liter</v>
          </cell>
          <cell r="L12857">
            <v>25468.455743000002</v>
          </cell>
          <cell r="T12857">
            <v>0</v>
          </cell>
          <cell r="U12857">
            <v>1000</v>
          </cell>
        </row>
        <row r="12858">
          <cell r="B12858">
            <v>12857</v>
          </cell>
          <cell r="F12858" t="str">
            <v>1.1.7.0.1.385</v>
          </cell>
          <cell r="G12858" t="str">
            <v>Paraquat Dichloride 42% TA</v>
          </cell>
          <cell r="H12858">
            <v>220</v>
          </cell>
          <cell r="I12858">
            <v>1</v>
          </cell>
          <cell r="J12858" t="str">
            <v>Kg</v>
          </cell>
          <cell r="L12858">
            <v>47939.9732</v>
          </cell>
          <cell r="T12858">
            <v>0</v>
          </cell>
          <cell r="U12858">
            <v>440</v>
          </cell>
        </row>
        <row r="12859">
          <cell r="B12859">
            <v>12858</v>
          </cell>
          <cell r="F12859" t="str">
            <v>1.1.7.0.1.358</v>
          </cell>
          <cell r="G12859" t="str">
            <v>Agrisol 445 N</v>
          </cell>
          <cell r="H12859">
            <v>200</v>
          </cell>
          <cell r="I12859">
            <v>1</v>
          </cell>
          <cell r="J12859" t="str">
            <v>Kg</v>
          </cell>
          <cell r="L12859">
            <v>16909.419999999998</v>
          </cell>
          <cell r="T12859">
            <v>0</v>
          </cell>
          <cell r="U12859">
            <v>150</v>
          </cell>
        </row>
        <row r="12860">
          <cell r="B12860">
            <v>12859</v>
          </cell>
          <cell r="F12860" t="str">
            <v>1.1.7.0.1.345</v>
          </cell>
          <cell r="G12860" t="str">
            <v>Blue FD 48</v>
          </cell>
          <cell r="H12860">
            <v>25</v>
          </cell>
          <cell r="I12860">
            <v>1</v>
          </cell>
          <cell r="J12860" t="str">
            <v>Kg</v>
          </cell>
          <cell r="L12860">
            <v>218147.375</v>
          </cell>
          <cell r="T12860">
            <v>0</v>
          </cell>
          <cell r="U12860">
            <v>1.32</v>
          </cell>
        </row>
        <row r="12861">
          <cell r="B12861">
            <v>12860</v>
          </cell>
          <cell r="F12861" t="str">
            <v>1.1.7.0.1.325</v>
          </cell>
          <cell r="G12861" t="str">
            <v>Jerrycan HDPE - 20 L</v>
          </cell>
          <cell r="H12861">
            <v>20</v>
          </cell>
          <cell r="I12861">
            <v>1</v>
          </cell>
          <cell r="J12861" t="str">
            <v>Pcs</v>
          </cell>
          <cell r="L12861">
            <v>29100</v>
          </cell>
          <cell r="T12861">
            <v>0</v>
          </cell>
          <cell r="U12861">
            <v>50</v>
          </cell>
        </row>
        <row r="12862">
          <cell r="B12862">
            <v>12861</v>
          </cell>
          <cell r="F12862" t="str">
            <v>1.1.7.0.1.327</v>
          </cell>
          <cell r="G12862" t="str">
            <v>Jerrycan HDPE - 20 L - Cap - Black</v>
          </cell>
          <cell r="H12862">
            <v>20</v>
          </cell>
          <cell r="I12862">
            <v>1</v>
          </cell>
          <cell r="J12862" t="str">
            <v>Pcs</v>
          </cell>
          <cell r="L12862">
            <v>100</v>
          </cell>
          <cell r="T12862">
            <v>0</v>
          </cell>
          <cell r="U12862">
            <v>50</v>
          </cell>
        </row>
        <row r="12863">
          <cell r="B12863">
            <v>12862</v>
          </cell>
          <cell r="F12863" t="str">
            <v>1.1.7.0.1.326</v>
          </cell>
          <cell r="G12863" t="str">
            <v>Jerrycan HDPE - 20 L - Plug</v>
          </cell>
          <cell r="H12863">
            <v>20</v>
          </cell>
          <cell r="I12863">
            <v>1</v>
          </cell>
          <cell r="J12863" t="str">
            <v>Pcs</v>
          </cell>
          <cell r="L12863">
            <v>90</v>
          </cell>
          <cell r="T12863">
            <v>0</v>
          </cell>
          <cell r="U12863">
            <v>50</v>
          </cell>
        </row>
        <row r="12864">
          <cell r="B12864">
            <v>12863</v>
          </cell>
          <cell r="F12864" t="str">
            <v>1.1.7.0.1.137</v>
          </cell>
          <cell r="G12864" t="str">
            <v>Sticker ProQuat 276 SL - 20 L</v>
          </cell>
          <cell r="H12864">
            <v>20</v>
          </cell>
          <cell r="I12864">
            <v>1</v>
          </cell>
          <cell r="J12864" t="str">
            <v>Pcs</v>
          </cell>
          <cell r="L12864">
            <v>960</v>
          </cell>
          <cell r="T12864">
            <v>0</v>
          </cell>
          <cell r="U12864">
            <v>50</v>
          </cell>
        </row>
        <row r="12865">
          <cell r="B12865">
            <v>12864</v>
          </cell>
          <cell r="F12865" t="str">
            <v>1.1.7.0.3.309</v>
          </cell>
          <cell r="G12865" t="str">
            <v>ProQuat 276 SL @20 ltr</v>
          </cell>
          <cell r="H12865">
            <v>20</v>
          </cell>
          <cell r="I12865">
            <v>1</v>
          </cell>
          <cell r="J12865" t="str">
            <v>Liter</v>
          </cell>
          <cell r="L12865">
            <v>25468.455743000002</v>
          </cell>
          <cell r="T12865">
            <v>0</v>
          </cell>
          <cell r="U12865">
            <v>1000</v>
          </cell>
        </row>
        <row r="12866">
          <cell r="B12866">
            <v>12865</v>
          </cell>
          <cell r="F12866" t="str">
            <v>1.1.7.0.1.385</v>
          </cell>
          <cell r="G12866" t="str">
            <v>Paraquat Dichloride 42% TA</v>
          </cell>
          <cell r="H12866">
            <v>220</v>
          </cell>
          <cell r="I12866">
            <v>1</v>
          </cell>
          <cell r="J12866" t="str">
            <v>Kg</v>
          </cell>
          <cell r="L12866">
            <v>47939.9732</v>
          </cell>
          <cell r="T12866">
            <v>0</v>
          </cell>
          <cell r="U12866">
            <v>440</v>
          </cell>
        </row>
        <row r="12867">
          <cell r="B12867">
            <v>12866</v>
          </cell>
          <cell r="F12867" t="str">
            <v>1.1.7.0.1.358</v>
          </cell>
          <cell r="G12867" t="str">
            <v>Agrisol 445 N</v>
          </cell>
          <cell r="H12867">
            <v>200</v>
          </cell>
          <cell r="I12867">
            <v>1</v>
          </cell>
          <cell r="J12867" t="str">
            <v>Kg</v>
          </cell>
          <cell r="L12867">
            <v>16909.419999999998</v>
          </cell>
          <cell r="T12867">
            <v>0</v>
          </cell>
          <cell r="U12867">
            <v>150</v>
          </cell>
        </row>
        <row r="12868">
          <cell r="B12868">
            <v>12867</v>
          </cell>
          <cell r="F12868" t="str">
            <v>1.1.7.0.1.345</v>
          </cell>
          <cell r="G12868" t="str">
            <v>Blue FD 48</v>
          </cell>
          <cell r="H12868">
            <v>25</v>
          </cell>
          <cell r="I12868">
            <v>1</v>
          </cell>
          <cell r="J12868" t="str">
            <v>Kg</v>
          </cell>
          <cell r="L12868">
            <v>218147.375</v>
          </cell>
          <cell r="T12868">
            <v>0</v>
          </cell>
          <cell r="U12868">
            <v>1.32</v>
          </cell>
        </row>
        <row r="12869">
          <cell r="B12869">
            <v>12868</v>
          </cell>
          <cell r="F12869" t="str">
            <v>1.1.7.0.1.382</v>
          </cell>
          <cell r="G12869" t="str">
            <v>Botol 1 Liter PET (PSS)</v>
          </cell>
          <cell r="H12869">
            <v>1</v>
          </cell>
          <cell r="I12869">
            <v>1</v>
          </cell>
          <cell r="J12869" t="str">
            <v>Pcs</v>
          </cell>
          <cell r="L12869">
            <v>2500</v>
          </cell>
          <cell r="T12869">
            <v>0</v>
          </cell>
          <cell r="U12869">
            <v>1000</v>
          </cell>
        </row>
        <row r="12870">
          <cell r="B12870">
            <v>12869</v>
          </cell>
          <cell r="F12870" t="str">
            <v>1.1.7.0.1.383</v>
          </cell>
          <cell r="G12870" t="str">
            <v>Botol 1 Liter PET (PSS) Seal</v>
          </cell>
          <cell r="H12870">
            <v>1</v>
          </cell>
          <cell r="I12870">
            <v>1</v>
          </cell>
          <cell r="J12870" t="str">
            <v>Pcs</v>
          </cell>
          <cell r="L12870">
            <v>250</v>
          </cell>
          <cell r="T12870">
            <v>0</v>
          </cell>
          <cell r="U12870">
            <v>1000</v>
          </cell>
        </row>
        <row r="12871">
          <cell r="B12871">
            <v>12870</v>
          </cell>
          <cell r="F12871" t="str">
            <v>1.1.7.0.1.384</v>
          </cell>
          <cell r="G12871" t="str">
            <v>Botol 1 Liter PET (PSS) Cup</v>
          </cell>
          <cell r="H12871">
            <v>1</v>
          </cell>
          <cell r="I12871">
            <v>1</v>
          </cell>
          <cell r="J12871" t="str">
            <v>Pcs</v>
          </cell>
          <cell r="L12871">
            <v>78</v>
          </cell>
          <cell r="T12871">
            <v>0</v>
          </cell>
          <cell r="U12871">
            <v>1000</v>
          </cell>
        </row>
        <row r="12872">
          <cell r="B12872">
            <v>12871</v>
          </cell>
          <cell r="F12872" t="str">
            <v>1.1.7.0.1.366</v>
          </cell>
          <cell r="G12872" t="str">
            <v>Sticker ProQuat 276 SL @1 ltr</v>
          </cell>
          <cell r="H12872">
            <v>1</v>
          </cell>
          <cell r="I12872">
            <v>1</v>
          </cell>
          <cell r="J12872" t="str">
            <v>Pcs</v>
          </cell>
          <cell r="L12872">
            <v>479.75</v>
          </cell>
          <cell r="T12872">
            <v>0</v>
          </cell>
          <cell r="U12872">
            <v>1000</v>
          </cell>
        </row>
        <row r="12873">
          <cell r="B12873">
            <v>12872</v>
          </cell>
          <cell r="F12873" t="str">
            <v>1.1.7.0.1.360</v>
          </cell>
          <cell r="G12873" t="str">
            <v>Karton Box ProQuat 276 SL @1 ltr</v>
          </cell>
          <cell r="H12873">
            <v>1</v>
          </cell>
          <cell r="I12873">
            <v>1</v>
          </cell>
          <cell r="J12873" t="str">
            <v>Pcs</v>
          </cell>
          <cell r="L12873">
            <v>4691.45</v>
          </cell>
          <cell r="T12873">
            <v>0</v>
          </cell>
          <cell r="U12873">
            <v>84</v>
          </cell>
        </row>
        <row r="12874">
          <cell r="B12874">
            <v>12873</v>
          </cell>
          <cell r="F12874" t="str">
            <v>1.1.7.0.3.310</v>
          </cell>
          <cell r="G12874" t="str">
            <v>ProQuat 276 SL @1 Ltr</v>
          </cell>
          <cell r="H12874">
            <v>1</v>
          </cell>
          <cell r="I12874">
            <v>12</v>
          </cell>
          <cell r="J12874" t="str">
            <v>Liter</v>
          </cell>
          <cell r="L12874">
            <v>27616.659909666669</v>
          </cell>
          <cell r="T12874">
            <v>0</v>
          </cell>
          <cell r="U12874">
            <v>1008</v>
          </cell>
        </row>
        <row r="12875">
          <cell r="B12875">
            <v>12874</v>
          </cell>
          <cell r="F12875" t="str">
            <v>1.1.7.0.1.385</v>
          </cell>
          <cell r="G12875" t="str">
            <v>Paraquat Dichloride 42% TA</v>
          </cell>
          <cell r="H12875">
            <v>220</v>
          </cell>
          <cell r="I12875">
            <v>1</v>
          </cell>
          <cell r="J12875" t="str">
            <v>Kg</v>
          </cell>
          <cell r="L12875">
            <v>47939.9732</v>
          </cell>
          <cell r="T12875">
            <v>0</v>
          </cell>
          <cell r="U12875">
            <v>440</v>
          </cell>
        </row>
        <row r="12876">
          <cell r="B12876">
            <v>12875</v>
          </cell>
          <cell r="F12876" t="str">
            <v>1.1.7.0.1.358</v>
          </cell>
          <cell r="G12876" t="str">
            <v>Agrisol 445 N</v>
          </cell>
          <cell r="H12876">
            <v>200</v>
          </cell>
          <cell r="I12876">
            <v>1</v>
          </cell>
          <cell r="J12876" t="str">
            <v>Kg</v>
          </cell>
          <cell r="L12876">
            <v>16909.419999999998</v>
          </cell>
          <cell r="T12876">
            <v>0</v>
          </cell>
          <cell r="U12876">
            <v>150</v>
          </cell>
        </row>
        <row r="12877">
          <cell r="B12877">
            <v>12876</v>
          </cell>
          <cell r="F12877" t="str">
            <v>1.1.7.0.1.345</v>
          </cell>
          <cell r="G12877" t="str">
            <v>Blue FD 48</v>
          </cell>
          <cell r="H12877">
            <v>25</v>
          </cell>
          <cell r="I12877">
            <v>1</v>
          </cell>
          <cell r="J12877" t="str">
            <v>Kg</v>
          </cell>
          <cell r="L12877">
            <v>218147.375</v>
          </cell>
          <cell r="T12877">
            <v>0</v>
          </cell>
          <cell r="U12877">
            <v>1.32</v>
          </cell>
        </row>
        <row r="12878">
          <cell r="B12878">
            <v>12877</v>
          </cell>
          <cell r="F12878" t="str">
            <v>1.1.7.0.1.382</v>
          </cell>
          <cell r="G12878" t="str">
            <v>Botol 1 Liter PET (PSS)</v>
          </cell>
          <cell r="H12878">
            <v>1</v>
          </cell>
          <cell r="I12878">
            <v>1</v>
          </cell>
          <cell r="J12878" t="str">
            <v>Pcs</v>
          </cell>
          <cell r="L12878">
            <v>2500</v>
          </cell>
          <cell r="T12878">
            <v>0</v>
          </cell>
          <cell r="U12878">
            <v>1000</v>
          </cell>
        </row>
        <row r="12879">
          <cell r="B12879">
            <v>12878</v>
          </cell>
          <cell r="F12879" t="str">
            <v>1.1.7.0.1.383</v>
          </cell>
          <cell r="G12879" t="str">
            <v>Botol 1 Liter PET (PSS) Seal</v>
          </cell>
          <cell r="H12879">
            <v>1</v>
          </cell>
          <cell r="I12879">
            <v>1</v>
          </cell>
          <cell r="J12879" t="str">
            <v>Pcs</v>
          </cell>
          <cell r="L12879">
            <v>250</v>
          </cell>
          <cell r="T12879">
            <v>0</v>
          </cell>
          <cell r="U12879">
            <v>1000</v>
          </cell>
        </row>
        <row r="12880">
          <cell r="B12880">
            <v>12879</v>
          </cell>
          <cell r="F12880" t="str">
            <v>1.1.7.0.1.384</v>
          </cell>
          <cell r="G12880" t="str">
            <v>Botol 1 Liter PET (PSS) Cup</v>
          </cell>
          <cell r="H12880">
            <v>1</v>
          </cell>
          <cell r="I12880">
            <v>1</v>
          </cell>
          <cell r="J12880" t="str">
            <v>Pcs</v>
          </cell>
          <cell r="L12880">
            <v>78</v>
          </cell>
          <cell r="T12880">
            <v>0</v>
          </cell>
          <cell r="U12880">
            <v>1000</v>
          </cell>
        </row>
        <row r="12881">
          <cell r="B12881">
            <v>12880</v>
          </cell>
          <cell r="F12881" t="str">
            <v>1.1.7.0.1.366</v>
          </cell>
          <cell r="G12881" t="str">
            <v>Sticker ProQuat 276 SL @1 ltr</v>
          </cell>
          <cell r="H12881">
            <v>1</v>
          </cell>
          <cell r="I12881">
            <v>1</v>
          </cell>
          <cell r="J12881" t="str">
            <v>Pcs</v>
          </cell>
          <cell r="L12881">
            <v>479.75</v>
          </cell>
          <cell r="T12881">
            <v>0</v>
          </cell>
          <cell r="U12881">
            <v>1000</v>
          </cell>
        </row>
        <row r="12882">
          <cell r="B12882">
            <v>12881</v>
          </cell>
          <cell r="F12882" t="str">
            <v>1.1.7.0.1.360</v>
          </cell>
          <cell r="G12882" t="str">
            <v>Karton Box ProQuat 276 SL @1 ltr</v>
          </cell>
          <cell r="H12882">
            <v>1</v>
          </cell>
          <cell r="I12882">
            <v>1</v>
          </cell>
          <cell r="J12882" t="str">
            <v>Pcs</v>
          </cell>
          <cell r="L12882">
            <v>4691.45</v>
          </cell>
          <cell r="T12882">
            <v>0</v>
          </cell>
          <cell r="U12882">
            <v>83</v>
          </cell>
        </row>
        <row r="12883">
          <cell r="B12883">
            <v>12882</v>
          </cell>
          <cell r="F12883" t="str">
            <v>1.1.7.0.3.310</v>
          </cell>
          <cell r="G12883" t="str">
            <v>ProQuat 276 SL @1 Ltr</v>
          </cell>
          <cell r="H12883">
            <v>1</v>
          </cell>
          <cell r="I12883">
            <v>12</v>
          </cell>
          <cell r="J12883" t="str">
            <v>Liter</v>
          </cell>
          <cell r="L12883">
            <v>27616.659909666669</v>
          </cell>
          <cell r="T12883">
            <v>0</v>
          </cell>
          <cell r="U12883">
            <v>996</v>
          </cell>
        </row>
        <row r="12884">
          <cell r="B12884">
            <v>12883</v>
          </cell>
          <cell r="F12884" t="str">
            <v>1.1.7.0.1.346</v>
          </cell>
          <cell r="G12884" t="str">
            <v>Botol 1 Liter PET (PSS)</v>
          </cell>
          <cell r="H12884">
            <v>1</v>
          </cell>
          <cell r="I12884">
            <v>1</v>
          </cell>
          <cell r="J12884" t="str">
            <v>Pcs</v>
          </cell>
          <cell r="L12884">
            <v>2700</v>
          </cell>
          <cell r="T12884">
            <v>0</v>
          </cell>
          <cell r="U12884">
            <v>2000</v>
          </cell>
        </row>
        <row r="12885">
          <cell r="B12885">
            <v>12884</v>
          </cell>
          <cell r="F12885" t="str">
            <v>1.1.7.0.1.347</v>
          </cell>
          <cell r="G12885" t="str">
            <v>Botol 1 Liter PET (PSS) Seal</v>
          </cell>
          <cell r="H12885">
            <v>1</v>
          </cell>
          <cell r="I12885">
            <v>1</v>
          </cell>
          <cell r="J12885" t="str">
            <v>Pcs</v>
          </cell>
          <cell r="L12885">
            <v>29</v>
          </cell>
          <cell r="T12885">
            <v>0</v>
          </cell>
          <cell r="U12885">
            <v>2000</v>
          </cell>
        </row>
        <row r="12886">
          <cell r="B12886">
            <v>12885</v>
          </cell>
          <cell r="F12886" t="str">
            <v>1.1.7.0.1.348</v>
          </cell>
          <cell r="G12886" t="str">
            <v>Botol 1 Liter PET (PSS) Cup</v>
          </cell>
          <cell r="H12886">
            <v>1</v>
          </cell>
          <cell r="I12886">
            <v>1</v>
          </cell>
          <cell r="J12886" t="str">
            <v>Pcs</v>
          </cell>
          <cell r="L12886">
            <v>200</v>
          </cell>
          <cell r="T12886">
            <v>0</v>
          </cell>
          <cell r="U12886">
            <v>2000</v>
          </cell>
        </row>
        <row r="12887">
          <cell r="B12887">
            <v>12886</v>
          </cell>
          <cell r="F12887" t="str">
            <v>1.1.7.0.1.379</v>
          </cell>
          <cell r="G12887" t="str">
            <v xml:space="preserve">Bottle PET - 0,1 L </v>
          </cell>
          <cell r="H12887">
            <v>0.1</v>
          </cell>
          <cell r="I12887">
            <v>1</v>
          </cell>
          <cell r="J12887" t="str">
            <v>Pcs</v>
          </cell>
          <cell r="L12887">
            <v>1300</v>
          </cell>
          <cell r="T12887">
            <v>0</v>
          </cell>
          <cell r="U12887">
            <v>5250</v>
          </cell>
        </row>
        <row r="12888">
          <cell r="B12888">
            <v>12887</v>
          </cell>
          <cell r="F12888" t="str">
            <v>1.1.7.0.1.380</v>
          </cell>
          <cell r="G12888" t="str">
            <v>Bottle PET - 0,1 L - Cap</v>
          </cell>
          <cell r="H12888">
            <v>0.1</v>
          </cell>
          <cell r="I12888">
            <v>1</v>
          </cell>
          <cell r="J12888" t="str">
            <v>Pcs</v>
          </cell>
          <cell r="L12888">
            <v>145</v>
          </cell>
          <cell r="T12888">
            <v>0</v>
          </cell>
          <cell r="U12888">
            <v>5250</v>
          </cell>
        </row>
        <row r="12889">
          <cell r="B12889">
            <v>12888</v>
          </cell>
          <cell r="F12889" t="str">
            <v>1.1.7.0.1.381</v>
          </cell>
          <cell r="G12889" t="str">
            <v>Bottle PET - 0,1 L - Plug</v>
          </cell>
          <cell r="H12889">
            <v>0.1</v>
          </cell>
          <cell r="I12889">
            <v>1</v>
          </cell>
          <cell r="J12889" t="str">
            <v>Pcs</v>
          </cell>
          <cell r="L12889">
            <v>70</v>
          </cell>
          <cell r="T12889">
            <v>0</v>
          </cell>
          <cell r="U12889">
            <v>5250</v>
          </cell>
        </row>
        <row r="12890">
          <cell r="B12890">
            <v>12889</v>
          </cell>
          <cell r="G12890" t="str">
            <v>Mark Up 480 SL @4 ltr</v>
          </cell>
          <cell r="H12890">
            <v>4</v>
          </cell>
          <cell r="I12890">
            <v>4</v>
          </cell>
          <cell r="J12890" t="str">
            <v>Pcs</v>
          </cell>
          <cell r="L12890">
            <v>0</v>
          </cell>
          <cell r="T12890">
            <v>0</v>
          </cell>
          <cell r="U12890">
            <v>8000</v>
          </cell>
        </row>
        <row r="12891">
          <cell r="B12891">
            <v>12890</v>
          </cell>
          <cell r="G12891" t="str">
            <v>ProQuat 276 SL @4 ltr</v>
          </cell>
          <cell r="H12891">
            <v>4</v>
          </cell>
          <cell r="I12891">
            <v>4</v>
          </cell>
          <cell r="J12891" t="str">
            <v>Pcs</v>
          </cell>
          <cell r="L12891">
            <v>0</v>
          </cell>
          <cell r="T12891">
            <v>0</v>
          </cell>
          <cell r="U12891">
            <v>4000</v>
          </cell>
        </row>
        <row r="12892">
          <cell r="B12892">
            <v>12891</v>
          </cell>
          <cell r="F12892" t="str">
            <v>1.1.7.0.1.382</v>
          </cell>
          <cell r="G12892" t="str">
            <v>Botol 1 Liter PET (PSS)</v>
          </cell>
          <cell r="H12892">
            <v>1</v>
          </cell>
          <cell r="I12892">
            <v>1</v>
          </cell>
          <cell r="J12892" t="str">
            <v>Pcs</v>
          </cell>
          <cell r="L12892">
            <v>2500</v>
          </cell>
          <cell r="T12892">
            <v>0</v>
          </cell>
          <cell r="U12892">
            <v>16480</v>
          </cell>
        </row>
        <row r="12893">
          <cell r="B12893">
            <v>12892</v>
          </cell>
          <cell r="F12893" t="str">
            <v>1.1.7.0.1.383</v>
          </cell>
          <cell r="G12893" t="str">
            <v>Botol 1 Liter PET (PSS) Seal</v>
          </cell>
          <cell r="H12893">
            <v>1</v>
          </cell>
          <cell r="I12893">
            <v>1</v>
          </cell>
          <cell r="J12893" t="str">
            <v>Pcs</v>
          </cell>
          <cell r="L12893">
            <v>250</v>
          </cell>
          <cell r="T12893">
            <v>0</v>
          </cell>
          <cell r="U12893">
            <v>16480</v>
          </cell>
        </row>
        <row r="12894">
          <cell r="B12894">
            <v>12893</v>
          </cell>
          <cell r="F12894" t="str">
            <v>1.1.7.0.1.384</v>
          </cell>
          <cell r="G12894" t="str">
            <v>Botol 1 Liter PET (PSS) Cup</v>
          </cell>
          <cell r="H12894">
            <v>1</v>
          </cell>
          <cell r="I12894">
            <v>1</v>
          </cell>
          <cell r="J12894" t="str">
            <v>Pcs</v>
          </cell>
          <cell r="L12894">
            <v>78</v>
          </cell>
          <cell r="T12894">
            <v>0</v>
          </cell>
          <cell r="U12894">
            <v>16480</v>
          </cell>
        </row>
        <row r="12895">
          <cell r="B12895">
            <v>12894</v>
          </cell>
          <cell r="F12895" t="str">
            <v>1.1.7.0.1.379</v>
          </cell>
          <cell r="G12895" t="str">
            <v xml:space="preserve">Bottle PET - 0,1 L </v>
          </cell>
          <cell r="H12895">
            <v>0.1</v>
          </cell>
          <cell r="I12895">
            <v>1</v>
          </cell>
          <cell r="J12895" t="str">
            <v>Pcs</v>
          </cell>
          <cell r="L12895">
            <v>1300</v>
          </cell>
          <cell r="T12895">
            <v>0</v>
          </cell>
          <cell r="U12895">
            <v>23450</v>
          </cell>
        </row>
        <row r="12896">
          <cell r="B12896">
            <v>12895</v>
          </cell>
          <cell r="F12896" t="str">
            <v>1.1.7.0.1.381</v>
          </cell>
          <cell r="G12896" t="str">
            <v>Bottle PET - 0,1 L - Plug</v>
          </cell>
          <cell r="H12896">
            <v>0.1</v>
          </cell>
          <cell r="I12896">
            <v>1</v>
          </cell>
          <cell r="J12896" t="str">
            <v>Pcs</v>
          </cell>
          <cell r="L12896">
            <v>70</v>
          </cell>
          <cell r="T12896">
            <v>0</v>
          </cell>
          <cell r="U12896">
            <v>23450</v>
          </cell>
        </row>
        <row r="12897">
          <cell r="B12897">
            <v>12896</v>
          </cell>
          <cell r="F12897" t="str">
            <v>1.1.7.0.1.380</v>
          </cell>
          <cell r="G12897" t="str">
            <v>Bottle PET - 0,1 L - Cap</v>
          </cell>
          <cell r="H12897">
            <v>0.1</v>
          </cell>
          <cell r="I12897">
            <v>1</v>
          </cell>
          <cell r="J12897" t="str">
            <v>Pcs</v>
          </cell>
          <cell r="L12897">
            <v>145</v>
          </cell>
          <cell r="T12897">
            <v>0</v>
          </cell>
          <cell r="U12897">
            <v>23450</v>
          </cell>
        </row>
        <row r="12898">
          <cell r="B12898">
            <v>12897</v>
          </cell>
          <cell r="F12898" t="str">
            <v>1.1.7.0.1.362</v>
          </cell>
          <cell r="G12898" t="str">
            <v>Jerrycan HDPE - 4 L</v>
          </cell>
          <cell r="H12898">
            <v>4</v>
          </cell>
          <cell r="I12898">
            <v>1</v>
          </cell>
          <cell r="J12898" t="str">
            <v>Pcs</v>
          </cell>
          <cell r="L12898">
            <v>5000</v>
          </cell>
          <cell r="T12898">
            <v>0</v>
          </cell>
          <cell r="U12898">
            <v>2800</v>
          </cell>
        </row>
        <row r="12899">
          <cell r="B12899">
            <v>12898</v>
          </cell>
          <cell r="F12899" t="str">
            <v>1.1.7.0.1.363</v>
          </cell>
          <cell r="G12899" t="str">
            <v>Jerrycan HDPE - 4 L - Plug</v>
          </cell>
          <cell r="H12899">
            <v>4</v>
          </cell>
          <cell r="I12899">
            <v>1</v>
          </cell>
          <cell r="J12899" t="str">
            <v>Pcs</v>
          </cell>
          <cell r="L12899">
            <v>700</v>
          </cell>
          <cell r="T12899">
            <v>0</v>
          </cell>
          <cell r="U12899">
            <v>2800</v>
          </cell>
        </row>
        <row r="12900">
          <cell r="B12900">
            <v>12899</v>
          </cell>
          <cell r="F12900" t="str">
            <v>1.1.7.0.1.364</v>
          </cell>
          <cell r="G12900" t="str">
            <v>Jerrycan HDPE - 4 L - Cap - Black</v>
          </cell>
          <cell r="H12900">
            <v>4</v>
          </cell>
          <cell r="I12900">
            <v>1</v>
          </cell>
          <cell r="J12900" t="str">
            <v>Pcs</v>
          </cell>
          <cell r="L12900">
            <v>188.3</v>
          </cell>
          <cell r="T12900">
            <v>0</v>
          </cell>
          <cell r="U12900">
            <v>2800</v>
          </cell>
        </row>
        <row r="12901">
          <cell r="B12901">
            <v>12900</v>
          </cell>
          <cell r="F12901" t="str">
            <v>1.1.7.0.1.386</v>
          </cell>
          <cell r="G12901" t="str">
            <v>Jerrycan HDPE - 20 L</v>
          </cell>
          <cell r="H12901">
            <v>20</v>
          </cell>
          <cell r="I12901">
            <v>1</v>
          </cell>
          <cell r="J12901" t="str">
            <v>Pcs</v>
          </cell>
          <cell r="L12901">
            <v>28000</v>
          </cell>
          <cell r="T12901">
            <v>0</v>
          </cell>
          <cell r="U12901">
            <v>1250</v>
          </cell>
        </row>
        <row r="12902">
          <cell r="B12902">
            <v>12901</v>
          </cell>
          <cell r="F12902" t="str">
            <v>1.1.7.0.1.387</v>
          </cell>
          <cell r="G12902" t="str">
            <v>Jerrycan HDPE - 20 L - Plug</v>
          </cell>
          <cell r="H12902">
            <v>20</v>
          </cell>
          <cell r="I12902">
            <v>1</v>
          </cell>
          <cell r="J12902" t="str">
            <v>Pcs</v>
          </cell>
          <cell r="L12902">
            <v>500</v>
          </cell>
          <cell r="T12902">
            <v>0</v>
          </cell>
          <cell r="U12902">
            <v>1250</v>
          </cell>
        </row>
        <row r="12903">
          <cell r="B12903">
            <v>12902</v>
          </cell>
          <cell r="F12903" t="str">
            <v>1.1.7.0.1.388</v>
          </cell>
          <cell r="G12903" t="str">
            <v>Jerrycan HDPE - 20 L - Cap - Black</v>
          </cell>
          <cell r="H12903">
            <v>20</v>
          </cell>
          <cell r="I12903">
            <v>1</v>
          </cell>
          <cell r="J12903" t="str">
            <v>Pcs</v>
          </cell>
          <cell r="L12903">
            <v>285</v>
          </cell>
          <cell r="T12903">
            <v>0</v>
          </cell>
          <cell r="U12903">
            <v>1250</v>
          </cell>
        </row>
        <row r="12904">
          <cell r="B12904">
            <v>12903</v>
          </cell>
          <cell r="F12904" t="str">
            <v>1.1.7.0.1.389</v>
          </cell>
          <cell r="G12904" t="str">
            <v>Mancozeb 80 WP</v>
          </cell>
          <cell r="H12904">
            <v>25</v>
          </cell>
          <cell r="I12904">
            <v>1</v>
          </cell>
          <cell r="J12904" t="str">
            <v>Kg</v>
          </cell>
          <cell r="L12904">
            <v>31623.0798</v>
          </cell>
          <cell r="T12904">
            <v>0</v>
          </cell>
          <cell r="U12904">
            <v>30000</v>
          </cell>
        </row>
        <row r="12905">
          <cell r="B12905">
            <v>12904</v>
          </cell>
          <cell r="G12905" t="str">
            <v>ProQuat 276 SL @1 Ltr</v>
          </cell>
          <cell r="H12905">
            <v>1</v>
          </cell>
          <cell r="I12905">
            <v>12</v>
          </cell>
          <cell r="J12905" t="str">
            <v>Pcs</v>
          </cell>
          <cell r="L12905">
            <v>0</v>
          </cell>
          <cell r="T12905">
            <v>0</v>
          </cell>
          <cell r="U12905">
            <v>2004</v>
          </cell>
        </row>
        <row r="12906">
          <cell r="B12906">
            <v>12905</v>
          </cell>
          <cell r="G12906" t="str">
            <v>ProQuat 276 SL @20 ltr</v>
          </cell>
          <cell r="H12906">
            <v>20</v>
          </cell>
          <cell r="I12906">
            <v>1</v>
          </cell>
          <cell r="J12906" t="str">
            <v>Pcs</v>
          </cell>
          <cell r="L12906">
            <v>0</v>
          </cell>
          <cell r="T12906">
            <v>0</v>
          </cell>
          <cell r="U12906">
            <v>5000</v>
          </cell>
        </row>
        <row r="12907">
          <cell r="B12907">
            <v>12906</v>
          </cell>
          <cell r="F12907" t="str">
            <v>1.1.7.0.1.385</v>
          </cell>
          <cell r="G12907" t="str">
            <v>Paraquat Dichloride 42% TA</v>
          </cell>
          <cell r="H12907">
            <v>220</v>
          </cell>
          <cell r="I12907">
            <v>1</v>
          </cell>
          <cell r="J12907" t="str">
            <v>Kg</v>
          </cell>
          <cell r="L12907">
            <v>47939.9732</v>
          </cell>
          <cell r="T12907">
            <v>0</v>
          </cell>
          <cell r="U12907">
            <v>440</v>
          </cell>
        </row>
        <row r="12908">
          <cell r="B12908">
            <v>12907</v>
          </cell>
          <cell r="F12908" t="str">
            <v>1.1.7.0.1.358</v>
          </cell>
          <cell r="G12908" t="str">
            <v>Agrisol 445 N</v>
          </cell>
          <cell r="H12908">
            <v>200</v>
          </cell>
          <cell r="I12908">
            <v>1</v>
          </cell>
          <cell r="J12908" t="str">
            <v>Kg</v>
          </cell>
          <cell r="L12908">
            <v>16909.419999999998</v>
          </cell>
          <cell r="T12908">
            <v>0</v>
          </cell>
          <cell r="U12908">
            <v>150</v>
          </cell>
        </row>
        <row r="12909">
          <cell r="B12909">
            <v>12908</v>
          </cell>
          <cell r="F12909" t="str">
            <v>1.1.7.0.7.40</v>
          </cell>
          <cell r="G12909" t="str">
            <v>Scrap - Blue FD 48</v>
          </cell>
          <cell r="H12909">
            <v>25</v>
          </cell>
          <cell r="I12909">
            <v>1</v>
          </cell>
          <cell r="J12909" t="str">
            <v>Kg</v>
          </cell>
          <cell r="L12909">
            <v>21423</v>
          </cell>
          <cell r="T12909">
            <v>0</v>
          </cell>
          <cell r="U12909">
            <v>1.32</v>
          </cell>
        </row>
        <row r="12910">
          <cell r="B12910">
            <v>12909</v>
          </cell>
          <cell r="F12910" t="str">
            <v>1.1.7.0.1.325</v>
          </cell>
          <cell r="G12910" t="str">
            <v>Jerrycan HDPE - 20 L</v>
          </cell>
          <cell r="H12910">
            <v>20</v>
          </cell>
          <cell r="I12910">
            <v>1</v>
          </cell>
          <cell r="J12910" t="str">
            <v>Pcs</v>
          </cell>
          <cell r="L12910">
            <v>29100</v>
          </cell>
          <cell r="T12910">
            <v>0</v>
          </cell>
          <cell r="U12910">
            <v>50</v>
          </cell>
        </row>
        <row r="12911">
          <cell r="B12911">
            <v>12910</v>
          </cell>
          <cell r="F12911" t="str">
            <v>1.1.7.0.1.327</v>
          </cell>
          <cell r="G12911" t="str">
            <v>Jerrycan HDPE - 20 L - Cap - Black</v>
          </cell>
          <cell r="H12911">
            <v>20</v>
          </cell>
          <cell r="I12911">
            <v>1</v>
          </cell>
          <cell r="J12911" t="str">
            <v>Pcs</v>
          </cell>
          <cell r="L12911">
            <v>100</v>
          </cell>
          <cell r="T12911">
            <v>0</v>
          </cell>
          <cell r="U12911">
            <v>50</v>
          </cell>
        </row>
        <row r="12912">
          <cell r="B12912">
            <v>12911</v>
          </cell>
          <cell r="F12912" t="str">
            <v>1.1.7.0.1.326</v>
          </cell>
          <cell r="G12912" t="str">
            <v>Jerrycan HDPE - 20 L - Plug</v>
          </cell>
          <cell r="H12912">
            <v>20</v>
          </cell>
          <cell r="I12912">
            <v>1</v>
          </cell>
          <cell r="J12912" t="str">
            <v>Pcs</v>
          </cell>
          <cell r="L12912">
            <v>90</v>
          </cell>
          <cell r="T12912">
            <v>0</v>
          </cell>
          <cell r="U12912">
            <v>50</v>
          </cell>
        </row>
        <row r="12913">
          <cell r="B12913">
            <v>12912</v>
          </cell>
          <cell r="F12913" t="str">
            <v>1.1.7.0.1.137</v>
          </cell>
          <cell r="G12913" t="str">
            <v>Sticker ProQuat 276 SL - 20 L</v>
          </cell>
          <cell r="H12913">
            <v>20</v>
          </cell>
          <cell r="I12913">
            <v>1</v>
          </cell>
          <cell r="J12913" t="str">
            <v>Pcs</v>
          </cell>
          <cell r="L12913">
            <v>960</v>
          </cell>
          <cell r="T12913">
            <v>0</v>
          </cell>
          <cell r="U12913">
            <v>50</v>
          </cell>
        </row>
        <row r="12914">
          <cell r="B12914">
            <v>12913</v>
          </cell>
          <cell r="F12914" t="str">
            <v>1.1.7.0.3.308</v>
          </cell>
          <cell r="G12914" t="str">
            <v>ProQuat 276 SL @20 ltr</v>
          </cell>
          <cell r="H12914">
            <v>20</v>
          </cell>
          <cell r="I12914">
            <v>1</v>
          </cell>
          <cell r="J12914" t="str">
            <v>Liter</v>
          </cell>
          <cell r="L12914">
            <v>25208.779568000002</v>
          </cell>
          <cell r="T12914">
            <v>0</v>
          </cell>
          <cell r="U12914">
            <v>1000</v>
          </cell>
        </row>
        <row r="12915">
          <cell r="B12915">
            <v>12914</v>
          </cell>
          <cell r="F12915" t="str">
            <v>1.1.7.0.1.385</v>
          </cell>
          <cell r="G12915" t="str">
            <v>Paraquat Dichloride 42% TA</v>
          </cell>
          <cell r="H12915">
            <v>220</v>
          </cell>
          <cell r="I12915">
            <v>1</v>
          </cell>
          <cell r="J12915" t="str">
            <v>Kg</v>
          </cell>
          <cell r="L12915">
            <v>47939.9732</v>
          </cell>
          <cell r="T12915">
            <v>0</v>
          </cell>
          <cell r="U12915">
            <v>440</v>
          </cell>
        </row>
        <row r="12916">
          <cell r="B12916">
            <v>12915</v>
          </cell>
          <cell r="F12916" t="str">
            <v>1.1.7.0.1.358</v>
          </cell>
          <cell r="G12916" t="str">
            <v>Agrisol 445 N</v>
          </cell>
          <cell r="H12916">
            <v>200</v>
          </cell>
          <cell r="I12916">
            <v>1</v>
          </cell>
          <cell r="J12916" t="str">
            <v>Kg</v>
          </cell>
          <cell r="L12916">
            <v>16909.419999999998</v>
          </cell>
          <cell r="T12916">
            <v>0</v>
          </cell>
          <cell r="U12916">
            <v>150</v>
          </cell>
        </row>
        <row r="12917">
          <cell r="B12917">
            <v>12916</v>
          </cell>
          <cell r="F12917" t="str">
            <v>1.1.7.0.7.40</v>
          </cell>
          <cell r="G12917" t="str">
            <v>Scrap - Blue FD 48</v>
          </cell>
          <cell r="H12917">
            <v>25</v>
          </cell>
          <cell r="I12917">
            <v>1</v>
          </cell>
          <cell r="J12917" t="str">
            <v>Kg</v>
          </cell>
          <cell r="L12917">
            <v>21423</v>
          </cell>
          <cell r="T12917">
            <v>0</v>
          </cell>
          <cell r="U12917">
            <v>1.32</v>
          </cell>
        </row>
        <row r="12918">
          <cell r="B12918">
            <v>12917</v>
          </cell>
          <cell r="F12918" t="str">
            <v>1.1.7.0.1.325</v>
          </cell>
          <cell r="G12918" t="str">
            <v>Jerrycan HDPE - 20 L</v>
          </cell>
          <cell r="H12918">
            <v>20</v>
          </cell>
          <cell r="I12918">
            <v>1</v>
          </cell>
          <cell r="J12918" t="str">
            <v>Pcs</v>
          </cell>
          <cell r="L12918">
            <v>29100</v>
          </cell>
          <cell r="T12918">
            <v>0</v>
          </cell>
          <cell r="U12918">
            <v>50</v>
          </cell>
        </row>
        <row r="12919">
          <cell r="B12919">
            <v>12918</v>
          </cell>
          <cell r="F12919" t="str">
            <v>1.1.7.0.1.327</v>
          </cell>
          <cell r="G12919" t="str">
            <v>Jerrycan HDPE - 20 L - Cap - Black</v>
          </cell>
          <cell r="H12919">
            <v>20</v>
          </cell>
          <cell r="I12919">
            <v>1</v>
          </cell>
          <cell r="J12919" t="str">
            <v>Pcs</v>
          </cell>
          <cell r="L12919">
            <v>100</v>
          </cell>
          <cell r="T12919">
            <v>0</v>
          </cell>
          <cell r="U12919">
            <v>50</v>
          </cell>
        </row>
        <row r="12920">
          <cell r="B12920">
            <v>12919</v>
          </cell>
          <cell r="F12920" t="str">
            <v>1.1.7.0.1.326</v>
          </cell>
          <cell r="G12920" t="str">
            <v>Jerrycan HDPE - 20 L - Plug</v>
          </cell>
          <cell r="H12920">
            <v>20</v>
          </cell>
          <cell r="I12920">
            <v>1</v>
          </cell>
          <cell r="J12920" t="str">
            <v>Pcs</v>
          </cell>
          <cell r="L12920">
            <v>90</v>
          </cell>
          <cell r="T12920">
            <v>0</v>
          </cell>
          <cell r="U12920">
            <v>50</v>
          </cell>
        </row>
        <row r="12921">
          <cell r="B12921">
            <v>12920</v>
          </cell>
          <cell r="F12921" t="str">
            <v>1.1.7.0.1.137</v>
          </cell>
          <cell r="G12921" t="str">
            <v>Sticker ProQuat 276 SL - 20 L</v>
          </cell>
          <cell r="H12921">
            <v>20</v>
          </cell>
          <cell r="I12921">
            <v>1</v>
          </cell>
          <cell r="J12921" t="str">
            <v>Pcs</v>
          </cell>
          <cell r="L12921">
            <v>960</v>
          </cell>
          <cell r="T12921">
            <v>0</v>
          </cell>
          <cell r="U12921">
            <v>50</v>
          </cell>
        </row>
        <row r="12922">
          <cell r="B12922">
            <v>12921</v>
          </cell>
          <cell r="F12922" t="str">
            <v>1.1.7.0.3.308</v>
          </cell>
          <cell r="G12922" t="str">
            <v>ProQuat 276 SL @20 ltr</v>
          </cell>
          <cell r="H12922">
            <v>20</v>
          </cell>
          <cell r="I12922">
            <v>1</v>
          </cell>
          <cell r="J12922" t="str">
            <v>Liter</v>
          </cell>
          <cell r="L12922">
            <v>25208.779568000002</v>
          </cell>
          <cell r="T12922">
            <v>0</v>
          </cell>
          <cell r="U12922">
            <v>1000</v>
          </cell>
        </row>
        <row r="12923">
          <cell r="B12923">
            <v>12922</v>
          </cell>
          <cell r="F12923" t="str">
            <v>1.1.7.0.1.385</v>
          </cell>
          <cell r="G12923" t="str">
            <v>Paraquat Dichloride 42% TA</v>
          </cell>
          <cell r="H12923">
            <v>220</v>
          </cell>
          <cell r="I12923">
            <v>1</v>
          </cell>
          <cell r="J12923" t="str">
            <v>Kg</v>
          </cell>
          <cell r="L12923">
            <v>47939.9732</v>
          </cell>
          <cell r="T12923">
            <v>0</v>
          </cell>
          <cell r="U12923">
            <v>440</v>
          </cell>
        </row>
        <row r="12924">
          <cell r="B12924">
            <v>12923</v>
          </cell>
          <cell r="F12924" t="str">
            <v>1.1.7.0.1.358</v>
          </cell>
          <cell r="G12924" t="str">
            <v>Agrisol 445 N</v>
          </cell>
          <cell r="H12924">
            <v>200</v>
          </cell>
          <cell r="I12924">
            <v>1</v>
          </cell>
          <cell r="J12924" t="str">
            <v>Kg</v>
          </cell>
          <cell r="L12924">
            <v>16909.419999999998</v>
          </cell>
          <cell r="T12924">
            <v>0</v>
          </cell>
          <cell r="U12924">
            <v>150</v>
          </cell>
        </row>
        <row r="12925">
          <cell r="B12925">
            <v>12924</v>
          </cell>
          <cell r="F12925" t="str">
            <v>1.1.7.0.7.40</v>
          </cell>
          <cell r="G12925" t="str">
            <v>Scrap - Blue FD 48</v>
          </cell>
          <cell r="H12925">
            <v>25</v>
          </cell>
          <cell r="I12925">
            <v>1</v>
          </cell>
          <cell r="J12925" t="str">
            <v>Kg</v>
          </cell>
          <cell r="L12925">
            <v>21423</v>
          </cell>
          <cell r="T12925">
            <v>0</v>
          </cell>
          <cell r="U12925">
            <v>1.32</v>
          </cell>
        </row>
        <row r="12926">
          <cell r="B12926">
            <v>12925</v>
          </cell>
          <cell r="F12926" t="str">
            <v>1.1.7.0.1.325</v>
          </cell>
          <cell r="G12926" t="str">
            <v>Jerrycan HDPE - 20 L</v>
          </cell>
          <cell r="H12926">
            <v>20</v>
          </cell>
          <cell r="I12926">
            <v>1</v>
          </cell>
          <cell r="J12926" t="str">
            <v>Pcs</v>
          </cell>
          <cell r="L12926">
            <v>29100</v>
          </cell>
          <cell r="T12926">
            <v>0</v>
          </cell>
          <cell r="U12926">
            <v>50</v>
          </cell>
        </row>
        <row r="12927">
          <cell r="B12927">
            <v>12926</v>
          </cell>
          <cell r="F12927" t="str">
            <v>1.1.7.0.1.327</v>
          </cell>
          <cell r="G12927" t="str">
            <v>Jerrycan HDPE - 20 L - Cap - Black</v>
          </cell>
          <cell r="H12927">
            <v>20</v>
          </cell>
          <cell r="I12927">
            <v>1</v>
          </cell>
          <cell r="J12927" t="str">
            <v>Pcs</v>
          </cell>
          <cell r="L12927">
            <v>100</v>
          </cell>
          <cell r="T12927">
            <v>0</v>
          </cell>
          <cell r="U12927">
            <v>50</v>
          </cell>
        </row>
        <row r="12928">
          <cell r="B12928">
            <v>12927</v>
          </cell>
          <cell r="F12928" t="str">
            <v>1.1.7.0.1.326</v>
          </cell>
          <cell r="G12928" t="str">
            <v>Jerrycan HDPE - 20 L - Plug</v>
          </cell>
          <cell r="H12928">
            <v>20</v>
          </cell>
          <cell r="I12928">
            <v>1</v>
          </cell>
          <cell r="J12928" t="str">
            <v>Pcs</v>
          </cell>
          <cell r="L12928">
            <v>90</v>
          </cell>
          <cell r="T12928">
            <v>0</v>
          </cell>
          <cell r="U12928">
            <v>50</v>
          </cell>
        </row>
        <row r="12929">
          <cell r="B12929">
            <v>12928</v>
          </cell>
          <cell r="F12929" t="str">
            <v>1.1.7.0.1.137</v>
          </cell>
          <cell r="G12929" t="str">
            <v>Sticker ProQuat 276 SL - 20 L</v>
          </cell>
          <cell r="H12929">
            <v>20</v>
          </cell>
          <cell r="I12929">
            <v>1</v>
          </cell>
          <cell r="J12929" t="str">
            <v>Pcs</v>
          </cell>
          <cell r="L12929">
            <v>960</v>
          </cell>
          <cell r="T12929">
            <v>0</v>
          </cell>
          <cell r="U12929">
            <v>50</v>
          </cell>
        </row>
        <row r="12930">
          <cell r="B12930">
            <v>12929</v>
          </cell>
          <cell r="F12930" t="str">
            <v>1.1.7.0.3.308</v>
          </cell>
          <cell r="G12930" t="str">
            <v>ProQuat 276 SL @20 ltr</v>
          </cell>
          <cell r="H12930">
            <v>20</v>
          </cell>
          <cell r="I12930">
            <v>1</v>
          </cell>
          <cell r="J12930" t="str">
            <v>Liter</v>
          </cell>
          <cell r="L12930">
            <v>25208.779568000002</v>
          </cell>
          <cell r="T12930">
            <v>0</v>
          </cell>
          <cell r="U12930">
            <v>1000</v>
          </cell>
        </row>
        <row r="12931">
          <cell r="B12931">
            <v>12930</v>
          </cell>
          <cell r="F12931" t="str">
            <v>1.1.7.0.1.385</v>
          </cell>
          <cell r="G12931" t="str">
            <v>Paraquat Dichloride 42% TA</v>
          </cell>
          <cell r="H12931">
            <v>220</v>
          </cell>
          <cell r="I12931">
            <v>1</v>
          </cell>
          <cell r="J12931" t="str">
            <v>Kg</v>
          </cell>
          <cell r="L12931">
            <v>47939.9732</v>
          </cell>
          <cell r="T12931">
            <v>0</v>
          </cell>
          <cell r="U12931">
            <v>440</v>
          </cell>
        </row>
        <row r="12932">
          <cell r="B12932">
            <v>12931</v>
          </cell>
          <cell r="F12932" t="str">
            <v>1.1.7.0.1.358</v>
          </cell>
          <cell r="G12932" t="str">
            <v>Agrisol 445 N</v>
          </cell>
          <cell r="H12932">
            <v>200</v>
          </cell>
          <cell r="I12932">
            <v>1</v>
          </cell>
          <cell r="J12932" t="str">
            <v>Kg</v>
          </cell>
          <cell r="L12932">
            <v>16909.419999999998</v>
          </cell>
          <cell r="T12932">
            <v>0</v>
          </cell>
          <cell r="U12932">
            <v>150</v>
          </cell>
        </row>
        <row r="12933">
          <cell r="B12933">
            <v>12932</v>
          </cell>
          <cell r="F12933" t="str">
            <v>1.1.7.0.7.40</v>
          </cell>
          <cell r="G12933" t="str">
            <v>Scrap - Blue FD 48</v>
          </cell>
          <cell r="H12933">
            <v>25</v>
          </cell>
          <cell r="I12933">
            <v>1</v>
          </cell>
          <cell r="J12933" t="str">
            <v>Kg</v>
          </cell>
          <cell r="L12933">
            <v>21423</v>
          </cell>
          <cell r="T12933">
            <v>0</v>
          </cell>
          <cell r="U12933">
            <v>1.32</v>
          </cell>
        </row>
        <row r="12934">
          <cell r="B12934">
            <v>12933</v>
          </cell>
          <cell r="F12934" t="str">
            <v>1.1.7.0.1.325</v>
          </cell>
          <cell r="G12934" t="str">
            <v>Jerrycan HDPE - 20 L</v>
          </cell>
          <cell r="H12934">
            <v>20</v>
          </cell>
          <cell r="I12934">
            <v>1</v>
          </cell>
          <cell r="J12934" t="str">
            <v>Pcs</v>
          </cell>
          <cell r="L12934">
            <v>29100</v>
          </cell>
          <cell r="T12934">
            <v>0</v>
          </cell>
          <cell r="U12934">
            <v>50</v>
          </cell>
        </row>
        <row r="12935">
          <cell r="B12935">
            <v>12934</v>
          </cell>
          <cell r="F12935" t="str">
            <v>1.1.7.0.1.327</v>
          </cell>
          <cell r="G12935" t="str">
            <v>Jerrycan HDPE - 20 L - Cap - Black</v>
          </cell>
          <cell r="H12935">
            <v>20</v>
          </cell>
          <cell r="I12935">
            <v>1</v>
          </cell>
          <cell r="J12935" t="str">
            <v>Pcs</v>
          </cell>
          <cell r="L12935">
            <v>100</v>
          </cell>
          <cell r="T12935">
            <v>0</v>
          </cell>
          <cell r="U12935">
            <v>50</v>
          </cell>
        </row>
        <row r="12936">
          <cell r="B12936">
            <v>12935</v>
          </cell>
          <cell r="F12936" t="str">
            <v>1.1.7.0.1.326</v>
          </cell>
          <cell r="G12936" t="str">
            <v>Jerrycan HDPE - 20 L - Plug</v>
          </cell>
          <cell r="H12936">
            <v>20</v>
          </cell>
          <cell r="I12936">
            <v>1</v>
          </cell>
          <cell r="J12936" t="str">
            <v>Pcs</v>
          </cell>
          <cell r="L12936">
            <v>90</v>
          </cell>
          <cell r="T12936">
            <v>0</v>
          </cell>
          <cell r="U12936">
            <v>50</v>
          </cell>
        </row>
        <row r="12937">
          <cell r="B12937">
            <v>12936</v>
          </cell>
          <cell r="F12937" t="str">
            <v>1.1.7.0.1.137</v>
          </cell>
          <cell r="G12937" t="str">
            <v>Sticker ProQuat 276 SL - 20 L</v>
          </cell>
          <cell r="H12937">
            <v>20</v>
          </cell>
          <cell r="I12937">
            <v>1</v>
          </cell>
          <cell r="J12937" t="str">
            <v>Pcs</v>
          </cell>
          <cell r="L12937">
            <v>960</v>
          </cell>
          <cell r="T12937">
            <v>0</v>
          </cell>
          <cell r="U12937">
            <v>50</v>
          </cell>
        </row>
        <row r="12938">
          <cell r="B12938">
            <v>12937</v>
          </cell>
          <cell r="F12938" t="str">
            <v>1.1.7.0.3.308</v>
          </cell>
          <cell r="G12938" t="str">
            <v>ProQuat 276 SL @20 ltr</v>
          </cell>
          <cell r="H12938">
            <v>20</v>
          </cell>
          <cell r="I12938">
            <v>1</v>
          </cell>
          <cell r="J12938" t="str">
            <v>Liter</v>
          </cell>
          <cell r="L12938">
            <v>25208.779568000002</v>
          </cell>
          <cell r="T12938">
            <v>0</v>
          </cell>
          <cell r="U12938">
            <v>1000</v>
          </cell>
        </row>
        <row r="12939">
          <cell r="B12939">
            <v>12938</v>
          </cell>
          <cell r="F12939" t="str">
            <v>1.1.7.0.1.385</v>
          </cell>
          <cell r="G12939" t="str">
            <v>Paraquat Dichloride 42% TA</v>
          </cell>
          <cell r="H12939">
            <v>220</v>
          </cell>
          <cell r="I12939">
            <v>1</v>
          </cell>
          <cell r="J12939" t="str">
            <v>Kg</v>
          </cell>
          <cell r="L12939">
            <v>47939.9732</v>
          </cell>
          <cell r="T12939">
            <v>0</v>
          </cell>
          <cell r="U12939">
            <v>440</v>
          </cell>
        </row>
        <row r="12940">
          <cell r="B12940">
            <v>12939</v>
          </cell>
          <cell r="F12940" t="str">
            <v>1.1.7.0.1.358</v>
          </cell>
          <cell r="G12940" t="str">
            <v>Agrisol 445 N</v>
          </cell>
          <cell r="H12940">
            <v>200</v>
          </cell>
          <cell r="I12940">
            <v>1</v>
          </cell>
          <cell r="J12940" t="str">
            <v>Kg</v>
          </cell>
          <cell r="L12940">
            <v>16909.419999999998</v>
          </cell>
          <cell r="T12940">
            <v>0</v>
          </cell>
          <cell r="U12940">
            <v>150</v>
          </cell>
        </row>
        <row r="12941">
          <cell r="B12941">
            <v>12940</v>
          </cell>
          <cell r="F12941" t="str">
            <v>1.1.7.0.7.40</v>
          </cell>
          <cell r="G12941" t="str">
            <v>Scrap - Blue FD 48</v>
          </cell>
          <cell r="H12941">
            <v>25</v>
          </cell>
          <cell r="I12941">
            <v>1</v>
          </cell>
          <cell r="J12941" t="str">
            <v>Kg</v>
          </cell>
          <cell r="L12941">
            <v>21423</v>
          </cell>
          <cell r="T12941">
            <v>0</v>
          </cell>
          <cell r="U12941">
            <v>1.32</v>
          </cell>
        </row>
        <row r="12942">
          <cell r="B12942">
            <v>12941</v>
          </cell>
          <cell r="F12942" t="str">
            <v>1.1.7.0.1.325</v>
          </cell>
          <cell r="G12942" t="str">
            <v>Jerrycan HDPE - 20 L</v>
          </cell>
          <cell r="H12942">
            <v>20</v>
          </cell>
          <cell r="I12942">
            <v>1</v>
          </cell>
          <cell r="J12942" t="str">
            <v>Pcs</v>
          </cell>
          <cell r="L12942">
            <v>29100</v>
          </cell>
          <cell r="T12942">
            <v>0</v>
          </cell>
          <cell r="U12942">
            <v>50</v>
          </cell>
        </row>
        <row r="12943">
          <cell r="B12943">
            <v>12942</v>
          </cell>
          <cell r="F12943" t="str">
            <v>1.1.7.0.1.327</v>
          </cell>
          <cell r="G12943" t="str">
            <v>Jerrycan HDPE - 20 L - Cap - Black</v>
          </cell>
          <cell r="H12943">
            <v>20</v>
          </cell>
          <cell r="I12943">
            <v>1</v>
          </cell>
          <cell r="J12943" t="str">
            <v>Pcs</v>
          </cell>
          <cell r="L12943">
            <v>100</v>
          </cell>
          <cell r="T12943">
            <v>0</v>
          </cell>
          <cell r="U12943">
            <v>50</v>
          </cell>
        </row>
        <row r="12944">
          <cell r="B12944">
            <v>12943</v>
          </cell>
          <cell r="F12944" t="str">
            <v>1.1.7.0.1.326</v>
          </cell>
          <cell r="G12944" t="str">
            <v>Jerrycan HDPE - 20 L - Plug</v>
          </cell>
          <cell r="H12944">
            <v>20</v>
          </cell>
          <cell r="I12944">
            <v>1</v>
          </cell>
          <cell r="J12944" t="str">
            <v>Pcs</v>
          </cell>
          <cell r="L12944">
            <v>90</v>
          </cell>
          <cell r="T12944">
            <v>0</v>
          </cell>
          <cell r="U12944">
            <v>50</v>
          </cell>
        </row>
        <row r="12945">
          <cell r="B12945">
            <v>12944</v>
          </cell>
          <cell r="F12945" t="str">
            <v>1.1.7.0.1.137</v>
          </cell>
          <cell r="G12945" t="str">
            <v>Sticker ProQuat 276 SL - 20 L</v>
          </cell>
          <cell r="H12945">
            <v>20</v>
          </cell>
          <cell r="I12945">
            <v>1</v>
          </cell>
          <cell r="J12945" t="str">
            <v>Pcs</v>
          </cell>
          <cell r="L12945">
            <v>960</v>
          </cell>
          <cell r="T12945">
            <v>0</v>
          </cell>
          <cell r="U12945">
            <v>50</v>
          </cell>
        </row>
        <row r="12946">
          <cell r="B12946">
            <v>12945</v>
          </cell>
          <cell r="F12946" t="str">
            <v>1.1.7.0.3.308</v>
          </cell>
          <cell r="G12946" t="str">
            <v>ProQuat 276 SL @20 ltr</v>
          </cell>
          <cell r="H12946">
            <v>20</v>
          </cell>
          <cell r="I12946">
            <v>1</v>
          </cell>
          <cell r="J12946" t="str">
            <v>Liter</v>
          </cell>
          <cell r="L12946">
            <v>25208.779568000002</v>
          </cell>
          <cell r="T12946">
            <v>0</v>
          </cell>
          <cell r="U12946">
            <v>1000</v>
          </cell>
        </row>
        <row r="12947">
          <cell r="B12947">
            <v>12946</v>
          </cell>
          <cell r="F12947" t="str">
            <v>1.1.7.0.1.385</v>
          </cell>
          <cell r="G12947" t="str">
            <v>Paraquat Dichloride 42% TA</v>
          </cell>
          <cell r="H12947">
            <v>220</v>
          </cell>
          <cell r="I12947">
            <v>1</v>
          </cell>
          <cell r="J12947" t="str">
            <v>Kg</v>
          </cell>
          <cell r="L12947">
            <v>47939.9732</v>
          </cell>
          <cell r="T12947">
            <v>0</v>
          </cell>
          <cell r="U12947">
            <v>440</v>
          </cell>
        </row>
        <row r="12948">
          <cell r="B12948">
            <v>12947</v>
          </cell>
          <cell r="F12948" t="str">
            <v>1.1.7.0.1.358</v>
          </cell>
          <cell r="G12948" t="str">
            <v>Agrisol 445 N</v>
          </cell>
          <cell r="H12948">
            <v>200</v>
          </cell>
          <cell r="I12948">
            <v>1</v>
          </cell>
          <cell r="J12948" t="str">
            <v>Kg</v>
          </cell>
          <cell r="L12948">
            <v>16909.419999999998</v>
          </cell>
          <cell r="T12948">
            <v>0</v>
          </cell>
          <cell r="U12948">
            <v>150</v>
          </cell>
        </row>
        <row r="12949">
          <cell r="B12949">
            <v>12948</v>
          </cell>
          <cell r="F12949" t="str">
            <v>1.1.7.0.7.40</v>
          </cell>
          <cell r="G12949" t="str">
            <v>Scrap - Blue FD 48</v>
          </cell>
          <cell r="H12949">
            <v>25</v>
          </cell>
          <cell r="I12949">
            <v>1</v>
          </cell>
          <cell r="J12949" t="str">
            <v>Kg</v>
          </cell>
          <cell r="L12949">
            <v>21423</v>
          </cell>
          <cell r="T12949">
            <v>0</v>
          </cell>
          <cell r="U12949">
            <v>1.32</v>
          </cell>
        </row>
        <row r="12950">
          <cell r="B12950">
            <v>12949</v>
          </cell>
          <cell r="F12950" t="str">
            <v>1.1.7.0.1.325</v>
          </cell>
          <cell r="G12950" t="str">
            <v>Jerrycan HDPE - 20 L</v>
          </cell>
          <cell r="H12950">
            <v>20</v>
          </cell>
          <cell r="I12950">
            <v>1</v>
          </cell>
          <cell r="J12950" t="str">
            <v>Pcs</v>
          </cell>
          <cell r="L12950">
            <v>29100</v>
          </cell>
          <cell r="T12950">
            <v>0</v>
          </cell>
          <cell r="U12950">
            <v>50</v>
          </cell>
        </row>
        <row r="12951">
          <cell r="B12951">
            <v>12950</v>
          </cell>
          <cell r="F12951" t="str">
            <v>1.1.7.0.1.327</v>
          </cell>
          <cell r="G12951" t="str">
            <v>Jerrycan HDPE - 20 L - Cap - Black</v>
          </cell>
          <cell r="H12951">
            <v>20</v>
          </cell>
          <cell r="I12951">
            <v>1</v>
          </cell>
          <cell r="J12951" t="str">
            <v>Pcs</v>
          </cell>
          <cell r="L12951">
            <v>100</v>
          </cell>
          <cell r="T12951">
            <v>0</v>
          </cell>
          <cell r="U12951">
            <v>50</v>
          </cell>
        </row>
        <row r="12952">
          <cell r="B12952">
            <v>12951</v>
          </cell>
          <cell r="F12952" t="str">
            <v>1.1.7.0.1.326</v>
          </cell>
          <cell r="G12952" t="str">
            <v>Jerrycan HDPE - 20 L - Plug</v>
          </cell>
          <cell r="H12952">
            <v>20</v>
          </cell>
          <cell r="I12952">
            <v>1</v>
          </cell>
          <cell r="J12952" t="str">
            <v>Pcs</v>
          </cell>
          <cell r="L12952">
            <v>90</v>
          </cell>
          <cell r="T12952">
            <v>0</v>
          </cell>
          <cell r="U12952">
            <v>50</v>
          </cell>
        </row>
        <row r="12953">
          <cell r="B12953">
            <v>12952</v>
          </cell>
          <cell r="F12953" t="str">
            <v>1.1.7.0.1.137</v>
          </cell>
          <cell r="G12953" t="str">
            <v>Sticker ProQuat 276 SL - 20 L</v>
          </cell>
          <cell r="H12953">
            <v>20</v>
          </cell>
          <cell r="I12953">
            <v>1</v>
          </cell>
          <cell r="J12953" t="str">
            <v>Pcs</v>
          </cell>
          <cell r="L12953">
            <v>960</v>
          </cell>
          <cell r="T12953">
            <v>0</v>
          </cell>
          <cell r="U12953">
            <v>50</v>
          </cell>
        </row>
        <row r="12954">
          <cell r="B12954">
            <v>12953</v>
          </cell>
          <cell r="F12954" t="str">
            <v>1.1.7.0.3.308</v>
          </cell>
          <cell r="G12954" t="str">
            <v>ProQuat 276 SL @20 ltr</v>
          </cell>
          <cell r="H12954">
            <v>20</v>
          </cell>
          <cell r="I12954">
            <v>1</v>
          </cell>
          <cell r="J12954" t="str">
            <v>Liter</v>
          </cell>
          <cell r="L12954">
            <v>25208.779568000002</v>
          </cell>
          <cell r="T12954">
            <v>0</v>
          </cell>
          <cell r="U12954">
            <v>1000</v>
          </cell>
        </row>
        <row r="12955">
          <cell r="B12955">
            <v>12954</v>
          </cell>
          <cell r="F12955" t="str">
            <v>1.1.7.0.1.385</v>
          </cell>
          <cell r="G12955" t="str">
            <v>Paraquat Dichloride 42% TA</v>
          </cell>
          <cell r="H12955">
            <v>220</v>
          </cell>
          <cell r="I12955">
            <v>1</v>
          </cell>
          <cell r="J12955" t="str">
            <v>Kg</v>
          </cell>
          <cell r="L12955">
            <v>47939.9732</v>
          </cell>
          <cell r="T12955">
            <v>0</v>
          </cell>
          <cell r="U12955">
            <v>440</v>
          </cell>
        </row>
        <row r="12956">
          <cell r="B12956">
            <v>12955</v>
          </cell>
          <cell r="F12956" t="str">
            <v>1.1.7.0.1.358</v>
          </cell>
          <cell r="G12956" t="str">
            <v>Agrisol 445 N</v>
          </cell>
          <cell r="H12956">
            <v>200</v>
          </cell>
          <cell r="I12956">
            <v>1</v>
          </cell>
          <cell r="J12956" t="str">
            <v>Kg</v>
          </cell>
          <cell r="L12956">
            <v>16909.419999999998</v>
          </cell>
          <cell r="T12956">
            <v>0</v>
          </cell>
          <cell r="U12956">
            <v>150</v>
          </cell>
        </row>
        <row r="12957">
          <cell r="B12957">
            <v>12956</v>
          </cell>
          <cell r="F12957" t="str">
            <v>1.1.7.0.7.40</v>
          </cell>
          <cell r="G12957" t="str">
            <v>Scrap - Blue FD 48</v>
          </cell>
          <cell r="H12957">
            <v>25</v>
          </cell>
          <cell r="I12957">
            <v>1</v>
          </cell>
          <cell r="J12957" t="str">
            <v>Kg</v>
          </cell>
          <cell r="L12957">
            <v>21423</v>
          </cell>
          <cell r="T12957">
            <v>0</v>
          </cell>
          <cell r="U12957">
            <v>1.32</v>
          </cell>
        </row>
        <row r="12958">
          <cell r="B12958">
            <v>12957</v>
          </cell>
          <cell r="F12958" t="str">
            <v>1.1.7.0.1.325</v>
          </cell>
          <cell r="G12958" t="str">
            <v>Jerrycan HDPE - 20 L</v>
          </cell>
          <cell r="H12958">
            <v>20</v>
          </cell>
          <cell r="I12958">
            <v>1</v>
          </cell>
          <cell r="J12958" t="str">
            <v>Pcs</v>
          </cell>
          <cell r="L12958">
            <v>29100</v>
          </cell>
          <cell r="T12958">
            <v>0</v>
          </cell>
          <cell r="U12958">
            <v>50</v>
          </cell>
        </row>
        <row r="12959">
          <cell r="B12959">
            <v>12958</v>
          </cell>
          <cell r="F12959" t="str">
            <v>1.1.7.0.1.327</v>
          </cell>
          <cell r="G12959" t="str">
            <v>Jerrycan HDPE - 20 L - Cap - Black</v>
          </cell>
          <cell r="H12959">
            <v>20</v>
          </cell>
          <cell r="I12959">
            <v>1</v>
          </cell>
          <cell r="J12959" t="str">
            <v>Pcs</v>
          </cell>
          <cell r="L12959">
            <v>100</v>
          </cell>
          <cell r="T12959">
            <v>0</v>
          </cell>
          <cell r="U12959">
            <v>50</v>
          </cell>
        </row>
        <row r="12960">
          <cell r="B12960">
            <v>12959</v>
          </cell>
          <cell r="F12960" t="str">
            <v>1.1.7.0.1.326</v>
          </cell>
          <cell r="G12960" t="str">
            <v>Jerrycan HDPE - 20 L - Plug</v>
          </cell>
          <cell r="H12960">
            <v>20</v>
          </cell>
          <cell r="I12960">
            <v>1</v>
          </cell>
          <cell r="J12960" t="str">
            <v>Pcs</v>
          </cell>
          <cell r="L12960">
            <v>90</v>
          </cell>
          <cell r="T12960">
            <v>0</v>
          </cell>
          <cell r="U12960">
            <v>50</v>
          </cell>
        </row>
        <row r="12961">
          <cell r="B12961">
            <v>12960</v>
          </cell>
          <cell r="F12961" t="str">
            <v>1.1.7.0.1.137</v>
          </cell>
          <cell r="G12961" t="str">
            <v>Sticker ProQuat 276 SL - 20 L</v>
          </cell>
          <cell r="H12961">
            <v>20</v>
          </cell>
          <cell r="I12961">
            <v>1</v>
          </cell>
          <cell r="J12961" t="str">
            <v>Pcs</v>
          </cell>
          <cell r="L12961">
            <v>960</v>
          </cell>
          <cell r="T12961">
            <v>0</v>
          </cell>
          <cell r="U12961">
            <v>50</v>
          </cell>
        </row>
        <row r="12962">
          <cell r="B12962">
            <v>12961</v>
          </cell>
          <cell r="F12962" t="str">
            <v>1.1.7.0.3.308</v>
          </cell>
          <cell r="G12962" t="str">
            <v>ProQuat 276 SL @20 ltr</v>
          </cell>
          <cell r="H12962">
            <v>20</v>
          </cell>
          <cell r="I12962">
            <v>1</v>
          </cell>
          <cell r="J12962" t="str">
            <v>Liter</v>
          </cell>
          <cell r="L12962">
            <v>25208.779568000002</v>
          </cell>
          <cell r="T12962">
            <v>0</v>
          </cell>
          <cell r="U12962">
            <v>1000</v>
          </cell>
        </row>
        <row r="12963">
          <cell r="B12963">
            <v>12962</v>
          </cell>
          <cell r="F12963" t="str">
            <v>1.1.7.0.1.385</v>
          </cell>
          <cell r="G12963" t="str">
            <v>Paraquat Dichloride 42% TA</v>
          </cell>
          <cell r="H12963">
            <v>220</v>
          </cell>
          <cell r="I12963">
            <v>1</v>
          </cell>
          <cell r="J12963" t="str">
            <v>Kg</v>
          </cell>
          <cell r="L12963">
            <v>47939.9732</v>
          </cell>
          <cell r="T12963">
            <v>0</v>
          </cell>
          <cell r="U12963">
            <v>440</v>
          </cell>
        </row>
        <row r="12964">
          <cell r="B12964">
            <v>12963</v>
          </cell>
          <cell r="F12964" t="str">
            <v>1.1.7.0.1.358</v>
          </cell>
          <cell r="G12964" t="str">
            <v>Agrisol 445 N</v>
          </cell>
          <cell r="H12964">
            <v>200</v>
          </cell>
          <cell r="I12964">
            <v>1</v>
          </cell>
          <cell r="J12964" t="str">
            <v>Kg</v>
          </cell>
          <cell r="L12964">
            <v>16909.419999999998</v>
          </cell>
          <cell r="T12964">
            <v>0</v>
          </cell>
          <cell r="U12964">
            <v>150</v>
          </cell>
        </row>
        <row r="12965">
          <cell r="B12965">
            <v>12964</v>
          </cell>
          <cell r="F12965" t="str">
            <v>1.1.7.0.7.40</v>
          </cell>
          <cell r="G12965" t="str">
            <v>Scrap - Blue FD 48</v>
          </cell>
          <cell r="H12965">
            <v>25</v>
          </cell>
          <cell r="I12965">
            <v>1</v>
          </cell>
          <cell r="J12965" t="str">
            <v>Kg</v>
          </cell>
          <cell r="L12965">
            <v>21423</v>
          </cell>
          <cell r="T12965">
            <v>0</v>
          </cell>
          <cell r="U12965">
            <v>1.32</v>
          </cell>
        </row>
        <row r="12966">
          <cell r="B12966">
            <v>12965</v>
          </cell>
          <cell r="F12966" t="str">
            <v>1.1.7.0.1.325</v>
          </cell>
          <cell r="G12966" t="str">
            <v>Jerrycan HDPE - 20 L</v>
          </cell>
          <cell r="H12966">
            <v>20</v>
          </cell>
          <cell r="I12966">
            <v>1</v>
          </cell>
          <cell r="J12966" t="str">
            <v>Pcs</v>
          </cell>
          <cell r="L12966">
            <v>29100</v>
          </cell>
          <cell r="T12966">
            <v>0</v>
          </cell>
          <cell r="U12966">
            <v>50</v>
          </cell>
        </row>
        <row r="12967">
          <cell r="B12967">
            <v>12966</v>
          </cell>
          <cell r="F12967" t="str">
            <v>1.1.7.0.1.327</v>
          </cell>
          <cell r="G12967" t="str">
            <v>Jerrycan HDPE - 20 L - Cap - Black</v>
          </cell>
          <cell r="H12967">
            <v>20</v>
          </cell>
          <cell r="I12967">
            <v>1</v>
          </cell>
          <cell r="J12967" t="str">
            <v>Pcs</v>
          </cell>
          <cell r="L12967">
            <v>100</v>
          </cell>
          <cell r="T12967">
            <v>0</v>
          </cell>
          <cell r="U12967">
            <v>50</v>
          </cell>
        </row>
        <row r="12968">
          <cell r="B12968">
            <v>12967</v>
          </cell>
          <cell r="F12968" t="str">
            <v>1.1.7.0.1.326</v>
          </cell>
          <cell r="G12968" t="str">
            <v>Jerrycan HDPE - 20 L - Plug</v>
          </cell>
          <cell r="H12968">
            <v>20</v>
          </cell>
          <cell r="I12968">
            <v>1</v>
          </cell>
          <cell r="J12968" t="str">
            <v>Pcs</v>
          </cell>
          <cell r="L12968">
            <v>90</v>
          </cell>
          <cell r="T12968">
            <v>0</v>
          </cell>
          <cell r="U12968">
            <v>50</v>
          </cell>
        </row>
        <row r="12969">
          <cell r="B12969">
            <v>12968</v>
          </cell>
          <cell r="F12969" t="str">
            <v>1.1.7.0.1.137</v>
          </cell>
          <cell r="G12969" t="str">
            <v>Sticker ProQuat 276 SL - 20 L</v>
          </cell>
          <cell r="H12969">
            <v>20</v>
          </cell>
          <cell r="I12969">
            <v>1</v>
          </cell>
          <cell r="J12969" t="str">
            <v>Pcs</v>
          </cell>
          <cell r="L12969">
            <v>960</v>
          </cell>
          <cell r="T12969">
            <v>0</v>
          </cell>
          <cell r="U12969">
            <v>50</v>
          </cell>
        </row>
        <row r="12970">
          <cell r="B12970">
            <v>12969</v>
          </cell>
          <cell r="F12970" t="str">
            <v>1.1.7.0.3.308</v>
          </cell>
          <cell r="G12970" t="str">
            <v>ProQuat 276 SL @20 ltr</v>
          </cell>
          <cell r="H12970">
            <v>20</v>
          </cell>
          <cell r="I12970">
            <v>1</v>
          </cell>
          <cell r="J12970" t="str">
            <v>Liter</v>
          </cell>
          <cell r="L12970">
            <v>25208.779568000002</v>
          </cell>
          <cell r="T12970">
            <v>0</v>
          </cell>
          <cell r="U12970">
            <v>1000</v>
          </cell>
        </row>
        <row r="12971">
          <cell r="B12971">
            <v>12970</v>
          </cell>
          <cell r="F12971" t="str">
            <v>1.1.7.0.1.385</v>
          </cell>
          <cell r="G12971" t="str">
            <v>Paraquat Dichloride 42% TA</v>
          </cell>
          <cell r="H12971">
            <v>220</v>
          </cell>
          <cell r="I12971">
            <v>1</v>
          </cell>
          <cell r="J12971" t="str">
            <v>Kg</v>
          </cell>
          <cell r="L12971">
            <v>47939.9732</v>
          </cell>
          <cell r="T12971">
            <v>0</v>
          </cell>
          <cell r="U12971">
            <v>440</v>
          </cell>
        </row>
        <row r="12972">
          <cell r="B12972">
            <v>12971</v>
          </cell>
          <cell r="F12972" t="str">
            <v>1.1.7.0.1.358</v>
          </cell>
          <cell r="G12972" t="str">
            <v>Agrisol 445 N</v>
          </cell>
          <cell r="H12972">
            <v>200</v>
          </cell>
          <cell r="I12972">
            <v>1</v>
          </cell>
          <cell r="J12972" t="str">
            <v>Kg</v>
          </cell>
          <cell r="L12972">
            <v>16909.419999999998</v>
          </cell>
          <cell r="T12972">
            <v>0</v>
          </cell>
          <cell r="U12972">
            <v>150</v>
          </cell>
        </row>
        <row r="12973">
          <cell r="B12973">
            <v>12972</v>
          </cell>
          <cell r="F12973" t="str">
            <v>1.1.7.0.7.40</v>
          </cell>
          <cell r="G12973" t="str">
            <v>Scrap - Blue FD 48</v>
          </cell>
          <cell r="H12973">
            <v>25</v>
          </cell>
          <cell r="I12973">
            <v>1</v>
          </cell>
          <cell r="J12973" t="str">
            <v>Kg</v>
          </cell>
          <cell r="L12973">
            <v>21423</v>
          </cell>
          <cell r="T12973">
            <v>0</v>
          </cell>
          <cell r="U12973">
            <v>1.32</v>
          </cell>
        </row>
        <row r="12974">
          <cell r="B12974">
            <v>12973</v>
          </cell>
          <cell r="F12974" t="str">
            <v>1.1.7.0.1.325</v>
          </cell>
          <cell r="G12974" t="str">
            <v>Jerrycan HDPE - 20 L</v>
          </cell>
          <cell r="H12974">
            <v>20</v>
          </cell>
          <cell r="I12974">
            <v>1</v>
          </cell>
          <cell r="J12974" t="str">
            <v>Pcs</v>
          </cell>
          <cell r="L12974">
            <v>29100</v>
          </cell>
          <cell r="T12974">
            <v>0</v>
          </cell>
          <cell r="U12974">
            <v>50</v>
          </cell>
        </row>
        <row r="12975">
          <cell r="B12975">
            <v>12974</v>
          </cell>
          <cell r="F12975" t="str">
            <v>1.1.7.0.1.327</v>
          </cell>
          <cell r="G12975" t="str">
            <v>Jerrycan HDPE - 20 L - Cap - Black</v>
          </cell>
          <cell r="H12975">
            <v>20</v>
          </cell>
          <cell r="I12975">
            <v>1</v>
          </cell>
          <cell r="J12975" t="str">
            <v>Pcs</v>
          </cell>
          <cell r="L12975">
            <v>100</v>
          </cell>
          <cell r="T12975">
            <v>0</v>
          </cell>
          <cell r="U12975">
            <v>50</v>
          </cell>
        </row>
        <row r="12976">
          <cell r="B12976">
            <v>12975</v>
          </cell>
          <cell r="F12976" t="str">
            <v>1.1.7.0.1.326</v>
          </cell>
          <cell r="G12976" t="str">
            <v>Jerrycan HDPE - 20 L - Plug</v>
          </cell>
          <cell r="H12976">
            <v>20</v>
          </cell>
          <cell r="I12976">
            <v>1</v>
          </cell>
          <cell r="J12976" t="str">
            <v>Pcs</v>
          </cell>
          <cell r="L12976">
            <v>90</v>
          </cell>
          <cell r="T12976">
            <v>0</v>
          </cell>
          <cell r="U12976">
            <v>50</v>
          </cell>
        </row>
        <row r="12977">
          <cell r="B12977">
            <v>12976</v>
          </cell>
          <cell r="F12977" t="str">
            <v>1.1.7.0.1.137</v>
          </cell>
          <cell r="G12977" t="str">
            <v>Sticker ProQuat 276 SL - 20 L</v>
          </cell>
          <cell r="H12977">
            <v>20</v>
          </cell>
          <cell r="I12977">
            <v>1</v>
          </cell>
          <cell r="J12977" t="str">
            <v>Pcs</v>
          </cell>
          <cell r="L12977">
            <v>960</v>
          </cell>
          <cell r="T12977">
            <v>0</v>
          </cell>
          <cell r="U12977">
            <v>50</v>
          </cell>
        </row>
        <row r="12978">
          <cell r="B12978">
            <v>12977</v>
          </cell>
          <cell r="F12978" t="str">
            <v>1.1.7.0.3.308</v>
          </cell>
          <cell r="G12978" t="str">
            <v>ProQuat 276 SL @20 ltr</v>
          </cell>
          <cell r="H12978">
            <v>20</v>
          </cell>
          <cell r="I12978">
            <v>1</v>
          </cell>
          <cell r="J12978" t="str">
            <v>Liter</v>
          </cell>
          <cell r="L12978">
            <v>25208.779568000002</v>
          </cell>
          <cell r="T12978">
            <v>0</v>
          </cell>
          <cell r="U12978">
            <v>1000</v>
          </cell>
        </row>
        <row r="12979">
          <cell r="B12979">
            <v>12978</v>
          </cell>
          <cell r="F12979" t="str">
            <v>1.1.7.0.1.385</v>
          </cell>
          <cell r="G12979" t="str">
            <v>Paraquat Dichloride 42% TA</v>
          </cell>
          <cell r="H12979">
            <v>220</v>
          </cell>
          <cell r="I12979">
            <v>1</v>
          </cell>
          <cell r="J12979" t="str">
            <v>Kg</v>
          </cell>
          <cell r="L12979">
            <v>47939.9732</v>
          </cell>
          <cell r="T12979">
            <v>0</v>
          </cell>
          <cell r="U12979">
            <v>440</v>
          </cell>
        </row>
        <row r="12980">
          <cell r="B12980">
            <v>12979</v>
          </cell>
          <cell r="F12980" t="str">
            <v>1.1.7.0.1.358</v>
          </cell>
          <cell r="G12980" t="str">
            <v>Agrisol 445 N</v>
          </cell>
          <cell r="H12980">
            <v>200</v>
          </cell>
          <cell r="I12980">
            <v>1</v>
          </cell>
          <cell r="J12980" t="str">
            <v>Kg</v>
          </cell>
          <cell r="L12980">
            <v>16909.419999999998</v>
          </cell>
          <cell r="T12980">
            <v>0</v>
          </cell>
          <cell r="U12980">
            <v>150</v>
          </cell>
        </row>
        <row r="12981">
          <cell r="B12981">
            <v>12980</v>
          </cell>
          <cell r="F12981" t="str">
            <v>1.1.7.0.7.40</v>
          </cell>
          <cell r="G12981" t="str">
            <v>Scrap - Blue FD 48</v>
          </cell>
          <cell r="H12981">
            <v>25</v>
          </cell>
          <cell r="I12981">
            <v>1</v>
          </cell>
          <cell r="J12981" t="str">
            <v>Kg</v>
          </cell>
          <cell r="L12981">
            <v>21423</v>
          </cell>
          <cell r="T12981">
            <v>0</v>
          </cell>
          <cell r="U12981">
            <v>1.32</v>
          </cell>
        </row>
        <row r="12982">
          <cell r="B12982">
            <v>12981</v>
          </cell>
          <cell r="F12982" t="str">
            <v>1.1.7.0.1.325</v>
          </cell>
          <cell r="G12982" t="str">
            <v>Jerrycan HDPE - 20 L</v>
          </cell>
          <cell r="H12982">
            <v>20</v>
          </cell>
          <cell r="I12982">
            <v>1</v>
          </cell>
          <cell r="J12982" t="str">
            <v>Pcs</v>
          </cell>
          <cell r="L12982">
            <v>29100</v>
          </cell>
          <cell r="T12982">
            <v>0</v>
          </cell>
          <cell r="U12982">
            <v>50</v>
          </cell>
        </row>
        <row r="12983">
          <cell r="B12983">
            <v>12982</v>
          </cell>
          <cell r="F12983" t="str">
            <v>1.1.7.0.1.327</v>
          </cell>
          <cell r="G12983" t="str">
            <v>Jerrycan HDPE - 20 L - Cap - Black</v>
          </cell>
          <cell r="H12983">
            <v>20</v>
          </cell>
          <cell r="I12983">
            <v>1</v>
          </cell>
          <cell r="J12983" t="str">
            <v>Pcs</v>
          </cell>
          <cell r="L12983">
            <v>100</v>
          </cell>
          <cell r="T12983">
            <v>0</v>
          </cell>
          <cell r="U12983">
            <v>50</v>
          </cell>
        </row>
        <row r="12984">
          <cell r="B12984">
            <v>12983</v>
          </cell>
          <cell r="F12984" t="str">
            <v>1.1.7.0.1.326</v>
          </cell>
          <cell r="G12984" t="str">
            <v>Jerrycan HDPE - 20 L - Plug</v>
          </cell>
          <cell r="H12984">
            <v>20</v>
          </cell>
          <cell r="I12984">
            <v>1</v>
          </cell>
          <cell r="J12984" t="str">
            <v>Pcs</v>
          </cell>
          <cell r="L12984">
            <v>90</v>
          </cell>
          <cell r="T12984">
            <v>0</v>
          </cell>
          <cell r="U12984">
            <v>50</v>
          </cell>
        </row>
        <row r="12985">
          <cell r="B12985">
            <v>12984</v>
          </cell>
          <cell r="F12985" t="str">
            <v>1.1.7.0.1.137</v>
          </cell>
          <cell r="G12985" t="str">
            <v>Sticker ProQuat 276 SL - 20 L</v>
          </cell>
          <cell r="H12985">
            <v>20</v>
          </cell>
          <cell r="I12985">
            <v>1</v>
          </cell>
          <cell r="J12985" t="str">
            <v>Pcs</v>
          </cell>
          <cell r="L12985">
            <v>960</v>
          </cell>
          <cell r="T12985">
            <v>0</v>
          </cell>
          <cell r="U12985">
            <v>50</v>
          </cell>
        </row>
        <row r="12986">
          <cell r="B12986">
            <v>12985</v>
          </cell>
          <cell r="F12986" t="str">
            <v>1.1.7.0.3.308</v>
          </cell>
          <cell r="G12986" t="str">
            <v>ProQuat 276 SL @20 ltr</v>
          </cell>
          <cell r="H12986">
            <v>20</v>
          </cell>
          <cell r="I12986">
            <v>1</v>
          </cell>
          <cell r="J12986" t="str">
            <v>Liter</v>
          </cell>
          <cell r="L12986">
            <v>25208.779568000002</v>
          </cell>
          <cell r="T12986">
            <v>0</v>
          </cell>
          <cell r="U12986">
            <v>1000</v>
          </cell>
        </row>
        <row r="12987">
          <cell r="B12987">
            <v>12986</v>
          </cell>
          <cell r="F12987" t="str">
            <v>1.1.7.0.1.385</v>
          </cell>
          <cell r="G12987" t="str">
            <v>Paraquat Dichloride 42% TA</v>
          </cell>
          <cell r="H12987">
            <v>220</v>
          </cell>
          <cell r="I12987">
            <v>1</v>
          </cell>
          <cell r="J12987" t="str">
            <v>Kg</v>
          </cell>
          <cell r="L12987">
            <v>47939.9732</v>
          </cell>
          <cell r="T12987">
            <v>0</v>
          </cell>
          <cell r="U12987">
            <v>440</v>
          </cell>
        </row>
        <row r="12988">
          <cell r="B12988">
            <v>12987</v>
          </cell>
          <cell r="F12988" t="str">
            <v>1.1.7.0.1.358</v>
          </cell>
          <cell r="G12988" t="str">
            <v>Agrisol 445 N</v>
          </cell>
          <cell r="H12988">
            <v>200</v>
          </cell>
          <cell r="I12988">
            <v>1</v>
          </cell>
          <cell r="J12988" t="str">
            <v>Kg</v>
          </cell>
          <cell r="L12988">
            <v>16909.419999999998</v>
          </cell>
          <cell r="T12988">
            <v>0</v>
          </cell>
          <cell r="U12988">
            <v>150</v>
          </cell>
        </row>
        <row r="12989">
          <cell r="B12989">
            <v>12988</v>
          </cell>
          <cell r="F12989" t="str">
            <v>1.1.7.0.7.40</v>
          </cell>
          <cell r="G12989" t="str">
            <v>Scrap - Blue FD 48</v>
          </cell>
          <cell r="H12989">
            <v>25</v>
          </cell>
          <cell r="I12989">
            <v>1</v>
          </cell>
          <cell r="J12989" t="str">
            <v>Kg</v>
          </cell>
          <cell r="L12989">
            <v>21423</v>
          </cell>
          <cell r="T12989">
            <v>0</v>
          </cell>
          <cell r="U12989">
            <v>1.32</v>
          </cell>
        </row>
        <row r="12990">
          <cell r="B12990">
            <v>12989</v>
          </cell>
          <cell r="F12990" t="str">
            <v>1.1.7.0.1.325</v>
          </cell>
          <cell r="G12990" t="str">
            <v>Jerrycan HDPE - 20 L</v>
          </cell>
          <cell r="H12990">
            <v>20</v>
          </cell>
          <cell r="I12990">
            <v>1</v>
          </cell>
          <cell r="J12990" t="str">
            <v>Pcs</v>
          </cell>
          <cell r="L12990">
            <v>29100</v>
          </cell>
          <cell r="T12990">
            <v>0</v>
          </cell>
          <cell r="U12990">
            <v>50</v>
          </cell>
        </row>
        <row r="12991">
          <cell r="B12991">
            <v>12990</v>
          </cell>
          <cell r="F12991" t="str">
            <v>1.1.7.0.1.327</v>
          </cell>
          <cell r="G12991" t="str">
            <v>Jerrycan HDPE - 20 L - Cap - Black</v>
          </cell>
          <cell r="H12991">
            <v>20</v>
          </cell>
          <cell r="I12991">
            <v>1</v>
          </cell>
          <cell r="J12991" t="str">
            <v>Pcs</v>
          </cell>
          <cell r="L12991">
            <v>100</v>
          </cell>
          <cell r="T12991">
            <v>0</v>
          </cell>
          <cell r="U12991">
            <v>50</v>
          </cell>
        </row>
        <row r="12992">
          <cell r="B12992">
            <v>12991</v>
          </cell>
          <cell r="F12992" t="str">
            <v>1.1.7.0.1.326</v>
          </cell>
          <cell r="G12992" t="str">
            <v>Jerrycan HDPE - 20 L - Plug</v>
          </cell>
          <cell r="H12992">
            <v>20</v>
          </cell>
          <cell r="I12992">
            <v>1</v>
          </cell>
          <cell r="J12992" t="str">
            <v>Pcs</v>
          </cell>
          <cell r="L12992">
            <v>90</v>
          </cell>
          <cell r="T12992">
            <v>0</v>
          </cell>
          <cell r="U12992">
            <v>50</v>
          </cell>
        </row>
        <row r="12993">
          <cell r="B12993">
            <v>12992</v>
          </cell>
          <cell r="F12993" t="str">
            <v>1.1.7.0.1.137</v>
          </cell>
          <cell r="G12993" t="str">
            <v>Sticker ProQuat 276 SL - 20 L</v>
          </cell>
          <cell r="H12993">
            <v>20</v>
          </cell>
          <cell r="I12993">
            <v>1</v>
          </cell>
          <cell r="J12993" t="str">
            <v>Pcs</v>
          </cell>
          <cell r="L12993">
            <v>960</v>
          </cell>
          <cell r="T12993">
            <v>0</v>
          </cell>
          <cell r="U12993">
            <v>50</v>
          </cell>
        </row>
        <row r="12994">
          <cell r="B12994">
            <v>12993</v>
          </cell>
          <cell r="F12994" t="str">
            <v>1.1.7.0.3.308</v>
          </cell>
          <cell r="G12994" t="str">
            <v>ProQuat 276 SL @20 ltr</v>
          </cell>
          <cell r="H12994">
            <v>20</v>
          </cell>
          <cell r="I12994">
            <v>1</v>
          </cell>
          <cell r="J12994" t="str">
            <v>Liter</v>
          </cell>
          <cell r="L12994">
            <v>25208.779568000002</v>
          </cell>
          <cell r="T12994">
            <v>0</v>
          </cell>
          <cell r="U12994">
            <v>1000</v>
          </cell>
        </row>
        <row r="12995">
          <cell r="B12995">
            <v>12994</v>
          </cell>
          <cell r="F12995" t="str">
            <v>1.1.7.0.1.385</v>
          </cell>
          <cell r="G12995" t="str">
            <v>Paraquat Dichloride 42% TA</v>
          </cell>
          <cell r="H12995">
            <v>220</v>
          </cell>
          <cell r="I12995">
            <v>1</v>
          </cell>
          <cell r="J12995" t="str">
            <v>Kg</v>
          </cell>
          <cell r="L12995">
            <v>47939.9732</v>
          </cell>
          <cell r="T12995">
            <v>0</v>
          </cell>
          <cell r="U12995">
            <v>440</v>
          </cell>
        </row>
        <row r="12996">
          <cell r="B12996">
            <v>12995</v>
          </cell>
          <cell r="F12996" t="str">
            <v>1.1.7.0.1.358</v>
          </cell>
          <cell r="G12996" t="str">
            <v>Agrisol 445 N</v>
          </cell>
          <cell r="H12996">
            <v>200</v>
          </cell>
          <cell r="I12996">
            <v>1</v>
          </cell>
          <cell r="J12996" t="str">
            <v>Kg</v>
          </cell>
          <cell r="L12996">
            <v>16909.419999999998</v>
          </cell>
          <cell r="T12996">
            <v>0</v>
          </cell>
          <cell r="U12996">
            <v>150</v>
          </cell>
        </row>
        <row r="12997">
          <cell r="B12997">
            <v>12996</v>
          </cell>
          <cell r="F12997" t="str">
            <v>1.1.7.0.7.40</v>
          </cell>
          <cell r="G12997" t="str">
            <v>Scrap - Blue FD 48</v>
          </cell>
          <cell r="H12997">
            <v>25</v>
          </cell>
          <cell r="I12997">
            <v>1</v>
          </cell>
          <cell r="J12997" t="str">
            <v>Kg</v>
          </cell>
          <cell r="L12997">
            <v>21423</v>
          </cell>
          <cell r="T12997">
            <v>0</v>
          </cell>
          <cell r="U12997">
            <v>1.32</v>
          </cell>
        </row>
        <row r="12998">
          <cell r="B12998">
            <v>12997</v>
          </cell>
          <cell r="F12998" t="str">
            <v>1.1.7.0.1.325</v>
          </cell>
          <cell r="G12998" t="str">
            <v>Jerrycan HDPE - 20 L</v>
          </cell>
          <cell r="H12998">
            <v>20</v>
          </cell>
          <cell r="I12998">
            <v>1</v>
          </cell>
          <cell r="J12998" t="str">
            <v>Pcs</v>
          </cell>
          <cell r="L12998">
            <v>29100</v>
          </cell>
          <cell r="T12998">
            <v>0</v>
          </cell>
          <cell r="U12998">
            <v>50</v>
          </cell>
        </row>
        <row r="12999">
          <cell r="B12999">
            <v>12998</v>
          </cell>
          <cell r="F12999" t="str">
            <v>1.1.7.0.1.327</v>
          </cell>
          <cell r="G12999" t="str">
            <v>Jerrycan HDPE - 20 L - Cap - Black</v>
          </cell>
          <cell r="H12999">
            <v>20</v>
          </cell>
          <cell r="I12999">
            <v>1</v>
          </cell>
          <cell r="J12999" t="str">
            <v>Pcs</v>
          </cell>
          <cell r="L12999">
            <v>100</v>
          </cell>
          <cell r="T12999">
            <v>0</v>
          </cell>
          <cell r="U12999">
            <v>50</v>
          </cell>
        </row>
        <row r="13000">
          <cell r="B13000">
            <v>12999</v>
          </cell>
          <cell r="F13000" t="str">
            <v>1.1.7.0.1.326</v>
          </cell>
          <cell r="G13000" t="str">
            <v>Jerrycan HDPE - 20 L - Plug</v>
          </cell>
          <cell r="H13000">
            <v>20</v>
          </cell>
          <cell r="I13000">
            <v>1</v>
          </cell>
          <cell r="J13000" t="str">
            <v>Pcs</v>
          </cell>
          <cell r="L13000">
            <v>90</v>
          </cell>
          <cell r="T13000">
            <v>0</v>
          </cell>
          <cell r="U13000">
            <v>50</v>
          </cell>
        </row>
        <row r="13001">
          <cell r="B13001">
            <v>13000</v>
          </cell>
          <cell r="F13001" t="str">
            <v>1.1.7.0.1.137</v>
          </cell>
          <cell r="G13001" t="str">
            <v>Sticker ProQuat 276 SL - 20 L</v>
          </cell>
          <cell r="H13001">
            <v>20</v>
          </cell>
          <cell r="I13001">
            <v>1</v>
          </cell>
          <cell r="J13001" t="str">
            <v>Pcs</v>
          </cell>
          <cell r="L13001">
            <v>960</v>
          </cell>
          <cell r="T13001">
            <v>0</v>
          </cell>
          <cell r="U13001">
            <v>50</v>
          </cell>
        </row>
        <row r="13002">
          <cell r="B13002">
            <v>13001</v>
          </cell>
          <cell r="F13002" t="str">
            <v>1.1.7.0.3.308</v>
          </cell>
          <cell r="G13002" t="str">
            <v>ProQuat 276 SL @20 ltr</v>
          </cell>
          <cell r="H13002">
            <v>20</v>
          </cell>
          <cell r="I13002">
            <v>1</v>
          </cell>
          <cell r="J13002" t="str">
            <v>Liter</v>
          </cell>
          <cell r="L13002">
            <v>25208.779568000002</v>
          </cell>
          <cell r="T13002">
            <v>0</v>
          </cell>
          <cell r="U13002">
            <v>1000</v>
          </cell>
        </row>
        <row r="13003">
          <cell r="B13003">
            <v>13002</v>
          </cell>
          <cell r="F13003" t="str">
            <v>1.1.7.0.1.385</v>
          </cell>
          <cell r="G13003" t="str">
            <v>Paraquat Dichloride 42% TA</v>
          </cell>
          <cell r="H13003">
            <v>220</v>
          </cell>
          <cell r="I13003">
            <v>1</v>
          </cell>
          <cell r="J13003" t="str">
            <v>Kg</v>
          </cell>
          <cell r="L13003">
            <v>47939.9732</v>
          </cell>
          <cell r="T13003">
            <v>0</v>
          </cell>
          <cell r="U13003">
            <v>440</v>
          </cell>
        </row>
        <row r="13004">
          <cell r="B13004">
            <v>13003</v>
          </cell>
          <cell r="F13004" t="str">
            <v>1.1.7.0.1.358</v>
          </cell>
          <cell r="G13004" t="str">
            <v>Agrisol 445 N</v>
          </cell>
          <cell r="H13004">
            <v>200</v>
          </cell>
          <cell r="I13004">
            <v>1</v>
          </cell>
          <cell r="J13004" t="str">
            <v>Kg</v>
          </cell>
          <cell r="L13004">
            <v>16909.419999999998</v>
          </cell>
          <cell r="T13004">
            <v>0</v>
          </cell>
          <cell r="U13004">
            <v>150</v>
          </cell>
        </row>
        <row r="13005">
          <cell r="B13005">
            <v>13004</v>
          </cell>
          <cell r="F13005" t="str">
            <v>1.1.7.0.7.40</v>
          </cell>
          <cell r="G13005" t="str">
            <v>Scrap - Blue FD 48</v>
          </cell>
          <cell r="H13005">
            <v>25</v>
          </cell>
          <cell r="I13005">
            <v>1</v>
          </cell>
          <cell r="J13005" t="str">
            <v>Kg</v>
          </cell>
          <cell r="L13005">
            <v>21423</v>
          </cell>
          <cell r="T13005">
            <v>0</v>
          </cell>
          <cell r="U13005">
            <v>1.32</v>
          </cell>
        </row>
        <row r="13006">
          <cell r="B13006">
            <v>13005</v>
          </cell>
          <cell r="F13006" t="str">
            <v>1.1.7.0.1.325</v>
          </cell>
          <cell r="G13006" t="str">
            <v>Jerrycan HDPE - 20 L</v>
          </cell>
          <cell r="H13006">
            <v>20</v>
          </cell>
          <cell r="I13006">
            <v>1</v>
          </cell>
          <cell r="J13006" t="str">
            <v>Pcs</v>
          </cell>
          <cell r="L13006">
            <v>29100</v>
          </cell>
          <cell r="T13006">
            <v>0</v>
          </cell>
          <cell r="U13006">
            <v>50</v>
          </cell>
        </row>
        <row r="13007">
          <cell r="B13007">
            <v>13006</v>
          </cell>
          <cell r="F13007" t="str">
            <v>1.1.7.0.1.327</v>
          </cell>
          <cell r="G13007" t="str">
            <v>Jerrycan HDPE - 20 L - Cap - Black</v>
          </cell>
          <cell r="H13007">
            <v>20</v>
          </cell>
          <cell r="I13007">
            <v>1</v>
          </cell>
          <cell r="J13007" t="str">
            <v>Pcs</v>
          </cell>
          <cell r="L13007">
            <v>100</v>
          </cell>
          <cell r="T13007">
            <v>0</v>
          </cell>
          <cell r="U13007">
            <v>50</v>
          </cell>
        </row>
        <row r="13008">
          <cell r="B13008">
            <v>13007</v>
          </cell>
          <cell r="F13008" t="str">
            <v>1.1.7.0.1.326</v>
          </cell>
          <cell r="G13008" t="str">
            <v>Jerrycan HDPE - 20 L - Plug</v>
          </cell>
          <cell r="H13008">
            <v>20</v>
          </cell>
          <cell r="I13008">
            <v>1</v>
          </cell>
          <cell r="J13008" t="str">
            <v>Pcs</v>
          </cell>
          <cell r="L13008">
            <v>90</v>
          </cell>
          <cell r="T13008">
            <v>0</v>
          </cell>
          <cell r="U13008">
            <v>50</v>
          </cell>
        </row>
        <row r="13009">
          <cell r="B13009">
            <v>13008</v>
          </cell>
          <cell r="F13009" t="str">
            <v>1.1.7.0.1.137</v>
          </cell>
          <cell r="G13009" t="str">
            <v>Sticker ProQuat 276 SL - 20 L</v>
          </cell>
          <cell r="H13009">
            <v>20</v>
          </cell>
          <cell r="I13009">
            <v>1</v>
          </cell>
          <cell r="J13009" t="str">
            <v>Pcs</v>
          </cell>
          <cell r="L13009">
            <v>960</v>
          </cell>
          <cell r="T13009">
            <v>0</v>
          </cell>
          <cell r="U13009">
            <v>50</v>
          </cell>
        </row>
        <row r="13010">
          <cell r="B13010">
            <v>13009</v>
          </cell>
          <cell r="F13010" t="str">
            <v>1.1.7.0.3.308</v>
          </cell>
          <cell r="G13010" t="str">
            <v>ProQuat 276 SL @20 ltr</v>
          </cell>
          <cell r="H13010">
            <v>20</v>
          </cell>
          <cell r="I13010">
            <v>1</v>
          </cell>
          <cell r="J13010" t="str">
            <v>Liter</v>
          </cell>
          <cell r="L13010">
            <v>25208.779568000002</v>
          </cell>
          <cell r="T13010">
            <v>0</v>
          </cell>
          <cell r="U13010">
            <v>1000</v>
          </cell>
        </row>
        <row r="13011">
          <cell r="B13011">
            <v>13010</v>
          </cell>
          <cell r="F13011" t="str">
            <v>1.1.7.0.19.1</v>
          </cell>
          <cell r="G13011" t="str">
            <v>Chlorpyrifos 500EC+Gypermetrin 50EC</v>
          </cell>
          <cell r="H13011">
            <v>200</v>
          </cell>
          <cell r="I13011">
            <v>1</v>
          </cell>
          <cell r="J13011" t="str">
            <v>Liter</v>
          </cell>
          <cell r="L13011">
            <v>56207.32</v>
          </cell>
          <cell r="T13011">
            <v>0</v>
          </cell>
          <cell r="U13011">
            <v>1000</v>
          </cell>
        </row>
        <row r="13012">
          <cell r="B13012">
            <v>13011</v>
          </cell>
          <cell r="F13012" t="str">
            <v>1.1.7.0.1.317</v>
          </cell>
          <cell r="G13012" t="str">
            <v>Botol 500 ml PET (PSS)</v>
          </cell>
          <cell r="H13012">
            <v>0.5</v>
          </cell>
          <cell r="I13012">
            <v>1</v>
          </cell>
          <cell r="J13012" t="str">
            <v>Pcs</v>
          </cell>
          <cell r="L13012">
            <v>2000</v>
          </cell>
          <cell r="T13012">
            <v>0</v>
          </cell>
          <cell r="U13012">
            <v>2000</v>
          </cell>
        </row>
        <row r="13013">
          <cell r="B13013">
            <v>13012</v>
          </cell>
          <cell r="F13013" t="str">
            <v>1.1.7.0.1.318</v>
          </cell>
          <cell r="G13013" t="str">
            <v>Botol 500 ml PET (PSS) - Cap</v>
          </cell>
          <cell r="H13013">
            <v>0.5</v>
          </cell>
          <cell r="I13013">
            <v>1</v>
          </cell>
          <cell r="J13013" t="str">
            <v>Pcs</v>
          </cell>
          <cell r="L13013">
            <v>212</v>
          </cell>
          <cell r="T13013">
            <v>0</v>
          </cell>
          <cell r="U13013">
            <v>2000</v>
          </cell>
        </row>
        <row r="13014">
          <cell r="B13014">
            <v>13013</v>
          </cell>
          <cell r="F13014" t="str">
            <v>1.1.7.0.1.319</v>
          </cell>
          <cell r="G13014" t="str">
            <v>Botol 500 ml PET (PSS) - Plug</v>
          </cell>
          <cell r="H13014">
            <v>0.5</v>
          </cell>
          <cell r="I13014">
            <v>1</v>
          </cell>
          <cell r="J13014" t="str">
            <v>Pcs</v>
          </cell>
          <cell r="L13014">
            <v>212</v>
          </cell>
          <cell r="T13014">
            <v>0</v>
          </cell>
          <cell r="U13014">
            <v>2000</v>
          </cell>
        </row>
        <row r="13015">
          <cell r="B13015">
            <v>13014</v>
          </cell>
          <cell r="F13015" t="str">
            <v>1.1.7.0.1.349</v>
          </cell>
          <cell r="G13015" t="str">
            <v>Sticker Combitox 550 EC @ 500 ml</v>
          </cell>
          <cell r="H13015">
            <v>1</v>
          </cell>
          <cell r="I13015">
            <v>1</v>
          </cell>
          <cell r="J13015" t="str">
            <v>Pcs</v>
          </cell>
          <cell r="L13015">
            <v>404</v>
          </cell>
          <cell r="T13015">
            <v>0</v>
          </cell>
          <cell r="U13015">
            <v>2000</v>
          </cell>
        </row>
        <row r="13016">
          <cell r="B13016">
            <v>13015</v>
          </cell>
          <cell r="F13016" t="str">
            <v>1.1.7.0.1.343</v>
          </cell>
          <cell r="G13016" t="str">
            <v>Karton Box Combitox 550EC @500ml</v>
          </cell>
          <cell r="H13016">
            <v>0.5</v>
          </cell>
          <cell r="I13016">
            <v>1</v>
          </cell>
          <cell r="J13016" t="str">
            <v>Pcs</v>
          </cell>
          <cell r="L13016">
            <v>8114.89</v>
          </cell>
          <cell r="T13016">
            <v>0</v>
          </cell>
          <cell r="U13016">
            <v>83</v>
          </cell>
        </row>
        <row r="13017">
          <cell r="B13017">
            <v>13016</v>
          </cell>
          <cell r="F13017" t="str">
            <v>1.1.7.0.3.300</v>
          </cell>
          <cell r="G13017" t="str">
            <v>Combitox 550 EC @500 ML</v>
          </cell>
          <cell r="H13017">
            <v>0.5</v>
          </cell>
          <cell r="I13017">
            <v>24</v>
          </cell>
          <cell r="J13017" t="str">
            <v>Liter</v>
          </cell>
          <cell r="L13017">
            <v>62489.348030301669</v>
          </cell>
          <cell r="T13017">
            <v>0</v>
          </cell>
          <cell r="U13017">
            <v>996</v>
          </cell>
        </row>
        <row r="13018">
          <cell r="B13018">
            <v>13017</v>
          </cell>
          <cell r="F13018" t="str">
            <v>1.1.7.0.1.354</v>
          </cell>
          <cell r="G13018" t="str">
            <v>Glyphosate 95% TC</v>
          </cell>
          <cell r="H13018">
            <v>25</v>
          </cell>
          <cell r="I13018">
            <v>1</v>
          </cell>
          <cell r="J13018" t="str">
            <v>Kg</v>
          </cell>
          <cell r="L13018">
            <v>89429.985400000005</v>
          </cell>
          <cell r="T13018">
            <v>0</v>
          </cell>
          <cell r="U13018">
            <v>247</v>
          </cell>
        </row>
        <row r="13019">
          <cell r="B13019">
            <v>13018</v>
          </cell>
          <cell r="F13019" t="str">
            <v>1.1.7.0.1.357</v>
          </cell>
          <cell r="G13019" t="str">
            <v>Agrisol 415 N</v>
          </cell>
          <cell r="H13019">
            <v>200</v>
          </cell>
          <cell r="I13019">
            <v>1</v>
          </cell>
          <cell r="J13019" t="str">
            <v>Kg</v>
          </cell>
          <cell r="L13019">
            <v>17368.97</v>
          </cell>
          <cell r="T13019">
            <v>0</v>
          </cell>
          <cell r="U13019">
            <v>150</v>
          </cell>
        </row>
        <row r="13020">
          <cell r="B13020">
            <v>13019</v>
          </cell>
          <cell r="F13020" t="str">
            <v>1.1.7.0.1.290</v>
          </cell>
          <cell r="G13020" t="str">
            <v>Tartrazine @25Kg</v>
          </cell>
          <cell r="H13020">
            <v>25</v>
          </cell>
          <cell r="I13020">
            <v>1</v>
          </cell>
          <cell r="J13020" t="str">
            <v>Kg</v>
          </cell>
          <cell r="L13020">
            <v>61430.22</v>
          </cell>
          <cell r="T13020">
            <v>0</v>
          </cell>
          <cell r="U13020">
            <v>0.4</v>
          </cell>
        </row>
        <row r="13021">
          <cell r="B13021">
            <v>13020</v>
          </cell>
          <cell r="F13021" t="str">
            <v>1.1.7.0.1.382</v>
          </cell>
          <cell r="G13021" t="str">
            <v>Botol 1 Liter PET (PSS)</v>
          </cell>
          <cell r="H13021">
            <v>1</v>
          </cell>
          <cell r="I13021">
            <v>1</v>
          </cell>
          <cell r="J13021" t="str">
            <v>Pcs</v>
          </cell>
          <cell r="L13021">
            <v>2500</v>
          </cell>
          <cell r="T13021">
            <v>0</v>
          </cell>
          <cell r="U13021">
            <v>1000</v>
          </cell>
        </row>
        <row r="13022">
          <cell r="B13022">
            <v>13021</v>
          </cell>
          <cell r="F13022" t="str">
            <v>1.1.7.0.1.383</v>
          </cell>
          <cell r="G13022" t="str">
            <v>Botol 1 Liter PET (PSS) Seal</v>
          </cell>
          <cell r="H13022">
            <v>1</v>
          </cell>
          <cell r="I13022">
            <v>1</v>
          </cell>
          <cell r="J13022" t="str">
            <v>Pcs</v>
          </cell>
          <cell r="L13022">
            <v>250</v>
          </cell>
          <cell r="T13022">
            <v>0</v>
          </cell>
          <cell r="U13022">
            <v>1000</v>
          </cell>
        </row>
        <row r="13023">
          <cell r="B13023">
            <v>13022</v>
          </cell>
          <cell r="F13023" t="str">
            <v>1.1.7.0.1.384</v>
          </cell>
          <cell r="G13023" t="str">
            <v>Botol 1 Liter PET (PSS) Cup</v>
          </cell>
          <cell r="H13023">
            <v>1</v>
          </cell>
          <cell r="I13023">
            <v>1</v>
          </cell>
          <cell r="J13023" t="str">
            <v>Pcs</v>
          </cell>
          <cell r="L13023">
            <v>78</v>
          </cell>
          <cell r="T13023">
            <v>0</v>
          </cell>
          <cell r="U13023">
            <v>1000</v>
          </cell>
        </row>
        <row r="13024">
          <cell r="B13024">
            <v>13023</v>
          </cell>
          <cell r="F13024" t="str">
            <v>1.1.7.0.1.371</v>
          </cell>
          <cell r="G13024" t="str">
            <v>Sticker Markup 480 SL - 1 L</v>
          </cell>
          <cell r="H13024">
            <v>1</v>
          </cell>
          <cell r="I13024">
            <v>1</v>
          </cell>
          <cell r="J13024" t="str">
            <v>Pcs</v>
          </cell>
          <cell r="L13024">
            <v>479.75</v>
          </cell>
          <cell r="T13024">
            <v>0</v>
          </cell>
          <cell r="U13024">
            <v>1000</v>
          </cell>
        </row>
        <row r="13025">
          <cell r="B13025">
            <v>13024</v>
          </cell>
          <cell r="F13025" t="str">
            <v>1.1.7.0.1.242</v>
          </cell>
          <cell r="G13025" t="str">
            <v>Karton Box Markup 480 SL - 1 L</v>
          </cell>
          <cell r="H13025">
            <v>1</v>
          </cell>
          <cell r="I13025">
            <v>1</v>
          </cell>
          <cell r="J13025" t="str">
            <v>Pcs</v>
          </cell>
          <cell r="L13025">
            <v>4408</v>
          </cell>
          <cell r="T13025">
            <v>0</v>
          </cell>
          <cell r="U13025">
            <v>84</v>
          </cell>
        </row>
        <row r="13026">
          <cell r="B13026">
            <v>13025</v>
          </cell>
          <cell r="F13026" t="str">
            <v>1.1.7.0.3.311</v>
          </cell>
          <cell r="G13026" t="str">
            <v>Mark Up 480 SL @1 ltr</v>
          </cell>
          <cell r="H13026">
            <v>1</v>
          </cell>
          <cell r="I13026">
            <v>12</v>
          </cell>
          <cell r="J13026" t="str">
            <v>Liter</v>
          </cell>
          <cell r="L13026">
            <v>28394.207315133335</v>
          </cell>
          <cell r="T13026">
            <v>0</v>
          </cell>
          <cell r="U13026">
            <v>1008</v>
          </cell>
        </row>
        <row r="13027">
          <cell r="B13027">
            <v>13026</v>
          </cell>
          <cell r="F13027" t="str">
            <v>1.1.7.0.1.354</v>
          </cell>
          <cell r="G13027" t="str">
            <v>Glyphosate 95% TC</v>
          </cell>
          <cell r="H13027">
            <v>25</v>
          </cell>
          <cell r="I13027">
            <v>1</v>
          </cell>
          <cell r="J13027" t="str">
            <v>Kg</v>
          </cell>
          <cell r="L13027">
            <v>89429.985400000005</v>
          </cell>
          <cell r="T13027">
            <v>0</v>
          </cell>
          <cell r="U13027">
            <v>247</v>
          </cell>
        </row>
        <row r="13028">
          <cell r="B13028">
            <v>13027</v>
          </cell>
          <cell r="F13028" t="str">
            <v>1.1.7.0.1.357</v>
          </cell>
          <cell r="G13028" t="str">
            <v>Agrisol 415 N</v>
          </cell>
          <cell r="H13028">
            <v>200</v>
          </cell>
          <cell r="I13028">
            <v>1</v>
          </cell>
          <cell r="J13028" t="str">
            <v>Kg</v>
          </cell>
          <cell r="L13028">
            <v>17368.97</v>
          </cell>
          <cell r="T13028">
            <v>0</v>
          </cell>
          <cell r="U13028">
            <v>150</v>
          </cell>
        </row>
        <row r="13029">
          <cell r="B13029">
            <v>13028</v>
          </cell>
          <cell r="F13029" t="str">
            <v>1.1.7.0.1.290</v>
          </cell>
          <cell r="G13029" t="str">
            <v>Tartrazine @25Kg</v>
          </cell>
          <cell r="H13029">
            <v>25</v>
          </cell>
          <cell r="I13029">
            <v>1</v>
          </cell>
          <cell r="J13029" t="str">
            <v>Kg</v>
          </cell>
          <cell r="L13029">
            <v>61430.22</v>
          </cell>
          <cell r="T13029">
            <v>0</v>
          </cell>
          <cell r="U13029">
            <v>0.4</v>
          </cell>
        </row>
        <row r="13030">
          <cell r="B13030">
            <v>13029</v>
          </cell>
          <cell r="F13030" t="str">
            <v>1.1.7.0.1.382</v>
          </cell>
          <cell r="G13030" t="str">
            <v>Botol 1 Liter PET (PSS)</v>
          </cell>
          <cell r="H13030">
            <v>1</v>
          </cell>
          <cell r="I13030">
            <v>1</v>
          </cell>
          <cell r="J13030" t="str">
            <v>Pcs</v>
          </cell>
          <cell r="L13030">
            <v>2500</v>
          </cell>
          <cell r="T13030">
            <v>0</v>
          </cell>
          <cell r="U13030">
            <v>1000</v>
          </cell>
        </row>
        <row r="13031">
          <cell r="B13031">
            <v>13030</v>
          </cell>
          <cell r="F13031" t="str">
            <v>1.1.7.0.1.383</v>
          </cell>
          <cell r="G13031" t="str">
            <v>Botol 1 Liter PET (PSS) Seal</v>
          </cell>
          <cell r="H13031">
            <v>1</v>
          </cell>
          <cell r="I13031">
            <v>1</v>
          </cell>
          <cell r="J13031" t="str">
            <v>Pcs</v>
          </cell>
          <cell r="L13031">
            <v>250</v>
          </cell>
          <cell r="T13031">
            <v>0</v>
          </cell>
          <cell r="U13031">
            <v>1000</v>
          </cell>
        </row>
        <row r="13032">
          <cell r="B13032">
            <v>13031</v>
          </cell>
          <cell r="F13032" t="str">
            <v>1.1.7.0.1.384</v>
          </cell>
          <cell r="G13032" t="str">
            <v>Botol 1 Liter PET (PSS) Cup</v>
          </cell>
          <cell r="H13032">
            <v>1</v>
          </cell>
          <cell r="I13032">
            <v>1</v>
          </cell>
          <cell r="J13032" t="str">
            <v>Pcs</v>
          </cell>
          <cell r="L13032">
            <v>78</v>
          </cell>
          <cell r="T13032">
            <v>0</v>
          </cell>
          <cell r="U13032">
            <v>1000</v>
          </cell>
        </row>
        <row r="13033">
          <cell r="B13033">
            <v>13032</v>
          </cell>
          <cell r="F13033" t="str">
            <v>1.1.7.0.1.371</v>
          </cell>
          <cell r="G13033" t="str">
            <v>Sticker Markup 480 SL - 1 L</v>
          </cell>
          <cell r="H13033">
            <v>1</v>
          </cell>
          <cell r="I13033">
            <v>1</v>
          </cell>
          <cell r="J13033" t="str">
            <v>Pcs</v>
          </cell>
          <cell r="L13033">
            <v>479.75</v>
          </cell>
          <cell r="T13033">
            <v>0</v>
          </cell>
          <cell r="U13033">
            <v>1000</v>
          </cell>
        </row>
        <row r="13034">
          <cell r="B13034">
            <v>13033</v>
          </cell>
          <cell r="F13034" t="str">
            <v>1.1.7.0.1.242</v>
          </cell>
          <cell r="G13034" t="str">
            <v>Karton Box Markup 480 SL - 1 L</v>
          </cell>
          <cell r="H13034">
            <v>1</v>
          </cell>
          <cell r="I13034">
            <v>1</v>
          </cell>
          <cell r="J13034" t="str">
            <v>Pcs</v>
          </cell>
          <cell r="L13034">
            <v>4408</v>
          </cell>
          <cell r="T13034">
            <v>0</v>
          </cell>
          <cell r="U13034">
            <v>83</v>
          </cell>
        </row>
        <row r="13035">
          <cell r="B13035">
            <v>13034</v>
          </cell>
          <cell r="F13035" t="str">
            <v>1.1.7.0.3.311</v>
          </cell>
          <cell r="G13035" t="str">
            <v>Mark Up 480 SL @1 ltr</v>
          </cell>
          <cell r="H13035">
            <v>1</v>
          </cell>
          <cell r="I13035">
            <v>12</v>
          </cell>
          <cell r="J13035" t="str">
            <v>Liter</v>
          </cell>
          <cell r="L13035">
            <v>28394.207315133335</v>
          </cell>
          <cell r="T13035">
            <v>0</v>
          </cell>
          <cell r="U13035">
            <v>996</v>
          </cell>
        </row>
        <row r="13036">
          <cell r="B13036">
            <v>13035</v>
          </cell>
          <cell r="F13036" t="str">
            <v>1.1.7.0.1.354</v>
          </cell>
          <cell r="G13036" t="str">
            <v>Glyphosate 95% TC</v>
          </cell>
          <cell r="H13036">
            <v>25</v>
          </cell>
          <cell r="I13036">
            <v>1</v>
          </cell>
          <cell r="J13036" t="str">
            <v>Kg</v>
          </cell>
          <cell r="L13036">
            <v>89429.985400000005</v>
          </cell>
          <cell r="T13036">
            <v>0</v>
          </cell>
          <cell r="U13036">
            <v>247</v>
          </cell>
        </row>
        <row r="13037">
          <cell r="B13037">
            <v>13036</v>
          </cell>
          <cell r="F13037" t="str">
            <v>1.1.7.0.1.357</v>
          </cell>
          <cell r="G13037" t="str">
            <v>Agrisol 415 N</v>
          </cell>
          <cell r="H13037">
            <v>200</v>
          </cell>
          <cell r="I13037">
            <v>1</v>
          </cell>
          <cell r="J13037" t="str">
            <v>Kg</v>
          </cell>
          <cell r="L13037">
            <v>17368.97</v>
          </cell>
          <cell r="T13037">
            <v>0</v>
          </cell>
          <cell r="U13037">
            <v>150</v>
          </cell>
        </row>
        <row r="13038">
          <cell r="B13038">
            <v>13037</v>
          </cell>
          <cell r="F13038" t="str">
            <v>1.1.7.0.1.290</v>
          </cell>
          <cell r="G13038" t="str">
            <v>Tartrazine @25Kg</v>
          </cell>
          <cell r="H13038">
            <v>25</v>
          </cell>
          <cell r="I13038">
            <v>1</v>
          </cell>
          <cell r="J13038" t="str">
            <v>Kg</v>
          </cell>
          <cell r="L13038">
            <v>61430.22</v>
          </cell>
          <cell r="T13038">
            <v>0</v>
          </cell>
          <cell r="U13038">
            <v>0.4</v>
          </cell>
        </row>
        <row r="13039">
          <cell r="B13039">
            <v>13038</v>
          </cell>
          <cell r="F13039" t="str">
            <v>1.1.7.0.1.382</v>
          </cell>
          <cell r="G13039" t="str">
            <v>Botol 1 Liter PET (PSS)</v>
          </cell>
          <cell r="H13039">
            <v>1</v>
          </cell>
          <cell r="I13039">
            <v>1</v>
          </cell>
          <cell r="J13039" t="str">
            <v>Pcs</v>
          </cell>
          <cell r="L13039">
            <v>2500</v>
          </cell>
          <cell r="T13039">
            <v>0</v>
          </cell>
          <cell r="U13039">
            <v>1000</v>
          </cell>
        </row>
        <row r="13040">
          <cell r="B13040">
            <v>13039</v>
          </cell>
          <cell r="F13040" t="str">
            <v>1.1.7.0.1.383</v>
          </cell>
          <cell r="G13040" t="str">
            <v>Botol 1 Liter PET (PSS) Seal</v>
          </cell>
          <cell r="H13040">
            <v>1</v>
          </cell>
          <cell r="I13040">
            <v>1</v>
          </cell>
          <cell r="J13040" t="str">
            <v>Pcs</v>
          </cell>
          <cell r="L13040">
            <v>250</v>
          </cell>
          <cell r="T13040">
            <v>0</v>
          </cell>
          <cell r="U13040">
            <v>1000</v>
          </cell>
        </row>
        <row r="13041">
          <cell r="B13041">
            <v>13040</v>
          </cell>
          <cell r="F13041" t="str">
            <v>1.1.7.0.1.384</v>
          </cell>
          <cell r="G13041" t="str">
            <v>Botol 1 Liter PET (PSS) Cup</v>
          </cell>
          <cell r="H13041">
            <v>1</v>
          </cell>
          <cell r="I13041">
            <v>1</v>
          </cell>
          <cell r="J13041" t="str">
            <v>Pcs</v>
          </cell>
          <cell r="L13041">
            <v>78</v>
          </cell>
          <cell r="T13041">
            <v>0</v>
          </cell>
          <cell r="U13041">
            <v>1000</v>
          </cell>
        </row>
        <row r="13042">
          <cell r="B13042">
            <v>13041</v>
          </cell>
          <cell r="F13042" t="str">
            <v>1.1.7.0.1.371</v>
          </cell>
          <cell r="G13042" t="str">
            <v>Sticker Markup 480 SL - 1 L</v>
          </cell>
          <cell r="H13042">
            <v>1</v>
          </cell>
          <cell r="I13042">
            <v>1</v>
          </cell>
          <cell r="J13042" t="str">
            <v>Pcs</v>
          </cell>
          <cell r="L13042">
            <v>479.75</v>
          </cell>
          <cell r="T13042">
            <v>0</v>
          </cell>
          <cell r="U13042">
            <v>1000</v>
          </cell>
        </row>
        <row r="13043">
          <cell r="B13043">
            <v>13042</v>
          </cell>
          <cell r="F13043" t="str">
            <v>1.1.7.0.1.242</v>
          </cell>
          <cell r="G13043" t="str">
            <v>Karton Box Markup 480 SL - 1 L</v>
          </cell>
          <cell r="H13043">
            <v>1</v>
          </cell>
          <cell r="I13043">
            <v>1</v>
          </cell>
          <cell r="J13043" t="str">
            <v>Pcs</v>
          </cell>
          <cell r="L13043">
            <v>4408</v>
          </cell>
          <cell r="T13043">
            <v>0</v>
          </cell>
          <cell r="U13043">
            <v>83</v>
          </cell>
        </row>
        <row r="13044">
          <cell r="B13044">
            <v>13043</v>
          </cell>
          <cell r="F13044" t="str">
            <v>1.1.7.0.3.311</v>
          </cell>
          <cell r="G13044" t="str">
            <v>Mark Up 480 SL @1 ltr</v>
          </cell>
          <cell r="H13044">
            <v>1</v>
          </cell>
          <cell r="I13044">
            <v>12</v>
          </cell>
          <cell r="J13044" t="str">
            <v>Liter</v>
          </cell>
          <cell r="L13044">
            <v>28394.207315133335</v>
          </cell>
          <cell r="T13044">
            <v>0</v>
          </cell>
          <cell r="U13044">
            <v>996</v>
          </cell>
        </row>
        <row r="13045">
          <cell r="B13045">
            <v>13044</v>
          </cell>
          <cell r="F13045" t="str">
            <v>1.1.7.0.1.354</v>
          </cell>
          <cell r="G13045" t="str">
            <v>Glyphosate 95% TC</v>
          </cell>
          <cell r="H13045">
            <v>25</v>
          </cell>
          <cell r="I13045">
            <v>1</v>
          </cell>
          <cell r="J13045" t="str">
            <v>Kg</v>
          </cell>
          <cell r="L13045">
            <v>89429.985400000005</v>
          </cell>
          <cell r="T13045">
            <v>0</v>
          </cell>
          <cell r="U13045">
            <v>247</v>
          </cell>
        </row>
        <row r="13046">
          <cell r="B13046">
            <v>13045</v>
          </cell>
          <cell r="F13046" t="str">
            <v>1.1.7.0.1.357</v>
          </cell>
          <cell r="G13046" t="str">
            <v>Agrisol 415 N</v>
          </cell>
          <cell r="H13046">
            <v>200</v>
          </cell>
          <cell r="I13046">
            <v>1</v>
          </cell>
          <cell r="J13046" t="str">
            <v>Kg</v>
          </cell>
          <cell r="L13046">
            <v>17368.97</v>
          </cell>
          <cell r="T13046">
            <v>0</v>
          </cell>
          <cell r="U13046">
            <v>150</v>
          </cell>
        </row>
        <row r="13047">
          <cell r="B13047">
            <v>13046</v>
          </cell>
          <cell r="F13047" t="str">
            <v>1.1.7.0.1.290</v>
          </cell>
          <cell r="G13047" t="str">
            <v>Tartrazine @25Kg</v>
          </cell>
          <cell r="H13047">
            <v>25</v>
          </cell>
          <cell r="I13047">
            <v>1</v>
          </cell>
          <cell r="J13047" t="str">
            <v>Kg</v>
          </cell>
          <cell r="L13047">
            <v>61430.22</v>
          </cell>
          <cell r="T13047">
            <v>0</v>
          </cell>
          <cell r="U13047">
            <v>0.4</v>
          </cell>
        </row>
        <row r="13048">
          <cell r="B13048">
            <v>13047</v>
          </cell>
          <cell r="F13048" t="str">
            <v>1.1.7.0.1.382</v>
          </cell>
          <cell r="G13048" t="str">
            <v>Botol 1 Liter PET (PSS)</v>
          </cell>
          <cell r="H13048">
            <v>1</v>
          </cell>
          <cell r="I13048">
            <v>1</v>
          </cell>
          <cell r="J13048" t="str">
            <v>Pcs</v>
          </cell>
          <cell r="L13048">
            <v>2500</v>
          </cell>
          <cell r="T13048">
            <v>0</v>
          </cell>
          <cell r="U13048">
            <v>1000</v>
          </cell>
        </row>
        <row r="13049">
          <cell r="B13049">
            <v>13048</v>
          </cell>
          <cell r="F13049" t="str">
            <v>1.1.7.0.1.383</v>
          </cell>
          <cell r="G13049" t="str">
            <v>Botol 1 Liter PET (PSS) Seal</v>
          </cell>
          <cell r="H13049">
            <v>1</v>
          </cell>
          <cell r="I13049">
            <v>1</v>
          </cell>
          <cell r="J13049" t="str">
            <v>Pcs</v>
          </cell>
          <cell r="L13049">
            <v>250</v>
          </cell>
          <cell r="T13049">
            <v>0</v>
          </cell>
          <cell r="U13049">
            <v>1000</v>
          </cell>
        </row>
        <row r="13050">
          <cell r="B13050">
            <v>13049</v>
          </cell>
          <cell r="F13050" t="str">
            <v>1.1.7.0.1.384</v>
          </cell>
          <cell r="G13050" t="str">
            <v>Botol 1 Liter PET (PSS) Cup</v>
          </cell>
          <cell r="H13050">
            <v>1</v>
          </cell>
          <cell r="I13050">
            <v>1</v>
          </cell>
          <cell r="J13050" t="str">
            <v>Pcs</v>
          </cell>
          <cell r="L13050">
            <v>78</v>
          </cell>
          <cell r="T13050">
            <v>0</v>
          </cell>
          <cell r="U13050">
            <v>1000</v>
          </cell>
        </row>
        <row r="13051">
          <cell r="B13051">
            <v>13050</v>
          </cell>
          <cell r="F13051" t="str">
            <v>1.1.7.0.1.371</v>
          </cell>
          <cell r="G13051" t="str">
            <v>Sticker Markup 480 SL - 1 L</v>
          </cell>
          <cell r="H13051">
            <v>1</v>
          </cell>
          <cell r="I13051">
            <v>1</v>
          </cell>
          <cell r="J13051" t="str">
            <v>Pcs</v>
          </cell>
          <cell r="L13051">
            <v>479.75</v>
          </cell>
          <cell r="T13051">
            <v>0</v>
          </cell>
          <cell r="U13051">
            <v>1000</v>
          </cell>
        </row>
        <row r="13052">
          <cell r="B13052">
            <v>13051</v>
          </cell>
          <cell r="F13052" t="str">
            <v>1.1.7.0.1.242</v>
          </cell>
          <cell r="G13052" t="str">
            <v>Karton Box Markup 480 SL - 1 L</v>
          </cell>
          <cell r="H13052">
            <v>1</v>
          </cell>
          <cell r="I13052">
            <v>1</v>
          </cell>
          <cell r="J13052" t="str">
            <v>Pcs</v>
          </cell>
          <cell r="L13052">
            <v>4408</v>
          </cell>
          <cell r="T13052">
            <v>0</v>
          </cell>
          <cell r="U13052">
            <v>84</v>
          </cell>
        </row>
        <row r="13053">
          <cell r="B13053">
            <v>13052</v>
          </cell>
          <cell r="F13053" t="str">
            <v>1.1.7.0.3.311</v>
          </cell>
          <cell r="G13053" t="str">
            <v>Mark Up 480 SL @1 ltr</v>
          </cell>
          <cell r="H13053">
            <v>1</v>
          </cell>
          <cell r="I13053">
            <v>12</v>
          </cell>
          <cell r="J13053" t="str">
            <v>Liter</v>
          </cell>
          <cell r="L13053">
            <v>28394.207315133335</v>
          </cell>
          <cell r="T13053">
            <v>0</v>
          </cell>
          <cell r="U13053">
            <v>1008</v>
          </cell>
        </row>
        <row r="13054">
          <cell r="B13054">
            <v>13053</v>
          </cell>
          <cell r="F13054" t="str">
            <v>1.1.7.0.7.40</v>
          </cell>
          <cell r="G13054" t="str">
            <v>Scrap - Blue FD 48</v>
          </cell>
          <cell r="H13054">
            <v>25</v>
          </cell>
          <cell r="I13054">
            <v>1</v>
          </cell>
          <cell r="J13054" t="str">
            <v>Kg</v>
          </cell>
          <cell r="L13054">
            <v>21423</v>
          </cell>
          <cell r="T13054">
            <v>0</v>
          </cell>
          <cell r="U13054">
            <v>140.32</v>
          </cell>
        </row>
        <row r="13055">
          <cell r="B13055">
            <v>13054</v>
          </cell>
          <cell r="G13055" t="str">
            <v>Mark Up 480 SL @1 ltr</v>
          </cell>
          <cell r="H13055">
            <v>1</v>
          </cell>
          <cell r="I13055">
            <v>12</v>
          </cell>
          <cell r="J13055" t="str">
            <v>Pcs</v>
          </cell>
          <cell r="L13055">
            <v>0</v>
          </cell>
          <cell r="T13055">
            <v>0</v>
          </cell>
          <cell r="U13055">
            <v>4008</v>
          </cell>
        </row>
        <row r="13056">
          <cell r="B13056">
            <v>13055</v>
          </cell>
          <cell r="G13056" t="str">
            <v>ProQuat 276 SL @20 ltr</v>
          </cell>
          <cell r="H13056">
            <v>20</v>
          </cell>
          <cell r="I13056">
            <v>1</v>
          </cell>
          <cell r="J13056" t="str">
            <v>Pcs</v>
          </cell>
          <cell r="L13056">
            <v>0</v>
          </cell>
          <cell r="T13056">
            <v>0</v>
          </cell>
          <cell r="U13056">
            <v>13000</v>
          </cell>
        </row>
        <row r="13057">
          <cell r="B13057">
            <v>13056</v>
          </cell>
          <cell r="F13057" t="str">
            <v>1.1.7.0.1.362</v>
          </cell>
          <cell r="G13057" t="str">
            <v>Jerrycan HDPE - 4 L</v>
          </cell>
          <cell r="H13057">
            <v>4</v>
          </cell>
          <cell r="I13057">
            <v>1</v>
          </cell>
          <cell r="J13057" t="str">
            <v>Pcs</v>
          </cell>
          <cell r="L13057">
            <v>5000</v>
          </cell>
          <cell r="T13057">
            <v>0</v>
          </cell>
          <cell r="U13057">
            <v>2800</v>
          </cell>
        </row>
        <row r="13058">
          <cell r="B13058">
            <v>13057</v>
          </cell>
          <cell r="F13058" t="str">
            <v>1.1.7.0.1.363</v>
          </cell>
          <cell r="G13058" t="str">
            <v>Jerrycan HDPE - 4 L - Plug</v>
          </cell>
          <cell r="H13058">
            <v>4</v>
          </cell>
          <cell r="I13058">
            <v>1</v>
          </cell>
          <cell r="J13058" t="str">
            <v>Pcs</v>
          </cell>
          <cell r="L13058">
            <v>700</v>
          </cell>
          <cell r="T13058">
            <v>0</v>
          </cell>
          <cell r="U13058">
            <v>2800</v>
          </cell>
        </row>
        <row r="13059">
          <cell r="B13059">
            <v>13058</v>
          </cell>
          <cell r="F13059" t="str">
            <v>1.1.7.0.1.364</v>
          </cell>
          <cell r="G13059" t="str">
            <v>Jerrycan HDPE - 4 L - Cap - Black</v>
          </cell>
          <cell r="H13059">
            <v>4</v>
          </cell>
          <cell r="I13059">
            <v>1</v>
          </cell>
          <cell r="J13059" t="str">
            <v>Pcs</v>
          </cell>
          <cell r="L13059">
            <v>188.3</v>
          </cell>
          <cell r="T13059">
            <v>0</v>
          </cell>
          <cell r="U13059">
            <v>2800</v>
          </cell>
        </row>
        <row r="13060">
          <cell r="B13060">
            <v>13059</v>
          </cell>
          <cell r="F13060" t="str">
            <v>1.1.7.0.1.385</v>
          </cell>
          <cell r="G13060" t="str">
            <v>Paraquat Dichloride 42% TA</v>
          </cell>
          <cell r="H13060">
            <v>220</v>
          </cell>
          <cell r="I13060">
            <v>1</v>
          </cell>
          <cell r="J13060" t="str">
            <v>Kg</v>
          </cell>
          <cell r="L13060">
            <v>47939.9732</v>
          </cell>
          <cell r="T13060">
            <v>0</v>
          </cell>
          <cell r="U13060">
            <v>440</v>
          </cell>
        </row>
        <row r="13061">
          <cell r="B13061">
            <v>13060</v>
          </cell>
          <cell r="F13061" t="str">
            <v>1.1.7.0.1.358</v>
          </cell>
          <cell r="G13061" t="str">
            <v>Agrisol 445 N</v>
          </cell>
          <cell r="H13061">
            <v>200</v>
          </cell>
          <cell r="I13061">
            <v>1</v>
          </cell>
          <cell r="J13061" t="str">
            <v>Kg</v>
          </cell>
          <cell r="L13061">
            <v>16909.419999999998</v>
          </cell>
          <cell r="T13061">
            <v>0</v>
          </cell>
          <cell r="U13061">
            <v>150</v>
          </cell>
        </row>
        <row r="13062">
          <cell r="B13062">
            <v>13061</v>
          </cell>
          <cell r="F13062" t="str">
            <v>1.1.7.0.7.40</v>
          </cell>
          <cell r="G13062" t="str">
            <v>Scrap - Blue FD 48</v>
          </cell>
          <cell r="H13062">
            <v>25</v>
          </cell>
          <cell r="I13062">
            <v>1</v>
          </cell>
          <cell r="J13062" t="str">
            <v>Kg</v>
          </cell>
          <cell r="L13062">
            <v>21423</v>
          </cell>
          <cell r="T13062">
            <v>0</v>
          </cell>
          <cell r="U13062">
            <v>1.32</v>
          </cell>
        </row>
        <row r="13063">
          <cell r="B13063">
            <v>13062</v>
          </cell>
          <cell r="F13063" t="str">
            <v>1.1.7.0.1.325</v>
          </cell>
          <cell r="G13063" t="str">
            <v>Jerrycan HDPE - 20 L</v>
          </cell>
          <cell r="H13063">
            <v>20</v>
          </cell>
          <cell r="I13063">
            <v>1</v>
          </cell>
          <cell r="J13063" t="str">
            <v>Pcs</v>
          </cell>
          <cell r="L13063">
            <v>29100</v>
          </cell>
          <cell r="T13063">
            <v>0</v>
          </cell>
          <cell r="U13063">
            <v>50</v>
          </cell>
        </row>
        <row r="13064">
          <cell r="B13064">
            <v>13063</v>
          </cell>
          <cell r="F13064" t="str">
            <v>1.1.7.0.1.327</v>
          </cell>
          <cell r="G13064" t="str">
            <v>Jerrycan HDPE - 20 L - Cap - Black</v>
          </cell>
          <cell r="H13064">
            <v>20</v>
          </cell>
          <cell r="I13064">
            <v>1</v>
          </cell>
          <cell r="J13064" t="str">
            <v>Pcs</v>
          </cell>
          <cell r="L13064">
            <v>100</v>
          </cell>
          <cell r="T13064">
            <v>0</v>
          </cell>
          <cell r="U13064">
            <v>50</v>
          </cell>
        </row>
        <row r="13065">
          <cell r="B13065">
            <v>13064</v>
          </cell>
          <cell r="F13065" t="str">
            <v>1.1.7.0.1.326</v>
          </cell>
          <cell r="G13065" t="str">
            <v>Jerrycan HDPE - 20 L - Plug</v>
          </cell>
          <cell r="H13065">
            <v>20</v>
          </cell>
          <cell r="I13065">
            <v>1</v>
          </cell>
          <cell r="J13065" t="str">
            <v>Pcs</v>
          </cell>
          <cell r="L13065">
            <v>90</v>
          </cell>
          <cell r="T13065">
            <v>0</v>
          </cell>
          <cell r="U13065">
            <v>50</v>
          </cell>
        </row>
        <row r="13066">
          <cell r="B13066">
            <v>13065</v>
          </cell>
          <cell r="F13066" t="str">
            <v>1.1.7.0.1.137</v>
          </cell>
          <cell r="G13066" t="str">
            <v>Sticker ProQuat 276 SL - 20 L</v>
          </cell>
          <cell r="H13066">
            <v>20</v>
          </cell>
          <cell r="I13066">
            <v>1</v>
          </cell>
          <cell r="J13066" t="str">
            <v>Pcs</v>
          </cell>
          <cell r="L13066">
            <v>960</v>
          </cell>
          <cell r="T13066">
            <v>0</v>
          </cell>
          <cell r="U13066">
            <v>50</v>
          </cell>
        </row>
        <row r="13067">
          <cell r="B13067">
            <v>13066</v>
          </cell>
          <cell r="F13067" t="str">
            <v>1.1.7.0.3.308</v>
          </cell>
          <cell r="G13067" t="str">
            <v>ProQuat 276 SL @20 ltr</v>
          </cell>
          <cell r="H13067">
            <v>20</v>
          </cell>
          <cell r="I13067">
            <v>1</v>
          </cell>
          <cell r="J13067" t="str">
            <v>Liter</v>
          </cell>
          <cell r="L13067">
            <v>25208.779568000002</v>
          </cell>
          <cell r="T13067">
            <v>0</v>
          </cell>
          <cell r="U13067">
            <v>1000</v>
          </cell>
        </row>
        <row r="13068">
          <cell r="B13068">
            <v>13067</v>
          </cell>
          <cell r="F13068" t="str">
            <v>1.1.7.0.1.385</v>
          </cell>
          <cell r="G13068" t="str">
            <v>Paraquat Dichloride 42% TA</v>
          </cell>
          <cell r="H13068">
            <v>220</v>
          </cell>
          <cell r="I13068">
            <v>1</v>
          </cell>
          <cell r="J13068" t="str">
            <v>Kg</v>
          </cell>
          <cell r="L13068">
            <v>47939.9732</v>
          </cell>
          <cell r="T13068">
            <v>0</v>
          </cell>
          <cell r="U13068">
            <v>440</v>
          </cell>
        </row>
        <row r="13069">
          <cell r="B13069">
            <v>13068</v>
          </cell>
          <cell r="F13069" t="str">
            <v>1.1.7.0.1.358</v>
          </cell>
          <cell r="G13069" t="str">
            <v>Agrisol 445 N</v>
          </cell>
          <cell r="H13069">
            <v>200</v>
          </cell>
          <cell r="I13069">
            <v>1</v>
          </cell>
          <cell r="J13069" t="str">
            <v>Kg</v>
          </cell>
          <cell r="L13069">
            <v>16909.419999999998</v>
          </cell>
          <cell r="T13069">
            <v>0</v>
          </cell>
          <cell r="U13069">
            <v>150</v>
          </cell>
        </row>
        <row r="13070">
          <cell r="B13070">
            <v>13069</v>
          </cell>
          <cell r="F13070" t="str">
            <v>1.1.7.0.7.40</v>
          </cell>
          <cell r="G13070" t="str">
            <v>Scrap - Blue FD 48</v>
          </cell>
          <cell r="H13070">
            <v>25</v>
          </cell>
          <cell r="I13070">
            <v>1</v>
          </cell>
          <cell r="J13070" t="str">
            <v>Kg</v>
          </cell>
          <cell r="L13070">
            <v>21423</v>
          </cell>
          <cell r="T13070">
            <v>0</v>
          </cell>
          <cell r="U13070">
            <v>1.32</v>
          </cell>
        </row>
        <row r="13071">
          <cell r="B13071">
            <v>13070</v>
          </cell>
          <cell r="F13071" t="str">
            <v>1.1.7.0.1.325</v>
          </cell>
          <cell r="G13071" t="str">
            <v>Jerrycan HDPE - 20 L</v>
          </cell>
          <cell r="H13071">
            <v>20</v>
          </cell>
          <cell r="I13071">
            <v>1</v>
          </cell>
          <cell r="J13071" t="str">
            <v>Pcs</v>
          </cell>
          <cell r="L13071">
            <v>29100</v>
          </cell>
          <cell r="T13071">
            <v>0</v>
          </cell>
          <cell r="U13071">
            <v>50</v>
          </cell>
        </row>
        <row r="13072">
          <cell r="B13072">
            <v>13071</v>
          </cell>
          <cell r="F13072" t="str">
            <v>1.1.7.0.1.327</v>
          </cell>
          <cell r="G13072" t="str">
            <v>Jerrycan HDPE - 20 L - Cap - Black</v>
          </cell>
          <cell r="H13072">
            <v>20</v>
          </cell>
          <cell r="I13072">
            <v>1</v>
          </cell>
          <cell r="J13072" t="str">
            <v>Pcs</v>
          </cell>
          <cell r="L13072">
            <v>100</v>
          </cell>
          <cell r="T13072">
            <v>0</v>
          </cell>
          <cell r="U13072">
            <v>50</v>
          </cell>
        </row>
        <row r="13073">
          <cell r="B13073">
            <v>13072</v>
          </cell>
          <cell r="F13073" t="str">
            <v>1.1.7.0.1.326</v>
          </cell>
          <cell r="G13073" t="str">
            <v>Jerrycan HDPE - 20 L - Plug</v>
          </cell>
          <cell r="H13073">
            <v>20</v>
          </cell>
          <cell r="I13073">
            <v>1</v>
          </cell>
          <cell r="J13073" t="str">
            <v>Pcs</v>
          </cell>
          <cell r="L13073">
            <v>90</v>
          </cell>
          <cell r="T13073">
            <v>0</v>
          </cell>
          <cell r="U13073">
            <v>50</v>
          </cell>
        </row>
        <row r="13074">
          <cell r="B13074">
            <v>13073</v>
          </cell>
          <cell r="F13074" t="str">
            <v>1.1.7.0.1.137</v>
          </cell>
          <cell r="G13074" t="str">
            <v>Sticker ProQuat 276 SL - 20 L</v>
          </cell>
          <cell r="H13074">
            <v>20</v>
          </cell>
          <cell r="I13074">
            <v>1</v>
          </cell>
          <cell r="J13074" t="str">
            <v>Pcs</v>
          </cell>
          <cell r="L13074">
            <v>960</v>
          </cell>
          <cell r="T13074">
            <v>0</v>
          </cell>
          <cell r="U13074">
            <v>50</v>
          </cell>
        </row>
        <row r="13075">
          <cell r="B13075">
            <v>13074</v>
          </cell>
          <cell r="F13075" t="str">
            <v>1.1.7.0.3.308</v>
          </cell>
          <cell r="G13075" t="str">
            <v>ProQuat 276 SL @20 ltr</v>
          </cell>
          <cell r="H13075">
            <v>20</v>
          </cell>
          <cell r="I13075">
            <v>1</v>
          </cell>
          <cell r="J13075" t="str">
            <v>Liter</v>
          </cell>
          <cell r="L13075">
            <v>25208.779568000002</v>
          </cell>
          <cell r="T13075">
            <v>0</v>
          </cell>
          <cell r="U13075">
            <v>1000</v>
          </cell>
        </row>
        <row r="13076">
          <cell r="B13076">
            <v>13075</v>
          </cell>
          <cell r="F13076" t="str">
            <v>1.1.7.0.1.385</v>
          </cell>
          <cell r="G13076" t="str">
            <v>Paraquat Dichloride 42% TA</v>
          </cell>
          <cell r="H13076">
            <v>220</v>
          </cell>
          <cell r="I13076">
            <v>1</v>
          </cell>
          <cell r="J13076" t="str">
            <v>Kg</v>
          </cell>
          <cell r="L13076">
            <v>47939.9732</v>
          </cell>
          <cell r="T13076">
            <v>0</v>
          </cell>
          <cell r="U13076">
            <v>440</v>
          </cell>
        </row>
        <row r="13077">
          <cell r="B13077">
            <v>13076</v>
          </cell>
          <cell r="F13077" t="str">
            <v>1.1.7.0.1.358</v>
          </cell>
          <cell r="G13077" t="str">
            <v>Agrisol 445 N</v>
          </cell>
          <cell r="H13077">
            <v>200</v>
          </cell>
          <cell r="I13077">
            <v>1</v>
          </cell>
          <cell r="J13077" t="str">
            <v>Kg</v>
          </cell>
          <cell r="L13077">
            <v>16909.419999999998</v>
          </cell>
          <cell r="T13077">
            <v>0</v>
          </cell>
          <cell r="U13077">
            <v>150</v>
          </cell>
        </row>
        <row r="13078">
          <cell r="B13078">
            <v>13077</v>
          </cell>
          <cell r="F13078" t="str">
            <v>1.1.7.0.7.40</v>
          </cell>
          <cell r="G13078" t="str">
            <v>Scrap - Blue FD 48</v>
          </cell>
          <cell r="H13078">
            <v>25</v>
          </cell>
          <cell r="I13078">
            <v>1</v>
          </cell>
          <cell r="J13078" t="str">
            <v>Kg</v>
          </cell>
          <cell r="L13078">
            <v>21423</v>
          </cell>
          <cell r="T13078">
            <v>0</v>
          </cell>
          <cell r="U13078">
            <v>1.32</v>
          </cell>
        </row>
        <row r="13079">
          <cell r="B13079">
            <v>13078</v>
          </cell>
          <cell r="F13079" t="str">
            <v>1.1.7.0.1.325</v>
          </cell>
          <cell r="G13079" t="str">
            <v>Jerrycan HDPE - 20 L</v>
          </cell>
          <cell r="H13079">
            <v>20</v>
          </cell>
          <cell r="I13079">
            <v>1</v>
          </cell>
          <cell r="J13079" t="str">
            <v>Pcs</v>
          </cell>
          <cell r="L13079">
            <v>29100</v>
          </cell>
          <cell r="T13079">
            <v>0</v>
          </cell>
          <cell r="U13079">
            <v>50</v>
          </cell>
        </row>
        <row r="13080">
          <cell r="B13080">
            <v>13079</v>
          </cell>
          <cell r="F13080" t="str">
            <v>1.1.7.0.1.327</v>
          </cell>
          <cell r="G13080" t="str">
            <v>Jerrycan HDPE - 20 L - Cap - Black</v>
          </cell>
          <cell r="H13080">
            <v>20</v>
          </cell>
          <cell r="I13080">
            <v>1</v>
          </cell>
          <cell r="J13080" t="str">
            <v>Pcs</v>
          </cell>
          <cell r="L13080">
            <v>100</v>
          </cell>
          <cell r="T13080">
            <v>0</v>
          </cell>
          <cell r="U13080">
            <v>50</v>
          </cell>
        </row>
        <row r="13081">
          <cell r="B13081">
            <v>13080</v>
          </cell>
          <cell r="F13081" t="str">
            <v>1.1.7.0.1.326</v>
          </cell>
          <cell r="G13081" t="str">
            <v>Jerrycan HDPE - 20 L - Plug</v>
          </cell>
          <cell r="H13081">
            <v>20</v>
          </cell>
          <cell r="I13081">
            <v>1</v>
          </cell>
          <cell r="J13081" t="str">
            <v>Pcs</v>
          </cell>
          <cell r="L13081">
            <v>90</v>
          </cell>
          <cell r="T13081">
            <v>0</v>
          </cell>
          <cell r="U13081">
            <v>50</v>
          </cell>
        </row>
        <row r="13082">
          <cell r="B13082">
            <v>13081</v>
          </cell>
          <cell r="F13082" t="str">
            <v>1.1.7.0.1.137</v>
          </cell>
          <cell r="G13082" t="str">
            <v>Sticker ProQuat 276 SL - 20 L</v>
          </cell>
          <cell r="H13082">
            <v>20</v>
          </cell>
          <cell r="I13082">
            <v>1</v>
          </cell>
          <cell r="J13082" t="str">
            <v>Pcs</v>
          </cell>
          <cell r="L13082">
            <v>960</v>
          </cell>
          <cell r="T13082">
            <v>0</v>
          </cell>
          <cell r="U13082">
            <v>50</v>
          </cell>
        </row>
        <row r="13083">
          <cell r="B13083">
            <v>13082</v>
          </cell>
          <cell r="F13083" t="str">
            <v>1.1.7.0.3.308</v>
          </cell>
          <cell r="G13083" t="str">
            <v>ProQuat 276 SL @20 ltr</v>
          </cell>
          <cell r="H13083">
            <v>20</v>
          </cell>
          <cell r="I13083">
            <v>1</v>
          </cell>
          <cell r="J13083" t="str">
            <v>Liter</v>
          </cell>
          <cell r="L13083">
            <v>25208.779568000002</v>
          </cell>
          <cell r="T13083">
            <v>0</v>
          </cell>
          <cell r="U13083">
            <v>1000</v>
          </cell>
        </row>
        <row r="13084">
          <cell r="B13084">
            <v>13083</v>
          </cell>
          <cell r="F13084" t="str">
            <v>1.1.7.0.1.385</v>
          </cell>
          <cell r="G13084" t="str">
            <v>Paraquat Dichloride 42% TA</v>
          </cell>
          <cell r="H13084">
            <v>220</v>
          </cell>
          <cell r="I13084">
            <v>1</v>
          </cell>
          <cell r="J13084" t="str">
            <v>Kg</v>
          </cell>
          <cell r="L13084">
            <v>47939.9732</v>
          </cell>
          <cell r="T13084">
            <v>0</v>
          </cell>
          <cell r="U13084">
            <v>440</v>
          </cell>
        </row>
        <row r="13085">
          <cell r="B13085">
            <v>13084</v>
          </cell>
          <cell r="F13085" t="str">
            <v>1.1.7.0.1.358</v>
          </cell>
          <cell r="G13085" t="str">
            <v>Agrisol 445 N</v>
          </cell>
          <cell r="H13085">
            <v>200</v>
          </cell>
          <cell r="I13085">
            <v>1</v>
          </cell>
          <cell r="J13085" t="str">
            <v>Kg</v>
          </cell>
          <cell r="L13085">
            <v>16909.419999999998</v>
          </cell>
          <cell r="T13085">
            <v>0</v>
          </cell>
          <cell r="U13085">
            <v>150</v>
          </cell>
        </row>
        <row r="13086">
          <cell r="B13086">
            <v>13085</v>
          </cell>
          <cell r="F13086" t="str">
            <v>1.1.7.0.7.40</v>
          </cell>
          <cell r="G13086" t="str">
            <v>Scrap - Blue FD 48</v>
          </cell>
          <cell r="H13086">
            <v>25</v>
          </cell>
          <cell r="I13086">
            <v>1</v>
          </cell>
          <cell r="J13086" t="str">
            <v>Kg</v>
          </cell>
          <cell r="L13086">
            <v>21423</v>
          </cell>
          <cell r="T13086">
            <v>0</v>
          </cell>
          <cell r="U13086">
            <v>1.32</v>
          </cell>
        </row>
        <row r="13087">
          <cell r="B13087">
            <v>13086</v>
          </cell>
          <cell r="F13087" t="str">
            <v>1.1.7.0.1.325</v>
          </cell>
          <cell r="G13087" t="str">
            <v>Jerrycan HDPE - 20 L</v>
          </cell>
          <cell r="H13087">
            <v>20</v>
          </cell>
          <cell r="I13087">
            <v>1</v>
          </cell>
          <cell r="J13087" t="str">
            <v>Pcs</v>
          </cell>
          <cell r="L13087">
            <v>29100</v>
          </cell>
          <cell r="T13087">
            <v>0</v>
          </cell>
          <cell r="U13087">
            <v>50</v>
          </cell>
        </row>
        <row r="13088">
          <cell r="B13088">
            <v>13087</v>
          </cell>
          <cell r="F13088" t="str">
            <v>1.1.7.0.1.327</v>
          </cell>
          <cell r="G13088" t="str">
            <v>Jerrycan HDPE - 20 L - Cap - Black</v>
          </cell>
          <cell r="H13088">
            <v>20</v>
          </cell>
          <cell r="I13088">
            <v>1</v>
          </cell>
          <cell r="J13088" t="str">
            <v>Pcs</v>
          </cell>
          <cell r="L13088">
            <v>100</v>
          </cell>
          <cell r="T13088">
            <v>0</v>
          </cell>
          <cell r="U13088">
            <v>50</v>
          </cell>
        </row>
        <row r="13089">
          <cell r="B13089">
            <v>13088</v>
          </cell>
          <cell r="F13089" t="str">
            <v>1.1.7.0.1.326</v>
          </cell>
          <cell r="G13089" t="str">
            <v>Jerrycan HDPE - 20 L - Plug</v>
          </cell>
          <cell r="H13089">
            <v>20</v>
          </cell>
          <cell r="I13089">
            <v>1</v>
          </cell>
          <cell r="J13089" t="str">
            <v>Pcs</v>
          </cell>
          <cell r="L13089">
            <v>90</v>
          </cell>
          <cell r="T13089">
            <v>0</v>
          </cell>
          <cell r="U13089">
            <v>50</v>
          </cell>
        </row>
        <row r="13090">
          <cell r="B13090">
            <v>13089</v>
          </cell>
          <cell r="F13090" t="str">
            <v>1.1.7.0.1.137</v>
          </cell>
          <cell r="G13090" t="str">
            <v>Sticker ProQuat 276 SL - 20 L</v>
          </cell>
          <cell r="H13090">
            <v>20</v>
          </cell>
          <cell r="I13090">
            <v>1</v>
          </cell>
          <cell r="J13090" t="str">
            <v>Pcs</v>
          </cell>
          <cell r="L13090">
            <v>960</v>
          </cell>
          <cell r="T13090">
            <v>0</v>
          </cell>
          <cell r="U13090">
            <v>50</v>
          </cell>
        </row>
        <row r="13091">
          <cell r="B13091">
            <v>13090</v>
          </cell>
          <cell r="F13091" t="str">
            <v>1.1.7.0.3.308</v>
          </cell>
          <cell r="G13091" t="str">
            <v>ProQuat 276 SL @20 ltr</v>
          </cell>
          <cell r="H13091">
            <v>20</v>
          </cell>
          <cell r="I13091">
            <v>1</v>
          </cell>
          <cell r="J13091" t="str">
            <v>Liter</v>
          </cell>
          <cell r="L13091">
            <v>25208.779568000002</v>
          </cell>
          <cell r="T13091">
            <v>0</v>
          </cell>
          <cell r="U13091">
            <v>1000</v>
          </cell>
        </row>
        <row r="13092">
          <cell r="B13092">
            <v>13091</v>
          </cell>
          <cell r="F13092" t="str">
            <v>1.1.7.0.1.385</v>
          </cell>
          <cell r="G13092" t="str">
            <v>Paraquat Dichloride 42% TA</v>
          </cell>
          <cell r="H13092">
            <v>220</v>
          </cell>
          <cell r="I13092">
            <v>1</v>
          </cell>
          <cell r="J13092" t="str">
            <v>Kg</v>
          </cell>
          <cell r="L13092">
            <v>47939.9732</v>
          </cell>
          <cell r="T13092">
            <v>0</v>
          </cell>
          <cell r="U13092">
            <v>440</v>
          </cell>
        </row>
        <row r="13093">
          <cell r="B13093">
            <v>13092</v>
          </cell>
          <cell r="F13093" t="str">
            <v>1.1.7.0.1.358</v>
          </cell>
          <cell r="G13093" t="str">
            <v>Agrisol 445 N</v>
          </cell>
          <cell r="H13093">
            <v>200</v>
          </cell>
          <cell r="I13093">
            <v>1</v>
          </cell>
          <cell r="J13093" t="str">
            <v>Kg</v>
          </cell>
          <cell r="L13093">
            <v>16909.419999999998</v>
          </cell>
          <cell r="T13093">
            <v>0</v>
          </cell>
          <cell r="U13093">
            <v>150</v>
          </cell>
        </row>
        <row r="13094">
          <cell r="B13094">
            <v>13093</v>
          </cell>
          <cell r="F13094" t="str">
            <v>1.1.7.0.7.40</v>
          </cell>
          <cell r="G13094" t="str">
            <v>Scrap - Blue FD 48</v>
          </cell>
          <cell r="H13094">
            <v>25</v>
          </cell>
          <cell r="I13094">
            <v>1</v>
          </cell>
          <cell r="J13094" t="str">
            <v>Kg</v>
          </cell>
          <cell r="L13094">
            <v>21423</v>
          </cell>
          <cell r="T13094">
            <v>0</v>
          </cell>
          <cell r="U13094">
            <v>1.32</v>
          </cell>
        </row>
        <row r="13095">
          <cell r="B13095">
            <v>13094</v>
          </cell>
          <cell r="F13095" t="str">
            <v>1.1.7.0.1.325</v>
          </cell>
          <cell r="G13095" t="str">
            <v>Jerrycan HDPE - 20 L</v>
          </cell>
          <cell r="H13095">
            <v>20</v>
          </cell>
          <cell r="I13095">
            <v>1</v>
          </cell>
          <cell r="J13095" t="str">
            <v>Pcs</v>
          </cell>
          <cell r="L13095">
            <v>29100</v>
          </cell>
          <cell r="T13095">
            <v>0</v>
          </cell>
          <cell r="U13095">
            <v>50</v>
          </cell>
        </row>
        <row r="13096">
          <cell r="B13096">
            <v>13095</v>
          </cell>
          <cell r="F13096" t="str">
            <v>1.1.7.0.1.327</v>
          </cell>
          <cell r="G13096" t="str">
            <v>Jerrycan HDPE - 20 L - Cap - Black</v>
          </cell>
          <cell r="H13096">
            <v>20</v>
          </cell>
          <cell r="I13096">
            <v>1</v>
          </cell>
          <cell r="J13096" t="str">
            <v>Pcs</v>
          </cell>
          <cell r="L13096">
            <v>100</v>
          </cell>
          <cell r="T13096">
            <v>0</v>
          </cell>
          <cell r="U13096">
            <v>50</v>
          </cell>
        </row>
        <row r="13097">
          <cell r="B13097">
            <v>13096</v>
          </cell>
          <cell r="F13097" t="str">
            <v>1.1.7.0.1.326</v>
          </cell>
          <cell r="G13097" t="str">
            <v>Jerrycan HDPE - 20 L - Plug</v>
          </cell>
          <cell r="H13097">
            <v>20</v>
          </cell>
          <cell r="I13097">
            <v>1</v>
          </cell>
          <cell r="J13097" t="str">
            <v>Pcs</v>
          </cell>
          <cell r="L13097">
            <v>90</v>
          </cell>
          <cell r="T13097">
            <v>0</v>
          </cell>
          <cell r="U13097">
            <v>50</v>
          </cell>
        </row>
        <row r="13098">
          <cell r="B13098">
            <v>13097</v>
          </cell>
          <cell r="F13098" t="str">
            <v>1.1.7.0.1.137</v>
          </cell>
          <cell r="G13098" t="str">
            <v>Sticker ProQuat 276 SL - 20 L</v>
          </cell>
          <cell r="H13098">
            <v>20</v>
          </cell>
          <cell r="I13098">
            <v>1</v>
          </cell>
          <cell r="J13098" t="str">
            <v>Pcs</v>
          </cell>
          <cell r="L13098">
            <v>960</v>
          </cell>
          <cell r="T13098">
            <v>0</v>
          </cell>
          <cell r="U13098">
            <v>50</v>
          </cell>
        </row>
        <row r="13099">
          <cell r="B13099">
            <v>13098</v>
          </cell>
          <cell r="F13099" t="str">
            <v>1.1.7.0.3.308</v>
          </cell>
          <cell r="G13099" t="str">
            <v>ProQuat 276 SL @20 ltr</v>
          </cell>
          <cell r="H13099">
            <v>20</v>
          </cell>
          <cell r="I13099">
            <v>1</v>
          </cell>
          <cell r="J13099" t="str">
            <v>Liter</v>
          </cell>
          <cell r="L13099">
            <v>25208.779568000002</v>
          </cell>
          <cell r="T13099">
            <v>0</v>
          </cell>
          <cell r="U13099">
            <v>1000</v>
          </cell>
        </row>
        <row r="13100">
          <cell r="B13100">
            <v>13099</v>
          </cell>
          <cell r="F13100" t="str">
            <v>1.1.7.0.1.385</v>
          </cell>
          <cell r="G13100" t="str">
            <v>Paraquat Dichloride 42% TA</v>
          </cell>
          <cell r="H13100">
            <v>220</v>
          </cell>
          <cell r="I13100">
            <v>1</v>
          </cell>
          <cell r="J13100" t="str">
            <v>Kg</v>
          </cell>
          <cell r="L13100">
            <v>47939.9732</v>
          </cell>
          <cell r="T13100">
            <v>0</v>
          </cell>
          <cell r="U13100">
            <v>440</v>
          </cell>
        </row>
        <row r="13101">
          <cell r="B13101">
            <v>13100</v>
          </cell>
          <cell r="F13101" t="str">
            <v>1.1.7.0.1.358</v>
          </cell>
          <cell r="G13101" t="str">
            <v>Agrisol 445 N</v>
          </cell>
          <cell r="H13101">
            <v>200</v>
          </cell>
          <cell r="I13101">
            <v>1</v>
          </cell>
          <cell r="J13101" t="str">
            <v>Kg</v>
          </cell>
          <cell r="L13101">
            <v>16909.419999999998</v>
          </cell>
          <cell r="T13101">
            <v>0</v>
          </cell>
          <cell r="U13101">
            <v>150</v>
          </cell>
        </row>
        <row r="13102">
          <cell r="B13102">
            <v>13101</v>
          </cell>
          <cell r="F13102" t="str">
            <v>1.1.7.0.7.40</v>
          </cell>
          <cell r="G13102" t="str">
            <v>Scrap - Blue FD 48</v>
          </cell>
          <cell r="H13102">
            <v>25</v>
          </cell>
          <cell r="I13102">
            <v>1</v>
          </cell>
          <cell r="J13102" t="str">
            <v>Kg</v>
          </cell>
          <cell r="L13102">
            <v>21423</v>
          </cell>
          <cell r="T13102">
            <v>0</v>
          </cell>
          <cell r="U13102">
            <v>1.32</v>
          </cell>
        </row>
        <row r="13103">
          <cell r="B13103">
            <v>13102</v>
          </cell>
          <cell r="F13103" t="str">
            <v>1.1.7.0.1.325</v>
          </cell>
          <cell r="G13103" t="str">
            <v>Jerrycan HDPE - 20 L</v>
          </cell>
          <cell r="H13103">
            <v>20</v>
          </cell>
          <cell r="I13103">
            <v>1</v>
          </cell>
          <cell r="J13103" t="str">
            <v>Pcs</v>
          </cell>
          <cell r="L13103">
            <v>29100</v>
          </cell>
          <cell r="T13103">
            <v>0</v>
          </cell>
          <cell r="U13103">
            <v>50</v>
          </cell>
        </row>
        <row r="13104">
          <cell r="B13104">
            <v>13103</v>
          </cell>
          <cell r="F13104" t="str">
            <v>1.1.7.0.1.327</v>
          </cell>
          <cell r="G13104" t="str">
            <v>Jerrycan HDPE - 20 L - Cap - Black</v>
          </cell>
          <cell r="H13104">
            <v>20</v>
          </cell>
          <cell r="I13104">
            <v>1</v>
          </cell>
          <cell r="J13104" t="str">
            <v>Pcs</v>
          </cell>
          <cell r="L13104">
            <v>100</v>
          </cell>
          <cell r="T13104">
            <v>0</v>
          </cell>
          <cell r="U13104">
            <v>50</v>
          </cell>
        </row>
        <row r="13105">
          <cell r="B13105">
            <v>13104</v>
          </cell>
          <cell r="F13105" t="str">
            <v>1.1.7.0.1.326</v>
          </cell>
          <cell r="G13105" t="str">
            <v>Jerrycan HDPE - 20 L - Plug</v>
          </cell>
          <cell r="H13105">
            <v>20</v>
          </cell>
          <cell r="I13105">
            <v>1</v>
          </cell>
          <cell r="J13105" t="str">
            <v>Pcs</v>
          </cell>
          <cell r="L13105">
            <v>90</v>
          </cell>
          <cell r="T13105">
            <v>0</v>
          </cell>
          <cell r="U13105">
            <v>50</v>
          </cell>
        </row>
        <row r="13106">
          <cell r="B13106">
            <v>13105</v>
          </cell>
          <cell r="F13106" t="str">
            <v>1.1.7.0.1.137</v>
          </cell>
          <cell r="G13106" t="str">
            <v>Sticker ProQuat 276 SL - 20 L</v>
          </cell>
          <cell r="H13106">
            <v>20</v>
          </cell>
          <cell r="I13106">
            <v>1</v>
          </cell>
          <cell r="J13106" t="str">
            <v>Pcs</v>
          </cell>
          <cell r="L13106">
            <v>960</v>
          </cell>
          <cell r="T13106">
            <v>0</v>
          </cell>
          <cell r="U13106">
            <v>50</v>
          </cell>
        </row>
        <row r="13107">
          <cell r="B13107">
            <v>13106</v>
          </cell>
          <cell r="F13107" t="str">
            <v>1.1.7.0.3.308</v>
          </cell>
          <cell r="G13107" t="str">
            <v>ProQuat 276 SL @20 ltr</v>
          </cell>
          <cell r="H13107">
            <v>20</v>
          </cell>
          <cell r="I13107">
            <v>1</v>
          </cell>
          <cell r="J13107" t="str">
            <v>Liter</v>
          </cell>
          <cell r="L13107">
            <v>25208.779568000002</v>
          </cell>
          <cell r="T13107">
            <v>0</v>
          </cell>
          <cell r="U13107">
            <v>1000</v>
          </cell>
        </row>
        <row r="13108">
          <cell r="B13108">
            <v>13107</v>
          </cell>
          <cell r="F13108" t="str">
            <v>1.1.7.0.1.385</v>
          </cell>
          <cell r="G13108" t="str">
            <v>Paraquat Dichloride 42% TA</v>
          </cell>
          <cell r="H13108">
            <v>220</v>
          </cell>
          <cell r="I13108">
            <v>1</v>
          </cell>
          <cell r="J13108" t="str">
            <v>Kg</v>
          </cell>
          <cell r="L13108">
            <v>47939.9732</v>
          </cell>
          <cell r="T13108">
            <v>0</v>
          </cell>
          <cell r="U13108">
            <v>440</v>
          </cell>
        </row>
        <row r="13109">
          <cell r="B13109">
            <v>13108</v>
          </cell>
          <cell r="F13109" t="str">
            <v>1.1.7.0.1.358</v>
          </cell>
          <cell r="G13109" t="str">
            <v>Agrisol 445 N</v>
          </cell>
          <cell r="H13109">
            <v>200</v>
          </cell>
          <cell r="I13109">
            <v>1</v>
          </cell>
          <cell r="J13109" t="str">
            <v>Kg</v>
          </cell>
          <cell r="L13109">
            <v>16909.419999999998</v>
          </cell>
          <cell r="T13109">
            <v>0</v>
          </cell>
          <cell r="U13109">
            <v>150</v>
          </cell>
        </row>
        <row r="13110">
          <cell r="B13110">
            <v>13109</v>
          </cell>
          <cell r="F13110" t="str">
            <v>1.1.7.0.7.40</v>
          </cell>
          <cell r="G13110" t="str">
            <v>Scrap - Blue FD 48</v>
          </cell>
          <cell r="H13110">
            <v>25</v>
          </cell>
          <cell r="I13110">
            <v>1</v>
          </cell>
          <cell r="J13110" t="str">
            <v>Kg</v>
          </cell>
          <cell r="L13110">
            <v>21423</v>
          </cell>
          <cell r="T13110">
            <v>0</v>
          </cell>
          <cell r="U13110">
            <v>1.32</v>
          </cell>
        </row>
        <row r="13111">
          <cell r="B13111">
            <v>13110</v>
          </cell>
          <cell r="F13111" t="str">
            <v>1.1.7.0.1.325</v>
          </cell>
          <cell r="G13111" t="str">
            <v>Jerrycan HDPE - 20 L</v>
          </cell>
          <cell r="H13111">
            <v>20</v>
          </cell>
          <cell r="I13111">
            <v>1</v>
          </cell>
          <cell r="J13111" t="str">
            <v>Pcs</v>
          </cell>
          <cell r="L13111">
            <v>29100</v>
          </cell>
          <cell r="T13111">
            <v>0</v>
          </cell>
          <cell r="U13111">
            <v>50</v>
          </cell>
        </row>
        <row r="13112">
          <cell r="B13112">
            <v>13111</v>
          </cell>
          <cell r="F13112" t="str">
            <v>1.1.7.0.1.327</v>
          </cell>
          <cell r="G13112" t="str">
            <v>Jerrycan HDPE - 20 L - Cap - Black</v>
          </cell>
          <cell r="H13112">
            <v>20</v>
          </cell>
          <cell r="I13112">
            <v>1</v>
          </cell>
          <cell r="J13112" t="str">
            <v>Pcs</v>
          </cell>
          <cell r="L13112">
            <v>100</v>
          </cell>
          <cell r="T13112">
            <v>0</v>
          </cell>
          <cell r="U13112">
            <v>50</v>
          </cell>
        </row>
        <row r="13113">
          <cell r="B13113">
            <v>13112</v>
          </cell>
          <cell r="F13113" t="str">
            <v>1.1.7.0.1.326</v>
          </cell>
          <cell r="G13113" t="str">
            <v>Jerrycan HDPE - 20 L - Plug</v>
          </cell>
          <cell r="H13113">
            <v>20</v>
          </cell>
          <cell r="I13113">
            <v>1</v>
          </cell>
          <cell r="J13113" t="str">
            <v>Pcs</v>
          </cell>
          <cell r="L13113">
            <v>90</v>
          </cell>
          <cell r="T13113">
            <v>0</v>
          </cell>
          <cell r="U13113">
            <v>50</v>
          </cell>
        </row>
        <row r="13114">
          <cell r="B13114">
            <v>13113</v>
          </cell>
          <cell r="F13114" t="str">
            <v>1.1.7.0.1.137</v>
          </cell>
          <cell r="G13114" t="str">
            <v>Sticker ProQuat 276 SL - 20 L</v>
          </cell>
          <cell r="H13114">
            <v>20</v>
          </cell>
          <cell r="I13114">
            <v>1</v>
          </cell>
          <cell r="J13114" t="str">
            <v>Pcs</v>
          </cell>
          <cell r="L13114">
            <v>960</v>
          </cell>
          <cell r="T13114">
            <v>0</v>
          </cell>
          <cell r="U13114">
            <v>50</v>
          </cell>
        </row>
        <row r="13115">
          <cell r="B13115">
            <v>13114</v>
          </cell>
          <cell r="F13115" t="str">
            <v>1.1.7.0.3.308</v>
          </cell>
          <cell r="G13115" t="str">
            <v>ProQuat 276 SL @20 ltr</v>
          </cell>
          <cell r="H13115">
            <v>20</v>
          </cell>
          <cell r="I13115">
            <v>1</v>
          </cell>
          <cell r="J13115" t="str">
            <v>Liter</v>
          </cell>
          <cell r="L13115">
            <v>25208.779568000002</v>
          </cell>
          <cell r="T13115">
            <v>0</v>
          </cell>
          <cell r="U13115">
            <v>1000</v>
          </cell>
        </row>
        <row r="13116">
          <cell r="B13116">
            <v>13115</v>
          </cell>
          <cell r="F13116" t="str">
            <v>1.1.7.0.1.385</v>
          </cell>
          <cell r="G13116" t="str">
            <v>Paraquat Dichloride 42% TA</v>
          </cell>
          <cell r="H13116">
            <v>220</v>
          </cell>
          <cell r="I13116">
            <v>1</v>
          </cell>
          <cell r="J13116" t="str">
            <v>Kg</v>
          </cell>
          <cell r="L13116">
            <v>47939.9732</v>
          </cell>
          <cell r="T13116">
            <v>0</v>
          </cell>
          <cell r="U13116">
            <v>440</v>
          </cell>
        </row>
        <row r="13117">
          <cell r="B13117">
            <v>13116</v>
          </cell>
          <cell r="F13117" t="str">
            <v>1.1.7.0.1.358</v>
          </cell>
          <cell r="G13117" t="str">
            <v>Agrisol 445 N</v>
          </cell>
          <cell r="H13117">
            <v>200</v>
          </cell>
          <cell r="I13117">
            <v>1</v>
          </cell>
          <cell r="J13117" t="str">
            <v>Kg</v>
          </cell>
          <cell r="L13117">
            <v>16909.419999999998</v>
          </cell>
          <cell r="T13117">
            <v>0</v>
          </cell>
          <cell r="U13117">
            <v>150</v>
          </cell>
        </row>
        <row r="13118">
          <cell r="B13118">
            <v>13117</v>
          </cell>
          <cell r="F13118" t="str">
            <v>1.1.7.0.7.40</v>
          </cell>
          <cell r="G13118" t="str">
            <v>Scrap - Blue FD 48</v>
          </cell>
          <cell r="H13118">
            <v>25</v>
          </cell>
          <cell r="I13118">
            <v>1</v>
          </cell>
          <cell r="J13118" t="str">
            <v>Kg</v>
          </cell>
          <cell r="L13118">
            <v>21423</v>
          </cell>
          <cell r="T13118">
            <v>0</v>
          </cell>
          <cell r="U13118">
            <v>1.32</v>
          </cell>
        </row>
        <row r="13119">
          <cell r="B13119">
            <v>13118</v>
          </cell>
          <cell r="F13119" t="str">
            <v>1.1.7.0.1.325</v>
          </cell>
          <cell r="G13119" t="str">
            <v>Jerrycan HDPE - 20 L</v>
          </cell>
          <cell r="H13119">
            <v>20</v>
          </cell>
          <cell r="I13119">
            <v>1</v>
          </cell>
          <cell r="J13119" t="str">
            <v>Pcs</v>
          </cell>
          <cell r="L13119">
            <v>29100</v>
          </cell>
          <cell r="T13119">
            <v>0</v>
          </cell>
          <cell r="U13119">
            <v>50</v>
          </cell>
        </row>
        <row r="13120">
          <cell r="B13120">
            <v>13119</v>
          </cell>
          <cell r="F13120" t="str">
            <v>1.1.7.0.1.327</v>
          </cell>
          <cell r="G13120" t="str">
            <v>Jerrycan HDPE - 20 L - Cap - Black</v>
          </cell>
          <cell r="H13120">
            <v>20</v>
          </cell>
          <cell r="I13120">
            <v>1</v>
          </cell>
          <cell r="J13120" t="str">
            <v>Pcs</v>
          </cell>
          <cell r="L13120">
            <v>100</v>
          </cell>
          <cell r="T13120">
            <v>0</v>
          </cell>
          <cell r="U13120">
            <v>50</v>
          </cell>
        </row>
        <row r="13121">
          <cell r="B13121">
            <v>13120</v>
          </cell>
          <cell r="F13121" t="str">
            <v>1.1.7.0.1.326</v>
          </cell>
          <cell r="G13121" t="str">
            <v>Jerrycan HDPE - 20 L - Plug</v>
          </cell>
          <cell r="H13121">
            <v>20</v>
          </cell>
          <cell r="I13121">
            <v>1</v>
          </cell>
          <cell r="J13121" t="str">
            <v>Pcs</v>
          </cell>
          <cell r="L13121">
            <v>90</v>
          </cell>
          <cell r="T13121">
            <v>0</v>
          </cell>
          <cell r="U13121">
            <v>50</v>
          </cell>
        </row>
        <row r="13122">
          <cell r="B13122">
            <v>13121</v>
          </cell>
          <cell r="F13122" t="str">
            <v>1.1.7.0.1.391</v>
          </cell>
          <cell r="G13122" t="str">
            <v>Sticker ProQuat 276 SL - 20 L</v>
          </cell>
          <cell r="H13122">
            <v>20</v>
          </cell>
          <cell r="I13122">
            <v>1</v>
          </cell>
          <cell r="J13122" t="str">
            <v>Pcs</v>
          </cell>
          <cell r="L13122">
            <v>1010</v>
          </cell>
          <cell r="T13122">
            <v>0</v>
          </cell>
          <cell r="U13122">
            <v>50</v>
          </cell>
        </row>
        <row r="13123">
          <cell r="B13123">
            <v>13122</v>
          </cell>
          <cell r="F13123" t="str">
            <v>1.1.7.0.3.313</v>
          </cell>
          <cell r="G13123" t="str">
            <v>ProQuat 276 SL @20 ltr</v>
          </cell>
          <cell r="H13123">
            <v>20</v>
          </cell>
          <cell r="I13123">
            <v>1</v>
          </cell>
          <cell r="J13123" t="str">
            <v>Liter</v>
          </cell>
          <cell r="L13123">
            <v>25211.279568000002</v>
          </cell>
          <cell r="T13123">
            <v>0</v>
          </cell>
          <cell r="U13123">
            <v>1000</v>
          </cell>
        </row>
        <row r="13124">
          <cell r="B13124">
            <v>13123</v>
          </cell>
          <cell r="F13124" t="str">
            <v>1.1.7.0.1.385</v>
          </cell>
          <cell r="G13124" t="str">
            <v>Paraquat Dichloride 42% TA</v>
          </cell>
          <cell r="H13124">
            <v>220</v>
          </cell>
          <cell r="I13124">
            <v>1</v>
          </cell>
          <cell r="J13124" t="str">
            <v>Kg</v>
          </cell>
          <cell r="L13124">
            <v>47939.9732</v>
          </cell>
          <cell r="T13124">
            <v>0</v>
          </cell>
          <cell r="U13124">
            <v>440</v>
          </cell>
        </row>
        <row r="13125">
          <cell r="B13125">
            <v>13124</v>
          </cell>
          <cell r="F13125" t="str">
            <v>1.1.7.0.1.358</v>
          </cell>
          <cell r="G13125" t="str">
            <v>Agrisol 445 N</v>
          </cell>
          <cell r="H13125">
            <v>200</v>
          </cell>
          <cell r="I13125">
            <v>1</v>
          </cell>
          <cell r="J13125" t="str">
            <v>Kg</v>
          </cell>
          <cell r="L13125">
            <v>16909.419999999998</v>
          </cell>
          <cell r="T13125">
            <v>0</v>
          </cell>
          <cell r="U13125">
            <v>150</v>
          </cell>
        </row>
        <row r="13126">
          <cell r="B13126">
            <v>13125</v>
          </cell>
          <cell r="F13126" t="str">
            <v>1.1.7.0.7.40</v>
          </cell>
          <cell r="G13126" t="str">
            <v>Scrap - Blue FD 48</v>
          </cell>
          <cell r="H13126">
            <v>25</v>
          </cell>
          <cell r="I13126">
            <v>1</v>
          </cell>
          <cell r="J13126" t="str">
            <v>Kg</v>
          </cell>
          <cell r="L13126">
            <v>21423</v>
          </cell>
          <cell r="T13126">
            <v>0</v>
          </cell>
          <cell r="U13126">
            <v>1.32</v>
          </cell>
        </row>
        <row r="13127">
          <cell r="B13127">
            <v>13126</v>
          </cell>
          <cell r="F13127" t="str">
            <v>1.1.7.0.1.325</v>
          </cell>
          <cell r="G13127" t="str">
            <v>Jerrycan HDPE - 20 L</v>
          </cell>
          <cell r="H13127">
            <v>20</v>
          </cell>
          <cell r="I13127">
            <v>1</v>
          </cell>
          <cell r="J13127" t="str">
            <v>Pcs</v>
          </cell>
          <cell r="L13127">
            <v>29100</v>
          </cell>
          <cell r="T13127">
            <v>0</v>
          </cell>
          <cell r="U13127">
            <v>50</v>
          </cell>
        </row>
        <row r="13128">
          <cell r="B13128">
            <v>13127</v>
          </cell>
          <cell r="F13128" t="str">
            <v>1.1.7.0.1.327</v>
          </cell>
          <cell r="G13128" t="str">
            <v>Jerrycan HDPE - 20 L - Cap - Black</v>
          </cell>
          <cell r="H13128">
            <v>20</v>
          </cell>
          <cell r="I13128">
            <v>1</v>
          </cell>
          <cell r="J13128" t="str">
            <v>Pcs</v>
          </cell>
          <cell r="L13128">
            <v>100</v>
          </cell>
          <cell r="T13128">
            <v>0</v>
          </cell>
          <cell r="U13128">
            <v>50</v>
          </cell>
        </row>
        <row r="13129">
          <cell r="B13129">
            <v>13128</v>
          </cell>
          <cell r="F13129" t="str">
            <v>1.1.7.0.1.326</v>
          </cell>
          <cell r="G13129" t="str">
            <v>Jerrycan HDPE - 20 L - Plug</v>
          </cell>
          <cell r="H13129">
            <v>20</v>
          </cell>
          <cell r="I13129">
            <v>1</v>
          </cell>
          <cell r="J13129" t="str">
            <v>Pcs</v>
          </cell>
          <cell r="L13129">
            <v>90</v>
          </cell>
          <cell r="T13129">
            <v>0</v>
          </cell>
          <cell r="U13129">
            <v>50</v>
          </cell>
        </row>
        <row r="13130">
          <cell r="B13130">
            <v>13129</v>
          </cell>
          <cell r="F13130" t="str">
            <v>1.1.7.0.1.391</v>
          </cell>
          <cell r="G13130" t="str">
            <v>Sticker ProQuat 276 SL - 20 L</v>
          </cell>
          <cell r="H13130">
            <v>20</v>
          </cell>
          <cell r="I13130">
            <v>1</v>
          </cell>
          <cell r="J13130" t="str">
            <v>Pcs</v>
          </cell>
          <cell r="L13130">
            <v>1010</v>
          </cell>
          <cell r="T13130">
            <v>0</v>
          </cell>
          <cell r="U13130">
            <v>50</v>
          </cell>
        </row>
        <row r="13131">
          <cell r="B13131">
            <v>13130</v>
          </cell>
          <cell r="F13131" t="str">
            <v>1.1.7.0.3.313</v>
          </cell>
          <cell r="G13131" t="str">
            <v>ProQuat 276 SL @20 ltr</v>
          </cell>
          <cell r="H13131">
            <v>20</v>
          </cell>
          <cell r="I13131">
            <v>1</v>
          </cell>
          <cell r="J13131" t="str">
            <v>Liter</v>
          </cell>
          <cell r="L13131">
            <v>25211.279568000002</v>
          </cell>
          <cell r="T13131">
            <v>0</v>
          </cell>
          <cell r="U13131">
            <v>1000</v>
          </cell>
        </row>
        <row r="13132">
          <cell r="B13132">
            <v>13131</v>
          </cell>
          <cell r="F13132" t="str">
            <v>1.1.7.0.1.385</v>
          </cell>
          <cell r="G13132" t="str">
            <v>Paraquat Dichloride 42% TA</v>
          </cell>
          <cell r="H13132">
            <v>220</v>
          </cell>
          <cell r="I13132">
            <v>1</v>
          </cell>
          <cell r="J13132" t="str">
            <v>Kg</v>
          </cell>
          <cell r="L13132">
            <v>47939.9732</v>
          </cell>
          <cell r="T13132">
            <v>0</v>
          </cell>
          <cell r="U13132">
            <v>440</v>
          </cell>
        </row>
        <row r="13133">
          <cell r="B13133">
            <v>13132</v>
          </cell>
          <cell r="F13133" t="str">
            <v>1.1.7.0.1.358</v>
          </cell>
          <cell r="G13133" t="str">
            <v>Agrisol 445 N</v>
          </cell>
          <cell r="H13133">
            <v>200</v>
          </cell>
          <cell r="I13133">
            <v>1</v>
          </cell>
          <cell r="J13133" t="str">
            <v>Kg</v>
          </cell>
          <cell r="L13133">
            <v>16909.419999999998</v>
          </cell>
          <cell r="T13133">
            <v>0</v>
          </cell>
          <cell r="U13133">
            <v>150</v>
          </cell>
        </row>
        <row r="13134">
          <cell r="B13134">
            <v>13133</v>
          </cell>
          <cell r="F13134" t="str">
            <v>1.1.7.0.7.40</v>
          </cell>
          <cell r="G13134" t="str">
            <v>Scrap - Blue FD 48</v>
          </cell>
          <cell r="H13134">
            <v>25</v>
          </cell>
          <cell r="I13134">
            <v>1</v>
          </cell>
          <cell r="J13134" t="str">
            <v>Kg</v>
          </cell>
          <cell r="L13134">
            <v>21423</v>
          </cell>
          <cell r="T13134">
            <v>0</v>
          </cell>
          <cell r="U13134">
            <v>1.32</v>
          </cell>
        </row>
        <row r="13135">
          <cell r="B13135">
            <v>13134</v>
          </cell>
          <cell r="F13135" t="str">
            <v>1.1.7.0.1.325</v>
          </cell>
          <cell r="G13135" t="str">
            <v>Jerrycan HDPE - 20 L</v>
          </cell>
          <cell r="H13135">
            <v>20</v>
          </cell>
          <cell r="I13135">
            <v>1</v>
          </cell>
          <cell r="J13135" t="str">
            <v>Pcs</v>
          </cell>
          <cell r="L13135">
            <v>29100</v>
          </cell>
          <cell r="T13135">
            <v>0</v>
          </cell>
          <cell r="U13135">
            <v>50</v>
          </cell>
        </row>
        <row r="13136">
          <cell r="B13136">
            <v>13135</v>
          </cell>
          <cell r="F13136" t="str">
            <v>1.1.7.0.1.327</v>
          </cell>
          <cell r="G13136" t="str">
            <v>Jerrycan HDPE - 20 L - Cap - Black</v>
          </cell>
          <cell r="H13136">
            <v>20</v>
          </cell>
          <cell r="I13136">
            <v>1</v>
          </cell>
          <cell r="J13136" t="str">
            <v>Pcs</v>
          </cell>
          <cell r="L13136">
            <v>100</v>
          </cell>
          <cell r="T13136">
            <v>0</v>
          </cell>
          <cell r="U13136">
            <v>50</v>
          </cell>
        </row>
        <row r="13137">
          <cell r="B13137">
            <v>13136</v>
          </cell>
          <cell r="F13137" t="str">
            <v>1.1.7.0.1.326</v>
          </cell>
          <cell r="G13137" t="str">
            <v>Jerrycan HDPE - 20 L - Plug</v>
          </cell>
          <cell r="H13137">
            <v>20</v>
          </cell>
          <cell r="I13137">
            <v>1</v>
          </cell>
          <cell r="J13137" t="str">
            <v>Pcs</v>
          </cell>
          <cell r="L13137">
            <v>90</v>
          </cell>
          <cell r="T13137">
            <v>0</v>
          </cell>
          <cell r="U13137">
            <v>50</v>
          </cell>
        </row>
        <row r="13138">
          <cell r="B13138">
            <v>13137</v>
          </cell>
          <cell r="F13138" t="str">
            <v>1.1.7.0.1.391</v>
          </cell>
          <cell r="G13138" t="str">
            <v>Sticker ProQuat 276 SL - 20 L</v>
          </cell>
          <cell r="H13138">
            <v>20</v>
          </cell>
          <cell r="I13138">
            <v>1</v>
          </cell>
          <cell r="J13138" t="str">
            <v>Pcs</v>
          </cell>
          <cell r="L13138">
            <v>1010</v>
          </cell>
          <cell r="T13138">
            <v>0</v>
          </cell>
          <cell r="U13138">
            <v>50</v>
          </cell>
        </row>
        <row r="13139">
          <cell r="B13139">
            <v>13138</v>
          </cell>
          <cell r="F13139" t="str">
            <v>1.1.7.0.3.313</v>
          </cell>
          <cell r="G13139" t="str">
            <v>ProQuat 276 SL @20 ltr</v>
          </cell>
          <cell r="H13139">
            <v>20</v>
          </cell>
          <cell r="I13139">
            <v>1</v>
          </cell>
          <cell r="J13139" t="str">
            <v>Liter</v>
          </cell>
          <cell r="L13139">
            <v>25211.279568000002</v>
          </cell>
          <cell r="T13139">
            <v>0</v>
          </cell>
          <cell r="U13139">
            <v>1000</v>
          </cell>
        </row>
        <row r="13140">
          <cell r="B13140">
            <v>13139</v>
          </cell>
          <cell r="F13140" t="str">
            <v>1.1.7.0.1.385</v>
          </cell>
          <cell r="G13140" t="str">
            <v>Paraquat Dichloride 42% TA</v>
          </cell>
          <cell r="H13140">
            <v>220</v>
          </cell>
          <cell r="I13140">
            <v>1</v>
          </cell>
          <cell r="J13140" t="str">
            <v>Kg</v>
          </cell>
          <cell r="L13140">
            <v>47939.9732</v>
          </cell>
          <cell r="T13140">
            <v>0</v>
          </cell>
          <cell r="U13140">
            <v>440</v>
          </cell>
        </row>
        <row r="13141">
          <cell r="B13141">
            <v>13140</v>
          </cell>
          <cell r="F13141" t="str">
            <v>1.1.7.0.1.358</v>
          </cell>
          <cell r="G13141" t="str">
            <v>Agrisol 445 N</v>
          </cell>
          <cell r="H13141">
            <v>200</v>
          </cell>
          <cell r="I13141">
            <v>1</v>
          </cell>
          <cell r="J13141" t="str">
            <v>Kg</v>
          </cell>
          <cell r="L13141">
            <v>16909.419999999998</v>
          </cell>
          <cell r="T13141">
            <v>0</v>
          </cell>
          <cell r="U13141">
            <v>150</v>
          </cell>
        </row>
        <row r="13142">
          <cell r="B13142">
            <v>13141</v>
          </cell>
          <cell r="F13142" t="str">
            <v>1.1.7.0.7.40</v>
          </cell>
          <cell r="G13142" t="str">
            <v>Scrap - Blue FD 48</v>
          </cell>
          <cell r="H13142">
            <v>25</v>
          </cell>
          <cell r="I13142">
            <v>1</v>
          </cell>
          <cell r="J13142" t="str">
            <v>Kg</v>
          </cell>
          <cell r="L13142">
            <v>21423</v>
          </cell>
          <cell r="T13142">
            <v>0</v>
          </cell>
          <cell r="U13142">
            <v>1.32</v>
          </cell>
        </row>
        <row r="13143">
          <cell r="B13143">
            <v>13142</v>
          </cell>
          <cell r="F13143" t="str">
            <v>1.1.7.0.1.317</v>
          </cell>
          <cell r="G13143" t="str">
            <v>Botol 500 ml PET (PSS)</v>
          </cell>
          <cell r="H13143">
            <v>0.5</v>
          </cell>
          <cell r="I13143">
            <v>1</v>
          </cell>
          <cell r="J13143" t="str">
            <v>Pcs</v>
          </cell>
          <cell r="L13143">
            <v>2000</v>
          </cell>
          <cell r="T13143">
            <v>0</v>
          </cell>
          <cell r="U13143">
            <v>2000</v>
          </cell>
        </row>
        <row r="13144">
          <cell r="B13144">
            <v>13143</v>
          </cell>
          <cell r="F13144" t="str">
            <v>1.1.7.0.1.318</v>
          </cell>
          <cell r="G13144" t="str">
            <v>Botol 500 ml PET (PSS) - Cap</v>
          </cell>
          <cell r="H13144">
            <v>0.5</v>
          </cell>
          <cell r="I13144">
            <v>1</v>
          </cell>
          <cell r="J13144" t="str">
            <v>Pcs</v>
          </cell>
          <cell r="L13144">
            <v>212</v>
          </cell>
          <cell r="T13144">
            <v>0</v>
          </cell>
          <cell r="U13144">
            <v>2000</v>
          </cell>
        </row>
        <row r="13145">
          <cell r="B13145">
            <v>13144</v>
          </cell>
          <cell r="F13145" t="str">
            <v>1.1.7.0.1.319</v>
          </cell>
          <cell r="G13145" t="str">
            <v>Botol 500 ml PET (PSS) - Plug</v>
          </cell>
          <cell r="H13145">
            <v>0.5</v>
          </cell>
          <cell r="I13145">
            <v>1</v>
          </cell>
          <cell r="J13145" t="str">
            <v>Pcs</v>
          </cell>
          <cell r="L13145">
            <v>212</v>
          </cell>
          <cell r="T13145">
            <v>0</v>
          </cell>
          <cell r="U13145">
            <v>2000</v>
          </cell>
        </row>
        <row r="13146">
          <cell r="B13146">
            <v>13145</v>
          </cell>
          <cell r="F13146" t="str">
            <v>1.1.7.0.1.396</v>
          </cell>
          <cell r="G13146" t="str">
            <v>Sticker ProQuat 276 SL - 0,5 L</v>
          </cell>
          <cell r="H13146">
            <v>0.5</v>
          </cell>
          <cell r="I13146">
            <v>1</v>
          </cell>
          <cell r="J13146" t="str">
            <v>Pcs</v>
          </cell>
          <cell r="L13146">
            <v>404</v>
          </cell>
          <cell r="T13146">
            <v>0</v>
          </cell>
          <cell r="U13146">
            <v>2000</v>
          </cell>
        </row>
        <row r="13147">
          <cell r="B13147">
            <v>13146</v>
          </cell>
          <cell r="F13147" t="str">
            <v>1.1.7.0.1.196</v>
          </cell>
          <cell r="G13147" t="str">
            <v>Karton Box ProQuat 276 SL - 0,5 L</v>
          </cell>
          <cell r="H13147">
            <v>0.5</v>
          </cell>
          <cell r="I13147">
            <v>1</v>
          </cell>
          <cell r="J13147" t="str">
            <v>Pcs</v>
          </cell>
          <cell r="L13147">
            <v>7181</v>
          </cell>
          <cell r="T13147">
            <v>0</v>
          </cell>
          <cell r="U13147">
            <v>83</v>
          </cell>
        </row>
        <row r="13148">
          <cell r="B13148">
            <v>13147</v>
          </cell>
          <cell r="F13148" t="str">
            <v>1.1.7.0.3.317</v>
          </cell>
          <cell r="G13148" t="str">
            <v>ProQuat 276 SL @500 ml</v>
          </cell>
          <cell r="H13148">
            <v>0.5</v>
          </cell>
          <cell r="I13148">
            <v>24</v>
          </cell>
          <cell r="J13148" t="str">
            <v>Liter</v>
          </cell>
          <cell r="L13148">
            <v>29347.94623466667</v>
          </cell>
          <cell r="T13148">
            <v>0</v>
          </cell>
          <cell r="U13148">
            <v>996</v>
          </cell>
        </row>
        <row r="13149">
          <cell r="B13149">
            <v>13148</v>
          </cell>
          <cell r="F13149" t="str">
            <v>1.1.7.0.1.370</v>
          </cell>
          <cell r="G13149" t="str">
            <v>Mancozeb 80 WP</v>
          </cell>
          <cell r="H13149">
            <v>25</v>
          </cell>
          <cell r="I13149">
            <v>1</v>
          </cell>
          <cell r="J13149" t="str">
            <v>Kg</v>
          </cell>
          <cell r="L13149">
            <v>30715.372599999999</v>
          </cell>
          <cell r="T13149">
            <v>0</v>
          </cell>
          <cell r="U13149">
            <v>1000</v>
          </cell>
        </row>
        <row r="13150">
          <cell r="B13150">
            <v>13149</v>
          </cell>
          <cell r="F13150" t="str">
            <v>1.1.7.0.1.227</v>
          </cell>
          <cell r="G13150" t="str">
            <v>FP Curthane @1 kg (160/250+10)x 350mm</v>
          </cell>
          <cell r="H13150">
            <v>1</v>
          </cell>
          <cell r="I13150">
            <v>1</v>
          </cell>
          <cell r="J13150" t="str">
            <v>Pcs</v>
          </cell>
          <cell r="L13150">
            <v>1414</v>
          </cell>
          <cell r="T13150">
            <v>0</v>
          </cell>
          <cell r="U13150">
            <v>1000</v>
          </cell>
        </row>
        <row r="13151">
          <cell r="B13151">
            <v>13150</v>
          </cell>
          <cell r="F13151" t="str">
            <v>1.1.7.0.1.248</v>
          </cell>
          <cell r="G13151" t="str">
            <v xml:space="preserve">Karton Box FP Curthane @1 kg </v>
          </cell>
          <cell r="H13151">
            <v>20</v>
          </cell>
          <cell r="I13151">
            <v>1</v>
          </cell>
          <cell r="J13151" t="str">
            <v>Pcs</v>
          </cell>
          <cell r="L13151">
            <v>14117</v>
          </cell>
          <cell r="T13151">
            <v>0</v>
          </cell>
          <cell r="U13151">
            <v>50</v>
          </cell>
        </row>
        <row r="13152">
          <cell r="B13152">
            <v>13151</v>
          </cell>
          <cell r="F13152" t="str">
            <v>1.1.7.0.1.303</v>
          </cell>
          <cell r="G13152" t="str">
            <v>Layer FP Curthane</v>
          </cell>
          <cell r="H13152">
            <v>1</v>
          </cell>
          <cell r="I13152">
            <v>1</v>
          </cell>
          <cell r="J13152" t="str">
            <v>Kg</v>
          </cell>
          <cell r="L13152">
            <v>3504.7</v>
          </cell>
          <cell r="T13152">
            <v>0</v>
          </cell>
          <cell r="U13152">
            <v>50</v>
          </cell>
        </row>
        <row r="13153">
          <cell r="B13153">
            <v>13152</v>
          </cell>
          <cell r="F13153" t="str">
            <v>1.1.7.0.3.312</v>
          </cell>
          <cell r="G13153" t="str">
            <v>Curthane 80 WP @ 1Kg</v>
          </cell>
          <cell r="H13153">
            <v>1</v>
          </cell>
          <cell r="I13153">
            <v>20</v>
          </cell>
          <cell r="J13153" t="str">
            <v>Kg</v>
          </cell>
          <cell r="L13153">
            <v>31421.222599999997</v>
          </cell>
          <cell r="T13153">
            <v>0</v>
          </cell>
          <cell r="U13153">
            <v>1000</v>
          </cell>
        </row>
        <row r="13154">
          <cell r="B13154">
            <v>13153</v>
          </cell>
          <cell r="F13154" t="str">
            <v>1.1.7.0.1.370</v>
          </cell>
          <cell r="G13154" t="str">
            <v>Mancozeb 80 WP</v>
          </cell>
          <cell r="H13154">
            <v>25</v>
          </cell>
          <cell r="I13154">
            <v>1</v>
          </cell>
          <cell r="J13154" t="str">
            <v>Kg</v>
          </cell>
          <cell r="L13154">
            <v>30715.372599999999</v>
          </cell>
          <cell r="T13154">
            <v>0</v>
          </cell>
          <cell r="U13154">
            <v>1000</v>
          </cell>
        </row>
        <row r="13155">
          <cell r="B13155">
            <v>13154</v>
          </cell>
          <cell r="F13155" t="str">
            <v>1.1.7.0.1.227</v>
          </cell>
          <cell r="G13155" t="str">
            <v>FP Curthane @1 kg (160/250+10)x 350mm</v>
          </cell>
          <cell r="H13155">
            <v>1</v>
          </cell>
          <cell r="I13155">
            <v>1</v>
          </cell>
          <cell r="J13155" t="str">
            <v>Pcs</v>
          </cell>
          <cell r="L13155">
            <v>1414</v>
          </cell>
          <cell r="T13155">
            <v>0</v>
          </cell>
          <cell r="U13155">
            <v>1000</v>
          </cell>
        </row>
        <row r="13156">
          <cell r="B13156">
            <v>13155</v>
          </cell>
          <cell r="F13156" t="str">
            <v>1.1.7.0.1.248</v>
          </cell>
          <cell r="G13156" t="str">
            <v xml:space="preserve">Karton Box FP Curthane @1 kg </v>
          </cell>
          <cell r="H13156">
            <v>20</v>
          </cell>
          <cell r="I13156">
            <v>1</v>
          </cell>
          <cell r="J13156" t="str">
            <v>Pcs</v>
          </cell>
          <cell r="L13156">
            <v>14117</v>
          </cell>
          <cell r="T13156">
            <v>0</v>
          </cell>
          <cell r="U13156">
            <v>50</v>
          </cell>
        </row>
        <row r="13157">
          <cell r="B13157">
            <v>13156</v>
          </cell>
          <cell r="F13157" t="str">
            <v>1.1.7.0.1.303</v>
          </cell>
          <cell r="G13157" t="str">
            <v>Layer FP Curthane</v>
          </cell>
          <cell r="H13157">
            <v>1</v>
          </cell>
          <cell r="I13157">
            <v>1</v>
          </cell>
          <cell r="J13157" t="str">
            <v>Kg</v>
          </cell>
          <cell r="L13157">
            <v>3504.7</v>
          </cell>
          <cell r="T13157">
            <v>0</v>
          </cell>
          <cell r="U13157">
            <v>50</v>
          </cell>
        </row>
        <row r="13158">
          <cell r="B13158">
            <v>13157</v>
          </cell>
          <cell r="F13158" t="str">
            <v>1.1.7.0.3.312</v>
          </cell>
          <cell r="G13158" t="str">
            <v>Curthane 80 WP @ 1Kg</v>
          </cell>
          <cell r="H13158">
            <v>1</v>
          </cell>
          <cell r="I13158">
            <v>20</v>
          </cell>
          <cell r="J13158" t="str">
            <v>Kg</v>
          </cell>
          <cell r="L13158">
            <v>31421.222599999997</v>
          </cell>
          <cell r="T13158">
            <v>0</v>
          </cell>
          <cell r="U13158">
            <v>1000</v>
          </cell>
        </row>
        <row r="13159">
          <cell r="B13159">
            <v>13158</v>
          </cell>
          <cell r="F13159" t="str">
            <v>1.1.7.0.1.376</v>
          </cell>
          <cell r="G13159" t="str">
            <v>Sticker Markup 480 SL - 20 L</v>
          </cell>
          <cell r="H13159">
            <v>20</v>
          </cell>
          <cell r="I13159">
            <v>1</v>
          </cell>
          <cell r="J13159" t="str">
            <v>Pcs</v>
          </cell>
          <cell r="L13159">
            <v>1010</v>
          </cell>
          <cell r="T13159">
            <v>0</v>
          </cell>
          <cell r="U13159">
            <v>4619</v>
          </cell>
        </row>
        <row r="13160">
          <cell r="B13160">
            <v>13159</v>
          </cell>
          <cell r="F13160" t="str">
            <v>1.1.7.0.1.382</v>
          </cell>
          <cell r="G13160" t="str">
            <v>Botol 1 Liter PET (PSS)</v>
          </cell>
          <cell r="H13160">
            <v>1</v>
          </cell>
          <cell r="I13160">
            <v>1</v>
          </cell>
          <cell r="J13160" t="str">
            <v>Pcs</v>
          </cell>
          <cell r="L13160">
            <v>2500</v>
          </cell>
          <cell r="T13160">
            <v>0</v>
          </cell>
          <cell r="U13160">
            <v>10000</v>
          </cell>
        </row>
        <row r="13161">
          <cell r="B13161">
            <v>13160</v>
          </cell>
          <cell r="F13161" t="str">
            <v>1.1.7.0.1.383</v>
          </cell>
          <cell r="G13161" t="str">
            <v>Botol 1 Liter PET (PSS) Seal</v>
          </cell>
          <cell r="H13161">
            <v>1</v>
          </cell>
          <cell r="I13161">
            <v>1</v>
          </cell>
          <cell r="J13161" t="str">
            <v>Pcs</v>
          </cell>
          <cell r="L13161">
            <v>250</v>
          </cell>
          <cell r="T13161">
            <v>0</v>
          </cell>
          <cell r="U13161">
            <v>10000</v>
          </cell>
        </row>
        <row r="13162">
          <cell r="B13162">
            <v>13161</v>
          </cell>
          <cell r="F13162" t="str">
            <v>1.1.7.0.1.384</v>
          </cell>
          <cell r="G13162" t="str">
            <v>Botol 1 Liter PET (PSS) Cup</v>
          </cell>
          <cell r="H13162">
            <v>1</v>
          </cell>
          <cell r="I13162">
            <v>1</v>
          </cell>
          <cell r="J13162" t="str">
            <v>Pcs</v>
          </cell>
          <cell r="L13162">
            <v>78</v>
          </cell>
          <cell r="T13162">
            <v>0</v>
          </cell>
          <cell r="U13162">
            <v>10000</v>
          </cell>
        </row>
        <row r="13163">
          <cell r="B13163">
            <v>13162</v>
          </cell>
          <cell r="F13163" t="str">
            <v>1.1.7.0.1.390</v>
          </cell>
          <cell r="G13163" t="str">
            <v>Karton Box Combitox 550EC @100ml</v>
          </cell>
          <cell r="H13163">
            <v>0.1</v>
          </cell>
          <cell r="I13163">
            <v>1</v>
          </cell>
          <cell r="J13163" t="str">
            <v>Pcs</v>
          </cell>
          <cell r="L13163">
            <v>4833.8599999999997</v>
          </cell>
          <cell r="T13163">
            <v>0</v>
          </cell>
          <cell r="U13163">
            <v>2050</v>
          </cell>
        </row>
        <row r="13164">
          <cell r="B13164">
            <v>13163</v>
          </cell>
          <cell r="F13164" t="str">
            <v>1.1.7.0.1.385</v>
          </cell>
          <cell r="G13164" t="str">
            <v>Paraquat Dichloride 42% TA</v>
          </cell>
          <cell r="H13164">
            <v>220</v>
          </cell>
          <cell r="I13164">
            <v>1</v>
          </cell>
          <cell r="J13164" t="str">
            <v>Kg</v>
          </cell>
          <cell r="L13164">
            <v>47939.9732</v>
          </cell>
          <cell r="T13164">
            <v>0</v>
          </cell>
          <cell r="U13164">
            <v>440</v>
          </cell>
        </row>
        <row r="13165">
          <cell r="B13165">
            <v>13164</v>
          </cell>
          <cell r="F13165" t="str">
            <v>1.1.7.0.1.358</v>
          </cell>
          <cell r="G13165" t="str">
            <v>Agrisol 445 N</v>
          </cell>
          <cell r="H13165">
            <v>200</v>
          </cell>
          <cell r="I13165">
            <v>1</v>
          </cell>
          <cell r="J13165" t="str">
            <v>Kg</v>
          </cell>
          <cell r="L13165">
            <v>16909.419999999998</v>
          </cell>
          <cell r="T13165">
            <v>0</v>
          </cell>
          <cell r="U13165">
            <v>150</v>
          </cell>
        </row>
        <row r="13166">
          <cell r="B13166">
            <v>13165</v>
          </cell>
          <cell r="F13166" t="str">
            <v>1.1.7.0.7.40</v>
          </cell>
          <cell r="G13166" t="str">
            <v>Scrap - Blue FD 48</v>
          </cell>
          <cell r="H13166">
            <v>25</v>
          </cell>
          <cell r="I13166">
            <v>1</v>
          </cell>
          <cell r="J13166" t="str">
            <v>Kg</v>
          </cell>
          <cell r="L13166">
            <v>21423</v>
          </cell>
          <cell r="T13166">
            <v>0</v>
          </cell>
          <cell r="U13166">
            <v>1.32</v>
          </cell>
        </row>
        <row r="13167">
          <cell r="B13167">
            <v>13166</v>
          </cell>
          <cell r="F13167" t="str">
            <v>1.1.7.0.1.325</v>
          </cell>
          <cell r="G13167" t="str">
            <v>Jerrycan HDPE - 20 L</v>
          </cell>
          <cell r="H13167">
            <v>20</v>
          </cell>
          <cell r="I13167">
            <v>1</v>
          </cell>
          <cell r="J13167" t="str">
            <v>Pcs</v>
          </cell>
          <cell r="L13167">
            <v>29100</v>
          </cell>
          <cell r="T13167">
            <v>0</v>
          </cell>
          <cell r="U13167">
            <v>50</v>
          </cell>
        </row>
        <row r="13168">
          <cell r="B13168">
            <v>13167</v>
          </cell>
          <cell r="F13168" t="str">
            <v>1.1.7.0.1.327</v>
          </cell>
          <cell r="G13168" t="str">
            <v>Jerrycan HDPE - 20 L - Cap - Black</v>
          </cell>
          <cell r="H13168">
            <v>20</v>
          </cell>
          <cell r="I13168">
            <v>1</v>
          </cell>
          <cell r="J13168" t="str">
            <v>Pcs</v>
          </cell>
          <cell r="L13168">
            <v>100</v>
          </cell>
          <cell r="T13168">
            <v>0</v>
          </cell>
          <cell r="U13168">
            <v>50</v>
          </cell>
        </row>
        <row r="13169">
          <cell r="B13169">
            <v>13168</v>
          </cell>
          <cell r="F13169" t="str">
            <v>1.1.7.0.1.326</v>
          </cell>
          <cell r="G13169" t="str">
            <v>Jerrycan HDPE - 20 L - Plug</v>
          </cell>
          <cell r="H13169">
            <v>20</v>
          </cell>
          <cell r="I13169">
            <v>1</v>
          </cell>
          <cell r="J13169" t="str">
            <v>Pcs</v>
          </cell>
          <cell r="L13169">
            <v>90</v>
          </cell>
          <cell r="T13169">
            <v>0</v>
          </cell>
          <cell r="U13169">
            <v>50</v>
          </cell>
        </row>
        <row r="13170">
          <cell r="B13170">
            <v>13169</v>
          </cell>
          <cell r="F13170" t="str">
            <v>1.1.7.0.1.391</v>
          </cell>
          <cell r="G13170" t="str">
            <v>Sticker ProQuat 276 SL - 20 L</v>
          </cell>
          <cell r="H13170">
            <v>20</v>
          </cell>
          <cell r="I13170">
            <v>1</v>
          </cell>
          <cell r="J13170" t="str">
            <v>Pcs</v>
          </cell>
          <cell r="L13170">
            <v>1010</v>
          </cell>
          <cell r="T13170">
            <v>0</v>
          </cell>
          <cell r="U13170">
            <v>50</v>
          </cell>
        </row>
        <row r="13171">
          <cell r="B13171">
            <v>13170</v>
          </cell>
          <cell r="F13171" t="str">
            <v>1.1.7.0.3.313</v>
          </cell>
          <cell r="G13171" t="str">
            <v>ProQuat 276 SL @20 ltr</v>
          </cell>
          <cell r="H13171">
            <v>20</v>
          </cell>
          <cell r="I13171">
            <v>1</v>
          </cell>
          <cell r="J13171" t="str">
            <v>Liter</v>
          </cell>
          <cell r="L13171">
            <v>25211.279568000002</v>
          </cell>
          <cell r="T13171">
            <v>0</v>
          </cell>
          <cell r="U13171">
            <v>1000</v>
          </cell>
        </row>
        <row r="13172">
          <cell r="B13172">
            <v>13171</v>
          </cell>
          <cell r="F13172" t="str">
            <v>1.1.7.0.1.385</v>
          </cell>
          <cell r="G13172" t="str">
            <v>Paraquat Dichloride 42% TA</v>
          </cell>
          <cell r="H13172">
            <v>220</v>
          </cell>
          <cell r="I13172">
            <v>1</v>
          </cell>
          <cell r="J13172" t="str">
            <v>Kg</v>
          </cell>
          <cell r="L13172">
            <v>47939.9732</v>
          </cell>
          <cell r="T13172">
            <v>0</v>
          </cell>
          <cell r="U13172">
            <v>440</v>
          </cell>
        </row>
        <row r="13173">
          <cell r="B13173">
            <v>13172</v>
          </cell>
          <cell r="F13173" t="str">
            <v>1.1.7.0.1.358</v>
          </cell>
          <cell r="G13173" t="str">
            <v>Agrisol 445 N</v>
          </cell>
          <cell r="H13173">
            <v>200</v>
          </cell>
          <cell r="I13173">
            <v>1</v>
          </cell>
          <cell r="J13173" t="str">
            <v>Kg</v>
          </cell>
          <cell r="L13173">
            <v>16909.419999999998</v>
          </cell>
          <cell r="T13173">
            <v>0</v>
          </cell>
          <cell r="U13173">
            <v>150</v>
          </cell>
        </row>
        <row r="13174">
          <cell r="B13174">
            <v>13173</v>
          </cell>
          <cell r="F13174" t="str">
            <v>1.1.7.0.7.40</v>
          </cell>
          <cell r="G13174" t="str">
            <v>Scrap - Blue FD 48</v>
          </cell>
          <cell r="H13174">
            <v>25</v>
          </cell>
          <cell r="I13174">
            <v>1</v>
          </cell>
          <cell r="J13174" t="str">
            <v>Kg</v>
          </cell>
          <cell r="L13174">
            <v>21423</v>
          </cell>
          <cell r="T13174">
            <v>0</v>
          </cell>
          <cell r="U13174">
            <v>1.32</v>
          </cell>
        </row>
        <row r="13175">
          <cell r="B13175">
            <v>13174</v>
          </cell>
          <cell r="F13175" t="str">
            <v>1.1.7.0.1.325</v>
          </cell>
          <cell r="G13175" t="str">
            <v>Jerrycan HDPE - 20 L</v>
          </cell>
          <cell r="H13175">
            <v>20</v>
          </cell>
          <cell r="I13175">
            <v>1</v>
          </cell>
          <cell r="J13175" t="str">
            <v>Pcs</v>
          </cell>
          <cell r="L13175">
            <v>29100</v>
          </cell>
          <cell r="T13175">
            <v>0</v>
          </cell>
          <cell r="U13175">
            <v>50</v>
          </cell>
        </row>
        <row r="13176">
          <cell r="B13176">
            <v>13175</v>
          </cell>
          <cell r="F13176" t="str">
            <v>1.1.7.0.1.327</v>
          </cell>
          <cell r="G13176" t="str">
            <v>Jerrycan HDPE - 20 L - Cap - Black</v>
          </cell>
          <cell r="H13176">
            <v>20</v>
          </cell>
          <cell r="I13176">
            <v>1</v>
          </cell>
          <cell r="J13176" t="str">
            <v>Pcs</v>
          </cell>
          <cell r="L13176">
            <v>100</v>
          </cell>
          <cell r="T13176">
            <v>0</v>
          </cell>
          <cell r="U13176">
            <v>50</v>
          </cell>
        </row>
        <row r="13177">
          <cell r="B13177">
            <v>13176</v>
          </cell>
          <cell r="F13177" t="str">
            <v>1.1.7.0.1.326</v>
          </cell>
          <cell r="G13177" t="str">
            <v>Jerrycan HDPE - 20 L - Plug</v>
          </cell>
          <cell r="H13177">
            <v>20</v>
          </cell>
          <cell r="I13177">
            <v>1</v>
          </cell>
          <cell r="J13177" t="str">
            <v>Pcs</v>
          </cell>
          <cell r="L13177">
            <v>90</v>
          </cell>
          <cell r="T13177">
            <v>0</v>
          </cell>
          <cell r="U13177">
            <v>50</v>
          </cell>
        </row>
        <row r="13178">
          <cell r="B13178">
            <v>13177</v>
          </cell>
          <cell r="F13178" t="str">
            <v>1.1.7.0.1.391</v>
          </cell>
          <cell r="G13178" t="str">
            <v>Sticker ProQuat 276 SL - 20 L</v>
          </cell>
          <cell r="H13178">
            <v>20</v>
          </cell>
          <cell r="I13178">
            <v>1</v>
          </cell>
          <cell r="J13178" t="str">
            <v>Pcs</v>
          </cell>
          <cell r="L13178">
            <v>1010</v>
          </cell>
          <cell r="T13178">
            <v>0</v>
          </cell>
          <cell r="U13178">
            <v>50</v>
          </cell>
        </row>
        <row r="13179">
          <cell r="B13179">
            <v>13178</v>
          </cell>
          <cell r="F13179" t="str">
            <v>1.1.7.0.3.313</v>
          </cell>
          <cell r="G13179" t="str">
            <v>ProQuat 276 SL @20 ltr</v>
          </cell>
          <cell r="H13179">
            <v>20</v>
          </cell>
          <cell r="I13179">
            <v>1</v>
          </cell>
          <cell r="J13179" t="str">
            <v>Liter</v>
          </cell>
          <cell r="L13179">
            <v>25211.279568000002</v>
          </cell>
          <cell r="T13179">
            <v>0</v>
          </cell>
          <cell r="U13179">
            <v>1000</v>
          </cell>
        </row>
        <row r="13180">
          <cell r="B13180">
            <v>13179</v>
          </cell>
          <cell r="F13180" t="str">
            <v>1.1.7.0.1.385</v>
          </cell>
          <cell r="G13180" t="str">
            <v>Paraquat Dichloride 42% TA</v>
          </cell>
          <cell r="H13180">
            <v>220</v>
          </cell>
          <cell r="I13180">
            <v>1</v>
          </cell>
          <cell r="J13180" t="str">
            <v>Kg</v>
          </cell>
          <cell r="L13180">
            <v>47939.9732</v>
          </cell>
          <cell r="T13180">
            <v>0</v>
          </cell>
          <cell r="U13180">
            <v>440</v>
          </cell>
        </row>
        <row r="13181">
          <cell r="B13181">
            <v>13180</v>
          </cell>
          <cell r="F13181" t="str">
            <v>1.1.7.0.1.358</v>
          </cell>
          <cell r="G13181" t="str">
            <v>Agrisol 445 N</v>
          </cell>
          <cell r="H13181">
            <v>200</v>
          </cell>
          <cell r="I13181">
            <v>1</v>
          </cell>
          <cell r="J13181" t="str">
            <v>Kg</v>
          </cell>
          <cell r="L13181">
            <v>16909.419999999998</v>
          </cell>
          <cell r="T13181">
            <v>0</v>
          </cell>
          <cell r="U13181">
            <v>150</v>
          </cell>
        </row>
        <row r="13182">
          <cell r="B13182">
            <v>13181</v>
          </cell>
          <cell r="F13182" t="str">
            <v>1.1.7.0.7.40</v>
          </cell>
          <cell r="G13182" t="str">
            <v>Scrap - Blue FD 48</v>
          </cell>
          <cell r="H13182">
            <v>25</v>
          </cell>
          <cell r="I13182">
            <v>1</v>
          </cell>
          <cell r="J13182" t="str">
            <v>Kg</v>
          </cell>
          <cell r="L13182">
            <v>21423</v>
          </cell>
          <cell r="T13182">
            <v>0</v>
          </cell>
          <cell r="U13182">
            <v>1.32</v>
          </cell>
        </row>
        <row r="13183">
          <cell r="B13183">
            <v>13182</v>
          </cell>
          <cell r="F13183" t="str">
            <v>1.1.7.0.1.325</v>
          </cell>
          <cell r="G13183" t="str">
            <v>Jerrycan HDPE - 20 L</v>
          </cell>
          <cell r="H13183">
            <v>20</v>
          </cell>
          <cell r="I13183">
            <v>1</v>
          </cell>
          <cell r="J13183" t="str">
            <v>Pcs</v>
          </cell>
          <cell r="L13183">
            <v>29100</v>
          </cell>
          <cell r="T13183">
            <v>0</v>
          </cell>
          <cell r="U13183">
            <v>50</v>
          </cell>
        </row>
        <row r="13184">
          <cell r="B13184">
            <v>13183</v>
          </cell>
          <cell r="F13184" t="str">
            <v>1.1.7.0.1.327</v>
          </cell>
          <cell r="G13184" t="str">
            <v>Jerrycan HDPE - 20 L - Cap - Black</v>
          </cell>
          <cell r="H13184">
            <v>20</v>
          </cell>
          <cell r="I13184">
            <v>1</v>
          </cell>
          <cell r="J13184" t="str">
            <v>Pcs</v>
          </cell>
          <cell r="L13184">
            <v>100</v>
          </cell>
          <cell r="T13184">
            <v>0</v>
          </cell>
          <cell r="U13184">
            <v>50</v>
          </cell>
        </row>
        <row r="13185">
          <cell r="B13185">
            <v>13184</v>
          </cell>
          <cell r="F13185" t="str">
            <v>1.1.7.0.1.326</v>
          </cell>
          <cell r="G13185" t="str">
            <v>Jerrycan HDPE - 20 L - Plug</v>
          </cell>
          <cell r="H13185">
            <v>20</v>
          </cell>
          <cell r="I13185">
            <v>1</v>
          </cell>
          <cell r="J13185" t="str">
            <v>Pcs</v>
          </cell>
          <cell r="L13185">
            <v>90</v>
          </cell>
          <cell r="T13185">
            <v>0</v>
          </cell>
          <cell r="U13185">
            <v>50</v>
          </cell>
        </row>
        <row r="13186">
          <cell r="B13186">
            <v>13185</v>
          </cell>
          <cell r="F13186" t="str">
            <v>1.1.7.0.1.391</v>
          </cell>
          <cell r="G13186" t="str">
            <v>Sticker ProQuat 276 SL - 20 L</v>
          </cell>
          <cell r="H13186">
            <v>20</v>
          </cell>
          <cell r="I13186">
            <v>1</v>
          </cell>
          <cell r="J13186" t="str">
            <v>Pcs</v>
          </cell>
          <cell r="L13186">
            <v>1010</v>
          </cell>
          <cell r="T13186">
            <v>0</v>
          </cell>
          <cell r="U13186">
            <v>50</v>
          </cell>
        </row>
        <row r="13187">
          <cell r="B13187">
            <v>13186</v>
          </cell>
          <cell r="F13187" t="str">
            <v>1.1.7.0.3.313</v>
          </cell>
          <cell r="G13187" t="str">
            <v>ProQuat 276 SL @20 ltr</v>
          </cell>
          <cell r="H13187">
            <v>20</v>
          </cell>
          <cell r="I13187">
            <v>1</v>
          </cell>
          <cell r="J13187" t="str">
            <v>Liter</v>
          </cell>
          <cell r="L13187">
            <v>25211.279568000002</v>
          </cell>
          <cell r="T13187">
            <v>0</v>
          </cell>
          <cell r="U13187">
            <v>1000</v>
          </cell>
        </row>
        <row r="13188">
          <cell r="B13188">
            <v>13187</v>
          </cell>
          <cell r="F13188" t="str">
            <v>1.1.7.0.1.385</v>
          </cell>
          <cell r="G13188" t="str">
            <v>Paraquat Dichloride 42% TA</v>
          </cell>
          <cell r="H13188">
            <v>220</v>
          </cell>
          <cell r="I13188">
            <v>1</v>
          </cell>
          <cell r="J13188" t="str">
            <v>Kg</v>
          </cell>
          <cell r="L13188">
            <v>47939.9732</v>
          </cell>
          <cell r="T13188">
            <v>0</v>
          </cell>
          <cell r="U13188">
            <v>440</v>
          </cell>
        </row>
        <row r="13189">
          <cell r="B13189">
            <v>13188</v>
          </cell>
          <cell r="F13189" t="str">
            <v>1.1.7.0.1.358</v>
          </cell>
          <cell r="G13189" t="str">
            <v>Agrisol 445 N</v>
          </cell>
          <cell r="H13189">
            <v>200</v>
          </cell>
          <cell r="I13189">
            <v>1</v>
          </cell>
          <cell r="J13189" t="str">
            <v>Kg</v>
          </cell>
          <cell r="L13189">
            <v>16909.419999999998</v>
          </cell>
          <cell r="T13189">
            <v>0</v>
          </cell>
          <cell r="U13189">
            <v>150</v>
          </cell>
        </row>
        <row r="13190">
          <cell r="B13190">
            <v>13189</v>
          </cell>
          <cell r="F13190" t="str">
            <v>1.1.7.0.7.40</v>
          </cell>
          <cell r="G13190" t="str">
            <v>Scrap - Blue FD 48</v>
          </cell>
          <cell r="H13190">
            <v>25</v>
          </cell>
          <cell r="I13190">
            <v>1</v>
          </cell>
          <cell r="J13190" t="str">
            <v>Kg</v>
          </cell>
          <cell r="L13190">
            <v>21423</v>
          </cell>
          <cell r="T13190">
            <v>0</v>
          </cell>
          <cell r="U13190">
            <v>1.32</v>
          </cell>
        </row>
        <row r="13191">
          <cell r="B13191">
            <v>13190</v>
          </cell>
          <cell r="F13191" t="str">
            <v>1.1.7.0.1.325</v>
          </cell>
          <cell r="G13191" t="str">
            <v>Jerrycan HDPE - 20 L</v>
          </cell>
          <cell r="H13191">
            <v>20</v>
          </cell>
          <cell r="I13191">
            <v>1</v>
          </cell>
          <cell r="J13191" t="str">
            <v>Pcs</v>
          </cell>
          <cell r="L13191">
            <v>29100</v>
          </cell>
          <cell r="T13191">
            <v>0</v>
          </cell>
          <cell r="U13191">
            <v>50</v>
          </cell>
        </row>
        <row r="13192">
          <cell r="B13192">
            <v>13191</v>
          </cell>
          <cell r="F13192" t="str">
            <v>1.1.7.0.1.327</v>
          </cell>
          <cell r="G13192" t="str">
            <v>Jerrycan HDPE - 20 L - Cap - Black</v>
          </cell>
          <cell r="H13192">
            <v>20</v>
          </cell>
          <cell r="I13192">
            <v>1</v>
          </cell>
          <cell r="J13192" t="str">
            <v>Pcs</v>
          </cell>
          <cell r="L13192">
            <v>100</v>
          </cell>
          <cell r="T13192">
            <v>0</v>
          </cell>
          <cell r="U13192">
            <v>50</v>
          </cell>
        </row>
        <row r="13193">
          <cell r="B13193">
            <v>13192</v>
          </cell>
          <cell r="F13193" t="str">
            <v>1.1.7.0.1.326</v>
          </cell>
          <cell r="G13193" t="str">
            <v>Jerrycan HDPE - 20 L - Plug</v>
          </cell>
          <cell r="H13193">
            <v>20</v>
          </cell>
          <cell r="I13193">
            <v>1</v>
          </cell>
          <cell r="J13193" t="str">
            <v>Pcs</v>
          </cell>
          <cell r="L13193">
            <v>90</v>
          </cell>
          <cell r="T13193">
            <v>0</v>
          </cell>
          <cell r="U13193">
            <v>50</v>
          </cell>
        </row>
        <row r="13194">
          <cell r="B13194">
            <v>13193</v>
          </cell>
          <cell r="F13194" t="str">
            <v>1.1.7.0.1.391</v>
          </cell>
          <cell r="G13194" t="str">
            <v>Sticker ProQuat 276 SL - 20 L</v>
          </cell>
          <cell r="H13194">
            <v>20</v>
          </cell>
          <cell r="I13194">
            <v>1</v>
          </cell>
          <cell r="J13194" t="str">
            <v>Pcs</v>
          </cell>
          <cell r="L13194">
            <v>1010</v>
          </cell>
          <cell r="T13194">
            <v>0</v>
          </cell>
          <cell r="U13194">
            <v>50</v>
          </cell>
        </row>
        <row r="13195">
          <cell r="B13195">
            <v>13194</v>
          </cell>
          <cell r="F13195" t="str">
            <v>1.1.7.0.3.313</v>
          </cell>
          <cell r="G13195" t="str">
            <v>ProQuat 276 SL @20 ltr</v>
          </cell>
          <cell r="H13195">
            <v>20</v>
          </cell>
          <cell r="I13195">
            <v>1</v>
          </cell>
          <cell r="J13195" t="str">
            <v>Liter</v>
          </cell>
          <cell r="L13195">
            <v>25211.279568000002</v>
          </cell>
          <cell r="T13195">
            <v>0</v>
          </cell>
          <cell r="U13195">
            <v>1000</v>
          </cell>
        </row>
        <row r="13196">
          <cell r="B13196">
            <v>13195</v>
          </cell>
          <cell r="F13196" t="str">
            <v>1.1.7.0.1.385</v>
          </cell>
          <cell r="G13196" t="str">
            <v>Paraquat Dichloride 42% TA</v>
          </cell>
          <cell r="H13196">
            <v>220</v>
          </cell>
          <cell r="I13196">
            <v>1</v>
          </cell>
          <cell r="J13196" t="str">
            <v>Kg</v>
          </cell>
          <cell r="L13196">
            <v>47939.9732</v>
          </cell>
          <cell r="T13196">
            <v>0</v>
          </cell>
          <cell r="U13196">
            <v>440</v>
          </cell>
        </row>
        <row r="13197">
          <cell r="B13197">
            <v>13196</v>
          </cell>
          <cell r="F13197" t="str">
            <v>1.1.7.0.1.358</v>
          </cell>
          <cell r="G13197" t="str">
            <v>Agrisol 445 N</v>
          </cell>
          <cell r="H13197">
            <v>200</v>
          </cell>
          <cell r="I13197">
            <v>1</v>
          </cell>
          <cell r="J13197" t="str">
            <v>Kg</v>
          </cell>
          <cell r="L13197">
            <v>16909.419999999998</v>
          </cell>
          <cell r="T13197">
            <v>0</v>
          </cell>
          <cell r="U13197">
            <v>150</v>
          </cell>
        </row>
        <row r="13198">
          <cell r="B13198">
            <v>13197</v>
          </cell>
          <cell r="F13198" t="str">
            <v>1.1.7.0.7.40</v>
          </cell>
          <cell r="G13198" t="str">
            <v>Scrap - Blue FD 48</v>
          </cell>
          <cell r="H13198">
            <v>25</v>
          </cell>
          <cell r="I13198">
            <v>1</v>
          </cell>
          <cell r="J13198" t="str">
            <v>Kg</v>
          </cell>
          <cell r="L13198">
            <v>21423</v>
          </cell>
          <cell r="T13198">
            <v>0</v>
          </cell>
          <cell r="U13198">
            <v>1.32</v>
          </cell>
        </row>
        <row r="13199">
          <cell r="B13199">
            <v>13198</v>
          </cell>
          <cell r="F13199" t="str">
            <v>1.1.7.0.1.325</v>
          </cell>
          <cell r="G13199" t="str">
            <v>Jerrycan HDPE - 20 L</v>
          </cell>
          <cell r="H13199">
            <v>20</v>
          </cell>
          <cell r="I13199">
            <v>1</v>
          </cell>
          <cell r="J13199" t="str">
            <v>Pcs</v>
          </cell>
          <cell r="L13199">
            <v>29100</v>
          </cell>
          <cell r="T13199">
            <v>0</v>
          </cell>
          <cell r="U13199">
            <v>50</v>
          </cell>
        </row>
        <row r="13200">
          <cell r="B13200">
            <v>13199</v>
          </cell>
          <cell r="F13200" t="str">
            <v>1.1.7.0.1.327</v>
          </cell>
          <cell r="G13200" t="str">
            <v>Jerrycan HDPE - 20 L - Cap - Black</v>
          </cell>
          <cell r="H13200">
            <v>20</v>
          </cell>
          <cell r="I13200">
            <v>1</v>
          </cell>
          <cell r="J13200" t="str">
            <v>Pcs</v>
          </cell>
          <cell r="L13200">
            <v>100</v>
          </cell>
          <cell r="T13200">
            <v>0</v>
          </cell>
          <cell r="U13200">
            <v>50</v>
          </cell>
        </row>
        <row r="13201">
          <cell r="B13201">
            <v>13200</v>
          </cell>
          <cell r="F13201" t="str">
            <v>1.1.7.0.1.326</v>
          </cell>
          <cell r="G13201" t="str">
            <v>Jerrycan HDPE - 20 L - Plug</v>
          </cell>
          <cell r="H13201">
            <v>20</v>
          </cell>
          <cell r="I13201">
            <v>1</v>
          </cell>
          <cell r="J13201" t="str">
            <v>Pcs</v>
          </cell>
          <cell r="L13201">
            <v>90</v>
          </cell>
          <cell r="T13201">
            <v>0</v>
          </cell>
          <cell r="U13201">
            <v>50</v>
          </cell>
        </row>
        <row r="13202">
          <cell r="B13202">
            <v>13201</v>
          </cell>
          <cell r="F13202" t="str">
            <v>1.1.7.0.1.391</v>
          </cell>
          <cell r="G13202" t="str">
            <v>Sticker ProQuat 276 SL - 20 L</v>
          </cell>
          <cell r="H13202">
            <v>20</v>
          </cell>
          <cell r="I13202">
            <v>1</v>
          </cell>
          <cell r="J13202" t="str">
            <v>Pcs</v>
          </cell>
          <cell r="L13202">
            <v>1010</v>
          </cell>
          <cell r="T13202">
            <v>0</v>
          </cell>
          <cell r="U13202">
            <v>50</v>
          </cell>
        </row>
        <row r="13203">
          <cell r="B13203">
            <v>13202</v>
          </cell>
          <cell r="F13203" t="str">
            <v>1.1.7.0.3.313</v>
          </cell>
          <cell r="G13203" t="str">
            <v>ProQuat 276 SL @20 ltr</v>
          </cell>
          <cell r="H13203">
            <v>20</v>
          </cell>
          <cell r="I13203">
            <v>1</v>
          </cell>
          <cell r="J13203" t="str">
            <v>Liter</v>
          </cell>
          <cell r="L13203">
            <v>25211.279568000002</v>
          </cell>
          <cell r="T13203">
            <v>0</v>
          </cell>
          <cell r="U13203">
            <v>1000</v>
          </cell>
        </row>
        <row r="13204">
          <cell r="B13204">
            <v>13203</v>
          </cell>
          <cell r="F13204" t="str">
            <v>1.1.7.0.1.385</v>
          </cell>
          <cell r="G13204" t="str">
            <v>Paraquat Dichloride 42% TA</v>
          </cell>
          <cell r="H13204">
            <v>220</v>
          </cell>
          <cell r="I13204">
            <v>1</v>
          </cell>
          <cell r="J13204" t="str">
            <v>Kg</v>
          </cell>
          <cell r="L13204">
            <v>47939.9732</v>
          </cell>
          <cell r="T13204">
            <v>0</v>
          </cell>
          <cell r="U13204">
            <v>440</v>
          </cell>
        </row>
        <row r="13205">
          <cell r="B13205">
            <v>13204</v>
          </cell>
          <cell r="F13205" t="str">
            <v>1.1.7.0.1.358</v>
          </cell>
          <cell r="G13205" t="str">
            <v>Agrisol 445 N</v>
          </cell>
          <cell r="H13205">
            <v>200</v>
          </cell>
          <cell r="I13205">
            <v>1</v>
          </cell>
          <cell r="J13205" t="str">
            <v>Kg</v>
          </cell>
          <cell r="L13205">
            <v>16909.419999999998</v>
          </cell>
          <cell r="T13205">
            <v>0</v>
          </cell>
          <cell r="U13205">
            <v>150</v>
          </cell>
        </row>
        <row r="13206">
          <cell r="B13206">
            <v>13205</v>
          </cell>
          <cell r="F13206" t="str">
            <v>1.1.7.0.7.40</v>
          </cell>
          <cell r="G13206" t="str">
            <v>Scrap - Blue FD 48</v>
          </cell>
          <cell r="H13206">
            <v>25</v>
          </cell>
          <cell r="I13206">
            <v>1</v>
          </cell>
          <cell r="J13206" t="str">
            <v>Kg</v>
          </cell>
          <cell r="L13206">
            <v>21423</v>
          </cell>
          <cell r="T13206">
            <v>0</v>
          </cell>
          <cell r="U13206">
            <v>1.32</v>
          </cell>
        </row>
        <row r="13207">
          <cell r="B13207">
            <v>13206</v>
          </cell>
          <cell r="F13207" t="str">
            <v>1.1.7.0.1.325</v>
          </cell>
          <cell r="G13207" t="str">
            <v>Jerrycan HDPE - 20 L</v>
          </cell>
          <cell r="H13207">
            <v>20</v>
          </cell>
          <cell r="I13207">
            <v>1</v>
          </cell>
          <cell r="J13207" t="str">
            <v>Pcs</v>
          </cell>
          <cell r="L13207">
            <v>29100</v>
          </cell>
          <cell r="T13207">
            <v>0</v>
          </cell>
          <cell r="U13207">
            <v>50</v>
          </cell>
        </row>
        <row r="13208">
          <cell r="B13208">
            <v>13207</v>
          </cell>
          <cell r="F13208" t="str">
            <v>1.1.7.0.1.327</v>
          </cell>
          <cell r="G13208" t="str">
            <v>Jerrycan HDPE - 20 L - Cap - Black</v>
          </cell>
          <cell r="H13208">
            <v>20</v>
          </cell>
          <cell r="I13208">
            <v>1</v>
          </cell>
          <cell r="J13208" t="str">
            <v>Pcs</v>
          </cell>
          <cell r="L13208">
            <v>100</v>
          </cell>
          <cell r="T13208">
            <v>0</v>
          </cell>
          <cell r="U13208">
            <v>50</v>
          </cell>
        </row>
        <row r="13209">
          <cell r="B13209">
            <v>13208</v>
          </cell>
          <cell r="F13209" t="str">
            <v>1.1.7.0.1.326</v>
          </cell>
          <cell r="G13209" t="str">
            <v>Jerrycan HDPE - 20 L - Plug</v>
          </cell>
          <cell r="H13209">
            <v>20</v>
          </cell>
          <cell r="I13209">
            <v>1</v>
          </cell>
          <cell r="J13209" t="str">
            <v>Pcs</v>
          </cell>
          <cell r="L13209">
            <v>90</v>
          </cell>
          <cell r="T13209">
            <v>0</v>
          </cell>
          <cell r="U13209">
            <v>50</v>
          </cell>
        </row>
        <row r="13210">
          <cell r="B13210">
            <v>13209</v>
          </cell>
          <cell r="F13210" t="str">
            <v>1.1.7.0.1.391</v>
          </cell>
          <cell r="G13210" t="str">
            <v>Sticker ProQuat 276 SL - 20 L</v>
          </cell>
          <cell r="H13210">
            <v>20</v>
          </cell>
          <cell r="I13210">
            <v>1</v>
          </cell>
          <cell r="J13210" t="str">
            <v>Pcs</v>
          </cell>
          <cell r="L13210">
            <v>1010</v>
          </cell>
          <cell r="T13210">
            <v>0</v>
          </cell>
          <cell r="U13210">
            <v>50</v>
          </cell>
        </row>
        <row r="13211">
          <cell r="B13211">
            <v>13210</v>
          </cell>
          <cell r="F13211" t="str">
            <v>1.1.7.0.3.313</v>
          </cell>
          <cell r="G13211" t="str">
            <v>ProQuat 276 SL @20 ltr</v>
          </cell>
          <cell r="H13211">
            <v>20</v>
          </cell>
          <cell r="I13211">
            <v>1</v>
          </cell>
          <cell r="J13211" t="str">
            <v>Liter</v>
          </cell>
          <cell r="L13211">
            <v>25211.279568000002</v>
          </cell>
          <cell r="T13211">
            <v>0</v>
          </cell>
          <cell r="U13211">
            <v>1000</v>
          </cell>
        </row>
        <row r="13212">
          <cell r="B13212">
            <v>13211</v>
          </cell>
          <cell r="F13212" t="str">
            <v>1.1.7.0.1.385</v>
          </cell>
          <cell r="G13212" t="str">
            <v>Paraquat Dichloride 42% TA</v>
          </cell>
          <cell r="H13212">
            <v>220</v>
          </cell>
          <cell r="I13212">
            <v>1</v>
          </cell>
          <cell r="J13212" t="str">
            <v>Kg</v>
          </cell>
          <cell r="L13212">
            <v>47939.9732</v>
          </cell>
          <cell r="T13212">
            <v>0</v>
          </cell>
          <cell r="U13212">
            <v>440</v>
          </cell>
        </row>
        <row r="13213">
          <cell r="B13213">
            <v>13212</v>
          </cell>
          <cell r="F13213" t="str">
            <v>1.1.7.0.1.358</v>
          </cell>
          <cell r="G13213" t="str">
            <v>Agrisol 445 N</v>
          </cell>
          <cell r="H13213">
            <v>200</v>
          </cell>
          <cell r="I13213">
            <v>1</v>
          </cell>
          <cell r="J13213" t="str">
            <v>Kg</v>
          </cell>
          <cell r="L13213">
            <v>16909.419999999998</v>
          </cell>
          <cell r="T13213">
            <v>0</v>
          </cell>
          <cell r="U13213">
            <v>150</v>
          </cell>
        </row>
        <row r="13214">
          <cell r="B13214">
            <v>13213</v>
          </cell>
          <cell r="F13214" t="str">
            <v>1.1.7.0.7.40</v>
          </cell>
          <cell r="G13214" t="str">
            <v>Scrap - Blue FD 48</v>
          </cell>
          <cell r="H13214">
            <v>25</v>
          </cell>
          <cell r="I13214">
            <v>1</v>
          </cell>
          <cell r="J13214" t="str">
            <v>Kg</v>
          </cell>
          <cell r="L13214">
            <v>21423</v>
          </cell>
          <cell r="T13214">
            <v>0</v>
          </cell>
          <cell r="U13214">
            <v>1.32</v>
          </cell>
        </row>
        <row r="13215">
          <cell r="B13215">
            <v>13214</v>
          </cell>
          <cell r="F13215" t="str">
            <v>1.1.7.0.1.325</v>
          </cell>
          <cell r="G13215" t="str">
            <v>Jerrycan HDPE - 20 L</v>
          </cell>
          <cell r="H13215">
            <v>20</v>
          </cell>
          <cell r="I13215">
            <v>1</v>
          </cell>
          <cell r="J13215" t="str">
            <v>Pcs</v>
          </cell>
          <cell r="L13215">
            <v>29100</v>
          </cell>
          <cell r="T13215">
            <v>0</v>
          </cell>
          <cell r="U13215">
            <v>50</v>
          </cell>
        </row>
        <row r="13216">
          <cell r="B13216">
            <v>13215</v>
          </cell>
          <cell r="F13216" t="str">
            <v>1.1.7.0.1.327</v>
          </cell>
          <cell r="G13216" t="str">
            <v>Jerrycan HDPE - 20 L - Cap - Black</v>
          </cell>
          <cell r="H13216">
            <v>20</v>
          </cell>
          <cell r="I13216">
            <v>1</v>
          </cell>
          <cell r="J13216" t="str">
            <v>Pcs</v>
          </cell>
          <cell r="L13216">
            <v>100</v>
          </cell>
          <cell r="T13216">
            <v>0</v>
          </cell>
          <cell r="U13216">
            <v>50</v>
          </cell>
        </row>
        <row r="13217">
          <cell r="B13217">
            <v>13216</v>
          </cell>
          <cell r="F13217" t="str">
            <v>1.1.7.0.1.326</v>
          </cell>
          <cell r="G13217" t="str">
            <v>Jerrycan HDPE - 20 L - Plug</v>
          </cell>
          <cell r="H13217">
            <v>20</v>
          </cell>
          <cell r="I13217">
            <v>1</v>
          </cell>
          <cell r="J13217" t="str">
            <v>Pcs</v>
          </cell>
          <cell r="L13217">
            <v>90</v>
          </cell>
          <cell r="T13217">
            <v>0</v>
          </cell>
          <cell r="U13217">
            <v>50</v>
          </cell>
        </row>
        <row r="13218">
          <cell r="B13218">
            <v>13217</v>
          </cell>
          <cell r="F13218" t="str">
            <v>1.1.7.0.1.391</v>
          </cell>
          <cell r="G13218" t="str">
            <v>Sticker ProQuat 276 SL - 20 L</v>
          </cell>
          <cell r="H13218">
            <v>20</v>
          </cell>
          <cell r="I13218">
            <v>1</v>
          </cell>
          <cell r="J13218" t="str">
            <v>Pcs</v>
          </cell>
          <cell r="L13218">
            <v>1010</v>
          </cell>
          <cell r="T13218">
            <v>0</v>
          </cell>
          <cell r="U13218">
            <v>50</v>
          </cell>
        </row>
        <row r="13219">
          <cell r="B13219">
            <v>13218</v>
          </cell>
          <cell r="F13219" t="str">
            <v>1.1.7.0.3.313</v>
          </cell>
          <cell r="G13219" t="str">
            <v>ProQuat 276 SL @20 ltr</v>
          </cell>
          <cell r="H13219">
            <v>20</v>
          </cell>
          <cell r="I13219">
            <v>1</v>
          </cell>
          <cell r="J13219" t="str">
            <v>Liter</v>
          </cell>
          <cell r="L13219">
            <v>25211.279568000002</v>
          </cell>
          <cell r="T13219">
            <v>0</v>
          </cell>
          <cell r="U13219">
            <v>1000</v>
          </cell>
        </row>
        <row r="13220">
          <cell r="B13220">
            <v>13219</v>
          </cell>
          <cell r="F13220" t="str">
            <v>1.1.7.0.1.385</v>
          </cell>
          <cell r="G13220" t="str">
            <v>Paraquat Dichloride 42% TA</v>
          </cell>
          <cell r="H13220">
            <v>220</v>
          </cell>
          <cell r="I13220">
            <v>1</v>
          </cell>
          <cell r="J13220" t="str">
            <v>Kg</v>
          </cell>
          <cell r="L13220">
            <v>47939.9732</v>
          </cell>
          <cell r="T13220">
            <v>0</v>
          </cell>
          <cell r="U13220">
            <v>440</v>
          </cell>
        </row>
        <row r="13221">
          <cell r="B13221">
            <v>13220</v>
          </cell>
          <cell r="F13221" t="str">
            <v>1.1.7.0.1.358</v>
          </cell>
          <cell r="G13221" t="str">
            <v>Agrisol 445 N</v>
          </cell>
          <cell r="H13221">
            <v>200</v>
          </cell>
          <cell r="I13221">
            <v>1</v>
          </cell>
          <cell r="J13221" t="str">
            <v>Kg</v>
          </cell>
          <cell r="L13221">
            <v>16909.419999999998</v>
          </cell>
          <cell r="T13221">
            <v>0</v>
          </cell>
          <cell r="U13221">
            <v>150</v>
          </cell>
        </row>
        <row r="13222">
          <cell r="B13222">
            <v>13221</v>
          </cell>
          <cell r="F13222" t="str">
            <v>1.1.7.0.7.40</v>
          </cell>
          <cell r="G13222" t="str">
            <v>Scrap - Blue FD 48</v>
          </cell>
          <cell r="H13222">
            <v>25</v>
          </cell>
          <cell r="I13222">
            <v>1</v>
          </cell>
          <cell r="J13222" t="str">
            <v>Kg</v>
          </cell>
          <cell r="L13222">
            <v>21423</v>
          </cell>
          <cell r="T13222">
            <v>0</v>
          </cell>
          <cell r="U13222">
            <v>1.32</v>
          </cell>
        </row>
        <row r="13223">
          <cell r="B13223">
            <v>13222</v>
          </cell>
          <cell r="F13223" t="str">
            <v>1.1.7.0.1.325</v>
          </cell>
          <cell r="G13223" t="str">
            <v>Jerrycan HDPE - 20 L</v>
          </cell>
          <cell r="H13223">
            <v>20</v>
          </cell>
          <cell r="I13223">
            <v>1</v>
          </cell>
          <cell r="J13223" t="str">
            <v>Pcs</v>
          </cell>
          <cell r="L13223">
            <v>29100</v>
          </cell>
          <cell r="T13223">
            <v>0</v>
          </cell>
          <cell r="U13223">
            <v>50</v>
          </cell>
        </row>
        <row r="13224">
          <cell r="B13224">
            <v>13223</v>
          </cell>
          <cell r="F13224" t="str">
            <v>1.1.7.0.1.327</v>
          </cell>
          <cell r="G13224" t="str">
            <v>Jerrycan HDPE - 20 L - Cap - Black</v>
          </cell>
          <cell r="H13224">
            <v>20</v>
          </cell>
          <cell r="I13224">
            <v>1</v>
          </cell>
          <cell r="J13224" t="str">
            <v>Pcs</v>
          </cell>
          <cell r="L13224">
            <v>100</v>
          </cell>
          <cell r="T13224">
            <v>0</v>
          </cell>
          <cell r="U13224">
            <v>50</v>
          </cell>
        </row>
        <row r="13225">
          <cell r="B13225">
            <v>13224</v>
          </cell>
          <cell r="F13225" t="str">
            <v>1.1.7.0.1.326</v>
          </cell>
          <cell r="G13225" t="str">
            <v>Jerrycan HDPE - 20 L - Plug</v>
          </cell>
          <cell r="H13225">
            <v>20</v>
          </cell>
          <cell r="I13225">
            <v>1</v>
          </cell>
          <cell r="J13225" t="str">
            <v>Pcs</v>
          </cell>
          <cell r="L13225">
            <v>90</v>
          </cell>
          <cell r="T13225">
            <v>0</v>
          </cell>
          <cell r="U13225">
            <v>50</v>
          </cell>
        </row>
        <row r="13226">
          <cell r="B13226">
            <v>13225</v>
          </cell>
          <cell r="F13226" t="str">
            <v>1.1.7.0.1.391</v>
          </cell>
          <cell r="G13226" t="str">
            <v>Sticker ProQuat 276 SL - 20 L</v>
          </cell>
          <cell r="H13226">
            <v>20</v>
          </cell>
          <cell r="I13226">
            <v>1</v>
          </cell>
          <cell r="J13226" t="str">
            <v>Pcs</v>
          </cell>
          <cell r="L13226">
            <v>1010</v>
          </cell>
          <cell r="T13226">
            <v>0</v>
          </cell>
          <cell r="U13226">
            <v>50</v>
          </cell>
        </row>
        <row r="13227">
          <cell r="B13227">
            <v>13226</v>
          </cell>
          <cell r="F13227" t="str">
            <v>1.1.7.0.3.313</v>
          </cell>
          <cell r="G13227" t="str">
            <v>ProQuat 276 SL @20 ltr</v>
          </cell>
          <cell r="H13227">
            <v>20</v>
          </cell>
          <cell r="I13227">
            <v>1</v>
          </cell>
          <cell r="J13227" t="str">
            <v>Liter</v>
          </cell>
          <cell r="L13227">
            <v>25211.279568000002</v>
          </cell>
          <cell r="T13227">
            <v>0</v>
          </cell>
          <cell r="U13227">
            <v>1000</v>
          </cell>
        </row>
        <row r="13228">
          <cell r="B13228">
            <v>13227</v>
          </cell>
          <cell r="F13228" t="str">
            <v>1.1.7.0.1.385</v>
          </cell>
          <cell r="G13228" t="str">
            <v>Paraquat Dichloride 42% TA</v>
          </cell>
          <cell r="H13228">
            <v>220</v>
          </cell>
          <cell r="I13228">
            <v>1</v>
          </cell>
          <cell r="J13228" t="str">
            <v>Kg</v>
          </cell>
          <cell r="L13228">
            <v>47939.9732</v>
          </cell>
          <cell r="T13228">
            <v>0</v>
          </cell>
          <cell r="U13228">
            <v>440</v>
          </cell>
        </row>
        <row r="13229">
          <cell r="B13229">
            <v>13228</v>
          </cell>
          <cell r="F13229" t="str">
            <v>1.1.7.0.1.358</v>
          </cell>
          <cell r="G13229" t="str">
            <v>Agrisol 445 N</v>
          </cell>
          <cell r="H13229">
            <v>200</v>
          </cell>
          <cell r="I13229">
            <v>1</v>
          </cell>
          <cell r="J13229" t="str">
            <v>Kg</v>
          </cell>
          <cell r="L13229">
            <v>16909.419999999998</v>
          </cell>
          <cell r="T13229">
            <v>0</v>
          </cell>
          <cell r="U13229">
            <v>150</v>
          </cell>
        </row>
        <row r="13230">
          <cell r="B13230">
            <v>13229</v>
          </cell>
          <cell r="F13230" t="str">
            <v>1.1.7.0.7.40</v>
          </cell>
          <cell r="G13230" t="str">
            <v>Scrap - Blue FD 48</v>
          </cell>
          <cell r="H13230">
            <v>25</v>
          </cell>
          <cell r="I13230">
            <v>1</v>
          </cell>
          <cell r="J13230" t="str">
            <v>Kg</v>
          </cell>
          <cell r="L13230">
            <v>21423</v>
          </cell>
          <cell r="T13230">
            <v>0</v>
          </cell>
          <cell r="U13230">
            <v>1.32</v>
          </cell>
        </row>
        <row r="13231">
          <cell r="B13231">
            <v>13230</v>
          </cell>
          <cell r="F13231" t="str">
            <v>1.1.7.0.1.325</v>
          </cell>
          <cell r="G13231" t="str">
            <v>Jerrycan HDPE - 20 L</v>
          </cell>
          <cell r="H13231">
            <v>20</v>
          </cell>
          <cell r="I13231">
            <v>1</v>
          </cell>
          <cell r="J13231" t="str">
            <v>Pcs</v>
          </cell>
          <cell r="L13231">
            <v>29100</v>
          </cell>
          <cell r="T13231">
            <v>0</v>
          </cell>
          <cell r="U13231">
            <v>50</v>
          </cell>
        </row>
        <row r="13232">
          <cell r="B13232">
            <v>13231</v>
          </cell>
          <cell r="F13232" t="str">
            <v>1.1.7.0.1.327</v>
          </cell>
          <cell r="G13232" t="str">
            <v>Jerrycan HDPE - 20 L - Cap - Black</v>
          </cell>
          <cell r="H13232">
            <v>20</v>
          </cell>
          <cell r="I13232">
            <v>1</v>
          </cell>
          <cell r="J13232" t="str">
            <v>Pcs</v>
          </cell>
          <cell r="L13232">
            <v>100</v>
          </cell>
          <cell r="T13232">
            <v>0</v>
          </cell>
          <cell r="U13232">
            <v>50</v>
          </cell>
        </row>
        <row r="13233">
          <cell r="B13233">
            <v>13232</v>
          </cell>
          <cell r="F13233" t="str">
            <v>1.1.7.0.1.326</v>
          </cell>
          <cell r="G13233" t="str">
            <v>Jerrycan HDPE - 20 L - Plug</v>
          </cell>
          <cell r="H13233">
            <v>20</v>
          </cell>
          <cell r="I13233">
            <v>1</v>
          </cell>
          <cell r="J13233" t="str">
            <v>Pcs</v>
          </cell>
          <cell r="L13233">
            <v>90</v>
          </cell>
          <cell r="T13233">
            <v>0</v>
          </cell>
          <cell r="U13233">
            <v>50</v>
          </cell>
        </row>
        <row r="13234">
          <cell r="B13234">
            <v>13233</v>
          </cell>
          <cell r="F13234" t="str">
            <v>1.1.7.0.1.391</v>
          </cell>
          <cell r="G13234" t="str">
            <v>Sticker ProQuat 276 SL - 20 L</v>
          </cell>
          <cell r="H13234">
            <v>20</v>
          </cell>
          <cell r="I13234">
            <v>1</v>
          </cell>
          <cell r="J13234" t="str">
            <v>Pcs</v>
          </cell>
          <cell r="L13234">
            <v>1010</v>
          </cell>
          <cell r="T13234">
            <v>0</v>
          </cell>
          <cell r="U13234">
            <v>50</v>
          </cell>
        </row>
        <row r="13235">
          <cell r="B13235">
            <v>13234</v>
          </cell>
          <cell r="F13235" t="str">
            <v>1.1.7.0.3.313</v>
          </cell>
          <cell r="G13235" t="str">
            <v>ProQuat 276 SL @20 ltr</v>
          </cell>
          <cell r="H13235">
            <v>20</v>
          </cell>
          <cell r="I13235">
            <v>1</v>
          </cell>
          <cell r="J13235" t="str">
            <v>Liter</v>
          </cell>
          <cell r="L13235">
            <v>25211.279568000002</v>
          </cell>
          <cell r="T13235">
            <v>0</v>
          </cell>
          <cell r="U13235">
            <v>1000</v>
          </cell>
        </row>
        <row r="13236">
          <cell r="B13236">
            <v>13235</v>
          </cell>
          <cell r="F13236" t="str">
            <v>1.1.7.0.1.385</v>
          </cell>
          <cell r="G13236" t="str">
            <v>Paraquat Dichloride 42% TA</v>
          </cell>
          <cell r="H13236">
            <v>220</v>
          </cell>
          <cell r="I13236">
            <v>1</v>
          </cell>
          <cell r="J13236" t="str">
            <v>Kg</v>
          </cell>
          <cell r="L13236">
            <v>47939.9732</v>
          </cell>
          <cell r="T13236">
            <v>0</v>
          </cell>
          <cell r="U13236">
            <v>440</v>
          </cell>
        </row>
        <row r="13237">
          <cell r="B13237">
            <v>13236</v>
          </cell>
          <cell r="F13237" t="str">
            <v>1.1.7.0.1.358</v>
          </cell>
          <cell r="G13237" t="str">
            <v>Agrisol 445 N</v>
          </cell>
          <cell r="H13237">
            <v>200</v>
          </cell>
          <cell r="I13237">
            <v>1</v>
          </cell>
          <cell r="J13237" t="str">
            <v>Kg</v>
          </cell>
          <cell r="L13237">
            <v>16909.419999999998</v>
          </cell>
          <cell r="T13237">
            <v>0</v>
          </cell>
          <cell r="U13237">
            <v>150</v>
          </cell>
        </row>
        <row r="13238">
          <cell r="B13238">
            <v>13237</v>
          </cell>
          <cell r="F13238" t="str">
            <v>1.1.7.0.7.40</v>
          </cell>
          <cell r="G13238" t="str">
            <v>Scrap - Blue FD 48</v>
          </cell>
          <cell r="H13238">
            <v>25</v>
          </cell>
          <cell r="I13238">
            <v>1</v>
          </cell>
          <cell r="J13238" t="str">
            <v>Kg</v>
          </cell>
          <cell r="L13238">
            <v>21423</v>
          </cell>
          <cell r="T13238">
            <v>0</v>
          </cell>
          <cell r="U13238">
            <v>1.32</v>
          </cell>
        </row>
        <row r="13239">
          <cell r="B13239">
            <v>13238</v>
          </cell>
          <cell r="F13239" t="str">
            <v>1.1.7.0.1.325</v>
          </cell>
          <cell r="G13239" t="str">
            <v>Jerrycan HDPE - 20 L</v>
          </cell>
          <cell r="H13239">
            <v>20</v>
          </cell>
          <cell r="I13239">
            <v>1</v>
          </cell>
          <cell r="J13239" t="str">
            <v>Pcs</v>
          </cell>
          <cell r="L13239">
            <v>29100</v>
          </cell>
          <cell r="T13239">
            <v>0</v>
          </cell>
          <cell r="U13239">
            <v>50</v>
          </cell>
        </row>
        <row r="13240">
          <cell r="B13240">
            <v>13239</v>
          </cell>
          <cell r="F13240" t="str">
            <v>1.1.7.0.1.327</v>
          </cell>
          <cell r="G13240" t="str">
            <v>Jerrycan HDPE - 20 L - Cap - Black</v>
          </cell>
          <cell r="H13240">
            <v>20</v>
          </cell>
          <cell r="I13240">
            <v>1</v>
          </cell>
          <cell r="J13240" t="str">
            <v>Pcs</v>
          </cell>
          <cell r="L13240">
            <v>100</v>
          </cell>
          <cell r="T13240">
            <v>0</v>
          </cell>
          <cell r="U13240">
            <v>50</v>
          </cell>
        </row>
        <row r="13241">
          <cell r="B13241">
            <v>13240</v>
          </cell>
          <cell r="F13241" t="str">
            <v>1.1.7.0.1.326</v>
          </cell>
          <cell r="G13241" t="str">
            <v>Jerrycan HDPE - 20 L - Plug</v>
          </cell>
          <cell r="H13241">
            <v>20</v>
          </cell>
          <cell r="I13241">
            <v>1</v>
          </cell>
          <cell r="J13241" t="str">
            <v>Pcs</v>
          </cell>
          <cell r="L13241">
            <v>90</v>
          </cell>
          <cell r="T13241">
            <v>0</v>
          </cell>
          <cell r="U13241">
            <v>50</v>
          </cell>
        </row>
        <row r="13242">
          <cell r="B13242">
            <v>13241</v>
          </cell>
          <cell r="F13242" t="str">
            <v>1.1.7.0.1.137</v>
          </cell>
          <cell r="G13242" t="str">
            <v>Sticker ProQuat 276 SL - 20 L</v>
          </cell>
          <cell r="H13242">
            <v>20</v>
          </cell>
          <cell r="I13242">
            <v>1</v>
          </cell>
          <cell r="J13242" t="str">
            <v>Pcs</v>
          </cell>
          <cell r="L13242">
            <v>960</v>
          </cell>
          <cell r="T13242">
            <v>0</v>
          </cell>
          <cell r="U13242">
            <v>50</v>
          </cell>
        </row>
        <row r="13243">
          <cell r="B13243">
            <v>13242</v>
          </cell>
          <cell r="F13243" t="str">
            <v>1.1.7.0.3.313</v>
          </cell>
          <cell r="G13243" t="str">
            <v>ProQuat 276 SL @20 ltr</v>
          </cell>
          <cell r="H13243">
            <v>20</v>
          </cell>
          <cell r="I13243">
            <v>1</v>
          </cell>
          <cell r="J13243" t="str">
            <v>Liter</v>
          </cell>
          <cell r="L13243">
            <v>25211.279568000002</v>
          </cell>
          <cell r="T13243">
            <v>0</v>
          </cell>
          <cell r="U13243">
            <v>1000</v>
          </cell>
        </row>
        <row r="13244">
          <cell r="B13244">
            <v>13243</v>
          </cell>
          <cell r="F13244" t="str">
            <v>1.1.7.0.1.385</v>
          </cell>
          <cell r="G13244" t="str">
            <v>Paraquat Dichloride 42% TA</v>
          </cell>
          <cell r="H13244">
            <v>220</v>
          </cell>
          <cell r="I13244">
            <v>1</v>
          </cell>
          <cell r="J13244" t="str">
            <v>Kg</v>
          </cell>
          <cell r="L13244">
            <v>47939.9732</v>
          </cell>
          <cell r="T13244">
            <v>0</v>
          </cell>
          <cell r="U13244">
            <v>440</v>
          </cell>
        </row>
        <row r="13245">
          <cell r="B13245">
            <v>13244</v>
          </cell>
          <cell r="F13245" t="str">
            <v>1.1.7.0.1.358</v>
          </cell>
          <cell r="G13245" t="str">
            <v>Agrisol 445 N</v>
          </cell>
          <cell r="H13245">
            <v>200</v>
          </cell>
          <cell r="I13245">
            <v>1</v>
          </cell>
          <cell r="J13245" t="str">
            <v>Kg</v>
          </cell>
          <cell r="L13245">
            <v>16909.419999999998</v>
          </cell>
          <cell r="T13245">
            <v>0</v>
          </cell>
          <cell r="U13245">
            <v>150</v>
          </cell>
        </row>
        <row r="13246">
          <cell r="B13246">
            <v>13245</v>
          </cell>
          <cell r="F13246" t="str">
            <v>1.1.7.0.7.40</v>
          </cell>
          <cell r="G13246" t="str">
            <v>Scrap - Blue FD 48</v>
          </cell>
          <cell r="H13246">
            <v>25</v>
          </cell>
          <cell r="I13246">
            <v>1</v>
          </cell>
          <cell r="J13246" t="str">
            <v>Kg</v>
          </cell>
          <cell r="L13246">
            <v>21423</v>
          </cell>
          <cell r="T13246">
            <v>0</v>
          </cell>
          <cell r="U13246">
            <v>1.32</v>
          </cell>
        </row>
        <row r="13247">
          <cell r="B13247">
            <v>13246</v>
          </cell>
          <cell r="F13247" t="str">
            <v>1.1.7.0.1.382</v>
          </cell>
          <cell r="G13247" t="str">
            <v>Botol 1 Liter PET (PSS)</v>
          </cell>
          <cell r="H13247">
            <v>1</v>
          </cell>
          <cell r="I13247">
            <v>1</v>
          </cell>
          <cell r="J13247" t="str">
            <v>Pcs</v>
          </cell>
          <cell r="L13247">
            <v>2500</v>
          </cell>
          <cell r="T13247">
            <v>0</v>
          </cell>
          <cell r="U13247">
            <v>1000</v>
          </cell>
        </row>
        <row r="13248">
          <cell r="B13248">
            <v>13247</v>
          </cell>
          <cell r="F13248" t="str">
            <v>1.1.7.0.1.383</v>
          </cell>
          <cell r="G13248" t="str">
            <v>Botol 1 Liter PET (PSS) Seal</v>
          </cell>
          <cell r="H13248">
            <v>1</v>
          </cell>
          <cell r="I13248">
            <v>1</v>
          </cell>
          <cell r="J13248" t="str">
            <v>Pcs</v>
          </cell>
          <cell r="L13248">
            <v>250</v>
          </cell>
          <cell r="T13248">
            <v>0</v>
          </cell>
          <cell r="U13248">
            <v>1000</v>
          </cell>
        </row>
        <row r="13249">
          <cell r="B13249">
            <v>13248</v>
          </cell>
          <cell r="F13249" t="str">
            <v>1.1.7.0.1.384</v>
          </cell>
          <cell r="G13249" t="str">
            <v>Botol 1 Liter PET (PSS) Cup</v>
          </cell>
          <cell r="H13249">
            <v>1</v>
          </cell>
          <cell r="I13249">
            <v>1</v>
          </cell>
          <cell r="J13249" t="str">
            <v>Pcs</v>
          </cell>
          <cell r="L13249">
            <v>78</v>
          </cell>
          <cell r="T13249">
            <v>0</v>
          </cell>
          <cell r="U13249">
            <v>1000</v>
          </cell>
        </row>
        <row r="13250">
          <cell r="B13250">
            <v>13249</v>
          </cell>
          <cell r="F13250" t="str">
            <v>1.1.7.0.1.366</v>
          </cell>
          <cell r="G13250" t="str">
            <v>Sticker ProQuat 276 SL @1 ltr</v>
          </cell>
          <cell r="H13250">
            <v>1</v>
          </cell>
          <cell r="I13250">
            <v>1</v>
          </cell>
          <cell r="J13250" t="str">
            <v>Pcs</v>
          </cell>
          <cell r="L13250">
            <v>479.75</v>
          </cell>
          <cell r="T13250">
            <v>0</v>
          </cell>
          <cell r="U13250">
            <v>1000</v>
          </cell>
        </row>
        <row r="13251">
          <cell r="B13251">
            <v>13250</v>
          </cell>
          <cell r="F13251" t="str">
            <v>1.1.7.0.1.395</v>
          </cell>
          <cell r="G13251" t="str">
            <v>Karton Box ProQuat 276 SL - 1 L</v>
          </cell>
          <cell r="H13251">
            <v>1</v>
          </cell>
          <cell r="I13251">
            <v>1</v>
          </cell>
          <cell r="J13251" t="str">
            <v>Pcs</v>
          </cell>
          <cell r="L13251">
            <v>4691.9089999999997</v>
          </cell>
          <cell r="T13251">
            <v>0</v>
          </cell>
          <cell r="U13251">
            <v>83</v>
          </cell>
        </row>
        <row r="13252">
          <cell r="B13252">
            <v>13251</v>
          </cell>
          <cell r="F13252" t="str">
            <v>1.1.7.0.3.314</v>
          </cell>
          <cell r="G13252" t="str">
            <v>ProQuat 276 SL @1 Ltr</v>
          </cell>
          <cell r="H13252">
            <v>1</v>
          </cell>
          <cell r="I13252">
            <v>12</v>
          </cell>
          <cell r="J13252" t="str">
            <v>Liter</v>
          </cell>
          <cell r="L13252">
            <v>27357.02198466667</v>
          </cell>
          <cell r="T13252">
            <v>0</v>
          </cell>
          <cell r="U13252">
            <v>996</v>
          </cell>
        </row>
        <row r="13253">
          <cell r="B13253">
            <v>13252</v>
          </cell>
          <cell r="F13253" t="str">
            <v>1.1.7.0.1.385</v>
          </cell>
          <cell r="G13253" t="str">
            <v>Paraquat Dichloride 42% TA</v>
          </cell>
          <cell r="H13253">
            <v>220</v>
          </cell>
          <cell r="I13253">
            <v>1</v>
          </cell>
          <cell r="J13253" t="str">
            <v>Kg</v>
          </cell>
          <cell r="L13253">
            <v>47939.9732</v>
          </cell>
          <cell r="T13253">
            <v>0</v>
          </cell>
          <cell r="U13253">
            <v>440</v>
          </cell>
        </row>
        <row r="13254">
          <cell r="B13254">
            <v>13253</v>
          </cell>
          <cell r="F13254" t="str">
            <v>1.1.7.0.1.358</v>
          </cell>
          <cell r="G13254" t="str">
            <v>Agrisol 445 N</v>
          </cell>
          <cell r="H13254">
            <v>200</v>
          </cell>
          <cell r="I13254">
            <v>1</v>
          </cell>
          <cell r="J13254" t="str">
            <v>Kg</v>
          </cell>
          <cell r="L13254">
            <v>16909.419999999998</v>
          </cell>
          <cell r="T13254">
            <v>0</v>
          </cell>
          <cell r="U13254">
            <v>150</v>
          </cell>
        </row>
        <row r="13255">
          <cell r="B13255">
            <v>13254</v>
          </cell>
          <cell r="F13255" t="str">
            <v>1.1.7.0.7.40</v>
          </cell>
          <cell r="G13255" t="str">
            <v>Scrap - Blue FD 48</v>
          </cell>
          <cell r="H13255">
            <v>25</v>
          </cell>
          <cell r="I13255">
            <v>1</v>
          </cell>
          <cell r="J13255" t="str">
            <v>Kg</v>
          </cell>
          <cell r="L13255">
            <v>21423</v>
          </cell>
          <cell r="T13255">
            <v>0</v>
          </cell>
          <cell r="U13255">
            <v>1.32</v>
          </cell>
        </row>
        <row r="13256">
          <cell r="B13256">
            <v>13255</v>
          </cell>
          <cell r="F13256" t="str">
            <v>1.1.7.0.1.382</v>
          </cell>
          <cell r="G13256" t="str">
            <v>Botol 1 Liter PET (PSS)</v>
          </cell>
          <cell r="H13256">
            <v>1</v>
          </cell>
          <cell r="I13256">
            <v>1</v>
          </cell>
          <cell r="J13256" t="str">
            <v>Pcs</v>
          </cell>
          <cell r="L13256">
            <v>2500</v>
          </cell>
          <cell r="T13256">
            <v>0</v>
          </cell>
          <cell r="U13256">
            <v>1000</v>
          </cell>
        </row>
        <row r="13257">
          <cell r="B13257">
            <v>13256</v>
          </cell>
          <cell r="F13257" t="str">
            <v>1.1.7.0.1.383</v>
          </cell>
          <cell r="G13257" t="str">
            <v>Botol 1 Liter PET (PSS) Seal</v>
          </cell>
          <cell r="H13257">
            <v>1</v>
          </cell>
          <cell r="I13257">
            <v>1</v>
          </cell>
          <cell r="J13257" t="str">
            <v>Pcs</v>
          </cell>
          <cell r="L13257">
            <v>250</v>
          </cell>
          <cell r="T13257">
            <v>0</v>
          </cell>
          <cell r="U13257">
            <v>1000</v>
          </cell>
        </row>
        <row r="13258">
          <cell r="B13258">
            <v>13257</v>
          </cell>
          <cell r="F13258" t="str">
            <v>1.1.7.0.1.384</v>
          </cell>
          <cell r="G13258" t="str">
            <v>Botol 1 Liter PET (PSS) Cup</v>
          </cell>
          <cell r="H13258">
            <v>1</v>
          </cell>
          <cell r="I13258">
            <v>1</v>
          </cell>
          <cell r="J13258" t="str">
            <v>Pcs</v>
          </cell>
          <cell r="L13258">
            <v>78</v>
          </cell>
          <cell r="T13258">
            <v>0</v>
          </cell>
          <cell r="U13258">
            <v>1000</v>
          </cell>
        </row>
        <row r="13259">
          <cell r="B13259">
            <v>13258</v>
          </cell>
          <cell r="F13259" t="str">
            <v>1.1.7.0.1.366</v>
          </cell>
          <cell r="G13259" t="str">
            <v>Sticker ProQuat 276 SL @1 ltr</v>
          </cell>
          <cell r="H13259">
            <v>1</v>
          </cell>
          <cell r="I13259">
            <v>1</v>
          </cell>
          <cell r="J13259" t="str">
            <v>Pcs</v>
          </cell>
          <cell r="L13259">
            <v>479.75</v>
          </cell>
          <cell r="T13259">
            <v>0</v>
          </cell>
          <cell r="U13259">
            <v>1000</v>
          </cell>
        </row>
        <row r="13260">
          <cell r="B13260">
            <v>13259</v>
          </cell>
          <cell r="F13260" t="str">
            <v>1.1.7.0.1.395</v>
          </cell>
          <cell r="G13260" t="str">
            <v>Karton Box ProQuat 276 SL - 1 L</v>
          </cell>
          <cell r="H13260">
            <v>1</v>
          </cell>
          <cell r="I13260">
            <v>1</v>
          </cell>
          <cell r="J13260" t="str">
            <v>Pcs</v>
          </cell>
          <cell r="L13260">
            <v>4691.9089999999997</v>
          </cell>
          <cell r="T13260">
            <v>0</v>
          </cell>
          <cell r="U13260">
            <v>84</v>
          </cell>
        </row>
        <row r="13261">
          <cell r="B13261">
            <v>13260</v>
          </cell>
          <cell r="F13261" t="str">
            <v>1.1.7.0.3.314</v>
          </cell>
          <cell r="G13261" t="str">
            <v>ProQuat 276 SL @1 Ltr</v>
          </cell>
          <cell r="H13261">
            <v>1</v>
          </cell>
          <cell r="I13261">
            <v>12</v>
          </cell>
          <cell r="J13261" t="str">
            <v>Liter</v>
          </cell>
          <cell r="L13261">
            <v>27357.02198466667</v>
          </cell>
          <cell r="T13261">
            <v>0</v>
          </cell>
          <cell r="U13261">
            <v>1008</v>
          </cell>
        </row>
        <row r="13262">
          <cell r="B13262">
            <v>13261</v>
          </cell>
          <cell r="F13262" t="str">
            <v>1.1.7.0.1.385</v>
          </cell>
          <cell r="G13262" t="str">
            <v>Paraquat Dichloride 42% TA</v>
          </cell>
          <cell r="H13262">
            <v>220</v>
          </cell>
          <cell r="I13262">
            <v>1</v>
          </cell>
          <cell r="J13262" t="str">
            <v>Kg</v>
          </cell>
          <cell r="L13262">
            <v>47939.9732</v>
          </cell>
          <cell r="T13262">
            <v>0</v>
          </cell>
          <cell r="U13262">
            <v>440</v>
          </cell>
        </row>
        <row r="13263">
          <cell r="B13263">
            <v>13262</v>
          </cell>
          <cell r="F13263" t="str">
            <v>1.1.7.0.1.358</v>
          </cell>
          <cell r="G13263" t="str">
            <v>Agrisol 445 N</v>
          </cell>
          <cell r="H13263">
            <v>200</v>
          </cell>
          <cell r="I13263">
            <v>1</v>
          </cell>
          <cell r="J13263" t="str">
            <v>Kg</v>
          </cell>
          <cell r="L13263">
            <v>16909.419999999998</v>
          </cell>
          <cell r="T13263">
            <v>0</v>
          </cell>
          <cell r="U13263">
            <v>150</v>
          </cell>
        </row>
        <row r="13264">
          <cell r="B13264">
            <v>13263</v>
          </cell>
          <cell r="F13264" t="str">
            <v>1.1.7.0.7.40</v>
          </cell>
          <cell r="G13264" t="str">
            <v>Scrap - Blue FD 48</v>
          </cell>
          <cell r="H13264">
            <v>25</v>
          </cell>
          <cell r="I13264">
            <v>1</v>
          </cell>
          <cell r="J13264" t="str">
            <v>Kg</v>
          </cell>
          <cell r="L13264">
            <v>21423</v>
          </cell>
          <cell r="T13264">
            <v>0</v>
          </cell>
          <cell r="U13264">
            <v>1.32</v>
          </cell>
        </row>
        <row r="13265">
          <cell r="B13265">
            <v>13264</v>
          </cell>
          <cell r="F13265" t="str">
            <v>1.1.7.0.1.382</v>
          </cell>
          <cell r="G13265" t="str">
            <v>Botol 1 Liter PET (PSS)</v>
          </cell>
          <cell r="H13265">
            <v>1</v>
          </cell>
          <cell r="I13265">
            <v>1</v>
          </cell>
          <cell r="J13265" t="str">
            <v>Pcs</v>
          </cell>
          <cell r="L13265">
            <v>2500</v>
          </cell>
          <cell r="T13265">
            <v>0</v>
          </cell>
          <cell r="U13265">
            <v>1000</v>
          </cell>
        </row>
        <row r="13266">
          <cell r="B13266">
            <v>13265</v>
          </cell>
          <cell r="F13266" t="str">
            <v>1.1.7.0.1.383</v>
          </cell>
          <cell r="G13266" t="str">
            <v>Botol 1 Liter PET (PSS) Seal</v>
          </cell>
          <cell r="H13266">
            <v>1</v>
          </cell>
          <cell r="I13266">
            <v>1</v>
          </cell>
          <cell r="J13266" t="str">
            <v>Pcs</v>
          </cell>
          <cell r="L13266">
            <v>250</v>
          </cell>
          <cell r="T13266">
            <v>0</v>
          </cell>
          <cell r="U13266">
            <v>1000</v>
          </cell>
        </row>
        <row r="13267">
          <cell r="B13267">
            <v>13266</v>
          </cell>
          <cell r="F13267" t="str">
            <v>1.1.7.0.1.384</v>
          </cell>
          <cell r="G13267" t="str">
            <v>Botol 1 Liter PET (PSS) Cup</v>
          </cell>
          <cell r="H13267">
            <v>1</v>
          </cell>
          <cell r="I13267">
            <v>1</v>
          </cell>
          <cell r="J13267" t="str">
            <v>Pcs</v>
          </cell>
          <cell r="L13267">
            <v>78</v>
          </cell>
          <cell r="T13267">
            <v>0</v>
          </cell>
          <cell r="U13267">
            <v>1000</v>
          </cell>
        </row>
        <row r="13268">
          <cell r="B13268">
            <v>13267</v>
          </cell>
          <cell r="F13268" t="str">
            <v>1.1.7.0.1.366</v>
          </cell>
          <cell r="G13268" t="str">
            <v>Sticker ProQuat 276 SL @1 ltr</v>
          </cell>
          <cell r="H13268">
            <v>1</v>
          </cell>
          <cell r="I13268">
            <v>1</v>
          </cell>
          <cell r="J13268" t="str">
            <v>Pcs</v>
          </cell>
          <cell r="L13268">
            <v>479.75</v>
          </cell>
          <cell r="T13268">
            <v>0</v>
          </cell>
          <cell r="U13268">
            <v>1000</v>
          </cell>
        </row>
        <row r="13269">
          <cell r="B13269">
            <v>13268</v>
          </cell>
          <cell r="F13269" t="str">
            <v>1.1.7.0.1.395</v>
          </cell>
          <cell r="G13269" t="str">
            <v>Karton Box ProQuat 276 SL - 1 L</v>
          </cell>
          <cell r="H13269">
            <v>1</v>
          </cell>
          <cell r="I13269">
            <v>1</v>
          </cell>
          <cell r="J13269" t="str">
            <v>Pcs</v>
          </cell>
          <cell r="L13269">
            <v>4691.9089999999997</v>
          </cell>
          <cell r="T13269">
            <v>0</v>
          </cell>
          <cell r="U13269">
            <v>83</v>
          </cell>
        </row>
        <row r="13270">
          <cell r="B13270">
            <v>13269</v>
          </cell>
          <cell r="F13270" t="str">
            <v>1.1.7.0.3.314</v>
          </cell>
          <cell r="G13270" t="str">
            <v>ProQuat 276 SL @1 Ltr</v>
          </cell>
          <cell r="H13270">
            <v>1</v>
          </cell>
          <cell r="I13270">
            <v>12</v>
          </cell>
          <cell r="J13270" t="str">
            <v>Liter</v>
          </cell>
          <cell r="L13270">
            <v>27357.02198466667</v>
          </cell>
          <cell r="T13270">
            <v>0</v>
          </cell>
          <cell r="U13270">
            <v>996</v>
          </cell>
        </row>
        <row r="13271">
          <cell r="B13271">
            <v>13270</v>
          </cell>
          <cell r="F13271" t="str">
            <v>1.1.7.0.1.385</v>
          </cell>
          <cell r="G13271" t="str">
            <v>Paraquat Dichloride 42% TA</v>
          </cell>
          <cell r="H13271">
            <v>220</v>
          </cell>
          <cell r="I13271">
            <v>1</v>
          </cell>
          <cell r="J13271" t="str">
            <v>Kg</v>
          </cell>
          <cell r="L13271">
            <v>47939.9732</v>
          </cell>
          <cell r="T13271">
            <v>0</v>
          </cell>
          <cell r="U13271">
            <v>440</v>
          </cell>
        </row>
        <row r="13272">
          <cell r="B13272">
            <v>13271</v>
          </cell>
          <cell r="F13272" t="str">
            <v>1.1.7.0.1.358</v>
          </cell>
          <cell r="G13272" t="str">
            <v>Agrisol 445 N</v>
          </cell>
          <cell r="H13272">
            <v>200</v>
          </cell>
          <cell r="I13272">
            <v>1</v>
          </cell>
          <cell r="J13272" t="str">
            <v>Kg</v>
          </cell>
          <cell r="L13272">
            <v>16909.419999999998</v>
          </cell>
          <cell r="T13272">
            <v>0</v>
          </cell>
          <cell r="U13272">
            <v>150</v>
          </cell>
        </row>
        <row r="13273">
          <cell r="B13273">
            <v>13272</v>
          </cell>
          <cell r="F13273" t="str">
            <v>1.1.7.0.7.40</v>
          </cell>
          <cell r="G13273" t="str">
            <v>Scrap - Blue FD 48</v>
          </cell>
          <cell r="H13273">
            <v>25</v>
          </cell>
          <cell r="I13273">
            <v>1</v>
          </cell>
          <cell r="J13273" t="str">
            <v>Kg</v>
          </cell>
          <cell r="L13273">
            <v>21423</v>
          </cell>
          <cell r="T13273">
            <v>0</v>
          </cell>
          <cell r="U13273">
            <v>1.32</v>
          </cell>
        </row>
        <row r="13274">
          <cell r="B13274">
            <v>13273</v>
          </cell>
          <cell r="F13274" t="str">
            <v>1.1.7.0.1.382</v>
          </cell>
          <cell r="G13274" t="str">
            <v>Botol 1 Liter PET (PSS)</v>
          </cell>
          <cell r="H13274">
            <v>1</v>
          </cell>
          <cell r="I13274">
            <v>1</v>
          </cell>
          <cell r="J13274" t="str">
            <v>Pcs</v>
          </cell>
          <cell r="L13274">
            <v>2500</v>
          </cell>
          <cell r="T13274">
            <v>0</v>
          </cell>
          <cell r="U13274">
            <v>1000</v>
          </cell>
        </row>
        <row r="13275">
          <cell r="B13275">
            <v>13274</v>
          </cell>
          <cell r="F13275" t="str">
            <v>1.1.7.0.1.383</v>
          </cell>
          <cell r="G13275" t="str">
            <v>Botol 1 Liter PET (PSS) Seal</v>
          </cell>
          <cell r="H13275">
            <v>1</v>
          </cell>
          <cell r="I13275">
            <v>1</v>
          </cell>
          <cell r="J13275" t="str">
            <v>Pcs</v>
          </cell>
          <cell r="L13275">
            <v>250</v>
          </cell>
          <cell r="T13275">
            <v>0</v>
          </cell>
          <cell r="U13275">
            <v>1000</v>
          </cell>
        </row>
        <row r="13276">
          <cell r="B13276">
            <v>13275</v>
          </cell>
          <cell r="F13276" t="str">
            <v>1.1.7.0.1.384</v>
          </cell>
          <cell r="G13276" t="str">
            <v>Botol 1 Liter PET (PSS) Cup</v>
          </cell>
          <cell r="H13276">
            <v>1</v>
          </cell>
          <cell r="I13276">
            <v>1</v>
          </cell>
          <cell r="J13276" t="str">
            <v>Pcs</v>
          </cell>
          <cell r="L13276">
            <v>78</v>
          </cell>
          <cell r="T13276">
            <v>0</v>
          </cell>
          <cell r="U13276">
            <v>1000</v>
          </cell>
        </row>
        <row r="13277">
          <cell r="B13277">
            <v>13276</v>
          </cell>
          <cell r="F13277" t="str">
            <v>1.1.7.0.1.84</v>
          </cell>
          <cell r="G13277" t="str">
            <v>Sticker ProQuat 276 SL - 1 L</v>
          </cell>
          <cell r="H13277">
            <v>1</v>
          </cell>
          <cell r="I13277">
            <v>1</v>
          </cell>
          <cell r="J13277" t="str">
            <v>Pcs</v>
          </cell>
          <cell r="L13277">
            <v>455</v>
          </cell>
          <cell r="T13277">
            <v>0</v>
          </cell>
          <cell r="U13277">
            <v>182</v>
          </cell>
        </row>
        <row r="13278">
          <cell r="B13278">
            <v>13277</v>
          </cell>
          <cell r="F13278" t="str">
            <v>1.1.7.0.1.366</v>
          </cell>
          <cell r="G13278" t="str">
            <v>Sticker ProQuat 276 SL @1 ltr</v>
          </cell>
          <cell r="H13278">
            <v>1</v>
          </cell>
          <cell r="I13278">
            <v>1</v>
          </cell>
          <cell r="J13278" t="str">
            <v>Pcs</v>
          </cell>
          <cell r="L13278">
            <v>479.75</v>
          </cell>
          <cell r="T13278">
            <v>0</v>
          </cell>
          <cell r="U13278">
            <v>818</v>
          </cell>
        </row>
        <row r="13279">
          <cell r="B13279">
            <v>13278</v>
          </cell>
          <cell r="F13279" t="str">
            <v>1.1.7.0.1.395</v>
          </cell>
          <cell r="G13279" t="str">
            <v>Karton Box ProQuat 276 SL - 1 L</v>
          </cell>
          <cell r="H13279">
            <v>1</v>
          </cell>
          <cell r="I13279">
            <v>1</v>
          </cell>
          <cell r="J13279" t="str">
            <v>Pcs</v>
          </cell>
          <cell r="L13279">
            <v>4691.9089999999997</v>
          </cell>
          <cell r="T13279">
            <v>0</v>
          </cell>
          <cell r="U13279">
            <v>83</v>
          </cell>
        </row>
        <row r="13280">
          <cell r="B13280">
            <v>13279</v>
          </cell>
          <cell r="F13280" t="str">
            <v>1.1.7.0.3.314</v>
          </cell>
          <cell r="G13280" t="str">
            <v>ProQuat 276 SL @1 Ltr</v>
          </cell>
          <cell r="H13280">
            <v>1</v>
          </cell>
          <cell r="I13280">
            <v>12</v>
          </cell>
          <cell r="J13280" t="str">
            <v>Liter</v>
          </cell>
          <cell r="L13280">
            <v>27357.02198466667</v>
          </cell>
          <cell r="T13280">
            <v>0</v>
          </cell>
          <cell r="U13280">
            <v>996</v>
          </cell>
        </row>
        <row r="13281">
          <cell r="B13281">
            <v>13280</v>
          </cell>
          <cell r="F13281" t="str">
            <v>1.1.7.0.1.370</v>
          </cell>
          <cell r="G13281" t="str">
            <v>Mancozeb 80 WP</v>
          </cell>
          <cell r="H13281">
            <v>25</v>
          </cell>
          <cell r="I13281">
            <v>1</v>
          </cell>
          <cell r="J13281" t="str">
            <v>Kg</v>
          </cell>
          <cell r="L13281">
            <v>30715.372599999999</v>
          </cell>
          <cell r="T13281">
            <v>0</v>
          </cell>
          <cell r="U13281">
            <v>1000</v>
          </cell>
        </row>
        <row r="13282">
          <cell r="B13282">
            <v>13281</v>
          </cell>
          <cell r="F13282" t="str">
            <v>1.1.7.0.1.227</v>
          </cell>
          <cell r="G13282" t="str">
            <v>FP Curthane @1 kg (160/250+10)x 350mm</v>
          </cell>
          <cell r="H13282">
            <v>1</v>
          </cell>
          <cell r="I13282">
            <v>1</v>
          </cell>
          <cell r="J13282" t="str">
            <v>Pcs</v>
          </cell>
          <cell r="L13282">
            <v>1414</v>
          </cell>
          <cell r="T13282">
            <v>0</v>
          </cell>
          <cell r="U13282">
            <v>1000</v>
          </cell>
        </row>
        <row r="13283">
          <cell r="B13283">
            <v>13282</v>
          </cell>
          <cell r="F13283" t="str">
            <v>1.1.7.0.1.248</v>
          </cell>
          <cell r="G13283" t="str">
            <v xml:space="preserve">Karton Box FP Curthane @1 kg </v>
          </cell>
          <cell r="H13283">
            <v>20</v>
          </cell>
          <cell r="I13283">
            <v>1</v>
          </cell>
          <cell r="J13283" t="str">
            <v>Pcs</v>
          </cell>
          <cell r="L13283">
            <v>14117</v>
          </cell>
          <cell r="T13283">
            <v>0</v>
          </cell>
          <cell r="U13283">
            <v>50</v>
          </cell>
        </row>
        <row r="13284">
          <cell r="B13284">
            <v>13283</v>
          </cell>
          <cell r="F13284" t="str">
            <v>1.1.7.0.1.303</v>
          </cell>
          <cell r="G13284" t="str">
            <v>Layer FP Curthane</v>
          </cell>
          <cell r="H13284">
            <v>1</v>
          </cell>
          <cell r="I13284">
            <v>1</v>
          </cell>
          <cell r="J13284" t="str">
            <v>Kg</v>
          </cell>
          <cell r="L13284">
            <v>3504.7</v>
          </cell>
          <cell r="T13284">
            <v>0</v>
          </cell>
          <cell r="U13284">
            <v>50</v>
          </cell>
        </row>
        <row r="13285">
          <cell r="B13285">
            <v>13284</v>
          </cell>
          <cell r="F13285" t="str">
            <v>1.1.7.0.3.312</v>
          </cell>
          <cell r="G13285" t="str">
            <v>Curthane 80 WP @ 1Kg</v>
          </cell>
          <cell r="H13285">
            <v>1</v>
          </cell>
          <cell r="I13285">
            <v>20</v>
          </cell>
          <cell r="J13285" t="str">
            <v>Kg</v>
          </cell>
          <cell r="L13285">
            <v>31421.222599999997</v>
          </cell>
          <cell r="T13285">
            <v>0</v>
          </cell>
          <cell r="U13285">
            <v>1000</v>
          </cell>
        </row>
        <row r="13286">
          <cell r="B13286">
            <v>13285</v>
          </cell>
          <cell r="F13286" t="str">
            <v>1.1.7.0.1.370</v>
          </cell>
          <cell r="G13286" t="str">
            <v>Mancozeb 80 WP</v>
          </cell>
          <cell r="H13286">
            <v>25</v>
          </cell>
          <cell r="I13286">
            <v>1</v>
          </cell>
          <cell r="J13286" t="str">
            <v>Kg</v>
          </cell>
          <cell r="L13286">
            <v>30715.372599999999</v>
          </cell>
          <cell r="T13286">
            <v>0</v>
          </cell>
          <cell r="U13286">
            <v>1000</v>
          </cell>
        </row>
        <row r="13287">
          <cell r="B13287">
            <v>13286</v>
          </cell>
          <cell r="F13287" t="str">
            <v>1.1.7.0.1.227</v>
          </cell>
          <cell r="G13287" t="str">
            <v>FP Curthane @1 kg (160/250+10)x 350mm</v>
          </cell>
          <cell r="H13287">
            <v>1</v>
          </cell>
          <cell r="I13287">
            <v>1</v>
          </cell>
          <cell r="J13287" t="str">
            <v>Pcs</v>
          </cell>
          <cell r="L13287">
            <v>1414</v>
          </cell>
          <cell r="T13287">
            <v>0</v>
          </cell>
          <cell r="U13287">
            <v>1000</v>
          </cell>
        </row>
        <row r="13288">
          <cell r="B13288">
            <v>13287</v>
          </cell>
          <cell r="F13288" t="str">
            <v>1.1.7.0.1.248</v>
          </cell>
          <cell r="G13288" t="str">
            <v xml:space="preserve">Karton Box FP Curthane @1 kg </v>
          </cell>
          <cell r="H13288">
            <v>20</v>
          </cell>
          <cell r="I13288">
            <v>1</v>
          </cell>
          <cell r="J13288" t="str">
            <v>Pcs</v>
          </cell>
          <cell r="L13288">
            <v>14117</v>
          </cell>
          <cell r="T13288">
            <v>0</v>
          </cell>
          <cell r="U13288">
            <v>50</v>
          </cell>
        </row>
        <row r="13289">
          <cell r="B13289">
            <v>13288</v>
          </cell>
          <cell r="F13289" t="str">
            <v>1.1.7.0.1.303</v>
          </cell>
          <cell r="G13289" t="str">
            <v>Layer FP Curthane</v>
          </cell>
          <cell r="H13289">
            <v>1</v>
          </cell>
          <cell r="I13289">
            <v>1</v>
          </cell>
          <cell r="J13289" t="str">
            <v>Kg</v>
          </cell>
          <cell r="L13289">
            <v>3504.7</v>
          </cell>
          <cell r="T13289">
            <v>0</v>
          </cell>
          <cell r="U13289">
            <v>50</v>
          </cell>
        </row>
        <row r="13290">
          <cell r="B13290">
            <v>13289</v>
          </cell>
          <cell r="F13290" t="str">
            <v>1.1.7.0.3.312</v>
          </cell>
          <cell r="G13290" t="str">
            <v>Curthane 80 WP @ 1Kg</v>
          </cell>
          <cell r="H13290">
            <v>1</v>
          </cell>
          <cell r="I13290">
            <v>20</v>
          </cell>
          <cell r="J13290" t="str">
            <v>Kg</v>
          </cell>
          <cell r="L13290">
            <v>31421.222599999997</v>
          </cell>
          <cell r="T13290">
            <v>0</v>
          </cell>
          <cell r="U13290">
            <v>1000</v>
          </cell>
        </row>
        <row r="13291">
          <cell r="B13291">
            <v>13290</v>
          </cell>
          <cell r="F13291" t="str">
            <v>1.1.7.0.1.349</v>
          </cell>
          <cell r="G13291" t="str">
            <v>Sticker Combitox 550 EC @ 500 ml</v>
          </cell>
          <cell r="H13291">
            <v>1</v>
          </cell>
          <cell r="I13291">
            <v>1</v>
          </cell>
          <cell r="J13291" t="str">
            <v>Pcs</v>
          </cell>
          <cell r="L13291">
            <v>404</v>
          </cell>
          <cell r="T13291">
            <v>0</v>
          </cell>
          <cell r="U13291">
            <v>25408</v>
          </cell>
        </row>
        <row r="13292">
          <cell r="B13292">
            <v>13291</v>
          </cell>
          <cell r="F13292" t="str">
            <v>1.1.7.0.1.391</v>
          </cell>
          <cell r="G13292" t="str">
            <v>Sticker ProQuat 276 SL - 20 L</v>
          </cell>
          <cell r="H13292">
            <v>20</v>
          </cell>
          <cell r="I13292">
            <v>1</v>
          </cell>
          <cell r="J13292" t="str">
            <v>Pcs</v>
          </cell>
          <cell r="L13292">
            <v>1010</v>
          </cell>
          <cell r="T13292">
            <v>0</v>
          </cell>
          <cell r="U13292">
            <v>4958</v>
          </cell>
        </row>
        <row r="13293">
          <cell r="B13293">
            <v>13292</v>
          </cell>
          <cell r="F13293" t="str">
            <v>1.1.7.0.1.361</v>
          </cell>
          <cell r="G13293" t="str">
            <v>Karton Box Rockup 480 SL @4 Ltr</v>
          </cell>
          <cell r="H13293">
            <v>4</v>
          </cell>
          <cell r="I13293">
            <v>1</v>
          </cell>
          <cell r="J13293" t="str">
            <v>Pcs</v>
          </cell>
          <cell r="L13293">
            <v>4256.16</v>
          </cell>
          <cell r="T13293">
            <v>0</v>
          </cell>
          <cell r="U13293">
            <v>1753</v>
          </cell>
        </row>
        <row r="13294">
          <cell r="B13294">
            <v>13293</v>
          </cell>
          <cell r="F13294" t="str">
            <v>1.1.7.0.1.386</v>
          </cell>
          <cell r="G13294" t="str">
            <v>Jerrycan HDPE - 20 L</v>
          </cell>
          <cell r="H13294">
            <v>20</v>
          </cell>
          <cell r="I13294">
            <v>1</v>
          </cell>
          <cell r="J13294" t="str">
            <v>Pcs</v>
          </cell>
          <cell r="L13294">
            <v>28000</v>
          </cell>
          <cell r="T13294">
            <v>0</v>
          </cell>
          <cell r="U13294">
            <v>1250</v>
          </cell>
        </row>
        <row r="13295">
          <cell r="B13295">
            <v>13294</v>
          </cell>
          <cell r="F13295" t="str">
            <v>1.1.7.0.1.387</v>
          </cell>
          <cell r="G13295" t="str">
            <v>Jerrycan HDPE - 20 L - Plug</v>
          </cell>
          <cell r="H13295">
            <v>20</v>
          </cell>
          <cell r="I13295">
            <v>1</v>
          </cell>
          <cell r="J13295" t="str">
            <v>Pcs</v>
          </cell>
          <cell r="L13295">
            <v>500</v>
          </cell>
          <cell r="T13295">
            <v>0</v>
          </cell>
          <cell r="U13295">
            <v>1250</v>
          </cell>
        </row>
        <row r="13296">
          <cell r="B13296">
            <v>13295</v>
          </cell>
          <cell r="F13296" t="str">
            <v>1.1.7.0.1.388</v>
          </cell>
          <cell r="G13296" t="str">
            <v>Jerrycan HDPE - 20 L - Cap - Black</v>
          </cell>
          <cell r="H13296">
            <v>20</v>
          </cell>
          <cell r="I13296">
            <v>1</v>
          </cell>
          <cell r="J13296" t="str">
            <v>Pcs</v>
          </cell>
          <cell r="L13296">
            <v>285</v>
          </cell>
          <cell r="T13296">
            <v>0</v>
          </cell>
          <cell r="U13296">
            <v>1250</v>
          </cell>
        </row>
        <row r="13297">
          <cell r="B13297">
            <v>13296</v>
          </cell>
          <cell r="F13297" t="str">
            <v>1.1.7.0.1.392</v>
          </cell>
          <cell r="G13297" t="str">
            <v>Karton Box Grandup 480 SL - 0,5 L</v>
          </cell>
          <cell r="H13297">
            <v>0.5</v>
          </cell>
          <cell r="I13297">
            <v>1</v>
          </cell>
          <cell r="J13297" t="str">
            <v>Pcs</v>
          </cell>
          <cell r="L13297">
            <v>5109.6809999999996</v>
          </cell>
          <cell r="T13297">
            <v>0</v>
          </cell>
          <cell r="U13297">
            <v>1638</v>
          </cell>
        </row>
        <row r="13298">
          <cell r="B13298">
            <v>13297</v>
          </cell>
          <cell r="F13298" t="str">
            <v>1.1.7.0.1.393</v>
          </cell>
          <cell r="G13298" t="str">
            <v>Karton Box ProQuat 276 SL - 0,5 L</v>
          </cell>
          <cell r="H13298">
            <v>0.5</v>
          </cell>
          <cell r="I13298">
            <v>1</v>
          </cell>
          <cell r="J13298" t="str">
            <v>Pcs</v>
          </cell>
          <cell r="L13298">
            <v>5109.6809999999996</v>
          </cell>
          <cell r="T13298">
            <v>0</v>
          </cell>
          <cell r="U13298">
            <v>1548</v>
          </cell>
        </row>
        <row r="13299">
          <cell r="B13299">
            <v>13298</v>
          </cell>
          <cell r="F13299" t="str">
            <v>1.1.7.0.1.394</v>
          </cell>
          <cell r="G13299" t="str">
            <v>Karton Box Rockup 480 SL @1 Ltr</v>
          </cell>
          <cell r="H13299">
            <v>12</v>
          </cell>
          <cell r="I13299">
            <v>1</v>
          </cell>
          <cell r="J13299" t="str">
            <v>Pcs</v>
          </cell>
          <cell r="L13299">
            <v>4691.9089999999997</v>
          </cell>
          <cell r="T13299">
            <v>0</v>
          </cell>
          <cell r="U13299">
            <v>1997</v>
          </cell>
        </row>
        <row r="13300">
          <cell r="B13300">
            <v>13299</v>
          </cell>
          <cell r="F13300" t="str">
            <v>1.1.7.0.1.395</v>
          </cell>
          <cell r="G13300" t="str">
            <v>Karton Box ProQuat 276 SL - 1 L</v>
          </cell>
          <cell r="H13300">
            <v>1</v>
          </cell>
          <cell r="I13300">
            <v>1</v>
          </cell>
          <cell r="J13300" t="str">
            <v>Pcs</v>
          </cell>
          <cell r="L13300">
            <v>4691.9089999999997</v>
          </cell>
          <cell r="T13300">
            <v>0</v>
          </cell>
          <cell r="U13300">
            <v>2270</v>
          </cell>
        </row>
        <row r="13301">
          <cell r="B13301">
            <v>13300</v>
          </cell>
          <cell r="F13301" t="str">
            <v>1.1.7.0.1.396</v>
          </cell>
          <cell r="G13301" t="str">
            <v>Sticker ProQuat 276 SL - 0,5 L</v>
          </cell>
          <cell r="H13301">
            <v>0.5</v>
          </cell>
          <cell r="I13301">
            <v>1</v>
          </cell>
          <cell r="J13301" t="str">
            <v>Pcs</v>
          </cell>
          <cell r="L13301">
            <v>404</v>
          </cell>
          <cell r="T13301">
            <v>0</v>
          </cell>
          <cell r="U13301">
            <v>4000</v>
          </cell>
        </row>
        <row r="13302">
          <cell r="B13302">
            <v>13301</v>
          </cell>
          <cell r="G13302" t="str">
            <v>Combitox 550 EC @250 ML</v>
          </cell>
          <cell r="H13302">
            <v>0.25</v>
          </cell>
          <cell r="I13302">
            <v>40</v>
          </cell>
          <cell r="J13302" t="str">
            <v>Pcs</v>
          </cell>
          <cell r="L13302">
            <v>0</v>
          </cell>
          <cell r="T13302">
            <v>0</v>
          </cell>
          <cell r="U13302">
            <v>1000</v>
          </cell>
        </row>
        <row r="13303">
          <cell r="B13303">
            <v>13302</v>
          </cell>
          <cell r="G13303" t="str">
            <v>ProQuat 276 SL @1 Ltr</v>
          </cell>
          <cell r="H13303">
            <v>1</v>
          </cell>
          <cell r="I13303">
            <v>12</v>
          </cell>
          <cell r="J13303" t="str">
            <v>Pcs</v>
          </cell>
          <cell r="L13303">
            <v>0</v>
          </cell>
          <cell r="T13303">
            <v>0</v>
          </cell>
          <cell r="U13303">
            <v>3996</v>
          </cell>
        </row>
        <row r="13304">
          <cell r="B13304">
            <v>13303</v>
          </cell>
          <cell r="G13304" t="str">
            <v>ProQuat 276 SL @20 ltr</v>
          </cell>
          <cell r="H13304">
            <v>20</v>
          </cell>
          <cell r="I13304">
            <v>1</v>
          </cell>
          <cell r="J13304" t="str">
            <v>Pcs</v>
          </cell>
          <cell r="L13304">
            <v>0</v>
          </cell>
          <cell r="T13304">
            <v>0</v>
          </cell>
          <cell r="U13304">
            <v>13000</v>
          </cell>
        </row>
        <row r="13305">
          <cell r="B13305">
            <v>13304</v>
          </cell>
          <cell r="G13305" t="str">
            <v>ProQuat 276 SL @20 ltr</v>
          </cell>
          <cell r="H13305">
            <v>20</v>
          </cell>
          <cell r="I13305">
            <v>1</v>
          </cell>
          <cell r="J13305" t="str">
            <v>Pcs</v>
          </cell>
          <cell r="L13305">
            <v>0</v>
          </cell>
          <cell r="T13305">
            <v>0</v>
          </cell>
          <cell r="U13305">
            <v>7000</v>
          </cell>
        </row>
        <row r="13306">
          <cell r="B13306">
            <v>13305</v>
          </cell>
          <cell r="F13306" t="str">
            <v>1.1.7.0.1.385</v>
          </cell>
          <cell r="G13306" t="str">
            <v>Paraquat Dichloride 42% TA</v>
          </cell>
          <cell r="H13306">
            <v>220</v>
          </cell>
          <cell r="I13306">
            <v>1</v>
          </cell>
          <cell r="J13306" t="str">
            <v>Kg</v>
          </cell>
          <cell r="L13306">
            <v>47939.9732</v>
          </cell>
          <cell r="T13306">
            <v>0</v>
          </cell>
          <cell r="U13306">
            <v>440</v>
          </cell>
        </row>
        <row r="13307">
          <cell r="B13307">
            <v>13306</v>
          </cell>
          <cell r="F13307" t="str">
            <v>1.1.7.0.1.358</v>
          </cell>
          <cell r="G13307" t="str">
            <v>Agrisol 445 N</v>
          </cell>
          <cell r="H13307">
            <v>200</v>
          </cell>
          <cell r="I13307">
            <v>1</v>
          </cell>
          <cell r="J13307" t="str">
            <v>Kg</v>
          </cell>
          <cell r="L13307">
            <v>16909.419999999998</v>
          </cell>
          <cell r="T13307">
            <v>0</v>
          </cell>
          <cell r="U13307">
            <v>150</v>
          </cell>
        </row>
        <row r="13308">
          <cell r="B13308">
            <v>13307</v>
          </cell>
          <cell r="F13308" t="str">
            <v>1.1.7.0.7.40</v>
          </cell>
          <cell r="G13308" t="str">
            <v>Scrap - Blue FD 48</v>
          </cell>
          <cell r="H13308">
            <v>25</v>
          </cell>
          <cell r="I13308">
            <v>1</v>
          </cell>
          <cell r="J13308" t="str">
            <v>Kg</v>
          </cell>
          <cell r="L13308">
            <v>21423</v>
          </cell>
          <cell r="T13308">
            <v>0</v>
          </cell>
          <cell r="U13308">
            <v>1.32</v>
          </cell>
        </row>
        <row r="13309">
          <cell r="B13309">
            <v>13308</v>
          </cell>
          <cell r="F13309" t="str">
            <v>1.1.7.0.1.382</v>
          </cell>
          <cell r="G13309" t="str">
            <v>Botol 1 Liter PET (PSS)</v>
          </cell>
          <cell r="H13309">
            <v>1</v>
          </cell>
          <cell r="I13309">
            <v>1</v>
          </cell>
          <cell r="J13309" t="str">
            <v>Pcs</v>
          </cell>
          <cell r="L13309">
            <v>2500</v>
          </cell>
          <cell r="T13309">
            <v>0</v>
          </cell>
          <cell r="U13309">
            <v>1000</v>
          </cell>
        </row>
        <row r="13310">
          <cell r="B13310">
            <v>13309</v>
          </cell>
          <cell r="F13310" t="str">
            <v>1.1.7.0.1.383</v>
          </cell>
          <cell r="G13310" t="str">
            <v>Botol 1 Liter PET (PSS) Seal</v>
          </cell>
          <cell r="H13310">
            <v>1</v>
          </cell>
          <cell r="I13310">
            <v>1</v>
          </cell>
          <cell r="J13310" t="str">
            <v>Pcs</v>
          </cell>
          <cell r="L13310">
            <v>250</v>
          </cell>
          <cell r="T13310">
            <v>0</v>
          </cell>
          <cell r="U13310">
            <v>1000</v>
          </cell>
        </row>
        <row r="13311">
          <cell r="B13311">
            <v>13310</v>
          </cell>
          <cell r="F13311" t="str">
            <v>1.1.7.0.1.384</v>
          </cell>
          <cell r="G13311" t="str">
            <v>Botol 1 Liter PET (PSS) Cup</v>
          </cell>
          <cell r="H13311">
            <v>1</v>
          </cell>
          <cell r="I13311">
            <v>1</v>
          </cell>
          <cell r="J13311" t="str">
            <v>Pcs</v>
          </cell>
          <cell r="L13311">
            <v>78</v>
          </cell>
          <cell r="T13311">
            <v>0</v>
          </cell>
          <cell r="U13311">
            <v>1000</v>
          </cell>
        </row>
        <row r="13312">
          <cell r="B13312">
            <v>13311</v>
          </cell>
          <cell r="F13312" t="str">
            <v>1.1.7.0.1.366</v>
          </cell>
          <cell r="G13312" t="str">
            <v>Sticker ProQuat 276 SL @1 ltr</v>
          </cell>
          <cell r="H13312">
            <v>1</v>
          </cell>
          <cell r="I13312">
            <v>1</v>
          </cell>
          <cell r="J13312" t="str">
            <v>Pcs</v>
          </cell>
          <cell r="L13312">
            <v>479.75</v>
          </cell>
          <cell r="T13312">
            <v>0</v>
          </cell>
          <cell r="U13312">
            <v>1000</v>
          </cell>
        </row>
        <row r="13313">
          <cell r="B13313">
            <v>13312</v>
          </cell>
          <cell r="F13313" t="str">
            <v>1.1.7.0.1.395</v>
          </cell>
          <cell r="G13313" t="str">
            <v>Karton Box ProQuat 276 SL - 1 L</v>
          </cell>
          <cell r="H13313">
            <v>1</v>
          </cell>
          <cell r="I13313">
            <v>1</v>
          </cell>
          <cell r="J13313" t="str">
            <v>Pcs</v>
          </cell>
          <cell r="L13313">
            <v>4691.9089999999997</v>
          </cell>
          <cell r="T13313">
            <v>0</v>
          </cell>
          <cell r="U13313">
            <v>84</v>
          </cell>
        </row>
        <row r="13314">
          <cell r="B13314">
            <v>13313</v>
          </cell>
          <cell r="F13314" t="str">
            <v>1.1.7.0.3.314</v>
          </cell>
          <cell r="G13314" t="str">
            <v>ProQuat 276 SL @1 Ltr</v>
          </cell>
          <cell r="H13314">
            <v>1</v>
          </cell>
          <cell r="I13314">
            <v>12</v>
          </cell>
          <cell r="J13314" t="str">
            <v>Liter</v>
          </cell>
          <cell r="L13314">
            <v>27357.02198466667</v>
          </cell>
          <cell r="T13314">
            <v>0</v>
          </cell>
          <cell r="U13314">
            <v>1008</v>
          </cell>
        </row>
        <row r="13315">
          <cell r="B13315">
            <v>13314</v>
          </cell>
          <cell r="F13315" t="str">
            <v>1.1.7.0.1.385</v>
          </cell>
          <cell r="G13315" t="str">
            <v>Paraquat Dichloride 42% TA</v>
          </cell>
          <cell r="H13315">
            <v>220</v>
          </cell>
          <cell r="I13315">
            <v>1</v>
          </cell>
          <cell r="J13315" t="str">
            <v>Kg</v>
          </cell>
          <cell r="L13315">
            <v>47939.9732</v>
          </cell>
          <cell r="T13315">
            <v>0</v>
          </cell>
          <cell r="U13315">
            <v>440</v>
          </cell>
        </row>
        <row r="13316">
          <cell r="B13316">
            <v>13315</v>
          </cell>
          <cell r="F13316" t="str">
            <v>1.1.7.0.1.358</v>
          </cell>
          <cell r="G13316" t="str">
            <v>Agrisol 445 N</v>
          </cell>
          <cell r="H13316">
            <v>200</v>
          </cell>
          <cell r="I13316">
            <v>1</v>
          </cell>
          <cell r="J13316" t="str">
            <v>Kg</v>
          </cell>
          <cell r="L13316">
            <v>16909.419999999998</v>
          </cell>
          <cell r="T13316">
            <v>0</v>
          </cell>
          <cell r="U13316">
            <v>150</v>
          </cell>
        </row>
        <row r="13317">
          <cell r="B13317">
            <v>13316</v>
          </cell>
          <cell r="F13317" t="str">
            <v>1.1.7.0.7.40</v>
          </cell>
          <cell r="G13317" t="str">
            <v>Scrap - Blue FD 48</v>
          </cell>
          <cell r="H13317">
            <v>25</v>
          </cell>
          <cell r="I13317">
            <v>1</v>
          </cell>
          <cell r="J13317" t="str">
            <v>Kg</v>
          </cell>
          <cell r="L13317">
            <v>21423</v>
          </cell>
          <cell r="T13317">
            <v>0</v>
          </cell>
          <cell r="U13317">
            <v>1.32</v>
          </cell>
        </row>
        <row r="13318">
          <cell r="B13318">
            <v>13317</v>
          </cell>
          <cell r="F13318" t="str">
            <v>1.1.7.0.1.382</v>
          </cell>
          <cell r="G13318" t="str">
            <v>Botol 1 Liter PET (PSS)</v>
          </cell>
          <cell r="H13318">
            <v>1</v>
          </cell>
          <cell r="I13318">
            <v>1</v>
          </cell>
          <cell r="J13318" t="str">
            <v>Pcs</v>
          </cell>
          <cell r="L13318">
            <v>2500</v>
          </cell>
          <cell r="T13318">
            <v>0</v>
          </cell>
          <cell r="U13318">
            <v>1000</v>
          </cell>
        </row>
        <row r="13319">
          <cell r="B13319">
            <v>13318</v>
          </cell>
          <cell r="F13319" t="str">
            <v>1.1.7.0.1.383</v>
          </cell>
          <cell r="G13319" t="str">
            <v>Botol 1 Liter PET (PSS) Seal</v>
          </cell>
          <cell r="H13319">
            <v>1</v>
          </cell>
          <cell r="I13319">
            <v>1</v>
          </cell>
          <cell r="J13319" t="str">
            <v>Pcs</v>
          </cell>
          <cell r="L13319">
            <v>250</v>
          </cell>
          <cell r="T13319">
            <v>0</v>
          </cell>
          <cell r="U13319">
            <v>1000</v>
          </cell>
        </row>
        <row r="13320">
          <cell r="B13320">
            <v>13319</v>
          </cell>
          <cell r="F13320" t="str">
            <v>1.1.7.0.1.384</v>
          </cell>
          <cell r="G13320" t="str">
            <v>Botol 1 Liter PET (PSS) Cup</v>
          </cell>
          <cell r="H13320">
            <v>1</v>
          </cell>
          <cell r="I13320">
            <v>1</v>
          </cell>
          <cell r="J13320" t="str">
            <v>Pcs</v>
          </cell>
          <cell r="L13320">
            <v>78</v>
          </cell>
          <cell r="T13320">
            <v>0</v>
          </cell>
          <cell r="U13320">
            <v>1000</v>
          </cell>
        </row>
        <row r="13321">
          <cell r="B13321">
            <v>13320</v>
          </cell>
          <cell r="F13321" t="str">
            <v>1.1.7.0.1.366</v>
          </cell>
          <cell r="G13321" t="str">
            <v>Sticker ProQuat 276 SL @1 ltr</v>
          </cell>
          <cell r="H13321">
            <v>1</v>
          </cell>
          <cell r="I13321">
            <v>1</v>
          </cell>
          <cell r="J13321" t="str">
            <v>Pcs</v>
          </cell>
          <cell r="L13321">
            <v>479.75</v>
          </cell>
          <cell r="T13321">
            <v>0</v>
          </cell>
          <cell r="U13321">
            <v>1000</v>
          </cell>
        </row>
        <row r="13322">
          <cell r="B13322">
            <v>13321</v>
          </cell>
          <cell r="F13322" t="str">
            <v>1.1.7.0.1.395</v>
          </cell>
          <cell r="G13322" t="str">
            <v>Karton Box ProQuat 276 SL - 1 L</v>
          </cell>
          <cell r="H13322">
            <v>1</v>
          </cell>
          <cell r="I13322">
            <v>1</v>
          </cell>
          <cell r="J13322" t="str">
            <v>Pcs</v>
          </cell>
          <cell r="L13322">
            <v>4691.9089999999997</v>
          </cell>
          <cell r="T13322">
            <v>0</v>
          </cell>
          <cell r="U13322">
            <v>83</v>
          </cell>
        </row>
        <row r="13323">
          <cell r="B13323">
            <v>13322</v>
          </cell>
          <cell r="F13323" t="str">
            <v>1.1.7.0.3.314</v>
          </cell>
          <cell r="G13323" t="str">
            <v>ProQuat 276 SL @1 Ltr</v>
          </cell>
          <cell r="H13323">
            <v>1</v>
          </cell>
          <cell r="I13323">
            <v>12</v>
          </cell>
          <cell r="J13323" t="str">
            <v>Liter</v>
          </cell>
          <cell r="L13323">
            <v>27357.02198466667</v>
          </cell>
          <cell r="T13323">
            <v>0</v>
          </cell>
          <cell r="U13323">
            <v>996</v>
          </cell>
        </row>
        <row r="13324">
          <cell r="B13324">
            <v>13323</v>
          </cell>
          <cell r="F13324" t="str">
            <v>1.1.7.0.1.385</v>
          </cell>
          <cell r="G13324" t="str">
            <v>Paraquat Dichloride 42% TA</v>
          </cell>
          <cell r="H13324">
            <v>220</v>
          </cell>
          <cell r="I13324">
            <v>1</v>
          </cell>
          <cell r="J13324" t="str">
            <v>Kg</v>
          </cell>
          <cell r="L13324">
            <v>47939.9732</v>
          </cell>
          <cell r="T13324">
            <v>0</v>
          </cell>
          <cell r="U13324">
            <v>440</v>
          </cell>
        </row>
        <row r="13325">
          <cell r="B13325">
            <v>13324</v>
          </cell>
          <cell r="F13325" t="str">
            <v>1.1.7.0.1.358</v>
          </cell>
          <cell r="G13325" t="str">
            <v>Agrisol 445 N</v>
          </cell>
          <cell r="H13325">
            <v>200</v>
          </cell>
          <cell r="I13325">
            <v>1</v>
          </cell>
          <cell r="J13325" t="str">
            <v>Kg</v>
          </cell>
          <cell r="L13325">
            <v>16909.419999999998</v>
          </cell>
          <cell r="T13325">
            <v>0</v>
          </cell>
          <cell r="U13325">
            <v>150</v>
          </cell>
        </row>
        <row r="13326">
          <cell r="B13326">
            <v>13325</v>
          </cell>
          <cell r="F13326" t="str">
            <v>1.1.7.0.7.40</v>
          </cell>
          <cell r="G13326" t="str">
            <v>Scrap - Blue FD 48</v>
          </cell>
          <cell r="H13326">
            <v>25</v>
          </cell>
          <cell r="I13326">
            <v>1</v>
          </cell>
          <cell r="J13326" t="str">
            <v>Kg</v>
          </cell>
          <cell r="L13326">
            <v>21423</v>
          </cell>
          <cell r="T13326">
            <v>0</v>
          </cell>
          <cell r="U13326">
            <v>1.32</v>
          </cell>
        </row>
        <row r="13327">
          <cell r="B13327">
            <v>13326</v>
          </cell>
          <cell r="F13327" t="str">
            <v>1.1.7.0.1.382</v>
          </cell>
          <cell r="G13327" t="str">
            <v>Botol 1 Liter PET (PSS)</v>
          </cell>
          <cell r="H13327">
            <v>1</v>
          </cell>
          <cell r="I13327">
            <v>1</v>
          </cell>
          <cell r="J13327" t="str">
            <v>Pcs</v>
          </cell>
          <cell r="L13327">
            <v>2500</v>
          </cell>
          <cell r="T13327">
            <v>0</v>
          </cell>
          <cell r="U13327">
            <v>1000</v>
          </cell>
        </row>
        <row r="13328">
          <cell r="B13328">
            <v>13327</v>
          </cell>
          <cell r="F13328" t="str">
            <v>1.1.7.0.1.383</v>
          </cell>
          <cell r="G13328" t="str">
            <v>Botol 1 Liter PET (PSS) Seal</v>
          </cell>
          <cell r="H13328">
            <v>1</v>
          </cell>
          <cell r="I13328">
            <v>1</v>
          </cell>
          <cell r="J13328" t="str">
            <v>Pcs</v>
          </cell>
          <cell r="L13328">
            <v>250</v>
          </cell>
          <cell r="T13328">
            <v>0</v>
          </cell>
          <cell r="U13328">
            <v>1000</v>
          </cell>
        </row>
        <row r="13329">
          <cell r="B13329">
            <v>13328</v>
          </cell>
          <cell r="F13329" t="str">
            <v>1.1.7.0.1.384</v>
          </cell>
          <cell r="G13329" t="str">
            <v>Botol 1 Liter PET (PSS) Cup</v>
          </cell>
          <cell r="H13329">
            <v>1</v>
          </cell>
          <cell r="I13329">
            <v>1</v>
          </cell>
          <cell r="J13329" t="str">
            <v>Pcs</v>
          </cell>
          <cell r="L13329">
            <v>78</v>
          </cell>
          <cell r="T13329">
            <v>0</v>
          </cell>
          <cell r="U13329">
            <v>1000</v>
          </cell>
        </row>
        <row r="13330">
          <cell r="B13330">
            <v>13329</v>
          </cell>
          <cell r="F13330" t="str">
            <v>1.1.7.0.1.366</v>
          </cell>
          <cell r="G13330" t="str">
            <v>Sticker ProQuat 276 SL @1 ltr</v>
          </cell>
          <cell r="H13330">
            <v>1</v>
          </cell>
          <cell r="I13330">
            <v>1</v>
          </cell>
          <cell r="J13330" t="str">
            <v>Pcs</v>
          </cell>
          <cell r="L13330">
            <v>479.75</v>
          </cell>
          <cell r="T13330">
            <v>0</v>
          </cell>
          <cell r="U13330">
            <v>1000</v>
          </cell>
        </row>
        <row r="13331">
          <cell r="B13331">
            <v>13330</v>
          </cell>
          <cell r="F13331" t="str">
            <v>1.1.7.0.1.395</v>
          </cell>
          <cell r="G13331" t="str">
            <v>Karton Box ProQuat 276 SL - 1 L</v>
          </cell>
          <cell r="H13331">
            <v>1</v>
          </cell>
          <cell r="I13331">
            <v>1</v>
          </cell>
          <cell r="J13331" t="str">
            <v>Pcs</v>
          </cell>
          <cell r="L13331">
            <v>4691.9089999999997</v>
          </cell>
          <cell r="T13331">
            <v>0</v>
          </cell>
          <cell r="U13331">
            <v>83</v>
          </cell>
        </row>
        <row r="13332">
          <cell r="B13332">
            <v>13331</v>
          </cell>
          <cell r="F13332" t="str">
            <v>1.1.7.0.3.314</v>
          </cell>
          <cell r="G13332" t="str">
            <v>ProQuat 276 SL @1 Ltr</v>
          </cell>
          <cell r="H13332">
            <v>1</v>
          </cell>
          <cell r="I13332">
            <v>12</v>
          </cell>
          <cell r="J13332" t="str">
            <v>Liter</v>
          </cell>
          <cell r="L13332">
            <v>27357.02198466667</v>
          </cell>
          <cell r="T13332">
            <v>0</v>
          </cell>
          <cell r="U13332">
            <v>996</v>
          </cell>
        </row>
        <row r="13333">
          <cell r="B13333">
            <v>13332</v>
          </cell>
          <cell r="F13333" t="str">
            <v>1.1.7.0.1.385</v>
          </cell>
          <cell r="G13333" t="str">
            <v>Paraquat Dichloride 42% TA</v>
          </cell>
          <cell r="H13333">
            <v>220</v>
          </cell>
          <cell r="I13333">
            <v>1</v>
          </cell>
          <cell r="J13333" t="str">
            <v>Kg</v>
          </cell>
          <cell r="L13333">
            <v>47939.9732</v>
          </cell>
          <cell r="T13333">
            <v>0</v>
          </cell>
          <cell r="U13333">
            <v>440</v>
          </cell>
        </row>
        <row r="13334">
          <cell r="B13334">
            <v>13333</v>
          </cell>
          <cell r="F13334" t="str">
            <v>1.1.7.0.1.358</v>
          </cell>
          <cell r="G13334" t="str">
            <v>Agrisol 445 N</v>
          </cell>
          <cell r="H13334">
            <v>200</v>
          </cell>
          <cell r="I13334">
            <v>1</v>
          </cell>
          <cell r="J13334" t="str">
            <v>Kg</v>
          </cell>
          <cell r="L13334">
            <v>16909.419999999998</v>
          </cell>
          <cell r="T13334">
            <v>0</v>
          </cell>
          <cell r="U13334">
            <v>150</v>
          </cell>
        </row>
        <row r="13335">
          <cell r="B13335">
            <v>13334</v>
          </cell>
          <cell r="F13335" t="str">
            <v>1.1.7.0.7.40</v>
          </cell>
          <cell r="G13335" t="str">
            <v>Scrap - Blue FD 48</v>
          </cell>
          <cell r="H13335">
            <v>25</v>
          </cell>
          <cell r="I13335">
            <v>1</v>
          </cell>
          <cell r="J13335" t="str">
            <v>Kg</v>
          </cell>
          <cell r="L13335">
            <v>21423</v>
          </cell>
          <cell r="T13335">
            <v>0</v>
          </cell>
          <cell r="U13335">
            <v>1.32</v>
          </cell>
        </row>
        <row r="13336">
          <cell r="B13336">
            <v>13335</v>
          </cell>
          <cell r="F13336" t="str">
            <v>1.1.7.0.1.382</v>
          </cell>
          <cell r="G13336" t="str">
            <v>Botol 1 Liter PET (PSS)</v>
          </cell>
          <cell r="H13336">
            <v>1</v>
          </cell>
          <cell r="I13336">
            <v>1</v>
          </cell>
          <cell r="J13336" t="str">
            <v>Pcs</v>
          </cell>
          <cell r="L13336">
            <v>2500</v>
          </cell>
          <cell r="T13336">
            <v>0</v>
          </cell>
          <cell r="U13336">
            <v>1000</v>
          </cell>
        </row>
        <row r="13337">
          <cell r="B13337">
            <v>13336</v>
          </cell>
          <cell r="F13337" t="str">
            <v>1.1.7.0.1.383</v>
          </cell>
          <cell r="G13337" t="str">
            <v>Botol 1 Liter PET (PSS) Seal</v>
          </cell>
          <cell r="H13337">
            <v>1</v>
          </cell>
          <cell r="I13337">
            <v>1</v>
          </cell>
          <cell r="J13337" t="str">
            <v>Pcs</v>
          </cell>
          <cell r="L13337">
            <v>250</v>
          </cell>
          <cell r="T13337">
            <v>0</v>
          </cell>
          <cell r="U13337">
            <v>1000</v>
          </cell>
        </row>
        <row r="13338">
          <cell r="B13338">
            <v>13337</v>
          </cell>
          <cell r="F13338" t="str">
            <v>1.1.7.0.1.384</v>
          </cell>
          <cell r="G13338" t="str">
            <v>Botol 1 Liter PET (PSS) Cup</v>
          </cell>
          <cell r="H13338">
            <v>1</v>
          </cell>
          <cell r="I13338">
            <v>1</v>
          </cell>
          <cell r="J13338" t="str">
            <v>Pcs</v>
          </cell>
          <cell r="L13338">
            <v>78</v>
          </cell>
          <cell r="T13338">
            <v>0</v>
          </cell>
          <cell r="U13338">
            <v>1000</v>
          </cell>
        </row>
        <row r="13339">
          <cell r="B13339">
            <v>13338</v>
          </cell>
          <cell r="F13339" t="str">
            <v>1.1.7.0.1.366</v>
          </cell>
          <cell r="G13339" t="str">
            <v>Sticker ProQuat 276 SL @1 ltr</v>
          </cell>
          <cell r="H13339">
            <v>1</v>
          </cell>
          <cell r="I13339">
            <v>1</v>
          </cell>
          <cell r="J13339" t="str">
            <v>Pcs</v>
          </cell>
          <cell r="L13339">
            <v>479.75</v>
          </cell>
          <cell r="T13339">
            <v>0</v>
          </cell>
          <cell r="U13339">
            <v>1000</v>
          </cell>
        </row>
        <row r="13340">
          <cell r="B13340">
            <v>13339</v>
          </cell>
          <cell r="F13340" t="str">
            <v>1.1.7.0.1.395</v>
          </cell>
          <cell r="G13340" t="str">
            <v>Karton Box ProQuat 276 SL - 1 L</v>
          </cell>
          <cell r="H13340">
            <v>1</v>
          </cell>
          <cell r="I13340">
            <v>1</v>
          </cell>
          <cell r="J13340" t="str">
            <v>Pcs</v>
          </cell>
          <cell r="L13340">
            <v>4691.9089999999997</v>
          </cell>
          <cell r="T13340">
            <v>0</v>
          </cell>
          <cell r="U13340">
            <v>84</v>
          </cell>
        </row>
        <row r="13341">
          <cell r="B13341">
            <v>13340</v>
          </cell>
          <cell r="F13341" t="str">
            <v>1.1.7.0.3.314</v>
          </cell>
          <cell r="G13341" t="str">
            <v>ProQuat 276 SL @1 Ltr</v>
          </cell>
          <cell r="H13341">
            <v>1</v>
          </cell>
          <cell r="I13341">
            <v>12</v>
          </cell>
          <cell r="J13341" t="str">
            <v>Liter</v>
          </cell>
          <cell r="L13341">
            <v>27357.02198466667</v>
          </cell>
          <cell r="T13341">
            <v>0</v>
          </cell>
          <cell r="U13341">
            <v>1008</v>
          </cell>
        </row>
        <row r="13342">
          <cell r="B13342">
            <v>13341</v>
          </cell>
          <cell r="F13342" t="str">
            <v>1.1.7.0.1.370</v>
          </cell>
          <cell r="G13342" t="str">
            <v>Mancozeb 80 WP</v>
          </cell>
          <cell r="H13342">
            <v>25</v>
          </cell>
          <cell r="I13342">
            <v>1</v>
          </cell>
          <cell r="J13342" t="str">
            <v>Kg</v>
          </cell>
          <cell r="L13342">
            <v>30715.372599999999</v>
          </cell>
          <cell r="T13342">
            <v>0</v>
          </cell>
          <cell r="U13342">
            <v>1000</v>
          </cell>
        </row>
        <row r="13343">
          <cell r="B13343">
            <v>13342</v>
          </cell>
          <cell r="F13343" t="str">
            <v>1.1.7.0.1.227</v>
          </cell>
          <cell r="G13343" t="str">
            <v>FP Curthane @1 kg (160/250+10)x 350mm</v>
          </cell>
          <cell r="H13343">
            <v>1</v>
          </cell>
          <cell r="I13343">
            <v>1</v>
          </cell>
          <cell r="J13343" t="str">
            <v>Pcs</v>
          </cell>
          <cell r="L13343">
            <v>1414</v>
          </cell>
          <cell r="T13343">
            <v>0</v>
          </cell>
          <cell r="U13343">
            <v>1000</v>
          </cell>
        </row>
        <row r="13344">
          <cell r="B13344">
            <v>13343</v>
          </cell>
          <cell r="F13344" t="str">
            <v>1.1.7.0.1.248</v>
          </cell>
          <cell r="G13344" t="str">
            <v xml:space="preserve">Karton Box FP Curthane @1 kg </v>
          </cell>
          <cell r="H13344">
            <v>20</v>
          </cell>
          <cell r="I13344">
            <v>1</v>
          </cell>
          <cell r="J13344" t="str">
            <v>Pcs</v>
          </cell>
          <cell r="L13344">
            <v>14117</v>
          </cell>
          <cell r="T13344">
            <v>0</v>
          </cell>
          <cell r="U13344">
            <v>50</v>
          </cell>
        </row>
        <row r="13345">
          <cell r="B13345">
            <v>13344</v>
          </cell>
          <cell r="F13345" t="str">
            <v>1.1.7.0.1.303</v>
          </cell>
          <cell r="G13345" t="str">
            <v>Layer FP Curthane</v>
          </cell>
          <cell r="H13345">
            <v>1</v>
          </cell>
          <cell r="I13345">
            <v>1</v>
          </cell>
          <cell r="J13345" t="str">
            <v>Kg</v>
          </cell>
          <cell r="L13345">
            <v>3504.7</v>
          </cell>
          <cell r="T13345">
            <v>0</v>
          </cell>
          <cell r="U13345">
            <v>50</v>
          </cell>
        </row>
        <row r="13346">
          <cell r="B13346">
            <v>13345</v>
          </cell>
          <cell r="F13346" t="str">
            <v>1.1.7.0.3.312</v>
          </cell>
          <cell r="G13346" t="str">
            <v>Curthane 80 WP @ 1Kg</v>
          </cell>
          <cell r="H13346">
            <v>1</v>
          </cell>
          <cell r="I13346">
            <v>20</v>
          </cell>
          <cell r="J13346" t="str">
            <v>Kg</v>
          </cell>
          <cell r="L13346">
            <v>31421.222599999997</v>
          </cell>
          <cell r="T13346">
            <v>0</v>
          </cell>
          <cell r="U13346">
            <v>1000</v>
          </cell>
        </row>
        <row r="13347">
          <cell r="B13347">
            <v>13346</v>
          </cell>
          <cell r="F13347" t="str">
            <v>1.1.7.0.1.370</v>
          </cell>
          <cell r="G13347" t="str">
            <v>Mancozeb 80 WP</v>
          </cell>
          <cell r="H13347">
            <v>25</v>
          </cell>
          <cell r="I13347">
            <v>1</v>
          </cell>
          <cell r="J13347" t="str">
            <v>Kg</v>
          </cell>
          <cell r="L13347">
            <v>30715.372599999999</v>
          </cell>
          <cell r="T13347">
            <v>0</v>
          </cell>
          <cell r="U13347">
            <v>1000</v>
          </cell>
        </row>
        <row r="13348">
          <cell r="B13348">
            <v>13347</v>
          </cell>
          <cell r="F13348" t="str">
            <v>1.1.7.0.1.227</v>
          </cell>
          <cell r="G13348" t="str">
            <v>FP Curthane @1 kg (160/250+10)x 350mm</v>
          </cell>
          <cell r="H13348">
            <v>1</v>
          </cell>
          <cell r="I13348">
            <v>1</v>
          </cell>
          <cell r="J13348" t="str">
            <v>Pcs</v>
          </cell>
          <cell r="L13348">
            <v>1414</v>
          </cell>
          <cell r="T13348">
            <v>0</v>
          </cell>
          <cell r="U13348">
            <v>1000</v>
          </cell>
        </row>
        <row r="13349">
          <cell r="B13349">
            <v>13348</v>
          </cell>
          <cell r="F13349" t="str">
            <v>1.1.7.0.1.248</v>
          </cell>
          <cell r="G13349" t="str">
            <v xml:space="preserve">Karton Box FP Curthane @1 kg </v>
          </cell>
          <cell r="H13349">
            <v>20</v>
          </cell>
          <cell r="I13349">
            <v>1</v>
          </cell>
          <cell r="J13349" t="str">
            <v>Pcs</v>
          </cell>
          <cell r="L13349">
            <v>14117</v>
          </cell>
          <cell r="T13349">
            <v>0</v>
          </cell>
          <cell r="U13349">
            <v>50</v>
          </cell>
        </row>
        <row r="13350">
          <cell r="B13350">
            <v>13349</v>
          </cell>
          <cell r="F13350" t="str">
            <v>1.1.7.0.1.303</v>
          </cell>
          <cell r="G13350" t="str">
            <v>Layer FP Curthane</v>
          </cell>
          <cell r="H13350">
            <v>1</v>
          </cell>
          <cell r="I13350">
            <v>1</v>
          </cell>
          <cell r="J13350" t="str">
            <v>Kg</v>
          </cell>
          <cell r="L13350">
            <v>3504.7</v>
          </cell>
          <cell r="T13350">
            <v>0</v>
          </cell>
          <cell r="U13350">
            <v>50</v>
          </cell>
        </row>
        <row r="13351">
          <cell r="B13351">
            <v>13350</v>
          </cell>
          <cell r="F13351" t="str">
            <v>1.1.7.0.3.312</v>
          </cell>
          <cell r="G13351" t="str">
            <v>Curthane 80 WP @ 1Kg</v>
          </cell>
          <cell r="H13351">
            <v>1</v>
          </cell>
          <cell r="I13351">
            <v>20</v>
          </cell>
          <cell r="J13351" t="str">
            <v>Kg</v>
          </cell>
          <cell r="L13351">
            <v>31421.222599999997</v>
          </cell>
          <cell r="T13351">
            <v>0</v>
          </cell>
          <cell r="U13351">
            <v>1000</v>
          </cell>
        </row>
        <row r="13352">
          <cell r="B13352">
            <v>13351</v>
          </cell>
          <cell r="F13352" t="str">
            <v>1.1.7.0.1.354</v>
          </cell>
          <cell r="G13352" t="str">
            <v>Glyphosate 95% TC</v>
          </cell>
          <cell r="H13352">
            <v>25</v>
          </cell>
          <cell r="I13352">
            <v>1</v>
          </cell>
          <cell r="J13352" t="str">
            <v>Kg</v>
          </cell>
          <cell r="L13352">
            <v>89429.985400000005</v>
          </cell>
          <cell r="T13352">
            <v>0</v>
          </cell>
          <cell r="U13352">
            <v>247</v>
          </cell>
        </row>
        <row r="13353">
          <cell r="B13353">
            <v>13352</v>
          </cell>
          <cell r="F13353" t="str">
            <v>1.1.7.0.1.357</v>
          </cell>
          <cell r="G13353" t="str">
            <v>Agrisol 415 N</v>
          </cell>
          <cell r="H13353">
            <v>200</v>
          </cell>
          <cell r="I13353">
            <v>1</v>
          </cell>
          <cell r="J13353" t="str">
            <v>Kg</v>
          </cell>
          <cell r="L13353">
            <v>17368.97</v>
          </cell>
          <cell r="T13353">
            <v>0</v>
          </cell>
          <cell r="U13353">
            <v>100</v>
          </cell>
        </row>
        <row r="13354">
          <cell r="B13354">
            <v>13353</v>
          </cell>
          <cell r="F13354" t="str">
            <v>1.1.7.0.1.290</v>
          </cell>
          <cell r="G13354" t="str">
            <v>Tartrazine @25Kg</v>
          </cell>
          <cell r="H13354">
            <v>25</v>
          </cell>
          <cell r="I13354">
            <v>1</v>
          </cell>
          <cell r="J13354" t="str">
            <v>Kg</v>
          </cell>
          <cell r="L13354">
            <v>61430.22</v>
          </cell>
          <cell r="T13354">
            <v>0</v>
          </cell>
          <cell r="U13354">
            <v>0.4</v>
          </cell>
        </row>
        <row r="13355">
          <cell r="B13355">
            <v>13354</v>
          </cell>
          <cell r="F13355" t="str">
            <v>1.1.7.0.1.362</v>
          </cell>
          <cell r="G13355" t="str">
            <v>Jerrycan HDPE - 4 L</v>
          </cell>
          <cell r="H13355">
            <v>4</v>
          </cell>
          <cell r="I13355">
            <v>1</v>
          </cell>
          <cell r="J13355" t="str">
            <v>Pcs</v>
          </cell>
          <cell r="L13355">
            <v>5000</v>
          </cell>
          <cell r="T13355">
            <v>0</v>
          </cell>
          <cell r="U13355">
            <v>250</v>
          </cell>
        </row>
        <row r="13356">
          <cell r="B13356">
            <v>13355</v>
          </cell>
          <cell r="F13356" t="str">
            <v>1.1.7.0.1.363</v>
          </cell>
          <cell r="G13356" t="str">
            <v>Jerrycan HDPE - 4 L - Plug</v>
          </cell>
          <cell r="H13356">
            <v>4</v>
          </cell>
          <cell r="I13356">
            <v>1</v>
          </cell>
          <cell r="J13356" t="str">
            <v>Pcs</v>
          </cell>
          <cell r="L13356">
            <v>700</v>
          </cell>
          <cell r="T13356">
            <v>0</v>
          </cell>
          <cell r="U13356">
            <v>250</v>
          </cell>
        </row>
        <row r="13357">
          <cell r="B13357">
            <v>13356</v>
          </cell>
          <cell r="F13357" t="str">
            <v>1.1.7.0.1.364</v>
          </cell>
          <cell r="G13357" t="str">
            <v>Jerrycan HDPE - 4 L - Cap - Black</v>
          </cell>
          <cell r="H13357">
            <v>4</v>
          </cell>
          <cell r="I13357">
            <v>1</v>
          </cell>
          <cell r="J13357" t="str">
            <v>Pcs</v>
          </cell>
          <cell r="L13357">
            <v>188.3</v>
          </cell>
          <cell r="T13357">
            <v>0</v>
          </cell>
          <cell r="U13357">
            <v>250</v>
          </cell>
        </row>
        <row r="13358">
          <cell r="B13358">
            <v>13357</v>
          </cell>
          <cell r="F13358" t="str">
            <v>1.1.7.0.1.356</v>
          </cell>
          <cell r="G13358" t="str">
            <v>Sticker Grandup 480 SL - 4 L</v>
          </cell>
          <cell r="H13358">
            <v>4</v>
          </cell>
          <cell r="I13358">
            <v>1</v>
          </cell>
          <cell r="J13358" t="str">
            <v>Pcs</v>
          </cell>
          <cell r="L13358">
            <v>691.85</v>
          </cell>
          <cell r="T13358">
            <v>0</v>
          </cell>
          <cell r="U13358">
            <v>250</v>
          </cell>
        </row>
        <row r="13359">
          <cell r="B13359">
            <v>13358</v>
          </cell>
          <cell r="F13359" t="str">
            <v>1.1.7.0.1.399</v>
          </cell>
          <cell r="G13359" t="str">
            <v>Karton Box Grandup 480 SL - 4 L</v>
          </cell>
          <cell r="H13359">
            <v>4</v>
          </cell>
          <cell r="I13359">
            <v>1</v>
          </cell>
          <cell r="J13359" t="str">
            <v>Pcs</v>
          </cell>
          <cell r="L13359">
            <v>4255.7727272599996</v>
          </cell>
          <cell r="T13359">
            <v>0</v>
          </cell>
          <cell r="U13359">
            <v>62</v>
          </cell>
        </row>
        <row r="13360">
          <cell r="B13360">
            <v>13359</v>
          </cell>
          <cell r="F13360" t="str">
            <v>1.1.7.0.3.318</v>
          </cell>
          <cell r="G13360" t="str">
            <v>Grandup 480 SL @4 ltr</v>
          </cell>
          <cell r="H13360">
            <v>4</v>
          </cell>
          <cell r="I13360">
            <v>4</v>
          </cell>
          <cell r="J13360" t="str">
            <v>Liter</v>
          </cell>
          <cell r="L13360">
            <v>25761.698731800003</v>
          </cell>
          <cell r="T13360">
            <v>0</v>
          </cell>
          <cell r="U13360">
            <v>992</v>
          </cell>
        </row>
        <row r="13361">
          <cell r="B13361">
            <v>13360</v>
          </cell>
          <cell r="F13361" t="str">
            <v>1.1.7.0.1.354</v>
          </cell>
          <cell r="G13361" t="str">
            <v>Glyphosate 95% TC</v>
          </cell>
          <cell r="H13361">
            <v>25</v>
          </cell>
          <cell r="I13361">
            <v>1</v>
          </cell>
          <cell r="J13361" t="str">
            <v>Kg</v>
          </cell>
          <cell r="L13361">
            <v>89429.985400000005</v>
          </cell>
          <cell r="T13361">
            <v>0</v>
          </cell>
          <cell r="U13361">
            <v>247</v>
          </cell>
        </row>
        <row r="13362">
          <cell r="B13362">
            <v>13361</v>
          </cell>
          <cell r="F13362" t="str">
            <v>1.1.7.0.1.357</v>
          </cell>
          <cell r="G13362" t="str">
            <v>Agrisol 415 N</v>
          </cell>
          <cell r="H13362">
            <v>200</v>
          </cell>
          <cell r="I13362">
            <v>1</v>
          </cell>
          <cell r="J13362" t="str">
            <v>Kg</v>
          </cell>
          <cell r="L13362">
            <v>17368.97</v>
          </cell>
          <cell r="T13362">
            <v>0</v>
          </cell>
          <cell r="U13362">
            <v>100</v>
          </cell>
        </row>
        <row r="13363">
          <cell r="B13363">
            <v>13362</v>
          </cell>
          <cell r="F13363" t="str">
            <v>1.1.7.0.1.290</v>
          </cell>
          <cell r="G13363" t="str">
            <v>Tartrazine @25Kg</v>
          </cell>
          <cell r="H13363">
            <v>25</v>
          </cell>
          <cell r="I13363">
            <v>1</v>
          </cell>
          <cell r="J13363" t="str">
            <v>Kg</v>
          </cell>
          <cell r="L13363">
            <v>61430.22</v>
          </cell>
          <cell r="T13363">
            <v>0</v>
          </cell>
          <cell r="U13363">
            <v>0.4</v>
          </cell>
        </row>
        <row r="13364">
          <cell r="B13364">
            <v>13363</v>
          </cell>
          <cell r="F13364" t="str">
            <v>1.1.7.0.1.362</v>
          </cell>
          <cell r="G13364" t="str">
            <v>Jerrycan HDPE - 4 L</v>
          </cell>
          <cell r="H13364">
            <v>4</v>
          </cell>
          <cell r="I13364">
            <v>1</v>
          </cell>
          <cell r="J13364" t="str">
            <v>Pcs</v>
          </cell>
          <cell r="L13364">
            <v>5000</v>
          </cell>
          <cell r="T13364">
            <v>0</v>
          </cell>
          <cell r="U13364">
            <v>250</v>
          </cell>
        </row>
        <row r="13365">
          <cell r="B13365">
            <v>13364</v>
          </cell>
          <cell r="F13365" t="str">
            <v>1.1.7.0.1.363</v>
          </cell>
          <cell r="G13365" t="str">
            <v>Jerrycan HDPE - 4 L - Plug</v>
          </cell>
          <cell r="H13365">
            <v>4</v>
          </cell>
          <cell r="I13365">
            <v>1</v>
          </cell>
          <cell r="J13365" t="str">
            <v>Pcs</v>
          </cell>
          <cell r="L13365">
            <v>700</v>
          </cell>
          <cell r="T13365">
            <v>0</v>
          </cell>
          <cell r="U13365">
            <v>250</v>
          </cell>
        </row>
        <row r="13366">
          <cell r="B13366">
            <v>13365</v>
          </cell>
          <cell r="F13366" t="str">
            <v>1.1.7.0.1.364</v>
          </cell>
          <cell r="G13366" t="str">
            <v>Jerrycan HDPE - 4 L - Cap - Black</v>
          </cell>
          <cell r="H13366">
            <v>4</v>
          </cell>
          <cell r="I13366">
            <v>1</v>
          </cell>
          <cell r="J13366" t="str">
            <v>Pcs</v>
          </cell>
          <cell r="L13366">
            <v>188.3</v>
          </cell>
          <cell r="T13366">
            <v>0</v>
          </cell>
          <cell r="U13366">
            <v>250</v>
          </cell>
        </row>
        <row r="13367">
          <cell r="B13367">
            <v>13366</v>
          </cell>
          <cell r="F13367" t="str">
            <v>1.1.7.0.1.356</v>
          </cell>
          <cell r="G13367" t="str">
            <v>Sticker Grandup 480 SL - 4 L</v>
          </cell>
          <cell r="H13367">
            <v>4</v>
          </cell>
          <cell r="I13367">
            <v>1</v>
          </cell>
          <cell r="J13367" t="str">
            <v>Pcs</v>
          </cell>
          <cell r="L13367">
            <v>691.85</v>
          </cell>
          <cell r="T13367">
            <v>0</v>
          </cell>
          <cell r="U13367">
            <v>250</v>
          </cell>
        </row>
        <row r="13368">
          <cell r="B13368">
            <v>13367</v>
          </cell>
          <cell r="F13368" t="str">
            <v>1.1.7.0.1.399</v>
          </cell>
          <cell r="G13368" t="str">
            <v>Karton Box Grandup 480 SL - 4 L</v>
          </cell>
          <cell r="H13368">
            <v>4</v>
          </cell>
          <cell r="I13368">
            <v>1</v>
          </cell>
          <cell r="J13368" t="str">
            <v>Pcs</v>
          </cell>
          <cell r="L13368">
            <v>4255.7727272599996</v>
          </cell>
          <cell r="T13368">
            <v>0</v>
          </cell>
          <cell r="U13368">
            <v>63</v>
          </cell>
        </row>
        <row r="13369">
          <cell r="B13369">
            <v>13368</v>
          </cell>
          <cell r="F13369" t="str">
            <v>1.1.7.0.3.318</v>
          </cell>
          <cell r="G13369" t="str">
            <v>Grandup 480 SL @4 ltr</v>
          </cell>
          <cell r="H13369">
            <v>4</v>
          </cell>
          <cell r="I13369">
            <v>4</v>
          </cell>
          <cell r="J13369" t="str">
            <v>Liter</v>
          </cell>
          <cell r="L13369">
            <v>25761.698731800003</v>
          </cell>
          <cell r="T13369">
            <v>0</v>
          </cell>
          <cell r="U13369">
            <v>1008</v>
          </cell>
        </row>
        <row r="13370">
          <cell r="B13370">
            <v>13369</v>
          </cell>
          <cell r="F13370" t="str">
            <v>1.1.7.0.1.354</v>
          </cell>
          <cell r="G13370" t="str">
            <v>Glyphosate 95% TC</v>
          </cell>
          <cell r="H13370">
            <v>25</v>
          </cell>
          <cell r="I13370">
            <v>1</v>
          </cell>
          <cell r="J13370" t="str">
            <v>Kg</v>
          </cell>
          <cell r="L13370">
            <v>89429.985400000005</v>
          </cell>
          <cell r="T13370">
            <v>0</v>
          </cell>
          <cell r="U13370">
            <v>247</v>
          </cell>
        </row>
        <row r="13371">
          <cell r="B13371">
            <v>13370</v>
          </cell>
          <cell r="F13371" t="str">
            <v>1.1.7.0.1.357</v>
          </cell>
          <cell r="G13371" t="str">
            <v>Agrisol 415 N</v>
          </cell>
          <cell r="H13371">
            <v>200</v>
          </cell>
          <cell r="I13371">
            <v>1</v>
          </cell>
          <cell r="J13371" t="str">
            <v>Kg</v>
          </cell>
          <cell r="L13371">
            <v>17368.97</v>
          </cell>
          <cell r="T13371">
            <v>0</v>
          </cell>
          <cell r="U13371">
            <v>100</v>
          </cell>
        </row>
        <row r="13372">
          <cell r="B13372">
            <v>13371</v>
          </cell>
          <cell r="F13372" t="str">
            <v>1.1.7.0.1.290</v>
          </cell>
          <cell r="G13372" t="str">
            <v>Tartrazine @25Kg</v>
          </cell>
          <cell r="H13372">
            <v>25</v>
          </cell>
          <cell r="I13372">
            <v>1</v>
          </cell>
          <cell r="J13372" t="str">
            <v>Kg</v>
          </cell>
          <cell r="L13372">
            <v>61430.22</v>
          </cell>
          <cell r="T13372">
            <v>0</v>
          </cell>
          <cell r="U13372">
            <v>0.4</v>
          </cell>
        </row>
        <row r="13373">
          <cell r="B13373">
            <v>13372</v>
          </cell>
          <cell r="F13373" t="str">
            <v>1.1.7.0.1.362</v>
          </cell>
          <cell r="G13373" t="str">
            <v>Jerrycan HDPE - 4 L</v>
          </cell>
          <cell r="H13373">
            <v>4</v>
          </cell>
          <cell r="I13373">
            <v>1</v>
          </cell>
          <cell r="J13373" t="str">
            <v>Pcs</v>
          </cell>
          <cell r="L13373">
            <v>5000</v>
          </cell>
          <cell r="T13373">
            <v>0</v>
          </cell>
          <cell r="U13373">
            <v>250</v>
          </cell>
        </row>
        <row r="13374">
          <cell r="B13374">
            <v>13373</v>
          </cell>
          <cell r="F13374" t="str">
            <v>1.1.7.0.1.363</v>
          </cell>
          <cell r="G13374" t="str">
            <v>Jerrycan HDPE - 4 L - Plug</v>
          </cell>
          <cell r="H13374">
            <v>4</v>
          </cell>
          <cell r="I13374">
            <v>1</v>
          </cell>
          <cell r="J13374" t="str">
            <v>Pcs</v>
          </cell>
          <cell r="L13374">
            <v>700</v>
          </cell>
          <cell r="T13374">
            <v>0</v>
          </cell>
          <cell r="U13374">
            <v>250</v>
          </cell>
        </row>
        <row r="13375">
          <cell r="B13375">
            <v>13374</v>
          </cell>
          <cell r="F13375" t="str">
            <v>1.1.7.0.1.364</v>
          </cell>
          <cell r="G13375" t="str">
            <v>Jerrycan HDPE - 4 L - Cap - Black</v>
          </cell>
          <cell r="H13375">
            <v>4</v>
          </cell>
          <cell r="I13375">
            <v>1</v>
          </cell>
          <cell r="J13375" t="str">
            <v>Pcs</v>
          </cell>
          <cell r="L13375">
            <v>188.3</v>
          </cell>
          <cell r="T13375">
            <v>0</v>
          </cell>
          <cell r="U13375">
            <v>250</v>
          </cell>
        </row>
        <row r="13376">
          <cell r="B13376">
            <v>13375</v>
          </cell>
          <cell r="F13376" t="str">
            <v>1.1.7.0.1.356</v>
          </cell>
          <cell r="G13376" t="str">
            <v>Sticker Grandup 480 SL - 4 L</v>
          </cell>
          <cell r="H13376">
            <v>4</v>
          </cell>
          <cell r="I13376">
            <v>1</v>
          </cell>
          <cell r="J13376" t="str">
            <v>Pcs</v>
          </cell>
          <cell r="L13376">
            <v>691.85</v>
          </cell>
          <cell r="T13376">
            <v>0</v>
          </cell>
          <cell r="U13376">
            <v>250</v>
          </cell>
        </row>
        <row r="13377">
          <cell r="B13377">
            <v>13376</v>
          </cell>
          <cell r="F13377" t="str">
            <v>1.1.7.0.1.399</v>
          </cell>
          <cell r="G13377" t="str">
            <v>Karton Box Grandup 480 SL - 4 L</v>
          </cell>
          <cell r="H13377">
            <v>4</v>
          </cell>
          <cell r="I13377">
            <v>1</v>
          </cell>
          <cell r="J13377" t="str">
            <v>Pcs</v>
          </cell>
          <cell r="L13377">
            <v>4255.7727272599996</v>
          </cell>
          <cell r="T13377">
            <v>0</v>
          </cell>
          <cell r="U13377">
            <v>62</v>
          </cell>
        </row>
        <row r="13378">
          <cell r="B13378">
            <v>13377</v>
          </cell>
          <cell r="F13378" t="str">
            <v>1.1.7.0.3.318</v>
          </cell>
          <cell r="G13378" t="str">
            <v>Grandup 480 SL @4 ltr</v>
          </cell>
          <cell r="H13378">
            <v>4</v>
          </cell>
          <cell r="I13378">
            <v>4</v>
          </cell>
          <cell r="J13378" t="str">
            <v>Liter</v>
          </cell>
          <cell r="L13378">
            <v>25761.698731800003</v>
          </cell>
          <cell r="T13378">
            <v>0</v>
          </cell>
          <cell r="U13378">
            <v>992</v>
          </cell>
        </row>
        <row r="13379">
          <cell r="B13379">
            <v>13378</v>
          </cell>
          <cell r="F13379" t="str">
            <v>1.1.7.0.1.354</v>
          </cell>
          <cell r="G13379" t="str">
            <v>Glyphosate 95% TC</v>
          </cell>
          <cell r="H13379">
            <v>25</v>
          </cell>
          <cell r="I13379">
            <v>1</v>
          </cell>
          <cell r="J13379" t="str">
            <v>Kg</v>
          </cell>
          <cell r="L13379">
            <v>89429.985400000005</v>
          </cell>
          <cell r="T13379">
            <v>0</v>
          </cell>
          <cell r="U13379">
            <v>247</v>
          </cell>
        </row>
        <row r="13380">
          <cell r="B13380">
            <v>13379</v>
          </cell>
          <cell r="F13380" t="str">
            <v>1.1.7.0.1.357</v>
          </cell>
          <cell r="G13380" t="str">
            <v>Agrisol 415 N</v>
          </cell>
          <cell r="H13380">
            <v>200</v>
          </cell>
          <cell r="I13380">
            <v>1</v>
          </cell>
          <cell r="J13380" t="str">
            <v>Kg</v>
          </cell>
          <cell r="L13380">
            <v>17368.97</v>
          </cell>
          <cell r="T13380">
            <v>0</v>
          </cell>
          <cell r="U13380">
            <v>100</v>
          </cell>
        </row>
        <row r="13381">
          <cell r="B13381">
            <v>13380</v>
          </cell>
          <cell r="F13381" t="str">
            <v>1.1.7.0.1.290</v>
          </cell>
          <cell r="G13381" t="str">
            <v>Tartrazine @25Kg</v>
          </cell>
          <cell r="H13381">
            <v>25</v>
          </cell>
          <cell r="I13381">
            <v>1</v>
          </cell>
          <cell r="J13381" t="str">
            <v>Kg</v>
          </cell>
          <cell r="L13381">
            <v>61430.22</v>
          </cell>
          <cell r="T13381">
            <v>0</v>
          </cell>
          <cell r="U13381">
            <v>0.4</v>
          </cell>
        </row>
        <row r="13382">
          <cell r="B13382">
            <v>13381</v>
          </cell>
          <cell r="F13382" t="str">
            <v>1.1.7.0.1.362</v>
          </cell>
          <cell r="G13382" t="str">
            <v>Jerrycan HDPE - 4 L</v>
          </cell>
          <cell r="H13382">
            <v>4</v>
          </cell>
          <cell r="I13382">
            <v>1</v>
          </cell>
          <cell r="J13382" t="str">
            <v>Pcs</v>
          </cell>
          <cell r="L13382">
            <v>5000</v>
          </cell>
          <cell r="T13382">
            <v>0</v>
          </cell>
          <cell r="U13382">
            <v>250</v>
          </cell>
        </row>
        <row r="13383">
          <cell r="B13383">
            <v>13382</v>
          </cell>
          <cell r="F13383" t="str">
            <v>1.1.7.0.1.363</v>
          </cell>
          <cell r="G13383" t="str">
            <v>Jerrycan HDPE - 4 L - Plug</v>
          </cell>
          <cell r="H13383">
            <v>4</v>
          </cell>
          <cell r="I13383">
            <v>1</v>
          </cell>
          <cell r="J13383" t="str">
            <v>Pcs</v>
          </cell>
          <cell r="L13383">
            <v>700</v>
          </cell>
          <cell r="T13383">
            <v>0</v>
          </cell>
          <cell r="U13383">
            <v>250</v>
          </cell>
        </row>
        <row r="13384">
          <cell r="B13384">
            <v>13383</v>
          </cell>
          <cell r="F13384" t="str">
            <v>1.1.7.0.1.364</v>
          </cell>
          <cell r="G13384" t="str">
            <v>Jerrycan HDPE - 4 L - Cap - Black</v>
          </cell>
          <cell r="H13384">
            <v>4</v>
          </cell>
          <cell r="I13384">
            <v>1</v>
          </cell>
          <cell r="J13384" t="str">
            <v>Pcs</v>
          </cell>
          <cell r="L13384">
            <v>188.3</v>
          </cell>
          <cell r="T13384">
            <v>0</v>
          </cell>
          <cell r="U13384">
            <v>250</v>
          </cell>
        </row>
        <row r="13385">
          <cell r="B13385">
            <v>13384</v>
          </cell>
          <cell r="F13385" t="str">
            <v>1.1.7.0.1.356</v>
          </cell>
          <cell r="G13385" t="str">
            <v>Sticker Grandup 480 SL - 4 L</v>
          </cell>
          <cell r="H13385">
            <v>4</v>
          </cell>
          <cell r="I13385">
            <v>1</v>
          </cell>
          <cell r="J13385" t="str">
            <v>Pcs</v>
          </cell>
          <cell r="L13385">
            <v>691.85</v>
          </cell>
          <cell r="T13385">
            <v>0</v>
          </cell>
          <cell r="U13385">
            <v>250</v>
          </cell>
        </row>
        <row r="13386">
          <cell r="B13386">
            <v>13385</v>
          </cell>
          <cell r="F13386" t="str">
            <v>1.1.7.0.1.399</v>
          </cell>
          <cell r="G13386" t="str">
            <v>Karton Box Grandup 480 SL - 4 L</v>
          </cell>
          <cell r="H13386">
            <v>4</v>
          </cell>
          <cell r="I13386">
            <v>1</v>
          </cell>
          <cell r="J13386" t="str">
            <v>Pcs</v>
          </cell>
          <cell r="L13386">
            <v>4255.7727272599996</v>
          </cell>
          <cell r="T13386">
            <v>0</v>
          </cell>
          <cell r="U13386">
            <v>63</v>
          </cell>
        </row>
        <row r="13387">
          <cell r="B13387">
            <v>13386</v>
          </cell>
          <cell r="F13387" t="str">
            <v>1.1.7.0.3.318</v>
          </cell>
          <cell r="G13387" t="str">
            <v>Grandup 480 SL @4 ltr</v>
          </cell>
          <cell r="H13387">
            <v>4</v>
          </cell>
          <cell r="I13387">
            <v>4</v>
          </cell>
          <cell r="J13387" t="str">
            <v>Liter</v>
          </cell>
          <cell r="L13387">
            <v>25761.698731800003</v>
          </cell>
          <cell r="T13387">
            <v>0</v>
          </cell>
          <cell r="U13387">
            <v>1008</v>
          </cell>
        </row>
        <row r="13388">
          <cell r="B13388">
            <v>13387</v>
          </cell>
          <cell r="F13388" t="str">
            <v>1.1.7.0.1.354</v>
          </cell>
          <cell r="G13388" t="str">
            <v>Glyphosate 95% TC</v>
          </cell>
          <cell r="H13388">
            <v>25</v>
          </cell>
          <cell r="I13388">
            <v>1</v>
          </cell>
          <cell r="J13388" t="str">
            <v>Kg</v>
          </cell>
          <cell r="L13388">
            <v>89429.985400000005</v>
          </cell>
          <cell r="T13388">
            <v>0</v>
          </cell>
          <cell r="U13388">
            <v>247</v>
          </cell>
        </row>
        <row r="13389">
          <cell r="B13389">
            <v>13388</v>
          </cell>
          <cell r="F13389" t="str">
            <v>1.1.7.0.1.357</v>
          </cell>
          <cell r="G13389" t="str">
            <v>Agrisol 415 N</v>
          </cell>
          <cell r="H13389">
            <v>200</v>
          </cell>
          <cell r="I13389">
            <v>1</v>
          </cell>
          <cell r="J13389" t="str">
            <v>Kg</v>
          </cell>
          <cell r="L13389">
            <v>17368.97</v>
          </cell>
          <cell r="T13389">
            <v>0</v>
          </cell>
          <cell r="U13389">
            <v>100</v>
          </cell>
        </row>
        <row r="13390">
          <cell r="B13390">
            <v>13389</v>
          </cell>
          <cell r="F13390" t="str">
            <v>1.1.7.0.1.290</v>
          </cell>
          <cell r="G13390" t="str">
            <v>Tartrazine @25Kg</v>
          </cell>
          <cell r="H13390">
            <v>25</v>
          </cell>
          <cell r="I13390">
            <v>1</v>
          </cell>
          <cell r="J13390" t="str">
            <v>Kg</v>
          </cell>
          <cell r="L13390">
            <v>61430.22</v>
          </cell>
          <cell r="T13390">
            <v>0</v>
          </cell>
          <cell r="U13390">
            <v>0.4</v>
          </cell>
        </row>
        <row r="13391">
          <cell r="B13391">
            <v>13390</v>
          </cell>
          <cell r="F13391" t="str">
            <v>1.1.7.0.1.362</v>
          </cell>
          <cell r="G13391" t="str">
            <v>Jerrycan HDPE - 4 L</v>
          </cell>
          <cell r="H13391">
            <v>4</v>
          </cell>
          <cell r="I13391">
            <v>1</v>
          </cell>
          <cell r="J13391" t="str">
            <v>Pcs</v>
          </cell>
          <cell r="L13391">
            <v>5000</v>
          </cell>
          <cell r="T13391">
            <v>0</v>
          </cell>
          <cell r="U13391">
            <v>250</v>
          </cell>
        </row>
        <row r="13392">
          <cell r="B13392">
            <v>13391</v>
          </cell>
          <cell r="F13392" t="str">
            <v>1.1.7.0.1.363</v>
          </cell>
          <cell r="G13392" t="str">
            <v>Jerrycan HDPE - 4 L - Plug</v>
          </cell>
          <cell r="H13392">
            <v>4</v>
          </cell>
          <cell r="I13392">
            <v>1</v>
          </cell>
          <cell r="J13392" t="str">
            <v>Pcs</v>
          </cell>
          <cell r="L13392">
            <v>700</v>
          </cell>
          <cell r="T13392">
            <v>0</v>
          </cell>
          <cell r="U13392">
            <v>250</v>
          </cell>
        </row>
        <row r="13393">
          <cell r="B13393">
            <v>13392</v>
          </cell>
          <cell r="F13393" t="str">
            <v>1.1.7.0.1.364</v>
          </cell>
          <cell r="G13393" t="str">
            <v>Jerrycan HDPE - 4 L - Cap - Black</v>
          </cell>
          <cell r="H13393">
            <v>4</v>
          </cell>
          <cell r="I13393">
            <v>1</v>
          </cell>
          <cell r="J13393" t="str">
            <v>Pcs</v>
          </cell>
          <cell r="L13393">
            <v>188.3</v>
          </cell>
          <cell r="T13393">
            <v>0</v>
          </cell>
          <cell r="U13393">
            <v>250</v>
          </cell>
        </row>
        <row r="13394">
          <cell r="B13394">
            <v>13393</v>
          </cell>
          <cell r="F13394" t="str">
            <v>1.1.7.0.1.356</v>
          </cell>
          <cell r="G13394" t="str">
            <v>Sticker Grandup 480 SL - 4 L</v>
          </cell>
          <cell r="H13394">
            <v>4</v>
          </cell>
          <cell r="I13394">
            <v>1</v>
          </cell>
          <cell r="J13394" t="str">
            <v>Pcs</v>
          </cell>
          <cell r="L13394">
            <v>691.85</v>
          </cell>
          <cell r="T13394">
            <v>0</v>
          </cell>
          <cell r="U13394">
            <v>250</v>
          </cell>
        </row>
        <row r="13395">
          <cell r="B13395">
            <v>13394</v>
          </cell>
          <cell r="F13395" t="str">
            <v>1.1.7.0.1.399</v>
          </cell>
          <cell r="G13395" t="str">
            <v>Karton Box Grandup 480 SL - 4 L</v>
          </cell>
          <cell r="H13395">
            <v>4</v>
          </cell>
          <cell r="I13395">
            <v>1</v>
          </cell>
          <cell r="J13395" t="str">
            <v>Pcs</v>
          </cell>
          <cell r="L13395">
            <v>4255.7727272599996</v>
          </cell>
          <cell r="T13395">
            <v>0</v>
          </cell>
          <cell r="U13395">
            <v>62</v>
          </cell>
        </row>
        <row r="13396">
          <cell r="B13396">
            <v>13395</v>
          </cell>
          <cell r="F13396" t="str">
            <v>1.1.7.0.3.318</v>
          </cell>
          <cell r="G13396" t="str">
            <v>Grandup 480 SL @4 ltr</v>
          </cell>
          <cell r="H13396">
            <v>4</v>
          </cell>
          <cell r="I13396">
            <v>4</v>
          </cell>
          <cell r="J13396" t="str">
            <v>Liter</v>
          </cell>
          <cell r="L13396">
            <v>25761.698731800003</v>
          </cell>
          <cell r="T13396">
            <v>0</v>
          </cell>
          <cell r="U13396">
            <v>992</v>
          </cell>
        </row>
        <row r="13397">
          <cell r="B13397">
            <v>13396</v>
          </cell>
          <cell r="F13397" t="str">
            <v>1.1.7.0.1.354</v>
          </cell>
          <cell r="G13397" t="str">
            <v>Glyphosate 95% TC</v>
          </cell>
          <cell r="H13397">
            <v>25</v>
          </cell>
          <cell r="I13397">
            <v>1</v>
          </cell>
          <cell r="J13397" t="str">
            <v>Kg</v>
          </cell>
          <cell r="L13397">
            <v>89429.985400000005</v>
          </cell>
          <cell r="T13397">
            <v>0</v>
          </cell>
          <cell r="U13397">
            <v>247</v>
          </cell>
        </row>
        <row r="13398">
          <cell r="B13398">
            <v>13397</v>
          </cell>
          <cell r="F13398" t="str">
            <v>1.1.7.0.1.357</v>
          </cell>
          <cell r="G13398" t="str">
            <v>Agrisol 415 N</v>
          </cell>
          <cell r="H13398">
            <v>200</v>
          </cell>
          <cell r="I13398">
            <v>1</v>
          </cell>
          <cell r="J13398" t="str">
            <v>Kg</v>
          </cell>
          <cell r="L13398">
            <v>17368.97</v>
          </cell>
          <cell r="T13398">
            <v>0</v>
          </cell>
          <cell r="U13398">
            <v>100</v>
          </cell>
        </row>
        <row r="13399">
          <cell r="B13399">
            <v>13398</v>
          </cell>
          <cell r="F13399" t="str">
            <v>1.1.7.0.1.290</v>
          </cell>
          <cell r="G13399" t="str">
            <v>Tartrazine @25Kg</v>
          </cell>
          <cell r="H13399">
            <v>25</v>
          </cell>
          <cell r="I13399">
            <v>1</v>
          </cell>
          <cell r="J13399" t="str">
            <v>Kg</v>
          </cell>
          <cell r="L13399">
            <v>61430.22</v>
          </cell>
          <cell r="T13399">
            <v>0</v>
          </cell>
          <cell r="U13399">
            <v>0.4</v>
          </cell>
        </row>
        <row r="13400">
          <cell r="B13400">
            <v>13399</v>
          </cell>
          <cell r="F13400" t="str">
            <v>1.1.7.0.1.362</v>
          </cell>
          <cell r="G13400" t="str">
            <v>Jerrycan HDPE - 4 L</v>
          </cell>
          <cell r="H13400">
            <v>4</v>
          </cell>
          <cell r="I13400">
            <v>1</v>
          </cell>
          <cell r="J13400" t="str">
            <v>Pcs</v>
          </cell>
          <cell r="L13400">
            <v>5000</v>
          </cell>
          <cell r="T13400">
            <v>0</v>
          </cell>
          <cell r="U13400">
            <v>250</v>
          </cell>
        </row>
        <row r="13401">
          <cell r="B13401">
            <v>13400</v>
          </cell>
          <cell r="F13401" t="str">
            <v>1.1.7.0.1.363</v>
          </cell>
          <cell r="G13401" t="str">
            <v>Jerrycan HDPE - 4 L - Plug</v>
          </cell>
          <cell r="H13401">
            <v>4</v>
          </cell>
          <cell r="I13401">
            <v>1</v>
          </cell>
          <cell r="J13401" t="str">
            <v>Pcs</v>
          </cell>
          <cell r="L13401">
            <v>700</v>
          </cell>
          <cell r="T13401">
            <v>0</v>
          </cell>
          <cell r="U13401">
            <v>250</v>
          </cell>
        </row>
        <row r="13402">
          <cell r="B13402">
            <v>13401</v>
          </cell>
          <cell r="F13402" t="str">
            <v>1.1.7.0.1.364</v>
          </cell>
          <cell r="G13402" t="str">
            <v>Jerrycan HDPE - 4 L - Cap - Black</v>
          </cell>
          <cell r="H13402">
            <v>4</v>
          </cell>
          <cell r="I13402">
            <v>1</v>
          </cell>
          <cell r="J13402" t="str">
            <v>Pcs</v>
          </cell>
          <cell r="L13402">
            <v>188.3</v>
          </cell>
          <cell r="T13402">
            <v>0</v>
          </cell>
          <cell r="U13402">
            <v>250</v>
          </cell>
        </row>
        <row r="13403">
          <cell r="B13403">
            <v>13402</v>
          </cell>
          <cell r="F13403" t="str">
            <v>1.1.7.0.1.356</v>
          </cell>
          <cell r="G13403" t="str">
            <v>Sticker Grandup 480 SL - 4 L</v>
          </cell>
          <cell r="H13403">
            <v>4</v>
          </cell>
          <cell r="I13403">
            <v>1</v>
          </cell>
          <cell r="J13403" t="str">
            <v>Pcs</v>
          </cell>
          <cell r="L13403">
            <v>691.85</v>
          </cell>
          <cell r="T13403">
            <v>0</v>
          </cell>
          <cell r="U13403">
            <v>250</v>
          </cell>
        </row>
        <row r="13404">
          <cell r="B13404">
            <v>13403</v>
          </cell>
          <cell r="F13404" t="str">
            <v>1.1.7.0.1.399</v>
          </cell>
          <cell r="G13404" t="str">
            <v>Karton Box Grandup 480 SL - 4 L</v>
          </cell>
          <cell r="H13404">
            <v>4</v>
          </cell>
          <cell r="I13404">
            <v>1</v>
          </cell>
          <cell r="J13404" t="str">
            <v>Pcs</v>
          </cell>
          <cell r="L13404">
            <v>4255.7727272599996</v>
          </cell>
          <cell r="T13404">
            <v>0</v>
          </cell>
          <cell r="U13404">
            <v>63</v>
          </cell>
        </row>
        <row r="13405">
          <cell r="B13405">
            <v>13404</v>
          </cell>
          <cell r="F13405" t="str">
            <v>1.1.7.0.3.318</v>
          </cell>
          <cell r="G13405" t="str">
            <v>Grandup 480 SL @4 ltr</v>
          </cell>
          <cell r="H13405">
            <v>4</v>
          </cell>
          <cell r="I13405">
            <v>4</v>
          </cell>
          <cell r="J13405" t="str">
            <v>Liter</v>
          </cell>
          <cell r="L13405">
            <v>25761.698731800003</v>
          </cell>
          <cell r="T13405">
            <v>0</v>
          </cell>
          <cell r="U13405">
            <v>1008</v>
          </cell>
        </row>
        <row r="13406">
          <cell r="B13406">
            <v>13405</v>
          </cell>
          <cell r="F13406" t="str">
            <v>1.1.7.0.1.354</v>
          </cell>
          <cell r="G13406" t="str">
            <v>Glyphosate 95% TC</v>
          </cell>
          <cell r="H13406">
            <v>25</v>
          </cell>
          <cell r="I13406">
            <v>1</v>
          </cell>
          <cell r="J13406" t="str">
            <v>Kg</v>
          </cell>
          <cell r="L13406">
            <v>89429.985400000005</v>
          </cell>
          <cell r="T13406">
            <v>0</v>
          </cell>
          <cell r="U13406">
            <v>247</v>
          </cell>
        </row>
        <row r="13407">
          <cell r="B13407">
            <v>13406</v>
          </cell>
          <cell r="F13407" t="str">
            <v>1.1.7.0.1.357</v>
          </cell>
          <cell r="G13407" t="str">
            <v>Agrisol 415 N</v>
          </cell>
          <cell r="H13407">
            <v>200</v>
          </cell>
          <cell r="I13407">
            <v>1</v>
          </cell>
          <cell r="J13407" t="str">
            <v>Kg</v>
          </cell>
          <cell r="L13407">
            <v>17368.97</v>
          </cell>
          <cell r="T13407">
            <v>0</v>
          </cell>
          <cell r="U13407">
            <v>100</v>
          </cell>
        </row>
        <row r="13408">
          <cell r="B13408">
            <v>13407</v>
          </cell>
          <cell r="F13408" t="str">
            <v>1.1.7.0.1.290</v>
          </cell>
          <cell r="G13408" t="str">
            <v>Tartrazine @25Kg</v>
          </cell>
          <cell r="H13408">
            <v>25</v>
          </cell>
          <cell r="I13408">
            <v>1</v>
          </cell>
          <cell r="J13408" t="str">
            <v>Kg</v>
          </cell>
          <cell r="L13408">
            <v>61430.22</v>
          </cell>
          <cell r="T13408">
            <v>0</v>
          </cell>
          <cell r="U13408">
            <v>0.4</v>
          </cell>
        </row>
        <row r="13409">
          <cell r="B13409">
            <v>13408</v>
          </cell>
          <cell r="F13409" t="str">
            <v>1.1.7.0.1.362</v>
          </cell>
          <cell r="G13409" t="str">
            <v>Jerrycan HDPE - 4 L</v>
          </cell>
          <cell r="H13409">
            <v>4</v>
          </cell>
          <cell r="I13409">
            <v>1</v>
          </cell>
          <cell r="J13409" t="str">
            <v>Pcs</v>
          </cell>
          <cell r="L13409">
            <v>5000</v>
          </cell>
          <cell r="T13409">
            <v>0</v>
          </cell>
          <cell r="U13409">
            <v>250</v>
          </cell>
        </row>
        <row r="13410">
          <cell r="B13410">
            <v>13409</v>
          </cell>
          <cell r="F13410" t="str">
            <v>1.1.7.0.1.363</v>
          </cell>
          <cell r="G13410" t="str">
            <v>Jerrycan HDPE - 4 L - Plug</v>
          </cell>
          <cell r="H13410">
            <v>4</v>
          </cell>
          <cell r="I13410">
            <v>1</v>
          </cell>
          <cell r="J13410" t="str">
            <v>Pcs</v>
          </cell>
          <cell r="L13410">
            <v>700</v>
          </cell>
          <cell r="T13410">
            <v>0</v>
          </cell>
          <cell r="U13410">
            <v>250</v>
          </cell>
        </row>
        <row r="13411">
          <cell r="B13411">
            <v>13410</v>
          </cell>
          <cell r="F13411" t="str">
            <v>1.1.7.0.1.364</v>
          </cell>
          <cell r="G13411" t="str">
            <v>Jerrycan HDPE - 4 L - Cap - Black</v>
          </cell>
          <cell r="H13411">
            <v>4</v>
          </cell>
          <cell r="I13411">
            <v>1</v>
          </cell>
          <cell r="J13411" t="str">
            <v>Pcs</v>
          </cell>
          <cell r="L13411">
            <v>188.3</v>
          </cell>
          <cell r="T13411">
            <v>0</v>
          </cell>
          <cell r="U13411">
            <v>250</v>
          </cell>
        </row>
        <row r="13412">
          <cell r="B13412">
            <v>13411</v>
          </cell>
          <cell r="F13412" t="str">
            <v>1.1.7.0.1.356</v>
          </cell>
          <cell r="G13412" t="str">
            <v>Sticker Grandup 480 SL - 4 L</v>
          </cell>
          <cell r="H13412">
            <v>4</v>
          </cell>
          <cell r="I13412">
            <v>1</v>
          </cell>
          <cell r="J13412" t="str">
            <v>Pcs</v>
          </cell>
          <cell r="L13412">
            <v>691.85</v>
          </cell>
          <cell r="T13412">
            <v>0</v>
          </cell>
          <cell r="U13412">
            <v>250</v>
          </cell>
        </row>
        <row r="13413">
          <cell r="B13413">
            <v>13412</v>
          </cell>
          <cell r="F13413" t="str">
            <v>1.1.7.0.1.399</v>
          </cell>
          <cell r="G13413" t="str">
            <v>Karton Box Grandup 480 SL - 4 L</v>
          </cell>
          <cell r="H13413">
            <v>4</v>
          </cell>
          <cell r="I13413">
            <v>1</v>
          </cell>
          <cell r="J13413" t="str">
            <v>Pcs</v>
          </cell>
          <cell r="L13413">
            <v>4255.7727272599996</v>
          </cell>
          <cell r="T13413">
            <v>0</v>
          </cell>
          <cell r="U13413">
            <v>62</v>
          </cell>
        </row>
        <row r="13414">
          <cell r="B13414">
            <v>13413</v>
          </cell>
          <cell r="F13414" t="str">
            <v>1.1.7.0.3.318</v>
          </cell>
          <cell r="G13414" t="str">
            <v>Grandup 480 SL @4 ltr</v>
          </cell>
          <cell r="H13414">
            <v>4</v>
          </cell>
          <cell r="I13414">
            <v>4</v>
          </cell>
          <cell r="J13414" t="str">
            <v>Liter</v>
          </cell>
          <cell r="L13414">
            <v>25761.698731800003</v>
          </cell>
          <cell r="T13414">
            <v>0</v>
          </cell>
          <cell r="U13414">
            <v>992</v>
          </cell>
        </row>
        <row r="13415">
          <cell r="B13415">
            <v>13414</v>
          </cell>
          <cell r="F13415" t="str">
            <v>1.1.7.0.1.354</v>
          </cell>
          <cell r="G13415" t="str">
            <v>Glyphosate 95% TC</v>
          </cell>
          <cell r="H13415">
            <v>25</v>
          </cell>
          <cell r="I13415">
            <v>1</v>
          </cell>
          <cell r="J13415" t="str">
            <v>Kg</v>
          </cell>
          <cell r="L13415">
            <v>89429.985400000005</v>
          </cell>
          <cell r="T13415">
            <v>0</v>
          </cell>
          <cell r="U13415">
            <v>247</v>
          </cell>
        </row>
        <row r="13416">
          <cell r="B13416">
            <v>13415</v>
          </cell>
          <cell r="F13416" t="str">
            <v>1.1.7.0.1.357</v>
          </cell>
          <cell r="G13416" t="str">
            <v>Agrisol 415 N</v>
          </cell>
          <cell r="H13416">
            <v>200</v>
          </cell>
          <cell r="I13416">
            <v>1</v>
          </cell>
          <cell r="J13416" t="str">
            <v>Kg</v>
          </cell>
          <cell r="L13416">
            <v>17368.97</v>
          </cell>
          <cell r="T13416">
            <v>0</v>
          </cell>
          <cell r="U13416">
            <v>100</v>
          </cell>
        </row>
        <row r="13417">
          <cell r="B13417">
            <v>13416</v>
          </cell>
          <cell r="F13417" t="str">
            <v>1.1.7.0.1.290</v>
          </cell>
          <cell r="G13417" t="str">
            <v>Tartrazine @25Kg</v>
          </cell>
          <cell r="H13417">
            <v>25</v>
          </cell>
          <cell r="I13417">
            <v>1</v>
          </cell>
          <cell r="J13417" t="str">
            <v>Kg</v>
          </cell>
          <cell r="L13417">
            <v>61430.22</v>
          </cell>
          <cell r="T13417">
            <v>0</v>
          </cell>
          <cell r="U13417">
            <v>0.4</v>
          </cell>
        </row>
        <row r="13418">
          <cell r="B13418">
            <v>13417</v>
          </cell>
          <cell r="F13418" t="str">
            <v>1.1.7.0.1.362</v>
          </cell>
          <cell r="G13418" t="str">
            <v>Jerrycan HDPE - 4 L</v>
          </cell>
          <cell r="H13418">
            <v>4</v>
          </cell>
          <cell r="I13418">
            <v>1</v>
          </cell>
          <cell r="J13418" t="str">
            <v>Pcs</v>
          </cell>
          <cell r="L13418">
            <v>5000</v>
          </cell>
          <cell r="T13418">
            <v>0</v>
          </cell>
          <cell r="U13418">
            <v>250</v>
          </cell>
        </row>
        <row r="13419">
          <cell r="B13419">
            <v>13418</v>
          </cell>
          <cell r="F13419" t="str">
            <v>1.1.7.0.1.363</v>
          </cell>
          <cell r="G13419" t="str">
            <v>Jerrycan HDPE - 4 L - Plug</v>
          </cell>
          <cell r="H13419">
            <v>4</v>
          </cell>
          <cell r="I13419">
            <v>1</v>
          </cell>
          <cell r="J13419" t="str">
            <v>Pcs</v>
          </cell>
          <cell r="L13419">
            <v>700</v>
          </cell>
          <cell r="T13419">
            <v>0</v>
          </cell>
          <cell r="U13419">
            <v>250</v>
          </cell>
        </row>
        <row r="13420">
          <cell r="B13420">
            <v>13419</v>
          </cell>
          <cell r="F13420" t="str">
            <v>1.1.7.0.1.364</v>
          </cell>
          <cell r="G13420" t="str">
            <v>Jerrycan HDPE - 4 L - Cap - Black</v>
          </cell>
          <cell r="H13420">
            <v>4</v>
          </cell>
          <cell r="I13420">
            <v>1</v>
          </cell>
          <cell r="J13420" t="str">
            <v>Pcs</v>
          </cell>
          <cell r="L13420">
            <v>188.3</v>
          </cell>
          <cell r="T13420">
            <v>0</v>
          </cell>
          <cell r="U13420">
            <v>250</v>
          </cell>
        </row>
        <row r="13421">
          <cell r="B13421">
            <v>13420</v>
          </cell>
          <cell r="F13421" t="str">
            <v>1.1.7.0.1.356</v>
          </cell>
          <cell r="G13421" t="str">
            <v>Sticker Grandup 480 SL - 4 L</v>
          </cell>
          <cell r="H13421">
            <v>4</v>
          </cell>
          <cell r="I13421">
            <v>1</v>
          </cell>
          <cell r="J13421" t="str">
            <v>Pcs</v>
          </cell>
          <cell r="L13421">
            <v>691.85</v>
          </cell>
          <cell r="T13421">
            <v>0</v>
          </cell>
          <cell r="U13421">
            <v>250</v>
          </cell>
        </row>
        <row r="13422">
          <cell r="B13422">
            <v>13421</v>
          </cell>
          <cell r="F13422" t="str">
            <v>1.1.7.0.1.399</v>
          </cell>
          <cell r="G13422" t="str">
            <v>Karton Box Grandup 480 SL - 4 L</v>
          </cell>
          <cell r="H13422">
            <v>4</v>
          </cell>
          <cell r="I13422">
            <v>1</v>
          </cell>
          <cell r="J13422" t="str">
            <v>Pcs</v>
          </cell>
          <cell r="L13422">
            <v>4255.7727272599996</v>
          </cell>
          <cell r="T13422">
            <v>0</v>
          </cell>
          <cell r="U13422">
            <v>63</v>
          </cell>
        </row>
        <row r="13423">
          <cell r="B13423">
            <v>13422</v>
          </cell>
          <cell r="F13423" t="str">
            <v>1.1.7.0.3.318</v>
          </cell>
          <cell r="G13423" t="str">
            <v>Grandup 480 SL @4 ltr</v>
          </cell>
          <cell r="H13423">
            <v>4</v>
          </cell>
          <cell r="I13423">
            <v>4</v>
          </cell>
          <cell r="J13423" t="str">
            <v>Liter</v>
          </cell>
          <cell r="L13423">
            <v>25761.698731800003</v>
          </cell>
          <cell r="T13423">
            <v>0</v>
          </cell>
          <cell r="U13423">
            <v>1008</v>
          </cell>
        </row>
        <row r="13424">
          <cell r="B13424">
            <v>13423</v>
          </cell>
          <cell r="F13424" t="str">
            <v>1.1.7.0.1.385</v>
          </cell>
          <cell r="G13424" t="str">
            <v>Paraquat Dichloride 42% TA</v>
          </cell>
          <cell r="H13424">
            <v>220</v>
          </cell>
          <cell r="I13424">
            <v>1</v>
          </cell>
          <cell r="J13424" t="str">
            <v>Kg</v>
          </cell>
          <cell r="L13424">
            <v>47939.9732</v>
          </cell>
          <cell r="T13424">
            <v>0</v>
          </cell>
          <cell r="U13424">
            <v>440</v>
          </cell>
        </row>
        <row r="13425">
          <cell r="B13425">
            <v>13424</v>
          </cell>
          <cell r="F13425" t="str">
            <v>1.1.7.0.7.27</v>
          </cell>
          <cell r="G13425" t="str">
            <v>Scrap - Agrisol 445 N</v>
          </cell>
          <cell r="H13425">
            <v>200</v>
          </cell>
          <cell r="I13425">
            <v>1</v>
          </cell>
          <cell r="J13425" t="str">
            <v>Kg</v>
          </cell>
          <cell r="L13425">
            <v>15240</v>
          </cell>
          <cell r="T13425">
            <v>0</v>
          </cell>
          <cell r="U13425">
            <v>150</v>
          </cell>
        </row>
        <row r="13426">
          <cell r="B13426">
            <v>13425</v>
          </cell>
          <cell r="F13426" t="str">
            <v>1.1.7.0.7.40</v>
          </cell>
          <cell r="G13426" t="str">
            <v>Scrap - Blue FD 48</v>
          </cell>
          <cell r="H13426">
            <v>25</v>
          </cell>
          <cell r="I13426">
            <v>1</v>
          </cell>
          <cell r="J13426" t="str">
            <v>Kg</v>
          </cell>
          <cell r="L13426">
            <v>21423</v>
          </cell>
          <cell r="T13426">
            <v>0</v>
          </cell>
          <cell r="U13426">
            <v>1.32</v>
          </cell>
        </row>
        <row r="13427">
          <cell r="B13427">
            <v>13426</v>
          </cell>
          <cell r="F13427" t="str">
            <v>1.1.7.0.1.382</v>
          </cell>
          <cell r="G13427" t="str">
            <v>Botol 1 Liter PET (PSS)</v>
          </cell>
          <cell r="H13427">
            <v>1</v>
          </cell>
          <cell r="I13427">
            <v>1</v>
          </cell>
          <cell r="J13427" t="str">
            <v>Pcs</v>
          </cell>
          <cell r="L13427">
            <v>2500</v>
          </cell>
          <cell r="T13427">
            <v>0</v>
          </cell>
          <cell r="U13427">
            <v>1000</v>
          </cell>
        </row>
        <row r="13428">
          <cell r="B13428">
            <v>13427</v>
          </cell>
          <cell r="F13428" t="str">
            <v>1.1.7.0.1.383</v>
          </cell>
          <cell r="G13428" t="str">
            <v>Botol 1 Liter PET (PSS) Seal</v>
          </cell>
          <cell r="H13428">
            <v>1</v>
          </cell>
          <cell r="I13428">
            <v>1</v>
          </cell>
          <cell r="J13428" t="str">
            <v>Pcs</v>
          </cell>
          <cell r="L13428">
            <v>250</v>
          </cell>
          <cell r="T13428">
            <v>0</v>
          </cell>
          <cell r="U13428">
            <v>1000</v>
          </cell>
        </row>
        <row r="13429">
          <cell r="B13429">
            <v>13428</v>
          </cell>
          <cell r="F13429" t="str">
            <v>1.1.7.0.1.384</v>
          </cell>
          <cell r="G13429" t="str">
            <v>Botol 1 Liter PET (PSS) Cup</v>
          </cell>
          <cell r="H13429">
            <v>1</v>
          </cell>
          <cell r="I13429">
            <v>1</v>
          </cell>
          <cell r="J13429" t="str">
            <v>Pcs</v>
          </cell>
          <cell r="L13429">
            <v>78</v>
          </cell>
          <cell r="T13429">
            <v>0</v>
          </cell>
          <cell r="U13429">
            <v>1000</v>
          </cell>
        </row>
        <row r="13430">
          <cell r="B13430">
            <v>13429</v>
          </cell>
          <cell r="F13430" t="str">
            <v>1.1.7.0.1.366</v>
          </cell>
          <cell r="G13430" t="str">
            <v>Sticker ProQuat 276 SL @1 ltr</v>
          </cell>
          <cell r="H13430">
            <v>1</v>
          </cell>
          <cell r="I13430">
            <v>1</v>
          </cell>
          <cell r="J13430" t="str">
            <v>Pcs</v>
          </cell>
          <cell r="L13430">
            <v>479.75</v>
          </cell>
          <cell r="T13430">
            <v>0</v>
          </cell>
          <cell r="U13430">
            <v>1000</v>
          </cell>
        </row>
        <row r="13431">
          <cell r="B13431">
            <v>13430</v>
          </cell>
          <cell r="F13431" t="str">
            <v>1.1.7.0.1.395</v>
          </cell>
          <cell r="G13431" t="str">
            <v>Karton Box ProQuat 276 SL - 1 L</v>
          </cell>
          <cell r="H13431">
            <v>1</v>
          </cell>
          <cell r="I13431">
            <v>1</v>
          </cell>
          <cell r="J13431" t="str">
            <v>Pcs</v>
          </cell>
          <cell r="L13431">
            <v>4691.9089999999997</v>
          </cell>
          <cell r="T13431">
            <v>0</v>
          </cell>
          <cell r="U13431">
            <v>83</v>
          </cell>
        </row>
        <row r="13432">
          <cell r="B13432">
            <v>13431</v>
          </cell>
          <cell r="F13432" t="str">
            <v>1.1.7.0.3.319</v>
          </cell>
          <cell r="G13432" t="str">
            <v>ProQuat 276 SL @1 Ltr</v>
          </cell>
          <cell r="H13432">
            <v>1</v>
          </cell>
          <cell r="I13432">
            <v>12</v>
          </cell>
          <cell r="J13432" t="str">
            <v>Liter</v>
          </cell>
          <cell r="L13432">
            <v>27106.608984666669</v>
          </cell>
          <cell r="T13432">
            <v>0</v>
          </cell>
          <cell r="U13432">
            <v>996</v>
          </cell>
        </row>
        <row r="13433">
          <cell r="B13433">
            <v>13432</v>
          </cell>
          <cell r="F13433" t="str">
            <v>1.1.7.0.1.385</v>
          </cell>
          <cell r="G13433" t="str">
            <v>Paraquat Dichloride 42% TA</v>
          </cell>
          <cell r="H13433">
            <v>220</v>
          </cell>
          <cell r="I13433">
            <v>1</v>
          </cell>
          <cell r="J13433" t="str">
            <v>Kg</v>
          </cell>
          <cell r="L13433">
            <v>47939.9732</v>
          </cell>
          <cell r="T13433">
            <v>0</v>
          </cell>
          <cell r="U13433">
            <v>440</v>
          </cell>
        </row>
        <row r="13434">
          <cell r="B13434">
            <v>13433</v>
          </cell>
          <cell r="F13434" t="str">
            <v>1.1.7.0.7.27</v>
          </cell>
          <cell r="G13434" t="str">
            <v>Scrap - Agrisol 445 N</v>
          </cell>
          <cell r="H13434">
            <v>200</v>
          </cell>
          <cell r="I13434">
            <v>1</v>
          </cell>
          <cell r="J13434" t="str">
            <v>Kg</v>
          </cell>
          <cell r="L13434">
            <v>15240</v>
          </cell>
          <cell r="T13434">
            <v>0</v>
          </cell>
          <cell r="U13434">
            <v>150</v>
          </cell>
        </row>
        <row r="13435">
          <cell r="B13435">
            <v>13434</v>
          </cell>
          <cell r="F13435" t="str">
            <v>1.1.7.0.7.40</v>
          </cell>
          <cell r="G13435" t="str">
            <v>Scrap - Blue FD 48</v>
          </cell>
          <cell r="H13435">
            <v>25</v>
          </cell>
          <cell r="I13435">
            <v>1</v>
          </cell>
          <cell r="J13435" t="str">
            <v>Kg</v>
          </cell>
          <cell r="L13435">
            <v>21423</v>
          </cell>
          <cell r="T13435">
            <v>0</v>
          </cell>
          <cell r="U13435">
            <v>1.32</v>
          </cell>
        </row>
        <row r="13436">
          <cell r="B13436">
            <v>13435</v>
          </cell>
          <cell r="F13436" t="str">
            <v>1.1.7.0.1.382</v>
          </cell>
          <cell r="G13436" t="str">
            <v>Botol 1 Liter PET (PSS)</v>
          </cell>
          <cell r="H13436">
            <v>1</v>
          </cell>
          <cell r="I13436">
            <v>1</v>
          </cell>
          <cell r="J13436" t="str">
            <v>Pcs</v>
          </cell>
          <cell r="L13436">
            <v>2500</v>
          </cell>
          <cell r="T13436">
            <v>0</v>
          </cell>
          <cell r="U13436">
            <v>1000</v>
          </cell>
        </row>
        <row r="13437">
          <cell r="B13437">
            <v>13436</v>
          </cell>
          <cell r="F13437" t="str">
            <v>1.1.7.0.1.383</v>
          </cell>
          <cell r="G13437" t="str">
            <v>Botol 1 Liter PET (PSS) Seal</v>
          </cell>
          <cell r="H13437">
            <v>1</v>
          </cell>
          <cell r="I13437">
            <v>1</v>
          </cell>
          <cell r="J13437" t="str">
            <v>Pcs</v>
          </cell>
          <cell r="L13437">
            <v>250</v>
          </cell>
          <cell r="T13437">
            <v>0</v>
          </cell>
          <cell r="U13437">
            <v>1000</v>
          </cell>
        </row>
        <row r="13438">
          <cell r="B13438">
            <v>13437</v>
          </cell>
          <cell r="F13438" t="str">
            <v>1.1.7.0.1.384</v>
          </cell>
          <cell r="G13438" t="str">
            <v>Botol 1 Liter PET (PSS) Cup</v>
          </cell>
          <cell r="H13438">
            <v>1</v>
          </cell>
          <cell r="I13438">
            <v>1</v>
          </cell>
          <cell r="J13438" t="str">
            <v>Pcs</v>
          </cell>
          <cell r="L13438">
            <v>78</v>
          </cell>
          <cell r="T13438">
            <v>0</v>
          </cell>
          <cell r="U13438">
            <v>1000</v>
          </cell>
        </row>
        <row r="13439">
          <cell r="B13439">
            <v>13438</v>
          </cell>
          <cell r="F13439" t="str">
            <v>1.1.7.0.1.366</v>
          </cell>
          <cell r="G13439" t="str">
            <v>Sticker ProQuat 276 SL @1 ltr</v>
          </cell>
          <cell r="H13439">
            <v>1</v>
          </cell>
          <cell r="I13439">
            <v>1</v>
          </cell>
          <cell r="J13439" t="str">
            <v>Pcs</v>
          </cell>
          <cell r="L13439">
            <v>479.75</v>
          </cell>
          <cell r="T13439">
            <v>0</v>
          </cell>
          <cell r="U13439">
            <v>1000</v>
          </cell>
        </row>
        <row r="13440">
          <cell r="B13440">
            <v>13439</v>
          </cell>
          <cell r="F13440" t="str">
            <v>1.1.7.0.1.395</v>
          </cell>
          <cell r="G13440" t="str">
            <v>Karton Box ProQuat 276 SL - 1 L</v>
          </cell>
          <cell r="H13440">
            <v>1</v>
          </cell>
          <cell r="I13440">
            <v>1</v>
          </cell>
          <cell r="J13440" t="str">
            <v>Pcs</v>
          </cell>
          <cell r="L13440">
            <v>4691.9089999999997</v>
          </cell>
          <cell r="T13440">
            <v>0</v>
          </cell>
          <cell r="U13440">
            <v>83</v>
          </cell>
        </row>
        <row r="13441">
          <cell r="B13441">
            <v>13440</v>
          </cell>
          <cell r="F13441" t="str">
            <v>1.1.7.0.3.319</v>
          </cell>
          <cell r="G13441" t="str">
            <v>ProQuat 276 SL @1 Ltr</v>
          </cell>
          <cell r="H13441">
            <v>1</v>
          </cell>
          <cell r="I13441">
            <v>12</v>
          </cell>
          <cell r="J13441" t="str">
            <v>Liter</v>
          </cell>
          <cell r="L13441">
            <v>27106.608984666669</v>
          </cell>
          <cell r="T13441">
            <v>0</v>
          </cell>
          <cell r="U13441">
            <v>996</v>
          </cell>
        </row>
        <row r="13442">
          <cell r="B13442">
            <v>13441</v>
          </cell>
          <cell r="F13442" t="str">
            <v>1.1.7.0.1.385</v>
          </cell>
          <cell r="G13442" t="str">
            <v>Paraquat Dichloride 42% TA</v>
          </cell>
          <cell r="H13442">
            <v>220</v>
          </cell>
          <cell r="I13442">
            <v>1</v>
          </cell>
          <cell r="J13442" t="str">
            <v>Kg</v>
          </cell>
          <cell r="L13442">
            <v>47939.9732</v>
          </cell>
          <cell r="T13442">
            <v>0</v>
          </cell>
          <cell r="U13442">
            <v>440</v>
          </cell>
        </row>
        <row r="13443">
          <cell r="B13443">
            <v>13442</v>
          </cell>
          <cell r="F13443" t="str">
            <v>1.1.7.0.1.358</v>
          </cell>
          <cell r="G13443" t="str">
            <v>Agrisol 445 N</v>
          </cell>
          <cell r="H13443">
            <v>200</v>
          </cell>
          <cell r="I13443">
            <v>1</v>
          </cell>
          <cell r="J13443" t="str">
            <v>Kg</v>
          </cell>
          <cell r="L13443">
            <v>16909.419999999998</v>
          </cell>
          <cell r="T13443">
            <v>0</v>
          </cell>
          <cell r="U13443">
            <v>150</v>
          </cell>
        </row>
        <row r="13444">
          <cell r="B13444">
            <v>13443</v>
          </cell>
          <cell r="F13444" t="str">
            <v>1.1.7.0.7.40</v>
          </cell>
          <cell r="G13444" t="str">
            <v>Scrap - Blue FD 48</v>
          </cell>
          <cell r="H13444">
            <v>25</v>
          </cell>
          <cell r="I13444">
            <v>1</v>
          </cell>
          <cell r="J13444" t="str">
            <v>Kg</v>
          </cell>
          <cell r="L13444">
            <v>21423</v>
          </cell>
          <cell r="T13444">
            <v>0</v>
          </cell>
          <cell r="U13444">
            <v>1.32</v>
          </cell>
        </row>
        <row r="13445">
          <cell r="B13445">
            <v>13444</v>
          </cell>
          <cell r="F13445" t="str">
            <v>1.1.7.0.1.382</v>
          </cell>
          <cell r="G13445" t="str">
            <v>Botol 1 Liter PET (PSS)</v>
          </cell>
          <cell r="H13445">
            <v>1</v>
          </cell>
          <cell r="I13445">
            <v>1</v>
          </cell>
          <cell r="J13445" t="str">
            <v>Pcs</v>
          </cell>
          <cell r="L13445">
            <v>2500</v>
          </cell>
          <cell r="T13445">
            <v>0</v>
          </cell>
          <cell r="U13445">
            <v>1000</v>
          </cell>
        </row>
        <row r="13446">
          <cell r="B13446">
            <v>13445</v>
          </cell>
          <cell r="F13446" t="str">
            <v>1.1.7.0.1.383</v>
          </cell>
          <cell r="G13446" t="str">
            <v>Botol 1 Liter PET (PSS) Seal</v>
          </cell>
          <cell r="H13446">
            <v>1</v>
          </cell>
          <cell r="I13446">
            <v>1</v>
          </cell>
          <cell r="J13446" t="str">
            <v>Pcs</v>
          </cell>
          <cell r="L13446">
            <v>250</v>
          </cell>
          <cell r="T13446">
            <v>0</v>
          </cell>
          <cell r="U13446">
            <v>1000</v>
          </cell>
        </row>
        <row r="13447">
          <cell r="B13447">
            <v>13446</v>
          </cell>
          <cell r="F13447" t="str">
            <v>1.1.7.0.1.384</v>
          </cell>
          <cell r="G13447" t="str">
            <v>Botol 1 Liter PET (PSS) Cup</v>
          </cell>
          <cell r="H13447">
            <v>1</v>
          </cell>
          <cell r="I13447">
            <v>1</v>
          </cell>
          <cell r="J13447" t="str">
            <v>Pcs</v>
          </cell>
          <cell r="L13447">
            <v>78</v>
          </cell>
          <cell r="T13447">
            <v>0</v>
          </cell>
          <cell r="U13447">
            <v>1000</v>
          </cell>
        </row>
        <row r="13448">
          <cell r="B13448">
            <v>13447</v>
          </cell>
          <cell r="F13448" t="str">
            <v>1.1.7.0.1.366</v>
          </cell>
          <cell r="G13448" t="str">
            <v>Sticker ProQuat 276 SL @1 ltr</v>
          </cell>
          <cell r="H13448">
            <v>1</v>
          </cell>
          <cell r="I13448">
            <v>1</v>
          </cell>
          <cell r="J13448" t="str">
            <v>Pcs</v>
          </cell>
          <cell r="L13448">
            <v>479.75</v>
          </cell>
          <cell r="T13448">
            <v>0</v>
          </cell>
          <cell r="U13448">
            <v>1000</v>
          </cell>
        </row>
        <row r="13449">
          <cell r="B13449">
            <v>13448</v>
          </cell>
          <cell r="F13449" t="str">
            <v>1.1.7.0.1.395</v>
          </cell>
          <cell r="G13449" t="str">
            <v>Karton Box ProQuat 276 SL - 1 L</v>
          </cell>
          <cell r="H13449">
            <v>1</v>
          </cell>
          <cell r="I13449">
            <v>1</v>
          </cell>
          <cell r="J13449" t="str">
            <v>Pcs</v>
          </cell>
          <cell r="L13449">
            <v>4691.9089999999997</v>
          </cell>
          <cell r="T13449">
            <v>0</v>
          </cell>
          <cell r="U13449">
            <v>84</v>
          </cell>
        </row>
        <row r="13450">
          <cell r="B13450">
            <v>13449</v>
          </cell>
          <cell r="F13450" t="str">
            <v>1.1.7.0.3.319</v>
          </cell>
          <cell r="G13450" t="str">
            <v>ProQuat 276 SL @1 Ltr</v>
          </cell>
          <cell r="H13450">
            <v>1</v>
          </cell>
          <cell r="I13450">
            <v>12</v>
          </cell>
          <cell r="J13450" t="str">
            <v>Liter</v>
          </cell>
          <cell r="L13450">
            <v>27106.608984666669</v>
          </cell>
          <cell r="T13450">
            <v>0</v>
          </cell>
          <cell r="U13450">
            <v>1008</v>
          </cell>
        </row>
        <row r="13451">
          <cell r="B13451">
            <v>13450</v>
          </cell>
          <cell r="F13451" t="str">
            <v>1.1.7.0.1.385</v>
          </cell>
          <cell r="G13451" t="str">
            <v>Paraquat Dichloride 42% TA</v>
          </cell>
          <cell r="H13451">
            <v>220</v>
          </cell>
          <cell r="I13451">
            <v>1</v>
          </cell>
          <cell r="J13451" t="str">
            <v>Kg</v>
          </cell>
          <cell r="L13451">
            <v>47939.9732</v>
          </cell>
          <cell r="T13451">
            <v>0</v>
          </cell>
          <cell r="U13451">
            <v>440</v>
          </cell>
        </row>
        <row r="13452">
          <cell r="B13452">
            <v>13451</v>
          </cell>
          <cell r="F13452" t="str">
            <v>1.1.7.0.1.358</v>
          </cell>
          <cell r="G13452" t="str">
            <v>Agrisol 445 N</v>
          </cell>
          <cell r="H13452">
            <v>200</v>
          </cell>
          <cell r="I13452">
            <v>1</v>
          </cell>
          <cell r="J13452" t="str">
            <v>Kg</v>
          </cell>
          <cell r="L13452">
            <v>16909.419999999998</v>
          </cell>
          <cell r="T13452">
            <v>0</v>
          </cell>
          <cell r="U13452">
            <v>150</v>
          </cell>
        </row>
        <row r="13453">
          <cell r="B13453">
            <v>13452</v>
          </cell>
          <cell r="F13453" t="str">
            <v>1.1.7.0.7.40</v>
          </cell>
          <cell r="G13453" t="str">
            <v>Scrap - Blue FD 48</v>
          </cell>
          <cell r="H13453">
            <v>25</v>
          </cell>
          <cell r="I13453">
            <v>1</v>
          </cell>
          <cell r="J13453" t="str">
            <v>Kg</v>
          </cell>
          <cell r="L13453">
            <v>21423</v>
          </cell>
          <cell r="T13453">
            <v>0</v>
          </cell>
          <cell r="U13453">
            <v>1.32</v>
          </cell>
        </row>
        <row r="13454">
          <cell r="B13454">
            <v>13453</v>
          </cell>
          <cell r="F13454" t="str">
            <v>1.1.7.0.1.382</v>
          </cell>
          <cell r="G13454" t="str">
            <v>Botol 1 Liter PET (PSS)</v>
          </cell>
          <cell r="H13454">
            <v>1</v>
          </cell>
          <cell r="I13454">
            <v>1</v>
          </cell>
          <cell r="J13454" t="str">
            <v>Pcs</v>
          </cell>
          <cell r="L13454">
            <v>2500</v>
          </cell>
          <cell r="T13454">
            <v>0</v>
          </cell>
          <cell r="U13454">
            <v>1000</v>
          </cell>
        </row>
        <row r="13455">
          <cell r="B13455">
            <v>13454</v>
          </cell>
          <cell r="F13455" t="str">
            <v>1.1.7.0.1.383</v>
          </cell>
          <cell r="G13455" t="str">
            <v>Botol 1 Liter PET (PSS) Seal</v>
          </cell>
          <cell r="H13455">
            <v>1</v>
          </cell>
          <cell r="I13455">
            <v>1</v>
          </cell>
          <cell r="J13455" t="str">
            <v>Pcs</v>
          </cell>
          <cell r="L13455">
            <v>250</v>
          </cell>
          <cell r="T13455">
            <v>0</v>
          </cell>
          <cell r="U13455">
            <v>1000</v>
          </cell>
        </row>
        <row r="13456">
          <cell r="B13456">
            <v>13455</v>
          </cell>
          <cell r="F13456" t="str">
            <v>1.1.7.0.1.384</v>
          </cell>
          <cell r="G13456" t="str">
            <v>Botol 1 Liter PET (PSS) Cup</v>
          </cell>
          <cell r="H13456">
            <v>1</v>
          </cell>
          <cell r="I13456">
            <v>1</v>
          </cell>
          <cell r="J13456" t="str">
            <v>Pcs</v>
          </cell>
          <cell r="L13456">
            <v>78</v>
          </cell>
          <cell r="T13456">
            <v>0</v>
          </cell>
          <cell r="U13456">
            <v>1000</v>
          </cell>
        </row>
        <row r="13457">
          <cell r="B13457">
            <v>13456</v>
          </cell>
          <cell r="F13457" t="str">
            <v>1.1.7.0.1.366</v>
          </cell>
          <cell r="G13457" t="str">
            <v>Sticker ProQuat 276 SL @1 ltr</v>
          </cell>
          <cell r="H13457">
            <v>1</v>
          </cell>
          <cell r="I13457">
            <v>1</v>
          </cell>
          <cell r="J13457" t="str">
            <v>Pcs</v>
          </cell>
          <cell r="L13457">
            <v>479.75</v>
          </cell>
          <cell r="T13457">
            <v>0</v>
          </cell>
          <cell r="U13457">
            <v>1000</v>
          </cell>
        </row>
        <row r="13458">
          <cell r="B13458">
            <v>13457</v>
          </cell>
          <cell r="F13458" t="str">
            <v>1.1.7.0.1.395</v>
          </cell>
          <cell r="G13458" t="str">
            <v>Karton Box ProQuat 276 SL - 1 L</v>
          </cell>
          <cell r="H13458">
            <v>1</v>
          </cell>
          <cell r="I13458">
            <v>1</v>
          </cell>
          <cell r="J13458" t="str">
            <v>Pcs</v>
          </cell>
          <cell r="L13458">
            <v>4691.9089999999997</v>
          </cell>
          <cell r="T13458">
            <v>0</v>
          </cell>
          <cell r="U13458">
            <v>83</v>
          </cell>
        </row>
        <row r="13459">
          <cell r="B13459">
            <v>13458</v>
          </cell>
          <cell r="F13459" t="str">
            <v>1.1.7.0.3.319</v>
          </cell>
          <cell r="G13459" t="str">
            <v>ProQuat 276 SL @1 Ltr</v>
          </cell>
          <cell r="H13459">
            <v>1</v>
          </cell>
          <cell r="I13459">
            <v>12</v>
          </cell>
          <cell r="J13459" t="str">
            <v>Liter</v>
          </cell>
          <cell r="L13459">
            <v>27106.608984666669</v>
          </cell>
          <cell r="T13459">
            <v>0</v>
          </cell>
          <cell r="U13459">
            <v>996</v>
          </cell>
        </row>
        <row r="13460">
          <cell r="B13460">
            <v>13459</v>
          </cell>
          <cell r="F13460" t="str">
            <v>1.1.7.0.1.354</v>
          </cell>
          <cell r="G13460" t="str">
            <v>Glyphosate 95% TC</v>
          </cell>
          <cell r="H13460">
            <v>25</v>
          </cell>
          <cell r="I13460">
            <v>1</v>
          </cell>
          <cell r="J13460" t="str">
            <v>Kg</v>
          </cell>
          <cell r="L13460">
            <v>89429.985400000005</v>
          </cell>
          <cell r="T13460">
            <v>0</v>
          </cell>
          <cell r="U13460">
            <v>247</v>
          </cell>
        </row>
        <row r="13461">
          <cell r="B13461">
            <v>13460</v>
          </cell>
          <cell r="F13461" t="str">
            <v>1.1.7.0.1.357</v>
          </cell>
          <cell r="G13461" t="str">
            <v>Agrisol 415 N</v>
          </cell>
          <cell r="H13461">
            <v>200</v>
          </cell>
          <cell r="I13461">
            <v>1</v>
          </cell>
          <cell r="J13461" t="str">
            <v>Kg</v>
          </cell>
          <cell r="L13461">
            <v>17368.97</v>
          </cell>
          <cell r="T13461">
            <v>0</v>
          </cell>
          <cell r="U13461">
            <v>100</v>
          </cell>
        </row>
        <row r="13462">
          <cell r="B13462">
            <v>13461</v>
          </cell>
          <cell r="F13462" t="str">
            <v>1.1.7.0.1.290</v>
          </cell>
          <cell r="G13462" t="str">
            <v>Tartrazine @25Kg</v>
          </cell>
          <cell r="H13462">
            <v>25</v>
          </cell>
          <cell r="I13462">
            <v>1</v>
          </cell>
          <cell r="J13462" t="str">
            <v>Kg</v>
          </cell>
          <cell r="L13462">
            <v>61430.22</v>
          </cell>
          <cell r="T13462">
            <v>0</v>
          </cell>
          <cell r="U13462">
            <v>0.4</v>
          </cell>
        </row>
        <row r="13463">
          <cell r="B13463">
            <v>13462</v>
          </cell>
          <cell r="F13463" t="str">
            <v>1.1.7.0.1.362</v>
          </cell>
          <cell r="G13463" t="str">
            <v>Jerrycan HDPE - 4 L</v>
          </cell>
          <cell r="H13463">
            <v>4</v>
          </cell>
          <cell r="I13463">
            <v>1</v>
          </cell>
          <cell r="J13463" t="str">
            <v>Pcs</v>
          </cell>
          <cell r="L13463">
            <v>5000</v>
          </cell>
          <cell r="T13463">
            <v>0</v>
          </cell>
          <cell r="U13463">
            <v>250</v>
          </cell>
        </row>
        <row r="13464">
          <cell r="B13464">
            <v>13463</v>
          </cell>
          <cell r="F13464" t="str">
            <v>1.1.7.0.1.363</v>
          </cell>
          <cell r="G13464" t="str">
            <v>Jerrycan HDPE - 4 L - Plug</v>
          </cell>
          <cell r="H13464">
            <v>4</v>
          </cell>
          <cell r="I13464">
            <v>1</v>
          </cell>
          <cell r="J13464" t="str">
            <v>Pcs</v>
          </cell>
          <cell r="L13464">
            <v>700</v>
          </cell>
          <cell r="T13464">
            <v>0</v>
          </cell>
          <cell r="U13464">
            <v>250</v>
          </cell>
        </row>
        <row r="13465">
          <cell r="B13465">
            <v>13464</v>
          </cell>
          <cell r="F13465" t="str">
            <v>1.1.7.0.1.364</v>
          </cell>
          <cell r="G13465" t="str">
            <v>Jerrycan HDPE - 4 L - Cap - Black</v>
          </cell>
          <cell r="H13465">
            <v>4</v>
          </cell>
          <cell r="I13465">
            <v>1</v>
          </cell>
          <cell r="J13465" t="str">
            <v>Pcs</v>
          </cell>
          <cell r="L13465">
            <v>188.3</v>
          </cell>
          <cell r="T13465">
            <v>0</v>
          </cell>
          <cell r="U13465">
            <v>250</v>
          </cell>
        </row>
        <row r="13466">
          <cell r="B13466">
            <v>13465</v>
          </cell>
          <cell r="F13466" t="str">
            <v>1.1.7.0.1.356</v>
          </cell>
          <cell r="G13466" t="str">
            <v>Sticker Grandup 480 SL - 4 L</v>
          </cell>
          <cell r="H13466">
            <v>4</v>
          </cell>
          <cell r="I13466">
            <v>1</v>
          </cell>
          <cell r="J13466" t="str">
            <v>Pcs</v>
          </cell>
          <cell r="L13466">
            <v>691.85</v>
          </cell>
          <cell r="T13466">
            <v>0</v>
          </cell>
          <cell r="U13466">
            <v>250</v>
          </cell>
        </row>
        <row r="13467">
          <cell r="B13467">
            <v>13466</v>
          </cell>
          <cell r="F13467" t="str">
            <v>1.1.7.0.1.399</v>
          </cell>
          <cell r="G13467" t="str">
            <v>Karton Box Grandup 480 SL - 4 L</v>
          </cell>
          <cell r="H13467">
            <v>4</v>
          </cell>
          <cell r="I13467">
            <v>1</v>
          </cell>
          <cell r="J13467" t="str">
            <v>Pcs</v>
          </cell>
          <cell r="L13467">
            <v>4255.7727272599996</v>
          </cell>
          <cell r="T13467">
            <v>0</v>
          </cell>
          <cell r="U13467">
            <v>62</v>
          </cell>
        </row>
        <row r="13468">
          <cell r="B13468">
            <v>13467</v>
          </cell>
          <cell r="F13468" t="str">
            <v>1.1.7.0.3.318</v>
          </cell>
          <cell r="G13468" t="str">
            <v>Grandup 480 SL @4 ltr</v>
          </cell>
          <cell r="H13468">
            <v>4</v>
          </cell>
          <cell r="I13468">
            <v>4</v>
          </cell>
          <cell r="J13468" t="str">
            <v>Liter</v>
          </cell>
          <cell r="L13468">
            <v>25761.698731800003</v>
          </cell>
          <cell r="T13468">
            <v>0</v>
          </cell>
          <cell r="U13468">
            <v>992</v>
          </cell>
        </row>
        <row r="13469">
          <cell r="B13469">
            <v>13468</v>
          </cell>
          <cell r="F13469" t="str">
            <v>1.1.7.0.1.354</v>
          </cell>
          <cell r="G13469" t="str">
            <v>Glyphosate 95% TC</v>
          </cell>
          <cell r="H13469">
            <v>25</v>
          </cell>
          <cell r="I13469">
            <v>1</v>
          </cell>
          <cell r="J13469" t="str">
            <v>Kg</v>
          </cell>
          <cell r="L13469">
            <v>89429.985400000005</v>
          </cell>
          <cell r="T13469">
            <v>0</v>
          </cell>
          <cell r="U13469">
            <v>247</v>
          </cell>
        </row>
        <row r="13470">
          <cell r="B13470">
            <v>13469</v>
          </cell>
          <cell r="F13470" t="str">
            <v>1.1.7.0.1.357</v>
          </cell>
          <cell r="G13470" t="str">
            <v>Agrisol 415 N</v>
          </cell>
          <cell r="H13470">
            <v>200</v>
          </cell>
          <cell r="I13470">
            <v>1</v>
          </cell>
          <cell r="J13470" t="str">
            <v>Kg</v>
          </cell>
          <cell r="L13470">
            <v>17368.97</v>
          </cell>
          <cell r="T13470">
            <v>0</v>
          </cell>
          <cell r="U13470">
            <v>100</v>
          </cell>
        </row>
        <row r="13471">
          <cell r="B13471">
            <v>13470</v>
          </cell>
          <cell r="F13471" t="str">
            <v>1.1.7.0.1.290</v>
          </cell>
          <cell r="G13471" t="str">
            <v>Tartrazine @25Kg</v>
          </cell>
          <cell r="H13471">
            <v>25</v>
          </cell>
          <cell r="I13471">
            <v>1</v>
          </cell>
          <cell r="J13471" t="str">
            <v>Kg</v>
          </cell>
          <cell r="L13471">
            <v>61430.22</v>
          </cell>
          <cell r="T13471">
            <v>0</v>
          </cell>
          <cell r="U13471">
            <v>0.4</v>
          </cell>
        </row>
        <row r="13472">
          <cell r="B13472">
            <v>13471</v>
          </cell>
          <cell r="F13472" t="str">
            <v>1.1.7.0.1.362</v>
          </cell>
          <cell r="G13472" t="str">
            <v>Jerrycan HDPE - 4 L</v>
          </cell>
          <cell r="H13472">
            <v>4</v>
          </cell>
          <cell r="I13472">
            <v>1</v>
          </cell>
          <cell r="J13472" t="str">
            <v>Pcs</v>
          </cell>
          <cell r="L13472">
            <v>5000</v>
          </cell>
          <cell r="T13472">
            <v>0</v>
          </cell>
          <cell r="U13472">
            <v>250</v>
          </cell>
        </row>
        <row r="13473">
          <cell r="B13473">
            <v>13472</v>
          </cell>
          <cell r="F13473" t="str">
            <v>1.1.7.0.1.363</v>
          </cell>
          <cell r="G13473" t="str">
            <v>Jerrycan HDPE - 4 L - Plug</v>
          </cell>
          <cell r="H13473">
            <v>4</v>
          </cell>
          <cell r="I13473">
            <v>1</v>
          </cell>
          <cell r="J13473" t="str">
            <v>Pcs</v>
          </cell>
          <cell r="L13473">
            <v>700</v>
          </cell>
          <cell r="T13473">
            <v>0</v>
          </cell>
          <cell r="U13473">
            <v>250</v>
          </cell>
        </row>
        <row r="13474">
          <cell r="B13474">
            <v>13473</v>
          </cell>
          <cell r="F13474" t="str">
            <v>1.1.7.0.1.364</v>
          </cell>
          <cell r="G13474" t="str">
            <v>Jerrycan HDPE - 4 L - Cap - Black</v>
          </cell>
          <cell r="H13474">
            <v>4</v>
          </cell>
          <cell r="I13474">
            <v>1</v>
          </cell>
          <cell r="J13474" t="str">
            <v>Pcs</v>
          </cell>
          <cell r="L13474">
            <v>188.3</v>
          </cell>
          <cell r="T13474">
            <v>0</v>
          </cell>
          <cell r="U13474">
            <v>250</v>
          </cell>
        </row>
        <row r="13475">
          <cell r="B13475">
            <v>13474</v>
          </cell>
          <cell r="F13475" t="str">
            <v>1.1.7.0.1.356</v>
          </cell>
          <cell r="G13475" t="str">
            <v>Sticker Grandup 480 SL - 4 L</v>
          </cell>
          <cell r="H13475">
            <v>4</v>
          </cell>
          <cell r="I13475">
            <v>1</v>
          </cell>
          <cell r="J13475" t="str">
            <v>Pcs</v>
          </cell>
          <cell r="L13475">
            <v>691.85</v>
          </cell>
          <cell r="T13475">
            <v>0</v>
          </cell>
          <cell r="U13475">
            <v>250</v>
          </cell>
        </row>
        <row r="13476">
          <cell r="B13476">
            <v>13475</v>
          </cell>
          <cell r="F13476" t="str">
            <v>1.1.7.0.1.399</v>
          </cell>
          <cell r="G13476" t="str">
            <v>Karton Box Grandup 480 SL - 4 L</v>
          </cell>
          <cell r="H13476">
            <v>4</v>
          </cell>
          <cell r="I13476">
            <v>1</v>
          </cell>
          <cell r="J13476" t="str">
            <v>Pcs</v>
          </cell>
          <cell r="L13476">
            <v>4255.7727272599996</v>
          </cell>
          <cell r="T13476">
            <v>0</v>
          </cell>
          <cell r="U13476">
            <v>63</v>
          </cell>
        </row>
        <row r="13477">
          <cell r="B13477">
            <v>13476</v>
          </cell>
          <cell r="F13477" t="str">
            <v>1.1.7.0.3.318</v>
          </cell>
          <cell r="G13477" t="str">
            <v>Grandup 480 SL @4 ltr</v>
          </cell>
          <cell r="H13477">
            <v>4</v>
          </cell>
          <cell r="I13477">
            <v>4</v>
          </cell>
          <cell r="J13477" t="str">
            <v>Liter</v>
          </cell>
          <cell r="L13477">
            <v>25761.698731800003</v>
          </cell>
          <cell r="T13477">
            <v>0</v>
          </cell>
          <cell r="U13477">
            <v>1008</v>
          </cell>
        </row>
        <row r="13478">
          <cell r="B13478">
            <v>13477</v>
          </cell>
          <cell r="F13478" t="str">
            <v>1.1.7.0.1.354</v>
          </cell>
          <cell r="G13478" t="str">
            <v>Glyphosate 95% TC</v>
          </cell>
          <cell r="H13478">
            <v>25</v>
          </cell>
          <cell r="I13478">
            <v>1</v>
          </cell>
          <cell r="J13478" t="str">
            <v>Kg</v>
          </cell>
          <cell r="L13478">
            <v>89429.985400000005</v>
          </cell>
          <cell r="T13478">
            <v>0</v>
          </cell>
          <cell r="U13478">
            <v>247</v>
          </cell>
        </row>
        <row r="13479">
          <cell r="B13479">
            <v>13478</v>
          </cell>
          <cell r="F13479" t="str">
            <v>1.1.7.0.1.357</v>
          </cell>
          <cell r="G13479" t="str">
            <v>Agrisol 415 N</v>
          </cell>
          <cell r="H13479">
            <v>200</v>
          </cell>
          <cell r="I13479">
            <v>1</v>
          </cell>
          <cell r="J13479" t="str">
            <v>Kg</v>
          </cell>
          <cell r="L13479">
            <v>17368.97</v>
          </cell>
          <cell r="T13479">
            <v>0</v>
          </cell>
          <cell r="U13479">
            <v>100</v>
          </cell>
        </row>
        <row r="13480">
          <cell r="B13480">
            <v>13479</v>
          </cell>
          <cell r="F13480" t="str">
            <v>1.1.7.0.1.290</v>
          </cell>
          <cell r="G13480" t="str">
            <v>Tartrazine @25Kg</v>
          </cell>
          <cell r="H13480">
            <v>25</v>
          </cell>
          <cell r="I13480">
            <v>1</v>
          </cell>
          <cell r="J13480" t="str">
            <v>Kg</v>
          </cell>
          <cell r="L13480">
            <v>61430.22</v>
          </cell>
          <cell r="T13480">
            <v>0</v>
          </cell>
          <cell r="U13480">
            <v>0.4</v>
          </cell>
        </row>
        <row r="13481">
          <cell r="B13481">
            <v>13480</v>
          </cell>
          <cell r="F13481" t="str">
            <v>1.1.7.0.1.362</v>
          </cell>
          <cell r="G13481" t="str">
            <v>Jerrycan HDPE - 4 L</v>
          </cell>
          <cell r="H13481">
            <v>4</v>
          </cell>
          <cell r="I13481">
            <v>1</v>
          </cell>
          <cell r="J13481" t="str">
            <v>Pcs</v>
          </cell>
          <cell r="L13481">
            <v>5000</v>
          </cell>
          <cell r="T13481">
            <v>0</v>
          </cell>
          <cell r="U13481">
            <v>250</v>
          </cell>
        </row>
        <row r="13482">
          <cell r="B13482">
            <v>13481</v>
          </cell>
          <cell r="F13482" t="str">
            <v>1.1.7.0.1.363</v>
          </cell>
          <cell r="G13482" t="str">
            <v>Jerrycan HDPE - 4 L - Plug</v>
          </cell>
          <cell r="H13482">
            <v>4</v>
          </cell>
          <cell r="I13482">
            <v>1</v>
          </cell>
          <cell r="J13482" t="str">
            <v>Pcs</v>
          </cell>
          <cell r="L13482">
            <v>700</v>
          </cell>
          <cell r="T13482">
            <v>0</v>
          </cell>
          <cell r="U13482">
            <v>250</v>
          </cell>
        </row>
        <row r="13483">
          <cell r="B13483">
            <v>13482</v>
          </cell>
          <cell r="F13483" t="str">
            <v>1.1.7.0.1.364</v>
          </cell>
          <cell r="G13483" t="str">
            <v>Jerrycan HDPE - 4 L - Cap - Black</v>
          </cell>
          <cell r="H13483">
            <v>4</v>
          </cell>
          <cell r="I13483">
            <v>1</v>
          </cell>
          <cell r="J13483" t="str">
            <v>Pcs</v>
          </cell>
          <cell r="L13483">
            <v>188.3</v>
          </cell>
          <cell r="T13483">
            <v>0</v>
          </cell>
          <cell r="U13483">
            <v>250</v>
          </cell>
        </row>
        <row r="13484">
          <cell r="B13484">
            <v>13483</v>
          </cell>
          <cell r="F13484" t="str">
            <v>1.1.7.0.1.356</v>
          </cell>
          <cell r="G13484" t="str">
            <v>Sticker Grandup 480 SL - 4 L</v>
          </cell>
          <cell r="H13484">
            <v>4</v>
          </cell>
          <cell r="I13484">
            <v>1</v>
          </cell>
          <cell r="J13484" t="str">
            <v>Pcs</v>
          </cell>
          <cell r="L13484">
            <v>691.85</v>
          </cell>
          <cell r="T13484">
            <v>0</v>
          </cell>
          <cell r="U13484">
            <v>250</v>
          </cell>
        </row>
        <row r="13485">
          <cell r="B13485">
            <v>13484</v>
          </cell>
          <cell r="F13485" t="str">
            <v>1.1.7.0.1.399</v>
          </cell>
          <cell r="G13485" t="str">
            <v>Karton Box Grandup 480 SL - 4 L</v>
          </cell>
          <cell r="H13485">
            <v>4</v>
          </cell>
          <cell r="I13485">
            <v>1</v>
          </cell>
          <cell r="J13485" t="str">
            <v>Pcs</v>
          </cell>
          <cell r="L13485">
            <v>4255.7727272599996</v>
          </cell>
          <cell r="T13485">
            <v>0</v>
          </cell>
          <cell r="U13485">
            <v>62</v>
          </cell>
        </row>
        <row r="13486">
          <cell r="B13486">
            <v>13485</v>
          </cell>
          <cell r="F13486" t="str">
            <v>1.1.7.0.3.318</v>
          </cell>
          <cell r="G13486" t="str">
            <v>Grandup 480 SL @4 ltr</v>
          </cell>
          <cell r="H13486">
            <v>4</v>
          </cell>
          <cell r="I13486">
            <v>4</v>
          </cell>
          <cell r="J13486" t="str">
            <v>Liter</v>
          </cell>
          <cell r="L13486">
            <v>25761.698731800003</v>
          </cell>
          <cell r="T13486">
            <v>0</v>
          </cell>
          <cell r="U13486">
            <v>992</v>
          </cell>
        </row>
        <row r="13487">
          <cell r="B13487">
            <v>13486</v>
          </cell>
          <cell r="F13487" t="str">
            <v>1.1.7.0.1.354</v>
          </cell>
          <cell r="G13487" t="str">
            <v>Glyphosate 95% TC</v>
          </cell>
          <cell r="H13487">
            <v>25</v>
          </cell>
          <cell r="I13487">
            <v>1</v>
          </cell>
          <cell r="J13487" t="str">
            <v>Kg</v>
          </cell>
          <cell r="L13487">
            <v>89429.985400000005</v>
          </cell>
          <cell r="T13487">
            <v>0</v>
          </cell>
          <cell r="U13487">
            <v>247</v>
          </cell>
        </row>
        <row r="13488">
          <cell r="B13488">
            <v>13487</v>
          </cell>
          <cell r="F13488" t="str">
            <v>1.1.7.0.1.357</v>
          </cell>
          <cell r="G13488" t="str">
            <v>Agrisol 415 N</v>
          </cell>
          <cell r="H13488">
            <v>200</v>
          </cell>
          <cell r="I13488">
            <v>1</v>
          </cell>
          <cell r="J13488" t="str">
            <v>Kg</v>
          </cell>
          <cell r="L13488">
            <v>17368.97</v>
          </cell>
          <cell r="T13488">
            <v>0</v>
          </cell>
          <cell r="U13488">
            <v>100</v>
          </cell>
        </row>
        <row r="13489">
          <cell r="B13489">
            <v>13488</v>
          </cell>
          <cell r="F13489" t="str">
            <v>1.1.7.0.1.290</v>
          </cell>
          <cell r="G13489" t="str">
            <v>Tartrazine @25Kg</v>
          </cell>
          <cell r="H13489">
            <v>25</v>
          </cell>
          <cell r="I13489">
            <v>1</v>
          </cell>
          <cell r="J13489" t="str">
            <v>Kg</v>
          </cell>
          <cell r="L13489">
            <v>61430.22</v>
          </cell>
          <cell r="T13489">
            <v>0</v>
          </cell>
          <cell r="U13489">
            <v>0.4</v>
          </cell>
        </row>
        <row r="13490">
          <cell r="B13490">
            <v>13489</v>
          </cell>
          <cell r="F13490" t="str">
            <v>1.1.7.0.1.362</v>
          </cell>
          <cell r="G13490" t="str">
            <v>Jerrycan HDPE - 4 L</v>
          </cell>
          <cell r="H13490">
            <v>4</v>
          </cell>
          <cell r="I13490">
            <v>1</v>
          </cell>
          <cell r="J13490" t="str">
            <v>Pcs</v>
          </cell>
          <cell r="L13490">
            <v>5000</v>
          </cell>
          <cell r="T13490">
            <v>0</v>
          </cell>
          <cell r="U13490">
            <v>250</v>
          </cell>
        </row>
        <row r="13491">
          <cell r="B13491">
            <v>13490</v>
          </cell>
          <cell r="F13491" t="str">
            <v>1.1.7.0.1.363</v>
          </cell>
          <cell r="G13491" t="str">
            <v>Jerrycan HDPE - 4 L - Plug</v>
          </cell>
          <cell r="H13491">
            <v>4</v>
          </cell>
          <cell r="I13491">
            <v>1</v>
          </cell>
          <cell r="J13491" t="str">
            <v>Pcs</v>
          </cell>
          <cell r="L13491">
            <v>700</v>
          </cell>
          <cell r="T13491">
            <v>0</v>
          </cell>
          <cell r="U13491">
            <v>250</v>
          </cell>
        </row>
        <row r="13492">
          <cell r="B13492">
            <v>13491</v>
          </cell>
          <cell r="F13492" t="str">
            <v>1.1.7.0.1.364</v>
          </cell>
          <cell r="G13492" t="str">
            <v>Jerrycan HDPE - 4 L - Cap - Black</v>
          </cell>
          <cell r="H13492">
            <v>4</v>
          </cell>
          <cell r="I13492">
            <v>1</v>
          </cell>
          <cell r="J13492" t="str">
            <v>Pcs</v>
          </cell>
          <cell r="L13492">
            <v>188.3</v>
          </cell>
          <cell r="T13492">
            <v>0</v>
          </cell>
          <cell r="U13492">
            <v>250</v>
          </cell>
        </row>
        <row r="13493">
          <cell r="B13493">
            <v>13492</v>
          </cell>
          <cell r="F13493" t="str">
            <v>1.1.7.0.1.356</v>
          </cell>
          <cell r="G13493" t="str">
            <v>Sticker Grandup 480 SL - 4 L</v>
          </cell>
          <cell r="H13493">
            <v>4</v>
          </cell>
          <cell r="I13493">
            <v>1</v>
          </cell>
          <cell r="J13493" t="str">
            <v>Pcs</v>
          </cell>
          <cell r="L13493">
            <v>691.85</v>
          </cell>
          <cell r="T13493">
            <v>0</v>
          </cell>
          <cell r="U13493">
            <v>250</v>
          </cell>
        </row>
        <row r="13494">
          <cell r="B13494">
            <v>13493</v>
          </cell>
          <cell r="F13494" t="str">
            <v>1.1.7.0.1.399</v>
          </cell>
          <cell r="G13494" t="str">
            <v>Karton Box Grandup 480 SL - 4 L</v>
          </cell>
          <cell r="H13494">
            <v>4</v>
          </cell>
          <cell r="I13494">
            <v>1</v>
          </cell>
          <cell r="J13494" t="str">
            <v>Pcs</v>
          </cell>
          <cell r="L13494">
            <v>4255.7727272599996</v>
          </cell>
          <cell r="T13494">
            <v>0</v>
          </cell>
          <cell r="U13494">
            <v>63</v>
          </cell>
        </row>
        <row r="13495">
          <cell r="B13495">
            <v>13494</v>
          </cell>
          <cell r="F13495" t="str">
            <v>1.1.7.0.3.318</v>
          </cell>
          <cell r="G13495" t="str">
            <v>Grandup 480 SL @4 ltr</v>
          </cell>
          <cell r="H13495">
            <v>4</v>
          </cell>
          <cell r="I13495">
            <v>4</v>
          </cell>
          <cell r="J13495" t="str">
            <v>Liter</v>
          </cell>
          <cell r="L13495">
            <v>25761.698731800003</v>
          </cell>
          <cell r="T13495">
            <v>0</v>
          </cell>
          <cell r="U13495">
            <v>1008</v>
          </cell>
        </row>
        <row r="13496">
          <cell r="B13496">
            <v>13495</v>
          </cell>
          <cell r="F13496" t="str">
            <v>1.1.7.0.1.354</v>
          </cell>
          <cell r="G13496" t="str">
            <v>Glyphosate 95% TC</v>
          </cell>
          <cell r="H13496">
            <v>25</v>
          </cell>
          <cell r="I13496">
            <v>1</v>
          </cell>
          <cell r="J13496" t="str">
            <v>Kg</v>
          </cell>
          <cell r="L13496">
            <v>89429.985400000005</v>
          </cell>
          <cell r="T13496">
            <v>0</v>
          </cell>
          <cell r="U13496">
            <v>247</v>
          </cell>
        </row>
        <row r="13497">
          <cell r="B13497">
            <v>13496</v>
          </cell>
          <cell r="F13497" t="str">
            <v>1.1.7.0.1.357</v>
          </cell>
          <cell r="G13497" t="str">
            <v>Agrisol 415 N</v>
          </cell>
          <cell r="H13497">
            <v>200</v>
          </cell>
          <cell r="I13497">
            <v>1</v>
          </cell>
          <cell r="J13497" t="str">
            <v>Kg</v>
          </cell>
          <cell r="L13497">
            <v>17368.97</v>
          </cell>
          <cell r="T13497">
            <v>0</v>
          </cell>
          <cell r="U13497">
            <v>100</v>
          </cell>
        </row>
        <row r="13498">
          <cell r="B13498">
            <v>13497</v>
          </cell>
          <cell r="F13498" t="str">
            <v>1.1.7.0.1.290</v>
          </cell>
          <cell r="G13498" t="str">
            <v>Tartrazine @25Kg</v>
          </cell>
          <cell r="H13498">
            <v>25</v>
          </cell>
          <cell r="I13498">
            <v>1</v>
          </cell>
          <cell r="J13498" t="str">
            <v>Kg</v>
          </cell>
          <cell r="L13498">
            <v>61430.22</v>
          </cell>
          <cell r="T13498">
            <v>0</v>
          </cell>
          <cell r="U13498">
            <v>0.4</v>
          </cell>
        </row>
        <row r="13499">
          <cell r="B13499">
            <v>13498</v>
          </cell>
          <cell r="F13499" t="str">
            <v>1.1.7.0.1.362</v>
          </cell>
          <cell r="G13499" t="str">
            <v>Jerrycan HDPE - 4 L</v>
          </cell>
          <cell r="H13499">
            <v>4</v>
          </cell>
          <cell r="I13499">
            <v>1</v>
          </cell>
          <cell r="J13499" t="str">
            <v>Pcs</v>
          </cell>
          <cell r="L13499">
            <v>5000</v>
          </cell>
          <cell r="T13499">
            <v>0</v>
          </cell>
          <cell r="U13499">
            <v>250</v>
          </cell>
        </row>
        <row r="13500">
          <cell r="B13500">
            <v>13499</v>
          </cell>
          <cell r="F13500" t="str">
            <v>1.1.7.0.1.363</v>
          </cell>
          <cell r="G13500" t="str">
            <v>Jerrycan HDPE - 4 L - Plug</v>
          </cell>
          <cell r="H13500">
            <v>4</v>
          </cell>
          <cell r="I13500">
            <v>1</v>
          </cell>
          <cell r="J13500" t="str">
            <v>Pcs</v>
          </cell>
          <cell r="L13500">
            <v>700</v>
          </cell>
          <cell r="T13500">
            <v>0</v>
          </cell>
          <cell r="U13500">
            <v>250</v>
          </cell>
        </row>
        <row r="13501">
          <cell r="B13501">
            <v>13500</v>
          </cell>
          <cell r="F13501" t="str">
            <v>1.1.7.0.1.364</v>
          </cell>
          <cell r="G13501" t="str">
            <v>Jerrycan HDPE - 4 L - Cap - Black</v>
          </cell>
          <cell r="H13501">
            <v>4</v>
          </cell>
          <cell r="I13501">
            <v>1</v>
          </cell>
          <cell r="J13501" t="str">
            <v>Pcs</v>
          </cell>
          <cell r="L13501">
            <v>188.3</v>
          </cell>
          <cell r="T13501">
            <v>0</v>
          </cell>
          <cell r="U13501">
            <v>250</v>
          </cell>
        </row>
        <row r="13502">
          <cell r="B13502">
            <v>13501</v>
          </cell>
          <cell r="F13502" t="str">
            <v>1.1.7.0.1.356</v>
          </cell>
          <cell r="G13502" t="str">
            <v>Sticker Grandup 480 SL - 4 L</v>
          </cell>
          <cell r="H13502">
            <v>4</v>
          </cell>
          <cell r="I13502">
            <v>1</v>
          </cell>
          <cell r="J13502" t="str">
            <v>Pcs</v>
          </cell>
          <cell r="L13502">
            <v>691.85</v>
          </cell>
          <cell r="T13502">
            <v>0</v>
          </cell>
          <cell r="U13502">
            <v>250</v>
          </cell>
        </row>
        <row r="13503">
          <cell r="B13503">
            <v>13502</v>
          </cell>
          <cell r="F13503" t="str">
            <v>1.1.7.0.1.399</v>
          </cell>
          <cell r="G13503" t="str">
            <v>Karton Box Grandup 480 SL - 4 L</v>
          </cell>
          <cell r="H13503">
            <v>4</v>
          </cell>
          <cell r="I13503">
            <v>1</v>
          </cell>
          <cell r="J13503" t="str">
            <v>Pcs</v>
          </cell>
          <cell r="L13503">
            <v>4255.7727272599996</v>
          </cell>
          <cell r="T13503">
            <v>0</v>
          </cell>
          <cell r="U13503">
            <v>62</v>
          </cell>
        </row>
        <row r="13504">
          <cell r="B13504">
            <v>13503</v>
          </cell>
          <cell r="F13504" t="str">
            <v>1.1.7.0.3.318</v>
          </cell>
          <cell r="G13504" t="str">
            <v>Grandup 480 SL @4 ltr</v>
          </cell>
          <cell r="H13504">
            <v>4</v>
          </cell>
          <cell r="I13504">
            <v>4</v>
          </cell>
          <cell r="J13504" t="str">
            <v>Liter</v>
          </cell>
          <cell r="L13504">
            <v>25761.698731800003</v>
          </cell>
          <cell r="T13504">
            <v>0</v>
          </cell>
          <cell r="U13504">
            <v>992</v>
          </cell>
        </row>
        <row r="13505">
          <cell r="B13505">
            <v>13504</v>
          </cell>
          <cell r="F13505" t="str">
            <v>1.1.7.0.1.354</v>
          </cell>
          <cell r="G13505" t="str">
            <v>Glyphosate 95% TC</v>
          </cell>
          <cell r="H13505">
            <v>25</v>
          </cell>
          <cell r="I13505">
            <v>1</v>
          </cell>
          <cell r="J13505" t="str">
            <v>Kg</v>
          </cell>
          <cell r="L13505">
            <v>89429.985400000005</v>
          </cell>
          <cell r="T13505">
            <v>0</v>
          </cell>
          <cell r="U13505">
            <v>247</v>
          </cell>
        </row>
        <row r="13506">
          <cell r="B13506">
            <v>13505</v>
          </cell>
          <cell r="F13506" t="str">
            <v>1.1.7.0.1.357</v>
          </cell>
          <cell r="G13506" t="str">
            <v>Agrisol 415 N</v>
          </cell>
          <cell r="H13506">
            <v>200</v>
          </cell>
          <cell r="I13506">
            <v>1</v>
          </cell>
          <cell r="J13506" t="str">
            <v>Kg</v>
          </cell>
          <cell r="L13506">
            <v>17368.97</v>
          </cell>
          <cell r="T13506">
            <v>0</v>
          </cell>
          <cell r="U13506">
            <v>100</v>
          </cell>
        </row>
        <row r="13507">
          <cell r="B13507">
            <v>13506</v>
          </cell>
          <cell r="F13507" t="str">
            <v>1.1.7.0.1.290</v>
          </cell>
          <cell r="G13507" t="str">
            <v>Tartrazine @25Kg</v>
          </cell>
          <cell r="H13507">
            <v>25</v>
          </cell>
          <cell r="I13507">
            <v>1</v>
          </cell>
          <cell r="J13507" t="str">
            <v>Kg</v>
          </cell>
          <cell r="L13507">
            <v>61430.22</v>
          </cell>
          <cell r="T13507">
            <v>0</v>
          </cell>
          <cell r="U13507">
            <v>0.4</v>
          </cell>
        </row>
        <row r="13508">
          <cell r="B13508">
            <v>13507</v>
          </cell>
          <cell r="F13508" t="str">
            <v>1.1.7.0.1.362</v>
          </cell>
          <cell r="G13508" t="str">
            <v>Jerrycan HDPE - 4 L</v>
          </cell>
          <cell r="H13508">
            <v>4</v>
          </cell>
          <cell r="I13508">
            <v>1</v>
          </cell>
          <cell r="J13508" t="str">
            <v>Pcs</v>
          </cell>
          <cell r="L13508">
            <v>5000</v>
          </cell>
          <cell r="T13508">
            <v>0</v>
          </cell>
          <cell r="U13508">
            <v>250</v>
          </cell>
        </row>
        <row r="13509">
          <cell r="B13509">
            <v>13508</v>
          </cell>
          <cell r="F13509" t="str">
            <v>1.1.7.0.1.363</v>
          </cell>
          <cell r="G13509" t="str">
            <v>Jerrycan HDPE - 4 L - Plug</v>
          </cell>
          <cell r="H13509">
            <v>4</v>
          </cell>
          <cell r="I13509">
            <v>1</v>
          </cell>
          <cell r="J13509" t="str">
            <v>Pcs</v>
          </cell>
          <cell r="L13509">
            <v>700</v>
          </cell>
          <cell r="T13509">
            <v>0</v>
          </cell>
          <cell r="U13509">
            <v>250</v>
          </cell>
        </row>
        <row r="13510">
          <cell r="B13510">
            <v>13509</v>
          </cell>
          <cell r="F13510" t="str">
            <v>1.1.7.0.1.364</v>
          </cell>
          <cell r="G13510" t="str">
            <v>Jerrycan HDPE - 4 L - Cap - Black</v>
          </cell>
          <cell r="H13510">
            <v>4</v>
          </cell>
          <cell r="I13510">
            <v>1</v>
          </cell>
          <cell r="J13510" t="str">
            <v>Pcs</v>
          </cell>
          <cell r="L13510">
            <v>188.3</v>
          </cell>
          <cell r="T13510">
            <v>0</v>
          </cell>
          <cell r="U13510">
            <v>250</v>
          </cell>
        </row>
        <row r="13511">
          <cell r="B13511">
            <v>13510</v>
          </cell>
          <cell r="F13511" t="str">
            <v>1.1.7.0.1.356</v>
          </cell>
          <cell r="G13511" t="str">
            <v>Sticker Grandup 480 SL - 4 L</v>
          </cell>
          <cell r="H13511">
            <v>4</v>
          </cell>
          <cell r="I13511">
            <v>1</v>
          </cell>
          <cell r="J13511" t="str">
            <v>Pcs</v>
          </cell>
          <cell r="L13511">
            <v>691.85</v>
          </cell>
          <cell r="T13511">
            <v>0</v>
          </cell>
          <cell r="U13511">
            <v>250</v>
          </cell>
        </row>
        <row r="13512">
          <cell r="B13512">
            <v>13511</v>
          </cell>
          <cell r="F13512" t="str">
            <v>1.1.7.0.1.399</v>
          </cell>
          <cell r="G13512" t="str">
            <v>Karton Box Grandup 480 SL - 4 L</v>
          </cell>
          <cell r="H13512">
            <v>4</v>
          </cell>
          <cell r="I13512">
            <v>1</v>
          </cell>
          <cell r="J13512" t="str">
            <v>Pcs</v>
          </cell>
          <cell r="L13512">
            <v>4255.7727272599996</v>
          </cell>
          <cell r="T13512">
            <v>0</v>
          </cell>
          <cell r="U13512">
            <v>63</v>
          </cell>
        </row>
        <row r="13513">
          <cell r="B13513">
            <v>13512</v>
          </cell>
          <cell r="F13513" t="str">
            <v>1.1.7.0.3.318</v>
          </cell>
          <cell r="G13513" t="str">
            <v>Grandup 480 SL @4 ltr</v>
          </cell>
          <cell r="H13513">
            <v>4</v>
          </cell>
          <cell r="I13513">
            <v>4</v>
          </cell>
          <cell r="J13513" t="str">
            <v>Liter</v>
          </cell>
          <cell r="L13513">
            <v>25761.698731800003</v>
          </cell>
          <cell r="T13513">
            <v>0</v>
          </cell>
          <cell r="U13513">
            <v>1008</v>
          </cell>
        </row>
        <row r="13514">
          <cell r="B13514">
            <v>13513</v>
          </cell>
          <cell r="F13514" t="str">
            <v>1.1.7.0.1.354</v>
          </cell>
          <cell r="G13514" t="str">
            <v>Glyphosate 95% TC</v>
          </cell>
          <cell r="H13514">
            <v>25</v>
          </cell>
          <cell r="I13514">
            <v>1</v>
          </cell>
          <cell r="J13514" t="str">
            <v>Kg</v>
          </cell>
          <cell r="L13514">
            <v>89429.985400000005</v>
          </cell>
          <cell r="T13514">
            <v>0</v>
          </cell>
          <cell r="U13514">
            <v>247</v>
          </cell>
        </row>
        <row r="13515">
          <cell r="B13515">
            <v>13514</v>
          </cell>
          <cell r="F13515" t="str">
            <v>1.1.7.0.1.357</v>
          </cell>
          <cell r="G13515" t="str">
            <v>Agrisol 415 N</v>
          </cell>
          <cell r="H13515">
            <v>200</v>
          </cell>
          <cell r="I13515">
            <v>1</v>
          </cell>
          <cell r="J13515" t="str">
            <v>Kg</v>
          </cell>
          <cell r="L13515">
            <v>17368.97</v>
          </cell>
          <cell r="T13515">
            <v>0</v>
          </cell>
          <cell r="U13515">
            <v>100</v>
          </cell>
        </row>
        <row r="13516">
          <cell r="B13516">
            <v>13515</v>
          </cell>
          <cell r="F13516" t="str">
            <v>1.1.7.0.1.290</v>
          </cell>
          <cell r="G13516" t="str">
            <v>Tartrazine @25Kg</v>
          </cell>
          <cell r="H13516">
            <v>25</v>
          </cell>
          <cell r="I13516">
            <v>1</v>
          </cell>
          <cell r="J13516" t="str">
            <v>Kg</v>
          </cell>
          <cell r="L13516">
            <v>61430.22</v>
          </cell>
          <cell r="T13516">
            <v>0</v>
          </cell>
          <cell r="U13516">
            <v>0.4</v>
          </cell>
        </row>
        <row r="13517">
          <cell r="B13517">
            <v>13516</v>
          </cell>
          <cell r="F13517" t="str">
            <v>1.1.7.0.1.362</v>
          </cell>
          <cell r="G13517" t="str">
            <v>Jerrycan HDPE - 4 L</v>
          </cell>
          <cell r="H13517">
            <v>4</v>
          </cell>
          <cell r="I13517">
            <v>1</v>
          </cell>
          <cell r="J13517" t="str">
            <v>Pcs</v>
          </cell>
          <cell r="L13517">
            <v>5000</v>
          </cell>
          <cell r="T13517">
            <v>0</v>
          </cell>
          <cell r="U13517">
            <v>250</v>
          </cell>
        </row>
        <row r="13518">
          <cell r="B13518">
            <v>13517</v>
          </cell>
          <cell r="F13518" t="str">
            <v>1.1.7.0.1.363</v>
          </cell>
          <cell r="G13518" t="str">
            <v>Jerrycan HDPE - 4 L - Plug</v>
          </cell>
          <cell r="H13518">
            <v>4</v>
          </cell>
          <cell r="I13518">
            <v>1</v>
          </cell>
          <cell r="J13518" t="str">
            <v>Pcs</v>
          </cell>
          <cell r="L13518">
            <v>700</v>
          </cell>
          <cell r="T13518">
            <v>0</v>
          </cell>
          <cell r="U13518">
            <v>250</v>
          </cell>
        </row>
        <row r="13519">
          <cell r="B13519">
            <v>13518</v>
          </cell>
          <cell r="F13519" t="str">
            <v>1.1.7.0.1.364</v>
          </cell>
          <cell r="G13519" t="str">
            <v>Jerrycan HDPE - 4 L - Cap - Black</v>
          </cell>
          <cell r="H13519">
            <v>4</v>
          </cell>
          <cell r="I13519">
            <v>1</v>
          </cell>
          <cell r="J13519" t="str">
            <v>Pcs</v>
          </cell>
          <cell r="L13519">
            <v>188.3</v>
          </cell>
          <cell r="T13519">
            <v>0</v>
          </cell>
          <cell r="U13519">
            <v>250</v>
          </cell>
        </row>
        <row r="13520">
          <cell r="B13520">
            <v>13519</v>
          </cell>
          <cell r="F13520" t="str">
            <v>1.1.7.0.1.356</v>
          </cell>
          <cell r="G13520" t="str">
            <v>Sticker Grandup 480 SL - 4 L</v>
          </cell>
          <cell r="H13520">
            <v>4</v>
          </cell>
          <cell r="I13520">
            <v>1</v>
          </cell>
          <cell r="J13520" t="str">
            <v>Pcs</v>
          </cell>
          <cell r="L13520">
            <v>691.85</v>
          </cell>
          <cell r="T13520">
            <v>0</v>
          </cell>
          <cell r="U13520">
            <v>250</v>
          </cell>
        </row>
        <row r="13521">
          <cell r="B13521">
            <v>13520</v>
          </cell>
          <cell r="F13521" t="str">
            <v>1.1.7.0.1.399</v>
          </cell>
          <cell r="G13521" t="str">
            <v>Karton Box Grandup 480 SL - 4 L</v>
          </cell>
          <cell r="H13521">
            <v>4</v>
          </cell>
          <cell r="I13521">
            <v>1</v>
          </cell>
          <cell r="J13521" t="str">
            <v>Pcs</v>
          </cell>
          <cell r="L13521">
            <v>4255.7727272599996</v>
          </cell>
          <cell r="T13521">
            <v>0</v>
          </cell>
          <cell r="U13521">
            <v>62</v>
          </cell>
        </row>
        <row r="13522">
          <cell r="B13522">
            <v>13521</v>
          </cell>
          <cell r="F13522" t="str">
            <v>1.1.7.0.3.318</v>
          </cell>
          <cell r="G13522" t="str">
            <v>Grandup 480 SL @4 ltr</v>
          </cell>
          <cell r="H13522">
            <v>4</v>
          </cell>
          <cell r="I13522">
            <v>4</v>
          </cell>
          <cell r="J13522" t="str">
            <v>Liter</v>
          </cell>
          <cell r="L13522">
            <v>25761.698731800003</v>
          </cell>
          <cell r="T13522">
            <v>0</v>
          </cell>
          <cell r="U13522">
            <v>992</v>
          </cell>
        </row>
        <row r="13523">
          <cell r="B13523">
            <v>13522</v>
          </cell>
          <cell r="F13523" t="str">
            <v>1.1.7.0.1.354</v>
          </cell>
          <cell r="G13523" t="str">
            <v>Glyphosate 95% TC</v>
          </cell>
          <cell r="H13523">
            <v>25</v>
          </cell>
          <cell r="I13523">
            <v>1</v>
          </cell>
          <cell r="J13523" t="str">
            <v>Kg</v>
          </cell>
          <cell r="L13523">
            <v>89429.985400000005</v>
          </cell>
          <cell r="T13523">
            <v>0</v>
          </cell>
          <cell r="U13523">
            <v>247</v>
          </cell>
        </row>
        <row r="13524">
          <cell r="B13524">
            <v>13523</v>
          </cell>
          <cell r="F13524" t="str">
            <v>1.1.7.0.1.357</v>
          </cell>
          <cell r="G13524" t="str">
            <v>Agrisol 415 N</v>
          </cell>
          <cell r="H13524">
            <v>200</v>
          </cell>
          <cell r="I13524">
            <v>1</v>
          </cell>
          <cell r="J13524" t="str">
            <v>Kg</v>
          </cell>
          <cell r="L13524">
            <v>17368.97</v>
          </cell>
          <cell r="T13524">
            <v>0</v>
          </cell>
          <cell r="U13524">
            <v>100</v>
          </cell>
        </row>
        <row r="13525">
          <cell r="B13525">
            <v>13524</v>
          </cell>
          <cell r="F13525" t="str">
            <v>1.1.7.0.1.290</v>
          </cell>
          <cell r="G13525" t="str">
            <v>Tartrazine @25Kg</v>
          </cell>
          <cell r="H13525">
            <v>25</v>
          </cell>
          <cell r="I13525">
            <v>1</v>
          </cell>
          <cell r="J13525" t="str">
            <v>Kg</v>
          </cell>
          <cell r="L13525">
            <v>61430.22</v>
          </cell>
          <cell r="T13525">
            <v>0</v>
          </cell>
          <cell r="U13525">
            <v>0.4</v>
          </cell>
        </row>
        <row r="13526">
          <cell r="B13526">
            <v>13525</v>
          </cell>
          <cell r="F13526" t="str">
            <v>1.1.7.0.1.362</v>
          </cell>
          <cell r="G13526" t="str">
            <v>Jerrycan HDPE - 4 L</v>
          </cell>
          <cell r="H13526">
            <v>4</v>
          </cell>
          <cell r="I13526">
            <v>1</v>
          </cell>
          <cell r="J13526" t="str">
            <v>Pcs</v>
          </cell>
          <cell r="L13526">
            <v>5000</v>
          </cell>
          <cell r="T13526">
            <v>0</v>
          </cell>
          <cell r="U13526">
            <v>250</v>
          </cell>
        </row>
        <row r="13527">
          <cell r="B13527">
            <v>13526</v>
          </cell>
          <cell r="F13527" t="str">
            <v>1.1.7.0.1.363</v>
          </cell>
          <cell r="G13527" t="str">
            <v>Jerrycan HDPE - 4 L - Plug</v>
          </cell>
          <cell r="H13527">
            <v>4</v>
          </cell>
          <cell r="I13527">
            <v>1</v>
          </cell>
          <cell r="J13527" t="str">
            <v>Pcs</v>
          </cell>
          <cell r="L13527">
            <v>700</v>
          </cell>
          <cell r="T13527">
            <v>0</v>
          </cell>
          <cell r="U13527">
            <v>250</v>
          </cell>
        </row>
        <row r="13528">
          <cell r="B13528">
            <v>13527</v>
          </cell>
          <cell r="F13528" t="str">
            <v>1.1.7.0.1.364</v>
          </cell>
          <cell r="G13528" t="str">
            <v>Jerrycan HDPE - 4 L - Cap - Black</v>
          </cell>
          <cell r="H13528">
            <v>4</v>
          </cell>
          <cell r="I13528">
            <v>1</v>
          </cell>
          <cell r="J13528" t="str">
            <v>Pcs</v>
          </cell>
          <cell r="L13528">
            <v>188.3</v>
          </cell>
          <cell r="T13528">
            <v>0</v>
          </cell>
          <cell r="U13528">
            <v>250</v>
          </cell>
        </row>
        <row r="13529">
          <cell r="B13529">
            <v>13528</v>
          </cell>
          <cell r="F13529" t="str">
            <v>1.1.7.0.1.356</v>
          </cell>
          <cell r="G13529" t="str">
            <v>Sticker Grandup 480 SL - 4 L</v>
          </cell>
          <cell r="H13529">
            <v>4</v>
          </cell>
          <cell r="I13529">
            <v>1</v>
          </cell>
          <cell r="J13529" t="str">
            <v>Pcs</v>
          </cell>
          <cell r="L13529">
            <v>691.85</v>
          </cell>
          <cell r="T13529">
            <v>0</v>
          </cell>
          <cell r="U13529">
            <v>250</v>
          </cell>
        </row>
        <row r="13530">
          <cell r="B13530">
            <v>13529</v>
          </cell>
          <cell r="F13530" t="str">
            <v>1.1.7.0.1.399</v>
          </cell>
          <cell r="G13530" t="str">
            <v>Karton Box Grandup 480 SL - 4 L</v>
          </cell>
          <cell r="H13530">
            <v>4</v>
          </cell>
          <cell r="I13530">
            <v>1</v>
          </cell>
          <cell r="J13530" t="str">
            <v>Pcs</v>
          </cell>
          <cell r="L13530">
            <v>4255.7727272599996</v>
          </cell>
          <cell r="T13530">
            <v>0</v>
          </cell>
          <cell r="U13530">
            <v>63</v>
          </cell>
        </row>
        <row r="13531">
          <cell r="B13531">
            <v>13530</v>
          </cell>
          <cell r="F13531" t="str">
            <v>1.1.7.0.3.318</v>
          </cell>
          <cell r="G13531" t="str">
            <v>Grandup 480 SL @4 ltr</v>
          </cell>
          <cell r="H13531">
            <v>4</v>
          </cell>
          <cell r="I13531">
            <v>4</v>
          </cell>
          <cell r="J13531" t="str">
            <v>Liter</v>
          </cell>
          <cell r="L13531">
            <v>25761.698731800003</v>
          </cell>
          <cell r="T13531">
            <v>0</v>
          </cell>
          <cell r="U13531">
            <v>1008</v>
          </cell>
        </row>
        <row r="13532">
          <cell r="B13532">
            <v>13531</v>
          </cell>
          <cell r="F13532" t="str">
            <v>1.1.7.0.1.370</v>
          </cell>
          <cell r="G13532" t="str">
            <v>Mancozeb 80 WP</v>
          </cell>
          <cell r="H13532">
            <v>25</v>
          </cell>
          <cell r="I13532">
            <v>1</v>
          </cell>
          <cell r="J13532" t="str">
            <v>Kg</v>
          </cell>
          <cell r="L13532">
            <v>30715.372599999999</v>
          </cell>
          <cell r="T13532">
            <v>0</v>
          </cell>
          <cell r="U13532">
            <v>1000</v>
          </cell>
        </row>
        <row r="13533">
          <cell r="B13533">
            <v>13532</v>
          </cell>
          <cell r="F13533" t="str">
            <v>1.1.7.0.1.227</v>
          </cell>
          <cell r="G13533" t="str">
            <v>FP Curthane @1 kg (160/250+10)x 350mm</v>
          </cell>
          <cell r="H13533">
            <v>1</v>
          </cell>
          <cell r="I13533">
            <v>1</v>
          </cell>
          <cell r="J13533" t="str">
            <v>Pcs</v>
          </cell>
          <cell r="L13533">
            <v>1414</v>
          </cell>
          <cell r="T13533">
            <v>0</v>
          </cell>
          <cell r="U13533">
            <v>1000</v>
          </cell>
        </row>
        <row r="13534">
          <cell r="B13534">
            <v>13533</v>
          </cell>
          <cell r="F13534" t="str">
            <v>1.1.7.0.1.248</v>
          </cell>
          <cell r="G13534" t="str">
            <v xml:space="preserve">Karton Box FP Curthane @1 kg </v>
          </cell>
          <cell r="H13534">
            <v>20</v>
          </cell>
          <cell r="I13534">
            <v>1</v>
          </cell>
          <cell r="J13534" t="str">
            <v>Pcs</v>
          </cell>
          <cell r="L13534">
            <v>14117</v>
          </cell>
          <cell r="T13534">
            <v>0</v>
          </cell>
          <cell r="U13534">
            <v>50</v>
          </cell>
        </row>
        <row r="13535">
          <cell r="B13535">
            <v>13534</v>
          </cell>
          <cell r="F13535" t="str">
            <v>1.1.7.0.1.303</v>
          </cell>
          <cell r="G13535" t="str">
            <v>Layer FP Curthane</v>
          </cell>
          <cell r="H13535">
            <v>1</v>
          </cell>
          <cell r="I13535">
            <v>1</v>
          </cell>
          <cell r="J13535" t="str">
            <v>Kg</v>
          </cell>
          <cell r="L13535">
            <v>3504.7</v>
          </cell>
          <cell r="T13535">
            <v>0</v>
          </cell>
          <cell r="U13535">
            <v>50</v>
          </cell>
        </row>
        <row r="13536">
          <cell r="B13536">
            <v>13535</v>
          </cell>
          <cell r="F13536" t="str">
            <v>1.1.7.0.3.312</v>
          </cell>
          <cell r="G13536" t="str">
            <v>Curthane 80 WP @ 1Kg</v>
          </cell>
          <cell r="H13536">
            <v>1</v>
          </cell>
          <cell r="I13536">
            <v>20</v>
          </cell>
          <cell r="J13536" t="str">
            <v>Kg</v>
          </cell>
          <cell r="L13536">
            <v>31421.222599999997</v>
          </cell>
          <cell r="T13536">
            <v>0</v>
          </cell>
          <cell r="U13536">
            <v>1000</v>
          </cell>
        </row>
        <row r="13537">
          <cell r="B13537">
            <v>13536</v>
          </cell>
          <cell r="F13537" t="str">
            <v>1.1.7.0.1.370</v>
          </cell>
          <cell r="G13537" t="str">
            <v>Mancozeb 80 WP</v>
          </cell>
          <cell r="H13537">
            <v>25</v>
          </cell>
          <cell r="I13537">
            <v>1</v>
          </cell>
          <cell r="J13537" t="str">
            <v>Kg</v>
          </cell>
          <cell r="L13537">
            <v>30715.372599999999</v>
          </cell>
          <cell r="T13537">
            <v>0</v>
          </cell>
          <cell r="U13537">
            <v>1000</v>
          </cell>
        </row>
        <row r="13538">
          <cell r="B13538">
            <v>13537</v>
          </cell>
          <cell r="F13538" t="str">
            <v>1.1.7.0.1.227</v>
          </cell>
          <cell r="G13538" t="str">
            <v>FP Curthane @1 kg (160/250+10)x 350mm</v>
          </cell>
          <cell r="H13538">
            <v>1</v>
          </cell>
          <cell r="I13538">
            <v>1</v>
          </cell>
          <cell r="J13538" t="str">
            <v>Pcs</v>
          </cell>
          <cell r="L13538">
            <v>1414</v>
          </cell>
          <cell r="T13538">
            <v>0</v>
          </cell>
          <cell r="U13538">
            <v>1000</v>
          </cell>
        </row>
        <row r="13539">
          <cell r="B13539">
            <v>13538</v>
          </cell>
          <cell r="F13539" t="str">
            <v>1.1.7.0.1.248</v>
          </cell>
          <cell r="G13539" t="str">
            <v xml:space="preserve">Karton Box FP Curthane @1 kg </v>
          </cell>
          <cell r="H13539">
            <v>20</v>
          </cell>
          <cell r="I13539">
            <v>1</v>
          </cell>
          <cell r="J13539" t="str">
            <v>Pcs</v>
          </cell>
          <cell r="L13539">
            <v>14117</v>
          </cell>
          <cell r="T13539">
            <v>0</v>
          </cell>
          <cell r="U13539">
            <v>50</v>
          </cell>
        </row>
        <row r="13540">
          <cell r="B13540">
            <v>13539</v>
          </cell>
          <cell r="F13540" t="str">
            <v>1.1.7.0.1.303</v>
          </cell>
          <cell r="G13540" t="str">
            <v>Layer FP Curthane</v>
          </cell>
          <cell r="H13540">
            <v>1</v>
          </cell>
          <cell r="I13540">
            <v>1</v>
          </cell>
          <cell r="J13540" t="str">
            <v>Kg</v>
          </cell>
          <cell r="L13540">
            <v>3504.7</v>
          </cell>
          <cell r="T13540">
            <v>0</v>
          </cell>
          <cell r="U13540">
            <v>50</v>
          </cell>
        </row>
        <row r="13541">
          <cell r="B13541">
            <v>13540</v>
          </cell>
          <cell r="F13541" t="str">
            <v>1.1.7.0.3.312</v>
          </cell>
          <cell r="G13541" t="str">
            <v>Curthane 80 WP @ 1Kg</v>
          </cell>
          <cell r="H13541">
            <v>1</v>
          </cell>
          <cell r="I13541">
            <v>20</v>
          </cell>
          <cell r="J13541" t="str">
            <v>Kg</v>
          </cell>
          <cell r="L13541">
            <v>31421.222599999997</v>
          </cell>
          <cell r="T13541">
            <v>0</v>
          </cell>
          <cell r="U13541">
            <v>1000</v>
          </cell>
        </row>
        <row r="13542">
          <cell r="B13542">
            <v>13541</v>
          </cell>
          <cell r="F13542" t="str">
            <v>1.1.7.0.1.361</v>
          </cell>
          <cell r="G13542" t="str">
            <v>Karton Box Rockup 480 SL @4 Ltr</v>
          </cell>
          <cell r="H13542">
            <v>4</v>
          </cell>
          <cell r="I13542">
            <v>1</v>
          </cell>
          <cell r="J13542" t="str">
            <v>Pcs</v>
          </cell>
          <cell r="L13542">
            <v>4256.16</v>
          </cell>
          <cell r="T13542">
            <v>0</v>
          </cell>
          <cell r="U13542">
            <v>380</v>
          </cell>
        </row>
        <row r="13543">
          <cell r="B13543">
            <v>13542</v>
          </cell>
          <cell r="F13543" t="str">
            <v>1.1.7.0.1.398</v>
          </cell>
          <cell r="G13543" t="str">
            <v>Karton Box Markup 480 SL - 1 L</v>
          </cell>
          <cell r="H13543">
            <v>1</v>
          </cell>
          <cell r="I13543">
            <v>1</v>
          </cell>
          <cell r="J13543" t="str">
            <v>Pcs</v>
          </cell>
          <cell r="L13543">
            <v>4691.9089999999997</v>
          </cell>
          <cell r="T13543">
            <v>0</v>
          </cell>
          <cell r="U13543">
            <v>5290</v>
          </cell>
        </row>
        <row r="13544">
          <cell r="B13544">
            <v>13543</v>
          </cell>
          <cell r="F13544" t="str">
            <v>1.1.7.0.1.399</v>
          </cell>
          <cell r="G13544" t="str">
            <v>Karton Box Grandup 480 SL - 4 L</v>
          </cell>
          <cell r="H13544">
            <v>4</v>
          </cell>
          <cell r="I13544">
            <v>1</v>
          </cell>
          <cell r="J13544" t="str">
            <v>Pcs</v>
          </cell>
          <cell r="L13544">
            <v>4255.7727272599996</v>
          </cell>
          <cell r="T13544">
            <v>0</v>
          </cell>
          <cell r="U13544">
            <v>2083</v>
          </cell>
        </row>
        <row r="13545">
          <cell r="B13545">
            <v>13544</v>
          </cell>
          <cell r="F13545" t="str">
            <v>1.1.7.0.1.400</v>
          </cell>
          <cell r="G13545" t="str">
            <v>Karton Box Markup 480 SL - 4 L</v>
          </cell>
          <cell r="H13545">
            <v>4</v>
          </cell>
          <cell r="I13545">
            <v>1</v>
          </cell>
          <cell r="J13545" t="str">
            <v>Pcs</v>
          </cell>
          <cell r="L13545">
            <v>4255.7719999999999</v>
          </cell>
          <cell r="T13545">
            <v>0</v>
          </cell>
          <cell r="U13545">
            <v>4065</v>
          </cell>
        </row>
        <row r="13546">
          <cell r="B13546">
            <v>13545</v>
          </cell>
          <cell r="F13546" t="str">
            <v>1.1.7.0.1.401</v>
          </cell>
          <cell r="G13546" t="str">
            <v>Karton Box Grandup 480 SL - 0,25 L</v>
          </cell>
          <cell r="H13546">
            <v>0.25</v>
          </cell>
          <cell r="I13546">
            <v>1</v>
          </cell>
          <cell r="J13546" t="str">
            <v>Pcs</v>
          </cell>
          <cell r="L13546">
            <v>4499.55</v>
          </cell>
          <cell r="T13546">
            <v>0</v>
          </cell>
          <cell r="U13546">
            <v>1800</v>
          </cell>
        </row>
        <row r="13547">
          <cell r="B13547">
            <v>13546</v>
          </cell>
          <cell r="F13547" t="str">
            <v>1.1.7.0.1.402</v>
          </cell>
          <cell r="G13547" t="str">
            <v>Karton Box Grandup 480 SL - 1 L</v>
          </cell>
          <cell r="H13547">
            <v>1</v>
          </cell>
          <cell r="I13547">
            <v>1</v>
          </cell>
          <cell r="J13547" t="str">
            <v>Pcs</v>
          </cell>
          <cell r="L13547">
            <v>4691.9089999999997</v>
          </cell>
          <cell r="T13547">
            <v>0</v>
          </cell>
          <cell r="U13547">
            <v>1463</v>
          </cell>
        </row>
        <row r="13548">
          <cell r="B13548">
            <v>13547</v>
          </cell>
          <cell r="F13548" t="str">
            <v>1.1.7.0.7.27</v>
          </cell>
          <cell r="G13548" t="str">
            <v>Scrap - Agrisol 445 N</v>
          </cell>
          <cell r="H13548">
            <v>200</v>
          </cell>
          <cell r="I13548">
            <v>1</v>
          </cell>
          <cell r="J13548" t="str">
            <v>Kg</v>
          </cell>
          <cell r="L13548">
            <v>15240</v>
          </cell>
          <cell r="T13548">
            <v>0</v>
          </cell>
          <cell r="U13548">
            <v>7200</v>
          </cell>
        </row>
        <row r="13549">
          <cell r="B13549">
            <v>13548</v>
          </cell>
          <cell r="F13549" t="str">
            <v>1.1.7.0.1.403</v>
          </cell>
          <cell r="G13549" t="str">
            <v>Sticker ProQuat 276 SL - 0,25 L</v>
          </cell>
          <cell r="H13549">
            <v>0.25</v>
          </cell>
          <cell r="I13549">
            <v>1</v>
          </cell>
          <cell r="J13549" t="str">
            <v>Pcs</v>
          </cell>
          <cell r="L13549">
            <v>267.64999999999998</v>
          </cell>
          <cell r="T13549">
            <v>0</v>
          </cell>
          <cell r="U13549">
            <v>6000</v>
          </cell>
        </row>
        <row r="13550">
          <cell r="B13550">
            <v>13549</v>
          </cell>
          <cell r="F13550" t="str">
            <v>1.1.7.0.1.396</v>
          </cell>
          <cell r="G13550" t="str">
            <v>Sticker ProQuat 276 SL - 0,5 L</v>
          </cell>
          <cell r="H13550">
            <v>0.5</v>
          </cell>
          <cell r="I13550">
            <v>1</v>
          </cell>
          <cell r="J13550" t="str">
            <v>Pcs</v>
          </cell>
          <cell r="L13550">
            <v>404</v>
          </cell>
          <cell r="T13550">
            <v>0</v>
          </cell>
          <cell r="U13550">
            <v>16863</v>
          </cell>
        </row>
        <row r="13551">
          <cell r="B13551">
            <v>13550</v>
          </cell>
          <cell r="F13551" t="str">
            <v>1.1.7.0.1.366</v>
          </cell>
          <cell r="G13551" t="str">
            <v>Sticker ProQuat 276 SL @1 ltr</v>
          </cell>
          <cell r="H13551">
            <v>1</v>
          </cell>
          <cell r="I13551">
            <v>1</v>
          </cell>
          <cell r="J13551" t="str">
            <v>Pcs</v>
          </cell>
          <cell r="L13551">
            <v>479.75</v>
          </cell>
          <cell r="T13551">
            <v>0</v>
          </cell>
          <cell r="U13551">
            <v>20104</v>
          </cell>
        </row>
        <row r="13552">
          <cell r="B13552">
            <v>13551</v>
          </cell>
          <cell r="F13552" t="str">
            <v>1.1.7.0.1.333</v>
          </cell>
          <cell r="G13552" t="str">
            <v>Bottle PET - 1 L</v>
          </cell>
          <cell r="H13552">
            <v>1</v>
          </cell>
          <cell r="I13552">
            <v>1</v>
          </cell>
          <cell r="J13552" t="str">
            <v>Pcs</v>
          </cell>
          <cell r="L13552">
            <v>2500</v>
          </cell>
          <cell r="T13552">
            <v>0</v>
          </cell>
          <cell r="U13552">
            <v>10000</v>
          </cell>
        </row>
        <row r="13553">
          <cell r="B13553">
            <v>13552</v>
          </cell>
          <cell r="F13553" t="str">
            <v>1.1.7.0.1.383</v>
          </cell>
          <cell r="G13553" t="str">
            <v>Botol 1 Liter PET (PSS) Seal</v>
          </cell>
          <cell r="H13553">
            <v>1</v>
          </cell>
          <cell r="I13553">
            <v>1</v>
          </cell>
          <cell r="J13553" t="str">
            <v>Pcs</v>
          </cell>
          <cell r="L13553">
            <v>250</v>
          </cell>
          <cell r="T13553">
            <v>0</v>
          </cell>
          <cell r="U13553">
            <v>10000</v>
          </cell>
        </row>
        <row r="13554">
          <cell r="B13554">
            <v>13553</v>
          </cell>
          <cell r="F13554" t="str">
            <v>1.1.7.0.1.384</v>
          </cell>
          <cell r="G13554" t="str">
            <v>Botol 1 Liter PET (PSS) Cup</v>
          </cell>
          <cell r="H13554">
            <v>1</v>
          </cell>
          <cell r="I13554">
            <v>1</v>
          </cell>
          <cell r="J13554" t="str">
            <v>Pcs</v>
          </cell>
          <cell r="L13554">
            <v>78</v>
          </cell>
          <cell r="T13554">
            <v>0</v>
          </cell>
          <cell r="U13554">
            <v>10000</v>
          </cell>
        </row>
        <row r="13555">
          <cell r="B13555">
            <v>13554</v>
          </cell>
          <cell r="F13555" t="str">
            <v>1.1.7.0.1.362</v>
          </cell>
          <cell r="G13555" t="str">
            <v>Jerrycan HDPE - 4 L</v>
          </cell>
          <cell r="H13555">
            <v>4</v>
          </cell>
          <cell r="I13555">
            <v>1</v>
          </cell>
          <cell r="J13555" t="str">
            <v>Pcs</v>
          </cell>
          <cell r="L13555">
            <v>5000</v>
          </cell>
          <cell r="T13555">
            <v>0</v>
          </cell>
          <cell r="U13555">
            <v>3340</v>
          </cell>
        </row>
        <row r="13556">
          <cell r="B13556">
            <v>13555</v>
          </cell>
          <cell r="F13556" t="str">
            <v>1.1.7.0.1.363</v>
          </cell>
          <cell r="G13556" t="str">
            <v>Jerrycan HDPE - 4 L - Plug</v>
          </cell>
          <cell r="H13556">
            <v>4</v>
          </cell>
          <cell r="I13556">
            <v>1</v>
          </cell>
          <cell r="J13556" t="str">
            <v>Pcs</v>
          </cell>
          <cell r="L13556">
            <v>700</v>
          </cell>
          <cell r="T13556">
            <v>0</v>
          </cell>
          <cell r="U13556">
            <v>3340</v>
          </cell>
        </row>
        <row r="13557">
          <cell r="B13557">
            <v>13556</v>
          </cell>
          <cell r="F13557" t="str">
            <v>1.1.7.0.1.364</v>
          </cell>
          <cell r="G13557" t="str">
            <v>Jerrycan HDPE - 4 L - Cap - Black</v>
          </cell>
          <cell r="H13557">
            <v>4</v>
          </cell>
          <cell r="I13557">
            <v>1</v>
          </cell>
          <cell r="J13557" t="str">
            <v>Pcs</v>
          </cell>
          <cell r="L13557">
            <v>188.3</v>
          </cell>
          <cell r="T13557">
            <v>0</v>
          </cell>
          <cell r="U13557">
            <v>3340</v>
          </cell>
        </row>
        <row r="13558">
          <cell r="B13558">
            <v>13557</v>
          </cell>
          <cell r="G13558" t="str">
            <v>Grandup 480 SL @4 ltr</v>
          </cell>
          <cell r="H13558">
            <v>4</v>
          </cell>
          <cell r="I13558">
            <v>4</v>
          </cell>
          <cell r="J13558" t="str">
            <v>Pcs</v>
          </cell>
          <cell r="L13558">
            <v>0</v>
          </cell>
          <cell r="T13558">
            <v>0</v>
          </cell>
          <cell r="U13558">
            <v>8000</v>
          </cell>
        </row>
        <row r="13559">
          <cell r="B13559">
            <v>13558</v>
          </cell>
          <cell r="F13559" t="str">
            <v>1.1.7.0.1.385</v>
          </cell>
          <cell r="G13559" t="str">
            <v>Paraquat Dichloride 42% TA</v>
          </cell>
          <cell r="H13559">
            <v>220</v>
          </cell>
          <cell r="I13559">
            <v>1</v>
          </cell>
          <cell r="J13559" t="str">
            <v>Kg</v>
          </cell>
          <cell r="L13559">
            <v>47939.9732</v>
          </cell>
          <cell r="T13559">
            <v>0</v>
          </cell>
          <cell r="U13559">
            <v>440</v>
          </cell>
        </row>
        <row r="13560">
          <cell r="B13560">
            <v>13559</v>
          </cell>
          <cell r="F13560" t="str">
            <v>1.1.7.0.7.27</v>
          </cell>
          <cell r="G13560" t="str">
            <v>Scrap - Agrisol 445 N</v>
          </cell>
          <cell r="H13560">
            <v>200</v>
          </cell>
          <cell r="I13560">
            <v>1</v>
          </cell>
          <cell r="J13560" t="str">
            <v>Kg</v>
          </cell>
          <cell r="L13560">
            <v>15240</v>
          </cell>
          <cell r="T13560">
            <v>0</v>
          </cell>
          <cell r="U13560">
            <v>150</v>
          </cell>
        </row>
        <row r="13561">
          <cell r="B13561">
            <v>13560</v>
          </cell>
          <cell r="F13561" t="str">
            <v>1.1.7.0.7.40</v>
          </cell>
          <cell r="G13561" t="str">
            <v>Scrap - Blue FD 48</v>
          </cell>
          <cell r="H13561">
            <v>25</v>
          </cell>
          <cell r="I13561">
            <v>1</v>
          </cell>
          <cell r="J13561" t="str">
            <v>Kg</v>
          </cell>
          <cell r="L13561">
            <v>21423</v>
          </cell>
          <cell r="T13561">
            <v>0</v>
          </cell>
          <cell r="U13561">
            <v>1.32</v>
          </cell>
        </row>
        <row r="13562">
          <cell r="B13562">
            <v>13561</v>
          </cell>
          <cell r="F13562" t="str">
            <v>1.1.7.0.1.382</v>
          </cell>
          <cell r="G13562" t="str">
            <v>Botol 1 Liter PET (PSS)</v>
          </cell>
          <cell r="H13562">
            <v>1</v>
          </cell>
          <cell r="I13562">
            <v>1</v>
          </cell>
          <cell r="J13562" t="str">
            <v>Pcs</v>
          </cell>
          <cell r="L13562">
            <v>2500</v>
          </cell>
          <cell r="T13562">
            <v>0</v>
          </cell>
          <cell r="U13562">
            <v>1000</v>
          </cell>
        </row>
        <row r="13563">
          <cell r="B13563">
            <v>13562</v>
          </cell>
          <cell r="F13563" t="str">
            <v>1.1.7.0.1.383</v>
          </cell>
          <cell r="G13563" t="str">
            <v>Botol 1 Liter PET (PSS) Seal</v>
          </cell>
          <cell r="H13563">
            <v>1</v>
          </cell>
          <cell r="I13563">
            <v>1</v>
          </cell>
          <cell r="J13563" t="str">
            <v>Pcs</v>
          </cell>
          <cell r="L13563">
            <v>250</v>
          </cell>
          <cell r="T13563">
            <v>0</v>
          </cell>
          <cell r="U13563">
            <v>1000</v>
          </cell>
        </row>
        <row r="13564">
          <cell r="B13564">
            <v>13563</v>
          </cell>
          <cell r="F13564" t="str">
            <v>1.1.7.0.1.384</v>
          </cell>
          <cell r="G13564" t="str">
            <v>Botol 1 Liter PET (PSS) Cup</v>
          </cell>
          <cell r="H13564">
            <v>1</v>
          </cell>
          <cell r="I13564">
            <v>1</v>
          </cell>
          <cell r="J13564" t="str">
            <v>Pcs</v>
          </cell>
          <cell r="L13564">
            <v>78</v>
          </cell>
          <cell r="T13564">
            <v>0</v>
          </cell>
          <cell r="U13564">
            <v>1000</v>
          </cell>
        </row>
        <row r="13565">
          <cell r="B13565">
            <v>13564</v>
          </cell>
          <cell r="F13565" t="str">
            <v>1.1.7.0.1.366</v>
          </cell>
          <cell r="G13565" t="str">
            <v>Sticker ProQuat 276 SL @1 ltr</v>
          </cell>
          <cell r="H13565">
            <v>1</v>
          </cell>
          <cell r="I13565">
            <v>1</v>
          </cell>
          <cell r="J13565" t="str">
            <v>Pcs</v>
          </cell>
          <cell r="L13565">
            <v>479.75</v>
          </cell>
          <cell r="T13565">
            <v>0</v>
          </cell>
          <cell r="U13565">
            <v>1000</v>
          </cell>
        </row>
        <row r="13566">
          <cell r="B13566">
            <v>13565</v>
          </cell>
          <cell r="F13566" t="str">
            <v>1.1.7.0.1.395</v>
          </cell>
          <cell r="G13566" t="str">
            <v>Karton Box ProQuat 276 SL - 1 L</v>
          </cell>
          <cell r="H13566">
            <v>1</v>
          </cell>
          <cell r="I13566">
            <v>1</v>
          </cell>
          <cell r="J13566" t="str">
            <v>Pcs</v>
          </cell>
          <cell r="L13566">
            <v>4691.9089999999997</v>
          </cell>
          <cell r="T13566">
            <v>0</v>
          </cell>
          <cell r="U13566">
            <v>83</v>
          </cell>
        </row>
        <row r="13567">
          <cell r="B13567">
            <v>13566</v>
          </cell>
          <cell r="F13567" t="str">
            <v>1.1.7.0.3.319</v>
          </cell>
          <cell r="G13567" t="str">
            <v>ProQuat 276 SL @1 Ltr</v>
          </cell>
          <cell r="H13567">
            <v>1</v>
          </cell>
          <cell r="I13567">
            <v>12</v>
          </cell>
          <cell r="J13567" t="str">
            <v>Liter</v>
          </cell>
          <cell r="L13567">
            <v>27106.608984666669</v>
          </cell>
          <cell r="T13567">
            <v>0</v>
          </cell>
          <cell r="U13567">
            <v>996</v>
          </cell>
        </row>
        <row r="13568">
          <cell r="B13568">
            <v>13567</v>
          </cell>
          <cell r="F13568" t="str">
            <v>1.1.7.0.1.385</v>
          </cell>
          <cell r="G13568" t="str">
            <v>Paraquat Dichloride 42% TA</v>
          </cell>
          <cell r="H13568">
            <v>220</v>
          </cell>
          <cell r="I13568">
            <v>1</v>
          </cell>
          <cell r="J13568" t="str">
            <v>Kg</v>
          </cell>
          <cell r="L13568">
            <v>47939.9732</v>
          </cell>
          <cell r="T13568">
            <v>0</v>
          </cell>
          <cell r="U13568">
            <v>440</v>
          </cell>
        </row>
        <row r="13569">
          <cell r="B13569">
            <v>13568</v>
          </cell>
          <cell r="F13569" t="str">
            <v>1.1.7.0.7.27</v>
          </cell>
          <cell r="G13569" t="str">
            <v>Scrap - Agrisol 445 N</v>
          </cell>
          <cell r="H13569">
            <v>200</v>
          </cell>
          <cell r="I13569">
            <v>1</v>
          </cell>
          <cell r="J13569" t="str">
            <v>Kg</v>
          </cell>
          <cell r="L13569">
            <v>15240</v>
          </cell>
          <cell r="T13569">
            <v>0</v>
          </cell>
          <cell r="U13569">
            <v>150</v>
          </cell>
        </row>
        <row r="13570">
          <cell r="B13570">
            <v>13569</v>
          </cell>
          <cell r="F13570" t="str">
            <v>1.1.7.0.7.40</v>
          </cell>
          <cell r="G13570" t="str">
            <v>Scrap - Blue FD 48</v>
          </cell>
          <cell r="H13570">
            <v>25</v>
          </cell>
          <cell r="I13570">
            <v>1</v>
          </cell>
          <cell r="J13570" t="str">
            <v>Kg</v>
          </cell>
          <cell r="L13570">
            <v>21423</v>
          </cell>
          <cell r="T13570">
            <v>0</v>
          </cell>
          <cell r="U13570">
            <v>1.32</v>
          </cell>
        </row>
        <row r="13571">
          <cell r="B13571">
            <v>13570</v>
          </cell>
          <cell r="F13571" t="str">
            <v>1.1.7.0.1.382</v>
          </cell>
          <cell r="G13571" t="str">
            <v>Botol 1 Liter PET (PSS)</v>
          </cell>
          <cell r="H13571">
            <v>1</v>
          </cell>
          <cell r="I13571">
            <v>1</v>
          </cell>
          <cell r="J13571" t="str">
            <v>Pcs</v>
          </cell>
          <cell r="L13571">
            <v>2500</v>
          </cell>
          <cell r="T13571">
            <v>0</v>
          </cell>
          <cell r="U13571">
            <v>1000</v>
          </cell>
        </row>
        <row r="13572">
          <cell r="B13572">
            <v>13571</v>
          </cell>
          <cell r="F13572" t="str">
            <v>1.1.7.0.1.383</v>
          </cell>
          <cell r="G13572" t="str">
            <v>Botol 1 Liter PET (PSS) Seal</v>
          </cell>
          <cell r="H13572">
            <v>1</v>
          </cell>
          <cell r="I13572">
            <v>1</v>
          </cell>
          <cell r="J13572" t="str">
            <v>Pcs</v>
          </cell>
          <cell r="L13572">
            <v>250</v>
          </cell>
          <cell r="T13572">
            <v>0</v>
          </cell>
          <cell r="U13572">
            <v>1000</v>
          </cell>
        </row>
        <row r="13573">
          <cell r="B13573">
            <v>13572</v>
          </cell>
          <cell r="F13573" t="str">
            <v>1.1.7.0.1.384</v>
          </cell>
          <cell r="G13573" t="str">
            <v>Botol 1 Liter PET (PSS) Cup</v>
          </cell>
          <cell r="H13573">
            <v>1</v>
          </cell>
          <cell r="I13573">
            <v>1</v>
          </cell>
          <cell r="J13573" t="str">
            <v>Pcs</v>
          </cell>
          <cell r="L13573">
            <v>78</v>
          </cell>
          <cell r="T13573">
            <v>0</v>
          </cell>
          <cell r="U13573">
            <v>1000</v>
          </cell>
        </row>
        <row r="13574">
          <cell r="B13574">
            <v>13573</v>
          </cell>
          <cell r="F13574" t="str">
            <v>1.1.7.0.1.366</v>
          </cell>
          <cell r="G13574" t="str">
            <v>Sticker ProQuat 276 SL @1 ltr</v>
          </cell>
          <cell r="H13574">
            <v>1</v>
          </cell>
          <cell r="I13574">
            <v>1</v>
          </cell>
          <cell r="J13574" t="str">
            <v>Pcs</v>
          </cell>
          <cell r="L13574">
            <v>479.75</v>
          </cell>
          <cell r="T13574">
            <v>0</v>
          </cell>
          <cell r="U13574">
            <v>1000</v>
          </cell>
        </row>
        <row r="13575">
          <cell r="B13575">
            <v>13574</v>
          </cell>
          <cell r="F13575" t="str">
            <v>1.1.7.0.1.395</v>
          </cell>
          <cell r="G13575" t="str">
            <v>Karton Box ProQuat 276 SL - 1 L</v>
          </cell>
          <cell r="H13575">
            <v>1</v>
          </cell>
          <cell r="I13575">
            <v>1</v>
          </cell>
          <cell r="J13575" t="str">
            <v>Pcs</v>
          </cell>
          <cell r="L13575">
            <v>4691.9089999999997</v>
          </cell>
          <cell r="T13575">
            <v>0</v>
          </cell>
          <cell r="U13575">
            <v>84</v>
          </cell>
        </row>
        <row r="13576">
          <cell r="B13576">
            <v>13575</v>
          </cell>
          <cell r="F13576" t="str">
            <v>1.1.7.0.3.319</v>
          </cell>
          <cell r="G13576" t="str">
            <v>ProQuat 276 SL @1 Ltr</v>
          </cell>
          <cell r="H13576">
            <v>1</v>
          </cell>
          <cell r="I13576">
            <v>12</v>
          </cell>
          <cell r="J13576" t="str">
            <v>Liter</v>
          </cell>
          <cell r="L13576">
            <v>27106.608984666669</v>
          </cell>
          <cell r="T13576">
            <v>0</v>
          </cell>
          <cell r="U13576">
            <v>1008</v>
          </cell>
        </row>
        <row r="13577">
          <cell r="B13577">
            <v>13576</v>
          </cell>
          <cell r="F13577" t="str">
            <v>1.1.7.0.1.385</v>
          </cell>
          <cell r="G13577" t="str">
            <v>Paraquat Dichloride 42% TA</v>
          </cell>
          <cell r="H13577">
            <v>220</v>
          </cell>
          <cell r="I13577">
            <v>1</v>
          </cell>
          <cell r="J13577" t="str">
            <v>Kg</v>
          </cell>
          <cell r="L13577">
            <v>47939.9732</v>
          </cell>
          <cell r="T13577">
            <v>0</v>
          </cell>
          <cell r="U13577">
            <v>440</v>
          </cell>
        </row>
        <row r="13578">
          <cell r="B13578">
            <v>13577</v>
          </cell>
          <cell r="F13578" t="str">
            <v>1.1.7.0.7.27</v>
          </cell>
          <cell r="G13578" t="str">
            <v>Scrap - Agrisol 445 N</v>
          </cell>
          <cell r="H13578">
            <v>200</v>
          </cell>
          <cell r="I13578">
            <v>1</v>
          </cell>
          <cell r="J13578" t="str">
            <v>Kg</v>
          </cell>
          <cell r="L13578">
            <v>15240</v>
          </cell>
          <cell r="T13578">
            <v>0</v>
          </cell>
          <cell r="U13578">
            <v>150</v>
          </cell>
        </row>
        <row r="13579">
          <cell r="B13579">
            <v>13578</v>
          </cell>
          <cell r="F13579" t="str">
            <v>1.1.7.0.7.40</v>
          </cell>
          <cell r="G13579" t="str">
            <v>Scrap - Blue FD 48</v>
          </cell>
          <cell r="H13579">
            <v>25</v>
          </cell>
          <cell r="I13579">
            <v>1</v>
          </cell>
          <cell r="J13579" t="str">
            <v>Kg</v>
          </cell>
          <cell r="L13579">
            <v>21423</v>
          </cell>
          <cell r="T13579">
            <v>0</v>
          </cell>
          <cell r="U13579">
            <v>1.32</v>
          </cell>
        </row>
        <row r="13580">
          <cell r="B13580">
            <v>13579</v>
          </cell>
          <cell r="F13580" t="str">
            <v>1.1.7.0.1.382</v>
          </cell>
          <cell r="G13580" t="str">
            <v>Botol 1 Liter PET (PSS)</v>
          </cell>
          <cell r="H13580">
            <v>1</v>
          </cell>
          <cell r="I13580">
            <v>1</v>
          </cell>
          <cell r="J13580" t="str">
            <v>Pcs</v>
          </cell>
          <cell r="L13580">
            <v>2500</v>
          </cell>
          <cell r="T13580">
            <v>0</v>
          </cell>
          <cell r="U13580">
            <v>1000</v>
          </cell>
        </row>
        <row r="13581">
          <cell r="B13581">
            <v>13580</v>
          </cell>
          <cell r="F13581" t="str">
            <v>1.1.7.0.1.383</v>
          </cell>
          <cell r="G13581" t="str">
            <v>Botol 1 Liter PET (PSS) Seal</v>
          </cell>
          <cell r="H13581">
            <v>1</v>
          </cell>
          <cell r="I13581">
            <v>1</v>
          </cell>
          <cell r="J13581" t="str">
            <v>Pcs</v>
          </cell>
          <cell r="L13581">
            <v>250</v>
          </cell>
          <cell r="T13581">
            <v>0</v>
          </cell>
          <cell r="U13581">
            <v>1000</v>
          </cell>
        </row>
        <row r="13582">
          <cell r="B13582">
            <v>13581</v>
          </cell>
          <cell r="F13582" t="str">
            <v>1.1.7.0.1.384</v>
          </cell>
          <cell r="G13582" t="str">
            <v>Botol 1 Liter PET (PSS) Cup</v>
          </cell>
          <cell r="H13582">
            <v>1</v>
          </cell>
          <cell r="I13582">
            <v>1</v>
          </cell>
          <cell r="J13582" t="str">
            <v>Pcs</v>
          </cell>
          <cell r="L13582">
            <v>78</v>
          </cell>
          <cell r="T13582">
            <v>0</v>
          </cell>
          <cell r="U13582">
            <v>1000</v>
          </cell>
        </row>
        <row r="13583">
          <cell r="B13583">
            <v>13582</v>
          </cell>
          <cell r="F13583" t="str">
            <v>1.1.7.0.1.366</v>
          </cell>
          <cell r="G13583" t="str">
            <v>Sticker ProQuat 276 SL @1 ltr</v>
          </cell>
          <cell r="H13583">
            <v>1</v>
          </cell>
          <cell r="I13583">
            <v>1</v>
          </cell>
          <cell r="J13583" t="str">
            <v>Pcs</v>
          </cell>
          <cell r="L13583">
            <v>479.75</v>
          </cell>
          <cell r="T13583">
            <v>0</v>
          </cell>
          <cell r="U13583">
            <v>1000</v>
          </cell>
        </row>
        <row r="13584">
          <cell r="B13584">
            <v>13583</v>
          </cell>
          <cell r="F13584" t="str">
            <v>1.1.7.0.1.395</v>
          </cell>
          <cell r="G13584" t="str">
            <v>Karton Box ProQuat 276 SL - 1 L</v>
          </cell>
          <cell r="H13584">
            <v>1</v>
          </cell>
          <cell r="I13584">
            <v>1</v>
          </cell>
          <cell r="J13584" t="str">
            <v>Pcs</v>
          </cell>
          <cell r="L13584">
            <v>4691.9089999999997</v>
          </cell>
          <cell r="T13584">
            <v>0</v>
          </cell>
          <cell r="U13584">
            <v>83</v>
          </cell>
        </row>
        <row r="13585">
          <cell r="B13585">
            <v>13584</v>
          </cell>
          <cell r="F13585" t="str">
            <v>1.1.7.0.3.319</v>
          </cell>
          <cell r="G13585" t="str">
            <v>ProQuat 276 SL @1 Ltr</v>
          </cell>
          <cell r="H13585">
            <v>1</v>
          </cell>
          <cell r="I13585">
            <v>12</v>
          </cell>
          <cell r="J13585" t="str">
            <v>Liter</v>
          </cell>
          <cell r="L13585">
            <v>27106.608984666669</v>
          </cell>
          <cell r="T13585">
            <v>0</v>
          </cell>
          <cell r="U13585">
            <v>996</v>
          </cell>
        </row>
        <row r="13586">
          <cell r="B13586">
            <v>13585</v>
          </cell>
          <cell r="F13586" t="str">
            <v>1.1.7.0.1.385</v>
          </cell>
          <cell r="G13586" t="str">
            <v>Paraquat Dichloride 42% TA</v>
          </cell>
          <cell r="H13586">
            <v>220</v>
          </cell>
          <cell r="I13586">
            <v>1</v>
          </cell>
          <cell r="J13586" t="str">
            <v>Kg</v>
          </cell>
          <cell r="L13586">
            <v>47939.9732</v>
          </cell>
          <cell r="T13586">
            <v>0</v>
          </cell>
          <cell r="U13586">
            <v>440</v>
          </cell>
        </row>
        <row r="13587">
          <cell r="B13587">
            <v>13586</v>
          </cell>
          <cell r="F13587" t="str">
            <v>1.1.7.0.7.27</v>
          </cell>
          <cell r="G13587" t="str">
            <v>Scrap - Agrisol 445 N</v>
          </cell>
          <cell r="H13587">
            <v>200</v>
          </cell>
          <cell r="I13587">
            <v>1</v>
          </cell>
          <cell r="J13587" t="str">
            <v>Kg</v>
          </cell>
          <cell r="L13587">
            <v>15240</v>
          </cell>
          <cell r="T13587">
            <v>0</v>
          </cell>
          <cell r="U13587">
            <v>150</v>
          </cell>
        </row>
        <row r="13588">
          <cell r="B13588">
            <v>13587</v>
          </cell>
          <cell r="F13588" t="str">
            <v>1.1.7.0.7.40</v>
          </cell>
          <cell r="G13588" t="str">
            <v>Scrap - Blue FD 48</v>
          </cell>
          <cell r="H13588">
            <v>25</v>
          </cell>
          <cell r="I13588">
            <v>1</v>
          </cell>
          <cell r="J13588" t="str">
            <v>Kg</v>
          </cell>
          <cell r="L13588">
            <v>21423</v>
          </cell>
          <cell r="T13588">
            <v>0</v>
          </cell>
          <cell r="U13588">
            <v>1.32</v>
          </cell>
        </row>
        <row r="13589">
          <cell r="B13589">
            <v>13588</v>
          </cell>
          <cell r="F13589" t="str">
            <v>1.1.7.0.1.382</v>
          </cell>
          <cell r="G13589" t="str">
            <v>Botol 1 Liter PET (PSS)</v>
          </cell>
          <cell r="H13589">
            <v>1</v>
          </cell>
          <cell r="I13589">
            <v>1</v>
          </cell>
          <cell r="J13589" t="str">
            <v>Pcs</v>
          </cell>
          <cell r="L13589">
            <v>2500</v>
          </cell>
          <cell r="T13589">
            <v>0</v>
          </cell>
          <cell r="U13589">
            <v>1000</v>
          </cell>
        </row>
        <row r="13590">
          <cell r="B13590">
            <v>13589</v>
          </cell>
          <cell r="F13590" t="str">
            <v>1.1.7.0.1.383</v>
          </cell>
          <cell r="G13590" t="str">
            <v>Botol 1 Liter PET (PSS) Seal</v>
          </cell>
          <cell r="H13590">
            <v>1</v>
          </cell>
          <cell r="I13590">
            <v>1</v>
          </cell>
          <cell r="J13590" t="str">
            <v>Pcs</v>
          </cell>
          <cell r="L13590">
            <v>250</v>
          </cell>
          <cell r="T13590">
            <v>0</v>
          </cell>
          <cell r="U13590">
            <v>1000</v>
          </cell>
        </row>
        <row r="13591">
          <cell r="B13591">
            <v>13590</v>
          </cell>
          <cell r="F13591" t="str">
            <v>1.1.7.0.1.384</v>
          </cell>
          <cell r="G13591" t="str">
            <v>Botol 1 Liter PET (PSS) Cup</v>
          </cell>
          <cell r="H13591">
            <v>1</v>
          </cell>
          <cell r="I13591">
            <v>1</v>
          </cell>
          <cell r="J13591" t="str">
            <v>Pcs</v>
          </cell>
          <cell r="L13591">
            <v>78</v>
          </cell>
          <cell r="T13591">
            <v>0</v>
          </cell>
          <cell r="U13591">
            <v>1000</v>
          </cell>
        </row>
        <row r="13592">
          <cell r="B13592">
            <v>13591</v>
          </cell>
          <cell r="F13592" t="str">
            <v>1.1.7.0.1.366</v>
          </cell>
          <cell r="G13592" t="str">
            <v>Sticker ProQuat 276 SL @1 ltr</v>
          </cell>
          <cell r="H13592">
            <v>1</v>
          </cell>
          <cell r="I13592">
            <v>1</v>
          </cell>
          <cell r="J13592" t="str">
            <v>Pcs</v>
          </cell>
          <cell r="L13592">
            <v>479.75</v>
          </cell>
          <cell r="T13592">
            <v>0</v>
          </cell>
          <cell r="U13592">
            <v>1000</v>
          </cell>
        </row>
        <row r="13593">
          <cell r="B13593">
            <v>13592</v>
          </cell>
          <cell r="F13593" t="str">
            <v>1.1.7.0.1.395</v>
          </cell>
          <cell r="G13593" t="str">
            <v>Karton Box ProQuat 276 SL - 1 L</v>
          </cell>
          <cell r="H13593">
            <v>1</v>
          </cell>
          <cell r="I13593">
            <v>1</v>
          </cell>
          <cell r="J13593" t="str">
            <v>Pcs</v>
          </cell>
          <cell r="L13593">
            <v>4691.9089999999997</v>
          </cell>
          <cell r="T13593">
            <v>0</v>
          </cell>
          <cell r="U13593">
            <v>83</v>
          </cell>
        </row>
        <row r="13594">
          <cell r="B13594">
            <v>13593</v>
          </cell>
          <cell r="F13594" t="str">
            <v>1.1.7.0.3.319</v>
          </cell>
          <cell r="G13594" t="str">
            <v>ProQuat 276 SL @1 Ltr</v>
          </cell>
          <cell r="H13594">
            <v>1</v>
          </cell>
          <cell r="I13594">
            <v>12</v>
          </cell>
          <cell r="J13594" t="str">
            <v>Liter</v>
          </cell>
          <cell r="L13594">
            <v>27106.608984666669</v>
          </cell>
          <cell r="T13594">
            <v>0</v>
          </cell>
          <cell r="U13594">
            <v>996</v>
          </cell>
        </row>
        <row r="13595">
          <cell r="B13595">
            <v>13594</v>
          </cell>
          <cell r="F13595" t="str">
            <v>1.1.7.0.1.385</v>
          </cell>
          <cell r="G13595" t="str">
            <v>Paraquat Dichloride 42% TA</v>
          </cell>
          <cell r="H13595">
            <v>220</v>
          </cell>
          <cell r="I13595">
            <v>1</v>
          </cell>
          <cell r="J13595" t="str">
            <v>Kg</v>
          </cell>
          <cell r="L13595">
            <v>47939.9732</v>
          </cell>
          <cell r="T13595">
            <v>0</v>
          </cell>
          <cell r="U13595">
            <v>440</v>
          </cell>
        </row>
        <row r="13596">
          <cell r="B13596">
            <v>13595</v>
          </cell>
          <cell r="F13596" t="str">
            <v>1.1.7.0.7.27</v>
          </cell>
          <cell r="G13596" t="str">
            <v>Scrap - Agrisol 445 N</v>
          </cell>
          <cell r="H13596">
            <v>200</v>
          </cell>
          <cell r="I13596">
            <v>1</v>
          </cell>
          <cell r="J13596" t="str">
            <v>Kg</v>
          </cell>
          <cell r="L13596">
            <v>15240</v>
          </cell>
          <cell r="T13596">
            <v>0</v>
          </cell>
          <cell r="U13596">
            <v>150</v>
          </cell>
        </row>
        <row r="13597">
          <cell r="B13597">
            <v>13596</v>
          </cell>
          <cell r="F13597" t="str">
            <v>1.1.7.0.7.40</v>
          </cell>
          <cell r="G13597" t="str">
            <v>Scrap - Blue FD 48</v>
          </cell>
          <cell r="H13597">
            <v>25</v>
          </cell>
          <cell r="I13597">
            <v>1</v>
          </cell>
          <cell r="J13597" t="str">
            <v>Kg</v>
          </cell>
          <cell r="L13597">
            <v>21423</v>
          </cell>
          <cell r="T13597">
            <v>0</v>
          </cell>
          <cell r="U13597">
            <v>1.32</v>
          </cell>
        </row>
        <row r="13598">
          <cell r="B13598">
            <v>13597</v>
          </cell>
          <cell r="F13598" t="str">
            <v>1.1.7.0.1.362</v>
          </cell>
          <cell r="G13598" t="str">
            <v>Jerrycan HDPE - 4 L</v>
          </cell>
          <cell r="H13598">
            <v>4</v>
          </cell>
          <cell r="I13598">
            <v>1</v>
          </cell>
          <cell r="J13598" t="str">
            <v>Pcs</v>
          </cell>
          <cell r="L13598">
            <v>5000</v>
          </cell>
          <cell r="T13598">
            <v>0</v>
          </cell>
          <cell r="U13598">
            <v>250</v>
          </cell>
        </row>
        <row r="13599">
          <cell r="B13599">
            <v>13598</v>
          </cell>
          <cell r="F13599" t="str">
            <v>1.1.7.0.1.363</v>
          </cell>
          <cell r="G13599" t="str">
            <v>Jerrycan HDPE - 4 L - Plug</v>
          </cell>
          <cell r="H13599">
            <v>4</v>
          </cell>
          <cell r="I13599">
            <v>1</v>
          </cell>
          <cell r="J13599" t="str">
            <v>Pcs</v>
          </cell>
          <cell r="L13599">
            <v>700</v>
          </cell>
          <cell r="T13599">
            <v>0</v>
          </cell>
          <cell r="U13599">
            <v>250</v>
          </cell>
        </row>
        <row r="13600">
          <cell r="B13600">
            <v>13599</v>
          </cell>
          <cell r="F13600" t="str">
            <v>1.1.7.0.1.364</v>
          </cell>
          <cell r="G13600" t="str">
            <v>Jerrycan HDPE - 4 L - Cap - Black</v>
          </cell>
          <cell r="H13600">
            <v>4</v>
          </cell>
          <cell r="I13600">
            <v>1</v>
          </cell>
          <cell r="J13600" t="str">
            <v>Pcs</v>
          </cell>
          <cell r="L13600">
            <v>188.3</v>
          </cell>
          <cell r="T13600">
            <v>0</v>
          </cell>
          <cell r="U13600">
            <v>250</v>
          </cell>
        </row>
        <row r="13601">
          <cell r="B13601">
            <v>13600</v>
          </cell>
          <cell r="F13601" t="str">
            <v>1.1.7.0.1.67</v>
          </cell>
          <cell r="G13601" t="str">
            <v>Sticker ProQuat 276 SL - 4 L</v>
          </cell>
          <cell r="H13601">
            <v>4</v>
          </cell>
          <cell r="I13601">
            <v>1</v>
          </cell>
          <cell r="J13601" t="str">
            <v>Pcs</v>
          </cell>
          <cell r="L13601">
            <v>657</v>
          </cell>
          <cell r="T13601">
            <v>0</v>
          </cell>
          <cell r="U13601">
            <v>250</v>
          </cell>
        </row>
        <row r="13602">
          <cell r="B13602">
            <v>13601</v>
          </cell>
          <cell r="F13602" t="str">
            <v>1.1.7.0.1.405</v>
          </cell>
          <cell r="G13602" t="str">
            <v>Karton Box ProQuat 276 SL - 4 L</v>
          </cell>
          <cell r="H13602">
            <v>4</v>
          </cell>
          <cell r="I13602">
            <v>1</v>
          </cell>
          <cell r="J13602" t="str">
            <v>Pcs</v>
          </cell>
          <cell r="L13602">
            <v>4255.7727272599996</v>
          </cell>
          <cell r="T13602">
            <v>0</v>
          </cell>
          <cell r="U13602">
            <v>63</v>
          </cell>
        </row>
        <row r="13603">
          <cell r="B13603">
            <v>13602</v>
          </cell>
          <cell r="F13603" t="str">
            <v>1.1.7.0.3.320</v>
          </cell>
          <cell r="G13603" t="str">
            <v>ProQuat 276 SL @4 ltr</v>
          </cell>
          <cell r="H13603">
            <v>4</v>
          </cell>
          <cell r="I13603">
            <v>4</v>
          </cell>
          <cell r="J13603" t="str">
            <v>Liter</v>
          </cell>
          <cell r="L13603">
            <v>25465.191568000002</v>
          </cell>
          <cell r="T13603">
            <v>0</v>
          </cell>
          <cell r="U13603">
            <v>1008</v>
          </cell>
        </row>
        <row r="13604">
          <cell r="B13604">
            <v>13603</v>
          </cell>
          <cell r="F13604" t="str">
            <v>1.1.7.0.1.385</v>
          </cell>
          <cell r="G13604" t="str">
            <v>Paraquat Dichloride 42% TA</v>
          </cell>
          <cell r="H13604">
            <v>220</v>
          </cell>
          <cell r="I13604">
            <v>1</v>
          </cell>
          <cell r="J13604" t="str">
            <v>Kg</v>
          </cell>
          <cell r="L13604">
            <v>47939.9732</v>
          </cell>
          <cell r="T13604">
            <v>0</v>
          </cell>
          <cell r="U13604">
            <v>440</v>
          </cell>
        </row>
        <row r="13605">
          <cell r="B13605">
            <v>13604</v>
          </cell>
          <cell r="F13605" t="str">
            <v>1.1.7.0.7.27</v>
          </cell>
          <cell r="G13605" t="str">
            <v>Scrap - Agrisol 445 N</v>
          </cell>
          <cell r="H13605">
            <v>200</v>
          </cell>
          <cell r="I13605">
            <v>1</v>
          </cell>
          <cell r="J13605" t="str">
            <v>Kg</v>
          </cell>
          <cell r="L13605">
            <v>15240</v>
          </cell>
          <cell r="T13605">
            <v>0</v>
          </cell>
          <cell r="U13605">
            <v>150</v>
          </cell>
        </row>
        <row r="13606">
          <cell r="B13606">
            <v>13605</v>
          </cell>
          <cell r="F13606" t="str">
            <v>1.1.7.0.7.40</v>
          </cell>
          <cell r="G13606" t="str">
            <v>Scrap - Blue FD 48</v>
          </cell>
          <cell r="H13606">
            <v>25</v>
          </cell>
          <cell r="I13606">
            <v>1</v>
          </cell>
          <cell r="J13606" t="str">
            <v>Kg</v>
          </cell>
          <cell r="L13606">
            <v>21423</v>
          </cell>
          <cell r="T13606">
            <v>0</v>
          </cell>
          <cell r="U13606">
            <v>1.32</v>
          </cell>
        </row>
        <row r="13607">
          <cell r="B13607">
            <v>13606</v>
          </cell>
          <cell r="F13607" t="str">
            <v>1.1.7.0.1.362</v>
          </cell>
          <cell r="G13607" t="str">
            <v>Jerrycan HDPE - 4 L</v>
          </cell>
          <cell r="H13607">
            <v>4</v>
          </cell>
          <cell r="I13607">
            <v>1</v>
          </cell>
          <cell r="J13607" t="str">
            <v>Pcs</v>
          </cell>
          <cell r="L13607">
            <v>5000</v>
          </cell>
          <cell r="T13607">
            <v>0</v>
          </cell>
          <cell r="U13607">
            <v>250</v>
          </cell>
        </row>
        <row r="13608">
          <cell r="B13608">
            <v>13607</v>
          </cell>
          <cell r="F13608" t="str">
            <v>1.1.7.0.1.363</v>
          </cell>
          <cell r="G13608" t="str">
            <v>Jerrycan HDPE - 4 L - Plug</v>
          </cell>
          <cell r="H13608">
            <v>4</v>
          </cell>
          <cell r="I13608">
            <v>1</v>
          </cell>
          <cell r="J13608" t="str">
            <v>Pcs</v>
          </cell>
          <cell r="L13608">
            <v>700</v>
          </cell>
          <cell r="T13608">
            <v>0</v>
          </cell>
          <cell r="U13608">
            <v>250</v>
          </cell>
        </row>
        <row r="13609">
          <cell r="B13609">
            <v>13608</v>
          </cell>
          <cell r="F13609" t="str">
            <v>1.1.7.0.1.364</v>
          </cell>
          <cell r="G13609" t="str">
            <v>Jerrycan HDPE - 4 L - Cap - Black</v>
          </cell>
          <cell r="H13609">
            <v>4</v>
          </cell>
          <cell r="I13609">
            <v>1</v>
          </cell>
          <cell r="J13609" t="str">
            <v>Pcs</v>
          </cell>
          <cell r="L13609">
            <v>188.3</v>
          </cell>
          <cell r="T13609">
            <v>0</v>
          </cell>
          <cell r="U13609">
            <v>250</v>
          </cell>
        </row>
        <row r="13610">
          <cell r="B13610">
            <v>13609</v>
          </cell>
          <cell r="F13610" t="str">
            <v>1.1.7.0.1.67</v>
          </cell>
          <cell r="G13610" t="str">
            <v>Sticker ProQuat 276 SL - 4 L</v>
          </cell>
          <cell r="H13610">
            <v>4</v>
          </cell>
          <cell r="I13610">
            <v>1</v>
          </cell>
          <cell r="J13610" t="str">
            <v>Pcs</v>
          </cell>
          <cell r="L13610">
            <v>657</v>
          </cell>
          <cell r="T13610">
            <v>0</v>
          </cell>
          <cell r="U13610">
            <v>250</v>
          </cell>
        </row>
        <row r="13611">
          <cell r="B13611">
            <v>13610</v>
          </cell>
          <cell r="F13611" t="str">
            <v>1.1.7.0.1.405</v>
          </cell>
          <cell r="G13611" t="str">
            <v>Karton Box ProQuat 276 SL - 4 L</v>
          </cell>
          <cell r="H13611">
            <v>4</v>
          </cell>
          <cell r="I13611">
            <v>1</v>
          </cell>
          <cell r="J13611" t="str">
            <v>Pcs</v>
          </cell>
          <cell r="L13611">
            <v>4255.7727272599996</v>
          </cell>
          <cell r="T13611">
            <v>0</v>
          </cell>
          <cell r="U13611">
            <v>62</v>
          </cell>
        </row>
        <row r="13612">
          <cell r="B13612">
            <v>13611</v>
          </cell>
          <cell r="F13612" t="str">
            <v>1.1.7.0.3.320</v>
          </cell>
          <cell r="G13612" t="str">
            <v>ProQuat 276 SL @4 ltr</v>
          </cell>
          <cell r="H13612">
            <v>4</v>
          </cell>
          <cell r="I13612">
            <v>4</v>
          </cell>
          <cell r="J13612" t="str">
            <v>Liter</v>
          </cell>
          <cell r="L13612">
            <v>25465.191568000002</v>
          </cell>
          <cell r="T13612">
            <v>0</v>
          </cell>
          <cell r="U13612">
            <v>992</v>
          </cell>
        </row>
        <row r="13613">
          <cell r="B13613">
            <v>13612</v>
          </cell>
          <cell r="F13613" t="str">
            <v>1.1.7.0.1.385</v>
          </cell>
          <cell r="G13613" t="str">
            <v>Paraquat Dichloride 42% TA</v>
          </cell>
          <cell r="H13613">
            <v>220</v>
          </cell>
          <cell r="I13613">
            <v>1</v>
          </cell>
          <cell r="J13613" t="str">
            <v>Kg</v>
          </cell>
          <cell r="L13613">
            <v>47939.9732</v>
          </cell>
          <cell r="T13613">
            <v>0</v>
          </cell>
          <cell r="U13613">
            <v>440</v>
          </cell>
        </row>
        <row r="13614">
          <cell r="B13614">
            <v>13613</v>
          </cell>
          <cell r="F13614" t="str">
            <v>1.1.7.0.7.27</v>
          </cell>
          <cell r="G13614" t="str">
            <v>Scrap - Agrisol 445 N</v>
          </cell>
          <cell r="H13614">
            <v>200</v>
          </cell>
          <cell r="I13614">
            <v>1</v>
          </cell>
          <cell r="J13614" t="str">
            <v>Kg</v>
          </cell>
          <cell r="L13614">
            <v>15240</v>
          </cell>
          <cell r="T13614">
            <v>0</v>
          </cell>
          <cell r="U13614">
            <v>150</v>
          </cell>
        </row>
        <row r="13615">
          <cell r="B13615">
            <v>13614</v>
          </cell>
          <cell r="F13615" t="str">
            <v>1.1.7.0.7.40</v>
          </cell>
          <cell r="G13615" t="str">
            <v>Scrap - Blue FD 48</v>
          </cell>
          <cell r="H13615">
            <v>25</v>
          </cell>
          <cell r="I13615">
            <v>1</v>
          </cell>
          <cell r="J13615" t="str">
            <v>Kg</v>
          </cell>
          <cell r="L13615">
            <v>21423</v>
          </cell>
          <cell r="T13615">
            <v>0</v>
          </cell>
          <cell r="U13615">
            <v>1.32</v>
          </cell>
        </row>
        <row r="13616">
          <cell r="B13616">
            <v>13615</v>
          </cell>
          <cell r="F13616" t="str">
            <v>1.1.7.0.1.362</v>
          </cell>
          <cell r="G13616" t="str">
            <v>Jerrycan HDPE - 4 L</v>
          </cell>
          <cell r="H13616">
            <v>4</v>
          </cell>
          <cell r="I13616">
            <v>1</v>
          </cell>
          <cell r="J13616" t="str">
            <v>Pcs</v>
          </cell>
          <cell r="L13616">
            <v>5000</v>
          </cell>
          <cell r="T13616">
            <v>0</v>
          </cell>
          <cell r="U13616">
            <v>250</v>
          </cell>
        </row>
        <row r="13617">
          <cell r="B13617">
            <v>13616</v>
          </cell>
          <cell r="F13617" t="str">
            <v>1.1.7.0.1.363</v>
          </cell>
          <cell r="G13617" t="str">
            <v>Jerrycan HDPE - 4 L - Plug</v>
          </cell>
          <cell r="H13617">
            <v>4</v>
          </cell>
          <cell r="I13617">
            <v>1</v>
          </cell>
          <cell r="J13617" t="str">
            <v>Pcs</v>
          </cell>
          <cell r="L13617">
            <v>700</v>
          </cell>
          <cell r="T13617">
            <v>0</v>
          </cell>
          <cell r="U13617">
            <v>250</v>
          </cell>
        </row>
        <row r="13618">
          <cell r="B13618">
            <v>13617</v>
          </cell>
          <cell r="F13618" t="str">
            <v>1.1.7.0.1.364</v>
          </cell>
          <cell r="G13618" t="str">
            <v>Jerrycan HDPE - 4 L - Cap - Black</v>
          </cell>
          <cell r="H13618">
            <v>4</v>
          </cell>
          <cell r="I13618">
            <v>1</v>
          </cell>
          <cell r="J13618" t="str">
            <v>Pcs</v>
          </cell>
          <cell r="L13618">
            <v>188.3</v>
          </cell>
          <cell r="T13618">
            <v>0</v>
          </cell>
          <cell r="U13618">
            <v>250</v>
          </cell>
        </row>
        <row r="13619">
          <cell r="B13619">
            <v>13618</v>
          </cell>
          <cell r="F13619" t="str">
            <v>1.1.7.0.1.67</v>
          </cell>
          <cell r="G13619" t="str">
            <v>Sticker ProQuat 276 SL - 4 L</v>
          </cell>
          <cell r="H13619">
            <v>4</v>
          </cell>
          <cell r="I13619">
            <v>1</v>
          </cell>
          <cell r="J13619" t="str">
            <v>Pcs</v>
          </cell>
          <cell r="L13619">
            <v>657</v>
          </cell>
          <cell r="T13619">
            <v>0</v>
          </cell>
          <cell r="U13619">
            <v>250</v>
          </cell>
        </row>
        <row r="13620">
          <cell r="B13620">
            <v>13619</v>
          </cell>
          <cell r="F13620" t="str">
            <v>1.1.7.0.1.405</v>
          </cell>
          <cell r="G13620" t="str">
            <v>Karton Box ProQuat 276 SL - 4 L</v>
          </cell>
          <cell r="H13620">
            <v>4</v>
          </cell>
          <cell r="I13620">
            <v>1</v>
          </cell>
          <cell r="J13620" t="str">
            <v>Pcs</v>
          </cell>
          <cell r="L13620">
            <v>4255.7727272599996</v>
          </cell>
          <cell r="T13620">
            <v>0</v>
          </cell>
          <cell r="U13620">
            <v>63</v>
          </cell>
        </row>
        <row r="13621">
          <cell r="B13621">
            <v>13620</v>
          </cell>
          <cell r="F13621" t="str">
            <v>1.1.7.0.3.320</v>
          </cell>
          <cell r="G13621" t="str">
            <v>ProQuat 276 SL @4 ltr</v>
          </cell>
          <cell r="H13621">
            <v>4</v>
          </cell>
          <cell r="I13621">
            <v>4</v>
          </cell>
          <cell r="J13621" t="str">
            <v>Liter</v>
          </cell>
          <cell r="L13621">
            <v>25465.191568000002</v>
          </cell>
          <cell r="T13621">
            <v>0</v>
          </cell>
          <cell r="U13621">
            <v>1008</v>
          </cell>
        </row>
        <row r="13622">
          <cell r="B13622">
            <v>13621</v>
          </cell>
          <cell r="F13622" t="str">
            <v>1.1.7.0.1.385</v>
          </cell>
          <cell r="G13622" t="str">
            <v>Paraquat Dichloride 42% TA</v>
          </cell>
          <cell r="H13622">
            <v>220</v>
          </cell>
          <cell r="I13622">
            <v>1</v>
          </cell>
          <cell r="J13622" t="str">
            <v>Kg</v>
          </cell>
          <cell r="L13622">
            <v>47939.9732</v>
          </cell>
          <cell r="T13622">
            <v>0</v>
          </cell>
          <cell r="U13622">
            <v>440</v>
          </cell>
        </row>
        <row r="13623">
          <cell r="B13623">
            <v>13622</v>
          </cell>
          <cell r="F13623" t="str">
            <v>1.1.7.0.7.27</v>
          </cell>
          <cell r="G13623" t="str">
            <v>Scrap - Agrisol 445 N</v>
          </cell>
          <cell r="H13623">
            <v>200</v>
          </cell>
          <cell r="I13623">
            <v>1</v>
          </cell>
          <cell r="J13623" t="str">
            <v>Kg</v>
          </cell>
          <cell r="L13623">
            <v>15240</v>
          </cell>
          <cell r="T13623">
            <v>0</v>
          </cell>
          <cell r="U13623">
            <v>150</v>
          </cell>
        </row>
        <row r="13624">
          <cell r="B13624">
            <v>13623</v>
          </cell>
          <cell r="F13624" t="str">
            <v>1.1.7.0.7.40</v>
          </cell>
          <cell r="G13624" t="str">
            <v>Scrap - Blue FD 48</v>
          </cell>
          <cell r="H13624">
            <v>25</v>
          </cell>
          <cell r="I13624">
            <v>1</v>
          </cell>
          <cell r="J13624" t="str">
            <v>Kg</v>
          </cell>
          <cell r="L13624">
            <v>21423</v>
          </cell>
          <cell r="T13624">
            <v>0</v>
          </cell>
          <cell r="U13624">
            <v>1.32</v>
          </cell>
        </row>
        <row r="13625">
          <cell r="B13625">
            <v>13624</v>
          </cell>
          <cell r="F13625" t="str">
            <v>1.1.7.0.1.362</v>
          </cell>
          <cell r="G13625" t="str">
            <v>Jerrycan HDPE - 4 L</v>
          </cell>
          <cell r="H13625">
            <v>4</v>
          </cell>
          <cell r="I13625">
            <v>1</v>
          </cell>
          <cell r="J13625" t="str">
            <v>Pcs</v>
          </cell>
          <cell r="L13625">
            <v>5000</v>
          </cell>
          <cell r="T13625">
            <v>0</v>
          </cell>
          <cell r="U13625">
            <v>250</v>
          </cell>
        </row>
        <row r="13626">
          <cell r="B13626">
            <v>13625</v>
          </cell>
          <cell r="F13626" t="str">
            <v>1.1.7.0.1.363</v>
          </cell>
          <cell r="G13626" t="str">
            <v>Jerrycan HDPE - 4 L - Plug</v>
          </cell>
          <cell r="H13626">
            <v>4</v>
          </cell>
          <cell r="I13626">
            <v>1</v>
          </cell>
          <cell r="J13626" t="str">
            <v>Pcs</v>
          </cell>
          <cell r="L13626">
            <v>700</v>
          </cell>
          <cell r="T13626">
            <v>0</v>
          </cell>
          <cell r="U13626">
            <v>250</v>
          </cell>
        </row>
        <row r="13627">
          <cell r="B13627">
            <v>13626</v>
          </cell>
          <cell r="F13627" t="str">
            <v>1.1.7.0.1.364</v>
          </cell>
          <cell r="G13627" t="str">
            <v>Jerrycan HDPE - 4 L - Cap - Black</v>
          </cell>
          <cell r="H13627">
            <v>4</v>
          </cell>
          <cell r="I13627">
            <v>1</v>
          </cell>
          <cell r="J13627" t="str">
            <v>Pcs</v>
          </cell>
          <cell r="L13627">
            <v>188.3</v>
          </cell>
          <cell r="T13627">
            <v>0</v>
          </cell>
          <cell r="U13627">
            <v>250</v>
          </cell>
        </row>
        <row r="13628">
          <cell r="B13628">
            <v>13627</v>
          </cell>
          <cell r="F13628" t="str">
            <v>1.1.7.0.1.67</v>
          </cell>
          <cell r="G13628" t="str">
            <v>Sticker ProQuat 276 SL - 4 L</v>
          </cell>
          <cell r="H13628">
            <v>4</v>
          </cell>
          <cell r="I13628">
            <v>1</v>
          </cell>
          <cell r="J13628" t="str">
            <v>Pcs</v>
          </cell>
          <cell r="L13628">
            <v>657</v>
          </cell>
          <cell r="T13628">
            <v>0</v>
          </cell>
          <cell r="U13628">
            <v>250</v>
          </cell>
        </row>
        <row r="13629">
          <cell r="B13629">
            <v>13628</v>
          </cell>
          <cell r="F13629" t="str">
            <v>1.1.7.0.1.405</v>
          </cell>
          <cell r="G13629" t="str">
            <v>Karton Box ProQuat 276 SL - 4 L</v>
          </cell>
          <cell r="H13629">
            <v>4</v>
          </cell>
          <cell r="I13629">
            <v>1</v>
          </cell>
          <cell r="J13629" t="str">
            <v>Pcs</v>
          </cell>
          <cell r="L13629">
            <v>4255.7727272599996</v>
          </cell>
          <cell r="T13629">
            <v>0</v>
          </cell>
          <cell r="U13629">
            <v>62</v>
          </cell>
        </row>
        <row r="13630">
          <cell r="B13630">
            <v>13629</v>
          </cell>
          <cell r="F13630" t="str">
            <v>1.1.7.0.3.320</v>
          </cell>
          <cell r="G13630" t="str">
            <v>ProQuat 276 SL @4 ltr</v>
          </cell>
          <cell r="H13630">
            <v>4</v>
          </cell>
          <cell r="I13630">
            <v>4</v>
          </cell>
          <cell r="J13630" t="str">
            <v>Liter</v>
          </cell>
          <cell r="L13630">
            <v>25465.191568000002</v>
          </cell>
          <cell r="T13630">
            <v>0</v>
          </cell>
          <cell r="U13630">
            <v>992</v>
          </cell>
        </row>
        <row r="13631">
          <cell r="B13631">
            <v>13630</v>
          </cell>
          <cell r="F13631" t="str">
            <v>1.1.7.0.1.385</v>
          </cell>
          <cell r="G13631" t="str">
            <v>Paraquat Dichloride 42% TA</v>
          </cell>
          <cell r="H13631">
            <v>220</v>
          </cell>
          <cell r="I13631">
            <v>1</v>
          </cell>
          <cell r="J13631" t="str">
            <v>Kg</v>
          </cell>
          <cell r="L13631">
            <v>47939.9732</v>
          </cell>
          <cell r="T13631">
            <v>0</v>
          </cell>
          <cell r="U13631">
            <v>440</v>
          </cell>
        </row>
        <row r="13632">
          <cell r="B13632">
            <v>13631</v>
          </cell>
          <cell r="F13632" t="str">
            <v>1.1.7.0.7.27</v>
          </cell>
          <cell r="G13632" t="str">
            <v>Scrap - Agrisol 445 N</v>
          </cell>
          <cell r="H13632">
            <v>200</v>
          </cell>
          <cell r="I13632">
            <v>1</v>
          </cell>
          <cell r="J13632" t="str">
            <v>Kg</v>
          </cell>
          <cell r="L13632">
            <v>15240</v>
          </cell>
          <cell r="T13632">
            <v>0</v>
          </cell>
          <cell r="U13632">
            <v>150</v>
          </cell>
        </row>
        <row r="13633">
          <cell r="B13633">
            <v>13632</v>
          </cell>
          <cell r="F13633" t="str">
            <v>1.1.7.0.7.40</v>
          </cell>
          <cell r="G13633" t="str">
            <v>Scrap - Blue FD 48</v>
          </cell>
          <cell r="H13633">
            <v>25</v>
          </cell>
          <cell r="I13633">
            <v>1</v>
          </cell>
          <cell r="J13633" t="str">
            <v>Kg</v>
          </cell>
          <cell r="L13633">
            <v>21423</v>
          </cell>
          <cell r="T13633">
            <v>0</v>
          </cell>
          <cell r="U13633">
            <v>1.32</v>
          </cell>
        </row>
        <row r="13634">
          <cell r="B13634">
            <v>13633</v>
          </cell>
          <cell r="F13634" t="str">
            <v>1.1.7.0.1.362</v>
          </cell>
          <cell r="G13634" t="str">
            <v>Jerrycan HDPE - 4 L</v>
          </cell>
          <cell r="H13634">
            <v>4</v>
          </cell>
          <cell r="I13634">
            <v>1</v>
          </cell>
          <cell r="J13634" t="str">
            <v>Pcs</v>
          </cell>
          <cell r="L13634">
            <v>5000</v>
          </cell>
          <cell r="T13634">
            <v>0</v>
          </cell>
          <cell r="U13634">
            <v>250</v>
          </cell>
        </row>
        <row r="13635">
          <cell r="B13635">
            <v>13634</v>
          </cell>
          <cell r="F13635" t="str">
            <v>1.1.7.0.1.363</v>
          </cell>
          <cell r="G13635" t="str">
            <v>Jerrycan HDPE - 4 L - Plug</v>
          </cell>
          <cell r="H13635">
            <v>4</v>
          </cell>
          <cell r="I13635">
            <v>1</v>
          </cell>
          <cell r="J13635" t="str">
            <v>Pcs</v>
          </cell>
          <cell r="L13635">
            <v>700</v>
          </cell>
          <cell r="T13635">
            <v>0</v>
          </cell>
          <cell r="U13635">
            <v>250</v>
          </cell>
        </row>
        <row r="13636">
          <cell r="B13636">
            <v>13635</v>
          </cell>
          <cell r="F13636" t="str">
            <v>1.1.7.0.1.364</v>
          </cell>
          <cell r="G13636" t="str">
            <v>Jerrycan HDPE - 4 L - Cap - Black</v>
          </cell>
          <cell r="H13636">
            <v>4</v>
          </cell>
          <cell r="I13636">
            <v>1</v>
          </cell>
          <cell r="J13636" t="str">
            <v>Pcs</v>
          </cell>
          <cell r="L13636">
            <v>188.3</v>
          </cell>
          <cell r="T13636">
            <v>0</v>
          </cell>
          <cell r="U13636">
            <v>250</v>
          </cell>
        </row>
        <row r="13637">
          <cell r="B13637">
            <v>13636</v>
          </cell>
          <cell r="F13637" t="str">
            <v>1.1.7.0.1.67</v>
          </cell>
          <cell r="G13637" t="str">
            <v>Sticker ProQuat 276 SL - 4 L</v>
          </cell>
          <cell r="H13637">
            <v>4</v>
          </cell>
          <cell r="I13637">
            <v>1</v>
          </cell>
          <cell r="J13637" t="str">
            <v>Pcs</v>
          </cell>
          <cell r="L13637">
            <v>657</v>
          </cell>
          <cell r="T13637">
            <v>0</v>
          </cell>
          <cell r="U13637">
            <v>250</v>
          </cell>
        </row>
        <row r="13638">
          <cell r="B13638">
            <v>13637</v>
          </cell>
          <cell r="F13638" t="str">
            <v>1.1.7.0.1.405</v>
          </cell>
          <cell r="G13638" t="str">
            <v>Karton Box ProQuat 276 SL - 4 L</v>
          </cell>
          <cell r="H13638">
            <v>4</v>
          </cell>
          <cell r="I13638">
            <v>1</v>
          </cell>
          <cell r="J13638" t="str">
            <v>Pcs</v>
          </cell>
          <cell r="L13638">
            <v>4255.7727272599996</v>
          </cell>
          <cell r="T13638">
            <v>0</v>
          </cell>
          <cell r="U13638">
            <v>63</v>
          </cell>
        </row>
        <row r="13639">
          <cell r="B13639">
            <v>13638</v>
          </cell>
          <cell r="F13639" t="str">
            <v>1.1.7.0.3.320</v>
          </cell>
          <cell r="G13639" t="str">
            <v>ProQuat 276 SL @4 ltr</v>
          </cell>
          <cell r="H13639">
            <v>4</v>
          </cell>
          <cell r="I13639">
            <v>4</v>
          </cell>
          <cell r="J13639" t="str">
            <v>Liter</v>
          </cell>
          <cell r="L13639">
            <v>25465.191568000002</v>
          </cell>
          <cell r="T13639">
            <v>0</v>
          </cell>
          <cell r="U13639">
            <v>1008</v>
          </cell>
        </row>
        <row r="13640">
          <cell r="B13640">
            <v>13639</v>
          </cell>
          <cell r="F13640" t="str">
            <v>1.1.7.0.1.385</v>
          </cell>
          <cell r="G13640" t="str">
            <v>Paraquat Dichloride 42% TA</v>
          </cell>
          <cell r="H13640">
            <v>220</v>
          </cell>
          <cell r="I13640">
            <v>1</v>
          </cell>
          <cell r="J13640" t="str">
            <v>Kg</v>
          </cell>
          <cell r="L13640">
            <v>47939.9732</v>
          </cell>
          <cell r="T13640">
            <v>0</v>
          </cell>
          <cell r="U13640">
            <v>440</v>
          </cell>
        </row>
        <row r="13641">
          <cell r="B13641">
            <v>13640</v>
          </cell>
          <cell r="F13641" t="str">
            <v>1.1.7.0.7.27</v>
          </cell>
          <cell r="G13641" t="str">
            <v>Scrap - Agrisol 445 N</v>
          </cell>
          <cell r="H13641">
            <v>200</v>
          </cell>
          <cell r="I13641">
            <v>1</v>
          </cell>
          <cell r="J13641" t="str">
            <v>Kg</v>
          </cell>
          <cell r="L13641">
            <v>15240</v>
          </cell>
          <cell r="T13641">
            <v>0</v>
          </cell>
          <cell r="U13641">
            <v>150</v>
          </cell>
        </row>
        <row r="13642">
          <cell r="B13642">
            <v>13641</v>
          </cell>
          <cell r="F13642" t="str">
            <v>1.1.7.0.7.40</v>
          </cell>
          <cell r="G13642" t="str">
            <v>Scrap - Blue FD 48</v>
          </cell>
          <cell r="H13642">
            <v>25</v>
          </cell>
          <cell r="I13642">
            <v>1</v>
          </cell>
          <cell r="J13642" t="str">
            <v>Kg</v>
          </cell>
          <cell r="L13642">
            <v>21423</v>
          </cell>
          <cell r="T13642">
            <v>0</v>
          </cell>
          <cell r="U13642">
            <v>1.32</v>
          </cell>
        </row>
        <row r="13643">
          <cell r="B13643">
            <v>13642</v>
          </cell>
          <cell r="F13643" t="str">
            <v>1.1.7.0.1.362</v>
          </cell>
          <cell r="G13643" t="str">
            <v>Jerrycan HDPE - 4 L</v>
          </cell>
          <cell r="H13643">
            <v>4</v>
          </cell>
          <cell r="I13643">
            <v>1</v>
          </cell>
          <cell r="J13643" t="str">
            <v>Pcs</v>
          </cell>
          <cell r="L13643">
            <v>5000</v>
          </cell>
          <cell r="T13643">
            <v>0</v>
          </cell>
          <cell r="U13643">
            <v>250</v>
          </cell>
        </row>
        <row r="13644">
          <cell r="B13644">
            <v>13643</v>
          </cell>
          <cell r="F13644" t="str">
            <v>1.1.7.0.1.363</v>
          </cell>
          <cell r="G13644" t="str">
            <v>Jerrycan HDPE - 4 L - Plug</v>
          </cell>
          <cell r="H13644">
            <v>4</v>
          </cell>
          <cell r="I13644">
            <v>1</v>
          </cell>
          <cell r="J13644" t="str">
            <v>Pcs</v>
          </cell>
          <cell r="L13644">
            <v>700</v>
          </cell>
          <cell r="T13644">
            <v>0</v>
          </cell>
          <cell r="U13644">
            <v>250</v>
          </cell>
        </row>
        <row r="13645">
          <cell r="B13645">
            <v>13644</v>
          </cell>
          <cell r="F13645" t="str">
            <v>1.1.7.0.1.364</v>
          </cell>
          <cell r="G13645" t="str">
            <v>Jerrycan HDPE - 4 L - Cap - Black</v>
          </cell>
          <cell r="H13645">
            <v>4</v>
          </cell>
          <cell r="I13645">
            <v>1</v>
          </cell>
          <cell r="J13645" t="str">
            <v>Pcs</v>
          </cell>
          <cell r="L13645">
            <v>188.3</v>
          </cell>
          <cell r="T13645">
            <v>0</v>
          </cell>
          <cell r="U13645">
            <v>250</v>
          </cell>
        </row>
        <row r="13646">
          <cell r="B13646">
            <v>13645</v>
          </cell>
          <cell r="F13646" t="str">
            <v>1.1.7.0.1.67</v>
          </cell>
          <cell r="G13646" t="str">
            <v>Sticker ProQuat 276 SL - 4 L</v>
          </cell>
          <cell r="H13646">
            <v>4</v>
          </cell>
          <cell r="I13646">
            <v>1</v>
          </cell>
          <cell r="J13646" t="str">
            <v>Pcs</v>
          </cell>
          <cell r="L13646">
            <v>657</v>
          </cell>
          <cell r="T13646">
            <v>0</v>
          </cell>
          <cell r="U13646">
            <v>250</v>
          </cell>
        </row>
        <row r="13647">
          <cell r="B13647">
            <v>13646</v>
          </cell>
          <cell r="F13647" t="str">
            <v>1.1.7.0.1.405</v>
          </cell>
          <cell r="G13647" t="str">
            <v>Karton Box ProQuat 276 SL - 4 L</v>
          </cell>
          <cell r="H13647">
            <v>4</v>
          </cell>
          <cell r="I13647">
            <v>1</v>
          </cell>
          <cell r="J13647" t="str">
            <v>Pcs</v>
          </cell>
          <cell r="L13647">
            <v>4255.7727272599996</v>
          </cell>
          <cell r="T13647">
            <v>0</v>
          </cell>
          <cell r="U13647">
            <v>62</v>
          </cell>
        </row>
        <row r="13648">
          <cell r="B13648">
            <v>13647</v>
          </cell>
          <cell r="F13648" t="str">
            <v>1.1.7.0.3.320</v>
          </cell>
          <cell r="G13648" t="str">
            <v>ProQuat 276 SL @4 ltr</v>
          </cell>
          <cell r="H13648">
            <v>4</v>
          </cell>
          <cell r="I13648">
            <v>4</v>
          </cell>
          <cell r="J13648" t="str">
            <v>Liter</v>
          </cell>
          <cell r="L13648">
            <v>25465.191568000002</v>
          </cell>
          <cell r="T13648">
            <v>0</v>
          </cell>
          <cell r="U13648">
            <v>992</v>
          </cell>
        </row>
        <row r="13649">
          <cell r="B13649">
            <v>13648</v>
          </cell>
          <cell r="F13649" t="str">
            <v>1.1.7.0.1.385</v>
          </cell>
          <cell r="G13649" t="str">
            <v>Paraquat Dichloride 42% TA</v>
          </cell>
          <cell r="H13649">
            <v>220</v>
          </cell>
          <cell r="I13649">
            <v>1</v>
          </cell>
          <cell r="J13649" t="str">
            <v>Kg</v>
          </cell>
          <cell r="L13649">
            <v>47939.9732</v>
          </cell>
          <cell r="T13649">
            <v>0</v>
          </cell>
          <cell r="U13649">
            <v>440</v>
          </cell>
        </row>
        <row r="13650">
          <cell r="B13650">
            <v>13649</v>
          </cell>
          <cell r="F13650" t="str">
            <v>1.1.7.0.7.27</v>
          </cell>
          <cell r="G13650" t="str">
            <v>Scrap - Agrisol 445 N</v>
          </cell>
          <cell r="H13650">
            <v>200</v>
          </cell>
          <cell r="I13650">
            <v>1</v>
          </cell>
          <cell r="J13650" t="str">
            <v>Kg</v>
          </cell>
          <cell r="L13650">
            <v>15240</v>
          </cell>
          <cell r="T13650">
            <v>0</v>
          </cell>
          <cell r="U13650">
            <v>150</v>
          </cell>
        </row>
        <row r="13651">
          <cell r="B13651">
            <v>13650</v>
          </cell>
          <cell r="F13651" t="str">
            <v>1.1.7.0.7.40</v>
          </cell>
          <cell r="G13651" t="str">
            <v>Scrap - Blue FD 48</v>
          </cell>
          <cell r="H13651">
            <v>25</v>
          </cell>
          <cell r="I13651">
            <v>1</v>
          </cell>
          <cell r="J13651" t="str">
            <v>Kg</v>
          </cell>
          <cell r="L13651">
            <v>21423</v>
          </cell>
          <cell r="T13651">
            <v>0</v>
          </cell>
          <cell r="U13651">
            <v>1.32</v>
          </cell>
        </row>
        <row r="13652">
          <cell r="B13652">
            <v>13651</v>
          </cell>
          <cell r="F13652" t="str">
            <v>1.1.7.0.1.362</v>
          </cell>
          <cell r="G13652" t="str">
            <v>Jerrycan HDPE - 4 L</v>
          </cell>
          <cell r="H13652">
            <v>4</v>
          </cell>
          <cell r="I13652">
            <v>1</v>
          </cell>
          <cell r="J13652" t="str">
            <v>Pcs</v>
          </cell>
          <cell r="L13652">
            <v>5000</v>
          </cell>
          <cell r="T13652">
            <v>0</v>
          </cell>
          <cell r="U13652">
            <v>250</v>
          </cell>
        </row>
        <row r="13653">
          <cell r="B13653">
            <v>13652</v>
          </cell>
          <cell r="F13653" t="str">
            <v>1.1.7.0.1.363</v>
          </cell>
          <cell r="G13653" t="str">
            <v>Jerrycan HDPE - 4 L - Plug</v>
          </cell>
          <cell r="H13653">
            <v>4</v>
          </cell>
          <cell r="I13653">
            <v>1</v>
          </cell>
          <cell r="J13653" t="str">
            <v>Pcs</v>
          </cell>
          <cell r="L13653">
            <v>700</v>
          </cell>
          <cell r="T13653">
            <v>0</v>
          </cell>
          <cell r="U13653">
            <v>250</v>
          </cell>
        </row>
        <row r="13654">
          <cell r="B13654">
            <v>13653</v>
          </cell>
          <cell r="F13654" t="str">
            <v>1.1.7.0.1.364</v>
          </cell>
          <cell r="G13654" t="str">
            <v>Jerrycan HDPE - 4 L - Cap - Black</v>
          </cell>
          <cell r="H13654">
            <v>4</v>
          </cell>
          <cell r="I13654">
            <v>1</v>
          </cell>
          <cell r="J13654" t="str">
            <v>Pcs</v>
          </cell>
          <cell r="L13654">
            <v>188.3</v>
          </cell>
          <cell r="T13654">
            <v>0</v>
          </cell>
          <cell r="U13654">
            <v>250</v>
          </cell>
        </row>
        <row r="13655">
          <cell r="B13655">
            <v>13654</v>
          </cell>
          <cell r="F13655" t="str">
            <v>1.1.7.0.1.67</v>
          </cell>
          <cell r="G13655" t="str">
            <v>Sticker ProQuat 276 SL - 4 L</v>
          </cell>
          <cell r="H13655">
            <v>4</v>
          </cell>
          <cell r="I13655">
            <v>1</v>
          </cell>
          <cell r="J13655" t="str">
            <v>Pcs</v>
          </cell>
          <cell r="L13655">
            <v>657</v>
          </cell>
          <cell r="T13655">
            <v>0</v>
          </cell>
          <cell r="U13655">
            <v>250</v>
          </cell>
        </row>
        <row r="13656">
          <cell r="B13656">
            <v>13655</v>
          </cell>
          <cell r="F13656" t="str">
            <v>1.1.7.0.1.405</v>
          </cell>
          <cell r="G13656" t="str">
            <v>Karton Box ProQuat 276 SL - 4 L</v>
          </cell>
          <cell r="H13656">
            <v>4</v>
          </cell>
          <cell r="I13656">
            <v>1</v>
          </cell>
          <cell r="J13656" t="str">
            <v>Pcs</v>
          </cell>
          <cell r="L13656">
            <v>4255.7727272599996</v>
          </cell>
          <cell r="T13656">
            <v>0</v>
          </cell>
          <cell r="U13656">
            <v>63</v>
          </cell>
        </row>
        <row r="13657">
          <cell r="B13657">
            <v>13656</v>
          </cell>
          <cell r="F13657" t="str">
            <v>1.1.7.0.3.320</v>
          </cell>
          <cell r="G13657" t="str">
            <v>ProQuat 276 SL @4 ltr</v>
          </cell>
          <cell r="H13657">
            <v>4</v>
          </cell>
          <cell r="I13657">
            <v>4</v>
          </cell>
          <cell r="J13657" t="str">
            <v>Liter</v>
          </cell>
          <cell r="L13657">
            <v>25465.191568000002</v>
          </cell>
          <cell r="T13657">
            <v>0</v>
          </cell>
          <cell r="U13657">
            <v>1008</v>
          </cell>
        </row>
        <row r="13658">
          <cell r="B13658">
            <v>13657</v>
          </cell>
          <cell r="F13658" t="str">
            <v>1.1.7.0.1.385</v>
          </cell>
          <cell r="G13658" t="str">
            <v>Paraquat Dichloride 42% TA</v>
          </cell>
          <cell r="H13658">
            <v>220</v>
          </cell>
          <cell r="I13658">
            <v>1</v>
          </cell>
          <cell r="J13658" t="str">
            <v>Kg</v>
          </cell>
          <cell r="L13658">
            <v>47939.9732</v>
          </cell>
          <cell r="T13658">
            <v>0</v>
          </cell>
          <cell r="U13658">
            <v>440</v>
          </cell>
        </row>
        <row r="13659">
          <cell r="B13659">
            <v>13658</v>
          </cell>
          <cell r="F13659" t="str">
            <v>1.1.7.0.7.27</v>
          </cell>
          <cell r="G13659" t="str">
            <v>Scrap - Agrisol 445 N</v>
          </cell>
          <cell r="H13659">
            <v>200</v>
          </cell>
          <cell r="I13659">
            <v>1</v>
          </cell>
          <cell r="J13659" t="str">
            <v>Kg</v>
          </cell>
          <cell r="L13659">
            <v>15240</v>
          </cell>
          <cell r="T13659">
            <v>0</v>
          </cell>
          <cell r="U13659">
            <v>150</v>
          </cell>
        </row>
        <row r="13660">
          <cell r="B13660">
            <v>13659</v>
          </cell>
          <cell r="F13660" t="str">
            <v>1.1.7.0.7.40</v>
          </cell>
          <cell r="G13660" t="str">
            <v>Scrap - Blue FD 48</v>
          </cell>
          <cell r="H13660">
            <v>25</v>
          </cell>
          <cell r="I13660">
            <v>1</v>
          </cell>
          <cell r="J13660" t="str">
            <v>Kg</v>
          </cell>
          <cell r="L13660">
            <v>21423</v>
          </cell>
          <cell r="T13660">
            <v>0</v>
          </cell>
          <cell r="U13660">
            <v>1.32</v>
          </cell>
        </row>
        <row r="13661">
          <cell r="B13661">
            <v>13660</v>
          </cell>
          <cell r="F13661" t="str">
            <v>1.1.7.0.1.362</v>
          </cell>
          <cell r="G13661" t="str">
            <v>Jerrycan HDPE - 4 L</v>
          </cell>
          <cell r="H13661">
            <v>4</v>
          </cell>
          <cell r="I13661">
            <v>1</v>
          </cell>
          <cell r="J13661" t="str">
            <v>Pcs</v>
          </cell>
          <cell r="L13661">
            <v>5000</v>
          </cell>
          <cell r="T13661">
            <v>0</v>
          </cell>
          <cell r="U13661">
            <v>250</v>
          </cell>
        </row>
        <row r="13662">
          <cell r="B13662">
            <v>13661</v>
          </cell>
          <cell r="F13662" t="str">
            <v>1.1.7.0.1.363</v>
          </cell>
          <cell r="G13662" t="str">
            <v>Jerrycan HDPE - 4 L - Plug</v>
          </cell>
          <cell r="H13662">
            <v>4</v>
          </cell>
          <cell r="I13662">
            <v>1</v>
          </cell>
          <cell r="J13662" t="str">
            <v>Pcs</v>
          </cell>
          <cell r="L13662">
            <v>700</v>
          </cell>
          <cell r="T13662">
            <v>0</v>
          </cell>
          <cell r="U13662">
            <v>250</v>
          </cell>
        </row>
        <row r="13663">
          <cell r="B13663">
            <v>13662</v>
          </cell>
          <cell r="F13663" t="str">
            <v>1.1.7.0.1.364</v>
          </cell>
          <cell r="G13663" t="str">
            <v>Jerrycan HDPE - 4 L - Cap - Black</v>
          </cell>
          <cell r="H13663">
            <v>4</v>
          </cell>
          <cell r="I13663">
            <v>1</v>
          </cell>
          <cell r="J13663" t="str">
            <v>Pcs</v>
          </cell>
          <cell r="L13663">
            <v>188.3</v>
          </cell>
          <cell r="T13663">
            <v>0</v>
          </cell>
          <cell r="U13663">
            <v>250</v>
          </cell>
        </row>
        <row r="13664">
          <cell r="B13664">
            <v>13663</v>
          </cell>
          <cell r="F13664" t="str">
            <v>1.1.7.0.1.67</v>
          </cell>
          <cell r="G13664" t="str">
            <v>Sticker ProQuat 276 SL - 4 L</v>
          </cell>
          <cell r="H13664">
            <v>4</v>
          </cell>
          <cell r="I13664">
            <v>1</v>
          </cell>
          <cell r="J13664" t="str">
            <v>Pcs</v>
          </cell>
          <cell r="L13664">
            <v>657</v>
          </cell>
          <cell r="T13664">
            <v>0</v>
          </cell>
          <cell r="U13664">
            <v>250</v>
          </cell>
        </row>
        <row r="13665">
          <cell r="B13665">
            <v>13664</v>
          </cell>
          <cell r="F13665" t="str">
            <v>1.1.7.0.1.405</v>
          </cell>
          <cell r="G13665" t="str">
            <v>Karton Box ProQuat 276 SL - 4 L</v>
          </cell>
          <cell r="H13665">
            <v>4</v>
          </cell>
          <cell r="I13665">
            <v>1</v>
          </cell>
          <cell r="J13665" t="str">
            <v>Pcs</v>
          </cell>
          <cell r="L13665">
            <v>4255.7727272599996</v>
          </cell>
          <cell r="T13665">
            <v>0</v>
          </cell>
          <cell r="U13665">
            <v>62</v>
          </cell>
        </row>
        <row r="13666">
          <cell r="B13666">
            <v>13665</v>
          </cell>
          <cell r="F13666" t="str">
            <v>1.1.7.0.3.320</v>
          </cell>
          <cell r="G13666" t="str">
            <v>ProQuat 276 SL @4 ltr</v>
          </cell>
          <cell r="H13666">
            <v>4</v>
          </cell>
          <cell r="I13666">
            <v>4</v>
          </cell>
          <cell r="J13666" t="str">
            <v>Liter</v>
          </cell>
          <cell r="L13666">
            <v>25465.191568000002</v>
          </cell>
          <cell r="T13666">
            <v>0</v>
          </cell>
          <cell r="U13666">
            <v>992</v>
          </cell>
        </row>
        <row r="13667">
          <cell r="B13667">
            <v>13666</v>
          </cell>
          <cell r="F13667" t="str">
            <v>1.1.7.0.1.370</v>
          </cell>
          <cell r="G13667" t="str">
            <v>Mancozeb 80 WP</v>
          </cell>
          <cell r="H13667">
            <v>25</v>
          </cell>
          <cell r="I13667">
            <v>1</v>
          </cell>
          <cell r="J13667" t="str">
            <v>Kg</v>
          </cell>
          <cell r="L13667">
            <v>30715.372599999999</v>
          </cell>
          <cell r="T13667">
            <v>0</v>
          </cell>
          <cell r="U13667">
            <v>1000</v>
          </cell>
        </row>
        <row r="13668">
          <cell r="B13668">
            <v>13667</v>
          </cell>
          <cell r="F13668" t="str">
            <v>1.1.7.0.1.227</v>
          </cell>
          <cell r="G13668" t="str">
            <v>FP Curthane @1 kg (160/250+10)x 350mm</v>
          </cell>
          <cell r="H13668">
            <v>1</v>
          </cell>
          <cell r="I13668">
            <v>1</v>
          </cell>
          <cell r="J13668" t="str">
            <v>Pcs</v>
          </cell>
          <cell r="L13668">
            <v>1414</v>
          </cell>
          <cell r="T13668">
            <v>0</v>
          </cell>
          <cell r="U13668">
            <v>1000</v>
          </cell>
        </row>
        <row r="13669">
          <cell r="B13669">
            <v>13668</v>
          </cell>
          <cell r="F13669" t="str">
            <v>1.1.7.0.1.248</v>
          </cell>
          <cell r="G13669" t="str">
            <v xml:space="preserve">Karton Box FP Curthane @1 kg </v>
          </cell>
          <cell r="H13669">
            <v>20</v>
          </cell>
          <cell r="I13669">
            <v>1</v>
          </cell>
          <cell r="J13669" t="str">
            <v>Pcs</v>
          </cell>
          <cell r="L13669">
            <v>14117</v>
          </cell>
          <cell r="T13669">
            <v>0</v>
          </cell>
          <cell r="U13669">
            <v>50</v>
          </cell>
        </row>
        <row r="13670">
          <cell r="B13670">
            <v>13669</v>
          </cell>
          <cell r="F13670" t="str">
            <v>1.1.7.0.1.303</v>
          </cell>
          <cell r="G13670" t="str">
            <v>Layer FP Curthane</v>
          </cell>
          <cell r="H13670">
            <v>1</v>
          </cell>
          <cell r="I13670">
            <v>1</v>
          </cell>
          <cell r="J13670" t="str">
            <v>Kg</v>
          </cell>
          <cell r="L13670">
            <v>3504.7</v>
          </cell>
          <cell r="T13670">
            <v>0</v>
          </cell>
          <cell r="U13670">
            <v>50</v>
          </cell>
        </row>
        <row r="13671">
          <cell r="B13671">
            <v>13670</v>
          </cell>
          <cell r="F13671" t="str">
            <v>1.1.7.0.3.312</v>
          </cell>
          <cell r="G13671" t="str">
            <v>Curthane 80 WP @ 1Kg</v>
          </cell>
          <cell r="H13671">
            <v>1</v>
          </cell>
          <cell r="I13671">
            <v>20</v>
          </cell>
          <cell r="J13671" t="str">
            <v>Kg</v>
          </cell>
          <cell r="L13671">
            <v>31421.222599999997</v>
          </cell>
          <cell r="T13671">
            <v>0</v>
          </cell>
          <cell r="U13671">
            <v>1000</v>
          </cell>
        </row>
        <row r="13672">
          <cell r="B13672">
            <v>13671</v>
          </cell>
          <cell r="F13672" t="str">
            <v>1.1.7.0.1.370</v>
          </cell>
          <cell r="G13672" t="str">
            <v>Mancozeb 80 WP</v>
          </cell>
          <cell r="H13672">
            <v>25</v>
          </cell>
          <cell r="I13672">
            <v>1</v>
          </cell>
          <cell r="J13672" t="str">
            <v>Kg</v>
          </cell>
          <cell r="L13672">
            <v>30715.372599999999</v>
          </cell>
          <cell r="T13672">
            <v>0</v>
          </cell>
          <cell r="U13672">
            <v>1000</v>
          </cell>
        </row>
        <row r="13673">
          <cell r="B13673">
            <v>13672</v>
          </cell>
          <cell r="F13673" t="str">
            <v>1.1.7.0.1.227</v>
          </cell>
          <cell r="G13673" t="str">
            <v>FP Curthane @1 kg (160/250+10)x 350mm</v>
          </cell>
          <cell r="H13673">
            <v>1</v>
          </cell>
          <cell r="I13673">
            <v>1</v>
          </cell>
          <cell r="J13673" t="str">
            <v>Pcs</v>
          </cell>
          <cell r="L13673">
            <v>1414</v>
          </cell>
          <cell r="T13673">
            <v>0</v>
          </cell>
          <cell r="U13673">
            <v>1000</v>
          </cell>
        </row>
        <row r="13674">
          <cell r="B13674">
            <v>13673</v>
          </cell>
          <cell r="F13674" t="str">
            <v>1.1.7.0.1.248</v>
          </cell>
          <cell r="G13674" t="str">
            <v xml:space="preserve">Karton Box FP Curthane @1 kg </v>
          </cell>
          <cell r="H13674">
            <v>20</v>
          </cell>
          <cell r="I13674">
            <v>1</v>
          </cell>
          <cell r="J13674" t="str">
            <v>Pcs</v>
          </cell>
          <cell r="L13674">
            <v>14117</v>
          </cell>
          <cell r="T13674">
            <v>0</v>
          </cell>
          <cell r="U13674">
            <v>50</v>
          </cell>
        </row>
        <row r="13675">
          <cell r="B13675">
            <v>13674</v>
          </cell>
          <cell r="F13675" t="str">
            <v>1.1.7.0.1.303</v>
          </cell>
          <cell r="G13675" t="str">
            <v>Layer FP Curthane</v>
          </cell>
          <cell r="H13675">
            <v>1</v>
          </cell>
          <cell r="I13675">
            <v>1</v>
          </cell>
          <cell r="J13675" t="str">
            <v>Kg</v>
          </cell>
          <cell r="L13675">
            <v>3504.7</v>
          </cell>
          <cell r="T13675">
            <v>0</v>
          </cell>
          <cell r="U13675">
            <v>50</v>
          </cell>
        </row>
        <row r="13676">
          <cell r="B13676">
            <v>13675</v>
          </cell>
          <cell r="F13676" t="str">
            <v>1.1.7.0.3.312</v>
          </cell>
          <cell r="G13676" t="str">
            <v>Curthane 80 WP @ 1Kg</v>
          </cell>
          <cell r="H13676">
            <v>1</v>
          </cell>
          <cell r="I13676">
            <v>20</v>
          </cell>
          <cell r="J13676" t="str">
            <v>Kg</v>
          </cell>
          <cell r="L13676">
            <v>31421.222599999997</v>
          </cell>
          <cell r="T13676">
            <v>0</v>
          </cell>
          <cell r="U13676">
            <v>1000</v>
          </cell>
        </row>
        <row r="13677">
          <cell r="B13677">
            <v>13677</v>
          </cell>
          <cell r="F13677" t="str">
            <v>1.1.7.0.1.403</v>
          </cell>
          <cell r="G13677" t="str">
            <v>Sticker ProQuat 276 SL - 0,25 L</v>
          </cell>
          <cell r="H13677">
            <v>0.25</v>
          </cell>
          <cell r="I13677">
            <v>1</v>
          </cell>
          <cell r="J13677" t="str">
            <v>Pcs</v>
          </cell>
          <cell r="L13677">
            <v>267.64999999999998</v>
          </cell>
          <cell r="T13677">
            <v>0</v>
          </cell>
          <cell r="U13677">
            <v>34000</v>
          </cell>
        </row>
        <row r="13678">
          <cell r="B13678">
            <v>13678</v>
          </cell>
          <cell r="F13678" t="str">
            <v>1.1.7.0.1.374</v>
          </cell>
          <cell r="G13678" t="str">
            <v>Sticker ProQuat 276 SL @4 ltr</v>
          </cell>
          <cell r="H13678">
            <v>4</v>
          </cell>
          <cell r="I13678">
            <v>1</v>
          </cell>
          <cell r="J13678" t="str">
            <v>Pcs</v>
          </cell>
          <cell r="L13678">
            <v>691.85</v>
          </cell>
          <cell r="T13678">
            <v>0</v>
          </cell>
          <cell r="U13678">
            <v>5000</v>
          </cell>
        </row>
        <row r="13679">
          <cell r="B13679">
            <v>13679</v>
          </cell>
          <cell r="G13679" t="str">
            <v>ProQuat 276 SL @1 Ltr</v>
          </cell>
          <cell r="H13679">
            <v>1</v>
          </cell>
          <cell r="I13679">
            <v>12</v>
          </cell>
          <cell r="J13679" t="str">
            <v>Pcs</v>
          </cell>
          <cell r="L13679">
            <v>0</v>
          </cell>
          <cell r="T13679">
            <v>0</v>
          </cell>
          <cell r="U13679">
            <v>4008</v>
          </cell>
        </row>
        <row r="13680">
          <cell r="B13680">
            <v>13680</v>
          </cell>
          <cell r="F13680" t="str">
            <v>1.1.7.0.1.347</v>
          </cell>
          <cell r="G13680" t="str">
            <v>Botol 1 Liter PET (PSS) Seal</v>
          </cell>
          <cell r="H13680">
            <v>1</v>
          </cell>
          <cell r="I13680">
            <v>1</v>
          </cell>
          <cell r="J13680" t="str">
            <v>Pcs</v>
          </cell>
          <cell r="L13680">
            <v>29</v>
          </cell>
          <cell r="T13680">
            <v>0</v>
          </cell>
          <cell r="U13680">
            <v>9920</v>
          </cell>
        </row>
        <row r="13681">
          <cell r="B13681">
            <v>13681</v>
          </cell>
          <cell r="F13681" t="str">
            <v>1.1.7.0.1.348</v>
          </cell>
          <cell r="G13681" t="str">
            <v>Botol 1 Liter PET (PSS) Cup</v>
          </cell>
          <cell r="H13681">
            <v>1</v>
          </cell>
          <cell r="I13681">
            <v>1</v>
          </cell>
          <cell r="J13681" t="str">
            <v>Pcs</v>
          </cell>
          <cell r="L13681">
            <v>200</v>
          </cell>
          <cell r="T13681">
            <v>0</v>
          </cell>
          <cell r="U13681">
            <v>9920</v>
          </cell>
        </row>
        <row r="13682">
          <cell r="B13682">
            <v>13682</v>
          </cell>
          <cell r="F13682" t="str">
            <v>1.1.7.0.1.346</v>
          </cell>
          <cell r="G13682" t="str">
            <v>Botol 1 Liter PET (PSS)</v>
          </cell>
          <cell r="H13682">
            <v>1</v>
          </cell>
          <cell r="I13682">
            <v>1</v>
          </cell>
          <cell r="J13682" t="str">
            <v>Pcs</v>
          </cell>
          <cell r="L13682">
            <v>2700</v>
          </cell>
          <cell r="T13682">
            <v>0</v>
          </cell>
          <cell r="U13682">
            <v>9920</v>
          </cell>
        </row>
        <row r="13683">
          <cell r="B13683">
            <v>13683</v>
          </cell>
          <cell r="G13683" t="str">
            <v/>
          </cell>
          <cell r="H13683" t="str">
            <v/>
          </cell>
          <cell r="I13683" t="str">
            <v/>
          </cell>
          <cell r="J13683" t="str">
            <v/>
          </cell>
          <cell r="L13683">
            <v>0</v>
          </cell>
          <cell r="T13683">
            <v>0</v>
          </cell>
        </row>
        <row r="13684">
          <cell r="B13684">
            <v>13684</v>
          </cell>
          <cell r="G13684" t="str">
            <v/>
          </cell>
          <cell r="H13684" t="str">
            <v/>
          </cell>
          <cell r="I13684" t="str">
            <v/>
          </cell>
          <cell r="J13684" t="str">
            <v/>
          </cell>
          <cell r="L13684">
            <v>0</v>
          </cell>
          <cell r="T13684">
            <v>0</v>
          </cell>
        </row>
        <row r="13685">
          <cell r="B13685">
            <v>13685</v>
          </cell>
          <cell r="G13685" t="str">
            <v/>
          </cell>
          <cell r="H13685" t="str">
            <v/>
          </cell>
          <cell r="I13685" t="str">
            <v/>
          </cell>
          <cell r="J13685" t="str">
            <v/>
          </cell>
          <cell r="L13685">
            <v>0</v>
          </cell>
          <cell r="T13685">
            <v>0</v>
          </cell>
        </row>
        <row r="13686">
          <cell r="B13686">
            <v>13686</v>
          </cell>
          <cell r="G13686" t="str">
            <v/>
          </cell>
          <cell r="H13686" t="str">
            <v/>
          </cell>
          <cell r="I13686" t="str">
            <v/>
          </cell>
          <cell r="J13686" t="str">
            <v/>
          </cell>
          <cell r="L13686">
            <v>0</v>
          </cell>
          <cell r="T13686">
            <v>0</v>
          </cell>
        </row>
        <row r="13687">
          <cell r="B13687">
            <v>13687</v>
          </cell>
          <cell r="G13687" t="str">
            <v/>
          </cell>
          <cell r="H13687" t="str">
            <v/>
          </cell>
          <cell r="I13687" t="str">
            <v/>
          </cell>
          <cell r="J13687" t="str">
            <v/>
          </cell>
          <cell r="L13687">
            <v>0</v>
          </cell>
          <cell r="T13687">
            <v>0</v>
          </cell>
        </row>
        <row r="13688">
          <cell r="B13688">
            <v>13688</v>
          </cell>
          <cell r="G13688" t="str">
            <v/>
          </cell>
          <cell r="H13688" t="str">
            <v/>
          </cell>
          <cell r="I13688" t="str">
            <v/>
          </cell>
          <cell r="J13688" t="str">
            <v/>
          </cell>
          <cell r="L13688">
            <v>0</v>
          </cell>
          <cell r="T13688">
            <v>0</v>
          </cell>
        </row>
        <row r="13689">
          <cell r="B13689">
            <v>13689</v>
          </cell>
          <cell r="G13689" t="str">
            <v/>
          </cell>
          <cell r="H13689" t="str">
            <v/>
          </cell>
          <cell r="I13689" t="str">
            <v/>
          </cell>
          <cell r="J13689" t="str">
            <v/>
          </cell>
          <cell r="L13689">
            <v>0</v>
          </cell>
          <cell r="T13689">
            <v>0</v>
          </cell>
        </row>
        <row r="13690">
          <cell r="B13690">
            <v>13690</v>
          </cell>
          <cell r="G13690" t="str">
            <v/>
          </cell>
          <cell r="H13690" t="str">
            <v/>
          </cell>
          <cell r="I13690" t="str">
            <v/>
          </cell>
          <cell r="J13690" t="str">
            <v/>
          </cell>
          <cell r="L13690">
            <v>0</v>
          </cell>
          <cell r="T13690">
            <v>0</v>
          </cell>
        </row>
        <row r="13691">
          <cell r="B13691">
            <v>13691</v>
          </cell>
          <cell r="G13691" t="str">
            <v>ProQuat 276 SL @500 ml</v>
          </cell>
          <cell r="H13691">
            <v>0.5</v>
          </cell>
          <cell r="I13691">
            <v>24</v>
          </cell>
          <cell r="J13691" t="str">
            <v>Pcs</v>
          </cell>
          <cell r="L13691">
            <v>0</v>
          </cell>
          <cell r="T13691">
            <v>0</v>
          </cell>
          <cell r="U13691">
            <v>996</v>
          </cell>
        </row>
        <row r="13692">
          <cell r="B13692">
            <v>13692</v>
          </cell>
          <cell r="G13692" t="str">
            <v>ProQuat 276 SL @4 ltr</v>
          </cell>
          <cell r="H13692">
            <v>4</v>
          </cell>
          <cell r="I13692">
            <v>4</v>
          </cell>
          <cell r="J13692" t="str">
            <v>Pcs</v>
          </cell>
          <cell r="L13692">
            <v>0</v>
          </cell>
          <cell r="T13692">
            <v>0</v>
          </cell>
          <cell r="U13692">
            <v>8000</v>
          </cell>
        </row>
        <row r="13693">
          <cell r="B13693">
            <v>13693</v>
          </cell>
          <cell r="G13693" t="str">
            <v>ProQuat 276 SL @1 Ltr</v>
          </cell>
          <cell r="H13693">
            <v>1</v>
          </cell>
          <cell r="I13693">
            <v>12</v>
          </cell>
          <cell r="J13693" t="str">
            <v>Pcs</v>
          </cell>
          <cell r="L13693">
            <v>0</v>
          </cell>
          <cell r="T13693">
            <v>0</v>
          </cell>
          <cell r="U13693">
            <v>7992</v>
          </cell>
        </row>
        <row r="13694">
          <cell r="B13694">
            <v>13694</v>
          </cell>
          <cell r="F13694" t="str">
            <v>1.1.7.0.1.370</v>
          </cell>
          <cell r="G13694" t="str">
            <v>Mancozeb 80 WP</v>
          </cell>
          <cell r="H13694">
            <v>25</v>
          </cell>
          <cell r="I13694">
            <v>1</v>
          </cell>
          <cell r="J13694" t="str">
            <v>Kg</v>
          </cell>
          <cell r="L13694">
            <v>30715.372599999999</v>
          </cell>
          <cell r="T13694">
            <v>0</v>
          </cell>
          <cell r="U13694">
            <v>1000</v>
          </cell>
        </row>
        <row r="13695">
          <cell r="B13695">
            <v>13695</v>
          </cell>
          <cell r="F13695" t="str">
            <v>1.1.7.0.1.227</v>
          </cell>
          <cell r="G13695" t="str">
            <v>FP Curthane @1 kg (160/250+10)x 350mm</v>
          </cell>
          <cell r="H13695">
            <v>1</v>
          </cell>
          <cell r="I13695">
            <v>1</v>
          </cell>
          <cell r="J13695" t="str">
            <v>Pcs</v>
          </cell>
          <cell r="L13695">
            <v>1414</v>
          </cell>
          <cell r="T13695">
            <v>0</v>
          </cell>
          <cell r="U13695">
            <v>1000</v>
          </cell>
        </row>
        <row r="13696">
          <cell r="B13696">
            <v>13696</v>
          </cell>
          <cell r="F13696" t="str">
            <v>1.1.7.0.1.248</v>
          </cell>
          <cell r="G13696" t="str">
            <v xml:space="preserve">Karton Box FP Curthane @1 kg </v>
          </cell>
          <cell r="H13696">
            <v>20</v>
          </cell>
          <cell r="I13696">
            <v>1</v>
          </cell>
          <cell r="J13696" t="str">
            <v>Pcs</v>
          </cell>
          <cell r="L13696">
            <v>14117</v>
          </cell>
          <cell r="T13696">
            <v>0</v>
          </cell>
          <cell r="U13696">
            <v>50</v>
          </cell>
        </row>
        <row r="13697">
          <cell r="B13697">
            <v>13697</v>
          </cell>
          <cell r="F13697" t="str">
            <v>1.1.7.0.1.303</v>
          </cell>
          <cell r="G13697" t="str">
            <v>Layer FP Curthane</v>
          </cell>
          <cell r="H13697">
            <v>1</v>
          </cell>
          <cell r="I13697">
            <v>1</v>
          </cell>
          <cell r="J13697" t="str">
            <v>Kg</v>
          </cell>
          <cell r="L13697">
            <v>3504.7</v>
          </cell>
          <cell r="T13697">
            <v>0</v>
          </cell>
          <cell r="U13697">
            <v>50</v>
          </cell>
        </row>
        <row r="13698">
          <cell r="B13698">
            <v>13698</v>
          </cell>
          <cell r="F13698" t="str">
            <v>1.1.7.0.3.312</v>
          </cell>
          <cell r="G13698" t="str">
            <v>Curthane 80 WP @ 1Kg</v>
          </cell>
          <cell r="H13698">
            <v>1</v>
          </cell>
          <cell r="I13698">
            <v>20</v>
          </cell>
          <cell r="J13698" t="str">
            <v>Kg</v>
          </cell>
          <cell r="L13698">
            <v>31421.222599999997</v>
          </cell>
          <cell r="T13698">
            <v>0</v>
          </cell>
          <cell r="U13698">
            <v>1000</v>
          </cell>
        </row>
        <row r="13699">
          <cell r="B13699">
            <v>13699</v>
          </cell>
          <cell r="F13699" t="str">
            <v>1.1.7.0.1.370</v>
          </cell>
          <cell r="G13699" t="str">
            <v>Mancozeb 80 WP</v>
          </cell>
          <cell r="H13699">
            <v>25</v>
          </cell>
          <cell r="I13699">
            <v>1</v>
          </cell>
          <cell r="J13699" t="str">
            <v>Kg</v>
          </cell>
          <cell r="L13699">
            <v>30715.372599999999</v>
          </cell>
          <cell r="T13699">
            <v>0</v>
          </cell>
          <cell r="U13699">
            <v>1000</v>
          </cell>
        </row>
        <row r="13700">
          <cell r="B13700">
            <v>13700</v>
          </cell>
          <cell r="F13700" t="str">
            <v>1.1.7.0.1.227</v>
          </cell>
          <cell r="G13700" t="str">
            <v>FP Curthane @1 kg (160/250+10)x 350mm</v>
          </cell>
          <cell r="H13700">
            <v>1</v>
          </cell>
          <cell r="I13700">
            <v>1</v>
          </cell>
          <cell r="J13700" t="str">
            <v>Pcs</v>
          </cell>
          <cell r="L13700">
            <v>1414</v>
          </cell>
          <cell r="T13700">
            <v>0</v>
          </cell>
          <cell r="U13700">
            <v>1000</v>
          </cell>
        </row>
        <row r="13701">
          <cell r="B13701">
            <v>13701</v>
          </cell>
          <cell r="F13701" t="str">
            <v>1.1.7.0.1.248</v>
          </cell>
          <cell r="G13701" t="str">
            <v xml:space="preserve">Karton Box FP Curthane @1 kg </v>
          </cell>
          <cell r="H13701">
            <v>20</v>
          </cell>
          <cell r="I13701">
            <v>1</v>
          </cell>
          <cell r="J13701" t="str">
            <v>Pcs</v>
          </cell>
          <cell r="L13701">
            <v>14117</v>
          </cell>
          <cell r="T13701">
            <v>0</v>
          </cell>
          <cell r="U13701">
            <v>50</v>
          </cell>
        </row>
        <row r="13702">
          <cell r="B13702">
            <v>13702</v>
          </cell>
          <cell r="F13702" t="str">
            <v>1.1.7.0.1.303</v>
          </cell>
          <cell r="G13702" t="str">
            <v>Layer FP Curthane</v>
          </cell>
          <cell r="H13702">
            <v>1</v>
          </cell>
          <cell r="I13702">
            <v>1</v>
          </cell>
          <cell r="J13702" t="str">
            <v>Kg</v>
          </cell>
          <cell r="L13702">
            <v>3504.7</v>
          </cell>
          <cell r="T13702">
            <v>0</v>
          </cell>
          <cell r="U13702">
            <v>50</v>
          </cell>
        </row>
        <row r="13703">
          <cell r="B13703">
            <v>13703</v>
          </cell>
          <cell r="F13703" t="str">
            <v>1.1.7.0.3.312</v>
          </cell>
          <cell r="G13703" t="str">
            <v>Curthane 80 WP @ 1Kg</v>
          </cell>
          <cell r="H13703">
            <v>1</v>
          </cell>
          <cell r="I13703">
            <v>20</v>
          </cell>
          <cell r="J13703" t="str">
            <v>Kg</v>
          </cell>
          <cell r="L13703">
            <v>31421.222599999997</v>
          </cell>
          <cell r="T13703">
            <v>0</v>
          </cell>
          <cell r="U13703">
            <v>1000</v>
          </cell>
        </row>
        <row r="13704">
          <cell r="B13704">
            <v>13704</v>
          </cell>
          <cell r="F13704" t="str">
            <v>1.1.7.0.1.385</v>
          </cell>
          <cell r="G13704" t="str">
            <v>Paraquat Dichloride 42% TA</v>
          </cell>
          <cell r="H13704">
            <v>220</v>
          </cell>
          <cell r="I13704">
            <v>1</v>
          </cell>
          <cell r="J13704" t="str">
            <v>Kg</v>
          </cell>
          <cell r="L13704">
            <v>47939.9732</v>
          </cell>
          <cell r="T13704">
            <v>0</v>
          </cell>
          <cell r="U13704">
            <v>440</v>
          </cell>
        </row>
        <row r="13705">
          <cell r="B13705">
            <v>13705</v>
          </cell>
          <cell r="F13705" t="str">
            <v>1.1.7.0.7.27</v>
          </cell>
          <cell r="G13705" t="str">
            <v>Scrap - Agrisol 445 N</v>
          </cell>
          <cell r="H13705">
            <v>200</v>
          </cell>
          <cell r="I13705">
            <v>1</v>
          </cell>
          <cell r="J13705" t="str">
            <v>Kg</v>
          </cell>
          <cell r="L13705">
            <v>15240</v>
          </cell>
          <cell r="T13705">
            <v>0</v>
          </cell>
          <cell r="U13705">
            <v>150</v>
          </cell>
        </row>
        <row r="13706">
          <cell r="B13706">
            <v>13706</v>
          </cell>
          <cell r="F13706" t="str">
            <v>1.1.7.0.7.40</v>
          </cell>
          <cell r="G13706" t="str">
            <v>Scrap - Blue FD 48</v>
          </cell>
          <cell r="H13706">
            <v>25</v>
          </cell>
          <cell r="I13706">
            <v>1</v>
          </cell>
          <cell r="J13706" t="str">
            <v>Kg</v>
          </cell>
          <cell r="L13706">
            <v>21423</v>
          </cell>
          <cell r="T13706">
            <v>0</v>
          </cell>
          <cell r="U13706">
            <v>1.32</v>
          </cell>
        </row>
        <row r="13707">
          <cell r="B13707">
            <v>13707</v>
          </cell>
          <cell r="F13707" t="str">
            <v>1.1.7.0.1.382</v>
          </cell>
          <cell r="G13707" t="str">
            <v>Botol 1 Liter PET (PSS)</v>
          </cell>
          <cell r="H13707">
            <v>1</v>
          </cell>
          <cell r="I13707">
            <v>1</v>
          </cell>
          <cell r="J13707" t="str">
            <v>Pcs</v>
          </cell>
          <cell r="L13707">
            <v>2500</v>
          </cell>
          <cell r="T13707">
            <v>0</v>
          </cell>
          <cell r="U13707">
            <v>1000</v>
          </cell>
        </row>
        <row r="13708">
          <cell r="B13708">
            <v>13708</v>
          </cell>
          <cell r="F13708" t="str">
            <v>1.1.7.0.1.383</v>
          </cell>
          <cell r="G13708" t="str">
            <v>Botol 1 Liter PET (PSS) Seal</v>
          </cell>
          <cell r="H13708">
            <v>1</v>
          </cell>
          <cell r="I13708">
            <v>1</v>
          </cell>
          <cell r="J13708" t="str">
            <v>Pcs</v>
          </cell>
          <cell r="L13708">
            <v>250</v>
          </cell>
          <cell r="T13708">
            <v>0</v>
          </cell>
          <cell r="U13708">
            <v>1000</v>
          </cell>
        </row>
        <row r="13709">
          <cell r="B13709">
            <v>13709</v>
          </cell>
          <cell r="F13709" t="str">
            <v>1.1.7.0.1.384</v>
          </cell>
          <cell r="G13709" t="str">
            <v>Botol 1 Liter PET (PSS) Cup</v>
          </cell>
          <cell r="H13709">
            <v>1</v>
          </cell>
          <cell r="I13709">
            <v>1</v>
          </cell>
          <cell r="J13709" t="str">
            <v>Pcs</v>
          </cell>
          <cell r="L13709">
            <v>78</v>
          </cell>
          <cell r="T13709">
            <v>0</v>
          </cell>
          <cell r="U13709">
            <v>1000</v>
          </cell>
        </row>
        <row r="13710">
          <cell r="B13710">
            <v>13710</v>
          </cell>
          <cell r="F13710" t="str">
            <v>1.1.7.0.1.366</v>
          </cell>
          <cell r="G13710" t="str">
            <v>Sticker ProQuat 276 SL @1 ltr</v>
          </cell>
          <cell r="H13710">
            <v>1</v>
          </cell>
          <cell r="I13710">
            <v>1</v>
          </cell>
          <cell r="J13710" t="str">
            <v>Pcs</v>
          </cell>
          <cell r="L13710">
            <v>479.75</v>
          </cell>
          <cell r="T13710">
            <v>0</v>
          </cell>
          <cell r="U13710">
            <v>1000</v>
          </cell>
        </row>
        <row r="13711">
          <cell r="B13711">
            <v>13711</v>
          </cell>
          <cell r="F13711" t="str">
            <v>1.1.7.0.1.332</v>
          </cell>
          <cell r="G13711" t="str">
            <v>Karton Box ProQuat 276 SL - 1 L</v>
          </cell>
          <cell r="H13711">
            <v>1</v>
          </cell>
          <cell r="I13711">
            <v>1</v>
          </cell>
          <cell r="J13711" t="str">
            <v>Pcs</v>
          </cell>
          <cell r="L13711">
            <v>5075</v>
          </cell>
          <cell r="T13711">
            <v>0</v>
          </cell>
          <cell r="U13711">
            <v>84</v>
          </cell>
        </row>
        <row r="13712">
          <cell r="B13712">
            <v>13712</v>
          </cell>
          <cell r="F13712" t="str">
            <v>1.1.7.0.3.321</v>
          </cell>
          <cell r="G13712" t="str">
            <v>ProQuat 276 SL @1 Ltr</v>
          </cell>
          <cell r="H13712">
            <v>1</v>
          </cell>
          <cell r="I13712">
            <v>12</v>
          </cell>
          <cell r="J13712" t="str">
            <v>Liter</v>
          </cell>
          <cell r="L13712">
            <v>27138.533234666669</v>
          </cell>
          <cell r="T13712">
            <v>0</v>
          </cell>
          <cell r="U13712">
            <v>1008</v>
          </cell>
        </row>
        <row r="13713">
          <cell r="B13713">
            <v>13713</v>
          </cell>
          <cell r="F13713" t="str">
            <v>1.1.7.0.1.385</v>
          </cell>
          <cell r="G13713" t="str">
            <v>Paraquat Dichloride 42% TA</v>
          </cell>
          <cell r="H13713">
            <v>220</v>
          </cell>
          <cell r="I13713">
            <v>1</v>
          </cell>
          <cell r="J13713" t="str">
            <v>Kg</v>
          </cell>
          <cell r="L13713">
            <v>47939.9732</v>
          </cell>
          <cell r="T13713">
            <v>0</v>
          </cell>
          <cell r="U13713">
            <v>440</v>
          </cell>
        </row>
        <row r="13714">
          <cell r="B13714">
            <v>13714</v>
          </cell>
          <cell r="F13714" t="str">
            <v>1.1.7.0.7.27</v>
          </cell>
          <cell r="G13714" t="str">
            <v>Scrap - Agrisol 445 N</v>
          </cell>
          <cell r="H13714">
            <v>200</v>
          </cell>
          <cell r="I13714">
            <v>1</v>
          </cell>
          <cell r="J13714" t="str">
            <v>Kg</v>
          </cell>
          <cell r="L13714">
            <v>15240</v>
          </cell>
          <cell r="T13714">
            <v>0</v>
          </cell>
          <cell r="U13714">
            <v>150</v>
          </cell>
        </row>
        <row r="13715">
          <cell r="B13715">
            <v>13715</v>
          </cell>
          <cell r="F13715" t="str">
            <v>1.1.7.0.7.40</v>
          </cell>
          <cell r="G13715" t="str">
            <v>Scrap - Blue FD 48</v>
          </cell>
          <cell r="H13715">
            <v>25</v>
          </cell>
          <cell r="I13715">
            <v>1</v>
          </cell>
          <cell r="J13715" t="str">
            <v>Kg</v>
          </cell>
          <cell r="L13715">
            <v>21423</v>
          </cell>
          <cell r="T13715">
            <v>0</v>
          </cell>
          <cell r="U13715">
            <v>1.32</v>
          </cell>
        </row>
        <row r="13716">
          <cell r="B13716">
            <v>13716</v>
          </cell>
          <cell r="F13716" t="str">
            <v>1.1.7.0.1.382</v>
          </cell>
          <cell r="G13716" t="str">
            <v>Botol 1 Liter PET (PSS)</v>
          </cell>
          <cell r="H13716">
            <v>1</v>
          </cell>
          <cell r="I13716">
            <v>1</v>
          </cell>
          <cell r="J13716" t="str">
            <v>Pcs</v>
          </cell>
          <cell r="L13716">
            <v>2500</v>
          </cell>
          <cell r="T13716">
            <v>0</v>
          </cell>
          <cell r="U13716">
            <v>1000</v>
          </cell>
        </row>
        <row r="13717">
          <cell r="B13717">
            <v>13717</v>
          </cell>
          <cell r="F13717" t="str">
            <v>1.1.7.0.1.383</v>
          </cell>
          <cell r="G13717" t="str">
            <v>Botol 1 Liter PET (PSS) Seal</v>
          </cell>
          <cell r="H13717">
            <v>1</v>
          </cell>
          <cell r="I13717">
            <v>1</v>
          </cell>
          <cell r="J13717" t="str">
            <v>Pcs</v>
          </cell>
          <cell r="L13717">
            <v>250</v>
          </cell>
          <cell r="T13717">
            <v>0</v>
          </cell>
          <cell r="U13717">
            <v>1000</v>
          </cell>
        </row>
        <row r="13718">
          <cell r="B13718">
            <v>13718</v>
          </cell>
          <cell r="F13718" t="str">
            <v>1.1.7.0.1.384</v>
          </cell>
          <cell r="G13718" t="str">
            <v>Botol 1 Liter PET (PSS) Cup</v>
          </cell>
          <cell r="H13718">
            <v>1</v>
          </cell>
          <cell r="I13718">
            <v>1</v>
          </cell>
          <cell r="J13718" t="str">
            <v>Pcs</v>
          </cell>
          <cell r="L13718">
            <v>78</v>
          </cell>
          <cell r="T13718">
            <v>0</v>
          </cell>
          <cell r="U13718">
            <v>1000</v>
          </cell>
        </row>
        <row r="13719">
          <cell r="B13719">
            <v>13719</v>
          </cell>
          <cell r="F13719" t="str">
            <v>1.1.7.0.1.366</v>
          </cell>
          <cell r="G13719" t="str">
            <v>Sticker ProQuat 276 SL @1 ltr</v>
          </cell>
          <cell r="H13719">
            <v>1</v>
          </cell>
          <cell r="I13719">
            <v>1</v>
          </cell>
          <cell r="J13719" t="str">
            <v>Pcs</v>
          </cell>
          <cell r="L13719">
            <v>479.75</v>
          </cell>
          <cell r="T13719">
            <v>0</v>
          </cell>
          <cell r="U13719">
            <v>1000</v>
          </cell>
        </row>
        <row r="13720">
          <cell r="B13720">
            <v>13720</v>
          </cell>
          <cell r="F13720" t="str">
            <v>1.1.7.0.1.332</v>
          </cell>
          <cell r="G13720" t="str">
            <v>Karton Box ProQuat 276 SL - 1 L</v>
          </cell>
          <cell r="H13720">
            <v>1</v>
          </cell>
          <cell r="I13720">
            <v>1</v>
          </cell>
          <cell r="J13720" t="str">
            <v>Pcs</v>
          </cell>
          <cell r="L13720">
            <v>5075</v>
          </cell>
          <cell r="T13720">
            <v>0</v>
          </cell>
          <cell r="U13720">
            <v>83</v>
          </cell>
        </row>
        <row r="13721">
          <cell r="B13721">
            <v>13721</v>
          </cell>
          <cell r="F13721" t="str">
            <v>1.1.7.0.3.321</v>
          </cell>
          <cell r="G13721" t="str">
            <v>ProQuat 276 SL @1 Ltr</v>
          </cell>
          <cell r="H13721">
            <v>1</v>
          </cell>
          <cell r="I13721">
            <v>12</v>
          </cell>
          <cell r="J13721" t="str">
            <v>Liter</v>
          </cell>
          <cell r="L13721">
            <v>27138.533234666669</v>
          </cell>
          <cell r="T13721">
            <v>0</v>
          </cell>
          <cell r="U13721">
            <v>996</v>
          </cell>
        </row>
        <row r="13722">
          <cell r="B13722">
            <v>13722</v>
          </cell>
          <cell r="F13722" t="str">
            <v>1.1.7.0.1.385</v>
          </cell>
          <cell r="G13722" t="str">
            <v>Paraquat Dichloride 42% TA</v>
          </cell>
          <cell r="H13722">
            <v>220</v>
          </cell>
          <cell r="I13722">
            <v>1</v>
          </cell>
          <cell r="J13722" t="str">
            <v>Kg</v>
          </cell>
          <cell r="L13722">
            <v>47939.9732</v>
          </cell>
          <cell r="T13722">
            <v>0</v>
          </cell>
          <cell r="U13722">
            <v>440</v>
          </cell>
        </row>
        <row r="13723">
          <cell r="B13723">
            <v>13723</v>
          </cell>
          <cell r="F13723" t="str">
            <v>1.1.7.0.7.27</v>
          </cell>
          <cell r="G13723" t="str">
            <v>Scrap - Agrisol 445 N</v>
          </cell>
          <cell r="H13723">
            <v>200</v>
          </cell>
          <cell r="I13723">
            <v>1</v>
          </cell>
          <cell r="J13723" t="str">
            <v>Kg</v>
          </cell>
          <cell r="L13723">
            <v>15240</v>
          </cell>
          <cell r="T13723">
            <v>0</v>
          </cell>
          <cell r="U13723">
            <v>150</v>
          </cell>
        </row>
        <row r="13724">
          <cell r="B13724">
            <v>13724</v>
          </cell>
          <cell r="F13724" t="str">
            <v>1.1.7.0.7.40</v>
          </cell>
          <cell r="G13724" t="str">
            <v>Scrap - Blue FD 48</v>
          </cell>
          <cell r="H13724">
            <v>25</v>
          </cell>
          <cell r="I13724">
            <v>1</v>
          </cell>
          <cell r="J13724" t="str">
            <v>Kg</v>
          </cell>
          <cell r="L13724">
            <v>21423</v>
          </cell>
          <cell r="T13724">
            <v>0</v>
          </cell>
          <cell r="U13724">
            <v>1.32</v>
          </cell>
        </row>
        <row r="13725">
          <cell r="B13725">
            <v>13725</v>
          </cell>
          <cell r="F13725" t="str">
            <v>1.1.7.0.1.382</v>
          </cell>
          <cell r="G13725" t="str">
            <v>Botol 1 Liter PET (PSS)</v>
          </cell>
          <cell r="H13725">
            <v>1</v>
          </cell>
          <cell r="I13725">
            <v>1</v>
          </cell>
          <cell r="J13725" t="str">
            <v>Pcs</v>
          </cell>
          <cell r="L13725">
            <v>2500</v>
          </cell>
          <cell r="T13725">
            <v>0</v>
          </cell>
          <cell r="U13725">
            <v>1000</v>
          </cell>
        </row>
        <row r="13726">
          <cell r="B13726">
            <v>13726</v>
          </cell>
          <cell r="F13726" t="str">
            <v>1.1.7.0.1.383</v>
          </cell>
          <cell r="G13726" t="str">
            <v>Botol 1 Liter PET (PSS) Seal</v>
          </cell>
          <cell r="H13726">
            <v>1</v>
          </cell>
          <cell r="I13726">
            <v>1</v>
          </cell>
          <cell r="J13726" t="str">
            <v>Pcs</v>
          </cell>
          <cell r="L13726">
            <v>250</v>
          </cell>
          <cell r="T13726">
            <v>0</v>
          </cell>
          <cell r="U13726">
            <v>1000</v>
          </cell>
        </row>
        <row r="13727">
          <cell r="B13727">
            <v>13727</v>
          </cell>
          <cell r="F13727" t="str">
            <v>1.1.7.0.1.384</v>
          </cell>
          <cell r="G13727" t="str">
            <v>Botol 1 Liter PET (PSS) Cup</v>
          </cell>
          <cell r="H13727">
            <v>1</v>
          </cell>
          <cell r="I13727">
            <v>1</v>
          </cell>
          <cell r="J13727" t="str">
            <v>Pcs</v>
          </cell>
          <cell r="L13727">
            <v>78</v>
          </cell>
          <cell r="T13727">
            <v>0</v>
          </cell>
          <cell r="U13727">
            <v>1000</v>
          </cell>
        </row>
        <row r="13728">
          <cell r="B13728">
            <v>13728</v>
          </cell>
          <cell r="F13728" t="str">
            <v>1.1.7.0.1.366</v>
          </cell>
          <cell r="G13728" t="str">
            <v>Sticker ProQuat 276 SL @1 ltr</v>
          </cell>
          <cell r="H13728">
            <v>1</v>
          </cell>
          <cell r="I13728">
            <v>1</v>
          </cell>
          <cell r="J13728" t="str">
            <v>Pcs</v>
          </cell>
          <cell r="L13728">
            <v>479.75</v>
          </cell>
          <cell r="T13728">
            <v>0</v>
          </cell>
          <cell r="U13728">
            <v>1000</v>
          </cell>
        </row>
        <row r="13729">
          <cell r="B13729">
            <v>13729</v>
          </cell>
          <cell r="F13729" t="str">
            <v>1.1.7.0.1.395</v>
          </cell>
          <cell r="G13729" t="str">
            <v>Karton Box ProQuat 276 SL - 1 L</v>
          </cell>
          <cell r="H13729">
            <v>1</v>
          </cell>
          <cell r="I13729">
            <v>1</v>
          </cell>
          <cell r="J13729" t="str">
            <v>Pcs</v>
          </cell>
          <cell r="L13729">
            <v>4691.9089999999997</v>
          </cell>
          <cell r="T13729">
            <v>0</v>
          </cell>
          <cell r="U13729">
            <v>83</v>
          </cell>
        </row>
        <row r="13730">
          <cell r="B13730">
            <v>13730</v>
          </cell>
          <cell r="F13730" t="str">
            <v>1.1.7.0.3.319</v>
          </cell>
          <cell r="G13730" t="str">
            <v>ProQuat 276 SL @1 Ltr</v>
          </cell>
          <cell r="H13730">
            <v>1</v>
          </cell>
          <cell r="I13730">
            <v>12</v>
          </cell>
          <cell r="J13730" t="str">
            <v>Liter</v>
          </cell>
          <cell r="L13730">
            <v>27106.608984666669</v>
          </cell>
          <cell r="T13730">
            <v>0</v>
          </cell>
          <cell r="U13730">
            <v>996</v>
          </cell>
        </row>
        <row r="13731">
          <cell r="B13731">
            <v>13731</v>
          </cell>
          <cell r="F13731" t="str">
            <v>1.1.7.0.1.385</v>
          </cell>
          <cell r="G13731" t="str">
            <v>Paraquat Dichloride 42% TA</v>
          </cell>
          <cell r="H13731">
            <v>220</v>
          </cell>
          <cell r="I13731">
            <v>1</v>
          </cell>
          <cell r="J13731" t="str">
            <v>Kg</v>
          </cell>
          <cell r="L13731">
            <v>47939.9732</v>
          </cell>
          <cell r="T13731">
            <v>0</v>
          </cell>
          <cell r="U13731">
            <v>440</v>
          </cell>
        </row>
        <row r="13732">
          <cell r="B13732">
            <v>13732</v>
          </cell>
          <cell r="F13732" t="str">
            <v>1.1.7.0.7.27</v>
          </cell>
          <cell r="G13732" t="str">
            <v>Scrap - Agrisol 445 N</v>
          </cell>
          <cell r="H13732">
            <v>200</v>
          </cell>
          <cell r="I13732">
            <v>1</v>
          </cell>
          <cell r="J13732" t="str">
            <v>Kg</v>
          </cell>
          <cell r="L13732">
            <v>15240</v>
          </cell>
          <cell r="T13732">
            <v>0</v>
          </cell>
          <cell r="U13732">
            <v>150</v>
          </cell>
        </row>
        <row r="13733">
          <cell r="B13733">
            <v>13733</v>
          </cell>
          <cell r="F13733" t="str">
            <v>1.1.7.0.7.40</v>
          </cell>
          <cell r="G13733" t="str">
            <v>Scrap - Blue FD 48</v>
          </cell>
          <cell r="H13733">
            <v>25</v>
          </cell>
          <cell r="I13733">
            <v>1</v>
          </cell>
          <cell r="J13733" t="str">
            <v>Kg</v>
          </cell>
          <cell r="L13733">
            <v>21423</v>
          </cell>
          <cell r="T13733">
            <v>0</v>
          </cell>
          <cell r="U13733">
            <v>1.32</v>
          </cell>
        </row>
        <row r="13734">
          <cell r="B13734">
            <v>13734</v>
          </cell>
          <cell r="F13734" t="str">
            <v>1.1.7.0.1.382</v>
          </cell>
          <cell r="G13734" t="str">
            <v>Botol 1 Liter PET (PSS)</v>
          </cell>
          <cell r="H13734">
            <v>1</v>
          </cell>
          <cell r="I13734">
            <v>1</v>
          </cell>
          <cell r="J13734" t="str">
            <v>Pcs</v>
          </cell>
          <cell r="L13734">
            <v>2500</v>
          </cell>
          <cell r="T13734">
            <v>0</v>
          </cell>
          <cell r="U13734">
            <v>1000</v>
          </cell>
        </row>
        <row r="13735">
          <cell r="B13735">
            <v>13735</v>
          </cell>
          <cell r="F13735" t="str">
            <v>1.1.7.0.1.383</v>
          </cell>
          <cell r="G13735" t="str">
            <v>Botol 1 Liter PET (PSS) Seal</v>
          </cell>
          <cell r="H13735">
            <v>1</v>
          </cell>
          <cell r="I13735">
            <v>1</v>
          </cell>
          <cell r="J13735" t="str">
            <v>Pcs</v>
          </cell>
          <cell r="L13735">
            <v>250</v>
          </cell>
          <cell r="T13735">
            <v>0</v>
          </cell>
          <cell r="U13735">
            <v>1000</v>
          </cell>
        </row>
        <row r="13736">
          <cell r="B13736">
            <v>13736</v>
          </cell>
          <cell r="F13736" t="str">
            <v>1.1.7.0.1.384</v>
          </cell>
          <cell r="G13736" t="str">
            <v>Botol 1 Liter PET (PSS) Cup</v>
          </cell>
          <cell r="H13736">
            <v>1</v>
          </cell>
          <cell r="I13736">
            <v>1</v>
          </cell>
          <cell r="J13736" t="str">
            <v>Pcs</v>
          </cell>
          <cell r="L13736">
            <v>78</v>
          </cell>
          <cell r="T13736">
            <v>0</v>
          </cell>
          <cell r="U13736">
            <v>1000</v>
          </cell>
        </row>
        <row r="13737">
          <cell r="B13737">
            <v>13737</v>
          </cell>
          <cell r="F13737" t="str">
            <v>1.1.7.0.1.366</v>
          </cell>
          <cell r="G13737" t="str">
            <v>Sticker ProQuat 276 SL @1 ltr</v>
          </cell>
          <cell r="H13737">
            <v>1</v>
          </cell>
          <cell r="I13737">
            <v>1</v>
          </cell>
          <cell r="J13737" t="str">
            <v>Pcs</v>
          </cell>
          <cell r="L13737">
            <v>479.75</v>
          </cell>
          <cell r="T13737">
            <v>0</v>
          </cell>
          <cell r="U13737">
            <v>1000</v>
          </cell>
        </row>
        <row r="13738">
          <cell r="B13738">
            <v>13738</v>
          </cell>
          <cell r="F13738" t="str">
            <v>1.1.7.0.1.395</v>
          </cell>
          <cell r="G13738" t="str">
            <v>Karton Box ProQuat 276 SL - 1 L</v>
          </cell>
          <cell r="H13738">
            <v>1</v>
          </cell>
          <cell r="I13738">
            <v>1</v>
          </cell>
          <cell r="J13738" t="str">
            <v>Pcs</v>
          </cell>
          <cell r="L13738">
            <v>4691.9089999999997</v>
          </cell>
          <cell r="T13738">
            <v>0</v>
          </cell>
          <cell r="U13738">
            <v>53</v>
          </cell>
        </row>
        <row r="13739">
          <cell r="B13739">
            <v>13739</v>
          </cell>
          <cell r="F13739" t="str">
            <v>1.1.7.0.1.360</v>
          </cell>
          <cell r="G13739" t="str">
            <v>Karton Box ProQuat 276 SL @1 ltr</v>
          </cell>
          <cell r="H13739">
            <v>1</v>
          </cell>
          <cell r="I13739">
            <v>1</v>
          </cell>
          <cell r="J13739" t="str">
            <v>Pcs</v>
          </cell>
          <cell r="L13739">
            <v>4691.45</v>
          </cell>
          <cell r="T13739">
            <v>0</v>
          </cell>
          <cell r="U13739">
            <v>31</v>
          </cell>
        </row>
        <row r="13740">
          <cell r="B13740">
            <v>13740</v>
          </cell>
          <cell r="F13740" t="str">
            <v>1.1.7.0.3.319</v>
          </cell>
          <cell r="G13740" t="str">
            <v>ProQuat 276 SL @1 Ltr</v>
          </cell>
          <cell r="H13740">
            <v>1</v>
          </cell>
          <cell r="I13740">
            <v>12</v>
          </cell>
          <cell r="J13740" t="str">
            <v>Liter</v>
          </cell>
          <cell r="L13740">
            <v>27106.608984666669</v>
          </cell>
          <cell r="T13740">
            <v>0</v>
          </cell>
          <cell r="U13740">
            <v>1008</v>
          </cell>
        </row>
        <row r="13741">
          <cell r="B13741">
            <v>13741</v>
          </cell>
          <cell r="F13741" t="str">
            <v>1.1.7.0.1.385</v>
          </cell>
          <cell r="G13741" t="str">
            <v>Paraquat Dichloride 42% TA</v>
          </cell>
          <cell r="H13741">
            <v>220</v>
          </cell>
          <cell r="I13741">
            <v>1</v>
          </cell>
          <cell r="J13741" t="str">
            <v>Kg</v>
          </cell>
          <cell r="L13741">
            <v>47939.9732</v>
          </cell>
          <cell r="T13741">
            <v>0</v>
          </cell>
          <cell r="U13741">
            <v>440</v>
          </cell>
        </row>
        <row r="13742">
          <cell r="B13742">
            <v>13742</v>
          </cell>
          <cell r="F13742" t="str">
            <v>1.1.7.0.7.27</v>
          </cell>
          <cell r="G13742" t="str">
            <v>Scrap - Agrisol 445 N</v>
          </cell>
          <cell r="H13742">
            <v>200</v>
          </cell>
          <cell r="I13742">
            <v>1</v>
          </cell>
          <cell r="J13742" t="str">
            <v>Kg</v>
          </cell>
          <cell r="L13742">
            <v>15240</v>
          </cell>
          <cell r="T13742">
            <v>0</v>
          </cell>
          <cell r="U13742">
            <v>150</v>
          </cell>
        </row>
        <row r="13743">
          <cell r="B13743">
            <v>13743</v>
          </cell>
          <cell r="F13743" t="str">
            <v>1.1.7.0.7.40</v>
          </cell>
          <cell r="G13743" t="str">
            <v>Scrap - Blue FD 48</v>
          </cell>
          <cell r="H13743">
            <v>25</v>
          </cell>
          <cell r="I13743">
            <v>1</v>
          </cell>
          <cell r="J13743" t="str">
            <v>Kg</v>
          </cell>
          <cell r="L13743">
            <v>21423</v>
          </cell>
          <cell r="T13743">
            <v>0</v>
          </cell>
          <cell r="U13743">
            <v>1.32</v>
          </cell>
        </row>
        <row r="13744">
          <cell r="B13744">
            <v>13744</v>
          </cell>
          <cell r="F13744" t="str">
            <v>1.1.7.0.1.362</v>
          </cell>
          <cell r="G13744" t="str">
            <v>Jerrycan HDPE - 4 L</v>
          </cell>
          <cell r="H13744">
            <v>4</v>
          </cell>
          <cell r="I13744">
            <v>1</v>
          </cell>
          <cell r="J13744" t="str">
            <v>Pcs</v>
          </cell>
          <cell r="L13744">
            <v>5000</v>
          </cell>
          <cell r="T13744">
            <v>0</v>
          </cell>
          <cell r="U13744">
            <v>250</v>
          </cell>
        </row>
        <row r="13745">
          <cell r="B13745">
            <v>13745</v>
          </cell>
          <cell r="F13745" t="str">
            <v>1.1.7.0.1.363</v>
          </cell>
          <cell r="G13745" t="str">
            <v>Jerrycan HDPE - 4 L - Plug</v>
          </cell>
          <cell r="H13745">
            <v>4</v>
          </cell>
          <cell r="I13745">
            <v>1</v>
          </cell>
          <cell r="J13745" t="str">
            <v>Pcs</v>
          </cell>
          <cell r="L13745">
            <v>700</v>
          </cell>
          <cell r="T13745">
            <v>0</v>
          </cell>
          <cell r="U13745">
            <v>250</v>
          </cell>
        </row>
        <row r="13746">
          <cell r="B13746">
            <v>13746</v>
          </cell>
          <cell r="F13746" t="str">
            <v>1.1.7.0.1.364</v>
          </cell>
          <cell r="G13746" t="str">
            <v>Jerrycan HDPE - 4 L - Cap - Black</v>
          </cell>
          <cell r="H13746">
            <v>4</v>
          </cell>
          <cell r="I13746">
            <v>1</v>
          </cell>
          <cell r="J13746" t="str">
            <v>Pcs</v>
          </cell>
          <cell r="L13746">
            <v>188.3</v>
          </cell>
          <cell r="T13746">
            <v>0</v>
          </cell>
          <cell r="U13746">
            <v>250</v>
          </cell>
        </row>
        <row r="13747">
          <cell r="B13747">
            <v>13747</v>
          </cell>
          <cell r="F13747" t="str">
            <v>1.1.7.0.1.374</v>
          </cell>
          <cell r="G13747" t="str">
            <v>Sticker ProQuat 276 SL @4 ltr</v>
          </cell>
          <cell r="H13747">
            <v>4</v>
          </cell>
          <cell r="I13747">
            <v>1</v>
          </cell>
          <cell r="J13747" t="str">
            <v>Pcs</v>
          </cell>
          <cell r="L13747">
            <v>691.85</v>
          </cell>
          <cell r="T13747">
            <v>0</v>
          </cell>
          <cell r="U13747">
            <v>250</v>
          </cell>
        </row>
        <row r="13748">
          <cell r="B13748">
            <v>13748</v>
          </cell>
          <cell r="F13748" t="str">
            <v>1.1.7.0.1.405</v>
          </cell>
          <cell r="G13748" t="str">
            <v>Karton Box ProQuat 276 SL - 4 L</v>
          </cell>
          <cell r="H13748">
            <v>4</v>
          </cell>
          <cell r="I13748">
            <v>1</v>
          </cell>
          <cell r="J13748" t="str">
            <v>Pcs</v>
          </cell>
          <cell r="L13748">
            <v>4255.7727272599996</v>
          </cell>
          <cell r="T13748">
            <v>0</v>
          </cell>
          <cell r="U13748">
            <v>63</v>
          </cell>
        </row>
        <row r="13749">
          <cell r="B13749">
            <v>13749</v>
          </cell>
          <cell r="F13749" t="str">
            <v>1.1.7.0.3.320</v>
          </cell>
          <cell r="G13749" t="str">
            <v>ProQuat 276 SL @4 ltr</v>
          </cell>
          <cell r="H13749">
            <v>4</v>
          </cell>
          <cell r="I13749">
            <v>4</v>
          </cell>
          <cell r="J13749" t="str">
            <v>Liter</v>
          </cell>
          <cell r="L13749">
            <v>25465.191568000002</v>
          </cell>
          <cell r="T13749">
            <v>0</v>
          </cell>
          <cell r="U13749">
            <v>1008</v>
          </cell>
        </row>
        <row r="13750">
          <cell r="B13750">
            <v>13750</v>
          </cell>
          <cell r="F13750" t="str">
            <v>1.1.7.0.1.385</v>
          </cell>
          <cell r="G13750" t="str">
            <v>Paraquat Dichloride 42% TA</v>
          </cell>
          <cell r="H13750">
            <v>220</v>
          </cell>
          <cell r="I13750">
            <v>1</v>
          </cell>
          <cell r="J13750" t="str">
            <v>Kg</v>
          </cell>
          <cell r="L13750">
            <v>47939.9732</v>
          </cell>
          <cell r="T13750">
            <v>0</v>
          </cell>
          <cell r="U13750">
            <v>440</v>
          </cell>
        </row>
        <row r="13751">
          <cell r="B13751">
            <v>13751</v>
          </cell>
          <cell r="F13751" t="str">
            <v>1.1.7.0.7.27</v>
          </cell>
          <cell r="G13751" t="str">
            <v>Scrap - Agrisol 445 N</v>
          </cell>
          <cell r="H13751">
            <v>200</v>
          </cell>
          <cell r="I13751">
            <v>1</v>
          </cell>
          <cell r="J13751" t="str">
            <v>Kg</v>
          </cell>
          <cell r="L13751">
            <v>15240</v>
          </cell>
          <cell r="T13751">
            <v>0</v>
          </cell>
          <cell r="U13751">
            <v>150</v>
          </cell>
        </row>
        <row r="13752">
          <cell r="B13752">
            <v>13752</v>
          </cell>
          <cell r="F13752" t="str">
            <v>1.1.7.0.7.40</v>
          </cell>
          <cell r="G13752" t="str">
            <v>Scrap - Blue FD 48</v>
          </cell>
          <cell r="H13752">
            <v>25</v>
          </cell>
          <cell r="I13752">
            <v>1</v>
          </cell>
          <cell r="J13752" t="str">
            <v>Kg</v>
          </cell>
          <cell r="L13752">
            <v>21423</v>
          </cell>
          <cell r="T13752">
            <v>0</v>
          </cell>
          <cell r="U13752">
            <v>1.32</v>
          </cell>
        </row>
        <row r="13753">
          <cell r="B13753">
            <v>13753</v>
          </cell>
          <cell r="F13753" t="str">
            <v>1.1.7.0.1.362</v>
          </cell>
          <cell r="G13753" t="str">
            <v>Jerrycan HDPE - 4 L</v>
          </cell>
          <cell r="H13753">
            <v>4</v>
          </cell>
          <cell r="I13753">
            <v>1</v>
          </cell>
          <cell r="J13753" t="str">
            <v>Pcs</v>
          </cell>
          <cell r="L13753">
            <v>5000</v>
          </cell>
          <cell r="T13753">
            <v>0</v>
          </cell>
          <cell r="U13753">
            <v>250</v>
          </cell>
        </row>
        <row r="13754">
          <cell r="B13754">
            <v>13754</v>
          </cell>
          <cell r="F13754" t="str">
            <v>1.1.7.0.1.363</v>
          </cell>
          <cell r="G13754" t="str">
            <v>Jerrycan HDPE - 4 L - Plug</v>
          </cell>
          <cell r="H13754">
            <v>4</v>
          </cell>
          <cell r="I13754">
            <v>1</v>
          </cell>
          <cell r="J13754" t="str">
            <v>Pcs</v>
          </cell>
          <cell r="L13754">
            <v>700</v>
          </cell>
          <cell r="T13754">
            <v>0</v>
          </cell>
          <cell r="U13754">
            <v>250</v>
          </cell>
        </row>
        <row r="13755">
          <cell r="B13755">
            <v>13755</v>
          </cell>
          <cell r="F13755" t="str">
            <v>1.1.7.0.1.364</v>
          </cell>
          <cell r="G13755" t="str">
            <v>Jerrycan HDPE - 4 L - Cap - Black</v>
          </cell>
          <cell r="H13755">
            <v>4</v>
          </cell>
          <cell r="I13755">
            <v>1</v>
          </cell>
          <cell r="J13755" t="str">
            <v>Pcs</v>
          </cell>
          <cell r="L13755">
            <v>188.3</v>
          </cell>
          <cell r="T13755">
            <v>0</v>
          </cell>
          <cell r="U13755">
            <v>250</v>
          </cell>
        </row>
        <row r="13756">
          <cell r="B13756">
            <v>13756</v>
          </cell>
          <cell r="F13756" t="str">
            <v>1.1.7.0.1.374</v>
          </cell>
          <cell r="G13756" t="str">
            <v>Sticker ProQuat 276 SL @4 ltr</v>
          </cell>
          <cell r="H13756">
            <v>4</v>
          </cell>
          <cell r="I13756">
            <v>1</v>
          </cell>
          <cell r="J13756" t="str">
            <v>Pcs</v>
          </cell>
          <cell r="L13756">
            <v>691.85</v>
          </cell>
          <cell r="T13756">
            <v>0</v>
          </cell>
          <cell r="U13756">
            <v>250</v>
          </cell>
        </row>
        <row r="13757">
          <cell r="B13757">
            <v>13757</v>
          </cell>
          <cell r="F13757" t="str">
            <v>1.1.7.0.1.405</v>
          </cell>
          <cell r="G13757" t="str">
            <v>Karton Box ProQuat 276 SL - 4 L</v>
          </cell>
          <cell r="H13757">
            <v>4</v>
          </cell>
          <cell r="I13757">
            <v>1</v>
          </cell>
          <cell r="J13757" t="str">
            <v>Pcs</v>
          </cell>
          <cell r="L13757">
            <v>4255.7727272599996</v>
          </cell>
          <cell r="T13757">
            <v>0</v>
          </cell>
          <cell r="U13757">
            <v>62</v>
          </cell>
        </row>
        <row r="13758">
          <cell r="B13758">
            <v>13758</v>
          </cell>
          <cell r="F13758" t="str">
            <v>1.1.7.0.3.320</v>
          </cell>
          <cell r="G13758" t="str">
            <v>ProQuat 276 SL @4 ltr</v>
          </cell>
          <cell r="H13758">
            <v>4</v>
          </cell>
          <cell r="I13758">
            <v>4</v>
          </cell>
          <cell r="J13758" t="str">
            <v>Liter</v>
          </cell>
          <cell r="L13758">
            <v>25465.191568000002</v>
          </cell>
          <cell r="T13758">
            <v>0</v>
          </cell>
          <cell r="U13758">
            <v>992</v>
          </cell>
        </row>
        <row r="13759">
          <cell r="B13759">
            <v>13759</v>
          </cell>
          <cell r="F13759" t="str">
            <v>1.1.7.0.1.385</v>
          </cell>
          <cell r="G13759" t="str">
            <v>Paraquat Dichloride 42% TA</v>
          </cell>
          <cell r="H13759">
            <v>220</v>
          </cell>
          <cell r="I13759">
            <v>1</v>
          </cell>
          <cell r="J13759" t="str">
            <v>Kg</v>
          </cell>
          <cell r="L13759">
            <v>47939.9732</v>
          </cell>
          <cell r="T13759">
            <v>0</v>
          </cell>
          <cell r="U13759">
            <v>440</v>
          </cell>
        </row>
        <row r="13760">
          <cell r="B13760">
            <v>13760</v>
          </cell>
          <cell r="F13760" t="str">
            <v>1.1.7.0.7.27</v>
          </cell>
          <cell r="G13760" t="str">
            <v>Scrap - Agrisol 445 N</v>
          </cell>
          <cell r="H13760">
            <v>200</v>
          </cell>
          <cell r="I13760">
            <v>1</v>
          </cell>
          <cell r="J13760" t="str">
            <v>Kg</v>
          </cell>
          <cell r="L13760">
            <v>15240</v>
          </cell>
          <cell r="T13760">
            <v>0</v>
          </cell>
          <cell r="U13760">
            <v>150</v>
          </cell>
        </row>
        <row r="13761">
          <cell r="B13761">
            <v>13761</v>
          </cell>
          <cell r="F13761" t="str">
            <v>1.1.7.0.7.40</v>
          </cell>
          <cell r="G13761" t="str">
            <v>Scrap - Blue FD 48</v>
          </cell>
          <cell r="H13761">
            <v>25</v>
          </cell>
          <cell r="I13761">
            <v>1</v>
          </cell>
          <cell r="J13761" t="str">
            <v>Kg</v>
          </cell>
          <cell r="L13761">
            <v>21423</v>
          </cell>
          <cell r="T13761">
            <v>0</v>
          </cell>
          <cell r="U13761">
            <v>1.32</v>
          </cell>
        </row>
        <row r="13762">
          <cell r="B13762">
            <v>13762</v>
          </cell>
          <cell r="F13762" t="str">
            <v>1.1.7.0.1.362</v>
          </cell>
          <cell r="G13762" t="str">
            <v>Jerrycan HDPE - 4 L</v>
          </cell>
          <cell r="H13762">
            <v>4</v>
          </cell>
          <cell r="I13762">
            <v>1</v>
          </cell>
          <cell r="J13762" t="str">
            <v>Pcs</v>
          </cell>
          <cell r="L13762">
            <v>5000</v>
          </cell>
          <cell r="T13762">
            <v>0</v>
          </cell>
          <cell r="U13762">
            <v>250</v>
          </cell>
        </row>
        <row r="13763">
          <cell r="B13763">
            <v>13763</v>
          </cell>
          <cell r="F13763" t="str">
            <v>1.1.7.0.1.363</v>
          </cell>
          <cell r="G13763" t="str">
            <v>Jerrycan HDPE - 4 L - Plug</v>
          </cell>
          <cell r="H13763">
            <v>4</v>
          </cell>
          <cell r="I13763">
            <v>1</v>
          </cell>
          <cell r="J13763" t="str">
            <v>Pcs</v>
          </cell>
          <cell r="L13763">
            <v>700</v>
          </cell>
          <cell r="T13763">
            <v>0</v>
          </cell>
          <cell r="U13763">
            <v>250</v>
          </cell>
        </row>
        <row r="13764">
          <cell r="B13764">
            <v>13764</v>
          </cell>
          <cell r="F13764" t="str">
            <v>1.1.7.0.1.364</v>
          </cell>
          <cell r="G13764" t="str">
            <v>Jerrycan HDPE - 4 L - Cap - Black</v>
          </cell>
          <cell r="H13764">
            <v>4</v>
          </cell>
          <cell r="I13764">
            <v>1</v>
          </cell>
          <cell r="J13764" t="str">
            <v>Pcs</v>
          </cell>
          <cell r="L13764">
            <v>188.3</v>
          </cell>
          <cell r="T13764">
            <v>0</v>
          </cell>
          <cell r="U13764">
            <v>250</v>
          </cell>
        </row>
        <row r="13765">
          <cell r="B13765">
            <v>13765</v>
          </cell>
          <cell r="F13765" t="str">
            <v>1.1.7.0.1.374</v>
          </cell>
          <cell r="G13765" t="str">
            <v>Sticker ProQuat 276 SL @4 ltr</v>
          </cell>
          <cell r="H13765">
            <v>4</v>
          </cell>
          <cell r="I13765">
            <v>1</v>
          </cell>
          <cell r="J13765" t="str">
            <v>Pcs</v>
          </cell>
          <cell r="L13765">
            <v>691.85</v>
          </cell>
          <cell r="T13765">
            <v>0</v>
          </cell>
          <cell r="U13765">
            <v>250</v>
          </cell>
        </row>
        <row r="13766">
          <cell r="B13766">
            <v>13766</v>
          </cell>
          <cell r="F13766" t="str">
            <v>1.1.7.0.1.405</v>
          </cell>
          <cell r="G13766" t="str">
            <v>Karton Box ProQuat 276 SL - 4 L</v>
          </cell>
          <cell r="H13766">
            <v>4</v>
          </cell>
          <cell r="I13766">
            <v>1</v>
          </cell>
          <cell r="J13766" t="str">
            <v>Pcs</v>
          </cell>
          <cell r="L13766">
            <v>4255.7727272599996</v>
          </cell>
          <cell r="T13766">
            <v>0</v>
          </cell>
          <cell r="U13766">
            <v>63</v>
          </cell>
        </row>
        <row r="13767">
          <cell r="B13767">
            <v>13767</v>
          </cell>
          <cell r="F13767" t="str">
            <v>1.1.7.0.3.320</v>
          </cell>
          <cell r="G13767" t="str">
            <v>ProQuat 276 SL @4 ltr</v>
          </cell>
          <cell r="H13767">
            <v>4</v>
          </cell>
          <cell r="I13767">
            <v>4</v>
          </cell>
          <cell r="J13767" t="str">
            <v>Liter</v>
          </cell>
          <cell r="L13767">
            <v>25465.191568000002</v>
          </cell>
          <cell r="T13767">
            <v>0</v>
          </cell>
          <cell r="U13767">
            <v>1008</v>
          </cell>
        </row>
        <row r="13768">
          <cell r="B13768">
            <v>13768</v>
          </cell>
          <cell r="F13768" t="str">
            <v>1.1.7.0.1.385</v>
          </cell>
          <cell r="G13768" t="str">
            <v>Paraquat Dichloride 42% TA</v>
          </cell>
          <cell r="H13768">
            <v>220</v>
          </cell>
          <cell r="I13768">
            <v>1</v>
          </cell>
          <cell r="J13768" t="str">
            <v>Kg</v>
          </cell>
          <cell r="L13768">
            <v>47939.9732</v>
          </cell>
          <cell r="T13768">
            <v>0</v>
          </cell>
          <cell r="U13768">
            <v>440</v>
          </cell>
        </row>
        <row r="13769">
          <cell r="B13769">
            <v>13769</v>
          </cell>
          <cell r="F13769" t="str">
            <v>1.1.7.0.7.27</v>
          </cell>
          <cell r="G13769" t="str">
            <v>Scrap - Agrisol 445 N</v>
          </cell>
          <cell r="H13769">
            <v>200</v>
          </cell>
          <cell r="I13769">
            <v>1</v>
          </cell>
          <cell r="J13769" t="str">
            <v>Kg</v>
          </cell>
          <cell r="L13769">
            <v>15240</v>
          </cell>
          <cell r="T13769">
            <v>0</v>
          </cell>
          <cell r="U13769">
            <v>150</v>
          </cell>
        </row>
        <row r="13770">
          <cell r="B13770">
            <v>13770</v>
          </cell>
          <cell r="F13770" t="str">
            <v>1.1.7.0.7.40</v>
          </cell>
          <cell r="G13770" t="str">
            <v>Scrap - Blue FD 48</v>
          </cell>
          <cell r="H13770">
            <v>25</v>
          </cell>
          <cell r="I13770">
            <v>1</v>
          </cell>
          <cell r="J13770" t="str">
            <v>Kg</v>
          </cell>
          <cell r="L13770">
            <v>21423</v>
          </cell>
          <cell r="T13770">
            <v>0</v>
          </cell>
          <cell r="U13770">
            <v>1.32</v>
          </cell>
        </row>
        <row r="13771">
          <cell r="B13771">
            <v>13771</v>
          </cell>
          <cell r="F13771" t="str">
            <v>1.1.7.0.1.362</v>
          </cell>
          <cell r="G13771" t="str">
            <v>Jerrycan HDPE - 4 L</v>
          </cell>
          <cell r="H13771">
            <v>4</v>
          </cell>
          <cell r="I13771">
            <v>1</v>
          </cell>
          <cell r="J13771" t="str">
            <v>Pcs</v>
          </cell>
          <cell r="L13771">
            <v>5000</v>
          </cell>
          <cell r="T13771">
            <v>0</v>
          </cell>
          <cell r="U13771">
            <v>250</v>
          </cell>
        </row>
        <row r="13772">
          <cell r="B13772">
            <v>13772</v>
          </cell>
          <cell r="F13772" t="str">
            <v>1.1.7.0.1.363</v>
          </cell>
          <cell r="G13772" t="str">
            <v>Jerrycan HDPE - 4 L - Plug</v>
          </cell>
          <cell r="H13772">
            <v>4</v>
          </cell>
          <cell r="I13772">
            <v>1</v>
          </cell>
          <cell r="J13772" t="str">
            <v>Pcs</v>
          </cell>
          <cell r="L13772">
            <v>700</v>
          </cell>
          <cell r="T13772">
            <v>0</v>
          </cell>
          <cell r="U13772">
            <v>250</v>
          </cell>
        </row>
        <row r="13773">
          <cell r="B13773">
            <v>13773</v>
          </cell>
          <cell r="F13773" t="str">
            <v>1.1.7.0.1.364</v>
          </cell>
          <cell r="G13773" t="str">
            <v>Jerrycan HDPE - 4 L - Cap - Black</v>
          </cell>
          <cell r="H13773">
            <v>4</v>
          </cell>
          <cell r="I13773">
            <v>1</v>
          </cell>
          <cell r="J13773" t="str">
            <v>Pcs</v>
          </cell>
          <cell r="L13773">
            <v>188.3</v>
          </cell>
          <cell r="T13773">
            <v>0</v>
          </cell>
          <cell r="U13773">
            <v>250</v>
          </cell>
        </row>
        <row r="13774">
          <cell r="B13774">
            <v>13774</v>
          </cell>
          <cell r="F13774" t="str">
            <v>1.1.7.0.1.374</v>
          </cell>
          <cell r="G13774" t="str">
            <v>Sticker ProQuat 276 SL @4 ltr</v>
          </cell>
          <cell r="H13774">
            <v>4</v>
          </cell>
          <cell r="I13774">
            <v>1</v>
          </cell>
          <cell r="J13774" t="str">
            <v>Pcs</v>
          </cell>
          <cell r="L13774">
            <v>691.85</v>
          </cell>
          <cell r="T13774">
            <v>0</v>
          </cell>
          <cell r="U13774">
            <v>250</v>
          </cell>
        </row>
        <row r="13775">
          <cell r="B13775">
            <v>13775</v>
          </cell>
          <cell r="F13775" t="str">
            <v>1.1.7.0.1.405</v>
          </cell>
          <cell r="G13775" t="str">
            <v>Karton Box ProQuat 276 SL - 4 L</v>
          </cell>
          <cell r="H13775">
            <v>4</v>
          </cell>
          <cell r="I13775">
            <v>1</v>
          </cell>
          <cell r="J13775" t="str">
            <v>Pcs</v>
          </cell>
          <cell r="L13775">
            <v>4255.7727272599996</v>
          </cell>
          <cell r="T13775">
            <v>0</v>
          </cell>
          <cell r="U13775">
            <v>62</v>
          </cell>
        </row>
        <row r="13776">
          <cell r="B13776">
            <v>13776</v>
          </cell>
          <cell r="F13776" t="str">
            <v>1.1.7.0.3.320</v>
          </cell>
          <cell r="G13776" t="str">
            <v>ProQuat 276 SL @4 ltr</v>
          </cell>
          <cell r="H13776">
            <v>4</v>
          </cell>
          <cell r="I13776">
            <v>4</v>
          </cell>
          <cell r="J13776" t="str">
            <v>Liter</v>
          </cell>
          <cell r="L13776">
            <v>25465.191568000002</v>
          </cell>
          <cell r="T13776">
            <v>0</v>
          </cell>
          <cell r="U13776">
            <v>992</v>
          </cell>
        </row>
        <row r="13777">
          <cell r="B13777">
            <v>13777</v>
          </cell>
          <cell r="F13777" t="str">
            <v>1.1.7.0.1.385</v>
          </cell>
          <cell r="G13777" t="str">
            <v>Paraquat Dichloride 42% TA</v>
          </cell>
          <cell r="H13777">
            <v>220</v>
          </cell>
          <cell r="I13777">
            <v>1</v>
          </cell>
          <cell r="J13777" t="str">
            <v>Kg</v>
          </cell>
          <cell r="L13777">
            <v>47939.9732</v>
          </cell>
          <cell r="T13777">
            <v>0</v>
          </cell>
          <cell r="U13777">
            <v>440</v>
          </cell>
        </row>
        <row r="13778">
          <cell r="B13778">
            <v>13778</v>
          </cell>
          <cell r="F13778" t="str">
            <v>1.1.7.0.7.27</v>
          </cell>
          <cell r="G13778" t="str">
            <v>Scrap - Agrisol 445 N</v>
          </cell>
          <cell r="H13778">
            <v>200</v>
          </cell>
          <cell r="I13778">
            <v>1</v>
          </cell>
          <cell r="J13778" t="str">
            <v>Kg</v>
          </cell>
          <cell r="L13778">
            <v>15240</v>
          </cell>
          <cell r="T13778">
            <v>0</v>
          </cell>
          <cell r="U13778">
            <v>150</v>
          </cell>
        </row>
        <row r="13779">
          <cell r="B13779">
            <v>13779</v>
          </cell>
          <cell r="F13779" t="str">
            <v>1.1.7.0.7.40</v>
          </cell>
          <cell r="G13779" t="str">
            <v>Scrap - Blue FD 48</v>
          </cell>
          <cell r="H13779">
            <v>25</v>
          </cell>
          <cell r="I13779">
            <v>1</v>
          </cell>
          <cell r="J13779" t="str">
            <v>Kg</v>
          </cell>
          <cell r="L13779">
            <v>21423</v>
          </cell>
          <cell r="T13779">
            <v>0</v>
          </cell>
          <cell r="U13779">
            <v>1.32</v>
          </cell>
        </row>
        <row r="13780">
          <cell r="B13780">
            <v>13780</v>
          </cell>
          <cell r="F13780" t="str">
            <v>1.1.7.0.1.362</v>
          </cell>
          <cell r="G13780" t="str">
            <v>Jerrycan HDPE - 4 L</v>
          </cell>
          <cell r="H13780">
            <v>4</v>
          </cell>
          <cell r="I13780">
            <v>1</v>
          </cell>
          <cell r="J13780" t="str">
            <v>Pcs</v>
          </cell>
          <cell r="L13780">
            <v>5000</v>
          </cell>
          <cell r="T13780">
            <v>0</v>
          </cell>
          <cell r="U13780">
            <v>250</v>
          </cell>
        </row>
        <row r="13781">
          <cell r="B13781">
            <v>13781</v>
          </cell>
          <cell r="F13781" t="str">
            <v>1.1.7.0.1.363</v>
          </cell>
          <cell r="G13781" t="str">
            <v>Jerrycan HDPE - 4 L - Plug</v>
          </cell>
          <cell r="H13781">
            <v>4</v>
          </cell>
          <cell r="I13781">
            <v>1</v>
          </cell>
          <cell r="J13781" t="str">
            <v>Pcs</v>
          </cell>
          <cell r="L13781">
            <v>700</v>
          </cell>
          <cell r="T13781">
            <v>0</v>
          </cell>
          <cell r="U13781">
            <v>250</v>
          </cell>
        </row>
        <row r="13782">
          <cell r="B13782">
            <v>13782</v>
          </cell>
          <cell r="F13782" t="str">
            <v>1.1.7.0.1.364</v>
          </cell>
          <cell r="G13782" t="str">
            <v>Jerrycan HDPE - 4 L - Cap - Black</v>
          </cell>
          <cell r="H13782">
            <v>4</v>
          </cell>
          <cell r="I13782">
            <v>1</v>
          </cell>
          <cell r="J13782" t="str">
            <v>Pcs</v>
          </cell>
          <cell r="L13782">
            <v>188.3</v>
          </cell>
          <cell r="T13782">
            <v>0</v>
          </cell>
          <cell r="U13782">
            <v>250</v>
          </cell>
        </row>
        <row r="13783">
          <cell r="B13783">
            <v>13783</v>
          </cell>
          <cell r="F13783" t="str">
            <v>1.1.7.0.1.374</v>
          </cell>
          <cell r="G13783" t="str">
            <v>Sticker ProQuat 276 SL @4 ltr</v>
          </cell>
          <cell r="H13783">
            <v>4</v>
          </cell>
          <cell r="I13783">
            <v>1</v>
          </cell>
          <cell r="J13783" t="str">
            <v>Pcs</v>
          </cell>
          <cell r="L13783">
            <v>691.85</v>
          </cell>
          <cell r="T13783">
            <v>0</v>
          </cell>
          <cell r="U13783">
            <v>250</v>
          </cell>
        </row>
        <row r="13784">
          <cell r="B13784">
            <v>13784</v>
          </cell>
          <cell r="F13784" t="str">
            <v>1.1.7.0.1.405</v>
          </cell>
          <cell r="G13784" t="str">
            <v>Karton Box ProQuat 276 SL - 4 L</v>
          </cell>
          <cell r="H13784">
            <v>4</v>
          </cell>
          <cell r="I13784">
            <v>1</v>
          </cell>
          <cell r="J13784" t="str">
            <v>Pcs</v>
          </cell>
          <cell r="L13784">
            <v>4255.7727272599996</v>
          </cell>
          <cell r="T13784">
            <v>0</v>
          </cell>
          <cell r="U13784">
            <v>63</v>
          </cell>
        </row>
        <row r="13785">
          <cell r="B13785">
            <v>13785</v>
          </cell>
          <cell r="F13785" t="str">
            <v>1.1.7.0.3.320</v>
          </cell>
          <cell r="G13785" t="str">
            <v>ProQuat 276 SL @4 ltr</v>
          </cell>
          <cell r="H13785">
            <v>4</v>
          </cell>
          <cell r="I13785">
            <v>4</v>
          </cell>
          <cell r="J13785" t="str">
            <v>Liter</v>
          </cell>
          <cell r="L13785">
            <v>25465.191568000002</v>
          </cell>
          <cell r="T13785">
            <v>0</v>
          </cell>
          <cell r="U13785">
            <v>1008</v>
          </cell>
        </row>
        <row r="13786">
          <cell r="B13786">
            <v>13786</v>
          </cell>
          <cell r="F13786" t="str">
            <v>1.1.7.0.1.385</v>
          </cell>
          <cell r="G13786" t="str">
            <v>Paraquat Dichloride 42% TA</v>
          </cell>
          <cell r="H13786">
            <v>220</v>
          </cell>
          <cell r="I13786">
            <v>1</v>
          </cell>
          <cell r="J13786" t="str">
            <v>Kg</v>
          </cell>
          <cell r="L13786">
            <v>47939.9732</v>
          </cell>
          <cell r="T13786">
            <v>0</v>
          </cell>
          <cell r="U13786">
            <v>440</v>
          </cell>
        </row>
        <row r="13787">
          <cell r="B13787">
            <v>13787</v>
          </cell>
          <cell r="F13787" t="str">
            <v>1.1.7.0.7.27</v>
          </cell>
          <cell r="G13787" t="str">
            <v>Scrap - Agrisol 445 N</v>
          </cell>
          <cell r="H13787">
            <v>200</v>
          </cell>
          <cell r="I13787">
            <v>1</v>
          </cell>
          <cell r="J13787" t="str">
            <v>Kg</v>
          </cell>
          <cell r="L13787">
            <v>15240</v>
          </cell>
          <cell r="T13787">
            <v>0</v>
          </cell>
          <cell r="U13787">
            <v>150</v>
          </cell>
        </row>
        <row r="13788">
          <cell r="B13788">
            <v>13788</v>
          </cell>
          <cell r="F13788" t="str">
            <v>1.1.7.0.7.40</v>
          </cell>
          <cell r="G13788" t="str">
            <v>Scrap - Blue FD 48</v>
          </cell>
          <cell r="H13788">
            <v>25</v>
          </cell>
          <cell r="I13788">
            <v>1</v>
          </cell>
          <cell r="J13788" t="str">
            <v>Kg</v>
          </cell>
          <cell r="L13788">
            <v>21423</v>
          </cell>
          <cell r="T13788">
            <v>0</v>
          </cell>
          <cell r="U13788">
            <v>1.32</v>
          </cell>
        </row>
        <row r="13789">
          <cell r="B13789">
            <v>13789</v>
          </cell>
          <cell r="F13789" t="str">
            <v>1.1.7.0.1.362</v>
          </cell>
          <cell r="G13789" t="str">
            <v>Jerrycan HDPE - 4 L</v>
          </cell>
          <cell r="H13789">
            <v>4</v>
          </cell>
          <cell r="I13789">
            <v>1</v>
          </cell>
          <cell r="J13789" t="str">
            <v>Pcs</v>
          </cell>
          <cell r="L13789">
            <v>5000</v>
          </cell>
          <cell r="T13789">
            <v>0</v>
          </cell>
          <cell r="U13789">
            <v>250</v>
          </cell>
        </row>
        <row r="13790">
          <cell r="B13790">
            <v>13790</v>
          </cell>
          <cell r="F13790" t="str">
            <v>1.1.7.0.1.363</v>
          </cell>
          <cell r="G13790" t="str">
            <v>Jerrycan HDPE - 4 L - Plug</v>
          </cell>
          <cell r="H13790">
            <v>4</v>
          </cell>
          <cell r="I13790">
            <v>1</v>
          </cell>
          <cell r="J13790" t="str">
            <v>Pcs</v>
          </cell>
          <cell r="L13790">
            <v>700</v>
          </cell>
          <cell r="T13790">
            <v>0</v>
          </cell>
          <cell r="U13790">
            <v>250</v>
          </cell>
        </row>
        <row r="13791">
          <cell r="B13791">
            <v>13791</v>
          </cell>
          <cell r="F13791" t="str">
            <v>1.1.7.0.1.364</v>
          </cell>
          <cell r="G13791" t="str">
            <v>Jerrycan HDPE - 4 L - Cap - Black</v>
          </cell>
          <cell r="H13791">
            <v>4</v>
          </cell>
          <cell r="I13791">
            <v>1</v>
          </cell>
          <cell r="J13791" t="str">
            <v>Pcs</v>
          </cell>
          <cell r="L13791">
            <v>188.3</v>
          </cell>
          <cell r="T13791">
            <v>0</v>
          </cell>
          <cell r="U13791">
            <v>250</v>
          </cell>
        </row>
        <row r="13792">
          <cell r="B13792">
            <v>13792</v>
          </cell>
          <cell r="F13792" t="str">
            <v>1.1.7.0.1.374</v>
          </cell>
          <cell r="G13792" t="str">
            <v>Sticker ProQuat 276 SL @4 ltr</v>
          </cell>
          <cell r="H13792">
            <v>4</v>
          </cell>
          <cell r="I13792">
            <v>1</v>
          </cell>
          <cell r="J13792" t="str">
            <v>Pcs</v>
          </cell>
          <cell r="L13792">
            <v>691.85</v>
          </cell>
          <cell r="T13792">
            <v>0</v>
          </cell>
          <cell r="U13792">
            <v>250</v>
          </cell>
        </row>
        <row r="13793">
          <cell r="B13793">
            <v>13793</v>
          </cell>
          <cell r="F13793" t="str">
            <v>1.1.7.0.1.405</v>
          </cell>
          <cell r="G13793" t="str">
            <v>Karton Box ProQuat 276 SL - 4 L</v>
          </cell>
          <cell r="H13793">
            <v>4</v>
          </cell>
          <cell r="I13793">
            <v>1</v>
          </cell>
          <cell r="J13793" t="str">
            <v>Pcs</v>
          </cell>
          <cell r="L13793">
            <v>4255.7727272599996</v>
          </cell>
          <cell r="T13793">
            <v>0</v>
          </cell>
          <cell r="U13793">
            <v>62</v>
          </cell>
        </row>
        <row r="13794">
          <cell r="B13794">
            <v>13794</v>
          </cell>
          <cell r="F13794" t="str">
            <v>1.1.7.0.3.320</v>
          </cell>
          <cell r="G13794" t="str">
            <v>ProQuat 276 SL @4 ltr</v>
          </cell>
          <cell r="H13794">
            <v>4</v>
          </cell>
          <cell r="I13794">
            <v>4</v>
          </cell>
          <cell r="J13794" t="str">
            <v>Liter</v>
          </cell>
          <cell r="L13794">
            <v>25465.191568000002</v>
          </cell>
          <cell r="T13794">
            <v>0</v>
          </cell>
          <cell r="U13794">
            <v>992</v>
          </cell>
        </row>
        <row r="13795">
          <cell r="B13795">
            <v>13795</v>
          </cell>
          <cell r="F13795" t="str">
            <v>1.1.7.0.1.385</v>
          </cell>
          <cell r="G13795" t="str">
            <v>Paraquat Dichloride 42% TA</v>
          </cell>
          <cell r="H13795">
            <v>220</v>
          </cell>
          <cell r="I13795">
            <v>1</v>
          </cell>
          <cell r="J13795" t="str">
            <v>Kg</v>
          </cell>
          <cell r="L13795">
            <v>47939.9732</v>
          </cell>
          <cell r="T13795">
            <v>0</v>
          </cell>
          <cell r="U13795">
            <v>440</v>
          </cell>
        </row>
        <row r="13796">
          <cell r="B13796">
            <v>13796</v>
          </cell>
          <cell r="F13796" t="str">
            <v>1.1.7.0.7.27</v>
          </cell>
          <cell r="G13796" t="str">
            <v>Scrap - Agrisol 445 N</v>
          </cell>
          <cell r="H13796">
            <v>200</v>
          </cell>
          <cell r="I13796">
            <v>1</v>
          </cell>
          <cell r="J13796" t="str">
            <v>Kg</v>
          </cell>
          <cell r="L13796">
            <v>15240</v>
          </cell>
          <cell r="T13796">
            <v>0</v>
          </cell>
          <cell r="U13796">
            <v>150</v>
          </cell>
        </row>
        <row r="13797">
          <cell r="B13797">
            <v>13797</v>
          </cell>
          <cell r="F13797" t="str">
            <v>1.1.7.0.7.40</v>
          </cell>
          <cell r="G13797" t="str">
            <v>Scrap - Blue FD 48</v>
          </cell>
          <cell r="H13797">
            <v>25</v>
          </cell>
          <cell r="I13797">
            <v>1</v>
          </cell>
          <cell r="J13797" t="str">
            <v>Kg</v>
          </cell>
          <cell r="L13797">
            <v>21423</v>
          </cell>
          <cell r="T13797">
            <v>0</v>
          </cell>
          <cell r="U13797">
            <v>1.32</v>
          </cell>
        </row>
        <row r="13798">
          <cell r="B13798">
            <v>13798</v>
          </cell>
          <cell r="F13798" t="str">
            <v>1.1.7.0.1.362</v>
          </cell>
          <cell r="G13798" t="str">
            <v>Jerrycan HDPE - 4 L</v>
          </cell>
          <cell r="H13798">
            <v>4</v>
          </cell>
          <cell r="I13798">
            <v>1</v>
          </cell>
          <cell r="J13798" t="str">
            <v>Pcs</v>
          </cell>
          <cell r="L13798">
            <v>5000</v>
          </cell>
          <cell r="T13798">
            <v>0</v>
          </cell>
          <cell r="U13798">
            <v>250</v>
          </cell>
        </row>
        <row r="13799">
          <cell r="B13799">
            <v>13799</v>
          </cell>
          <cell r="F13799" t="str">
            <v>1.1.7.0.1.363</v>
          </cell>
          <cell r="G13799" t="str">
            <v>Jerrycan HDPE - 4 L - Plug</v>
          </cell>
          <cell r="H13799">
            <v>4</v>
          </cell>
          <cell r="I13799">
            <v>1</v>
          </cell>
          <cell r="J13799" t="str">
            <v>Pcs</v>
          </cell>
          <cell r="L13799">
            <v>700</v>
          </cell>
          <cell r="T13799">
            <v>0</v>
          </cell>
          <cell r="U13799">
            <v>250</v>
          </cell>
        </row>
        <row r="13800">
          <cell r="B13800">
            <v>13800</v>
          </cell>
          <cell r="F13800" t="str">
            <v>1.1.7.0.1.364</v>
          </cell>
          <cell r="G13800" t="str">
            <v>Jerrycan HDPE - 4 L - Cap - Black</v>
          </cell>
          <cell r="H13800">
            <v>4</v>
          </cell>
          <cell r="I13800">
            <v>1</v>
          </cell>
          <cell r="J13800" t="str">
            <v>Pcs</v>
          </cell>
          <cell r="L13800">
            <v>188.3</v>
          </cell>
          <cell r="T13800">
            <v>0</v>
          </cell>
          <cell r="U13800">
            <v>250</v>
          </cell>
        </row>
        <row r="13801">
          <cell r="B13801">
            <v>13801</v>
          </cell>
          <cell r="F13801" t="str">
            <v>1.1.7.0.1.374</v>
          </cell>
          <cell r="G13801" t="str">
            <v>Sticker ProQuat 276 SL @4 ltr</v>
          </cell>
          <cell r="H13801">
            <v>4</v>
          </cell>
          <cell r="I13801">
            <v>1</v>
          </cell>
          <cell r="J13801" t="str">
            <v>Pcs</v>
          </cell>
          <cell r="L13801">
            <v>691.85</v>
          </cell>
          <cell r="T13801">
            <v>0</v>
          </cell>
          <cell r="U13801">
            <v>250</v>
          </cell>
        </row>
        <row r="13802">
          <cell r="B13802">
            <v>13802</v>
          </cell>
          <cell r="F13802" t="str">
            <v>1.1.7.0.1.405</v>
          </cell>
          <cell r="G13802" t="str">
            <v>Karton Box ProQuat 276 SL - 4 L</v>
          </cell>
          <cell r="H13802">
            <v>4</v>
          </cell>
          <cell r="I13802">
            <v>1</v>
          </cell>
          <cell r="J13802" t="str">
            <v>Pcs</v>
          </cell>
          <cell r="L13802">
            <v>4255.7727272599996</v>
          </cell>
          <cell r="T13802">
            <v>0</v>
          </cell>
          <cell r="U13802">
            <v>63</v>
          </cell>
        </row>
        <row r="13803">
          <cell r="B13803">
            <v>13803</v>
          </cell>
          <cell r="F13803" t="str">
            <v>1.1.7.0.3.320</v>
          </cell>
          <cell r="G13803" t="str">
            <v>ProQuat 276 SL @4 ltr</v>
          </cell>
          <cell r="H13803">
            <v>4</v>
          </cell>
          <cell r="I13803">
            <v>4</v>
          </cell>
          <cell r="J13803" t="str">
            <v>Liter</v>
          </cell>
          <cell r="L13803">
            <v>25465.191568000002</v>
          </cell>
          <cell r="T13803">
            <v>0</v>
          </cell>
          <cell r="U13803">
            <v>1008</v>
          </cell>
        </row>
        <row r="13804">
          <cell r="B13804">
            <v>13804</v>
          </cell>
          <cell r="F13804" t="str">
            <v>1.1.7.0.1.385</v>
          </cell>
          <cell r="G13804" t="str">
            <v>Paraquat Dichloride 42% TA</v>
          </cell>
          <cell r="H13804">
            <v>220</v>
          </cell>
          <cell r="I13804">
            <v>1</v>
          </cell>
          <cell r="J13804" t="str">
            <v>Kg</v>
          </cell>
          <cell r="L13804">
            <v>47939.9732</v>
          </cell>
          <cell r="T13804">
            <v>0</v>
          </cell>
          <cell r="U13804">
            <v>440</v>
          </cell>
        </row>
        <row r="13805">
          <cell r="B13805">
            <v>13805</v>
          </cell>
          <cell r="F13805" t="str">
            <v>1.1.7.0.7.27</v>
          </cell>
          <cell r="G13805" t="str">
            <v>Scrap - Agrisol 445 N</v>
          </cell>
          <cell r="H13805">
            <v>200</v>
          </cell>
          <cell r="I13805">
            <v>1</v>
          </cell>
          <cell r="J13805" t="str">
            <v>Kg</v>
          </cell>
          <cell r="L13805">
            <v>15240</v>
          </cell>
          <cell r="T13805">
            <v>0</v>
          </cell>
          <cell r="U13805">
            <v>150</v>
          </cell>
        </row>
        <row r="13806">
          <cell r="B13806">
            <v>13806</v>
          </cell>
          <cell r="F13806" t="str">
            <v>1.1.7.0.7.40</v>
          </cell>
          <cell r="G13806" t="str">
            <v>Scrap - Blue FD 48</v>
          </cell>
          <cell r="H13806">
            <v>25</v>
          </cell>
          <cell r="I13806">
            <v>1</v>
          </cell>
          <cell r="J13806" t="str">
            <v>Kg</v>
          </cell>
          <cell r="L13806">
            <v>21423</v>
          </cell>
          <cell r="T13806">
            <v>0</v>
          </cell>
          <cell r="U13806">
            <v>1.32</v>
          </cell>
        </row>
        <row r="13807">
          <cell r="B13807">
            <v>13807</v>
          </cell>
          <cell r="F13807" t="str">
            <v>1.1.7.0.1.362</v>
          </cell>
          <cell r="G13807" t="str">
            <v>Jerrycan HDPE - 4 L</v>
          </cell>
          <cell r="H13807">
            <v>4</v>
          </cell>
          <cell r="I13807">
            <v>1</v>
          </cell>
          <cell r="J13807" t="str">
            <v>Pcs</v>
          </cell>
          <cell r="L13807">
            <v>5000</v>
          </cell>
          <cell r="T13807">
            <v>0</v>
          </cell>
          <cell r="U13807">
            <v>250</v>
          </cell>
        </row>
        <row r="13808">
          <cell r="B13808">
            <v>13808</v>
          </cell>
          <cell r="F13808" t="str">
            <v>1.1.7.0.1.363</v>
          </cell>
          <cell r="G13808" t="str">
            <v>Jerrycan HDPE - 4 L - Plug</v>
          </cell>
          <cell r="H13808">
            <v>4</v>
          </cell>
          <cell r="I13808">
            <v>1</v>
          </cell>
          <cell r="J13808" t="str">
            <v>Pcs</v>
          </cell>
          <cell r="L13808">
            <v>700</v>
          </cell>
          <cell r="T13808">
            <v>0</v>
          </cell>
          <cell r="U13808">
            <v>250</v>
          </cell>
        </row>
        <row r="13809">
          <cell r="B13809">
            <v>13809</v>
          </cell>
          <cell r="F13809" t="str">
            <v>1.1.7.0.1.364</v>
          </cell>
          <cell r="G13809" t="str">
            <v>Jerrycan HDPE - 4 L - Cap - Black</v>
          </cell>
          <cell r="H13809">
            <v>4</v>
          </cell>
          <cell r="I13809">
            <v>1</v>
          </cell>
          <cell r="J13809" t="str">
            <v>Pcs</v>
          </cell>
          <cell r="L13809">
            <v>188.3</v>
          </cell>
          <cell r="T13809">
            <v>0</v>
          </cell>
          <cell r="U13809">
            <v>250</v>
          </cell>
        </row>
        <row r="13810">
          <cell r="B13810">
            <v>13810</v>
          </cell>
          <cell r="F13810" t="str">
            <v>1.1.7.0.1.374</v>
          </cell>
          <cell r="G13810" t="str">
            <v>Sticker ProQuat 276 SL @4 ltr</v>
          </cell>
          <cell r="H13810">
            <v>4</v>
          </cell>
          <cell r="I13810">
            <v>1</v>
          </cell>
          <cell r="J13810" t="str">
            <v>Pcs</v>
          </cell>
          <cell r="L13810">
            <v>691.85</v>
          </cell>
          <cell r="T13810">
            <v>0</v>
          </cell>
          <cell r="U13810">
            <v>250</v>
          </cell>
        </row>
        <row r="13811">
          <cell r="B13811">
            <v>13811</v>
          </cell>
          <cell r="F13811" t="str">
            <v>1.1.7.0.1.405</v>
          </cell>
          <cell r="G13811" t="str">
            <v>Karton Box ProQuat 276 SL - 4 L</v>
          </cell>
          <cell r="H13811">
            <v>4</v>
          </cell>
          <cell r="I13811">
            <v>1</v>
          </cell>
          <cell r="J13811" t="str">
            <v>Pcs</v>
          </cell>
          <cell r="L13811">
            <v>4255.7727272599996</v>
          </cell>
          <cell r="T13811">
            <v>0</v>
          </cell>
          <cell r="U13811">
            <v>62</v>
          </cell>
        </row>
        <row r="13812">
          <cell r="B13812">
            <v>13812</v>
          </cell>
          <cell r="F13812" t="str">
            <v>1.1.7.0.3.320</v>
          </cell>
          <cell r="G13812" t="str">
            <v>ProQuat 276 SL @4 ltr</v>
          </cell>
          <cell r="H13812">
            <v>4</v>
          </cell>
          <cell r="I13812">
            <v>4</v>
          </cell>
          <cell r="J13812" t="str">
            <v>Liter</v>
          </cell>
          <cell r="L13812">
            <v>25465.191568000002</v>
          </cell>
          <cell r="T13812">
            <v>0</v>
          </cell>
          <cell r="U13812">
            <v>992</v>
          </cell>
        </row>
        <row r="13813">
          <cell r="B13813">
            <v>13813</v>
          </cell>
          <cell r="F13813" t="str">
            <v>1.1.7.0.1.386</v>
          </cell>
          <cell r="G13813" t="str">
            <v>Jerrycan HDPE - 20 L</v>
          </cell>
          <cell r="H13813">
            <v>20</v>
          </cell>
          <cell r="I13813">
            <v>1</v>
          </cell>
          <cell r="J13813" t="str">
            <v>Pcs</v>
          </cell>
          <cell r="L13813">
            <v>28000</v>
          </cell>
          <cell r="T13813">
            <v>0</v>
          </cell>
          <cell r="U13813">
            <v>1250</v>
          </cell>
        </row>
        <row r="13814">
          <cell r="B13814">
            <v>13814</v>
          </cell>
          <cell r="F13814" t="str">
            <v>1.1.7.0.1.387</v>
          </cell>
          <cell r="G13814" t="str">
            <v>Jerrycan HDPE - 20 L - Plug</v>
          </cell>
          <cell r="H13814">
            <v>20</v>
          </cell>
          <cell r="I13814">
            <v>1</v>
          </cell>
          <cell r="J13814" t="str">
            <v>Pcs</v>
          </cell>
          <cell r="L13814">
            <v>500</v>
          </cell>
          <cell r="T13814">
            <v>0</v>
          </cell>
          <cell r="U13814">
            <v>1250</v>
          </cell>
        </row>
        <row r="13815">
          <cell r="B13815">
            <v>13815</v>
          </cell>
          <cell r="F13815" t="str">
            <v>1.1.7.0.1.388</v>
          </cell>
          <cell r="G13815" t="str">
            <v>Jerrycan HDPE - 20 L - Cap - Black</v>
          </cell>
          <cell r="H13815">
            <v>20</v>
          </cell>
          <cell r="I13815">
            <v>1</v>
          </cell>
          <cell r="J13815" t="str">
            <v>Pcs</v>
          </cell>
          <cell r="L13815">
            <v>285</v>
          </cell>
          <cell r="T13815">
            <v>0</v>
          </cell>
          <cell r="U13815">
            <v>1250</v>
          </cell>
        </row>
        <row r="13816">
          <cell r="B13816">
            <v>13816</v>
          </cell>
          <cell r="F13816" t="str">
            <v>1.1.7.0.1.314</v>
          </cell>
          <cell r="G13816" t="str">
            <v>Botol 250 ml PET (PSS)</v>
          </cell>
          <cell r="H13816">
            <v>0.25</v>
          </cell>
          <cell r="I13816">
            <v>1</v>
          </cell>
          <cell r="J13816" t="str">
            <v>Pcs</v>
          </cell>
          <cell r="L13816">
            <v>2000</v>
          </cell>
          <cell r="T13816">
            <v>0</v>
          </cell>
          <cell r="U13816">
            <v>31640</v>
          </cell>
        </row>
        <row r="13817">
          <cell r="B13817">
            <v>13817</v>
          </cell>
          <cell r="F13817" t="str">
            <v>1.1.7.0.1.377</v>
          </cell>
          <cell r="G13817" t="str">
            <v>Botol 250 ml PET (PSS)- Cap</v>
          </cell>
          <cell r="H13817">
            <v>0.25</v>
          </cell>
          <cell r="I13817">
            <v>1</v>
          </cell>
          <cell r="J13817" t="str">
            <v>Pcs</v>
          </cell>
          <cell r="L13817">
            <v>73.5</v>
          </cell>
          <cell r="T13817">
            <v>0</v>
          </cell>
          <cell r="U13817">
            <v>31640</v>
          </cell>
        </row>
        <row r="13818">
          <cell r="B13818">
            <v>13818</v>
          </cell>
          <cell r="F13818" t="str">
            <v>1.1.7.0.1.378</v>
          </cell>
          <cell r="G13818" t="str">
            <v>Botol 250 ml PET (PSS)- Plug</v>
          </cell>
          <cell r="H13818">
            <v>0.25</v>
          </cell>
          <cell r="I13818">
            <v>1</v>
          </cell>
          <cell r="J13818" t="str">
            <v>Pcs</v>
          </cell>
          <cell r="L13818">
            <v>300</v>
          </cell>
          <cell r="T13818">
            <v>0</v>
          </cell>
          <cell r="U13818">
            <v>31640</v>
          </cell>
        </row>
        <row r="13819">
          <cell r="B13819">
            <v>13819</v>
          </cell>
          <cell r="F13819" t="str">
            <v>1.1.7.0.1.404</v>
          </cell>
          <cell r="G13819" t="str">
            <v>Karton Box ProQuat 276 SL - 0,25 L</v>
          </cell>
          <cell r="H13819">
            <v>0.25</v>
          </cell>
          <cell r="I13819">
            <v>1</v>
          </cell>
          <cell r="J13819" t="str">
            <v>Pcs</v>
          </cell>
          <cell r="L13819">
            <v>4499.55</v>
          </cell>
          <cell r="T13819">
            <v>0</v>
          </cell>
          <cell r="U13819">
            <v>1797</v>
          </cell>
        </row>
        <row r="13820">
          <cell r="B13820">
            <v>13820</v>
          </cell>
          <cell r="F13820" t="str">
            <v>1.1.7.0.1.405</v>
          </cell>
          <cell r="G13820" t="str">
            <v>Karton Box ProQuat 276 SL - 4 L</v>
          </cell>
          <cell r="H13820">
            <v>4</v>
          </cell>
          <cell r="I13820">
            <v>1</v>
          </cell>
          <cell r="J13820" t="str">
            <v>Pcs</v>
          </cell>
          <cell r="L13820">
            <v>4255.7727272599996</v>
          </cell>
          <cell r="T13820">
            <v>0</v>
          </cell>
          <cell r="U13820">
            <v>2090</v>
          </cell>
        </row>
        <row r="13821">
          <cell r="B13821">
            <v>13821</v>
          </cell>
          <cell r="F13821" t="str">
            <v>1.1.7.0.1.406</v>
          </cell>
          <cell r="G13821" t="str">
            <v>Karton Box Combitox 550EC @500ml</v>
          </cell>
          <cell r="H13821">
            <v>0.5</v>
          </cell>
          <cell r="I13821">
            <v>1</v>
          </cell>
          <cell r="J13821" t="str">
            <v>Pcs</v>
          </cell>
          <cell r="L13821">
            <v>5109.6809999999996</v>
          </cell>
          <cell r="T13821">
            <v>0</v>
          </cell>
          <cell r="U13821">
            <v>1910</v>
          </cell>
        </row>
        <row r="13822">
          <cell r="B13822">
            <v>13822</v>
          </cell>
          <cell r="F13822" t="str">
            <v>1.1.7.0.1.370</v>
          </cell>
          <cell r="G13822" t="str">
            <v>Mancozeb 80 WP</v>
          </cell>
          <cell r="H13822">
            <v>25</v>
          </cell>
          <cell r="I13822">
            <v>1</v>
          </cell>
          <cell r="J13822" t="str">
            <v>Kg</v>
          </cell>
          <cell r="L13822">
            <v>30715.372599999999</v>
          </cell>
          <cell r="T13822">
            <v>0</v>
          </cell>
          <cell r="U13822">
            <v>1000</v>
          </cell>
        </row>
        <row r="13823">
          <cell r="B13823">
            <v>13823</v>
          </cell>
          <cell r="F13823" t="str">
            <v>1.1.7.0.1.227</v>
          </cell>
          <cell r="G13823" t="str">
            <v>FP Curthane @1 kg (160/250+10)x 350mm</v>
          </cell>
          <cell r="H13823">
            <v>1</v>
          </cell>
          <cell r="I13823">
            <v>1</v>
          </cell>
          <cell r="J13823" t="str">
            <v>Pcs</v>
          </cell>
          <cell r="L13823">
            <v>1414</v>
          </cell>
          <cell r="T13823">
            <v>0</v>
          </cell>
          <cell r="U13823">
            <v>1000</v>
          </cell>
        </row>
        <row r="13824">
          <cell r="B13824">
            <v>13824</v>
          </cell>
          <cell r="F13824" t="str">
            <v>1.1.7.0.1.248</v>
          </cell>
          <cell r="G13824" t="str">
            <v xml:space="preserve">Karton Box FP Curthane @1 kg </v>
          </cell>
          <cell r="H13824">
            <v>20</v>
          </cell>
          <cell r="I13824">
            <v>1</v>
          </cell>
          <cell r="J13824" t="str">
            <v>Pcs</v>
          </cell>
          <cell r="L13824">
            <v>14117</v>
          </cell>
          <cell r="T13824">
            <v>0</v>
          </cell>
          <cell r="U13824">
            <v>50</v>
          </cell>
        </row>
        <row r="13825">
          <cell r="B13825">
            <v>13825</v>
          </cell>
          <cell r="F13825" t="str">
            <v>1.1.7.0.1.303</v>
          </cell>
          <cell r="G13825" t="str">
            <v>Layer FP Curthane</v>
          </cell>
          <cell r="H13825">
            <v>1</v>
          </cell>
          <cell r="I13825">
            <v>1</v>
          </cell>
          <cell r="J13825" t="str">
            <v>Kg</v>
          </cell>
          <cell r="L13825">
            <v>3504.7</v>
          </cell>
          <cell r="T13825">
            <v>0</v>
          </cell>
          <cell r="U13825">
            <v>50</v>
          </cell>
        </row>
        <row r="13826">
          <cell r="B13826">
            <v>13826</v>
          </cell>
          <cell r="F13826" t="str">
            <v>1.1.7.0.3.312</v>
          </cell>
          <cell r="G13826" t="str">
            <v>Curthane 80 WP @ 1Kg</v>
          </cell>
          <cell r="H13826">
            <v>1</v>
          </cell>
          <cell r="I13826">
            <v>20</v>
          </cell>
          <cell r="J13826" t="str">
            <v>Kg</v>
          </cell>
          <cell r="L13826">
            <v>31421.222599999997</v>
          </cell>
          <cell r="T13826">
            <v>0</v>
          </cell>
          <cell r="U13826">
            <v>1000</v>
          </cell>
        </row>
        <row r="13827">
          <cell r="B13827">
            <v>13827</v>
          </cell>
          <cell r="F13827" t="str">
            <v>1.1.7.0.1.370</v>
          </cell>
          <cell r="G13827" t="str">
            <v>Mancozeb 80 WP</v>
          </cell>
          <cell r="H13827">
            <v>25</v>
          </cell>
          <cell r="I13827">
            <v>1</v>
          </cell>
          <cell r="J13827" t="str">
            <v>Kg</v>
          </cell>
          <cell r="L13827">
            <v>30715.372599999999</v>
          </cell>
          <cell r="T13827">
            <v>0</v>
          </cell>
          <cell r="U13827">
            <v>1000</v>
          </cell>
        </row>
        <row r="13828">
          <cell r="B13828">
            <v>13828</v>
          </cell>
          <cell r="F13828" t="str">
            <v>1.1.7.0.1.227</v>
          </cell>
          <cell r="G13828" t="str">
            <v>FP Curthane @1 kg (160/250+10)x 350mm</v>
          </cell>
          <cell r="H13828">
            <v>1</v>
          </cell>
          <cell r="I13828">
            <v>1</v>
          </cell>
          <cell r="J13828" t="str">
            <v>Pcs</v>
          </cell>
          <cell r="L13828">
            <v>1414</v>
          </cell>
          <cell r="T13828">
            <v>0</v>
          </cell>
          <cell r="U13828">
            <v>1000</v>
          </cell>
        </row>
        <row r="13829">
          <cell r="B13829">
            <v>13829</v>
          </cell>
          <cell r="F13829" t="str">
            <v>1.1.7.0.1.248</v>
          </cell>
          <cell r="G13829" t="str">
            <v xml:space="preserve">Karton Box FP Curthane @1 kg </v>
          </cell>
          <cell r="H13829">
            <v>20</v>
          </cell>
          <cell r="I13829">
            <v>1</v>
          </cell>
          <cell r="J13829" t="str">
            <v>Pcs</v>
          </cell>
          <cell r="L13829">
            <v>14117</v>
          </cell>
          <cell r="T13829">
            <v>0</v>
          </cell>
          <cell r="U13829">
            <v>50</v>
          </cell>
        </row>
        <row r="13830">
          <cell r="B13830">
            <v>13830</v>
          </cell>
          <cell r="F13830" t="str">
            <v>1.1.7.0.1.303</v>
          </cell>
          <cell r="G13830" t="str">
            <v>Layer FP Curthane</v>
          </cell>
          <cell r="H13830">
            <v>1</v>
          </cell>
          <cell r="I13830">
            <v>1</v>
          </cell>
          <cell r="J13830" t="str">
            <v>Kg</v>
          </cell>
          <cell r="L13830">
            <v>3504.7</v>
          </cell>
          <cell r="T13830">
            <v>0</v>
          </cell>
          <cell r="U13830">
            <v>50</v>
          </cell>
        </row>
        <row r="13831">
          <cell r="B13831">
            <v>13831</v>
          </cell>
          <cell r="F13831" t="str">
            <v>1.1.7.0.3.312</v>
          </cell>
          <cell r="G13831" t="str">
            <v>Curthane 80 WP @ 1Kg</v>
          </cell>
          <cell r="H13831">
            <v>1</v>
          </cell>
          <cell r="I13831">
            <v>20</v>
          </cell>
          <cell r="J13831" t="str">
            <v>Kg</v>
          </cell>
          <cell r="L13831">
            <v>31421.222599999997</v>
          </cell>
          <cell r="T13831">
            <v>0</v>
          </cell>
          <cell r="U13831">
            <v>1000</v>
          </cell>
        </row>
        <row r="13832">
          <cell r="B13832">
            <v>13832</v>
          </cell>
          <cell r="F13832" t="str">
            <v>1.1.7.0.7.48</v>
          </cell>
          <cell r="G13832" t="str">
            <v>Scrap - Paraquat Dichloride 42% TA</v>
          </cell>
          <cell r="H13832">
            <v>220</v>
          </cell>
          <cell r="I13832">
            <v>1</v>
          </cell>
          <cell r="J13832" t="str">
            <v>Kg</v>
          </cell>
          <cell r="L13832">
            <v>47939.9732</v>
          </cell>
          <cell r="T13832">
            <v>0</v>
          </cell>
          <cell r="U13832">
            <v>440</v>
          </cell>
        </row>
        <row r="13833">
          <cell r="B13833">
            <v>13833</v>
          </cell>
          <cell r="F13833" t="str">
            <v>1.1.7.0.7.27</v>
          </cell>
          <cell r="G13833" t="str">
            <v>Scrap - Agrisol 445 N</v>
          </cell>
          <cell r="H13833">
            <v>200</v>
          </cell>
          <cell r="I13833">
            <v>1</v>
          </cell>
          <cell r="J13833" t="str">
            <v>Kg</v>
          </cell>
          <cell r="L13833">
            <v>15240</v>
          </cell>
          <cell r="T13833">
            <v>0</v>
          </cell>
          <cell r="U13833">
            <v>150</v>
          </cell>
        </row>
        <row r="13834">
          <cell r="B13834">
            <v>13834</v>
          </cell>
          <cell r="F13834" t="str">
            <v>1.1.7.0.7.40</v>
          </cell>
          <cell r="G13834" t="str">
            <v>Scrap - Blue FD 48</v>
          </cell>
          <cell r="H13834">
            <v>25</v>
          </cell>
          <cell r="I13834">
            <v>1</v>
          </cell>
          <cell r="J13834" t="str">
            <v>Kg</v>
          </cell>
          <cell r="L13834">
            <v>21423</v>
          </cell>
          <cell r="T13834">
            <v>0</v>
          </cell>
          <cell r="U13834">
            <v>1.32</v>
          </cell>
        </row>
        <row r="13835">
          <cell r="B13835">
            <v>13835</v>
          </cell>
          <cell r="F13835" t="str">
            <v>1.1.7.0.1.325</v>
          </cell>
          <cell r="G13835" t="str">
            <v>Jerrycan HDPE - 20 L</v>
          </cell>
          <cell r="H13835">
            <v>20</v>
          </cell>
          <cell r="I13835">
            <v>1</v>
          </cell>
          <cell r="J13835" t="str">
            <v>Pcs</v>
          </cell>
          <cell r="L13835">
            <v>29100</v>
          </cell>
          <cell r="T13835">
            <v>0</v>
          </cell>
          <cell r="U13835">
            <v>50</v>
          </cell>
        </row>
        <row r="13836">
          <cell r="B13836">
            <v>13836</v>
          </cell>
          <cell r="F13836" t="str">
            <v>1.1.7.0.1.327</v>
          </cell>
          <cell r="G13836" t="str">
            <v>Jerrycan HDPE - 20 L - Cap - Black</v>
          </cell>
          <cell r="H13836">
            <v>20</v>
          </cell>
          <cell r="I13836">
            <v>1</v>
          </cell>
          <cell r="J13836" t="str">
            <v>Pcs</v>
          </cell>
          <cell r="L13836">
            <v>100</v>
          </cell>
          <cell r="T13836">
            <v>0</v>
          </cell>
          <cell r="U13836">
            <v>50</v>
          </cell>
        </row>
        <row r="13837">
          <cell r="B13837">
            <v>13837</v>
          </cell>
          <cell r="F13837" t="str">
            <v>1.1.7.0.1.326</v>
          </cell>
          <cell r="G13837" t="str">
            <v>Jerrycan HDPE - 20 L - Plug</v>
          </cell>
          <cell r="H13837">
            <v>20</v>
          </cell>
          <cell r="I13837">
            <v>1</v>
          </cell>
          <cell r="J13837" t="str">
            <v>Pcs</v>
          </cell>
          <cell r="L13837">
            <v>90</v>
          </cell>
          <cell r="T13837">
            <v>0</v>
          </cell>
          <cell r="U13837">
            <v>50</v>
          </cell>
        </row>
        <row r="13838">
          <cell r="B13838">
            <v>13838</v>
          </cell>
          <cell r="F13838" t="str">
            <v>1.1.7.0.1.391</v>
          </cell>
          <cell r="G13838" t="str">
            <v>Sticker ProQuat 276 SL - 20 L</v>
          </cell>
          <cell r="H13838">
            <v>20</v>
          </cell>
          <cell r="I13838">
            <v>1</v>
          </cell>
          <cell r="J13838" t="str">
            <v>Pcs</v>
          </cell>
          <cell r="L13838">
            <v>1010</v>
          </cell>
          <cell r="T13838">
            <v>0</v>
          </cell>
          <cell r="U13838">
            <v>50</v>
          </cell>
        </row>
        <row r="13839">
          <cell r="B13839">
            <v>13839</v>
          </cell>
          <cell r="F13839" t="str">
            <v>1.1.7.0.3.323</v>
          </cell>
          <cell r="G13839" t="str">
            <v>ProQuat 276 SL @20 ltr</v>
          </cell>
          <cell r="H13839">
            <v>20</v>
          </cell>
          <cell r="I13839">
            <v>1</v>
          </cell>
          <cell r="J13839" t="str">
            <v>Liter</v>
          </cell>
          <cell r="L13839">
            <v>12401.29616</v>
          </cell>
          <cell r="T13839">
            <v>0</v>
          </cell>
          <cell r="U13839">
            <v>1000</v>
          </cell>
        </row>
        <row r="13840">
          <cell r="B13840">
            <v>13840</v>
          </cell>
          <cell r="F13840" t="str">
            <v>1.1.7.0.7.48</v>
          </cell>
          <cell r="G13840" t="str">
            <v>Scrap - Paraquat Dichloride 42% TA</v>
          </cell>
          <cell r="H13840">
            <v>220</v>
          </cell>
          <cell r="I13840">
            <v>1</v>
          </cell>
          <cell r="J13840" t="str">
            <v>Kg</v>
          </cell>
          <cell r="L13840">
            <v>47939.9732</v>
          </cell>
          <cell r="T13840">
            <v>0</v>
          </cell>
          <cell r="U13840">
            <v>440</v>
          </cell>
        </row>
        <row r="13841">
          <cell r="B13841">
            <v>13841</v>
          </cell>
          <cell r="F13841" t="str">
            <v>1.1.7.0.7.27</v>
          </cell>
          <cell r="G13841" t="str">
            <v>Scrap - Agrisol 445 N</v>
          </cell>
          <cell r="H13841">
            <v>200</v>
          </cell>
          <cell r="I13841">
            <v>1</v>
          </cell>
          <cell r="J13841" t="str">
            <v>Kg</v>
          </cell>
          <cell r="L13841">
            <v>15240</v>
          </cell>
          <cell r="T13841">
            <v>0</v>
          </cell>
          <cell r="U13841">
            <v>150</v>
          </cell>
        </row>
        <row r="13842">
          <cell r="B13842">
            <v>13842</v>
          </cell>
          <cell r="F13842" t="str">
            <v>1.1.7.0.7.40</v>
          </cell>
          <cell r="G13842" t="str">
            <v>Scrap - Blue FD 48</v>
          </cell>
          <cell r="H13842">
            <v>25</v>
          </cell>
          <cell r="I13842">
            <v>1</v>
          </cell>
          <cell r="J13842" t="str">
            <v>Kg</v>
          </cell>
          <cell r="L13842">
            <v>21423</v>
          </cell>
          <cell r="T13842">
            <v>0</v>
          </cell>
          <cell r="U13842">
            <v>1.32</v>
          </cell>
        </row>
        <row r="13843">
          <cell r="B13843">
            <v>13843</v>
          </cell>
          <cell r="F13843" t="str">
            <v>1.1.7.0.1.325</v>
          </cell>
          <cell r="G13843" t="str">
            <v>Jerrycan HDPE - 20 L</v>
          </cell>
          <cell r="H13843">
            <v>20</v>
          </cell>
          <cell r="I13843">
            <v>1</v>
          </cell>
          <cell r="J13843" t="str">
            <v>Pcs</v>
          </cell>
          <cell r="L13843">
            <v>29100</v>
          </cell>
          <cell r="T13843">
            <v>0</v>
          </cell>
          <cell r="U13843">
            <v>50</v>
          </cell>
        </row>
        <row r="13844">
          <cell r="B13844">
            <v>13844</v>
          </cell>
          <cell r="F13844" t="str">
            <v>1.1.7.0.1.327</v>
          </cell>
          <cell r="G13844" t="str">
            <v>Jerrycan HDPE - 20 L - Cap - Black</v>
          </cell>
          <cell r="H13844">
            <v>20</v>
          </cell>
          <cell r="I13844">
            <v>1</v>
          </cell>
          <cell r="J13844" t="str">
            <v>Pcs</v>
          </cell>
          <cell r="L13844">
            <v>100</v>
          </cell>
          <cell r="T13844">
            <v>0</v>
          </cell>
          <cell r="U13844">
            <v>50</v>
          </cell>
        </row>
        <row r="13845">
          <cell r="B13845">
            <v>13845</v>
          </cell>
          <cell r="F13845" t="str">
            <v>1.1.7.0.1.326</v>
          </cell>
          <cell r="G13845" t="str">
            <v>Jerrycan HDPE - 20 L - Plug</v>
          </cell>
          <cell r="H13845">
            <v>20</v>
          </cell>
          <cell r="I13845">
            <v>1</v>
          </cell>
          <cell r="J13845" t="str">
            <v>Pcs</v>
          </cell>
          <cell r="L13845">
            <v>90</v>
          </cell>
          <cell r="T13845">
            <v>0</v>
          </cell>
          <cell r="U13845">
            <v>50</v>
          </cell>
        </row>
        <row r="13846">
          <cell r="B13846">
            <v>13846</v>
          </cell>
          <cell r="F13846" t="str">
            <v>1.1.7.0.1.391</v>
          </cell>
          <cell r="G13846" t="str">
            <v>Sticker ProQuat 276 SL - 20 L</v>
          </cell>
          <cell r="H13846">
            <v>20</v>
          </cell>
          <cell r="I13846">
            <v>1</v>
          </cell>
          <cell r="J13846" t="str">
            <v>Pcs</v>
          </cell>
          <cell r="L13846">
            <v>1010</v>
          </cell>
          <cell r="T13846">
            <v>0</v>
          </cell>
          <cell r="U13846">
            <v>50</v>
          </cell>
        </row>
        <row r="13847">
          <cell r="B13847">
            <v>13847</v>
          </cell>
          <cell r="F13847" t="str">
            <v>1.1.7.0.3.323</v>
          </cell>
          <cell r="G13847" t="str">
            <v>ProQuat 276 SL @20 ltr</v>
          </cell>
          <cell r="H13847">
            <v>20</v>
          </cell>
          <cell r="I13847">
            <v>1</v>
          </cell>
          <cell r="J13847" t="str">
            <v>Liter</v>
          </cell>
          <cell r="L13847">
            <v>12401.29616</v>
          </cell>
          <cell r="T13847">
            <v>0</v>
          </cell>
          <cell r="U13847">
            <v>1000</v>
          </cell>
        </row>
        <row r="13848">
          <cell r="B13848">
            <v>13848</v>
          </cell>
          <cell r="F13848" t="str">
            <v>1.1.7.0.7.48</v>
          </cell>
          <cell r="G13848" t="str">
            <v>Scrap - Paraquat Dichloride 42% TA</v>
          </cell>
          <cell r="H13848">
            <v>220</v>
          </cell>
          <cell r="I13848">
            <v>1</v>
          </cell>
          <cell r="J13848" t="str">
            <v>Kg</v>
          </cell>
          <cell r="L13848">
            <v>47939.9732</v>
          </cell>
          <cell r="T13848">
            <v>0</v>
          </cell>
          <cell r="U13848">
            <v>440</v>
          </cell>
        </row>
        <row r="13849">
          <cell r="B13849">
            <v>13849</v>
          </cell>
          <cell r="F13849" t="str">
            <v>1.1.7.0.7.27</v>
          </cell>
          <cell r="G13849" t="str">
            <v>Scrap - Agrisol 445 N</v>
          </cell>
          <cell r="H13849">
            <v>200</v>
          </cell>
          <cell r="I13849">
            <v>1</v>
          </cell>
          <cell r="J13849" t="str">
            <v>Kg</v>
          </cell>
          <cell r="L13849">
            <v>15240</v>
          </cell>
          <cell r="T13849">
            <v>0</v>
          </cell>
          <cell r="U13849">
            <v>150</v>
          </cell>
        </row>
        <row r="13850">
          <cell r="B13850">
            <v>13850</v>
          </cell>
          <cell r="F13850" t="str">
            <v>1.1.7.0.7.40</v>
          </cell>
          <cell r="G13850" t="str">
            <v>Scrap - Blue FD 48</v>
          </cell>
          <cell r="H13850">
            <v>25</v>
          </cell>
          <cell r="I13850">
            <v>1</v>
          </cell>
          <cell r="J13850" t="str">
            <v>Kg</v>
          </cell>
          <cell r="L13850">
            <v>21423</v>
          </cell>
          <cell r="T13850">
            <v>0</v>
          </cell>
          <cell r="U13850">
            <v>1.32</v>
          </cell>
        </row>
        <row r="13851">
          <cell r="B13851">
            <v>13851</v>
          </cell>
          <cell r="F13851" t="str">
            <v>1.1.7.0.1.325</v>
          </cell>
          <cell r="G13851" t="str">
            <v>Jerrycan HDPE - 20 L</v>
          </cell>
          <cell r="H13851">
            <v>20</v>
          </cell>
          <cell r="I13851">
            <v>1</v>
          </cell>
          <cell r="J13851" t="str">
            <v>Pcs</v>
          </cell>
          <cell r="L13851">
            <v>29100</v>
          </cell>
          <cell r="T13851">
            <v>0</v>
          </cell>
          <cell r="U13851">
            <v>50</v>
          </cell>
        </row>
        <row r="13852">
          <cell r="B13852">
            <v>13852</v>
          </cell>
          <cell r="F13852" t="str">
            <v>1.1.7.0.1.327</v>
          </cell>
          <cell r="G13852" t="str">
            <v>Jerrycan HDPE - 20 L - Cap - Black</v>
          </cell>
          <cell r="H13852">
            <v>20</v>
          </cell>
          <cell r="I13852">
            <v>1</v>
          </cell>
          <cell r="J13852" t="str">
            <v>Pcs</v>
          </cell>
          <cell r="L13852">
            <v>100</v>
          </cell>
          <cell r="T13852">
            <v>0</v>
          </cell>
          <cell r="U13852">
            <v>50</v>
          </cell>
        </row>
        <row r="13853">
          <cell r="B13853">
            <v>13853</v>
          </cell>
          <cell r="F13853" t="str">
            <v>1.1.7.0.1.326</v>
          </cell>
          <cell r="G13853" t="str">
            <v>Jerrycan HDPE - 20 L - Plug</v>
          </cell>
          <cell r="H13853">
            <v>20</v>
          </cell>
          <cell r="I13853">
            <v>1</v>
          </cell>
          <cell r="J13853" t="str">
            <v>Pcs</v>
          </cell>
          <cell r="L13853">
            <v>90</v>
          </cell>
          <cell r="T13853">
            <v>0</v>
          </cell>
          <cell r="U13853">
            <v>50</v>
          </cell>
        </row>
        <row r="13854">
          <cell r="B13854">
            <v>13854</v>
          </cell>
          <cell r="F13854" t="str">
            <v>1.1.7.0.1.391</v>
          </cell>
          <cell r="G13854" t="str">
            <v>Sticker ProQuat 276 SL - 20 L</v>
          </cell>
          <cell r="H13854">
            <v>20</v>
          </cell>
          <cell r="I13854">
            <v>1</v>
          </cell>
          <cell r="J13854" t="str">
            <v>Pcs</v>
          </cell>
          <cell r="L13854">
            <v>1010</v>
          </cell>
          <cell r="T13854">
            <v>0</v>
          </cell>
          <cell r="U13854">
            <v>50</v>
          </cell>
        </row>
        <row r="13855">
          <cell r="B13855">
            <v>13855</v>
          </cell>
          <cell r="F13855" t="str">
            <v>1.1.7.0.3.323</v>
          </cell>
          <cell r="G13855" t="str">
            <v>ProQuat 276 SL @20 ltr</v>
          </cell>
          <cell r="H13855">
            <v>20</v>
          </cell>
          <cell r="I13855">
            <v>1</v>
          </cell>
          <cell r="J13855" t="str">
            <v>Liter</v>
          </cell>
          <cell r="L13855">
            <v>12401.29616</v>
          </cell>
          <cell r="T13855">
            <v>0</v>
          </cell>
          <cell r="U13855">
            <v>1000</v>
          </cell>
        </row>
        <row r="13856">
          <cell r="B13856">
            <v>13856</v>
          </cell>
          <cell r="F13856" t="str">
            <v>1.1.7.0.7.48</v>
          </cell>
          <cell r="G13856" t="str">
            <v>Scrap - Paraquat Dichloride 42% TA</v>
          </cell>
          <cell r="H13856">
            <v>220</v>
          </cell>
          <cell r="I13856">
            <v>1</v>
          </cell>
          <cell r="J13856" t="str">
            <v>Kg</v>
          </cell>
          <cell r="L13856">
            <v>47939.9732</v>
          </cell>
          <cell r="T13856">
            <v>0</v>
          </cell>
          <cell r="U13856">
            <v>440</v>
          </cell>
        </row>
        <row r="13857">
          <cell r="B13857">
            <v>13857</v>
          </cell>
          <cell r="F13857" t="str">
            <v>1.1.7.0.7.27</v>
          </cell>
          <cell r="G13857" t="str">
            <v>Scrap - Agrisol 445 N</v>
          </cell>
          <cell r="H13857">
            <v>200</v>
          </cell>
          <cell r="I13857">
            <v>1</v>
          </cell>
          <cell r="J13857" t="str">
            <v>Kg</v>
          </cell>
          <cell r="L13857">
            <v>15240</v>
          </cell>
          <cell r="T13857">
            <v>0</v>
          </cell>
          <cell r="U13857">
            <v>150</v>
          </cell>
        </row>
        <row r="13858">
          <cell r="B13858">
            <v>13858</v>
          </cell>
          <cell r="F13858" t="str">
            <v>1.1.7.0.7.40</v>
          </cell>
          <cell r="G13858" t="str">
            <v>Scrap - Blue FD 48</v>
          </cell>
          <cell r="H13858">
            <v>25</v>
          </cell>
          <cell r="I13858">
            <v>1</v>
          </cell>
          <cell r="J13858" t="str">
            <v>Kg</v>
          </cell>
          <cell r="L13858">
            <v>21423</v>
          </cell>
          <cell r="T13858">
            <v>0</v>
          </cell>
          <cell r="U13858">
            <v>1.32</v>
          </cell>
        </row>
        <row r="13859">
          <cell r="B13859">
            <v>13859</v>
          </cell>
          <cell r="F13859" t="str">
            <v>1.1.7.0.1.325</v>
          </cell>
          <cell r="G13859" t="str">
            <v>Jerrycan HDPE - 20 L</v>
          </cell>
          <cell r="H13859">
            <v>20</v>
          </cell>
          <cell r="I13859">
            <v>1</v>
          </cell>
          <cell r="J13859" t="str">
            <v>Pcs</v>
          </cell>
          <cell r="L13859">
            <v>29100</v>
          </cell>
          <cell r="T13859">
            <v>0</v>
          </cell>
          <cell r="U13859">
            <v>50</v>
          </cell>
        </row>
        <row r="13860">
          <cell r="B13860">
            <v>13860</v>
          </cell>
          <cell r="F13860" t="str">
            <v>1.1.7.0.1.327</v>
          </cell>
          <cell r="G13860" t="str">
            <v>Jerrycan HDPE - 20 L - Cap - Black</v>
          </cell>
          <cell r="H13860">
            <v>20</v>
          </cell>
          <cell r="I13860">
            <v>1</v>
          </cell>
          <cell r="J13860" t="str">
            <v>Pcs</v>
          </cell>
          <cell r="L13860">
            <v>100</v>
          </cell>
          <cell r="T13860">
            <v>0</v>
          </cell>
          <cell r="U13860">
            <v>50</v>
          </cell>
        </row>
        <row r="13861">
          <cell r="B13861">
            <v>13861</v>
          </cell>
          <cell r="F13861" t="str">
            <v>1.1.7.0.1.326</v>
          </cell>
          <cell r="G13861" t="str">
            <v>Jerrycan HDPE - 20 L - Plug</v>
          </cell>
          <cell r="H13861">
            <v>20</v>
          </cell>
          <cell r="I13861">
            <v>1</v>
          </cell>
          <cell r="J13861" t="str">
            <v>Pcs</v>
          </cell>
          <cell r="L13861">
            <v>90</v>
          </cell>
          <cell r="T13861">
            <v>0</v>
          </cell>
          <cell r="U13861">
            <v>50</v>
          </cell>
        </row>
        <row r="13862">
          <cell r="B13862">
            <v>13862</v>
          </cell>
          <cell r="F13862" t="str">
            <v>1.1.7.0.1.391</v>
          </cell>
          <cell r="G13862" t="str">
            <v>Sticker ProQuat 276 SL - 20 L</v>
          </cell>
          <cell r="H13862">
            <v>20</v>
          </cell>
          <cell r="I13862">
            <v>1</v>
          </cell>
          <cell r="J13862" t="str">
            <v>Pcs</v>
          </cell>
          <cell r="L13862">
            <v>1010</v>
          </cell>
          <cell r="T13862">
            <v>0</v>
          </cell>
          <cell r="U13862">
            <v>50</v>
          </cell>
        </row>
        <row r="13863">
          <cell r="B13863">
            <v>13863</v>
          </cell>
          <cell r="F13863" t="str">
            <v>1.1.7.0.3.323</v>
          </cell>
          <cell r="G13863" t="str">
            <v>ProQuat 276 SL @20 ltr</v>
          </cell>
          <cell r="H13863">
            <v>20</v>
          </cell>
          <cell r="I13863">
            <v>1</v>
          </cell>
          <cell r="J13863" t="str">
            <v>Liter</v>
          </cell>
          <cell r="L13863">
            <v>12401.29616</v>
          </cell>
          <cell r="T13863">
            <v>0</v>
          </cell>
          <cell r="U13863">
            <v>1000</v>
          </cell>
        </row>
        <row r="13864">
          <cell r="B13864">
            <v>13864</v>
          </cell>
          <cell r="F13864" t="str">
            <v>1.1.7.0.7.48</v>
          </cell>
          <cell r="G13864" t="str">
            <v>Scrap - Paraquat Dichloride 42% TA</v>
          </cell>
          <cell r="H13864">
            <v>220</v>
          </cell>
          <cell r="I13864">
            <v>1</v>
          </cell>
          <cell r="J13864" t="str">
            <v>Kg</v>
          </cell>
          <cell r="L13864">
            <v>47939.9732</v>
          </cell>
          <cell r="T13864">
            <v>0</v>
          </cell>
          <cell r="U13864">
            <v>440</v>
          </cell>
        </row>
        <row r="13865">
          <cell r="B13865">
            <v>13865</v>
          </cell>
          <cell r="F13865" t="str">
            <v>1.1.7.0.7.27</v>
          </cell>
          <cell r="G13865" t="str">
            <v>Scrap - Agrisol 445 N</v>
          </cell>
          <cell r="H13865">
            <v>200</v>
          </cell>
          <cell r="I13865">
            <v>1</v>
          </cell>
          <cell r="J13865" t="str">
            <v>Kg</v>
          </cell>
          <cell r="L13865">
            <v>15240</v>
          </cell>
          <cell r="T13865">
            <v>0</v>
          </cell>
          <cell r="U13865">
            <v>150</v>
          </cell>
        </row>
        <row r="13866">
          <cell r="B13866">
            <v>13866</v>
          </cell>
          <cell r="F13866" t="str">
            <v>1.1.7.0.7.40</v>
          </cell>
          <cell r="G13866" t="str">
            <v>Scrap - Blue FD 48</v>
          </cell>
          <cell r="H13866">
            <v>25</v>
          </cell>
          <cell r="I13866">
            <v>1</v>
          </cell>
          <cell r="J13866" t="str">
            <v>Kg</v>
          </cell>
          <cell r="L13866">
            <v>21423</v>
          </cell>
          <cell r="T13866">
            <v>0</v>
          </cell>
          <cell r="U13866">
            <v>1.32</v>
          </cell>
        </row>
        <row r="13867">
          <cell r="B13867">
            <v>13867</v>
          </cell>
          <cell r="F13867" t="str">
            <v>1.1.7.0.1.325</v>
          </cell>
          <cell r="G13867" t="str">
            <v>Jerrycan HDPE - 20 L</v>
          </cell>
          <cell r="H13867">
            <v>20</v>
          </cell>
          <cell r="I13867">
            <v>1</v>
          </cell>
          <cell r="J13867" t="str">
            <v>Pcs</v>
          </cell>
          <cell r="L13867">
            <v>29100</v>
          </cell>
          <cell r="T13867">
            <v>0</v>
          </cell>
          <cell r="U13867">
            <v>50</v>
          </cell>
        </row>
        <row r="13868">
          <cell r="B13868">
            <v>13868</v>
          </cell>
          <cell r="F13868" t="str">
            <v>1.1.7.0.1.327</v>
          </cell>
          <cell r="G13868" t="str">
            <v>Jerrycan HDPE - 20 L - Cap - Black</v>
          </cell>
          <cell r="H13868">
            <v>20</v>
          </cell>
          <cell r="I13868">
            <v>1</v>
          </cell>
          <cell r="J13868" t="str">
            <v>Pcs</v>
          </cell>
          <cell r="L13868">
            <v>100</v>
          </cell>
          <cell r="T13868">
            <v>0</v>
          </cell>
          <cell r="U13868">
            <v>50</v>
          </cell>
        </row>
        <row r="13869">
          <cell r="B13869">
            <v>13869</v>
          </cell>
          <cell r="F13869" t="str">
            <v>1.1.7.0.1.326</v>
          </cell>
          <cell r="G13869" t="str">
            <v>Jerrycan HDPE - 20 L - Plug</v>
          </cell>
          <cell r="H13869">
            <v>20</v>
          </cell>
          <cell r="I13869">
            <v>1</v>
          </cell>
          <cell r="J13869" t="str">
            <v>Pcs</v>
          </cell>
          <cell r="L13869">
            <v>90</v>
          </cell>
          <cell r="T13869">
            <v>0</v>
          </cell>
          <cell r="U13869">
            <v>50</v>
          </cell>
        </row>
        <row r="13870">
          <cell r="B13870">
            <v>13870</v>
          </cell>
          <cell r="F13870" t="str">
            <v>1.1.7.0.1.391</v>
          </cell>
          <cell r="G13870" t="str">
            <v>Sticker ProQuat 276 SL - 20 L</v>
          </cell>
          <cell r="H13870">
            <v>20</v>
          </cell>
          <cell r="I13870">
            <v>1</v>
          </cell>
          <cell r="J13870" t="str">
            <v>Pcs</v>
          </cell>
          <cell r="L13870">
            <v>1010</v>
          </cell>
          <cell r="T13870">
            <v>0</v>
          </cell>
          <cell r="U13870">
            <v>50</v>
          </cell>
        </row>
        <row r="13871">
          <cell r="B13871">
            <v>13871</v>
          </cell>
          <cell r="F13871" t="str">
            <v>1.1.7.0.3.323</v>
          </cell>
          <cell r="G13871" t="str">
            <v>ProQuat 276 SL @20 ltr</v>
          </cell>
          <cell r="H13871">
            <v>20</v>
          </cell>
          <cell r="I13871">
            <v>1</v>
          </cell>
          <cell r="J13871" t="str">
            <v>Liter</v>
          </cell>
          <cell r="L13871">
            <v>12401.29616</v>
          </cell>
          <cell r="T13871">
            <v>0</v>
          </cell>
          <cell r="U13871">
            <v>1000</v>
          </cell>
        </row>
        <row r="13872">
          <cell r="B13872">
            <v>13872</v>
          </cell>
          <cell r="F13872" t="str">
            <v>1.1.7.0.1.385</v>
          </cell>
          <cell r="G13872" t="str">
            <v>Paraquat Dichloride 42% TA</v>
          </cell>
          <cell r="H13872">
            <v>220</v>
          </cell>
          <cell r="I13872">
            <v>1</v>
          </cell>
          <cell r="J13872" t="str">
            <v>Kg</v>
          </cell>
          <cell r="L13872">
            <v>47939.9732</v>
          </cell>
          <cell r="T13872">
            <v>0</v>
          </cell>
          <cell r="U13872">
            <v>440</v>
          </cell>
        </row>
        <row r="13873">
          <cell r="B13873">
            <v>13873</v>
          </cell>
          <cell r="F13873" t="str">
            <v>1.1.7.0.7.27</v>
          </cell>
          <cell r="G13873" t="str">
            <v>Scrap - Agrisol 445 N</v>
          </cell>
          <cell r="H13873">
            <v>200</v>
          </cell>
          <cell r="I13873">
            <v>1</v>
          </cell>
          <cell r="J13873" t="str">
            <v>Kg</v>
          </cell>
          <cell r="L13873">
            <v>15240</v>
          </cell>
          <cell r="T13873">
            <v>0</v>
          </cell>
          <cell r="U13873">
            <v>150</v>
          </cell>
        </row>
        <row r="13874">
          <cell r="B13874">
            <v>13874</v>
          </cell>
          <cell r="F13874" t="str">
            <v>1.1.7.0.7.40</v>
          </cell>
          <cell r="G13874" t="str">
            <v>Scrap - Blue FD 48</v>
          </cell>
          <cell r="H13874">
            <v>25</v>
          </cell>
          <cell r="I13874">
            <v>1</v>
          </cell>
          <cell r="J13874" t="str">
            <v>Kg</v>
          </cell>
          <cell r="L13874">
            <v>21423</v>
          </cell>
          <cell r="T13874">
            <v>0</v>
          </cell>
          <cell r="U13874">
            <v>1.32</v>
          </cell>
        </row>
        <row r="13875">
          <cell r="B13875">
            <v>13875</v>
          </cell>
          <cell r="F13875" t="str">
            <v>1.1.7.0.1.325</v>
          </cell>
          <cell r="G13875" t="str">
            <v>Jerrycan HDPE - 20 L</v>
          </cell>
          <cell r="H13875">
            <v>20</v>
          </cell>
          <cell r="I13875">
            <v>1</v>
          </cell>
          <cell r="J13875" t="str">
            <v>Pcs</v>
          </cell>
          <cell r="L13875">
            <v>29100</v>
          </cell>
          <cell r="T13875">
            <v>0</v>
          </cell>
          <cell r="U13875">
            <v>50</v>
          </cell>
        </row>
        <row r="13876">
          <cell r="B13876">
            <v>13876</v>
          </cell>
          <cell r="F13876" t="str">
            <v>1.1.7.0.1.327</v>
          </cell>
          <cell r="G13876" t="str">
            <v>Jerrycan HDPE - 20 L - Cap - Black</v>
          </cell>
          <cell r="H13876">
            <v>20</v>
          </cell>
          <cell r="I13876">
            <v>1</v>
          </cell>
          <cell r="J13876" t="str">
            <v>Pcs</v>
          </cell>
          <cell r="L13876">
            <v>100</v>
          </cell>
          <cell r="T13876">
            <v>0</v>
          </cell>
          <cell r="U13876">
            <v>50</v>
          </cell>
        </row>
        <row r="13877">
          <cell r="B13877">
            <v>13877</v>
          </cell>
          <cell r="F13877" t="str">
            <v>1.1.7.0.1.326</v>
          </cell>
          <cell r="G13877" t="str">
            <v>Jerrycan HDPE - 20 L - Plug</v>
          </cell>
          <cell r="H13877">
            <v>20</v>
          </cell>
          <cell r="I13877">
            <v>1</v>
          </cell>
          <cell r="J13877" t="str">
            <v>Pcs</v>
          </cell>
          <cell r="L13877">
            <v>90</v>
          </cell>
          <cell r="T13877">
            <v>0</v>
          </cell>
          <cell r="U13877">
            <v>50</v>
          </cell>
        </row>
        <row r="13878">
          <cell r="B13878">
            <v>13878</v>
          </cell>
          <cell r="F13878" t="str">
            <v>1.1.7.0.1.391</v>
          </cell>
          <cell r="G13878" t="str">
            <v>Sticker ProQuat 276 SL - 20 L</v>
          </cell>
          <cell r="H13878">
            <v>20</v>
          </cell>
          <cell r="I13878">
            <v>1</v>
          </cell>
          <cell r="J13878" t="str">
            <v>Pcs</v>
          </cell>
          <cell r="L13878">
            <v>1010</v>
          </cell>
          <cell r="T13878">
            <v>0</v>
          </cell>
          <cell r="U13878">
            <v>50</v>
          </cell>
        </row>
        <row r="13879">
          <cell r="B13879">
            <v>13879</v>
          </cell>
          <cell r="F13879" t="str">
            <v>1.1.7.0.3.324</v>
          </cell>
          <cell r="G13879" t="str">
            <v>ProQuat 276 SL @20 ltr</v>
          </cell>
          <cell r="H13879">
            <v>20</v>
          </cell>
          <cell r="I13879">
            <v>1</v>
          </cell>
          <cell r="J13879" t="str">
            <v>Liter</v>
          </cell>
          <cell r="L13879">
            <v>24960.866568000001</v>
          </cell>
          <cell r="T13879">
            <v>0</v>
          </cell>
          <cell r="U13879">
            <v>1000</v>
          </cell>
        </row>
        <row r="13880">
          <cell r="B13880">
            <v>13880</v>
          </cell>
          <cell r="F13880" t="str">
            <v>1.1.7.0.1.385</v>
          </cell>
          <cell r="G13880" t="str">
            <v>Paraquat Dichloride 42% TA</v>
          </cell>
          <cell r="H13880">
            <v>220</v>
          </cell>
          <cell r="I13880">
            <v>1</v>
          </cell>
          <cell r="J13880" t="str">
            <v>Kg</v>
          </cell>
          <cell r="L13880">
            <v>47939.9732</v>
          </cell>
          <cell r="T13880">
            <v>0</v>
          </cell>
          <cell r="U13880">
            <v>440</v>
          </cell>
        </row>
        <row r="13881">
          <cell r="B13881">
            <v>13881</v>
          </cell>
          <cell r="F13881" t="str">
            <v>1.1.7.0.7.27</v>
          </cell>
          <cell r="G13881" t="str">
            <v>Scrap - Agrisol 445 N</v>
          </cell>
          <cell r="H13881">
            <v>200</v>
          </cell>
          <cell r="I13881">
            <v>1</v>
          </cell>
          <cell r="J13881" t="str">
            <v>Kg</v>
          </cell>
          <cell r="L13881">
            <v>15240</v>
          </cell>
          <cell r="T13881">
            <v>0</v>
          </cell>
          <cell r="U13881">
            <v>150</v>
          </cell>
        </row>
        <row r="13882">
          <cell r="B13882">
            <v>13882</v>
          </cell>
          <cell r="F13882" t="str">
            <v>1.1.7.0.7.40</v>
          </cell>
          <cell r="G13882" t="str">
            <v>Scrap - Blue FD 48</v>
          </cell>
          <cell r="H13882">
            <v>25</v>
          </cell>
          <cell r="I13882">
            <v>1</v>
          </cell>
          <cell r="J13882" t="str">
            <v>Kg</v>
          </cell>
          <cell r="L13882">
            <v>21423</v>
          </cell>
          <cell r="T13882">
            <v>0</v>
          </cell>
          <cell r="U13882">
            <v>1.32</v>
          </cell>
        </row>
        <row r="13883">
          <cell r="B13883">
            <v>13883</v>
          </cell>
          <cell r="F13883" t="str">
            <v>1.1.7.0.1.325</v>
          </cell>
          <cell r="G13883" t="str">
            <v>Jerrycan HDPE - 20 L</v>
          </cell>
          <cell r="H13883">
            <v>20</v>
          </cell>
          <cell r="I13883">
            <v>1</v>
          </cell>
          <cell r="J13883" t="str">
            <v>Pcs</v>
          </cell>
          <cell r="L13883">
            <v>29100</v>
          </cell>
          <cell r="T13883">
            <v>0</v>
          </cell>
          <cell r="U13883">
            <v>50</v>
          </cell>
        </row>
        <row r="13884">
          <cell r="B13884">
            <v>13884</v>
          </cell>
          <cell r="F13884" t="str">
            <v>1.1.7.0.1.327</v>
          </cell>
          <cell r="G13884" t="str">
            <v>Jerrycan HDPE - 20 L - Cap - Black</v>
          </cell>
          <cell r="H13884">
            <v>20</v>
          </cell>
          <cell r="I13884">
            <v>1</v>
          </cell>
          <cell r="J13884" t="str">
            <v>Pcs</v>
          </cell>
          <cell r="L13884">
            <v>100</v>
          </cell>
          <cell r="T13884">
            <v>0</v>
          </cell>
          <cell r="U13884">
            <v>50</v>
          </cell>
        </row>
        <row r="13885">
          <cell r="B13885">
            <v>13885</v>
          </cell>
          <cell r="F13885" t="str">
            <v>1.1.7.0.1.326</v>
          </cell>
          <cell r="G13885" t="str">
            <v>Jerrycan HDPE - 20 L - Plug</v>
          </cell>
          <cell r="H13885">
            <v>20</v>
          </cell>
          <cell r="I13885">
            <v>1</v>
          </cell>
          <cell r="J13885" t="str">
            <v>Pcs</v>
          </cell>
          <cell r="L13885">
            <v>90</v>
          </cell>
          <cell r="T13885">
            <v>0</v>
          </cell>
          <cell r="U13885">
            <v>50</v>
          </cell>
        </row>
        <row r="13886">
          <cell r="B13886">
            <v>13886</v>
          </cell>
          <cell r="F13886" t="str">
            <v>1.1.7.0.1.391</v>
          </cell>
          <cell r="G13886" t="str">
            <v>Sticker ProQuat 276 SL - 20 L</v>
          </cell>
          <cell r="H13886">
            <v>20</v>
          </cell>
          <cell r="I13886">
            <v>1</v>
          </cell>
          <cell r="J13886" t="str">
            <v>Pcs</v>
          </cell>
          <cell r="L13886">
            <v>1010</v>
          </cell>
          <cell r="T13886">
            <v>0</v>
          </cell>
          <cell r="U13886">
            <v>50</v>
          </cell>
        </row>
        <row r="13887">
          <cell r="B13887">
            <v>13887</v>
          </cell>
          <cell r="F13887" t="str">
            <v>1.1.7.0.3.324</v>
          </cell>
          <cell r="G13887" t="str">
            <v>ProQuat 276 SL @20 ltr</v>
          </cell>
          <cell r="H13887">
            <v>20</v>
          </cell>
          <cell r="I13887">
            <v>1</v>
          </cell>
          <cell r="J13887" t="str">
            <v>Liter</v>
          </cell>
          <cell r="L13887">
            <v>24960.866568000001</v>
          </cell>
          <cell r="T13887">
            <v>0</v>
          </cell>
          <cell r="U13887">
            <v>1000</v>
          </cell>
        </row>
        <row r="13888">
          <cell r="B13888">
            <v>13888</v>
          </cell>
          <cell r="F13888" t="str">
            <v>1.1.7.0.1.385</v>
          </cell>
          <cell r="G13888" t="str">
            <v>Paraquat Dichloride 42% TA</v>
          </cell>
          <cell r="H13888">
            <v>220</v>
          </cell>
          <cell r="I13888">
            <v>1</v>
          </cell>
          <cell r="J13888" t="str">
            <v>Kg</v>
          </cell>
          <cell r="L13888">
            <v>47939.9732</v>
          </cell>
          <cell r="T13888">
            <v>0</v>
          </cell>
          <cell r="U13888">
            <v>440</v>
          </cell>
        </row>
        <row r="13889">
          <cell r="B13889">
            <v>13889</v>
          </cell>
          <cell r="F13889" t="str">
            <v>1.1.7.0.7.27</v>
          </cell>
          <cell r="G13889" t="str">
            <v>Scrap - Agrisol 445 N</v>
          </cell>
          <cell r="H13889">
            <v>200</v>
          </cell>
          <cell r="I13889">
            <v>1</v>
          </cell>
          <cell r="J13889" t="str">
            <v>Kg</v>
          </cell>
          <cell r="L13889">
            <v>15240</v>
          </cell>
          <cell r="T13889">
            <v>0</v>
          </cell>
          <cell r="U13889">
            <v>150</v>
          </cell>
        </row>
        <row r="13890">
          <cell r="B13890">
            <v>13890</v>
          </cell>
          <cell r="F13890" t="str">
            <v>1.1.7.0.7.40</v>
          </cell>
          <cell r="G13890" t="str">
            <v>Scrap - Blue FD 48</v>
          </cell>
          <cell r="H13890">
            <v>25</v>
          </cell>
          <cell r="I13890">
            <v>1</v>
          </cell>
          <cell r="J13890" t="str">
            <v>Kg</v>
          </cell>
          <cell r="L13890">
            <v>21423</v>
          </cell>
          <cell r="T13890">
            <v>0</v>
          </cell>
          <cell r="U13890">
            <v>1.32</v>
          </cell>
        </row>
        <row r="13891">
          <cell r="B13891">
            <v>13891</v>
          </cell>
          <cell r="F13891" t="str">
            <v>1.1.7.0.1.325</v>
          </cell>
          <cell r="G13891" t="str">
            <v>Jerrycan HDPE - 20 L</v>
          </cell>
          <cell r="H13891">
            <v>20</v>
          </cell>
          <cell r="I13891">
            <v>1</v>
          </cell>
          <cell r="J13891" t="str">
            <v>Pcs</v>
          </cell>
          <cell r="L13891">
            <v>29100</v>
          </cell>
          <cell r="T13891">
            <v>0</v>
          </cell>
          <cell r="U13891">
            <v>50</v>
          </cell>
        </row>
        <row r="13892">
          <cell r="B13892">
            <v>13892</v>
          </cell>
          <cell r="F13892" t="str">
            <v>1.1.7.0.1.327</v>
          </cell>
          <cell r="G13892" t="str">
            <v>Jerrycan HDPE - 20 L - Cap - Black</v>
          </cell>
          <cell r="H13892">
            <v>20</v>
          </cell>
          <cell r="I13892">
            <v>1</v>
          </cell>
          <cell r="J13892" t="str">
            <v>Pcs</v>
          </cell>
          <cell r="L13892">
            <v>100</v>
          </cell>
          <cell r="T13892">
            <v>0</v>
          </cell>
          <cell r="U13892">
            <v>50</v>
          </cell>
        </row>
        <row r="13893">
          <cell r="B13893">
            <v>13893</v>
          </cell>
          <cell r="F13893" t="str">
            <v>1.1.7.0.1.326</v>
          </cell>
          <cell r="G13893" t="str">
            <v>Jerrycan HDPE - 20 L - Plug</v>
          </cell>
          <cell r="H13893">
            <v>20</v>
          </cell>
          <cell r="I13893">
            <v>1</v>
          </cell>
          <cell r="J13893" t="str">
            <v>Pcs</v>
          </cell>
          <cell r="L13893">
            <v>90</v>
          </cell>
          <cell r="T13893">
            <v>0</v>
          </cell>
          <cell r="U13893">
            <v>50</v>
          </cell>
        </row>
        <row r="13894">
          <cell r="B13894">
            <v>13894</v>
          </cell>
          <cell r="F13894" t="str">
            <v>1.1.7.0.1.391</v>
          </cell>
          <cell r="G13894" t="str">
            <v>Sticker ProQuat 276 SL - 20 L</v>
          </cell>
          <cell r="H13894">
            <v>20</v>
          </cell>
          <cell r="I13894">
            <v>1</v>
          </cell>
          <cell r="J13894" t="str">
            <v>Pcs</v>
          </cell>
          <cell r="L13894">
            <v>1010</v>
          </cell>
          <cell r="T13894">
            <v>0</v>
          </cell>
          <cell r="U13894">
            <v>50</v>
          </cell>
        </row>
        <row r="13895">
          <cell r="B13895">
            <v>13895</v>
          </cell>
          <cell r="F13895" t="str">
            <v>1.1.7.0.3.324</v>
          </cell>
          <cell r="G13895" t="str">
            <v>ProQuat 276 SL @20 ltr</v>
          </cell>
          <cell r="H13895">
            <v>20</v>
          </cell>
          <cell r="I13895">
            <v>1</v>
          </cell>
          <cell r="J13895" t="str">
            <v>Liter</v>
          </cell>
          <cell r="L13895">
            <v>24960.866568000001</v>
          </cell>
          <cell r="T13895">
            <v>0</v>
          </cell>
          <cell r="U13895">
            <v>1000</v>
          </cell>
        </row>
        <row r="13896">
          <cell r="B13896">
            <v>13896</v>
          </cell>
          <cell r="F13896" t="str">
            <v>1.1.7.0.1.385</v>
          </cell>
          <cell r="G13896" t="str">
            <v>Paraquat Dichloride 42% TA</v>
          </cell>
          <cell r="H13896">
            <v>220</v>
          </cell>
          <cell r="I13896">
            <v>1</v>
          </cell>
          <cell r="J13896" t="str">
            <v>Kg</v>
          </cell>
          <cell r="L13896">
            <v>47939.9732</v>
          </cell>
          <cell r="T13896">
            <v>0</v>
          </cell>
          <cell r="U13896">
            <v>440</v>
          </cell>
        </row>
        <row r="13897">
          <cell r="B13897">
            <v>13897</v>
          </cell>
          <cell r="F13897" t="str">
            <v>1.1.7.0.7.27</v>
          </cell>
          <cell r="G13897" t="str">
            <v>Scrap - Agrisol 445 N</v>
          </cell>
          <cell r="H13897">
            <v>200</v>
          </cell>
          <cell r="I13897">
            <v>1</v>
          </cell>
          <cell r="J13897" t="str">
            <v>Kg</v>
          </cell>
          <cell r="L13897">
            <v>15240</v>
          </cell>
          <cell r="T13897">
            <v>0</v>
          </cell>
          <cell r="U13897">
            <v>150</v>
          </cell>
        </row>
        <row r="13898">
          <cell r="B13898">
            <v>13898</v>
          </cell>
          <cell r="F13898" t="str">
            <v>1.1.7.0.7.40</v>
          </cell>
          <cell r="G13898" t="str">
            <v>Scrap - Blue FD 48</v>
          </cell>
          <cell r="H13898">
            <v>25</v>
          </cell>
          <cell r="I13898">
            <v>1</v>
          </cell>
          <cell r="J13898" t="str">
            <v>Kg</v>
          </cell>
          <cell r="L13898">
            <v>21423</v>
          </cell>
          <cell r="T13898">
            <v>0</v>
          </cell>
          <cell r="U13898">
            <v>1.32</v>
          </cell>
        </row>
        <row r="13899">
          <cell r="B13899">
            <v>13899</v>
          </cell>
          <cell r="F13899" t="str">
            <v>1.1.7.0.1.325</v>
          </cell>
          <cell r="G13899" t="str">
            <v>Jerrycan HDPE - 20 L</v>
          </cell>
          <cell r="H13899">
            <v>20</v>
          </cell>
          <cell r="I13899">
            <v>1</v>
          </cell>
          <cell r="J13899" t="str">
            <v>Pcs</v>
          </cell>
          <cell r="L13899">
            <v>29100</v>
          </cell>
          <cell r="T13899">
            <v>0</v>
          </cell>
          <cell r="U13899">
            <v>50</v>
          </cell>
        </row>
        <row r="13900">
          <cell r="B13900">
            <v>13900</v>
          </cell>
          <cell r="F13900" t="str">
            <v>1.1.7.0.1.327</v>
          </cell>
          <cell r="G13900" t="str">
            <v>Jerrycan HDPE - 20 L - Cap - Black</v>
          </cell>
          <cell r="H13900">
            <v>20</v>
          </cell>
          <cell r="I13900">
            <v>1</v>
          </cell>
          <cell r="J13900" t="str">
            <v>Pcs</v>
          </cell>
          <cell r="L13900">
            <v>100</v>
          </cell>
          <cell r="T13900">
            <v>0</v>
          </cell>
          <cell r="U13900">
            <v>50</v>
          </cell>
        </row>
        <row r="13901">
          <cell r="B13901">
            <v>13901</v>
          </cell>
          <cell r="F13901" t="str">
            <v>1.1.7.0.1.326</v>
          </cell>
          <cell r="G13901" t="str">
            <v>Jerrycan HDPE - 20 L - Plug</v>
          </cell>
          <cell r="H13901">
            <v>20</v>
          </cell>
          <cell r="I13901">
            <v>1</v>
          </cell>
          <cell r="J13901" t="str">
            <v>Pcs</v>
          </cell>
          <cell r="L13901">
            <v>90</v>
          </cell>
          <cell r="T13901">
            <v>0</v>
          </cell>
          <cell r="U13901">
            <v>50</v>
          </cell>
        </row>
        <row r="13902">
          <cell r="B13902">
            <v>13902</v>
          </cell>
          <cell r="F13902" t="str">
            <v>1.1.7.0.1.391</v>
          </cell>
          <cell r="G13902" t="str">
            <v>Sticker ProQuat 276 SL - 20 L</v>
          </cell>
          <cell r="H13902">
            <v>20</v>
          </cell>
          <cell r="I13902">
            <v>1</v>
          </cell>
          <cell r="J13902" t="str">
            <v>Pcs</v>
          </cell>
          <cell r="L13902">
            <v>1010</v>
          </cell>
          <cell r="T13902">
            <v>0</v>
          </cell>
          <cell r="U13902">
            <v>50</v>
          </cell>
        </row>
        <row r="13903">
          <cell r="B13903">
            <v>13903</v>
          </cell>
          <cell r="F13903" t="str">
            <v>1.1.7.0.3.324</v>
          </cell>
          <cell r="G13903" t="str">
            <v>ProQuat 276 SL @20 ltr</v>
          </cell>
          <cell r="H13903">
            <v>20</v>
          </cell>
          <cell r="I13903">
            <v>1</v>
          </cell>
          <cell r="J13903" t="str">
            <v>Liter</v>
          </cell>
          <cell r="L13903">
            <v>24960.866568000001</v>
          </cell>
          <cell r="T13903">
            <v>0</v>
          </cell>
          <cell r="U13903">
            <v>1000</v>
          </cell>
        </row>
        <row r="13904">
          <cell r="B13904">
            <v>13904</v>
          </cell>
          <cell r="F13904" t="str">
            <v>1.1.7.0.1.385</v>
          </cell>
          <cell r="G13904" t="str">
            <v>Paraquat Dichloride 42% TA</v>
          </cell>
          <cell r="H13904">
            <v>220</v>
          </cell>
          <cell r="I13904">
            <v>1</v>
          </cell>
          <cell r="J13904" t="str">
            <v>Kg</v>
          </cell>
          <cell r="L13904">
            <v>47939.9732</v>
          </cell>
          <cell r="T13904">
            <v>0</v>
          </cell>
          <cell r="U13904">
            <v>440</v>
          </cell>
        </row>
        <row r="13905">
          <cell r="B13905">
            <v>13905</v>
          </cell>
          <cell r="F13905" t="str">
            <v>1.1.7.0.7.27</v>
          </cell>
          <cell r="G13905" t="str">
            <v>Scrap - Agrisol 445 N</v>
          </cell>
          <cell r="H13905">
            <v>200</v>
          </cell>
          <cell r="I13905">
            <v>1</v>
          </cell>
          <cell r="J13905" t="str">
            <v>Kg</v>
          </cell>
          <cell r="L13905">
            <v>15240</v>
          </cell>
          <cell r="T13905">
            <v>0</v>
          </cell>
          <cell r="U13905">
            <v>150</v>
          </cell>
        </row>
        <row r="13906">
          <cell r="B13906">
            <v>13906</v>
          </cell>
          <cell r="F13906" t="str">
            <v>1.1.7.0.7.40</v>
          </cell>
          <cell r="G13906" t="str">
            <v>Scrap - Blue FD 48</v>
          </cell>
          <cell r="H13906">
            <v>25</v>
          </cell>
          <cell r="I13906">
            <v>1</v>
          </cell>
          <cell r="J13906" t="str">
            <v>Kg</v>
          </cell>
          <cell r="L13906">
            <v>21423</v>
          </cell>
          <cell r="T13906">
            <v>0</v>
          </cell>
          <cell r="U13906">
            <v>1.32</v>
          </cell>
        </row>
        <row r="13907">
          <cell r="B13907">
            <v>13907</v>
          </cell>
          <cell r="F13907" t="str">
            <v>1.1.7.0.1.325</v>
          </cell>
          <cell r="G13907" t="str">
            <v>Jerrycan HDPE - 20 L</v>
          </cell>
          <cell r="H13907">
            <v>20</v>
          </cell>
          <cell r="I13907">
            <v>1</v>
          </cell>
          <cell r="J13907" t="str">
            <v>Pcs</v>
          </cell>
          <cell r="L13907">
            <v>29100</v>
          </cell>
          <cell r="T13907">
            <v>0</v>
          </cell>
          <cell r="U13907">
            <v>50</v>
          </cell>
        </row>
        <row r="13908">
          <cell r="B13908">
            <v>13908</v>
          </cell>
          <cell r="F13908" t="str">
            <v>1.1.7.0.1.327</v>
          </cell>
          <cell r="G13908" t="str">
            <v>Jerrycan HDPE - 20 L - Cap - Black</v>
          </cell>
          <cell r="H13908">
            <v>20</v>
          </cell>
          <cell r="I13908">
            <v>1</v>
          </cell>
          <cell r="J13908" t="str">
            <v>Pcs</v>
          </cell>
          <cell r="L13908">
            <v>100</v>
          </cell>
          <cell r="T13908">
            <v>0</v>
          </cell>
          <cell r="U13908">
            <v>50</v>
          </cell>
        </row>
        <row r="13909">
          <cell r="B13909">
            <v>13909</v>
          </cell>
          <cell r="F13909" t="str">
            <v>1.1.7.0.1.326</v>
          </cell>
          <cell r="G13909" t="str">
            <v>Jerrycan HDPE - 20 L - Plug</v>
          </cell>
          <cell r="H13909">
            <v>20</v>
          </cell>
          <cell r="I13909">
            <v>1</v>
          </cell>
          <cell r="J13909" t="str">
            <v>Pcs</v>
          </cell>
          <cell r="L13909">
            <v>90</v>
          </cell>
          <cell r="T13909">
            <v>0</v>
          </cell>
          <cell r="U13909">
            <v>50</v>
          </cell>
        </row>
        <row r="13910">
          <cell r="B13910">
            <v>13910</v>
          </cell>
          <cell r="F13910" t="str">
            <v>1.1.7.0.1.391</v>
          </cell>
          <cell r="G13910" t="str">
            <v>Sticker ProQuat 276 SL - 20 L</v>
          </cell>
          <cell r="H13910">
            <v>20</v>
          </cell>
          <cell r="I13910">
            <v>1</v>
          </cell>
          <cell r="J13910" t="str">
            <v>Pcs</v>
          </cell>
          <cell r="L13910">
            <v>1010</v>
          </cell>
          <cell r="T13910">
            <v>0</v>
          </cell>
          <cell r="U13910">
            <v>23</v>
          </cell>
        </row>
        <row r="13911">
          <cell r="B13911">
            <v>13911</v>
          </cell>
          <cell r="F13911" t="str">
            <v>1.1.7.0.1.137</v>
          </cell>
          <cell r="G13911" t="str">
            <v>Sticker ProQuat 276 SL - 20 L</v>
          </cell>
          <cell r="H13911">
            <v>20</v>
          </cell>
          <cell r="I13911">
            <v>1</v>
          </cell>
          <cell r="J13911" t="str">
            <v>Pcs</v>
          </cell>
          <cell r="L13911">
            <v>960</v>
          </cell>
          <cell r="T13911">
            <v>0</v>
          </cell>
          <cell r="U13911">
            <v>27</v>
          </cell>
        </row>
        <row r="13912">
          <cell r="B13912">
            <v>13912</v>
          </cell>
          <cell r="F13912" t="str">
            <v>1.1.7.0.3.324</v>
          </cell>
          <cell r="G13912" t="str">
            <v>ProQuat 276 SL @20 ltr</v>
          </cell>
          <cell r="H13912">
            <v>20</v>
          </cell>
          <cell r="I13912">
            <v>1</v>
          </cell>
          <cell r="J13912" t="str">
            <v>Liter</v>
          </cell>
          <cell r="L13912">
            <v>24960.866568000001</v>
          </cell>
          <cell r="T13912">
            <v>0</v>
          </cell>
          <cell r="U13912">
            <v>1000</v>
          </cell>
        </row>
        <row r="13913">
          <cell r="B13913">
            <v>13913</v>
          </cell>
          <cell r="F13913" t="str">
            <v>1.1.7.0.1.282</v>
          </cell>
          <cell r="G13913" t="str">
            <v>Glyphosate 95% TC</v>
          </cell>
          <cell r="H13913">
            <v>25</v>
          </cell>
          <cell r="I13913">
            <v>1</v>
          </cell>
          <cell r="J13913" t="str">
            <v>Kg</v>
          </cell>
          <cell r="L13913">
            <v>88163.788799999995</v>
          </cell>
          <cell r="T13913">
            <v>0</v>
          </cell>
          <cell r="U13913">
            <v>247</v>
          </cell>
        </row>
        <row r="13914">
          <cell r="B13914">
            <v>13914</v>
          </cell>
          <cell r="F13914" t="str">
            <v>1.1.7.0.1.357</v>
          </cell>
          <cell r="G13914" t="str">
            <v>Agrisol 415 N</v>
          </cell>
          <cell r="H13914">
            <v>200</v>
          </cell>
          <cell r="I13914">
            <v>1</v>
          </cell>
          <cell r="J13914" t="str">
            <v>Kg</v>
          </cell>
          <cell r="L13914">
            <v>17368.97</v>
          </cell>
          <cell r="T13914">
            <v>0</v>
          </cell>
          <cell r="U13914">
            <v>100</v>
          </cell>
        </row>
        <row r="13915">
          <cell r="B13915">
            <v>13915</v>
          </cell>
          <cell r="F13915" t="str">
            <v>1.1.7.0.1.290</v>
          </cell>
          <cell r="G13915" t="str">
            <v>Tartrazine @25Kg</v>
          </cell>
          <cell r="H13915">
            <v>25</v>
          </cell>
          <cell r="I13915">
            <v>1</v>
          </cell>
          <cell r="J13915" t="str">
            <v>Kg</v>
          </cell>
          <cell r="L13915">
            <v>61430.22</v>
          </cell>
          <cell r="T13915">
            <v>0</v>
          </cell>
          <cell r="U13915">
            <v>0.4</v>
          </cell>
        </row>
        <row r="13916">
          <cell r="B13916">
            <v>13916</v>
          </cell>
          <cell r="F13916" t="str">
            <v>1.1.7.0.1.346</v>
          </cell>
          <cell r="G13916" t="str">
            <v>Botol 1 Liter PET (PSS)</v>
          </cell>
          <cell r="H13916">
            <v>1</v>
          </cell>
          <cell r="I13916">
            <v>1</v>
          </cell>
          <cell r="J13916" t="str">
            <v>Pcs</v>
          </cell>
          <cell r="L13916">
            <v>2700</v>
          </cell>
          <cell r="T13916">
            <v>0</v>
          </cell>
          <cell r="U13916">
            <v>1000</v>
          </cell>
        </row>
        <row r="13917">
          <cell r="B13917">
            <v>13917</v>
          </cell>
          <cell r="F13917" t="str">
            <v>1.1.7.0.1.348</v>
          </cell>
          <cell r="G13917" t="str">
            <v>Botol 1 Liter PET (PSS) Cup</v>
          </cell>
          <cell r="H13917">
            <v>1</v>
          </cell>
          <cell r="I13917">
            <v>1</v>
          </cell>
          <cell r="J13917" t="str">
            <v>Pcs</v>
          </cell>
          <cell r="L13917">
            <v>200</v>
          </cell>
          <cell r="T13917">
            <v>0</v>
          </cell>
          <cell r="U13917">
            <v>1000</v>
          </cell>
        </row>
        <row r="13918">
          <cell r="B13918">
            <v>13918</v>
          </cell>
          <cell r="F13918" t="str">
            <v>1.1.7.0.1.347</v>
          </cell>
          <cell r="G13918" t="str">
            <v>Botol 1 Liter PET (PSS) Seal</v>
          </cell>
          <cell r="H13918">
            <v>1</v>
          </cell>
          <cell r="I13918">
            <v>1</v>
          </cell>
          <cell r="J13918" t="str">
            <v>Pcs</v>
          </cell>
          <cell r="L13918">
            <v>29</v>
          </cell>
          <cell r="T13918">
            <v>0</v>
          </cell>
          <cell r="U13918">
            <v>1000</v>
          </cell>
        </row>
        <row r="13919">
          <cell r="B13919">
            <v>13919</v>
          </cell>
          <cell r="F13919" t="str">
            <v>1.1.7.0.1.408</v>
          </cell>
          <cell r="G13919" t="str">
            <v>Sticker Grandup 480 SL - 1 L</v>
          </cell>
          <cell r="H13919">
            <v>1</v>
          </cell>
          <cell r="I13919">
            <v>1</v>
          </cell>
          <cell r="J13919" t="str">
            <v>Pcs</v>
          </cell>
          <cell r="L13919">
            <v>479.5</v>
          </cell>
          <cell r="T13919">
            <v>0</v>
          </cell>
          <cell r="U13919">
            <v>1000</v>
          </cell>
        </row>
        <row r="13920">
          <cell r="B13920">
            <v>13920</v>
          </cell>
          <cell r="F13920" t="str">
            <v>1.1.7.0.1.293</v>
          </cell>
          <cell r="G13920" t="str">
            <v>Karton Box Grandup 480 SL - 1 L</v>
          </cell>
          <cell r="H13920">
            <v>1</v>
          </cell>
          <cell r="I13920">
            <v>1</v>
          </cell>
          <cell r="J13920" t="str">
            <v>Pcs</v>
          </cell>
          <cell r="L13920">
            <v>4723.7700000000004</v>
          </cell>
          <cell r="T13920">
            <v>0</v>
          </cell>
          <cell r="U13920">
            <v>83</v>
          </cell>
        </row>
        <row r="13921">
          <cell r="B13921">
            <v>13921</v>
          </cell>
          <cell r="F13921" t="str">
            <v>1.1.7.0.3.322</v>
          </cell>
          <cell r="G13921" t="str">
            <v>Grandup 480 SL @1 ltr</v>
          </cell>
          <cell r="H13921">
            <v>1</v>
          </cell>
          <cell r="I13921">
            <v>12</v>
          </cell>
          <cell r="J13921" t="str">
            <v>Liter</v>
          </cell>
          <cell r="L13921">
            <v>21827.776266200002</v>
          </cell>
          <cell r="T13921">
            <v>0</v>
          </cell>
          <cell r="U13921">
            <v>996</v>
          </cell>
        </row>
        <row r="13922">
          <cell r="B13922">
            <v>13922</v>
          </cell>
          <cell r="F13922" t="str">
            <v>1.1.7.0.1.282</v>
          </cell>
          <cell r="G13922" t="str">
            <v>Glyphosate 95% TC</v>
          </cell>
          <cell r="H13922">
            <v>25</v>
          </cell>
          <cell r="I13922">
            <v>1</v>
          </cell>
          <cell r="J13922" t="str">
            <v>Kg</v>
          </cell>
          <cell r="L13922">
            <v>88163.788799999995</v>
          </cell>
          <cell r="T13922">
            <v>0</v>
          </cell>
          <cell r="U13922">
            <v>247</v>
          </cell>
        </row>
        <row r="13923">
          <cell r="B13923">
            <v>13923</v>
          </cell>
          <cell r="F13923" t="str">
            <v>1.1.7.0.1.357</v>
          </cell>
          <cell r="G13923" t="str">
            <v>Agrisol 415 N</v>
          </cell>
          <cell r="H13923">
            <v>200</v>
          </cell>
          <cell r="I13923">
            <v>1</v>
          </cell>
          <cell r="J13923" t="str">
            <v>Kg</v>
          </cell>
          <cell r="L13923">
            <v>17368.97</v>
          </cell>
          <cell r="T13923">
            <v>0</v>
          </cell>
          <cell r="U13923">
            <v>100</v>
          </cell>
        </row>
        <row r="13924">
          <cell r="B13924">
            <v>13924</v>
          </cell>
          <cell r="F13924" t="str">
            <v>1.1.7.0.1.290</v>
          </cell>
          <cell r="G13924" t="str">
            <v>Tartrazine @25Kg</v>
          </cell>
          <cell r="H13924">
            <v>25</v>
          </cell>
          <cell r="I13924">
            <v>1</v>
          </cell>
          <cell r="J13924" t="str">
            <v>Kg</v>
          </cell>
          <cell r="L13924">
            <v>61430.22</v>
          </cell>
          <cell r="T13924">
            <v>0</v>
          </cell>
          <cell r="U13924">
            <v>0.4</v>
          </cell>
        </row>
        <row r="13925">
          <cell r="B13925">
            <v>13925</v>
          </cell>
          <cell r="F13925" t="str">
            <v>1.1.7.0.1.346</v>
          </cell>
          <cell r="G13925" t="str">
            <v>Botol 1 Liter PET (PSS)</v>
          </cell>
          <cell r="H13925">
            <v>1</v>
          </cell>
          <cell r="I13925">
            <v>1</v>
          </cell>
          <cell r="J13925" t="str">
            <v>Pcs</v>
          </cell>
          <cell r="L13925">
            <v>2700</v>
          </cell>
          <cell r="T13925">
            <v>0</v>
          </cell>
          <cell r="U13925">
            <v>1000</v>
          </cell>
        </row>
        <row r="13926">
          <cell r="B13926">
            <v>13926</v>
          </cell>
          <cell r="F13926" t="str">
            <v>1.1.7.0.1.348</v>
          </cell>
          <cell r="G13926" t="str">
            <v>Botol 1 Liter PET (PSS) Cup</v>
          </cell>
          <cell r="H13926">
            <v>1</v>
          </cell>
          <cell r="I13926">
            <v>1</v>
          </cell>
          <cell r="J13926" t="str">
            <v>Pcs</v>
          </cell>
          <cell r="L13926">
            <v>200</v>
          </cell>
          <cell r="T13926">
            <v>0</v>
          </cell>
          <cell r="U13926">
            <v>1000</v>
          </cell>
        </row>
        <row r="13927">
          <cell r="B13927">
            <v>13927</v>
          </cell>
          <cell r="F13927" t="str">
            <v>1.1.7.0.1.347</v>
          </cell>
          <cell r="G13927" t="str">
            <v>Botol 1 Liter PET (PSS) Seal</v>
          </cell>
          <cell r="H13927">
            <v>1</v>
          </cell>
          <cell r="I13927">
            <v>1</v>
          </cell>
          <cell r="J13927" t="str">
            <v>Pcs</v>
          </cell>
          <cell r="L13927">
            <v>29</v>
          </cell>
          <cell r="T13927">
            <v>0</v>
          </cell>
          <cell r="U13927">
            <v>1000</v>
          </cell>
        </row>
        <row r="13928">
          <cell r="B13928">
            <v>13928</v>
          </cell>
          <cell r="F13928" t="str">
            <v>1.1.7.0.1.408</v>
          </cell>
          <cell r="G13928" t="str">
            <v>Sticker Grandup 480 SL - 1 L</v>
          </cell>
          <cell r="H13928">
            <v>1</v>
          </cell>
          <cell r="I13928">
            <v>1</v>
          </cell>
          <cell r="J13928" t="str">
            <v>Pcs</v>
          </cell>
          <cell r="L13928">
            <v>479.5</v>
          </cell>
          <cell r="T13928">
            <v>0</v>
          </cell>
          <cell r="U13928">
            <v>1000</v>
          </cell>
        </row>
        <row r="13929">
          <cell r="B13929">
            <v>13929</v>
          </cell>
          <cell r="F13929" t="str">
            <v>1.1.7.0.1.293</v>
          </cell>
          <cell r="G13929" t="str">
            <v>Karton Box Grandup 480 SL - 1 L</v>
          </cell>
          <cell r="H13929">
            <v>1</v>
          </cell>
          <cell r="I13929">
            <v>1</v>
          </cell>
          <cell r="J13929" t="str">
            <v>Pcs</v>
          </cell>
          <cell r="L13929">
            <v>4723.7700000000004</v>
          </cell>
          <cell r="T13929">
            <v>0</v>
          </cell>
          <cell r="U13929">
            <v>84</v>
          </cell>
        </row>
        <row r="13930">
          <cell r="B13930">
            <v>13930</v>
          </cell>
          <cell r="F13930" t="str">
            <v>1.1.7.0.3.322</v>
          </cell>
          <cell r="G13930" t="str">
            <v>Grandup 480 SL @1 ltr</v>
          </cell>
          <cell r="H13930">
            <v>1</v>
          </cell>
          <cell r="I13930">
            <v>12</v>
          </cell>
          <cell r="J13930" t="str">
            <v>Liter</v>
          </cell>
          <cell r="L13930">
            <v>21827.776266200002</v>
          </cell>
          <cell r="T13930">
            <v>0</v>
          </cell>
          <cell r="U13930">
            <v>1008</v>
          </cell>
        </row>
        <row r="13931">
          <cell r="B13931">
            <v>13931</v>
          </cell>
          <cell r="F13931" t="str">
            <v>1.1.7.0.1.282</v>
          </cell>
          <cell r="G13931" t="str">
            <v>Glyphosate 95% TC</v>
          </cell>
          <cell r="H13931">
            <v>25</v>
          </cell>
          <cell r="I13931">
            <v>1</v>
          </cell>
          <cell r="J13931" t="str">
            <v>Kg</v>
          </cell>
          <cell r="L13931">
            <v>88163.788799999995</v>
          </cell>
          <cell r="T13931">
            <v>0</v>
          </cell>
          <cell r="U13931">
            <v>247</v>
          </cell>
        </row>
        <row r="13932">
          <cell r="B13932">
            <v>13932</v>
          </cell>
          <cell r="F13932" t="str">
            <v>1.1.7.0.1.357</v>
          </cell>
          <cell r="G13932" t="str">
            <v>Agrisol 415 N</v>
          </cell>
          <cell r="H13932">
            <v>200</v>
          </cell>
          <cell r="I13932">
            <v>1</v>
          </cell>
          <cell r="J13932" t="str">
            <v>Kg</v>
          </cell>
          <cell r="L13932">
            <v>17368.97</v>
          </cell>
          <cell r="T13932">
            <v>0</v>
          </cell>
          <cell r="U13932">
            <v>100</v>
          </cell>
        </row>
        <row r="13933">
          <cell r="B13933">
            <v>13933</v>
          </cell>
          <cell r="F13933" t="str">
            <v>1.1.7.0.1.290</v>
          </cell>
          <cell r="G13933" t="str">
            <v>Tartrazine @25Kg</v>
          </cell>
          <cell r="H13933">
            <v>25</v>
          </cell>
          <cell r="I13933">
            <v>1</v>
          </cell>
          <cell r="J13933" t="str">
            <v>Kg</v>
          </cell>
          <cell r="L13933">
            <v>61430.22</v>
          </cell>
          <cell r="T13933">
            <v>0</v>
          </cell>
          <cell r="U13933">
            <v>0.4</v>
          </cell>
        </row>
        <row r="13934">
          <cell r="B13934">
            <v>13934</v>
          </cell>
          <cell r="F13934" t="str">
            <v>1.1.7.0.1.346</v>
          </cell>
          <cell r="G13934" t="str">
            <v>Botol 1 Liter PET (PSS)</v>
          </cell>
          <cell r="H13934">
            <v>1</v>
          </cell>
          <cell r="I13934">
            <v>1</v>
          </cell>
          <cell r="J13934" t="str">
            <v>Pcs</v>
          </cell>
          <cell r="L13934">
            <v>2700</v>
          </cell>
          <cell r="T13934">
            <v>0</v>
          </cell>
          <cell r="U13934">
            <v>1000</v>
          </cell>
        </row>
        <row r="13935">
          <cell r="B13935">
            <v>13935</v>
          </cell>
          <cell r="F13935" t="str">
            <v>1.1.7.0.1.348</v>
          </cell>
          <cell r="G13935" t="str">
            <v>Botol 1 Liter PET (PSS) Cup</v>
          </cell>
          <cell r="H13935">
            <v>1</v>
          </cell>
          <cell r="I13935">
            <v>1</v>
          </cell>
          <cell r="J13935" t="str">
            <v>Pcs</v>
          </cell>
          <cell r="L13935">
            <v>200</v>
          </cell>
          <cell r="T13935">
            <v>0</v>
          </cell>
          <cell r="U13935">
            <v>1000</v>
          </cell>
        </row>
        <row r="13936">
          <cell r="B13936">
            <v>13936</v>
          </cell>
          <cell r="F13936" t="str">
            <v>1.1.7.0.1.347</v>
          </cell>
          <cell r="G13936" t="str">
            <v>Botol 1 Liter PET (PSS) Seal</v>
          </cell>
          <cell r="H13936">
            <v>1</v>
          </cell>
          <cell r="I13936">
            <v>1</v>
          </cell>
          <cell r="J13936" t="str">
            <v>Pcs</v>
          </cell>
          <cell r="L13936">
            <v>29</v>
          </cell>
          <cell r="T13936">
            <v>0</v>
          </cell>
          <cell r="U13936">
            <v>1000</v>
          </cell>
        </row>
        <row r="13937">
          <cell r="B13937">
            <v>13937</v>
          </cell>
          <cell r="F13937" t="str">
            <v>1.1.7.0.1.408</v>
          </cell>
          <cell r="G13937" t="str">
            <v>Sticker Grandup 480 SL - 1 L</v>
          </cell>
          <cell r="H13937">
            <v>1</v>
          </cell>
          <cell r="I13937">
            <v>1</v>
          </cell>
          <cell r="J13937" t="str">
            <v>Pcs</v>
          </cell>
          <cell r="L13937">
            <v>479.5</v>
          </cell>
          <cell r="T13937">
            <v>0</v>
          </cell>
          <cell r="U13937">
            <v>1000</v>
          </cell>
        </row>
        <row r="13938">
          <cell r="B13938">
            <v>13938</v>
          </cell>
          <cell r="F13938" t="str">
            <v>1.1.7.0.1.293</v>
          </cell>
          <cell r="G13938" t="str">
            <v>Karton Box Grandup 480 SL - 1 L</v>
          </cell>
          <cell r="H13938">
            <v>1</v>
          </cell>
          <cell r="I13938">
            <v>1</v>
          </cell>
          <cell r="J13938" t="str">
            <v>Pcs</v>
          </cell>
          <cell r="L13938">
            <v>4723.7700000000004</v>
          </cell>
          <cell r="T13938">
            <v>0</v>
          </cell>
          <cell r="U13938">
            <v>83</v>
          </cell>
        </row>
        <row r="13939">
          <cell r="B13939">
            <v>13939</v>
          </cell>
          <cell r="F13939" t="str">
            <v>1.1.7.0.3.322</v>
          </cell>
          <cell r="G13939" t="str">
            <v>Grandup 480 SL @1 ltr</v>
          </cell>
          <cell r="H13939">
            <v>1</v>
          </cell>
          <cell r="I13939">
            <v>12</v>
          </cell>
          <cell r="J13939" t="str">
            <v>Liter</v>
          </cell>
          <cell r="L13939">
            <v>21827.776266200002</v>
          </cell>
          <cell r="T13939">
            <v>0</v>
          </cell>
          <cell r="U13939">
            <v>996</v>
          </cell>
        </row>
        <row r="13940">
          <cell r="B13940">
            <v>13940</v>
          </cell>
          <cell r="F13940" t="str">
            <v>1.1.7.0.1.282</v>
          </cell>
          <cell r="G13940" t="str">
            <v>Glyphosate 95% TC</v>
          </cell>
          <cell r="H13940">
            <v>25</v>
          </cell>
          <cell r="I13940">
            <v>1</v>
          </cell>
          <cell r="J13940" t="str">
            <v>Kg</v>
          </cell>
          <cell r="L13940">
            <v>88163.788799999995</v>
          </cell>
          <cell r="T13940">
            <v>0</v>
          </cell>
          <cell r="U13940">
            <v>247</v>
          </cell>
        </row>
        <row r="13941">
          <cell r="B13941">
            <v>13941</v>
          </cell>
          <cell r="F13941" t="str">
            <v>1.1.7.0.1.357</v>
          </cell>
          <cell r="G13941" t="str">
            <v>Agrisol 415 N</v>
          </cell>
          <cell r="H13941">
            <v>200</v>
          </cell>
          <cell r="I13941">
            <v>1</v>
          </cell>
          <cell r="J13941" t="str">
            <v>Kg</v>
          </cell>
          <cell r="L13941">
            <v>17368.97</v>
          </cell>
          <cell r="T13941">
            <v>0</v>
          </cell>
          <cell r="U13941">
            <v>100</v>
          </cell>
        </row>
        <row r="13942">
          <cell r="B13942">
            <v>13942</v>
          </cell>
          <cell r="F13942" t="str">
            <v>1.1.7.0.1.290</v>
          </cell>
          <cell r="G13942" t="str">
            <v>Tartrazine @25Kg</v>
          </cell>
          <cell r="H13942">
            <v>25</v>
          </cell>
          <cell r="I13942">
            <v>1</v>
          </cell>
          <cell r="J13942" t="str">
            <v>Kg</v>
          </cell>
          <cell r="L13942">
            <v>61430.22</v>
          </cell>
          <cell r="T13942">
            <v>0</v>
          </cell>
          <cell r="U13942">
            <v>0.4</v>
          </cell>
        </row>
        <row r="13943">
          <cell r="B13943">
            <v>13943</v>
          </cell>
          <cell r="F13943" t="str">
            <v>1.1.7.0.1.346</v>
          </cell>
          <cell r="G13943" t="str">
            <v>Botol 1 Liter PET (PSS)</v>
          </cell>
          <cell r="H13943">
            <v>1</v>
          </cell>
          <cell r="I13943">
            <v>1</v>
          </cell>
          <cell r="J13943" t="str">
            <v>Pcs</v>
          </cell>
          <cell r="L13943">
            <v>2700</v>
          </cell>
          <cell r="T13943">
            <v>0</v>
          </cell>
          <cell r="U13943">
            <v>1000</v>
          </cell>
        </row>
        <row r="13944">
          <cell r="B13944">
            <v>13944</v>
          </cell>
          <cell r="F13944" t="str">
            <v>1.1.7.0.1.348</v>
          </cell>
          <cell r="G13944" t="str">
            <v>Botol 1 Liter PET (PSS) Cup</v>
          </cell>
          <cell r="H13944">
            <v>1</v>
          </cell>
          <cell r="I13944">
            <v>1</v>
          </cell>
          <cell r="J13944" t="str">
            <v>Pcs</v>
          </cell>
          <cell r="L13944">
            <v>200</v>
          </cell>
          <cell r="T13944">
            <v>0</v>
          </cell>
          <cell r="U13944">
            <v>1000</v>
          </cell>
        </row>
        <row r="13945">
          <cell r="B13945">
            <v>13945</v>
          </cell>
          <cell r="F13945" t="str">
            <v>1.1.7.0.1.347</v>
          </cell>
          <cell r="G13945" t="str">
            <v>Botol 1 Liter PET (PSS) Seal</v>
          </cell>
          <cell r="H13945">
            <v>1</v>
          </cell>
          <cell r="I13945">
            <v>1</v>
          </cell>
          <cell r="J13945" t="str">
            <v>Pcs</v>
          </cell>
          <cell r="L13945">
            <v>29</v>
          </cell>
          <cell r="T13945">
            <v>0</v>
          </cell>
          <cell r="U13945">
            <v>1000</v>
          </cell>
        </row>
        <row r="13946">
          <cell r="B13946">
            <v>13946</v>
          </cell>
          <cell r="F13946" t="str">
            <v>1.1.7.0.1.408</v>
          </cell>
          <cell r="G13946" t="str">
            <v>Sticker Grandup 480 SL - 1 L</v>
          </cell>
          <cell r="H13946">
            <v>1</v>
          </cell>
          <cell r="I13946">
            <v>1</v>
          </cell>
          <cell r="J13946" t="str">
            <v>Pcs</v>
          </cell>
          <cell r="L13946">
            <v>479.5</v>
          </cell>
          <cell r="T13946">
            <v>0</v>
          </cell>
          <cell r="U13946">
            <v>1000</v>
          </cell>
        </row>
        <row r="13947">
          <cell r="B13947">
            <v>13947</v>
          </cell>
          <cell r="F13947" t="str">
            <v>1.1.7.0.1.293</v>
          </cell>
          <cell r="G13947" t="str">
            <v>Karton Box Grandup 480 SL - 1 L</v>
          </cell>
          <cell r="H13947">
            <v>1</v>
          </cell>
          <cell r="I13947">
            <v>1</v>
          </cell>
          <cell r="J13947" t="str">
            <v>Pcs</v>
          </cell>
          <cell r="L13947">
            <v>4723.7700000000004</v>
          </cell>
          <cell r="T13947">
            <v>0</v>
          </cell>
          <cell r="U13947">
            <v>83</v>
          </cell>
        </row>
        <row r="13948">
          <cell r="B13948">
            <v>13948</v>
          </cell>
          <cell r="F13948" t="str">
            <v>1.1.7.0.3.322</v>
          </cell>
          <cell r="G13948" t="str">
            <v>Grandup 480 SL @1 ltr</v>
          </cell>
          <cell r="H13948">
            <v>1</v>
          </cell>
          <cell r="I13948">
            <v>12</v>
          </cell>
          <cell r="J13948" t="str">
            <v>Liter</v>
          </cell>
          <cell r="L13948">
            <v>21827.776266200002</v>
          </cell>
          <cell r="T13948">
            <v>0</v>
          </cell>
          <cell r="U13948">
            <v>996</v>
          </cell>
        </row>
        <row r="13949">
          <cell r="B13949">
            <v>13949</v>
          </cell>
          <cell r="G13949" t="str">
            <v>Grandup 480 SL @4 ltr</v>
          </cell>
          <cell r="H13949">
            <v>4</v>
          </cell>
          <cell r="I13949">
            <v>4</v>
          </cell>
          <cell r="J13949" t="str">
            <v>Pcs</v>
          </cell>
          <cell r="L13949">
            <v>0</v>
          </cell>
          <cell r="T13949">
            <v>0</v>
          </cell>
          <cell r="U13949">
            <v>8000</v>
          </cell>
        </row>
        <row r="13950">
          <cell r="B13950">
            <v>13950</v>
          </cell>
          <cell r="G13950" t="str">
            <v>ProQuat 276 SL @4 ltr</v>
          </cell>
          <cell r="H13950">
            <v>4</v>
          </cell>
          <cell r="I13950">
            <v>4</v>
          </cell>
          <cell r="J13950" t="str">
            <v>Pcs</v>
          </cell>
          <cell r="L13950">
            <v>0</v>
          </cell>
          <cell r="T13950">
            <v>0</v>
          </cell>
          <cell r="U13950">
            <v>8000</v>
          </cell>
        </row>
        <row r="13951">
          <cell r="B13951">
            <v>13951</v>
          </cell>
          <cell r="G13951" t="str">
            <v>ProQuat 276 SL @1 Ltr</v>
          </cell>
          <cell r="H13951">
            <v>1</v>
          </cell>
          <cell r="I13951">
            <v>12</v>
          </cell>
          <cell r="J13951" t="str">
            <v>Pcs</v>
          </cell>
          <cell r="L13951">
            <v>0</v>
          </cell>
          <cell r="T13951">
            <v>0</v>
          </cell>
          <cell r="U13951">
            <v>2004</v>
          </cell>
        </row>
        <row r="13952">
          <cell r="B13952">
            <v>13952</v>
          </cell>
          <cell r="G13952" t="str">
            <v>ProQuat 276 SL @1 Ltr</v>
          </cell>
          <cell r="H13952">
            <v>1</v>
          </cell>
          <cell r="I13952">
            <v>12</v>
          </cell>
          <cell r="J13952" t="str">
            <v>Pcs</v>
          </cell>
          <cell r="L13952">
            <v>0</v>
          </cell>
          <cell r="T13952">
            <v>0</v>
          </cell>
          <cell r="U13952">
            <v>2004</v>
          </cell>
        </row>
        <row r="13953">
          <cell r="B13953">
            <v>13953</v>
          </cell>
          <cell r="G13953" t="str">
            <v>ProQuat 276 SL @20 ltr</v>
          </cell>
          <cell r="H13953">
            <v>20</v>
          </cell>
          <cell r="I13953">
            <v>1</v>
          </cell>
          <cell r="J13953" t="str">
            <v>Pcs</v>
          </cell>
          <cell r="L13953">
            <v>0</v>
          </cell>
          <cell r="T13953">
            <v>0</v>
          </cell>
          <cell r="U13953">
            <v>5000</v>
          </cell>
        </row>
        <row r="13954">
          <cell r="B13954">
            <v>13954</v>
          </cell>
          <cell r="G13954" t="str">
            <v>ProQuat 276 SL @20 ltr</v>
          </cell>
          <cell r="H13954">
            <v>20</v>
          </cell>
          <cell r="I13954">
            <v>1</v>
          </cell>
          <cell r="J13954" t="str">
            <v>Pcs</v>
          </cell>
          <cell r="L13954">
            <v>0</v>
          </cell>
          <cell r="T13954">
            <v>0</v>
          </cell>
          <cell r="U13954">
            <v>5000</v>
          </cell>
        </row>
        <row r="13955">
          <cell r="B13955">
            <v>13955</v>
          </cell>
          <cell r="G13955" t="str">
            <v>Grandup 480 SL @1 ltr</v>
          </cell>
          <cell r="H13955">
            <v>1</v>
          </cell>
          <cell r="I13955">
            <v>12</v>
          </cell>
          <cell r="J13955" t="str">
            <v>Pcs</v>
          </cell>
          <cell r="L13955">
            <v>0</v>
          </cell>
          <cell r="T13955">
            <v>0</v>
          </cell>
          <cell r="U13955">
            <v>3996</v>
          </cell>
        </row>
        <row r="13956">
          <cell r="B13956">
            <v>13956</v>
          </cell>
          <cell r="F13956" t="str">
            <v>1.1.7.0.1.370</v>
          </cell>
          <cell r="G13956" t="str">
            <v>Mancozeb 80 WP</v>
          </cell>
          <cell r="H13956">
            <v>25</v>
          </cell>
          <cell r="I13956">
            <v>1</v>
          </cell>
          <cell r="J13956" t="str">
            <v>Kg</v>
          </cell>
          <cell r="L13956">
            <v>30715.372599999999</v>
          </cell>
          <cell r="T13956">
            <v>0</v>
          </cell>
          <cell r="U13956">
            <v>1000</v>
          </cell>
        </row>
        <row r="13957">
          <cell r="B13957">
            <v>13957</v>
          </cell>
          <cell r="F13957" t="str">
            <v>1.1.7.0.1.227</v>
          </cell>
          <cell r="G13957" t="str">
            <v>FP Curthane @1 kg (160/250+10)x 350mm</v>
          </cell>
          <cell r="H13957">
            <v>1</v>
          </cell>
          <cell r="I13957">
            <v>1</v>
          </cell>
          <cell r="J13957" t="str">
            <v>Pcs</v>
          </cell>
          <cell r="L13957">
            <v>1414</v>
          </cell>
          <cell r="T13957">
            <v>0</v>
          </cell>
          <cell r="U13957">
            <v>1000</v>
          </cell>
        </row>
        <row r="13958">
          <cell r="B13958">
            <v>13958</v>
          </cell>
          <cell r="F13958" t="str">
            <v>1.1.7.0.1.248</v>
          </cell>
          <cell r="G13958" t="str">
            <v xml:space="preserve">Karton Box FP Curthane @1 kg </v>
          </cell>
          <cell r="H13958">
            <v>20</v>
          </cell>
          <cell r="I13958">
            <v>1</v>
          </cell>
          <cell r="J13958" t="str">
            <v>Pcs</v>
          </cell>
          <cell r="L13958">
            <v>14117</v>
          </cell>
          <cell r="T13958">
            <v>0</v>
          </cell>
          <cell r="U13958">
            <v>50</v>
          </cell>
        </row>
        <row r="13959">
          <cell r="B13959">
            <v>13959</v>
          </cell>
          <cell r="F13959" t="str">
            <v>1.1.7.0.1.303</v>
          </cell>
          <cell r="G13959" t="str">
            <v>Layer FP Curthane</v>
          </cell>
          <cell r="H13959">
            <v>1</v>
          </cell>
          <cell r="I13959">
            <v>1</v>
          </cell>
          <cell r="J13959" t="str">
            <v>Kg</v>
          </cell>
          <cell r="L13959">
            <v>3504.7</v>
          </cell>
          <cell r="T13959">
            <v>0</v>
          </cell>
          <cell r="U13959">
            <v>50</v>
          </cell>
        </row>
        <row r="13960">
          <cell r="B13960">
            <v>13960</v>
          </cell>
          <cell r="F13960" t="str">
            <v>1.1.7.0.3.312</v>
          </cell>
          <cell r="G13960" t="str">
            <v>Curthane 80 WP @ 1Kg</v>
          </cell>
          <cell r="H13960">
            <v>1</v>
          </cell>
          <cell r="I13960">
            <v>20</v>
          </cell>
          <cell r="J13960" t="str">
            <v>Kg</v>
          </cell>
          <cell r="L13960">
            <v>31421.222599999997</v>
          </cell>
          <cell r="T13960">
            <v>0</v>
          </cell>
          <cell r="U13960">
            <v>1000</v>
          </cell>
        </row>
        <row r="13961">
          <cell r="B13961">
            <v>13961</v>
          </cell>
          <cell r="F13961" t="str">
            <v>1.1.7.0.1.370</v>
          </cell>
          <cell r="G13961" t="str">
            <v>Mancozeb 80 WP</v>
          </cell>
          <cell r="H13961">
            <v>25</v>
          </cell>
          <cell r="I13961">
            <v>1</v>
          </cell>
          <cell r="J13961" t="str">
            <v>Kg</v>
          </cell>
          <cell r="L13961">
            <v>30715.372599999999</v>
          </cell>
          <cell r="T13961">
            <v>0</v>
          </cell>
          <cell r="U13961">
            <v>1000</v>
          </cell>
        </row>
        <row r="13962">
          <cell r="B13962">
            <v>13962</v>
          </cell>
          <cell r="F13962" t="str">
            <v>1.1.7.0.1.227</v>
          </cell>
          <cell r="G13962" t="str">
            <v>FP Curthane @1 kg (160/250+10)x 350mm</v>
          </cell>
          <cell r="H13962">
            <v>1</v>
          </cell>
          <cell r="I13962">
            <v>1</v>
          </cell>
          <cell r="J13962" t="str">
            <v>Pcs</v>
          </cell>
          <cell r="L13962">
            <v>1414</v>
          </cell>
          <cell r="T13962">
            <v>0</v>
          </cell>
          <cell r="U13962">
            <v>1000</v>
          </cell>
        </row>
        <row r="13963">
          <cell r="B13963">
            <v>13963</v>
          </cell>
          <cell r="F13963" t="str">
            <v>1.1.7.0.1.248</v>
          </cell>
          <cell r="G13963" t="str">
            <v xml:space="preserve">Karton Box FP Curthane @1 kg </v>
          </cell>
          <cell r="H13963">
            <v>20</v>
          </cell>
          <cell r="I13963">
            <v>1</v>
          </cell>
          <cell r="J13963" t="str">
            <v>Pcs</v>
          </cell>
          <cell r="L13963">
            <v>14117</v>
          </cell>
          <cell r="T13963">
            <v>0</v>
          </cell>
          <cell r="U13963">
            <v>50</v>
          </cell>
        </row>
        <row r="13964">
          <cell r="B13964">
            <v>13964</v>
          </cell>
          <cell r="F13964" t="str">
            <v>1.1.7.0.1.303</v>
          </cell>
          <cell r="G13964" t="str">
            <v>Layer FP Curthane</v>
          </cell>
          <cell r="H13964">
            <v>1</v>
          </cell>
          <cell r="I13964">
            <v>1</v>
          </cell>
          <cell r="J13964" t="str">
            <v>Kg</v>
          </cell>
          <cell r="L13964">
            <v>3504.7</v>
          </cell>
          <cell r="T13964">
            <v>0</v>
          </cell>
          <cell r="U13964">
            <v>50</v>
          </cell>
        </row>
        <row r="13965">
          <cell r="B13965">
            <v>13965</v>
          </cell>
          <cell r="F13965" t="str">
            <v>1.1.7.0.3.312</v>
          </cell>
          <cell r="G13965" t="str">
            <v>Curthane 80 WP @ 1Kg</v>
          </cell>
          <cell r="H13965">
            <v>1</v>
          </cell>
          <cell r="I13965">
            <v>20</v>
          </cell>
          <cell r="J13965" t="str">
            <v>Kg</v>
          </cell>
          <cell r="L13965">
            <v>31421.222599999997</v>
          </cell>
          <cell r="T13965">
            <v>0</v>
          </cell>
          <cell r="U13965">
            <v>1000</v>
          </cell>
        </row>
        <row r="13966">
          <cell r="B13966">
            <v>13966</v>
          </cell>
          <cell r="F13966" t="str">
            <v>1.1.7.0.1.282</v>
          </cell>
          <cell r="G13966" t="str">
            <v>Glyphosate 95% TC</v>
          </cell>
          <cell r="H13966">
            <v>25</v>
          </cell>
          <cell r="I13966">
            <v>1</v>
          </cell>
          <cell r="J13966" t="str">
            <v>Kg</v>
          </cell>
          <cell r="L13966">
            <v>88163.788799999995</v>
          </cell>
          <cell r="T13966">
            <v>0</v>
          </cell>
          <cell r="U13966">
            <v>247</v>
          </cell>
        </row>
        <row r="13967">
          <cell r="B13967">
            <v>13967</v>
          </cell>
          <cell r="F13967" t="str">
            <v>1.1.7.0.7.45</v>
          </cell>
          <cell r="G13967" t="str">
            <v>Scrap - Agrisol 415 N</v>
          </cell>
          <cell r="H13967">
            <v>200</v>
          </cell>
          <cell r="I13967">
            <v>1</v>
          </cell>
          <cell r="J13967" t="str">
            <v>Kg</v>
          </cell>
          <cell r="L13967">
            <v>17368.97</v>
          </cell>
          <cell r="T13967">
            <v>0</v>
          </cell>
          <cell r="U13967">
            <v>100</v>
          </cell>
        </row>
        <row r="13968">
          <cell r="B13968">
            <v>13968</v>
          </cell>
          <cell r="F13968" t="str">
            <v>1.1.7.0.1.290</v>
          </cell>
          <cell r="G13968" t="str">
            <v>Tartrazine @25Kg</v>
          </cell>
          <cell r="H13968">
            <v>25</v>
          </cell>
          <cell r="I13968">
            <v>1</v>
          </cell>
          <cell r="J13968" t="str">
            <v>Kg</v>
          </cell>
          <cell r="L13968">
            <v>61430.22</v>
          </cell>
          <cell r="T13968">
            <v>0</v>
          </cell>
          <cell r="U13968">
            <v>0.4</v>
          </cell>
        </row>
        <row r="13969">
          <cell r="B13969">
            <v>13969</v>
          </cell>
          <cell r="F13969" t="str">
            <v>1.1.7.0.1.346</v>
          </cell>
          <cell r="G13969" t="str">
            <v>Botol 1 Liter PET (PSS)</v>
          </cell>
          <cell r="H13969">
            <v>1</v>
          </cell>
          <cell r="I13969">
            <v>1</v>
          </cell>
          <cell r="J13969" t="str">
            <v>Pcs</v>
          </cell>
          <cell r="L13969">
            <v>2700</v>
          </cell>
          <cell r="T13969">
            <v>0</v>
          </cell>
          <cell r="U13969">
            <v>1000</v>
          </cell>
        </row>
        <row r="13970">
          <cell r="B13970">
            <v>13970</v>
          </cell>
          <cell r="F13970" t="str">
            <v>1.1.7.0.1.348</v>
          </cell>
          <cell r="G13970" t="str">
            <v>Botol 1 Liter PET (PSS) Cup</v>
          </cell>
          <cell r="H13970">
            <v>1</v>
          </cell>
          <cell r="I13970">
            <v>1</v>
          </cell>
          <cell r="J13970" t="str">
            <v>Pcs</v>
          </cell>
          <cell r="L13970">
            <v>200</v>
          </cell>
          <cell r="T13970">
            <v>0</v>
          </cell>
          <cell r="U13970">
            <v>1000</v>
          </cell>
        </row>
        <row r="13971">
          <cell r="B13971">
            <v>13971</v>
          </cell>
          <cell r="F13971" t="str">
            <v>1.1.7.0.1.347</v>
          </cell>
          <cell r="G13971" t="str">
            <v>Botol 1 Liter PET (PSS) Seal</v>
          </cell>
          <cell r="H13971">
            <v>1</v>
          </cell>
          <cell r="I13971">
            <v>1</v>
          </cell>
          <cell r="J13971" t="str">
            <v>Pcs</v>
          </cell>
          <cell r="L13971">
            <v>29</v>
          </cell>
          <cell r="T13971">
            <v>0</v>
          </cell>
          <cell r="U13971">
            <v>1000</v>
          </cell>
        </row>
        <row r="13972">
          <cell r="B13972">
            <v>13972</v>
          </cell>
          <cell r="F13972" t="str">
            <v>1.1.7.0.1.408</v>
          </cell>
          <cell r="G13972" t="str">
            <v>Sticker Grandup 480 SL - 1 L</v>
          </cell>
          <cell r="H13972">
            <v>1</v>
          </cell>
          <cell r="I13972">
            <v>1</v>
          </cell>
          <cell r="J13972" t="str">
            <v>Pcs</v>
          </cell>
          <cell r="L13972">
            <v>479.5</v>
          </cell>
          <cell r="T13972">
            <v>0</v>
          </cell>
          <cell r="U13972">
            <v>1000</v>
          </cell>
        </row>
        <row r="13973">
          <cell r="B13973">
            <v>13973</v>
          </cell>
          <cell r="F13973" t="str">
            <v>1.1.7.0.1.402</v>
          </cell>
          <cell r="G13973" t="str">
            <v>Karton Box Grandup 480 SL - 1 L</v>
          </cell>
          <cell r="H13973">
            <v>1</v>
          </cell>
          <cell r="I13973">
            <v>1</v>
          </cell>
          <cell r="J13973" t="str">
            <v>Pcs</v>
          </cell>
          <cell r="L13973">
            <v>4691.9089999999997</v>
          </cell>
          <cell r="T13973">
            <v>0</v>
          </cell>
          <cell r="U13973">
            <v>84</v>
          </cell>
        </row>
        <row r="13974">
          <cell r="B13974">
            <v>13974</v>
          </cell>
          <cell r="F13974" t="str">
            <v>1.1.7.0.3.326</v>
          </cell>
          <cell r="G13974" t="str">
            <v>Grandup 480 SL @1 ltr</v>
          </cell>
          <cell r="H13974">
            <v>1</v>
          </cell>
          <cell r="I13974">
            <v>12</v>
          </cell>
          <cell r="J13974" t="str">
            <v>Liter</v>
          </cell>
          <cell r="L13974">
            <v>21849.621182866671</v>
          </cell>
          <cell r="T13974">
            <v>0</v>
          </cell>
          <cell r="U13974">
            <v>1008</v>
          </cell>
        </row>
        <row r="13975">
          <cell r="B13975">
            <v>13975</v>
          </cell>
          <cell r="F13975" t="str">
            <v>1.1.7.0.1.282</v>
          </cell>
          <cell r="G13975" t="str">
            <v>Glyphosate 95% TC</v>
          </cell>
          <cell r="H13975">
            <v>25</v>
          </cell>
          <cell r="I13975">
            <v>1</v>
          </cell>
          <cell r="J13975" t="str">
            <v>Kg</v>
          </cell>
          <cell r="L13975">
            <v>88163.788799999995</v>
          </cell>
          <cell r="T13975">
            <v>0</v>
          </cell>
          <cell r="U13975">
            <v>247</v>
          </cell>
        </row>
        <row r="13976">
          <cell r="B13976">
            <v>13976</v>
          </cell>
          <cell r="F13976" t="str">
            <v>1.1.7.0.7.45</v>
          </cell>
          <cell r="G13976" t="str">
            <v>Scrap - Agrisol 415 N</v>
          </cell>
          <cell r="H13976">
            <v>200</v>
          </cell>
          <cell r="I13976">
            <v>1</v>
          </cell>
          <cell r="J13976" t="str">
            <v>Kg</v>
          </cell>
          <cell r="L13976">
            <v>17368.97</v>
          </cell>
          <cell r="T13976">
            <v>0</v>
          </cell>
          <cell r="U13976">
            <v>100</v>
          </cell>
        </row>
        <row r="13977">
          <cell r="B13977">
            <v>13977</v>
          </cell>
          <cell r="F13977" t="str">
            <v>1.1.7.0.1.290</v>
          </cell>
          <cell r="G13977" t="str">
            <v>Tartrazine @25Kg</v>
          </cell>
          <cell r="H13977">
            <v>25</v>
          </cell>
          <cell r="I13977">
            <v>1</v>
          </cell>
          <cell r="J13977" t="str">
            <v>Kg</v>
          </cell>
          <cell r="L13977">
            <v>61430.22</v>
          </cell>
          <cell r="T13977">
            <v>0</v>
          </cell>
          <cell r="U13977">
            <v>0.4</v>
          </cell>
        </row>
        <row r="13978">
          <cell r="B13978">
            <v>13978</v>
          </cell>
          <cell r="F13978" t="str">
            <v>1.1.7.0.1.346</v>
          </cell>
          <cell r="G13978" t="str">
            <v>Botol 1 Liter PET (PSS)</v>
          </cell>
          <cell r="H13978">
            <v>1</v>
          </cell>
          <cell r="I13978">
            <v>1</v>
          </cell>
          <cell r="J13978" t="str">
            <v>Pcs</v>
          </cell>
          <cell r="L13978">
            <v>2700</v>
          </cell>
          <cell r="T13978">
            <v>0</v>
          </cell>
          <cell r="U13978">
            <v>1000</v>
          </cell>
        </row>
        <row r="13979">
          <cell r="B13979">
            <v>13979</v>
          </cell>
          <cell r="F13979" t="str">
            <v>1.1.7.0.1.348</v>
          </cell>
          <cell r="G13979" t="str">
            <v>Botol 1 Liter PET (PSS) Cup</v>
          </cell>
          <cell r="H13979">
            <v>1</v>
          </cell>
          <cell r="I13979">
            <v>1</v>
          </cell>
          <cell r="J13979" t="str">
            <v>Pcs</v>
          </cell>
          <cell r="L13979">
            <v>200</v>
          </cell>
          <cell r="T13979">
            <v>0</v>
          </cell>
          <cell r="U13979">
            <v>1000</v>
          </cell>
        </row>
        <row r="13980">
          <cell r="B13980">
            <v>13980</v>
          </cell>
          <cell r="F13980" t="str">
            <v>1.1.7.0.1.347</v>
          </cell>
          <cell r="G13980" t="str">
            <v>Botol 1 Liter PET (PSS) Seal</v>
          </cell>
          <cell r="H13980">
            <v>1</v>
          </cell>
          <cell r="I13980">
            <v>1</v>
          </cell>
          <cell r="J13980" t="str">
            <v>Pcs</v>
          </cell>
          <cell r="L13980">
            <v>29</v>
          </cell>
          <cell r="T13980">
            <v>0</v>
          </cell>
          <cell r="U13980">
            <v>1000</v>
          </cell>
        </row>
        <row r="13981">
          <cell r="B13981">
            <v>13981</v>
          </cell>
          <cell r="F13981" t="str">
            <v>1.1.7.0.1.408</v>
          </cell>
          <cell r="G13981" t="str">
            <v>Sticker Grandup 480 SL - 1 L</v>
          </cell>
          <cell r="H13981">
            <v>1</v>
          </cell>
          <cell r="I13981">
            <v>1</v>
          </cell>
          <cell r="J13981" t="str">
            <v>Pcs</v>
          </cell>
          <cell r="L13981">
            <v>479.5</v>
          </cell>
          <cell r="T13981">
            <v>0</v>
          </cell>
          <cell r="U13981">
            <v>1000</v>
          </cell>
        </row>
        <row r="13982">
          <cell r="B13982">
            <v>13982</v>
          </cell>
          <cell r="F13982" t="str">
            <v>1.1.7.0.1.402</v>
          </cell>
          <cell r="G13982" t="str">
            <v>Karton Box Grandup 480 SL - 1 L</v>
          </cell>
          <cell r="H13982">
            <v>1</v>
          </cell>
          <cell r="I13982">
            <v>1</v>
          </cell>
          <cell r="J13982" t="str">
            <v>Pcs</v>
          </cell>
          <cell r="L13982">
            <v>4691.9089999999997</v>
          </cell>
          <cell r="T13982">
            <v>0</v>
          </cell>
          <cell r="U13982">
            <v>83</v>
          </cell>
        </row>
        <row r="13983">
          <cell r="B13983">
            <v>13983</v>
          </cell>
          <cell r="F13983" t="str">
            <v>1.1.7.0.3.326</v>
          </cell>
          <cell r="G13983" t="str">
            <v>Grandup 480 SL @1 ltr</v>
          </cell>
          <cell r="H13983">
            <v>1</v>
          </cell>
          <cell r="I13983">
            <v>12</v>
          </cell>
          <cell r="J13983" t="str">
            <v>Liter</v>
          </cell>
          <cell r="L13983">
            <v>21849.621182866671</v>
          </cell>
          <cell r="T13983">
            <v>0</v>
          </cell>
          <cell r="U13983">
            <v>996</v>
          </cell>
        </row>
        <row r="13984">
          <cell r="B13984">
            <v>13984</v>
          </cell>
          <cell r="F13984" t="str">
            <v>1.1.7.0.1.282</v>
          </cell>
          <cell r="G13984" t="str">
            <v>Glyphosate 95% TC</v>
          </cell>
          <cell r="H13984">
            <v>25</v>
          </cell>
          <cell r="I13984">
            <v>1</v>
          </cell>
          <cell r="J13984" t="str">
            <v>Kg</v>
          </cell>
          <cell r="L13984">
            <v>88163.788799999995</v>
          </cell>
          <cell r="T13984">
            <v>0</v>
          </cell>
          <cell r="U13984">
            <v>247</v>
          </cell>
        </row>
        <row r="13985">
          <cell r="B13985">
            <v>13985</v>
          </cell>
          <cell r="F13985" t="str">
            <v>1.1.7.0.7.45</v>
          </cell>
          <cell r="G13985" t="str">
            <v>Scrap - Agrisol 415 N</v>
          </cell>
          <cell r="H13985">
            <v>200</v>
          </cell>
          <cell r="I13985">
            <v>1</v>
          </cell>
          <cell r="J13985" t="str">
            <v>Kg</v>
          </cell>
          <cell r="L13985">
            <v>17368.97</v>
          </cell>
          <cell r="T13985">
            <v>0</v>
          </cell>
          <cell r="U13985">
            <v>100</v>
          </cell>
        </row>
        <row r="13986">
          <cell r="B13986">
            <v>13986</v>
          </cell>
          <cell r="F13986" t="str">
            <v>1.1.7.0.1.290</v>
          </cell>
          <cell r="G13986" t="str">
            <v>Tartrazine @25Kg</v>
          </cell>
          <cell r="H13986">
            <v>25</v>
          </cell>
          <cell r="I13986">
            <v>1</v>
          </cell>
          <cell r="J13986" t="str">
            <v>Kg</v>
          </cell>
          <cell r="L13986">
            <v>61430.22</v>
          </cell>
          <cell r="T13986">
            <v>0</v>
          </cell>
          <cell r="U13986">
            <v>0.4</v>
          </cell>
        </row>
        <row r="13987">
          <cell r="B13987">
            <v>13987</v>
          </cell>
          <cell r="F13987" t="str">
            <v>1.1.7.0.1.346</v>
          </cell>
          <cell r="G13987" t="str">
            <v>Botol 1 Liter PET (PSS)</v>
          </cell>
          <cell r="H13987">
            <v>1</v>
          </cell>
          <cell r="I13987">
            <v>1</v>
          </cell>
          <cell r="J13987" t="str">
            <v>Pcs</v>
          </cell>
          <cell r="L13987">
            <v>2700</v>
          </cell>
          <cell r="T13987">
            <v>0</v>
          </cell>
          <cell r="U13987">
            <v>1000</v>
          </cell>
        </row>
        <row r="13988">
          <cell r="B13988">
            <v>13988</v>
          </cell>
          <cell r="F13988" t="str">
            <v>1.1.7.0.1.348</v>
          </cell>
          <cell r="G13988" t="str">
            <v>Botol 1 Liter PET (PSS) Cup</v>
          </cell>
          <cell r="H13988">
            <v>1</v>
          </cell>
          <cell r="I13988">
            <v>1</v>
          </cell>
          <cell r="J13988" t="str">
            <v>Pcs</v>
          </cell>
          <cell r="L13988">
            <v>200</v>
          </cell>
          <cell r="T13988">
            <v>0</v>
          </cell>
          <cell r="U13988">
            <v>1000</v>
          </cell>
        </row>
        <row r="13989">
          <cell r="B13989">
            <v>13989</v>
          </cell>
          <cell r="F13989" t="str">
            <v>1.1.7.0.1.347</v>
          </cell>
          <cell r="G13989" t="str">
            <v>Botol 1 Liter PET (PSS) Seal</v>
          </cell>
          <cell r="H13989">
            <v>1</v>
          </cell>
          <cell r="I13989">
            <v>1</v>
          </cell>
          <cell r="J13989" t="str">
            <v>Pcs</v>
          </cell>
          <cell r="L13989">
            <v>29</v>
          </cell>
          <cell r="T13989">
            <v>0</v>
          </cell>
          <cell r="U13989">
            <v>1000</v>
          </cell>
        </row>
        <row r="13990">
          <cell r="B13990">
            <v>13990</v>
          </cell>
          <cell r="F13990" t="str">
            <v>1.1.7.0.1.408</v>
          </cell>
          <cell r="G13990" t="str">
            <v>Sticker Grandup 480 SL - 1 L</v>
          </cell>
          <cell r="H13990">
            <v>1</v>
          </cell>
          <cell r="I13990">
            <v>1</v>
          </cell>
          <cell r="J13990" t="str">
            <v>Pcs</v>
          </cell>
          <cell r="L13990">
            <v>479.5</v>
          </cell>
          <cell r="T13990">
            <v>0</v>
          </cell>
          <cell r="U13990">
            <v>1000</v>
          </cell>
        </row>
        <row r="13991">
          <cell r="B13991">
            <v>13991</v>
          </cell>
          <cell r="F13991" t="str">
            <v>1.1.7.0.1.402</v>
          </cell>
          <cell r="G13991" t="str">
            <v>Karton Box Grandup 480 SL - 1 L</v>
          </cell>
          <cell r="H13991">
            <v>1</v>
          </cell>
          <cell r="I13991">
            <v>1</v>
          </cell>
          <cell r="J13991" t="str">
            <v>Pcs</v>
          </cell>
          <cell r="L13991">
            <v>4691.9089999999997</v>
          </cell>
          <cell r="T13991">
            <v>0</v>
          </cell>
          <cell r="U13991">
            <v>83</v>
          </cell>
        </row>
        <row r="13992">
          <cell r="B13992">
            <v>13992</v>
          </cell>
          <cell r="F13992" t="str">
            <v>1.1.7.0.3.326</v>
          </cell>
          <cell r="G13992" t="str">
            <v>Grandup 480 SL @1 ltr</v>
          </cell>
          <cell r="H13992">
            <v>1</v>
          </cell>
          <cell r="I13992">
            <v>12</v>
          </cell>
          <cell r="J13992" t="str">
            <v>Liter</v>
          </cell>
          <cell r="L13992">
            <v>21849.621182866671</v>
          </cell>
          <cell r="T13992">
            <v>0</v>
          </cell>
          <cell r="U13992">
            <v>996</v>
          </cell>
        </row>
        <row r="13993">
          <cell r="B13993">
            <v>13993</v>
          </cell>
          <cell r="F13993" t="str">
            <v>1.1.7.0.1.282</v>
          </cell>
          <cell r="G13993" t="str">
            <v>Glyphosate 95% TC</v>
          </cell>
          <cell r="H13993">
            <v>25</v>
          </cell>
          <cell r="I13993">
            <v>1</v>
          </cell>
          <cell r="J13993" t="str">
            <v>Kg</v>
          </cell>
          <cell r="L13993">
            <v>88163.788799999995</v>
          </cell>
          <cell r="T13993">
            <v>0</v>
          </cell>
          <cell r="U13993">
            <v>247</v>
          </cell>
        </row>
        <row r="13994">
          <cell r="B13994">
            <v>13994</v>
          </cell>
          <cell r="F13994" t="str">
            <v>1.1.7.0.7.45</v>
          </cell>
          <cell r="G13994" t="str">
            <v>Scrap - Agrisol 415 N</v>
          </cell>
          <cell r="H13994">
            <v>200</v>
          </cell>
          <cell r="I13994">
            <v>1</v>
          </cell>
          <cell r="J13994" t="str">
            <v>Kg</v>
          </cell>
          <cell r="L13994">
            <v>17368.97</v>
          </cell>
          <cell r="T13994">
            <v>0</v>
          </cell>
          <cell r="U13994">
            <v>100</v>
          </cell>
        </row>
        <row r="13995">
          <cell r="B13995">
            <v>13995</v>
          </cell>
          <cell r="F13995" t="str">
            <v>1.1.7.0.1.290</v>
          </cell>
          <cell r="G13995" t="str">
            <v>Tartrazine @25Kg</v>
          </cell>
          <cell r="H13995">
            <v>25</v>
          </cell>
          <cell r="I13995">
            <v>1</v>
          </cell>
          <cell r="J13995" t="str">
            <v>Kg</v>
          </cell>
          <cell r="L13995">
            <v>61430.22</v>
          </cell>
          <cell r="T13995">
            <v>0</v>
          </cell>
          <cell r="U13995">
            <v>0.4</v>
          </cell>
        </row>
        <row r="13996">
          <cell r="B13996">
            <v>13996</v>
          </cell>
          <cell r="F13996" t="str">
            <v>1.1.7.0.1.346</v>
          </cell>
          <cell r="G13996" t="str">
            <v>Botol 1 Liter PET (PSS)</v>
          </cell>
          <cell r="H13996">
            <v>1</v>
          </cell>
          <cell r="I13996">
            <v>1</v>
          </cell>
          <cell r="J13996" t="str">
            <v>Pcs</v>
          </cell>
          <cell r="L13996">
            <v>2700</v>
          </cell>
          <cell r="T13996">
            <v>0</v>
          </cell>
          <cell r="U13996">
            <v>1000</v>
          </cell>
        </row>
        <row r="13997">
          <cell r="B13997">
            <v>13997</v>
          </cell>
          <cell r="F13997" t="str">
            <v>1.1.7.0.1.348</v>
          </cell>
          <cell r="G13997" t="str">
            <v>Botol 1 Liter PET (PSS) Cup</v>
          </cell>
          <cell r="H13997">
            <v>1</v>
          </cell>
          <cell r="I13997">
            <v>1</v>
          </cell>
          <cell r="J13997" t="str">
            <v>Pcs</v>
          </cell>
          <cell r="L13997">
            <v>200</v>
          </cell>
          <cell r="T13997">
            <v>0</v>
          </cell>
          <cell r="U13997">
            <v>1000</v>
          </cell>
        </row>
        <row r="13998">
          <cell r="B13998">
            <v>13998</v>
          </cell>
          <cell r="F13998" t="str">
            <v>1.1.7.0.1.347</v>
          </cell>
          <cell r="G13998" t="str">
            <v>Botol 1 Liter PET (PSS) Seal</v>
          </cell>
          <cell r="H13998">
            <v>1</v>
          </cell>
          <cell r="I13998">
            <v>1</v>
          </cell>
          <cell r="J13998" t="str">
            <v>Pcs</v>
          </cell>
          <cell r="L13998">
            <v>29</v>
          </cell>
          <cell r="T13998">
            <v>0</v>
          </cell>
          <cell r="U13998">
            <v>1000</v>
          </cell>
        </row>
        <row r="13999">
          <cell r="B13999">
            <v>13999</v>
          </cell>
          <cell r="F13999" t="str">
            <v>1.1.7.0.1.408</v>
          </cell>
          <cell r="G13999" t="str">
            <v>Sticker Grandup 480 SL - 1 L</v>
          </cell>
          <cell r="H13999">
            <v>1</v>
          </cell>
          <cell r="I13999">
            <v>1</v>
          </cell>
          <cell r="J13999" t="str">
            <v>Pcs</v>
          </cell>
          <cell r="L13999">
            <v>479.5</v>
          </cell>
          <cell r="T13999">
            <v>0</v>
          </cell>
          <cell r="U13999">
            <v>1000</v>
          </cell>
        </row>
        <row r="14000">
          <cell r="B14000">
            <v>14000</v>
          </cell>
          <cell r="F14000" t="str">
            <v>1.1.7.0.1.402</v>
          </cell>
          <cell r="G14000" t="str">
            <v>Karton Box Grandup 480 SL - 1 L</v>
          </cell>
          <cell r="H14000">
            <v>1</v>
          </cell>
          <cell r="I14000">
            <v>1</v>
          </cell>
          <cell r="J14000" t="str">
            <v>Pcs</v>
          </cell>
          <cell r="L14000">
            <v>4691.9089999999997</v>
          </cell>
          <cell r="T14000">
            <v>0</v>
          </cell>
          <cell r="U14000">
            <v>84</v>
          </cell>
        </row>
        <row r="14001">
          <cell r="B14001">
            <v>14001</v>
          </cell>
          <cell r="F14001" t="str">
            <v>1.1.7.0.3.326</v>
          </cell>
          <cell r="G14001" t="str">
            <v>Grandup 480 SL @1 ltr</v>
          </cell>
          <cell r="H14001">
            <v>1</v>
          </cell>
          <cell r="I14001">
            <v>12</v>
          </cell>
          <cell r="J14001" t="str">
            <v>Liter</v>
          </cell>
          <cell r="L14001">
            <v>21849.621182866671</v>
          </cell>
          <cell r="T14001">
            <v>0</v>
          </cell>
          <cell r="U14001">
            <v>1008</v>
          </cell>
        </row>
        <row r="14002">
          <cell r="B14002">
            <v>14002</v>
          </cell>
          <cell r="F14002" t="str">
            <v>1.1.7.0.7.48</v>
          </cell>
          <cell r="G14002" t="str">
            <v>Scrap - Paraquat Dichloride 42% TA</v>
          </cell>
          <cell r="H14002">
            <v>220</v>
          </cell>
          <cell r="I14002">
            <v>1</v>
          </cell>
          <cell r="J14002" t="str">
            <v>Kg</v>
          </cell>
          <cell r="L14002">
            <v>47939.9732</v>
          </cell>
          <cell r="T14002">
            <v>0</v>
          </cell>
          <cell r="U14002">
            <v>440</v>
          </cell>
        </row>
        <row r="14003">
          <cell r="B14003">
            <v>14003</v>
          </cell>
          <cell r="F14003" t="str">
            <v>1.1.7.0.7.27</v>
          </cell>
          <cell r="G14003" t="str">
            <v>Scrap - Agrisol 445 N</v>
          </cell>
          <cell r="H14003">
            <v>200</v>
          </cell>
          <cell r="I14003">
            <v>1</v>
          </cell>
          <cell r="J14003" t="str">
            <v>Kg</v>
          </cell>
          <cell r="L14003">
            <v>15240</v>
          </cell>
          <cell r="T14003">
            <v>0</v>
          </cell>
          <cell r="U14003">
            <v>150</v>
          </cell>
        </row>
        <row r="14004">
          <cell r="B14004">
            <v>14004</v>
          </cell>
          <cell r="F14004" t="str">
            <v>1.1.7.0.7.40</v>
          </cell>
          <cell r="G14004" t="str">
            <v>Scrap - Blue FD 48</v>
          </cell>
          <cell r="H14004">
            <v>25</v>
          </cell>
          <cell r="I14004">
            <v>1</v>
          </cell>
          <cell r="J14004" t="str">
            <v>Kg</v>
          </cell>
          <cell r="L14004">
            <v>21423</v>
          </cell>
          <cell r="T14004">
            <v>0</v>
          </cell>
          <cell r="U14004">
            <v>1.32</v>
          </cell>
        </row>
        <row r="14005">
          <cell r="B14005">
            <v>14005</v>
          </cell>
          <cell r="F14005" t="str">
            <v>1.1.7.0.1.346</v>
          </cell>
          <cell r="G14005" t="str">
            <v>Botol 1 Liter PET (PSS)</v>
          </cell>
          <cell r="H14005">
            <v>1</v>
          </cell>
          <cell r="I14005">
            <v>1</v>
          </cell>
          <cell r="J14005" t="str">
            <v>Pcs</v>
          </cell>
          <cell r="L14005">
            <v>2700</v>
          </cell>
          <cell r="T14005">
            <v>0</v>
          </cell>
          <cell r="U14005">
            <v>1000</v>
          </cell>
        </row>
        <row r="14006">
          <cell r="B14006">
            <v>14006</v>
          </cell>
          <cell r="F14006" t="str">
            <v>1.1.7.0.1.348</v>
          </cell>
          <cell r="G14006" t="str">
            <v>Botol 1 Liter PET (PSS) Cup</v>
          </cell>
          <cell r="H14006">
            <v>1</v>
          </cell>
          <cell r="I14006">
            <v>1</v>
          </cell>
          <cell r="J14006" t="str">
            <v>Pcs</v>
          </cell>
          <cell r="L14006">
            <v>200</v>
          </cell>
          <cell r="T14006">
            <v>0</v>
          </cell>
          <cell r="U14006">
            <v>1000</v>
          </cell>
        </row>
        <row r="14007">
          <cell r="B14007">
            <v>14007</v>
          </cell>
          <cell r="F14007" t="str">
            <v>1.1.7.0.1.347</v>
          </cell>
          <cell r="G14007" t="str">
            <v>Botol 1 Liter PET (PSS) Seal</v>
          </cell>
          <cell r="H14007">
            <v>1</v>
          </cell>
          <cell r="I14007">
            <v>1</v>
          </cell>
          <cell r="J14007" t="str">
            <v>Pcs</v>
          </cell>
          <cell r="L14007">
            <v>29</v>
          </cell>
          <cell r="T14007">
            <v>0</v>
          </cell>
          <cell r="U14007">
            <v>1000</v>
          </cell>
        </row>
        <row r="14008">
          <cell r="B14008">
            <v>14008</v>
          </cell>
          <cell r="F14008" t="str">
            <v>1.1.7.0.1.366</v>
          </cell>
          <cell r="G14008" t="str">
            <v>Sticker ProQuat 276 SL @1 ltr</v>
          </cell>
          <cell r="H14008">
            <v>1</v>
          </cell>
          <cell r="I14008">
            <v>1</v>
          </cell>
          <cell r="J14008" t="str">
            <v>Pcs</v>
          </cell>
          <cell r="L14008">
            <v>479.75</v>
          </cell>
          <cell r="T14008">
            <v>0</v>
          </cell>
          <cell r="U14008">
            <v>1000</v>
          </cell>
        </row>
        <row r="14009">
          <cell r="B14009">
            <v>14009</v>
          </cell>
          <cell r="F14009" t="str">
            <v>1.1.7.0.1.395</v>
          </cell>
          <cell r="G14009" t="str">
            <v>Karton Box ProQuat 276 SL - 1 L</v>
          </cell>
          <cell r="H14009">
            <v>1</v>
          </cell>
          <cell r="I14009">
            <v>1</v>
          </cell>
          <cell r="J14009" t="str">
            <v>Pcs</v>
          </cell>
          <cell r="L14009">
            <v>4691.9089999999997</v>
          </cell>
          <cell r="T14009">
            <v>0</v>
          </cell>
          <cell r="U14009">
            <v>83</v>
          </cell>
        </row>
        <row r="14010">
          <cell r="B14010">
            <v>14010</v>
          </cell>
          <cell r="F14010" t="str">
            <v>1.1.7.0.3.325</v>
          </cell>
          <cell r="G14010" t="str">
            <v>ProQuat 276 SL @1 Ltr</v>
          </cell>
          <cell r="H14010">
            <v>1</v>
          </cell>
          <cell r="I14010">
            <v>12</v>
          </cell>
          <cell r="J14010" t="str">
            <v>Liter</v>
          </cell>
          <cell r="L14010">
            <v>14648.038576666666</v>
          </cell>
          <cell r="T14010">
            <v>0</v>
          </cell>
          <cell r="U14010">
            <v>996</v>
          </cell>
        </row>
        <row r="14011">
          <cell r="B14011">
            <v>14011</v>
          </cell>
          <cell r="F14011" t="str">
            <v>1.1.7.0.7.48</v>
          </cell>
          <cell r="G14011" t="str">
            <v>Scrap - Paraquat Dichloride 42% TA</v>
          </cell>
          <cell r="H14011">
            <v>220</v>
          </cell>
          <cell r="I14011">
            <v>1</v>
          </cell>
          <cell r="J14011" t="str">
            <v>Kg</v>
          </cell>
          <cell r="L14011">
            <v>47939.9732</v>
          </cell>
          <cell r="T14011">
            <v>0</v>
          </cell>
          <cell r="U14011">
            <v>440</v>
          </cell>
        </row>
        <row r="14012">
          <cell r="B14012">
            <v>14012</v>
          </cell>
          <cell r="F14012" t="str">
            <v>1.1.7.0.7.27</v>
          </cell>
          <cell r="G14012" t="str">
            <v>Scrap - Agrisol 445 N</v>
          </cell>
          <cell r="H14012">
            <v>200</v>
          </cell>
          <cell r="I14012">
            <v>1</v>
          </cell>
          <cell r="J14012" t="str">
            <v>Kg</v>
          </cell>
          <cell r="L14012">
            <v>15240</v>
          </cell>
          <cell r="T14012">
            <v>0</v>
          </cell>
          <cell r="U14012">
            <v>150</v>
          </cell>
        </row>
        <row r="14013">
          <cell r="B14013">
            <v>14013</v>
          </cell>
          <cell r="F14013" t="str">
            <v>1.1.7.0.7.40</v>
          </cell>
          <cell r="G14013" t="str">
            <v>Scrap - Blue FD 48</v>
          </cell>
          <cell r="H14013">
            <v>25</v>
          </cell>
          <cell r="I14013">
            <v>1</v>
          </cell>
          <cell r="J14013" t="str">
            <v>Kg</v>
          </cell>
          <cell r="L14013">
            <v>21423</v>
          </cell>
          <cell r="T14013">
            <v>0</v>
          </cell>
          <cell r="U14013">
            <v>1.32</v>
          </cell>
        </row>
        <row r="14014">
          <cell r="B14014">
            <v>14014</v>
          </cell>
          <cell r="F14014" t="str">
            <v>1.1.7.0.1.346</v>
          </cell>
          <cell r="G14014" t="str">
            <v>Botol 1 Liter PET (PSS)</v>
          </cell>
          <cell r="H14014">
            <v>1</v>
          </cell>
          <cell r="I14014">
            <v>1</v>
          </cell>
          <cell r="J14014" t="str">
            <v>Pcs</v>
          </cell>
          <cell r="L14014">
            <v>2700</v>
          </cell>
          <cell r="T14014">
            <v>0</v>
          </cell>
          <cell r="U14014">
            <v>1000</v>
          </cell>
        </row>
        <row r="14015">
          <cell r="B14015">
            <v>14015</v>
          </cell>
          <cell r="F14015" t="str">
            <v>1.1.7.0.1.348</v>
          </cell>
          <cell r="G14015" t="str">
            <v>Botol 1 Liter PET (PSS) Cup</v>
          </cell>
          <cell r="H14015">
            <v>1</v>
          </cell>
          <cell r="I14015">
            <v>1</v>
          </cell>
          <cell r="J14015" t="str">
            <v>Pcs</v>
          </cell>
          <cell r="L14015">
            <v>200</v>
          </cell>
          <cell r="T14015">
            <v>0</v>
          </cell>
          <cell r="U14015">
            <v>1000</v>
          </cell>
        </row>
        <row r="14016">
          <cell r="B14016">
            <v>14016</v>
          </cell>
          <cell r="F14016" t="str">
            <v>1.1.7.0.1.347</v>
          </cell>
          <cell r="G14016" t="str">
            <v>Botol 1 Liter PET (PSS) Seal</v>
          </cell>
          <cell r="H14016">
            <v>1</v>
          </cell>
          <cell r="I14016">
            <v>1</v>
          </cell>
          <cell r="J14016" t="str">
            <v>Pcs</v>
          </cell>
          <cell r="L14016">
            <v>29</v>
          </cell>
          <cell r="T14016">
            <v>0</v>
          </cell>
          <cell r="U14016">
            <v>1000</v>
          </cell>
        </row>
        <row r="14017">
          <cell r="B14017">
            <v>14017</v>
          </cell>
          <cell r="F14017" t="str">
            <v>1.1.7.0.1.366</v>
          </cell>
          <cell r="G14017" t="str">
            <v>Sticker ProQuat 276 SL @1 ltr</v>
          </cell>
          <cell r="H14017">
            <v>1</v>
          </cell>
          <cell r="I14017">
            <v>1</v>
          </cell>
          <cell r="J14017" t="str">
            <v>Pcs</v>
          </cell>
          <cell r="L14017">
            <v>479.75</v>
          </cell>
          <cell r="T14017">
            <v>0</v>
          </cell>
          <cell r="U14017">
            <v>1000</v>
          </cell>
        </row>
        <row r="14018">
          <cell r="B14018">
            <v>14018</v>
          </cell>
          <cell r="F14018" t="str">
            <v>1.1.7.0.1.395</v>
          </cell>
          <cell r="G14018" t="str">
            <v>Karton Box ProQuat 276 SL - 1 L</v>
          </cell>
          <cell r="H14018">
            <v>1</v>
          </cell>
          <cell r="I14018">
            <v>1</v>
          </cell>
          <cell r="J14018" t="str">
            <v>Pcs</v>
          </cell>
          <cell r="L14018">
            <v>4691.9089999999997</v>
          </cell>
          <cell r="T14018">
            <v>0</v>
          </cell>
          <cell r="U14018">
            <v>84</v>
          </cell>
        </row>
        <row r="14019">
          <cell r="B14019">
            <v>14019</v>
          </cell>
          <cell r="F14019" t="str">
            <v>1.1.7.0.3.325</v>
          </cell>
          <cell r="G14019" t="str">
            <v>ProQuat 276 SL @1 Ltr</v>
          </cell>
          <cell r="H14019">
            <v>1</v>
          </cell>
          <cell r="I14019">
            <v>12</v>
          </cell>
          <cell r="J14019" t="str">
            <v>Liter</v>
          </cell>
          <cell r="L14019">
            <v>14648.038576666666</v>
          </cell>
          <cell r="T14019">
            <v>0</v>
          </cell>
          <cell r="U14019">
            <v>1008</v>
          </cell>
        </row>
        <row r="14020">
          <cell r="B14020">
            <v>14020</v>
          </cell>
          <cell r="F14020" t="str">
            <v>1.1.7.0.7.48</v>
          </cell>
          <cell r="G14020" t="str">
            <v>Scrap - Paraquat Dichloride 42% TA</v>
          </cell>
          <cell r="H14020">
            <v>220</v>
          </cell>
          <cell r="I14020">
            <v>1</v>
          </cell>
          <cell r="J14020" t="str">
            <v>Kg</v>
          </cell>
          <cell r="L14020">
            <v>47939.9732</v>
          </cell>
          <cell r="T14020">
            <v>0</v>
          </cell>
          <cell r="U14020">
            <v>440</v>
          </cell>
        </row>
        <row r="14021">
          <cell r="B14021">
            <v>14021</v>
          </cell>
          <cell r="F14021" t="str">
            <v>1.1.7.0.7.27</v>
          </cell>
          <cell r="G14021" t="str">
            <v>Scrap - Agrisol 445 N</v>
          </cell>
          <cell r="H14021">
            <v>200</v>
          </cell>
          <cell r="I14021">
            <v>1</v>
          </cell>
          <cell r="J14021" t="str">
            <v>Kg</v>
          </cell>
          <cell r="L14021">
            <v>15240</v>
          </cell>
          <cell r="T14021">
            <v>0</v>
          </cell>
          <cell r="U14021">
            <v>150</v>
          </cell>
        </row>
        <row r="14022">
          <cell r="B14022">
            <v>14022</v>
          </cell>
          <cell r="F14022" t="str">
            <v>1.1.7.0.7.40</v>
          </cell>
          <cell r="G14022" t="str">
            <v>Scrap - Blue FD 48</v>
          </cell>
          <cell r="H14022">
            <v>25</v>
          </cell>
          <cell r="I14022">
            <v>1</v>
          </cell>
          <cell r="J14022" t="str">
            <v>Kg</v>
          </cell>
          <cell r="L14022">
            <v>21423</v>
          </cell>
          <cell r="T14022">
            <v>0</v>
          </cell>
          <cell r="U14022">
            <v>1.32</v>
          </cell>
        </row>
        <row r="14023">
          <cell r="B14023">
            <v>14023</v>
          </cell>
          <cell r="F14023" t="str">
            <v>1.1.7.0.1.382</v>
          </cell>
          <cell r="G14023" t="str">
            <v>Botol 1 Liter PET (PSS)</v>
          </cell>
          <cell r="H14023">
            <v>1</v>
          </cell>
          <cell r="I14023">
            <v>1</v>
          </cell>
          <cell r="J14023" t="str">
            <v>Pcs</v>
          </cell>
          <cell r="L14023">
            <v>2500</v>
          </cell>
          <cell r="T14023">
            <v>0</v>
          </cell>
          <cell r="U14023">
            <v>1000</v>
          </cell>
        </row>
        <row r="14024">
          <cell r="B14024">
            <v>14024</v>
          </cell>
          <cell r="F14024" t="str">
            <v>1.1.7.0.1.384</v>
          </cell>
          <cell r="G14024" t="str">
            <v>Botol 1 Liter PET (PSS) Cup</v>
          </cell>
          <cell r="H14024">
            <v>1</v>
          </cell>
          <cell r="I14024">
            <v>1</v>
          </cell>
          <cell r="J14024" t="str">
            <v>Pcs</v>
          </cell>
          <cell r="L14024">
            <v>78</v>
          </cell>
          <cell r="T14024">
            <v>0</v>
          </cell>
          <cell r="U14024">
            <v>1000</v>
          </cell>
        </row>
        <row r="14025">
          <cell r="B14025">
            <v>14025</v>
          </cell>
          <cell r="F14025" t="str">
            <v>1.1.7.0.1.383</v>
          </cell>
          <cell r="G14025" t="str">
            <v>Botol 1 Liter PET (PSS) Seal</v>
          </cell>
          <cell r="H14025">
            <v>1</v>
          </cell>
          <cell r="I14025">
            <v>1</v>
          </cell>
          <cell r="J14025" t="str">
            <v>Pcs</v>
          </cell>
          <cell r="L14025">
            <v>250</v>
          </cell>
          <cell r="T14025">
            <v>0</v>
          </cell>
          <cell r="U14025">
            <v>1000</v>
          </cell>
        </row>
        <row r="14026">
          <cell r="B14026">
            <v>14026</v>
          </cell>
          <cell r="F14026" t="str">
            <v>1.1.7.0.1.366</v>
          </cell>
          <cell r="G14026" t="str">
            <v>Sticker ProQuat 276 SL @1 ltr</v>
          </cell>
          <cell r="H14026">
            <v>1</v>
          </cell>
          <cell r="I14026">
            <v>1</v>
          </cell>
          <cell r="J14026" t="str">
            <v>Pcs</v>
          </cell>
          <cell r="L14026">
            <v>479.75</v>
          </cell>
          <cell r="T14026">
            <v>0</v>
          </cell>
          <cell r="U14026">
            <v>1000</v>
          </cell>
        </row>
        <row r="14027">
          <cell r="B14027">
            <v>14027</v>
          </cell>
          <cell r="F14027" t="str">
            <v>1.1.7.0.1.395</v>
          </cell>
          <cell r="G14027" t="str">
            <v>Karton Box ProQuat 276 SL - 1 L</v>
          </cell>
          <cell r="H14027">
            <v>1</v>
          </cell>
          <cell r="I14027">
            <v>1</v>
          </cell>
          <cell r="J14027" t="str">
            <v>Pcs</v>
          </cell>
          <cell r="L14027">
            <v>4691.9089999999997</v>
          </cell>
          <cell r="T14027">
            <v>0</v>
          </cell>
          <cell r="U14027">
            <v>83</v>
          </cell>
        </row>
        <row r="14028">
          <cell r="B14028">
            <v>14028</v>
          </cell>
          <cell r="F14028" t="str">
            <v>1.1.7.0.3.325</v>
          </cell>
          <cell r="G14028" t="str">
            <v>ProQuat 276 SL @1 Ltr</v>
          </cell>
          <cell r="H14028">
            <v>1</v>
          </cell>
          <cell r="I14028">
            <v>12</v>
          </cell>
          <cell r="J14028" t="str">
            <v>Liter</v>
          </cell>
          <cell r="L14028">
            <v>14648.038576666666</v>
          </cell>
          <cell r="T14028">
            <v>0</v>
          </cell>
          <cell r="U14028">
            <v>996</v>
          </cell>
        </row>
        <row r="14029">
          <cell r="B14029">
            <v>14029</v>
          </cell>
          <cell r="F14029" t="str">
            <v>1.1.7.0.7.48</v>
          </cell>
          <cell r="G14029" t="str">
            <v>Scrap - Paraquat Dichloride 42% TA</v>
          </cell>
          <cell r="H14029">
            <v>220</v>
          </cell>
          <cell r="I14029">
            <v>1</v>
          </cell>
          <cell r="J14029" t="str">
            <v>Kg</v>
          </cell>
          <cell r="L14029">
            <v>47939.9732</v>
          </cell>
          <cell r="T14029">
            <v>0</v>
          </cell>
          <cell r="U14029">
            <v>440</v>
          </cell>
        </row>
        <row r="14030">
          <cell r="B14030">
            <v>14030</v>
          </cell>
          <cell r="F14030" t="str">
            <v>1.1.7.0.7.27</v>
          </cell>
          <cell r="G14030" t="str">
            <v>Scrap - Agrisol 445 N</v>
          </cell>
          <cell r="H14030">
            <v>200</v>
          </cell>
          <cell r="I14030">
            <v>1</v>
          </cell>
          <cell r="J14030" t="str">
            <v>Kg</v>
          </cell>
          <cell r="L14030">
            <v>15240</v>
          </cell>
          <cell r="T14030">
            <v>0</v>
          </cell>
          <cell r="U14030">
            <v>150</v>
          </cell>
        </row>
        <row r="14031">
          <cell r="B14031">
            <v>14031</v>
          </cell>
          <cell r="F14031" t="str">
            <v>1.1.7.0.7.40</v>
          </cell>
          <cell r="G14031" t="str">
            <v>Scrap - Blue FD 48</v>
          </cell>
          <cell r="H14031">
            <v>25</v>
          </cell>
          <cell r="I14031">
            <v>1</v>
          </cell>
          <cell r="J14031" t="str">
            <v>Kg</v>
          </cell>
          <cell r="L14031">
            <v>21423</v>
          </cell>
          <cell r="T14031">
            <v>0</v>
          </cell>
          <cell r="U14031">
            <v>1.32</v>
          </cell>
        </row>
        <row r="14032">
          <cell r="B14032">
            <v>14032</v>
          </cell>
          <cell r="F14032" t="str">
            <v>1.1.7.0.1.382</v>
          </cell>
          <cell r="G14032" t="str">
            <v>Botol 1 Liter PET (PSS)</v>
          </cell>
          <cell r="H14032">
            <v>1</v>
          </cell>
          <cell r="I14032">
            <v>1</v>
          </cell>
          <cell r="J14032" t="str">
            <v>Pcs</v>
          </cell>
          <cell r="L14032">
            <v>2500</v>
          </cell>
          <cell r="T14032">
            <v>0</v>
          </cell>
          <cell r="U14032">
            <v>1000</v>
          </cell>
        </row>
        <row r="14033">
          <cell r="B14033">
            <v>14033</v>
          </cell>
          <cell r="F14033" t="str">
            <v>1.1.7.0.1.384</v>
          </cell>
          <cell r="G14033" t="str">
            <v>Botol 1 Liter PET (PSS) Cup</v>
          </cell>
          <cell r="H14033">
            <v>1</v>
          </cell>
          <cell r="I14033">
            <v>1</v>
          </cell>
          <cell r="J14033" t="str">
            <v>Pcs</v>
          </cell>
          <cell r="L14033">
            <v>78</v>
          </cell>
          <cell r="T14033">
            <v>0</v>
          </cell>
          <cell r="U14033">
            <v>1000</v>
          </cell>
        </row>
        <row r="14034">
          <cell r="B14034">
            <v>14034</v>
          </cell>
          <cell r="F14034" t="str">
            <v>1.1.7.0.1.383</v>
          </cell>
          <cell r="G14034" t="str">
            <v>Botol 1 Liter PET (PSS) Seal</v>
          </cell>
          <cell r="H14034">
            <v>1</v>
          </cell>
          <cell r="I14034">
            <v>1</v>
          </cell>
          <cell r="J14034" t="str">
            <v>Pcs</v>
          </cell>
          <cell r="L14034">
            <v>250</v>
          </cell>
          <cell r="T14034">
            <v>0</v>
          </cell>
          <cell r="U14034">
            <v>1000</v>
          </cell>
        </row>
        <row r="14035">
          <cell r="B14035">
            <v>14035</v>
          </cell>
          <cell r="F14035" t="str">
            <v>1.1.7.0.1.366</v>
          </cell>
          <cell r="G14035" t="str">
            <v>Sticker ProQuat 276 SL @1 ltr</v>
          </cell>
          <cell r="H14035">
            <v>1</v>
          </cell>
          <cell r="I14035">
            <v>1</v>
          </cell>
          <cell r="J14035" t="str">
            <v>Pcs</v>
          </cell>
          <cell r="L14035">
            <v>479.75</v>
          </cell>
          <cell r="T14035">
            <v>0</v>
          </cell>
          <cell r="U14035">
            <v>1000</v>
          </cell>
        </row>
        <row r="14036">
          <cell r="B14036">
            <v>14036</v>
          </cell>
          <cell r="F14036" t="str">
            <v>1.1.7.0.1.395</v>
          </cell>
          <cell r="G14036" t="str">
            <v>Karton Box ProQuat 276 SL - 1 L</v>
          </cell>
          <cell r="H14036">
            <v>1</v>
          </cell>
          <cell r="I14036">
            <v>1</v>
          </cell>
          <cell r="J14036" t="str">
            <v>Pcs</v>
          </cell>
          <cell r="L14036">
            <v>4691.9089999999997</v>
          </cell>
          <cell r="T14036">
            <v>0</v>
          </cell>
          <cell r="U14036">
            <v>83</v>
          </cell>
        </row>
        <row r="14037">
          <cell r="B14037">
            <v>14037</v>
          </cell>
          <cell r="F14037" t="str">
            <v>1.1.7.0.3.325</v>
          </cell>
          <cell r="G14037" t="str">
            <v>ProQuat 276 SL @1 Ltr</v>
          </cell>
          <cell r="H14037">
            <v>1</v>
          </cell>
          <cell r="I14037">
            <v>12</v>
          </cell>
          <cell r="J14037" t="str">
            <v>Liter</v>
          </cell>
          <cell r="L14037">
            <v>14648.038576666666</v>
          </cell>
          <cell r="T14037">
            <v>0</v>
          </cell>
          <cell r="U14037">
            <v>996</v>
          </cell>
        </row>
        <row r="14038">
          <cell r="B14038">
            <v>14038</v>
          </cell>
          <cell r="F14038" t="str">
            <v>1.1.7.0.1.371</v>
          </cell>
          <cell r="G14038" t="str">
            <v>Sticker Markup 480 SL - 1 L</v>
          </cell>
          <cell r="H14038">
            <v>1</v>
          </cell>
          <cell r="I14038">
            <v>1</v>
          </cell>
          <cell r="J14038" t="str">
            <v>Pcs</v>
          </cell>
          <cell r="L14038">
            <v>479.75</v>
          </cell>
          <cell r="T14038">
            <v>0</v>
          </cell>
          <cell r="U14038">
            <v>26845</v>
          </cell>
        </row>
        <row r="14039">
          <cell r="B14039">
            <v>14039</v>
          </cell>
          <cell r="F14039" t="str">
            <v>1.1.7.0.1.374</v>
          </cell>
          <cell r="G14039" t="str">
            <v>Sticker ProQuat 276 SL @4 ltr</v>
          </cell>
          <cell r="H14039">
            <v>4</v>
          </cell>
          <cell r="I14039">
            <v>1</v>
          </cell>
          <cell r="J14039" t="str">
            <v>Pcs</v>
          </cell>
          <cell r="L14039">
            <v>691.85</v>
          </cell>
          <cell r="T14039">
            <v>0</v>
          </cell>
          <cell r="U14039">
            <v>5000</v>
          </cell>
        </row>
        <row r="14040">
          <cell r="B14040">
            <v>14040</v>
          </cell>
          <cell r="F14040" t="str">
            <v>1.1.7.0.1.407</v>
          </cell>
          <cell r="G14040" t="str">
            <v>Sticker Everstick 400 SL - 1 L</v>
          </cell>
          <cell r="H14040">
            <v>1</v>
          </cell>
          <cell r="I14040">
            <v>1</v>
          </cell>
          <cell r="J14040" t="str">
            <v>Pcs</v>
          </cell>
          <cell r="L14040">
            <v>479.5</v>
          </cell>
          <cell r="T14040">
            <v>0</v>
          </cell>
          <cell r="U14040">
            <v>4000</v>
          </cell>
        </row>
        <row r="14041">
          <cell r="B14041">
            <v>14041</v>
          </cell>
          <cell r="F14041" t="str">
            <v>1.1.7.0.1.408</v>
          </cell>
          <cell r="G14041" t="str">
            <v>Sticker Grandup 480 SL - 1 L</v>
          </cell>
          <cell r="H14041">
            <v>1</v>
          </cell>
          <cell r="I14041">
            <v>1</v>
          </cell>
          <cell r="J14041" t="str">
            <v>Pcs</v>
          </cell>
          <cell r="L14041">
            <v>479.5</v>
          </cell>
          <cell r="T14041">
            <v>0</v>
          </cell>
          <cell r="U14041">
            <v>12000</v>
          </cell>
        </row>
        <row r="14042">
          <cell r="B14042">
            <v>14042</v>
          </cell>
          <cell r="G14042" t="str">
            <v>ProQuat 276 SL @1 Ltr</v>
          </cell>
          <cell r="H14042">
            <v>1</v>
          </cell>
          <cell r="I14042">
            <v>12</v>
          </cell>
          <cell r="J14042" t="str">
            <v>Pcs</v>
          </cell>
          <cell r="L14042">
            <v>0</v>
          </cell>
          <cell r="T14042">
            <v>0</v>
          </cell>
          <cell r="U14042">
            <v>3996</v>
          </cell>
        </row>
        <row r="14043">
          <cell r="B14043">
            <v>14043</v>
          </cell>
          <cell r="G14043" t="str">
            <v>Grandup 480 SL @1 ltr</v>
          </cell>
          <cell r="H14043">
            <v>1</v>
          </cell>
          <cell r="I14043">
            <v>12</v>
          </cell>
          <cell r="J14043" t="str">
            <v>Pcs</v>
          </cell>
          <cell r="L14043">
            <v>0</v>
          </cell>
          <cell r="T14043">
            <v>0</v>
          </cell>
          <cell r="U14043">
            <v>4008</v>
          </cell>
        </row>
        <row r="14044">
          <cell r="B14044">
            <v>14044</v>
          </cell>
          <cell r="G14044" t="str">
            <v/>
          </cell>
          <cell r="H14044" t="str">
            <v/>
          </cell>
          <cell r="I14044" t="str">
            <v/>
          </cell>
          <cell r="J14044" t="str">
            <v/>
          </cell>
          <cell r="L14044">
            <v>0</v>
          </cell>
          <cell r="T14044">
            <v>0</v>
          </cell>
        </row>
        <row r="14045">
          <cell r="B14045">
            <v>14045</v>
          </cell>
          <cell r="G14045" t="str">
            <v/>
          </cell>
          <cell r="H14045" t="str">
            <v/>
          </cell>
          <cell r="I14045" t="str">
            <v/>
          </cell>
          <cell r="J14045" t="str">
            <v/>
          </cell>
          <cell r="L14045">
            <v>0</v>
          </cell>
          <cell r="T14045">
            <v>0</v>
          </cell>
        </row>
        <row r="14046">
          <cell r="B14046">
            <v>14046</v>
          </cell>
          <cell r="G14046" t="str">
            <v/>
          </cell>
          <cell r="H14046" t="str">
            <v/>
          </cell>
          <cell r="I14046" t="str">
            <v/>
          </cell>
          <cell r="J14046" t="str">
            <v/>
          </cell>
          <cell r="L14046">
            <v>0</v>
          </cell>
          <cell r="T14046">
            <v>0</v>
          </cell>
        </row>
        <row r="14047">
          <cell r="B14047">
            <v>14047</v>
          </cell>
          <cell r="G14047" t="str">
            <v/>
          </cell>
          <cell r="H14047" t="str">
            <v/>
          </cell>
          <cell r="I14047" t="str">
            <v/>
          </cell>
          <cell r="J14047" t="str">
            <v/>
          </cell>
          <cell r="L14047">
            <v>0</v>
          </cell>
          <cell r="T14047">
            <v>0</v>
          </cell>
        </row>
        <row r="14048">
          <cell r="B14048">
            <v>14048</v>
          </cell>
          <cell r="F14048" t="str">
            <v>1.1.7.0.1.370</v>
          </cell>
          <cell r="G14048" t="str">
            <v>Mancozeb 80 WP</v>
          </cell>
          <cell r="H14048">
            <v>25</v>
          </cell>
          <cell r="I14048">
            <v>1</v>
          </cell>
          <cell r="J14048" t="str">
            <v>Kg</v>
          </cell>
          <cell r="L14048">
            <v>30715.372599999999</v>
          </cell>
          <cell r="T14048">
            <v>0</v>
          </cell>
          <cell r="U14048">
            <v>1000</v>
          </cell>
        </row>
        <row r="14049">
          <cell r="B14049">
            <v>14049</v>
          </cell>
          <cell r="F14049" t="str">
            <v>1.1.7.0.1.227</v>
          </cell>
          <cell r="G14049" t="str">
            <v>FP Curthane @1 kg (160/250+10)x 350mm</v>
          </cell>
          <cell r="H14049">
            <v>1</v>
          </cell>
          <cell r="I14049">
            <v>1</v>
          </cell>
          <cell r="J14049" t="str">
            <v>Pcs</v>
          </cell>
          <cell r="L14049">
            <v>1414</v>
          </cell>
          <cell r="T14049">
            <v>0</v>
          </cell>
          <cell r="U14049">
            <v>1000</v>
          </cell>
        </row>
        <row r="14050">
          <cell r="B14050">
            <v>14050</v>
          </cell>
          <cell r="F14050" t="str">
            <v>1.1.7.0.1.248</v>
          </cell>
          <cell r="G14050" t="str">
            <v xml:space="preserve">Karton Box FP Curthane @1 kg </v>
          </cell>
          <cell r="H14050">
            <v>20</v>
          </cell>
          <cell r="I14050">
            <v>1</v>
          </cell>
          <cell r="J14050" t="str">
            <v>Pcs</v>
          </cell>
          <cell r="L14050">
            <v>14117</v>
          </cell>
          <cell r="T14050">
            <v>0</v>
          </cell>
          <cell r="U14050">
            <v>50</v>
          </cell>
        </row>
        <row r="14051">
          <cell r="B14051">
            <v>14051</v>
          </cell>
          <cell r="F14051" t="str">
            <v>1.1.7.0.1.303</v>
          </cell>
          <cell r="G14051" t="str">
            <v>Layer FP Curthane</v>
          </cell>
          <cell r="H14051">
            <v>1</v>
          </cell>
          <cell r="I14051">
            <v>1</v>
          </cell>
          <cell r="J14051" t="str">
            <v>Kg</v>
          </cell>
          <cell r="L14051">
            <v>3504.7</v>
          </cell>
          <cell r="T14051">
            <v>0</v>
          </cell>
          <cell r="U14051">
            <v>50</v>
          </cell>
        </row>
        <row r="14052">
          <cell r="B14052">
            <v>14052</v>
          </cell>
          <cell r="F14052" t="str">
            <v>1.1.7.0.3.312</v>
          </cell>
          <cell r="G14052" t="str">
            <v>Curthane 80 WP @ 1Kg</v>
          </cell>
          <cell r="H14052">
            <v>1</v>
          </cell>
          <cell r="I14052">
            <v>20</v>
          </cell>
          <cell r="J14052" t="str">
            <v>Kg</v>
          </cell>
          <cell r="L14052">
            <v>31421.222599999997</v>
          </cell>
          <cell r="T14052">
            <v>0</v>
          </cell>
          <cell r="U14052">
            <v>1000</v>
          </cell>
        </row>
        <row r="14053">
          <cell r="B14053">
            <v>14053</v>
          </cell>
          <cell r="F14053" t="str">
            <v>1.1.7.0.1.370</v>
          </cell>
          <cell r="G14053" t="str">
            <v>Mancozeb 80 WP</v>
          </cell>
          <cell r="H14053">
            <v>25</v>
          </cell>
          <cell r="I14053">
            <v>1</v>
          </cell>
          <cell r="J14053" t="str">
            <v>Kg</v>
          </cell>
          <cell r="L14053">
            <v>30715.372599999999</v>
          </cell>
          <cell r="T14053">
            <v>0</v>
          </cell>
          <cell r="U14053">
            <v>1000</v>
          </cell>
        </row>
        <row r="14054">
          <cell r="B14054">
            <v>14054</v>
          </cell>
          <cell r="F14054" t="str">
            <v>1.1.7.0.1.227</v>
          </cell>
          <cell r="G14054" t="str">
            <v>FP Curthane @1 kg (160/250+10)x 350mm</v>
          </cell>
          <cell r="H14054">
            <v>1</v>
          </cell>
          <cell r="I14054">
            <v>1</v>
          </cell>
          <cell r="J14054" t="str">
            <v>Pcs</v>
          </cell>
          <cell r="L14054">
            <v>1414</v>
          </cell>
          <cell r="T14054">
            <v>0</v>
          </cell>
          <cell r="U14054">
            <v>1000</v>
          </cell>
        </row>
        <row r="14055">
          <cell r="B14055">
            <v>14055</v>
          </cell>
          <cell r="F14055" t="str">
            <v>1.1.7.0.1.248</v>
          </cell>
          <cell r="G14055" t="str">
            <v xml:space="preserve">Karton Box FP Curthane @1 kg </v>
          </cell>
          <cell r="H14055">
            <v>20</v>
          </cell>
          <cell r="I14055">
            <v>1</v>
          </cell>
          <cell r="J14055" t="str">
            <v>Pcs</v>
          </cell>
          <cell r="L14055">
            <v>14117</v>
          </cell>
          <cell r="T14055">
            <v>0</v>
          </cell>
          <cell r="U14055">
            <v>50</v>
          </cell>
        </row>
        <row r="14056">
          <cell r="B14056">
            <v>14056</v>
          </cell>
          <cell r="F14056" t="str">
            <v>1.1.7.0.1.303</v>
          </cell>
          <cell r="G14056" t="str">
            <v>Layer FP Curthane</v>
          </cell>
          <cell r="H14056">
            <v>1</v>
          </cell>
          <cell r="I14056">
            <v>1</v>
          </cell>
          <cell r="J14056" t="str">
            <v>Kg</v>
          </cell>
          <cell r="L14056">
            <v>3504.7</v>
          </cell>
          <cell r="T14056">
            <v>0</v>
          </cell>
          <cell r="U14056">
            <v>50</v>
          </cell>
        </row>
        <row r="14057">
          <cell r="B14057">
            <v>14057</v>
          </cell>
          <cell r="F14057" t="str">
            <v>1.1.7.0.3.312</v>
          </cell>
          <cell r="G14057" t="str">
            <v>Curthane 80 WP @ 1Kg</v>
          </cell>
          <cell r="H14057">
            <v>1</v>
          </cell>
          <cell r="I14057">
            <v>20</v>
          </cell>
          <cell r="J14057" t="str">
            <v>Kg</v>
          </cell>
          <cell r="L14057">
            <v>31421.222599999997</v>
          </cell>
          <cell r="T14057">
            <v>0</v>
          </cell>
          <cell r="U14057">
            <v>1000</v>
          </cell>
        </row>
        <row r="14058">
          <cell r="B14058">
            <v>14058</v>
          </cell>
          <cell r="F14058" t="str">
            <v>1.1.7.0.1.354</v>
          </cell>
          <cell r="G14058" t="str">
            <v>Glyphosate 95% TC</v>
          </cell>
          <cell r="H14058">
            <v>25</v>
          </cell>
          <cell r="I14058">
            <v>1</v>
          </cell>
          <cell r="J14058" t="str">
            <v>Kg</v>
          </cell>
          <cell r="L14058">
            <v>89429.985400000005</v>
          </cell>
          <cell r="T14058">
            <v>0</v>
          </cell>
          <cell r="U14058">
            <v>247</v>
          </cell>
        </row>
        <row r="14059">
          <cell r="B14059">
            <v>14059</v>
          </cell>
          <cell r="F14059" t="str">
            <v>1.1.7.0.1.357</v>
          </cell>
          <cell r="G14059" t="str">
            <v>Agrisol 415 N</v>
          </cell>
          <cell r="H14059">
            <v>200</v>
          </cell>
          <cell r="I14059">
            <v>1</v>
          </cell>
          <cell r="J14059" t="str">
            <v>Kg</v>
          </cell>
          <cell r="L14059">
            <v>17368.97</v>
          </cell>
          <cell r="T14059">
            <v>0</v>
          </cell>
          <cell r="U14059">
            <v>150</v>
          </cell>
        </row>
        <row r="14060">
          <cell r="B14060">
            <v>14060</v>
          </cell>
          <cell r="F14060" t="str">
            <v>1.1.7.0.1.290</v>
          </cell>
          <cell r="G14060" t="str">
            <v>Tartrazine @25Kg</v>
          </cell>
          <cell r="H14060">
            <v>25</v>
          </cell>
          <cell r="I14060">
            <v>1</v>
          </cell>
          <cell r="J14060" t="str">
            <v>Kg</v>
          </cell>
          <cell r="L14060">
            <v>61430.22</v>
          </cell>
          <cell r="T14060">
            <v>0</v>
          </cell>
          <cell r="U14060">
            <v>0.4</v>
          </cell>
        </row>
        <row r="14061">
          <cell r="B14061">
            <v>14061</v>
          </cell>
          <cell r="F14061" t="str">
            <v>1.1.7.0.1.382</v>
          </cell>
          <cell r="G14061" t="str">
            <v>Botol 1 Liter PET (PSS)</v>
          </cell>
          <cell r="H14061">
            <v>1</v>
          </cell>
          <cell r="I14061">
            <v>1</v>
          </cell>
          <cell r="J14061" t="str">
            <v>Pcs</v>
          </cell>
          <cell r="L14061">
            <v>2500</v>
          </cell>
          <cell r="T14061">
            <v>0</v>
          </cell>
          <cell r="U14061">
            <v>1000</v>
          </cell>
        </row>
        <row r="14062">
          <cell r="B14062">
            <v>14062</v>
          </cell>
          <cell r="F14062" t="str">
            <v>1.1.7.0.1.383</v>
          </cell>
          <cell r="G14062" t="str">
            <v>Botol 1 Liter PET (PSS) Seal</v>
          </cell>
          <cell r="H14062">
            <v>1</v>
          </cell>
          <cell r="I14062">
            <v>1</v>
          </cell>
          <cell r="J14062" t="str">
            <v>Pcs</v>
          </cell>
          <cell r="L14062">
            <v>250</v>
          </cell>
          <cell r="T14062">
            <v>0</v>
          </cell>
          <cell r="U14062">
            <v>1000</v>
          </cell>
        </row>
        <row r="14063">
          <cell r="B14063">
            <v>14063</v>
          </cell>
          <cell r="F14063" t="str">
            <v>1.1.7.0.1.384</v>
          </cell>
          <cell r="G14063" t="str">
            <v>Botol 1 Liter PET (PSS) Cup</v>
          </cell>
          <cell r="H14063">
            <v>1</v>
          </cell>
          <cell r="I14063">
            <v>1</v>
          </cell>
          <cell r="J14063" t="str">
            <v>Pcs</v>
          </cell>
          <cell r="L14063">
            <v>78</v>
          </cell>
          <cell r="T14063">
            <v>0</v>
          </cell>
          <cell r="U14063">
            <v>1000</v>
          </cell>
        </row>
        <row r="14064">
          <cell r="B14064">
            <v>14064</v>
          </cell>
          <cell r="F14064" t="str">
            <v>1.1.7.0.1.371</v>
          </cell>
          <cell r="G14064" t="str">
            <v>Sticker Markup 480 SL - 1 L</v>
          </cell>
          <cell r="H14064">
            <v>1</v>
          </cell>
          <cell r="I14064">
            <v>1</v>
          </cell>
          <cell r="J14064" t="str">
            <v>Pcs</v>
          </cell>
          <cell r="L14064">
            <v>479.75</v>
          </cell>
          <cell r="T14064">
            <v>0</v>
          </cell>
          <cell r="U14064">
            <v>1000</v>
          </cell>
        </row>
        <row r="14065">
          <cell r="B14065">
            <v>14065</v>
          </cell>
          <cell r="F14065" t="str">
            <v>1.1.7.0.1.398</v>
          </cell>
          <cell r="G14065" t="str">
            <v>Karton Box Markup 480 SL - 1 L</v>
          </cell>
          <cell r="H14065">
            <v>1</v>
          </cell>
          <cell r="I14065">
            <v>1</v>
          </cell>
          <cell r="J14065" t="str">
            <v>Pcs</v>
          </cell>
          <cell r="L14065">
            <v>4691.9089999999997</v>
          </cell>
          <cell r="T14065">
            <v>0</v>
          </cell>
          <cell r="U14065">
            <v>83</v>
          </cell>
        </row>
        <row r="14066">
          <cell r="B14066">
            <v>14066</v>
          </cell>
          <cell r="F14066" t="str">
            <v>1.1.7.0.3.330</v>
          </cell>
          <cell r="G14066" t="str">
            <v>Mark Up 480 SL @1 ltr</v>
          </cell>
          <cell r="H14066">
            <v>1</v>
          </cell>
          <cell r="I14066">
            <v>12</v>
          </cell>
          <cell r="J14066" t="str">
            <v>Liter</v>
          </cell>
          <cell r="L14066">
            <v>28417.866398466671</v>
          </cell>
          <cell r="T14066">
            <v>0</v>
          </cell>
          <cell r="U14066">
            <v>996</v>
          </cell>
        </row>
        <row r="14067">
          <cell r="B14067">
            <v>14067</v>
          </cell>
          <cell r="F14067" t="str">
            <v>1.1.7.0.1.354</v>
          </cell>
          <cell r="G14067" t="str">
            <v>Glyphosate 95% TC</v>
          </cell>
          <cell r="H14067">
            <v>25</v>
          </cell>
          <cell r="I14067">
            <v>1</v>
          </cell>
          <cell r="J14067" t="str">
            <v>Kg</v>
          </cell>
          <cell r="L14067">
            <v>89429.985400000005</v>
          </cell>
          <cell r="T14067">
            <v>0</v>
          </cell>
          <cell r="U14067">
            <v>247</v>
          </cell>
        </row>
        <row r="14068">
          <cell r="B14068">
            <v>14068</v>
          </cell>
          <cell r="F14068" t="str">
            <v>1.1.7.0.1.357</v>
          </cell>
          <cell r="G14068" t="str">
            <v>Agrisol 415 N</v>
          </cell>
          <cell r="H14068">
            <v>200</v>
          </cell>
          <cell r="I14068">
            <v>1</v>
          </cell>
          <cell r="J14068" t="str">
            <v>Kg</v>
          </cell>
          <cell r="L14068">
            <v>17368.97</v>
          </cell>
          <cell r="T14068">
            <v>0</v>
          </cell>
          <cell r="U14068">
            <v>150</v>
          </cell>
        </row>
        <row r="14069">
          <cell r="B14069">
            <v>14069</v>
          </cell>
          <cell r="F14069" t="str">
            <v>1.1.7.0.1.290</v>
          </cell>
          <cell r="G14069" t="str">
            <v>Tartrazine @25Kg</v>
          </cell>
          <cell r="H14069">
            <v>25</v>
          </cell>
          <cell r="I14069">
            <v>1</v>
          </cell>
          <cell r="J14069" t="str">
            <v>Kg</v>
          </cell>
          <cell r="L14069">
            <v>61430.22</v>
          </cell>
          <cell r="T14069">
            <v>0</v>
          </cell>
          <cell r="U14069">
            <v>0.4</v>
          </cell>
        </row>
        <row r="14070">
          <cell r="B14070">
            <v>14070</v>
          </cell>
          <cell r="F14070" t="str">
            <v>1.1.7.0.1.382</v>
          </cell>
          <cell r="G14070" t="str">
            <v>Botol 1 Liter PET (PSS)</v>
          </cell>
          <cell r="H14070">
            <v>1</v>
          </cell>
          <cell r="I14070">
            <v>1</v>
          </cell>
          <cell r="J14070" t="str">
            <v>Pcs</v>
          </cell>
          <cell r="L14070">
            <v>2500</v>
          </cell>
          <cell r="T14070">
            <v>0</v>
          </cell>
          <cell r="U14070">
            <v>1000</v>
          </cell>
        </row>
        <row r="14071">
          <cell r="B14071">
            <v>14071</v>
          </cell>
          <cell r="F14071" t="str">
            <v>1.1.7.0.1.383</v>
          </cell>
          <cell r="G14071" t="str">
            <v>Botol 1 Liter PET (PSS) Seal</v>
          </cell>
          <cell r="H14071">
            <v>1</v>
          </cell>
          <cell r="I14071">
            <v>1</v>
          </cell>
          <cell r="J14071" t="str">
            <v>Pcs</v>
          </cell>
          <cell r="L14071">
            <v>250</v>
          </cell>
          <cell r="T14071">
            <v>0</v>
          </cell>
          <cell r="U14071">
            <v>1000</v>
          </cell>
        </row>
        <row r="14072">
          <cell r="B14072">
            <v>14072</v>
          </cell>
          <cell r="F14072" t="str">
            <v>1.1.7.0.1.384</v>
          </cell>
          <cell r="G14072" t="str">
            <v>Botol 1 Liter PET (PSS) Cup</v>
          </cell>
          <cell r="H14072">
            <v>1</v>
          </cell>
          <cell r="I14072">
            <v>1</v>
          </cell>
          <cell r="J14072" t="str">
            <v>Pcs</v>
          </cell>
          <cell r="L14072">
            <v>78</v>
          </cell>
          <cell r="T14072">
            <v>0</v>
          </cell>
          <cell r="U14072">
            <v>1000</v>
          </cell>
        </row>
        <row r="14073">
          <cell r="B14073">
            <v>14073</v>
          </cell>
          <cell r="F14073" t="str">
            <v>1.1.7.0.1.371</v>
          </cell>
          <cell r="G14073" t="str">
            <v>Sticker Markup 480 SL - 1 L</v>
          </cell>
          <cell r="H14073">
            <v>1</v>
          </cell>
          <cell r="I14073">
            <v>1</v>
          </cell>
          <cell r="J14073" t="str">
            <v>Pcs</v>
          </cell>
          <cell r="L14073">
            <v>479.75</v>
          </cell>
          <cell r="T14073">
            <v>0</v>
          </cell>
          <cell r="U14073">
            <v>1000</v>
          </cell>
        </row>
        <row r="14074">
          <cell r="B14074">
            <v>14074</v>
          </cell>
          <cell r="F14074" t="str">
            <v>1.1.7.0.1.398</v>
          </cell>
          <cell r="G14074" t="str">
            <v>Karton Box Markup 480 SL - 1 L</v>
          </cell>
          <cell r="H14074">
            <v>1</v>
          </cell>
          <cell r="I14074">
            <v>1</v>
          </cell>
          <cell r="J14074" t="str">
            <v>Pcs</v>
          </cell>
          <cell r="L14074">
            <v>4691.9089999999997</v>
          </cell>
          <cell r="T14074">
            <v>0</v>
          </cell>
          <cell r="U14074">
            <v>83</v>
          </cell>
        </row>
        <row r="14075">
          <cell r="B14075">
            <v>14075</v>
          </cell>
          <cell r="F14075" t="str">
            <v>1.1.7.0.3.330</v>
          </cell>
          <cell r="G14075" t="str">
            <v>Mark Up 480 SL @1 ltr</v>
          </cell>
          <cell r="H14075">
            <v>1</v>
          </cell>
          <cell r="I14075">
            <v>12</v>
          </cell>
          <cell r="J14075" t="str">
            <v>Liter</v>
          </cell>
          <cell r="L14075">
            <v>28417.866398466671</v>
          </cell>
          <cell r="T14075">
            <v>0</v>
          </cell>
          <cell r="U14075">
            <v>996</v>
          </cell>
        </row>
        <row r="14076">
          <cell r="B14076">
            <v>14076</v>
          </cell>
          <cell r="F14076" t="str">
            <v>1.1.7.0.1.354</v>
          </cell>
          <cell r="G14076" t="str">
            <v>Glyphosate 95% TC</v>
          </cell>
          <cell r="H14076">
            <v>25</v>
          </cell>
          <cell r="I14076">
            <v>1</v>
          </cell>
          <cell r="J14076" t="str">
            <v>Kg</v>
          </cell>
          <cell r="L14076">
            <v>89429.985400000005</v>
          </cell>
          <cell r="T14076">
            <v>0</v>
          </cell>
          <cell r="U14076">
            <v>247</v>
          </cell>
        </row>
        <row r="14077">
          <cell r="B14077">
            <v>14077</v>
          </cell>
          <cell r="F14077" t="str">
            <v>1.1.7.0.1.357</v>
          </cell>
          <cell r="G14077" t="str">
            <v>Agrisol 415 N</v>
          </cell>
          <cell r="H14077">
            <v>200</v>
          </cell>
          <cell r="I14077">
            <v>1</v>
          </cell>
          <cell r="J14077" t="str">
            <v>Kg</v>
          </cell>
          <cell r="L14077">
            <v>17368.97</v>
          </cell>
          <cell r="T14077">
            <v>0</v>
          </cell>
          <cell r="U14077">
            <v>150</v>
          </cell>
        </row>
        <row r="14078">
          <cell r="B14078">
            <v>14078</v>
          </cell>
          <cell r="F14078" t="str">
            <v>1.1.7.0.1.290</v>
          </cell>
          <cell r="G14078" t="str">
            <v>Tartrazine @25Kg</v>
          </cell>
          <cell r="H14078">
            <v>25</v>
          </cell>
          <cell r="I14078">
            <v>1</v>
          </cell>
          <cell r="J14078" t="str">
            <v>Kg</v>
          </cell>
          <cell r="L14078">
            <v>61430.22</v>
          </cell>
          <cell r="T14078">
            <v>0</v>
          </cell>
          <cell r="U14078">
            <v>0.4</v>
          </cell>
        </row>
        <row r="14079">
          <cell r="B14079">
            <v>14079</v>
          </cell>
          <cell r="F14079" t="str">
            <v>1.1.7.0.1.382</v>
          </cell>
          <cell r="G14079" t="str">
            <v>Botol 1 Liter PET (PSS)</v>
          </cell>
          <cell r="H14079">
            <v>1</v>
          </cell>
          <cell r="I14079">
            <v>1</v>
          </cell>
          <cell r="J14079" t="str">
            <v>Pcs</v>
          </cell>
          <cell r="L14079">
            <v>2500</v>
          </cell>
          <cell r="T14079">
            <v>0</v>
          </cell>
          <cell r="U14079">
            <v>1000</v>
          </cell>
        </row>
        <row r="14080">
          <cell r="B14080">
            <v>14080</v>
          </cell>
          <cell r="F14080" t="str">
            <v>1.1.7.0.1.383</v>
          </cell>
          <cell r="G14080" t="str">
            <v>Botol 1 Liter PET (PSS) Seal</v>
          </cell>
          <cell r="H14080">
            <v>1</v>
          </cell>
          <cell r="I14080">
            <v>1</v>
          </cell>
          <cell r="J14080" t="str">
            <v>Pcs</v>
          </cell>
          <cell r="L14080">
            <v>250</v>
          </cell>
          <cell r="T14080">
            <v>0</v>
          </cell>
          <cell r="U14080">
            <v>1000</v>
          </cell>
        </row>
        <row r="14081">
          <cell r="B14081">
            <v>14081</v>
          </cell>
          <cell r="F14081" t="str">
            <v>1.1.7.0.1.384</v>
          </cell>
          <cell r="G14081" t="str">
            <v>Botol 1 Liter PET (PSS) Cup</v>
          </cell>
          <cell r="H14081">
            <v>1</v>
          </cell>
          <cell r="I14081">
            <v>1</v>
          </cell>
          <cell r="J14081" t="str">
            <v>Pcs</v>
          </cell>
          <cell r="L14081">
            <v>78</v>
          </cell>
          <cell r="T14081">
            <v>0</v>
          </cell>
          <cell r="U14081">
            <v>1000</v>
          </cell>
        </row>
        <row r="14082">
          <cell r="B14082">
            <v>14082</v>
          </cell>
          <cell r="F14082" t="str">
            <v>1.1.7.0.1.371</v>
          </cell>
          <cell r="G14082" t="str">
            <v>Sticker Markup 480 SL - 1 L</v>
          </cell>
          <cell r="H14082">
            <v>1</v>
          </cell>
          <cell r="I14082">
            <v>1</v>
          </cell>
          <cell r="J14082" t="str">
            <v>Pcs</v>
          </cell>
          <cell r="L14082">
            <v>479.75</v>
          </cell>
          <cell r="T14082">
            <v>0</v>
          </cell>
          <cell r="U14082">
            <v>1000</v>
          </cell>
        </row>
        <row r="14083">
          <cell r="B14083">
            <v>14083</v>
          </cell>
          <cell r="F14083" t="str">
            <v>1.1.7.0.1.398</v>
          </cell>
          <cell r="G14083" t="str">
            <v>Karton Box Markup 480 SL - 1 L</v>
          </cell>
          <cell r="H14083">
            <v>1</v>
          </cell>
          <cell r="I14083">
            <v>1</v>
          </cell>
          <cell r="J14083" t="str">
            <v>Pcs</v>
          </cell>
          <cell r="L14083">
            <v>4691.9089999999997</v>
          </cell>
          <cell r="T14083">
            <v>0</v>
          </cell>
          <cell r="U14083">
            <v>84</v>
          </cell>
        </row>
        <row r="14084">
          <cell r="B14084">
            <v>14084</v>
          </cell>
          <cell r="F14084" t="str">
            <v>1.1.7.0.3.330</v>
          </cell>
          <cell r="G14084" t="str">
            <v>Mark Up 480 SL @1 ltr</v>
          </cell>
          <cell r="H14084">
            <v>1</v>
          </cell>
          <cell r="I14084">
            <v>12</v>
          </cell>
          <cell r="J14084" t="str">
            <v>Liter</v>
          </cell>
          <cell r="L14084">
            <v>28417.866398466671</v>
          </cell>
          <cell r="T14084">
            <v>0</v>
          </cell>
          <cell r="U14084">
            <v>1008</v>
          </cell>
        </row>
        <row r="14085">
          <cell r="B14085">
            <v>14085</v>
          </cell>
          <cell r="F14085" t="str">
            <v>1.1.7.0.1.354</v>
          </cell>
          <cell r="G14085" t="str">
            <v>Glyphosate 95% TC</v>
          </cell>
          <cell r="H14085">
            <v>25</v>
          </cell>
          <cell r="I14085">
            <v>1</v>
          </cell>
          <cell r="J14085" t="str">
            <v>Kg</v>
          </cell>
          <cell r="L14085">
            <v>89429.985400000005</v>
          </cell>
          <cell r="T14085">
            <v>0</v>
          </cell>
          <cell r="U14085">
            <v>247</v>
          </cell>
        </row>
        <row r="14086">
          <cell r="B14086">
            <v>14086</v>
          </cell>
          <cell r="F14086" t="str">
            <v>1.1.7.0.7.45</v>
          </cell>
          <cell r="G14086" t="str">
            <v>Scrap - Agrisol 415 N</v>
          </cell>
          <cell r="H14086">
            <v>200</v>
          </cell>
          <cell r="I14086">
            <v>1</v>
          </cell>
          <cell r="J14086" t="str">
            <v>Kg</v>
          </cell>
          <cell r="L14086">
            <v>17368.97</v>
          </cell>
          <cell r="T14086">
            <v>0</v>
          </cell>
          <cell r="U14086">
            <v>150</v>
          </cell>
        </row>
        <row r="14087">
          <cell r="B14087">
            <v>14087</v>
          </cell>
          <cell r="F14087" t="str">
            <v>1.1.7.0.1.290</v>
          </cell>
          <cell r="G14087" t="str">
            <v>Tartrazine @25Kg</v>
          </cell>
          <cell r="H14087">
            <v>25</v>
          </cell>
          <cell r="I14087">
            <v>1</v>
          </cell>
          <cell r="J14087" t="str">
            <v>Kg</v>
          </cell>
          <cell r="L14087">
            <v>61430.22</v>
          </cell>
          <cell r="T14087">
            <v>0</v>
          </cell>
          <cell r="U14087">
            <v>0.4</v>
          </cell>
        </row>
        <row r="14088">
          <cell r="B14088">
            <v>14088</v>
          </cell>
          <cell r="F14088" t="str">
            <v>1.1.7.0.1.382</v>
          </cell>
          <cell r="G14088" t="str">
            <v>Botol 1 Liter PET (PSS)</v>
          </cell>
          <cell r="H14088">
            <v>1</v>
          </cell>
          <cell r="I14088">
            <v>1</v>
          </cell>
          <cell r="J14088" t="str">
            <v>Pcs</v>
          </cell>
          <cell r="L14088">
            <v>2500</v>
          </cell>
          <cell r="T14088">
            <v>0</v>
          </cell>
          <cell r="U14088">
            <v>1000</v>
          </cell>
        </row>
        <row r="14089">
          <cell r="B14089">
            <v>14089</v>
          </cell>
          <cell r="F14089" t="str">
            <v>1.1.7.0.1.383</v>
          </cell>
          <cell r="G14089" t="str">
            <v>Botol 1 Liter PET (PSS) Seal</v>
          </cell>
          <cell r="H14089">
            <v>1</v>
          </cell>
          <cell r="I14089">
            <v>1</v>
          </cell>
          <cell r="J14089" t="str">
            <v>Pcs</v>
          </cell>
          <cell r="L14089">
            <v>250</v>
          </cell>
          <cell r="T14089">
            <v>0</v>
          </cell>
          <cell r="U14089">
            <v>1000</v>
          </cell>
        </row>
        <row r="14090">
          <cell r="B14090">
            <v>14090</v>
          </cell>
          <cell r="F14090" t="str">
            <v>1.1.7.0.1.384</v>
          </cell>
          <cell r="G14090" t="str">
            <v>Botol 1 Liter PET (PSS) Cup</v>
          </cell>
          <cell r="H14090">
            <v>1</v>
          </cell>
          <cell r="I14090">
            <v>1</v>
          </cell>
          <cell r="J14090" t="str">
            <v>Pcs</v>
          </cell>
          <cell r="L14090">
            <v>78</v>
          </cell>
          <cell r="T14090">
            <v>0</v>
          </cell>
          <cell r="U14090">
            <v>1000</v>
          </cell>
        </row>
        <row r="14091">
          <cell r="B14091">
            <v>14091</v>
          </cell>
          <cell r="F14091" t="str">
            <v>1.1.7.0.1.371</v>
          </cell>
          <cell r="G14091" t="str">
            <v>Sticker Markup 480 SL - 1 L</v>
          </cell>
          <cell r="H14091">
            <v>1</v>
          </cell>
          <cell r="I14091">
            <v>1</v>
          </cell>
          <cell r="J14091" t="str">
            <v>Pcs</v>
          </cell>
          <cell r="L14091">
            <v>479.75</v>
          </cell>
          <cell r="T14091">
            <v>0</v>
          </cell>
          <cell r="U14091">
            <v>1000</v>
          </cell>
        </row>
        <row r="14092">
          <cell r="B14092">
            <v>14092</v>
          </cell>
          <cell r="F14092" t="str">
            <v>1.1.7.0.1.397</v>
          </cell>
          <cell r="G14092" t="str">
            <v>Karton Box Markup 480 SL - 1 L</v>
          </cell>
          <cell r="H14092">
            <v>1</v>
          </cell>
          <cell r="I14092">
            <v>1</v>
          </cell>
          <cell r="J14092" t="str">
            <v>Pcs</v>
          </cell>
          <cell r="L14092">
            <v>4723.7700000000004</v>
          </cell>
          <cell r="T14092">
            <v>0</v>
          </cell>
          <cell r="U14092">
            <v>83</v>
          </cell>
        </row>
        <row r="14093">
          <cell r="B14093">
            <v>14093</v>
          </cell>
          <cell r="F14093" t="str">
            <v>1.1.7.0.3.331</v>
          </cell>
          <cell r="G14093" t="str">
            <v>Mark Up 480 SL @1 ltr</v>
          </cell>
          <cell r="H14093">
            <v>1</v>
          </cell>
          <cell r="I14093">
            <v>12</v>
          </cell>
          <cell r="J14093" t="str">
            <v>Liter</v>
          </cell>
          <cell r="L14093">
            <v>28024.875398466673</v>
          </cell>
          <cell r="T14093">
            <v>0</v>
          </cell>
          <cell r="U14093">
            <v>996</v>
          </cell>
        </row>
        <row r="14094">
          <cell r="B14094">
            <v>14094</v>
          </cell>
          <cell r="F14094" t="str">
            <v>1.1.7.0.7.48</v>
          </cell>
          <cell r="G14094" t="str">
            <v>Scrap - Paraquat Dichloride 42% TA</v>
          </cell>
          <cell r="H14094">
            <v>220</v>
          </cell>
          <cell r="I14094">
            <v>1</v>
          </cell>
          <cell r="J14094" t="str">
            <v>Kg</v>
          </cell>
          <cell r="L14094">
            <v>47939.9732</v>
          </cell>
          <cell r="T14094">
            <v>0</v>
          </cell>
          <cell r="U14094">
            <v>440</v>
          </cell>
        </row>
        <row r="14095">
          <cell r="B14095">
            <v>14095</v>
          </cell>
          <cell r="F14095" t="str">
            <v>1.1.7.0.7.27</v>
          </cell>
          <cell r="G14095" t="str">
            <v>Scrap - Agrisol 445 N</v>
          </cell>
          <cell r="H14095">
            <v>200</v>
          </cell>
          <cell r="I14095">
            <v>1</v>
          </cell>
          <cell r="J14095" t="str">
            <v>Kg</v>
          </cell>
          <cell r="L14095">
            <v>15240</v>
          </cell>
          <cell r="T14095">
            <v>0</v>
          </cell>
          <cell r="U14095">
            <v>150</v>
          </cell>
        </row>
        <row r="14096">
          <cell r="B14096">
            <v>14096</v>
          </cell>
          <cell r="F14096" t="str">
            <v>1.1.7.0.7.40</v>
          </cell>
          <cell r="G14096" t="str">
            <v>Scrap - Blue FD 48</v>
          </cell>
          <cell r="H14096">
            <v>25</v>
          </cell>
          <cell r="I14096">
            <v>1</v>
          </cell>
          <cell r="J14096" t="str">
            <v>Kg</v>
          </cell>
          <cell r="L14096">
            <v>21423</v>
          </cell>
          <cell r="T14096">
            <v>0</v>
          </cell>
          <cell r="U14096">
            <v>1.32</v>
          </cell>
        </row>
        <row r="14097">
          <cell r="B14097">
            <v>14097</v>
          </cell>
          <cell r="F14097" t="str">
            <v>1.1.7.0.1.362</v>
          </cell>
          <cell r="G14097" t="str">
            <v>Jerrycan HDPE - 4 L</v>
          </cell>
          <cell r="H14097">
            <v>4</v>
          </cell>
          <cell r="I14097">
            <v>1</v>
          </cell>
          <cell r="J14097" t="str">
            <v>Pcs</v>
          </cell>
          <cell r="L14097">
            <v>5000</v>
          </cell>
          <cell r="T14097">
            <v>0</v>
          </cell>
          <cell r="U14097">
            <v>250</v>
          </cell>
        </row>
        <row r="14098">
          <cell r="B14098">
            <v>14098</v>
          </cell>
          <cell r="F14098" t="str">
            <v>1.1.7.0.1.363</v>
          </cell>
          <cell r="G14098" t="str">
            <v>Jerrycan HDPE - 4 L - Plug</v>
          </cell>
          <cell r="H14098">
            <v>4</v>
          </cell>
          <cell r="I14098">
            <v>1</v>
          </cell>
          <cell r="J14098" t="str">
            <v>Pcs</v>
          </cell>
          <cell r="L14098">
            <v>700</v>
          </cell>
          <cell r="T14098">
            <v>0</v>
          </cell>
          <cell r="U14098">
            <v>250</v>
          </cell>
        </row>
        <row r="14099">
          <cell r="B14099">
            <v>14099</v>
          </cell>
          <cell r="F14099" t="str">
            <v>1.1.7.0.1.364</v>
          </cell>
          <cell r="G14099" t="str">
            <v>Jerrycan HDPE - 4 L - Cap - Black</v>
          </cell>
          <cell r="H14099">
            <v>4</v>
          </cell>
          <cell r="I14099">
            <v>1</v>
          </cell>
          <cell r="J14099" t="str">
            <v>Pcs</v>
          </cell>
          <cell r="L14099">
            <v>188.3</v>
          </cell>
          <cell r="T14099">
            <v>0</v>
          </cell>
          <cell r="U14099">
            <v>250</v>
          </cell>
        </row>
        <row r="14100">
          <cell r="B14100">
            <v>14100</v>
          </cell>
          <cell r="F14100" t="str">
            <v>1.1.7.0.1.67</v>
          </cell>
          <cell r="G14100" t="str">
            <v>Sticker ProQuat 276 SL - 4 L</v>
          </cell>
          <cell r="H14100">
            <v>4</v>
          </cell>
          <cell r="I14100">
            <v>1</v>
          </cell>
          <cell r="J14100" t="str">
            <v>Pcs</v>
          </cell>
          <cell r="L14100">
            <v>657</v>
          </cell>
          <cell r="T14100">
            <v>0</v>
          </cell>
          <cell r="U14100">
            <v>250</v>
          </cell>
        </row>
        <row r="14101">
          <cell r="B14101">
            <v>14101</v>
          </cell>
          <cell r="F14101" t="str">
            <v>1.1.7.0.1.405</v>
          </cell>
          <cell r="G14101" t="str">
            <v>Karton Box ProQuat 276 SL - 4 L</v>
          </cell>
          <cell r="H14101">
            <v>4</v>
          </cell>
          <cell r="I14101">
            <v>1</v>
          </cell>
          <cell r="J14101" t="str">
            <v>Pcs</v>
          </cell>
          <cell r="L14101">
            <v>4255.7727272599996</v>
          </cell>
          <cell r="T14101">
            <v>0</v>
          </cell>
          <cell r="U14101">
            <v>62</v>
          </cell>
        </row>
        <row r="14102">
          <cell r="B14102">
            <v>14102</v>
          </cell>
          <cell r="F14102" t="str">
            <v>1.1.7.0.3.332</v>
          </cell>
          <cell r="G14102" t="str">
            <v>ProQuat 276 SL @4 ltr</v>
          </cell>
          <cell r="H14102">
            <v>4</v>
          </cell>
          <cell r="I14102">
            <v>4</v>
          </cell>
          <cell r="J14102" t="str">
            <v>Liter</v>
          </cell>
          <cell r="L14102">
            <v>12750.60691</v>
          </cell>
          <cell r="T14102">
            <v>0</v>
          </cell>
          <cell r="U14102">
            <v>992</v>
          </cell>
        </row>
        <row r="14103">
          <cell r="B14103">
            <v>14103</v>
          </cell>
          <cell r="F14103" t="str">
            <v>1.1.7.0.7.48</v>
          </cell>
          <cell r="G14103" t="str">
            <v>Scrap - Paraquat Dichloride 42% TA</v>
          </cell>
          <cell r="H14103">
            <v>220</v>
          </cell>
          <cell r="I14103">
            <v>1</v>
          </cell>
          <cell r="J14103" t="str">
            <v>Kg</v>
          </cell>
          <cell r="L14103">
            <v>47939.9732</v>
          </cell>
          <cell r="T14103">
            <v>0</v>
          </cell>
          <cell r="U14103">
            <v>440</v>
          </cell>
        </row>
        <row r="14104">
          <cell r="B14104">
            <v>14104</v>
          </cell>
          <cell r="F14104" t="str">
            <v>1.1.7.0.7.27</v>
          </cell>
          <cell r="G14104" t="str">
            <v>Scrap - Agrisol 445 N</v>
          </cell>
          <cell r="H14104">
            <v>200</v>
          </cell>
          <cell r="I14104">
            <v>1</v>
          </cell>
          <cell r="J14104" t="str">
            <v>Kg</v>
          </cell>
          <cell r="L14104">
            <v>15240</v>
          </cell>
          <cell r="T14104">
            <v>0</v>
          </cell>
          <cell r="U14104">
            <v>150</v>
          </cell>
        </row>
        <row r="14105">
          <cell r="B14105">
            <v>14105</v>
          </cell>
          <cell r="F14105" t="str">
            <v>1.1.7.0.7.40</v>
          </cell>
          <cell r="G14105" t="str">
            <v>Scrap - Blue FD 48</v>
          </cell>
          <cell r="H14105">
            <v>25</v>
          </cell>
          <cell r="I14105">
            <v>1</v>
          </cell>
          <cell r="J14105" t="str">
            <v>Kg</v>
          </cell>
          <cell r="L14105">
            <v>21423</v>
          </cell>
          <cell r="T14105">
            <v>0</v>
          </cell>
          <cell r="U14105">
            <v>1.32</v>
          </cell>
        </row>
        <row r="14106">
          <cell r="B14106">
            <v>14106</v>
          </cell>
          <cell r="F14106" t="str">
            <v>1.1.7.0.1.362</v>
          </cell>
          <cell r="G14106" t="str">
            <v>Jerrycan HDPE - 4 L</v>
          </cell>
          <cell r="H14106">
            <v>4</v>
          </cell>
          <cell r="I14106">
            <v>1</v>
          </cell>
          <cell r="J14106" t="str">
            <v>Pcs</v>
          </cell>
          <cell r="L14106">
            <v>5000</v>
          </cell>
          <cell r="T14106">
            <v>0</v>
          </cell>
          <cell r="U14106">
            <v>250</v>
          </cell>
        </row>
        <row r="14107">
          <cell r="B14107">
            <v>14107</v>
          </cell>
          <cell r="F14107" t="str">
            <v>1.1.7.0.1.363</v>
          </cell>
          <cell r="G14107" t="str">
            <v>Jerrycan HDPE - 4 L - Plug</v>
          </cell>
          <cell r="H14107">
            <v>4</v>
          </cell>
          <cell r="I14107">
            <v>1</v>
          </cell>
          <cell r="J14107" t="str">
            <v>Pcs</v>
          </cell>
          <cell r="L14107">
            <v>700</v>
          </cell>
          <cell r="T14107">
            <v>0</v>
          </cell>
          <cell r="U14107">
            <v>250</v>
          </cell>
        </row>
        <row r="14108">
          <cell r="B14108">
            <v>14108</v>
          </cell>
          <cell r="F14108" t="str">
            <v>1.1.7.0.1.364</v>
          </cell>
          <cell r="G14108" t="str">
            <v>Jerrycan HDPE - 4 L - Cap - Black</v>
          </cell>
          <cell r="H14108">
            <v>4</v>
          </cell>
          <cell r="I14108">
            <v>1</v>
          </cell>
          <cell r="J14108" t="str">
            <v>Pcs</v>
          </cell>
          <cell r="L14108">
            <v>188.3</v>
          </cell>
          <cell r="T14108">
            <v>0</v>
          </cell>
          <cell r="U14108">
            <v>250</v>
          </cell>
        </row>
        <row r="14109">
          <cell r="B14109">
            <v>14109</v>
          </cell>
          <cell r="F14109" t="str">
            <v>1.1.7.0.1.374</v>
          </cell>
          <cell r="G14109" t="str">
            <v>Sticker ProQuat 276 SL @4 ltr</v>
          </cell>
          <cell r="H14109">
            <v>4</v>
          </cell>
          <cell r="I14109">
            <v>1</v>
          </cell>
          <cell r="J14109" t="str">
            <v>Pcs</v>
          </cell>
          <cell r="L14109">
            <v>691.85</v>
          </cell>
          <cell r="T14109">
            <v>0</v>
          </cell>
          <cell r="U14109">
            <v>250</v>
          </cell>
        </row>
        <row r="14110">
          <cell r="B14110">
            <v>14110</v>
          </cell>
          <cell r="F14110" t="str">
            <v>1.1.7.0.1.405</v>
          </cell>
          <cell r="G14110" t="str">
            <v>Karton Box ProQuat 276 SL - 4 L</v>
          </cell>
          <cell r="H14110">
            <v>4</v>
          </cell>
          <cell r="I14110">
            <v>1</v>
          </cell>
          <cell r="J14110" t="str">
            <v>Pcs</v>
          </cell>
          <cell r="L14110">
            <v>4255.7727272599996</v>
          </cell>
          <cell r="T14110">
            <v>0</v>
          </cell>
          <cell r="U14110">
            <v>63</v>
          </cell>
        </row>
        <row r="14111">
          <cell r="B14111">
            <v>14111</v>
          </cell>
          <cell r="F14111" t="str">
            <v>1.1.7.0.3.332</v>
          </cell>
          <cell r="G14111" t="str">
            <v>ProQuat 276 SL @4 ltr</v>
          </cell>
          <cell r="H14111">
            <v>4</v>
          </cell>
          <cell r="I14111">
            <v>4</v>
          </cell>
          <cell r="J14111" t="str">
            <v>Liter</v>
          </cell>
          <cell r="L14111">
            <v>12750.60691</v>
          </cell>
          <cell r="T14111">
            <v>0</v>
          </cell>
          <cell r="U14111">
            <v>1008</v>
          </cell>
        </row>
        <row r="14112">
          <cell r="B14112">
            <v>14112</v>
          </cell>
          <cell r="F14112" t="str">
            <v>1.1.7.0.7.48</v>
          </cell>
          <cell r="G14112" t="str">
            <v>Scrap - Paraquat Dichloride 42% TA</v>
          </cell>
          <cell r="H14112">
            <v>220</v>
          </cell>
          <cell r="I14112">
            <v>1</v>
          </cell>
          <cell r="J14112" t="str">
            <v>Kg</v>
          </cell>
          <cell r="L14112">
            <v>47939.9732</v>
          </cell>
          <cell r="T14112">
            <v>0</v>
          </cell>
          <cell r="U14112">
            <v>440</v>
          </cell>
        </row>
        <row r="14113">
          <cell r="B14113">
            <v>14113</v>
          </cell>
          <cell r="F14113" t="str">
            <v>1.1.7.0.7.27</v>
          </cell>
          <cell r="G14113" t="str">
            <v>Scrap - Agrisol 445 N</v>
          </cell>
          <cell r="H14113">
            <v>200</v>
          </cell>
          <cell r="I14113">
            <v>1</v>
          </cell>
          <cell r="J14113" t="str">
            <v>Kg</v>
          </cell>
          <cell r="L14113">
            <v>15240</v>
          </cell>
          <cell r="T14113">
            <v>0</v>
          </cell>
          <cell r="U14113">
            <v>150</v>
          </cell>
        </row>
        <row r="14114">
          <cell r="B14114">
            <v>14114</v>
          </cell>
          <cell r="F14114" t="str">
            <v>1.1.7.0.7.40</v>
          </cell>
          <cell r="G14114" t="str">
            <v>Scrap - Blue FD 48</v>
          </cell>
          <cell r="H14114">
            <v>25</v>
          </cell>
          <cell r="I14114">
            <v>1</v>
          </cell>
          <cell r="J14114" t="str">
            <v>Kg</v>
          </cell>
          <cell r="L14114">
            <v>21423</v>
          </cell>
          <cell r="T14114">
            <v>0</v>
          </cell>
          <cell r="U14114">
            <v>1.32</v>
          </cell>
        </row>
        <row r="14115">
          <cell r="B14115">
            <v>14115</v>
          </cell>
          <cell r="F14115" t="str">
            <v>1.1.7.0.1.362</v>
          </cell>
          <cell r="G14115" t="str">
            <v>Jerrycan HDPE - 4 L</v>
          </cell>
          <cell r="H14115">
            <v>4</v>
          </cell>
          <cell r="I14115">
            <v>1</v>
          </cell>
          <cell r="J14115" t="str">
            <v>Pcs</v>
          </cell>
          <cell r="L14115">
            <v>5000</v>
          </cell>
          <cell r="T14115">
            <v>0</v>
          </cell>
          <cell r="U14115">
            <v>250</v>
          </cell>
        </row>
        <row r="14116">
          <cell r="B14116">
            <v>14116</v>
          </cell>
          <cell r="F14116" t="str">
            <v>1.1.7.0.1.363</v>
          </cell>
          <cell r="G14116" t="str">
            <v>Jerrycan HDPE - 4 L - Plug</v>
          </cell>
          <cell r="H14116">
            <v>4</v>
          </cell>
          <cell r="I14116">
            <v>1</v>
          </cell>
          <cell r="J14116" t="str">
            <v>Pcs</v>
          </cell>
          <cell r="L14116">
            <v>700</v>
          </cell>
          <cell r="T14116">
            <v>0</v>
          </cell>
          <cell r="U14116">
            <v>250</v>
          </cell>
        </row>
        <row r="14117">
          <cell r="B14117">
            <v>14117</v>
          </cell>
          <cell r="F14117" t="str">
            <v>1.1.7.0.1.364</v>
          </cell>
          <cell r="G14117" t="str">
            <v>Jerrycan HDPE - 4 L - Cap - Black</v>
          </cell>
          <cell r="H14117">
            <v>4</v>
          </cell>
          <cell r="I14117">
            <v>1</v>
          </cell>
          <cell r="J14117" t="str">
            <v>Pcs</v>
          </cell>
          <cell r="L14117">
            <v>188.3</v>
          </cell>
          <cell r="T14117">
            <v>0</v>
          </cell>
          <cell r="U14117">
            <v>250</v>
          </cell>
        </row>
        <row r="14118">
          <cell r="B14118">
            <v>14118</v>
          </cell>
          <cell r="F14118" t="str">
            <v>1.1.7.0.1.374</v>
          </cell>
          <cell r="G14118" t="str">
            <v>Sticker ProQuat 276 SL @4 ltr</v>
          </cell>
          <cell r="H14118">
            <v>4</v>
          </cell>
          <cell r="I14118">
            <v>1</v>
          </cell>
          <cell r="J14118" t="str">
            <v>Pcs</v>
          </cell>
          <cell r="L14118">
            <v>691.85</v>
          </cell>
          <cell r="T14118">
            <v>0</v>
          </cell>
          <cell r="U14118">
            <v>250</v>
          </cell>
        </row>
        <row r="14119">
          <cell r="B14119">
            <v>14119</v>
          </cell>
          <cell r="F14119" t="str">
            <v>1.1.7.0.1.405</v>
          </cell>
          <cell r="G14119" t="str">
            <v>Karton Box ProQuat 276 SL - 4 L</v>
          </cell>
          <cell r="H14119">
            <v>4</v>
          </cell>
          <cell r="I14119">
            <v>1</v>
          </cell>
          <cell r="J14119" t="str">
            <v>Pcs</v>
          </cell>
          <cell r="L14119">
            <v>4255.7727272599996</v>
          </cell>
          <cell r="T14119">
            <v>0</v>
          </cell>
          <cell r="U14119">
            <v>62</v>
          </cell>
        </row>
        <row r="14120">
          <cell r="B14120">
            <v>14120</v>
          </cell>
          <cell r="F14120" t="str">
            <v>1.1.7.0.3.332</v>
          </cell>
          <cell r="G14120" t="str">
            <v>ProQuat 276 SL @4 ltr</v>
          </cell>
          <cell r="H14120">
            <v>4</v>
          </cell>
          <cell r="I14120">
            <v>4</v>
          </cell>
          <cell r="J14120" t="str">
            <v>Liter</v>
          </cell>
          <cell r="L14120">
            <v>12750.60691</v>
          </cell>
          <cell r="T14120">
            <v>0</v>
          </cell>
          <cell r="U14120">
            <v>992</v>
          </cell>
        </row>
        <row r="14121">
          <cell r="B14121">
            <v>14121</v>
          </cell>
          <cell r="F14121" t="str">
            <v>1.1.7.0.7.48</v>
          </cell>
          <cell r="G14121" t="str">
            <v>Scrap - Paraquat Dichloride 42% TA</v>
          </cell>
          <cell r="H14121">
            <v>220</v>
          </cell>
          <cell r="I14121">
            <v>1</v>
          </cell>
          <cell r="J14121" t="str">
            <v>Kg</v>
          </cell>
          <cell r="L14121">
            <v>47939.9732</v>
          </cell>
          <cell r="T14121">
            <v>0</v>
          </cell>
          <cell r="U14121">
            <v>440</v>
          </cell>
        </row>
        <row r="14122">
          <cell r="B14122">
            <v>14122</v>
          </cell>
          <cell r="F14122" t="str">
            <v>1.1.7.0.7.27</v>
          </cell>
          <cell r="G14122" t="str">
            <v>Scrap - Agrisol 445 N</v>
          </cell>
          <cell r="H14122">
            <v>200</v>
          </cell>
          <cell r="I14122">
            <v>1</v>
          </cell>
          <cell r="J14122" t="str">
            <v>Kg</v>
          </cell>
          <cell r="L14122">
            <v>15240</v>
          </cell>
          <cell r="T14122">
            <v>0</v>
          </cell>
          <cell r="U14122">
            <v>150</v>
          </cell>
        </row>
        <row r="14123">
          <cell r="B14123">
            <v>14123</v>
          </cell>
          <cell r="F14123" t="str">
            <v>1.1.7.0.7.40</v>
          </cell>
          <cell r="G14123" t="str">
            <v>Scrap - Blue FD 48</v>
          </cell>
          <cell r="H14123">
            <v>25</v>
          </cell>
          <cell r="I14123">
            <v>1</v>
          </cell>
          <cell r="J14123" t="str">
            <v>Kg</v>
          </cell>
          <cell r="L14123">
            <v>21423</v>
          </cell>
          <cell r="T14123">
            <v>0</v>
          </cell>
          <cell r="U14123">
            <v>1.32</v>
          </cell>
        </row>
        <row r="14124">
          <cell r="B14124">
            <v>14124</v>
          </cell>
          <cell r="F14124" t="str">
            <v>1.1.7.0.1.362</v>
          </cell>
          <cell r="G14124" t="str">
            <v>Jerrycan HDPE - 4 L</v>
          </cell>
          <cell r="H14124">
            <v>4</v>
          </cell>
          <cell r="I14124">
            <v>1</v>
          </cell>
          <cell r="J14124" t="str">
            <v>Pcs</v>
          </cell>
          <cell r="L14124">
            <v>5000</v>
          </cell>
          <cell r="T14124">
            <v>0</v>
          </cell>
          <cell r="U14124">
            <v>250</v>
          </cell>
        </row>
        <row r="14125">
          <cell r="B14125">
            <v>14125</v>
          </cell>
          <cell r="F14125" t="str">
            <v>1.1.7.0.1.363</v>
          </cell>
          <cell r="G14125" t="str">
            <v>Jerrycan HDPE - 4 L - Plug</v>
          </cell>
          <cell r="H14125">
            <v>4</v>
          </cell>
          <cell r="I14125">
            <v>1</v>
          </cell>
          <cell r="J14125" t="str">
            <v>Pcs</v>
          </cell>
          <cell r="L14125">
            <v>700</v>
          </cell>
          <cell r="T14125">
            <v>0</v>
          </cell>
          <cell r="U14125">
            <v>250</v>
          </cell>
        </row>
        <row r="14126">
          <cell r="B14126">
            <v>14126</v>
          </cell>
          <cell r="F14126" t="str">
            <v>1.1.7.0.1.364</v>
          </cell>
          <cell r="G14126" t="str">
            <v>Jerrycan HDPE - 4 L - Cap - Black</v>
          </cell>
          <cell r="H14126">
            <v>4</v>
          </cell>
          <cell r="I14126">
            <v>1</v>
          </cell>
          <cell r="J14126" t="str">
            <v>Pcs</v>
          </cell>
          <cell r="L14126">
            <v>188.3</v>
          </cell>
          <cell r="T14126">
            <v>0</v>
          </cell>
          <cell r="U14126">
            <v>250</v>
          </cell>
        </row>
        <row r="14127">
          <cell r="B14127">
            <v>14127</v>
          </cell>
          <cell r="F14127" t="str">
            <v>1.1.7.0.1.374</v>
          </cell>
          <cell r="G14127" t="str">
            <v>Sticker ProQuat 276 SL @4 ltr</v>
          </cell>
          <cell r="H14127">
            <v>4</v>
          </cell>
          <cell r="I14127">
            <v>1</v>
          </cell>
          <cell r="J14127" t="str">
            <v>Pcs</v>
          </cell>
          <cell r="L14127">
            <v>691.85</v>
          </cell>
          <cell r="T14127">
            <v>0</v>
          </cell>
          <cell r="U14127">
            <v>250</v>
          </cell>
        </row>
        <row r="14128">
          <cell r="B14128">
            <v>14128</v>
          </cell>
          <cell r="F14128" t="str">
            <v>1.1.7.0.1.405</v>
          </cell>
          <cell r="G14128" t="str">
            <v>Karton Box ProQuat 276 SL - 4 L</v>
          </cell>
          <cell r="H14128">
            <v>4</v>
          </cell>
          <cell r="I14128">
            <v>1</v>
          </cell>
          <cell r="J14128" t="str">
            <v>Pcs</v>
          </cell>
          <cell r="L14128">
            <v>4255.7727272599996</v>
          </cell>
          <cell r="T14128">
            <v>0</v>
          </cell>
          <cell r="U14128">
            <v>63</v>
          </cell>
        </row>
        <row r="14129">
          <cell r="B14129">
            <v>14129</v>
          </cell>
          <cell r="F14129" t="str">
            <v>1.1.7.0.3.332</v>
          </cell>
          <cell r="G14129" t="str">
            <v>ProQuat 276 SL @4 ltr</v>
          </cell>
          <cell r="H14129">
            <v>4</v>
          </cell>
          <cell r="I14129">
            <v>4</v>
          </cell>
          <cell r="J14129" t="str">
            <v>Liter</v>
          </cell>
          <cell r="L14129">
            <v>12750.60691</v>
          </cell>
          <cell r="T14129">
            <v>0</v>
          </cell>
          <cell r="U14129">
            <v>1008</v>
          </cell>
        </row>
        <row r="14130">
          <cell r="B14130">
            <v>14130</v>
          </cell>
          <cell r="F14130" t="str">
            <v>1.1.7.0.7.48</v>
          </cell>
          <cell r="G14130" t="str">
            <v>Scrap - Paraquat Dichloride 42% TA</v>
          </cell>
          <cell r="H14130">
            <v>220</v>
          </cell>
          <cell r="I14130">
            <v>1</v>
          </cell>
          <cell r="J14130" t="str">
            <v>Kg</v>
          </cell>
          <cell r="L14130">
            <v>47939.9732</v>
          </cell>
          <cell r="T14130">
            <v>0</v>
          </cell>
          <cell r="U14130">
            <v>440</v>
          </cell>
        </row>
        <row r="14131">
          <cell r="B14131">
            <v>14131</v>
          </cell>
          <cell r="F14131" t="str">
            <v>1.1.7.0.7.27</v>
          </cell>
          <cell r="G14131" t="str">
            <v>Scrap - Agrisol 445 N</v>
          </cell>
          <cell r="H14131">
            <v>200</v>
          </cell>
          <cell r="I14131">
            <v>1</v>
          </cell>
          <cell r="J14131" t="str">
            <v>Kg</v>
          </cell>
          <cell r="L14131">
            <v>15240</v>
          </cell>
          <cell r="T14131">
            <v>0</v>
          </cell>
          <cell r="U14131">
            <v>150</v>
          </cell>
        </row>
        <row r="14132">
          <cell r="B14132">
            <v>14132</v>
          </cell>
          <cell r="F14132" t="str">
            <v>1.1.7.0.7.40</v>
          </cell>
          <cell r="G14132" t="str">
            <v>Scrap - Blue FD 48</v>
          </cell>
          <cell r="H14132">
            <v>25</v>
          </cell>
          <cell r="I14132">
            <v>1</v>
          </cell>
          <cell r="J14132" t="str">
            <v>Kg</v>
          </cell>
          <cell r="L14132">
            <v>21423</v>
          </cell>
          <cell r="T14132">
            <v>0</v>
          </cell>
          <cell r="U14132">
            <v>1.32</v>
          </cell>
        </row>
        <row r="14133">
          <cell r="B14133">
            <v>14133</v>
          </cell>
          <cell r="F14133" t="str">
            <v>1.1.7.0.1.362</v>
          </cell>
          <cell r="G14133" t="str">
            <v>Jerrycan HDPE - 4 L</v>
          </cell>
          <cell r="H14133">
            <v>4</v>
          </cell>
          <cell r="I14133">
            <v>1</v>
          </cell>
          <cell r="J14133" t="str">
            <v>Pcs</v>
          </cell>
          <cell r="L14133">
            <v>5000</v>
          </cell>
          <cell r="T14133">
            <v>0</v>
          </cell>
          <cell r="U14133">
            <v>250</v>
          </cell>
        </row>
        <row r="14134">
          <cell r="B14134">
            <v>14134</v>
          </cell>
          <cell r="F14134" t="str">
            <v>1.1.7.0.1.363</v>
          </cell>
          <cell r="G14134" t="str">
            <v>Jerrycan HDPE - 4 L - Plug</v>
          </cell>
          <cell r="H14134">
            <v>4</v>
          </cell>
          <cell r="I14134">
            <v>1</v>
          </cell>
          <cell r="J14134" t="str">
            <v>Pcs</v>
          </cell>
          <cell r="L14134">
            <v>700</v>
          </cell>
          <cell r="T14134">
            <v>0</v>
          </cell>
          <cell r="U14134">
            <v>250</v>
          </cell>
        </row>
        <row r="14135">
          <cell r="B14135">
            <v>14135</v>
          </cell>
          <cell r="F14135" t="str">
            <v>1.1.7.0.1.364</v>
          </cell>
          <cell r="G14135" t="str">
            <v>Jerrycan HDPE - 4 L - Cap - Black</v>
          </cell>
          <cell r="H14135">
            <v>4</v>
          </cell>
          <cell r="I14135">
            <v>1</v>
          </cell>
          <cell r="J14135" t="str">
            <v>Pcs</v>
          </cell>
          <cell r="L14135">
            <v>188.3</v>
          </cell>
          <cell r="T14135">
            <v>0</v>
          </cell>
          <cell r="U14135">
            <v>250</v>
          </cell>
        </row>
        <row r="14136">
          <cell r="B14136">
            <v>14136</v>
          </cell>
          <cell r="F14136" t="str">
            <v>1.1.7.0.1.374</v>
          </cell>
          <cell r="G14136" t="str">
            <v>Sticker ProQuat 276 SL @4 ltr</v>
          </cell>
          <cell r="H14136">
            <v>4</v>
          </cell>
          <cell r="I14136">
            <v>1</v>
          </cell>
          <cell r="J14136" t="str">
            <v>Pcs</v>
          </cell>
          <cell r="L14136">
            <v>691.85</v>
          </cell>
          <cell r="T14136">
            <v>0</v>
          </cell>
          <cell r="U14136">
            <v>250</v>
          </cell>
        </row>
        <row r="14137">
          <cell r="B14137">
            <v>14137</v>
          </cell>
          <cell r="F14137" t="str">
            <v>1.1.7.0.1.405</v>
          </cell>
          <cell r="G14137" t="str">
            <v>Karton Box ProQuat 276 SL - 4 L</v>
          </cell>
          <cell r="H14137">
            <v>4</v>
          </cell>
          <cell r="I14137">
            <v>1</v>
          </cell>
          <cell r="J14137" t="str">
            <v>Pcs</v>
          </cell>
          <cell r="L14137">
            <v>4255.7727272599996</v>
          </cell>
          <cell r="T14137">
            <v>0</v>
          </cell>
          <cell r="U14137">
            <v>62</v>
          </cell>
        </row>
        <row r="14138">
          <cell r="B14138">
            <v>14138</v>
          </cell>
          <cell r="F14138" t="str">
            <v>1.1.7.0.3.332</v>
          </cell>
          <cell r="G14138" t="str">
            <v>ProQuat 276 SL @4 ltr</v>
          </cell>
          <cell r="H14138">
            <v>4</v>
          </cell>
          <cell r="I14138">
            <v>4</v>
          </cell>
          <cell r="J14138" t="str">
            <v>Liter</v>
          </cell>
          <cell r="L14138">
            <v>12750.60691</v>
          </cell>
          <cell r="T14138">
            <v>0</v>
          </cell>
          <cell r="U14138">
            <v>992</v>
          </cell>
        </row>
        <row r="14139">
          <cell r="B14139">
            <v>14139</v>
          </cell>
          <cell r="F14139" t="str">
            <v>1.1.7.0.7.48</v>
          </cell>
          <cell r="G14139" t="str">
            <v>Scrap - Paraquat Dichloride 42% TA</v>
          </cell>
          <cell r="H14139">
            <v>220</v>
          </cell>
          <cell r="I14139">
            <v>1</v>
          </cell>
          <cell r="J14139" t="str">
            <v>Kg</v>
          </cell>
          <cell r="L14139">
            <v>47939.9732</v>
          </cell>
          <cell r="T14139">
            <v>0</v>
          </cell>
          <cell r="U14139">
            <v>440</v>
          </cell>
        </row>
        <row r="14140">
          <cell r="B14140">
            <v>14140</v>
          </cell>
          <cell r="F14140" t="str">
            <v>1.1.7.0.7.27</v>
          </cell>
          <cell r="G14140" t="str">
            <v>Scrap - Agrisol 445 N</v>
          </cell>
          <cell r="H14140">
            <v>200</v>
          </cell>
          <cell r="I14140">
            <v>1</v>
          </cell>
          <cell r="J14140" t="str">
            <v>Kg</v>
          </cell>
          <cell r="L14140">
            <v>15240</v>
          </cell>
          <cell r="T14140">
            <v>0</v>
          </cell>
          <cell r="U14140">
            <v>150</v>
          </cell>
        </row>
        <row r="14141">
          <cell r="B14141">
            <v>14141</v>
          </cell>
          <cell r="F14141" t="str">
            <v>1.1.7.0.7.40</v>
          </cell>
          <cell r="G14141" t="str">
            <v>Scrap - Blue FD 48</v>
          </cell>
          <cell r="H14141">
            <v>25</v>
          </cell>
          <cell r="I14141">
            <v>1</v>
          </cell>
          <cell r="J14141" t="str">
            <v>Kg</v>
          </cell>
          <cell r="L14141">
            <v>21423</v>
          </cell>
          <cell r="T14141">
            <v>0</v>
          </cell>
          <cell r="U14141">
            <v>1.32</v>
          </cell>
        </row>
        <row r="14142">
          <cell r="B14142">
            <v>14142</v>
          </cell>
          <cell r="F14142" t="str">
            <v>1.1.7.0.1.362</v>
          </cell>
          <cell r="G14142" t="str">
            <v>Jerrycan HDPE - 4 L</v>
          </cell>
          <cell r="H14142">
            <v>4</v>
          </cell>
          <cell r="I14142">
            <v>1</v>
          </cell>
          <cell r="J14142" t="str">
            <v>Pcs</v>
          </cell>
          <cell r="L14142">
            <v>5000</v>
          </cell>
          <cell r="T14142">
            <v>0</v>
          </cell>
          <cell r="U14142">
            <v>250</v>
          </cell>
        </row>
        <row r="14143">
          <cell r="B14143">
            <v>14143</v>
          </cell>
          <cell r="F14143" t="str">
            <v>1.1.7.0.1.363</v>
          </cell>
          <cell r="G14143" t="str">
            <v>Jerrycan HDPE - 4 L - Plug</v>
          </cell>
          <cell r="H14143">
            <v>4</v>
          </cell>
          <cell r="I14143">
            <v>1</v>
          </cell>
          <cell r="J14143" t="str">
            <v>Pcs</v>
          </cell>
          <cell r="L14143">
            <v>700</v>
          </cell>
          <cell r="T14143">
            <v>0</v>
          </cell>
          <cell r="U14143">
            <v>250</v>
          </cell>
        </row>
        <row r="14144">
          <cell r="B14144">
            <v>14144</v>
          </cell>
          <cell r="F14144" t="str">
            <v>1.1.7.0.1.364</v>
          </cell>
          <cell r="G14144" t="str">
            <v>Jerrycan HDPE - 4 L - Cap - Black</v>
          </cell>
          <cell r="H14144">
            <v>4</v>
          </cell>
          <cell r="I14144">
            <v>1</v>
          </cell>
          <cell r="J14144" t="str">
            <v>Pcs</v>
          </cell>
          <cell r="L14144">
            <v>188.3</v>
          </cell>
          <cell r="T14144">
            <v>0</v>
          </cell>
          <cell r="U14144">
            <v>250</v>
          </cell>
        </row>
        <row r="14145">
          <cell r="B14145">
            <v>14145</v>
          </cell>
          <cell r="F14145" t="str">
            <v>1.1.7.0.1.374</v>
          </cell>
          <cell r="G14145" t="str">
            <v>Sticker ProQuat 276 SL @4 ltr</v>
          </cell>
          <cell r="H14145">
            <v>4</v>
          </cell>
          <cell r="I14145">
            <v>1</v>
          </cell>
          <cell r="J14145" t="str">
            <v>Pcs</v>
          </cell>
          <cell r="L14145">
            <v>691.85</v>
          </cell>
          <cell r="T14145">
            <v>0</v>
          </cell>
          <cell r="U14145">
            <v>250</v>
          </cell>
        </row>
        <row r="14146">
          <cell r="B14146">
            <v>14146</v>
          </cell>
          <cell r="F14146" t="str">
            <v>1.1.7.0.1.405</v>
          </cell>
          <cell r="G14146" t="str">
            <v>Karton Box ProQuat 276 SL - 4 L</v>
          </cell>
          <cell r="H14146">
            <v>4</v>
          </cell>
          <cell r="I14146">
            <v>1</v>
          </cell>
          <cell r="J14146" t="str">
            <v>Pcs</v>
          </cell>
          <cell r="L14146">
            <v>4255.7727272599996</v>
          </cell>
          <cell r="T14146">
            <v>0</v>
          </cell>
          <cell r="U14146">
            <v>63</v>
          </cell>
        </row>
        <row r="14147">
          <cell r="B14147">
            <v>14147</v>
          </cell>
          <cell r="F14147" t="str">
            <v>1.1.7.0.3.332</v>
          </cell>
          <cell r="G14147" t="str">
            <v>ProQuat 276 SL @4 ltr</v>
          </cell>
          <cell r="H14147">
            <v>4</v>
          </cell>
          <cell r="I14147">
            <v>4</v>
          </cell>
          <cell r="J14147" t="str">
            <v>Liter</v>
          </cell>
          <cell r="L14147">
            <v>12750.60691</v>
          </cell>
          <cell r="T14147">
            <v>0</v>
          </cell>
          <cell r="U14147">
            <v>1008</v>
          </cell>
        </row>
        <row r="14148">
          <cell r="B14148">
            <v>14148</v>
          </cell>
          <cell r="F14148" t="str">
            <v>1.1.7.0.7.48</v>
          </cell>
          <cell r="G14148" t="str">
            <v>Scrap - Paraquat Dichloride 42% TA</v>
          </cell>
          <cell r="H14148">
            <v>220</v>
          </cell>
          <cell r="I14148">
            <v>1</v>
          </cell>
          <cell r="J14148" t="str">
            <v>Kg</v>
          </cell>
          <cell r="L14148">
            <v>47939.9732</v>
          </cell>
          <cell r="T14148">
            <v>0</v>
          </cell>
          <cell r="U14148">
            <v>440</v>
          </cell>
        </row>
        <row r="14149">
          <cell r="B14149">
            <v>14149</v>
          </cell>
          <cell r="F14149" t="str">
            <v>1.1.7.0.7.27</v>
          </cell>
          <cell r="G14149" t="str">
            <v>Scrap - Agrisol 445 N</v>
          </cell>
          <cell r="H14149">
            <v>200</v>
          </cell>
          <cell r="I14149">
            <v>1</v>
          </cell>
          <cell r="J14149" t="str">
            <v>Kg</v>
          </cell>
          <cell r="L14149">
            <v>15240</v>
          </cell>
          <cell r="T14149">
            <v>0</v>
          </cell>
          <cell r="U14149">
            <v>150</v>
          </cell>
        </row>
        <row r="14150">
          <cell r="B14150">
            <v>14150</v>
          </cell>
          <cell r="F14150" t="str">
            <v>1.1.7.0.7.40</v>
          </cell>
          <cell r="G14150" t="str">
            <v>Scrap - Blue FD 48</v>
          </cell>
          <cell r="H14150">
            <v>25</v>
          </cell>
          <cell r="I14150">
            <v>1</v>
          </cell>
          <cell r="J14150" t="str">
            <v>Kg</v>
          </cell>
          <cell r="L14150">
            <v>21423</v>
          </cell>
          <cell r="T14150">
            <v>0</v>
          </cell>
          <cell r="U14150">
            <v>1.32</v>
          </cell>
        </row>
        <row r="14151">
          <cell r="B14151">
            <v>14151</v>
          </cell>
          <cell r="F14151" t="str">
            <v>1.1.7.0.1.362</v>
          </cell>
          <cell r="G14151" t="str">
            <v>Jerrycan HDPE - 4 L</v>
          </cell>
          <cell r="H14151">
            <v>4</v>
          </cell>
          <cell r="I14151">
            <v>1</v>
          </cell>
          <cell r="J14151" t="str">
            <v>Pcs</v>
          </cell>
          <cell r="L14151">
            <v>5000</v>
          </cell>
          <cell r="T14151">
            <v>0</v>
          </cell>
          <cell r="U14151">
            <v>250</v>
          </cell>
        </row>
        <row r="14152">
          <cell r="B14152">
            <v>14152</v>
          </cell>
          <cell r="F14152" t="str">
            <v>1.1.7.0.1.363</v>
          </cell>
          <cell r="G14152" t="str">
            <v>Jerrycan HDPE - 4 L - Plug</v>
          </cell>
          <cell r="H14152">
            <v>4</v>
          </cell>
          <cell r="I14152">
            <v>1</v>
          </cell>
          <cell r="J14152" t="str">
            <v>Pcs</v>
          </cell>
          <cell r="L14152">
            <v>700</v>
          </cell>
          <cell r="T14152">
            <v>0</v>
          </cell>
          <cell r="U14152">
            <v>250</v>
          </cell>
        </row>
        <row r="14153">
          <cell r="B14153">
            <v>14153</v>
          </cell>
          <cell r="F14153" t="str">
            <v>1.1.7.0.1.364</v>
          </cell>
          <cell r="G14153" t="str">
            <v>Jerrycan HDPE - 4 L - Cap - Black</v>
          </cell>
          <cell r="H14153">
            <v>4</v>
          </cell>
          <cell r="I14153">
            <v>1</v>
          </cell>
          <cell r="J14153" t="str">
            <v>Pcs</v>
          </cell>
          <cell r="L14153">
            <v>188.3</v>
          </cell>
          <cell r="T14153">
            <v>0</v>
          </cell>
          <cell r="U14153">
            <v>250</v>
          </cell>
        </row>
        <row r="14154">
          <cell r="B14154">
            <v>14154</v>
          </cell>
          <cell r="F14154" t="str">
            <v>1.1.7.0.1.374</v>
          </cell>
          <cell r="G14154" t="str">
            <v>Sticker ProQuat 276 SL @4 ltr</v>
          </cell>
          <cell r="H14154">
            <v>4</v>
          </cell>
          <cell r="I14154">
            <v>1</v>
          </cell>
          <cell r="J14154" t="str">
            <v>Pcs</v>
          </cell>
          <cell r="L14154">
            <v>691.85</v>
          </cell>
          <cell r="T14154">
            <v>0</v>
          </cell>
          <cell r="U14154">
            <v>250</v>
          </cell>
        </row>
        <row r="14155">
          <cell r="B14155">
            <v>14155</v>
          </cell>
          <cell r="F14155" t="str">
            <v>1.1.7.0.1.405</v>
          </cell>
          <cell r="G14155" t="str">
            <v>Karton Box ProQuat 276 SL - 4 L</v>
          </cell>
          <cell r="H14155">
            <v>4</v>
          </cell>
          <cell r="I14155">
            <v>1</v>
          </cell>
          <cell r="J14155" t="str">
            <v>Pcs</v>
          </cell>
          <cell r="L14155">
            <v>4255.7727272599996</v>
          </cell>
          <cell r="T14155">
            <v>0</v>
          </cell>
          <cell r="U14155">
            <v>62</v>
          </cell>
        </row>
        <row r="14156">
          <cell r="B14156">
            <v>14156</v>
          </cell>
          <cell r="F14156" t="str">
            <v>1.1.7.0.3.332</v>
          </cell>
          <cell r="G14156" t="str">
            <v>ProQuat 276 SL @4 ltr</v>
          </cell>
          <cell r="H14156">
            <v>4</v>
          </cell>
          <cell r="I14156">
            <v>4</v>
          </cell>
          <cell r="J14156" t="str">
            <v>Liter</v>
          </cell>
          <cell r="L14156">
            <v>12750.60691</v>
          </cell>
          <cell r="T14156">
            <v>0</v>
          </cell>
          <cell r="U14156">
            <v>992</v>
          </cell>
        </row>
        <row r="14157">
          <cell r="B14157">
            <v>14157</v>
          </cell>
          <cell r="F14157" t="str">
            <v>1.1.7.0.7.48</v>
          </cell>
          <cell r="G14157" t="str">
            <v>Scrap - Paraquat Dichloride 42% TA</v>
          </cell>
          <cell r="H14157">
            <v>220</v>
          </cell>
          <cell r="I14157">
            <v>1</v>
          </cell>
          <cell r="J14157" t="str">
            <v>Kg</v>
          </cell>
          <cell r="L14157">
            <v>47939.9732</v>
          </cell>
          <cell r="T14157">
            <v>0</v>
          </cell>
          <cell r="U14157">
            <v>440</v>
          </cell>
        </row>
        <row r="14158">
          <cell r="B14158">
            <v>14158</v>
          </cell>
          <cell r="F14158" t="str">
            <v>1.1.7.0.7.27</v>
          </cell>
          <cell r="G14158" t="str">
            <v>Scrap - Agrisol 445 N</v>
          </cell>
          <cell r="H14158">
            <v>200</v>
          </cell>
          <cell r="I14158">
            <v>1</v>
          </cell>
          <cell r="J14158" t="str">
            <v>Kg</v>
          </cell>
          <cell r="L14158">
            <v>15240</v>
          </cell>
          <cell r="T14158">
            <v>0</v>
          </cell>
          <cell r="U14158">
            <v>150</v>
          </cell>
        </row>
        <row r="14159">
          <cell r="B14159">
            <v>14159</v>
          </cell>
          <cell r="F14159" t="str">
            <v>1.1.7.0.7.40</v>
          </cell>
          <cell r="G14159" t="str">
            <v>Scrap - Blue FD 48</v>
          </cell>
          <cell r="H14159">
            <v>25</v>
          </cell>
          <cell r="I14159">
            <v>1</v>
          </cell>
          <cell r="J14159" t="str">
            <v>Kg</v>
          </cell>
          <cell r="L14159">
            <v>21423</v>
          </cell>
          <cell r="T14159">
            <v>0</v>
          </cell>
          <cell r="U14159">
            <v>1.32</v>
          </cell>
        </row>
        <row r="14160">
          <cell r="B14160">
            <v>14160</v>
          </cell>
          <cell r="F14160" t="str">
            <v>1.1.7.0.1.362</v>
          </cell>
          <cell r="G14160" t="str">
            <v>Jerrycan HDPE - 4 L</v>
          </cell>
          <cell r="H14160">
            <v>4</v>
          </cell>
          <cell r="I14160">
            <v>1</v>
          </cell>
          <cell r="J14160" t="str">
            <v>Pcs</v>
          </cell>
          <cell r="L14160">
            <v>5000</v>
          </cell>
          <cell r="T14160">
            <v>0</v>
          </cell>
          <cell r="U14160">
            <v>250</v>
          </cell>
        </row>
        <row r="14161">
          <cell r="B14161">
            <v>14161</v>
          </cell>
          <cell r="F14161" t="str">
            <v>1.1.7.0.1.363</v>
          </cell>
          <cell r="G14161" t="str">
            <v>Jerrycan HDPE - 4 L - Plug</v>
          </cell>
          <cell r="H14161">
            <v>4</v>
          </cell>
          <cell r="I14161">
            <v>1</v>
          </cell>
          <cell r="J14161" t="str">
            <v>Pcs</v>
          </cell>
          <cell r="L14161">
            <v>700</v>
          </cell>
          <cell r="T14161">
            <v>0</v>
          </cell>
          <cell r="U14161">
            <v>250</v>
          </cell>
        </row>
        <row r="14162">
          <cell r="B14162">
            <v>14162</v>
          </cell>
          <cell r="F14162" t="str">
            <v>1.1.7.0.1.364</v>
          </cell>
          <cell r="G14162" t="str">
            <v>Jerrycan HDPE - 4 L - Cap - Black</v>
          </cell>
          <cell r="H14162">
            <v>4</v>
          </cell>
          <cell r="I14162">
            <v>1</v>
          </cell>
          <cell r="J14162" t="str">
            <v>Pcs</v>
          </cell>
          <cell r="L14162">
            <v>188.3</v>
          </cell>
          <cell r="T14162">
            <v>0</v>
          </cell>
          <cell r="U14162">
            <v>250</v>
          </cell>
        </row>
        <row r="14163">
          <cell r="B14163">
            <v>14163</v>
          </cell>
          <cell r="F14163" t="str">
            <v>1.1.7.0.1.374</v>
          </cell>
          <cell r="G14163" t="str">
            <v>Sticker ProQuat 276 SL @4 ltr</v>
          </cell>
          <cell r="H14163">
            <v>4</v>
          </cell>
          <cell r="I14163">
            <v>1</v>
          </cell>
          <cell r="J14163" t="str">
            <v>Pcs</v>
          </cell>
          <cell r="L14163">
            <v>691.85</v>
          </cell>
          <cell r="T14163">
            <v>0</v>
          </cell>
          <cell r="U14163">
            <v>250</v>
          </cell>
        </row>
        <row r="14164">
          <cell r="B14164">
            <v>14164</v>
          </cell>
          <cell r="F14164" t="str">
            <v>1.1.7.0.1.405</v>
          </cell>
          <cell r="G14164" t="str">
            <v>Karton Box ProQuat 276 SL - 4 L</v>
          </cell>
          <cell r="H14164">
            <v>4</v>
          </cell>
          <cell r="I14164">
            <v>1</v>
          </cell>
          <cell r="J14164" t="str">
            <v>Pcs</v>
          </cell>
          <cell r="L14164">
            <v>4255.7727272599996</v>
          </cell>
          <cell r="T14164">
            <v>0</v>
          </cell>
          <cell r="U14164">
            <v>63</v>
          </cell>
        </row>
        <row r="14165">
          <cell r="B14165">
            <v>14165</v>
          </cell>
          <cell r="F14165" t="str">
            <v>1.1.7.0.3.332</v>
          </cell>
          <cell r="G14165" t="str">
            <v>ProQuat 276 SL @4 ltr</v>
          </cell>
          <cell r="H14165">
            <v>4</v>
          </cell>
          <cell r="I14165">
            <v>4</v>
          </cell>
          <cell r="J14165" t="str">
            <v>Liter</v>
          </cell>
          <cell r="L14165">
            <v>12750.60691</v>
          </cell>
          <cell r="T14165">
            <v>0</v>
          </cell>
          <cell r="U14165">
            <v>1008</v>
          </cell>
        </row>
        <row r="14166">
          <cell r="B14166">
            <v>14167</v>
          </cell>
          <cell r="G14166" t="str">
            <v>Combitox 550 EC @500 ML</v>
          </cell>
          <cell r="H14166">
            <v>0.5</v>
          </cell>
          <cell r="I14166">
            <v>24</v>
          </cell>
          <cell r="J14166" t="str">
            <v>Pcs</v>
          </cell>
          <cell r="L14166">
            <v>0</v>
          </cell>
          <cell r="T14166">
            <v>0</v>
          </cell>
          <cell r="U14166">
            <v>2988</v>
          </cell>
        </row>
        <row r="14167">
          <cell r="B14167">
            <v>14168</v>
          </cell>
          <cell r="G14167" t="str">
            <v>Combitox 550 EC @500 ML</v>
          </cell>
          <cell r="H14167">
            <v>0.5</v>
          </cell>
          <cell r="I14167">
            <v>24</v>
          </cell>
          <cell r="J14167" t="str">
            <v>Pcs</v>
          </cell>
          <cell r="L14167">
            <v>0</v>
          </cell>
          <cell r="T14167">
            <v>0</v>
          </cell>
          <cell r="U14167">
            <v>6000</v>
          </cell>
        </row>
        <row r="14168">
          <cell r="B14168">
            <v>14169</v>
          </cell>
          <cell r="F14168" t="str">
            <v>1.1.7.0.1.408</v>
          </cell>
          <cell r="G14168" t="str">
            <v>Sticker Grandup 480 SL - 1 L</v>
          </cell>
          <cell r="H14168">
            <v>1</v>
          </cell>
          <cell r="I14168">
            <v>1</v>
          </cell>
          <cell r="J14168" t="str">
            <v>Pcs</v>
          </cell>
          <cell r="L14168">
            <v>479.5</v>
          </cell>
          <cell r="T14168">
            <v>0</v>
          </cell>
          <cell r="U14168">
            <v>22425</v>
          </cell>
        </row>
        <row r="14169">
          <cell r="B14169">
            <v>14170</v>
          </cell>
          <cell r="F14169" t="str">
            <v>1.1.7.0.1.407</v>
          </cell>
          <cell r="G14169" t="str">
            <v>Sticker Everstick 400 SL - 1 L</v>
          </cell>
          <cell r="H14169">
            <v>1</v>
          </cell>
          <cell r="I14169">
            <v>1</v>
          </cell>
          <cell r="J14169" t="str">
            <v>Pcs</v>
          </cell>
          <cell r="L14169">
            <v>479.5</v>
          </cell>
          <cell r="T14169">
            <v>0</v>
          </cell>
          <cell r="U14169">
            <v>985</v>
          </cell>
        </row>
        <row r="14170">
          <cell r="B14170">
            <v>14171</v>
          </cell>
          <cell r="F14170" t="str">
            <v>1.1.7.0.1.409</v>
          </cell>
          <cell r="G14170" t="str">
            <v>Sticker Grandup 480 SL - 20 L</v>
          </cell>
          <cell r="H14170">
            <v>20</v>
          </cell>
          <cell r="I14170">
            <v>1</v>
          </cell>
          <cell r="J14170" t="str">
            <v>Pcs</v>
          </cell>
          <cell r="L14170">
            <v>1010</v>
          </cell>
          <cell r="T14170">
            <v>0</v>
          </cell>
          <cell r="U14170">
            <v>4931</v>
          </cell>
        </row>
        <row r="14171">
          <cell r="B14171">
            <v>14172</v>
          </cell>
          <cell r="F14171" t="str">
            <v>1.1.7.0.1.370</v>
          </cell>
          <cell r="G14171" t="str">
            <v>Mancozeb 80 WP</v>
          </cell>
          <cell r="H14171">
            <v>25</v>
          </cell>
          <cell r="I14171">
            <v>1</v>
          </cell>
          <cell r="J14171" t="str">
            <v>Kg</v>
          </cell>
          <cell r="L14171">
            <v>30715.372599999999</v>
          </cell>
          <cell r="T14171">
            <v>0</v>
          </cell>
          <cell r="U14171">
            <v>1000</v>
          </cell>
        </row>
        <row r="14172">
          <cell r="B14172">
            <v>14173</v>
          </cell>
          <cell r="F14172" t="str">
            <v>1.1.7.0.1.227</v>
          </cell>
          <cell r="G14172" t="str">
            <v>FP Curthane @1 kg (160/250+10)x 350mm</v>
          </cell>
          <cell r="H14172">
            <v>1</v>
          </cell>
          <cell r="I14172">
            <v>1</v>
          </cell>
          <cell r="J14172" t="str">
            <v>Pcs</v>
          </cell>
          <cell r="L14172">
            <v>1414</v>
          </cell>
          <cell r="T14172">
            <v>0</v>
          </cell>
          <cell r="U14172">
            <v>1000</v>
          </cell>
        </row>
        <row r="14173">
          <cell r="B14173">
            <v>14174</v>
          </cell>
          <cell r="F14173" t="str">
            <v>1.1.7.0.1.248</v>
          </cell>
          <cell r="G14173" t="str">
            <v xml:space="preserve">Karton Box FP Curthane @1 kg </v>
          </cell>
          <cell r="H14173">
            <v>20</v>
          </cell>
          <cell r="I14173">
            <v>1</v>
          </cell>
          <cell r="J14173" t="str">
            <v>Pcs</v>
          </cell>
          <cell r="L14173">
            <v>14117</v>
          </cell>
          <cell r="T14173">
            <v>0</v>
          </cell>
          <cell r="U14173">
            <v>50</v>
          </cell>
        </row>
        <row r="14174">
          <cell r="B14174">
            <v>14175</v>
          </cell>
          <cell r="F14174" t="str">
            <v>1.1.7.0.1.303</v>
          </cell>
          <cell r="G14174" t="str">
            <v>Layer FP Curthane</v>
          </cell>
          <cell r="H14174">
            <v>1</v>
          </cell>
          <cell r="I14174">
            <v>1</v>
          </cell>
          <cell r="J14174" t="str">
            <v>Kg</v>
          </cell>
          <cell r="L14174">
            <v>3504.7</v>
          </cell>
          <cell r="T14174">
            <v>0</v>
          </cell>
          <cell r="U14174">
            <v>50</v>
          </cell>
        </row>
        <row r="14175">
          <cell r="B14175">
            <v>14176</v>
          </cell>
          <cell r="F14175" t="str">
            <v>1.1.7.0.3.312</v>
          </cell>
          <cell r="G14175" t="str">
            <v>Curthane 80 WP @ 1Kg</v>
          </cell>
          <cell r="H14175">
            <v>1</v>
          </cell>
          <cell r="I14175">
            <v>20</v>
          </cell>
          <cell r="J14175" t="str">
            <v>Kg</v>
          </cell>
          <cell r="L14175">
            <v>31421.222599999997</v>
          </cell>
          <cell r="T14175">
            <v>0</v>
          </cell>
          <cell r="U14175">
            <v>1000</v>
          </cell>
        </row>
        <row r="14176">
          <cell r="B14176">
            <v>14177</v>
          </cell>
          <cell r="F14176" t="str">
            <v>1.1.7.0.1.370</v>
          </cell>
          <cell r="G14176" t="str">
            <v>Mancozeb 80 WP</v>
          </cell>
          <cell r="H14176">
            <v>25</v>
          </cell>
          <cell r="I14176">
            <v>1</v>
          </cell>
          <cell r="J14176" t="str">
            <v>Kg</v>
          </cell>
          <cell r="L14176">
            <v>30715.372599999999</v>
          </cell>
          <cell r="T14176">
            <v>0</v>
          </cell>
          <cell r="U14176">
            <v>1000</v>
          </cell>
        </row>
        <row r="14177">
          <cell r="B14177">
            <v>14178</v>
          </cell>
          <cell r="F14177" t="str">
            <v>1.1.7.0.1.227</v>
          </cell>
          <cell r="G14177" t="str">
            <v>FP Curthane @1 kg (160/250+10)x 350mm</v>
          </cell>
          <cell r="H14177">
            <v>1</v>
          </cell>
          <cell r="I14177">
            <v>1</v>
          </cell>
          <cell r="J14177" t="str">
            <v>Pcs</v>
          </cell>
          <cell r="L14177">
            <v>1414</v>
          </cell>
          <cell r="T14177">
            <v>0</v>
          </cell>
          <cell r="U14177">
            <v>1000</v>
          </cell>
        </row>
        <row r="14178">
          <cell r="B14178">
            <v>14179</v>
          </cell>
          <cell r="F14178" t="str">
            <v>1.1.7.0.1.248</v>
          </cell>
          <cell r="G14178" t="str">
            <v xml:space="preserve">Karton Box FP Curthane @1 kg </v>
          </cell>
          <cell r="H14178">
            <v>20</v>
          </cell>
          <cell r="I14178">
            <v>1</v>
          </cell>
          <cell r="J14178" t="str">
            <v>Pcs</v>
          </cell>
          <cell r="L14178">
            <v>14117</v>
          </cell>
          <cell r="T14178">
            <v>0</v>
          </cell>
          <cell r="U14178">
            <v>50</v>
          </cell>
        </row>
        <row r="14179">
          <cell r="B14179">
            <v>14180</v>
          </cell>
          <cell r="F14179" t="str">
            <v>1.1.7.0.1.303</v>
          </cell>
          <cell r="G14179" t="str">
            <v>Layer FP Curthane</v>
          </cell>
          <cell r="H14179">
            <v>1</v>
          </cell>
          <cell r="I14179">
            <v>1</v>
          </cell>
          <cell r="J14179" t="str">
            <v>Kg</v>
          </cell>
          <cell r="L14179">
            <v>3504.7</v>
          </cell>
          <cell r="T14179">
            <v>0</v>
          </cell>
          <cell r="U14179">
            <v>50</v>
          </cell>
        </row>
        <row r="14180">
          <cell r="B14180">
            <v>14181</v>
          </cell>
          <cell r="F14180" t="str">
            <v>1.1.7.0.3.312</v>
          </cell>
          <cell r="G14180" t="str">
            <v>Curthane 80 WP @ 1Kg</v>
          </cell>
          <cell r="H14180">
            <v>1</v>
          </cell>
          <cell r="I14180">
            <v>20</v>
          </cell>
          <cell r="J14180" t="str">
            <v>Kg</v>
          </cell>
          <cell r="L14180">
            <v>31421.222599999997</v>
          </cell>
          <cell r="T14180">
            <v>0</v>
          </cell>
          <cell r="U14180">
            <v>1000</v>
          </cell>
        </row>
        <row r="14181">
          <cell r="B14181">
            <v>14182</v>
          </cell>
          <cell r="F14181" t="str">
            <v>1.1.7.0.1.282</v>
          </cell>
          <cell r="G14181" t="str">
            <v>Glyphosate 95% TC</v>
          </cell>
          <cell r="H14181">
            <v>25</v>
          </cell>
          <cell r="I14181">
            <v>1</v>
          </cell>
          <cell r="J14181" t="str">
            <v>Kg</v>
          </cell>
          <cell r="L14181">
            <v>88163.788799999995</v>
          </cell>
          <cell r="T14181">
            <v>0</v>
          </cell>
          <cell r="U14181">
            <v>247</v>
          </cell>
        </row>
        <row r="14182">
          <cell r="B14182">
            <v>14183</v>
          </cell>
          <cell r="F14182" t="str">
            <v>1.1.7.0.7.46</v>
          </cell>
          <cell r="G14182" t="str">
            <v>Scrap - Agrisol 415 N</v>
          </cell>
          <cell r="H14182">
            <v>200</v>
          </cell>
          <cell r="I14182">
            <v>1</v>
          </cell>
          <cell r="J14182" t="str">
            <v>Kg</v>
          </cell>
          <cell r="L14182">
            <v>17354.325000000001</v>
          </cell>
          <cell r="T14182">
            <v>0</v>
          </cell>
          <cell r="U14182">
            <v>150</v>
          </cell>
        </row>
        <row r="14183">
          <cell r="B14183">
            <v>14184</v>
          </cell>
          <cell r="F14183" t="str">
            <v>1.1.7.0.1.290</v>
          </cell>
          <cell r="G14183" t="str">
            <v>Tartrazine @25Kg</v>
          </cell>
          <cell r="H14183">
            <v>25</v>
          </cell>
          <cell r="I14183">
            <v>1</v>
          </cell>
          <cell r="J14183" t="str">
            <v>Kg</v>
          </cell>
          <cell r="L14183">
            <v>61430.22</v>
          </cell>
          <cell r="T14183">
            <v>0</v>
          </cell>
          <cell r="U14183">
            <v>0.4</v>
          </cell>
        </row>
        <row r="14184">
          <cell r="B14184">
            <v>14185</v>
          </cell>
          <cell r="F14184" t="str">
            <v>1.1.7.0.1.382</v>
          </cell>
          <cell r="G14184" t="str">
            <v>Botol 1 Liter PET (PSS)</v>
          </cell>
          <cell r="H14184">
            <v>1</v>
          </cell>
          <cell r="I14184">
            <v>1</v>
          </cell>
          <cell r="J14184" t="str">
            <v>Pcs</v>
          </cell>
          <cell r="L14184">
            <v>2500</v>
          </cell>
          <cell r="T14184">
            <v>0</v>
          </cell>
          <cell r="U14184">
            <v>1000</v>
          </cell>
        </row>
        <row r="14185">
          <cell r="B14185">
            <v>14186</v>
          </cell>
          <cell r="F14185" t="str">
            <v>1.1.7.0.1.383</v>
          </cell>
          <cell r="G14185" t="str">
            <v>Botol 1 Liter PET (PSS) Seal</v>
          </cell>
          <cell r="H14185">
            <v>1</v>
          </cell>
          <cell r="I14185">
            <v>1</v>
          </cell>
          <cell r="J14185" t="str">
            <v>Pcs</v>
          </cell>
          <cell r="L14185">
            <v>250</v>
          </cell>
          <cell r="T14185">
            <v>0</v>
          </cell>
          <cell r="U14185">
            <v>1000</v>
          </cell>
        </row>
        <row r="14186">
          <cell r="B14186">
            <v>14187</v>
          </cell>
          <cell r="F14186" t="str">
            <v>1.1.7.0.1.384</v>
          </cell>
          <cell r="G14186" t="str">
            <v>Botol 1 Liter PET (PSS) Cup</v>
          </cell>
          <cell r="H14186">
            <v>1</v>
          </cell>
          <cell r="I14186">
            <v>1</v>
          </cell>
          <cell r="J14186" t="str">
            <v>Pcs</v>
          </cell>
          <cell r="L14186">
            <v>78</v>
          </cell>
          <cell r="T14186">
            <v>0</v>
          </cell>
          <cell r="U14186">
            <v>1000</v>
          </cell>
        </row>
        <row r="14187">
          <cell r="B14187">
            <v>14188</v>
          </cell>
          <cell r="F14187" t="str">
            <v>1.1.7.0.1.371</v>
          </cell>
          <cell r="G14187" t="str">
            <v>Sticker Markup 480 SL - 1 L</v>
          </cell>
          <cell r="H14187">
            <v>1</v>
          </cell>
          <cell r="I14187">
            <v>1</v>
          </cell>
          <cell r="J14187" t="str">
            <v>Pcs</v>
          </cell>
          <cell r="L14187">
            <v>479.75</v>
          </cell>
          <cell r="T14187">
            <v>0</v>
          </cell>
          <cell r="U14187">
            <v>1000</v>
          </cell>
        </row>
        <row r="14188">
          <cell r="B14188">
            <v>14189</v>
          </cell>
          <cell r="F14188" t="str">
            <v>1.1.7.0.1.398</v>
          </cell>
          <cell r="G14188" t="str">
            <v>Karton Box Markup 480 SL - 1 L</v>
          </cell>
          <cell r="H14188">
            <v>1</v>
          </cell>
          <cell r="I14188">
            <v>1</v>
          </cell>
          <cell r="J14188" t="str">
            <v>Pcs</v>
          </cell>
          <cell r="L14188">
            <v>4691.9089999999997</v>
          </cell>
          <cell r="T14188">
            <v>0</v>
          </cell>
          <cell r="U14188">
            <v>84</v>
          </cell>
        </row>
        <row r="14189">
          <cell r="B14189">
            <v>14190</v>
          </cell>
          <cell r="F14189" t="str">
            <v>1.1.7.0.3.333</v>
          </cell>
          <cell r="G14189" t="str">
            <v>Mark Up 480 SL @1 ltr</v>
          </cell>
          <cell r="H14189">
            <v>1</v>
          </cell>
          <cell r="I14189">
            <v>12</v>
          </cell>
          <cell r="J14189" t="str">
            <v>Liter</v>
          </cell>
          <cell r="L14189">
            <v>22224.328682866671</v>
          </cell>
          <cell r="T14189">
            <v>0</v>
          </cell>
          <cell r="U14189">
            <v>1008</v>
          </cell>
        </row>
        <row r="14190">
          <cell r="B14190">
            <v>14191</v>
          </cell>
          <cell r="F14190" t="str">
            <v>1.1.7.0.1.282</v>
          </cell>
          <cell r="G14190" t="str">
            <v>Glyphosate 95% TC</v>
          </cell>
          <cell r="H14190">
            <v>25</v>
          </cell>
          <cell r="I14190">
            <v>1</v>
          </cell>
          <cell r="J14190" t="str">
            <v>Kg</v>
          </cell>
          <cell r="L14190">
            <v>88163.788799999995</v>
          </cell>
          <cell r="T14190">
            <v>0</v>
          </cell>
          <cell r="U14190">
            <v>247</v>
          </cell>
        </row>
        <row r="14191">
          <cell r="B14191">
            <v>14192</v>
          </cell>
          <cell r="F14191" t="str">
            <v>1.1.7.0.7.46</v>
          </cell>
          <cell r="G14191" t="str">
            <v>Scrap - Agrisol 415 N</v>
          </cell>
          <cell r="H14191">
            <v>200</v>
          </cell>
          <cell r="I14191">
            <v>1</v>
          </cell>
          <cell r="J14191" t="str">
            <v>Kg</v>
          </cell>
          <cell r="L14191">
            <v>17354.325000000001</v>
          </cell>
          <cell r="T14191">
            <v>0</v>
          </cell>
          <cell r="U14191">
            <v>150</v>
          </cell>
        </row>
        <row r="14192">
          <cell r="B14192">
            <v>14193</v>
          </cell>
          <cell r="F14192" t="str">
            <v>1.1.7.0.1.290</v>
          </cell>
          <cell r="G14192" t="str">
            <v>Tartrazine @25Kg</v>
          </cell>
          <cell r="H14192">
            <v>25</v>
          </cell>
          <cell r="I14192">
            <v>1</v>
          </cell>
          <cell r="J14192" t="str">
            <v>Kg</v>
          </cell>
          <cell r="L14192">
            <v>61430.22</v>
          </cell>
          <cell r="T14192">
            <v>0</v>
          </cell>
          <cell r="U14192">
            <v>0.4</v>
          </cell>
        </row>
        <row r="14193">
          <cell r="B14193">
            <v>14194</v>
          </cell>
          <cell r="F14193" t="str">
            <v>1.1.7.0.1.382</v>
          </cell>
          <cell r="G14193" t="str">
            <v>Botol 1 Liter PET (PSS)</v>
          </cell>
          <cell r="H14193">
            <v>1</v>
          </cell>
          <cell r="I14193">
            <v>1</v>
          </cell>
          <cell r="J14193" t="str">
            <v>Pcs</v>
          </cell>
          <cell r="L14193">
            <v>2500</v>
          </cell>
          <cell r="T14193">
            <v>0</v>
          </cell>
          <cell r="U14193">
            <v>1000</v>
          </cell>
        </row>
        <row r="14194">
          <cell r="B14194">
            <v>14195</v>
          </cell>
          <cell r="F14194" t="str">
            <v>1.1.7.0.1.383</v>
          </cell>
          <cell r="G14194" t="str">
            <v>Botol 1 Liter PET (PSS) Seal</v>
          </cell>
          <cell r="H14194">
            <v>1</v>
          </cell>
          <cell r="I14194">
            <v>1</v>
          </cell>
          <cell r="J14194" t="str">
            <v>Pcs</v>
          </cell>
          <cell r="L14194">
            <v>250</v>
          </cell>
          <cell r="T14194">
            <v>0</v>
          </cell>
          <cell r="U14194">
            <v>1000</v>
          </cell>
        </row>
        <row r="14195">
          <cell r="B14195">
            <v>14196</v>
          </cell>
          <cell r="F14195" t="str">
            <v>1.1.7.0.1.384</v>
          </cell>
          <cell r="G14195" t="str">
            <v>Botol 1 Liter PET (PSS) Cup</v>
          </cell>
          <cell r="H14195">
            <v>1</v>
          </cell>
          <cell r="I14195">
            <v>1</v>
          </cell>
          <cell r="J14195" t="str">
            <v>Pcs</v>
          </cell>
          <cell r="L14195">
            <v>78</v>
          </cell>
          <cell r="T14195">
            <v>0</v>
          </cell>
          <cell r="U14195">
            <v>1000</v>
          </cell>
        </row>
        <row r="14196">
          <cell r="B14196">
            <v>14197</v>
          </cell>
          <cell r="F14196" t="str">
            <v>1.1.7.0.1.371</v>
          </cell>
          <cell r="G14196" t="str">
            <v>Sticker Markup 480 SL - 1 L</v>
          </cell>
          <cell r="H14196">
            <v>1</v>
          </cell>
          <cell r="I14196">
            <v>1</v>
          </cell>
          <cell r="J14196" t="str">
            <v>Pcs</v>
          </cell>
          <cell r="L14196">
            <v>479.75</v>
          </cell>
          <cell r="T14196">
            <v>0</v>
          </cell>
          <cell r="U14196">
            <v>1000</v>
          </cell>
        </row>
        <row r="14197">
          <cell r="B14197">
            <v>14198</v>
          </cell>
          <cell r="F14197" t="str">
            <v>1.1.7.0.1.398</v>
          </cell>
          <cell r="G14197" t="str">
            <v>Karton Box Markup 480 SL - 1 L</v>
          </cell>
          <cell r="H14197">
            <v>1</v>
          </cell>
          <cell r="I14197">
            <v>1</v>
          </cell>
          <cell r="J14197" t="str">
            <v>Pcs</v>
          </cell>
          <cell r="L14197">
            <v>4691.9089999999997</v>
          </cell>
          <cell r="T14197">
            <v>0</v>
          </cell>
          <cell r="U14197">
            <v>83</v>
          </cell>
        </row>
        <row r="14198">
          <cell r="B14198">
            <v>14199</v>
          </cell>
          <cell r="F14198" t="str">
            <v>1.1.7.0.3.333</v>
          </cell>
          <cell r="G14198" t="str">
            <v>Mark Up 480 SL @1 ltr</v>
          </cell>
          <cell r="H14198">
            <v>1</v>
          </cell>
          <cell r="I14198">
            <v>12</v>
          </cell>
          <cell r="J14198" t="str">
            <v>Liter</v>
          </cell>
          <cell r="L14198">
            <v>22224.328682866671</v>
          </cell>
          <cell r="T14198">
            <v>0</v>
          </cell>
          <cell r="U14198">
            <v>996</v>
          </cell>
        </row>
        <row r="14199">
          <cell r="B14199">
            <v>14200</v>
          </cell>
          <cell r="F14199" t="str">
            <v>1.1.7.0.1.282</v>
          </cell>
          <cell r="G14199" t="str">
            <v>Glyphosate 95% TC</v>
          </cell>
          <cell r="H14199">
            <v>25</v>
          </cell>
          <cell r="I14199">
            <v>1</v>
          </cell>
          <cell r="J14199" t="str">
            <v>Kg</v>
          </cell>
          <cell r="L14199">
            <v>88163.788799999995</v>
          </cell>
          <cell r="T14199">
            <v>0</v>
          </cell>
          <cell r="U14199">
            <v>247</v>
          </cell>
        </row>
        <row r="14200">
          <cell r="B14200">
            <v>14201</v>
          </cell>
          <cell r="F14200" t="str">
            <v>1.1.7.0.7.46</v>
          </cell>
          <cell r="G14200" t="str">
            <v>Scrap - Agrisol 415 N</v>
          </cell>
          <cell r="H14200">
            <v>200</v>
          </cell>
          <cell r="I14200">
            <v>1</v>
          </cell>
          <cell r="J14200" t="str">
            <v>Kg</v>
          </cell>
          <cell r="L14200">
            <v>17354.325000000001</v>
          </cell>
          <cell r="T14200">
            <v>0</v>
          </cell>
          <cell r="U14200">
            <v>150</v>
          </cell>
        </row>
        <row r="14201">
          <cell r="B14201">
            <v>14202</v>
          </cell>
          <cell r="F14201" t="str">
            <v>1.1.7.0.1.290</v>
          </cell>
          <cell r="G14201" t="str">
            <v>Tartrazine @25Kg</v>
          </cell>
          <cell r="H14201">
            <v>25</v>
          </cell>
          <cell r="I14201">
            <v>1</v>
          </cell>
          <cell r="J14201" t="str">
            <v>Kg</v>
          </cell>
          <cell r="L14201">
            <v>61430.22</v>
          </cell>
          <cell r="T14201">
            <v>0</v>
          </cell>
          <cell r="U14201">
            <v>0.4</v>
          </cell>
        </row>
        <row r="14202">
          <cell r="B14202">
            <v>14203</v>
          </cell>
          <cell r="F14202" t="str">
            <v>1.1.7.0.1.362</v>
          </cell>
          <cell r="G14202" t="str">
            <v>Jerrycan HDPE - 4 L</v>
          </cell>
          <cell r="H14202">
            <v>4</v>
          </cell>
          <cell r="I14202">
            <v>1</v>
          </cell>
          <cell r="J14202" t="str">
            <v>Pcs</v>
          </cell>
          <cell r="L14202">
            <v>5000</v>
          </cell>
          <cell r="T14202">
            <v>0</v>
          </cell>
          <cell r="U14202">
            <v>250</v>
          </cell>
        </row>
        <row r="14203">
          <cell r="B14203">
            <v>14204</v>
          </cell>
          <cell r="F14203" t="str">
            <v>1.1.7.0.1.363</v>
          </cell>
          <cell r="G14203" t="str">
            <v>Jerrycan HDPE - 4 L - Plug</v>
          </cell>
          <cell r="H14203">
            <v>4</v>
          </cell>
          <cell r="I14203">
            <v>1</v>
          </cell>
          <cell r="J14203" t="str">
            <v>Pcs</v>
          </cell>
          <cell r="L14203">
            <v>700</v>
          </cell>
          <cell r="T14203">
            <v>0</v>
          </cell>
          <cell r="U14203">
            <v>250</v>
          </cell>
        </row>
        <row r="14204">
          <cell r="B14204">
            <v>14205</v>
          </cell>
          <cell r="F14204" t="str">
            <v>1.1.7.0.1.364</v>
          </cell>
          <cell r="G14204" t="str">
            <v>Jerrycan HDPE - 4 L - Cap - Black</v>
          </cell>
          <cell r="H14204">
            <v>4</v>
          </cell>
          <cell r="I14204">
            <v>1</v>
          </cell>
          <cell r="J14204" t="str">
            <v>Pcs</v>
          </cell>
          <cell r="L14204">
            <v>188.3</v>
          </cell>
          <cell r="T14204">
            <v>0</v>
          </cell>
          <cell r="U14204">
            <v>250</v>
          </cell>
        </row>
        <row r="14205">
          <cell r="B14205">
            <v>14206</v>
          </cell>
          <cell r="F14205" t="str">
            <v>1.1.7.0.1.66</v>
          </cell>
          <cell r="G14205" t="str">
            <v>Sticker Markup 480 SL - 4 L</v>
          </cell>
          <cell r="H14205">
            <v>4</v>
          </cell>
          <cell r="I14205">
            <v>1</v>
          </cell>
          <cell r="J14205" t="str">
            <v>Pcs</v>
          </cell>
          <cell r="L14205">
            <v>657</v>
          </cell>
          <cell r="T14205">
            <v>0</v>
          </cell>
          <cell r="U14205">
            <v>250</v>
          </cell>
        </row>
        <row r="14206">
          <cell r="B14206">
            <v>14207</v>
          </cell>
          <cell r="F14206" t="str">
            <v>1.1.7.0.1.239</v>
          </cell>
          <cell r="G14206" t="str">
            <v>Karton Box Markup 480 SL - 4 L</v>
          </cell>
          <cell r="H14206">
            <v>4</v>
          </cell>
          <cell r="I14206">
            <v>1</v>
          </cell>
          <cell r="J14206" t="str">
            <v>Pcs</v>
          </cell>
          <cell r="L14206">
            <v>4146.05</v>
          </cell>
          <cell r="T14206">
            <v>0</v>
          </cell>
          <cell r="U14206">
            <v>62</v>
          </cell>
        </row>
        <row r="14207">
          <cell r="B14207">
            <v>14208</v>
          </cell>
          <cell r="F14207" t="str">
            <v>1.1.7.0.3.334</v>
          </cell>
          <cell r="G14207" t="str">
            <v>Mark Up 480 SL @4 ltr</v>
          </cell>
          <cell r="H14207">
            <v>4</v>
          </cell>
          <cell r="I14207">
            <v>4</v>
          </cell>
          <cell r="J14207" t="str">
            <v>Liter</v>
          </cell>
          <cell r="L14207">
            <v>20421.036266200004</v>
          </cell>
          <cell r="T14207">
            <v>0</v>
          </cell>
          <cell r="U14207">
            <v>992</v>
          </cell>
        </row>
        <row r="14208">
          <cell r="B14208">
            <v>14209</v>
          </cell>
          <cell r="F14208" t="str">
            <v>1.1.7.0.1.282</v>
          </cell>
          <cell r="G14208" t="str">
            <v>Glyphosate 95% TC</v>
          </cell>
          <cell r="H14208">
            <v>25</v>
          </cell>
          <cell r="I14208">
            <v>1</v>
          </cell>
          <cell r="J14208" t="str">
            <v>Kg</v>
          </cell>
          <cell r="L14208">
            <v>88163.788799999995</v>
          </cell>
          <cell r="T14208">
            <v>0</v>
          </cell>
          <cell r="U14208">
            <v>247</v>
          </cell>
        </row>
        <row r="14209">
          <cell r="B14209">
            <v>14210</v>
          </cell>
          <cell r="F14209" t="str">
            <v>1.1.7.0.7.46</v>
          </cell>
          <cell r="G14209" t="str">
            <v>Scrap - Agrisol 415 N</v>
          </cell>
          <cell r="H14209">
            <v>200</v>
          </cell>
          <cell r="I14209">
            <v>1</v>
          </cell>
          <cell r="J14209" t="str">
            <v>Kg</v>
          </cell>
          <cell r="L14209">
            <v>17354.325000000001</v>
          </cell>
          <cell r="T14209">
            <v>0</v>
          </cell>
          <cell r="U14209">
            <v>150</v>
          </cell>
        </row>
        <row r="14210">
          <cell r="B14210">
            <v>14211</v>
          </cell>
          <cell r="F14210" t="str">
            <v>1.1.7.0.1.290</v>
          </cell>
          <cell r="G14210" t="str">
            <v>Tartrazine @25Kg</v>
          </cell>
          <cell r="H14210">
            <v>25</v>
          </cell>
          <cell r="I14210">
            <v>1</v>
          </cell>
          <cell r="J14210" t="str">
            <v>Kg</v>
          </cell>
          <cell r="L14210">
            <v>61430.22</v>
          </cell>
          <cell r="T14210">
            <v>0</v>
          </cell>
          <cell r="U14210">
            <v>0.4</v>
          </cell>
        </row>
        <row r="14211">
          <cell r="B14211">
            <v>14212</v>
          </cell>
          <cell r="F14211" t="str">
            <v>1.1.7.0.1.362</v>
          </cell>
          <cell r="G14211" t="str">
            <v>Jerrycan HDPE - 4 L</v>
          </cell>
          <cell r="H14211">
            <v>4</v>
          </cell>
          <cell r="I14211">
            <v>1</v>
          </cell>
          <cell r="J14211" t="str">
            <v>Pcs</v>
          </cell>
          <cell r="L14211">
            <v>5000</v>
          </cell>
          <cell r="T14211">
            <v>0</v>
          </cell>
          <cell r="U14211">
            <v>250</v>
          </cell>
        </row>
        <row r="14212">
          <cell r="B14212">
            <v>14213</v>
          </cell>
          <cell r="F14212" t="str">
            <v>1.1.7.0.1.363</v>
          </cell>
          <cell r="G14212" t="str">
            <v>Jerrycan HDPE - 4 L - Plug</v>
          </cell>
          <cell r="H14212">
            <v>4</v>
          </cell>
          <cell r="I14212">
            <v>1</v>
          </cell>
          <cell r="J14212" t="str">
            <v>Pcs</v>
          </cell>
          <cell r="L14212">
            <v>700</v>
          </cell>
          <cell r="T14212">
            <v>0</v>
          </cell>
          <cell r="U14212">
            <v>250</v>
          </cell>
        </row>
        <row r="14213">
          <cell r="B14213">
            <v>14214</v>
          </cell>
          <cell r="F14213" t="str">
            <v>1.1.7.0.1.364</v>
          </cell>
          <cell r="G14213" t="str">
            <v>Jerrycan HDPE - 4 L - Cap - Black</v>
          </cell>
          <cell r="H14213">
            <v>4</v>
          </cell>
          <cell r="I14213">
            <v>1</v>
          </cell>
          <cell r="J14213" t="str">
            <v>Pcs</v>
          </cell>
          <cell r="L14213">
            <v>188.3</v>
          </cell>
          <cell r="T14213">
            <v>0</v>
          </cell>
          <cell r="U14213">
            <v>250</v>
          </cell>
        </row>
        <row r="14214">
          <cell r="B14214">
            <v>14215</v>
          </cell>
          <cell r="F14214" t="str">
            <v>1.1.7.0.1.66</v>
          </cell>
          <cell r="G14214" t="str">
            <v>Sticker Markup 480 SL - 4 L</v>
          </cell>
          <cell r="H14214">
            <v>4</v>
          </cell>
          <cell r="I14214">
            <v>1</v>
          </cell>
          <cell r="J14214" t="str">
            <v>Pcs</v>
          </cell>
          <cell r="L14214">
            <v>657</v>
          </cell>
          <cell r="T14214">
            <v>0</v>
          </cell>
          <cell r="U14214">
            <v>250</v>
          </cell>
        </row>
        <row r="14215">
          <cell r="B14215">
            <v>14216</v>
          </cell>
          <cell r="F14215" t="str">
            <v>1.1.7.0.1.239</v>
          </cell>
          <cell r="G14215" t="str">
            <v>Karton Box Markup 480 SL - 4 L</v>
          </cell>
          <cell r="H14215">
            <v>4</v>
          </cell>
          <cell r="I14215">
            <v>1</v>
          </cell>
          <cell r="J14215" t="str">
            <v>Pcs</v>
          </cell>
          <cell r="L14215">
            <v>4146.05</v>
          </cell>
          <cell r="T14215">
            <v>0</v>
          </cell>
          <cell r="U14215">
            <v>63</v>
          </cell>
        </row>
        <row r="14216">
          <cell r="B14216">
            <v>14217</v>
          </cell>
          <cell r="F14216" t="str">
            <v>1.1.7.0.3.334</v>
          </cell>
          <cell r="G14216" t="str">
            <v>Mark Up 480 SL @4 ltr</v>
          </cell>
          <cell r="H14216">
            <v>4</v>
          </cell>
          <cell r="I14216">
            <v>4</v>
          </cell>
          <cell r="J14216" t="str">
            <v>Liter</v>
          </cell>
          <cell r="L14216">
            <v>20421.036266200004</v>
          </cell>
          <cell r="T14216">
            <v>0</v>
          </cell>
          <cell r="U14216">
            <v>1008</v>
          </cell>
        </row>
        <row r="14217">
          <cell r="B14217">
            <v>14218</v>
          </cell>
          <cell r="F14217" t="str">
            <v>1.1.7.0.1.282</v>
          </cell>
          <cell r="G14217" t="str">
            <v>Glyphosate 95% TC</v>
          </cell>
          <cell r="H14217">
            <v>25</v>
          </cell>
          <cell r="I14217">
            <v>1</v>
          </cell>
          <cell r="J14217" t="str">
            <v>Kg</v>
          </cell>
          <cell r="L14217">
            <v>88163.788799999995</v>
          </cell>
          <cell r="T14217">
            <v>0</v>
          </cell>
          <cell r="U14217">
            <v>247</v>
          </cell>
        </row>
        <row r="14218">
          <cell r="B14218">
            <v>14219</v>
          </cell>
          <cell r="F14218" t="str">
            <v>1.1.7.0.7.46</v>
          </cell>
          <cell r="G14218" t="str">
            <v>Scrap - Agrisol 415 N</v>
          </cell>
          <cell r="H14218">
            <v>200</v>
          </cell>
          <cell r="I14218">
            <v>1</v>
          </cell>
          <cell r="J14218" t="str">
            <v>Kg</v>
          </cell>
          <cell r="L14218">
            <v>17354.325000000001</v>
          </cell>
          <cell r="T14218">
            <v>0</v>
          </cell>
          <cell r="U14218">
            <v>150</v>
          </cell>
        </row>
        <row r="14219">
          <cell r="B14219">
            <v>14220</v>
          </cell>
          <cell r="F14219" t="str">
            <v>1.1.7.0.1.290</v>
          </cell>
          <cell r="G14219" t="str">
            <v>Tartrazine @25Kg</v>
          </cell>
          <cell r="H14219">
            <v>25</v>
          </cell>
          <cell r="I14219">
            <v>1</v>
          </cell>
          <cell r="J14219" t="str">
            <v>Kg</v>
          </cell>
          <cell r="L14219">
            <v>61430.22</v>
          </cell>
          <cell r="T14219">
            <v>0</v>
          </cell>
          <cell r="U14219">
            <v>0.4</v>
          </cell>
        </row>
        <row r="14220">
          <cell r="B14220">
            <v>14221</v>
          </cell>
          <cell r="F14220" t="str">
            <v>1.1.7.0.1.325</v>
          </cell>
          <cell r="G14220" t="str">
            <v>Jerrycan HDPE - 20 L</v>
          </cell>
          <cell r="H14220">
            <v>20</v>
          </cell>
          <cell r="I14220">
            <v>1</v>
          </cell>
          <cell r="J14220" t="str">
            <v>Pcs</v>
          </cell>
          <cell r="L14220">
            <v>29100</v>
          </cell>
          <cell r="T14220">
            <v>0</v>
          </cell>
          <cell r="U14220">
            <v>50</v>
          </cell>
        </row>
        <row r="14221">
          <cell r="B14221">
            <v>14222</v>
          </cell>
          <cell r="F14221" t="str">
            <v>1.1.7.0.1.327</v>
          </cell>
          <cell r="G14221" t="str">
            <v>Jerrycan HDPE - 20 L - Cap - Black</v>
          </cell>
          <cell r="H14221">
            <v>20</v>
          </cell>
          <cell r="I14221">
            <v>1</v>
          </cell>
          <cell r="J14221" t="str">
            <v>Pcs</v>
          </cell>
          <cell r="L14221">
            <v>100</v>
          </cell>
          <cell r="T14221">
            <v>0</v>
          </cell>
          <cell r="U14221">
            <v>50</v>
          </cell>
        </row>
        <row r="14222">
          <cell r="B14222">
            <v>14223</v>
          </cell>
          <cell r="F14222" t="str">
            <v>1.1.7.0.1.326</v>
          </cell>
          <cell r="G14222" t="str">
            <v>Jerrycan HDPE - 20 L - Plug</v>
          </cell>
          <cell r="H14222">
            <v>20</v>
          </cell>
          <cell r="I14222">
            <v>1</v>
          </cell>
          <cell r="J14222" t="str">
            <v>Pcs</v>
          </cell>
          <cell r="L14222">
            <v>90</v>
          </cell>
          <cell r="T14222">
            <v>0</v>
          </cell>
          <cell r="U14222">
            <v>50</v>
          </cell>
        </row>
        <row r="14223">
          <cell r="B14223">
            <v>14224</v>
          </cell>
          <cell r="F14223" t="str">
            <v>1.1.7.0.1.376</v>
          </cell>
          <cell r="G14223" t="str">
            <v>Sticker Markup 480 SL - 20 L</v>
          </cell>
          <cell r="H14223">
            <v>20</v>
          </cell>
          <cell r="I14223">
            <v>1</v>
          </cell>
          <cell r="J14223" t="str">
            <v>Pcs</v>
          </cell>
          <cell r="L14223">
            <v>1010</v>
          </cell>
          <cell r="T14223">
            <v>0</v>
          </cell>
          <cell r="U14223">
            <v>50</v>
          </cell>
        </row>
        <row r="14224">
          <cell r="B14224">
            <v>14225</v>
          </cell>
          <cell r="F14224" t="str">
            <v>1.1.7.0.3.335</v>
          </cell>
          <cell r="G14224" t="str">
            <v>Mark Up 480 SL @20 ltr</v>
          </cell>
          <cell r="H14224">
            <v>20</v>
          </cell>
          <cell r="I14224">
            <v>1</v>
          </cell>
          <cell r="J14224" t="str">
            <v>Liter</v>
          </cell>
          <cell r="L14224">
            <v>20040.586266200004</v>
          </cell>
          <cell r="T14224">
            <v>0</v>
          </cell>
          <cell r="U14224">
            <v>1000</v>
          </cell>
        </row>
        <row r="14225">
          <cell r="B14225">
            <v>14226</v>
          </cell>
          <cell r="F14225" t="str">
            <v>1.1.7.0.1.354</v>
          </cell>
          <cell r="G14225" t="str">
            <v>Glyphosate 95% TC</v>
          </cell>
          <cell r="H14225">
            <v>25</v>
          </cell>
          <cell r="I14225">
            <v>1</v>
          </cell>
          <cell r="J14225" t="str">
            <v>Kg</v>
          </cell>
          <cell r="L14225">
            <v>89429.985400000005</v>
          </cell>
          <cell r="T14225">
            <v>0</v>
          </cell>
          <cell r="U14225">
            <v>247</v>
          </cell>
        </row>
        <row r="14226">
          <cell r="B14226">
            <v>14227</v>
          </cell>
          <cell r="F14226" t="str">
            <v>1.1.7.0.7.46</v>
          </cell>
          <cell r="G14226" t="str">
            <v>Scrap - Agrisol 415 N</v>
          </cell>
          <cell r="H14226">
            <v>200</v>
          </cell>
          <cell r="I14226">
            <v>1</v>
          </cell>
          <cell r="J14226" t="str">
            <v>Kg</v>
          </cell>
          <cell r="L14226">
            <v>17354.325000000001</v>
          </cell>
          <cell r="T14226">
            <v>0</v>
          </cell>
          <cell r="U14226">
            <v>150</v>
          </cell>
        </row>
        <row r="14227">
          <cell r="B14227">
            <v>14228</v>
          </cell>
          <cell r="F14227" t="str">
            <v>1.1.7.0.1.290</v>
          </cell>
          <cell r="G14227" t="str">
            <v>Tartrazine @25Kg</v>
          </cell>
          <cell r="H14227">
            <v>25</v>
          </cell>
          <cell r="I14227">
            <v>1</v>
          </cell>
          <cell r="J14227" t="str">
            <v>Kg</v>
          </cell>
          <cell r="L14227">
            <v>61430.22</v>
          </cell>
          <cell r="T14227">
            <v>0</v>
          </cell>
          <cell r="U14227">
            <v>1.32</v>
          </cell>
        </row>
        <row r="14228">
          <cell r="B14228">
            <v>14229</v>
          </cell>
          <cell r="F14228" t="str">
            <v>1.1.7.0.1.325</v>
          </cell>
          <cell r="G14228" t="str">
            <v>Jerrycan HDPE - 20 L</v>
          </cell>
          <cell r="H14228">
            <v>20</v>
          </cell>
          <cell r="I14228">
            <v>1</v>
          </cell>
          <cell r="J14228" t="str">
            <v>Pcs</v>
          </cell>
          <cell r="L14228">
            <v>29100</v>
          </cell>
          <cell r="T14228">
            <v>0</v>
          </cell>
          <cell r="U14228">
            <v>50</v>
          </cell>
        </row>
        <row r="14229">
          <cell r="B14229">
            <v>14230</v>
          </cell>
          <cell r="F14229" t="str">
            <v>1.1.7.0.1.326</v>
          </cell>
          <cell r="G14229" t="str">
            <v>Jerrycan HDPE - 20 L - Plug</v>
          </cell>
          <cell r="H14229">
            <v>20</v>
          </cell>
          <cell r="I14229">
            <v>1</v>
          </cell>
          <cell r="J14229" t="str">
            <v>Pcs</v>
          </cell>
          <cell r="L14229">
            <v>90</v>
          </cell>
          <cell r="T14229">
            <v>0</v>
          </cell>
          <cell r="U14229">
            <v>50</v>
          </cell>
        </row>
        <row r="14230">
          <cell r="B14230">
            <v>14231</v>
          </cell>
          <cell r="F14230" t="str">
            <v>1.1.7.0.1.327</v>
          </cell>
          <cell r="G14230" t="str">
            <v>Jerrycan HDPE - 20 L - Cap - Black</v>
          </cell>
          <cell r="H14230">
            <v>20</v>
          </cell>
          <cell r="I14230">
            <v>1</v>
          </cell>
          <cell r="J14230" t="str">
            <v>Pcs</v>
          </cell>
          <cell r="L14230">
            <v>100</v>
          </cell>
          <cell r="T14230">
            <v>0</v>
          </cell>
          <cell r="U14230">
            <v>50</v>
          </cell>
        </row>
        <row r="14231">
          <cell r="B14231">
            <v>14232</v>
          </cell>
          <cell r="F14231" t="str">
            <v>1.1.7.0.1.167</v>
          </cell>
          <cell r="G14231" t="str">
            <v>Sticker Grandup 480 SL - 20 L</v>
          </cell>
          <cell r="H14231">
            <v>20</v>
          </cell>
          <cell r="I14231">
            <v>1</v>
          </cell>
          <cell r="J14231" t="str">
            <v>Pcs</v>
          </cell>
          <cell r="L14231">
            <v>808</v>
          </cell>
          <cell r="T14231">
            <v>0</v>
          </cell>
          <cell r="U14231">
            <v>50</v>
          </cell>
        </row>
        <row r="14232">
          <cell r="B14232">
            <v>14233</v>
          </cell>
          <cell r="F14232" t="str">
            <v>1.1.7.0.3.336</v>
          </cell>
          <cell r="G14232" t="str">
            <v>Grandup 480 SL @20 ltr</v>
          </cell>
          <cell r="H14232">
            <v>20</v>
          </cell>
          <cell r="I14232">
            <v>1</v>
          </cell>
          <cell r="J14232" t="str">
            <v>Liter</v>
          </cell>
          <cell r="L14232">
            <v>25887.548784200004</v>
          </cell>
          <cell r="T14232">
            <v>0</v>
          </cell>
          <cell r="U14232">
            <v>1000</v>
          </cell>
        </row>
        <row r="14233">
          <cell r="B14233">
            <v>14234</v>
          </cell>
          <cell r="F14233" t="str">
            <v>1.1.7.0.1.354</v>
          </cell>
          <cell r="G14233" t="str">
            <v>Glyphosate 95% TC</v>
          </cell>
          <cell r="H14233">
            <v>25</v>
          </cell>
          <cell r="I14233">
            <v>1</v>
          </cell>
          <cell r="J14233" t="str">
            <v>Kg</v>
          </cell>
          <cell r="L14233">
            <v>89429.985400000005</v>
          </cell>
          <cell r="T14233">
            <v>0</v>
          </cell>
          <cell r="U14233">
            <v>247</v>
          </cell>
        </row>
        <row r="14234">
          <cell r="B14234">
            <v>14235</v>
          </cell>
          <cell r="F14234" t="str">
            <v>1.1.7.0.7.46</v>
          </cell>
          <cell r="G14234" t="str">
            <v>Scrap - Agrisol 415 N</v>
          </cell>
          <cell r="H14234">
            <v>200</v>
          </cell>
          <cell r="I14234">
            <v>1</v>
          </cell>
          <cell r="J14234" t="str">
            <v>Kg</v>
          </cell>
          <cell r="L14234">
            <v>17354.325000000001</v>
          </cell>
          <cell r="T14234">
            <v>0</v>
          </cell>
          <cell r="U14234">
            <v>150</v>
          </cell>
        </row>
        <row r="14235">
          <cell r="B14235">
            <v>14236</v>
          </cell>
          <cell r="F14235" t="str">
            <v>1.1.7.0.1.290</v>
          </cell>
          <cell r="G14235" t="str">
            <v>Tartrazine @25Kg</v>
          </cell>
          <cell r="H14235">
            <v>25</v>
          </cell>
          <cell r="I14235">
            <v>1</v>
          </cell>
          <cell r="J14235" t="str">
            <v>Kg</v>
          </cell>
          <cell r="L14235">
            <v>61430.22</v>
          </cell>
          <cell r="T14235">
            <v>0</v>
          </cell>
          <cell r="U14235">
            <v>1.32</v>
          </cell>
        </row>
        <row r="14236">
          <cell r="B14236">
            <v>14237</v>
          </cell>
          <cell r="F14236" t="str">
            <v>1.1.7.0.1.325</v>
          </cell>
          <cell r="G14236" t="str">
            <v>Jerrycan HDPE - 20 L</v>
          </cell>
          <cell r="H14236">
            <v>20</v>
          </cell>
          <cell r="I14236">
            <v>1</v>
          </cell>
          <cell r="J14236" t="str">
            <v>Pcs</v>
          </cell>
          <cell r="L14236">
            <v>29100</v>
          </cell>
          <cell r="T14236">
            <v>0</v>
          </cell>
          <cell r="U14236">
            <v>50</v>
          </cell>
        </row>
        <row r="14237">
          <cell r="B14237">
            <v>14238</v>
          </cell>
          <cell r="F14237" t="str">
            <v>1.1.7.0.1.326</v>
          </cell>
          <cell r="G14237" t="str">
            <v>Jerrycan HDPE - 20 L - Plug</v>
          </cell>
          <cell r="H14237">
            <v>20</v>
          </cell>
          <cell r="I14237">
            <v>1</v>
          </cell>
          <cell r="J14237" t="str">
            <v>Pcs</v>
          </cell>
          <cell r="L14237">
            <v>90</v>
          </cell>
          <cell r="T14237">
            <v>0</v>
          </cell>
          <cell r="U14237">
            <v>50</v>
          </cell>
        </row>
        <row r="14238">
          <cell r="B14238">
            <v>14239</v>
          </cell>
          <cell r="F14238" t="str">
            <v>1.1.7.0.1.327</v>
          </cell>
          <cell r="G14238" t="str">
            <v>Jerrycan HDPE - 20 L - Cap - Black</v>
          </cell>
          <cell r="H14238">
            <v>20</v>
          </cell>
          <cell r="I14238">
            <v>1</v>
          </cell>
          <cell r="J14238" t="str">
            <v>Pcs</v>
          </cell>
          <cell r="L14238">
            <v>100</v>
          </cell>
          <cell r="T14238">
            <v>0</v>
          </cell>
          <cell r="U14238">
            <v>50</v>
          </cell>
        </row>
        <row r="14239">
          <cell r="B14239">
            <v>14240</v>
          </cell>
          <cell r="F14239" t="str">
            <v>1.1.7.0.1.167</v>
          </cell>
          <cell r="G14239" t="str">
            <v>Sticker Grandup 480 SL - 20 L</v>
          </cell>
          <cell r="H14239">
            <v>20</v>
          </cell>
          <cell r="I14239">
            <v>1</v>
          </cell>
          <cell r="J14239" t="str">
            <v>Pcs</v>
          </cell>
          <cell r="L14239">
            <v>808</v>
          </cell>
          <cell r="T14239">
            <v>0</v>
          </cell>
          <cell r="U14239">
            <v>50</v>
          </cell>
        </row>
        <row r="14240">
          <cell r="B14240">
            <v>14241</v>
          </cell>
          <cell r="F14240" t="str">
            <v>1.1.7.0.3.336</v>
          </cell>
          <cell r="G14240" t="str">
            <v>Grandup 480 SL @20 ltr</v>
          </cell>
          <cell r="H14240">
            <v>20</v>
          </cell>
          <cell r="I14240">
            <v>1</v>
          </cell>
          <cell r="J14240" t="str">
            <v>Liter</v>
          </cell>
          <cell r="L14240">
            <v>25887.548784200004</v>
          </cell>
          <cell r="T14240">
            <v>0</v>
          </cell>
          <cell r="U14240">
            <v>1000</v>
          </cell>
        </row>
        <row r="14241">
          <cell r="B14241">
            <v>14242</v>
          </cell>
          <cell r="F14241" t="str">
            <v>1.1.7.0.1.354</v>
          </cell>
          <cell r="G14241" t="str">
            <v>Glyphosate 95% TC</v>
          </cell>
          <cell r="H14241">
            <v>25</v>
          </cell>
          <cell r="I14241">
            <v>1</v>
          </cell>
          <cell r="J14241" t="str">
            <v>Kg</v>
          </cell>
          <cell r="L14241">
            <v>89429.985400000005</v>
          </cell>
          <cell r="T14241">
            <v>0</v>
          </cell>
          <cell r="U14241">
            <v>247</v>
          </cell>
        </row>
        <row r="14242">
          <cell r="B14242">
            <v>14243</v>
          </cell>
          <cell r="F14242" t="str">
            <v>1.1.7.0.7.46</v>
          </cell>
          <cell r="G14242" t="str">
            <v>Scrap - Agrisol 415 N</v>
          </cell>
          <cell r="H14242">
            <v>200</v>
          </cell>
          <cell r="I14242">
            <v>1</v>
          </cell>
          <cell r="J14242" t="str">
            <v>Kg</v>
          </cell>
          <cell r="L14242">
            <v>17354.325000000001</v>
          </cell>
          <cell r="T14242">
            <v>0</v>
          </cell>
          <cell r="U14242">
            <v>150</v>
          </cell>
        </row>
        <row r="14243">
          <cell r="B14243">
            <v>14244</v>
          </cell>
          <cell r="F14243" t="str">
            <v>1.1.7.0.1.290</v>
          </cell>
          <cell r="G14243" t="str">
            <v>Tartrazine @25Kg</v>
          </cell>
          <cell r="H14243">
            <v>25</v>
          </cell>
          <cell r="I14243">
            <v>1</v>
          </cell>
          <cell r="J14243" t="str">
            <v>Kg</v>
          </cell>
          <cell r="L14243">
            <v>61430.22</v>
          </cell>
          <cell r="T14243">
            <v>0</v>
          </cell>
          <cell r="U14243">
            <v>1.32</v>
          </cell>
        </row>
        <row r="14244">
          <cell r="B14244">
            <v>14245</v>
          </cell>
          <cell r="F14244" t="str">
            <v>1.1.7.0.1.325</v>
          </cell>
          <cell r="G14244" t="str">
            <v>Jerrycan HDPE - 20 L</v>
          </cell>
          <cell r="H14244">
            <v>20</v>
          </cell>
          <cell r="I14244">
            <v>1</v>
          </cell>
          <cell r="J14244" t="str">
            <v>Pcs</v>
          </cell>
          <cell r="L14244">
            <v>29100</v>
          </cell>
          <cell r="T14244">
            <v>0</v>
          </cell>
          <cell r="U14244">
            <v>50</v>
          </cell>
        </row>
        <row r="14245">
          <cell r="B14245">
            <v>14246</v>
          </cell>
          <cell r="F14245" t="str">
            <v>1.1.7.0.1.326</v>
          </cell>
          <cell r="G14245" t="str">
            <v>Jerrycan HDPE - 20 L - Plug</v>
          </cell>
          <cell r="H14245">
            <v>20</v>
          </cell>
          <cell r="I14245">
            <v>1</v>
          </cell>
          <cell r="J14245" t="str">
            <v>Pcs</v>
          </cell>
          <cell r="L14245">
            <v>90</v>
          </cell>
          <cell r="T14245">
            <v>0</v>
          </cell>
          <cell r="U14245">
            <v>50</v>
          </cell>
        </row>
        <row r="14246">
          <cell r="B14246">
            <v>14247</v>
          </cell>
          <cell r="F14246" t="str">
            <v>1.1.7.0.1.327</v>
          </cell>
          <cell r="G14246" t="str">
            <v>Jerrycan HDPE - 20 L - Cap - Black</v>
          </cell>
          <cell r="H14246">
            <v>20</v>
          </cell>
          <cell r="I14246">
            <v>1</v>
          </cell>
          <cell r="J14246" t="str">
            <v>Pcs</v>
          </cell>
          <cell r="L14246">
            <v>100</v>
          </cell>
          <cell r="T14246">
            <v>0</v>
          </cell>
          <cell r="U14246">
            <v>50</v>
          </cell>
        </row>
        <row r="14247">
          <cell r="B14247">
            <v>14248</v>
          </cell>
          <cell r="F14247" t="str">
            <v>1.1.7.0.1.167</v>
          </cell>
          <cell r="G14247" t="str">
            <v>Sticker Grandup 480 SL - 20 L</v>
          </cell>
          <cell r="H14247">
            <v>20</v>
          </cell>
          <cell r="I14247">
            <v>1</v>
          </cell>
          <cell r="J14247" t="str">
            <v>Pcs</v>
          </cell>
          <cell r="L14247">
            <v>808</v>
          </cell>
          <cell r="T14247">
            <v>0</v>
          </cell>
          <cell r="U14247">
            <v>50</v>
          </cell>
        </row>
        <row r="14248">
          <cell r="B14248">
            <v>14249</v>
          </cell>
          <cell r="F14248" t="str">
            <v>1.1.7.0.3.336</v>
          </cell>
          <cell r="G14248" t="str">
            <v>Grandup 480 SL @20 ltr</v>
          </cell>
          <cell r="H14248">
            <v>20</v>
          </cell>
          <cell r="I14248">
            <v>1</v>
          </cell>
          <cell r="J14248" t="str">
            <v>Liter</v>
          </cell>
          <cell r="L14248">
            <v>25887.548784200004</v>
          </cell>
          <cell r="T14248">
            <v>0</v>
          </cell>
          <cell r="U14248">
            <v>1000</v>
          </cell>
        </row>
        <row r="14249">
          <cell r="B14249">
            <v>14250</v>
          </cell>
          <cell r="F14249" t="str">
            <v>1.1.7.0.1.354</v>
          </cell>
          <cell r="G14249" t="str">
            <v>Glyphosate 95% TC</v>
          </cell>
          <cell r="H14249">
            <v>25</v>
          </cell>
          <cell r="I14249">
            <v>1</v>
          </cell>
          <cell r="J14249" t="str">
            <v>Kg</v>
          </cell>
          <cell r="L14249">
            <v>89429.985400000005</v>
          </cell>
          <cell r="T14249">
            <v>0</v>
          </cell>
          <cell r="U14249">
            <v>247</v>
          </cell>
        </row>
        <row r="14250">
          <cell r="B14250">
            <v>14251</v>
          </cell>
          <cell r="F14250" t="str">
            <v>1.1.7.0.1.412</v>
          </cell>
          <cell r="G14250" t="str">
            <v>Agrisol 415 N</v>
          </cell>
          <cell r="H14250">
            <v>200</v>
          </cell>
          <cell r="I14250">
            <v>1</v>
          </cell>
          <cell r="J14250" t="str">
            <v>Kg</v>
          </cell>
          <cell r="L14250">
            <v>17354.325000000001</v>
          </cell>
          <cell r="T14250">
            <v>0</v>
          </cell>
          <cell r="U14250">
            <v>150</v>
          </cell>
        </row>
        <row r="14251">
          <cell r="B14251">
            <v>14252</v>
          </cell>
          <cell r="F14251" t="str">
            <v>1.1.7.0.1.290</v>
          </cell>
          <cell r="G14251" t="str">
            <v>Tartrazine @25Kg</v>
          </cell>
          <cell r="H14251">
            <v>25</v>
          </cell>
          <cell r="I14251">
            <v>1</v>
          </cell>
          <cell r="J14251" t="str">
            <v>Kg</v>
          </cell>
          <cell r="L14251">
            <v>61430.22</v>
          </cell>
          <cell r="T14251">
            <v>0</v>
          </cell>
          <cell r="U14251">
            <v>1.32</v>
          </cell>
        </row>
        <row r="14252">
          <cell r="B14252">
            <v>14253</v>
          </cell>
          <cell r="F14252" t="str">
            <v>1.1.7.0.1.325</v>
          </cell>
          <cell r="G14252" t="str">
            <v>Jerrycan HDPE - 20 L</v>
          </cell>
          <cell r="H14252">
            <v>20</v>
          </cell>
          <cell r="I14252">
            <v>1</v>
          </cell>
          <cell r="J14252" t="str">
            <v>Pcs</v>
          </cell>
          <cell r="L14252">
            <v>29100</v>
          </cell>
          <cell r="T14252">
            <v>0</v>
          </cell>
          <cell r="U14252">
            <v>50</v>
          </cell>
        </row>
        <row r="14253">
          <cell r="B14253">
            <v>14254</v>
          </cell>
          <cell r="F14253" t="str">
            <v>1.1.7.0.1.326</v>
          </cell>
          <cell r="G14253" t="str">
            <v>Jerrycan HDPE - 20 L - Plug</v>
          </cell>
          <cell r="H14253">
            <v>20</v>
          </cell>
          <cell r="I14253">
            <v>1</v>
          </cell>
          <cell r="J14253" t="str">
            <v>Pcs</v>
          </cell>
          <cell r="L14253">
            <v>90</v>
          </cell>
          <cell r="T14253">
            <v>0</v>
          </cell>
          <cell r="U14253">
            <v>50</v>
          </cell>
        </row>
        <row r="14254">
          <cell r="B14254">
            <v>14255</v>
          </cell>
          <cell r="F14254" t="str">
            <v>1.1.7.0.1.327</v>
          </cell>
          <cell r="G14254" t="str">
            <v>Jerrycan HDPE - 20 L - Cap - Black</v>
          </cell>
          <cell r="H14254">
            <v>20</v>
          </cell>
          <cell r="I14254">
            <v>1</v>
          </cell>
          <cell r="J14254" t="str">
            <v>Pcs</v>
          </cell>
          <cell r="L14254">
            <v>100</v>
          </cell>
          <cell r="T14254">
            <v>0</v>
          </cell>
          <cell r="U14254">
            <v>50</v>
          </cell>
        </row>
        <row r="14255">
          <cell r="B14255">
            <v>14256</v>
          </cell>
          <cell r="F14255" t="str">
            <v>1.1.7.0.1.167</v>
          </cell>
          <cell r="G14255" t="str">
            <v>Sticker Grandup 480 SL - 20 L</v>
          </cell>
          <cell r="H14255">
            <v>20</v>
          </cell>
          <cell r="I14255">
            <v>1</v>
          </cell>
          <cell r="J14255" t="str">
            <v>Pcs</v>
          </cell>
          <cell r="L14255">
            <v>808</v>
          </cell>
          <cell r="T14255">
            <v>0</v>
          </cell>
          <cell r="U14255">
            <v>50</v>
          </cell>
        </row>
        <row r="14256">
          <cell r="B14256">
            <v>14257</v>
          </cell>
          <cell r="F14256" t="str">
            <v>1.1.7.0.3.336</v>
          </cell>
          <cell r="G14256" t="str">
            <v>Grandup 480 SL @20 ltr</v>
          </cell>
          <cell r="H14256">
            <v>20</v>
          </cell>
          <cell r="I14256">
            <v>1</v>
          </cell>
          <cell r="J14256" t="str">
            <v>Liter</v>
          </cell>
          <cell r="L14256">
            <v>25887.548784200004</v>
          </cell>
          <cell r="T14256">
            <v>0</v>
          </cell>
          <cell r="U14256">
            <v>1000</v>
          </cell>
        </row>
        <row r="14257">
          <cell r="B14257">
            <v>14258</v>
          </cell>
          <cell r="F14257" t="str">
            <v>1.1.7.0.1.354</v>
          </cell>
          <cell r="G14257" t="str">
            <v>Glyphosate 95% TC</v>
          </cell>
          <cell r="H14257">
            <v>25</v>
          </cell>
          <cell r="I14257">
            <v>1</v>
          </cell>
          <cell r="J14257" t="str">
            <v>Kg</v>
          </cell>
          <cell r="L14257">
            <v>89429.985400000005</v>
          </cell>
          <cell r="T14257">
            <v>0</v>
          </cell>
          <cell r="U14257">
            <v>247</v>
          </cell>
        </row>
        <row r="14258">
          <cell r="B14258">
            <v>14259</v>
          </cell>
          <cell r="F14258" t="str">
            <v>1.1.7.0.1.412</v>
          </cell>
          <cell r="G14258" t="str">
            <v>Agrisol 415 N</v>
          </cell>
          <cell r="H14258">
            <v>200</v>
          </cell>
          <cell r="I14258">
            <v>1</v>
          </cell>
          <cell r="J14258" t="str">
            <v>Kg</v>
          </cell>
          <cell r="L14258">
            <v>17354.325000000001</v>
          </cell>
          <cell r="T14258">
            <v>0</v>
          </cell>
          <cell r="U14258">
            <v>150</v>
          </cell>
        </row>
        <row r="14259">
          <cell r="B14259">
            <v>14260</v>
          </cell>
          <cell r="F14259" t="str">
            <v>1.1.7.0.1.290</v>
          </cell>
          <cell r="G14259" t="str">
            <v>Tartrazine @25Kg</v>
          </cell>
          <cell r="H14259">
            <v>25</v>
          </cell>
          <cell r="I14259">
            <v>1</v>
          </cell>
          <cell r="J14259" t="str">
            <v>Kg</v>
          </cell>
          <cell r="L14259">
            <v>61430.22</v>
          </cell>
          <cell r="T14259">
            <v>0</v>
          </cell>
          <cell r="U14259">
            <v>1.32</v>
          </cell>
        </row>
        <row r="14260">
          <cell r="B14260">
            <v>14261</v>
          </cell>
          <cell r="F14260" t="str">
            <v>1.1.7.0.1.325</v>
          </cell>
          <cell r="G14260" t="str">
            <v>Jerrycan HDPE - 20 L</v>
          </cell>
          <cell r="H14260">
            <v>20</v>
          </cell>
          <cell r="I14260">
            <v>1</v>
          </cell>
          <cell r="J14260" t="str">
            <v>Pcs</v>
          </cell>
          <cell r="L14260">
            <v>29100</v>
          </cell>
          <cell r="T14260">
            <v>0</v>
          </cell>
          <cell r="U14260">
            <v>50</v>
          </cell>
        </row>
        <row r="14261">
          <cell r="B14261">
            <v>14262</v>
          </cell>
          <cell r="F14261" t="str">
            <v>1.1.7.0.1.326</v>
          </cell>
          <cell r="G14261" t="str">
            <v>Jerrycan HDPE - 20 L - Plug</v>
          </cell>
          <cell r="H14261">
            <v>20</v>
          </cell>
          <cell r="I14261">
            <v>1</v>
          </cell>
          <cell r="J14261" t="str">
            <v>Pcs</v>
          </cell>
          <cell r="L14261">
            <v>90</v>
          </cell>
          <cell r="T14261">
            <v>0</v>
          </cell>
          <cell r="U14261">
            <v>50</v>
          </cell>
        </row>
        <row r="14262">
          <cell r="B14262">
            <v>14263</v>
          </cell>
          <cell r="F14262" t="str">
            <v>1.1.7.0.1.327</v>
          </cell>
          <cell r="G14262" t="str">
            <v>Jerrycan HDPE - 20 L - Cap - Black</v>
          </cell>
          <cell r="H14262">
            <v>20</v>
          </cell>
          <cell r="I14262">
            <v>1</v>
          </cell>
          <cell r="J14262" t="str">
            <v>Pcs</v>
          </cell>
          <cell r="L14262">
            <v>100</v>
          </cell>
          <cell r="T14262">
            <v>0</v>
          </cell>
          <cell r="U14262">
            <v>50</v>
          </cell>
        </row>
        <row r="14263">
          <cell r="B14263">
            <v>14264</v>
          </cell>
          <cell r="F14263" t="str">
            <v>1.1.7.0.1.167</v>
          </cell>
          <cell r="G14263" t="str">
            <v>Sticker Grandup 480 SL - 20 L</v>
          </cell>
          <cell r="H14263">
            <v>20</v>
          </cell>
          <cell r="I14263">
            <v>1</v>
          </cell>
          <cell r="J14263" t="str">
            <v>Pcs</v>
          </cell>
          <cell r="L14263">
            <v>808</v>
          </cell>
          <cell r="T14263">
            <v>0</v>
          </cell>
          <cell r="U14263">
            <v>50</v>
          </cell>
        </row>
        <row r="14264">
          <cell r="B14264">
            <v>14265</v>
          </cell>
          <cell r="F14264" t="str">
            <v>1.1.7.0.3.336</v>
          </cell>
          <cell r="G14264" t="str">
            <v>Grandup 480 SL @20 ltr</v>
          </cell>
          <cell r="H14264">
            <v>20</v>
          </cell>
          <cell r="I14264">
            <v>1</v>
          </cell>
          <cell r="J14264" t="str">
            <v>Liter</v>
          </cell>
          <cell r="L14264">
            <v>25887.548784200004</v>
          </cell>
          <cell r="T14264">
            <v>0</v>
          </cell>
          <cell r="U14264">
            <v>1000</v>
          </cell>
        </row>
        <row r="14265">
          <cell r="B14265">
            <v>14266</v>
          </cell>
          <cell r="F14265" t="str">
            <v>1.1.7.0.1.354</v>
          </cell>
          <cell r="G14265" t="str">
            <v>Glyphosate 95% TC</v>
          </cell>
          <cell r="H14265">
            <v>25</v>
          </cell>
          <cell r="I14265">
            <v>1</v>
          </cell>
          <cell r="J14265" t="str">
            <v>Kg</v>
          </cell>
          <cell r="L14265">
            <v>89429.985400000005</v>
          </cell>
          <cell r="T14265">
            <v>0</v>
          </cell>
          <cell r="U14265">
            <v>247</v>
          </cell>
        </row>
        <row r="14266">
          <cell r="B14266">
            <v>14267</v>
          </cell>
          <cell r="F14266" t="str">
            <v>1.1.7.0.1.412</v>
          </cell>
          <cell r="G14266" t="str">
            <v>Agrisol 415 N</v>
          </cell>
          <cell r="H14266">
            <v>200</v>
          </cell>
          <cell r="I14266">
            <v>1</v>
          </cell>
          <cell r="J14266" t="str">
            <v>Kg</v>
          </cell>
          <cell r="L14266">
            <v>17354.325000000001</v>
          </cell>
          <cell r="T14266">
            <v>0</v>
          </cell>
          <cell r="U14266">
            <v>150</v>
          </cell>
        </row>
        <row r="14267">
          <cell r="B14267">
            <v>14268</v>
          </cell>
          <cell r="F14267" t="str">
            <v>1.1.7.0.1.290</v>
          </cell>
          <cell r="G14267" t="str">
            <v>Tartrazine @25Kg</v>
          </cell>
          <cell r="H14267">
            <v>25</v>
          </cell>
          <cell r="I14267">
            <v>1</v>
          </cell>
          <cell r="J14267" t="str">
            <v>Kg</v>
          </cell>
          <cell r="L14267">
            <v>61430.22</v>
          </cell>
          <cell r="T14267">
            <v>0</v>
          </cell>
          <cell r="U14267">
            <v>1.32</v>
          </cell>
        </row>
        <row r="14268">
          <cell r="B14268">
            <v>14269</v>
          </cell>
          <cell r="F14268" t="str">
            <v>1.1.7.0.1.386</v>
          </cell>
          <cell r="G14268" t="str">
            <v>Jerrycan HDPE - 20 L</v>
          </cell>
          <cell r="H14268">
            <v>20</v>
          </cell>
          <cell r="I14268">
            <v>1</v>
          </cell>
          <cell r="J14268" t="str">
            <v>Pcs</v>
          </cell>
          <cell r="L14268">
            <v>28000</v>
          </cell>
          <cell r="T14268">
            <v>0</v>
          </cell>
          <cell r="U14268">
            <v>50</v>
          </cell>
        </row>
        <row r="14269">
          <cell r="B14269">
            <v>14270</v>
          </cell>
          <cell r="F14269" t="str">
            <v>1.1.7.0.1.387</v>
          </cell>
          <cell r="G14269" t="str">
            <v>Jerrycan HDPE - 20 L - Plug</v>
          </cell>
          <cell r="H14269">
            <v>20</v>
          </cell>
          <cell r="I14269">
            <v>1</v>
          </cell>
          <cell r="J14269" t="str">
            <v>Pcs</v>
          </cell>
          <cell r="L14269">
            <v>500</v>
          </cell>
          <cell r="T14269">
            <v>0</v>
          </cell>
          <cell r="U14269">
            <v>50</v>
          </cell>
        </row>
        <row r="14270">
          <cell r="B14270">
            <v>14271</v>
          </cell>
          <cell r="F14270" t="str">
            <v>1.1.7.0.1.388</v>
          </cell>
          <cell r="G14270" t="str">
            <v>Jerrycan HDPE - 20 L - Cap - Black</v>
          </cell>
          <cell r="H14270">
            <v>20</v>
          </cell>
          <cell r="I14270">
            <v>1</v>
          </cell>
          <cell r="J14270" t="str">
            <v>Pcs</v>
          </cell>
          <cell r="L14270">
            <v>285</v>
          </cell>
          <cell r="T14270">
            <v>0</v>
          </cell>
          <cell r="U14270">
            <v>50</v>
          </cell>
        </row>
        <row r="14271">
          <cell r="B14271">
            <v>14272</v>
          </cell>
          <cell r="F14271" t="str">
            <v>1.1.7.0.1.167</v>
          </cell>
          <cell r="G14271" t="str">
            <v>Sticker Grandup 480 SL - 20 L</v>
          </cell>
          <cell r="H14271">
            <v>20</v>
          </cell>
          <cell r="I14271">
            <v>1</v>
          </cell>
          <cell r="J14271" t="str">
            <v>Pcs</v>
          </cell>
          <cell r="L14271">
            <v>808</v>
          </cell>
          <cell r="T14271">
            <v>0</v>
          </cell>
          <cell r="U14271">
            <v>50</v>
          </cell>
        </row>
        <row r="14272">
          <cell r="B14272">
            <v>14273</v>
          </cell>
          <cell r="F14272" t="str">
            <v>1.1.7.0.3.336</v>
          </cell>
          <cell r="G14272" t="str">
            <v>Grandup 480 SL @20 ltr</v>
          </cell>
          <cell r="H14272">
            <v>20</v>
          </cell>
          <cell r="I14272">
            <v>1</v>
          </cell>
          <cell r="J14272" t="str">
            <v>Liter</v>
          </cell>
          <cell r="L14272">
            <v>25887.548784200004</v>
          </cell>
          <cell r="T14272">
            <v>0</v>
          </cell>
          <cell r="U14272">
            <v>1000</v>
          </cell>
        </row>
        <row r="14273">
          <cell r="B14273">
            <v>14274</v>
          </cell>
          <cell r="F14273" t="str">
            <v>1.1.7.0.1.354</v>
          </cell>
          <cell r="G14273" t="str">
            <v>Glyphosate 95% TC</v>
          </cell>
          <cell r="H14273">
            <v>25</v>
          </cell>
          <cell r="I14273">
            <v>1</v>
          </cell>
          <cell r="J14273" t="str">
            <v>Kg</v>
          </cell>
          <cell r="L14273">
            <v>89429.985400000005</v>
          </cell>
          <cell r="T14273">
            <v>0</v>
          </cell>
          <cell r="U14273">
            <v>247</v>
          </cell>
        </row>
        <row r="14274">
          <cell r="B14274">
            <v>14275</v>
          </cell>
          <cell r="F14274" t="str">
            <v>1.1.7.0.1.412</v>
          </cell>
          <cell r="G14274" t="str">
            <v>Agrisol 415 N</v>
          </cell>
          <cell r="H14274">
            <v>200</v>
          </cell>
          <cell r="I14274">
            <v>1</v>
          </cell>
          <cell r="J14274" t="str">
            <v>Kg</v>
          </cell>
          <cell r="L14274">
            <v>17354.325000000001</v>
          </cell>
          <cell r="T14274">
            <v>0</v>
          </cell>
          <cell r="U14274">
            <v>150</v>
          </cell>
        </row>
        <row r="14275">
          <cell r="B14275">
            <v>14276</v>
          </cell>
          <cell r="F14275" t="str">
            <v>1.1.7.0.1.290</v>
          </cell>
          <cell r="G14275" t="str">
            <v>Tartrazine @25Kg</v>
          </cell>
          <cell r="H14275">
            <v>25</v>
          </cell>
          <cell r="I14275">
            <v>1</v>
          </cell>
          <cell r="J14275" t="str">
            <v>Kg</v>
          </cell>
          <cell r="L14275">
            <v>61430.22</v>
          </cell>
          <cell r="T14275">
            <v>0</v>
          </cell>
          <cell r="U14275">
            <v>1.32</v>
          </cell>
        </row>
        <row r="14276">
          <cell r="B14276">
            <v>14277</v>
          </cell>
          <cell r="F14276" t="str">
            <v>1.1.7.0.1.386</v>
          </cell>
          <cell r="G14276" t="str">
            <v>Jerrycan HDPE - 20 L</v>
          </cell>
          <cell r="H14276">
            <v>20</v>
          </cell>
          <cell r="I14276">
            <v>1</v>
          </cell>
          <cell r="J14276" t="str">
            <v>Pcs</v>
          </cell>
          <cell r="L14276">
            <v>28000</v>
          </cell>
          <cell r="T14276">
            <v>0</v>
          </cell>
          <cell r="U14276">
            <v>50</v>
          </cell>
        </row>
        <row r="14277">
          <cell r="B14277">
            <v>14278</v>
          </cell>
          <cell r="F14277" t="str">
            <v>1.1.7.0.1.387</v>
          </cell>
          <cell r="G14277" t="str">
            <v>Jerrycan HDPE - 20 L - Plug</v>
          </cell>
          <cell r="H14277">
            <v>20</v>
          </cell>
          <cell r="I14277">
            <v>1</v>
          </cell>
          <cell r="J14277" t="str">
            <v>Pcs</v>
          </cell>
          <cell r="L14277">
            <v>500</v>
          </cell>
          <cell r="T14277">
            <v>0</v>
          </cell>
          <cell r="U14277">
            <v>50</v>
          </cell>
        </row>
        <row r="14278">
          <cell r="B14278">
            <v>14279</v>
          </cell>
          <cell r="F14278" t="str">
            <v>1.1.7.0.1.388</v>
          </cell>
          <cell r="G14278" t="str">
            <v>Jerrycan HDPE - 20 L - Cap - Black</v>
          </cell>
          <cell r="H14278">
            <v>20</v>
          </cell>
          <cell r="I14278">
            <v>1</v>
          </cell>
          <cell r="J14278" t="str">
            <v>Pcs</v>
          </cell>
          <cell r="L14278">
            <v>285</v>
          </cell>
          <cell r="T14278">
            <v>0</v>
          </cell>
          <cell r="U14278">
            <v>50</v>
          </cell>
        </row>
        <row r="14279">
          <cell r="B14279">
            <v>14280</v>
          </cell>
          <cell r="F14279" t="str">
            <v>1.1.7.0.1.167</v>
          </cell>
          <cell r="G14279" t="str">
            <v>Sticker Grandup 480 SL - 20 L</v>
          </cell>
          <cell r="H14279">
            <v>20</v>
          </cell>
          <cell r="I14279">
            <v>1</v>
          </cell>
          <cell r="J14279" t="str">
            <v>Pcs</v>
          </cell>
          <cell r="L14279">
            <v>808</v>
          </cell>
          <cell r="T14279">
            <v>0</v>
          </cell>
          <cell r="U14279">
            <v>50</v>
          </cell>
        </row>
        <row r="14280">
          <cell r="B14280">
            <v>14281</v>
          </cell>
          <cell r="F14280" t="str">
            <v>1.1.7.0.3.336</v>
          </cell>
          <cell r="G14280" t="str">
            <v>Grandup 480 SL @20 ltr</v>
          </cell>
          <cell r="H14280">
            <v>20</v>
          </cell>
          <cell r="I14280">
            <v>1</v>
          </cell>
          <cell r="J14280" t="str">
            <v>Liter</v>
          </cell>
          <cell r="L14280">
            <v>25887.548784200004</v>
          </cell>
          <cell r="T14280">
            <v>0</v>
          </cell>
          <cell r="U14280">
            <v>1000</v>
          </cell>
        </row>
        <row r="14281">
          <cell r="B14281">
            <v>14282</v>
          </cell>
          <cell r="F14281" t="str">
            <v>1.1.7.0.1.354</v>
          </cell>
          <cell r="G14281" t="str">
            <v>Glyphosate 95% TC</v>
          </cell>
          <cell r="H14281">
            <v>25</v>
          </cell>
          <cell r="I14281">
            <v>1</v>
          </cell>
          <cell r="J14281" t="str">
            <v>Kg</v>
          </cell>
          <cell r="L14281">
            <v>89429.985400000005</v>
          </cell>
          <cell r="T14281">
            <v>0</v>
          </cell>
          <cell r="U14281">
            <v>247</v>
          </cell>
        </row>
        <row r="14282">
          <cell r="B14282">
            <v>14283</v>
          </cell>
          <cell r="F14282" t="str">
            <v>1.1.7.0.1.412</v>
          </cell>
          <cell r="G14282" t="str">
            <v>Agrisol 415 N</v>
          </cell>
          <cell r="H14282">
            <v>200</v>
          </cell>
          <cell r="I14282">
            <v>1</v>
          </cell>
          <cell r="J14282" t="str">
            <v>Kg</v>
          </cell>
          <cell r="L14282">
            <v>17354.325000000001</v>
          </cell>
          <cell r="T14282">
            <v>0</v>
          </cell>
          <cell r="U14282">
            <v>150</v>
          </cell>
        </row>
        <row r="14283">
          <cell r="B14283">
            <v>14284</v>
          </cell>
          <cell r="F14283" t="str">
            <v>1.1.7.0.1.290</v>
          </cell>
          <cell r="G14283" t="str">
            <v>Tartrazine @25Kg</v>
          </cell>
          <cell r="H14283">
            <v>25</v>
          </cell>
          <cell r="I14283">
            <v>1</v>
          </cell>
          <cell r="J14283" t="str">
            <v>Kg</v>
          </cell>
          <cell r="L14283">
            <v>61430.22</v>
          </cell>
          <cell r="T14283">
            <v>0</v>
          </cell>
          <cell r="U14283">
            <v>1.32</v>
          </cell>
        </row>
        <row r="14284">
          <cell r="B14284">
            <v>14285</v>
          </cell>
          <cell r="F14284" t="str">
            <v>1.1.7.0.1.386</v>
          </cell>
          <cell r="G14284" t="str">
            <v>Jerrycan HDPE - 20 L</v>
          </cell>
          <cell r="H14284">
            <v>20</v>
          </cell>
          <cell r="I14284">
            <v>1</v>
          </cell>
          <cell r="J14284" t="str">
            <v>Pcs</v>
          </cell>
          <cell r="L14284">
            <v>28000</v>
          </cell>
          <cell r="T14284">
            <v>0</v>
          </cell>
          <cell r="U14284">
            <v>50</v>
          </cell>
        </row>
        <row r="14285">
          <cell r="B14285">
            <v>14286</v>
          </cell>
          <cell r="F14285" t="str">
            <v>1.1.7.0.1.387</v>
          </cell>
          <cell r="G14285" t="str">
            <v>Jerrycan HDPE - 20 L - Plug</v>
          </cell>
          <cell r="H14285">
            <v>20</v>
          </cell>
          <cell r="I14285">
            <v>1</v>
          </cell>
          <cell r="J14285" t="str">
            <v>Pcs</v>
          </cell>
          <cell r="L14285">
            <v>500</v>
          </cell>
          <cell r="T14285">
            <v>0</v>
          </cell>
          <cell r="U14285">
            <v>50</v>
          </cell>
        </row>
        <row r="14286">
          <cell r="B14286">
            <v>14287</v>
          </cell>
          <cell r="F14286" t="str">
            <v>1.1.7.0.1.388</v>
          </cell>
          <cell r="G14286" t="str">
            <v>Jerrycan HDPE - 20 L - Cap - Black</v>
          </cell>
          <cell r="H14286">
            <v>20</v>
          </cell>
          <cell r="I14286">
            <v>1</v>
          </cell>
          <cell r="J14286" t="str">
            <v>Pcs</v>
          </cell>
          <cell r="L14286">
            <v>285</v>
          </cell>
          <cell r="T14286">
            <v>0</v>
          </cell>
          <cell r="U14286">
            <v>50</v>
          </cell>
        </row>
        <row r="14287">
          <cell r="B14287">
            <v>14288</v>
          </cell>
          <cell r="F14287" t="str">
            <v>1.1.7.0.1.167</v>
          </cell>
          <cell r="G14287" t="str">
            <v>Sticker Grandup 480 SL - 20 L</v>
          </cell>
          <cell r="H14287">
            <v>20</v>
          </cell>
          <cell r="I14287">
            <v>1</v>
          </cell>
          <cell r="J14287" t="str">
            <v>Pcs</v>
          </cell>
          <cell r="L14287">
            <v>808</v>
          </cell>
          <cell r="T14287">
            <v>0</v>
          </cell>
          <cell r="U14287">
            <v>50</v>
          </cell>
        </row>
        <row r="14288">
          <cell r="B14288">
            <v>14289</v>
          </cell>
          <cell r="F14288" t="str">
            <v>1.1.7.0.3.336</v>
          </cell>
          <cell r="G14288" t="str">
            <v>Grandup 480 SL @20 ltr</v>
          </cell>
          <cell r="H14288">
            <v>20</v>
          </cell>
          <cell r="I14288">
            <v>1</v>
          </cell>
          <cell r="J14288" t="str">
            <v>Liter</v>
          </cell>
          <cell r="L14288">
            <v>25887.548784200004</v>
          </cell>
          <cell r="T14288">
            <v>0</v>
          </cell>
          <cell r="U14288">
            <v>1000</v>
          </cell>
        </row>
        <row r="14289">
          <cell r="B14289">
            <v>14290</v>
          </cell>
          <cell r="F14289" t="str">
            <v>1.1.7.0.1.354</v>
          </cell>
          <cell r="G14289" t="str">
            <v>Glyphosate 95% TC</v>
          </cell>
          <cell r="H14289">
            <v>25</v>
          </cell>
          <cell r="I14289">
            <v>1</v>
          </cell>
          <cell r="J14289" t="str">
            <v>Kg</v>
          </cell>
          <cell r="L14289">
            <v>89429.985400000005</v>
          </cell>
          <cell r="T14289">
            <v>0</v>
          </cell>
          <cell r="U14289">
            <v>247</v>
          </cell>
        </row>
        <row r="14290">
          <cell r="B14290">
            <v>14291</v>
          </cell>
          <cell r="F14290" t="str">
            <v>1.1.7.0.1.412</v>
          </cell>
          <cell r="G14290" t="str">
            <v>Agrisol 415 N</v>
          </cell>
          <cell r="H14290">
            <v>200</v>
          </cell>
          <cell r="I14290">
            <v>1</v>
          </cell>
          <cell r="J14290" t="str">
            <v>Kg</v>
          </cell>
          <cell r="L14290">
            <v>17354.325000000001</v>
          </cell>
          <cell r="T14290">
            <v>0</v>
          </cell>
          <cell r="U14290">
            <v>150</v>
          </cell>
        </row>
        <row r="14291">
          <cell r="B14291">
            <v>14292</v>
          </cell>
          <cell r="F14291" t="str">
            <v>1.1.7.0.1.290</v>
          </cell>
          <cell r="G14291" t="str">
            <v>Tartrazine @25Kg</v>
          </cell>
          <cell r="H14291">
            <v>25</v>
          </cell>
          <cell r="I14291">
            <v>1</v>
          </cell>
          <cell r="J14291" t="str">
            <v>Kg</v>
          </cell>
          <cell r="L14291">
            <v>61430.22</v>
          </cell>
          <cell r="T14291">
            <v>0</v>
          </cell>
          <cell r="U14291">
            <v>1.32</v>
          </cell>
        </row>
        <row r="14292">
          <cell r="B14292">
            <v>14293</v>
          </cell>
          <cell r="F14292" t="str">
            <v>1.1.7.0.1.386</v>
          </cell>
          <cell r="G14292" t="str">
            <v>Jerrycan HDPE - 20 L</v>
          </cell>
          <cell r="H14292">
            <v>20</v>
          </cell>
          <cell r="I14292">
            <v>1</v>
          </cell>
          <cell r="J14292" t="str">
            <v>Pcs</v>
          </cell>
          <cell r="L14292">
            <v>28000</v>
          </cell>
          <cell r="T14292">
            <v>0</v>
          </cell>
          <cell r="U14292">
            <v>50</v>
          </cell>
        </row>
        <row r="14293">
          <cell r="B14293">
            <v>14294</v>
          </cell>
          <cell r="F14293" t="str">
            <v>1.1.7.0.1.387</v>
          </cell>
          <cell r="G14293" t="str">
            <v>Jerrycan HDPE - 20 L - Plug</v>
          </cell>
          <cell r="H14293">
            <v>20</v>
          </cell>
          <cell r="I14293">
            <v>1</v>
          </cell>
          <cell r="J14293" t="str">
            <v>Pcs</v>
          </cell>
          <cell r="L14293">
            <v>500</v>
          </cell>
          <cell r="T14293">
            <v>0</v>
          </cell>
          <cell r="U14293">
            <v>50</v>
          </cell>
        </row>
        <row r="14294">
          <cell r="B14294">
            <v>14295</v>
          </cell>
          <cell r="F14294" t="str">
            <v>1.1.7.0.1.388</v>
          </cell>
          <cell r="G14294" t="str">
            <v>Jerrycan HDPE - 20 L - Cap - Black</v>
          </cell>
          <cell r="H14294">
            <v>20</v>
          </cell>
          <cell r="I14294">
            <v>1</v>
          </cell>
          <cell r="J14294" t="str">
            <v>Pcs</v>
          </cell>
          <cell r="L14294">
            <v>285</v>
          </cell>
          <cell r="T14294">
            <v>0</v>
          </cell>
          <cell r="U14294">
            <v>50</v>
          </cell>
        </row>
        <row r="14295">
          <cell r="B14295">
            <v>14296</v>
          </cell>
          <cell r="F14295" t="str">
            <v>1.1.7.0.1.167</v>
          </cell>
          <cell r="G14295" t="str">
            <v>Sticker Grandup 480 SL - 20 L</v>
          </cell>
          <cell r="H14295">
            <v>20</v>
          </cell>
          <cell r="I14295">
            <v>1</v>
          </cell>
          <cell r="J14295" t="str">
            <v>Pcs</v>
          </cell>
          <cell r="L14295">
            <v>808</v>
          </cell>
          <cell r="T14295">
            <v>0</v>
          </cell>
          <cell r="U14295">
            <v>50</v>
          </cell>
        </row>
        <row r="14296">
          <cell r="B14296">
            <v>14297</v>
          </cell>
          <cell r="F14296" t="str">
            <v>1.1.7.0.3.336</v>
          </cell>
          <cell r="G14296" t="str">
            <v>Grandup 480 SL @20 ltr</v>
          </cell>
          <cell r="H14296">
            <v>20</v>
          </cell>
          <cell r="I14296">
            <v>1</v>
          </cell>
          <cell r="J14296" t="str">
            <v>Liter</v>
          </cell>
          <cell r="L14296">
            <v>25887.548784200004</v>
          </cell>
          <cell r="T14296">
            <v>0</v>
          </cell>
          <cell r="U14296">
            <v>1000</v>
          </cell>
        </row>
        <row r="14297">
          <cell r="B14297">
            <v>14298</v>
          </cell>
          <cell r="F14297" t="str">
            <v>1.1.7.0.1.354</v>
          </cell>
          <cell r="G14297" t="str">
            <v>Glyphosate 95% TC</v>
          </cell>
          <cell r="H14297">
            <v>25</v>
          </cell>
          <cell r="I14297">
            <v>1</v>
          </cell>
          <cell r="J14297" t="str">
            <v>Kg</v>
          </cell>
          <cell r="L14297">
            <v>89429.985400000005</v>
          </cell>
          <cell r="T14297">
            <v>0</v>
          </cell>
          <cell r="U14297">
            <v>247</v>
          </cell>
        </row>
        <row r="14298">
          <cell r="B14298">
            <v>14299</v>
          </cell>
          <cell r="F14298" t="str">
            <v>1.1.7.0.1.412</v>
          </cell>
          <cell r="G14298" t="str">
            <v>Agrisol 415 N</v>
          </cell>
          <cell r="H14298">
            <v>200</v>
          </cell>
          <cell r="I14298">
            <v>1</v>
          </cell>
          <cell r="J14298" t="str">
            <v>Kg</v>
          </cell>
          <cell r="L14298">
            <v>17354.325000000001</v>
          </cell>
          <cell r="T14298">
            <v>0</v>
          </cell>
          <cell r="U14298">
            <v>50</v>
          </cell>
        </row>
        <row r="14299">
          <cell r="B14299">
            <v>14300</v>
          </cell>
          <cell r="F14299" t="str">
            <v>1.1.7.0.1.357</v>
          </cell>
          <cell r="G14299" t="str">
            <v>Agrisol 415 N</v>
          </cell>
          <cell r="H14299">
            <v>200</v>
          </cell>
          <cell r="I14299">
            <v>1</v>
          </cell>
          <cell r="J14299" t="str">
            <v>Kg</v>
          </cell>
          <cell r="L14299">
            <v>17368.97</v>
          </cell>
          <cell r="T14299">
            <v>0</v>
          </cell>
          <cell r="U14299">
            <v>100</v>
          </cell>
        </row>
        <row r="14300">
          <cell r="B14300">
            <v>14301</v>
          </cell>
          <cell r="F14300" t="str">
            <v>1.1.7.0.1.290</v>
          </cell>
          <cell r="G14300" t="str">
            <v>Tartrazine @25Kg</v>
          </cell>
          <cell r="H14300">
            <v>25</v>
          </cell>
          <cell r="I14300">
            <v>1</v>
          </cell>
          <cell r="J14300" t="str">
            <v>Kg</v>
          </cell>
          <cell r="L14300">
            <v>61430.22</v>
          </cell>
          <cell r="T14300">
            <v>0</v>
          </cell>
          <cell r="U14300">
            <v>1.32</v>
          </cell>
        </row>
        <row r="14301">
          <cell r="B14301">
            <v>14302</v>
          </cell>
          <cell r="F14301" t="str">
            <v>1.1.7.0.1.386</v>
          </cell>
          <cell r="G14301" t="str">
            <v>Jerrycan HDPE - 20 L</v>
          </cell>
          <cell r="H14301">
            <v>20</v>
          </cell>
          <cell r="I14301">
            <v>1</v>
          </cell>
          <cell r="J14301" t="str">
            <v>Pcs</v>
          </cell>
          <cell r="L14301">
            <v>28000</v>
          </cell>
          <cell r="T14301">
            <v>0</v>
          </cell>
          <cell r="U14301">
            <v>50</v>
          </cell>
        </row>
        <row r="14302">
          <cell r="B14302">
            <v>14303</v>
          </cell>
          <cell r="F14302" t="str">
            <v>1.1.7.0.1.387</v>
          </cell>
          <cell r="G14302" t="str">
            <v>Jerrycan HDPE - 20 L - Plug</v>
          </cell>
          <cell r="H14302">
            <v>20</v>
          </cell>
          <cell r="I14302">
            <v>1</v>
          </cell>
          <cell r="J14302" t="str">
            <v>Pcs</v>
          </cell>
          <cell r="L14302">
            <v>500</v>
          </cell>
          <cell r="T14302">
            <v>0</v>
          </cell>
          <cell r="U14302">
            <v>50</v>
          </cell>
        </row>
        <row r="14303">
          <cell r="B14303">
            <v>14304</v>
          </cell>
          <cell r="F14303" t="str">
            <v>1.1.7.0.1.388</v>
          </cell>
          <cell r="G14303" t="str">
            <v>Jerrycan HDPE - 20 L - Cap - Black</v>
          </cell>
          <cell r="H14303">
            <v>20</v>
          </cell>
          <cell r="I14303">
            <v>1</v>
          </cell>
          <cell r="J14303" t="str">
            <v>Pcs</v>
          </cell>
          <cell r="L14303">
            <v>285</v>
          </cell>
          <cell r="T14303">
            <v>0</v>
          </cell>
          <cell r="U14303">
            <v>50</v>
          </cell>
        </row>
        <row r="14304">
          <cell r="B14304">
            <v>14305</v>
          </cell>
          <cell r="F14304" t="str">
            <v>1.1.7.0.1.167</v>
          </cell>
          <cell r="G14304" t="str">
            <v>Sticker Grandup 480 SL - 20 L</v>
          </cell>
          <cell r="H14304">
            <v>20</v>
          </cell>
          <cell r="I14304">
            <v>1</v>
          </cell>
          <cell r="J14304" t="str">
            <v>Pcs</v>
          </cell>
          <cell r="L14304">
            <v>808</v>
          </cell>
          <cell r="T14304">
            <v>0</v>
          </cell>
          <cell r="U14304">
            <v>50</v>
          </cell>
        </row>
        <row r="14305">
          <cell r="B14305">
            <v>14306</v>
          </cell>
          <cell r="F14305" t="str">
            <v>1.1.7.0.3.336</v>
          </cell>
          <cell r="G14305" t="str">
            <v>Grandup 480 SL @20 ltr</v>
          </cell>
          <cell r="H14305">
            <v>20</v>
          </cell>
          <cell r="I14305">
            <v>1</v>
          </cell>
          <cell r="J14305" t="str">
            <v>Liter</v>
          </cell>
          <cell r="L14305">
            <v>25887.548784200004</v>
          </cell>
          <cell r="T14305">
            <v>0</v>
          </cell>
          <cell r="U14305">
            <v>1000</v>
          </cell>
        </row>
        <row r="14306">
          <cell r="B14306">
            <v>14307</v>
          </cell>
          <cell r="G14306" t="str">
            <v>ProQuat 276 SL @4 ltr</v>
          </cell>
          <cell r="H14306">
            <v>4</v>
          </cell>
          <cell r="I14306">
            <v>4</v>
          </cell>
          <cell r="J14306" t="str">
            <v>Pcs</v>
          </cell>
          <cell r="L14306">
            <v>0</v>
          </cell>
          <cell r="T14306">
            <v>0</v>
          </cell>
          <cell r="U14306">
            <v>8000</v>
          </cell>
        </row>
        <row r="14307">
          <cell r="B14307">
            <v>14308</v>
          </cell>
          <cell r="G14307" t="str">
            <v>Mark Up 480 SL @1 ltr</v>
          </cell>
          <cell r="H14307">
            <v>1</v>
          </cell>
          <cell r="I14307">
            <v>12</v>
          </cell>
          <cell r="J14307" t="str">
            <v>Pcs</v>
          </cell>
          <cell r="L14307">
            <v>0</v>
          </cell>
          <cell r="T14307">
            <v>0</v>
          </cell>
          <cell r="U14307">
            <v>3000</v>
          </cell>
        </row>
        <row r="14308">
          <cell r="B14308">
            <v>14309</v>
          </cell>
          <cell r="G14308" t="str">
            <v>Mark Up 480 SL @1 ltr</v>
          </cell>
          <cell r="H14308">
            <v>1</v>
          </cell>
          <cell r="I14308">
            <v>12</v>
          </cell>
          <cell r="J14308" t="str">
            <v>Pcs</v>
          </cell>
          <cell r="L14308">
            <v>0</v>
          </cell>
          <cell r="T14308">
            <v>0</v>
          </cell>
          <cell r="U14308">
            <v>996</v>
          </cell>
        </row>
        <row r="14309">
          <cell r="B14309">
            <v>14310</v>
          </cell>
          <cell r="F14309" t="str">
            <v>1.1.7.0.1.382</v>
          </cell>
          <cell r="G14309" t="str">
            <v>Botol 1 Liter PET (PSS)</v>
          </cell>
          <cell r="H14309">
            <v>1</v>
          </cell>
          <cell r="I14309">
            <v>1</v>
          </cell>
          <cell r="J14309" t="str">
            <v>Pcs</v>
          </cell>
          <cell r="L14309">
            <v>2500</v>
          </cell>
          <cell r="T14309">
            <v>0</v>
          </cell>
          <cell r="U14309">
            <v>20000</v>
          </cell>
        </row>
        <row r="14310">
          <cell r="B14310">
            <v>14311</v>
          </cell>
          <cell r="F14310" t="str">
            <v>1.1.7.0.1.383</v>
          </cell>
          <cell r="G14310" t="str">
            <v>Botol 1 Liter PET (PSS) Seal</v>
          </cell>
          <cell r="H14310">
            <v>1</v>
          </cell>
          <cell r="I14310">
            <v>1</v>
          </cell>
          <cell r="J14310" t="str">
            <v>Pcs</v>
          </cell>
          <cell r="L14310">
            <v>250</v>
          </cell>
          <cell r="T14310">
            <v>0</v>
          </cell>
          <cell r="U14310">
            <v>20000</v>
          </cell>
        </row>
        <row r="14311">
          <cell r="B14311">
            <v>14312</v>
          </cell>
          <cell r="F14311" t="str">
            <v>1.1.7.0.1.384</v>
          </cell>
          <cell r="G14311" t="str">
            <v>Botol 1 Liter PET (PSS) Cup</v>
          </cell>
          <cell r="H14311">
            <v>1</v>
          </cell>
          <cell r="I14311">
            <v>1</v>
          </cell>
          <cell r="J14311" t="str">
            <v>Pcs</v>
          </cell>
          <cell r="L14311">
            <v>78</v>
          </cell>
          <cell r="T14311">
            <v>0</v>
          </cell>
          <cell r="U14311">
            <v>20000</v>
          </cell>
        </row>
        <row r="14312">
          <cell r="B14312">
            <v>14313</v>
          </cell>
          <cell r="F14312" t="str">
            <v>1.1.7.0.1.408</v>
          </cell>
          <cell r="G14312" t="str">
            <v>Sticker Grandup 480 SL - 1 L</v>
          </cell>
          <cell r="H14312">
            <v>1</v>
          </cell>
          <cell r="I14312">
            <v>1</v>
          </cell>
          <cell r="J14312" t="str">
            <v>Pcs</v>
          </cell>
          <cell r="L14312">
            <v>479.5</v>
          </cell>
          <cell r="T14312">
            <v>0</v>
          </cell>
          <cell r="U14312">
            <v>16100</v>
          </cell>
        </row>
        <row r="14313">
          <cell r="B14313">
            <v>14314</v>
          </cell>
          <cell r="F14313" t="str">
            <v>1.1.7.0.1.371</v>
          </cell>
          <cell r="G14313" t="str">
            <v>Sticker Markup 480 SL - 1 L</v>
          </cell>
          <cell r="H14313">
            <v>1</v>
          </cell>
          <cell r="I14313">
            <v>1</v>
          </cell>
          <cell r="J14313" t="str">
            <v>Pcs</v>
          </cell>
          <cell r="L14313">
            <v>479.75</v>
          </cell>
          <cell r="T14313">
            <v>0</v>
          </cell>
          <cell r="U14313">
            <v>23500</v>
          </cell>
        </row>
        <row r="14314">
          <cell r="B14314">
            <v>14315</v>
          </cell>
          <cell r="F14314" t="str">
            <v>1.1.7.0.1.375</v>
          </cell>
          <cell r="G14314" t="str">
            <v>Sticker Rockup 480 SL - 4 L</v>
          </cell>
          <cell r="H14314">
            <v>4</v>
          </cell>
          <cell r="I14314">
            <v>1</v>
          </cell>
          <cell r="J14314" t="str">
            <v>Pcs</v>
          </cell>
          <cell r="L14314">
            <v>691.85</v>
          </cell>
          <cell r="T14314">
            <v>0</v>
          </cell>
          <cell r="U14314">
            <v>14160</v>
          </cell>
        </row>
        <row r="14315">
          <cell r="B14315">
            <v>14316</v>
          </cell>
          <cell r="F14315" t="str">
            <v>1.1.7.0.1.410</v>
          </cell>
          <cell r="G14315" t="str">
            <v>Sticker ProQuat 276 SL - 4 L</v>
          </cell>
          <cell r="H14315">
            <v>4</v>
          </cell>
          <cell r="I14315">
            <v>1</v>
          </cell>
          <cell r="J14315" t="str">
            <v>Pcs</v>
          </cell>
          <cell r="L14315">
            <v>691.85</v>
          </cell>
          <cell r="T14315">
            <v>0</v>
          </cell>
          <cell r="U14315">
            <v>277</v>
          </cell>
        </row>
        <row r="14316">
          <cell r="B14316">
            <v>14317</v>
          </cell>
          <cell r="F14316" t="str">
            <v>1.1.7.0.1.411</v>
          </cell>
          <cell r="G14316" t="str">
            <v>Sticker Markup 480 SL - 4 L</v>
          </cell>
          <cell r="H14316">
            <v>4</v>
          </cell>
          <cell r="I14316">
            <v>1</v>
          </cell>
          <cell r="J14316" t="str">
            <v>Pcs</v>
          </cell>
          <cell r="L14316">
            <v>691.85</v>
          </cell>
          <cell r="T14316">
            <v>0</v>
          </cell>
          <cell r="U14316">
            <v>19652</v>
          </cell>
        </row>
        <row r="14317">
          <cell r="B14317">
            <v>14318</v>
          </cell>
          <cell r="F14317" t="str">
            <v>1.1.7.0.1.412</v>
          </cell>
          <cell r="G14317" t="str">
            <v>Agrisol 415 N</v>
          </cell>
          <cell r="H14317">
            <v>200</v>
          </cell>
          <cell r="I14317">
            <v>1</v>
          </cell>
          <cell r="J14317" t="str">
            <v>Kg</v>
          </cell>
          <cell r="L14317">
            <v>17354.325000000001</v>
          </cell>
          <cell r="T14317">
            <v>0</v>
          </cell>
          <cell r="U14317">
            <v>1000</v>
          </cell>
        </row>
        <row r="14318">
          <cell r="B14318">
            <v>14319</v>
          </cell>
          <cell r="F14318" t="str">
            <v>1.1.7.0.1.413</v>
          </cell>
          <cell r="G14318" t="str">
            <v>Agrisol 445 N</v>
          </cell>
          <cell r="H14318">
            <v>200</v>
          </cell>
          <cell r="I14318">
            <v>1</v>
          </cell>
          <cell r="J14318" t="str">
            <v>Kg</v>
          </cell>
          <cell r="L14318">
            <v>17593.695</v>
          </cell>
          <cell r="T14318">
            <v>0</v>
          </cell>
          <cell r="U14318">
            <v>5000</v>
          </cell>
        </row>
        <row r="14319">
          <cell r="B14319">
            <v>14320</v>
          </cell>
          <cell r="G14319" t="str">
            <v>Mark Up 480 SL @1 ltr</v>
          </cell>
          <cell r="H14319">
            <v>1</v>
          </cell>
          <cell r="I14319">
            <v>12</v>
          </cell>
          <cell r="J14319" t="str">
            <v>Pcs</v>
          </cell>
          <cell r="L14319">
            <v>0</v>
          </cell>
          <cell r="T14319">
            <v>0</v>
          </cell>
          <cell r="U14319">
            <v>2004</v>
          </cell>
        </row>
        <row r="14320">
          <cell r="B14320">
            <v>14321</v>
          </cell>
          <cell r="G14320" t="str">
            <v>Mark Up 480 SL @20 ltr</v>
          </cell>
          <cell r="H14320">
            <v>20</v>
          </cell>
          <cell r="I14320">
            <v>1</v>
          </cell>
          <cell r="J14320" t="str">
            <v>Pcs</v>
          </cell>
          <cell r="L14320">
            <v>0</v>
          </cell>
          <cell r="T14320">
            <v>0</v>
          </cell>
          <cell r="U14320">
            <v>1000</v>
          </cell>
        </row>
        <row r="14321">
          <cell r="B14321">
            <v>14322</v>
          </cell>
          <cell r="G14321" t="str">
            <v>Mark Up 480 SL @4 ltr</v>
          </cell>
          <cell r="H14321">
            <v>4</v>
          </cell>
          <cell r="I14321">
            <v>4</v>
          </cell>
          <cell r="J14321" t="str">
            <v>Pcs</v>
          </cell>
          <cell r="L14321">
            <v>0</v>
          </cell>
          <cell r="T14321">
            <v>0</v>
          </cell>
          <cell r="U14321">
            <v>2000</v>
          </cell>
        </row>
        <row r="14322">
          <cell r="B14322">
            <v>14323</v>
          </cell>
          <cell r="G14322" t="str">
            <v>Grandup 480 SL @20 ltr</v>
          </cell>
          <cell r="H14322">
            <v>20</v>
          </cell>
          <cell r="I14322">
            <v>1</v>
          </cell>
          <cell r="J14322" t="str">
            <v>Pcs</v>
          </cell>
          <cell r="L14322">
            <v>0</v>
          </cell>
          <cell r="T14322">
            <v>0</v>
          </cell>
          <cell r="U14322">
            <v>10000</v>
          </cell>
        </row>
        <row r="14323">
          <cell r="B14323">
            <v>14324</v>
          </cell>
          <cell r="F14323" t="str">
            <v>1.1.7.0.1.370</v>
          </cell>
          <cell r="G14323" t="str">
            <v>Mancozeb 80 WP</v>
          </cell>
          <cell r="H14323">
            <v>25</v>
          </cell>
          <cell r="I14323">
            <v>1</v>
          </cell>
          <cell r="J14323" t="str">
            <v>Kg</v>
          </cell>
          <cell r="L14323">
            <v>30715.372599999999</v>
          </cell>
          <cell r="T14323">
            <v>0</v>
          </cell>
          <cell r="U14323">
            <v>1000</v>
          </cell>
        </row>
        <row r="14324">
          <cell r="B14324">
            <v>14325</v>
          </cell>
          <cell r="F14324" t="str">
            <v>1.1.7.0.1.227</v>
          </cell>
          <cell r="G14324" t="str">
            <v>FP Curthane @1 kg (160/250+10)x 350mm</v>
          </cell>
          <cell r="H14324">
            <v>1</v>
          </cell>
          <cell r="I14324">
            <v>1</v>
          </cell>
          <cell r="J14324" t="str">
            <v>Pcs</v>
          </cell>
          <cell r="L14324">
            <v>1414</v>
          </cell>
          <cell r="T14324">
            <v>0</v>
          </cell>
          <cell r="U14324">
            <v>1000</v>
          </cell>
        </row>
        <row r="14325">
          <cell r="B14325">
            <v>14326</v>
          </cell>
          <cell r="F14325" t="str">
            <v>1.1.7.0.1.248</v>
          </cell>
          <cell r="G14325" t="str">
            <v xml:space="preserve">Karton Box FP Curthane @1 kg </v>
          </cell>
          <cell r="H14325">
            <v>20</v>
          </cell>
          <cell r="I14325">
            <v>1</v>
          </cell>
          <cell r="J14325" t="str">
            <v>Pcs</v>
          </cell>
          <cell r="L14325">
            <v>14117</v>
          </cell>
          <cell r="T14325">
            <v>0</v>
          </cell>
          <cell r="U14325">
            <v>50</v>
          </cell>
        </row>
        <row r="14326">
          <cell r="B14326">
            <v>14327</v>
          </cell>
          <cell r="F14326" t="str">
            <v>1.1.7.0.1.303</v>
          </cell>
          <cell r="G14326" t="str">
            <v>Layer FP Curthane</v>
          </cell>
          <cell r="H14326">
            <v>1</v>
          </cell>
          <cell r="I14326">
            <v>1</v>
          </cell>
          <cell r="J14326" t="str">
            <v>Kg</v>
          </cell>
          <cell r="L14326">
            <v>3504.7</v>
          </cell>
          <cell r="T14326">
            <v>0</v>
          </cell>
          <cell r="U14326">
            <v>50</v>
          </cell>
        </row>
        <row r="14327">
          <cell r="B14327">
            <v>14328</v>
          </cell>
          <cell r="F14327" t="str">
            <v>1.1.7.0.3.312</v>
          </cell>
          <cell r="G14327" t="str">
            <v>Curthane 80 WP @ 1Kg</v>
          </cell>
          <cell r="H14327">
            <v>1</v>
          </cell>
          <cell r="I14327">
            <v>20</v>
          </cell>
          <cell r="J14327" t="str">
            <v>Kg</v>
          </cell>
          <cell r="L14327">
            <v>31421.222599999997</v>
          </cell>
          <cell r="T14327">
            <v>0</v>
          </cell>
          <cell r="U14327">
            <v>1000</v>
          </cell>
        </row>
        <row r="14328">
          <cell r="B14328">
            <v>14329</v>
          </cell>
          <cell r="F14328" t="str">
            <v>1.1.7.0.1.370</v>
          </cell>
          <cell r="G14328" t="str">
            <v>Mancozeb 80 WP</v>
          </cell>
          <cell r="H14328">
            <v>25</v>
          </cell>
          <cell r="I14328">
            <v>1</v>
          </cell>
          <cell r="J14328" t="str">
            <v>Kg</v>
          </cell>
          <cell r="L14328">
            <v>30715.372599999999</v>
          </cell>
          <cell r="T14328">
            <v>0</v>
          </cell>
          <cell r="U14328">
            <v>1000</v>
          </cell>
        </row>
        <row r="14329">
          <cell r="B14329">
            <v>14330</v>
          </cell>
          <cell r="F14329" t="str">
            <v>1.1.7.0.1.227</v>
          </cell>
          <cell r="G14329" t="str">
            <v>FP Curthane @1 kg (160/250+10)x 350mm</v>
          </cell>
          <cell r="H14329">
            <v>1</v>
          </cell>
          <cell r="I14329">
            <v>1</v>
          </cell>
          <cell r="J14329" t="str">
            <v>Pcs</v>
          </cell>
          <cell r="L14329">
            <v>1414</v>
          </cell>
          <cell r="T14329">
            <v>0</v>
          </cell>
          <cell r="U14329">
            <v>1000</v>
          </cell>
        </row>
        <row r="14330">
          <cell r="B14330">
            <v>14331</v>
          </cell>
          <cell r="F14330" t="str">
            <v>1.1.7.0.1.248</v>
          </cell>
          <cell r="G14330" t="str">
            <v xml:space="preserve">Karton Box FP Curthane @1 kg </v>
          </cell>
          <cell r="H14330">
            <v>20</v>
          </cell>
          <cell r="I14330">
            <v>1</v>
          </cell>
          <cell r="J14330" t="str">
            <v>Pcs</v>
          </cell>
          <cell r="L14330">
            <v>14117</v>
          </cell>
          <cell r="T14330">
            <v>0</v>
          </cell>
          <cell r="U14330">
            <v>50</v>
          </cell>
        </row>
        <row r="14331">
          <cell r="B14331">
            <v>14332</v>
          </cell>
          <cell r="F14331" t="str">
            <v>1.1.7.0.1.303</v>
          </cell>
          <cell r="G14331" t="str">
            <v>Layer FP Curthane</v>
          </cell>
          <cell r="H14331">
            <v>1</v>
          </cell>
          <cell r="I14331">
            <v>1</v>
          </cell>
          <cell r="J14331" t="str">
            <v>Kg</v>
          </cell>
          <cell r="L14331">
            <v>3504.7</v>
          </cell>
          <cell r="T14331">
            <v>0</v>
          </cell>
          <cell r="U14331">
            <v>50</v>
          </cell>
        </row>
        <row r="14332">
          <cell r="B14332">
            <v>14333</v>
          </cell>
          <cell r="F14332" t="str">
            <v>1.1.7.0.3.312</v>
          </cell>
          <cell r="G14332" t="str">
            <v>Curthane 80 WP @ 1Kg</v>
          </cell>
          <cell r="H14332">
            <v>1</v>
          </cell>
          <cell r="I14332">
            <v>20</v>
          </cell>
          <cell r="J14332" t="str">
            <v>Kg</v>
          </cell>
          <cell r="L14332">
            <v>31421.222599999997</v>
          </cell>
          <cell r="T14332">
            <v>0</v>
          </cell>
          <cell r="U14332">
            <v>1000</v>
          </cell>
        </row>
        <row r="14333">
          <cell r="B14333">
            <v>14334</v>
          </cell>
          <cell r="F14333" t="str">
            <v>1.1.7.0.7.48</v>
          </cell>
          <cell r="G14333" t="str">
            <v>Scrap - Paraquat Dichloride 42% TA</v>
          </cell>
          <cell r="H14333">
            <v>220</v>
          </cell>
          <cell r="I14333">
            <v>1</v>
          </cell>
          <cell r="J14333" t="str">
            <v>Kg</v>
          </cell>
          <cell r="L14333">
            <v>47939.9732</v>
          </cell>
          <cell r="T14333">
            <v>0</v>
          </cell>
          <cell r="U14333">
            <v>440</v>
          </cell>
        </row>
        <row r="14334">
          <cell r="B14334">
            <v>14335</v>
          </cell>
          <cell r="F14334" t="str">
            <v>1.1.7.0.1.413</v>
          </cell>
          <cell r="G14334" t="str">
            <v>Agrisol 445 N</v>
          </cell>
          <cell r="H14334">
            <v>200</v>
          </cell>
          <cell r="I14334">
            <v>1</v>
          </cell>
          <cell r="J14334" t="str">
            <v>Kg</v>
          </cell>
          <cell r="L14334">
            <v>17593.695</v>
          </cell>
          <cell r="T14334">
            <v>0</v>
          </cell>
          <cell r="U14334">
            <v>150</v>
          </cell>
        </row>
        <row r="14335">
          <cell r="B14335">
            <v>14336</v>
          </cell>
          <cell r="F14335" t="str">
            <v>1.1.7.0.7.40</v>
          </cell>
          <cell r="G14335" t="str">
            <v>Scrap - Blue FD 48</v>
          </cell>
          <cell r="H14335">
            <v>25</v>
          </cell>
          <cell r="I14335">
            <v>1</v>
          </cell>
          <cell r="J14335" t="str">
            <v>Kg</v>
          </cell>
          <cell r="L14335">
            <v>21423</v>
          </cell>
          <cell r="T14335">
            <v>0</v>
          </cell>
          <cell r="U14335">
            <v>1.32</v>
          </cell>
        </row>
        <row r="14336">
          <cell r="B14336">
            <v>14337</v>
          </cell>
          <cell r="F14336" t="str">
            <v>1.1.7.0.1.382</v>
          </cell>
          <cell r="G14336" t="str">
            <v>Botol 1 Liter PET (PSS)</v>
          </cell>
          <cell r="H14336">
            <v>1</v>
          </cell>
          <cell r="I14336">
            <v>1</v>
          </cell>
          <cell r="J14336" t="str">
            <v>Pcs</v>
          </cell>
          <cell r="L14336">
            <v>2500</v>
          </cell>
          <cell r="T14336">
            <v>0</v>
          </cell>
          <cell r="U14336">
            <v>1000</v>
          </cell>
        </row>
        <row r="14337">
          <cell r="B14337">
            <v>14338</v>
          </cell>
          <cell r="F14337" t="str">
            <v>1.1.7.0.1.384</v>
          </cell>
          <cell r="G14337" t="str">
            <v>Botol 1 Liter PET (PSS) Cup</v>
          </cell>
          <cell r="H14337">
            <v>1</v>
          </cell>
          <cell r="I14337">
            <v>1</v>
          </cell>
          <cell r="J14337" t="str">
            <v>Pcs</v>
          </cell>
          <cell r="L14337">
            <v>78</v>
          </cell>
          <cell r="T14337">
            <v>0</v>
          </cell>
          <cell r="U14337">
            <v>1000</v>
          </cell>
        </row>
        <row r="14338">
          <cell r="B14338">
            <v>14339</v>
          </cell>
          <cell r="F14338" t="str">
            <v>1.1.7.0.1.383</v>
          </cell>
          <cell r="G14338" t="str">
            <v>Botol 1 Liter PET (PSS) Seal</v>
          </cell>
          <cell r="H14338">
            <v>1</v>
          </cell>
          <cell r="I14338">
            <v>1</v>
          </cell>
          <cell r="J14338" t="str">
            <v>Pcs</v>
          </cell>
          <cell r="L14338">
            <v>250</v>
          </cell>
          <cell r="T14338">
            <v>0</v>
          </cell>
          <cell r="U14338">
            <v>1000</v>
          </cell>
        </row>
        <row r="14339">
          <cell r="B14339">
            <v>14340</v>
          </cell>
          <cell r="F14339" t="str">
            <v>1.1.7.0.1.366</v>
          </cell>
          <cell r="G14339" t="str">
            <v>Sticker ProQuat 276 SL @1 ltr</v>
          </cell>
          <cell r="H14339">
            <v>1</v>
          </cell>
          <cell r="I14339">
            <v>1</v>
          </cell>
          <cell r="J14339" t="str">
            <v>Pcs</v>
          </cell>
          <cell r="L14339">
            <v>479.75</v>
          </cell>
          <cell r="T14339">
            <v>0</v>
          </cell>
          <cell r="U14339">
            <v>1000</v>
          </cell>
        </row>
        <row r="14340">
          <cell r="B14340">
            <v>14341</v>
          </cell>
          <cell r="F14340" t="str">
            <v>1.1.7.0.1.395</v>
          </cell>
          <cell r="G14340" t="str">
            <v>Karton Box ProQuat 276 SL - 1 L</v>
          </cell>
          <cell r="H14340">
            <v>1</v>
          </cell>
          <cell r="I14340">
            <v>1</v>
          </cell>
          <cell r="J14340" t="str">
            <v>Pcs</v>
          </cell>
          <cell r="L14340">
            <v>4691.9089999999997</v>
          </cell>
          <cell r="T14340">
            <v>0</v>
          </cell>
          <cell r="U14340">
            <v>83</v>
          </cell>
        </row>
        <row r="14341">
          <cell r="B14341">
            <v>14342</v>
          </cell>
          <cell r="F14341" t="str">
            <v>1.1.7.0.3.337</v>
          </cell>
          <cell r="G14341" t="str">
            <v>ProQuat 276 SL @1 Ltr</v>
          </cell>
          <cell r="H14341">
            <v>1</v>
          </cell>
          <cell r="I14341">
            <v>12</v>
          </cell>
          <cell r="J14341" t="str">
            <v>Liter</v>
          </cell>
          <cell r="L14341">
            <v>14900.092826666665</v>
          </cell>
          <cell r="T14341">
            <v>0</v>
          </cell>
          <cell r="U14341">
            <v>996</v>
          </cell>
        </row>
        <row r="14342">
          <cell r="B14342">
            <v>14343</v>
          </cell>
          <cell r="F14342" t="str">
            <v>1.1.7.0.7.48</v>
          </cell>
          <cell r="G14342" t="str">
            <v>Scrap - Paraquat Dichloride 42% TA</v>
          </cell>
          <cell r="H14342">
            <v>220</v>
          </cell>
          <cell r="I14342">
            <v>1</v>
          </cell>
          <cell r="J14342" t="str">
            <v>Kg</v>
          </cell>
          <cell r="L14342">
            <v>47939.9732</v>
          </cell>
          <cell r="T14342">
            <v>0</v>
          </cell>
          <cell r="U14342">
            <v>440</v>
          </cell>
        </row>
        <row r="14343">
          <cell r="B14343">
            <v>14344</v>
          </cell>
          <cell r="F14343" t="str">
            <v>1.1.7.0.1.413</v>
          </cell>
          <cell r="G14343" t="str">
            <v>Agrisol 445 N</v>
          </cell>
          <cell r="H14343">
            <v>200</v>
          </cell>
          <cell r="I14343">
            <v>1</v>
          </cell>
          <cell r="J14343" t="str">
            <v>Kg</v>
          </cell>
          <cell r="L14343">
            <v>17593.695</v>
          </cell>
          <cell r="T14343">
            <v>0</v>
          </cell>
          <cell r="U14343">
            <v>150</v>
          </cell>
        </row>
        <row r="14344">
          <cell r="B14344">
            <v>14345</v>
          </cell>
          <cell r="F14344" t="str">
            <v>1.1.7.0.7.40</v>
          </cell>
          <cell r="G14344" t="str">
            <v>Scrap - Blue FD 48</v>
          </cell>
          <cell r="H14344">
            <v>25</v>
          </cell>
          <cell r="I14344">
            <v>1</v>
          </cell>
          <cell r="J14344" t="str">
            <v>Kg</v>
          </cell>
          <cell r="L14344">
            <v>21423</v>
          </cell>
          <cell r="T14344">
            <v>0</v>
          </cell>
          <cell r="U14344">
            <v>1.32</v>
          </cell>
        </row>
        <row r="14345">
          <cell r="B14345">
            <v>14346</v>
          </cell>
          <cell r="F14345" t="str">
            <v>1.1.7.0.1.382</v>
          </cell>
          <cell r="G14345" t="str">
            <v>Botol 1 Liter PET (PSS)</v>
          </cell>
          <cell r="H14345">
            <v>1</v>
          </cell>
          <cell r="I14345">
            <v>1</v>
          </cell>
          <cell r="J14345" t="str">
            <v>Pcs</v>
          </cell>
          <cell r="L14345">
            <v>2500</v>
          </cell>
          <cell r="T14345">
            <v>0</v>
          </cell>
          <cell r="U14345">
            <v>1000</v>
          </cell>
        </row>
        <row r="14346">
          <cell r="B14346">
            <v>14347</v>
          </cell>
          <cell r="F14346" t="str">
            <v>1.1.7.0.1.384</v>
          </cell>
          <cell r="G14346" t="str">
            <v>Botol 1 Liter PET (PSS) Cup</v>
          </cell>
          <cell r="H14346">
            <v>1</v>
          </cell>
          <cell r="I14346">
            <v>1</v>
          </cell>
          <cell r="J14346" t="str">
            <v>Pcs</v>
          </cell>
          <cell r="L14346">
            <v>78</v>
          </cell>
          <cell r="T14346">
            <v>0</v>
          </cell>
          <cell r="U14346">
            <v>1000</v>
          </cell>
        </row>
        <row r="14347">
          <cell r="B14347">
            <v>14348</v>
          </cell>
          <cell r="F14347" t="str">
            <v>1.1.7.0.1.383</v>
          </cell>
          <cell r="G14347" t="str">
            <v>Botol 1 Liter PET (PSS) Seal</v>
          </cell>
          <cell r="H14347">
            <v>1</v>
          </cell>
          <cell r="I14347">
            <v>1</v>
          </cell>
          <cell r="J14347" t="str">
            <v>Pcs</v>
          </cell>
          <cell r="L14347">
            <v>250</v>
          </cell>
          <cell r="T14347">
            <v>0</v>
          </cell>
          <cell r="U14347">
            <v>1000</v>
          </cell>
        </row>
        <row r="14348">
          <cell r="B14348">
            <v>14349</v>
          </cell>
          <cell r="F14348" t="str">
            <v>1.1.7.0.1.366</v>
          </cell>
          <cell r="G14348" t="str">
            <v>Sticker ProQuat 276 SL @1 ltr</v>
          </cell>
          <cell r="H14348">
            <v>1</v>
          </cell>
          <cell r="I14348">
            <v>1</v>
          </cell>
          <cell r="J14348" t="str">
            <v>Pcs</v>
          </cell>
          <cell r="L14348">
            <v>479.75</v>
          </cell>
          <cell r="T14348">
            <v>0</v>
          </cell>
          <cell r="U14348">
            <v>1000</v>
          </cell>
        </row>
        <row r="14349">
          <cell r="B14349">
            <v>14350</v>
          </cell>
          <cell r="F14349" t="str">
            <v>1.1.7.0.1.395</v>
          </cell>
          <cell r="G14349" t="str">
            <v>Karton Box ProQuat 276 SL - 1 L</v>
          </cell>
          <cell r="H14349">
            <v>1</v>
          </cell>
          <cell r="I14349">
            <v>1</v>
          </cell>
          <cell r="J14349" t="str">
            <v>Pcs</v>
          </cell>
          <cell r="L14349">
            <v>4691.9089999999997</v>
          </cell>
          <cell r="T14349">
            <v>0</v>
          </cell>
          <cell r="U14349">
            <v>83</v>
          </cell>
        </row>
        <row r="14350">
          <cell r="B14350">
            <v>14351</v>
          </cell>
          <cell r="F14350" t="str">
            <v>1.1.7.0.3.337</v>
          </cell>
          <cell r="G14350" t="str">
            <v>ProQuat 276 SL @1 Ltr</v>
          </cell>
          <cell r="H14350">
            <v>1</v>
          </cell>
          <cell r="I14350">
            <v>12</v>
          </cell>
          <cell r="J14350" t="str">
            <v>Liter</v>
          </cell>
          <cell r="L14350">
            <v>14900.092826666665</v>
          </cell>
          <cell r="T14350">
            <v>0</v>
          </cell>
          <cell r="U14350">
            <v>996</v>
          </cell>
        </row>
        <row r="14351">
          <cell r="B14351">
            <v>14352</v>
          </cell>
          <cell r="F14351" t="str">
            <v>1.1.7.0.7.48</v>
          </cell>
          <cell r="G14351" t="str">
            <v>Scrap - Paraquat Dichloride 42% TA</v>
          </cell>
          <cell r="H14351">
            <v>220</v>
          </cell>
          <cell r="I14351">
            <v>1</v>
          </cell>
          <cell r="J14351" t="str">
            <v>Kg</v>
          </cell>
          <cell r="L14351">
            <v>47939.9732</v>
          </cell>
          <cell r="T14351">
            <v>0</v>
          </cell>
          <cell r="U14351">
            <v>440</v>
          </cell>
        </row>
        <row r="14352">
          <cell r="B14352">
            <v>14353</v>
          </cell>
          <cell r="F14352" t="str">
            <v>1.1.7.0.1.413</v>
          </cell>
          <cell r="G14352" t="str">
            <v>Agrisol 445 N</v>
          </cell>
          <cell r="H14352">
            <v>200</v>
          </cell>
          <cell r="I14352">
            <v>1</v>
          </cell>
          <cell r="J14352" t="str">
            <v>Kg</v>
          </cell>
          <cell r="L14352">
            <v>17593.695</v>
          </cell>
          <cell r="T14352">
            <v>0</v>
          </cell>
          <cell r="U14352">
            <v>150</v>
          </cell>
        </row>
        <row r="14353">
          <cell r="B14353">
            <v>14354</v>
          </cell>
          <cell r="F14353" t="str">
            <v>1.1.7.0.7.40</v>
          </cell>
          <cell r="G14353" t="str">
            <v>Scrap - Blue FD 48</v>
          </cell>
          <cell r="H14353">
            <v>25</v>
          </cell>
          <cell r="I14353">
            <v>1</v>
          </cell>
          <cell r="J14353" t="str">
            <v>Kg</v>
          </cell>
          <cell r="L14353">
            <v>21423</v>
          </cell>
          <cell r="T14353">
            <v>0</v>
          </cell>
          <cell r="U14353">
            <v>1.32</v>
          </cell>
        </row>
        <row r="14354">
          <cell r="B14354">
            <v>14355</v>
          </cell>
          <cell r="F14354" t="str">
            <v>1.1.7.0.1.382</v>
          </cell>
          <cell r="G14354" t="str">
            <v>Botol 1 Liter PET (PSS)</v>
          </cell>
          <cell r="H14354">
            <v>1</v>
          </cell>
          <cell r="I14354">
            <v>1</v>
          </cell>
          <cell r="J14354" t="str">
            <v>Pcs</v>
          </cell>
          <cell r="L14354">
            <v>2500</v>
          </cell>
          <cell r="T14354">
            <v>0</v>
          </cell>
          <cell r="U14354">
            <v>1000</v>
          </cell>
        </row>
        <row r="14355">
          <cell r="B14355">
            <v>14356</v>
          </cell>
          <cell r="F14355" t="str">
            <v>1.1.7.0.1.384</v>
          </cell>
          <cell r="G14355" t="str">
            <v>Botol 1 Liter PET (PSS) Cup</v>
          </cell>
          <cell r="H14355">
            <v>1</v>
          </cell>
          <cell r="I14355">
            <v>1</v>
          </cell>
          <cell r="J14355" t="str">
            <v>Pcs</v>
          </cell>
          <cell r="L14355">
            <v>78</v>
          </cell>
          <cell r="T14355">
            <v>0</v>
          </cell>
          <cell r="U14355">
            <v>1000</v>
          </cell>
        </row>
        <row r="14356">
          <cell r="B14356">
            <v>14357</v>
          </cell>
          <cell r="F14356" t="str">
            <v>1.1.7.0.1.383</v>
          </cell>
          <cell r="G14356" t="str">
            <v>Botol 1 Liter PET (PSS) Seal</v>
          </cell>
          <cell r="H14356">
            <v>1</v>
          </cell>
          <cell r="I14356">
            <v>1</v>
          </cell>
          <cell r="J14356" t="str">
            <v>Pcs</v>
          </cell>
          <cell r="L14356">
            <v>250</v>
          </cell>
          <cell r="T14356">
            <v>0</v>
          </cell>
          <cell r="U14356">
            <v>1000</v>
          </cell>
        </row>
        <row r="14357">
          <cell r="B14357">
            <v>14358</v>
          </cell>
          <cell r="F14357" t="str">
            <v>1.1.7.0.1.366</v>
          </cell>
          <cell r="G14357" t="str">
            <v>Sticker ProQuat 276 SL @1 ltr</v>
          </cell>
          <cell r="H14357">
            <v>1</v>
          </cell>
          <cell r="I14357">
            <v>1</v>
          </cell>
          <cell r="J14357" t="str">
            <v>Pcs</v>
          </cell>
          <cell r="L14357">
            <v>479.75</v>
          </cell>
          <cell r="T14357">
            <v>0</v>
          </cell>
          <cell r="U14357">
            <v>1000</v>
          </cell>
        </row>
        <row r="14358">
          <cell r="B14358">
            <v>14359</v>
          </cell>
          <cell r="F14358" t="str">
            <v>1.1.7.0.1.395</v>
          </cell>
          <cell r="G14358" t="str">
            <v>Karton Box ProQuat 276 SL - 1 L</v>
          </cell>
          <cell r="H14358">
            <v>1</v>
          </cell>
          <cell r="I14358">
            <v>1</v>
          </cell>
          <cell r="J14358" t="str">
            <v>Pcs</v>
          </cell>
          <cell r="L14358">
            <v>4691.9089999999997</v>
          </cell>
          <cell r="T14358">
            <v>0</v>
          </cell>
          <cell r="U14358">
            <v>84</v>
          </cell>
        </row>
        <row r="14359">
          <cell r="B14359">
            <v>14360</v>
          </cell>
          <cell r="F14359" t="str">
            <v>1.1.7.0.3.337</v>
          </cell>
          <cell r="G14359" t="str">
            <v>ProQuat 276 SL @1 Ltr</v>
          </cell>
          <cell r="H14359">
            <v>1</v>
          </cell>
          <cell r="I14359">
            <v>12</v>
          </cell>
          <cell r="J14359" t="str">
            <v>Liter</v>
          </cell>
          <cell r="L14359">
            <v>14900.092826666665</v>
          </cell>
          <cell r="T14359">
            <v>0</v>
          </cell>
          <cell r="U14359">
            <v>1008</v>
          </cell>
        </row>
        <row r="14360">
          <cell r="B14360">
            <v>14361</v>
          </cell>
          <cell r="F14360" t="str">
            <v>1.1.7.0.7.48</v>
          </cell>
          <cell r="G14360" t="str">
            <v>Scrap - Paraquat Dichloride 42% TA</v>
          </cell>
          <cell r="H14360">
            <v>220</v>
          </cell>
          <cell r="I14360">
            <v>1</v>
          </cell>
          <cell r="J14360" t="str">
            <v>Kg</v>
          </cell>
          <cell r="L14360">
            <v>47939.9732</v>
          </cell>
          <cell r="T14360">
            <v>0</v>
          </cell>
          <cell r="U14360">
            <v>440</v>
          </cell>
        </row>
        <row r="14361">
          <cell r="B14361">
            <v>14362</v>
          </cell>
          <cell r="F14361" t="str">
            <v>1.1.7.0.1.413</v>
          </cell>
          <cell r="G14361" t="str">
            <v>Agrisol 445 N</v>
          </cell>
          <cell r="H14361">
            <v>200</v>
          </cell>
          <cell r="I14361">
            <v>1</v>
          </cell>
          <cell r="J14361" t="str">
            <v>Kg</v>
          </cell>
          <cell r="L14361">
            <v>17593.695</v>
          </cell>
          <cell r="T14361">
            <v>0</v>
          </cell>
          <cell r="U14361">
            <v>150</v>
          </cell>
        </row>
        <row r="14362">
          <cell r="B14362">
            <v>14363</v>
          </cell>
          <cell r="F14362" t="str">
            <v>1.1.7.0.7.40</v>
          </cell>
          <cell r="G14362" t="str">
            <v>Scrap - Blue FD 48</v>
          </cell>
          <cell r="H14362">
            <v>25</v>
          </cell>
          <cell r="I14362">
            <v>1</v>
          </cell>
          <cell r="J14362" t="str">
            <v>Kg</v>
          </cell>
          <cell r="L14362">
            <v>21423</v>
          </cell>
          <cell r="T14362">
            <v>0</v>
          </cell>
          <cell r="U14362">
            <v>1.32</v>
          </cell>
        </row>
        <row r="14363">
          <cell r="B14363">
            <v>14364</v>
          </cell>
          <cell r="F14363" t="str">
            <v>1.1.7.0.1.382</v>
          </cell>
          <cell r="G14363" t="str">
            <v>Botol 1 Liter PET (PSS)</v>
          </cell>
          <cell r="H14363">
            <v>1</v>
          </cell>
          <cell r="I14363">
            <v>1</v>
          </cell>
          <cell r="J14363" t="str">
            <v>Pcs</v>
          </cell>
          <cell r="L14363">
            <v>2500</v>
          </cell>
          <cell r="T14363">
            <v>0</v>
          </cell>
          <cell r="U14363">
            <v>1000</v>
          </cell>
        </row>
        <row r="14364">
          <cell r="B14364">
            <v>14365</v>
          </cell>
          <cell r="F14364" t="str">
            <v>1.1.7.0.1.384</v>
          </cell>
          <cell r="G14364" t="str">
            <v>Botol 1 Liter PET (PSS) Cup</v>
          </cell>
          <cell r="H14364">
            <v>1</v>
          </cell>
          <cell r="I14364">
            <v>1</v>
          </cell>
          <cell r="J14364" t="str">
            <v>Pcs</v>
          </cell>
          <cell r="L14364">
            <v>78</v>
          </cell>
          <cell r="T14364">
            <v>0</v>
          </cell>
          <cell r="U14364">
            <v>1000</v>
          </cell>
        </row>
        <row r="14365">
          <cell r="B14365">
            <v>14366</v>
          </cell>
          <cell r="F14365" t="str">
            <v>1.1.7.0.1.383</v>
          </cell>
          <cell r="G14365" t="str">
            <v>Botol 1 Liter PET (PSS) Seal</v>
          </cell>
          <cell r="H14365">
            <v>1</v>
          </cell>
          <cell r="I14365">
            <v>1</v>
          </cell>
          <cell r="J14365" t="str">
            <v>Pcs</v>
          </cell>
          <cell r="L14365">
            <v>250</v>
          </cell>
          <cell r="T14365">
            <v>0</v>
          </cell>
          <cell r="U14365">
            <v>1000</v>
          </cell>
        </row>
        <row r="14366">
          <cell r="B14366">
            <v>14367</v>
          </cell>
          <cell r="F14366" t="str">
            <v>1.1.7.0.1.366</v>
          </cell>
          <cell r="G14366" t="str">
            <v>Sticker ProQuat 276 SL @1 ltr</v>
          </cell>
          <cell r="H14366">
            <v>1</v>
          </cell>
          <cell r="I14366">
            <v>1</v>
          </cell>
          <cell r="J14366" t="str">
            <v>Pcs</v>
          </cell>
          <cell r="L14366">
            <v>479.75</v>
          </cell>
          <cell r="T14366">
            <v>0</v>
          </cell>
          <cell r="U14366">
            <v>1000</v>
          </cell>
        </row>
        <row r="14367">
          <cell r="B14367">
            <v>14368</v>
          </cell>
          <cell r="F14367" t="str">
            <v>1.1.7.0.1.395</v>
          </cell>
          <cell r="G14367" t="str">
            <v>Karton Box ProQuat 276 SL - 1 L</v>
          </cell>
          <cell r="H14367">
            <v>1</v>
          </cell>
          <cell r="I14367">
            <v>1</v>
          </cell>
          <cell r="J14367" t="str">
            <v>Pcs</v>
          </cell>
          <cell r="L14367">
            <v>4691.9089999999997</v>
          </cell>
          <cell r="T14367">
            <v>0</v>
          </cell>
          <cell r="U14367">
            <v>83</v>
          </cell>
        </row>
        <row r="14368">
          <cell r="B14368">
            <v>14369</v>
          </cell>
          <cell r="F14368" t="str">
            <v>1.1.7.0.3.337</v>
          </cell>
          <cell r="G14368" t="str">
            <v>ProQuat 276 SL @1 Ltr</v>
          </cell>
          <cell r="H14368">
            <v>1</v>
          </cell>
          <cell r="I14368">
            <v>12</v>
          </cell>
          <cell r="J14368" t="str">
            <v>Liter</v>
          </cell>
          <cell r="L14368">
            <v>14900.092826666665</v>
          </cell>
          <cell r="T14368">
            <v>0</v>
          </cell>
          <cell r="U14368">
            <v>996</v>
          </cell>
        </row>
        <row r="14369">
          <cell r="B14369">
            <v>14370</v>
          </cell>
          <cell r="F14369" t="str">
            <v>1.1.7.0.1.282</v>
          </cell>
          <cell r="G14369" t="str">
            <v>Glyphosate 95% TC</v>
          </cell>
          <cell r="H14369">
            <v>25</v>
          </cell>
          <cell r="I14369">
            <v>1</v>
          </cell>
          <cell r="J14369" t="str">
            <v>Kg</v>
          </cell>
          <cell r="L14369">
            <v>88163.788799999995</v>
          </cell>
          <cell r="T14369">
            <v>0</v>
          </cell>
          <cell r="U14369">
            <v>247</v>
          </cell>
        </row>
        <row r="14370">
          <cell r="B14370">
            <v>14371</v>
          </cell>
          <cell r="F14370" t="str">
            <v>1.1.7.0.7.46</v>
          </cell>
          <cell r="G14370" t="str">
            <v>Scrap - Agrisol 415 N</v>
          </cell>
          <cell r="H14370">
            <v>200</v>
          </cell>
          <cell r="I14370">
            <v>1</v>
          </cell>
          <cell r="J14370" t="str">
            <v>Kg</v>
          </cell>
          <cell r="L14370">
            <v>17354.325000000001</v>
          </cell>
          <cell r="T14370">
            <v>0</v>
          </cell>
          <cell r="U14370">
            <v>150</v>
          </cell>
        </row>
        <row r="14371">
          <cell r="B14371">
            <v>14372</v>
          </cell>
          <cell r="F14371" t="str">
            <v>1.1.7.0.1.290</v>
          </cell>
          <cell r="G14371" t="str">
            <v>Tartrazine @25Kg</v>
          </cell>
          <cell r="H14371">
            <v>25</v>
          </cell>
          <cell r="I14371">
            <v>1</v>
          </cell>
          <cell r="J14371" t="str">
            <v>Kg</v>
          </cell>
          <cell r="L14371">
            <v>61430.22</v>
          </cell>
          <cell r="T14371">
            <v>0</v>
          </cell>
          <cell r="U14371">
            <v>0.4</v>
          </cell>
        </row>
        <row r="14372">
          <cell r="B14372">
            <v>14373</v>
          </cell>
          <cell r="F14372" t="str">
            <v>1.1.7.0.1.386</v>
          </cell>
          <cell r="G14372" t="str">
            <v>Jerrycan HDPE - 20 L</v>
          </cell>
          <cell r="H14372">
            <v>20</v>
          </cell>
          <cell r="I14372">
            <v>1</v>
          </cell>
          <cell r="J14372" t="str">
            <v>Pcs</v>
          </cell>
          <cell r="L14372">
            <v>28000</v>
          </cell>
          <cell r="T14372">
            <v>0</v>
          </cell>
          <cell r="U14372">
            <v>50</v>
          </cell>
        </row>
        <row r="14373">
          <cell r="B14373">
            <v>14374</v>
          </cell>
          <cell r="F14373" t="str">
            <v>1.1.7.0.1.387</v>
          </cell>
          <cell r="G14373" t="str">
            <v>Jerrycan HDPE - 20 L - Plug</v>
          </cell>
          <cell r="H14373">
            <v>20</v>
          </cell>
          <cell r="I14373">
            <v>1</v>
          </cell>
          <cell r="J14373" t="str">
            <v>Pcs</v>
          </cell>
          <cell r="L14373">
            <v>500</v>
          </cell>
          <cell r="T14373">
            <v>0</v>
          </cell>
          <cell r="U14373">
            <v>50</v>
          </cell>
        </row>
        <row r="14374">
          <cell r="B14374">
            <v>14375</v>
          </cell>
          <cell r="F14374" t="str">
            <v>1.1.7.0.1.388</v>
          </cell>
          <cell r="G14374" t="str">
            <v>Jerrycan HDPE - 20 L - Cap - Black</v>
          </cell>
          <cell r="H14374">
            <v>20</v>
          </cell>
          <cell r="I14374">
            <v>1</v>
          </cell>
          <cell r="J14374" t="str">
            <v>Pcs</v>
          </cell>
          <cell r="L14374">
            <v>285</v>
          </cell>
          <cell r="T14374">
            <v>0</v>
          </cell>
          <cell r="U14374">
            <v>50</v>
          </cell>
        </row>
        <row r="14375">
          <cell r="B14375">
            <v>14376</v>
          </cell>
          <cell r="F14375" t="str">
            <v>1.1.7.0.1.376</v>
          </cell>
          <cell r="G14375" t="str">
            <v>Sticker Markup 480 SL - 20 L</v>
          </cell>
          <cell r="H14375">
            <v>20</v>
          </cell>
          <cell r="I14375">
            <v>1</v>
          </cell>
          <cell r="J14375" t="str">
            <v>Pcs</v>
          </cell>
          <cell r="L14375">
            <v>1010</v>
          </cell>
          <cell r="T14375">
            <v>0</v>
          </cell>
          <cell r="U14375">
            <v>50</v>
          </cell>
        </row>
        <row r="14376">
          <cell r="B14376">
            <v>14377</v>
          </cell>
          <cell r="F14376" t="str">
            <v>1.1.7.0.3.338</v>
          </cell>
          <cell r="G14376" t="str">
            <v>Mark Up 480 SL @20 ltr</v>
          </cell>
          <cell r="H14376">
            <v>20</v>
          </cell>
          <cell r="I14376">
            <v>1</v>
          </cell>
          <cell r="J14376" t="str">
            <v>Liter</v>
          </cell>
          <cell r="L14376">
            <v>19984.808488422226</v>
          </cell>
          <cell r="T14376">
            <v>0</v>
          </cell>
          <cell r="U14376">
            <v>1000</v>
          </cell>
        </row>
        <row r="14377">
          <cell r="B14377">
            <v>14378</v>
          </cell>
          <cell r="F14377" t="str">
            <v>1.1.7.0.1.282</v>
          </cell>
          <cell r="G14377" t="str">
            <v>Glyphosate 95% TC</v>
          </cell>
          <cell r="H14377">
            <v>25</v>
          </cell>
          <cell r="I14377">
            <v>1</v>
          </cell>
          <cell r="J14377" t="str">
            <v>Kg</v>
          </cell>
          <cell r="L14377">
            <v>88163.788799999995</v>
          </cell>
          <cell r="T14377">
            <v>0</v>
          </cell>
          <cell r="U14377">
            <v>247</v>
          </cell>
        </row>
        <row r="14378">
          <cell r="B14378">
            <v>14379</v>
          </cell>
          <cell r="F14378" t="str">
            <v>1.1.7.0.7.46</v>
          </cell>
          <cell r="G14378" t="str">
            <v>Scrap - Agrisol 415 N</v>
          </cell>
          <cell r="H14378">
            <v>200</v>
          </cell>
          <cell r="I14378">
            <v>1</v>
          </cell>
          <cell r="J14378" t="str">
            <v>Kg</v>
          </cell>
          <cell r="L14378">
            <v>17354.325000000001</v>
          </cell>
          <cell r="T14378">
            <v>0</v>
          </cell>
          <cell r="U14378">
            <v>150</v>
          </cell>
        </row>
        <row r="14379">
          <cell r="B14379">
            <v>14380</v>
          </cell>
          <cell r="F14379" t="str">
            <v>1.1.7.0.1.290</v>
          </cell>
          <cell r="G14379" t="str">
            <v>Tartrazine @25Kg</v>
          </cell>
          <cell r="H14379">
            <v>25</v>
          </cell>
          <cell r="I14379">
            <v>1</v>
          </cell>
          <cell r="J14379" t="str">
            <v>Kg</v>
          </cell>
          <cell r="L14379">
            <v>61430.22</v>
          </cell>
          <cell r="T14379">
            <v>0</v>
          </cell>
          <cell r="U14379">
            <v>0.4</v>
          </cell>
        </row>
        <row r="14380">
          <cell r="B14380">
            <v>14381</v>
          </cell>
          <cell r="F14380" t="str">
            <v>1.1.7.0.1.386</v>
          </cell>
          <cell r="G14380" t="str">
            <v>Jerrycan HDPE - 20 L</v>
          </cell>
          <cell r="H14380">
            <v>20</v>
          </cell>
          <cell r="I14380">
            <v>1</v>
          </cell>
          <cell r="J14380" t="str">
            <v>Pcs</v>
          </cell>
          <cell r="L14380">
            <v>28000</v>
          </cell>
          <cell r="T14380">
            <v>0</v>
          </cell>
          <cell r="U14380">
            <v>50</v>
          </cell>
        </row>
        <row r="14381">
          <cell r="B14381">
            <v>14382</v>
          </cell>
          <cell r="F14381" t="str">
            <v>1.1.7.0.1.387</v>
          </cell>
          <cell r="G14381" t="str">
            <v>Jerrycan HDPE - 20 L - Plug</v>
          </cell>
          <cell r="H14381">
            <v>20</v>
          </cell>
          <cell r="I14381">
            <v>1</v>
          </cell>
          <cell r="J14381" t="str">
            <v>Pcs</v>
          </cell>
          <cell r="L14381">
            <v>500</v>
          </cell>
          <cell r="T14381">
            <v>0</v>
          </cell>
          <cell r="U14381">
            <v>50</v>
          </cell>
        </row>
        <row r="14382">
          <cell r="B14382">
            <v>14383</v>
          </cell>
          <cell r="F14382" t="str">
            <v>1.1.7.0.1.388</v>
          </cell>
          <cell r="G14382" t="str">
            <v>Jerrycan HDPE - 20 L - Cap - Black</v>
          </cell>
          <cell r="H14382">
            <v>20</v>
          </cell>
          <cell r="I14382">
            <v>1</v>
          </cell>
          <cell r="J14382" t="str">
            <v>Pcs</v>
          </cell>
          <cell r="L14382">
            <v>285</v>
          </cell>
          <cell r="T14382">
            <v>0</v>
          </cell>
          <cell r="U14382">
            <v>50</v>
          </cell>
        </row>
        <row r="14383">
          <cell r="B14383">
            <v>14384</v>
          </cell>
          <cell r="F14383" t="str">
            <v>1.1.7.0.1.376</v>
          </cell>
          <cell r="G14383" t="str">
            <v>Sticker Markup 480 SL - 20 L</v>
          </cell>
          <cell r="H14383">
            <v>20</v>
          </cell>
          <cell r="I14383">
            <v>1</v>
          </cell>
          <cell r="J14383" t="str">
            <v>Pcs</v>
          </cell>
          <cell r="L14383">
            <v>1010</v>
          </cell>
          <cell r="T14383">
            <v>0</v>
          </cell>
          <cell r="U14383">
            <v>50</v>
          </cell>
        </row>
        <row r="14384">
          <cell r="B14384">
            <v>14385</v>
          </cell>
          <cell r="F14384" t="str">
            <v>1.1.7.0.3.338</v>
          </cell>
          <cell r="G14384" t="str">
            <v>Mark Up 480 SL @20 ltr</v>
          </cell>
          <cell r="H14384">
            <v>20</v>
          </cell>
          <cell r="I14384">
            <v>1</v>
          </cell>
          <cell r="J14384" t="str">
            <v>Liter</v>
          </cell>
          <cell r="L14384">
            <v>19984.808488422226</v>
          </cell>
          <cell r="T14384">
            <v>0</v>
          </cell>
          <cell r="U14384">
            <v>1000</v>
          </cell>
        </row>
        <row r="14385">
          <cell r="B14385">
            <v>14386</v>
          </cell>
          <cell r="F14385" t="str">
            <v>1.1.7.0.1.282</v>
          </cell>
          <cell r="G14385" t="str">
            <v>Glyphosate 95% TC</v>
          </cell>
          <cell r="H14385">
            <v>25</v>
          </cell>
          <cell r="I14385">
            <v>1</v>
          </cell>
          <cell r="J14385" t="str">
            <v>Kg</v>
          </cell>
          <cell r="L14385">
            <v>88163.788799999995</v>
          </cell>
          <cell r="T14385">
            <v>0</v>
          </cell>
          <cell r="U14385">
            <v>247</v>
          </cell>
        </row>
        <row r="14386">
          <cell r="B14386">
            <v>14387</v>
          </cell>
          <cell r="F14386" t="str">
            <v>1.1.7.0.7.46</v>
          </cell>
          <cell r="G14386" t="str">
            <v>Scrap - Agrisol 415 N</v>
          </cell>
          <cell r="H14386">
            <v>200</v>
          </cell>
          <cell r="I14386">
            <v>1</v>
          </cell>
          <cell r="J14386" t="str">
            <v>Kg</v>
          </cell>
          <cell r="L14386">
            <v>17354.325000000001</v>
          </cell>
          <cell r="T14386">
            <v>0</v>
          </cell>
          <cell r="U14386">
            <v>150</v>
          </cell>
        </row>
        <row r="14387">
          <cell r="B14387">
            <v>14388</v>
          </cell>
          <cell r="F14387" t="str">
            <v>1.1.7.0.1.290</v>
          </cell>
          <cell r="G14387" t="str">
            <v>Tartrazine @25Kg</v>
          </cell>
          <cell r="H14387">
            <v>25</v>
          </cell>
          <cell r="I14387">
            <v>1</v>
          </cell>
          <cell r="J14387" t="str">
            <v>Kg</v>
          </cell>
          <cell r="L14387">
            <v>61430.22</v>
          </cell>
          <cell r="T14387">
            <v>0</v>
          </cell>
          <cell r="U14387">
            <v>0.4</v>
          </cell>
        </row>
        <row r="14388">
          <cell r="B14388">
            <v>14389</v>
          </cell>
          <cell r="F14388" t="str">
            <v>1.1.7.0.1.386</v>
          </cell>
          <cell r="G14388" t="str">
            <v>Jerrycan HDPE - 20 L</v>
          </cell>
          <cell r="H14388">
            <v>20</v>
          </cell>
          <cell r="I14388">
            <v>1</v>
          </cell>
          <cell r="J14388" t="str">
            <v>Pcs</v>
          </cell>
          <cell r="L14388">
            <v>28000</v>
          </cell>
          <cell r="T14388">
            <v>0</v>
          </cell>
          <cell r="U14388">
            <v>50</v>
          </cell>
        </row>
        <row r="14389">
          <cell r="B14389">
            <v>14390</v>
          </cell>
          <cell r="F14389" t="str">
            <v>1.1.7.0.1.387</v>
          </cell>
          <cell r="G14389" t="str">
            <v>Jerrycan HDPE - 20 L - Plug</v>
          </cell>
          <cell r="H14389">
            <v>20</v>
          </cell>
          <cell r="I14389">
            <v>1</v>
          </cell>
          <cell r="J14389" t="str">
            <v>Pcs</v>
          </cell>
          <cell r="L14389">
            <v>500</v>
          </cell>
          <cell r="T14389">
            <v>0</v>
          </cell>
          <cell r="U14389">
            <v>50</v>
          </cell>
        </row>
        <row r="14390">
          <cell r="B14390">
            <v>14391</v>
          </cell>
          <cell r="F14390" t="str">
            <v>1.1.7.0.1.388</v>
          </cell>
          <cell r="G14390" t="str">
            <v>Jerrycan HDPE - 20 L - Cap - Black</v>
          </cell>
          <cell r="H14390">
            <v>20</v>
          </cell>
          <cell r="I14390">
            <v>1</v>
          </cell>
          <cell r="J14390" t="str">
            <v>Pcs</v>
          </cell>
          <cell r="L14390">
            <v>285</v>
          </cell>
          <cell r="T14390">
            <v>0</v>
          </cell>
          <cell r="U14390">
            <v>50</v>
          </cell>
        </row>
        <row r="14391">
          <cell r="B14391">
            <v>14392</v>
          </cell>
          <cell r="F14391" t="str">
            <v>1.1.7.0.1.376</v>
          </cell>
          <cell r="G14391" t="str">
            <v>Sticker Markup 480 SL - 20 L</v>
          </cell>
          <cell r="H14391">
            <v>20</v>
          </cell>
          <cell r="I14391">
            <v>1</v>
          </cell>
          <cell r="J14391" t="str">
            <v>Pcs</v>
          </cell>
          <cell r="L14391">
            <v>1010</v>
          </cell>
          <cell r="T14391">
            <v>0</v>
          </cell>
          <cell r="U14391">
            <v>50</v>
          </cell>
        </row>
        <row r="14392">
          <cell r="B14392">
            <v>14393</v>
          </cell>
          <cell r="F14392" t="str">
            <v>1.1.7.0.3.338</v>
          </cell>
          <cell r="G14392" t="str">
            <v>Mark Up 480 SL @20 ltr</v>
          </cell>
          <cell r="H14392">
            <v>20</v>
          </cell>
          <cell r="I14392">
            <v>1</v>
          </cell>
          <cell r="J14392" t="str">
            <v>Liter</v>
          </cell>
          <cell r="L14392">
            <v>19984.808488422226</v>
          </cell>
          <cell r="T14392">
            <v>0</v>
          </cell>
          <cell r="U14392">
            <v>1000</v>
          </cell>
        </row>
        <row r="14393">
          <cell r="B14393">
            <v>14394</v>
          </cell>
          <cell r="F14393" t="str">
            <v>1.1.7.0.1.282</v>
          </cell>
          <cell r="G14393" t="str">
            <v>Glyphosate 95% TC</v>
          </cell>
          <cell r="H14393">
            <v>25</v>
          </cell>
          <cell r="I14393">
            <v>1</v>
          </cell>
          <cell r="J14393" t="str">
            <v>Kg</v>
          </cell>
          <cell r="L14393">
            <v>88163.788799999995</v>
          </cell>
          <cell r="T14393">
            <v>0</v>
          </cell>
          <cell r="U14393">
            <v>247</v>
          </cell>
        </row>
        <row r="14394">
          <cell r="B14394">
            <v>14395</v>
          </cell>
          <cell r="F14394" t="str">
            <v>1.1.7.0.7.46</v>
          </cell>
          <cell r="G14394" t="str">
            <v>Scrap - Agrisol 415 N</v>
          </cell>
          <cell r="H14394">
            <v>200</v>
          </cell>
          <cell r="I14394">
            <v>1</v>
          </cell>
          <cell r="J14394" t="str">
            <v>Kg</v>
          </cell>
          <cell r="L14394">
            <v>17354.325000000001</v>
          </cell>
          <cell r="T14394">
            <v>0</v>
          </cell>
          <cell r="U14394">
            <v>150</v>
          </cell>
        </row>
        <row r="14395">
          <cell r="B14395">
            <v>14396</v>
          </cell>
          <cell r="F14395" t="str">
            <v>1.1.7.0.1.290</v>
          </cell>
          <cell r="G14395" t="str">
            <v>Tartrazine @25Kg</v>
          </cell>
          <cell r="H14395">
            <v>25</v>
          </cell>
          <cell r="I14395">
            <v>1</v>
          </cell>
          <cell r="J14395" t="str">
            <v>Kg</v>
          </cell>
          <cell r="L14395">
            <v>61430.22</v>
          </cell>
          <cell r="T14395">
            <v>0</v>
          </cell>
          <cell r="U14395">
            <v>0.4</v>
          </cell>
        </row>
        <row r="14396">
          <cell r="B14396">
            <v>14397</v>
          </cell>
          <cell r="F14396" t="str">
            <v>1.1.7.0.1.386</v>
          </cell>
          <cell r="G14396" t="str">
            <v>Jerrycan HDPE - 20 L</v>
          </cell>
          <cell r="H14396">
            <v>20</v>
          </cell>
          <cell r="I14396">
            <v>1</v>
          </cell>
          <cell r="J14396" t="str">
            <v>Pcs</v>
          </cell>
          <cell r="L14396">
            <v>28000</v>
          </cell>
          <cell r="T14396">
            <v>0</v>
          </cell>
          <cell r="U14396">
            <v>50</v>
          </cell>
        </row>
        <row r="14397">
          <cell r="B14397">
            <v>14398</v>
          </cell>
          <cell r="F14397" t="str">
            <v>1.1.7.0.1.387</v>
          </cell>
          <cell r="G14397" t="str">
            <v>Jerrycan HDPE - 20 L - Plug</v>
          </cell>
          <cell r="H14397">
            <v>20</v>
          </cell>
          <cell r="I14397">
            <v>1</v>
          </cell>
          <cell r="J14397" t="str">
            <v>Pcs</v>
          </cell>
          <cell r="L14397">
            <v>500</v>
          </cell>
          <cell r="T14397">
            <v>0</v>
          </cell>
          <cell r="U14397">
            <v>50</v>
          </cell>
        </row>
        <row r="14398">
          <cell r="B14398">
            <v>14399</v>
          </cell>
          <cell r="F14398" t="str">
            <v>1.1.7.0.1.388</v>
          </cell>
          <cell r="G14398" t="str">
            <v>Jerrycan HDPE - 20 L - Cap - Black</v>
          </cell>
          <cell r="H14398">
            <v>20</v>
          </cell>
          <cell r="I14398">
            <v>1</v>
          </cell>
          <cell r="J14398" t="str">
            <v>Pcs</v>
          </cell>
          <cell r="L14398">
            <v>285</v>
          </cell>
          <cell r="T14398">
            <v>0</v>
          </cell>
          <cell r="U14398">
            <v>50</v>
          </cell>
        </row>
        <row r="14399">
          <cell r="B14399">
            <v>14400</v>
          </cell>
          <cell r="F14399" t="str">
            <v>1.1.7.0.1.376</v>
          </cell>
          <cell r="G14399" t="str">
            <v>Sticker Markup 480 SL - 20 L</v>
          </cell>
          <cell r="H14399">
            <v>20</v>
          </cell>
          <cell r="I14399">
            <v>1</v>
          </cell>
          <cell r="J14399" t="str">
            <v>Pcs</v>
          </cell>
          <cell r="L14399">
            <v>1010</v>
          </cell>
          <cell r="T14399">
            <v>0</v>
          </cell>
          <cell r="U14399">
            <v>50</v>
          </cell>
        </row>
        <row r="14400">
          <cell r="B14400">
            <v>14401</v>
          </cell>
          <cell r="F14400" t="str">
            <v>1.1.7.0.3.338</v>
          </cell>
          <cell r="G14400" t="str">
            <v>Mark Up 480 SL @20 ltr</v>
          </cell>
          <cell r="H14400">
            <v>20</v>
          </cell>
          <cell r="I14400">
            <v>1</v>
          </cell>
          <cell r="J14400" t="str">
            <v>Liter</v>
          </cell>
          <cell r="L14400">
            <v>19984.808488422226</v>
          </cell>
          <cell r="T14400">
            <v>0</v>
          </cell>
          <cell r="U14400">
            <v>1000</v>
          </cell>
        </row>
        <row r="14401">
          <cell r="B14401">
            <v>14402</v>
          </cell>
          <cell r="F14401" t="str">
            <v>1.1.7.0.1.282</v>
          </cell>
          <cell r="G14401" t="str">
            <v>Glyphosate 95% TC</v>
          </cell>
          <cell r="H14401">
            <v>25</v>
          </cell>
          <cell r="I14401">
            <v>1</v>
          </cell>
          <cell r="J14401" t="str">
            <v>Kg</v>
          </cell>
          <cell r="L14401">
            <v>88163.788799999995</v>
          </cell>
          <cell r="T14401">
            <v>0</v>
          </cell>
          <cell r="U14401">
            <v>247</v>
          </cell>
        </row>
        <row r="14402">
          <cell r="B14402">
            <v>14403</v>
          </cell>
          <cell r="F14402" t="str">
            <v>1.1.7.0.7.46</v>
          </cell>
          <cell r="G14402" t="str">
            <v>Scrap - Agrisol 415 N</v>
          </cell>
          <cell r="H14402">
            <v>200</v>
          </cell>
          <cell r="I14402">
            <v>1</v>
          </cell>
          <cell r="J14402" t="str">
            <v>Kg</v>
          </cell>
          <cell r="L14402">
            <v>17354.325000000001</v>
          </cell>
          <cell r="T14402">
            <v>0</v>
          </cell>
          <cell r="U14402">
            <v>150</v>
          </cell>
        </row>
        <row r="14403">
          <cell r="B14403">
            <v>14404</v>
          </cell>
          <cell r="F14403" t="str">
            <v>1.1.7.0.1.290</v>
          </cell>
          <cell r="G14403" t="str">
            <v>Tartrazine @25Kg</v>
          </cell>
          <cell r="H14403">
            <v>25</v>
          </cell>
          <cell r="I14403">
            <v>1</v>
          </cell>
          <cell r="J14403" t="str">
            <v>Kg</v>
          </cell>
          <cell r="L14403">
            <v>61430.22</v>
          </cell>
          <cell r="T14403">
            <v>0</v>
          </cell>
          <cell r="U14403">
            <v>0.4</v>
          </cell>
        </row>
        <row r="14404">
          <cell r="B14404">
            <v>14405</v>
          </cell>
          <cell r="F14404" t="str">
            <v>1.1.7.0.1.386</v>
          </cell>
          <cell r="G14404" t="str">
            <v>Jerrycan HDPE - 20 L</v>
          </cell>
          <cell r="H14404">
            <v>20</v>
          </cell>
          <cell r="I14404">
            <v>1</v>
          </cell>
          <cell r="J14404" t="str">
            <v>Pcs</v>
          </cell>
          <cell r="L14404">
            <v>28000</v>
          </cell>
          <cell r="T14404">
            <v>0</v>
          </cell>
          <cell r="U14404">
            <v>50</v>
          </cell>
        </row>
        <row r="14405">
          <cell r="B14405">
            <v>14406</v>
          </cell>
          <cell r="F14405" t="str">
            <v>1.1.7.0.1.387</v>
          </cell>
          <cell r="G14405" t="str">
            <v>Jerrycan HDPE - 20 L - Plug</v>
          </cell>
          <cell r="H14405">
            <v>20</v>
          </cell>
          <cell r="I14405">
            <v>1</v>
          </cell>
          <cell r="J14405" t="str">
            <v>Pcs</v>
          </cell>
          <cell r="L14405">
            <v>500</v>
          </cell>
          <cell r="T14405">
            <v>0</v>
          </cell>
          <cell r="U14405">
            <v>50</v>
          </cell>
        </row>
        <row r="14406">
          <cell r="B14406">
            <v>14407</v>
          </cell>
          <cell r="F14406" t="str">
            <v>1.1.7.0.1.388</v>
          </cell>
          <cell r="G14406" t="str">
            <v>Jerrycan HDPE - 20 L - Cap - Black</v>
          </cell>
          <cell r="H14406">
            <v>20</v>
          </cell>
          <cell r="I14406">
            <v>1</v>
          </cell>
          <cell r="J14406" t="str">
            <v>Pcs</v>
          </cell>
          <cell r="L14406">
            <v>285</v>
          </cell>
          <cell r="T14406">
            <v>0</v>
          </cell>
          <cell r="U14406">
            <v>50</v>
          </cell>
        </row>
        <row r="14407">
          <cell r="B14407">
            <v>14408</v>
          </cell>
          <cell r="F14407" t="str">
            <v>1.1.7.0.1.376</v>
          </cell>
          <cell r="G14407" t="str">
            <v>Sticker Markup 480 SL - 20 L</v>
          </cell>
          <cell r="H14407">
            <v>20</v>
          </cell>
          <cell r="I14407">
            <v>1</v>
          </cell>
          <cell r="J14407" t="str">
            <v>Pcs</v>
          </cell>
          <cell r="L14407">
            <v>1010</v>
          </cell>
          <cell r="T14407">
            <v>0</v>
          </cell>
          <cell r="U14407">
            <v>50</v>
          </cell>
        </row>
        <row r="14408">
          <cell r="B14408">
            <v>14409</v>
          </cell>
          <cell r="F14408" t="str">
            <v>1.1.7.0.3.338</v>
          </cell>
          <cell r="G14408" t="str">
            <v>Mark Up 480 SL @20 ltr</v>
          </cell>
          <cell r="H14408">
            <v>20</v>
          </cell>
          <cell r="I14408">
            <v>1</v>
          </cell>
          <cell r="J14408" t="str">
            <v>Liter</v>
          </cell>
          <cell r="L14408">
            <v>19984.808488422226</v>
          </cell>
          <cell r="T14408">
            <v>0</v>
          </cell>
          <cell r="U14408">
            <v>1000</v>
          </cell>
        </row>
        <row r="14409">
          <cell r="B14409">
            <v>14410</v>
          </cell>
          <cell r="F14409" t="str">
            <v>1.1.7.0.1.282</v>
          </cell>
          <cell r="G14409" t="str">
            <v>Glyphosate 95% TC</v>
          </cell>
          <cell r="H14409">
            <v>25</v>
          </cell>
          <cell r="I14409">
            <v>1</v>
          </cell>
          <cell r="J14409" t="str">
            <v>Kg</v>
          </cell>
          <cell r="L14409">
            <v>88163.788799999995</v>
          </cell>
          <cell r="T14409">
            <v>0</v>
          </cell>
          <cell r="U14409">
            <v>247</v>
          </cell>
        </row>
        <row r="14410">
          <cell r="B14410">
            <v>14411</v>
          </cell>
          <cell r="F14410" t="str">
            <v>1.1.7.0.7.46</v>
          </cell>
          <cell r="G14410" t="str">
            <v>Scrap - Agrisol 415 N</v>
          </cell>
          <cell r="H14410">
            <v>200</v>
          </cell>
          <cell r="I14410">
            <v>1</v>
          </cell>
          <cell r="J14410" t="str">
            <v>Kg</v>
          </cell>
          <cell r="L14410">
            <v>17354.325000000001</v>
          </cell>
          <cell r="T14410">
            <v>0</v>
          </cell>
          <cell r="U14410">
            <v>150</v>
          </cell>
        </row>
        <row r="14411">
          <cell r="B14411">
            <v>14412</v>
          </cell>
          <cell r="F14411" t="str">
            <v>1.1.7.0.1.290</v>
          </cell>
          <cell r="G14411" t="str">
            <v>Tartrazine @25Kg</v>
          </cell>
          <cell r="H14411">
            <v>25</v>
          </cell>
          <cell r="I14411">
            <v>1</v>
          </cell>
          <cell r="J14411" t="str">
            <v>Kg</v>
          </cell>
          <cell r="L14411">
            <v>61430.22</v>
          </cell>
          <cell r="T14411">
            <v>0</v>
          </cell>
          <cell r="U14411">
            <v>0.4</v>
          </cell>
        </row>
        <row r="14412">
          <cell r="B14412">
            <v>14413</v>
          </cell>
          <cell r="F14412" t="str">
            <v>1.1.7.0.1.386</v>
          </cell>
          <cell r="G14412" t="str">
            <v>Jerrycan HDPE - 20 L</v>
          </cell>
          <cell r="H14412">
            <v>20</v>
          </cell>
          <cell r="I14412">
            <v>1</v>
          </cell>
          <cell r="J14412" t="str">
            <v>Pcs</v>
          </cell>
          <cell r="L14412">
            <v>28000</v>
          </cell>
          <cell r="T14412">
            <v>0</v>
          </cell>
          <cell r="U14412">
            <v>50</v>
          </cell>
        </row>
        <row r="14413">
          <cell r="B14413">
            <v>14414</v>
          </cell>
          <cell r="F14413" t="str">
            <v>1.1.7.0.1.387</v>
          </cell>
          <cell r="G14413" t="str">
            <v>Jerrycan HDPE - 20 L - Plug</v>
          </cell>
          <cell r="H14413">
            <v>20</v>
          </cell>
          <cell r="I14413">
            <v>1</v>
          </cell>
          <cell r="J14413" t="str">
            <v>Pcs</v>
          </cell>
          <cell r="L14413">
            <v>500</v>
          </cell>
          <cell r="T14413">
            <v>0</v>
          </cell>
          <cell r="U14413">
            <v>50</v>
          </cell>
        </row>
        <row r="14414">
          <cell r="B14414">
            <v>14415</v>
          </cell>
          <cell r="F14414" t="str">
            <v>1.1.7.0.1.388</v>
          </cell>
          <cell r="G14414" t="str">
            <v>Jerrycan HDPE - 20 L - Cap - Black</v>
          </cell>
          <cell r="H14414">
            <v>20</v>
          </cell>
          <cell r="I14414">
            <v>1</v>
          </cell>
          <cell r="J14414" t="str">
            <v>Pcs</v>
          </cell>
          <cell r="L14414">
            <v>285</v>
          </cell>
          <cell r="T14414">
            <v>0</v>
          </cell>
          <cell r="U14414">
            <v>50</v>
          </cell>
        </row>
        <row r="14415">
          <cell r="B14415">
            <v>14416</v>
          </cell>
          <cell r="F14415" t="str">
            <v>1.1.7.0.1.376</v>
          </cell>
          <cell r="G14415" t="str">
            <v>Sticker Markup 480 SL - 20 L</v>
          </cell>
          <cell r="H14415">
            <v>20</v>
          </cell>
          <cell r="I14415">
            <v>1</v>
          </cell>
          <cell r="J14415" t="str">
            <v>Pcs</v>
          </cell>
          <cell r="L14415">
            <v>1010</v>
          </cell>
          <cell r="T14415">
            <v>0</v>
          </cell>
          <cell r="U14415">
            <v>50</v>
          </cell>
        </row>
        <row r="14416">
          <cell r="B14416">
            <v>14417</v>
          </cell>
          <cell r="F14416" t="str">
            <v>1.1.7.0.3.338</v>
          </cell>
          <cell r="G14416" t="str">
            <v>Mark Up 480 SL @20 ltr</v>
          </cell>
          <cell r="H14416">
            <v>20</v>
          </cell>
          <cell r="I14416">
            <v>1</v>
          </cell>
          <cell r="J14416" t="str">
            <v>Liter</v>
          </cell>
          <cell r="L14416">
            <v>19984.808488422226</v>
          </cell>
          <cell r="T14416">
            <v>0</v>
          </cell>
          <cell r="U14416">
            <v>1000</v>
          </cell>
        </row>
        <row r="14417">
          <cell r="B14417">
            <v>14418</v>
          </cell>
          <cell r="F14417" t="str">
            <v>1.1.7.0.1.282</v>
          </cell>
          <cell r="G14417" t="str">
            <v>Glyphosate 95% TC</v>
          </cell>
          <cell r="H14417">
            <v>25</v>
          </cell>
          <cell r="I14417">
            <v>1</v>
          </cell>
          <cell r="J14417" t="str">
            <v>Kg</v>
          </cell>
          <cell r="L14417">
            <v>88163.788799999995</v>
          </cell>
          <cell r="T14417">
            <v>0</v>
          </cell>
          <cell r="U14417">
            <v>247</v>
          </cell>
        </row>
        <row r="14418">
          <cell r="B14418">
            <v>14419</v>
          </cell>
          <cell r="F14418" t="str">
            <v>1.1.7.0.7.46</v>
          </cell>
          <cell r="G14418" t="str">
            <v>Scrap - Agrisol 415 N</v>
          </cell>
          <cell r="H14418">
            <v>200</v>
          </cell>
          <cell r="I14418">
            <v>1</v>
          </cell>
          <cell r="J14418" t="str">
            <v>Kg</v>
          </cell>
          <cell r="L14418">
            <v>17354.325000000001</v>
          </cell>
          <cell r="T14418">
            <v>0</v>
          </cell>
          <cell r="U14418">
            <v>150</v>
          </cell>
        </row>
        <row r="14419">
          <cell r="B14419">
            <v>14420</v>
          </cell>
          <cell r="F14419" t="str">
            <v>1.1.7.0.1.290</v>
          </cell>
          <cell r="G14419" t="str">
            <v>Tartrazine @25Kg</v>
          </cell>
          <cell r="H14419">
            <v>25</v>
          </cell>
          <cell r="I14419">
            <v>1</v>
          </cell>
          <cell r="J14419" t="str">
            <v>Kg</v>
          </cell>
          <cell r="L14419">
            <v>61430.22</v>
          </cell>
          <cell r="T14419">
            <v>0</v>
          </cell>
          <cell r="U14419">
            <v>0.4</v>
          </cell>
        </row>
        <row r="14420">
          <cell r="B14420">
            <v>14421</v>
          </cell>
          <cell r="F14420" t="str">
            <v>1.1.7.0.1.386</v>
          </cell>
          <cell r="G14420" t="str">
            <v>Jerrycan HDPE - 20 L</v>
          </cell>
          <cell r="H14420">
            <v>20</v>
          </cell>
          <cell r="I14420">
            <v>1</v>
          </cell>
          <cell r="J14420" t="str">
            <v>Pcs</v>
          </cell>
          <cell r="L14420">
            <v>28000</v>
          </cell>
          <cell r="T14420">
            <v>0</v>
          </cell>
          <cell r="U14420">
            <v>50</v>
          </cell>
        </row>
        <row r="14421">
          <cell r="B14421">
            <v>14422</v>
          </cell>
          <cell r="F14421" t="str">
            <v>1.1.7.0.1.387</v>
          </cell>
          <cell r="G14421" t="str">
            <v>Jerrycan HDPE - 20 L - Plug</v>
          </cell>
          <cell r="H14421">
            <v>20</v>
          </cell>
          <cell r="I14421">
            <v>1</v>
          </cell>
          <cell r="J14421" t="str">
            <v>Pcs</v>
          </cell>
          <cell r="L14421">
            <v>500</v>
          </cell>
          <cell r="T14421">
            <v>0</v>
          </cell>
          <cell r="U14421">
            <v>50</v>
          </cell>
        </row>
        <row r="14422">
          <cell r="B14422">
            <v>14423</v>
          </cell>
          <cell r="F14422" t="str">
            <v>1.1.7.0.1.388</v>
          </cell>
          <cell r="G14422" t="str">
            <v>Jerrycan HDPE - 20 L - Cap - Black</v>
          </cell>
          <cell r="H14422">
            <v>20</v>
          </cell>
          <cell r="I14422">
            <v>1</v>
          </cell>
          <cell r="J14422" t="str">
            <v>Pcs</v>
          </cell>
          <cell r="L14422">
            <v>285</v>
          </cell>
          <cell r="T14422">
            <v>0</v>
          </cell>
          <cell r="U14422">
            <v>50</v>
          </cell>
        </row>
        <row r="14423">
          <cell r="B14423">
            <v>14424</v>
          </cell>
          <cell r="F14423" t="str">
            <v>1.1.7.0.1.376</v>
          </cell>
          <cell r="G14423" t="str">
            <v>Sticker Markup 480 SL - 20 L</v>
          </cell>
          <cell r="H14423">
            <v>20</v>
          </cell>
          <cell r="I14423">
            <v>1</v>
          </cell>
          <cell r="J14423" t="str">
            <v>Pcs</v>
          </cell>
          <cell r="L14423">
            <v>1010</v>
          </cell>
          <cell r="T14423">
            <v>0</v>
          </cell>
          <cell r="U14423">
            <v>50</v>
          </cell>
        </row>
        <row r="14424">
          <cell r="B14424">
            <v>14425</v>
          </cell>
          <cell r="F14424" t="str">
            <v>1.1.7.0.3.338</v>
          </cell>
          <cell r="G14424" t="str">
            <v>Mark Up 480 SL @20 ltr</v>
          </cell>
          <cell r="H14424">
            <v>20</v>
          </cell>
          <cell r="I14424">
            <v>1</v>
          </cell>
          <cell r="J14424" t="str">
            <v>Liter</v>
          </cell>
          <cell r="L14424">
            <v>19984.808488422226</v>
          </cell>
          <cell r="T14424">
            <v>0</v>
          </cell>
          <cell r="U14424">
            <v>1000</v>
          </cell>
        </row>
        <row r="14425">
          <cell r="B14425">
            <v>14426</v>
          </cell>
          <cell r="F14425" t="str">
            <v>1.1.7.0.1.282</v>
          </cell>
          <cell r="G14425" t="str">
            <v>Glyphosate 95% TC</v>
          </cell>
          <cell r="H14425">
            <v>25</v>
          </cell>
          <cell r="I14425">
            <v>1</v>
          </cell>
          <cell r="J14425" t="str">
            <v>Kg</v>
          </cell>
          <cell r="L14425">
            <v>88163.788799999995</v>
          </cell>
          <cell r="T14425">
            <v>0</v>
          </cell>
          <cell r="U14425">
            <v>247</v>
          </cell>
        </row>
        <row r="14426">
          <cell r="B14426">
            <v>14427</v>
          </cell>
          <cell r="F14426" t="str">
            <v>1.1.7.0.7.46</v>
          </cell>
          <cell r="G14426" t="str">
            <v>Scrap - Agrisol 415 N</v>
          </cell>
          <cell r="H14426">
            <v>200</v>
          </cell>
          <cell r="I14426">
            <v>1</v>
          </cell>
          <cell r="J14426" t="str">
            <v>Kg</v>
          </cell>
          <cell r="L14426">
            <v>17354.325000000001</v>
          </cell>
          <cell r="T14426">
            <v>0</v>
          </cell>
          <cell r="U14426">
            <v>150</v>
          </cell>
        </row>
        <row r="14427">
          <cell r="B14427">
            <v>14428</v>
          </cell>
          <cell r="F14427" t="str">
            <v>1.1.7.0.1.290</v>
          </cell>
          <cell r="G14427" t="str">
            <v>Tartrazine @25Kg</v>
          </cell>
          <cell r="H14427">
            <v>25</v>
          </cell>
          <cell r="I14427">
            <v>1</v>
          </cell>
          <cell r="J14427" t="str">
            <v>Kg</v>
          </cell>
          <cell r="L14427">
            <v>61430.22</v>
          </cell>
          <cell r="T14427">
            <v>0</v>
          </cell>
          <cell r="U14427">
            <v>0.4</v>
          </cell>
        </row>
        <row r="14428">
          <cell r="B14428">
            <v>14429</v>
          </cell>
          <cell r="F14428" t="str">
            <v>1.1.7.0.1.386</v>
          </cell>
          <cell r="G14428" t="str">
            <v>Jerrycan HDPE - 20 L</v>
          </cell>
          <cell r="H14428">
            <v>20</v>
          </cell>
          <cell r="I14428">
            <v>1</v>
          </cell>
          <cell r="J14428" t="str">
            <v>Pcs</v>
          </cell>
          <cell r="L14428">
            <v>28000</v>
          </cell>
          <cell r="T14428">
            <v>0</v>
          </cell>
          <cell r="U14428">
            <v>50</v>
          </cell>
        </row>
        <row r="14429">
          <cell r="B14429">
            <v>14430</v>
          </cell>
          <cell r="F14429" t="str">
            <v>1.1.7.0.1.387</v>
          </cell>
          <cell r="G14429" t="str">
            <v>Jerrycan HDPE - 20 L - Plug</v>
          </cell>
          <cell r="H14429">
            <v>20</v>
          </cell>
          <cell r="I14429">
            <v>1</v>
          </cell>
          <cell r="J14429" t="str">
            <v>Pcs</v>
          </cell>
          <cell r="L14429">
            <v>500</v>
          </cell>
          <cell r="T14429">
            <v>0</v>
          </cell>
          <cell r="U14429">
            <v>50</v>
          </cell>
        </row>
        <row r="14430">
          <cell r="B14430">
            <v>14431</v>
          </cell>
          <cell r="F14430" t="str">
            <v>1.1.7.0.1.388</v>
          </cell>
          <cell r="G14430" t="str">
            <v>Jerrycan HDPE - 20 L - Cap - Black</v>
          </cell>
          <cell r="H14430">
            <v>20</v>
          </cell>
          <cell r="I14430">
            <v>1</v>
          </cell>
          <cell r="J14430" t="str">
            <v>Pcs</v>
          </cell>
          <cell r="L14430">
            <v>285</v>
          </cell>
          <cell r="T14430">
            <v>0</v>
          </cell>
          <cell r="U14430">
            <v>50</v>
          </cell>
        </row>
        <row r="14431">
          <cell r="B14431">
            <v>14432</v>
          </cell>
          <cell r="F14431" t="str">
            <v>1.1.7.0.1.376</v>
          </cell>
          <cell r="G14431" t="str">
            <v>Sticker Markup 480 SL - 20 L</v>
          </cell>
          <cell r="H14431">
            <v>20</v>
          </cell>
          <cell r="I14431">
            <v>1</v>
          </cell>
          <cell r="J14431" t="str">
            <v>Pcs</v>
          </cell>
          <cell r="L14431">
            <v>1010</v>
          </cell>
          <cell r="T14431">
            <v>0</v>
          </cell>
          <cell r="U14431">
            <v>50</v>
          </cell>
        </row>
        <row r="14432">
          <cell r="B14432">
            <v>14433</v>
          </cell>
          <cell r="F14432" t="str">
            <v>1.1.7.0.3.338</v>
          </cell>
          <cell r="G14432" t="str">
            <v>Mark Up 480 SL @20 ltr</v>
          </cell>
          <cell r="H14432">
            <v>20</v>
          </cell>
          <cell r="I14432">
            <v>1</v>
          </cell>
          <cell r="J14432" t="str">
            <v>Liter</v>
          </cell>
          <cell r="L14432">
            <v>19984.808488422226</v>
          </cell>
          <cell r="T14432">
            <v>0</v>
          </cell>
          <cell r="U14432">
            <v>1000</v>
          </cell>
        </row>
        <row r="14433">
          <cell r="B14433">
            <v>14434</v>
          </cell>
          <cell r="F14433" t="str">
            <v>1.1.7.0.1.282</v>
          </cell>
          <cell r="G14433" t="str">
            <v>Glyphosate 95% TC</v>
          </cell>
          <cell r="H14433">
            <v>25</v>
          </cell>
          <cell r="I14433">
            <v>1</v>
          </cell>
          <cell r="J14433" t="str">
            <v>Kg</v>
          </cell>
          <cell r="L14433">
            <v>88163.788799999995</v>
          </cell>
          <cell r="T14433">
            <v>0</v>
          </cell>
          <cell r="U14433">
            <v>247</v>
          </cell>
        </row>
        <row r="14434">
          <cell r="B14434">
            <v>14435</v>
          </cell>
          <cell r="F14434" t="str">
            <v>1.1.7.0.7.46</v>
          </cell>
          <cell r="G14434" t="str">
            <v>Scrap - Agrisol 415 N</v>
          </cell>
          <cell r="H14434">
            <v>200</v>
          </cell>
          <cell r="I14434">
            <v>1</v>
          </cell>
          <cell r="J14434" t="str">
            <v>Kg</v>
          </cell>
          <cell r="L14434">
            <v>17354.325000000001</v>
          </cell>
          <cell r="T14434">
            <v>0</v>
          </cell>
          <cell r="U14434">
            <v>150</v>
          </cell>
        </row>
        <row r="14435">
          <cell r="B14435">
            <v>14436</v>
          </cell>
          <cell r="F14435" t="str">
            <v>1.1.7.0.1.290</v>
          </cell>
          <cell r="G14435" t="str">
            <v>Tartrazine @25Kg</v>
          </cell>
          <cell r="H14435">
            <v>25</v>
          </cell>
          <cell r="I14435">
            <v>1</v>
          </cell>
          <cell r="J14435" t="str">
            <v>Kg</v>
          </cell>
          <cell r="L14435">
            <v>61430.22</v>
          </cell>
          <cell r="T14435">
            <v>0</v>
          </cell>
          <cell r="U14435">
            <v>0.4</v>
          </cell>
        </row>
        <row r="14436">
          <cell r="B14436">
            <v>14437</v>
          </cell>
          <cell r="F14436" t="str">
            <v>1.1.7.0.1.386</v>
          </cell>
          <cell r="G14436" t="str">
            <v>Jerrycan HDPE - 20 L</v>
          </cell>
          <cell r="H14436">
            <v>20</v>
          </cell>
          <cell r="I14436">
            <v>1</v>
          </cell>
          <cell r="J14436" t="str">
            <v>Pcs</v>
          </cell>
          <cell r="L14436">
            <v>28000</v>
          </cell>
          <cell r="T14436">
            <v>0</v>
          </cell>
          <cell r="U14436">
            <v>50</v>
          </cell>
        </row>
        <row r="14437">
          <cell r="B14437">
            <v>14438</v>
          </cell>
          <cell r="F14437" t="str">
            <v>1.1.7.0.1.387</v>
          </cell>
          <cell r="G14437" t="str">
            <v>Jerrycan HDPE - 20 L - Plug</v>
          </cell>
          <cell r="H14437">
            <v>20</v>
          </cell>
          <cell r="I14437">
            <v>1</v>
          </cell>
          <cell r="J14437" t="str">
            <v>Pcs</v>
          </cell>
          <cell r="L14437">
            <v>500</v>
          </cell>
          <cell r="T14437">
            <v>0</v>
          </cell>
          <cell r="U14437">
            <v>50</v>
          </cell>
        </row>
        <row r="14438">
          <cell r="B14438">
            <v>14439</v>
          </cell>
          <cell r="F14438" t="str">
            <v>1.1.7.0.1.388</v>
          </cell>
          <cell r="G14438" t="str">
            <v>Jerrycan HDPE - 20 L - Cap - Black</v>
          </cell>
          <cell r="H14438">
            <v>20</v>
          </cell>
          <cell r="I14438">
            <v>1</v>
          </cell>
          <cell r="J14438" t="str">
            <v>Pcs</v>
          </cell>
          <cell r="L14438">
            <v>285</v>
          </cell>
          <cell r="T14438">
            <v>0</v>
          </cell>
          <cell r="U14438">
            <v>50</v>
          </cell>
        </row>
        <row r="14439">
          <cell r="B14439">
            <v>14440</v>
          </cell>
          <cell r="F14439" t="str">
            <v>1.1.7.0.1.376</v>
          </cell>
          <cell r="G14439" t="str">
            <v>Sticker Markup 480 SL - 20 L</v>
          </cell>
          <cell r="H14439">
            <v>20</v>
          </cell>
          <cell r="I14439">
            <v>1</v>
          </cell>
          <cell r="J14439" t="str">
            <v>Pcs</v>
          </cell>
          <cell r="L14439">
            <v>1010</v>
          </cell>
          <cell r="T14439">
            <v>0</v>
          </cell>
          <cell r="U14439">
            <v>50</v>
          </cell>
        </row>
        <row r="14440">
          <cell r="B14440">
            <v>14441</v>
          </cell>
          <cell r="F14440" t="str">
            <v>1.1.7.0.3.338</v>
          </cell>
          <cell r="G14440" t="str">
            <v>Mark Up 480 SL @20 ltr</v>
          </cell>
          <cell r="H14440">
            <v>20</v>
          </cell>
          <cell r="I14440">
            <v>1</v>
          </cell>
          <cell r="J14440" t="str">
            <v>Liter</v>
          </cell>
          <cell r="L14440">
            <v>19984.808488422226</v>
          </cell>
          <cell r="T14440">
            <v>0</v>
          </cell>
          <cell r="U14440">
            <v>1000</v>
          </cell>
        </row>
        <row r="14441">
          <cell r="B14441">
            <v>14442</v>
          </cell>
          <cell r="F14441" t="str">
            <v>1.1.7.0.1.282</v>
          </cell>
          <cell r="G14441" t="str">
            <v>Glyphosate 95% TC</v>
          </cell>
          <cell r="H14441">
            <v>25</v>
          </cell>
          <cell r="I14441">
            <v>1</v>
          </cell>
          <cell r="J14441" t="str">
            <v>Kg</v>
          </cell>
          <cell r="L14441">
            <v>88163.788799999995</v>
          </cell>
          <cell r="T14441">
            <v>0</v>
          </cell>
          <cell r="U14441">
            <v>247</v>
          </cell>
        </row>
        <row r="14442">
          <cell r="B14442">
            <v>14443</v>
          </cell>
          <cell r="F14442" t="str">
            <v>1.1.7.0.7.46</v>
          </cell>
          <cell r="G14442" t="str">
            <v>Scrap - Agrisol 415 N</v>
          </cell>
          <cell r="H14442">
            <v>200</v>
          </cell>
          <cell r="I14442">
            <v>1</v>
          </cell>
          <cell r="J14442" t="str">
            <v>Kg</v>
          </cell>
          <cell r="L14442">
            <v>17354.325000000001</v>
          </cell>
          <cell r="T14442">
            <v>0</v>
          </cell>
          <cell r="U14442">
            <v>150</v>
          </cell>
        </row>
        <row r="14443">
          <cell r="B14443">
            <v>14444</v>
          </cell>
          <cell r="F14443" t="str">
            <v>1.1.7.0.1.290</v>
          </cell>
          <cell r="G14443" t="str">
            <v>Tartrazine @25Kg</v>
          </cell>
          <cell r="H14443">
            <v>25</v>
          </cell>
          <cell r="I14443">
            <v>1</v>
          </cell>
          <cell r="J14443" t="str">
            <v>Kg</v>
          </cell>
          <cell r="L14443">
            <v>61430.22</v>
          </cell>
          <cell r="T14443">
            <v>0</v>
          </cell>
          <cell r="U14443">
            <v>0.4</v>
          </cell>
        </row>
        <row r="14444">
          <cell r="B14444">
            <v>14445</v>
          </cell>
          <cell r="F14444" t="str">
            <v>1.1.7.0.1.386</v>
          </cell>
          <cell r="G14444" t="str">
            <v>Jerrycan HDPE - 20 L</v>
          </cell>
          <cell r="H14444">
            <v>20</v>
          </cell>
          <cell r="I14444">
            <v>1</v>
          </cell>
          <cell r="J14444" t="str">
            <v>Pcs</v>
          </cell>
          <cell r="L14444">
            <v>28000</v>
          </cell>
          <cell r="T14444">
            <v>0</v>
          </cell>
          <cell r="U14444">
            <v>50</v>
          </cell>
        </row>
        <row r="14445">
          <cell r="B14445">
            <v>14446</v>
          </cell>
          <cell r="F14445" t="str">
            <v>1.1.7.0.1.387</v>
          </cell>
          <cell r="G14445" t="str">
            <v>Jerrycan HDPE - 20 L - Plug</v>
          </cell>
          <cell r="H14445">
            <v>20</v>
          </cell>
          <cell r="I14445">
            <v>1</v>
          </cell>
          <cell r="J14445" t="str">
            <v>Pcs</v>
          </cell>
          <cell r="L14445">
            <v>500</v>
          </cell>
          <cell r="T14445">
            <v>0</v>
          </cell>
          <cell r="U14445">
            <v>50</v>
          </cell>
        </row>
        <row r="14446">
          <cell r="B14446">
            <v>14447</v>
          </cell>
          <cell r="F14446" t="str">
            <v>1.1.7.0.1.388</v>
          </cell>
          <cell r="G14446" t="str">
            <v>Jerrycan HDPE - 20 L - Cap - Black</v>
          </cell>
          <cell r="H14446">
            <v>20</v>
          </cell>
          <cell r="I14446">
            <v>1</v>
          </cell>
          <cell r="J14446" t="str">
            <v>Pcs</v>
          </cell>
          <cell r="L14446">
            <v>285</v>
          </cell>
          <cell r="T14446">
            <v>0</v>
          </cell>
          <cell r="U14446">
            <v>50</v>
          </cell>
        </row>
        <row r="14447">
          <cell r="B14447">
            <v>14448</v>
          </cell>
          <cell r="F14447" t="str">
            <v>1.1.7.0.1.376</v>
          </cell>
          <cell r="G14447" t="str">
            <v>Sticker Markup 480 SL - 20 L</v>
          </cell>
          <cell r="H14447">
            <v>20</v>
          </cell>
          <cell r="I14447">
            <v>1</v>
          </cell>
          <cell r="J14447" t="str">
            <v>Pcs</v>
          </cell>
          <cell r="L14447">
            <v>1010</v>
          </cell>
          <cell r="T14447">
            <v>0</v>
          </cell>
          <cell r="U14447">
            <v>50</v>
          </cell>
        </row>
        <row r="14448">
          <cell r="B14448">
            <v>14449</v>
          </cell>
          <cell r="F14448" t="str">
            <v>1.1.7.0.3.338</v>
          </cell>
          <cell r="G14448" t="str">
            <v>Mark Up 480 SL @20 ltr</v>
          </cell>
          <cell r="H14448">
            <v>20</v>
          </cell>
          <cell r="I14448">
            <v>1</v>
          </cell>
          <cell r="J14448" t="str">
            <v>Liter</v>
          </cell>
          <cell r="L14448">
            <v>19984.808488422226</v>
          </cell>
          <cell r="T14448">
            <v>0</v>
          </cell>
          <cell r="U14448">
            <v>1000</v>
          </cell>
        </row>
        <row r="14449">
          <cell r="B14449">
            <v>14450</v>
          </cell>
          <cell r="G14449" t="str">
            <v>Curthane 80 WP @ 1Kg</v>
          </cell>
          <cell r="H14449">
            <v>1</v>
          </cell>
          <cell r="I14449">
            <v>20</v>
          </cell>
          <cell r="J14449" t="str">
            <v>Pcs</v>
          </cell>
          <cell r="L14449">
            <v>0</v>
          </cell>
          <cell r="T14449">
            <v>0</v>
          </cell>
          <cell r="U14449">
            <v>4000</v>
          </cell>
        </row>
        <row r="14450">
          <cell r="B14450">
            <v>14451</v>
          </cell>
          <cell r="G14450" t="str">
            <v>ProQuat 276 SL @1 Ltr</v>
          </cell>
          <cell r="H14450">
            <v>1</v>
          </cell>
          <cell r="I14450">
            <v>12</v>
          </cell>
          <cell r="J14450" t="str">
            <v>Pcs</v>
          </cell>
          <cell r="L14450">
            <v>0</v>
          </cell>
          <cell r="T14450">
            <v>0</v>
          </cell>
          <cell r="U14450">
            <v>3996</v>
          </cell>
        </row>
        <row r="14451">
          <cell r="B14451">
            <v>14452</v>
          </cell>
          <cell r="F14451" t="str">
            <v>1.1.7.0.1.370</v>
          </cell>
          <cell r="G14451" t="str">
            <v>Mancozeb 80 WP</v>
          </cell>
          <cell r="H14451">
            <v>25</v>
          </cell>
          <cell r="I14451">
            <v>1</v>
          </cell>
          <cell r="J14451" t="str">
            <v>Kg</v>
          </cell>
          <cell r="L14451">
            <v>30715.372599999999</v>
          </cell>
          <cell r="T14451">
            <v>0</v>
          </cell>
          <cell r="U14451">
            <v>1000</v>
          </cell>
        </row>
        <row r="14452">
          <cell r="B14452">
            <v>14453</v>
          </cell>
          <cell r="F14452" t="str">
            <v>1.1.7.0.1.227</v>
          </cell>
          <cell r="G14452" t="str">
            <v>FP Curthane @1 kg (160/250+10)x 350mm</v>
          </cell>
          <cell r="H14452">
            <v>1</v>
          </cell>
          <cell r="I14452">
            <v>1</v>
          </cell>
          <cell r="J14452" t="str">
            <v>Pcs</v>
          </cell>
          <cell r="L14452">
            <v>1414</v>
          </cell>
          <cell r="T14452">
            <v>0</v>
          </cell>
          <cell r="U14452">
            <v>1000</v>
          </cell>
        </row>
        <row r="14453">
          <cell r="B14453">
            <v>14454</v>
          </cell>
          <cell r="F14453" t="str">
            <v>1.1.7.0.1.248</v>
          </cell>
          <cell r="G14453" t="str">
            <v xml:space="preserve">Karton Box FP Curthane @1 kg </v>
          </cell>
          <cell r="H14453">
            <v>20</v>
          </cell>
          <cell r="I14453">
            <v>1</v>
          </cell>
          <cell r="J14453" t="str">
            <v>Pcs</v>
          </cell>
          <cell r="L14453">
            <v>14117</v>
          </cell>
          <cell r="T14453">
            <v>0</v>
          </cell>
          <cell r="U14453">
            <v>50</v>
          </cell>
        </row>
        <row r="14454">
          <cell r="B14454">
            <v>14455</v>
          </cell>
          <cell r="F14454" t="str">
            <v>1.1.7.0.1.303</v>
          </cell>
          <cell r="G14454" t="str">
            <v>Layer FP Curthane</v>
          </cell>
          <cell r="H14454">
            <v>1</v>
          </cell>
          <cell r="I14454">
            <v>1</v>
          </cell>
          <cell r="J14454" t="str">
            <v>Kg</v>
          </cell>
          <cell r="L14454">
            <v>3504.7</v>
          </cell>
          <cell r="T14454">
            <v>0</v>
          </cell>
          <cell r="U14454">
            <v>50</v>
          </cell>
        </row>
        <row r="14455">
          <cell r="B14455">
            <v>14456</v>
          </cell>
          <cell r="F14455" t="str">
            <v>1.1.7.0.3.312</v>
          </cell>
          <cell r="G14455" t="str">
            <v>Curthane 80 WP @ 1Kg</v>
          </cell>
          <cell r="H14455">
            <v>1</v>
          </cell>
          <cell r="I14455">
            <v>20</v>
          </cell>
          <cell r="J14455" t="str">
            <v>Kg</v>
          </cell>
          <cell r="L14455">
            <v>31421.222599999997</v>
          </cell>
          <cell r="T14455">
            <v>0</v>
          </cell>
          <cell r="U14455">
            <v>1000</v>
          </cell>
        </row>
        <row r="14456">
          <cell r="B14456">
            <v>14457</v>
          </cell>
          <cell r="F14456" t="str">
            <v>1.1.7.0.1.370</v>
          </cell>
          <cell r="G14456" t="str">
            <v>Mancozeb 80 WP</v>
          </cell>
          <cell r="H14456">
            <v>25</v>
          </cell>
          <cell r="I14456">
            <v>1</v>
          </cell>
          <cell r="J14456" t="str">
            <v>Kg</v>
          </cell>
          <cell r="L14456">
            <v>30715.372599999999</v>
          </cell>
          <cell r="T14456">
            <v>0</v>
          </cell>
          <cell r="U14456">
            <v>1000</v>
          </cell>
        </row>
        <row r="14457">
          <cell r="B14457">
            <v>14458</v>
          </cell>
          <cell r="F14457" t="str">
            <v>1.1.7.0.1.227</v>
          </cell>
          <cell r="G14457" t="str">
            <v>FP Curthane @1 kg (160/250+10)x 350mm</v>
          </cell>
          <cell r="H14457">
            <v>1</v>
          </cell>
          <cell r="I14457">
            <v>1</v>
          </cell>
          <cell r="J14457" t="str">
            <v>Pcs</v>
          </cell>
          <cell r="L14457">
            <v>1414</v>
          </cell>
          <cell r="T14457">
            <v>0</v>
          </cell>
          <cell r="U14457">
            <v>1000</v>
          </cell>
        </row>
        <row r="14458">
          <cell r="B14458">
            <v>14459</v>
          </cell>
          <cell r="F14458" t="str">
            <v>1.1.7.0.1.248</v>
          </cell>
          <cell r="G14458" t="str">
            <v xml:space="preserve">Karton Box FP Curthane @1 kg </v>
          </cell>
          <cell r="H14458">
            <v>20</v>
          </cell>
          <cell r="I14458">
            <v>1</v>
          </cell>
          <cell r="J14458" t="str">
            <v>Pcs</v>
          </cell>
          <cell r="L14458">
            <v>14117</v>
          </cell>
          <cell r="T14458">
            <v>0</v>
          </cell>
          <cell r="U14458">
            <v>50</v>
          </cell>
        </row>
        <row r="14459">
          <cell r="B14459">
            <v>14460</v>
          </cell>
          <cell r="F14459" t="str">
            <v>1.1.7.0.1.303</v>
          </cell>
          <cell r="G14459" t="str">
            <v>Layer FP Curthane</v>
          </cell>
          <cell r="H14459">
            <v>1</v>
          </cell>
          <cell r="I14459">
            <v>1</v>
          </cell>
          <cell r="J14459" t="str">
            <v>Kg</v>
          </cell>
          <cell r="L14459">
            <v>3504.7</v>
          </cell>
          <cell r="T14459">
            <v>0</v>
          </cell>
          <cell r="U14459">
            <v>50</v>
          </cell>
        </row>
        <row r="14460">
          <cell r="B14460">
            <v>14461</v>
          </cell>
          <cell r="F14460" t="str">
            <v>1.1.7.0.3.312</v>
          </cell>
          <cell r="G14460" t="str">
            <v>Curthane 80 WP @ 1Kg</v>
          </cell>
          <cell r="H14460">
            <v>1</v>
          </cell>
          <cell r="I14460">
            <v>20</v>
          </cell>
          <cell r="J14460" t="str">
            <v>Kg</v>
          </cell>
          <cell r="L14460">
            <v>31421.222599999997</v>
          </cell>
          <cell r="T14460">
            <v>0</v>
          </cell>
          <cell r="U14460">
            <v>1000</v>
          </cell>
        </row>
        <row r="14461">
          <cell r="B14461">
            <v>14462</v>
          </cell>
          <cell r="F14461" t="str">
            <v>1.1.7.0.1.282</v>
          </cell>
          <cell r="G14461" t="str">
            <v>Glyphosate 95% TC</v>
          </cell>
          <cell r="H14461">
            <v>25</v>
          </cell>
          <cell r="I14461">
            <v>1</v>
          </cell>
          <cell r="J14461" t="str">
            <v>Kg</v>
          </cell>
          <cell r="L14461">
            <v>88163.788799999995</v>
          </cell>
          <cell r="T14461">
            <v>0</v>
          </cell>
          <cell r="U14461">
            <v>247</v>
          </cell>
        </row>
        <row r="14462">
          <cell r="B14462">
            <v>14463</v>
          </cell>
          <cell r="F14462" t="str">
            <v>1.1.7.0.7.46</v>
          </cell>
          <cell r="G14462" t="str">
            <v>Scrap - Agrisol 415 N</v>
          </cell>
          <cell r="H14462">
            <v>200</v>
          </cell>
          <cell r="I14462">
            <v>1</v>
          </cell>
          <cell r="J14462" t="str">
            <v>Kg</v>
          </cell>
          <cell r="L14462">
            <v>17354.325000000001</v>
          </cell>
          <cell r="T14462">
            <v>0</v>
          </cell>
          <cell r="U14462">
            <v>150</v>
          </cell>
        </row>
        <row r="14463">
          <cell r="B14463">
            <v>14464</v>
          </cell>
          <cell r="F14463" t="str">
            <v>1.1.7.0.1.290</v>
          </cell>
          <cell r="G14463" t="str">
            <v>Tartrazine @25Kg</v>
          </cell>
          <cell r="H14463">
            <v>25</v>
          </cell>
          <cell r="I14463">
            <v>1</v>
          </cell>
          <cell r="J14463" t="str">
            <v>Kg</v>
          </cell>
          <cell r="L14463">
            <v>61430.22</v>
          </cell>
          <cell r="T14463">
            <v>0</v>
          </cell>
          <cell r="U14463">
            <v>0.4</v>
          </cell>
        </row>
        <row r="14464">
          <cell r="B14464">
            <v>14465</v>
          </cell>
          <cell r="F14464" t="str">
            <v>1.1.7.0.1.382</v>
          </cell>
          <cell r="G14464" t="str">
            <v>Botol 1 Liter PET (PSS)</v>
          </cell>
          <cell r="H14464">
            <v>1</v>
          </cell>
          <cell r="I14464">
            <v>1</v>
          </cell>
          <cell r="J14464" t="str">
            <v>Pcs</v>
          </cell>
          <cell r="L14464">
            <v>2500</v>
          </cell>
          <cell r="T14464">
            <v>0</v>
          </cell>
          <cell r="U14464">
            <v>1000</v>
          </cell>
        </row>
        <row r="14465">
          <cell r="B14465">
            <v>14466</v>
          </cell>
          <cell r="F14465" t="str">
            <v>1.1.7.0.1.383</v>
          </cell>
          <cell r="G14465" t="str">
            <v>Botol 1 Liter PET (PSS) Seal</v>
          </cell>
          <cell r="H14465">
            <v>1</v>
          </cell>
          <cell r="I14465">
            <v>1</v>
          </cell>
          <cell r="J14465" t="str">
            <v>Pcs</v>
          </cell>
          <cell r="L14465">
            <v>250</v>
          </cell>
          <cell r="T14465">
            <v>0</v>
          </cell>
          <cell r="U14465">
            <v>1000</v>
          </cell>
        </row>
        <row r="14466">
          <cell r="B14466">
            <v>14467</v>
          </cell>
          <cell r="F14466" t="str">
            <v>1.1.7.0.1.384</v>
          </cell>
          <cell r="G14466" t="str">
            <v>Botol 1 Liter PET (PSS) Cup</v>
          </cell>
          <cell r="H14466">
            <v>1</v>
          </cell>
          <cell r="I14466">
            <v>1</v>
          </cell>
          <cell r="J14466" t="str">
            <v>Pcs</v>
          </cell>
          <cell r="L14466">
            <v>78</v>
          </cell>
          <cell r="T14466">
            <v>0</v>
          </cell>
          <cell r="U14466">
            <v>1000</v>
          </cell>
        </row>
        <row r="14467">
          <cell r="B14467">
            <v>14468</v>
          </cell>
          <cell r="F14467" t="str">
            <v>1.1.7.0.1.371</v>
          </cell>
          <cell r="G14467" t="str">
            <v>Sticker Markup 480 SL - 1 L</v>
          </cell>
          <cell r="H14467">
            <v>1</v>
          </cell>
          <cell r="I14467">
            <v>1</v>
          </cell>
          <cell r="J14467" t="str">
            <v>Pcs</v>
          </cell>
          <cell r="L14467">
            <v>479.75</v>
          </cell>
          <cell r="T14467">
            <v>0</v>
          </cell>
          <cell r="U14467">
            <v>1000</v>
          </cell>
        </row>
        <row r="14468">
          <cell r="B14468">
            <v>14469</v>
          </cell>
          <cell r="F14468" t="str">
            <v>1.1.7.0.1.398</v>
          </cell>
          <cell r="G14468" t="str">
            <v>Karton Box Markup 480 SL - 1 L</v>
          </cell>
          <cell r="H14468">
            <v>1</v>
          </cell>
          <cell r="I14468">
            <v>1</v>
          </cell>
          <cell r="J14468" t="str">
            <v>Pcs</v>
          </cell>
          <cell r="L14468">
            <v>4691.9089999999997</v>
          </cell>
          <cell r="T14468">
            <v>0</v>
          </cell>
          <cell r="U14468">
            <v>83</v>
          </cell>
        </row>
        <row r="14469">
          <cell r="B14469">
            <v>14470</v>
          </cell>
          <cell r="F14469" t="str">
            <v>1.1.7.0.3.333</v>
          </cell>
          <cell r="G14469" t="str">
            <v>Mark Up 480 SL @1 ltr</v>
          </cell>
          <cell r="H14469">
            <v>1</v>
          </cell>
          <cell r="I14469">
            <v>12</v>
          </cell>
          <cell r="J14469" t="str">
            <v>Liter</v>
          </cell>
          <cell r="L14469">
            <v>22224.328682866671</v>
          </cell>
          <cell r="T14469">
            <v>0</v>
          </cell>
          <cell r="U14469">
            <v>996</v>
          </cell>
        </row>
        <row r="14470">
          <cell r="B14470">
            <v>14471</v>
          </cell>
          <cell r="F14470" t="str">
            <v>1.1.7.0.1.282</v>
          </cell>
          <cell r="G14470" t="str">
            <v>Glyphosate 95% TC</v>
          </cell>
          <cell r="H14470">
            <v>25</v>
          </cell>
          <cell r="I14470">
            <v>1</v>
          </cell>
          <cell r="J14470" t="str">
            <v>Kg</v>
          </cell>
          <cell r="L14470">
            <v>88163.788799999995</v>
          </cell>
          <cell r="T14470">
            <v>0</v>
          </cell>
          <cell r="U14470">
            <v>247</v>
          </cell>
        </row>
        <row r="14471">
          <cell r="B14471">
            <v>14472</v>
          </cell>
          <cell r="F14471" t="str">
            <v>1.1.7.0.7.46</v>
          </cell>
          <cell r="G14471" t="str">
            <v>Scrap - Agrisol 415 N</v>
          </cell>
          <cell r="H14471">
            <v>200</v>
          </cell>
          <cell r="I14471">
            <v>1</v>
          </cell>
          <cell r="J14471" t="str">
            <v>Kg</v>
          </cell>
          <cell r="L14471">
            <v>17354.325000000001</v>
          </cell>
          <cell r="T14471">
            <v>0</v>
          </cell>
          <cell r="U14471">
            <v>150</v>
          </cell>
        </row>
        <row r="14472">
          <cell r="B14472">
            <v>14473</v>
          </cell>
          <cell r="F14472" t="str">
            <v>1.1.7.0.1.290</v>
          </cell>
          <cell r="G14472" t="str">
            <v>Tartrazine @25Kg</v>
          </cell>
          <cell r="H14472">
            <v>25</v>
          </cell>
          <cell r="I14472">
            <v>1</v>
          </cell>
          <cell r="J14472" t="str">
            <v>Kg</v>
          </cell>
          <cell r="L14472">
            <v>61430.22</v>
          </cell>
          <cell r="T14472">
            <v>0</v>
          </cell>
          <cell r="U14472">
            <v>0.4</v>
          </cell>
        </row>
        <row r="14473">
          <cell r="B14473">
            <v>14474</v>
          </cell>
          <cell r="F14473" t="str">
            <v>1.1.7.0.1.382</v>
          </cell>
          <cell r="G14473" t="str">
            <v>Botol 1 Liter PET (PSS)</v>
          </cell>
          <cell r="H14473">
            <v>1</v>
          </cell>
          <cell r="I14473">
            <v>1</v>
          </cell>
          <cell r="J14473" t="str">
            <v>Pcs</v>
          </cell>
          <cell r="L14473">
            <v>2500</v>
          </cell>
          <cell r="T14473">
            <v>0</v>
          </cell>
          <cell r="U14473">
            <v>1000</v>
          </cell>
        </row>
        <row r="14474">
          <cell r="B14474">
            <v>14475</v>
          </cell>
          <cell r="F14474" t="str">
            <v>1.1.7.0.1.383</v>
          </cell>
          <cell r="G14474" t="str">
            <v>Botol 1 Liter PET (PSS) Seal</v>
          </cell>
          <cell r="H14474">
            <v>1</v>
          </cell>
          <cell r="I14474">
            <v>1</v>
          </cell>
          <cell r="J14474" t="str">
            <v>Pcs</v>
          </cell>
          <cell r="L14474">
            <v>250</v>
          </cell>
          <cell r="T14474">
            <v>0</v>
          </cell>
          <cell r="U14474">
            <v>1000</v>
          </cell>
        </row>
        <row r="14475">
          <cell r="B14475">
            <v>14476</v>
          </cell>
          <cell r="F14475" t="str">
            <v>1.1.7.0.1.384</v>
          </cell>
          <cell r="G14475" t="str">
            <v>Botol 1 Liter PET (PSS) Cup</v>
          </cell>
          <cell r="H14475">
            <v>1</v>
          </cell>
          <cell r="I14475">
            <v>1</v>
          </cell>
          <cell r="J14475" t="str">
            <v>Pcs</v>
          </cell>
          <cell r="L14475">
            <v>78</v>
          </cell>
          <cell r="T14475">
            <v>0</v>
          </cell>
          <cell r="U14475">
            <v>1000</v>
          </cell>
        </row>
        <row r="14476">
          <cell r="B14476">
            <v>14477</v>
          </cell>
          <cell r="F14476" t="str">
            <v>1.1.7.0.1.371</v>
          </cell>
          <cell r="G14476" t="str">
            <v>Sticker Markup 480 SL - 1 L</v>
          </cell>
          <cell r="H14476">
            <v>1</v>
          </cell>
          <cell r="I14476">
            <v>1</v>
          </cell>
          <cell r="J14476" t="str">
            <v>Pcs</v>
          </cell>
          <cell r="L14476">
            <v>479.75</v>
          </cell>
          <cell r="T14476">
            <v>0</v>
          </cell>
          <cell r="U14476">
            <v>1000</v>
          </cell>
        </row>
        <row r="14477">
          <cell r="B14477">
            <v>14478</v>
          </cell>
          <cell r="F14477" t="str">
            <v>1.1.7.0.1.398</v>
          </cell>
          <cell r="G14477" t="str">
            <v>Karton Box Markup 480 SL - 1 L</v>
          </cell>
          <cell r="H14477">
            <v>1</v>
          </cell>
          <cell r="I14477">
            <v>1</v>
          </cell>
          <cell r="J14477" t="str">
            <v>Pcs</v>
          </cell>
          <cell r="L14477">
            <v>4691.9089999999997</v>
          </cell>
          <cell r="T14477">
            <v>0</v>
          </cell>
          <cell r="U14477">
            <v>84</v>
          </cell>
        </row>
        <row r="14478">
          <cell r="B14478">
            <v>14479</v>
          </cell>
          <cell r="F14478" t="str">
            <v>1.1.7.0.3.333</v>
          </cell>
          <cell r="G14478" t="str">
            <v>Mark Up 480 SL @1 ltr</v>
          </cell>
          <cell r="H14478">
            <v>1</v>
          </cell>
          <cell r="I14478">
            <v>12</v>
          </cell>
          <cell r="J14478" t="str">
            <v>Liter</v>
          </cell>
          <cell r="L14478">
            <v>22224.328682866671</v>
          </cell>
          <cell r="T14478">
            <v>0</v>
          </cell>
          <cell r="U14478">
            <v>1008</v>
          </cell>
        </row>
        <row r="14479">
          <cell r="B14479">
            <v>14480</v>
          </cell>
          <cell r="F14479" t="str">
            <v>1.1.7.0.1.282</v>
          </cell>
          <cell r="G14479" t="str">
            <v>Glyphosate 95% TC</v>
          </cell>
          <cell r="H14479">
            <v>25</v>
          </cell>
          <cell r="I14479">
            <v>1</v>
          </cell>
          <cell r="J14479" t="str">
            <v>Kg</v>
          </cell>
          <cell r="L14479">
            <v>88163.788799999995</v>
          </cell>
          <cell r="T14479">
            <v>0</v>
          </cell>
          <cell r="U14479">
            <v>247</v>
          </cell>
        </row>
        <row r="14480">
          <cell r="B14480">
            <v>14481</v>
          </cell>
          <cell r="F14480" t="str">
            <v>1.1.7.0.7.46</v>
          </cell>
          <cell r="G14480" t="str">
            <v>Scrap - Agrisol 415 N</v>
          </cell>
          <cell r="H14480">
            <v>200</v>
          </cell>
          <cell r="I14480">
            <v>1</v>
          </cell>
          <cell r="J14480" t="str">
            <v>Kg</v>
          </cell>
          <cell r="L14480">
            <v>17354.325000000001</v>
          </cell>
          <cell r="T14480">
            <v>0</v>
          </cell>
          <cell r="U14480">
            <v>150</v>
          </cell>
        </row>
        <row r="14481">
          <cell r="B14481">
            <v>14482</v>
          </cell>
          <cell r="F14481" t="str">
            <v>1.1.7.0.1.290</v>
          </cell>
          <cell r="G14481" t="str">
            <v>Tartrazine @25Kg</v>
          </cell>
          <cell r="H14481">
            <v>25</v>
          </cell>
          <cell r="I14481">
            <v>1</v>
          </cell>
          <cell r="J14481" t="str">
            <v>Kg</v>
          </cell>
          <cell r="L14481">
            <v>61430.22</v>
          </cell>
          <cell r="T14481">
            <v>0</v>
          </cell>
          <cell r="U14481">
            <v>0.4</v>
          </cell>
        </row>
        <row r="14482">
          <cell r="B14482">
            <v>14483</v>
          </cell>
          <cell r="F14482" t="str">
            <v>1.1.7.0.1.382</v>
          </cell>
          <cell r="G14482" t="str">
            <v>Botol 1 Liter PET (PSS)</v>
          </cell>
          <cell r="H14482">
            <v>1</v>
          </cell>
          <cell r="I14482">
            <v>1</v>
          </cell>
          <cell r="J14482" t="str">
            <v>Pcs</v>
          </cell>
          <cell r="L14482">
            <v>2500</v>
          </cell>
          <cell r="T14482">
            <v>0</v>
          </cell>
          <cell r="U14482">
            <v>1000</v>
          </cell>
        </row>
        <row r="14483">
          <cell r="B14483">
            <v>14484</v>
          </cell>
          <cell r="F14483" t="str">
            <v>1.1.7.0.1.383</v>
          </cell>
          <cell r="G14483" t="str">
            <v>Botol 1 Liter PET (PSS) Seal</v>
          </cell>
          <cell r="H14483">
            <v>1</v>
          </cell>
          <cell r="I14483">
            <v>1</v>
          </cell>
          <cell r="J14483" t="str">
            <v>Pcs</v>
          </cell>
          <cell r="L14483">
            <v>250</v>
          </cell>
          <cell r="T14483">
            <v>0</v>
          </cell>
          <cell r="U14483">
            <v>1000</v>
          </cell>
        </row>
        <row r="14484">
          <cell r="B14484">
            <v>14485</v>
          </cell>
          <cell r="F14484" t="str">
            <v>1.1.7.0.1.384</v>
          </cell>
          <cell r="G14484" t="str">
            <v>Botol 1 Liter PET (PSS) Cup</v>
          </cell>
          <cell r="H14484">
            <v>1</v>
          </cell>
          <cell r="I14484">
            <v>1</v>
          </cell>
          <cell r="J14484" t="str">
            <v>Pcs</v>
          </cell>
          <cell r="L14484">
            <v>78</v>
          </cell>
          <cell r="T14484">
            <v>0</v>
          </cell>
          <cell r="U14484">
            <v>1000</v>
          </cell>
        </row>
        <row r="14485">
          <cell r="B14485">
            <v>14486</v>
          </cell>
          <cell r="F14485" t="str">
            <v>1.1.7.0.1.371</v>
          </cell>
          <cell r="G14485" t="str">
            <v>Sticker Markup 480 SL - 1 L</v>
          </cell>
          <cell r="H14485">
            <v>1</v>
          </cell>
          <cell r="I14485">
            <v>1</v>
          </cell>
          <cell r="J14485" t="str">
            <v>Pcs</v>
          </cell>
          <cell r="L14485">
            <v>479.75</v>
          </cell>
          <cell r="T14485">
            <v>0</v>
          </cell>
          <cell r="U14485">
            <v>1000</v>
          </cell>
        </row>
        <row r="14486">
          <cell r="B14486">
            <v>14487</v>
          </cell>
          <cell r="F14486" t="str">
            <v>1.1.7.0.1.398</v>
          </cell>
          <cell r="G14486" t="str">
            <v>Karton Box Markup 480 SL - 1 L</v>
          </cell>
          <cell r="H14486">
            <v>1</v>
          </cell>
          <cell r="I14486">
            <v>1</v>
          </cell>
          <cell r="J14486" t="str">
            <v>Pcs</v>
          </cell>
          <cell r="L14486">
            <v>4691.9089999999997</v>
          </cell>
          <cell r="T14486">
            <v>0</v>
          </cell>
          <cell r="U14486">
            <v>83</v>
          </cell>
        </row>
        <row r="14487">
          <cell r="B14487">
            <v>14488</v>
          </cell>
          <cell r="F14487" t="str">
            <v>1.1.7.0.3.333</v>
          </cell>
          <cell r="G14487" t="str">
            <v>Mark Up 480 SL @1 ltr</v>
          </cell>
          <cell r="H14487">
            <v>1</v>
          </cell>
          <cell r="I14487">
            <v>12</v>
          </cell>
          <cell r="J14487" t="str">
            <v>Liter</v>
          </cell>
          <cell r="L14487">
            <v>22224.328682866671</v>
          </cell>
          <cell r="T14487">
            <v>0</v>
          </cell>
          <cell r="U14487">
            <v>996</v>
          </cell>
        </row>
        <row r="14488">
          <cell r="B14488">
            <v>14489</v>
          </cell>
          <cell r="F14488" t="str">
            <v>1.1.7.0.1.282</v>
          </cell>
          <cell r="G14488" t="str">
            <v>Glyphosate 95% TC</v>
          </cell>
          <cell r="H14488">
            <v>25</v>
          </cell>
          <cell r="I14488">
            <v>1</v>
          </cell>
          <cell r="J14488" t="str">
            <v>Kg</v>
          </cell>
          <cell r="L14488">
            <v>88163.788799999995</v>
          </cell>
          <cell r="T14488">
            <v>0</v>
          </cell>
          <cell r="U14488">
            <v>247</v>
          </cell>
        </row>
        <row r="14489">
          <cell r="B14489">
            <v>14490</v>
          </cell>
          <cell r="F14489" t="str">
            <v>1.1.7.0.7.46</v>
          </cell>
          <cell r="G14489" t="str">
            <v>Scrap - Agrisol 415 N</v>
          </cell>
          <cell r="H14489">
            <v>200</v>
          </cell>
          <cell r="I14489">
            <v>1</v>
          </cell>
          <cell r="J14489" t="str">
            <v>Kg</v>
          </cell>
          <cell r="L14489">
            <v>17354.325000000001</v>
          </cell>
          <cell r="T14489">
            <v>0</v>
          </cell>
          <cell r="U14489">
            <v>150</v>
          </cell>
        </row>
        <row r="14490">
          <cell r="B14490">
            <v>14491</v>
          </cell>
          <cell r="F14490" t="str">
            <v>1.1.7.0.1.290</v>
          </cell>
          <cell r="G14490" t="str">
            <v>Tartrazine @25Kg</v>
          </cell>
          <cell r="H14490">
            <v>25</v>
          </cell>
          <cell r="I14490">
            <v>1</v>
          </cell>
          <cell r="J14490" t="str">
            <v>Kg</v>
          </cell>
          <cell r="L14490">
            <v>61430.22</v>
          </cell>
          <cell r="T14490">
            <v>0</v>
          </cell>
          <cell r="U14490">
            <v>0.4</v>
          </cell>
        </row>
        <row r="14491">
          <cell r="B14491">
            <v>14492</v>
          </cell>
          <cell r="F14491" t="str">
            <v>1.1.7.0.1.382</v>
          </cell>
          <cell r="G14491" t="str">
            <v>Botol 1 Liter PET (PSS)</v>
          </cell>
          <cell r="H14491">
            <v>1</v>
          </cell>
          <cell r="I14491">
            <v>1</v>
          </cell>
          <cell r="J14491" t="str">
            <v>Pcs</v>
          </cell>
          <cell r="L14491">
            <v>2500</v>
          </cell>
          <cell r="T14491">
            <v>0</v>
          </cell>
          <cell r="U14491">
            <v>1000</v>
          </cell>
        </row>
        <row r="14492">
          <cell r="B14492">
            <v>14493</v>
          </cell>
          <cell r="F14492" t="str">
            <v>1.1.7.0.1.383</v>
          </cell>
          <cell r="G14492" t="str">
            <v>Botol 1 Liter PET (PSS) Seal</v>
          </cell>
          <cell r="H14492">
            <v>1</v>
          </cell>
          <cell r="I14492">
            <v>1</v>
          </cell>
          <cell r="J14492" t="str">
            <v>Pcs</v>
          </cell>
          <cell r="L14492">
            <v>250</v>
          </cell>
          <cell r="T14492">
            <v>0</v>
          </cell>
          <cell r="U14492">
            <v>1000</v>
          </cell>
        </row>
        <row r="14493">
          <cell r="B14493">
            <v>14494</v>
          </cell>
          <cell r="F14493" t="str">
            <v>1.1.7.0.1.384</v>
          </cell>
          <cell r="G14493" t="str">
            <v>Botol 1 Liter PET (PSS) Cup</v>
          </cell>
          <cell r="H14493">
            <v>1</v>
          </cell>
          <cell r="I14493">
            <v>1</v>
          </cell>
          <cell r="J14493" t="str">
            <v>Pcs</v>
          </cell>
          <cell r="L14493">
            <v>78</v>
          </cell>
          <cell r="T14493">
            <v>0</v>
          </cell>
          <cell r="U14493">
            <v>1000</v>
          </cell>
        </row>
        <row r="14494">
          <cell r="B14494">
            <v>14495</v>
          </cell>
          <cell r="F14494" t="str">
            <v>1.1.7.0.1.371</v>
          </cell>
          <cell r="G14494" t="str">
            <v>Sticker Markup 480 SL - 1 L</v>
          </cell>
          <cell r="H14494">
            <v>1</v>
          </cell>
          <cell r="I14494">
            <v>1</v>
          </cell>
          <cell r="J14494" t="str">
            <v>Pcs</v>
          </cell>
          <cell r="L14494">
            <v>479.75</v>
          </cell>
          <cell r="T14494">
            <v>0</v>
          </cell>
          <cell r="U14494">
            <v>1000</v>
          </cell>
        </row>
        <row r="14495">
          <cell r="B14495">
            <v>14496</v>
          </cell>
          <cell r="F14495" t="str">
            <v>1.1.7.0.1.398</v>
          </cell>
          <cell r="G14495" t="str">
            <v>Karton Box Markup 480 SL - 1 L</v>
          </cell>
          <cell r="H14495">
            <v>1</v>
          </cell>
          <cell r="I14495">
            <v>1</v>
          </cell>
          <cell r="J14495" t="str">
            <v>Pcs</v>
          </cell>
          <cell r="L14495">
            <v>4691.9089999999997</v>
          </cell>
          <cell r="T14495">
            <v>0</v>
          </cell>
          <cell r="U14495">
            <v>83</v>
          </cell>
        </row>
        <row r="14496">
          <cell r="B14496">
            <v>14497</v>
          </cell>
          <cell r="F14496" t="str">
            <v>1.1.7.0.3.333</v>
          </cell>
          <cell r="G14496" t="str">
            <v>Mark Up 480 SL @1 ltr</v>
          </cell>
          <cell r="H14496">
            <v>1</v>
          </cell>
          <cell r="I14496">
            <v>12</v>
          </cell>
          <cell r="J14496" t="str">
            <v>Liter</v>
          </cell>
          <cell r="L14496">
            <v>22224.328682866671</v>
          </cell>
          <cell r="T14496">
            <v>0</v>
          </cell>
          <cell r="U14496">
            <v>996</v>
          </cell>
        </row>
        <row r="14497">
          <cell r="B14497">
            <v>14498</v>
          </cell>
          <cell r="F14497" t="str">
            <v>1.1.7.0.1.282</v>
          </cell>
          <cell r="G14497" t="str">
            <v>Glyphosate 95% TC</v>
          </cell>
          <cell r="H14497">
            <v>25</v>
          </cell>
          <cell r="I14497">
            <v>1</v>
          </cell>
          <cell r="J14497" t="str">
            <v>Kg</v>
          </cell>
          <cell r="L14497">
            <v>88163.788799999995</v>
          </cell>
          <cell r="T14497">
            <v>0</v>
          </cell>
          <cell r="U14497">
            <v>247</v>
          </cell>
        </row>
        <row r="14498">
          <cell r="B14498">
            <v>14499</v>
          </cell>
          <cell r="F14498" t="str">
            <v>1.1.7.0.7.46</v>
          </cell>
          <cell r="G14498" t="str">
            <v>Scrap - Agrisol 415 N</v>
          </cell>
          <cell r="H14498">
            <v>200</v>
          </cell>
          <cell r="I14498">
            <v>1</v>
          </cell>
          <cell r="J14498" t="str">
            <v>Kg</v>
          </cell>
          <cell r="L14498">
            <v>17354.325000000001</v>
          </cell>
          <cell r="T14498">
            <v>0</v>
          </cell>
          <cell r="U14498">
            <v>100</v>
          </cell>
        </row>
        <row r="14499">
          <cell r="B14499">
            <v>14500</v>
          </cell>
          <cell r="F14499" t="str">
            <v>1.1.7.0.1.290</v>
          </cell>
          <cell r="G14499" t="str">
            <v>Tartrazine @25Kg</v>
          </cell>
          <cell r="H14499">
            <v>25</v>
          </cell>
          <cell r="I14499">
            <v>1</v>
          </cell>
          <cell r="J14499" t="str">
            <v>Kg</v>
          </cell>
          <cell r="L14499">
            <v>61430.22</v>
          </cell>
          <cell r="T14499">
            <v>0</v>
          </cell>
          <cell r="U14499">
            <v>0.4</v>
          </cell>
        </row>
        <row r="14500">
          <cell r="B14500">
            <v>14501</v>
          </cell>
          <cell r="F14500" t="str">
            <v>1.1.7.0.1.382</v>
          </cell>
          <cell r="G14500" t="str">
            <v>Botol 1 Liter PET (PSS)</v>
          </cell>
          <cell r="H14500">
            <v>1</v>
          </cell>
          <cell r="I14500">
            <v>1</v>
          </cell>
          <cell r="J14500" t="str">
            <v>Pcs</v>
          </cell>
          <cell r="L14500">
            <v>2500</v>
          </cell>
          <cell r="T14500">
            <v>0</v>
          </cell>
          <cell r="U14500">
            <v>1000</v>
          </cell>
        </row>
        <row r="14501">
          <cell r="B14501">
            <v>14502</v>
          </cell>
          <cell r="F14501" t="str">
            <v>1.1.7.0.1.383</v>
          </cell>
          <cell r="G14501" t="str">
            <v>Botol 1 Liter PET (PSS) Seal</v>
          </cell>
          <cell r="H14501">
            <v>1</v>
          </cell>
          <cell r="I14501">
            <v>1</v>
          </cell>
          <cell r="J14501" t="str">
            <v>Pcs</v>
          </cell>
          <cell r="L14501">
            <v>250</v>
          </cell>
          <cell r="T14501">
            <v>0</v>
          </cell>
          <cell r="U14501">
            <v>1000</v>
          </cell>
        </row>
        <row r="14502">
          <cell r="B14502">
            <v>14503</v>
          </cell>
          <cell r="F14502" t="str">
            <v>1.1.7.0.1.384</v>
          </cell>
          <cell r="G14502" t="str">
            <v>Botol 1 Liter PET (PSS) Cup</v>
          </cell>
          <cell r="H14502">
            <v>1</v>
          </cell>
          <cell r="I14502">
            <v>1</v>
          </cell>
          <cell r="J14502" t="str">
            <v>Pcs</v>
          </cell>
          <cell r="L14502">
            <v>78</v>
          </cell>
          <cell r="T14502">
            <v>0</v>
          </cell>
          <cell r="U14502">
            <v>1000</v>
          </cell>
        </row>
        <row r="14503">
          <cell r="B14503">
            <v>14504</v>
          </cell>
          <cell r="F14503" t="str">
            <v>1.1.7.0.1.408</v>
          </cell>
          <cell r="G14503" t="str">
            <v>Sticker Grandup 480 SL - 1 L</v>
          </cell>
          <cell r="H14503">
            <v>1</v>
          </cell>
          <cell r="I14503">
            <v>1</v>
          </cell>
          <cell r="J14503" t="str">
            <v>Pcs</v>
          </cell>
          <cell r="L14503">
            <v>479.5</v>
          </cell>
          <cell r="T14503">
            <v>0</v>
          </cell>
          <cell r="U14503">
            <v>1000</v>
          </cell>
        </row>
        <row r="14504">
          <cell r="B14504">
            <v>14505</v>
          </cell>
          <cell r="F14504" t="str">
            <v>1.1.7.0.1.402</v>
          </cell>
          <cell r="G14504" t="str">
            <v>Karton Box Grandup 480 SL - 1 L</v>
          </cell>
          <cell r="H14504">
            <v>1</v>
          </cell>
          <cell r="I14504">
            <v>1</v>
          </cell>
          <cell r="J14504" t="str">
            <v>Pcs</v>
          </cell>
          <cell r="L14504">
            <v>4691.9089999999997</v>
          </cell>
          <cell r="T14504">
            <v>0</v>
          </cell>
          <cell r="U14504">
            <v>83</v>
          </cell>
        </row>
        <row r="14505">
          <cell r="B14505">
            <v>14506</v>
          </cell>
          <cell r="F14505" t="str">
            <v>1.1.7.0.3.339</v>
          </cell>
          <cell r="G14505" t="str">
            <v>Grandup 480 SL @1 ltr</v>
          </cell>
          <cell r="H14505">
            <v>1</v>
          </cell>
          <cell r="I14505">
            <v>12</v>
          </cell>
          <cell r="J14505" t="str">
            <v>Liter</v>
          </cell>
          <cell r="L14505">
            <v>22224.078682866671</v>
          </cell>
          <cell r="T14505">
            <v>0</v>
          </cell>
          <cell r="U14505">
            <v>996</v>
          </cell>
        </row>
        <row r="14506">
          <cell r="B14506">
            <v>14507</v>
          </cell>
          <cell r="F14506" t="str">
            <v>1.1.7.0.1.282</v>
          </cell>
          <cell r="G14506" t="str">
            <v>Glyphosate 95% TC</v>
          </cell>
          <cell r="H14506">
            <v>25</v>
          </cell>
          <cell r="I14506">
            <v>1</v>
          </cell>
          <cell r="J14506" t="str">
            <v>Kg</v>
          </cell>
          <cell r="L14506">
            <v>88163.788799999995</v>
          </cell>
          <cell r="T14506">
            <v>0</v>
          </cell>
          <cell r="U14506">
            <v>247</v>
          </cell>
        </row>
        <row r="14507">
          <cell r="B14507">
            <v>14508</v>
          </cell>
          <cell r="F14507" t="str">
            <v>1.1.7.0.7.46</v>
          </cell>
          <cell r="G14507" t="str">
            <v>Scrap - Agrisol 415 N</v>
          </cell>
          <cell r="H14507">
            <v>200</v>
          </cell>
          <cell r="I14507">
            <v>1</v>
          </cell>
          <cell r="J14507" t="str">
            <v>Kg</v>
          </cell>
          <cell r="L14507">
            <v>17354.325000000001</v>
          </cell>
          <cell r="T14507">
            <v>0</v>
          </cell>
          <cell r="U14507">
            <v>100</v>
          </cell>
        </row>
        <row r="14508">
          <cell r="B14508">
            <v>14509</v>
          </cell>
          <cell r="F14508" t="str">
            <v>1.1.7.0.1.290</v>
          </cell>
          <cell r="G14508" t="str">
            <v>Tartrazine @25Kg</v>
          </cell>
          <cell r="H14508">
            <v>25</v>
          </cell>
          <cell r="I14508">
            <v>1</v>
          </cell>
          <cell r="J14508" t="str">
            <v>Kg</v>
          </cell>
          <cell r="L14508">
            <v>61430.22</v>
          </cell>
          <cell r="T14508">
            <v>0</v>
          </cell>
          <cell r="U14508">
            <v>0.4</v>
          </cell>
        </row>
        <row r="14509">
          <cell r="B14509">
            <v>14510</v>
          </cell>
          <cell r="F14509" t="str">
            <v>1.1.7.0.1.382</v>
          </cell>
          <cell r="G14509" t="str">
            <v>Botol 1 Liter PET (PSS)</v>
          </cell>
          <cell r="H14509">
            <v>1</v>
          </cell>
          <cell r="I14509">
            <v>1</v>
          </cell>
          <cell r="J14509" t="str">
            <v>Pcs</v>
          </cell>
          <cell r="L14509">
            <v>2500</v>
          </cell>
          <cell r="T14509">
            <v>0</v>
          </cell>
          <cell r="U14509">
            <v>1000</v>
          </cell>
        </row>
        <row r="14510">
          <cell r="B14510">
            <v>14511</v>
          </cell>
          <cell r="F14510" t="str">
            <v>1.1.7.0.1.383</v>
          </cell>
          <cell r="G14510" t="str">
            <v>Botol 1 Liter PET (PSS) Seal</v>
          </cell>
          <cell r="H14510">
            <v>1</v>
          </cell>
          <cell r="I14510">
            <v>1</v>
          </cell>
          <cell r="J14510" t="str">
            <v>Pcs</v>
          </cell>
          <cell r="L14510">
            <v>250</v>
          </cell>
          <cell r="T14510">
            <v>0</v>
          </cell>
          <cell r="U14510">
            <v>1000</v>
          </cell>
        </row>
        <row r="14511">
          <cell r="B14511">
            <v>14512</v>
          </cell>
          <cell r="F14511" t="str">
            <v>1.1.7.0.1.384</v>
          </cell>
          <cell r="G14511" t="str">
            <v>Botol 1 Liter PET (PSS) Cup</v>
          </cell>
          <cell r="H14511">
            <v>1</v>
          </cell>
          <cell r="I14511">
            <v>1</v>
          </cell>
          <cell r="J14511" t="str">
            <v>Pcs</v>
          </cell>
          <cell r="L14511">
            <v>78</v>
          </cell>
          <cell r="T14511">
            <v>0</v>
          </cell>
          <cell r="U14511">
            <v>1000</v>
          </cell>
        </row>
        <row r="14512">
          <cell r="B14512">
            <v>14513</v>
          </cell>
          <cell r="F14512" t="str">
            <v>1.1.7.0.1.408</v>
          </cell>
          <cell r="G14512" t="str">
            <v>Sticker Grandup 480 SL - 1 L</v>
          </cell>
          <cell r="H14512">
            <v>1</v>
          </cell>
          <cell r="I14512">
            <v>1</v>
          </cell>
          <cell r="J14512" t="str">
            <v>Pcs</v>
          </cell>
          <cell r="L14512">
            <v>479.5</v>
          </cell>
          <cell r="T14512">
            <v>0</v>
          </cell>
          <cell r="U14512">
            <v>1000</v>
          </cell>
        </row>
        <row r="14513">
          <cell r="B14513">
            <v>14514</v>
          </cell>
          <cell r="F14513" t="str">
            <v>1.1.7.0.1.402</v>
          </cell>
          <cell r="G14513" t="str">
            <v>Karton Box Grandup 480 SL - 1 L</v>
          </cell>
          <cell r="H14513">
            <v>1</v>
          </cell>
          <cell r="I14513">
            <v>1</v>
          </cell>
          <cell r="J14513" t="str">
            <v>Pcs</v>
          </cell>
          <cell r="L14513">
            <v>4691.9089999999997</v>
          </cell>
          <cell r="T14513">
            <v>0</v>
          </cell>
          <cell r="U14513">
            <v>83</v>
          </cell>
        </row>
        <row r="14514">
          <cell r="B14514">
            <v>14515</v>
          </cell>
          <cell r="F14514" t="str">
            <v>1.1.7.0.3.339</v>
          </cell>
          <cell r="G14514" t="str">
            <v>Grandup 480 SL @1 ltr</v>
          </cell>
          <cell r="H14514">
            <v>1</v>
          </cell>
          <cell r="I14514">
            <v>12</v>
          </cell>
          <cell r="J14514" t="str">
            <v>Liter</v>
          </cell>
          <cell r="L14514">
            <v>22224.078682866671</v>
          </cell>
          <cell r="T14514">
            <v>0</v>
          </cell>
          <cell r="U14514">
            <v>996</v>
          </cell>
        </row>
        <row r="14515">
          <cell r="B14515">
            <v>14516</v>
          </cell>
          <cell r="F14515" t="str">
            <v>1.1.7.0.1.282</v>
          </cell>
          <cell r="G14515" t="str">
            <v>Glyphosate 95% TC</v>
          </cell>
          <cell r="H14515">
            <v>25</v>
          </cell>
          <cell r="I14515">
            <v>1</v>
          </cell>
          <cell r="J14515" t="str">
            <v>Kg</v>
          </cell>
          <cell r="L14515">
            <v>88163.788799999995</v>
          </cell>
          <cell r="T14515">
            <v>0</v>
          </cell>
          <cell r="U14515">
            <v>247</v>
          </cell>
        </row>
        <row r="14516">
          <cell r="B14516">
            <v>14517</v>
          </cell>
          <cell r="F14516" t="str">
            <v>1.1.7.0.7.46</v>
          </cell>
          <cell r="G14516" t="str">
            <v>Scrap - Agrisol 415 N</v>
          </cell>
          <cell r="H14516">
            <v>200</v>
          </cell>
          <cell r="I14516">
            <v>1</v>
          </cell>
          <cell r="J14516" t="str">
            <v>Kg</v>
          </cell>
          <cell r="L14516">
            <v>17354.325000000001</v>
          </cell>
          <cell r="T14516">
            <v>0</v>
          </cell>
          <cell r="U14516">
            <v>100</v>
          </cell>
        </row>
        <row r="14517">
          <cell r="B14517">
            <v>14518</v>
          </cell>
          <cell r="F14517" t="str">
            <v>1.1.7.0.1.290</v>
          </cell>
          <cell r="G14517" t="str">
            <v>Tartrazine @25Kg</v>
          </cell>
          <cell r="H14517">
            <v>25</v>
          </cell>
          <cell r="I14517">
            <v>1</v>
          </cell>
          <cell r="J14517" t="str">
            <v>Kg</v>
          </cell>
          <cell r="L14517">
            <v>61430.22</v>
          </cell>
          <cell r="T14517">
            <v>0</v>
          </cell>
          <cell r="U14517">
            <v>0.4</v>
          </cell>
        </row>
        <row r="14518">
          <cell r="B14518">
            <v>14519</v>
          </cell>
          <cell r="F14518" t="str">
            <v>1.1.7.0.1.382</v>
          </cell>
          <cell r="G14518" t="str">
            <v>Botol 1 Liter PET (PSS)</v>
          </cell>
          <cell r="H14518">
            <v>1</v>
          </cell>
          <cell r="I14518">
            <v>1</v>
          </cell>
          <cell r="J14518" t="str">
            <v>Pcs</v>
          </cell>
          <cell r="L14518">
            <v>2500</v>
          </cell>
          <cell r="T14518">
            <v>0</v>
          </cell>
          <cell r="U14518">
            <v>1000</v>
          </cell>
        </row>
        <row r="14519">
          <cell r="B14519">
            <v>14520</v>
          </cell>
          <cell r="F14519" t="str">
            <v>1.1.7.0.1.383</v>
          </cell>
          <cell r="G14519" t="str">
            <v>Botol 1 Liter PET (PSS) Seal</v>
          </cell>
          <cell r="H14519">
            <v>1</v>
          </cell>
          <cell r="I14519">
            <v>1</v>
          </cell>
          <cell r="J14519" t="str">
            <v>Pcs</v>
          </cell>
          <cell r="L14519">
            <v>250</v>
          </cell>
          <cell r="T14519">
            <v>0</v>
          </cell>
          <cell r="U14519">
            <v>1000</v>
          </cell>
        </row>
        <row r="14520">
          <cell r="B14520">
            <v>14521</v>
          </cell>
          <cell r="F14520" t="str">
            <v>1.1.7.0.1.384</v>
          </cell>
          <cell r="G14520" t="str">
            <v>Botol 1 Liter PET (PSS) Cup</v>
          </cell>
          <cell r="H14520">
            <v>1</v>
          </cell>
          <cell r="I14520">
            <v>1</v>
          </cell>
          <cell r="J14520" t="str">
            <v>Pcs</v>
          </cell>
          <cell r="L14520">
            <v>78</v>
          </cell>
          <cell r="T14520">
            <v>0</v>
          </cell>
          <cell r="U14520">
            <v>1000</v>
          </cell>
        </row>
        <row r="14521">
          <cell r="B14521">
            <v>14522</v>
          </cell>
          <cell r="F14521" t="str">
            <v>1.1.7.0.1.408</v>
          </cell>
          <cell r="G14521" t="str">
            <v>Sticker Grandup 480 SL - 1 L</v>
          </cell>
          <cell r="H14521">
            <v>1</v>
          </cell>
          <cell r="I14521">
            <v>1</v>
          </cell>
          <cell r="J14521" t="str">
            <v>Pcs</v>
          </cell>
          <cell r="L14521">
            <v>479.5</v>
          </cell>
          <cell r="T14521">
            <v>0</v>
          </cell>
          <cell r="U14521">
            <v>1000</v>
          </cell>
        </row>
        <row r="14522">
          <cell r="B14522">
            <v>14523</v>
          </cell>
          <cell r="F14522" t="str">
            <v>1.1.7.0.1.402</v>
          </cell>
          <cell r="G14522" t="str">
            <v>Karton Box Grandup 480 SL - 1 L</v>
          </cell>
          <cell r="H14522">
            <v>1</v>
          </cell>
          <cell r="I14522">
            <v>1</v>
          </cell>
          <cell r="J14522" t="str">
            <v>Pcs</v>
          </cell>
          <cell r="L14522">
            <v>4691.9089999999997</v>
          </cell>
          <cell r="T14522">
            <v>0</v>
          </cell>
          <cell r="U14522">
            <v>84</v>
          </cell>
        </row>
        <row r="14523">
          <cell r="B14523">
            <v>14524</v>
          </cell>
          <cell r="F14523" t="str">
            <v>1.1.7.0.3.339</v>
          </cell>
          <cell r="G14523" t="str">
            <v>Grandup 480 SL @1 ltr</v>
          </cell>
          <cell r="H14523">
            <v>1</v>
          </cell>
          <cell r="I14523">
            <v>12</v>
          </cell>
          <cell r="J14523" t="str">
            <v>Liter</v>
          </cell>
          <cell r="L14523">
            <v>22224.078682866671</v>
          </cell>
          <cell r="T14523">
            <v>0</v>
          </cell>
          <cell r="U14523">
            <v>1008</v>
          </cell>
        </row>
        <row r="14524">
          <cell r="B14524">
            <v>14525</v>
          </cell>
          <cell r="F14524" t="str">
            <v>1.1.7.0.1.282</v>
          </cell>
          <cell r="G14524" t="str">
            <v>Glyphosate 95% TC</v>
          </cell>
          <cell r="H14524">
            <v>25</v>
          </cell>
          <cell r="I14524">
            <v>1</v>
          </cell>
          <cell r="J14524" t="str">
            <v>Kg</v>
          </cell>
          <cell r="L14524">
            <v>88163.788799999995</v>
          </cell>
          <cell r="T14524">
            <v>0</v>
          </cell>
          <cell r="U14524">
            <v>247</v>
          </cell>
        </row>
        <row r="14525">
          <cell r="B14525">
            <v>14526</v>
          </cell>
          <cell r="F14525" t="str">
            <v>1.1.7.0.7.46</v>
          </cell>
          <cell r="G14525" t="str">
            <v>Scrap - Agrisol 415 N</v>
          </cell>
          <cell r="H14525">
            <v>200</v>
          </cell>
          <cell r="I14525">
            <v>1</v>
          </cell>
          <cell r="J14525" t="str">
            <v>Kg</v>
          </cell>
          <cell r="L14525">
            <v>17354.325000000001</v>
          </cell>
          <cell r="T14525">
            <v>0</v>
          </cell>
          <cell r="U14525">
            <v>100</v>
          </cell>
        </row>
        <row r="14526">
          <cell r="B14526">
            <v>14527</v>
          </cell>
          <cell r="F14526" t="str">
            <v>1.1.7.0.1.290</v>
          </cell>
          <cell r="G14526" t="str">
            <v>Tartrazine @25Kg</v>
          </cell>
          <cell r="H14526">
            <v>25</v>
          </cell>
          <cell r="I14526">
            <v>1</v>
          </cell>
          <cell r="J14526" t="str">
            <v>Kg</v>
          </cell>
          <cell r="L14526">
            <v>61430.22</v>
          </cell>
          <cell r="T14526">
            <v>0</v>
          </cell>
          <cell r="U14526">
            <v>0.4</v>
          </cell>
        </row>
        <row r="14527">
          <cell r="B14527">
            <v>14528</v>
          </cell>
          <cell r="F14527" t="str">
            <v>1.1.7.0.1.382</v>
          </cell>
          <cell r="G14527" t="str">
            <v>Botol 1 Liter PET (PSS)</v>
          </cell>
          <cell r="H14527">
            <v>1</v>
          </cell>
          <cell r="I14527">
            <v>1</v>
          </cell>
          <cell r="J14527" t="str">
            <v>Pcs</v>
          </cell>
          <cell r="L14527">
            <v>2500</v>
          </cell>
          <cell r="T14527">
            <v>0</v>
          </cell>
          <cell r="U14527">
            <v>1000</v>
          </cell>
        </row>
        <row r="14528">
          <cell r="B14528">
            <v>14529</v>
          </cell>
          <cell r="F14528" t="str">
            <v>1.1.7.0.1.383</v>
          </cell>
          <cell r="G14528" t="str">
            <v>Botol 1 Liter PET (PSS) Seal</v>
          </cell>
          <cell r="H14528">
            <v>1</v>
          </cell>
          <cell r="I14528">
            <v>1</v>
          </cell>
          <cell r="J14528" t="str">
            <v>Pcs</v>
          </cell>
          <cell r="L14528">
            <v>250</v>
          </cell>
          <cell r="T14528">
            <v>0</v>
          </cell>
          <cell r="U14528">
            <v>1000</v>
          </cell>
        </row>
        <row r="14529">
          <cell r="B14529">
            <v>14530</v>
          </cell>
          <cell r="F14529" t="str">
            <v>1.1.7.0.1.384</v>
          </cell>
          <cell r="G14529" t="str">
            <v>Botol 1 Liter PET (PSS) Cup</v>
          </cell>
          <cell r="H14529">
            <v>1</v>
          </cell>
          <cell r="I14529">
            <v>1</v>
          </cell>
          <cell r="J14529" t="str">
            <v>Pcs</v>
          </cell>
          <cell r="L14529">
            <v>78</v>
          </cell>
          <cell r="T14529">
            <v>0</v>
          </cell>
          <cell r="U14529">
            <v>1000</v>
          </cell>
        </row>
        <row r="14530">
          <cell r="B14530">
            <v>14531</v>
          </cell>
          <cell r="F14530" t="str">
            <v>1.1.7.0.1.408</v>
          </cell>
          <cell r="G14530" t="str">
            <v>Sticker Grandup 480 SL - 1 L</v>
          </cell>
          <cell r="H14530">
            <v>1</v>
          </cell>
          <cell r="I14530">
            <v>1</v>
          </cell>
          <cell r="J14530" t="str">
            <v>Pcs</v>
          </cell>
          <cell r="L14530">
            <v>479.5</v>
          </cell>
          <cell r="T14530">
            <v>0</v>
          </cell>
          <cell r="U14530">
            <v>1000</v>
          </cell>
        </row>
        <row r="14531">
          <cell r="B14531">
            <v>14532</v>
          </cell>
          <cell r="F14531" t="str">
            <v>1.1.7.0.1.402</v>
          </cell>
          <cell r="G14531" t="str">
            <v>Karton Box Grandup 480 SL - 1 L</v>
          </cell>
          <cell r="H14531">
            <v>1</v>
          </cell>
          <cell r="I14531">
            <v>1</v>
          </cell>
          <cell r="J14531" t="str">
            <v>Pcs</v>
          </cell>
          <cell r="L14531">
            <v>4691.9089999999997</v>
          </cell>
          <cell r="T14531">
            <v>0</v>
          </cell>
          <cell r="U14531">
            <v>83</v>
          </cell>
        </row>
        <row r="14532">
          <cell r="B14532">
            <v>14533</v>
          </cell>
          <cell r="F14532" t="str">
            <v>1.1.7.0.3.339</v>
          </cell>
          <cell r="G14532" t="str">
            <v>Grandup 480 SL @1 ltr</v>
          </cell>
          <cell r="H14532">
            <v>1</v>
          </cell>
          <cell r="I14532">
            <v>12</v>
          </cell>
          <cell r="J14532" t="str">
            <v>Liter</v>
          </cell>
          <cell r="L14532">
            <v>22224.078682866671</v>
          </cell>
          <cell r="T14532">
            <v>0</v>
          </cell>
          <cell r="U14532">
            <v>996</v>
          </cell>
        </row>
        <row r="14533">
          <cell r="B14533">
            <v>14534</v>
          </cell>
          <cell r="F14533" t="str">
            <v>1.1.7.0.1.375</v>
          </cell>
          <cell r="G14533" t="str">
            <v>Sticker Rockup 480 SL - 4 L</v>
          </cell>
          <cell r="H14533">
            <v>4</v>
          </cell>
          <cell r="I14533">
            <v>1</v>
          </cell>
          <cell r="J14533" t="str">
            <v>Pcs</v>
          </cell>
          <cell r="L14533">
            <v>691.85</v>
          </cell>
          <cell r="T14533">
            <v>0</v>
          </cell>
          <cell r="U14533">
            <v>1000</v>
          </cell>
        </row>
        <row r="14534">
          <cell r="B14534">
            <v>14535</v>
          </cell>
          <cell r="F14534" t="str">
            <v>1.1.7.0.1.350</v>
          </cell>
          <cell r="G14534" t="str">
            <v>Sticker Combitox 550 EC @ 100 ml</v>
          </cell>
          <cell r="H14534">
            <v>0.1</v>
          </cell>
          <cell r="I14534">
            <v>1</v>
          </cell>
          <cell r="J14534" t="str">
            <v>Pcs</v>
          </cell>
          <cell r="L14534">
            <v>217.15</v>
          </cell>
          <cell r="T14534">
            <v>0</v>
          </cell>
          <cell r="U14534">
            <v>8000</v>
          </cell>
        </row>
        <row r="14535">
          <cell r="B14535">
            <v>14536</v>
          </cell>
          <cell r="F14535" t="str">
            <v>1.1.7.0.1.403</v>
          </cell>
          <cell r="G14535" t="str">
            <v>Sticker ProQuat 276 SL - 0,25 L</v>
          </cell>
          <cell r="H14535">
            <v>0.25</v>
          </cell>
          <cell r="I14535">
            <v>1</v>
          </cell>
          <cell r="J14535" t="str">
            <v>Pcs</v>
          </cell>
          <cell r="L14535">
            <v>267.64999999999998</v>
          </cell>
          <cell r="T14535">
            <v>0</v>
          </cell>
          <cell r="U14535">
            <v>175</v>
          </cell>
        </row>
        <row r="14536">
          <cell r="B14536">
            <v>14537</v>
          </cell>
          <cell r="F14536" t="str">
            <v>1.1.7.0.1.414</v>
          </cell>
          <cell r="G14536" t="str">
            <v>Sticker Combitox 550 EC @ 250 ml</v>
          </cell>
          <cell r="H14536">
            <v>1</v>
          </cell>
          <cell r="I14536">
            <v>1</v>
          </cell>
          <cell r="J14536" t="str">
            <v>Pcs</v>
          </cell>
          <cell r="L14536">
            <v>267.64999999999998</v>
          </cell>
          <cell r="T14536">
            <v>0</v>
          </cell>
          <cell r="U14536">
            <v>6062</v>
          </cell>
        </row>
        <row r="14537">
          <cell r="B14537">
            <v>14538</v>
          </cell>
          <cell r="F14537" t="str">
            <v>1.1.7.0.1.415</v>
          </cell>
          <cell r="G14537" t="str">
            <v>Sticker Alert 20 WG - 0,25 K</v>
          </cell>
          <cell r="H14537">
            <v>0.25</v>
          </cell>
          <cell r="I14537">
            <v>1</v>
          </cell>
          <cell r="J14537" t="str">
            <v>Pcs</v>
          </cell>
          <cell r="L14537">
            <v>267.64999999999998</v>
          </cell>
          <cell r="T14537">
            <v>0</v>
          </cell>
          <cell r="U14537">
            <v>21600</v>
          </cell>
        </row>
        <row r="14538">
          <cell r="B14538">
            <v>14539</v>
          </cell>
          <cell r="F14538" t="str">
            <v>1.1.7.0.1.416</v>
          </cell>
          <cell r="G14538" t="str">
            <v>Sticker Fenomin 865 SL - 0,25 L</v>
          </cell>
          <cell r="H14538">
            <v>0.25</v>
          </cell>
          <cell r="I14538">
            <v>1</v>
          </cell>
          <cell r="J14538" t="str">
            <v>Pcs</v>
          </cell>
          <cell r="L14538">
            <v>267.64999999999998</v>
          </cell>
          <cell r="T14538">
            <v>0</v>
          </cell>
          <cell r="U14538">
            <v>10700</v>
          </cell>
        </row>
        <row r="14539">
          <cell r="B14539">
            <v>14540</v>
          </cell>
          <cell r="F14539" t="str">
            <v>1.1.7.0.1.417</v>
          </cell>
          <cell r="G14539" t="str">
            <v>Sticker Fenomin 865 SL - 0,5 L</v>
          </cell>
          <cell r="H14539">
            <v>0.5</v>
          </cell>
          <cell r="I14539">
            <v>1</v>
          </cell>
          <cell r="J14539" t="str">
            <v>Pcs</v>
          </cell>
          <cell r="L14539">
            <v>404</v>
          </cell>
          <cell r="T14539">
            <v>0</v>
          </cell>
          <cell r="U14539">
            <v>20600</v>
          </cell>
        </row>
        <row r="14540">
          <cell r="B14540">
            <v>14541</v>
          </cell>
          <cell r="F14540" t="str">
            <v>1.1.7.0.1.418</v>
          </cell>
          <cell r="G14540" t="str">
            <v>Sticker Everstick 400 SL - 0,25 L</v>
          </cell>
          <cell r="H14540">
            <v>0.25</v>
          </cell>
          <cell r="I14540">
            <v>1</v>
          </cell>
          <cell r="J14540" t="str">
            <v>Pcs</v>
          </cell>
          <cell r="L14540">
            <v>267.64999999999998</v>
          </cell>
          <cell r="T14540">
            <v>0</v>
          </cell>
          <cell r="U14540">
            <v>20000</v>
          </cell>
        </row>
        <row r="14541">
          <cell r="B14541">
            <v>14542</v>
          </cell>
          <cell r="G14541" t="str">
            <v>Curthane 80 WP @ 1Kg</v>
          </cell>
          <cell r="H14541">
            <v>1</v>
          </cell>
          <cell r="I14541">
            <v>20</v>
          </cell>
          <cell r="J14541" t="str">
            <v>Pcs</v>
          </cell>
          <cell r="L14541">
            <v>0</v>
          </cell>
          <cell r="T14541">
            <v>0</v>
          </cell>
          <cell r="U14541">
            <v>1080</v>
          </cell>
        </row>
        <row r="14542">
          <cell r="B14542">
            <v>14543</v>
          </cell>
          <cell r="G14542" t="str">
            <v>Curthane 80 WP @ 1Kg</v>
          </cell>
          <cell r="H14542">
            <v>1</v>
          </cell>
          <cell r="I14542">
            <v>20</v>
          </cell>
          <cell r="J14542" t="str">
            <v>Pcs</v>
          </cell>
          <cell r="L14542">
            <v>0</v>
          </cell>
          <cell r="T14542">
            <v>0</v>
          </cell>
          <cell r="U14542">
            <v>21000</v>
          </cell>
        </row>
        <row r="14543">
          <cell r="B14543">
            <v>14544</v>
          </cell>
          <cell r="G14543" t="str">
            <v>Everstick 400 SL @1 ltr</v>
          </cell>
          <cell r="H14543">
            <v>1</v>
          </cell>
          <cell r="I14543">
            <v>12</v>
          </cell>
          <cell r="J14543" t="str">
            <v>Pcs</v>
          </cell>
          <cell r="L14543">
            <v>0</v>
          </cell>
          <cell r="T14543">
            <v>0</v>
          </cell>
          <cell r="U14543">
            <v>3000</v>
          </cell>
        </row>
        <row r="14544">
          <cell r="B14544">
            <v>14545</v>
          </cell>
          <cell r="G14544" t="str">
            <v>Everstick 400 SL @250 ml</v>
          </cell>
          <cell r="H14544">
            <v>0.25</v>
          </cell>
          <cell r="I14544">
            <v>40</v>
          </cell>
          <cell r="J14544" t="str">
            <v>Pcs</v>
          </cell>
          <cell r="L14544">
            <v>0</v>
          </cell>
          <cell r="T14544">
            <v>0</v>
          </cell>
          <cell r="U14544">
            <v>1000</v>
          </cell>
        </row>
        <row r="14545">
          <cell r="B14545">
            <v>14546</v>
          </cell>
          <cell r="G14545" t="str">
            <v>Fenomin 865 SL @500 ml</v>
          </cell>
          <cell r="H14545">
            <v>0.5</v>
          </cell>
          <cell r="I14545">
            <v>24</v>
          </cell>
          <cell r="J14545" t="str">
            <v>Pcs</v>
          </cell>
          <cell r="L14545">
            <v>0</v>
          </cell>
          <cell r="T14545">
            <v>0</v>
          </cell>
          <cell r="U14545">
            <v>996</v>
          </cell>
        </row>
        <row r="14546">
          <cell r="B14546">
            <v>14547</v>
          </cell>
          <cell r="G14546" t="str">
            <v>Fenomin 865 SL @500 ml</v>
          </cell>
          <cell r="H14546">
            <v>0.5</v>
          </cell>
          <cell r="I14546">
            <v>24</v>
          </cell>
          <cell r="J14546" t="str">
            <v>Pcs</v>
          </cell>
          <cell r="L14546">
            <v>0</v>
          </cell>
          <cell r="T14546">
            <v>0</v>
          </cell>
          <cell r="U14546">
            <v>2004</v>
          </cell>
        </row>
        <row r="14547">
          <cell r="B14547">
            <v>14548</v>
          </cell>
          <cell r="G14547" t="str">
            <v>Grandup 480 SL @1 ltr</v>
          </cell>
          <cell r="H14547">
            <v>1</v>
          </cell>
          <cell r="I14547">
            <v>12</v>
          </cell>
          <cell r="J14547" t="str">
            <v>Pcs</v>
          </cell>
          <cell r="L14547">
            <v>0</v>
          </cell>
          <cell r="T14547">
            <v>0</v>
          </cell>
          <cell r="U14547">
            <v>3996</v>
          </cell>
        </row>
        <row r="14548">
          <cell r="B14548">
            <v>14549</v>
          </cell>
          <cell r="G14548" t="str">
            <v>Mark Up 480 SL @1 ltr</v>
          </cell>
          <cell r="H14548">
            <v>1</v>
          </cell>
          <cell r="I14548">
            <v>12</v>
          </cell>
          <cell r="J14548" t="str">
            <v>Pcs</v>
          </cell>
          <cell r="L14548">
            <v>0</v>
          </cell>
          <cell r="T14548">
            <v>0</v>
          </cell>
          <cell r="U14548">
            <v>3996</v>
          </cell>
        </row>
        <row r="14549">
          <cell r="B14549">
            <v>14550</v>
          </cell>
          <cell r="G14549" t="str">
            <v>Mark Up 480 SL @20 ltr</v>
          </cell>
          <cell r="H14549">
            <v>20</v>
          </cell>
          <cell r="I14549">
            <v>1</v>
          </cell>
          <cell r="J14549" t="str">
            <v>Pcs</v>
          </cell>
          <cell r="L14549">
            <v>0</v>
          </cell>
          <cell r="T14549">
            <v>0</v>
          </cell>
          <cell r="U14549">
            <v>10000</v>
          </cell>
        </row>
        <row r="14550">
          <cell r="B14550">
            <v>14551</v>
          </cell>
          <cell r="G14550" t="str">
            <v>Pandora 25 EC @ 500 ml</v>
          </cell>
          <cell r="H14550">
            <v>0.5</v>
          </cell>
          <cell r="I14550">
            <v>24</v>
          </cell>
          <cell r="J14550" t="str">
            <v>Pcs</v>
          </cell>
          <cell r="L14550">
            <v>0</v>
          </cell>
          <cell r="T14550">
            <v>0</v>
          </cell>
          <cell r="U14550">
            <v>992</v>
          </cell>
        </row>
        <row r="14551">
          <cell r="B14551">
            <v>14552</v>
          </cell>
          <cell r="F14551" t="str">
            <v>1.1.7.0.1.370</v>
          </cell>
          <cell r="G14551" t="str">
            <v>Mancozeb 80 WP</v>
          </cell>
          <cell r="H14551">
            <v>25</v>
          </cell>
          <cell r="I14551">
            <v>1</v>
          </cell>
          <cell r="J14551" t="str">
            <v>Kg</v>
          </cell>
          <cell r="L14551">
            <v>30715.372599999999</v>
          </cell>
          <cell r="T14551">
            <v>0</v>
          </cell>
          <cell r="U14551">
            <v>1000</v>
          </cell>
        </row>
        <row r="14552">
          <cell r="B14552">
            <v>14553</v>
          </cell>
          <cell r="F14552" t="str">
            <v>1.1.7.0.1.227</v>
          </cell>
          <cell r="G14552" t="str">
            <v>FP Curthane @1 kg (160/250+10)x 350mm</v>
          </cell>
          <cell r="H14552">
            <v>1</v>
          </cell>
          <cell r="I14552">
            <v>1</v>
          </cell>
          <cell r="J14552" t="str">
            <v>Pcs</v>
          </cell>
          <cell r="L14552">
            <v>1414</v>
          </cell>
          <cell r="T14552">
            <v>0</v>
          </cell>
          <cell r="U14552">
            <v>1000</v>
          </cell>
        </row>
        <row r="14553">
          <cell r="B14553">
            <v>14554</v>
          </cell>
          <cell r="F14553" t="str">
            <v>1.1.7.0.1.248</v>
          </cell>
          <cell r="G14553" t="str">
            <v xml:space="preserve">Karton Box FP Curthane @1 kg </v>
          </cell>
          <cell r="H14553">
            <v>20</v>
          </cell>
          <cell r="I14553">
            <v>1</v>
          </cell>
          <cell r="J14553" t="str">
            <v>Pcs</v>
          </cell>
          <cell r="L14553">
            <v>14117</v>
          </cell>
          <cell r="T14553">
            <v>0</v>
          </cell>
          <cell r="U14553">
            <v>50</v>
          </cell>
        </row>
        <row r="14554">
          <cell r="B14554">
            <v>14555</v>
          </cell>
          <cell r="F14554" t="str">
            <v>1.1.7.0.1.303</v>
          </cell>
          <cell r="G14554" t="str">
            <v>Layer FP Curthane</v>
          </cell>
          <cell r="H14554">
            <v>1</v>
          </cell>
          <cell r="I14554">
            <v>1</v>
          </cell>
          <cell r="J14554" t="str">
            <v>Kg</v>
          </cell>
          <cell r="L14554">
            <v>3504.7</v>
          </cell>
          <cell r="T14554">
            <v>0</v>
          </cell>
          <cell r="U14554">
            <v>50</v>
          </cell>
        </row>
        <row r="14555">
          <cell r="B14555">
            <v>14556</v>
          </cell>
          <cell r="F14555" t="str">
            <v>1.1.7.0.3.312</v>
          </cell>
          <cell r="G14555" t="str">
            <v>Curthane 80 WP @ 1Kg</v>
          </cell>
          <cell r="H14555">
            <v>1</v>
          </cell>
          <cell r="I14555">
            <v>20</v>
          </cell>
          <cell r="J14555" t="str">
            <v>Kg</v>
          </cell>
          <cell r="L14555">
            <v>31421.222599999997</v>
          </cell>
          <cell r="T14555">
            <v>0</v>
          </cell>
          <cell r="U14555">
            <v>1000</v>
          </cell>
        </row>
        <row r="14556">
          <cell r="B14556">
            <v>14557</v>
          </cell>
          <cell r="F14556" t="str">
            <v>1.1.7.0.1.370</v>
          </cell>
          <cell r="G14556" t="str">
            <v>Mancozeb 80 WP</v>
          </cell>
          <cell r="H14556">
            <v>25</v>
          </cell>
          <cell r="I14556">
            <v>1</v>
          </cell>
          <cell r="J14556" t="str">
            <v>Kg</v>
          </cell>
          <cell r="L14556">
            <v>30715.372599999999</v>
          </cell>
          <cell r="T14556">
            <v>0</v>
          </cell>
          <cell r="U14556">
            <v>1000</v>
          </cell>
        </row>
        <row r="14557">
          <cell r="B14557">
            <v>14558</v>
          </cell>
          <cell r="F14557" t="str">
            <v>1.1.7.0.1.227</v>
          </cell>
          <cell r="G14557" t="str">
            <v>FP Curthane @1 kg (160/250+10)x 350mm</v>
          </cell>
          <cell r="H14557">
            <v>1</v>
          </cell>
          <cell r="I14557">
            <v>1</v>
          </cell>
          <cell r="J14557" t="str">
            <v>Pcs</v>
          </cell>
          <cell r="L14557">
            <v>1414</v>
          </cell>
          <cell r="T14557">
            <v>0</v>
          </cell>
          <cell r="U14557">
            <v>1000</v>
          </cell>
        </row>
        <row r="14558">
          <cell r="B14558">
            <v>14559</v>
          </cell>
          <cell r="F14558" t="str">
            <v>1.1.7.0.1.248</v>
          </cell>
          <cell r="G14558" t="str">
            <v xml:space="preserve">Karton Box FP Curthane @1 kg </v>
          </cell>
          <cell r="H14558">
            <v>20</v>
          </cell>
          <cell r="I14558">
            <v>1</v>
          </cell>
          <cell r="J14558" t="str">
            <v>Pcs</v>
          </cell>
          <cell r="L14558">
            <v>14117</v>
          </cell>
          <cell r="T14558">
            <v>0</v>
          </cell>
          <cell r="U14558">
            <v>50</v>
          </cell>
        </row>
        <row r="14559">
          <cell r="B14559">
            <v>14560</v>
          </cell>
          <cell r="F14559" t="str">
            <v>1.1.7.0.1.303</v>
          </cell>
          <cell r="G14559" t="str">
            <v>Layer FP Curthane</v>
          </cell>
          <cell r="H14559">
            <v>1</v>
          </cell>
          <cell r="I14559">
            <v>1</v>
          </cell>
          <cell r="J14559" t="str">
            <v>Kg</v>
          </cell>
          <cell r="L14559">
            <v>3504.7</v>
          </cell>
          <cell r="T14559">
            <v>0</v>
          </cell>
          <cell r="U14559">
            <v>50</v>
          </cell>
        </row>
        <row r="14560">
          <cell r="B14560">
            <v>14561</v>
          </cell>
          <cell r="F14560" t="str">
            <v>1.1.7.0.3.312</v>
          </cell>
          <cell r="G14560" t="str">
            <v>Curthane 80 WP @ 1Kg</v>
          </cell>
          <cell r="H14560">
            <v>1</v>
          </cell>
          <cell r="I14560">
            <v>20</v>
          </cell>
          <cell r="J14560" t="str">
            <v>Kg</v>
          </cell>
          <cell r="L14560">
            <v>31421.222599999997</v>
          </cell>
          <cell r="T14560">
            <v>0</v>
          </cell>
          <cell r="U14560">
            <v>1000</v>
          </cell>
        </row>
        <row r="14561">
          <cell r="B14561">
            <v>14562</v>
          </cell>
          <cell r="F14561" t="str">
            <v>1.1.7.0.1.282</v>
          </cell>
          <cell r="G14561" t="str">
            <v>Glyphosate 95% TC</v>
          </cell>
          <cell r="H14561">
            <v>25</v>
          </cell>
          <cell r="I14561">
            <v>1</v>
          </cell>
          <cell r="J14561" t="str">
            <v>Kg</v>
          </cell>
          <cell r="L14561">
            <v>88163.788799999995</v>
          </cell>
          <cell r="T14561">
            <v>0</v>
          </cell>
          <cell r="U14561">
            <v>247</v>
          </cell>
        </row>
        <row r="14562">
          <cell r="B14562">
            <v>14563</v>
          </cell>
          <cell r="F14562" t="str">
            <v>1.1.7.0.7.46</v>
          </cell>
          <cell r="G14562" t="str">
            <v>Scrap - Agrisol 415 N</v>
          </cell>
          <cell r="H14562">
            <v>200</v>
          </cell>
          <cell r="I14562">
            <v>1</v>
          </cell>
          <cell r="J14562" t="str">
            <v>Kg</v>
          </cell>
          <cell r="L14562">
            <v>17354.325000000001</v>
          </cell>
          <cell r="T14562">
            <v>0</v>
          </cell>
          <cell r="U14562">
            <v>150</v>
          </cell>
        </row>
        <row r="14563">
          <cell r="B14563">
            <v>14564</v>
          </cell>
          <cell r="F14563" t="str">
            <v>1.1.7.0.1.290</v>
          </cell>
          <cell r="G14563" t="str">
            <v>Tartrazine @25Kg</v>
          </cell>
          <cell r="H14563">
            <v>25</v>
          </cell>
          <cell r="I14563">
            <v>1</v>
          </cell>
          <cell r="J14563" t="str">
            <v>Kg</v>
          </cell>
          <cell r="L14563">
            <v>61430.22</v>
          </cell>
          <cell r="T14563">
            <v>0</v>
          </cell>
          <cell r="U14563">
            <v>0.4</v>
          </cell>
        </row>
        <row r="14564">
          <cell r="B14564">
            <v>14565</v>
          </cell>
          <cell r="F14564" t="str">
            <v>1.1.7.0.1.319</v>
          </cell>
          <cell r="G14564" t="str">
            <v>Botol 500 ml PET (PSS) - Plug</v>
          </cell>
          <cell r="H14564">
            <v>0.5</v>
          </cell>
          <cell r="I14564">
            <v>1</v>
          </cell>
          <cell r="J14564" t="str">
            <v>Pcs</v>
          </cell>
          <cell r="L14564">
            <v>212</v>
          </cell>
          <cell r="T14564">
            <v>0</v>
          </cell>
          <cell r="U14564">
            <v>2000</v>
          </cell>
        </row>
        <row r="14565">
          <cell r="B14565">
            <v>14566</v>
          </cell>
          <cell r="F14565" t="str">
            <v>1.1.7.0.1.317</v>
          </cell>
          <cell r="G14565" t="str">
            <v>Botol 500 ml PET (PSS)</v>
          </cell>
          <cell r="H14565">
            <v>0.5</v>
          </cell>
          <cell r="I14565">
            <v>1</v>
          </cell>
          <cell r="J14565" t="str">
            <v>Pcs</v>
          </cell>
          <cell r="L14565">
            <v>2000</v>
          </cell>
          <cell r="T14565">
            <v>0</v>
          </cell>
          <cell r="U14565">
            <v>2000</v>
          </cell>
        </row>
        <row r="14566">
          <cell r="B14566">
            <v>14567</v>
          </cell>
          <cell r="F14566" t="str">
            <v>1.1.7.0.1.318</v>
          </cell>
          <cell r="G14566" t="str">
            <v>Botol 500 ml PET (PSS) - Cap</v>
          </cell>
          <cell r="H14566">
            <v>0.5</v>
          </cell>
          <cell r="I14566">
            <v>1</v>
          </cell>
          <cell r="J14566" t="str">
            <v>Pcs</v>
          </cell>
          <cell r="L14566">
            <v>212</v>
          </cell>
          <cell r="T14566">
            <v>0</v>
          </cell>
          <cell r="U14566">
            <v>2000</v>
          </cell>
        </row>
        <row r="14567">
          <cell r="B14567">
            <v>14568</v>
          </cell>
          <cell r="F14567" t="str">
            <v>1.1.7.0.1.100</v>
          </cell>
          <cell r="G14567" t="str">
            <v>Sticker Grandup 480 SL - 0,5 L</v>
          </cell>
          <cell r="H14567">
            <v>0.5</v>
          </cell>
          <cell r="I14567">
            <v>1</v>
          </cell>
          <cell r="J14567" t="str">
            <v>Pcs</v>
          </cell>
          <cell r="L14567">
            <v>379</v>
          </cell>
          <cell r="T14567">
            <v>0</v>
          </cell>
          <cell r="U14567">
            <v>2000</v>
          </cell>
        </row>
        <row r="14568">
          <cell r="B14568">
            <v>14569</v>
          </cell>
          <cell r="F14568" t="str">
            <v>1.1.7.0.1.107</v>
          </cell>
          <cell r="G14568" t="str">
            <v>Karton Box Grandup 480 SL - 0,5 L</v>
          </cell>
          <cell r="H14568">
            <v>0.5</v>
          </cell>
          <cell r="I14568">
            <v>1</v>
          </cell>
          <cell r="J14568" t="str">
            <v>Pcs</v>
          </cell>
          <cell r="L14568">
            <v>5050</v>
          </cell>
          <cell r="T14568">
            <v>0</v>
          </cell>
          <cell r="U14568">
            <v>83</v>
          </cell>
        </row>
        <row r="14569">
          <cell r="B14569">
            <v>14570</v>
          </cell>
          <cell r="F14569" t="str">
            <v>1.1.7.0.3.340</v>
          </cell>
          <cell r="G14569" t="str">
            <v>Grandup 480 SL @500 ml</v>
          </cell>
          <cell r="H14569">
            <v>0.5</v>
          </cell>
          <cell r="I14569">
            <v>24</v>
          </cell>
          <cell r="J14569" t="str">
            <v>Liter</v>
          </cell>
          <cell r="L14569">
            <v>21749.419599533336</v>
          </cell>
          <cell r="T14569">
            <v>0</v>
          </cell>
          <cell r="U14569">
            <v>996</v>
          </cell>
        </row>
        <row r="14570">
          <cell r="B14570">
            <v>14571</v>
          </cell>
          <cell r="F14570" t="str">
            <v>1.1.7.0.1.282</v>
          </cell>
          <cell r="G14570" t="str">
            <v>Glyphosate 95% TC</v>
          </cell>
          <cell r="H14570">
            <v>25</v>
          </cell>
          <cell r="I14570">
            <v>1</v>
          </cell>
          <cell r="J14570" t="str">
            <v>Kg</v>
          </cell>
          <cell r="L14570">
            <v>88163.788799999995</v>
          </cell>
          <cell r="T14570">
            <v>0</v>
          </cell>
          <cell r="U14570">
            <v>247</v>
          </cell>
        </row>
        <row r="14571">
          <cell r="B14571">
            <v>14572</v>
          </cell>
          <cell r="F14571" t="str">
            <v>1.1.7.0.7.46</v>
          </cell>
          <cell r="G14571" t="str">
            <v>Scrap - Agrisol 415 N</v>
          </cell>
          <cell r="H14571">
            <v>200</v>
          </cell>
          <cell r="I14571">
            <v>1</v>
          </cell>
          <cell r="J14571" t="str">
            <v>Kg</v>
          </cell>
          <cell r="L14571">
            <v>17354.325000000001</v>
          </cell>
          <cell r="T14571">
            <v>0</v>
          </cell>
          <cell r="U14571">
            <v>100</v>
          </cell>
        </row>
        <row r="14572">
          <cell r="B14572">
            <v>14573</v>
          </cell>
          <cell r="F14572" t="str">
            <v>1.1.7.0.1.290</v>
          </cell>
          <cell r="G14572" t="str">
            <v>Tartrazine @25Kg</v>
          </cell>
          <cell r="H14572">
            <v>25</v>
          </cell>
          <cell r="I14572">
            <v>1</v>
          </cell>
          <cell r="J14572" t="str">
            <v>Kg</v>
          </cell>
          <cell r="L14572">
            <v>61430.22</v>
          </cell>
          <cell r="T14572">
            <v>0</v>
          </cell>
          <cell r="U14572">
            <v>0.4</v>
          </cell>
        </row>
        <row r="14573">
          <cell r="B14573">
            <v>14574</v>
          </cell>
          <cell r="F14573" t="str">
            <v>1.1.7.0.1.367</v>
          </cell>
          <cell r="G14573" t="str">
            <v>Botol 500 ml PET (PSS)</v>
          </cell>
          <cell r="H14573">
            <v>0.5</v>
          </cell>
          <cell r="I14573">
            <v>1</v>
          </cell>
          <cell r="J14573" t="str">
            <v>Pcs</v>
          </cell>
          <cell r="L14573">
            <v>2300</v>
          </cell>
          <cell r="T14573">
            <v>0</v>
          </cell>
          <cell r="U14573">
            <v>2000</v>
          </cell>
        </row>
        <row r="14574">
          <cell r="B14574">
            <v>14575</v>
          </cell>
          <cell r="F14574" t="str">
            <v>1.1.7.0.1.368</v>
          </cell>
          <cell r="G14574" t="str">
            <v>Botol 500 ml PET (PSS) - Cap</v>
          </cell>
          <cell r="H14574">
            <v>0.5</v>
          </cell>
          <cell r="I14574">
            <v>1</v>
          </cell>
          <cell r="J14574" t="str">
            <v>Pcs</v>
          </cell>
          <cell r="L14574">
            <v>200</v>
          </cell>
          <cell r="T14574">
            <v>0</v>
          </cell>
          <cell r="U14574">
            <v>2000</v>
          </cell>
        </row>
        <row r="14575">
          <cell r="B14575">
            <v>14576</v>
          </cell>
          <cell r="F14575" t="str">
            <v>1.1.7.0.1.369</v>
          </cell>
          <cell r="G14575" t="str">
            <v>Botol 500 ml PET (PSS) - Plug</v>
          </cell>
          <cell r="H14575">
            <v>0.5</v>
          </cell>
          <cell r="I14575">
            <v>1</v>
          </cell>
          <cell r="J14575" t="str">
            <v>Pcs</v>
          </cell>
          <cell r="L14575">
            <v>76</v>
          </cell>
          <cell r="T14575">
            <v>0</v>
          </cell>
          <cell r="U14575">
            <v>2000</v>
          </cell>
        </row>
        <row r="14576">
          <cell r="B14576">
            <v>14577</v>
          </cell>
          <cell r="F14576" t="str">
            <v>1.1.7.0.1.100</v>
          </cell>
          <cell r="G14576" t="str">
            <v>Sticker Grandup 480 SL - 0,5 L</v>
          </cell>
          <cell r="H14576">
            <v>0.5</v>
          </cell>
          <cell r="I14576">
            <v>1</v>
          </cell>
          <cell r="J14576" t="str">
            <v>Pcs</v>
          </cell>
          <cell r="L14576">
            <v>379</v>
          </cell>
          <cell r="T14576">
            <v>0</v>
          </cell>
          <cell r="U14576">
            <v>2000</v>
          </cell>
        </row>
        <row r="14577">
          <cell r="B14577">
            <v>14578</v>
          </cell>
          <cell r="F14577" t="str">
            <v>1.1.7.0.1.107</v>
          </cell>
          <cell r="G14577" t="str">
            <v>Karton Box Grandup 480 SL - 0,5 L</v>
          </cell>
          <cell r="H14577">
            <v>0.5</v>
          </cell>
          <cell r="I14577">
            <v>1</v>
          </cell>
          <cell r="J14577" t="str">
            <v>Pcs</v>
          </cell>
          <cell r="L14577">
            <v>5050</v>
          </cell>
          <cell r="T14577">
            <v>0</v>
          </cell>
          <cell r="U14577">
            <v>83</v>
          </cell>
        </row>
        <row r="14578">
          <cell r="B14578">
            <v>14579</v>
          </cell>
          <cell r="F14578" t="str">
            <v>1.1.7.0.3.340</v>
          </cell>
          <cell r="G14578" t="str">
            <v>Grandup 480 SL @500 ml</v>
          </cell>
          <cell r="H14578">
            <v>0.5</v>
          </cell>
          <cell r="I14578">
            <v>24</v>
          </cell>
          <cell r="J14578" t="str">
            <v>Liter</v>
          </cell>
          <cell r="L14578">
            <v>21749.419599533336</v>
          </cell>
          <cell r="T14578">
            <v>0</v>
          </cell>
          <cell r="U14578">
            <v>996</v>
          </cell>
        </row>
        <row r="14579">
          <cell r="B14579">
            <v>14580</v>
          </cell>
          <cell r="F14579" t="str">
            <v>1.1.7.0.1.282</v>
          </cell>
          <cell r="G14579" t="str">
            <v>Glyphosate 95% TC</v>
          </cell>
          <cell r="H14579">
            <v>25</v>
          </cell>
          <cell r="I14579">
            <v>1</v>
          </cell>
          <cell r="J14579" t="str">
            <v>Kg</v>
          </cell>
          <cell r="L14579">
            <v>88163.788799999995</v>
          </cell>
          <cell r="T14579">
            <v>0</v>
          </cell>
          <cell r="U14579">
            <v>247</v>
          </cell>
        </row>
        <row r="14580">
          <cell r="B14580">
            <v>14581</v>
          </cell>
          <cell r="F14580" t="str">
            <v>1.1.7.0.7.46</v>
          </cell>
          <cell r="G14580" t="str">
            <v>Scrap - Agrisol 415 N</v>
          </cell>
          <cell r="H14580">
            <v>200</v>
          </cell>
          <cell r="I14580">
            <v>1</v>
          </cell>
          <cell r="J14580" t="str">
            <v>Kg</v>
          </cell>
          <cell r="L14580">
            <v>17354.325000000001</v>
          </cell>
          <cell r="T14580">
            <v>0</v>
          </cell>
          <cell r="U14580">
            <v>150</v>
          </cell>
        </row>
        <row r="14581">
          <cell r="B14581">
            <v>14582</v>
          </cell>
          <cell r="F14581" t="str">
            <v>1.1.7.0.1.290</v>
          </cell>
          <cell r="G14581" t="str">
            <v>Tartrazine @25Kg</v>
          </cell>
          <cell r="H14581">
            <v>25</v>
          </cell>
          <cell r="I14581">
            <v>1</v>
          </cell>
          <cell r="J14581" t="str">
            <v>Kg</v>
          </cell>
          <cell r="L14581">
            <v>61430.22</v>
          </cell>
          <cell r="T14581">
            <v>0</v>
          </cell>
          <cell r="U14581">
            <v>0.4</v>
          </cell>
        </row>
        <row r="14582">
          <cell r="B14582">
            <v>14583</v>
          </cell>
          <cell r="F14582" t="str">
            <v>1.1.7.0.1.382</v>
          </cell>
          <cell r="G14582" t="str">
            <v>Botol 1 Liter PET (PSS)</v>
          </cell>
          <cell r="H14582">
            <v>1</v>
          </cell>
          <cell r="I14582">
            <v>1</v>
          </cell>
          <cell r="J14582" t="str">
            <v>Pcs</v>
          </cell>
          <cell r="L14582">
            <v>2500</v>
          </cell>
          <cell r="T14582">
            <v>0</v>
          </cell>
          <cell r="U14582">
            <v>1000</v>
          </cell>
        </row>
        <row r="14583">
          <cell r="B14583">
            <v>14584</v>
          </cell>
          <cell r="F14583" t="str">
            <v>1.1.7.0.1.383</v>
          </cell>
          <cell r="G14583" t="str">
            <v>Botol 1 Liter PET (PSS) Seal</v>
          </cell>
          <cell r="H14583">
            <v>1</v>
          </cell>
          <cell r="I14583">
            <v>1</v>
          </cell>
          <cell r="J14583" t="str">
            <v>Pcs</v>
          </cell>
          <cell r="L14583">
            <v>250</v>
          </cell>
          <cell r="T14583">
            <v>0</v>
          </cell>
          <cell r="U14583">
            <v>1000</v>
          </cell>
        </row>
        <row r="14584">
          <cell r="B14584">
            <v>14585</v>
          </cell>
          <cell r="F14584" t="str">
            <v>1.1.7.0.1.384</v>
          </cell>
          <cell r="G14584" t="str">
            <v>Botol 1 Liter PET (PSS) Cup</v>
          </cell>
          <cell r="H14584">
            <v>1</v>
          </cell>
          <cell r="I14584">
            <v>1</v>
          </cell>
          <cell r="J14584" t="str">
            <v>Pcs</v>
          </cell>
          <cell r="L14584">
            <v>78</v>
          </cell>
          <cell r="T14584">
            <v>0</v>
          </cell>
          <cell r="U14584">
            <v>1000</v>
          </cell>
        </row>
        <row r="14585">
          <cell r="B14585">
            <v>14586</v>
          </cell>
          <cell r="F14585" t="str">
            <v>1.1.7.0.1.371</v>
          </cell>
          <cell r="G14585" t="str">
            <v>Sticker Markup 480 SL - 1 L</v>
          </cell>
          <cell r="H14585">
            <v>1</v>
          </cell>
          <cell r="I14585">
            <v>1</v>
          </cell>
          <cell r="J14585" t="str">
            <v>Pcs</v>
          </cell>
          <cell r="L14585">
            <v>479.75</v>
          </cell>
          <cell r="T14585">
            <v>0</v>
          </cell>
          <cell r="U14585">
            <v>1000</v>
          </cell>
        </row>
        <row r="14586">
          <cell r="B14586">
            <v>14587</v>
          </cell>
          <cell r="F14586" t="str">
            <v>1.1.7.0.1.398</v>
          </cell>
          <cell r="G14586" t="str">
            <v>Karton Box Markup 480 SL - 1 L</v>
          </cell>
          <cell r="H14586">
            <v>1</v>
          </cell>
          <cell r="I14586">
            <v>1</v>
          </cell>
          <cell r="J14586" t="str">
            <v>Pcs</v>
          </cell>
          <cell r="L14586">
            <v>4691.9089999999997</v>
          </cell>
          <cell r="T14586">
            <v>0</v>
          </cell>
          <cell r="U14586">
            <v>84</v>
          </cell>
        </row>
        <row r="14587">
          <cell r="B14587">
            <v>14588</v>
          </cell>
          <cell r="F14587" t="str">
            <v>1.1.7.0.3.333</v>
          </cell>
          <cell r="G14587" t="str">
            <v>Mark Up 480 SL @1 ltr</v>
          </cell>
          <cell r="H14587">
            <v>1</v>
          </cell>
          <cell r="I14587">
            <v>12</v>
          </cell>
          <cell r="J14587" t="str">
            <v>Liter</v>
          </cell>
          <cell r="L14587">
            <v>22224.328682866671</v>
          </cell>
          <cell r="T14587">
            <v>0</v>
          </cell>
          <cell r="U14587">
            <v>1008</v>
          </cell>
        </row>
        <row r="14588">
          <cell r="B14588">
            <v>14589</v>
          </cell>
          <cell r="F14588" t="str">
            <v>1.1.7.0.1.282</v>
          </cell>
          <cell r="G14588" t="str">
            <v>Glyphosate 95% TC</v>
          </cell>
          <cell r="H14588">
            <v>25</v>
          </cell>
          <cell r="I14588">
            <v>1</v>
          </cell>
          <cell r="J14588" t="str">
            <v>Kg</v>
          </cell>
          <cell r="L14588">
            <v>88163.788799999995</v>
          </cell>
          <cell r="T14588">
            <v>0</v>
          </cell>
          <cell r="U14588">
            <v>247</v>
          </cell>
        </row>
        <row r="14589">
          <cell r="B14589">
            <v>14590</v>
          </cell>
          <cell r="F14589" t="str">
            <v>1.1.7.0.7.46</v>
          </cell>
          <cell r="G14589" t="str">
            <v>Scrap - Agrisol 415 N</v>
          </cell>
          <cell r="H14589">
            <v>200</v>
          </cell>
          <cell r="I14589">
            <v>1</v>
          </cell>
          <cell r="J14589" t="str">
            <v>Kg</v>
          </cell>
          <cell r="L14589">
            <v>17354.325000000001</v>
          </cell>
          <cell r="T14589">
            <v>0</v>
          </cell>
          <cell r="U14589">
            <v>150</v>
          </cell>
        </row>
        <row r="14590">
          <cell r="B14590">
            <v>14591</v>
          </cell>
          <cell r="F14590" t="str">
            <v>1.1.7.0.1.290</v>
          </cell>
          <cell r="G14590" t="str">
            <v>Tartrazine @25Kg</v>
          </cell>
          <cell r="H14590">
            <v>25</v>
          </cell>
          <cell r="I14590">
            <v>1</v>
          </cell>
          <cell r="J14590" t="str">
            <v>Kg</v>
          </cell>
          <cell r="L14590">
            <v>61430.22</v>
          </cell>
          <cell r="T14590">
            <v>0</v>
          </cell>
          <cell r="U14590">
            <v>0.4</v>
          </cell>
        </row>
        <row r="14591">
          <cell r="B14591">
            <v>14592</v>
          </cell>
          <cell r="F14591" t="str">
            <v>1.1.7.0.1.382</v>
          </cell>
          <cell r="G14591" t="str">
            <v>Botol 1 Liter PET (PSS)</v>
          </cell>
          <cell r="H14591">
            <v>1</v>
          </cell>
          <cell r="I14591">
            <v>1</v>
          </cell>
          <cell r="J14591" t="str">
            <v>Pcs</v>
          </cell>
          <cell r="L14591">
            <v>2500</v>
          </cell>
          <cell r="T14591">
            <v>0</v>
          </cell>
          <cell r="U14591">
            <v>1000</v>
          </cell>
        </row>
        <row r="14592">
          <cell r="B14592">
            <v>14593</v>
          </cell>
          <cell r="F14592" t="str">
            <v>1.1.7.0.1.383</v>
          </cell>
          <cell r="G14592" t="str">
            <v>Botol 1 Liter PET (PSS) Seal</v>
          </cell>
          <cell r="H14592">
            <v>1</v>
          </cell>
          <cell r="I14592">
            <v>1</v>
          </cell>
          <cell r="J14592" t="str">
            <v>Pcs</v>
          </cell>
          <cell r="L14592">
            <v>250</v>
          </cell>
          <cell r="T14592">
            <v>0</v>
          </cell>
          <cell r="U14592">
            <v>1000</v>
          </cell>
        </row>
        <row r="14593">
          <cell r="B14593">
            <v>14594</v>
          </cell>
          <cell r="F14593" t="str">
            <v>1.1.7.0.1.384</v>
          </cell>
          <cell r="G14593" t="str">
            <v>Botol 1 Liter PET (PSS) Cup</v>
          </cell>
          <cell r="H14593">
            <v>1</v>
          </cell>
          <cell r="I14593">
            <v>1</v>
          </cell>
          <cell r="J14593" t="str">
            <v>Pcs</v>
          </cell>
          <cell r="L14593">
            <v>78</v>
          </cell>
          <cell r="T14593">
            <v>0</v>
          </cell>
          <cell r="U14593">
            <v>1000</v>
          </cell>
        </row>
        <row r="14594">
          <cell r="B14594">
            <v>14595</v>
          </cell>
          <cell r="F14594" t="str">
            <v>1.1.7.0.1.371</v>
          </cell>
          <cell r="G14594" t="str">
            <v>Sticker Markup 480 SL - 1 L</v>
          </cell>
          <cell r="H14594">
            <v>1</v>
          </cell>
          <cell r="I14594">
            <v>1</v>
          </cell>
          <cell r="J14594" t="str">
            <v>Pcs</v>
          </cell>
          <cell r="L14594">
            <v>479.75</v>
          </cell>
          <cell r="T14594">
            <v>0</v>
          </cell>
          <cell r="U14594">
            <v>1000</v>
          </cell>
        </row>
        <row r="14595">
          <cell r="B14595">
            <v>14596</v>
          </cell>
          <cell r="F14595" t="str">
            <v>1.1.7.0.1.398</v>
          </cell>
          <cell r="G14595" t="str">
            <v>Karton Box Markup 480 SL - 1 L</v>
          </cell>
          <cell r="H14595">
            <v>1</v>
          </cell>
          <cell r="I14595">
            <v>1</v>
          </cell>
          <cell r="J14595" t="str">
            <v>Pcs</v>
          </cell>
          <cell r="L14595">
            <v>4691.9089999999997</v>
          </cell>
          <cell r="T14595">
            <v>0</v>
          </cell>
          <cell r="U14595">
            <v>83</v>
          </cell>
        </row>
        <row r="14596">
          <cell r="B14596">
            <v>14597</v>
          </cell>
          <cell r="F14596" t="str">
            <v>1.1.7.0.3.333</v>
          </cell>
          <cell r="G14596" t="str">
            <v>Mark Up 480 SL @1 ltr</v>
          </cell>
          <cell r="H14596">
            <v>1</v>
          </cell>
          <cell r="I14596">
            <v>12</v>
          </cell>
          <cell r="J14596" t="str">
            <v>Liter</v>
          </cell>
          <cell r="L14596">
            <v>22224.328682866671</v>
          </cell>
          <cell r="T14596">
            <v>0</v>
          </cell>
          <cell r="U14596">
            <v>996</v>
          </cell>
        </row>
        <row r="14597">
          <cell r="B14597">
            <v>14598</v>
          </cell>
          <cell r="F14597" t="str">
            <v>1.1.7.0.1.282</v>
          </cell>
          <cell r="G14597" t="str">
            <v>Glyphosate 95% TC</v>
          </cell>
          <cell r="H14597">
            <v>25</v>
          </cell>
          <cell r="I14597">
            <v>1</v>
          </cell>
          <cell r="J14597" t="str">
            <v>Kg</v>
          </cell>
          <cell r="L14597">
            <v>88163.788799999995</v>
          </cell>
          <cell r="T14597">
            <v>0</v>
          </cell>
          <cell r="U14597">
            <v>247</v>
          </cell>
        </row>
        <row r="14598">
          <cell r="B14598">
            <v>14599</v>
          </cell>
          <cell r="F14598" t="str">
            <v>1.1.7.0.7.46</v>
          </cell>
          <cell r="G14598" t="str">
            <v>Scrap - Agrisol 415 N</v>
          </cell>
          <cell r="H14598">
            <v>200</v>
          </cell>
          <cell r="I14598">
            <v>1</v>
          </cell>
          <cell r="J14598" t="str">
            <v>Kg</v>
          </cell>
          <cell r="L14598">
            <v>17354.325000000001</v>
          </cell>
          <cell r="T14598">
            <v>0</v>
          </cell>
          <cell r="U14598">
            <v>150</v>
          </cell>
        </row>
        <row r="14599">
          <cell r="B14599">
            <v>14600</v>
          </cell>
          <cell r="F14599" t="str">
            <v>1.1.7.0.1.290</v>
          </cell>
          <cell r="G14599" t="str">
            <v>Tartrazine @25Kg</v>
          </cell>
          <cell r="H14599">
            <v>25</v>
          </cell>
          <cell r="I14599">
            <v>1</v>
          </cell>
          <cell r="J14599" t="str">
            <v>Kg</v>
          </cell>
          <cell r="L14599">
            <v>61430.22</v>
          </cell>
          <cell r="T14599">
            <v>0</v>
          </cell>
          <cell r="U14599">
            <v>0.4</v>
          </cell>
        </row>
        <row r="14600">
          <cell r="B14600">
            <v>14601</v>
          </cell>
          <cell r="F14600" t="str">
            <v>1.1.7.0.1.382</v>
          </cell>
          <cell r="G14600" t="str">
            <v>Botol 1 Liter PET (PSS)</v>
          </cell>
          <cell r="H14600">
            <v>1</v>
          </cell>
          <cell r="I14600">
            <v>1</v>
          </cell>
          <cell r="J14600" t="str">
            <v>Pcs</v>
          </cell>
          <cell r="L14600">
            <v>2500</v>
          </cell>
          <cell r="T14600">
            <v>0</v>
          </cell>
          <cell r="U14600">
            <v>1000</v>
          </cell>
        </row>
        <row r="14601">
          <cell r="B14601">
            <v>14602</v>
          </cell>
          <cell r="F14601" t="str">
            <v>1.1.7.0.1.383</v>
          </cell>
          <cell r="G14601" t="str">
            <v>Botol 1 Liter PET (PSS) Seal</v>
          </cell>
          <cell r="H14601">
            <v>1</v>
          </cell>
          <cell r="I14601">
            <v>1</v>
          </cell>
          <cell r="J14601" t="str">
            <v>Pcs</v>
          </cell>
          <cell r="L14601">
            <v>250</v>
          </cell>
          <cell r="T14601">
            <v>0</v>
          </cell>
          <cell r="U14601">
            <v>1000</v>
          </cell>
        </row>
        <row r="14602">
          <cell r="B14602">
            <v>14603</v>
          </cell>
          <cell r="F14602" t="str">
            <v>1.1.7.0.1.384</v>
          </cell>
          <cell r="G14602" t="str">
            <v>Botol 1 Liter PET (PSS) Cup</v>
          </cell>
          <cell r="H14602">
            <v>1</v>
          </cell>
          <cell r="I14602">
            <v>1</v>
          </cell>
          <cell r="J14602" t="str">
            <v>Pcs</v>
          </cell>
          <cell r="L14602">
            <v>78</v>
          </cell>
          <cell r="T14602">
            <v>0</v>
          </cell>
          <cell r="U14602">
            <v>1000</v>
          </cell>
        </row>
        <row r="14603">
          <cell r="B14603">
            <v>14604</v>
          </cell>
          <cell r="F14603" t="str">
            <v>1.1.7.0.1.371</v>
          </cell>
          <cell r="G14603" t="str">
            <v>Sticker Markup 480 SL - 1 L</v>
          </cell>
          <cell r="H14603">
            <v>1</v>
          </cell>
          <cell r="I14603">
            <v>1</v>
          </cell>
          <cell r="J14603" t="str">
            <v>Pcs</v>
          </cell>
          <cell r="L14603">
            <v>479.75</v>
          </cell>
          <cell r="T14603">
            <v>0</v>
          </cell>
          <cell r="U14603">
            <v>1000</v>
          </cell>
        </row>
        <row r="14604">
          <cell r="B14604">
            <v>14605</v>
          </cell>
          <cell r="F14604" t="str">
            <v>1.1.7.0.1.398</v>
          </cell>
          <cell r="G14604" t="str">
            <v>Karton Box Markup 480 SL - 1 L</v>
          </cell>
          <cell r="H14604">
            <v>1</v>
          </cell>
          <cell r="I14604">
            <v>1</v>
          </cell>
          <cell r="J14604" t="str">
            <v>Pcs</v>
          </cell>
          <cell r="L14604">
            <v>4691.9089999999997</v>
          </cell>
          <cell r="T14604">
            <v>0</v>
          </cell>
          <cell r="U14604">
            <v>83</v>
          </cell>
        </row>
        <row r="14605">
          <cell r="B14605">
            <v>14606</v>
          </cell>
          <cell r="F14605" t="str">
            <v>1.1.7.0.3.333</v>
          </cell>
          <cell r="G14605" t="str">
            <v>Mark Up 480 SL @1 ltr</v>
          </cell>
          <cell r="H14605">
            <v>1</v>
          </cell>
          <cell r="I14605">
            <v>12</v>
          </cell>
          <cell r="J14605" t="str">
            <v>Liter</v>
          </cell>
          <cell r="L14605">
            <v>22224.328682866671</v>
          </cell>
          <cell r="T14605">
            <v>0</v>
          </cell>
          <cell r="U14605">
            <v>996</v>
          </cell>
        </row>
        <row r="14606">
          <cell r="B14606">
            <v>14607</v>
          </cell>
          <cell r="F14606" t="str">
            <v>1.1.7.0.1.282</v>
          </cell>
          <cell r="G14606" t="str">
            <v>Glyphosate 95% TC</v>
          </cell>
          <cell r="H14606">
            <v>25</v>
          </cell>
          <cell r="I14606">
            <v>1</v>
          </cell>
          <cell r="J14606" t="str">
            <v>Kg</v>
          </cell>
          <cell r="L14606">
            <v>88163.788799999995</v>
          </cell>
          <cell r="T14606">
            <v>0</v>
          </cell>
          <cell r="U14606">
            <v>247</v>
          </cell>
        </row>
        <row r="14607">
          <cell r="B14607">
            <v>14608</v>
          </cell>
          <cell r="F14607" t="str">
            <v>1.1.7.0.7.46</v>
          </cell>
          <cell r="G14607" t="str">
            <v>Scrap - Agrisol 415 N</v>
          </cell>
          <cell r="H14607">
            <v>200</v>
          </cell>
          <cell r="I14607">
            <v>1</v>
          </cell>
          <cell r="J14607" t="str">
            <v>Kg</v>
          </cell>
          <cell r="L14607">
            <v>17354.325000000001</v>
          </cell>
          <cell r="T14607">
            <v>0</v>
          </cell>
          <cell r="U14607">
            <v>150</v>
          </cell>
        </row>
        <row r="14608">
          <cell r="B14608">
            <v>14609</v>
          </cell>
          <cell r="F14608" t="str">
            <v>1.1.7.0.1.290</v>
          </cell>
          <cell r="G14608" t="str">
            <v>Tartrazine @25Kg</v>
          </cell>
          <cell r="H14608">
            <v>25</v>
          </cell>
          <cell r="I14608">
            <v>1</v>
          </cell>
          <cell r="J14608" t="str">
            <v>Kg</v>
          </cell>
          <cell r="L14608">
            <v>61430.22</v>
          </cell>
          <cell r="T14608">
            <v>0</v>
          </cell>
          <cell r="U14608">
            <v>0.4</v>
          </cell>
        </row>
        <row r="14609">
          <cell r="B14609">
            <v>14610</v>
          </cell>
          <cell r="F14609" t="str">
            <v>1.1.7.0.1.382</v>
          </cell>
          <cell r="G14609" t="str">
            <v>Botol 1 Liter PET (PSS)</v>
          </cell>
          <cell r="H14609">
            <v>1</v>
          </cell>
          <cell r="I14609">
            <v>1</v>
          </cell>
          <cell r="J14609" t="str">
            <v>Pcs</v>
          </cell>
          <cell r="L14609">
            <v>2500</v>
          </cell>
          <cell r="T14609">
            <v>0</v>
          </cell>
          <cell r="U14609">
            <v>1000</v>
          </cell>
        </row>
        <row r="14610">
          <cell r="B14610">
            <v>14611</v>
          </cell>
          <cell r="F14610" t="str">
            <v>1.1.7.0.1.383</v>
          </cell>
          <cell r="G14610" t="str">
            <v>Botol 1 Liter PET (PSS) Seal</v>
          </cell>
          <cell r="H14610">
            <v>1</v>
          </cell>
          <cell r="I14610">
            <v>1</v>
          </cell>
          <cell r="J14610" t="str">
            <v>Pcs</v>
          </cell>
          <cell r="L14610">
            <v>250</v>
          </cell>
          <cell r="T14610">
            <v>0</v>
          </cell>
          <cell r="U14610">
            <v>1000</v>
          </cell>
        </row>
        <row r="14611">
          <cell r="B14611">
            <v>14612</v>
          </cell>
          <cell r="F14611" t="str">
            <v>1.1.7.0.1.384</v>
          </cell>
          <cell r="G14611" t="str">
            <v>Botol 1 Liter PET (PSS) Cup</v>
          </cell>
          <cell r="H14611">
            <v>1</v>
          </cell>
          <cell r="I14611">
            <v>1</v>
          </cell>
          <cell r="J14611" t="str">
            <v>Pcs</v>
          </cell>
          <cell r="L14611">
            <v>78</v>
          </cell>
          <cell r="T14611">
            <v>0</v>
          </cell>
          <cell r="U14611">
            <v>1000</v>
          </cell>
        </row>
        <row r="14612">
          <cell r="B14612">
            <v>14613</v>
          </cell>
          <cell r="F14612" t="str">
            <v>1.1.7.0.1.371</v>
          </cell>
          <cell r="G14612" t="str">
            <v>Sticker Markup 480 SL - 1 L</v>
          </cell>
          <cell r="H14612">
            <v>1</v>
          </cell>
          <cell r="I14612">
            <v>1</v>
          </cell>
          <cell r="J14612" t="str">
            <v>Pcs</v>
          </cell>
          <cell r="L14612">
            <v>479.75</v>
          </cell>
          <cell r="T14612">
            <v>0</v>
          </cell>
          <cell r="U14612">
            <v>1000</v>
          </cell>
        </row>
        <row r="14613">
          <cell r="B14613">
            <v>14614</v>
          </cell>
          <cell r="F14613" t="str">
            <v>1.1.7.0.1.398</v>
          </cell>
          <cell r="G14613" t="str">
            <v>Karton Box Markup 480 SL - 1 L</v>
          </cell>
          <cell r="H14613">
            <v>1</v>
          </cell>
          <cell r="I14613">
            <v>1</v>
          </cell>
          <cell r="J14613" t="str">
            <v>Pcs</v>
          </cell>
          <cell r="L14613">
            <v>4691.9089999999997</v>
          </cell>
          <cell r="T14613">
            <v>0</v>
          </cell>
          <cell r="U14613">
            <v>84</v>
          </cell>
        </row>
        <row r="14614">
          <cell r="B14614">
            <v>14615</v>
          </cell>
          <cell r="F14614" t="str">
            <v>1.1.7.0.3.333</v>
          </cell>
          <cell r="G14614" t="str">
            <v>Mark Up 480 SL @1 ltr</v>
          </cell>
          <cell r="H14614">
            <v>1</v>
          </cell>
          <cell r="I14614">
            <v>12</v>
          </cell>
          <cell r="J14614" t="str">
            <v>Liter</v>
          </cell>
          <cell r="L14614">
            <v>22224.328682866671</v>
          </cell>
          <cell r="T14614">
            <v>0</v>
          </cell>
          <cell r="U14614">
            <v>1008</v>
          </cell>
        </row>
        <row r="14615">
          <cell r="B14615">
            <v>14616</v>
          </cell>
          <cell r="G14615" t="str">
            <v>Curthane 80 WP @ 1Kg</v>
          </cell>
          <cell r="H14615">
            <v>1</v>
          </cell>
          <cell r="I14615">
            <v>20</v>
          </cell>
          <cell r="J14615" t="str">
            <v>Pcs</v>
          </cell>
          <cell r="L14615">
            <v>0</v>
          </cell>
          <cell r="T14615">
            <v>0</v>
          </cell>
          <cell r="U14615">
            <v>2000</v>
          </cell>
        </row>
        <row r="14616">
          <cell r="B14616">
            <v>14617</v>
          </cell>
          <cell r="G14616" t="str">
            <v>Mark Up 480 SL @1 ltr</v>
          </cell>
          <cell r="H14616">
            <v>1</v>
          </cell>
          <cell r="I14616">
            <v>12</v>
          </cell>
          <cell r="J14616" t="str">
            <v>Pcs</v>
          </cell>
          <cell r="L14616">
            <v>0</v>
          </cell>
          <cell r="T14616">
            <v>0</v>
          </cell>
          <cell r="U14616">
            <v>4008</v>
          </cell>
        </row>
        <row r="14617">
          <cell r="B14617">
            <v>14618</v>
          </cell>
          <cell r="G14617" t="str">
            <v>Grandup 480 SL @500 ml</v>
          </cell>
          <cell r="H14617">
            <v>0.5</v>
          </cell>
          <cell r="I14617">
            <v>24</v>
          </cell>
          <cell r="J14617" t="str">
            <v>Pcs</v>
          </cell>
          <cell r="L14617">
            <v>0</v>
          </cell>
          <cell r="T14617">
            <v>0</v>
          </cell>
          <cell r="U14617">
            <v>1992</v>
          </cell>
        </row>
        <row r="14618">
          <cell r="B14618">
            <v>14619</v>
          </cell>
          <cell r="F14618" t="str">
            <v>1.1.7.0.1.370</v>
          </cell>
          <cell r="G14618" t="str">
            <v>Mancozeb 80 WP</v>
          </cell>
          <cell r="H14618">
            <v>25</v>
          </cell>
          <cell r="I14618">
            <v>1</v>
          </cell>
          <cell r="J14618" t="str">
            <v>Kg</v>
          </cell>
          <cell r="L14618">
            <v>30715.372599999999</v>
          </cell>
          <cell r="T14618">
            <v>0</v>
          </cell>
          <cell r="U14618">
            <v>1000</v>
          </cell>
        </row>
        <row r="14619">
          <cell r="B14619">
            <v>14620</v>
          </cell>
          <cell r="F14619" t="str">
            <v>1.1.7.0.1.227</v>
          </cell>
          <cell r="G14619" t="str">
            <v>FP Curthane @1 kg (160/250+10)x 350mm</v>
          </cell>
          <cell r="H14619">
            <v>1</v>
          </cell>
          <cell r="I14619">
            <v>1</v>
          </cell>
          <cell r="J14619" t="str">
            <v>Pcs</v>
          </cell>
          <cell r="L14619">
            <v>1414</v>
          </cell>
          <cell r="T14619">
            <v>0</v>
          </cell>
          <cell r="U14619">
            <v>1000</v>
          </cell>
        </row>
        <row r="14620">
          <cell r="B14620">
            <v>14621</v>
          </cell>
          <cell r="F14620" t="str">
            <v>1.1.7.0.1.248</v>
          </cell>
          <cell r="G14620" t="str">
            <v xml:space="preserve">Karton Box FP Curthane @1 kg </v>
          </cell>
          <cell r="H14620">
            <v>20</v>
          </cell>
          <cell r="I14620">
            <v>1</v>
          </cell>
          <cell r="J14620" t="str">
            <v>Pcs</v>
          </cell>
          <cell r="L14620">
            <v>14117</v>
          </cell>
          <cell r="T14620">
            <v>0</v>
          </cell>
          <cell r="U14620">
            <v>50</v>
          </cell>
        </row>
        <row r="14621">
          <cell r="B14621">
            <v>14622</v>
          </cell>
          <cell r="F14621" t="str">
            <v>1.1.7.0.1.303</v>
          </cell>
          <cell r="G14621" t="str">
            <v>Layer FP Curthane</v>
          </cell>
          <cell r="H14621">
            <v>1</v>
          </cell>
          <cell r="I14621">
            <v>1</v>
          </cell>
          <cell r="J14621" t="str">
            <v>Kg</v>
          </cell>
          <cell r="L14621">
            <v>3504.7</v>
          </cell>
          <cell r="T14621">
            <v>0</v>
          </cell>
          <cell r="U14621">
            <v>50</v>
          </cell>
        </row>
        <row r="14622">
          <cell r="B14622">
            <v>14623</v>
          </cell>
          <cell r="F14622" t="str">
            <v>1.1.7.0.3.312</v>
          </cell>
          <cell r="G14622" t="str">
            <v>Curthane 80 WP @ 1Kg</v>
          </cell>
          <cell r="H14622">
            <v>1</v>
          </cell>
          <cell r="I14622">
            <v>20</v>
          </cell>
          <cell r="J14622" t="str">
            <v>Kg</v>
          </cell>
          <cell r="L14622">
            <v>31421.222599999997</v>
          </cell>
          <cell r="T14622">
            <v>0</v>
          </cell>
          <cell r="U14622">
            <v>1000</v>
          </cell>
        </row>
        <row r="14623">
          <cell r="B14623">
            <v>14624</v>
          </cell>
          <cell r="F14623" t="str">
            <v>1.1.7.0.1.370</v>
          </cell>
          <cell r="G14623" t="str">
            <v>Mancozeb 80 WP</v>
          </cell>
          <cell r="H14623">
            <v>25</v>
          </cell>
          <cell r="I14623">
            <v>1</v>
          </cell>
          <cell r="J14623" t="str">
            <v>Kg</v>
          </cell>
          <cell r="L14623">
            <v>30715.372599999999</v>
          </cell>
          <cell r="T14623">
            <v>0</v>
          </cell>
          <cell r="U14623">
            <v>1000</v>
          </cell>
        </row>
        <row r="14624">
          <cell r="B14624">
            <v>14625</v>
          </cell>
          <cell r="F14624" t="str">
            <v>1.1.7.0.1.227</v>
          </cell>
          <cell r="G14624" t="str">
            <v>FP Curthane @1 kg (160/250+10)x 350mm</v>
          </cell>
          <cell r="H14624">
            <v>1</v>
          </cell>
          <cell r="I14624">
            <v>1</v>
          </cell>
          <cell r="J14624" t="str">
            <v>Pcs</v>
          </cell>
          <cell r="L14624">
            <v>1414</v>
          </cell>
          <cell r="T14624">
            <v>0</v>
          </cell>
          <cell r="U14624">
            <v>1000</v>
          </cell>
        </row>
        <row r="14625">
          <cell r="B14625">
            <v>14626</v>
          </cell>
          <cell r="F14625" t="str">
            <v>1.1.7.0.1.248</v>
          </cell>
          <cell r="G14625" t="str">
            <v xml:space="preserve">Karton Box FP Curthane @1 kg </v>
          </cell>
          <cell r="H14625">
            <v>20</v>
          </cell>
          <cell r="I14625">
            <v>1</v>
          </cell>
          <cell r="J14625" t="str">
            <v>Pcs</v>
          </cell>
          <cell r="L14625">
            <v>14117</v>
          </cell>
          <cell r="T14625">
            <v>0</v>
          </cell>
          <cell r="U14625">
            <v>50</v>
          </cell>
        </row>
        <row r="14626">
          <cell r="B14626">
            <v>14627</v>
          </cell>
          <cell r="F14626" t="str">
            <v>1.1.7.0.1.303</v>
          </cell>
          <cell r="G14626" t="str">
            <v>Layer FP Curthane</v>
          </cell>
          <cell r="H14626">
            <v>1</v>
          </cell>
          <cell r="I14626">
            <v>1</v>
          </cell>
          <cell r="J14626" t="str">
            <v>Kg</v>
          </cell>
          <cell r="L14626">
            <v>3504.7</v>
          </cell>
          <cell r="T14626">
            <v>0</v>
          </cell>
          <cell r="U14626">
            <v>50</v>
          </cell>
        </row>
        <row r="14627">
          <cell r="B14627">
            <v>14628</v>
          </cell>
          <cell r="F14627" t="str">
            <v>1.1.7.0.3.312</v>
          </cell>
          <cell r="G14627" t="str">
            <v>Curthane 80 WP @ 1Kg</v>
          </cell>
          <cell r="H14627">
            <v>1</v>
          </cell>
          <cell r="I14627">
            <v>20</v>
          </cell>
          <cell r="J14627" t="str">
            <v>Kg</v>
          </cell>
          <cell r="L14627">
            <v>31421.222599999997</v>
          </cell>
          <cell r="T14627">
            <v>0</v>
          </cell>
          <cell r="U14627">
            <v>1000</v>
          </cell>
        </row>
        <row r="14628">
          <cell r="B14628">
            <v>14629</v>
          </cell>
          <cell r="F14628" t="str">
            <v>1.1.7.0.1.282</v>
          </cell>
          <cell r="G14628" t="str">
            <v>Glyphosate 95% TC</v>
          </cell>
          <cell r="H14628">
            <v>25</v>
          </cell>
          <cell r="I14628">
            <v>1</v>
          </cell>
          <cell r="J14628" t="str">
            <v>Kg</v>
          </cell>
          <cell r="L14628">
            <v>88163.788799999995</v>
          </cell>
          <cell r="T14628">
            <v>0</v>
          </cell>
          <cell r="U14628">
            <v>247</v>
          </cell>
        </row>
        <row r="14629">
          <cell r="B14629">
            <v>14630</v>
          </cell>
          <cell r="F14629" t="str">
            <v>1.1.7.0.7.46</v>
          </cell>
          <cell r="G14629" t="str">
            <v>Scrap - Agrisol 415 N</v>
          </cell>
          <cell r="H14629">
            <v>200</v>
          </cell>
          <cell r="I14629">
            <v>1</v>
          </cell>
          <cell r="J14629" t="str">
            <v>Kg</v>
          </cell>
          <cell r="L14629">
            <v>17354.325000000001</v>
          </cell>
          <cell r="T14629">
            <v>0</v>
          </cell>
          <cell r="U14629">
            <v>100</v>
          </cell>
        </row>
        <row r="14630">
          <cell r="B14630">
            <v>14631</v>
          </cell>
          <cell r="F14630" t="str">
            <v>1.1.7.0.1.290</v>
          </cell>
          <cell r="G14630" t="str">
            <v>Tartrazine @25Kg</v>
          </cell>
          <cell r="H14630">
            <v>25</v>
          </cell>
          <cell r="I14630">
            <v>1</v>
          </cell>
          <cell r="J14630" t="str">
            <v>Kg</v>
          </cell>
          <cell r="L14630">
            <v>61430.22</v>
          </cell>
          <cell r="T14630">
            <v>0</v>
          </cell>
          <cell r="U14630">
            <v>0.4</v>
          </cell>
        </row>
        <row r="14631">
          <cell r="B14631">
            <v>14632</v>
          </cell>
          <cell r="F14631" t="str">
            <v>1.1.7.0.1.314</v>
          </cell>
          <cell r="G14631" t="str">
            <v>Botol 250 ml PET (PSS)</v>
          </cell>
          <cell r="H14631">
            <v>0.25</v>
          </cell>
          <cell r="I14631">
            <v>1</v>
          </cell>
          <cell r="J14631" t="str">
            <v>Pcs</v>
          </cell>
          <cell r="L14631">
            <v>2000</v>
          </cell>
          <cell r="T14631">
            <v>0</v>
          </cell>
          <cell r="U14631">
            <v>4000</v>
          </cell>
        </row>
        <row r="14632">
          <cell r="B14632">
            <v>14633</v>
          </cell>
          <cell r="F14632" t="str">
            <v>1.1.7.0.1.315</v>
          </cell>
          <cell r="G14632" t="str">
            <v>Botol 250 ml PET (PSS)- Cap</v>
          </cell>
          <cell r="H14632">
            <v>0.25</v>
          </cell>
          <cell r="I14632">
            <v>1</v>
          </cell>
          <cell r="J14632" t="str">
            <v>Pcs</v>
          </cell>
          <cell r="L14632">
            <v>150</v>
          </cell>
          <cell r="T14632">
            <v>0</v>
          </cell>
          <cell r="U14632">
            <v>4000</v>
          </cell>
        </row>
        <row r="14633">
          <cell r="B14633">
            <v>14634</v>
          </cell>
          <cell r="F14633" t="str">
            <v>1.1.7.0.1.316</v>
          </cell>
          <cell r="G14633" t="str">
            <v>Botol 250 ml PET (PSS)- Plug</v>
          </cell>
          <cell r="H14633">
            <v>0.25</v>
          </cell>
          <cell r="I14633">
            <v>1</v>
          </cell>
          <cell r="J14633" t="str">
            <v>Pcs</v>
          </cell>
          <cell r="L14633">
            <v>173</v>
          </cell>
          <cell r="T14633">
            <v>0</v>
          </cell>
          <cell r="U14633">
            <v>4000</v>
          </cell>
        </row>
        <row r="14634">
          <cell r="B14634">
            <v>14635</v>
          </cell>
          <cell r="F14634" t="str">
            <v>1.1.7.0.1.116</v>
          </cell>
          <cell r="G14634" t="str">
            <v>Sticker Grandup 480 SL - 0,25 L</v>
          </cell>
          <cell r="H14634">
            <v>0.25</v>
          </cell>
          <cell r="I14634">
            <v>1</v>
          </cell>
          <cell r="J14634" t="str">
            <v>Pcs</v>
          </cell>
          <cell r="L14634">
            <v>253</v>
          </cell>
          <cell r="T14634">
            <v>0</v>
          </cell>
          <cell r="U14634">
            <v>4000</v>
          </cell>
        </row>
        <row r="14635">
          <cell r="B14635">
            <v>14636</v>
          </cell>
          <cell r="F14635" t="str">
            <v>1.1.7.0.1.107</v>
          </cell>
          <cell r="G14635" t="str">
            <v>Karton Box Grandup 480 SL - 0,5 L</v>
          </cell>
          <cell r="H14635">
            <v>0.5</v>
          </cell>
          <cell r="I14635">
            <v>1</v>
          </cell>
          <cell r="J14635" t="str">
            <v>Pcs</v>
          </cell>
          <cell r="L14635">
            <v>5050</v>
          </cell>
          <cell r="T14635">
            <v>0</v>
          </cell>
          <cell r="U14635">
            <v>100</v>
          </cell>
        </row>
        <row r="14636">
          <cell r="B14636">
            <v>14637</v>
          </cell>
          <cell r="F14636" t="str">
            <v>1.1.7.0.3.341</v>
          </cell>
          <cell r="G14636" t="str">
            <v>Grandup 480 SL @250 ml</v>
          </cell>
          <cell r="H14636">
            <v>0.25</v>
          </cell>
          <cell r="I14636">
            <v>40</v>
          </cell>
          <cell r="J14636" t="str">
            <v>Liter</v>
          </cell>
          <cell r="L14636">
            <v>29334.586266200004</v>
          </cell>
          <cell r="T14636">
            <v>0</v>
          </cell>
          <cell r="U14636">
            <v>1000</v>
          </cell>
        </row>
        <row r="14637">
          <cell r="B14637">
            <v>14638</v>
          </cell>
          <cell r="F14637" t="str">
            <v>1.1.7.0.1.282</v>
          </cell>
          <cell r="G14637" t="str">
            <v>Glyphosate 95% TC</v>
          </cell>
          <cell r="H14637">
            <v>25</v>
          </cell>
          <cell r="I14637">
            <v>1</v>
          </cell>
          <cell r="J14637" t="str">
            <v>Kg</v>
          </cell>
          <cell r="L14637">
            <v>88163.788799999995</v>
          </cell>
          <cell r="T14637">
            <v>0</v>
          </cell>
          <cell r="U14637">
            <v>247</v>
          </cell>
        </row>
        <row r="14638">
          <cell r="B14638">
            <v>14639</v>
          </cell>
          <cell r="F14638" t="str">
            <v>1.1.7.0.7.46</v>
          </cell>
          <cell r="G14638" t="str">
            <v>Scrap - Agrisol 415 N</v>
          </cell>
          <cell r="H14638">
            <v>200</v>
          </cell>
          <cell r="I14638">
            <v>1</v>
          </cell>
          <cell r="J14638" t="str">
            <v>Kg</v>
          </cell>
          <cell r="L14638">
            <v>17354.325000000001</v>
          </cell>
          <cell r="T14638">
            <v>0</v>
          </cell>
          <cell r="U14638">
            <v>150</v>
          </cell>
        </row>
        <row r="14639">
          <cell r="B14639">
            <v>14640</v>
          </cell>
          <cell r="F14639" t="str">
            <v>1.1.7.0.1.290</v>
          </cell>
          <cell r="G14639" t="str">
            <v>Tartrazine @25Kg</v>
          </cell>
          <cell r="H14639">
            <v>25</v>
          </cell>
          <cell r="I14639">
            <v>1</v>
          </cell>
          <cell r="J14639" t="str">
            <v>Kg</v>
          </cell>
          <cell r="L14639">
            <v>61430.22</v>
          </cell>
          <cell r="T14639">
            <v>0</v>
          </cell>
          <cell r="U14639">
            <v>0.4</v>
          </cell>
        </row>
        <row r="14640">
          <cell r="B14640">
            <v>14641</v>
          </cell>
          <cell r="F14640" t="str">
            <v>1.1.7.0.1.382</v>
          </cell>
          <cell r="G14640" t="str">
            <v>Botol 1 Liter PET (PSS)</v>
          </cell>
          <cell r="H14640">
            <v>1</v>
          </cell>
          <cell r="I14640">
            <v>1</v>
          </cell>
          <cell r="J14640" t="str">
            <v>Pcs</v>
          </cell>
          <cell r="L14640">
            <v>2500</v>
          </cell>
          <cell r="T14640">
            <v>0</v>
          </cell>
          <cell r="U14640">
            <v>1000</v>
          </cell>
        </row>
        <row r="14641">
          <cell r="B14641">
            <v>14642</v>
          </cell>
          <cell r="F14641" t="str">
            <v>1.1.7.0.1.383</v>
          </cell>
          <cell r="G14641" t="str">
            <v>Botol 1 Liter PET (PSS) Seal</v>
          </cell>
          <cell r="H14641">
            <v>1</v>
          </cell>
          <cell r="I14641">
            <v>1</v>
          </cell>
          <cell r="J14641" t="str">
            <v>Pcs</v>
          </cell>
          <cell r="L14641">
            <v>250</v>
          </cell>
          <cell r="T14641">
            <v>0</v>
          </cell>
          <cell r="U14641">
            <v>1000</v>
          </cell>
        </row>
        <row r="14642">
          <cell r="B14642">
            <v>14643</v>
          </cell>
          <cell r="F14642" t="str">
            <v>1.1.7.0.1.384</v>
          </cell>
          <cell r="G14642" t="str">
            <v>Botol 1 Liter PET (PSS) Cup</v>
          </cell>
          <cell r="H14642">
            <v>1</v>
          </cell>
          <cell r="I14642">
            <v>1</v>
          </cell>
          <cell r="J14642" t="str">
            <v>Pcs</v>
          </cell>
          <cell r="L14642">
            <v>78</v>
          </cell>
          <cell r="T14642">
            <v>0</v>
          </cell>
          <cell r="U14642">
            <v>1000</v>
          </cell>
        </row>
        <row r="14643">
          <cell r="B14643">
            <v>14644</v>
          </cell>
          <cell r="F14643" t="str">
            <v>1.1.7.0.1.371</v>
          </cell>
          <cell r="G14643" t="str">
            <v>Sticker Markup 480 SL - 1 L</v>
          </cell>
          <cell r="H14643">
            <v>1</v>
          </cell>
          <cell r="I14643">
            <v>1</v>
          </cell>
          <cell r="J14643" t="str">
            <v>Pcs</v>
          </cell>
          <cell r="L14643">
            <v>479.75</v>
          </cell>
          <cell r="T14643">
            <v>0</v>
          </cell>
          <cell r="U14643">
            <v>1000</v>
          </cell>
        </row>
        <row r="14644">
          <cell r="B14644">
            <v>14645</v>
          </cell>
          <cell r="F14644" t="str">
            <v>1.1.7.0.1.398</v>
          </cell>
          <cell r="G14644" t="str">
            <v>Karton Box Markup 480 SL - 1 L</v>
          </cell>
          <cell r="H14644">
            <v>1</v>
          </cell>
          <cell r="I14644">
            <v>1</v>
          </cell>
          <cell r="J14644" t="str">
            <v>Pcs</v>
          </cell>
          <cell r="L14644">
            <v>4691.9089999999997</v>
          </cell>
          <cell r="T14644">
            <v>0</v>
          </cell>
          <cell r="U14644">
            <v>83</v>
          </cell>
        </row>
        <row r="14645">
          <cell r="B14645">
            <v>14646</v>
          </cell>
          <cell r="F14645" t="str">
            <v>1.1.7.0.3.333</v>
          </cell>
          <cell r="G14645" t="str">
            <v>Mark Up 480 SL @1 ltr</v>
          </cell>
          <cell r="H14645">
            <v>1</v>
          </cell>
          <cell r="I14645">
            <v>12</v>
          </cell>
          <cell r="J14645" t="str">
            <v>Liter</v>
          </cell>
          <cell r="L14645">
            <v>22224.328682866671</v>
          </cell>
          <cell r="T14645">
            <v>0</v>
          </cell>
          <cell r="U14645">
            <v>996</v>
          </cell>
        </row>
        <row r="14646">
          <cell r="B14646">
            <v>14647</v>
          </cell>
          <cell r="F14646" t="str">
            <v>1.1.7.0.1.282</v>
          </cell>
          <cell r="G14646" t="str">
            <v>Glyphosate 95% TC</v>
          </cell>
          <cell r="H14646">
            <v>25</v>
          </cell>
          <cell r="I14646">
            <v>1</v>
          </cell>
          <cell r="J14646" t="str">
            <v>Kg</v>
          </cell>
          <cell r="L14646">
            <v>88163.788799999995</v>
          </cell>
          <cell r="T14646">
            <v>0</v>
          </cell>
          <cell r="U14646">
            <v>247</v>
          </cell>
        </row>
        <row r="14647">
          <cell r="B14647">
            <v>14648</v>
          </cell>
          <cell r="F14647" t="str">
            <v>1.1.7.0.7.46</v>
          </cell>
          <cell r="G14647" t="str">
            <v>Scrap - Agrisol 415 N</v>
          </cell>
          <cell r="H14647">
            <v>200</v>
          </cell>
          <cell r="I14647">
            <v>1</v>
          </cell>
          <cell r="J14647" t="str">
            <v>Kg</v>
          </cell>
          <cell r="L14647">
            <v>17354.325000000001</v>
          </cell>
          <cell r="T14647">
            <v>0</v>
          </cell>
          <cell r="U14647">
            <v>150</v>
          </cell>
        </row>
        <row r="14648">
          <cell r="B14648">
            <v>14649</v>
          </cell>
          <cell r="F14648" t="str">
            <v>1.1.7.0.1.290</v>
          </cell>
          <cell r="G14648" t="str">
            <v>Tartrazine @25Kg</v>
          </cell>
          <cell r="H14648">
            <v>25</v>
          </cell>
          <cell r="I14648">
            <v>1</v>
          </cell>
          <cell r="J14648" t="str">
            <v>Kg</v>
          </cell>
          <cell r="L14648">
            <v>61430.22</v>
          </cell>
          <cell r="T14648">
            <v>0</v>
          </cell>
          <cell r="U14648">
            <v>0.4</v>
          </cell>
        </row>
        <row r="14649">
          <cell r="B14649">
            <v>14650</v>
          </cell>
          <cell r="F14649" t="str">
            <v>1.1.7.0.1.382</v>
          </cell>
          <cell r="G14649" t="str">
            <v>Botol 1 Liter PET (PSS)</v>
          </cell>
          <cell r="H14649">
            <v>1</v>
          </cell>
          <cell r="I14649">
            <v>1</v>
          </cell>
          <cell r="J14649" t="str">
            <v>Pcs</v>
          </cell>
          <cell r="L14649">
            <v>2500</v>
          </cell>
          <cell r="T14649">
            <v>0</v>
          </cell>
          <cell r="U14649">
            <v>1000</v>
          </cell>
        </row>
        <row r="14650">
          <cell r="B14650">
            <v>14651</v>
          </cell>
          <cell r="F14650" t="str">
            <v>1.1.7.0.1.383</v>
          </cell>
          <cell r="G14650" t="str">
            <v>Botol 1 Liter PET (PSS) Seal</v>
          </cell>
          <cell r="H14650">
            <v>1</v>
          </cell>
          <cell r="I14650">
            <v>1</v>
          </cell>
          <cell r="J14650" t="str">
            <v>Pcs</v>
          </cell>
          <cell r="L14650">
            <v>250</v>
          </cell>
          <cell r="T14650">
            <v>0</v>
          </cell>
          <cell r="U14650">
            <v>1000</v>
          </cell>
        </row>
        <row r="14651">
          <cell r="B14651">
            <v>14652</v>
          </cell>
          <cell r="F14651" t="str">
            <v>1.1.7.0.1.384</v>
          </cell>
          <cell r="G14651" t="str">
            <v>Botol 1 Liter PET (PSS) Cup</v>
          </cell>
          <cell r="H14651">
            <v>1</v>
          </cell>
          <cell r="I14651">
            <v>1</v>
          </cell>
          <cell r="J14651" t="str">
            <v>Pcs</v>
          </cell>
          <cell r="L14651">
            <v>78</v>
          </cell>
          <cell r="T14651">
            <v>0</v>
          </cell>
          <cell r="U14651">
            <v>1000</v>
          </cell>
        </row>
        <row r="14652">
          <cell r="B14652">
            <v>14653</v>
          </cell>
          <cell r="F14652" t="str">
            <v>1.1.7.0.1.371</v>
          </cell>
          <cell r="G14652" t="str">
            <v>Sticker Markup 480 SL - 1 L</v>
          </cell>
          <cell r="H14652">
            <v>1</v>
          </cell>
          <cell r="I14652">
            <v>1</v>
          </cell>
          <cell r="J14652" t="str">
            <v>Pcs</v>
          </cell>
          <cell r="L14652">
            <v>479.75</v>
          </cell>
          <cell r="T14652">
            <v>0</v>
          </cell>
          <cell r="U14652">
            <v>1000</v>
          </cell>
        </row>
        <row r="14653">
          <cell r="B14653">
            <v>14654</v>
          </cell>
          <cell r="F14653" t="str">
            <v>1.1.7.0.1.398</v>
          </cell>
          <cell r="G14653" t="str">
            <v>Karton Box Markup 480 SL - 1 L</v>
          </cell>
          <cell r="H14653">
            <v>1</v>
          </cell>
          <cell r="I14653">
            <v>1</v>
          </cell>
          <cell r="J14653" t="str">
            <v>Pcs</v>
          </cell>
          <cell r="L14653">
            <v>4691.9089999999997</v>
          </cell>
          <cell r="T14653">
            <v>0</v>
          </cell>
          <cell r="U14653">
            <v>83</v>
          </cell>
        </row>
        <row r="14654">
          <cell r="B14654">
            <v>14655</v>
          </cell>
          <cell r="F14654" t="str">
            <v>1.1.7.0.3.333</v>
          </cell>
          <cell r="G14654" t="str">
            <v>Mark Up 480 SL @1 ltr</v>
          </cell>
          <cell r="H14654">
            <v>1</v>
          </cell>
          <cell r="I14654">
            <v>12</v>
          </cell>
          <cell r="J14654" t="str">
            <v>Liter</v>
          </cell>
          <cell r="L14654">
            <v>22224.328682866671</v>
          </cell>
          <cell r="T14654">
            <v>0</v>
          </cell>
          <cell r="U14654">
            <v>996</v>
          </cell>
        </row>
        <row r="14655">
          <cell r="B14655">
            <v>14656</v>
          </cell>
          <cell r="F14655" t="str">
            <v>1.1.7.0.1.282</v>
          </cell>
          <cell r="G14655" t="str">
            <v>Glyphosate 95% TC</v>
          </cell>
          <cell r="H14655">
            <v>25</v>
          </cell>
          <cell r="I14655">
            <v>1</v>
          </cell>
          <cell r="J14655" t="str">
            <v>Kg</v>
          </cell>
          <cell r="L14655">
            <v>88163.788799999995</v>
          </cell>
          <cell r="T14655">
            <v>0</v>
          </cell>
          <cell r="U14655">
            <v>247</v>
          </cell>
        </row>
        <row r="14656">
          <cell r="B14656">
            <v>14657</v>
          </cell>
          <cell r="F14656" t="str">
            <v>1.1.7.0.7.46</v>
          </cell>
          <cell r="G14656" t="str">
            <v>Scrap - Agrisol 415 N</v>
          </cell>
          <cell r="H14656">
            <v>200</v>
          </cell>
          <cell r="I14656">
            <v>1</v>
          </cell>
          <cell r="J14656" t="str">
            <v>Kg</v>
          </cell>
          <cell r="L14656">
            <v>17354.325000000001</v>
          </cell>
          <cell r="T14656">
            <v>0</v>
          </cell>
          <cell r="U14656">
            <v>150</v>
          </cell>
        </row>
        <row r="14657">
          <cell r="B14657">
            <v>14658</v>
          </cell>
          <cell r="F14657" t="str">
            <v>1.1.7.0.1.290</v>
          </cell>
          <cell r="G14657" t="str">
            <v>Tartrazine @25Kg</v>
          </cell>
          <cell r="H14657">
            <v>25</v>
          </cell>
          <cell r="I14657">
            <v>1</v>
          </cell>
          <cell r="J14657" t="str">
            <v>Kg</v>
          </cell>
          <cell r="L14657">
            <v>61430.22</v>
          </cell>
          <cell r="T14657">
            <v>0</v>
          </cell>
          <cell r="U14657">
            <v>0.4</v>
          </cell>
        </row>
        <row r="14658">
          <cell r="B14658">
            <v>14659</v>
          </cell>
          <cell r="F14658" t="str">
            <v>1.1.7.0.1.382</v>
          </cell>
          <cell r="G14658" t="str">
            <v>Botol 1 Liter PET (PSS)</v>
          </cell>
          <cell r="H14658">
            <v>1</v>
          </cell>
          <cell r="I14658">
            <v>1</v>
          </cell>
          <cell r="J14658" t="str">
            <v>Pcs</v>
          </cell>
          <cell r="L14658">
            <v>2500</v>
          </cell>
          <cell r="T14658">
            <v>0</v>
          </cell>
          <cell r="U14658">
            <v>1000</v>
          </cell>
        </row>
        <row r="14659">
          <cell r="B14659">
            <v>14660</v>
          </cell>
          <cell r="F14659" t="str">
            <v>1.1.7.0.1.383</v>
          </cell>
          <cell r="G14659" t="str">
            <v>Botol 1 Liter PET (PSS) Seal</v>
          </cell>
          <cell r="H14659">
            <v>1</v>
          </cell>
          <cell r="I14659">
            <v>1</v>
          </cell>
          <cell r="J14659" t="str">
            <v>Pcs</v>
          </cell>
          <cell r="L14659">
            <v>250</v>
          </cell>
          <cell r="T14659">
            <v>0</v>
          </cell>
          <cell r="U14659">
            <v>1000</v>
          </cell>
        </row>
        <row r="14660">
          <cell r="B14660">
            <v>14661</v>
          </cell>
          <cell r="F14660" t="str">
            <v>1.1.7.0.1.384</v>
          </cell>
          <cell r="G14660" t="str">
            <v>Botol 1 Liter PET (PSS) Cup</v>
          </cell>
          <cell r="H14660">
            <v>1</v>
          </cell>
          <cell r="I14660">
            <v>1</v>
          </cell>
          <cell r="J14660" t="str">
            <v>Pcs</v>
          </cell>
          <cell r="L14660">
            <v>78</v>
          </cell>
          <cell r="T14660">
            <v>0</v>
          </cell>
          <cell r="U14660">
            <v>1000</v>
          </cell>
        </row>
        <row r="14661">
          <cell r="B14661">
            <v>14662</v>
          </cell>
          <cell r="F14661" t="str">
            <v>1.1.7.0.1.371</v>
          </cell>
          <cell r="G14661" t="str">
            <v>Sticker Markup 480 SL - 1 L</v>
          </cell>
          <cell r="H14661">
            <v>1</v>
          </cell>
          <cell r="I14661">
            <v>1</v>
          </cell>
          <cell r="J14661" t="str">
            <v>Pcs</v>
          </cell>
          <cell r="L14661">
            <v>479.75</v>
          </cell>
          <cell r="T14661">
            <v>0</v>
          </cell>
          <cell r="U14661">
            <v>1000</v>
          </cell>
        </row>
        <row r="14662">
          <cell r="B14662">
            <v>14663</v>
          </cell>
          <cell r="F14662" t="str">
            <v>1.1.7.0.1.398</v>
          </cell>
          <cell r="G14662" t="str">
            <v>Karton Box Markup 480 SL - 1 L</v>
          </cell>
          <cell r="H14662">
            <v>1</v>
          </cell>
          <cell r="I14662">
            <v>1</v>
          </cell>
          <cell r="J14662" t="str">
            <v>Pcs</v>
          </cell>
          <cell r="L14662">
            <v>4691.9089999999997</v>
          </cell>
          <cell r="T14662">
            <v>0</v>
          </cell>
          <cell r="U14662">
            <v>84</v>
          </cell>
        </row>
        <row r="14663">
          <cell r="B14663">
            <v>14664</v>
          </cell>
          <cell r="F14663" t="str">
            <v>1.1.7.0.3.333</v>
          </cell>
          <cell r="G14663" t="str">
            <v>Mark Up 480 SL @1 ltr</v>
          </cell>
          <cell r="H14663">
            <v>1</v>
          </cell>
          <cell r="I14663">
            <v>12</v>
          </cell>
          <cell r="J14663" t="str">
            <v>Liter</v>
          </cell>
          <cell r="L14663">
            <v>22224.328682866671</v>
          </cell>
          <cell r="T14663">
            <v>0</v>
          </cell>
          <cell r="U14663">
            <v>1008</v>
          </cell>
        </row>
        <row r="14664">
          <cell r="B14664">
            <v>14665</v>
          </cell>
          <cell r="F14664" t="str">
            <v>1.1.7.0.1.282</v>
          </cell>
          <cell r="G14664" t="str">
            <v>Glyphosate 95% TC</v>
          </cell>
          <cell r="H14664">
            <v>25</v>
          </cell>
          <cell r="I14664">
            <v>1</v>
          </cell>
          <cell r="J14664" t="str">
            <v>Kg</v>
          </cell>
          <cell r="L14664">
            <v>88163.788799999995</v>
          </cell>
          <cell r="T14664">
            <v>0</v>
          </cell>
          <cell r="U14664">
            <v>247</v>
          </cell>
        </row>
        <row r="14665">
          <cell r="B14665">
            <v>14666</v>
          </cell>
          <cell r="F14665" t="str">
            <v>1.1.7.0.7.46</v>
          </cell>
          <cell r="G14665" t="str">
            <v>Scrap - Agrisol 415 N</v>
          </cell>
          <cell r="H14665">
            <v>200</v>
          </cell>
          <cell r="I14665">
            <v>1</v>
          </cell>
          <cell r="J14665" t="str">
            <v>Kg</v>
          </cell>
          <cell r="L14665">
            <v>17354.325000000001</v>
          </cell>
          <cell r="T14665">
            <v>0</v>
          </cell>
          <cell r="U14665">
            <v>150</v>
          </cell>
        </row>
        <row r="14666">
          <cell r="B14666">
            <v>14667</v>
          </cell>
          <cell r="F14666" t="str">
            <v>1.1.7.0.1.290</v>
          </cell>
          <cell r="G14666" t="str">
            <v>Tartrazine @25Kg</v>
          </cell>
          <cell r="H14666">
            <v>25</v>
          </cell>
          <cell r="I14666">
            <v>1</v>
          </cell>
          <cell r="J14666" t="str">
            <v>Kg</v>
          </cell>
          <cell r="L14666">
            <v>61430.22</v>
          </cell>
          <cell r="T14666">
            <v>0</v>
          </cell>
          <cell r="U14666">
            <v>0.4</v>
          </cell>
        </row>
        <row r="14667">
          <cell r="B14667">
            <v>14668</v>
          </cell>
          <cell r="F14667" t="str">
            <v>1.1.7.0.1.382</v>
          </cell>
          <cell r="G14667" t="str">
            <v>Botol 1 Liter PET (PSS)</v>
          </cell>
          <cell r="H14667">
            <v>1</v>
          </cell>
          <cell r="I14667">
            <v>1</v>
          </cell>
          <cell r="J14667" t="str">
            <v>Pcs</v>
          </cell>
          <cell r="L14667">
            <v>2500</v>
          </cell>
          <cell r="T14667">
            <v>0</v>
          </cell>
          <cell r="U14667">
            <v>1000</v>
          </cell>
        </row>
        <row r="14668">
          <cell r="B14668">
            <v>14669</v>
          </cell>
          <cell r="F14668" t="str">
            <v>1.1.7.0.1.383</v>
          </cell>
          <cell r="G14668" t="str">
            <v>Botol 1 Liter PET (PSS) Seal</v>
          </cell>
          <cell r="H14668">
            <v>1</v>
          </cell>
          <cell r="I14668">
            <v>1</v>
          </cell>
          <cell r="J14668" t="str">
            <v>Pcs</v>
          </cell>
          <cell r="L14668">
            <v>250</v>
          </cell>
          <cell r="T14668">
            <v>0</v>
          </cell>
          <cell r="U14668">
            <v>1000</v>
          </cell>
        </row>
        <row r="14669">
          <cell r="B14669">
            <v>14670</v>
          </cell>
          <cell r="F14669" t="str">
            <v>1.1.7.0.1.384</v>
          </cell>
          <cell r="G14669" t="str">
            <v>Botol 1 Liter PET (PSS) Cup</v>
          </cell>
          <cell r="H14669">
            <v>1</v>
          </cell>
          <cell r="I14669">
            <v>1</v>
          </cell>
          <cell r="J14669" t="str">
            <v>Pcs</v>
          </cell>
          <cell r="L14669">
            <v>78</v>
          </cell>
          <cell r="T14669">
            <v>0</v>
          </cell>
          <cell r="U14669">
            <v>1000</v>
          </cell>
        </row>
        <row r="14670">
          <cell r="B14670">
            <v>14671</v>
          </cell>
          <cell r="F14670" t="str">
            <v>1.1.7.0.1.371</v>
          </cell>
          <cell r="G14670" t="str">
            <v>Sticker Markup 480 SL - 1 L</v>
          </cell>
          <cell r="H14670">
            <v>1</v>
          </cell>
          <cell r="I14670">
            <v>1</v>
          </cell>
          <cell r="J14670" t="str">
            <v>Pcs</v>
          </cell>
          <cell r="L14670">
            <v>479.75</v>
          </cell>
          <cell r="T14670">
            <v>0</v>
          </cell>
          <cell r="U14670">
            <v>1000</v>
          </cell>
        </row>
        <row r="14671">
          <cell r="B14671">
            <v>14672</v>
          </cell>
          <cell r="F14671" t="str">
            <v>1.1.7.0.1.398</v>
          </cell>
          <cell r="G14671" t="str">
            <v>Karton Box Markup 480 SL - 1 L</v>
          </cell>
          <cell r="H14671">
            <v>1</v>
          </cell>
          <cell r="I14671">
            <v>1</v>
          </cell>
          <cell r="J14671" t="str">
            <v>Pcs</v>
          </cell>
          <cell r="L14671">
            <v>4691.9089999999997</v>
          </cell>
          <cell r="T14671">
            <v>0</v>
          </cell>
          <cell r="U14671">
            <v>83</v>
          </cell>
        </row>
        <row r="14672">
          <cell r="B14672">
            <v>14673</v>
          </cell>
          <cell r="F14672" t="str">
            <v>1.1.7.0.3.333</v>
          </cell>
          <cell r="G14672" t="str">
            <v>Mark Up 480 SL @1 ltr</v>
          </cell>
          <cell r="H14672">
            <v>1</v>
          </cell>
          <cell r="I14672">
            <v>12</v>
          </cell>
          <cell r="J14672" t="str">
            <v>Liter</v>
          </cell>
          <cell r="L14672">
            <v>22224.328682866671</v>
          </cell>
          <cell r="T14672">
            <v>0</v>
          </cell>
          <cell r="U14672">
            <v>996</v>
          </cell>
        </row>
        <row r="14673">
          <cell r="B14673">
            <v>14674</v>
          </cell>
          <cell r="F14673" t="str">
            <v>1.1.7.0.1.370</v>
          </cell>
          <cell r="G14673" t="str">
            <v>Mancozeb 80 WP</v>
          </cell>
          <cell r="H14673">
            <v>25</v>
          </cell>
          <cell r="I14673">
            <v>1</v>
          </cell>
          <cell r="J14673" t="str">
            <v>Kg</v>
          </cell>
          <cell r="L14673">
            <v>30715.372599999999</v>
          </cell>
          <cell r="T14673">
            <v>0</v>
          </cell>
          <cell r="U14673">
            <v>1000</v>
          </cell>
        </row>
        <row r="14674">
          <cell r="B14674">
            <v>14675</v>
          </cell>
          <cell r="F14674" t="str">
            <v>1.1.7.0.1.227</v>
          </cell>
          <cell r="G14674" t="str">
            <v>FP Curthane @1 kg (160/250+10)x 350mm</v>
          </cell>
          <cell r="H14674">
            <v>1</v>
          </cell>
          <cell r="I14674">
            <v>1</v>
          </cell>
          <cell r="J14674" t="str">
            <v>Pcs</v>
          </cell>
          <cell r="L14674">
            <v>1414</v>
          </cell>
          <cell r="T14674">
            <v>0</v>
          </cell>
          <cell r="U14674">
            <v>1000</v>
          </cell>
        </row>
        <row r="14675">
          <cell r="B14675">
            <v>14676</v>
          </cell>
          <cell r="F14675" t="str">
            <v>1.1.7.0.1.248</v>
          </cell>
          <cell r="G14675" t="str">
            <v xml:space="preserve">Karton Box FP Curthane @1 kg </v>
          </cell>
          <cell r="H14675">
            <v>20</v>
          </cell>
          <cell r="I14675">
            <v>1</v>
          </cell>
          <cell r="J14675" t="str">
            <v>Pcs</v>
          </cell>
          <cell r="L14675">
            <v>14117</v>
          </cell>
          <cell r="T14675">
            <v>0</v>
          </cell>
          <cell r="U14675">
            <v>50</v>
          </cell>
        </row>
        <row r="14676">
          <cell r="B14676">
            <v>14677</v>
          </cell>
          <cell r="F14676" t="str">
            <v>1.1.7.0.1.303</v>
          </cell>
          <cell r="G14676" t="str">
            <v>Layer FP Curthane</v>
          </cell>
          <cell r="H14676">
            <v>1</v>
          </cell>
          <cell r="I14676">
            <v>1</v>
          </cell>
          <cell r="J14676" t="str">
            <v>Kg</v>
          </cell>
          <cell r="L14676">
            <v>3504.7</v>
          </cell>
          <cell r="T14676">
            <v>0</v>
          </cell>
          <cell r="U14676">
            <v>50</v>
          </cell>
        </row>
        <row r="14677">
          <cell r="B14677">
            <v>14678</v>
          </cell>
          <cell r="F14677" t="str">
            <v>1.1.7.0.3.312</v>
          </cell>
          <cell r="G14677" t="str">
            <v>Curthane 80 WP @ 1Kg</v>
          </cell>
          <cell r="H14677">
            <v>1</v>
          </cell>
          <cell r="I14677">
            <v>20</v>
          </cell>
          <cell r="J14677" t="str">
            <v>Kg</v>
          </cell>
          <cell r="L14677">
            <v>31421.222599999997</v>
          </cell>
          <cell r="T14677">
            <v>0</v>
          </cell>
          <cell r="U14677">
            <v>1000</v>
          </cell>
        </row>
        <row r="14678">
          <cell r="B14678">
            <v>14679</v>
          </cell>
          <cell r="F14678" t="str">
            <v>1.1.7.0.1.370</v>
          </cell>
          <cell r="G14678" t="str">
            <v>Mancozeb 80 WP</v>
          </cell>
          <cell r="H14678">
            <v>25</v>
          </cell>
          <cell r="I14678">
            <v>1</v>
          </cell>
          <cell r="J14678" t="str">
            <v>Kg</v>
          </cell>
          <cell r="L14678">
            <v>30715.372599999999</v>
          </cell>
          <cell r="T14678">
            <v>0</v>
          </cell>
          <cell r="U14678">
            <v>1000</v>
          </cell>
        </row>
        <row r="14679">
          <cell r="B14679">
            <v>14680</v>
          </cell>
          <cell r="F14679" t="str">
            <v>1.1.7.0.1.227</v>
          </cell>
          <cell r="G14679" t="str">
            <v>FP Curthane @1 kg (160/250+10)x 350mm</v>
          </cell>
          <cell r="H14679">
            <v>1</v>
          </cell>
          <cell r="I14679">
            <v>1</v>
          </cell>
          <cell r="J14679" t="str">
            <v>Pcs</v>
          </cell>
          <cell r="L14679">
            <v>1414</v>
          </cell>
          <cell r="T14679">
            <v>0</v>
          </cell>
          <cell r="U14679">
            <v>1000</v>
          </cell>
        </row>
        <row r="14680">
          <cell r="B14680">
            <v>14681</v>
          </cell>
          <cell r="F14680" t="str">
            <v>1.1.7.0.1.248</v>
          </cell>
          <cell r="G14680" t="str">
            <v xml:space="preserve">Karton Box FP Curthane @1 kg </v>
          </cell>
          <cell r="H14680">
            <v>20</v>
          </cell>
          <cell r="I14680">
            <v>1</v>
          </cell>
          <cell r="J14680" t="str">
            <v>Pcs</v>
          </cell>
          <cell r="L14680">
            <v>14117</v>
          </cell>
          <cell r="T14680">
            <v>0</v>
          </cell>
          <cell r="U14680">
            <v>50</v>
          </cell>
        </row>
        <row r="14681">
          <cell r="B14681">
            <v>14682</v>
          </cell>
          <cell r="F14681" t="str">
            <v>1.1.7.0.1.303</v>
          </cell>
          <cell r="G14681" t="str">
            <v>Layer FP Curthane</v>
          </cell>
          <cell r="H14681">
            <v>1</v>
          </cell>
          <cell r="I14681">
            <v>1</v>
          </cell>
          <cell r="J14681" t="str">
            <v>Kg</v>
          </cell>
          <cell r="L14681">
            <v>3504.7</v>
          </cell>
          <cell r="T14681">
            <v>0</v>
          </cell>
          <cell r="U14681">
            <v>50</v>
          </cell>
        </row>
        <row r="14682">
          <cell r="B14682">
            <v>14683</v>
          </cell>
          <cell r="F14682" t="str">
            <v>1.1.7.0.3.312</v>
          </cell>
          <cell r="G14682" t="str">
            <v>Curthane 80 WP @ 1Kg</v>
          </cell>
          <cell r="H14682">
            <v>1</v>
          </cell>
          <cell r="I14682">
            <v>20</v>
          </cell>
          <cell r="J14682" t="str">
            <v>Kg</v>
          </cell>
          <cell r="L14682">
            <v>31421.222599999997</v>
          </cell>
          <cell r="T14682">
            <v>0</v>
          </cell>
          <cell r="U14682">
            <v>1000</v>
          </cell>
        </row>
        <row r="14683">
          <cell r="B14683">
            <v>14684</v>
          </cell>
          <cell r="F14683" t="str">
            <v>1.1.7.0.1.282</v>
          </cell>
          <cell r="G14683" t="str">
            <v>Glyphosate 95% TC</v>
          </cell>
          <cell r="H14683">
            <v>25</v>
          </cell>
          <cell r="I14683">
            <v>1</v>
          </cell>
          <cell r="J14683" t="str">
            <v>Kg</v>
          </cell>
          <cell r="L14683">
            <v>88163.788799999995</v>
          </cell>
          <cell r="T14683">
            <v>0</v>
          </cell>
          <cell r="U14683">
            <v>247</v>
          </cell>
        </row>
        <row r="14684">
          <cell r="B14684">
            <v>14685</v>
          </cell>
          <cell r="F14684" t="str">
            <v>1.1.7.0.7.46</v>
          </cell>
          <cell r="G14684" t="str">
            <v>Scrap - Agrisol 415 N</v>
          </cell>
          <cell r="H14684">
            <v>200</v>
          </cell>
          <cell r="I14684">
            <v>1</v>
          </cell>
          <cell r="J14684" t="str">
            <v>Kg</v>
          </cell>
          <cell r="L14684">
            <v>17354.325000000001</v>
          </cell>
          <cell r="T14684">
            <v>0</v>
          </cell>
          <cell r="U14684">
            <v>150</v>
          </cell>
        </row>
        <row r="14685">
          <cell r="B14685">
            <v>14686</v>
          </cell>
          <cell r="F14685" t="str">
            <v>1.1.7.0.1.290</v>
          </cell>
          <cell r="G14685" t="str">
            <v>Tartrazine @25Kg</v>
          </cell>
          <cell r="H14685">
            <v>25</v>
          </cell>
          <cell r="I14685">
            <v>1</v>
          </cell>
          <cell r="J14685" t="str">
            <v>Kg</v>
          </cell>
          <cell r="L14685">
            <v>61430.22</v>
          </cell>
          <cell r="T14685">
            <v>0</v>
          </cell>
          <cell r="U14685">
            <v>0.4</v>
          </cell>
        </row>
        <row r="14686">
          <cell r="B14686">
            <v>14687</v>
          </cell>
          <cell r="F14686" t="str">
            <v>1.1.7.0.1.420</v>
          </cell>
          <cell r="G14686" t="str">
            <v>Jerrycan HDPE - 4 L</v>
          </cell>
          <cell r="H14686">
            <v>4</v>
          </cell>
          <cell r="I14686">
            <v>1</v>
          </cell>
          <cell r="J14686" t="str">
            <v>Pcs</v>
          </cell>
          <cell r="L14686">
            <v>5900</v>
          </cell>
          <cell r="T14686">
            <v>0</v>
          </cell>
          <cell r="U14686">
            <v>250</v>
          </cell>
        </row>
        <row r="14687">
          <cell r="B14687">
            <v>14688</v>
          </cell>
          <cell r="F14687" t="str">
            <v>1.1.7.0.1.421</v>
          </cell>
          <cell r="G14687" t="str">
            <v>Jerrycan HDPE - 4 L - Plug</v>
          </cell>
          <cell r="H14687">
            <v>4</v>
          </cell>
          <cell r="I14687">
            <v>1</v>
          </cell>
          <cell r="J14687" t="str">
            <v>Pcs</v>
          </cell>
          <cell r="L14687">
            <v>150</v>
          </cell>
          <cell r="T14687">
            <v>0</v>
          </cell>
          <cell r="U14687">
            <v>250</v>
          </cell>
        </row>
        <row r="14688">
          <cell r="B14688">
            <v>14689</v>
          </cell>
          <cell r="F14688" t="str">
            <v>1.1.7.0.1.422</v>
          </cell>
          <cell r="G14688" t="str">
            <v>Jerrycan HDPE - 4 L - Cap - Black</v>
          </cell>
          <cell r="H14688">
            <v>4</v>
          </cell>
          <cell r="I14688">
            <v>1</v>
          </cell>
          <cell r="J14688" t="str">
            <v>Pcs</v>
          </cell>
          <cell r="L14688">
            <v>111</v>
          </cell>
          <cell r="T14688">
            <v>0</v>
          </cell>
          <cell r="U14688">
            <v>250</v>
          </cell>
        </row>
        <row r="14689">
          <cell r="B14689">
            <v>14690</v>
          </cell>
          <cell r="F14689" t="str">
            <v>1.1.7.0.1.66</v>
          </cell>
          <cell r="G14689" t="str">
            <v>Sticker Markup 480 SL - 4 L</v>
          </cell>
          <cell r="H14689">
            <v>4</v>
          </cell>
          <cell r="I14689">
            <v>1</v>
          </cell>
          <cell r="J14689" t="str">
            <v>Pcs</v>
          </cell>
          <cell r="L14689">
            <v>657</v>
          </cell>
          <cell r="T14689">
            <v>0</v>
          </cell>
          <cell r="U14689">
            <v>250</v>
          </cell>
        </row>
        <row r="14690">
          <cell r="B14690">
            <v>14691</v>
          </cell>
          <cell r="F14690" t="str">
            <v>1.1.7.0.1.239</v>
          </cell>
          <cell r="G14690" t="str">
            <v>Karton Box Markup 480 SL - 4 L</v>
          </cell>
          <cell r="H14690">
            <v>4</v>
          </cell>
          <cell r="I14690">
            <v>1</v>
          </cell>
          <cell r="J14690" t="str">
            <v>Pcs</v>
          </cell>
          <cell r="L14690">
            <v>4146.05</v>
          </cell>
          <cell r="T14690">
            <v>0</v>
          </cell>
          <cell r="U14690">
            <v>62</v>
          </cell>
        </row>
        <row r="14691">
          <cell r="B14691">
            <v>14692</v>
          </cell>
          <cell r="F14691" t="str">
            <v>1.1.7.0.3.334</v>
          </cell>
          <cell r="G14691" t="str">
            <v>Mark Up 480 SL @4 ltr</v>
          </cell>
          <cell r="H14691">
            <v>4</v>
          </cell>
          <cell r="I14691">
            <v>4</v>
          </cell>
          <cell r="J14691" t="str">
            <v>Liter</v>
          </cell>
          <cell r="L14691">
            <v>20421.036266200004</v>
          </cell>
          <cell r="T14691">
            <v>0</v>
          </cell>
          <cell r="U14691">
            <v>992</v>
          </cell>
        </row>
        <row r="14692">
          <cell r="B14692">
            <v>14693</v>
          </cell>
          <cell r="F14692" t="str">
            <v>1.1.7.0.1.282</v>
          </cell>
          <cell r="G14692" t="str">
            <v>Glyphosate 95% TC</v>
          </cell>
          <cell r="H14692">
            <v>25</v>
          </cell>
          <cell r="I14692">
            <v>1</v>
          </cell>
          <cell r="J14692" t="str">
            <v>Kg</v>
          </cell>
          <cell r="L14692">
            <v>88163.788799999995</v>
          </cell>
          <cell r="T14692">
            <v>0</v>
          </cell>
          <cell r="U14692">
            <v>247</v>
          </cell>
        </row>
        <row r="14693">
          <cell r="B14693">
            <v>14694</v>
          </cell>
          <cell r="F14693" t="str">
            <v>1.1.7.0.7.46</v>
          </cell>
          <cell r="G14693" t="str">
            <v>Scrap - Agrisol 415 N</v>
          </cell>
          <cell r="H14693">
            <v>200</v>
          </cell>
          <cell r="I14693">
            <v>1</v>
          </cell>
          <cell r="J14693" t="str">
            <v>Kg</v>
          </cell>
          <cell r="L14693">
            <v>17354.325000000001</v>
          </cell>
          <cell r="T14693">
            <v>0</v>
          </cell>
          <cell r="U14693">
            <v>150</v>
          </cell>
        </row>
        <row r="14694">
          <cell r="B14694">
            <v>14695</v>
          </cell>
          <cell r="F14694" t="str">
            <v>1.1.7.0.1.290</v>
          </cell>
          <cell r="G14694" t="str">
            <v>Tartrazine @25Kg</v>
          </cell>
          <cell r="H14694">
            <v>25</v>
          </cell>
          <cell r="I14694">
            <v>1</v>
          </cell>
          <cell r="J14694" t="str">
            <v>Kg</v>
          </cell>
          <cell r="L14694">
            <v>61430.22</v>
          </cell>
          <cell r="T14694">
            <v>0</v>
          </cell>
          <cell r="U14694">
            <v>0.4</v>
          </cell>
        </row>
        <row r="14695">
          <cell r="B14695">
            <v>14696</v>
          </cell>
          <cell r="F14695" t="str">
            <v>1.1.7.0.1.420</v>
          </cell>
          <cell r="G14695" t="str">
            <v>Jerrycan HDPE - 4 L</v>
          </cell>
          <cell r="H14695">
            <v>4</v>
          </cell>
          <cell r="I14695">
            <v>1</v>
          </cell>
          <cell r="J14695" t="str">
            <v>Pcs</v>
          </cell>
          <cell r="L14695">
            <v>5900</v>
          </cell>
          <cell r="T14695">
            <v>0</v>
          </cell>
          <cell r="U14695">
            <v>250</v>
          </cell>
        </row>
        <row r="14696">
          <cell r="B14696">
            <v>14697</v>
          </cell>
          <cell r="F14696" t="str">
            <v>1.1.7.0.1.421</v>
          </cell>
          <cell r="G14696" t="str">
            <v>Jerrycan HDPE - 4 L - Plug</v>
          </cell>
          <cell r="H14696">
            <v>4</v>
          </cell>
          <cell r="I14696">
            <v>1</v>
          </cell>
          <cell r="J14696" t="str">
            <v>Pcs</v>
          </cell>
          <cell r="L14696">
            <v>150</v>
          </cell>
          <cell r="T14696">
            <v>0</v>
          </cell>
          <cell r="U14696">
            <v>250</v>
          </cell>
        </row>
        <row r="14697">
          <cell r="B14697">
            <v>14698</v>
          </cell>
          <cell r="F14697" t="str">
            <v>1.1.7.0.1.422</v>
          </cell>
          <cell r="G14697" t="str">
            <v>Jerrycan HDPE - 4 L - Cap - Black</v>
          </cell>
          <cell r="H14697">
            <v>4</v>
          </cell>
          <cell r="I14697">
            <v>1</v>
          </cell>
          <cell r="J14697" t="str">
            <v>Pcs</v>
          </cell>
          <cell r="L14697">
            <v>111</v>
          </cell>
          <cell r="T14697">
            <v>0</v>
          </cell>
          <cell r="U14697">
            <v>250</v>
          </cell>
        </row>
        <row r="14698">
          <cell r="B14698">
            <v>14699</v>
          </cell>
          <cell r="F14698" t="str">
            <v>1.1.7.0.1.66</v>
          </cell>
          <cell r="G14698" t="str">
            <v>Sticker Markup 480 SL - 4 L</v>
          </cell>
          <cell r="H14698">
            <v>4</v>
          </cell>
          <cell r="I14698">
            <v>1</v>
          </cell>
          <cell r="J14698" t="str">
            <v>Pcs</v>
          </cell>
          <cell r="L14698">
            <v>657</v>
          </cell>
          <cell r="T14698">
            <v>0</v>
          </cell>
          <cell r="U14698">
            <v>250</v>
          </cell>
        </row>
        <row r="14699">
          <cell r="B14699">
            <v>14700</v>
          </cell>
          <cell r="F14699" t="str">
            <v>1.1.7.0.1.239</v>
          </cell>
          <cell r="G14699" t="str">
            <v>Karton Box Markup 480 SL - 4 L</v>
          </cell>
          <cell r="H14699">
            <v>4</v>
          </cell>
          <cell r="I14699">
            <v>1</v>
          </cell>
          <cell r="J14699" t="str">
            <v>Pcs</v>
          </cell>
          <cell r="L14699">
            <v>4146.05</v>
          </cell>
          <cell r="T14699">
            <v>0</v>
          </cell>
          <cell r="U14699">
            <v>63</v>
          </cell>
        </row>
        <row r="14700">
          <cell r="B14700">
            <v>14701</v>
          </cell>
          <cell r="F14700" t="str">
            <v>1.1.7.0.3.334</v>
          </cell>
          <cell r="G14700" t="str">
            <v>Mark Up 480 SL @4 ltr</v>
          </cell>
          <cell r="H14700">
            <v>4</v>
          </cell>
          <cell r="I14700">
            <v>4</v>
          </cell>
          <cell r="J14700" t="str">
            <v>Liter</v>
          </cell>
          <cell r="L14700">
            <v>20421.036266200004</v>
          </cell>
          <cell r="T14700">
            <v>0</v>
          </cell>
          <cell r="U14700">
            <v>1008</v>
          </cell>
        </row>
        <row r="14701">
          <cell r="B14701">
            <v>14702</v>
          </cell>
          <cell r="F14701" t="str">
            <v>1.1.7.0.7.45</v>
          </cell>
          <cell r="G14701" t="str">
            <v>Scrap - Agrisol 415 N</v>
          </cell>
          <cell r="H14701">
            <v>200</v>
          </cell>
          <cell r="I14701">
            <v>1</v>
          </cell>
          <cell r="J14701" t="str">
            <v>Kg</v>
          </cell>
          <cell r="L14701">
            <v>17368.97</v>
          </cell>
          <cell r="T14701">
            <v>0</v>
          </cell>
          <cell r="U14701">
            <v>550</v>
          </cell>
        </row>
        <row r="14702">
          <cell r="B14702">
            <v>14703</v>
          </cell>
          <cell r="F14702" t="str">
            <v>1.1.7.0.7.46</v>
          </cell>
          <cell r="G14702" t="str">
            <v>Scrap - Agrisol 415 N</v>
          </cell>
          <cell r="H14702">
            <v>200</v>
          </cell>
          <cell r="I14702">
            <v>1</v>
          </cell>
          <cell r="J14702" t="str">
            <v>Kg</v>
          </cell>
          <cell r="L14702">
            <v>17354.325000000001</v>
          </cell>
          <cell r="T14702">
            <v>0</v>
          </cell>
          <cell r="U14702">
            <v>11700</v>
          </cell>
        </row>
        <row r="14703">
          <cell r="B14703">
            <v>14704</v>
          </cell>
          <cell r="F14703" t="str">
            <v>1.1.7.0.7.47</v>
          </cell>
          <cell r="G14703" t="str">
            <v>Scrap - Isopropylamine Glyphosate 62% TA</v>
          </cell>
          <cell r="H14703">
            <v>250</v>
          </cell>
          <cell r="I14703">
            <v>1</v>
          </cell>
          <cell r="J14703" t="str">
            <v>Kg</v>
          </cell>
          <cell r="L14703">
            <v>37869.546000000002</v>
          </cell>
          <cell r="T14703">
            <v>0</v>
          </cell>
          <cell r="U14703">
            <v>4199</v>
          </cell>
        </row>
        <row r="14704">
          <cell r="B14704">
            <v>14705</v>
          </cell>
          <cell r="F14704" t="str">
            <v>1.1.7.0.7.48</v>
          </cell>
          <cell r="G14704" t="str">
            <v>Scrap - Paraquat Dichloride 42% TA</v>
          </cell>
          <cell r="H14704">
            <v>220</v>
          </cell>
          <cell r="I14704">
            <v>1</v>
          </cell>
          <cell r="J14704" t="str">
            <v>Kg</v>
          </cell>
          <cell r="L14704">
            <v>47939.9732</v>
          </cell>
          <cell r="T14704">
            <v>0</v>
          </cell>
          <cell r="U14704">
            <v>25520</v>
          </cell>
        </row>
        <row r="14705">
          <cell r="B14705">
            <v>14706</v>
          </cell>
          <cell r="G14705" t="str">
            <v/>
          </cell>
          <cell r="H14705" t="str">
            <v/>
          </cell>
          <cell r="I14705" t="str">
            <v/>
          </cell>
          <cell r="J14705" t="str">
            <v/>
          </cell>
          <cell r="L14705">
            <v>0</v>
          </cell>
          <cell r="T14705">
            <v>0</v>
          </cell>
        </row>
        <row r="14706">
          <cell r="B14706">
            <v>14707</v>
          </cell>
          <cell r="G14706" t="str">
            <v/>
          </cell>
          <cell r="H14706" t="str">
            <v/>
          </cell>
          <cell r="I14706" t="str">
            <v/>
          </cell>
          <cell r="J14706" t="str">
            <v/>
          </cell>
          <cell r="L14706">
            <v>0</v>
          </cell>
          <cell r="T14706">
            <v>0</v>
          </cell>
        </row>
        <row r="14707">
          <cell r="B14707">
            <v>14708</v>
          </cell>
          <cell r="G14707" t="str">
            <v/>
          </cell>
          <cell r="H14707" t="str">
            <v/>
          </cell>
          <cell r="I14707" t="str">
            <v/>
          </cell>
          <cell r="J14707" t="str">
            <v/>
          </cell>
          <cell r="L14707">
            <v>0</v>
          </cell>
          <cell r="T14707">
            <v>0</v>
          </cell>
        </row>
        <row r="14708">
          <cell r="B14708">
            <v>14709</v>
          </cell>
          <cell r="G14708" t="str">
            <v/>
          </cell>
          <cell r="H14708" t="str">
            <v/>
          </cell>
          <cell r="I14708" t="str">
            <v/>
          </cell>
          <cell r="J14708" t="str">
            <v/>
          </cell>
          <cell r="L14708">
            <v>0</v>
          </cell>
          <cell r="T14708">
            <v>0</v>
          </cell>
        </row>
        <row r="14709">
          <cell r="B14709">
            <v>14710</v>
          </cell>
          <cell r="G14709" t="str">
            <v/>
          </cell>
          <cell r="H14709" t="str">
            <v/>
          </cell>
          <cell r="I14709" t="str">
            <v/>
          </cell>
          <cell r="J14709" t="str">
            <v/>
          </cell>
          <cell r="L14709">
            <v>0</v>
          </cell>
          <cell r="T14709">
            <v>0</v>
          </cell>
        </row>
        <row r="14710">
          <cell r="B14710">
            <v>14711</v>
          </cell>
          <cell r="G14710" t="str">
            <v/>
          </cell>
          <cell r="H14710" t="str">
            <v/>
          </cell>
          <cell r="I14710" t="str">
            <v/>
          </cell>
          <cell r="J14710" t="str">
            <v/>
          </cell>
          <cell r="L14710">
            <v>0</v>
          </cell>
          <cell r="T14710">
            <v>0</v>
          </cell>
        </row>
        <row r="14711">
          <cell r="B14711">
            <v>14712</v>
          </cell>
          <cell r="G14711" t="str">
            <v/>
          </cell>
          <cell r="H14711" t="str">
            <v/>
          </cell>
          <cell r="I14711" t="str">
            <v/>
          </cell>
          <cell r="J14711" t="str">
            <v/>
          </cell>
          <cell r="L14711">
            <v>0</v>
          </cell>
          <cell r="T14711">
            <v>0</v>
          </cell>
        </row>
        <row r="14712">
          <cell r="B14712">
            <v>14713</v>
          </cell>
          <cell r="G14712" t="str">
            <v/>
          </cell>
          <cell r="H14712" t="str">
            <v/>
          </cell>
          <cell r="I14712" t="str">
            <v/>
          </cell>
          <cell r="J14712" t="str">
            <v/>
          </cell>
          <cell r="L14712">
            <v>0</v>
          </cell>
          <cell r="T14712">
            <v>0</v>
          </cell>
        </row>
        <row r="14713">
          <cell r="B14713">
            <v>14714</v>
          </cell>
          <cell r="G14713" t="str">
            <v/>
          </cell>
          <cell r="H14713" t="str">
            <v/>
          </cell>
          <cell r="I14713" t="str">
            <v/>
          </cell>
          <cell r="J14713" t="str">
            <v/>
          </cell>
          <cell r="L14713">
            <v>0</v>
          </cell>
          <cell r="T14713">
            <v>0</v>
          </cell>
        </row>
        <row r="14714">
          <cell r="B14714">
            <v>14715</v>
          </cell>
          <cell r="G14714" t="str">
            <v/>
          </cell>
          <cell r="H14714" t="str">
            <v/>
          </cell>
          <cell r="I14714" t="str">
            <v/>
          </cell>
          <cell r="J14714" t="str">
            <v/>
          </cell>
          <cell r="L14714">
            <v>0</v>
          </cell>
          <cell r="T14714">
            <v>0</v>
          </cell>
        </row>
        <row r="14715">
          <cell r="B14715">
            <v>14716</v>
          </cell>
          <cell r="G14715" t="str">
            <v/>
          </cell>
          <cell r="H14715" t="str">
            <v/>
          </cell>
          <cell r="I14715" t="str">
            <v/>
          </cell>
          <cell r="J14715" t="str">
            <v/>
          </cell>
          <cell r="L14715">
            <v>0</v>
          </cell>
          <cell r="T14715">
            <v>0</v>
          </cell>
        </row>
        <row r="14716">
          <cell r="B14716">
            <v>14717</v>
          </cell>
          <cell r="G14716" t="str">
            <v/>
          </cell>
          <cell r="H14716" t="str">
            <v/>
          </cell>
          <cell r="I14716" t="str">
            <v/>
          </cell>
          <cell r="J14716" t="str">
            <v/>
          </cell>
          <cell r="L14716">
            <v>0</v>
          </cell>
          <cell r="T14716">
            <v>0</v>
          </cell>
        </row>
        <row r="14717">
          <cell r="B14717">
            <v>14718</v>
          </cell>
          <cell r="G14717" t="str">
            <v/>
          </cell>
          <cell r="H14717" t="str">
            <v/>
          </cell>
          <cell r="I14717" t="str">
            <v/>
          </cell>
          <cell r="J14717" t="str">
            <v/>
          </cell>
          <cell r="L14717">
            <v>0</v>
          </cell>
          <cell r="T14717">
            <v>0</v>
          </cell>
        </row>
        <row r="14718">
          <cell r="B14718">
            <v>14719</v>
          </cell>
          <cell r="G14718" t="str">
            <v/>
          </cell>
          <cell r="H14718" t="str">
            <v/>
          </cell>
          <cell r="I14718" t="str">
            <v/>
          </cell>
          <cell r="J14718" t="str">
            <v/>
          </cell>
          <cell r="L14718">
            <v>0</v>
          </cell>
          <cell r="T14718">
            <v>0</v>
          </cell>
        </row>
        <row r="14719">
          <cell r="B14719">
            <v>14720</v>
          </cell>
          <cell r="F14719" t="str">
            <v>1.1.7.0.7.48</v>
          </cell>
          <cell r="G14719" t="str">
            <v>Scrap - Paraquat Dichloride 42% TA</v>
          </cell>
          <cell r="H14719">
            <v>220</v>
          </cell>
          <cell r="I14719">
            <v>1</v>
          </cell>
          <cell r="J14719" t="str">
            <v>Kg</v>
          </cell>
          <cell r="L14719">
            <v>47939.9732</v>
          </cell>
          <cell r="T14719">
            <v>0</v>
          </cell>
          <cell r="U14719">
            <v>440</v>
          </cell>
        </row>
        <row r="14720">
          <cell r="B14720">
            <v>14721</v>
          </cell>
          <cell r="F14720" t="str">
            <v>1.1.7.0.1.413</v>
          </cell>
          <cell r="G14720" t="str">
            <v>Agrisol 445 N</v>
          </cell>
          <cell r="H14720">
            <v>200</v>
          </cell>
          <cell r="I14720">
            <v>1</v>
          </cell>
          <cell r="J14720" t="str">
            <v>Kg</v>
          </cell>
          <cell r="L14720">
            <v>17593.695</v>
          </cell>
          <cell r="T14720">
            <v>0</v>
          </cell>
          <cell r="U14720">
            <v>150</v>
          </cell>
        </row>
        <row r="14721">
          <cell r="B14721">
            <v>14722</v>
          </cell>
          <cell r="F14721" t="str">
            <v>1.1.7.0.7.40</v>
          </cell>
          <cell r="G14721" t="str">
            <v>Scrap - Blue FD 48</v>
          </cell>
          <cell r="H14721">
            <v>25</v>
          </cell>
          <cell r="I14721">
            <v>1</v>
          </cell>
          <cell r="J14721" t="str">
            <v>Kg</v>
          </cell>
          <cell r="L14721">
            <v>21423</v>
          </cell>
          <cell r="T14721">
            <v>0</v>
          </cell>
          <cell r="U14721">
            <v>1.32</v>
          </cell>
        </row>
        <row r="14722">
          <cell r="B14722">
            <v>14723</v>
          </cell>
          <cell r="F14722" t="str">
            <v>1.1.7.0.1.386</v>
          </cell>
          <cell r="G14722" t="str">
            <v>Jerrycan HDPE - 20 L</v>
          </cell>
          <cell r="H14722">
            <v>20</v>
          </cell>
          <cell r="I14722">
            <v>1</v>
          </cell>
          <cell r="J14722" t="str">
            <v>Pcs</v>
          </cell>
          <cell r="L14722">
            <v>28000</v>
          </cell>
          <cell r="T14722">
            <v>0</v>
          </cell>
          <cell r="U14722">
            <v>50</v>
          </cell>
        </row>
        <row r="14723">
          <cell r="B14723">
            <v>14724</v>
          </cell>
          <cell r="F14723" t="str">
            <v>1.1.7.0.1.387</v>
          </cell>
          <cell r="G14723" t="str">
            <v>Jerrycan HDPE - 20 L - Plug</v>
          </cell>
          <cell r="H14723">
            <v>20</v>
          </cell>
          <cell r="I14723">
            <v>1</v>
          </cell>
          <cell r="J14723" t="str">
            <v>Pcs</v>
          </cell>
          <cell r="L14723">
            <v>500</v>
          </cell>
          <cell r="T14723">
            <v>0</v>
          </cell>
          <cell r="U14723">
            <v>50</v>
          </cell>
        </row>
        <row r="14724">
          <cell r="B14724">
            <v>14725</v>
          </cell>
          <cell r="F14724" t="str">
            <v>1.1.7.0.1.388</v>
          </cell>
          <cell r="G14724" t="str">
            <v>Jerrycan HDPE - 20 L - Cap - Black</v>
          </cell>
          <cell r="H14724">
            <v>20</v>
          </cell>
          <cell r="I14724">
            <v>1</v>
          </cell>
          <cell r="J14724" t="str">
            <v>Pcs</v>
          </cell>
          <cell r="L14724">
            <v>285</v>
          </cell>
          <cell r="T14724">
            <v>0</v>
          </cell>
          <cell r="U14724">
            <v>50</v>
          </cell>
        </row>
        <row r="14725">
          <cell r="B14725">
            <v>14726</v>
          </cell>
          <cell r="F14725" t="str">
            <v>1.1.7.0.1.391</v>
          </cell>
          <cell r="G14725" t="str">
            <v>Sticker ProQuat 276 SL - 20 L</v>
          </cell>
          <cell r="H14725">
            <v>20</v>
          </cell>
          <cell r="I14725">
            <v>1</v>
          </cell>
          <cell r="J14725" t="str">
            <v>Pcs</v>
          </cell>
          <cell r="L14725">
            <v>1010</v>
          </cell>
          <cell r="T14725">
            <v>0</v>
          </cell>
          <cell r="U14725">
            <v>50</v>
          </cell>
        </row>
        <row r="14726">
          <cell r="B14726">
            <v>14727</v>
          </cell>
          <cell r="F14726" t="str">
            <v>1.1.7.0.3.345</v>
          </cell>
          <cell r="G14726" t="str">
            <v>ProQuat 276 SL @20 ltr</v>
          </cell>
          <cell r="H14726">
            <v>20</v>
          </cell>
          <cell r="I14726">
            <v>1</v>
          </cell>
          <cell r="J14726" t="str">
            <v>Liter</v>
          </cell>
          <cell r="L14726">
            <v>12848.100409999999</v>
          </cell>
          <cell r="T14726">
            <v>0</v>
          </cell>
          <cell r="U14726">
            <v>1000</v>
          </cell>
        </row>
        <row r="14727">
          <cell r="B14727">
            <v>14728</v>
          </cell>
          <cell r="F14727" t="str">
            <v>1.1.7.0.7.48</v>
          </cell>
          <cell r="G14727" t="str">
            <v>Scrap - Paraquat Dichloride 42% TA</v>
          </cell>
          <cell r="H14727">
            <v>220</v>
          </cell>
          <cell r="I14727">
            <v>1</v>
          </cell>
          <cell r="J14727" t="str">
            <v>Kg</v>
          </cell>
          <cell r="L14727">
            <v>47939.9732</v>
          </cell>
          <cell r="T14727">
            <v>0</v>
          </cell>
          <cell r="U14727">
            <v>440</v>
          </cell>
        </row>
        <row r="14728">
          <cell r="B14728">
            <v>14729</v>
          </cell>
          <cell r="F14728" t="str">
            <v>1.1.7.0.1.413</v>
          </cell>
          <cell r="G14728" t="str">
            <v>Agrisol 445 N</v>
          </cell>
          <cell r="H14728">
            <v>200</v>
          </cell>
          <cell r="I14728">
            <v>1</v>
          </cell>
          <cell r="J14728" t="str">
            <v>Kg</v>
          </cell>
          <cell r="L14728">
            <v>17593.695</v>
          </cell>
          <cell r="T14728">
            <v>0</v>
          </cell>
          <cell r="U14728">
            <v>150</v>
          </cell>
        </row>
        <row r="14729">
          <cell r="B14729">
            <v>14730</v>
          </cell>
          <cell r="F14729" t="str">
            <v>1.1.7.0.7.40</v>
          </cell>
          <cell r="G14729" t="str">
            <v>Scrap - Blue FD 48</v>
          </cell>
          <cell r="H14729">
            <v>25</v>
          </cell>
          <cell r="I14729">
            <v>1</v>
          </cell>
          <cell r="J14729" t="str">
            <v>Kg</v>
          </cell>
          <cell r="L14729">
            <v>21423</v>
          </cell>
          <cell r="T14729">
            <v>0</v>
          </cell>
          <cell r="U14729">
            <v>1.32</v>
          </cell>
        </row>
        <row r="14730">
          <cell r="B14730">
            <v>14731</v>
          </cell>
          <cell r="F14730" t="str">
            <v>1.1.7.0.1.386</v>
          </cell>
          <cell r="G14730" t="str">
            <v>Jerrycan HDPE - 20 L</v>
          </cell>
          <cell r="H14730">
            <v>20</v>
          </cell>
          <cell r="I14730">
            <v>1</v>
          </cell>
          <cell r="J14730" t="str">
            <v>Pcs</v>
          </cell>
          <cell r="L14730">
            <v>28000</v>
          </cell>
          <cell r="T14730">
            <v>0</v>
          </cell>
          <cell r="U14730">
            <v>50</v>
          </cell>
        </row>
        <row r="14731">
          <cell r="B14731">
            <v>14732</v>
          </cell>
          <cell r="F14731" t="str">
            <v>1.1.7.0.1.387</v>
          </cell>
          <cell r="G14731" t="str">
            <v>Jerrycan HDPE - 20 L - Plug</v>
          </cell>
          <cell r="H14731">
            <v>20</v>
          </cell>
          <cell r="I14731">
            <v>1</v>
          </cell>
          <cell r="J14731" t="str">
            <v>Pcs</v>
          </cell>
          <cell r="L14731">
            <v>500</v>
          </cell>
          <cell r="T14731">
            <v>0</v>
          </cell>
          <cell r="U14731">
            <v>50</v>
          </cell>
        </row>
        <row r="14732">
          <cell r="B14732">
            <v>14733</v>
          </cell>
          <cell r="F14732" t="str">
            <v>1.1.7.0.1.388</v>
          </cell>
          <cell r="G14732" t="str">
            <v>Jerrycan HDPE - 20 L - Cap - Black</v>
          </cell>
          <cell r="H14732">
            <v>20</v>
          </cell>
          <cell r="I14732">
            <v>1</v>
          </cell>
          <cell r="J14732" t="str">
            <v>Pcs</v>
          </cell>
          <cell r="L14732">
            <v>285</v>
          </cell>
          <cell r="T14732">
            <v>0</v>
          </cell>
          <cell r="U14732">
            <v>50</v>
          </cell>
        </row>
        <row r="14733">
          <cell r="B14733">
            <v>14734</v>
          </cell>
          <cell r="F14733" t="str">
            <v>1.1.7.0.1.391</v>
          </cell>
          <cell r="G14733" t="str">
            <v>Sticker ProQuat 276 SL - 20 L</v>
          </cell>
          <cell r="H14733">
            <v>20</v>
          </cell>
          <cell r="I14733">
            <v>1</v>
          </cell>
          <cell r="J14733" t="str">
            <v>Pcs</v>
          </cell>
          <cell r="L14733">
            <v>1010</v>
          </cell>
          <cell r="T14733">
            <v>0</v>
          </cell>
          <cell r="U14733">
            <v>50</v>
          </cell>
        </row>
        <row r="14734">
          <cell r="B14734">
            <v>14735</v>
          </cell>
          <cell r="F14734" t="str">
            <v>1.1.7.0.3.345</v>
          </cell>
          <cell r="G14734" t="str">
            <v>ProQuat 276 SL @20 ltr</v>
          </cell>
          <cell r="H14734">
            <v>20</v>
          </cell>
          <cell r="I14734">
            <v>1</v>
          </cell>
          <cell r="J14734" t="str">
            <v>Liter</v>
          </cell>
          <cell r="L14734">
            <v>12848.100409999999</v>
          </cell>
          <cell r="T14734">
            <v>0</v>
          </cell>
          <cell r="U14734">
            <v>1000</v>
          </cell>
        </row>
        <row r="14735">
          <cell r="B14735">
            <v>14736</v>
          </cell>
          <cell r="F14735" t="str">
            <v>1.1.7.0.7.48</v>
          </cell>
          <cell r="G14735" t="str">
            <v>Scrap - Paraquat Dichloride 42% TA</v>
          </cell>
          <cell r="H14735">
            <v>220</v>
          </cell>
          <cell r="I14735">
            <v>1</v>
          </cell>
          <cell r="J14735" t="str">
            <v>Kg</v>
          </cell>
          <cell r="L14735">
            <v>47939.9732</v>
          </cell>
          <cell r="T14735">
            <v>0</v>
          </cell>
          <cell r="U14735">
            <v>440</v>
          </cell>
        </row>
        <row r="14736">
          <cell r="B14736">
            <v>14737</v>
          </cell>
          <cell r="F14736" t="str">
            <v>1.1.7.0.1.413</v>
          </cell>
          <cell r="G14736" t="str">
            <v>Agrisol 445 N</v>
          </cell>
          <cell r="H14736">
            <v>200</v>
          </cell>
          <cell r="I14736">
            <v>1</v>
          </cell>
          <cell r="J14736" t="str">
            <v>Kg</v>
          </cell>
          <cell r="L14736">
            <v>17593.695</v>
          </cell>
          <cell r="T14736">
            <v>0</v>
          </cell>
          <cell r="U14736">
            <v>150</v>
          </cell>
        </row>
        <row r="14737">
          <cell r="B14737">
            <v>14738</v>
          </cell>
          <cell r="F14737" t="str">
            <v>1.1.7.0.7.40</v>
          </cell>
          <cell r="G14737" t="str">
            <v>Scrap - Blue FD 48</v>
          </cell>
          <cell r="H14737">
            <v>25</v>
          </cell>
          <cell r="I14737">
            <v>1</v>
          </cell>
          <cell r="J14737" t="str">
            <v>Kg</v>
          </cell>
          <cell r="L14737">
            <v>21423</v>
          </cell>
          <cell r="T14737">
            <v>0</v>
          </cell>
          <cell r="U14737">
            <v>1.32</v>
          </cell>
        </row>
        <row r="14738">
          <cell r="B14738">
            <v>14739</v>
          </cell>
          <cell r="F14738" t="str">
            <v>1.1.7.0.1.386</v>
          </cell>
          <cell r="G14738" t="str">
            <v>Jerrycan HDPE - 20 L</v>
          </cell>
          <cell r="H14738">
            <v>20</v>
          </cell>
          <cell r="I14738">
            <v>1</v>
          </cell>
          <cell r="J14738" t="str">
            <v>Pcs</v>
          </cell>
          <cell r="L14738">
            <v>28000</v>
          </cell>
          <cell r="T14738">
            <v>0</v>
          </cell>
          <cell r="U14738">
            <v>50</v>
          </cell>
        </row>
        <row r="14739">
          <cell r="B14739">
            <v>14740</v>
          </cell>
          <cell r="F14739" t="str">
            <v>1.1.7.0.1.387</v>
          </cell>
          <cell r="G14739" t="str">
            <v>Jerrycan HDPE - 20 L - Plug</v>
          </cell>
          <cell r="H14739">
            <v>20</v>
          </cell>
          <cell r="I14739">
            <v>1</v>
          </cell>
          <cell r="J14739" t="str">
            <v>Pcs</v>
          </cell>
          <cell r="L14739">
            <v>500</v>
          </cell>
          <cell r="T14739">
            <v>0</v>
          </cell>
          <cell r="U14739">
            <v>50</v>
          </cell>
        </row>
        <row r="14740">
          <cell r="B14740">
            <v>14741</v>
          </cell>
          <cell r="F14740" t="str">
            <v>1.1.7.0.1.388</v>
          </cell>
          <cell r="G14740" t="str">
            <v>Jerrycan HDPE - 20 L - Cap - Black</v>
          </cell>
          <cell r="H14740">
            <v>20</v>
          </cell>
          <cell r="I14740">
            <v>1</v>
          </cell>
          <cell r="J14740" t="str">
            <v>Pcs</v>
          </cell>
          <cell r="L14740">
            <v>285</v>
          </cell>
          <cell r="T14740">
            <v>0</v>
          </cell>
          <cell r="U14740">
            <v>50</v>
          </cell>
        </row>
        <row r="14741">
          <cell r="B14741">
            <v>14742</v>
          </cell>
          <cell r="F14741" t="str">
            <v>1.1.7.0.1.391</v>
          </cell>
          <cell r="G14741" t="str">
            <v>Sticker ProQuat 276 SL - 20 L</v>
          </cell>
          <cell r="H14741">
            <v>20</v>
          </cell>
          <cell r="I14741">
            <v>1</v>
          </cell>
          <cell r="J14741" t="str">
            <v>Pcs</v>
          </cell>
          <cell r="L14741">
            <v>1010</v>
          </cell>
          <cell r="T14741">
            <v>0</v>
          </cell>
          <cell r="U14741">
            <v>50</v>
          </cell>
        </row>
        <row r="14742">
          <cell r="B14742">
            <v>14743</v>
          </cell>
          <cell r="F14742" t="str">
            <v>1.1.7.0.3.345</v>
          </cell>
          <cell r="G14742" t="str">
            <v>ProQuat 276 SL @20 ltr</v>
          </cell>
          <cell r="H14742">
            <v>20</v>
          </cell>
          <cell r="I14742">
            <v>1</v>
          </cell>
          <cell r="J14742" t="str">
            <v>Liter</v>
          </cell>
          <cell r="L14742">
            <v>12848.100409999999</v>
          </cell>
          <cell r="T14742">
            <v>0</v>
          </cell>
          <cell r="U14742">
            <v>1000</v>
          </cell>
        </row>
        <row r="14743">
          <cell r="B14743">
            <v>14744</v>
          </cell>
          <cell r="F14743" t="str">
            <v>1.1.7.0.7.48</v>
          </cell>
          <cell r="G14743" t="str">
            <v>Scrap - Paraquat Dichloride 42% TA</v>
          </cell>
          <cell r="H14743">
            <v>220</v>
          </cell>
          <cell r="I14743">
            <v>1</v>
          </cell>
          <cell r="J14743" t="str">
            <v>Kg</v>
          </cell>
          <cell r="L14743">
            <v>47939.9732</v>
          </cell>
          <cell r="T14743">
            <v>0</v>
          </cell>
          <cell r="U14743">
            <v>440</v>
          </cell>
        </row>
        <row r="14744">
          <cell r="B14744">
            <v>14745</v>
          </cell>
          <cell r="F14744" t="str">
            <v>1.1.7.0.1.413</v>
          </cell>
          <cell r="G14744" t="str">
            <v>Agrisol 445 N</v>
          </cell>
          <cell r="H14744">
            <v>200</v>
          </cell>
          <cell r="I14744">
            <v>1</v>
          </cell>
          <cell r="J14744" t="str">
            <v>Kg</v>
          </cell>
          <cell r="L14744">
            <v>17593.695</v>
          </cell>
          <cell r="T14744">
            <v>0</v>
          </cell>
          <cell r="U14744">
            <v>150</v>
          </cell>
        </row>
        <row r="14745">
          <cell r="B14745">
            <v>14746</v>
          </cell>
          <cell r="F14745" t="str">
            <v>1.1.7.0.7.40</v>
          </cell>
          <cell r="G14745" t="str">
            <v>Scrap - Blue FD 48</v>
          </cell>
          <cell r="H14745">
            <v>25</v>
          </cell>
          <cell r="I14745">
            <v>1</v>
          </cell>
          <cell r="J14745" t="str">
            <v>Kg</v>
          </cell>
          <cell r="L14745">
            <v>21423</v>
          </cell>
          <cell r="T14745">
            <v>0</v>
          </cell>
          <cell r="U14745">
            <v>1.32</v>
          </cell>
        </row>
        <row r="14746">
          <cell r="B14746">
            <v>14747</v>
          </cell>
          <cell r="F14746" t="str">
            <v>1.1.7.0.1.386</v>
          </cell>
          <cell r="G14746" t="str">
            <v>Jerrycan HDPE - 20 L</v>
          </cell>
          <cell r="H14746">
            <v>20</v>
          </cell>
          <cell r="I14746">
            <v>1</v>
          </cell>
          <cell r="J14746" t="str">
            <v>Pcs</v>
          </cell>
          <cell r="L14746">
            <v>28000</v>
          </cell>
          <cell r="T14746">
            <v>0</v>
          </cell>
          <cell r="U14746">
            <v>50</v>
          </cell>
        </row>
        <row r="14747">
          <cell r="B14747">
            <v>14748</v>
          </cell>
          <cell r="F14747" t="str">
            <v>1.1.7.0.1.387</v>
          </cell>
          <cell r="G14747" t="str">
            <v>Jerrycan HDPE - 20 L - Plug</v>
          </cell>
          <cell r="H14747">
            <v>20</v>
          </cell>
          <cell r="I14747">
            <v>1</v>
          </cell>
          <cell r="J14747" t="str">
            <v>Pcs</v>
          </cell>
          <cell r="L14747">
            <v>500</v>
          </cell>
          <cell r="T14747">
            <v>0</v>
          </cell>
          <cell r="U14747">
            <v>50</v>
          </cell>
        </row>
        <row r="14748">
          <cell r="B14748">
            <v>14749</v>
          </cell>
          <cell r="F14748" t="str">
            <v>1.1.7.0.1.388</v>
          </cell>
          <cell r="G14748" t="str">
            <v>Jerrycan HDPE - 20 L - Cap - Black</v>
          </cell>
          <cell r="H14748">
            <v>20</v>
          </cell>
          <cell r="I14748">
            <v>1</v>
          </cell>
          <cell r="J14748" t="str">
            <v>Pcs</v>
          </cell>
          <cell r="L14748">
            <v>285</v>
          </cell>
          <cell r="T14748">
            <v>0</v>
          </cell>
          <cell r="U14748">
            <v>50</v>
          </cell>
        </row>
        <row r="14749">
          <cell r="B14749">
            <v>14750</v>
          </cell>
          <cell r="F14749" t="str">
            <v>1.1.7.0.1.391</v>
          </cell>
          <cell r="G14749" t="str">
            <v>Sticker ProQuat 276 SL - 20 L</v>
          </cell>
          <cell r="H14749">
            <v>20</v>
          </cell>
          <cell r="I14749">
            <v>1</v>
          </cell>
          <cell r="J14749" t="str">
            <v>Pcs</v>
          </cell>
          <cell r="L14749">
            <v>1010</v>
          </cell>
          <cell r="T14749">
            <v>0</v>
          </cell>
          <cell r="U14749">
            <v>50</v>
          </cell>
        </row>
        <row r="14750">
          <cell r="B14750">
            <v>14751</v>
          </cell>
          <cell r="F14750" t="str">
            <v>1.1.7.0.3.345</v>
          </cell>
          <cell r="G14750" t="str">
            <v>ProQuat 276 SL @20 ltr</v>
          </cell>
          <cell r="H14750">
            <v>20</v>
          </cell>
          <cell r="I14750">
            <v>1</v>
          </cell>
          <cell r="J14750" t="str">
            <v>Liter</v>
          </cell>
          <cell r="L14750">
            <v>12848.100409999999</v>
          </cell>
          <cell r="T14750">
            <v>0</v>
          </cell>
          <cell r="U14750">
            <v>1000</v>
          </cell>
        </row>
        <row r="14751">
          <cell r="B14751">
            <v>14752</v>
          </cell>
          <cell r="F14751" t="str">
            <v>1.1.7.0.7.48</v>
          </cell>
          <cell r="G14751" t="str">
            <v>Scrap - Paraquat Dichloride 42% TA</v>
          </cell>
          <cell r="H14751">
            <v>220</v>
          </cell>
          <cell r="I14751">
            <v>1</v>
          </cell>
          <cell r="J14751" t="str">
            <v>Kg</v>
          </cell>
          <cell r="L14751">
            <v>47939.9732</v>
          </cell>
          <cell r="T14751">
            <v>0</v>
          </cell>
          <cell r="U14751">
            <v>440</v>
          </cell>
        </row>
        <row r="14752">
          <cell r="B14752">
            <v>14753</v>
          </cell>
          <cell r="F14752" t="str">
            <v>1.1.7.0.1.413</v>
          </cell>
          <cell r="G14752" t="str">
            <v>Agrisol 445 N</v>
          </cell>
          <cell r="H14752">
            <v>200</v>
          </cell>
          <cell r="I14752">
            <v>1</v>
          </cell>
          <cell r="J14752" t="str">
            <v>Kg</v>
          </cell>
          <cell r="L14752">
            <v>17593.695</v>
          </cell>
          <cell r="T14752">
            <v>0</v>
          </cell>
          <cell r="U14752">
            <v>150</v>
          </cell>
        </row>
        <row r="14753">
          <cell r="B14753">
            <v>14754</v>
          </cell>
          <cell r="F14753" t="str">
            <v>1.1.7.0.7.40</v>
          </cell>
          <cell r="G14753" t="str">
            <v>Scrap - Blue FD 48</v>
          </cell>
          <cell r="H14753">
            <v>25</v>
          </cell>
          <cell r="I14753">
            <v>1</v>
          </cell>
          <cell r="J14753" t="str">
            <v>Kg</v>
          </cell>
          <cell r="L14753">
            <v>21423</v>
          </cell>
          <cell r="T14753">
            <v>0</v>
          </cell>
          <cell r="U14753">
            <v>1.32</v>
          </cell>
        </row>
        <row r="14754">
          <cell r="B14754">
            <v>14755</v>
          </cell>
          <cell r="F14754" t="str">
            <v>1.1.7.0.1.386</v>
          </cell>
          <cell r="G14754" t="str">
            <v>Jerrycan HDPE - 20 L</v>
          </cell>
          <cell r="H14754">
            <v>20</v>
          </cell>
          <cell r="I14754">
            <v>1</v>
          </cell>
          <cell r="J14754" t="str">
            <v>Pcs</v>
          </cell>
          <cell r="L14754">
            <v>28000</v>
          </cell>
          <cell r="T14754">
            <v>0</v>
          </cell>
          <cell r="U14754">
            <v>50</v>
          </cell>
        </row>
        <row r="14755">
          <cell r="B14755">
            <v>14756</v>
          </cell>
          <cell r="F14755" t="str">
            <v>1.1.7.0.1.387</v>
          </cell>
          <cell r="G14755" t="str">
            <v>Jerrycan HDPE - 20 L - Plug</v>
          </cell>
          <cell r="H14755">
            <v>20</v>
          </cell>
          <cell r="I14755">
            <v>1</v>
          </cell>
          <cell r="J14755" t="str">
            <v>Pcs</v>
          </cell>
          <cell r="L14755">
            <v>500</v>
          </cell>
          <cell r="T14755">
            <v>0</v>
          </cell>
          <cell r="U14755">
            <v>50</v>
          </cell>
        </row>
        <row r="14756">
          <cell r="B14756">
            <v>14757</v>
          </cell>
          <cell r="F14756" t="str">
            <v>1.1.7.0.1.388</v>
          </cell>
          <cell r="G14756" t="str">
            <v>Jerrycan HDPE - 20 L - Cap - Black</v>
          </cell>
          <cell r="H14756">
            <v>20</v>
          </cell>
          <cell r="I14756">
            <v>1</v>
          </cell>
          <cell r="J14756" t="str">
            <v>Pcs</v>
          </cell>
          <cell r="L14756">
            <v>285</v>
          </cell>
          <cell r="T14756">
            <v>0</v>
          </cell>
          <cell r="U14756">
            <v>50</v>
          </cell>
        </row>
        <row r="14757">
          <cell r="B14757">
            <v>14758</v>
          </cell>
          <cell r="F14757" t="str">
            <v>1.1.7.0.1.391</v>
          </cell>
          <cell r="G14757" t="str">
            <v>Sticker ProQuat 276 SL - 20 L</v>
          </cell>
          <cell r="H14757">
            <v>20</v>
          </cell>
          <cell r="I14757">
            <v>1</v>
          </cell>
          <cell r="J14757" t="str">
            <v>Pcs</v>
          </cell>
          <cell r="L14757">
            <v>1010</v>
          </cell>
          <cell r="T14757">
            <v>0</v>
          </cell>
          <cell r="U14757">
            <v>50</v>
          </cell>
        </row>
        <row r="14758">
          <cell r="B14758">
            <v>14759</v>
          </cell>
          <cell r="F14758" t="str">
            <v>1.1.7.0.3.345</v>
          </cell>
          <cell r="G14758" t="str">
            <v>ProQuat 276 SL @20 ltr</v>
          </cell>
          <cell r="H14758">
            <v>20</v>
          </cell>
          <cell r="I14758">
            <v>1</v>
          </cell>
          <cell r="J14758" t="str">
            <v>Liter</v>
          </cell>
          <cell r="L14758">
            <v>12848.100409999999</v>
          </cell>
          <cell r="T14758">
            <v>0</v>
          </cell>
          <cell r="U14758">
            <v>1000</v>
          </cell>
        </row>
        <row r="14759">
          <cell r="B14759">
            <v>14760</v>
          </cell>
          <cell r="F14759" t="str">
            <v>1.1.7.0.7.48</v>
          </cell>
          <cell r="G14759" t="str">
            <v>Scrap - Paraquat Dichloride 42% TA</v>
          </cell>
          <cell r="H14759">
            <v>220</v>
          </cell>
          <cell r="I14759">
            <v>1</v>
          </cell>
          <cell r="J14759" t="str">
            <v>Kg</v>
          </cell>
          <cell r="L14759">
            <v>47939.9732</v>
          </cell>
          <cell r="T14759">
            <v>0</v>
          </cell>
          <cell r="U14759">
            <v>440</v>
          </cell>
        </row>
        <row r="14760">
          <cell r="B14760">
            <v>14761</v>
          </cell>
          <cell r="F14760" t="str">
            <v>1.1.7.0.1.413</v>
          </cell>
          <cell r="G14760" t="str">
            <v>Agrisol 445 N</v>
          </cell>
          <cell r="H14760">
            <v>200</v>
          </cell>
          <cell r="I14760">
            <v>1</v>
          </cell>
          <cell r="J14760" t="str">
            <v>Kg</v>
          </cell>
          <cell r="L14760">
            <v>17593.695</v>
          </cell>
          <cell r="T14760">
            <v>0</v>
          </cell>
          <cell r="U14760">
            <v>150</v>
          </cell>
        </row>
        <row r="14761">
          <cell r="B14761">
            <v>14762</v>
          </cell>
          <cell r="F14761" t="str">
            <v>1.1.7.0.7.40</v>
          </cell>
          <cell r="G14761" t="str">
            <v>Scrap - Blue FD 48</v>
          </cell>
          <cell r="H14761">
            <v>25</v>
          </cell>
          <cell r="I14761">
            <v>1</v>
          </cell>
          <cell r="J14761" t="str">
            <v>Kg</v>
          </cell>
          <cell r="L14761">
            <v>21423</v>
          </cell>
          <cell r="T14761">
            <v>0</v>
          </cell>
          <cell r="U14761">
            <v>1.32</v>
          </cell>
        </row>
        <row r="14762">
          <cell r="B14762">
            <v>14763</v>
          </cell>
          <cell r="F14762" t="str">
            <v>1.1.7.0.1.386</v>
          </cell>
          <cell r="G14762" t="str">
            <v>Jerrycan HDPE - 20 L</v>
          </cell>
          <cell r="H14762">
            <v>20</v>
          </cell>
          <cell r="I14762">
            <v>1</v>
          </cell>
          <cell r="J14762" t="str">
            <v>Pcs</v>
          </cell>
          <cell r="L14762">
            <v>28000</v>
          </cell>
          <cell r="T14762">
            <v>0</v>
          </cell>
          <cell r="U14762">
            <v>50</v>
          </cell>
        </row>
        <row r="14763">
          <cell r="B14763">
            <v>14764</v>
          </cell>
          <cell r="F14763" t="str">
            <v>1.1.7.0.1.387</v>
          </cell>
          <cell r="G14763" t="str">
            <v>Jerrycan HDPE - 20 L - Plug</v>
          </cell>
          <cell r="H14763">
            <v>20</v>
          </cell>
          <cell r="I14763">
            <v>1</v>
          </cell>
          <cell r="J14763" t="str">
            <v>Pcs</v>
          </cell>
          <cell r="L14763">
            <v>500</v>
          </cell>
          <cell r="T14763">
            <v>0</v>
          </cell>
          <cell r="U14763">
            <v>50</v>
          </cell>
        </row>
        <row r="14764">
          <cell r="B14764">
            <v>14765</v>
          </cell>
          <cell r="F14764" t="str">
            <v>1.1.7.0.1.388</v>
          </cell>
          <cell r="G14764" t="str">
            <v>Jerrycan HDPE - 20 L - Cap - Black</v>
          </cell>
          <cell r="H14764">
            <v>20</v>
          </cell>
          <cell r="I14764">
            <v>1</v>
          </cell>
          <cell r="J14764" t="str">
            <v>Pcs</v>
          </cell>
          <cell r="L14764">
            <v>285</v>
          </cell>
          <cell r="T14764">
            <v>0</v>
          </cell>
          <cell r="U14764">
            <v>50</v>
          </cell>
        </row>
        <row r="14765">
          <cell r="B14765">
            <v>14766</v>
          </cell>
          <cell r="F14765" t="str">
            <v>1.1.7.0.1.391</v>
          </cell>
          <cell r="G14765" t="str">
            <v>Sticker ProQuat 276 SL - 20 L</v>
          </cell>
          <cell r="H14765">
            <v>20</v>
          </cell>
          <cell r="I14765">
            <v>1</v>
          </cell>
          <cell r="J14765" t="str">
            <v>Pcs</v>
          </cell>
          <cell r="L14765">
            <v>1010</v>
          </cell>
          <cell r="T14765">
            <v>0</v>
          </cell>
          <cell r="U14765">
            <v>50</v>
          </cell>
        </row>
        <row r="14766">
          <cell r="B14766">
            <v>14767</v>
          </cell>
          <cell r="F14766" t="str">
            <v>1.1.7.0.3.345</v>
          </cell>
          <cell r="G14766" t="str">
            <v>ProQuat 276 SL @20 ltr</v>
          </cell>
          <cell r="H14766">
            <v>20</v>
          </cell>
          <cell r="I14766">
            <v>1</v>
          </cell>
          <cell r="J14766" t="str">
            <v>Liter</v>
          </cell>
          <cell r="L14766">
            <v>12848.100409999999</v>
          </cell>
          <cell r="T14766">
            <v>0</v>
          </cell>
          <cell r="U14766">
            <v>1000</v>
          </cell>
        </row>
        <row r="14767">
          <cell r="B14767">
            <v>14768</v>
          </cell>
          <cell r="F14767" t="str">
            <v>1.1.7.0.7.48</v>
          </cell>
          <cell r="G14767" t="str">
            <v>Scrap - Paraquat Dichloride 42% TA</v>
          </cell>
          <cell r="H14767">
            <v>220</v>
          </cell>
          <cell r="I14767">
            <v>1</v>
          </cell>
          <cell r="J14767" t="str">
            <v>Kg</v>
          </cell>
          <cell r="L14767">
            <v>47939.9732</v>
          </cell>
          <cell r="T14767">
            <v>0</v>
          </cell>
          <cell r="U14767">
            <v>440</v>
          </cell>
        </row>
        <row r="14768">
          <cell r="B14768">
            <v>14769</v>
          </cell>
          <cell r="F14768" t="str">
            <v>1.1.7.0.1.413</v>
          </cell>
          <cell r="G14768" t="str">
            <v>Agrisol 445 N</v>
          </cell>
          <cell r="H14768">
            <v>200</v>
          </cell>
          <cell r="I14768">
            <v>1</v>
          </cell>
          <cell r="J14768" t="str">
            <v>Kg</v>
          </cell>
          <cell r="L14768">
            <v>17593.695</v>
          </cell>
          <cell r="T14768">
            <v>0</v>
          </cell>
          <cell r="U14768">
            <v>150</v>
          </cell>
        </row>
        <row r="14769">
          <cell r="B14769">
            <v>14770</v>
          </cell>
          <cell r="F14769" t="str">
            <v>1.1.7.0.7.40</v>
          </cell>
          <cell r="G14769" t="str">
            <v>Scrap - Blue FD 48</v>
          </cell>
          <cell r="H14769">
            <v>25</v>
          </cell>
          <cell r="I14769">
            <v>1</v>
          </cell>
          <cell r="J14769" t="str">
            <v>Kg</v>
          </cell>
          <cell r="L14769">
            <v>21423</v>
          </cell>
          <cell r="T14769">
            <v>0</v>
          </cell>
          <cell r="U14769">
            <v>1.32</v>
          </cell>
        </row>
        <row r="14770">
          <cell r="B14770">
            <v>14771</v>
          </cell>
          <cell r="F14770" t="str">
            <v>1.1.7.0.1.386</v>
          </cell>
          <cell r="G14770" t="str">
            <v>Jerrycan HDPE - 20 L</v>
          </cell>
          <cell r="H14770">
            <v>20</v>
          </cell>
          <cell r="I14770">
            <v>1</v>
          </cell>
          <cell r="J14770" t="str">
            <v>Pcs</v>
          </cell>
          <cell r="L14770">
            <v>28000</v>
          </cell>
          <cell r="T14770">
            <v>0</v>
          </cell>
          <cell r="U14770">
            <v>50</v>
          </cell>
        </row>
        <row r="14771">
          <cell r="B14771">
            <v>14772</v>
          </cell>
          <cell r="F14771" t="str">
            <v>1.1.7.0.1.387</v>
          </cell>
          <cell r="G14771" t="str">
            <v>Jerrycan HDPE - 20 L - Plug</v>
          </cell>
          <cell r="H14771">
            <v>20</v>
          </cell>
          <cell r="I14771">
            <v>1</v>
          </cell>
          <cell r="J14771" t="str">
            <v>Pcs</v>
          </cell>
          <cell r="L14771">
            <v>500</v>
          </cell>
          <cell r="T14771">
            <v>0</v>
          </cell>
          <cell r="U14771">
            <v>50</v>
          </cell>
        </row>
        <row r="14772">
          <cell r="B14772">
            <v>14773</v>
          </cell>
          <cell r="F14772" t="str">
            <v>1.1.7.0.1.388</v>
          </cell>
          <cell r="G14772" t="str">
            <v>Jerrycan HDPE - 20 L - Cap - Black</v>
          </cell>
          <cell r="H14772">
            <v>20</v>
          </cell>
          <cell r="I14772">
            <v>1</v>
          </cell>
          <cell r="J14772" t="str">
            <v>Pcs</v>
          </cell>
          <cell r="L14772">
            <v>285</v>
          </cell>
          <cell r="T14772">
            <v>0</v>
          </cell>
          <cell r="U14772">
            <v>50</v>
          </cell>
        </row>
        <row r="14773">
          <cell r="B14773">
            <v>14774</v>
          </cell>
          <cell r="F14773" t="str">
            <v>1.1.7.0.1.391</v>
          </cell>
          <cell r="G14773" t="str">
            <v>Sticker ProQuat 276 SL - 20 L</v>
          </cell>
          <cell r="H14773">
            <v>20</v>
          </cell>
          <cell r="I14773">
            <v>1</v>
          </cell>
          <cell r="J14773" t="str">
            <v>Pcs</v>
          </cell>
          <cell r="L14773">
            <v>1010</v>
          </cell>
          <cell r="T14773">
            <v>0</v>
          </cell>
          <cell r="U14773">
            <v>50</v>
          </cell>
        </row>
        <row r="14774">
          <cell r="B14774">
            <v>14775</v>
          </cell>
          <cell r="F14774" t="str">
            <v>1.1.7.0.3.345</v>
          </cell>
          <cell r="G14774" t="str">
            <v>ProQuat 276 SL @20 ltr</v>
          </cell>
          <cell r="H14774">
            <v>20</v>
          </cell>
          <cell r="I14774">
            <v>1</v>
          </cell>
          <cell r="J14774" t="str">
            <v>Liter</v>
          </cell>
          <cell r="L14774">
            <v>12848.100409999999</v>
          </cell>
          <cell r="T14774">
            <v>0</v>
          </cell>
          <cell r="U14774">
            <v>1000</v>
          </cell>
        </row>
        <row r="14775">
          <cell r="B14775">
            <v>14776</v>
          </cell>
          <cell r="F14775" t="str">
            <v>1.1.7.0.7.48</v>
          </cell>
          <cell r="G14775" t="str">
            <v>Scrap - Paraquat Dichloride 42% TA</v>
          </cell>
          <cell r="H14775">
            <v>220</v>
          </cell>
          <cell r="I14775">
            <v>1</v>
          </cell>
          <cell r="J14775" t="str">
            <v>Kg</v>
          </cell>
          <cell r="L14775">
            <v>47939.9732</v>
          </cell>
          <cell r="T14775">
            <v>0</v>
          </cell>
          <cell r="U14775">
            <v>440</v>
          </cell>
        </row>
        <row r="14776">
          <cell r="B14776">
            <v>14777</v>
          </cell>
          <cell r="F14776" t="str">
            <v>1.1.7.0.1.413</v>
          </cell>
          <cell r="G14776" t="str">
            <v>Agrisol 445 N</v>
          </cell>
          <cell r="H14776">
            <v>200</v>
          </cell>
          <cell r="I14776">
            <v>1</v>
          </cell>
          <cell r="J14776" t="str">
            <v>Kg</v>
          </cell>
          <cell r="L14776">
            <v>17593.695</v>
          </cell>
          <cell r="T14776">
            <v>0</v>
          </cell>
          <cell r="U14776">
            <v>150</v>
          </cell>
        </row>
        <row r="14777">
          <cell r="B14777">
            <v>14778</v>
          </cell>
          <cell r="F14777" t="str">
            <v>1.1.7.0.7.40</v>
          </cell>
          <cell r="G14777" t="str">
            <v>Scrap - Blue FD 48</v>
          </cell>
          <cell r="H14777">
            <v>25</v>
          </cell>
          <cell r="I14777">
            <v>1</v>
          </cell>
          <cell r="J14777" t="str">
            <v>Kg</v>
          </cell>
          <cell r="L14777">
            <v>21423</v>
          </cell>
          <cell r="T14777">
            <v>0</v>
          </cell>
          <cell r="U14777">
            <v>1.32</v>
          </cell>
        </row>
        <row r="14778">
          <cell r="B14778">
            <v>14779</v>
          </cell>
          <cell r="F14778" t="str">
            <v>1.1.7.0.1.386</v>
          </cell>
          <cell r="G14778" t="str">
            <v>Jerrycan HDPE - 20 L</v>
          </cell>
          <cell r="H14778">
            <v>20</v>
          </cell>
          <cell r="I14778">
            <v>1</v>
          </cell>
          <cell r="J14778" t="str">
            <v>Pcs</v>
          </cell>
          <cell r="L14778">
            <v>28000</v>
          </cell>
          <cell r="T14778">
            <v>0</v>
          </cell>
          <cell r="U14778">
            <v>50</v>
          </cell>
        </row>
        <row r="14779">
          <cell r="B14779">
            <v>14780</v>
          </cell>
          <cell r="F14779" t="str">
            <v>1.1.7.0.1.387</v>
          </cell>
          <cell r="G14779" t="str">
            <v>Jerrycan HDPE - 20 L - Plug</v>
          </cell>
          <cell r="H14779">
            <v>20</v>
          </cell>
          <cell r="I14779">
            <v>1</v>
          </cell>
          <cell r="J14779" t="str">
            <v>Pcs</v>
          </cell>
          <cell r="L14779">
            <v>500</v>
          </cell>
          <cell r="T14779">
            <v>0</v>
          </cell>
          <cell r="U14779">
            <v>50</v>
          </cell>
        </row>
        <row r="14780">
          <cell r="B14780">
            <v>14781</v>
          </cell>
          <cell r="F14780" t="str">
            <v>1.1.7.0.1.388</v>
          </cell>
          <cell r="G14780" t="str">
            <v>Jerrycan HDPE - 20 L - Cap - Black</v>
          </cell>
          <cell r="H14780">
            <v>20</v>
          </cell>
          <cell r="I14780">
            <v>1</v>
          </cell>
          <cell r="J14780" t="str">
            <v>Pcs</v>
          </cell>
          <cell r="L14780">
            <v>285</v>
          </cell>
          <cell r="T14780">
            <v>0</v>
          </cell>
          <cell r="U14780">
            <v>50</v>
          </cell>
        </row>
        <row r="14781">
          <cell r="B14781">
            <v>14782</v>
          </cell>
          <cell r="F14781" t="str">
            <v>1.1.7.0.1.391</v>
          </cell>
          <cell r="G14781" t="str">
            <v>Sticker ProQuat 276 SL - 20 L</v>
          </cell>
          <cell r="H14781">
            <v>20</v>
          </cell>
          <cell r="I14781">
            <v>1</v>
          </cell>
          <cell r="J14781" t="str">
            <v>Pcs</v>
          </cell>
          <cell r="L14781">
            <v>1010</v>
          </cell>
          <cell r="T14781">
            <v>0</v>
          </cell>
          <cell r="U14781">
            <v>50</v>
          </cell>
        </row>
        <row r="14782">
          <cell r="B14782">
            <v>14783</v>
          </cell>
          <cell r="F14782" t="str">
            <v>1.1.7.0.3.345</v>
          </cell>
          <cell r="G14782" t="str">
            <v>ProQuat 276 SL @20 ltr</v>
          </cell>
          <cell r="H14782">
            <v>20</v>
          </cell>
          <cell r="I14782">
            <v>1</v>
          </cell>
          <cell r="J14782" t="str">
            <v>Liter</v>
          </cell>
          <cell r="L14782">
            <v>12848.100409999999</v>
          </cell>
          <cell r="T14782">
            <v>0</v>
          </cell>
          <cell r="U14782">
            <v>1000</v>
          </cell>
        </row>
        <row r="14783">
          <cell r="B14783">
            <v>14784</v>
          </cell>
          <cell r="F14783" t="str">
            <v>1.1.7.0.7.48</v>
          </cell>
          <cell r="G14783" t="str">
            <v>Scrap - Paraquat Dichloride 42% TA</v>
          </cell>
          <cell r="H14783">
            <v>220</v>
          </cell>
          <cell r="I14783">
            <v>1</v>
          </cell>
          <cell r="J14783" t="str">
            <v>Kg</v>
          </cell>
          <cell r="L14783">
            <v>47939.9732</v>
          </cell>
          <cell r="T14783">
            <v>0</v>
          </cell>
          <cell r="U14783">
            <v>440</v>
          </cell>
        </row>
        <row r="14784">
          <cell r="B14784">
            <v>14785</v>
          </cell>
          <cell r="F14784" t="str">
            <v>1.1.7.0.1.413</v>
          </cell>
          <cell r="G14784" t="str">
            <v>Agrisol 445 N</v>
          </cell>
          <cell r="H14784">
            <v>200</v>
          </cell>
          <cell r="I14784">
            <v>1</v>
          </cell>
          <cell r="J14784" t="str">
            <v>Kg</v>
          </cell>
          <cell r="L14784">
            <v>17593.695</v>
          </cell>
          <cell r="T14784">
            <v>0</v>
          </cell>
          <cell r="U14784">
            <v>150</v>
          </cell>
        </row>
        <row r="14785">
          <cell r="B14785">
            <v>14786</v>
          </cell>
          <cell r="F14785" t="str">
            <v>1.1.7.0.7.40</v>
          </cell>
          <cell r="G14785" t="str">
            <v>Scrap - Blue FD 48</v>
          </cell>
          <cell r="H14785">
            <v>25</v>
          </cell>
          <cell r="I14785">
            <v>1</v>
          </cell>
          <cell r="J14785" t="str">
            <v>Kg</v>
          </cell>
          <cell r="L14785">
            <v>21423</v>
          </cell>
          <cell r="T14785">
            <v>0</v>
          </cell>
          <cell r="U14785">
            <v>1.32</v>
          </cell>
        </row>
        <row r="14786">
          <cell r="B14786">
            <v>14787</v>
          </cell>
          <cell r="F14786" t="str">
            <v>1.1.7.0.1.386</v>
          </cell>
          <cell r="G14786" t="str">
            <v>Jerrycan HDPE - 20 L</v>
          </cell>
          <cell r="H14786">
            <v>20</v>
          </cell>
          <cell r="I14786">
            <v>1</v>
          </cell>
          <cell r="J14786" t="str">
            <v>Pcs</v>
          </cell>
          <cell r="L14786">
            <v>28000</v>
          </cell>
          <cell r="T14786">
            <v>0</v>
          </cell>
          <cell r="U14786">
            <v>50</v>
          </cell>
        </row>
        <row r="14787">
          <cell r="B14787">
            <v>14788</v>
          </cell>
          <cell r="F14787" t="str">
            <v>1.1.7.0.1.387</v>
          </cell>
          <cell r="G14787" t="str">
            <v>Jerrycan HDPE - 20 L - Plug</v>
          </cell>
          <cell r="H14787">
            <v>20</v>
          </cell>
          <cell r="I14787">
            <v>1</v>
          </cell>
          <cell r="J14787" t="str">
            <v>Pcs</v>
          </cell>
          <cell r="L14787">
            <v>500</v>
          </cell>
          <cell r="T14787">
            <v>0</v>
          </cell>
          <cell r="U14787">
            <v>50</v>
          </cell>
        </row>
        <row r="14788">
          <cell r="B14788">
            <v>14789</v>
          </cell>
          <cell r="F14788" t="str">
            <v>1.1.7.0.1.388</v>
          </cell>
          <cell r="G14788" t="str">
            <v>Jerrycan HDPE - 20 L - Cap - Black</v>
          </cell>
          <cell r="H14788">
            <v>20</v>
          </cell>
          <cell r="I14788">
            <v>1</v>
          </cell>
          <cell r="J14788" t="str">
            <v>Pcs</v>
          </cell>
          <cell r="L14788">
            <v>285</v>
          </cell>
          <cell r="T14788">
            <v>0</v>
          </cell>
          <cell r="U14788">
            <v>50</v>
          </cell>
        </row>
        <row r="14789">
          <cell r="B14789">
            <v>14790</v>
          </cell>
          <cell r="F14789" t="str">
            <v>1.1.7.0.1.391</v>
          </cell>
          <cell r="G14789" t="str">
            <v>Sticker ProQuat 276 SL - 20 L</v>
          </cell>
          <cell r="H14789">
            <v>20</v>
          </cell>
          <cell r="I14789">
            <v>1</v>
          </cell>
          <cell r="J14789" t="str">
            <v>Pcs</v>
          </cell>
          <cell r="L14789">
            <v>1010</v>
          </cell>
          <cell r="T14789">
            <v>0</v>
          </cell>
          <cell r="U14789">
            <v>50</v>
          </cell>
        </row>
        <row r="14790">
          <cell r="B14790">
            <v>14791</v>
          </cell>
          <cell r="F14790" t="str">
            <v>1.1.7.0.3.345</v>
          </cell>
          <cell r="G14790" t="str">
            <v>ProQuat 276 SL @20 ltr</v>
          </cell>
          <cell r="H14790">
            <v>20</v>
          </cell>
          <cell r="I14790">
            <v>1</v>
          </cell>
          <cell r="J14790" t="str">
            <v>Liter</v>
          </cell>
          <cell r="L14790">
            <v>12848.100409999999</v>
          </cell>
          <cell r="T14790">
            <v>0</v>
          </cell>
          <cell r="U14790">
            <v>1000</v>
          </cell>
        </row>
        <row r="14791">
          <cell r="B14791">
            <v>14792</v>
          </cell>
          <cell r="F14791" t="str">
            <v>1.1.7.0.7.48</v>
          </cell>
          <cell r="G14791" t="str">
            <v>Scrap - Paraquat Dichloride 42% TA</v>
          </cell>
          <cell r="H14791">
            <v>220</v>
          </cell>
          <cell r="I14791">
            <v>1</v>
          </cell>
          <cell r="J14791" t="str">
            <v>Kg</v>
          </cell>
          <cell r="L14791">
            <v>47939.9732</v>
          </cell>
          <cell r="T14791">
            <v>0</v>
          </cell>
          <cell r="U14791">
            <v>440</v>
          </cell>
        </row>
        <row r="14792">
          <cell r="B14792">
            <v>14793</v>
          </cell>
          <cell r="F14792" t="str">
            <v>1.1.7.0.1.413</v>
          </cell>
          <cell r="G14792" t="str">
            <v>Agrisol 445 N</v>
          </cell>
          <cell r="H14792">
            <v>200</v>
          </cell>
          <cell r="I14792">
            <v>1</v>
          </cell>
          <cell r="J14792" t="str">
            <v>Kg</v>
          </cell>
          <cell r="L14792">
            <v>17593.695</v>
          </cell>
          <cell r="T14792">
            <v>0</v>
          </cell>
          <cell r="U14792">
            <v>150</v>
          </cell>
        </row>
        <row r="14793">
          <cell r="B14793">
            <v>14794</v>
          </cell>
          <cell r="F14793" t="str">
            <v>1.1.7.0.7.40</v>
          </cell>
          <cell r="G14793" t="str">
            <v>Scrap - Blue FD 48</v>
          </cell>
          <cell r="H14793">
            <v>25</v>
          </cell>
          <cell r="I14793">
            <v>1</v>
          </cell>
          <cell r="J14793" t="str">
            <v>Kg</v>
          </cell>
          <cell r="L14793">
            <v>21423</v>
          </cell>
          <cell r="T14793">
            <v>0</v>
          </cell>
          <cell r="U14793">
            <v>1.32</v>
          </cell>
        </row>
        <row r="14794">
          <cell r="B14794">
            <v>14795</v>
          </cell>
          <cell r="F14794" t="str">
            <v>1.1.7.0.1.386</v>
          </cell>
          <cell r="G14794" t="str">
            <v>Jerrycan HDPE - 20 L</v>
          </cell>
          <cell r="H14794">
            <v>20</v>
          </cell>
          <cell r="I14794">
            <v>1</v>
          </cell>
          <cell r="J14794" t="str">
            <v>Pcs</v>
          </cell>
          <cell r="L14794">
            <v>28000</v>
          </cell>
          <cell r="T14794">
            <v>0</v>
          </cell>
          <cell r="U14794">
            <v>50</v>
          </cell>
        </row>
        <row r="14795">
          <cell r="B14795">
            <v>14796</v>
          </cell>
          <cell r="F14795" t="str">
            <v>1.1.7.0.1.387</v>
          </cell>
          <cell r="G14795" t="str">
            <v>Jerrycan HDPE - 20 L - Plug</v>
          </cell>
          <cell r="H14795">
            <v>20</v>
          </cell>
          <cell r="I14795">
            <v>1</v>
          </cell>
          <cell r="J14795" t="str">
            <v>Pcs</v>
          </cell>
          <cell r="L14795">
            <v>500</v>
          </cell>
          <cell r="T14795">
            <v>0</v>
          </cell>
          <cell r="U14795">
            <v>50</v>
          </cell>
        </row>
        <row r="14796">
          <cell r="B14796">
            <v>14797</v>
          </cell>
          <cell r="F14796" t="str">
            <v>1.1.7.0.1.388</v>
          </cell>
          <cell r="G14796" t="str">
            <v>Jerrycan HDPE - 20 L - Cap - Black</v>
          </cell>
          <cell r="H14796">
            <v>20</v>
          </cell>
          <cell r="I14796">
            <v>1</v>
          </cell>
          <cell r="J14796" t="str">
            <v>Pcs</v>
          </cell>
          <cell r="L14796">
            <v>285</v>
          </cell>
          <cell r="T14796">
            <v>0</v>
          </cell>
          <cell r="U14796">
            <v>50</v>
          </cell>
        </row>
        <row r="14797">
          <cell r="B14797">
            <v>14798</v>
          </cell>
          <cell r="F14797" t="str">
            <v>1.1.7.0.1.391</v>
          </cell>
          <cell r="G14797" t="str">
            <v>Sticker ProQuat 276 SL - 20 L</v>
          </cell>
          <cell r="H14797">
            <v>20</v>
          </cell>
          <cell r="I14797">
            <v>1</v>
          </cell>
          <cell r="J14797" t="str">
            <v>Pcs</v>
          </cell>
          <cell r="L14797">
            <v>1010</v>
          </cell>
          <cell r="T14797">
            <v>0</v>
          </cell>
          <cell r="U14797">
            <v>50</v>
          </cell>
        </row>
        <row r="14798">
          <cell r="B14798">
            <v>14799</v>
          </cell>
          <cell r="F14798" t="str">
            <v>1.1.7.0.3.345</v>
          </cell>
          <cell r="G14798" t="str">
            <v>ProQuat 276 SL @20 ltr</v>
          </cell>
          <cell r="H14798">
            <v>20</v>
          </cell>
          <cell r="I14798">
            <v>1</v>
          </cell>
          <cell r="J14798" t="str">
            <v>Liter</v>
          </cell>
          <cell r="L14798">
            <v>12848.100409999999</v>
          </cell>
          <cell r="T14798">
            <v>0</v>
          </cell>
          <cell r="U14798">
            <v>1000</v>
          </cell>
        </row>
        <row r="14799">
          <cell r="B14799">
            <v>14800</v>
          </cell>
          <cell r="F14799" t="str">
            <v>1.1.7.0.1.419</v>
          </cell>
          <cell r="G14799" t="str">
            <v>Coloursea Briliant Blue</v>
          </cell>
          <cell r="H14799">
            <v>1</v>
          </cell>
          <cell r="I14799">
            <v>25</v>
          </cell>
          <cell r="J14799" t="str">
            <v>Kg</v>
          </cell>
          <cell r="L14799">
            <v>192203</v>
          </cell>
          <cell r="T14799">
            <v>0</v>
          </cell>
          <cell r="U14799">
            <v>25</v>
          </cell>
        </row>
        <row r="14800">
          <cell r="B14800">
            <v>14801</v>
          </cell>
          <cell r="F14800" t="str">
            <v>1.1.7.0.1.350</v>
          </cell>
          <cell r="G14800" t="str">
            <v>Sticker Combitox 550 EC @ 100 ml</v>
          </cell>
          <cell r="H14800">
            <v>0.1</v>
          </cell>
          <cell r="I14800">
            <v>1</v>
          </cell>
          <cell r="J14800" t="str">
            <v>Pcs</v>
          </cell>
          <cell r="L14800">
            <v>217.15</v>
          </cell>
          <cell r="T14800">
            <v>0</v>
          </cell>
          <cell r="U14800">
            <v>53590</v>
          </cell>
        </row>
        <row r="14801">
          <cell r="B14801">
            <v>14802</v>
          </cell>
          <cell r="G14801" t="str">
            <v>Curthane 80 WP @ 1Kg</v>
          </cell>
          <cell r="H14801">
            <v>1</v>
          </cell>
          <cell r="I14801">
            <v>20</v>
          </cell>
          <cell r="J14801" t="str">
            <v>Pcs</v>
          </cell>
          <cell r="L14801">
            <v>0</v>
          </cell>
          <cell r="T14801">
            <v>0</v>
          </cell>
          <cell r="U14801">
            <v>3000</v>
          </cell>
        </row>
        <row r="14802">
          <cell r="B14802">
            <v>14803</v>
          </cell>
          <cell r="G14802" t="str">
            <v>Grandup 480 SL @250 ml</v>
          </cell>
          <cell r="H14802">
            <v>0.25</v>
          </cell>
          <cell r="I14802">
            <v>40</v>
          </cell>
          <cell r="J14802" t="str">
            <v>Pcs</v>
          </cell>
          <cell r="L14802">
            <v>0</v>
          </cell>
          <cell r="T14802">
            <v>0</v>
          </cell>
          <cell r="U14802">
            <v>1000</v>
          </cell>
        </row>
        <row r="14803">
          <cell r="B14803">
            <v>14804</v>
          </cell>
          <cell r="G14803" t="str">
            <v>Mark Up 480 SL @1 ltr</v>
          </cell>
          <cell r="H14803">
            <v>1</v>
          </cell>
          <cell r="I14803">
            <v>12</v>
          </cell>
          <cell r="J14803" t="str">
            <v>Pcs</v>
          </cell>
          <cell r="L14803">
            <v>0</v>
          </cell>
          <cell r="T14803">
            <v>0</v>
          </cell>
          <cell r="U14803">
            <v>3996</v>
          </cell>
        </row>
        <row r="14804">
          <cell r="B14804">
            <v>14805</v>
          </cell>
          <cell r="G14804" t="str">
            <v>Mark Up 480 SL @4 ltr</v>
          </cell>
          <cell r="H14804">
            <v>4</v>
          </cell>
          <cell r="I14804">
            <v>4</v>
          </cell>
          <cell r="J14804" t="str">
            <v>Pcs</v>
          </cell>
          <cell r="L14804">
            <v>0</v>
          </cell>
          <cell r="T14804">
            <v>0</v>
          </cell>
          <cell r="U14804">
            <v>2000</v>
          </cell>
        </row>
        <row r="14805">
          <cell r="B14805">
            <v>14806</v>
          </cell>
          <cell r="G14805" t="str">
            <v>ProQuat 276 SL @20 ltr</v>
          </cell>
          <cell r="H14805">
            <v>20</v>
          </cell>
          <cell r="I14805">
            <v>1</v>
          </cell>
          <cell r="J14805" t="str">
            <v>Pcs</v>
          </cell>
          <cell r="L14805">
            <v>0</v>
          </cell>
          <cell r="T14805">
            <v>0</v>
          </cell>
          <cell r="U14805">
            <v>10000</v>
          </cell>
        </row>
        <row r="14806">
          <cell r="B14806">
            <v>14807</v>
          </cell>
          <cell r="G14806" t="str">
            <v/>
          </cell>
          <cell r="H14806" t="str">
            <v/>
          </cell>
          <cell r="I14806" t="str">
            <v/>
          </cell>
          <cell r="J14806" t="str">
            <v/>
          </cell>
          <cell r="L14806">
            <v>0</v>
          </cell>
          <cell r="T14806">
            <v>0</v>
          </cell>
        </row>
        <row r="14807">
          <cell r="B14807">
            <v>14808</v>
          </cell>
          <cell r="G14807" t="str">
            <v/>
          </cell>
          <cell r="H14807" t="str">
            <v/>
          </cell>
          <cell r="I14807" t="str">
            <v/>
          </cell>
          <cell r="J14807" t="str">
            <v/>
          </cell>
          <cell r="L14807">
            <v>0</v>
          </cell>
          <cell r="T14807">
            <v>0</v>
          </cell>
        </row>
        <row r="14808">
          <cell r="B14808">
            <v>14809</v>
          </cell>
          <cell r="G14808" t="str">
            <v/>
          </cell>
          <cell r="H14808" t="str">
            <v/>
          </cell>
          <cell r="I14808" t="str">
            <v/>
          </cell>
          <cell r="J14808" t="str">
            <v/>
          </cell>
          <cell r="L14808">
            <v>0</v>
          </cell>
          <cell r="T14808">
            <v>0</v>
          </cell>
        </row>
        <row r="14809">
          <cell r="B14809">
            <v>14810</v>
          </cell>
          <cell r="F14809" t="str">
            <v>1.1.7.0.1.402</v>
          </cell>
          <cell r="G14809" t="str">
            <v>Karton Box Grandup 480 SL - 1 L</v>
          </cell>
          <cell r="H14809">
            <v>1</v>
          </cell>
          <cell r="I14809">
            <v>1</v>
          </cell>
          <cell r="J14809" t="str">
            <v>Pcs</v>
          </cell>
          <cell r="L14809">
            <v>4691.9089999999997</v>
          </cell>
          <cell r="T14809">
            <v>0</v>
          </cell>
          <cell r="U14809">
            <v>2060</v>
          </cell>
        </row>
        <row r="14810">
          <cell r="B14810">
            <v>14811</v>
          </cell>
          <cell r="F14810" t="str">
            <v>1.1.7.0.1.395</v>
          </cell>
          <cell r="G14810" t="str">
            <v>Karton Box ProQuat 276 SL - 1 L</v>
          </cell>
          <cell r="H14810">
            <v>1</v>
          </cell>
          <cell r="I14810">
            <v>1</v>
          </cell>
          <cell r="J14810" t="str">
            <v>Pcs</v>
          </cell>
          <cell r="L14810">
            <v>4691.9089999999997</v>
          </cell>
          <cell r="T14810">
            <v>0</v>
          </cell>
          <cell r="U14810">
            <v>1920</v>
          </cell>
        </row>
        <row r="14811">
          <cell r="B14811">
            <v>14812</v>
          </cell>
          <cell r="F14811" t="str">
            <v>1.1.7.0.1.405</v>
          </cell>
          <cell r="G14811" t="str">
            <v>Karton Box ProQuat 276 SL - 4 L</v>
          </cell>
          <cell r="H14811">
            <v>4</v>
          </cell>
          <cell r="I14811">
            <v>1</v>
          </cell>
          <cell r="J14811" t="str">
            <v>Pcs</v>
          </cell>
          <cell r="L14811">
            <v>4255.7727272599996</v>
          </cell>
          <cell r="T14811">
            <v>0</v>
          </cell>
          <cell r="U14811">
            <v>2000</v>
          </cell>
        </row>
        <row r="14812">
          <cell r="B14812">
            <v>14813</v>
          </cell>
          <cell r="F14812" t="str">
            <v>1.1.7.0.1.382</v>
          </cell>
          <cell r="G14812" t="str">
            <v>Botol 1 Liter PET (PSS)</v>
          </cell>
          <cell r="H14812">
            <v>1</v>
          </cell>
          <cell r="I14812">
            <v>1</v>
          </cell>
          <cell r="J14812" t="str">
            <v>Pcs</v>
          </cell>
          <cell r="L14812">
            <v>2500</v>
          </cell>
          <cell r="T14812">
            <v>0</v>
          </cell>
          <cell r="U14812">
            <v>30160</v>
          </cell>
        </row>
        <row r="14813">
          <cell r="B14813">
            <v>14814</v>
          </cell>
          <cell r="F14813" t="str">
            <v>1.1.7.0.1.383</v>
          </cell>
          <cell r="G14813" t="str">
            <v>Botol 1 Liter PET (PSS) Seal</v>
          </cell>
          <cell r="H14813">
            <v>1</v>
          </cell>
          <cell r="I14813">
            <v>1</v>
          </cell>
          <cell r="J14813" t="str">
            <v>Pcs</v>
          </cell>
          <cell r="L14813">
            <v>250</v>
          </cell>
          <cell r="T14813">
            <v>0</v>
          </cell>
          <cell r="U14813">
            <v>30160</v>
          </cell>
        </row>
        <row r="14814">
          <cell r="B14814">
            <v>14815</v>
          </cell>
          <cell r="F14814" t="str">
            <v>1.1.7.0.1.384</v>
          </cell>
          <cell r="G14814" t="str">
            <v>Botol 1 Liter PET (PSS) Cup</v>
          </cell>
          <cell r="H14814">
            <v>1</v>
          </cell>
          <cell r="I14814">
            <v>1</v>
          </cell>
          <cell r="J14814" t="str">
            <v>Pcs</v>
          </cell>
          <cell r="L14814">
            <v>78</v>
          </cell>
          <cell r="T14814">
            <v>0</v>
          </cell>
          <cell r="U14814">
            <v>30160</v>
          </cell>
        </row>
        <row r="14815">
          <cell r="B14815">
            <v>14816</v>
          </cell>
          <cell r="F14815" t="str">
            <v>1.1.7.0.1.420</v>
          </cell>
          <cell r="G14815" t="str">
            <v>Jerrycan HDPE - 4 L</v>
          </cell>
          <cell r="H14815">
            <v>4</v>
          </cell>
          <cell r="I14815">
            <v>1</v>
          </cell>
          <cell r="J14815" t="str">
            <v>Pcs</v>
          </cell>
          <cell r="L14815">
            <v>5900</v>
          </cell>
          <cell r="T14815">
            <v>0</v>
          </cell>
          <cell r="U14815">
            <v>5320</v>
          </cell>
        </row>
        <row r="14816">
          <cell r="B14816">
            <v>14817</v>
          </cell>
          <cell r="F14816" t="str">
            <v>1.1.7.0.1.421</v>
          </cell>
          <cell r="G14816" t="str">
            <v>Jerrycan HDPE - 4 L - Plug</v>
          </cell>
          <cell r="H14816">
            <v>4</v>
          </cell>
          <cell r="I14816">
            <v>1</v>
          </cell>
          <cell r="J14816" t="str">
            <v>Pcs</v>
          </cell>
          <cell r="L14816">
            <v>150</v>
          </cell>
          <cell r="T14816">
            <v>0</v>
          </cell>
          <cell r="U14816">
            <v>5320</v>
          </cell>
        </row>
        <row r="14817">
          <cell r="B14817">
            <v>14818</v>
          </cell>
          <cell r="F14817" t="str">
            <v>1.1.7.0.1.422</v>
          </cell>
          <cell r="G14817" t="str">
            <v>Jerrycan HDPE - 4 L - Cap - Black</v>
          </cell>
          <cell r="H14817">
            <v>4</v>
          </cell>
          <cell r="I14817">
            <v>1</v>
          </cell>
          <cell r="J14817" t="str">
            <v>Pcs</v>
          </cell>
          <cell r="L14817">
            <v>111</v>
          </cell>
          <cell r="T14817">
            <v>0</v>
          </cell>
          <cell r="U14817">
            <v>5320</v>
          </cell>
        </row>
        <row r="14818">
          <cell r="B14818">
            <v>14819</v>
          </cell>
          <cell r="F14818" t="str">
            <v>1.1.7.0.1.389</v>
          </cell>
          <cell r="G14818" t="str">
            <v>Mancozeb 80 WP</v>
          </cell>
          <cell r="H14818">
            <v>25</v>
          </cell>
          <cell r="I14818">
            <v>1</v>
          </cell>
          <cell r="J14818" t="str">
            <v>Kg</v>
          </cell>
          <cell r="L14818">
            <v>31623.0798</v>
          </cell>
          <cell r="T14818">
            <v>0</v>
          </cell>
          <cell r="U14818">
            <v>1000</v>
          </cell>
        </row>
        <row r="14819">
          <cell r="B14819">
            <v>14820</v>
          </cell>
          <cell r="F14819" t="str">
            <v>1.1.7.0.1.227</v>
          </cell>
          <cell r="G14819" t="str">
            <v>FP Curthane @1 kg (160/250+10)x 350mm</v>
          </cell>
          <cell r="H14819">
            <v>1</v>
          </cell>
          <cell r="I14819">
            <v>1</v>
          </cell>
          <cell r="J14819" t="str">
            <v>Pcs</v>
          </cell>
          <cell r="L14819">
            <v>1414</v>
          </cell>
          <cell r="T14819">
            <v>0</v>
          </cell>
          <cell r="U14819">
            <v>1000</v>
          </cell>
        </row>
        <row r="14820">
          <cell r="B14820">
            <v>14821</v>
          </cell>
          <cell r="F14820" t="str">
            <v>1.1.7.0.1.248</v>
          </cell>
          <cell r="G14820" t="str">
            <v xml:space="preserve">Karton Box FP Curthane @1 kg </v>
          </cell>
          <cell r="H14820">
            <v>20</v>
          </cell>
          <cell r="I14820">
            <v>1</v>
          </cell>
          <cell r="J14820" t="str">
            <v>Pcs</v>
          </cell>
          <cell r="L14820">
            <v>14117</v>
          </cell>
          <cell r="T14820">
            <v>0</v>
          </cell>
          <cell r="U14820">
            <v>50</v>
          </cell>
        </row>
        <row r="14821">
          <cell r="B14821">
            <v>14822</v>
          </cell>
          <cell r="F14821" t="str">
            <v>1.1.7.0.1.303</v>
          </cell>
          <cell r="G14821" t="str">
            <v>Layer FP Curthane</v>
          </cell>
          <cell r="H14821">
            <v>1</v>
          </cell>
          <cell r="I14821">
            <v>1</v>
          </cell>
          <cell r="J14821" t="str">
            <v>Kg</v>
          </cell>
          <cell r="L14821">
            <v>3504.7</v>
          </cell>
          <cell r="T14821">
            <v>0</v>
          </cell>
          <cell r="U14821">
            <v>50</v>
          </cell>
        </row>
        <row r="14822">
          <cell r="B14822">
            <v>14823</v>
          </cell>
          <cell r="F14822" t="str">
            <v>1.1.7.0.3.348</v>
          </cell>
          <cell r="G14822" t="str">
            <v>Curthane 80 WP @ 1Kg</v>
          </cell>
          <cell r="H14822">
            <v>1</v>
          </cell>
          <cell r="I14822">
            <v>20</v>
          </cell>
          <cell r="J14822" t="str">
            <v>Kg</v>
          </cell>
          <cell r="L14822">
            <v>32328.929799999998</v>
          </cell>
          <cell r="T14822">
            <v>0</v>
          </cell>
          <cell r="U14822">
            <v>1000</v>
          </cell>
        </row>
        <row r="14823">
          <cell r="B14823">
            <v>14824</v>
          </cell>
          <cell r="F14823" t="str">
            <v>1.1.7.0.1.389</v>
          </cell>
          <cell r="G14823" t="str">
            <v>Mancozeb 80 WP</v>
          </cell>
          <cell r="H14823">
            <v>25</v>
          </cell>
          <cell r="I14823">
            <v>1</v>
          </cell>
          <cell r="J14823" t="str">
            <v>Kg</v>
          </cell>
          <cell r="L14823">
            <v>31623.0798</v>
          </cell>
          <cell r="T14823">
            <v>0</v>
          </cell>
          <cell r="U14823">
            <v>1000</v>
          </cell>
        </row>
        <row r="14824">
          <cell r="B14824">
            <v>14825</v>
          </cell>
          <cell r="F14824" t="str">
            <v>1.1.7.0.1.227</v>
          </cell>
          <cell r="G14824" t="str">
            <v>FP Curthane @1 kg (160/250+10)x 350mm</v>
          </cell>
          <cell r="H14824">
            <v>1</v>
          </cell>
          <cell r="I14824">
            <v>1</v>
          </cell>
          <cell r="J14824" t="str">
            <v>Pcs</v>
          </cell>
          <cell r="L14824">
            <v>1414</v>
          </cell>
          <cell r="T14824">
            <v>0</v>
          </cell>
          <cell r="U14824">
            <v>1000</v>
          </cell>
        </row>
        <row r="14825">
          <cell r="B14825">
            <v>14826</v>
          </cell>
          <cell r="F14825" t="str">
            <v>1.1.7.0.1.248</v>
          </cell>
          <cell r="G14825" t="str">
            <v xml:space="preserve">Karton Box FP Curthane @1 kg </v>
          </cell>
          <cell r="H14825">
            <v>20</v>
          </cell>
          <cell r="I14825">
            <v>1</v>
          </cell>
          <cell r="J14825" t="str">
            <v>Pcs</v>
          </cell>
          <cell r="L14825">
            <v>14117</v>
          </cell>
          <cell r="T14825">
            <v>0</v>
          </cell>
          <cell r="U14825">
            <v>50</v>
          </cell>
        </row>
        <row r="14826">
          <cell r="B14826">
            <v>14827</v>
          </cell>
          <cell r="F14826" t="str">
            <v>1.1.7.0.1.303</v>
          </cell>
          <cell r="G14826" t="str">
            <v>Layer FP Curthane</v>
          </cell>
          <cell r="H14826">
            <v>1</v>
          </cell>
          <cell r="I14826">
            <v>1</v>
          </cell>
          <cell r="J14826" t="str">
            <v>Kg</v>
          </cell>
          <cell r="L14826">
            <v>3504.7</v>
          </cell>
          <cell r="T14826">
            <v>0</v>
          </cell>
          <cell r="U14826">
            <v>50</v>
          </cell>
        </row>
        <row r="14827">
          <cell r="B14827">
            <v>14828</v>
          </cell>
          <cell r="F14827" t="str">
            <v>1.1.7.0.3.348</v>
          </cell>
          <cell r="G14827" t="str">
            <v>Curthane 80 WP @ 1Kg</v>
          </cell>
          <cell r="H14827">
            <v>1</v>
          </cell>
          <cell r="I14827">
            <v>20</v>
          </cell>
          <cell r="J14827" t="str">
            <v>Kg</v>
          </cell>
          <cell r="L14827">
            <v>32328.929799999998</v>
          </cell>
          <cell r="T14827">
            <v>0</v>
          </cell>
          <cell r="U14827">
            <v>1000</v>
          </cell>
        </row>
        <row r="14828">
          <cell r="B14828">
            <v>14829</v>
          </cell>
          <cell r="F14828" t="str">
            <v>1.1.7.0.1.282</v>
          </cell>
          <cell r="G14828" t="str">
            <v>Glyphosate 95% TC</v>
          </cell>
          <cell r="H14828">
            <v>25</v>
          </cell>
          <cell r="I14828">
            <v>1</v>
          </cell>
          <cell r="J14828" t="str">
            <v>Kg</v>
          </cell>
          <cell r="L14828">
            <v>88163.788799999995</v>
          </cell>
          <cell r="T14828">
            <v>0</v>
          </cell>
          <cell r="U14828">
            <v>247</v>
          </cell>
        </row>
        <row r="14829">
          <cell r="B14829">
            <v>14830</v>
          </cell>
          <cell r="F14829" t="str">
            <v>1.1.7.0.7.46</v>
          </cell>
          <cell r="G14829" t="str">
            <v>Scrap - Agrisol 415 N</v>
          </cell>
          <cell r="H14829">
            <v>200</v>
          </cell>
          <cell r="I14829">
            <v>1</v>
          </cell>
          <cell r="J14829" t="str">
            <v>Kg</v>
          </cell>
          <cell r="L14829">
            <v>17354.325000000001</v>
          </cell>
          <cell r="T14829">
            <v>0</v>
          </cell>
          <cell r="U14829">
            <v>150</v>
          </cell>
        </row>
        <row r="14830">
          <cell r="B14830">
            <v>14831</v>
          </cell>
          <cell r="F14830" t="str">
            <v>1.1.7.0.1.290</v>
          </cell>
          <cell r="G14830" t="str">
            <v>Tartrazine @25Kg</v>
          </cell>
          <cell r="H14830">
            <v>25</v>
          </cell>
          <cell r="I14830">
            <v>1</v>
          </cell>
          <cell r="J14830" t="str">
            <v>Kg</v>
          </cell>
          <cell r="L14830">
            <v>61430.22</v>
          </cell>
          <cell r="T14830">
            <v>0</v>
          </cell>
          <cell r="U14830">
            <v>0.4</v>
          </cell>
        </row>
        <row r="14831">
          <cell r="B14831">
            <v>14832</v>
          </cell>
          <cell r="F14831" t="str">
            <v>1.1.7.0.1.420</v>
          </cell>
          <cell r="G14831" t="str">
            <v>Jerrycan HDPE - 4 L</v>
          </cell>
          <cell r="H14831">
            <v>4</v>
          </cell>
          <cell r="I14831">
            <v>1</v>
          </cell>
          <cell r="J14831" t="str">
            <v>Pcs</v>
          </cell>
          <cell r="L14831">
            <v>5900</v>
          </cell>
          <cell r="T14831">
            <v>0</v>
          </cell>
          <cell r="U14831">
            <v>250</v>
          </cell>
        </row>
        <row r="14832">
          <cell r="B14832">
            <v>14833</v>
          </cell>
          <cell r="F14832" t="str">
            <v>1.1.7.0.1.421</v>
          </cell>
          <cell r="G14832" t="str">
            <v>Jerrycan HDPE - 4 L - Plug</v>
          </cell>
          <cell r="H14832">
            <v>4</v>
          </cell>
          <cell r="I14832">
            <v>1</v>
          </cell>
          <cell r="J14832" t="str">
            <v>Pcs</v>
          </cell>
          <cell r="L14832">
            <v>150</v>
          </cell>
          <cell r="T14832">
            <v>0</v>
          </cell>
          <cell r="U14832">
            <v>250</v>
          </cell>
        </row>
        <row r="14833">
          <cell r="B14833">
            <v>14834</v>
          </cell>
          <cell r="F14833" t="str">
            <v>1.1.7.0.1.422</v>
          </cell>
          <cell r="G14833" t="str">
            <v>Jerrycan HDPE - 4 L - Cap - Black</v>
          </cell>
          <cell r="H14833">
            <v>4</v>
          </cell>
          <cell r="I14833">
            <v>1</v>
          </cell>
          <cell r="J14833" t="str">
            <v>Pcs</v>
          </cell>
          <cell r="L14833">
            <v>111</v>
          </cell>
          <cell r="T14833">
            <v>0</v>
          </cell>
          <cell r="U14833">
            <v>250</v>
          </cell>
        </row>
        <row r="14834">
          <cell r="B14834">
            <v>14835</v>
          </cell>
          <cell r="F14834" t="str">
            <v>1.1.7.0.1.66</v>
          </cell>
          <cell r="G14834" t="str">
            <v>Sticker Markup 480 SL - 4 L</v>
          </cell>
          <cell r="H14834">
            <v>4</v>
          </cell>
          <cell r="I14834">
            <v>1</v>
          </cell>
          <cell r="J14834" t="str">
            <v>Pcs</v>
          </cell>
          <cell r="L14834">
            <v>657</v>
          </cell>
          <cell r="T14834">
            <v>0</v>
          </cell>
          <cell r="U14834">
            <v>250</v>
          </cell>
        </row>
        <row r="14835">
          <cell r="B14835">
            <v>14836</v>
          </cell>
          <cell r="F14835" t="str">
            <v>1.1.7.0.1.239</v>
          </cell>
          <cell r="G14835" t="str">
            <v>Karton Box Markup 480 SL - 4 L</v>
          </cell>
          <cell r="H14835">
            <v>4</v>
          </cell>
          <cell r="I14835">
            <v>1</v>
          </cell>
          <cell r="J14835" t="str">
            <v>Pcs</v>
          </cell>
          <cell r="L14835">
            <v>4146.05</v>
          </cell>
          <cell r="T14835">
            <v>0</v>
          </cell>
          <cell r="U14835">
            <v>62</v>
          </cell>
        </row>
        <row r="14836">
          <cell r="B14836">
            <v>14837</v>
          </cell>
          <cell r="F14836" t="str">
            <v>1.1.7.0.3.347</v>
          </cell>
          <cell r="G14836" t="str">
            <v>Mark Up 480 SL @4 ltr</v>
          </cell>
          <cell r="H14836">
            <v>4</v>
          </cell>
          <cell r="I14836">
            <v>4</v>
          </cell>
          <cell r="J14836" t="str">
            <v>Liter</v>
          </cell>
          <cell r="L14836">
            <v>20489.211266200004</v>
          </cell>
          <cell r="T14836">
            <v>0</v>
          </cell>
          <cell r="U14836">
            <v>992</v>
          </cell>
        </row>
        <row r="14837">
          <cell r="B14837">
            <v>14838</v>
          </cell>
          <cell r="F14837" t="str">
            <v>1.1.7.0.1.282</v>
          </cell>
          <cell r="G14837" t="str">
            <v>Glyphosate 95% TC</v>
          </cell>
          <cell r="H14837">
            <v>25</v>
          </cell>
          <cell r="I14837">
            <v>1</v>
          </cell>
          <cell r="J14837" t="str">
            <v>Kg</v>
          </cell>
          <cell r="L14837">
            <v>88163.788799999995</v>
          </cell>
          <cell r="T14837">
            <v>0</v>
          </cell>
          <cell r="U14837">
            <v>247</v>
          </cell>
        </row>
        <row r="14838">
          <cell r="B14838">
            <v>14839</v>
          </cell>
          <cell r="F14838" t="str">
            <v>1.1.7.0.7.46</v>
          </cell>
          <cell r="G14838" t="str">
            <v>Scrap - Agrisol 415 N</v>
          </cell>
          <cell r="H14838">
            <v>200</v>
          </cell>
          <cell r="I14838">
            <v>1</v>
          </cell>
          <cell r="J14838" t="str">
            <v>Kg</v>
          </cell>
          <cell r="L14838">
            <v>17354.325000000001</v>
          </cell>
          <cell r="T14838">
            <v>0</v>
          </cell>
          <cell r="U14838">
            <v>150</v>
          </cell>
        </row>
        <row r="14839">
          <cell r="B14839">
            <v>14840</v>
          </cell>
          <cell r="F14839" t="str">
            <v>1.1.7.0.1.290</v>
          </cell>
          <cell r="G14839" t="str">
            <v>Tartrazine @25Kg</v>
          </cell>
          <cell r="H14839">
            <v>25</v>
          </cell>
          <cell r="I14839">
            <v>1</v>
          </cell>
          <cell r="J14839" t="str">
            <v>Kg</v>
          </cell>
          <cell r="L14839">
            <v>61430.22</v>
          </cell>
          <cell r="T14839">
            <v>0</v>
          </cell>
          <cell r="U14839">
            <v>0.4</v>
          </cell>
        </row>
        <row r="14840">
          <cell r="B14840">
            <v>14841</v>
          </cell>
          <cell r="F14840" t="str">
            <v>1.1.7.0.1.420</v>
          </cell>
          <cell r="G14840" t="str">
            <v>Jerrycan HDPE - 4 L</v>
          </cell>
          <cell r="H14840">
            <v>4</v>
          </cell>
          <cell r="I14840">
            <v>1</v>
          </cell>
          <cell r="J14840" t="str">
            <v>Pcs</v>
          </cell>
          <cell r="L14840">
            <v>5900</v>
          </cell>
          <cell r="T14840">
            <v>0</v>
          </cell>
          <cell r="U14840">
            <v>250</v>
          </cell>
        </row>
        <row r="14841">
          <cell r="B14841">
            <v>14842</v>
          </cell>
          <cell r="F14841" t="str">
            <v>1.1.7.0.1.421</v>
          </cell>
          <cell r="G14841" t="str">
            <v>Jerrycan HDPE - 4 L - Plug</v>
          </cell>
          <cell r="H14841">
            <v>4</v>
          </cell>
          <cell r="I14841">
            <v>1</v>
          </cell>
          <cell r="J14841" t="str">
            <v>Pcs</v>
          </cell>
          <cell r="L14841">
            <v>150</v>
          </cell>
          <cell r="T14841">
            <v>0</v>
          </cell>
          <cell r="U14841">
            <v>250</v>
          </cell>
        </row>
        <row r="14842">
          <cell r="B14842">
            <v>14843</v>
          </cell>
          <cell r="F14842" t="str">
            <v>1.1.7.0.1.422</v>
          </cell>
          <cell r="G14842" t="str">
            <v>Jerrycan HDPE - 4 L - Cap - Black</v>
          </cell>
          <cell r="H14842">
            <v>4</v>
          </cell>
          <cell r="I14842">
            <v>1</v>
          </cell>
          <cell r="J14842" t="str">
            <v>Pcs</v>
          </cell>
          <cell r="L14842">
            <v>111</v>
          </cell>
          <cell r="T14842">
            <v>0</v>
          </cell>
          <cell r="U14842">
            <v>250</v>
          </cell>
        </row>
        <row r="14843">
          <cell r="B14843">
            <v>14844</v>
          </cell>
          <cell r="F14843" t="str">
            <v>1.1.7.0.1.66</v>
          </cell>
          <cell r="G14843" t="str">
            <v>Sticker Markup 480 SL - 4 L</v>
          </cell>
          <cell r="H14843">
            <v>4</v>
          </cell>
          <cell r="I14843">
            <v>1</v>
          </cell>
          <cell r="J14843" t="str">
            <v>Pcs</v>
          </cell>
          <cell r="L14843">
            <v>657</v>
          </cell>
          <cell r="T14843">
            <v>0</v>
          </cell>
          <cell r="U14843">
            <v>250</v>
          </cell>
        </row>
        <row r="14844">
          <cell r="B14844">
            <v>14845</v>
          </cell>
          <cell r="F14844" t="str">
            <v>1.1.7.0.1.239</v>
          </cell>
          <cell r="G14844" t="str">
            <v>Karton Box Markup 480 SL - 4 L</v>
          </cell>
          <cell r="H14844">
            <v>4</v>
          </cell>
          <cell r="I14844">
            <v>1</v>
          </cell>
          <cell r="J14844" t="str">
            <v>Pcs</v>
          </cell>
          <cell r="L14844">
            <v>4146.05</v>
          </cell>
          <cell r="T14844">
            <v>0</v>
          </cell>
          <cell r="U14844">
            <v>63</v>
          </cell>
        </row>
        <row r="14845">
          <cell r="B14845">
            <v>14846</v>
          </cell>
          <cell r="F14845" t="str">
            <v>1.1.7.0.3.347</v>
          </cell>
          <cell r="G14845" t="str">
            <v>Mark Up 480 SL @4 ltr</v>
          </cell>
          <cell r="H14845">
            <v>4</v>
          </cell>
          <cell r="I14845">
            <v>4</v>
          </cell>
          <cell r="J14845" t="str">
            <v>Liter</v>
          </cell>
          <cell r="L14845">
            <v>20489.211266200004</v>
          </cell>
          <cell r="T14845">
            <v>0</v>
          </cell>
          <cell r="U14845">
            <v>1008</v>
          </cell>
        </row>
        <row r="14846">
          <cell r="B14846">
            <v>14847</v>
          </cell>
          <cell r="F14846" t="str">
            <v>1.1.7.0.1.282</v>
          </cell>
          <cell r="G14846" t="str">
            <v>Glyphosate 95% TC</v>
          </cell>
          <cell r="H14846">
            <v>25</v>
          </cell>
          <cell r="I14846">
            <v>1</v>
          </cell>
          <cell r="J14846" t="str">
            <v>Kg</v>
          </cell>
          <cell r="L14846">
            <v>88163.788799999995</v>
          </cell>
          <cell r="T14846">
            <v>0</v>
          </cell>
          <cell r="U14846">
            <v>247</v>
          </cell>
        </row>
        <row r="14847">
          <cell r="B14847">
            <v>14848</v>
          </cell>
          <cell r="F14847" t="str">
            <v>1.1.7.0.7.46</v>
          </cell>
          <cell r="G14847" t="str">
            <v>Scrap - Agrisol 415 N</v>
          </cell>
          <cell r="H14847">
            <v>200</v>
          </cell>
          <cell r="I14847">
            <v>1</v>
          </cell>
          <cell r="J14847" t="str">
            <v>Kg</v>
          </cell>
          <cell r="L14847">
            <v>17354.325000000001</v>
          </cell>
          <cell r="T14847">
            <v>0</v>
          </cell>
          <cell r="U14847">
            <v>150</v>
          </cell>
        </row>
        <row r="14848">
          <cell r="B14848">
            <v>14849</v>
          </cell>
          <cell r="F14848" t="str">
            <v>1.1.7.0.1.290</v>
          </cell>
          <cell r="G14848" t="str">
            <v>Tartrazine @25Kg</v>
          </cell>
          <cell r="H14848">
            <v>25</v>
          </cell>
          <cell r="I14848">
            <v>1</v>
          </cell>
          <cell r="J14848" t="str">
            <v>Kg</v>
          </cell>
          <cell r="L14848">
            <v>61430.22</v>
          </cell>
          <cell r="T14848">
            <v>0</v>
          </cell>
          <cell r="U14848">
            <v>0.4</v>
          </cell>
        </row>
        <row r="14849">
          <cell r="B14849">
            <v>14850</v>
          </cell>
          <cell r="F14849" t="str">
            <v>1.1.7.0.1.420</v>
          </cell>
          <cell r="G14849" t="str">
            <v>Jerrycan HDPE - 4 L</v>
          </cell>
          <cell r="H14849">
            <v>4</v>
          </cell>
          <cell r="I14849">
            <v>1</v>
          </cell>
          <cell r="J14849" t="str">
            <v>Pcs</v>
          </cell>
          <cell r="L14849">
            <v>5900</v>
          </cell>
          <cell r="T14849">
            <v>0</v>
          </cell>
          <cell r="U14849">
            <v>250</v>
          </cell>
        </row>
        <row r="14850">
          <cell r="B14850">
            <v>14851</v>
          </cell>
          <cell r="F14850" t="str">
            <v>1.1.7.0.1.421</v>
          </cell>
          <cell r="G14850" t="str">
            <v>Jerrycan HDPE - 4 L - Plug</v>
          </cell>
          <cell r="H14850">
            <v>4</v>
          </cell>
          <cell r="I14850">
            <v>1</v>
          </cell>
          <cell r="J14850" t="str">
            <v>Pcs</v>
          </cell>
          <cell r="L14850">
            <v>150</v>
          </cell>
          <cell r="T14850">
            <v>0</v>
          </cell>
          <cell r="U14850">
            <v>250</v>
          </cell>
        </row>
        <row r="14851">
          <cell r="B14851">
            <v>14852</v>
          </cell>
          <cell r="F14851" t="str">
            <v>1.1.7.0.1.422</v>
          </cell>
          <cell r="G14851" t="str">
            <v>Jerrycan HDPE - 4 L - Cap - Black</v>
          </cell>
          <cell r="H14851">
            <v>4</v>
          </cell>
          <cell r="I14851">
            <v>1</v>
          </cell>
          <cell r="J14851" t="str">
            <v>Pcs</v>
          </cell>
          <cell r="L14851">
            <v>111</v>
          </cell>
          <cell r="T14851">
            <v>0</v>
          </cell>
          <cell r="U14851">
            <v>250</v>
          </cell>
        </row>
        <row r="14852">
          <cell r="B14852">
            <v>14853</v>
          </cell>
          <cell r="F14852" t="str">
            <v>1.1.7.0.1.66</v>
          </cell>
          <cell r="G14852" t="str">
            <v>Sticker Markup 480 SL - 4 L</v>
          </cell>
          <cell r="H14852">
            <v>4</v>
          </cell>
          <cell r="I14852">
            <v>1</v>
          </cell>
          <cell r="J14852" t="str">
            <v>Pcs</v>
          </cell>
          <cell r="L14852">
            <v>657</v>
          </cell>
          <cell r="T14852">
            <v>0</v>
          </cell>
          <cell r="U14852">
            <v>250</v>
          </cell>
        </row>
        <row r="14853">
          <cell r="B14853">
            <v>14854</v>
          </cell>
          <cell r="F14853" t="str">
            <v>1.1.7.0.1.239</v>
          </cell>
          <cell r="G14853" t="str">
            <v>Karton Box Markup 480 SL - 4 L</v>
          </cell>
          <cell r="H14853">
            <v>4</v>
          </cell>
          <cell r="I14853">
            <v>1</v>
          </cell>
          <cell r="J14853" t="str">
            <v>Pcs</v>
          </cell>
          <cell r="L14853">
            <v>4146.05</v>
          </cell>
          <cell r="T14853">
            <v>0</v>
          </cell>
          <cell r="U14853">
            <v>62</v>
          </cell>
        </row>
        <row r="14854">
          <cell r="B14854">
            <v>14855</v>
          </cell>
          <cell r="F14854" t="str">
            <v>1.1.7.0.3.347</v>
          </cell>
          <cell r="G14854" t="str">
            <v>Mark Up 480 SL @4 ltr</v>
          </cell>
          <cell r="H14854">
            <v>4</v>
          </cell>
          <cell r="I14854">
            <v>4</v>
          </cell>
          <cell r="J14854" t="str">
            <v>Liter</v>
          </cell>
          <cell r="L14854">
            <v>20489.211266200004</v>
          </cell>
          <cell r="T14854">
            <v>0</v>
          </cell>
          <cell r="U14854">
            <v>992</v>
          </cell>
        </row>
        <row r="14855">
          <cell r="B14855">
            <v>14856</v>
          </cell>
          <cell r="F14855" t="str">
            <v>1.1.7.0.1.282</v>
          </cell>
          <cell r="G14855" t="str">
            <v>Glyphosate 95% TC</v>
          </cell>
          <cell r="H14855">
            <v>25</v>
          </cell>
          <cell r="I14855">
            <v>1</v>
          </cell>
          <cell r="J14855" t="str">
            <v>Kg</v>
          </cell>
          <cell r="L14855">
            <v>88163.788799999995</v>
          </cell>
          <cell r="T14855">
            <v>0</v>
          </cell>
          <cell r="U14855">
            <v>247</v>
          </cell>
        </row>
        <row r="14856">
          <cell r="B14856">
            <v>14857</v>
          </cell>
          <cell r="F14856" t="str">
            <v>1.1.7.0.7.46</v>
          </cell>
          <cell r="G14856" t="str">
            <v>Scrap - Agrisol 415 N</v>
          </cell>
          <cell r="H14856">
            <v>200</v>
          </cell>
          <cell r="I14856">
            <v>1</v>
          </cell>
          <cell r="J14856" t="str">
            <v>Kg</v>
          </cell>
          <cell r="L14856">
            <v>17354.325000000001</v>
          </cell>
          <cell r="T14856">
            <v>0</v>
          </cell>
          <cell r="U14856">
            <v>150</v>
          </cell>
        </row>
        <row r="14857">
          <cell r="B14857">
            <v>14858</v>
          </cell>
          <cell r="F14857" t="str">
            <v>1.1.7.0.1.290</v>
          </cell>
          <cell r="G14857" t="str">
            <v>Tartrazine @25Kg</v>
          </cell>
          <cell r="H14857">
            <v>25</v>
          </cell>
          <cell r="I14857">
            <v>1</v>
          </cell>
          <cell r="J14857" t="str">
            <v>Kg</v>
          </cell>
          <cell r="L14857">
            <v>61430.22</v>
          </cell>
          <cell r="T14857">
            <v>0</v>
          </cell>
          <cell r="U14857">
            <v>0.4</v>
          </cell>
        </row>
        <row r="14858">
          <cell r="B14858">
            <v>14859</v>
          </cell>
          <cell r="F14858" t="str">
            <v>1.1.7.0.1.420</v>
          </cell>
          <cell r="G14858" t="str">
            <v>Jerrycan HDPE - 4 L</v>
          </cell>
          <cell r="H14858">
            <v>4</v>
          </cell>
          <cell r="I14858">
            <v>1</v>
          </cell>
          <cell r="J14858" t="str">
            <v>Pcs</v>
          </cell>
          <cell r="L14858">
            <v>5900</v>
          </cell>
          <cell r="T14858">
            <v>0</v>
          </cell>
          <cell r="U14858">
            <v>250</v>
          </cell>
        </row>
        <row r="14859">
          <cell r="B14859">
            <v>14860</v>
          </cell>
          <cell r="F14859" t="str">
            <v>1.1.7.0.1.421</v>
          </cell>
          <cell r="G14859" t="str">
            <v>Jerrycan HDPE - 4 L - Plug</v>
          </cell>
          <cell r="H14859">
            <v>4</v>
          </cell>
          <cell r="I14859">
            <v>1</v>
          </cell>
          <cell r="J14859" t="str">
            <v>Pcs</v>
          </cell>
          <cell r="L14859">
            <v>150</v>
          </cell>
          <cell r="T14859">
            <v>0</v>
          </cell>
          <cell r="U14859">
            <v>250</v>
          </cell>
        </row>
        <row r="14860">
          <cell r="B14860">
            <v>14861</v>
          </cell>
          <cell r="F14860" t="str">
            <v>1.1.7.0.1.422</v>
          </cell>
          <cell r="G14860" t="str">
            <v>Jerrycan HDPE - 4 L - Cap - Black</v>
          </cell>
          <cell r="H14860">
            <v>4</v>
          </cell>
          <cell r="I14860">
            <v>1</v>
          </cell>
          <cell r="J14860" t="str">
            <v>Pcs</v>
          </cell>
          <cell r="L14860">
            <v>111</v>
          </cell>
          <cell r="T14860">
            <v>0</v>
          </cell>
          <cell r="U14860">
            <v>250</v>
          </cell>
        </row>
        <row r="14861">
          <cell r="B14861">
            <v>14862</v>
          </cell>
          <cell r="F14861" t="str">
            <v>1.1.7.0.1.66</v>
          </cell>
          <cell r="G14861" t="str">
            <v>Sticker Markup 480 SL - 4 L</v>
          </cell>
          <cell r="H14861">
            <v>4</v>
          </cell>
          <cell r="I14861">
            <v>1</v>
          </cell>
          <cell r="J14861" t="str">
            <v>Pcs</v>
          </cell>
          <cell r="L14861">
            <v>657</v>
          </cell>
          <cell r="T14861">
            <v>0</v>
          </cell>
          <cell r="U14861">
            <v>250</v>
          </cell>
        </row>
        <row r="14862">
          <cell r="B14862">
            <v>14863</v>
          </cell>
          <cell r="F14862" t="str">
            <v>1.1.7.0.1.239</v>
          </cell>
          <cell r="G14862" t="str">
            <v>Karton Box Markup 480 SL - 4 L</v>
          </cell>
          <cell r="H14862">
            <v>4</v>
          </cell>
          <cell r="I14862">
            <v>1</v>
          </cell>
          <cell r="J14862" t="str">
            <v>Pcs</v>
          </cell>
          <cell r="L14862">
            <v>4146.05</v>
          </cell>
          <cell r="T14862">
            <v>0</v>
          </cell>
          <cell r="U14862">
            <v>63</v>
          </cell>
        </row>
        <row r="14863">
          <cell r="B14863">
            <v>14864</v>
          </cell>
          <cell r="F14863" t="str">
            <v>1.1.7.0.3.347</v>
          </cell>
          <cell r="G14863" t="str">
            <v>Mark Up 480 SL @4 ltr</v>
          </cell>
          <cell r="H14863">
            <v>4</v>
          </cell>
          <cell r="I14863">
            <v>4</v>
          </cell>
          <cell r="J14863" t="str">
            <v>Liter</v>
          </cell>
          <cell r="L14863">
            <v>20489.211266200004</v>
          </cell>
          <cell r="T14863">
            <v>0</v>
          </cell>
          <cell r="U14863">
            <v>1008</v>
          </cell>
        </row>
        <row r="14864">
          <cell r="B14864">
            <v>14865</v>
          </cell>
          <cell r="F14864" t="str">
            <v>1.1.7.0.1.282</v>
          </cell>
          <cell r="G14864" t="str">
            <v>Glyphosate 95% TC</v>
          </cell>
          <cell r="H14864">
            <v>25</v>
          </cell>
          <cell r="I14864">
            <v>1</v>
          </cell>
          <cell r="J14864" t="str">
            <v>Kg</v>
          </cell>
          <cell r="L14864">
            <v>88163.788799999995</v>
          </cell>
          <cell r="T14864">
            <v>0</v>
          </cell>
          <cell r="U14864">
            <v>247</v>
          </cell>
        </row>
        <row r="14865">
          <cell r="B14865">
            <v>14866</v>
          </cell>
          <cell r="F14865" t="str">
            <v>1.1.7.0.7.46</v>
          </cell>
          <cell r="G14865" t="str">
            <v>Scrap - Agrisol 415 N</v>
          </cell>
          <cell r="H14865">
            <v>200</v>
          </cell>
          <cell r="I14865">
            <v>1</v>
          </cell>
          <cell r="J14865" t="str">
            <v>Kg</v>
          </cell>
          <cell r="L14865">
            <v>17354.325000000001</v>
          </cell>
          <cell r="T14865">
            <v>0</v>
          </cell>
          <cell r="U14865">
            <v>150</v>
          </cell>
        </row>
        <row r="14866">
          <cell r="B14866">
            <v>14867</v>
          </cell>
          <cell r="F14866" t="str">
            <v>1.1.7.0.1.290</v>
          </cell>
          <cell r="G14866" t="str">
            <v>Tartrazine @25Kg</v>
          </cell>
          <cell r="H14866">
            <v>25</v>
          </cell>
          <cell r="I14866">
            <v>1</v>
          </cell>
          <cell r="J14866" t="str">
            <v>Kg</v>
          </cell>
          <cell r="L14866">
            <v>61430.22</v>
          </cell>
          <cell r="T14866">
            <v>0</v>
          </cell>
          <cell r="U14866">
            <v>0.4</v>
          </cell>
        </row>
        <row r="14867">
          <cell r="B14867">
            <v>14868</v>
          </cell>
          <cell r="F14867" t="str">
            <v>1.1.7.0.1.420</v>
          </cell>
          <cell r="G14867" t="str">
            <v>Jerrycan HDPE - 4 L</v>
          </cell>
          <cell r="H14867">
            <v>4</v>
          </cell>
          <cell r="I14867">
            <v>1</v>
          </cell>
          <cell r="J14867" t="str">
            <v>Pcs</v>
          </cell>
          <cell r="L14867">
            <v>5900</v>
          </cell>
          <cell r="T14867">
            <v>0</v>
          </cell>
          <cell r="U14867">
            <v>250</v>
          </cell>
        </row>
        <row r="14868">
          <cell r="B14868">
            <v>14869</v>
          </cell>
          <cell r="F14868" t="str">
            <v>1.1.7.0.1.421</v>
          </cell>
          <cell r="G14868" t="str">
            <v>Jerrycan HDPE - 4 L - Plug</v>
          </cell>
          <cell r="H14868">
            <v>4</v>
          </cell>
          <cell r="I14868">
            <v>1</v>
          </cell>
          <cell r="J14868" t="str">
            <v>Pcs</v>
          </cell>
          <cell r="L14868">
            <v>150</v>
          </cell>
          <cell r="T14868">
            <v>0</v>
          </cell>
          <cell r="U14868">
            <v>250</v>
          </cell>
        </row>
        <row r="14869">
          <cell r="B14869">
            <v>14870</v>
          </cell>
          <cell r="F14869" t="str">
            <v>1.1.7.0.1.422</v>
          </cell>
          <cell r="G14869" t="str">
            <v>Jerrycan HDPE - 4 L - Cap - Black</v>
          </cell>
          <cell r="H14869">
            <v>4</v>
          </cell>
          <cell r="I14869">
            <v>1</v>
          </cell>
          <cell r="J14869" t="str">
            <v>Pcs</v>
          </cell>
          <cell r="L14869">
            <v>111</v>
          </cell>
          <cell r="T14869">
            <v>0</v>
          </cell>
          <cell r="U14869">
            <v>250</v>
          </cell>
        </row>
        <row r="14870">
          <cell r="B14870">
            <v>14871</v>
          </cell>
          <cell r="F14870" t="str">
            <v>1.1.7.0.1.66</v>
          </cell>
          <cell r="G14870" t="str">
            <v>Sticker Markup 480 SL - 4 L</v>
          </cell>
          <cell r="H14870">
            <v>4</v>
          </cell>
          <cell r="I14870">
            <v>1</v>
          </cell>
          <cell r="J14870" t="str">
            <v>Pcs</v>
          </cell>
          <cell r="L14870">
            <v>657</v>
          </cell>
          <cell r="T14870">
            <v>0</v>
          </cell>
          <cell r="U14870">
            <v>250</v>
          </cell>
        </row>
        <row r="14871">
          <cell r="B14871">
            <v>14872</v>
          </cell>
          <cell r="F14871" t="str">
            <v>1.1.7.0.1.239</v>
          </cell>
          <cell r="G14871" t="str">
            <v>Karton Box Markup 480 SL - 4 L</v>
          </cell>
          <cell r="H14871">
            <v>4</v>
          </cell>
          <cell r="I14871">
            <v>1</v>
          </cell>
          <cell r="J14871" t="str">
            <v>Pcs</v>
          </cell>
          <cell r="L14871">
            <v>4146.05</v>
          </cell>
          <cell r="T14871">
            <v>0</v>
          </cell>
          <cell r="U14871">
            <v>62</v>
          </cell>
        </row>
        <row r="14872">
          <cell r="B14872">
            <v>14873</v>
          </cell>
          <cell r="F14872" t="str">
            <v>1.1.7.0.3.347</v>
          </cell>
          <cell r="G14872" t="str">
            <v>Mark Up 480 SL @4 ltr</v>
          </cell>
          <cell r="H14872">
            <v>4</v>
          </cell>
          <cell r="I14872">
            <v>4</v>
          </cell>
          <cell r="J14872" t="str">
            <v>Liter</v>
          </cell>
          <cell r="L14872">
            <v>20489.211266200004</v>
          </cell>
          <cell r="T14872">
            <v>0</v>
          </cell>
          <cell r="U14872">
            <v>992</v>
          </cell>
        </row>
        <row r="14873">
          <cell r="B14873">
            <v>14874</v>
          </cell>
          <cell r="F14873" t="str">
            <v>1.1.7.0.1.282</v>
          </cell>
          <cell r="G14873" t="str">
            <v>Glyphosate 95% TC</v>
          </cell>
          <cell r="H14873">
            <v>25</v>
          </cell>
          <cell r="I14873">
            <v>1</v>
          </cell>
          <cell r="J14873" t="str">
            <v>Kg</v>
          </cell>
          <cell r="L14873">
            <v>88163.788799999995</v>
          </cell>
          <cell r="T14873">
            <v>0</v>
          </cell>
          <cell r="U14873">
            <v>247</v>
          </cell>
        </row>
        <row r="14874">
          <cell r="B14874">
            <v>14875</v>
          </cell>
          <cell r="F14874" t="str">
            <v>1.1.7.0.7.46</v>
          </cell>
          <cell r="G14874" t="str">
            <v>Scrap - Agrisol 415 N</v>
          </cell>
          <cell r="H14874">
            <v>200</v>
          </cell>
          <cell r="I14874">
            <v>1</v>
          </cell>
          <cell r="J14874" t="str">
            <v>Kg</v>
          </cell>
          <cell r="L14874">
            <v>17354.325000000001</v>
          </cell>
          <cell r="T14874">
            <v>0</v>
          </cell>
          <cell r="U14874">
            <v>150</v>
          </cell>
        </row>
        <row r="14875">
          <cell r="B14875">
            <v>14876</v>
          </cell>
          <cell r="F14875" t="str">
            <v>1.1.7.0.1.290</v>
          </cell>
          <cell r="G14875" t="str">
            <v>Tartrazine @25Kg</v>
          </cell>
          <cell r="H14875">
            <v>25</v>
          </cell>
          <cell r="I14875">
            <v>1</v>
          </cell>
          <cell r="J14875" t="str">
            <v>Kg</v>
          </cell>
          <cell r="L14875">
            <v>61430.22</v>
          </cell>
          <cell r="T14875">
            <v>0</v>
          </cell>
          <cell r="U14875">
            <v>0.4</v>
          </cell>
        </row>
        <row r="14876">
          <cell r="B14876">
            <v>14877</v>
          </cell>
          <cell r="F14876" t="str">
            <v>1.1.7.0.1.420</v>
          </cell>
          <cell r="G14876" t="str">
            <v>Jerrycan HDPE - 4 L</v>
          </cell>
          <cell r="H14876">
            <v>4</v>
          </cell>
          <cell r="I14876">
            <v>1</v>
          </cell>
          <cell r="J14876" t="str">
            <v>Pcs</v>
          </cell>
          <cell r="L14876">
            <v>5900</v>
          </cell>
          <cell r="T14876">
            <v>0</v>
          </cell>
          <cell r="U14876">
            <v>250</v>
          </cell>
        </row>
        <row r="14877">
          <cell r="B14877">
            <v>14878</v>
          </cell>
          <cell r="F14877" t="str">
            <v>1.1.7.0.1.421</v>
          </cell>
          <cell r="G14877" t="str">
            <v>Jerrycan HDPE - 4 L - Plug</v>
          </cell>
          <cell r="H14877">
            <v>4</v>
          </cell>
          <cell r="I14877">
            <v>1</v>
          </cell>
          <cell r="J14877" t="str">
            <v>Pcs</v>
          </cell>
          <cell r="L14877">
            <v>150</v>
          </cell>
          <cell r="T14877">
            <v>0</v>
          </cell>
          <cell r="U14877">
            <v>250</v>
          </cell>
        </row>
        <row r="14878">
          <cell r="B14878">
            <v>14879</v>
          </cell>
          <cell r="F14878" t="str">
            <v>1.1.7.0.1.422</v>
          </cell>
          <cell r="G14878" t="str">
            <v>Jerrycan HDPE - 4 L - Cap - Black</v>
          </cell>
          <cell r="H14878">
            <v>4</v>
          </cell>
          <cell r="I14878">
            <v>1</v>
          </cell>
          <cell r="J14878" t="str">
            <v>Pcs</v>
          </cell>
          <cell r="L14878">
            <v>111</v>
          </cell>
          <cell r="T14878">
            <v>0</v>
          </cell>
          <cell r="U14878">
            <v>250</v>
          </cell>
        </row>
        <row r="14879">
          <cell r="B14879">
            <v>14880</v>
          </cell>
          <cell r="F14879" t="str">
            <v>1.1.7.0.1.66</v>
          </cell>
          <cell r="G14879" t="str">
            <v>Sticker Markup 480 SL - 4 L</v>
          </cell>
          <cell r="H14879">
            <v>4</v>
          </cell>
          <cell r="I14879">
            <v>1</v>
          </cell>
          <cell r="J14879" t="str">
            <v>Pcs</v>
          </cell>
          <cell r="L14879">
            <v>657</v>
          </cell>
          <cell r="T14879">
            <v>0</v>
          </cell>
          <cell r="U14879">
            <v>250</v>
          </cell>
        </row>
        <row r="14880">
          <cell r="B14880">
            <v>14881</v>
          </cell>
          <cell r="F14880" t="str">
            <v>1.1.7.0.1.239</v>
          </cell>
          <cell r="G14880" t="str">
            <v>Karton Box Markup 480 SL - 4 L</v>
          </cell>
          <cell r="H14880">
            <v>4</v>
          </cell>
          <cell r="I14880">
            <v>1</v>
          </cell>
          <cell r="J14880" t="str">
            <v>Pcs</v>
          </cell>
          <cell r="L14880">
            <v>4146.05</v>
          </cell>
          <cell r="T14880">
            <v>0</v>
          </cell>
          <cell r="U14880">
            <v>63</v>
          </cell>
        </row>
        <row r="14881">
          <cell r="B14881">
            <v>14882</v>
          </cell>
          <cell r="F14881" t="str">
            <v>1.1.7.0.3.347</v>
          </cell>
          <cell r="G14881" t="str">
            <v>Mark Up 480 SL @4 ltr</v>
          </cell>
          <cell r="H14881">
            <v>4</v>
          </cell>
          <cell r="I14881">
            <v>4</v>
          </cell>
          <cell r="J14881" t="str">
            <v>Liter</v>
          </cell>
          <cell r="L14881">
            <v>20489.211266200004</v>
          </cell>
          <cell r="T14881">
            <v>0</v>
          </cell>
          <cell r="U14881">
            <v>1008</v>
          </cell>
        </row>
        <row r="14882">
          <cell r="B14882">
            <v>14883</v>
          </cell>
          <cell r="F14882" t="str">
            <v>1.1.7.0.1.282</v>
          </cell>
          <cell r="G14882" t="str">
            <v>Glyphosate 95% TC</v>
          </cell>
          <cell r="H14882">
            <v>25</v>
          </cell>
          <cell r="I14882">
            <v>1</v>
          </cell>
          <cell r="J14882" t="str">
            <v>Kg</v>
          </cell>
          <cell r="L14882">
            <v>88163.788799999995</v>
          </cell>
          <cell r="T14882">
            <v>0</v>
          </cell>
          <cell r="U14882">
            <v>247</v>
          </cell>
        </row>
        <row r="14883">
          <cell r="B14883">
            <v>14884</v>
          </cell>
          <cell r="F14883" t="str">
            <v>1.1.7.0.7.46</v>
          </cell>
          <cell r="G14883" t="str">
            <v>Scrap - Agrisol 415 N</v>
          </cell>
          <cell r="H14883">
            <v>200</v>
          </cell>
          <cell r="I14883">
            <v>1</v>
          </cell>
          <cell r="J14883" t="str">
            <v>Kg</v>
          </cell>
          <cell r="L14883">
            <v>17354.325000000001</v>
          </cell>
          <cell r="T14883">
            <v>0</v>
          </cell>
          <cell r="U14883">
            <v>150</v>
          </cell>
        </row>
        <row r="14884">
          <cell r="B14884">
            <v>14885</v>
          </cell>
          <cell r="F14884" t="str">
            <v>1.1.7.0.1.290</v>
          </cell>
          <cell r="G14884" t="str">
            <v>Tartrazine @25Kg</v>
          </cell>
          <cell r="H14884">
            <v>25</v>
          </cell>
          <cell r="I14884">
            <v>1</v>
          </cell>
          <cell r="J14884" t="str">
            <v>Kg</v>
          </cell>
          <cell r="L14884">
            <v>61430.22</v>
          </cell>
          <cell r="T14884">
            <v>0</v>
          </cell>
          <cell r="U14884">
            <v>0.4</v>
          </cell>
        </row>
        <row r="14885">
          <cell r="B14885">
            <v>14886</v>
          </cell>
          <cell r="F14885" t="str">
            <v>1.1.7.0.1.420</v>
          </cell>
          <cell r="G14885" t="str">
            <v>Jerrycan HDPE - 4 L</v>
          </cell>
          <cell r="H14885">
            <v>4</v>
          </cell>
          <cell r="I14885">
            <v>1</v>
          </cell>
          <cell r="J14885" t="str">
            <v>Pcs</v>
          </cell>
          <cell r="L14885">
            <v>5900</v>
          </cell>
          <cell r="T14885">
            <v>0</v>
          </cell>
          <cell r="U14885">
            <v>250</v>
          </cell>
        </row>
        <row r="14886">
          <cell r="B14886">
            <v>14887</v>
          </cell>
          <cell r="F14886" t="str">
            <v>1.1.7.0.1.421</v>
          </cell>
          <cell r="G14886" t="str">
            <v>Jerrycan HDPE - 4 L - Plug</v>
          </cell>
          <cell r="H14886">
            <v>4</v>
          </cell>
          <cell r="I14886">
            <v>1</v>
          </cell>
          <cell r="J14886" t="str">
            <v>Pcs</v>
          </cell>
          <cell r="L14886">
            <v>150</v>
          </cell>
          <cell r="T14886">
            <v>0</v>
          </cell>
          <cell r="U14886">
            <v>250</v>
          </cell>
        </row>
        <row r="14887">
          <cell r="B14887">
            <v>14888</v>
          </cell>
          <cell r="F14887" t="str">
            <v>1.1.7.0.1.422</v>
          </cell>
          <cell r="G14887" t="str">
            <v>Jerrycan HDPE - 4 L - Cap - Black</v>
          </cell>
          <cell r="H14887">
            <v>4</v>
          </cell>
          <cell r="I14887">
            <v>1</v>
          </cell>
          <cell r="J14887" t="str">
            <v>Pcs</v>
          </cell>
          <cell r="L14887">
            <v>111</v>
          </cell>
          <cell r="T14887">
            <v>0</v>
          </cell>
          <cell r="U14887">
            <v>250</v>
          </cell>
        </row>
        <row r="14888">
          <cell r="B14888">
            <v>14889</v>
          </cell>
          <cell r="F14888" t="str">
            <v>1.1.7.0.1.66</v>
          </cell>
          <cell r="G14888" t="str">
            <v>Sticker Markup 480 SL - 4 L</v>
          </cell>
          <cell r="H14888">
            <v>4</v>
          </cell>
          <cell r="I14888">
            <v>1</v>
          </cell>
          <cell r="J14888" t="str">
            <v>Pcs</v>
          </cell>
          <cell r="L14888">
            <v>657</v>
          </cell>
          <cell r="T14888">
            <v>0</v>
          </cell>
          <cell r="U14888">
            <v>250</v>
          </cell>
        </row>
        <row r="14889">
          <cell r="B14889">
            <v>14890</v>
          </cell>
          <cell r="F14889" t="str">
            <v>1.1.7.0.1.239</v>
          </cell>
          <cell r="G14889" t="str">
            <v>Karton Box Markup 480 SL - 4 L</v>
          </cell>
          <cell r="H14889">
            <v>4</v>
          </cell>
          <cell r="I14889">
            <v>1</v>
          </cell>
          <cell r="J14889" t="str">
            <v>Pcs</v>
          </cell>
          <cell r="L14889">
            <v>4146.05</v>
          </cell>
          <cell r="T14889">
            <v>0</v>
          </cell>
          <cell r="U14889">
            <v>62</v>
          </cell>
        </row>
        <row r="14890">
          <cell r="B14890">
            <v>14891</v>
          </cell>
          <cell r="F14890" t="str">
            <v>1.1.7.0.3.347</v>
          </cell>
          <cell r="G14890" t="str">
            <v>Mark Up 480 SL @4 ltr</v>
          </cell>
          <cell r="H14890">
            <v>4</v>
          </cell>
          <cell r="I14890">
            <v>4</v>
          </cell>
          <cell r="J14890" t="str">
            <v>Liter</v>
          </cell>
          <cell r="L14890">
            <v>20489.211266200004</v>
          </cell>
          <cell r="T14890">
            <v>0</v>
          </cell>
          <cell r="U14890">
            <v>992</v>
          </cell>
        </row>
        <row r="14891">
          <cell r="B14891">
            <v>14892</v>
          </cell>
          <cell r="F14891" t="str">
            <v>1.1.7.0.1.282</v>
          </cell>
          <cell r="G14891" t="str">
            <v>Glyphosate 95% TC</v>
          </cell>
          <cell r="H14891">
            <v>25</v>
          </cell>
          <cell r="I14891">
            <v>1</v>
          </cell>
          <cell r="J14891" t="str">
            <v>Kg</v>
          </cell>
          <cell r="L14891">
            <v>88163.788799999995</v>
          </cell>
          <cell r="T14891">
            <v>0</v>
          </cell>
          <cell r="U14891">
            <v>247</v>
          </cell>
        </row>
        <row r="14892">
          <cell r="B14892">
            <v>14893</v>
          </cell>
          <cell r="F14892" t="str">
            <v>1.1.7.0.7.46</v>
          </cell>
          <cell r="G14892" t="str">
            <v>Scrap - Agrisol 415 N</v>
          </cell>
          <cell r="H14892">
            <v>200</v>
          </cell>
          <cell r="I14892">
            <v>1</v>
          </cell>
          <cell r="J14892" t="str">
            <v>Kg</v>
          </cell>
          <cell r="L14892">
            <v>17354.325000000001</v>
          </cell>
          <cell r="T14892">
            <v>0</v>
          </cell>
          <cell r="U14892">
            <v>150</v>
          </cell>
        </row>
        <row r="14893">
          <cell r="B14893">
            <v>14894</v>
          </cell>
          <cell r="F14893" t="str">
            <v>1.1.7.0.1.290</v>
          </cell>
          <cell r="G14893" t="str">
            <v>Tartrazine @25Kg</v>
          </cell>
          <cell r="H14893">
            <v>25</v>
          </cell>
          <cell r="I14893">
            <v>1</v>
          </cell>
          <cell r="J14893" t="str">
            <v>Kg</v>
          </cell>
          <cell r="L14893">
            <v>61430.22</v>
          </cell>
          <cell r="T14893">
            <v>0</v>
          </cell>
          <cell r="U14893">
            <v>0.4</v>
          </cell>
        </row>
        <row r="14894">
          <cell r="B14894">
            <v>14895</v>
          </cell>
          <cell r="F14894" t="str">
            <v>1.1.7.0.1.420</v>
          </cell>
          <cell r="G14894" t="str">
            <v>Jerrycan HDPE - 4 L</v>
          </cell>
          <cell r="H14894">
            <v>4</v>
          </cell>
          <cell r="I14894">
            <v>1</v>
          </cell>
          <cell r="J14894" t="str">
            <v>Pcs</v>
          </cell>
          <cell r="L14894">
            <v>5900</v>
          </cell>
          <cell r="T14894">
            <v>0</v>
          </cell>
          <cell r="U14894">
            <v>250</v>
          </cell>
        </row>
        <row r="14895">
          <cell r="B14895">
            <v>14896</v>
          </cell>
          <cell r="F14895" t="str">
            <v>1.1.7.0.1.421</v>
          </cell>
          <cell r="G14895" t="str">
            <v>Jerrycan HDPE - 4 L - Plug</v>
          </cell>
          <cell r="H14895">
            <v>4</v>
          </cell>
          <cell r="I14895">
            <v>1</v>
          </cell>
          <cell r="J14895" t="str">
            <v>Pcs</v>
          </cell>
          <cell r="L14895">
            <v>150</v>
          </cell>
          <cell r="T14895">
            <v>0</v>
          </cell>
          <cell r="U14895">
            <v>250</v>
          </cell>
        </row>
        <row r="14896">
          <cell r="B14896">
            <v>14897</v>
          </cell>
          <cell r="F14896" t="str">
            <v>1.1.7.0.1.422</v>
          </cell>
          <cell r="G14896" t="str">
            <v>Jerrycan HDPE - 4 L - Cap - Black</v>
          </cell>
          <cell r="H14896">
            <v>4</v>
          </cell>
          <cell r="I14896">
            <v>1</v>
          </cell>
          <cell r="J14896" t="str">
            <v>Pcs</v>
          </cell>
          <cell r="L14896">
            <v>111</v>
          </cell>
          <cell r="T14896">
            <v>0</v>
          </cell>
          <cell r="U14896">
            <v>250</v>
          </cell>
        </row>
        <row r="14897">
          <cell r="B14897">
            <v>14898</v>
          </cell>
          <cell r="F14897" t="str">
            <v>1.1.7.0.1.66</v>
          </cell>
          <cell r="G14897" t="str">
            <v>Sticker Markup 480 SL - 4 L</v>
          </cell>
          <cell r="H14897">
            <v>4</v>
          </cell>
          <cell r="I14897">
            <v>1</v>
          </cell>
          <cell r="J14897" t="str">
            <v>Pcs</v>
          </cell>
          <cell r="L14897">
            <v>657</v>
          </cell>
          <cell r="T14897">
            <v>0</v>
          </cell>
          <cell r="U14897">
            <v>250</v>
          </cell>
        </row>
        <row r="14898">
          <cell r="B14898">
            <v>14899</v>
          </cell>
          <cell r="F14898" t="str">
            <v>1.1.7.0.1.239</v>
          </cell>
          <cell r="G14898" t="str">
            <v>Karton Box Markup 480 SL - 4 L</v>
          </cell>
          <cell r="H14898">
            <v>4</v>
          </cell>
          <cell r="I14898">
            <v>1</v>
          </cell>
          <cell r="J14898" t="str">
            <v>Pcs</v>
          </cell>
          <cell r="L14898">
            <v>4146.05</v>
          </cell>
          <cell r="T14898">
            <v>0</v>
          </cell>
          <cell r="U14898">
            <v>63</v>
          </cell>
        </row>
        <row r="14899">
          <cell r="B14899">
            <v>14900</v>
          </cell>
          <cell r="F14899" t="str">
            <v>1.1.7.0.3.347</v>
          </cell>
          <cell r="G14899" t="str">
            <v>Mark Up 480 SL @4 ltr</v>
          </cell>
          <cell r="H14899">
            <v>4</v>
          </cell>
          <cell r="I14899">
            <v>4</v>
          </cell>
          <cell r="J14899" t="str">
            <v>Liter</v>
          </cell>
          <cell r="L14899">
            <v>20489.211266200004</v>
          </cell>
          <cell r="T14899">
            <v>0</v>
          </cell>
          <cell r="U14899">
            <v>1008</v>
          </cell>
        </row>
        <row r="14900">
          <cell r="B14900">
            <v>14901</v>
          </cell>
          <cell r="F14900" t="str">
            <v>1.1.7.0.1.282</v>
          </cell>
          <cell r="G14900" t="str">
            <v>Glyphosate 95% TC</v>
          </cell>
          <cell r="H14900">
            <v>25</v>
          </cell>
          <cell r="I14900">
            <v>1</v>
          </cell>
          <cell r="J14900" t="str">
            <v>Kg</v>
          </cell>
          <cell r="L14900">
            <v>88163.788799999995</v>
          </cell>
          <cell r="T14900">
            <v>0</v>
          </cell>
          <cell r="U14900">
            <v>247</v>
          </cell>
        </row>
        <row r="14901">
          <cell r="B14901">
            <v>14902</v>
          </cell>
          <cell r="F14901" t="str">
            <v>1.1.7.0.7.46</v>
          </cell>
          <cell r="G14901" t="str">
            <v>Scrap - Agrisol 415 N</v>
          </cell>
          <cell r="H14901">
            <v>200</v>
          </cell>
          <cell r="I14901">
            <v>1</v>
          </cell>
          <cell r="J14901" t="str">
            <v>Kg</v>
          </cell>
          <cell r="L14901">
            <v>17354.325000000001</v>
          </cell>
          <cell r="T14901">
            <v>0</v>
          </cell>
          <cell r="U14901">
            <v>150</v>
          </cell>
        </row>
        <row r="14902">
          <cell r="B14902">
            <v>14903</v>
          </cell>
          <cell r="F14902" t="str">
            <v>1.1.7.0.1.290</v>
          </cell>
          <cell r="G14902" t="str">
            <v>Tartrazine @25Kg</v>
          </cell>
          <cell r="H14902">
            <v>25</v>
          </cell>
          <cell r="I14902">
            <v>1</v>
          </cell>
          <cell r="J14902" t="str">
            <v>Kg</v>
          </cell>
          <cell r="L14902">
            <v>61430.22</v>
          </cell>
          <cell r="T14902">
            <v>0</v>
          </cell>
          <cell r="U14902">
            <v>0.4</v>
          </cell>
        </row>
        <row r="14903">
          <cell r="B14903">
            <v>14904</v>
          </cell>
          <cell r="F14903" t="str">
            <v>1.1.7.0.1.386</v>
          </cell>
          <cell r="G14903" t="str">
            <v>Jerrycan HDPE - 20 L</v>
          </cell>
          <cell r="H14903">
            <v>20</v>
          </cell>
          <cell r="I14903">
            <v>1</v>
          </cell>
          <cell r="J14903" t="str">
            <v>Pcs</v>
          </cell>
          <cell r="L14903">
            <v>28000</v>
          </cell>
          <cell r="T14903">
            <v>0</v>
          </cell>
          <cell r="U14903">
            <v>50</v>
          </cell>
        </row>
        <row r="14904">
          <cell r="B14904">
            <v>14905</v>
          </cell>
          <cell r="F14904" t="str">
            <v>1.1.7.0.1.387</v>
          </cell>
          <cell r="G14904" t="str">
            <v>Jerrycan HDPE - 20 L - Plug</v>
          </cell>
          <cell r="H14904">
            <v>20</v>
          </cell>
          <cell r="I14904">
            <v>1</v>
          </cell>
          <cell r="J14904" t="str">
            <v>Pcs</v>
          </cell>
          <cell r="L14904">
            <v>500</v>
          </cell>
          <cell r="T14904">
            <v>0</v>
          </cell>
          <cell r="U14904">
            <v>50</v>
          </cell>
        </row>
        <row r="14905">
          <cell r="B14905">
            <v>14906</v>
          </cell>
          <cell r="F14905" t="str">
            <v>1.1.7.0.1.388</v>
          </cell>
          <cell r="G14905" t="str">
            <v>Jerrycan HDPE - 20 L - Cap - Black</v>
          </cell>
          <cell r="H14905">
            <v>20</v>
          </cell>
          <cell r="I14905">
            <v>1</v>
          </cell>
          <cell r="J14905" t="str">
            <v>Pcs</v>
          </cell>
          <cell r="L14905">
            <v>285</v>
          </cell>
          <cell r="T14905">
            <v>0</v>
          </cell>
          <cell r="U14905">
            <v>50</v>
          </cell>
        </row>
        <row r="14906">
          <cell r="B14906">
            <v>14907</v>
          </cell>
          <cell r="F14906" t="str">
            <v>1.1.7.0.1.376</v>
          </cell>
          <cell r="G14906" t="str">
            <v>Sticker Markup 480 SL - 20 L</v>
          </cell>
          <cell r="H14906">
            <v>20</v>
          </cell>
          <cell r="I14906">
            <v>1</v>
          </cell>
          <cell r="J14906" t="str">
            <v>Pcs</v>
          </cell>
          <cell r="L14906">
            <v>1010</v>
          </cell>
          <cell r="T14906">
            <v>0</v>
          </cell>
          <cell r="U14906">
            <v>50</v>
          </cell>
        </row>
        <row r="14907">
          <cell r="B14907">
            <v>14908</v>
          </cell>
          <cell r="F14907" t="str">
            <v>1.1.7.0.3.338</v>
          </cell>
          <cell r="G14907" t="str">
            <v>Mark Up 480 SL @20 ltr</v>
          </cell>
          <cell r="H14907">
            <v>20</v>
          </cell>
          <cell r="I14907">
            <v>1</v>
          </cell>
          <cell r="J14907" t="str">
            <v>Liter</v>
          </cell>
          <cell r="L14907">
            <v>19984.808488422226</v>
          </cell>
          <cell r="T14907">
            <v>0</v>
          </cell>
          <cell r="U14907">
            <v>1000</v>
          </cell>
        </row>
        <row r="14908">
          <cell r="B14908">
            <v>14909</v>
          </cell>
          <cell r="F14908" t="str">
            <v>1.1.7.0.1.282</v>
          </cell>
          <cell r="G14908" t="str">
            <v>Glyphosate 95% TC</v>
          </cell>
          <cell r="H14908">
            <v>25</v>
          </cell>
          <cell r="I14908">
            <v>1</v>
          </cell>
          <cell r="J14908" t="str">
            <v>Kg</v>
          </cell>
          <cell r="L14908">
            <v>88163.788799999995</v>
          </cell>
          <cell r="T14908">
            <v>0</v>
          </cell>
          <cell r="U14908">
            <v>247</v>
          </cell>
        </row>
        <row r="14909">
          <cell r="B14909">
            <v>14910</v>
          </cell>
          <cell r="F14909" t="str">
            <v>1.1.7.0.7.46</v>
          </cell>
          <cell r="G14909" t="str">
            <v>Scrap - Agrisol 415 N</v>
          </cell>
          <cell r="H14909">
            <v>200</v>
          </cell>
          <cell r="I14909">
            <v>1</v>
          </cell>
          <cell r="J14909" t="str">
            <v>Kg</v>
          </cell>
          <cell r="L14909">
            <v>17354.325000000001</v>
          </cell>
          <cell r="T14909">
            <v>0</v>
          </cell>
          <cell r="U14909">
            <v>150</v>
          </cell>
        </row>
        <row r="14910">
          <cell r="B14910">
            <v>14911</v>
          </cell>
          <cell r="F14910" t="str">
            <v>1.1.7.0.1.290</v>
          </cell>
          <cell r="G14910" t="str">
            <v>Tartrazine @25Kg</v>
          </cell>
          <cell r="H14910">
            <v>25</v>
          </cell>
          <cell r="I14910">
            <v>1</v>
          </cell>
          <cell r="J14910" t="str">
            <v>Kg</v>
          </cell>
          <cell r="L14910">
            <v>61430.22</v>
          </cell>
          <cell r="T14910">
            <v>0</v>
          </cell>
          <cell r="U14910">
            <v>0.4</v>
          </cell>
        </row>
        <row r="14911">
          <cell r="B14911">
            <v>14912</v>
          </cell>
          <cell r="F14911" t="str">
            <v>1.1.7.0.1.386</v>
          </cell>
          <cell r="G14911" t="str">
            <v>Jerrycan HDPE - 20 L</v>
          </cell>
          <cell r="H14911">
            <v>20</v>
          </cell>
          <cell r="I14911">
            <v>1</v>
          </cell>
          <cell r="J14911" t="str">
            <v>Pcs</v>
          </cell>
          <cell r="L14911">
            <v>28000</v>
          </cell>
          <cell r="T14911">
            <v>0</v>
          </cell>
          <cell r="U14911">
            <v>50</v>
          </cell>
        </row>
        <row r="14912">
          <cell r="B14912">
            <v>14913</v>
          </cell>
          <cell r="F14912" t="str">
            <v>1.1.7.0.1.387</v>
          </cell>
          <cell r="G14912" t="str">
            <v>Jerrycan HDPE - 20 L - Plug</v>
          </cell>
          <cell r="H14912">
            <v>20</v>
          </cell>
          <cell r="I14912">
            <v>1</v>
          </cell>
          <cell r="J14912" t="str">
            <v>Pcs</v>
          </cell>
          <cell r="L14912">
            <v>500</v>
          </cell>
          <cell r="T14912">
            <v>0</v>
          </cell>
          <cell r="U14912">
            <v>50</v>
          </cell>
        </row>
        <row r="14913">
          <cell r="B14913">
            <v>14914</v>
          </cell>
          <cell r="F14913" t="str">
            <v>1.1.7.0.1.388</v>
          </cell>
          <cell r="G14913" t="str">
            <v>Jerrycan HDPE - 20 L - Cap - Black</v>
          </cell>
          <cell r="H14913">
            <v>20</v>
          </cell>
          <cell r="I14913">
            <v>1</v>
          </cell>
          <cell r="J14913" t="str">
            <v>Pcs</v>
          </cell>
          <cell r="L14913">
            <v>285</v>
          </cell>
          <cell r="T14913">
            <v>0</v>
          </cell>
          <cell r="U14913">
            <v>50</v>
          </cell>
        </row>
        <row r="14914">
          <cell r="B14914">
            <v>14915</v>
          </cell>
          <cell r="F14914" t="str">
            <v>1.1.7.0.1.376</v>
          </cell>
          <cell r="G14914" t="str">
            <v>Sticker Markup 480 SL - 20 L</v>
          </cell>
          <cell r="H14914">
            <v>20</v>
          </cell>
          <cell r="I14914">
            <v>1</v>
          </cell>
          <cell r="J14914" t="str">
            <v>Pcs</v>
          </cell>
          <cell r="L14914">
            <v>1010</v>
          </cell>
          <cell r="T14914">
            <v>0</v>
          </cell>
          <cell r="U14914">
            <v>50</v>
          </cell>
        </row>
        <row r="14915">
          <cell r="B14915">
            <v>14916</v>
          </cell>
          <cell r="F14915" t="str">
            <v>1.1.7.0.3.338</v>
          </cell>
          <cell r="G14915" t="str">
            <v>Mark Up 480 SL @20 ltr</v>
          </cell>
          <cell r="H14915">
            <v>20</v>
          </cell>
          <cell r="I14915">
            <v>1</v>
          </cell>
          <cell r="J14915" t="str">
            <v>Liter</v>
          </cell>
          <cell r="L14915">
            <v>19984.808488422226</v>
          </cell>
          <cell r="T14915">
            <v>0</v>
          </cell>
          <cell r="U14915">
            <v>1000</v>
          </cell>
        </row>
        <row r="14916">
          <cell r="B14916">
            <v>14917</v>
          </cell>
          <cell r="F14916" t="str">
            <v>1.1.7.0.1.282</v>
          </cell>
          <cell r="G14916" t="str">
            <v>Glyphosate 95% TC</v>
          </cell>
          <cell r="H14916">
            <v>25</v>
          </cell>
          <cell r="I14916">
            <v>1</v>
          </cell>
          <cell r="J14916" t="str">
            <v>Kg</v>
          </cell>
          <cell r="L14916">
            <v>88163.788799999995</v>
          </cell>
          <cell r="T14916">
            <v>0</v>
          </cell>
          <cell r="U14916">
            <v>247</v>
          </cell>
        </row>
        <row r="14917">
          <cell r="B14917">
            <v>14918</v>
          </cell>
          <cell r="F14917" t="str">
            <v>1.1.7.0.7.46</v>
          </cell>
          <cell r="G14917" t="str">
            <v>Scrap - Agrisol 415 N</v>
          </cell>
          <cell r="H14917">
            <v>200</v>
          </cell>
          <cell r="I14917">
            <v>1</v>
          </cell>
          <cell r="J14917" t="str">
            <v>Kg</v>
          </cell>
          <cell r="L14917">
            <v>17354.325000000001</v>
          </cell>
          <cell r="T14917">
            <v>0</v>
          </cell>
          <cell r="U14917">
            <v>150</v>
          </cell>
        </row>
        <row r="14918">
          <cell r="B14918">
            <v>14919</v>
          </cell>
          <cell r="F14918" t="str">
            <v>1.1.7.0.1.290</v>
          </cell>
          <cell r="G14918" t="str">
            <v>Tartrazine @25Kg</v>
          </cell>
          <cell r="H14918">
            <v>25</v>
          </cell>
          <cell r="I14918">
            <v>1</v>
          </cell>
          <cell r="J14918" t="str">
            <v>Kg</v>
          </cell>
          <cell r="L14918">
            <v>61430.22</v>
          </cell>
          <cell r="T14918">
            <v>0</v>
          </cell>
          <cell r="U14918">
            <v>0.4</v>
          </cell>
        </row>
        <row r="14919">
          <cell r="B14919">
            <v>14920</v>
          </cell>
          <cell r="F14919" t="str">
            <v>1.1.7.0.1.386</v>
          </cell>
          <cell r="G14919" t="str">
            <v>Jerrycan HDPE - 20 L</v>
          </cell>
          <cell r="H14919">
            <v>20</v>
          </cell>
          <cell r="I14919">
            <v>1</v>
          </cell>
          <cell r="J14919" t="str">
            <v>Pcs</v>
          </cell>
          <cell r="L14919">
            <v>28000</v>
          </cell>
          <cell r="T14919">
            <v>0</v>
          </cell>
          <cell r="U14919">
            <v>50</v>
          </cell>
        </row>
        <row r="14920">
          <cell r="B14920">
            <v>14921</v>
          </cell>
          <cell r="F14920" t="str">
            <v>1.1.7.0.1.387</v>
          </cell>
          <cell r="G14920" t="str">
            <v>Jerrycan HDPE - 20 L - Plug</v>
          </cell>
          <cell r="H14920">
            <v>20</v>
          </cell>
          <cell r="I14920">
            <v>1</v>
          </cell>
          <cell r="J14920" t="str">
            <v>Pcs</v>
          </cell>
          <cell r="L14920">
            <v>500</v>
          </cell>
          <cell r="T14920">
            <v>0</v>
          </cell>
          <cell r="U14920">
            <v>50</v>
          </cell>
        </row>
        <row r="14921">
          <cell r="B14921">
            <v>14922</v>
          </cell>
          <cell r="F14921" t="str">
            <v>1.1.7.0.1.388</v>
          </cell>
          <cell r="G14921" t="str">
            <v>Jerrycan HDPE - 20 L - Cap - Black</v>
          </cell>
          <cell r="H14921">
            <v>20</v>
          </cell>
          <cell r="I14921">
            <v>1</v>
          </cell>
          <cell r="J14921" t="str">
            <v>Pcs</v>
          </cell>
          <cell r="L14921">
            <v>285</v>
          </cell>
          <cell r="T14921">
            <v>0</v>
          </cell>
          <cell r="U14921">
            <v>50</v>
          </cell>
        </row>
        <row r="14922">
          <cell r="B14922">
            <v>14923</v>
          </cell>
          <cell r="F14922" t="str">
            <v>1.1.7.0.1.376</v>
          </cell>
          <cell r="G14922" t="str">
            <v>Sticker Markup 480 SL - 20 L</v>
          </cell>
          <cell r="H14922">
            <v>20</v>
          </cell>
          <cell r="I14922">
            <v>1</v>
          </cell>
          <cell r="J14922" t="str">
            <v>Pcs</v>
          </cell>
          <cell r="L14922">
            <v>1010</v>
          </cell>
          <cell r="T14922">
            <v>0</v>
          </cell>
          <cell r="U14922">
            <v>50</v>
          </cell>
        </row>
        <row r="14923">
          <cell r="B14923">
            <v>14924</v>
          </cell>
          <cell r="F14923" t="str">
            <v>1.1.7.0.3.338</v>
          </cell>
          <cell r="G14923" t="str">
            <v>Mark Up 480 SL @20 ltr</v>
          </cell>
          <cell r="H14923">
            <v>20</v>
          </cell>
          <cell r="I14923">
            <v>1</v>
          </cell>
          <cell r="J14923" t="str">
            <v>Liter</v>
          </cell>
          <cell r="L14923">
            <v>19984.808488422226</v>
          </cell>
          <cell r="T14923">
            <v>0</v>
          </cell>
          <cell r="U14923">
            <v>1000</v>
          </cell>
        </row>
        <row r="14924">
          <cell r="B14924">
            <v>14925</v>
          </cell>
          <cell r="F14924" t="str">
            <v>1.1.7.0.1.282</v>
          </cell>
          <cell r="G14924" t="str">
            <v>Glyphosate 95% TC</v>
          </cell>
          <cell r="H14924">
            <v>25</v>
          </cell>
          <cell r="I14924">
            <v>1</v>
          </cell>
          <cell r="J14924" t="str">
            <v>Kg</v>
          </cell>
          <cell r="L14924">
            <v>88163.788799999995</v>
          </cell>
          <cell r="T14924">
            <v>0</v>
          </cell>
          <cell r="U14924">
            <v>247</v>
          </cell>
        </row>
        <row r="14925">
          <cell r="B14925">
            <v>14926</v>
          </cell>
          <cell r="F14925" t="str">
            <v>1.1.7.0.7.46</v>
          </cell>
          <cell r="G14925" t="str">
            <v>Scrap - Agrisol 415 N</v>
          </cell>
          <cell r="H14925">
            <v>200</v>
          </cell>
          <cell r="I14925">
            <v>1</v>
          </cell>
          <cell r="J14925" t="str">
            <v>Kg</v>
          </cell>
          <cell r="L14925">
            <v>17354.325000000001</v>
          </cell>
          <cell r="T14925">
            <v>0</v>
          </cell>
          <cell r="U14925">
            <v>150</v>
          </cell>
        </row>
        <row r="14926">
          <cell r="B14926">
            <v>14927</v>
          </cell>
          <cell r="F14926" t="str">
            <v>1.1.7.0.1.290</v>
          </cell>
          <cell r="G14926" t="str">
            <v>Tartrazine @25Kg</v>
          </cell>
          <cell r="H14926">
            <v>25</v>
          </cell>
          <cell r="I14926">
            <v>1</v>
          </cell>
          <cell r="J14926" t="str">
            <v>Kg</v>
          </cell>
          <cell r="L14926">
            <v>61430.22</v>
          </cell>
          <cell r="T14926">
            <v>0</v>
          </cell>
          <cell r="U14926">
            <v>0.4</v>
          </cell>
        </row>
        <row r="14927">
          <cell r="B14927">
            <v>14928</v>
          </cell>
          <cell r="F14927" t="str">
            <v>1.1.7.0.1.386</v>
          </cell>
          <cell r="G14927" t="str">
            <v>Jerrycan HDPE - 20 L</v>
          </cell>
          <cell r="H14927">
            <v>20</v>
          </cell>
          <cell r="I14927">
            <v>1</v>
          </cell>
          <cell r="J14927" t="str">
            <v>Pcs</v>
          </cell>
          <cell r="L14927">
            <v>28000</v>
          </cell>
          <cell r="T14927">
            <v>0</v>
          </cell>
          <cell r="U14927">
            <v>50</v>
          </cell>
        </row>
        <row r="14928">
          <cell r="B14928">
            <v>14929</v>
          </cell>
          <cell r="F14928" t="str">
            <v>1.1.7.0.1.387</v>
          </cell>
          <cell r="G14928" t="str">
            <v>Jerrycan HDPE - 20 L - Plug</v>
          </cell>
          <cell r="H14928">
            <v>20</v>
          </cell>
          <cell r="I14928">
            <v>1</v>
          </cell>
          <cell r="J14928" t="str">
            <v>Pcs</v>
          </cell>
          <cell r="L14928">
            <v>500</v>
          </cell>
          <cell r="T14928">
            <v>0</v>
          </cell>
          <cell r="U14928">
            <v>50</v>
          </cell>
        </row>
        <row r="14929">
          <cell r="B14929">
            <v>14930</v>
          </cell>
          <cell r="F14929" t="str">
            <v>1.1.7.0.1.388</v>
          </cell>
          <cell r="G14929" t="str">
            <v>Jerrycan HDPE - 20 L - Cap - Black</v>
          </cell>
          <cell r="H14929">
            <v>20</v>
          </cell>
          <cell r="I14929">
            <v>1</v>
          </cell>
          <cell r="J14929" t="str">
            <v>Pcs</v>
          </cell>
          <cell r="L14929">
            <v>285</v>
          </cell>
          <cell r="T14929">
            <v>0</v>
          </cell>
          <cell r="U14929">
            <v>50</v>
          </cell>
        </row>
        <row r="14930">
          <cell r="B14930">
            <v>14931</v>
          </cell>
          <cell r="F14930" t="str">
            <v>1.1.7.0.1.376</v>
          </cell>
          <cell r="G14930" t="str">
            <v>Sticker Markup 480 SL - 20 L</v>
          </cell>
          <cell r="H14930">
            <v>20</v>
          </cell>
          <cell r="I14930">
            <v>1</v>
          </cell>
          <cell r="J14930" t="str">
            <v>Pcs</v>
          </cell>
          <cell r="L14930">
            <v>1010</v>
          </cell>
          <cell r="T14930">
            <v>0</v>
          </cell>
          <cell r="U14930">
            <v>50</v>
          </cell>
        </row>
        <row r="14931">
          <cell r="B14931">
            <v>14932</v>
          </cell>
          <cell r="F14931" t="str">
            <v>1.1.7.0.3.338</v>
          </cell>
          <cell r="G14931" t="str">
            <v>Mark Up 480 SL @20 ltr</v>
          </cell>
          <cell r="H14931">
            <v>20</v>
          </cell>
          <cell r="I14931">
            <v>1</v>
          </cell>
          <cell r="J14931" t="str">
            <v>Liter</v>
          </cell>
          <cell r="L14931">
            <v>19984.808488422226</v>
          </cell>
          <cell r="T14931">
            <v>0</v>
          </cell>
          <cell r="U14931">
            <v>1000</v>
          </cell>
        </row>
        <row r="14932">
          <cell r="B14932">
            <v>14933</v>
          </cell>
          <cell r="F14932" t="str">
            <v>1.1.7.0.1.282</v>
          </cell>
          <cell r="G14932" t="str">
            <v>Glyphosate 95% TC</v>
          </cell>
          <cell r="H14932">
            <v>25</v>
          </cell>
          <cell r="I14932">
            <v>1</v>
          </cell>
          <cell r="J14932" t="str">
            <v>Kg</v>
          </cell>
          <cell r="L14932">
            <v>88163.788799999995</v>
          </cell>
          <cell r="T14932">
            <v>0</v>
          </cell>
          <cell r="U14932">
            <v>247</v>
          </cell>
        </row>
        <row r="14933">
          <cell r="B14933">
            <v>14934</v>
          </cell>
          <cell r="F14933" t="str">
            <v>1.1.7.0.7.46</v>
          </cell>
          <cell r="G14933" t="str">
            <v>Scrap - Agrisol 415 N</v>
          </cell>
          <cell r="H14933">
            <v>200</v>
          </cell>
          <cell r="I14933">
            <v>1</v>
          </cell>
          <cell r="J14933" t="str">
            <v>Kg</v>
          </cell>
          <cell r="L14933">
            <v>17354.325000000001</v>
          </cell>
          <cell r="T14933">
            <v>0</v>
          </cell>
          <cell r="U14933">
            <v>150</v>
          </cell>
        </row>
        <row r="14934">
          <cell r="B14934">
            <v>14935</v>
          </cell>
          <cell r="F14934" t="str">
            <v>1.1.7.0.1.290</v>
          </cell>
          <cell r="G14934" t="str">
            <v>Tartrazine @25Kg</v>
          </cell>
          <cell r="H14934">
            <v>25</v>
          </cell>
          <cell r="I14934">
            <v>1</v>
          </cell>
          <cell r="J14934" t="str">
            <v>Kg</v>
          </cell>
          <cell r="L14934">
            <v>61430.22</v>
          </cell>
          <cell r="T14934">
            <v>0</v>
          </cell>
          <cell r="U14934">
            <v>0.4</v>
          </cell>
        </row>
        <row r="14935">
          <cell r="B14935">
            <v>14936</v>
          </cell>
          <cell r="F14935" t="str">
            <v>1.1.7.0.1.386</v>
          </cell>
          <cell r="G14935" t="str">
            <v>Jerrycan HDPE - 20 L</v>
          </cell>
          <cell r="H14935">
            <v>20</v>
          </cell>
          <cell r="I14935">
            <v>1</v>
          </cell>
          <cell r="J14935" t="str">
            <v>Pcs</v>
          </cell>
          <cell r="L14935">
            <v>28000</v>
          </cell>
          <cell r="T14935">
            <v>0</v>
          </cell>
          <cell r="U14935">
            <v>50</v>
          </cell>
        </row>
        <row r="14936">
          <cell r="B14936">
            <v>14937</v>
          </cell>
          <cell r="F14936" t="str">
            <v>1.1.7.0.1.387</v>
          </cell>
          <cell r="G14936" t="str">
            <v>Jerrycan HDPE - 20 L - Plug</v>
          </cell>
          <cell r="H14936">
            <v>20</v>
          </cell>
          <cell r="I14936">
            <v>1</v>
          </cell>
          <cell r="J14936" t="str">
            <v>Pcs</v>
          </cell>
          <cell r="L14936">
            <v>500</v>
          </cell>
          <cell r="T14936">
            <v>0</v>
          </cell>
          <cell r="U14936">
            <v>50</v>
          </cell>
        </row>
        <row r="14937">
          <cell r="B14937">
            <v>14938</v>
          </cell>
          <cell r="F14937" t="str">
            <v>1.1.7.0.1.388</v>
          </cell>
          <cell r="G14937" t="str">
            <v>Jerrycan HDPE - 20 L - Cap - Black</v>
          </cell>
          <cell r="H14937">
            <v>20</v>
          </cell>
          <cell r="I14937">
            <v>1</v>
          </cell>
          <cell r="J14937" t="str">
            <v>Pcs</v>
          </cell>
          <cell r="L14937">
            <v>285</v>
          </cell>
          <cell r="T14937">
            <v>0</v>
          </cell>
          <cell r="U14937">
            <v>50</v>
          </cell>
        </row>
        <row r="14938">
          <cell r="B14938">
            <v>14939</v>
          </cell>
          <cell r="F14938" t="str">
            <v>1.1.7.0.1.376</v>
          </cell>
          <cell r="G14938" t="str">
            <v>Sticker Markup 480 SL - 20 L</v>
          </cell>
          <cell r="H14938">
            <v>20</v>
          </cell>
          <cell r="I14938">
            <v>1</v>
          </cell>
          <cell r="J14938" t="str">
            <v>Pcs</v>
          </cell>
          <cell r="L14938">
            <v>1010</v>
          </cell>
          <cell r="T14938">
            <v>0</v>
          </cell>
          <cell r="U14938">
            <v>50</v>
          </cell>
        </row>
        <row r="14939">
          <cell r="B14939">
            <v>14940</v>
          </cell>
          <cell r="F14939" t="str">
            <v>1.1.7.0.3.338</v>
          </cell>
          <cell r="G14939" t="str">
            <v>Mark Up 480 SL @20 ltr</v>
          </cell>
          <cell r="H14939">
            <v>20</v>
          </cell>
          <cell r="I14939">
            <v>1</v>
          </cell>
          <cell r="J14939" t="str">
            <v>Liter</v>
          </cell>
          <cell r="L14939">
            <v>19984.808488422226</v>
          </cell>
          <cell r="T14939">
            <v>0</v>
          </cell>
          <cell r="U14939">
            <v>1000</v>
          </cell>
        </row>
        <row r="14940">
          <cell r="B14940">
            <v>14941</v>
          </cell>
          <cell r="F14940" t="str">
            <v>1.1.7.0.1.282</v>
          </cell>
          <cell r="G14940" t="str">
            <v>Glyphosate 95% TC</v>
          </cell>
          <cell r="H14940">
            <v>25</v>
          </cell>
          <cell r="I14940">
            <v>1</v>
          </cell>
          <cell r="J14940" t="str">
            <v>Kg</v>
          </cell>
          <cell r="L14940">
            <v>88163.788799999995</v>
          </cell>
          <cell r="T14940">
            <v>0</v>
          </cell>
          <cell r="U14940">
            <v>247</v>
          </cell>
        </row>
        <row r="14941">
          <cell r="B14941">
            <v>14942</v>
          </cell>
          <cell r="F14941" t="str">
            <v>1.1.7.0.7.46</v>
          </cell>
          <cell r="G14941" t="str">
            <v>Scrap - Agrisol 415 N</v>
          </cell>
          <cell r="H14941">
            <v>200</v>
          </cell>
          <cell r="I14941">
            <v>1</v>
          </cell>
          <cell r="J14941" t="str">
            <v>Kg</v>
          </cell>
          <cell r="L14941">
            <v>17354.325000000001</v>
          </cell>
          <cell r="T14941">
            <v>0</v>
          </cell>
          <cell r="U14941">
            <v>150</v>
          </cell>
        </row>
        <row r="14942">
          <cell r="B14942">
            <v>14943</v>
          </cell>
          <cell r="F14942" t="str">
            <v>1.1.7.0.1.290</v>
          </cell>
          <cell r="G14942" t="str">
            <v>Tartrazine @25Kg</v>
          </cell>
          <cell r="H14942">
            <v>25</v>
          </cell>
          <cell r="I14942">
            <v>1</v>
          </cell>
          <cell r="J14942" t="str">
            <v>Kg</v>
          </cell>
          <cell r="L14942">
            <v>61430.22</v>
          </cell>
          <cell r="T14942">
            <v>0</v>
          </cell>
          <cell r="U14942">
            <v>0.4</v>
          </cell>
        </row>
        <row r="14943">
          <cell r="B14943">
            <v>14944</v>
          </cell>
          <cell r="F14943" t="str">
            <v>1.1.7.0.1.386</v>
          </cell>
          <cell r="G14943" t="str">
            <v>Jerrycan HDPE - 20 L</v>
          </cell>
          <cell r="H14943">
            <v>20</v>
          </cell>
          <cell r="I14943">
            <v>1</v>
          </cell>
          <cell r="J14943" t="str">
            <v>Pcs</v>
          </cell>
          <cell r="L14943">
            <v>28000</v>
          </cell>
          <cell r="T14943">
            <v>0</v>
          </cell>
          <cell r="U14943">
            <v>50</v>
          </cell>
        </row>
        <row r="14944">
          <cell r="B14944">
            <v>14945</v>
          </cell>
          <cell r="F14944" t="str">
            <v>1.1.7.0.1.387</v>
          </cell>
          <cell r="G14944" t="str">
            <v>Jerrycan HDPE - 20 L - Plug</v>
          </cell>
          <cell r="H14944">
            <v>20</v>
          </cell>
          <cell r="I14944">
            <v>1</v>
          </cell>
          <cell r="J14944" t="str">
            <v>Pcs</v>
          </cell>
          <cell r="L14944">
            <v>500</v>
          </cell>
          <cell r="T14944">
            <v>0</v>
          </cell>
          <cell r="U14944">
            <v>50</v>
          </cell>
        </row>
        <row r="14945">
          <cell r="B14945">
            <v>14946</v>
          </cell>
          <cell r="F14945" t="str">
            <v>1.1.7.0.1.388</v>
          </cell>
          <cell r="G14945" t="str">
            <v>Jerrycan HDPE - 20 L - Cap - Black</v>
          </cell>
          <cell r="H14945">
            <v>20</v>
          </cell>
          <cell r="I14945">
            <v>1</v>
          </cell>
          <cell r="J14945" t="str">
            <v>Pcs</v>
          </cell>
          <cell r="L14945">
            <v>285</v>
          </cell>
          <cell r="T14945">
            <v>0</v>
          </cell>
          <cell r="U14945">
            <v>50</v>
          </cell>
        </row>
        <row r="14946">
          <cell r="B14946">
            <v>14947</v>
          </cell>
          <cell r="F14946" t="str">
            <v>1.1.7.0.1.376</v>
          </cell>
          <cell r="G14946" t="str">
            <v>Sticker Markup 480 SL - 20 L</v>
          </cell>
          <cell r="H14946">
            <v>20</v>
          </cell>
          <cell r="I14946">
            <v>1</v>
          </cell>
          <cell r="J14946" t="str">
            <v>Pcs</v>
          </cell>
          <cell r="L14946">
            <v>1010</v>
          </cell>
          <cell r="T14946">
            <v>0</v>
          </cell>
          <cell r="U14946">
            <v>50</v>
          </cell>
        </row>
        <row r="14947">
          <cell r="B14947">
            <v>14948</v>
          </cell>
          <cell r="F14947" t="str">
            <v>1.1.7.0.3.338</v>
          </cell>
          <cell r="G14947" t="str">
            <v>Mark Up 480 SL @20 ltr</v>
          </cell>
          <cell r="H14947">
            <v>20</v>
          </cell>
          <cell r="I14947">
            <v>1</v>
          </cell>
          <cell r="J14947" t="str">
            <v>Liter</v>
          </cell>
          <cell r="L14947">
            <v>19984.808488422226</v>
          </cell>
          <cell r="T14947">
            <v>0</v>
          </cell>
          <cell r="U14947">
            <v>1000</v>
          </cell>
        </row>
        <row r="14948">
          <cell r="B14948">
            <v>14949</v>
          </cell>
          <cell r="F14948" t="str">
            <v>1.1.7.0.1.282</v>
          </cell>
          <cell r="G14948" t="str">
            <v>Glyphosate 95% TC</v>
          </cell>
          <cell r="H14948">
            <v>25</v>
          </cell>
          <cell r="I14948">
            <v>1</v>
          </cell>
          <cell r="J14948" t="str">
            <v>Kg</v>
          </cell>
          <cell r="L14948">
            <v>88163.788799999995</v>
          </cell>
          <cell r="T14948">
            <v>0</v>
          </cell>
          <cell r="U14948">
            <v>247</v>
          </cell>
        </row>
        <row r="14949">
          <cell r="B14949">
            <v>14950</v>
          </cell>
          <cell r="F14949" t="str">
            <v>1.1.7.0.7.46</v>
          </cell>
          <cell r="G14949" t="str">
            <v>Scrap - Agrisol 415 N</v>
          </cell>
          <cell r="H14949">
            <v>200</v>
          </cell>
          <cell r="I14949">
            <v>1</v>
          </cell>
          <cell r="J14949" t="str">
            <v>Kg</v>
          </cell>
          <cell r="L14949">
            <v>17354.325000000001</v>
          </cell>
          <cell r="T14949">
            <v>0</v>
          </cell>
          <cell r="U14949">
            <v>150</v>
          </cell>
        </row>
        <row r="14950">
          <cell r="B14950">
            <v>14951</v>
          </cell>
          <cell r="F14950" t="str">
            <v>1.1.7.0.1.290</v>
          </cell>
          <cell r="G14950" t="str">
            <v>Tartrazine @25Kg</v>
          </cell>
          <cell r="H14950">
            <v>25</v>
          </cell>
          <cell r="I14950">
            <v>1</v>
          </cell>
          <cell r="J14950" t="str">
            <v>Kg</v>
          </cell>
          <cell r="L14950">
            <v>61430.22</v>
          </cell>
          <cell r="T14950">
            <v>0</v>
          </cell>
          <cell r="U14950">
            <v>0.4</v>
          </cell>
        </row>
        <row r="14951">
          <cell r="B14951">
            <v>14952</v>
          </cell>
          <cell r="F14951" t="str">
            <v>1.1.7.0.1.386</v>
          </cell>
          <cell r="G14951" t="str">
            <v>Jerrycan HDPE - 20 L</v>
          </cell>
          <cell r="H14951">
            <v>20</v>
          </cell>
          <cell r="I14951">
            <v>1</v>
          </cell>
          <cell r="J14951" t="str">
            <v>Pcs</v>
          </cell>
          <cell r="L14951">
            <v>28000</v>
          </cell>
          <cell r="T14951">
            <v>0</v>
          </cell>
          <cell r="U14951">
            <v>50</v>
          </cell>
        </row>
        <row r="14952">
          <cell r="B14952">
            <v>14953</v>
          </cell>
          <cell r="F14952" t="str">
            <v>1.1.7.0.1.387</v>
          </cell>
          <cell r="G14952" t="str">
            <v>Jerrycan HDPE - 20 L - Plug</v>
          </cell>
          <cell r="H14952">
            <v>20</v>
          </cell>
          <cell r="I14952">
            <v>1</v>
          </cell>
          <cell r="J14952" t="str">
            <v>Pcs</v>
          </cell>
          <cell r="L14952">
            <v>500</v>
          </cell>
          <cell r="T14952">
            <v>0</v>
          </cell>
          <cell r="U14952">
            <v>50</v>
          </cell>
        </row>
        <row r="14953">
          <cell r="B14953">
            <v>14954</v>
          </cell>
          <cell r="F14953" t="str">
            <v>1.1.7.0.1.388</v>
          </cell>
          <cell r="G14953" t="str">
            <v>Jerrycan HDPE - 20 L - Cap - Black</v>
          </cell>
          <cell r="H14953">
            <v>20</v>
          </cell>
          <cell r="I14953">
            <v>1</v>
          </cell>
          <cell r="J14953" t="str">
            <v>Pcs</v>
          </cell>
          <cell r="L14953">
            <v>285</v>
          </cell>
          <cell r="T14953">
            <v>0</v>
          </cell>
          <cell r="U14953">
            <v>50</v>
          </cell>
        </row>
        <row r="14954">
          <cell r="B14954">
            <v>14955</v>
          </cell>
          <cell r="F14954" t="str">
            <v>1.1.7.0.1.376</v>
          </cell>
          <cell r="G14954" t="str">
            <v>Sticker Markup 480 SL - 20 L</v>
          </cell>
          <cell r="H14954">
            <v>20</v>
          </cell>
          <cell r="I14954">
            <v>1</v>
          </cell>
          <cell r="J14954" t="str">
            <v>Pcs</v>
          </cell>
          <cell r="L14954">
            <v>1010</v>
          </cell>
          <cell r="T14954">
            <v>0</v>
          </cell>
          <cell r="U14954">
            <v>50</v>
          </cell>
        </row>
        <row r="14955">
          <cell r="B14955">
            <v>14956</v>
          </cell>
          <cell r="F14955" t="str">
            <v>1.1.7.0.3.338</v>
          </cell>
          <cell r="G14955" t="str">
            <v>Mark Up 480 SL @20 ltr</v>
          </cell>
          <cell r="H14955">
            <v>20</v>
          </cell>
          <cell r="I14955">
            <v>1</v>
          </cell>
          <cell r="J14955" t="str">
            <v>Liter</v>
          </cell>
          <cell r="L14955">
            <v>19984.808488422226</v>
          </cell>
          <cell r="T14955">
            <v>0</v>
          </cell>
          <cell r="U14955">
            <v>1000</v>
          </cell>
        </row>
        <row r="14956">
          <cell r="B14956">
            <v>14957</v>
          </cell>
          <cell r="F14956" t="str">
            <v>1.1.7.0.1.282</v>
          </cell>
          <cell r="G14956" t="str">
            <v>Glyphosate 95% TC</v>
          </cell>
          <cell r="H14956">
            <v>25</v>
          </cell>
          <cell r="I14956">
            <v>1</v>
          </cell>
          <cell r="J14956" t="str">
            <v>Kg</v>
          </cell>
          <cell r="L14956">
            <v>88163.788799999995</v>
          </cell>
          <cell r="T14956">
            <v>0</v>
          </cell>
          <cell r="U14956">
            <v>247</v>
          </cell>
        </row>
        <row r="14957">
          <cell r="B14957">
            <v>14958</v>
          </cell>
          <cell r="F14957" t="str">
            <v>1.1.7.0.7.46</v>
          </cell>
          <cell r="G14957" t="str">
            <v>Scrap - Agrisol 415 N</v>
          </cell>
          <cell r="H14957">
            <v>200</v>
          </cell>
          <cell r="I14957">
            <v>1</v>
          </cell>
          <cell r="J14957" t="str">
            <v>Kg</v>
          </cell>
          <cell r="L14957">
            <v>17354.325000000001</v>
          </cell>
          <cell r="T14957">
            <v>0</v>
          </cell>
          <cell r="U14957">
            <v>150</v>
          </cell>
        </row>
        <row r="14958">
          <cell r="B14958">
            <v>14959</v>
          </cell>
          <cell r="F14958" t="str">
            <v>1.1.7.0.1.290</v>
          </cell>
          <cell r="G14958" t="str">
            <v>Tartrazine @25Kg</v>
          </cell>
          <cell r="H14958">
            <v>25</v>
          </cell>
          <cell r="I14958">
            <v>1</v>
          </cell>
          <cell r="J14958" t="str">
            <v>Kg</v>
          </cell>
          <cell r="L14958">
            <v>61430.22</v>
          </cell>
          <cell r="T14958">
            <v>0</v>
          </cell>
          <cell r="U14958">
            <v>0.4</v>
          </cell>
        </row>
        <row r="14959">
          <cell r="B14959">
            <v>14960</v>
          </cell>
          <cell r="F14959" t="str">
            <v>1.1.7.0.1.386</v>
          </cell>
          <cell r="G14959" t="str">
            <v>Jerrycan HDPE - 20 L</v>
          </cell>
          <cell r="H14959">
            <v>20</v>
          </cell>
          <cell r="I14959">
            <v>1</v>
          </cell>
          <cell r="J14959" t="str">
            <v>Pcs</v>
          </cell>
          <cell r="L14959">
            <v>28000</v>
          </cell>
          <cell r="T14959">
            <v>0</v>
          </cell>
          <cell r="U14959">
            <v>50</v>
          </cell>
        </row>
        <row r="14960">
          <cell r="B14960">
            <v>14961</v>
          </cell>
          <cell r="F14960" t="str">
            <v>1.1.7.0.1.387</v>
          </cell>
          <cell r="G14960" t="str">
            <v>Jerrycan HDPE - 20 L - Plug</v>
          </cell>
          <cell r="H14960">
            <v>20</v>
          </cell>
          <cell r="I14960">
            <v>1</v>
          </cell>
          <cell r="J14960" t="str">
            <v>Pcs</v>
          </cell>
          <cell r="L14960">
            <v>500</v>
          </cell>
          <cell r="T14960">
            <v>0</v>
          </cell>
          <cell r="U14960">
            <v>50</v>
          </cell>
        </row>
        <row r="14961">
          <cell r="B14961">
            <v>14962</v>
          </cell>
          <cell r="F14961" t="str">
            <v>1.1.7.0.1.388</v>
          </cell>
          <cell r="G14961" t="str">
            <v>Jerrycan HDPE - 20 L - Cap - Black</v>
          </cell>
          <cell r="H14961">
            <v>20</v>
          </cell>
          <cell r="I14961">
            <v>1</v>
          </cell>
          <cell r="J14961" t="str">
            <v>Pcs</v>
          </cell>
          <cell r="L14961">
            <v>285</v>
          </cell>
          <cell r="T14961">
            <v>0</v>
          </cell>
          <cell r="U14961">
            <v>50</v>
          </cell>
        </row>
        <row r="14962">
          <cell r="B14962">
            <v>14963</v>
          </cell>
          <cell r="F14962" t="str">
            <v>1.1.7.0.1.376</v>
          </cell>
          <cell r="G14962" t="str">
            <v>Sticker Markup 480 SL - 20 L</v>
          </cell>
          <cell r="H14962">
            <v>20</v>
          </cell>
          <cell r="I14962">
            <v>1</v>
          </cell>
          <cell r="J14962" t="str">
            <v>Pcs</v>
          </cell>
          <cell r="L14962">
            <v>1010</v>
          </cell>
          <cell r="T14962">
            <v>0</v>
          </cell>
          <cell r="U14962">
            <v>50</v>
          </cell>
        </row>
        <row r="14963">
          <cell r="B14963">
            <v>14964</v>
          </cell>
          <cell r="F14963" t="str">
            <v>1.1.7.0.3.338</v>
          </cell>
          <cell r="G14963" t="str">
            <v>Mark Up 480 SL @20 ltr</v>
          </cell>
          <cell r="H14963">
            <v>20</v>
          </cell>
          <cell r="I14963">
            <v>1</v>
          </cell>
          <cell r="J14963" t="str">
            <v>Liter</v>
          </cell>
          <cell r="L14963">
            <v>19984.808488422226</v>
          </cell>
          <cell r="T14963">
            <v>0</v>
          </cell>
          <cell r="U14963">
            <v>1000</v>
          </cell>
        </row>
        <row r="14964">
          <cell r="B14964">
            <v>14965</v>
          </cell>
          <cell r="F14964" t="str">
            <v>1.1.7.0.1.282</v>
          </cell>
          <cell r="G14964" t="str">
            <v>Glyphosate 95% TC</v>
          </cell>
          <cell r="H14964">
            <v>25</v>
          </cell>
          <cell r="I14964">
            <v>1</v>
          </cell>
          <cell r="J14964" t="str">
            <v>Kg</v>
          </cell>
          <cell r="L14964">
            <v>88163.788799999995</v>
          </cell>
          <cell r="T14964">
            <v>0</v>
          </cell>
          <cell r="U14964">
            <v>247</v>
          </cell>
        </row>
        <row r="14965">
          <cell r="B14965">
            <v>14966</v>
          </cell>
          <cell r="F14965" t="str">
            <v>1.1.7.0.7.46</v>
          </cell>
          <cell r="G14965" t="str">
            <v>Scrap - Agrisol 415 N</v>
          </cell>
          <cell r="H14965">
            <v>200</v>
          </cell>
          <cell r="I14965">
            <v>1</v>
          </cell>
          <cell r="J14965" t="str">
            <v>Kg</v>
          </cell>
          <cell r="L14965">
            <v>17354.325000000001</v>
          </cell>
          <cell r="T14965">
            <v>0</v>
          </cell>
          <cell r="U14965">
            <v>150</v>
          </cell>
        </row>
        <row r="14966">
          <cell r="B14966">
            <v>14967</v>
          </cell>
          <cell r="F14966" t="str">
            <v>1.1.7.0.1.290</v>
          </cell>
          <cell r="G14966" t="str">
            <v>Tartrazine @25Kg</v>
          </cell>
          <cell r="H14966">
            <v>25</v>
          </cell>
          <cell r="I14966">
            <v>1</v>
          </cell>
          <cell r="J14966" t="str">
            <v>Kg</v>
          </cell>
          <cell r="L14966">
            <v>61430.22</v>
          </cell>
          <cell r="T14966">
            <v>0</v>
          </cell>
          <cell r="U14966">
            <v>0.4</v>
          </cell>
        </row>
        <row r="14967">
          <cell r="B14967">
            <v>14968</v>
          </cell>
          <cell r="F14967" t="str">
            <v>1.1.7.0.1.386</v>
          </cell>
          <cell r="G14967" t="str">
            <v>Jerrycan HDPE - 20 L</v>
          </cell>
          <cell r="H14967">
            <v>20</v>
          </cell>
          <cell r="I14967">
            <v>1</v>
          </cell>
          <cell r="J14967" t="str">
            <v>Pcs</v>
          </cell>
          <cell r="L14967">
            <v>28000</v>
          </cell>
          <cell r="T14967">
            <v>0</v>
          </cell>
          <cell r="U14967">
            <v>50</v>
          </cell>
        </row>
        <row r="14968">
          <cell r="B14968">
            <v>14969</v>
          </cell>
          <cell r="F14968" t="str">
            <v>1.1.7.0.1.387</v>
          </cell>
          <cell r="G14968" t="str">
            <v>Jerrycan HDPE - 20 L - Plug</v>
          </cell>
          <cell r="H14968">
            <v>20</v>
          </cell>
          <cell r="I14968">
            <v>1</v>
          </cell>
          <cell r="J14968" t="str">
            <v>Pcs</v>
          </cell>
          <cell r="L14968">
            <v>500</v>
          </cell>
          <cell r="T14968">
            <v>0</v>
          </cell>
          <cell r="U14968">
            <v>50</v>
          </cell>
        </row>
        <row r="14969">
          <cell r="B14969">
            <v>14970</v>
          </cell>
          <cell r="F14969" t="str">
            <v>1.1.7.0.1.388</v>
          </cell>
          <cell r="G14969" t="str">
            <v>Jerrycan HDPE - 20 L - Cap - Black</v>
          </cell>
          <cell r="H14969">
            <v>20</v>
          </cell>
          <cell r="I14969">
            <v>1</v>
          </cell>
          <cell r="J14969" t="str">
            <v>Pcs</v>
          </cell>
          <cell r="L14969">
            <v>285</v>
          </cell>
          <cell r="T14969">
            <v>0</v>
          </cell>
          <cell r="U14969">
            <v>50</v>
          </cell>
        </row>
        <row r="14970">
          <cell r="B14970">
            <v>14971</v>
          </cell>
          <cell r="F14970" t="str">
            <v>1.1.7.0.1.376</v>
          </cell>
          <cell r="G14970" t="str">
            <v>Sticker Markup 480 SL - 20 L</v>
          </cell>
          <cell r="H14970">
            <v>20</v>
          </cell>
          <cell r="I14970">
            <v>1</v>
          </cell>
          <cell r="J14970" t="str">
            <v>Pcs</v>
          </cell>
          <cell r="L14970">
            <v>1010</v>
          </cell>
          <cell r="T14970">
            <v>0</v>
          </cell>
          <cell r="U14970">
            <v>50</v>
          </cell>
        </row>
        <row r="14971">
          <cell r="B14971">
            <v>14972</v>
          </cell>
          <cell r="F14971" t="str">
            <v>1.1.7.0.3.338</v>
          </cell>
          <cell r="G14971" t="str">
            <v>Mark Up 480 SL @20 ltr</v>
          </cell>
          <cell r="H14971">
            <v>20</v>
          </cell>
          <cell r="I14971">
            <v>1</v>
          </cell>
          <cell r="J14971" t="str">
            <v>Liter</v>
          </cell>
          <cell r="L14971">
            <v>19984.808488422226</v>
          </cell>
          <cell r="T14971">
            <v>0</v>
          </cell>
          <cell r="U14971">
            <v>1000</v>
          </cell>
        </row>
        <row r="14972">
          <cell r="B14972">
            <v>14973</v>
          </cell>
          <cell r="F14972" t="str">
            <v>1.1.7.0.1.282</v>
          </cell>
          <cell r="G14972" t="str">
            <v>Glyphosate 95% TC</v>
          </cell>
          <cell r="H14972">
            <v>25</v>
          </cell>
          <cell r="I14972">
            <v>1</v>
          </cell>
          <cell r="J14972" t="str">
            <v>Kg</v>
          </cell>
          <cell r="L14972">
            <v>88163.788799999995</v>
          </cell>
          <cell r="T14972">
            <v>0</v>
          </cell>
          <cell r="U14972">
            <v>247</v>
          </cell>
        </row>
        <row r="14973">
          <cell r="B14973">
            <v>14974</v>
          </cell>
          <cell r="F14973" t="str">
            <v>1.1.7.0.7.46</v>
          </cell>
          <cell r="G14973" t="str">
            <v>Scrap - Agrisol 415 N</v>
          </cell>
          <cell r="H14973">
            <v>200</v>
          </cell>
          <cell r="I14973">
            <v>1</v>
          </cell>
          <cell r="J14973" t="str">
            <v>Kg</v>
          </cell>
          <cell r="L14973">
            <v>17354.325000000001</v>
          </cell>
          <cell r="T14973">
            <v>0</v>
          </cell>
          <cell r="U14973">
            <v>150</v>
          </cell>
        </row>
        <row r="14974">
          <cell r="B14974">
            <v>14975</v>
          </cell>
          <cell r="F14974" t="str">
            <v>1.1.7.0.1.290</v>
          </cell>
          <cell r="G14974" t="str">
            <v>Tartrazine @25Kg</v>
          </cell>
          <cell r="H14974">
            <v>25</v>
          </cell>
          <cell r="I14974">
            <v>1</v>
          </cell>
          <cell r="J14974" t="str">
            <v>Kg</v>
          </cell>
          <cell r="L14974">
            <v>61430.22</v>
          </cell>
          <cell r="T14974">
            <v>0</v>
          </cell>
          <cell r="U14974">
            <v>0.4</v>
          </cell>
        </row>
        <row r="14975">
          <cell r="B14975">
            <v>14976</v>
          </cell>
          <cell r="F14975" t="str">
            <v>1.1.7.0.1.386</v>
          </cell>
          <cell r="G14975" t="str">
            <v>Jerrycan HDPE - 20 L</v>
          </cell>
          <cell r="H14975">
            <v>20</v>
          </cell>
          <cell r="I14975">
            <v>1</v>
          </cell>
          <cell r="J14975" t="str">
            <v>Pcs</v>
          </cell>
          <cell r="L14975">
            <v>28000</v>
          </cell>
          <cell r="T14975">
            <v>0</v>
          </cell>
          <cell r="U14975">
            <v>50</v>
          </cell>
        </row>
        <row r="14976">
          <cell r="B14976">
            <v>14977</v>
          </cell>
          <cell r="F14976" t="str">
            <v>1.1.7.0.1.387</v>
          </cell>
          <cell r="G14976" t="str">
            <v>Jerrycan HDPE - 20 L - Plug</v>
          </cell>
          <cell r="H14976">
            <v>20</v>
          </cell>
          <cell r="I14976">
            <v>1</v>
          </cell>
          <cell r="J14976" t="str">
            <v>Pcs</v>
          </cell>
          <cell r="L14976">
            <v>500</v>
          </cell>
          <cell r="T14976">
            <v>0</v>
          </cell>
          <cell r="U14976">
            <v>50</v>
          </cell>
        </row>
        <row r="14977">
          <cell r="B14977">
            <v>14978</v>
          </cell>
          <cell r="F14977" t="str">
            <v>1.1.7.0.1.388</v>
          </cell>
          <cell r="G14977" t="str">
            <v>Jerrycan HDPE - 20 L - Cap - Black</v>
          </cell>
          <cell r="H14977">
            <v>20</v>
          </cell>
          <cell r="I14977">
            <v>1</v>
          </cell>
          <cell r="J14977" t="str">
            <v>Pcs</v>
          </cell>
          <cell r="L14977">
            <v>285</v>
          </cell>
          <cell r="T14977">
            <v>0</v>
          </cell>
          <cell r="U14977">
            <v>50</v>
          </cell>
        </row>
        <row r="14978">
          <cell r="B14978">
            <v>14979</v>
          </cell>
          <cell r="F14978" t="str">
            <v>1.1.7.0.1.376</v>
          </cell>
          <cell r="G14978" t="str">
            <v>Sticker Markup 480 SL - 20 L</v>
          </cell>
          <cell r="H14978">
            <v>20</v>
          </cell>
          <cell r="I14978">
            <v>1</v>
          </cell>
          <cell r="J14978" t="str">
            <v>Pcs</v>
          </cell>
          <cell r="L14978">
            <v>1010</v>
          </cell>
          <cell r="T14978">
            <v>0</v>
          </cell>
          <cell r="U14978">
            <v>50</v>
          </cell>
        </row>
        <row r="14979">
          <cell r="B14979">
            <v>14980</v>
          </cell>
          <cell r="F14979" t="str">
            <v>1.1.7.0.3.338</v>
          </cell>
          <cell r="G14979" t="str">
            <v>Mark Up 480 SL @20 ltr</v>
          </cell>
          <cell r="H14979">
            <v>20</v>
          </cell>
          <cell r="I14979">
            <v>1</v>
          </cell>
          <cell r="J14979" t="str">
            <v>Liter</v>
          </cell>
          <cell r="L14979">
            <v>19984.808488422226</v>
          </cell>
          <cell r="T14979">
            <v>0</v>
          </cell>
          <cell r="U14979">
            <v>1000</v>
          </cell>
        </row>
        <row r="14980">
          <cell r="B14980">
            <v>14981</v>
          </cell>
          <cell r="F14980" t="str">
            <v>1.1.7.0.1.386</v>
          </cell>
          <cell r="G14980" t="str">
            <v>Jerrycan HDPE - 20 L</v>
          </cell>
          <cell r="H14980">
            <v>20</v>
          </cell>
          <cell r="I14980">
            <v>1</v>
          </cell>
          <cell r="J14980" t="str">
            <v>Pcs</v>
          </cell>
          <cell r="L14980">
            <v>28000</v>
          </cell>
          <cell r="T14980">
            <v>0</v>
          </cell>
          <cell r="U14980">
            <v>1250</v>
          </cell>
        </row>
        <row r="14981">
          <cell r="B14981">
            <v>14982</v>
          </cell>
          <cell r="F14981" t="str">
            <v>1.1.7.0.1.387</v>
          </cell>
          <cell r="G14981" t="str">
            <v>Jerrycan HDPE - 20 L - Plug</v>
          </cell>
          <cell r="H14981">
            <v>20</v>
          </cell>
          <cell r="I14981">
            <v>1</v>
          </cell>
          <cell r="J14981" t="str">
            <v>Pcs</v>
          </cell>
          <cell r="L14981">
            <v>500</v>
          </cell>
          <cell r="T14981">
            <v>0</v>
          </cell>
          <cell r="U14981">
            <v>1250</v>
          </cell>
        </row>
        <row r="14982">
          <cell r="B14982">
            <v>14983</v>
          </cell>
          <cell r="F14982" t="str">
            <v>1.1.7.0.1.388</v>
          </cell>
          <cell r="G14982" t="str">
            <v>Jerrycan HDPE - 20 L - Cap - Black</v>
          </cell>
          <cell r="H14982">
            <v>20</v>
          </cell>
          <cell r="I14982">
            <v>1</v>
          </cell>
          <cell r="J14982" t="str">
            <v>Pcs</v>
          </cell>
          <cell r="L14982">
            <v>285</v>
          </cell>
          <cell r="T14982">
            <v>0</v>
          </cell>
          <cell r="U14982">
            <v>1250</v>
          </cell>
        </row>
        <row r="14983">
          <cell r="B14983">
            <v>14984</v>
          </cell>
          <cell r="G14983" t="str">
            <v>Curthane 80 WP @ 1Kg</v>
          </cell>
          <cell r="H14983">
            <v>1</v>
          </cell>
          <cell r="I14983">
            <v>20</v>
          </cell>
          <cell r="J14983" t="str">
            <v>Pcs</v>
          </cell>
          <cell r="L14983">
            <v>0</v>
          </cell>
          <cell r="T14983">
            <v>0</v>
          </cell>
          <cell r="U14983">
            <v>2000</v>
          </cell>
        </row>
        <row r="14984">
          <cell r="B14984">
            <v>14985</v>
          </cell>
          <cell r="G14984" t="str">
            <v>Mark Up 480 SL @20 ltr</v>
          </cell>
          <cell r="H14984">
            <v>20</v>
          </cell>
          <cell r="I14984">
            <v>1</v>
          </cell>
          <cell r="J14984" t="str">
            <v>Pcs</v>
          </cell>
          <cell r="L14984">
            <v>0</v>
          </cell>
          <cell r="T14984">
            <v>0</v>
          </cell>
          <cell r="U14984">
            <v>10000</v>
          </cell>
        </row>
        <row r="14985">
          <cell r="B14985">
            <v>14986</v>
          </cell>
          <cell r="G14985" t="str">
            <v>Mark Up 480 SL @4 ltr</v>
          </cell>
          <cell r="H14985">
            <v>4</v>
          </cell>
          <cell r="I14985">
            <v>4</v>
          </cell>
          <cell r="J14985" t="str">
            <v>Pcs</v>
          </cell>
          <cell r="L14985">
            <v>0</v>
          </cell>
          <cell r="T14985">
            <v>0</v>
          </cell>
          <cell r="U14985">
            <v>8000</v>
          </cell>
        </row>
        <row r="14986">
          <cell r="B14986">
            <v>14987</v>
          </cell>
          <cell r="F14986" t="str">
            <v>1.1.7.0.1.389</v>
          </cell>
          <cell r="G14986" t="str">
            <v>Mancozeb 80 WP</v>
          </cell>
          <cell r="H14986">
            <v>25</v>
          </cell>
          <cell r="I14986">
            <v>1</v>
          </cell>
          <cell r="J14986" t="str">
            <v>Kg</v>
          </cell>
          <cell r="L14986">
            <v>31623.0798</v>
          </cell>
          <cell r="T14986">
            <v>0</v>
          </cell>
          <cell r="U14986">
            <v>1000</v>
          </cell>
        </row>
        <row r="14987">
          <cell r="B14987">
            <v>14988</v>
          </cell>
          <cell r="F14987" t="str">
            <v>1.1.7.0.1.227</v>
          </cell>
          <cell r="G14987" t="str">
            <v>FP Curthane @1 kg (160/250+10)x 350mm</v>
          </cell>
          <cell r="H14987">
            <v>1</v>
          </cell>
          <cell r="I14987">
            <v>1</v>
          </cell>
          <cell r="J14987" t="str">
            <v>Pcs</v>
          </cell>
          <cell r="L14987">
            <v>1414</v>
          </cell>
          <cell r="T14987">
            <v>0</v>
          </cell>
          <cell r="U14987">
            <v>1000</v>
          </cell>
        </row>
        <row r="14988">
          <cell r="B14988">
            <v>14989</v>
          </cell>
          <cell r="F14988" t="str">
            <v>1.1.7.0.1.248</v>
          </cell>
          <cell r="G14988" t="str">
            <v xml:space="preserve">Karton Box FP Curthane @1 kg </v>
          </cell>
          <cell r="H14988">
            <v>20</v>
          </cell>
          <cell r="I14988">
            <v>1</v>
          </cell>
          <cell r="J14988" t="str">
            <v>Pcs</v>
          </cell>
          <cell r="L14988">
            <v>14117</v>
          </cell>
          <cell r="T14988">
            <v>0</v>
          </cell>
          <cell r="U14988">
            <v>50</v>
          </cell>
        </row>
        <row r="14989">
          <cell r="B14989">
            <v>14990</v>
          </cell>
          <cell r="F14989" t="str">
            <v>1.1.7.0.1.303</v>
          </cell>
          <cell r="G14989" t="str">
            <v>Layer FP Curthane</v>
          </cell>
          <cell r="H14989">
            <v>1</v>
          </cell>
          <cell r="I14989">
            <v>1</v>
          </cell>
          <cell r="J14989" t="str">
            <v>Kg</v>
          </cell>
          <cell r="L14989">
            <v>3504.7</v>
          </cell>
          <cell r="T14989">
            <v>0</v>
          </cell>
          <cell r="U14989">
            <v>50</v>
          </cell>
        </row>
        <row r="14990">
          <cell r="B14990">
            <v>14991</v>
          </cell>
          <cell r="F14990" t="str">
            <v>1.1.7.0.3.348</v>
          </cell>
          <cell r="G14990" t="str">
            <v>Curthane 80 WP @ 1Kg</v>
          </cell>
          <cell r="H14990">
            <v>1</v>
          </cell>
          <cell r="I14990">
            <v>20</v>
          </cell>
          <cell r="J14990" t="str">
            <v>Kg</v>
          </cell>
          <cell r="L14990">
            <v>32328.929799999998</v>
          </cell>
          <cell r="T14990">
            <v>0</v>
          </cell>
          <cell r="U14990">
            <v>1000</v>
          </cell>
        </row>
        <row r="14991">
          <cell r="B14991">
            <v>14992</v>
          </cell>
          <cell r="F14991" t="str">
            <v>1.1.7.0.1.389</v>
          </cell>
          <cell r="G14991" t="str">
            <v>Mancozeb 80 WP</v>
          </cell>
          <cell r="H14991">
            <v>25</v>
          </cell>
          <cell r="I14991">
            <v>1</v>
          </cell>
          <cell r="J14991" t="str">
            <v>Kg</v>
          </cell>
          <cell r="L14991">
            <v>31623.0798</v>
          </cell>
          <cell r="T14991">
            <v>0</v>
          </cell>
          <cell r="U14991">
            <v>1000</v>
          </cell>
        </row>
        <row r="14992">
          <cell r="B14992">
            <v>14993</v>
          </cell>
          <cell r="F14992" t="str">
            <v>1.1.7.0.1.227</v>
          </cell>
          <cell r="G14992" t="str">
            <v>FP Curthane @1 kg (160/250+10)x 350mm</v>
          </cell>
          <cell r="H14992">
            <v>1</v>
          </cell>
          <cell r="I14992">
            <v>1</v>
          </cell>
          <cell r="J14992" t="str">
            <v>Pcs</v>
          </cell>
          <cell r="L14992">
            <v>1414</v>
          </cell>
          <cell r="T14992">
            <v>0</v>
          </cell>
          <cell r="U14992">
            <v>1000</v>
          </cell>
        </row>
        <row r="14993">
          <cell r="B14993">
            <v>14994</v>
          </cell>
          <cell r="F14993" t="str">
            <v>1.1.7.0.1.248</v>
          </cell>
          <cell r="G14993" t="str">
            <v xml:space="preserve">Karton Box FP Curthane @1 kg </v>
          </cell>
          <cell r="H14993">
            <v>20</v>
          </cell>
          <cell r="I14993">
            <v>1</v>
          </cell>
          <cell r="J14993" t="str">
            <v>Pcs</v>
          </cell>
          <cell r="L14993">
            <v>14117</v>
          </cell>
          <cell r="T14993">
            <v>0</v>
          </cell>
          <cell r="U14993">
            <v>50</v>
          </cell>
        </row>
        <row r="14994">
          <cell r="B14994">
            <v>14995</v>
          </cell>
          <cell r="F14994" t="str">
            <v>1.1.7.0.1.303</v>
          </cell>
          <cell r="G14994" t="str">
            <v>Layer FP Curthane</v>
          </cell>
          <cell r="H14994">
            <v>1</v>
          </cell>
          <cell r="I14994">
            <v>1</v>
          </cell>
          <cell r="J14994" t="str">
            <v>Kg</v>
          </cell>
          <cell r="L14994">
            <v>3504.7</v>
          </cell>
          <cell r="T14994">
            <v>0</v>
          </cell>
          <cell r="U14994">
            <v>50</v>
          </cell>
        </row>
        <row r="14995">
          <cell r="B14995">
            <v>14996</v>
          </cell>
          <cell r="F14995" t="str">
            <v>1.1.7.0.3.348</v>
          </cell>
          <cell r="G14995" t="str">
            <v>Curthane 80 WP @ 1Kg</v>
          </cell>
          <cell r="H14995">
            <v>1</v>
          </cell>
          <cell r="I14995">
            <v>20</v>
          </cell>
          <cell r="J14995" t="str">
            <v>Kg</v>
          </cell>
          <cell r="L14995">
            <v>32328.929799999998</v>
          </cell>
          <cell r="T14995">
            <v>0</v>
          </cell>
          <cell r="U14995">
            <v>1000</v>
          </cell>
        </row>
        <row r="14996">
          <cell r="B14996">
            <v>14997</v>
          </cell>
          <cell r="F14996" t="str">
            <v>1.1.7.0.1.282</v>
          </cell>
          <cell r="G14996" t="str">
            <v>Glyphosate 95% TC</v>
          </cell>
          <cell r="H14996">
            <v>25</v>
          </cell>
          <cell r="I14996">
            <v>1</v>
          </cell>
          <cell r="J14996" t="str">
            <v>Kg</v>
          </cell>
          <cell r="L14996">
            <v>88163.788799999995</v>
          </cell>
          <cell r="T14996">
            <v>0</v>
          </cell>
          <cell r="U14996">
            <v>247</v>
          </cell>
        </row>
        <row r="14997">
          <cell r="B14997">
            <v>14998</v>
          </cell>
          <cell r="F14997" t="str">
            <v>1.1.7.0.7.46</v>
          </cell>
          <cell r="G14997" t="str">
            <v>Scrap - Agrisol 415 N</v>
          </cell>
          <cell r="H14997">
            <v>200</v>
          </cell>
          <cell r="I14997">
            <v>1</v>
          </cell>
          <cell r="J14997" t="str">
            <v>Kg</v>
          </cell>
          <cell r="L14997">
            <v>17354.325000000001</v>
          </cell>
          <cell r="T14997">
            <v>0</v>
          </cell>
          <cell r="U14997">
            <v>150</v>
          </cell>
        </row>
        <row r="14998">
          <cell r="B14998">
            <v>14999</v>
          </cell>
          <cell r="F14998" t="str">
            <v>1.1.7.0.1.290</v>
          </cell>
          <cell r="G14998" t="str">
            <v>Tartrazine @25Kg</v>
          </cell>
          <cell r="H14998">
            <v>25</v>
          </cell>
          <cell r="I14998">
            <v>1</v>
          </cell>
          <cell r="J14998" t="str">
            <v>Kg</v>
          </cell>
          <cell r="L14998">
            <v>61430.22</v>
          </cell>
          <cell r="T14998">
            <v>0</v>
          </cell>
          <cell r="U14998">
            <v>0.4</v>
          </cell>
        </row>
        <row r="14999">
          <cell r="B14999">
            <v>15000</v>
          </cell>
          <cell r="F14999" t="str">
            <v>1.1.7.0.1.382</v>
          </cell>
          <cell r="G14999" t="str">
            <v>Botol 1 Liter PET (PSS)</v>
          </cell>
          <cell r="H14999">
            <v>1</v>
          </cell>
          <cell r="I14999">
            <v>1</v>
          </cell>
          <cell r="J14999" t="str">
            <v>Pcs</v>
          </cell>
          <cell r="L14999">
            <v>2500</v>
          </cell>
          <cell r="T14999">
            <v>0</v>
          </cell>
          <cell r="U14999">
            <v>1000</v>
          </cell>
        </row>
        <row r="15000">
          <cell r="B15000">
            <v>15001</v>
          </cell>
          <cell r="F15000" t="str">
            <v>1.1.7.0.1.383</v>
          </cell>
          <cell r="G15000" t="str">
            <v>Botol 1 Liter PET (PSS) Seal</v>
          </cell>
          <cell r="H15000">
            <v>1</v>
          </cell>
          <cell r="I15000">
            <v>1</v>
          </cell>
          <cell r="J15000" t="str">
            <v>Pcs</v>
          </cell>
          <cell r="L15000">
            <v>250</v>
          </cell>
          <cell r="T15000">
            <v>0</v>
          </cell>
          <cell r="U15000">
            <v>1000</v>
          </cell>
        </row>
        <row r="15001">
          <cell r="B15001">
            <v>15002</v>
          </cell>
          <cell r="F15001" t="str">
            <v>1.1.7.0.1.384</v>
          </cell>
          <cell r="G15001" t="str">
            <v>Botol 1 Liter PET (PSS) Cup</v>
          </cell>
          <cell r="H15001">
            <v>1</v>
          </cell>
          <cell r="I15001">
            <v>1</v>
          </cell>
          <cell r="J15001" t="str">
            <v>Pcs</v>
          </cell>
          <cell r="L15001">
            <v>78</v>
          </cell>
          <cell r="T15001">
            <v>0</v>
          </cell>
          <cell r="U15001">
            <v>1000</v>
          </cell>
        </row>
        <row r="15002">
          <cell r="B15002">
            <v>15003</v>
          </cell>
          <cell r="F15002" t="str">
            <v>1.1.7.0.1.371</v>
          </cell>
          <cell r="G15002" t="str">
            <v>Sticker Markup 480 SL - 1 L</v>
          </cell>
          <cell r="H15002">
            <v>1</v>
          </cell>
          <cell r="I15002">
            <v>1</v>
          </cell>
          <cell r="J15002" t="str">
            <v>Pcs</v>
          </cell>
          <cell r="L15002">
            <v>479.75</v>
          </cell>
          <cell r="T15002">
            <v>0</v>
          </cell>
          <cell r="U15002">
            <v>1000</v>
          </cell>
        </row>
        <row r="15003">
          <cell r="B15003">
            <v>15004</v>
          </cell>
          <cell r="F15003" t="str">
            <v>1.1.7.0.1.398</v>
          </cell>
          <cell r="G15003" t="str">
            <v>Karton Box Markup 480 SL - 1 L</v>
          </cell>
          <cell r="H15003">
            <v>1</v>
          </cell>
          <cell r="I15003">
            <v>1</v>
          </cell>
          <cell r="J15003" t="str">
            <v>Pcs</v>
          </cell>
          <cell r="L15003">
            <v>4691.9089999999997</v>
          </cell>
          <cell r="T15003">
            <v>0</v>
          </cell>
          <cell r="U15003">
            <v>83</v>
          </cell>
        </row>
        <row r="15004">
          <cell r="B15004">
            <v>15005</v>
          </cell>
          <cell r="F15004" t="str">
            <v>1.1.7.0.3.333</v>
          </cell>
          <cell r="G15004" t="str">
            <v>Mark Up 480 SL @1 ltr</v>
          </cell>
          <cell r="H15004">
            <v>1</v>
          </cell>
          <cell r="I15004">
            <v>12</v>
          </cell>
          <cell r="J15004" t="str">
            <v>Liter</v>
          </cell>
          <cell r="L15004">
            <v>22224.328682866671</v>
          </cell>
          <cell r="T15004">
            <v>0</v>
          </cell>
          <cell r="U15004">
            <v>996</v>
          </cell>
        </row>
        <row r="15005">
          <cell r="B15005">
            <v>15006</v>
          </cell>
          <cell r="F15005" t="str">
            <v>1.1.7.0.1.282</v>
          </cell>
          <cell r="G15005" t="str">
            <v>Glyphosate 95% TC</v>
          </cell>
          <cell r="H15005">
            <v>25</v>
          </cell>
          <cell r="I15005">
            <v>1</v>
          </cell>
          <cell r="J15005" t="str">
            <v>Kg</v>
          </cell>
          <cell r="L15005">
            <v>88163.788799999995</v>
          </cell>
          <cell r="T15005">
            <v>0</v>
          </cell>
          <cell r="U15005">
            <v>247</v>
          </cell>
        </row>
        <row r="15006">
          <cell r="B15006">
            <v>15007</v>
          </cell>
          <cell r="F15006" t="str">
            <v>1.1.7.0.7.46</v>
          </cell>
          <cell r="G15006" t="str">
            <v>Scrap - Agrisol 415 N</v>
          </cell>
          <cell r="H15006">
            <v>200</v>
          </cell>
          <cell r="I15006">
            <v>1</v>
          </cell>
          <cell r="J15006" t="str">
            <v>Kg</v>
          </cell>
          <cell r="L15006">
            <v>17354.325000000001</v>
          </cell>
          <cell r="T15006">
            <v>0</v>
          </cell>
          <cell r="U15006">
            <v>150</v>
          </cell>
        </row>
        <row r="15007">
          <cell r="B15007">
            <v>15008</v>
          </cell>
          <cell r="F15007" t="str">
            <v>1.1.7.0.1.290</v>
          </cell>
          <cell r="G15007" t="str">
            <v>Tartrazine @25Kg</v>
          </cell>
          <cell r="H15007">
            <v>25</v>
          </cell>
          <cell r="I15007">
            <v>1</v>
          </cell>
          <cell r="J15007" t="str">
            <v>Kg</v>
          </cell>
          <cell r="L15007">
            <v>61430.22</v>
          </cell>
          <cell r="T15007">
            <v>0</v>
          </cell>
          <cell r="U15007">
            <v>0.4</v>
          </cell>
        </row>
        <row r="15008">
          <cell r="B15008">
            <v>15009</v>
          </cell>
          <cell r="F15008" t="str">
            <v>1.1.7.0.1.382</v>
          </cell>
          <cell r="G15008" t="str">
            <v>Botol 1 Liter PET (PSS)</v>
          </cell>
          <cell r="H15008">
            <v>1</v>
          </cell>
          <cell r="I15008">
            <v>1</v>
          </cell>
          <cell r="J15008" t="str">
            <v>Pcs</v>
          </cell>
          <cell r="L15008">
            <v>2500</v>
          </cell>
          <cell r="T15008">
            <v>0</v>
          </cell>
          <cell r="U15008">
            <v>1000</v>
          </cell>
        </row>
        <row r="15009">
          <cell r="B15009">
            <v>15010</v>
          </cell>
          <cell r="F15009" t="str">
            <v>1.1.7.0.1.383</v>
          </cell>
          <cell r="G15009" t="str">
            <v>Botol 1 Liter PET (PSS) Seal</v>
          </cell>
          <cell r="H15009">
            <v>1</v>
          </cell>
          <cell r="I15009">
            <v>1</v>
          </cell>
          <cell r="J15009" t="str">
            <v>Pcs</v>
          </cell>
          <cell r="L15009">
            <v>250</v>
          </cell>
          <cell r="T15009">
            <v>0</v>
          </cell>
          <cell r="U15009">
            <v>1000</v>
          </cell>
        </row>
        <row r="15010">
          <cell r="B15010">
            <v>15011</v>
          </cell>
          <cell r="F15010" t="str">
            <v>1.1.7.0.1.384</v>
          </cell>
          <cell r="G15010" t="str">
            <v>Botol 1 Liter PET (PSS) Cup</v>
          </cell>
          <cell r="H15010">
            <v>1</v>
          </cell>
          <cell r="I15010">
            <v>1</v>
          </cell>
          <cell r="J15010" t="str">
            <v>Pcs</v>
          </cell>
          <cell r="L15010">
            <v>78</v>
          </cell>
          <cell r="T15010">
            <v>0</v>
          </cell>
          <cell r="U15010">
            <v>1000</v>
          </cell>
        </row>
        <row r="15011">
          <cell r="B15011">
            <v>15012</v>
          </cell>
          <cell r="F15011" t="str">
            <v>1.1.7.0.1.371</v>
          </cell>
          <cell r="G15011" t="str">
            <v>Sticker Markup 480 SL - 1 L</v>
          </cell>
          <cell r="H15011">
            <v>1</v>
          </cell>
          <cell r="I15011">
            <v>1</v>
          </cell>
          <cell r="J15011" t="str">
            <v>Pcs</v>
          </cell>
          <cell r="L15011">
            <v>479.75</v>
          </cell>
          <cell r="T15011">
            <v>0</v>
          </cell>
          <cell r="U15011">
            <v>1000</v>
          </cell>
        </row>
        <row r="15012">
          <cell r="B15012">
            <v>15013</v>
          </cell>
          <cell r="F15012" t="str">
            <v>1.1.7.0.1.398</v>
          </cell>
          <cell r="G15012" t="str">
            <v>Karton Box Markup 480 SL - 1 L</v>
          </cell>
          <cell r="H15012">
            <v>1</v>
          </cell>
          <cell r="I15012">
            <v>1</v>
          </cell>
          <cell r="J15012" t="str">
            <v>Pcs</v>
          </cell>
          <cell r="L15012">
            <v>4691.9089999999997</v>
          </cell>
          <cell r="T15012">
            <v>0</v>
          </cell>
          <cell r="U15012">
            <v>83</v>
          </cell>
        </row>
        <row r="15013">
          <cell r="B15013">
            <v>15014</v>
          </cell>
          <cell r="F15013" t="str">
            <v>1.1.7.0.3.333</v>
          </cell>
          <cell r="G15013" t="str">
            <v>Mark Up 480 SL @1 ltr</v>
          </cell>
          <cell r="H15013">
            <v>1</v>
          </cell>
          <cell r="I15013">
            <v>12</v>
          </cell>
          <cell r="J15013" t="str">
            <v>Liter</v>
          </cell>
          <cell r="L15013">
            <v>22224.328682866671</v>
          </cell>
          <cell r="T15013">
            <v>0</v>
          </cell>
          <cell r="U15013">
            <v>996</v>
          </cell>
        </row>
        <row r="15014">
          <cell r="B15014">
            <v>15015</v>
          </cell>
          <cell r="F15014" t="str">
            <v>1.1.7.0.1.282</v>
          </cell>
          <cell r="G15014" t="str">
            <v>Glyphosate 95% TC</v>
          </cell>
          <cell r="H15014">
            <v>25</v>
          </cell>
          <cell r="I15014">
            <v>1</v>
          </cell>
          <cell r="J15014" t="str">
            <v>Kg</v>
          </cell>
          <cell r="L15014">
            <v>88163.788799999995</v>
          </cell>
          <cell r="T15014">
            <v>0</v>
          </cell>
          <cell r="U15014">
            <v>247</v>
          </cell>
        </row>
        <row r="15015">
          <cell r="B15015">
            <v>15016</v>
          </cell>
          <cell r="F15015" t="str">
            <v>1.1.7.0.7.46</v>
          </cell>
          <cell r="G15015" t="str">
            <v>Scrap - Agrisol 415 N</v>
          </cell>
          <cell r="H15015">
            <v>200</v>
          </cell>
          <cell r="I15015">
            <v>1</v>
          </cell>
          <cell r="J15015" t="str">
            <v>Kg</v>
          </cell>
          <cell r="L15015">
            <v>17354.325000000001</v>
          </cell>
          <cell r="T15015">
            <v>0</v>
          </cell>
          <cell r="U15015">
            <v>150</v>
          </cell>
        </row>
        <row r="15016">
          <cell r="B15016">
            <v>15017</v>
          </cell>
          <cell r="F15016" t="str">
            <v>1.1.7.0.1.290</v>
          </cell>
          <cell r="G15016" t="str">
            <v>Tartrazine @25Kg</v>
          </cell>
          <cell r="H15016">
            <v>25</v>
          </cell>
          <cell r="I15016">
            <v>1</v>
          </cell>
          <cell r="J15016" t="str">
            <v>Kg</v>
          </cell>
          <cell r="L15016">
            <v>61430.22</v>
          </cell>
          <cell r="T15016">
            <v>0</v>
          </cell>
          <cell r="U15016">
            <v>0.4</v>
          </cell>
        </row>
        <row r="15017">
          <cell r="B15017">
            <v>15018</v>
          </cell>
          <cell r="F15017" t="str">
            <v>1.1.7.0.1.382</v>
          </cell>
          <cell r="G15017" t="str">
            <v>Botol 1 Liter PET (PSS)</v>
          </cell>
          <cell r="H15017">
            <v>1</v>
          </cell>
          <cell r="I15017">
            <v>1</v>
          </cell>
          <cell r="J15017" t="str">
            <v>Pcs</v>
          </cell>
          <cell r="L15017">
            <v>2500</v>
          </cell>
          <cell r="T15017">
            <v>0</v>
          </cell>
          <cell r="U15017">
            <v>1000</v>
          </cell>
        </row>
        <row r="15018">
          <cell r="B15018">
            <v>15019</v>
          </cell>
          <cell r="F15018" t="str">
            <v>1.1.7.0.1.383</v>
          </cell>
          <cell r="G15018" t="str">
            <v>Botol 1 Liter PET (PSS) Seal</v>
          </cell>
          <cell r="H15018">
            <v>1</v>
          </cell>
          <cell r="I15018">
            <v>1</v>
          </cell>
          <cell r="J15018" t="str">
            <v>Pcs</v>
          </cell>
          <cell r="L15018">
            <v>250</v>
          </cell>
          <cell r="T15018">
            <v>0</v>
          </cell>
          <cell r="U15018">
            <v>1000</v>
          </cell>
        </row>
        <row r="15019">
          <cell r="B15019">
            <v>15020</v>
          </cell>
          <cell r="F15019" t="str">
            <v>1.1.7.0.1.384</v>
          </cell>
          <cell r="G15019" t="str">
            <v>Botol 1 Liter PET (PSS) Cup</v>
          </cell>
          <cell r="H15019">
            <v>1</v>
          </cell>
          <cell r="I15019">
            <v>1</v>
          </cell>
          <cell r="J15019" t="str">
            <v>Pcs</v>
          </cell>
          <cell r="L15019">
            <v>78</v>
          </cell>
          <cell r="T15019">
            <v>0</v>
          </cell>
          <cell r="U15019">
            <v>1000</v>
          </cell>
        </row>
        <row r="15020">
          <cell r="B15020">
            <v>15021</v>
          </cell>
          <cell r="F15020" t="str">
            <v>1.1.7.0.1.371</v>
          </cell>
          <cell r="G15020" t="str">
            <v>Sticker Markup 480 SL - 1 L</v>
          </cell>
          <cell r="H15020">
            <v>1</v>
          </cell>
          <cell r="I15020">
            <v>1</v>
          </cell>
          <cell r="J15020" t="str">
            <v>Pcs</v>
          </cell>
          <cell r="L15020">
            <v>479.75</v>
          </cell>
          <cell r="T15020">
            <v>0</v>
          </cell>
          <cell r="U15020">
            <v>1000</v>
          </cell>
        </row>
        <row r="15021">
          <cell r="B15021">
            <v>15022</v>
          </cell>
          <cell r="F15021" t="str">
            <v>1.1.7.0.1.398</v>
          </cell>
          <cell r="G15021" t="str">
            <v>Karton Box Markup 480 SL - 1 L</v>
          </cell>
          <cell r="H15021">
            <v>1</v>
          </cell>
          <cell r="I15021">
            <v>1</v>
          </cell>
          <cell r="J15021" t="str">
            <v>Pcs</v>
          </cell>
          <cell r="L15021">
            <v>4691.9089999999997</v>
          </cell>
          <cell r="T15021">
            <v>0</v>
          </cell>
          <cell r="U15021">
            <v>84</v>
          </cell>
        </row>
        <row r="15022">
          <cell r="B15022">
            <v>15023</v>
          </cell>
          <cell r="F15022" t="str">
            <v>1.1.7.0.3.333</v>
          </cell>
          <cell r="G15022" t="str">
            <v>Mark Up 480 SL @1 ltr</v>
          </cell>
          <cell r="H15022">
            <v>1</v>
          </cell>
          <cell r="I15022">
            <v>12</v>
          </cell>
          <cell r="J15022" t="str">
            <v>Liter</v>
          </cell>
          <cell r="L15022">
            <v>22224.328682866671</v>
          </cell>
          <cell r="T15022">
            <v>0</v>
          </cell>
          <cell r="U15022">
            <v>1008</v>
          </cell>
        </row>
        <row r="15023">
          <cell r="B15023">
            <v>15024</v>
          </cell>
          <cell r="F15023" t="str">
            <v>1.1.7.0.1.282</v>
          </cell>
          <cell r="G15023" t="str">
            <v>Glyphosate 95% TC</v>
          </cell>
          <cell r="H15023">
            <v>25</v>
          </cell>
          <cell r="I15023">
            <v>1</v>
          </cell>
          <cell r="J15023" t="str">
            <v>Kg</v>
          </cell>
          <cell r="L15023">
            <v>88163.788799999995</v>
          </cell>
          <cell r="T15023">
            <v>0</v>
          </cell>
          <cell r="U15023">
            <v>247</v>
          </cell>
        </row>
        <row r="15024">
          <cell r="B15024">
            <v>15025</v>
          </cell>
          <cell r="F15024" t="str">
            <v>1.1.7.0.7.46</v>
          </cell>
          <cell r="G15024" t="str">
            <v>Scrap - Agrisol 415 N</v>
          </cell>
          <cell r="H15024">
            <v>200</v>
          </cell>
          <cell r="I15024">
            <v>1</v>
          </cell>
          <cell r="J15024" t="str">
            <v>Kg</v>
          </cell>
          <cell r="L15024">
            <v>17354.325000000001</v>
          </cell>
          <cell r="T15024">
            <v>0</v>
          </cell>
          <cell r="U15024">
            <v>150</v>
          </cell>
        </row>
        <row r="15025">
          <cell r="B15025">
            <v>15026</v>
          </cell>
          <cell r="F15025" t="str">
            <v>1.1.7.0.1.290</v>
          </cell>
          <cell r="G15025" t="str">
            <v>Tartrazine @25Kg</v>
          </cell>
          <cell r="H15025">
            <v>25</v>
          </cell>
          <cell r="I15025">
            <v>1</v>
          </cell>
          <cell r="J15025" t="str">
            <v>Kg</v>
          </cell>
          <cell r="L15025">
            <v>61430.22</v>
          </cell>
          <cell r="T15025">
            <v>0</v>
          </cell>
          <cell r="U15025">
            <v>0.4</v>
          </cell>
        </row>
        <row r="15026">
          <cell r="B15026">
            <v>15027</v>
          </cell>
          <cell r="F15026" t="str">
            <v>1.1.7.0.1.382</v>
          </cell>
          <cell r="G15026" t="str">
            <v>Botol 1 Liter PET (PSS)</v>
          </cell>
          <cell r="H15026">
            <v>1</v>
          </cell>
          <cell r="I15026">
            <v>1</v>
          </cell>
          <cell r="J15026" t="str">
            <v>Pcs</v>
          </cell>
          <cell r="L15026">
            <v>2500</v>
          </cell>
          <cell r="T15026">
            <v>0</v>
          </cell>
          <cell r="U15026">
            <v>1000</v>
          </cell>
        </row>
        <row r="15027">
          <cell r="B15027">
            <v>15028</v>
          </cell>
          <cell r="F15027" t="str">
            <v>1.1.7.0.1.383</v>
          </cell>
          <cell r="G15027" t="str">
            <v>Botol 1 Liter PET (PSS) Seal</v>
          </cell>
          <cell r="H15027">
            <v>1</v>
          </cell>
          <cell r="I15027">
            <v>1</v>
          </cell>
          <cell r="J15027" t="str">
            <v>Pcs</v>
          </cell>
          <cell r="L15027">
            <v>250</v>
          </cell>
          <cell r="T15027">
            <v>0</v>
          </cell>
          <cell r="U15027">
            <v>1000</v>
          </cell>
        </row>
        <row r="15028">
          <cell r="B15028">
            <v>15029</v>
          </cell>
          <cell r="F15028" t="str">
            <v>1.1.7.0.1.384</v>
          </cell>
          <cell r="G15028" t="str">
            <v>Botol 1 Liter PET (PSS) Cup</v>
          </cell>
          <cell r="H15028">
            <v>1</v>
          </cell>
          <cell r="I15028">
            <v>1</v>
          </cell>
          <cell r="J15028" t="str">
            <v>Pcs</v>
          </cell>
          <cell r="L15028">
            <v>78</v>
          </cell>
          <cell r="T15028">
            <v>0</v>
          </cell>
          <cell r="U15028">
            <v>1000</v>
          </cell>
        </row>
        <row r="15029">
          <cell r="B15029">
            <v>15030</v>
          </cell>
          <cell r="F15029" t="str">
            <v>1.1.7.0.1.371</v>
          </cell>
          <cell r="G15029" t="str">
            <v>Sticker Markup 480 SL - 1 L</v>
          </cell>
          <cell r="H15029">
            <v>1</v>
          </cell>
          <cell r="I15029">
            <v>1</v>
          </cell>
          <cell r="J15029" t="str">
            <v>Pcs</v>
          </cell>
          <cell r="L15029">
            <v>479.75</v>
          </cell>
          <cell r="T15029">
            <v>0</v>
          </cell>
          <cell r="U15029">
            <v>1000</v>
          </cell>
        </row>
        <row r="15030">
          <cell r="B15030">
            <v>15031</v>
          </cell>
          <cell r="F15030" t="str">
            <v>1.1.7.0.1.398</v>
          </cell>
          <cell r="G15030" t="str">
            <v>Karton Box Markup 480 SL - 1 L</v>
          </cell>
          <cell r="H15030">
            <v>1</v>
          </cell>
          <cell r="I15030">
            <v>1</v>
          </cell>
          <cell r="J15030" t="str">
            <v>Pcs</v>
          </cell>
          <cell r="L15030">
            <v>4691.9089999999997</v>
          </cell>
          <cell r="T15030">
            <v>0</v>
          </cell>
          <cell r="U15030">
            <v>83</v>
          </cell>
        </row>
        <row r="15031">
          <cell r="B15031">
            <v>15032</v>
          </cell>
          <cell r="F15031" t="str">
            <v>1.1.7.0.3.333</v>
          </cell>
          <cell r="G15031" t="str">
            <v>Mark Up 480 SL @1 ltr</v>
          </cell>
          <cell r="H15031">
            <v>1</v>
          </cell>
          <cell r="I15031">
            <v>12</v>
          </cell>
          <cell r="J15031" t="str">
            <v>Liter</v>
          </cell>
          <cell r="L15031">
            <v>22224.328682866671</v>
          </cell>
          <cell r="T15031">
            <v>0</v>
          </cell>
          <cell r="U15031">
            <v>996</v>
          </cell>
        </row>
        <row r="15032">
          <cell r="B15032">
            <v>15033</v>
          </cell>
          <cell r="F15032" t="str">
            <v>1.1.7.0.7.48</v>
          </cell>
          <cell r="G15032" t="str">
            <v>Scrap - Paraquat Dichloride 42% TA</v>
          </cell>
          <cell r="H15032">
            <v>220</v>
          </cell>
          <cell r="I15032">
            <v>1</v>
          </cell>
          <cell r="J15032" t="str">
            <v>Kg</v>
          </cell>
          <cell r="L15032">
            <v>47939.9732</v>
          </cell>
          <cell r="T15032">
            <v>0</v>
          </cell>
          <cell r="U15032">
            <v>440</v>
          </cell>
        </row>
        <row r="15033">
          <cell r="B15033">
            <v>15034</v>
          </cell>
          <cell r="F15033" t="str">
            <v>1.1.7.0.1.413</v>
          </cell>
          <cell r="G15033" t="str">
            <v>Agrisol 445 N</v>
          </cell>
          <cell r="H15033">
            <v>200</v>
          </cell>
          <cell r="I15033">
            <v>1</v>
          </cell>
          <cell r="J15033" t="str">
            <v>Kg</v>
          </cell>
          <cell r="L15033">
            <v>17593.695</v>
          </cell>
          <cell r="T15033">
            <v>0</v>
          </cell>
          <cell r="U15033">
            <v>150</v>
          </cell>
        </row>
        <row r="15034">
          <cell r="B15034">
            <v>15035</v>
          </cell>
          <cell r="F15034" t="str">
            <v>1.1.7.0.1.419</v>
          </cell>
          <cell r="G15034" t="str">
            <v>Coloursea Briliant Blue</v>
          </cell>
          <cell r="H15034">
            <v>1</v>
          </cell>
          <cell r="I15034">
            <v>25</v>
          </cell>
          <cell r="J15034" t="str">
            <v>Kg</v>
          </cell>
          <cell r="L15034">
            <v>192203</v>
          </cell>
          <cell r="T15034">
            <v>0</v>
          </cell>
          <cell r="U15034">
            <v>1.32</v>
          </cell>
        </row>
        <row r="15035">
          <cell r="B15035">
            <v>15036</v>
          </cell>
          <cell r="F15035" t="str">
            <v>1.1.7.0.1.420</v>
          </cell>
          <cell r="G15035" t="str">
            <v>Jerrycan HDPE - 4 L</v>
          </cell>
          <cell r="H15035">
            <v>4</v>
          </cell>
          <cell r="I15035">
            <v>1</v>
          </cell>
          <cell r="J15035" t="str">
            <v>Pcs</v>
          </cell>
          <cell r="L15035">
            <v>5900</v>
          </cell>
          <cell r="T15035">
            <v>0</v>
          </cell>
          <cell r="U15035">
            <v>250</v>
          </cell>
        </row>
        <row r="15036">
          <cell r="B15036">
            <v>15037</v>
          </cell>
          <cell r="F15036" t="str">
            <v>1.1.7.0.1.421</v>
          </cell>
          <cell r="G15036" t="str">
            <v>Jerrycan HDPE - 4 L - Plug</v>
          </cell>
          <cell r="H15036">
            <v>4</v>
          </cell>
          <cell r="I15036">
            <v>1</v>
          </cell>
          <cell r="J15036" t="str">
            <v>Pcs</v>
          </cell>
          <cell r="L15036">
            <v>150</v>
          </cell>
          <cell r="T15036">
            <v>0</v>
          </cell>
          <cell r="U15036">
            <v>250</v>
          </cell>
        </row>
        <row r="15037">
          <cell r="B15037">
            <v>15038</v>
          </cell>
          <cell r="F15037" t="str">
            <v>1.1.7.0.1.422</v>
          </cell>
          <cell r="G15037" t="str">
            <v>Jerrycan HDPE - 4 L - Cap - Black</v>
          </cell>
          <cell r="H15037">
            <v>4</v>
          </cell>
          <cell r="I15037">
            <v>1</v>
          </cell>
          <cell r="J15037" t="str">
            <v>Pcs</v>
          </cell>
          <cell r="L15037">
            <v>111</v>
          </cell>
          <cell r="T15037">
            <v>0</v>
          </cell>
          <cell r="U15037">
            <v>250</v>
          </cell>
        </row>
        <row r="15038">
          <cell r="B15038">
            <v>15039</v>
          </cell>
          <cell r="F15038" t="str">
            <v>1.1.7.0.1.374</v>
          </cell>
          <cell r="G15038" t="str">
            <v>Sticker ProQuat 276 SL @4 ltr</v>
          </cell>
          <cell r="H15038">
            <v>4</v>
          </cell>
          <cell r="I15038">
            <v>1</v>
          </cell>
          <cell r="J15038" t="str">
            <v>Pcs</v>
          </cell>
          <cell r="L15038">
            <v>691.85</v>
          </cell>
          <cell r="T15038">
            <v>0</v>
          </cell>
          <cell r="U15038">
            <v>250</v>
          </cell>
        </row>
        <row r="15039">
          <cell r="B15039">
            <v>15040</v>
          </cell>
          <cell r="F15039" t="str">
            <v>1.1.7.0.1.405</v>
          </cell>
          <cell r="G15039" t="str">
            <v>Karton Box ProQuat 276 SL - 4 L</v>
          </cell>
          <cell r="H15039">
            <v>4</v>
          </cell>
          <cell r="I15039">
            <v>1</v>
          </cell>
          <cell r="J15039" t="str">
            <v>Pcs</v>
          </cell>
          <cell r="L15039">
            <v>4255.7727272599996</v>
          </cell>
          <cell r="T15039">
            <v>0</v>
          </cell>
          <cell r="U15039">
            <v>63</v>
          </cell>
        </row>
        <row r="15040">
          <cell r="B15040">
            <v>15041</v>
          </cell>
          <cell r="F15040" t="str">
            <v>1.1.7.0.3.349</v>
          </cell>
          <cell r="G15040" t="str">
            <v>ProQuat 276 SL @4 ltr</v>
          </cell>
          <cell r="H15040">
            <v>4</v>
          </cell>
          <cell r="I15040">
            <v>4</v>
          </cell>
          <cell r="J15040" t="str">
            <v>Liter</v>
          </cell>
          <cell r="L15040">
            <v>13405.978259999998</v>
          </cell>
          <cell r="T15040">
            <v>0</v>
          </cell>
          <cell r="U15040">
            <v>1008</v>
          </cell>
        </row>
        <row r="15041">
          <cell r="B15041">
            <v>15042</v>
          </cell>
          <cell r="F15041" t="str">
            <v>1.1.7.0.7.48</v>
          </cell>
          <cell r="G15041" t="str">
            <v>Scrap - Paraquat Dichloride 42% TA</v>
          </cell>
          <cell r="H15041">
            <v>220</v>
          </cell>
          <cell r="I15041">
            <v>1</v>
          </cell>
          <cell r="J15041" t="str">
            <v>Kg</v>
          </cell>
          <cell r="L15041">
            <v>47939.9732</v>
          </cell>
          <cell r="T15041">
            <v>0</v>
          </cell>
          <cell r="U15041">
            <v>440</v>
          </cell>
        </row>
        <row r="15042">
          <cell r="B15042">
            <v>15043</v>
          </cell>
          <cell r="F15042" t="str">
            <v>1.1.7.0.1.413</v>
          </cell>
          <cell r="G15042" t="str">
            <v>Agrisol 445 N</v>
          </cell>
          <cell r="H15042">
            <v>200</v>
          </cell>
          <cell r="I15042">
            <v>1</v>
          </cell>
          <cell r="J15042" t="str">
            <v>Kg</v>
          </cell>
          <cell r="L15042">
            <v>17593.695</v>
          </cell>
          <cell r="T15042">
            <v>0</v>
          </cell>
          <cell r="U15042">
            <v>150</v>
          </cell>
        </row>
        <row r="15043">
          <cell r="B15043">
            <v>15044</v>
          </cell>
          <cell r="F15043" t="str">
            <v>1.1.7.0.1.419</v>
          </cell>
          <cell r="G15043" t="str">
            <v>Coloursea Briliant Blue</v>
          </cell>
          <cell r="H15043">
            <v>1</v>
          </cell>
          <cell r="I15043">
            <v>25</v>
          </cell>
          <cell r="J15043" t="str">
            <v>Kg</v>
          </cell>
          <cell r="L15043">
            <v>192203</v>
          </cell>
          <cell r="T15043">
            <v>0</v>
          </cell>
          <cell r="U15043">
            <v>1.32</v>
          </cell>
        </row>
        <row r="15044">
          <cell r="B15044">
            <v>15045</v>
          </cell>
          <cell r="F15044" t="str">
            <v>1.1.7.0.1.420</v>
          </cell>
          <cell r="G15044" t="str">
            <v>Jerrycan HDPE - 4 L</v>
          </cell>
          <cell r="H15044">
            <v>4</v>
          </cell>
          <cell r="I15044">
            <v>1</v>
          </cell>
          <cell r="J15044" t="str">
            <v>Pcs</v>
          </cell>
          <cell r="L15044">
            <v>5900</v>
          </cell>
          <cell r="T15044">
            <v>0</v>
          </cell>
          <cell r="U15044">
            <v>250</v>
          </cell>
        </row>
        <row r="15045">
          <cell r="B15045">
            <v>15046</v>
          </cell>
          <cell r="F15045" t="str">
            <v>1.1.7.0.1.421</v>
          </cell>
          <cell r="G15045" t="str">
            <v>Jerrycan HDPE - 4 L - Plug</v>
          </cell>
          <cell r="H15045">
            <v>4</v>
          </cell>
          <cell r="I15045">
            <v>1</v>
          </cell>
          <cell r="J15045" t="str">
            <v>Pcs</v>
          </cell>
          <cell r="L15045">
            <v>150</v>
          </cell>
          <cell r="T15045">
            <v>0</v>
          </cell>
          <cell r="U15045">
            <v>250</v>
          </cell>
        </row>
        <row r="15046">
          <cell r="B15046">
            <v>15047</v>
          </cell>
          <cell r="F15046" t="str">
            <v>1.1.7.0.1.422</v>
          </cell>
          <cell r="G15046" t="str">
            <v>Jerrycan HDPE - 4 L - Cap - Black</v>
          </cell>
          <cell r="H15046">
            <v>4</v>
          </cell>
          <cell r="I15046">
            <v>1</v>
          </cell>
          <cell r="J15046" t="str">
            <v>Pcs</v>
          </cell>
          <cell r="L15046">
            <v>111</v>
          </cell>
          <cell r="T15046">
            <v>0</v>
          </cell>
          <cell r="U15046">
            <v>250</v>
          </cell>
        </row>
        <row r="15047">
          <cell r="B15047">
            <v>15048</v>
          </cell>
          <cell r="F15047" t="str">
            <v>1.1.7.0.1.374</v>
          </cell>
          <cell r="G15047" t="str">
            <v>Sticker ProQuat 276 SL @4 ltr</v>
          </cell>
          <cell r="H15047">
            <v>4</v>
          </cell>
          <cell r="I15047">
            <v>1</v>
          </cell>
          <cell r="J15047" t="str">
            <v>Pcs</v>
          </cell>
          <cell r="L15047">
            <v>691.85</v>
          </cell>
          <cell r="T15047">
            <v>0</v>
          </cell>
          <cell r="U15047">
            <v>250</v>
          </cell>
        </row>
        <row r="15048">
          <cell r="B15048">
            <v>15049</v>
          </cell>
          <cell r="F15048" t="str">
            <v>1.1.7.0.1.405</v>
          </cell>
          <cell r="G15048" t="str">
            <v>Karton Box ProQuat 276 SL - 4 L</v>
          </cell>
          <cell r="H15048">
            <v>4</v>
          </cell>
          <cell r="I15048">
            <v>1</v>
          </cell>
          <cell r="J15048" t="str">
            <v>Pcs</v>
          </cell>
          <cell r="L15048">
            <v>4255.7727272599996</v>
          </cell>
          <cell r="T15048">
            <v>0</v>
          </cell>
          <cell r="U15048">
            <v>62</v>
          </cell>
        </row>
        <row r="15049">
          <cell r="B15049">
            <v>15050</v>
          </cell>
          <cell r="F15049" t="str">
            <v>1.1.7.0.3.349</v>
          </cell>
          <cell r="G15049" t="str">
            <v>ProQuat 276 SL @4 ltr</v>
          </cell>
          <cell r="H15049">
            <v>4</v>
          </cell>
          <cell r="I15049">
            <v>4</v>
          </cell>
          <cell r="J15049" t="str">
            <v>Liter</v>
          </cell>
          <cell r="L15049">
            <v>13405.978259999998</v>
          </cell>
          <cell r="T15049">
            <v>0</v>
          </cell>
          <cell r="U15049">
            <v>992</v>
          </cell>
        </row>
        <row r="15050">
          <cell r="B15050">
            <v>15051</v>
          </cell>
          <cell r="F15050" t="str">
            <v>1.1.7.0.7.48</v>
          </cell>
          <cell r="G15050" t="str">
            <v>Scrap - Paraquat Dichloride 42% TA</v>
          </cell>
          <cell r="H15050">
            <v>220</v>
          </cell>
          <cell r="I15050">
            <v>1</v>
          </cell>
          <cell r="J15050" t="str">
            <v>Kg</v>
          </cell>
          <cell r="L15050">
            <v>47939.9732</v>
          </cell>
          <cell r="T15050">
            <v>0</v>
          </cell>
          <cell r="U15050">
            <v>440</v>
          </cell>
        </row>
        <row r="15051">
          <cell r="B15051">
            <v>15052</v>
          </cell>
          <cell r="F15051" t="str">
            <v>1.1.7.0.1.413</v>
          </cell>
          <cell r="G15051" t="str">
            <v>Agrisol 445 N</v>
          </cell>
          <cell r="H15051">
            <v>200</v>
          </cell>
          <cell r="I15051">
            <v>1</v>
          </cell>
          <cell r="J15051" t="str">
            <v>Kg</v>
          </cell>
          <cell r="L15051">
            <v>17593.695</v>
          </cell>
          <cell r="T15051">
            <v>0</v>
          </cell>
          <cell r="U15051">
            <v>150</v>
          </cell>
        </row>
        <row r="15052">
          <cell r="B15052">
            <v>15053</v>
          </cell>
          <cell r="F15052" t="str">
            <v>1.1.7.0.1.419</v>
          </cell>
          <cell r="G15052" t="str">
            <v>Coloursea Briliant Blue</v>
          </cell>
          <cell r="H15052">
            <v>1</v>
          </cell>
          <cell r="I15052">
            <v>25</v>
          </cell>
          <cell r="J15052" t="str">
            <v>Kg</v>
          </cell>
          <cell r="L15052">
            <v>192203</v>
          </cell>
          <cell r="T15052">
            <v>0</v>
          </cell>
          <cell r="U15052">
            <v>1.32</v>
          </cell>
        </row>
        <row r="15053">
          <cell r="B15053">
            <v>15054</v>
          </cell>
          <cell r="F15053" t="str">
            <v>1.1.7.0.1.420</v>
          </cell>
          <cell r="G15053" t="str">
            <v>Jerrycan HDPE - 4 L</v>
          </cell>
          <cell r="H15053">
            <v>4</v>
          </cell>
          <cell r="I15053">
            <v>1</v>
          </cell>
          <cell r="J15053" t="str">
            <v>Pcs</v>
          </cell>
          <cell r="L15053">
            <v>5900</v>
          </cell>
          <cell r="T15053">
            <v>0</v>
          </cell>
          <cell r="U15053">
            <v>250</v>
          </cell>
        </row>
        <row r="15054">
          <cell r="B15054">
            <v>15055</v>
          </cell>
          <cell r="F15054" t="str">
            <v>1.1.7.0.1.421</v>
          </cell>
          <cell r="G15054" t="str">
            <v>Jerrycan HDPE - 4 L - Plug</v>
          </cell>
          <cell r="H15054">
            <v>4</v>
          </cell>
          <cell r="I15054">
            <v>1</v>
          </cell>
          <cell r="J15054" t="str">
            <v>Pcs</v>
          </cell>
          <cell r="L15054">
            <v>150</v>
          </cell>
          <cell r="T15054">
            <v>0</v>
          </cell>
          <cell r="U15054">
            <v>250</v>
          </cell>
        </row>
        <row r="15055">
          <cell r="B15055">
            <v>15056</v>
          </cell>
          <cell r="F15055" t="str">
            <v>1.1.7.0.1.422</v>
          </cell>
          <cell r="G15055" t="str">
            <v>Jerrycan HDPE - 4 L - Cap - Black</v>
          </cell>
          <cell r="H15055">
            <v>4</v>
          </cell>
          <cell r="I15055">
            <v>1</v>
          </cell>
          <cell r="J15055" t="str">
            <v>Pcs</v>
          </cell>
          <cell r="L15055">
            <v>111</v>
          </cell>
          <cell r="T15055">
            <v>0</v>
          </cell>
          <cell r="U15055">
            <v>250</v>
          </cell>
        </row>
        <row r="15056">
          <cell r="B15056">
            <v>15057</v>
          </cell>
          <cell r="F15056" t="str">
            <v>1.1.7.0.1.374</v>
          </cell>
          <cell r="G15056" t="str">
            <v>Sticker ProQuat 276 SL @4 ltr</v>
          </cell>
          <cell r="H15056">
            <v>4</v>
          </cell>
          <cell r="I15056">
            <v>1</v>
          </cell>
          <cell r="J15056" t="str">
            <v>Pcs</v>
          </cell>
          <cell r="L15056">
            <v>691.85</v>
          </cell>
          <cell r="T15056">
            <v>0</v>
          </cell>
          <cell r="U15056">
            <v>250</v>
          </cell>
        </row>
        <row r="15057">
          <cell r="B15057">
            <v>15058</v>
          </cell>
          <cell r="F15057" t="str">
            <v>1.1.7.0.1.405</v>
          </cell>
          <cell r="G15057" t="str">
            <v>Karton Box ProQuat 276 SL - 4 L</v>
          </cell>
          <cell r="H15057">
            <v>4</v>
          </cell>
          <cell r="I15057">
            <v>1</v>
          </cell>
          <cell r="J15057" t="str">
            <v>Pcs</v>
          </cell>
          <cell r="L15057">
            <v>4255.7727272599996</v>
          </cell>
          <cell r="T15057">
            <v>0</v>
          </cell>
          <cell r="U15057">
            <v>63</v>
          </cell>
        </row>
        <row r="15058">
          <cell r="B15058">
            <v>15059</v>
          </cell>
          <cell r="F15058" t="str">
            <v>1.1.7.0.3.349</v>
          </cell>
          <cell r="G15058" t="str">
            <v>ProQuat 276 SL @4 ltr</v>
          </cell>
          <cell r="H15058">
            <v>4</v>
          </cell>
          <cell r="I15058">
            <v>4</v>
          </cell>
          <cell r="J15058" t="str">
            <v>Liter</v>
          </cell>
          <cell r="L15058">
            <v>13405.978259999998</v>
          </cell>
          <cell r="T15058">
            <v>0</v>
          </cell>
          <cell r="U15058">
            <v>1008</v>
          </cell>
        </row>
        <row r="15059">
          <cell r="B15059">
            <v>15060</v>
          </cell>
          <cell r="F15059" t="str">
            <v>1.1.7.0.7.48</v>
          </cell>
          <cell r="G15059" t="str">
            <v>Scrap - Paraquat Dichloride 42% TA</v>
          </cell>
          <cell r="H15059">
            <v>220</v>
          </cell>
          <cell r="I15059">
            <v>1</v>
          </cell>
          <cell r="J15059" t="str">
            <v>Kg</v>
          </cell>
          <cell r="L15059">
            <v>47939.9732</v>
          </cell>
          <cell r="T15059">
            <v>0</v>
          </cell>
          <cell r="U15059">
            <v>440</v>
          </cell>
        </row>
        <row r="15060">
          <cell r="B15060">
            <v>15061</v>
          </cell>
          <cell r="F15060" t="str">
            <v>1.1.7.0.1.413</v>
          </cell>
          <cell r="G15060" t="str">
            <v>Agrisol 445 N</v>
          </cell>
          <cell r="H15060">
            <v>200</v>
          </cell>
          <cell r="I15060">
            <v>1</v>
          </cell>
          <cell r="J15060" t="str">
            <v>Kg</v>
          </cell>
          <cell r="L15060">
            <v>17593.695</v>
          </cell>
          <cell r="T15060">
            <v>0</v>
          </cell>
          <cell r="U15060">
            <v>150</v>
          </cell>
        </row>
        <row r="15061">
          <cell r="B15061">
            <v>15062</v>
          </cell>
          <cell r="F15061" t="str">
            <v>1.1.7.0.1.419</v>
          </cell>
          <cell r="G15061" t="str">
            <v>Coloursea Briliant Blue</v>
          </cell>
          <cell r="H15061">
            <v>1</v>
          </cell>
          <cell r="I15061">
            <v>25</v>
          </cell>
          <cell r="J15061" t="str">
            <v>Kg</v>
          </cell>
          <cell r="L15061">
            <v>192203</v>
          </cell>
          <cell r="T15061">
            <v>0</v>
          </cell>
          <cell r="U15061">
            <v>1.32</v>
          </cell>
        </row>
        <row r="15062">
          <cell r="B15062">
            <v>15063</v>
          </cell>
          <cell r="F15062" t="str">
            <v>1.1.7.0.1.420</v>
          </cell>
          <cell r="G15062" t="str">
            <v>Jerrycan HDPE - 4 L</v>
          </cell>
          <cell r="H15062">
            <v>4</v>
          </cell>
          <cell r="I15062">
            <v>1</v>
          </cell>
          <cell r="J15062" t="str">
            <v>Pcs</v>
          </cell>
          <cell r="L15062">
            <v>5900</v>
          </cell>
          <cell r="T15062">
            <v>0</v>
          </cell>
          <cell r="U15062">
            <v>250</v>
          </cell>
        </row>
        <row r="15063">
          <cell r="B15063">
            <v>15064</v>
          </cell>
          <cell r="F15063" t="str">
            <v>1.1.7.0.1.421</v>
          </cell>
          <cell r="G15063" t="str">
            <v>Jerrycan HDPE - 4 L - Plug</v>
          </cell>
          <cell r="H15063">
            <v>4</v>
          </cell>
          <cell r="I15063">
            <v>1</v>
          </cell>
          <cell r="J15063" t="str">
            <v>Pcs</v>
          </cell>
          <cell r="L15063">
            <v>150</v>
          </cell>
          <cell r="T15063">
            <v>0</v>
          </cell>
          <cell r="U15063">
            <v>250</v>
          </cell>
        </row>
        <row r="15064">
          <cell r="B15064">
            <v>15065</v>
          </cell>
          <cell r="F15064" t="str">
            <v>1.1.7.0.1.422</v>
          </cell>
          <cell r="G15064" t="str">
            <v>Jerrycan HDPE - 4 L - Cap - Black</v>
          </cell>
          <cell r="H15064">
            <v>4</v>
          </cell>
          <cell r="I15064">
            <v>1</v>
          </cell>
          <cell r="J15064" t="str">
            <v>Pcs</v>
          </cell>
          <cell r="L15064">
            <v>111</v>
          </cell>
          <cell r="T15064">
            <v>0</v>
          </cell>
          <cell r="U15064">
            <v>250</v>
          </cell>
        </row>
        <row r="15065">
          <cell r="B15065">
            <v>15066</v>
          </cell>
          <cell r="F15065" t="str">
            <v>1.1.7.0.1.374</v>
          </cell>
          <cell r="G15065" t="str">
            <v>Sticker ProQuat 276 SL @4 ltr</v>
          </cell>
          <cell r="H15065">
            <v>4</v>
          </cell>
          <cell r="I15065">
            <v>1</v>
          </cell>
          <cell r="J15065" t="str">
            <v>Pcs</v>
          </cell>
          <cell r="L15065">
            <v>691.85</v>
          </cell>
          <cell r="T15065">
            <v>0</v>
          </cell>
          <cell r="U15065">
            <v>250</v>
          </cell>
        </row>
        <row r="15066">
          <cell r="B15066">
            <v>15067</v>
          </cell>
          <cell r="F15066" t="str">
            <v>1.1.7.0.1.405</v>
          </cell>
          <cell r="G15066" t="str">
            <v>Karton Box ProQuat 276 SL - 4 L</v>
          </cell>
          <cell r="H15066">
            <v>4</v>
          </cell>
          <cell r="I15066">
            <v>1</v>
          </cell>
          <cell r="J15066" t="str">
            <v>Pcs</v>
          </cell>
          <cell r="L15066">
            <v>4255.7727272599996</v>
          </cell>
          <cell r="T15066">
            <v>0</v>
          </cell>
          <cell r="U15066">
            <v>62</v>
          </cell>
        </row>
        <row r="15067">
          <cell r="B15067">
            <v>15068</v>
          </cell>
          <cell r="F15067" t="str">
            <v>1.1.7.0.3.349</v>
          </cell>
          <cell r="G15067" t="str">
            <v>ProQuat 276 SL @4 ltr</v>
          </cell>
          <cell r="H15067">
            <v>4</v>
          </cell>
          <cell r="I15067">
            <v>4</v>
          </cell>
          <cell r="J15067" t="str">
            <v>Liter</v>
          </cell>
          <cell r="L15067">
            <v>13405.978259999998</v>
          </cell>
          <cell r="T15067">
            <v>0</v>
          </cell>
          <cell r="U15067">
            <v>992</v>
          </cell>
        </row>
        <row r="15068">
          <cell r="B15068">
            <v>15069</v>
          </cell>
          <cell r="F15068" t="str">
            <v>1.1.7.0.7.48</v>
          </cell>
          <cell r="G15068" t="str">
            <v>Scrap - Paraquat Dichloride 42% TA</v>
          </cell>
          <cell r="H15068">
            <v>220</v>
          </cell>
          <cell r="I15068">
            <v>1</v>
          </cell>
          <cell r="J15068" t="str">
            <v>Kg</v>
          </cell>
          <cell r="L15068">
            <v>47939.9732</v>
          </cell>
          <cell r="T15068">
            <v>0</v>
          </cell>
          <cell r="U15068">
            <v>440</v>
          </cell>
        </row>
        <row r="15069">
          <cell r="B15069">
            <v>15070</v>
          </cell>
          <cell r="F15069" t="str">
            <v>1.1.7.0.1.413</v>
          </cell>
          <cell r="G15069" t="str">
            <v>Agrisol 445 N</v>
          </cell>
          <cell r="H15069">
            <v>200</v>
          </cell>
          <cell r="I15069">
            <v>1</v>
          </cell>
          <cell r="J15069" t="str">
            <v>Kg</v>
          </cell>
          <cell r="L15069">
            <v>17593.695</v>
          </cell>
          <cell r="T15069">
            <v>0</v>
          </cell>
          <cell r="U15069">
            <v>150</v>
          </cell>
        </row>
        <row r="15070">
          <cell r="B15070">
            <v>15071</v>
          </cell>
          <cell r="F15070" t="str">
            <v>1.1.7.0.1.419</v>
          </cell>
          <cell r="G15070" t="str">
            <v>Coloursea Briliant Blue</v>
          </cell>
          <cell r="H15070">
            <v>1</v>
          </cell>
          <cell r="I15070">
            <v>25</v>
          </cell>
          <cell r="J15070" t="str">
            <v>Kg</v>
          </cell>
          <cell r="L15070">
            <v>192203</v>
          </cell>
          <cell r="T15070">
            <v>0</v>
          </cell>
          <cell r="U15070">
            <v>1.32</v>
          </cell>
        </row>
        <row r="15071">
          <cell r="B15071">
            <v>15072</v>
          </cell>
          <cell r="F15071" t="str">
            <v>1.1.7.0.1.420</v>
          </cell>
          <cell r="G15071" t="str">
            <v>Jerrycan HDPE - 4 L</v>
          </cell>
          <cell r="H15071">
            <v>4</v>
          </cell>
          <cell r="I15071">
            <v>1</v>
          </cell>
          <cell r="J15071" t="str">
            <v>Pcs</v>
          </cell>
          <cell r="L15071">
            <v>5900</v>
          </cell>
          <cell r="T15071">
            <v>0</v>
          </cell>
          <cell r="U15071">
            <v>250</v>
          </cell>
        </row>
        <row r="15072">
          <cell r="B15072">
            <v>15073</v>
          </cell>
          <cell r="F15072" t="str">
            <v>1.1.7.0.1.421</v>
          </cell>
          <cell r="G15072" t="str">
            <v>Jerrycan HDPE - 4 L - Plug</v>
          </cell>
          <cell r="H15072">
            <v>4</v>
          </cell>
          <cell r="I15072">
            <v>1</v>
          </cell>
          <cell r="J15072" t="str">
            <v>Pcs</v>
          </cell>
          <cell r="L15072">
            <v>150</v>
          </cell>
          <cell r="T15072">
            <v>0</v>
          </cell>
          <cell r="U15072">
            <v>250</v>
          </cell>
        </row>
        <row r="15073">
          <cell r="B15073">
            <v>15074</v>
          </cell>
          <cell r="F15073" t="str">
            <v>1.1.7.0.1.422</v>
          </cell>
          <cell r="G15073" t="str">
            <v>Jerrycan HDPE - 4 L - Cap - Black</v>
          </cell>
          <cell r="H15073">
            <v>4</v>
          </cell>
          <cell r="I15073">
            <v>1</v>
          </cell>
          <cell r="J15073" t="str">
            <v>Pcs</v>
          </cell>
          <cell r="L15073">
            <v>111</v>
          </cell>
          <cell r="T15073">
            <v>0</v>
          </cell>
          <cell r="U15073">
            <v>250</v>
          </cell>
        </row>
        <row r="15074">
          <cell r="B15074">
            <v>15075</v>
          </cell>
          <cell r="F15074" t="str">
            <v>1.1.7.0.1.374</v>
          </cell>
          <cell r="G15074" t="str">
            <v>Sticker ProQuat 276 SL @4 ltr</v>
          </cell>
          <cell r="H15074">
            <v>4</v>
          </cell>
          <cell r="I15074">
            <v>1</v>
          </cell>
          <cell r="J15074" t="str">
            <v>Pcs</v>
          </cell>
          <cell r="L15074">
            <v>691.85</v>
          </cell>
          <cell r="T15074">
            <v>0</v>
          </cell>
          <cell r="U15074">
            <v>250</v>
          </cell>
        </row>
        <row r="15075">
          <cell r="B15075">
            <v>15076</v>
          </cell>
          <cell r="F15075" t="str">
            <v>1.1.7.0.1.405</v>
          </cell>
          <cell r="G15075" t="str">
            <v>Karton Box ProQuat 276 SL - 4 L</v>
          </cell>
          <cell r="H15075">
            <v>4</v>
          </cell>
          <cell r="I15075">
            <v>1</v>
          </cell>
          <cell r="J15075" t="str">
            <v>Pcs</v>
          </cell>
          <cell r="L15075">
            <v>4255.7727272599996</v>
          </cell>
          <cell r="T15075">
            <v>0</v>
          </cell>
          <cell r="U15075">
            <v>63</v>
          </cell>
        </row>
        <row r="15076">
          <cell r="B15076">
            <v>15077</v>
          </cell>
          <cell r="F15076" t="str">
            <v>1.1.7.0.3.349</v>
          </cell>
          <cell r="G15076" t="str">
            <v>ProQuat 276 SL @4 ltr</v>
          </cell>
          <cell r="H15076">
            <v>4</v>
          </cell>
          <cell r="I15076">
            <v>4</v>
          </cell>
          <cell r="J15076" t="str">
            <v>Liter</v>
          </cell>
          <cell r="L15076">
            <v>13405.978259999998</v>
          </cell>
          <cell r="T15076">
            <v>0</v>
          </cell>
          <cell r="U15076">
            <v>1008</v>
          </cell>
        </row>
        <row r="15077">
          <cell r="B15077">
            <v>15078</v>
          </cell>
          <cell r="F15077" t="str">
            <v>1.1.7.0.7.48</v>
          </cell>
          <cell r="G15077" t="str">
            <v>Scrap - Paraquat Dichloride 42% TA</v>
          </cell>
          <cell r="H15077">
            <v>220</v>
          </cell>
          <cell r="I15077">
            <v>1</v>
          </cell>
          <cell r="J15077" t="str">
            <v>Kg</v>
          </cell>
          <cell r="L15077">
            <v>47939.9732</v>
          </cell>
          <cell r="T15077">
            <v>0</v>
          </cell>
          <cell r="U15077">
            <v>440</v>
          </cell>
        </row>
        <row r="15078">
          <cell r="B15078">
            <v>15079</v>
          </cell>
          <cell r="F15078" t="str">
            <v>1.1.7.0.1.413</v>
          </cell>
          <cell r="G15078" t="str">
            <v>Agrisol 445 N</v>
          </cell>
          <cell r="H15078">
            <v>200</v>
          </cell>
          <cell r="I15078">
            <v>1</v>
          </cell>
          <cell r="J15078" t="str">
            <v>Kg</v>
          </cell>
          <cell r="L15078">
            <v>17593.695</v>
          </cell>
          <cell r="T15078">
            <v>0</v>
          </cell>
          <cell r="U15078">
            <v>150</v>
          </cell>
        </row>
        <row r="15079">
          <cell r="B15079">
            <v>15080</v>
          </cell>
          <cell r="F15079" t="str">
            <v>1.1.7.0.1.419</v>
          </cell>
          <cell r="G15079" t="str">
            <v>Coloursea Briliant Blue</v>
          </cell>
          <cell r="H15079">
            <v>1</v>
          </cell>
          <cell r="I15079">
            <v>25</v>
          </cell>
          <cell r="J15079" t="str">
            <v>Kg</v>
          </cell>
          <cell r="L15079">
            <v>192203</v>
          </cell>
          <cell r="T15079">
            <v>0</v>
          </cell>
          <cell r="U15079">
            <v>1.32</v>
          </cell>
        </row>
        <row r="15080">
          <cell r="B15080">
            <v>15081</v>
          </cell>
          <cell r="F15080" t="str">
            <v>1.1.7.0.1.420</v>
          </cell>
          <cell r="G15080" t="str">
            <v>Jerrycan HDPE - 4 L</v>
          </cell>
          <cell r="H15080">
            <v>4</v>
          </cell>
          <cell r="I15080">
            <v>1</v>
          </cell>
          <cell r="J15080" t="str">
            <v>Pcs</v>
          </cell>
          <cell r="L15080">
            <v>5900</v>
          </cell>
          <cell r="T15080">
            <v>0</v>
          </cell>
          <cell r="U15080">
            <v>250</v>
          </cell>
        </row>
        <row r="15081">
          <cell r="B15081">
            <v>15082</v>
          </cell>
          <cell r="F15081" t="str">
            <v>1.1.7.0.1.421</v>
          </cell>
          <cell r="G15081" t="str">
            <v>Jerrycan HDPE - 4 L - Plug</v>
          </cell>
          <cell r="H15081">
            <v>4</v>
          </cell>
          <cell r="I15081">
            <v>1</v>
          </cell>
          <cell r="J15081" t="str">
            <v>Pcs</v>
          </cell>
          <cell r="L15081">
            <v>150</v>
          </cell>
          <cell r="T15081">
            <v>0</v>
          </cell>
          <cell r="U15081">
            <v>250</v>
          </cell>
        </row>
        <row r="15082">
          <cell r="B15082">
            <v>15083</v>
          </cell>
          <cell r="F15082" t="str">
            <v>1.1.7.0.1.422</v>
          </cell>
          <cell r="G15082" t="str">
            <v>Jerrycan HDPE - 4 L - Cap - Black</v>
          </cell>
          <cell r="H15082">
            <v>4</v>
          </cell>
          <cell r="I15082">
            <v>1</v>
          </cell>
          <cell r="J15082" t="str">
            <v>Pcs</v>
          </cell>
          <cell r="L15082">
            <v>111</v>
          </cell>
          <cell r="T15082">
            <v>0</v>
          </cell>
          <cell r="U15082">
            <v>250</v>
          </cell>
        </row>
        <row r="15083">
          <cell r="B15083">
            <v>15084</v>
          </cell>
          <cell r="F15083" t="str">
            <v>1.1.7.0.1.374</v>
          </cell>
          <cell r="G15083" t="str">
            <v>Sticker ProQuat 276 SL @4 ltr</v>
          </cell>
          <cell r="H15083">
            <v>4</v>
          </cell>
          <cell r="I15083">
            <v>1</v>
          </cell>
          <cell r="J15083" t="str">
            <v>Pcs</v>
          </cell>
          <cell r="L15083">
            <v>691.85</v>
          </cell>
          <cell r="T15083">
            <v>0</v>
          </cell>
          <cell r="U15083">
            <v>250</v>
          </cell>
        </row>
        <row r="15084">
          <cell r="B15084">
            <v>15085</v>
          </cell>
          <cell r="F15084" t="str">
            <v>1.1.7.0.1.405</v>
          </cell>
          <cell r="G15084" t="str">
            <v>Karton Box ProQuat 276 SL - 4 L</v>
          </cell>
          <cell r="H15084">
            <v>4</v>
          </cell>
          <cell r="I15084">
            <v>1</v>
          </cell>
          <cell r="J15084" t="str">
            <v>Pcs</v>
          </cell>
          <cell r="L15084">
            <v>4255.7727272599996</v>
          </cell>
          <cell r="T15084">
            <v>0</v>
          </cell>
          <cell r="U15084">
            <v>62</v>
          </cell>
        </row>
        <row r="15085">
          <cell r="B15085">
            <v>15086</v>
          </cell>
          <cell r="F15085" t="str">
            <v>1.1.7.0.3.349</v>
          </cell>
          <cell r="G15085" t="str">
            <v>ProQuat 276 SL @4 ltr</v>
          </cell>
          <cell r="H15085">
            <v>4</v>
          </cell>
          <cell r="I15085">
            <v>4</v>
          </cell>
          <cell r="J15085" t="str">
            <v>Liter</v>
          </cell>
          <cell r="L15085">
            <v>13405.978259999998</v>
          </cell>
          <cell r="T15085">
            <v>0</v>
          </cell>
          <cell r="U15085">
            <v>992</v>
          </cell>
        </row>
        <row r="15086">
          <cell r="B15086">
            <v>15087</v>
          </cell>
          <cell r="F15086" t="str">
            <v>1.1.7.0.7.48</v>
          </cell>
          <cell r="G15086" t="str">
            <v>Scrap - Paraquat Dichloride 42% TA</v>
          </cell>
          <cell r="H15086">
            <v>220</v>
          </cell>
          <cell r="I15086">
            <v>1</v>
          </cell>
          <cell r="J15086" t="str">
            <v>Kg</v>
          </cell>
          <cell r="L15086">
            <v>47939.9732</v>
          </cell>
          <cell r="T15086">
            <v>0</v>
          </cell>
          <cell r="U15086">
            <v>440</v>
          </cell>
        </row>
        <row r="15087">
          <cell r="B15087">
            <v>15088</v>
          </cell>
          <cell r="F15087" t="str">
            <v>1.1.7.0.1.413</v>
          </cell>
          <cell r="G15087" t="str">
            <v>Agrisol 445 N</v>
          </cell>
          <cell r="H15087">
            <v>200</v>
          </cell>
          <cell r="I15087">
            <v>1</v>
          </cell>
          <cell r="J15087" t="str">
            <v>Kg</v>
          </cell>
          <cell r="L15087">
            <v>17593.695</v>
          </cell>
          <cell r="T15087">
            <v>0</v>
          </cell>
          <cell r="U15087">
            <v>150</v>
          </cell>
        </row>
        <row r="15088">
          <cell r="B15088">
            <v>15089</v>
          </cell>
          <cell r="F15088" t="str">
            <v>1.1.7.0.1.419</v>
          </cell>
          <cell r="G15088" t="str">
            <v>Coloursea Briliant Blue</v>
          </cell>
          <cell r="H15088">
            <v>1</v>
          </cell>
          <cell r="I15088">
            <v>25</v>
          </cell>
          <cell r="J15088" t="str">
            <v>Kg</v>
          </cell>
          <cell r="L15088">
            <v>192203</v>
          </cell>
          <cell r="T15088">
            <v>0</v>
          </cell>
          <cell r="U15088">
            <v>1.32</v>
          </cell>
        </row>
        <row r="15089">
          <cell r="B15089">
            <v>15090</v>
          </cell>
          <cell r="F15089" t="str">
            <v>1.1.7.0.1.362</v>
          </cell>
          <cell r="G15089" t="str">
            <v>Jerrycan HDPE - 4 L</v>
          </cell>
          <cell r="H15089">
            <v>4</v>
          </cell>
          <cell r="I15089">
            <v>1</v>
          </cell>
          <cell r="J15089" t="str">
            <v>Pcs</v>
          </cell>
          <cell r="L15089">
            <v>5000</v>
          </cell>
          <cell r="T15089">
            <v>0</v>
          </cell>
          <cell r="U15089">
            <v>250</v>
          </cell>
        </row>
        <row r="15090">
          <cell r="B15090">
            <v>15091</v>
          </cell>
          <cell r="F15090" t="str">
            <v>1.1.7.0.1.363</v>
          </cell>
          <cell r="G15090" t="str">
            <v>Jerrycan HDPE - 4 L - Plug</v>
          </cell>
          <cell r="H15090">
            <v>4</v>
          </cell>
          <cell r="I15090">
            <v>1</v>
          </cell>
          <cell r="J15090" t="str">
            <v>Pcs</v>
          </cell>
          <cell r="L15090">
            <v>700</v>
          </cell>
          <cell r="T15090">
            <v>0</v>
          </cell>
          <cell r="U15090">
            <v>250</v>
          </cell>
        </row>
        <row r="15091">
          <cell r="B15091">
            <v>15092</v>
          </cell>
          <cell r="F15091" t="str">
            <v>1.1.7.0.1.422</v>
          </cell>
          <cell r="G15091" t="str">
            <v>Jerrycan HDPE - 4 L - Cap - Black</v>
          </cell>
          <cell r="H15091">
            <v>4</v>
          </cell>
          <cell r="I15091">
            <v>1</v>
          </cell>
          <cell r="J15091" t="str">
            <v>Pcs</v>
          </cell>
          <cell r="L15091">
            <v>111</v>
          </cell>
          <cell r="T15091">
            <v>0</v>
          </cell>
          <cell r="U15091">
            <v>250</v>
          </cell>
        </row>
        <row r="15092">
          <cell r="B15092">
            <v>15093</v>
          </cell>
          <cell r="F15092" t="str">
            <v>1.1.7.0.1.374</v>
          </cell>
          <cell r="G15092" t="str">
            <v>Sticker ProQuat 276 SL @4 ltr</v>
          </cell>
          <cell r="H15092">
            <v>4</v>
          </cell>
          <cell r="I15092">
            <v>1</v>
          </cell>
          <cell r="J15092" t="str">
            <v>Pcs</v>
          </cell>
          <cell r="L15092">
            <v>691.85</v>
          </cell>
          <cell r="T15092">
            <v>0</v>
          </cell>
          <cell r="U15092">
            <v>250</v>
          </cell>
        </row>
        <row r="15093">
          <cell r="B15093">
            <v>15094</v>
          </cell>
          <cell r="F15093" t="str">
            <v>1.1.7.0.1.405</v>
          </cell>
          <cell r="G15093" t="str">
            <v>Karton Box ProQuat 276 SL - 4 L</v>
          </cell>
          <cell r="H15093">
            <v>4</v>
          </cell>
          <cell r="I15093">
            <v>1</v>
          </cell>
          <cell r="J15093" t="str">
            <v>Pcs</v>
          </cell>
          <cell r="L15093">
            <v>4255.7727272599996</v>
          </cell>
          <cell r="T15093">
            <v>0</v>
          </cell>
          <cell r="U15093">
            <v>63</v>
          </cell>
        </row>
        <row r="15094">
          <cell r="B15094">
            <v>15095</v>
          </cell>
          <cell r="F15094" t="str">
            <v>1.1.7.0.3.350</v>
          </cell>
          <cell r="G15094" t="str">
            <v>ProQuat 276 SL @4 ltr</v>
          </cell>
          <cell r="H15094">
            <v>4</v>
          </cell>
          <cell r="I15094">
            <v>4</v>
          </cell>
          <cell r="J15094" t="str">
            <v>Liter</v>
          </cell>
          <cell r="L15094">
            <v>13318.478259999998</v>
          </cell>
          <cell r="T15094">
            <v>0</v>
          </cell>
          <cell r="U15094">
            <v>1008</v>
          </cell>
        </row>
        <row r="15095">
          <cell r="B15095">
            <v>15096</v>
          </cell>
          <cell r="F15095" t="str">
            <v>1.1.7.0.7.48</v>
          </cell>
          <cell r="G15095" t="str">
            <v>Scrap - Paraquat Dichloride 42% TA</v>
          </cell>
          <cell r="H15095">
            <v>220</v>
          </cell>
          <cell r="I15095">
            <v>1</v>
          </cell>
          <cell r="J15095" t="str">
            <v>Kg</v>
          </cell>
          <cell r="L15095">
            <v>47939.9732</v>
          </cell>
          <cell r="T15095">
            <v>0</v>
          </cell>
          <cell r="U15095">
            <v>440</v>
          </cell>
        </row>
        <row r="15096">
          <cell r="B15096">
            <v>15097</v>
          </cell>
          <cell r="F15096" t="str">
            <v>1.1.7.0.1.413</v>
          </cell>
          <cell r="G15096" t="str">
            <v>Agrisol 445 N</v>
          </cell>
          <cell r="H15096">
            <v>200</v>
          </cell>
          <cell r="I15096">
            <v>1</v>
          </cell>
          <cell r="J15096" t="str">
            <v>Kg</v>
          </cell>
          <cell r="L15096">
            <v>17593.695</v>
          </cell>
          <cell r="T15096">
            <v>0</v>
          </cell>
          <cell r="U15096">
            <v>150</v>
          </cell>
        </row>
        <row r="15097">
          <cell r="B15097">
            <v>15098</v>
          </cell>
          <cell r="F15097" t="str">
            <v>1.1.7.0.1.419</v>
          </cell>
          <cell r="G15097" t="str">
            <v>Coloursea Briliant Blue</v>
          </cell>
          <cell r="H15097">
            <v>1</v>
          </cell>
          <cell r="I15097">
            <v>25</v>
          </cell>
          <cell r="J15097" t="str">
            <v>Kg</v>
          </cell>
          <cell r="L15097">
            <v>192203</v>
          </cell>
          <cell r="T15097">
            <v>0</v>
          </cell>
          <cell r="U15097">
            <v>1.32</v>
          </cell>
        </row>
        <row r="15098">
          <cell r="B15098">
            <v>15099</v>
          </cell>
          <cell r="F15098" t="str">
            <v>1.1.7.0.1.362</v>
          </cell>
          <cell r="G15098" t="str">
            <v>Jerrycan HDPE - 4 L</v>
          </cell>
          <cell r="H15098">
            <v>4</v>
          </cell>
          <cell r="I15098">
            <v>1</v>
          </cell>
          <cell r="J15098" t="str">
            <v>Pcs</v>
          </cell>
          <cell r="L15098">
            <v>5000</v>
          </cell>
          <cell r="T15098">
            <v>0</v>
          </cell>
          <cell r="U15098">
            <v>250</v>
          </cell>
        </row>
        <row r="15099">
          <cell r="B15099">
            <v>15100</v>
          </cell>
          <cell r="F15099" t="str">
            <v>1.1.7.0.1.363</v>
          </cell>
          <cell r="G15099" t="str">
            <v>Jerrycan HDPE - 4 L - Plug</v>
          </cell>
          <cell r="H15099">
            <v>4</v>
          </cell>
          <cell r="I15099">
            <v>1</v>
          </cell>
          <cell r="J15099" t="str">
            <v>Pcs</v>
          </cell>
          <cell r="L15099">
            <v>700</v>
          </cell>
          <cell r="T15099">
            <v>0</v>
          </cell>
          <cell r="U15099">
            <v>250</v>
          </cell>
        </row>
        <row r="15100">
          <cell r="B15100">
            <v>15101</v>
          </cell>
          <cell r="F15100" t="str">
            <v>1.1.7.0.1.364</v>
          </cell>
          <cell r="G15100" t="str">
            <v>Jerrycan HDPE - 4 L - Cap - Black</v>
          </cell>
          <cell r="H15100">
            <v>4</v>
          </cell>
          <cell r="I15100">
            <v>1</v>
          </cell>
          <cell r="J15100" t="str">
            <v>Pcs</v>
          </cell>
          <cell r="L15100">
            <v>188.3</v>
          </cell>
          <cell r="T15100">
            <v>0</v>
          </cell>
          <cell r="U15100">
            <v>250</v>
          </cell>
        </row>
        <row r="15101">
          <cell r="B15101">
            <v>15102</v>
          </cell>
          <cell r="F15101" t="str">
            <v>1.1.7.0.1.374</v>
          </cell>
          <cell r="G15101" t="str">
            <v>Sticker ProQuat 276 SL @4 ltr</v>
          </cell>
          <cell r="H15101">
            <v>4</v>
          </cell>
          <cell r="I15101">
            <v>1</v>
          </cell>
          <cell r="J15101" t="str">
            <v>Pcs</v>
          </cell>
          <cell r="L15101">
            <v>691.85</v>
          </cell>
          <cell r="T15101">
            <v>0</v>
          </cell>
          <cell r="U15101">
            <v>250</v>
          </cell>
        </row>
        <row r="15102">
          <cell r="B15102">
            <v>15103</v>
          </cell>
          <cell r="F15102" t="str">
            <v>1.1.7.0.1.405</v>
          </cell>
          <cell r="G15102" t="str">
            <v>Karton Box ProQuat 276 SL - 4 L</v>
          </cell>
          <cell r="H15102">
            <v>4</v>
          </cell>
          <cell r="I15102">
            <v>1</v>
          </cell>
          <cell r="J15102" t="str">
            <v>Pcs</v>
          </cell>
          <cell r="L15102">
            <v>4255.7727272599996</v>
          </cell>
          <cell r="T15102">
            <v>0</v>
          </cell>
          <cell r="U15102">
            <v>62</v>
          </cell>
        </row>
        <row r="15103">
          <cell r="B15103">
            <v>15104</v>
          </cell>
          <cell r="F15103" t="str">
            <v>1.1.7.0.3.351</v>
          </cell>
          <cell r="G15103" t="str">
            <v>ProQuat 276 SL @4 ltr</v>
          </cell>
          <cell r="H15103">
            <v>4</v>
          </cell>
          <cell r="I15103">
            <v>4</v>
          </cell>
          <cell r="J15103" t="str">
            <v>Liter</v>
          </cell>
          <cell r="L15103">
            <v>13337.803259999999</v>
          </cell>
          <cell r="T15103">
            <v>0</v>
          </cell>
          <cell r="U15103">
            <v>992</v>
          </cell>
        </row>
        <row r="15104">
          <cell r="B15104">
            <v>15105</v>
          </cell>
          <cell r="G15104" t="str">
            <v>Curthane 80 WP @ 1Kg</v>
          </cell>
          <cell r="H15104">
            <v>1</v>
          </cell>
          <cell r="I15104">
            <v>20</v>
          </cell>
          <cell r="J15104" t="str">
            <v>Pcs</v>
          </cell>
          <cell r="L15104">
            <v>0</v>
          </cell>
          <cell r="T15104">
            <v>0</v>
          </cell>
          <cell r="U15104">
            <v>2000</v>
          </cell>
        </row>
        <row r="15105">
          <cell r="B15105">
            <v>15106</v>
          </cell>
          <cell r="G15105" t="str">
            <v>Mark Up 480 SL @1 ltr</v>
          </cell>
          <cell r="H15105">
            <v>1</v>
          </cell>
          <cell r="I15105">
            <v>12</v>
          </cell>
          <cell r="J15105" t="str">
            <v>Pcs</v>
          </cell>
          <cell r="L15105">
            <v>0</v>
          </cell>
          <cell r="T15105">
            <v>0</v>
          </cell>
          <cell r="U15105">
            <v>3996</v>
          </cell>
        </row>
        <row r="15106">
          <cell r="B15106">
            <v>15107</v>
          </cell>
          <cell r="G15106" t="str">
            <v>ProQuat 276 SL @4 ltr</v>
          </cell>
          <cell r="H15106">
            <v>4</v>
          </cell>
          <cell r="I15106">
            <v>4</v>
          </cell>
          <cell r="J15106" t="str">
            <v>Pcs</v>
          </cell>
          <cell r="L15106">
            <v>0</v>
          </cell>
          <cell r="T15106">
            <v>0</v>
          </cell>
          <cell r="U15106">
            <v>6000</v>
          </cell>
        </row>
        <row r="15107">
          <cell r="B15107">
            <v>15108</v>
          </cell>
          <cell r="G15107" t="str">
            <v>ProQuat 276 SL @4 ltr</v>
          </cell>
          <cell r="H15107">
            <v>4</v>
          </cell>
          <cell r="I15107">
            <v>4</v>
          </cell>
          <cell r="J15107" t="str">
            <v>Pcs</v>
          </cell>
          <cell r="L15107">
            <v>0</v>
          </cell>
          <cell r="T15107">
            <v>0</v>
          </cell>
          <cell r="U15107">
            <v>1008</v>
          </cell>
        </row>
        <row r="15108">
          <cell r="B15108">
            <v>15109</v>
          </cell>
          <cell r="G15108" t="str">
            <v>ProQuat 276 SL @4 ltr</v>
          </cell>
          <cell r="H15108">
            <v>4</v>
          </cell>
          <cell r="I15108">
            <v>4</v>
          </cell>
          <cell r="J15108" t="str">
            <v>Pcs</v>
          </cell>
          <cell r="L15108">
            <v>0</v>
          </cell>
          <cell r="T15108">
            <v>0</v>
          </cell>
          <cell r="U15108">
            <v>992</v>
          </cell>
        </row>
        <row r="15109">
          <cell r="B15109">
            <v>15110</v>
          </cell>
          <cell r="F15109" t="str">
            <v>1.1.7.0.1.389</v>
          </cell>
          <cell r="G15109" t="str">
            <v>Mancozeb 80 WP</v>
          </cell>
          <cell r="H15109">
            <v>25</v>
          </cell>
          <cell r="I15109">
            <v>1</v>
          </cell>
          <cell r="J15109" t="str">
            <v>Kg</v>
          </cell>
          <cell r="L15109">
            <v>31623.0798</v>
          </cell>
          <cell r="T15109">
            <v>0</v>
          </cell>
          <cell r="U15109">
            <v>1000</v>
          </cell>
        </row>
        <row r="15110">
          <cell r="B15110">
            <v>15111</v>
          </cell>
          <cell r="F15110" t="str">
            <v>1.1.7.0.1.227</v>
          </cell>
          <cell r="G15110" t="str">
            <v>FP Curthane @1 kg (160/250+10)x 350mm</v>
          </cell>
          <cell r="H15110">
            <v>1</v>
          </cell>
          <cell r="I15110">
            <v>1</v>
          </cell>
          <cell r="J15110" t="str">
            <v>Pcs</v>
          </cell>
          <cell r="L15110">
            <v>1414</v>
          </cell>
          <cell r="T15110">
            <v>0</v>
          </cell>
          <cell r="U15110">
            <v>1000</v>
          </cell>
        </row>
        <row r="15111">
          <cell r="B15111">
            <v>15112</v>
          </cell>
          <cell r="F15111" t="str">
            <v>1.1.7.0.1.248</v>
          </cell>
          <cell r="G15111" t="str">
            <v xml:space="preserve">Karton Box FP Curthane @1 kg </v>
          </cell>
          <cell r="H15111">
            <v>20</v>
          </cell>
          <cell r="I15111">
            <v>1</v>
          </cell>
          <cell r="J15111" t="str">
            <v>Pcs</v>
          </cell>
          <cell r="L15111">
            <v>14117</v>
          </cell>
          <cell r="T15111">
            <v>0</v>
          </cell>
          <cell r="U15111">
            <v>50</v>
          </cell>
        </row>
        <row r="15112">
          <cell r="B15112">
            <v>15113</v>
          </cell>
          <cell r="F15112" t="str">
            <v>1.1.7.0.1.303</v>
          </cell>
          <cell r="G15112" t="str">
            <v>Layer FP Curthane</v>
          </cell>
          <cell r="H15112">
            <v>1</v>
          </cell>
          <cell r="I15112">
            <v>1</v>
          </cell>
          <cell r="J15112" t="str">
            <v>Kg</v>
          </cell>
          <cell r="L15112">
            <v>3504.7</v>
          </cell>
          <cell r="T15112">
            <v>0</v>
          </cell>
          <cell r="U15112">
            <v>50</v>
          </cell>
        </row>
        <row r="15113">
          <cell r="B15113">
            <v>15114</v>
          </cell>
          <cell r="F15113" t="str">
            <v>1.1.7.0.3.348</v>
          </cell>
          <cell r="G15113" t="str">
            <v>Curthane 80 WP @ 1Kg</v>
          </cell>
          <cell r="H15113">
            <v>1</v>
          </cell>
          <cell r="I15113">
            <v>20</v>
          </cell>
          <cell r="J15113" t="str">
            <v>Kg</v>
          </cell>
          <cell r="L15113">
            <v>32328.929799999998</v>
          </cell>
          <cell r="T15113">
            <v>0</v>
          </cell>
          <cell r="U15113">
            <v>1000</v>
          </cell>
        </row>
        <row r="15114">
          <cell r="B15114">
            <v>15115</v>
          </cell>
          <cell r="F15114" t="str">
            <v>1.1.7.0.1.389</v>
          </cell>
          <cell r="G15114" t="str">
            <v>Mancozeb 80 WP</v>
          </cell>
          <cell r="H15114">
            <v>25</v>
          </cell>
          <cell r="I15114">
            <v>1</v>
          </cell>
          <cell r="J15114" t="str">
            <v>Kg</v>
          </cell>
          <cell r="L15114">
            <v>31623.0798</v>
          </cell>
          <cell r="T15114">
            <v>0</v>
          </cell>
          <cell r="U15114">
            <v>1000</v>
          </cell>
        </row>
        <row r="15115">
          <cell r="B15115">
            <v>15116</v>
          </cell>
          <cell r="F15115" t="str">
            <v>1.1.7.0.1.227</v>
          </cell>
          <cell r="G15115" t="str">
            <v>FP Curthane @1 kg (160/250+10)x 350mm</v>
          </cell>
          <cell r="H15115">
            <v>1</v>
          </cell>
          <cell r="I15115">
            <v>1</v>
          </cell>
          <cell r="J15115" t="str">
            <v>Pcs</v>
          </cell>
          <cell r="L15115">
            <v>1414</v>
          </cell>
          <cell r="T15115">
            <v>0</v>
          </cell>
          <cell r="U15115">
            <v>1000</v>
          </cell>
        </row>
        <row r="15116">
          <cell r="B15116">
            <v>15117</v>
          </cell>
          <cell r="F15116" t="str">
            <v>1.1.7.0.1.248</v>
          </cell>
          <cell r="G15116" t="str">
            <v xml:space="preserve">Karton Box FP Curthane @1 kg </v>
          </cell>
          <cell r="H15116">
            <v>20</v>
          </cell>
          <cell r="I15116">
            <v>1</v>
          </cell>
          <cell r="J15116" t="str">
            <v>Pcs</v>
          </cell>
          <cell r="L15116">
            <v>14117</v>
          </cell>
          <cell r="T15116">
            <v>0</v>
          </cell>
          <cell r="U15116">
            <v>50</v>
          </cell>
        </row>
        <row r="15117">
          <cell r="B15117">
            <v>15118</v>
          </cell>
          <cell r="F15117" t="str">
            <v>1.1.7.0.1.303</v>
          </cell>
          <cell r="G15117" t="str">
            <v>Layer FP Curthane</v>
          </cell>
          <cell r="H15117">
            <v>1</v>
          </cell>
          <cell r="I15117">
            <v>1</v>
          </cell>
          <cell r="J15117" t="str">
            <v>Kg</v>
          </cell>
          <cell r="L15117">
            <v>3504.7</v>
          </cell>
          <cell r="T15117">
            <v>0</v>
          </cell>
          <cell r="U15117">
            <v>50</v>
          </cell>
        </row>
        <row r="15118">
          <cell r="B15118">
            <v>15119</v>
          </cell>
          <cell r="F15118" t="str">
            <v>1.1.7.0.3.348</v>
          </cell>
          <cell r="G15118" t="str">
            <v>Curthane 80 WP @ 1Kg</v>
          </cell>
          <cell r="H15118">
            <v>1</v>
          </cell>
          <cell r="I15118">
            <v>20</v>
          </cell>
          <cell r="J15118" t="str">
            <v>Kg</v>
          </cell>
          <cell r="L15118">
            <v>32328.929799999998</v>
          </cell>
          <cell r="T15118">
            <v>0</v>
          </cell>
          <cell r="U15118">
            <v>1000</v>
          </cell>
        </row>
        <row r="15119">
          <cell r="B15119">
            <v>15120</v>
          </cell>
          <cell r="F15119" t="str">
            <v>1.1.7.0.7.47</v>
          </cell>
          <cell r="G15119" t="str">
            <v>Scrap - Isopropylamine Glyphosate 62% TA</v>
          </cell>
          <cell r="H15119">
            <v>250</v>
          </cell>
          <cell r="I15119">
            <v>1</v>
          </cell>
          <cell r="J15119" t="str">
            <v>Kg</v>
          </cell>
          <cell r="L15119">
            <v>37869.546000000002</v>
          </cell>
          <cell r="T15119">
            <v>0</v>
          </cell>
          <cell r="U15119">
            <v>247</v>
          </cell>
        </row>
        <row r="15120">
          <cell r="B15120">
            <v>15121</v>
          </cell>
          <cell r="F15120" t="str">
            <v>1.1.7.0.7.46</v>
          </cell>
          <cell r="G15120" t="str">
            <v>Scrap - Agrisol 415 N</v>
          </cell>
          <cell r="H15120">
            <v>200</v>
          </cell>
          <cell r="I15120">
            <v>1</v>
          </cell>
          <cell r="J15120" t="str">
            <v>Kg</v>
          </cell>
          <cell r="L15120">
            <v>17354.325000000001</v>
          </cell>
          <cell r="T15120">
            <v>0</v>
          </cell>
          <cell r="U15120">
            <v>150</v>
          </cell>
        </row>
        <row r="15121">
          <cell r="B15121">
            <v>15122</v>
          </cell>
          <cell r="F15121" t="str">
            <v>1.1.7.0.1.290</v>
          </cell>
          <cell r="G15121" t="str">
            <v>Tartrazine @25Kg</v>
          </cell>
          <cell r="H15121">
            <v>25</v>
          </cell>
          <cell r="I15121">
            <v>1</v>
          </cell>
          <cell r="J15121" t="str">
            <v>Kg</v>
          </cell>
          <cell r="L15121">
            <v>61430.22</v>
          </cell>
          <cell r="T15121">
            <v>0</v>
          </cell>
          <cell r="U15121">
            <v>0.4</v>
          </cell>
        </row>
        <row r="15122">
          <cell r="B15122">
            <v>15123</v>
          </cell>
          <cell r="F15122" t="str">
            <v>1.1.7.0.1.386</v>
          </cell>
          <cell r="G15122" t="str">
            <v>Jerrycan HDPE - 20 L</v>
          </cell>
          <cell r="H15122">
            <v>20</v>
          </cell>
          <cell r="I15122">
            <v>1</v>
          </cell>
          <cell r="J15122" t="str">
            <v>Pcs</v>
          </cell>
          <cell r="L15122">
            <v>28000</v>
          </cell>
          <cell r="T15122">
            <v>0</v>
          </cell>
          <cell r="U15122">
            <v>50</v>
          </cell>
        </row>
        <row r="15123">
          <cell r="B15123">
            <v>15124</v>
          </cell>
          <cell r="F15123" t="str">
            <v>1.1.7.0.1.387</v>
          </cell>
          <cell r="G15123" t="str">
            <v>Jerrycan HDPE - 20 L - Plug</v>
          </cell>
          <cell r="H15123">
            <v>20</v>
          </cell>
          <cell r="I15123">
            <v>1</v>
          </cell>
          <cell r="J15123" t="str">
            <v>Pcs</v>
          </cell>
          <cell r="L15123">
            <v>500</v>
          </cell>
          <cell r="T15123">
            <v>0</v>
          </cell>
          <cell r="U15123">
            <v>50</v>
          </cell>
        </row>
        <row r="15124">
          <cell r="B15124">
            <v>15125</v>
          </cell>
          <cell r="F15124" t="str">
            <v>1.1.7.0.1.388</v>
          </cell>
          <cell r="G15124" t="str">
            <v>Jerrycan HDPE - 20 L - Cap - Black</v>
          </cell>
          <cell r="H15124">
            <v>20</v>
          </cell>
          <cell r="I15124">
            <v>1</v>
          </cell>
          <cell r="J15124" t="str">
            <v>Pcs</v>
          </cell>
          <cell r="L15124">
            <v>285</v>
          </cell>
          <cell r="T15124">
            <v>0</v>
          </cell>
          <cell r="U15124">
            <v>50</v>
          </cell>
        </row>
        <row r="15125">
          <cell r="B15125">
            <v>15126</v>
          </cell>
          <cell r="F15125" t="str">
            <v>1.1.7.0.1.376</v>
          </cell>
          <cell r="G15125" t="str">
            <v>Sticker Markup 480 SL - 20 L</v>
          </cell>
          <cell r="H15125">
            <v>20</v>
          </cell>
          <cell r="I15125">
            <v>1</v>
          </cell>
          <cell r="J15125" t="str">
            <v>Pcs</v>
          </cell>
          <cell r="L15125">
            <v>1010</v>
          </cell>
          <cell r="T15125">
            <v>0</v>
          </cell>
          <cell r="U15125">
            <v>50</v>
          </cell>
        </row>
        <row r="15126">
          <cell r="B15126">
            <v>15127</v>
          </cell>
          <cell r="F15126" t="str">
            <v>1.1.7.0.3.352</v>
          </cell>
          <cell r="G15126" t="str">
            <v>Mark Up 480 SL @20 ltr</v>
          </cell>
          <cell r="H15126">
            <v>20</v>
          </cell>
          <cell r="I15126">
            <v>1</v>
          </cell>
          <cell r="J15126" t="str">
            <v>Liter</v>
          </cell>
          <cell r="L15126">
            <v>11670.132143547324</v>
          </cell>
          <cell r="T15126">
            <v>0</v>
          </cell>
          <cell r="U15126">
            <v>1000</v>
          </cell>
        </row>
        <row r="15127">
          <cell r="B15127">
            <v>15128</v>
          </cell>
          <cell r="F15127" t="str">
            <v>1.1.7.0.7.47</v>
          </cell>
          <cell r="G15127" t="str">
            <v>Scrap - Isopropylamine Glyphosate 62% TA</v>
          </cell>
          <cell r="H15127">
            <v>250</v>
          </cell>
          <cell r="I15127">
            <v>1</v>
          </cell>
          <cell r="J15127" t="str">
            <v>Kg</v>
          </cell>
          <cell r="L15127">
            <v>37869.546000000002</v>
          </cell>
          <cell r="T15127">
            <v>0</v>
          </cell>
          <cell r="U15127">
            <v>247</v>
          </cell>
        </row>
        <row r="15128">
          <cell r="B15128">
            <v>15129</v>
          </cell>
          <cell r="F15128" t="str">
            <v>1.1.7.0.7.46</v>
          </cell>
          <cell r="G15128" t="str">
            <v>Scrap - Agrisol 415 N</v>
          </cell>
          <cell r="H15128">
            <v>200</v>
          </cell>
          <cell r="I15128">
            <v>1</v>
          </cell>
          <cell r="J15128" t="str">
            <v>Kg</v>
          </cell>
          <cell r="L15128">
            <v>17354.325000000001</v>
          </cell>
          <cell r="T15128">
            <v>0</v>
          </cell>
          <cell r="U15128">
            <v>150</v>
          </cell>
        </row>
        <row r="15129">
          <cell r="B15129">
            <v>15130</v>
          </cell>
          <cell r="F15129" t="str">
            <v>1.1.7.0.1.290</v>
          </cell>
          <cell r="G15129" t="str">
            <v>Tartrazine @25Kg</v>
          </cell>
          <cell r="H15129">
            <v>25</v>
          </cell>
          <cell r="I15129">
            <v>1</v>
          </cell>
          <cell r="J15129" t="str">
            <v>Kg</v>
          </cell>
          <cell r="L15129">
            <v>61430.22</v>
          </cell>
          <cell r="T15129">
            <v>0</v>
          </cell>
          <cell r="U15129">
            <v>0.4</v>
          </cell>
        </row>
        <row r="15130">
          <cell r="B15130">
            <v>15131</v>
          </cell>
          <cell r="F15130" t="str">
            <v>1.1.7.0.1.386</v>
          </cell>
          <cell r="G15130" t="str">
            <v>Jerrycan HDPE - 20 L</v>
          </cell>
          <cell r="H15130">
            <v>20</v>
          </cell>
          <cell r="I15130">
            <v>1</v>
          </cell>
          <cell r="J15130" t="str">
            <v>Pcs</v>
          </cell>
          <cell r="L15130">
            <v>28000</v>
          </cell>
          <cell r="T15130">
            <v>0</v>
          </cell>
          <cell r="U15130">
            <v>50</v>
          </cell>
        </row>
        <row r="15131">
          <cell r="B15131">
            <v>15132</v>
          </cell>
          <cell r="F15131" t="str">
            <v>1.1.7.0.1.387</v>
          </cell>
          <cell r="G15131" t="str">
            <v>Jerrycan HDPE - 20 L - Plug</v>
          </cell>
          <cell r="H15131">
            <v>20</v>
          </cell>
          <cell r="I15131">
            <v>1</v>
          </cell>
          <cell r="J15131" t="str">
            <v>Pcs</v>
          </cell>
          <cell r="L15131">
            <v>500</v>
          </cell>
          <cell r="T15131">
            <v>0</v>
          </cell>
          <cell r="U15131">
            <v>50</v>
          </cell>
        </row>
        <row r="15132">
          <cell r="B15132">
            <v>15133</v>
          </cell>
          <cell r="F15132" t="str">
            <v>1.1.7.0.1.388</v>
          </cell>
          <cell r="G15132" t="str">
            <v>Jerrycan HDPE - 20 L - Cap - Black</v>
          </cell>
          <cell r="H15132">
            <v>20</v>
          </cell>
          <cell r="I15132">
            <v>1</v>
          </cell>
          <cell r="J15132" t="str">
            <v>Pcs</v>
          </cell>
          <cell r="L15132">
            <v>285</v>
          </cell>
          <cell r="T15132">
            <v>0</v>
          </cell>
          <cell r="U15132">
            <v>50</v>
          </cell>
        </row>
        <row r="15133">
          <cell r="B15133">
            <v>15134</v>
          </cell>
          <cell r="F15133" t="str">
            <v>1.1.7.0.1.376</v>
          </cell>
          <cell r="G15133" t="str">
            <v>Sticker Markup 480 SL - 20 L</v>
          </cell>
          <cell r="H15133">
            <v>20</v>
          </cell>
          <cell r="I15133">
            <v>1</v>
          </cell>
          <cell r="J15133" t="str">
            <v>Pcs</v>
          </cell>
          <cell r="L15133">
            <v>1010</v>
          </cell>
          <cell r="T15133">
            <v>0</v>
          </cell>
          <cell r="U15133">
            <v>50</v>
          </cell>
        </row>
        <row r="15134">
          <cell r="B15134">
            <v>15135</v>
          </cell>
          <cell r="F15134" t="str">
            <v>1.1.7.0.3.352</v>
          </cell>
          <cell r="G15134" t="str">
            <v>Mark Up 480 SL @20 ltr</v>
          </cell>
          <cell r="H15134">
            <v>20</v>
          </cell>
          <cell r="I15134">
            <v>1</v>
          </cell>
          <cell r="J15134" t="str">
            <v>Liter</v>
          </cell>
          <cell r="L15134">
            <v>11670.132143547324</v>
          </cell>
          <cell r="T15134">
            <v>0</v>
          </cell>
          <cell r="U15134">
            <v>1000</v>
          </cell>
        </row>
        <row r="15135">
          <cell r="B15135">
            <v>15136</v>
          </cell>
          <cell r="F15135" t="str">
            <v>1.1.7.0.7.47</v>
          </cell>
          <cell r="G15135" t="str">
            <v>Scrap - Isopropylamine Glyphosate 62% TA</v>
          </cell>
          <cell r="H15135">
            <v>250</v>
          </cell>
          <cell r="I15135">
            <v>1</v>
          </cell>
          <cell r="J15135" t="str">
            <v>Kg</v>
          </cell>
          <cell r="L15135">
            <v>37869.546000000002</v>
          </cell>
          <cell r="T15135">
            <v>0</v>
          </cell>
          <cell r="U15135">
            <v>247</v>
          </cell>
        </row>
        <row r="15136">
          <cell r="B15136">
            <v>15137</v>
          </cell>
          <cell r="F15136" t="str">
            <v>1.1.7.0.7.46</v>
          </cell>
          <cell r="G15136" t="str">
            <v>Scrap - Agrisol 415 N</v>
          </cell>
          <cell r="H15136">
            <v>200</v>
          </cell>
          <cell r="I15136">
            <v>1</v>
          </cell>
          <cell r="J15136" t="str">
            <v>Kg</v>
          </cell>
          <cell r="L15136">
            <v>17354.325000000001</v>
          </cell>
          <cell r="T15136">
            <v>0</v>
          </cell>
          <cell r="U15136">
            <v>150</v>
          </cell>
        </row>
        <row r="15137">
          <cell r="B15137">
            <v>15138</v>
          </cell>
          <cell r="F15137" t="str">
            <v>1.1.7.0.1.290</v>
          </cell>
          <cell r="G15137" t="str">
            <v>Tartrazine @25Kg</v>
          </cell>
          <cell r="H15137">
            <v>25</v>
          </cell>
          <cell r="I15137">
            <v>1</v>
          </cell>
          <cell r="J15137" t="str">
            <v>Kg</v>
          </cell>
          <cell r="L15137">
            <v>61430.22</v>
          </cell>
          <cell r="T15137">
            <v>0</v>
          </cell>
          <cell r="U15137">
            <v>0.4</v>
          </cell>
        </row>
        <row r="15138">
          <cell r="B15138">
            <v>15139</v>
          </cell>
          <cell r="F15138" t="str">
            <v>1.1.7.0.1.386</v>
          </cell>
          <cell r="G15138" t="str">
            <v>Jerrycan HDPE - 20 L</v>
          </cell>
          <cell r="H15138">
            <v>20</v>
          </cell>
          <cell r="I15138">
            <v>1</v>
          </cell>
          <cell r="J15138" t="str">
            <v>Pcs</v>
          </cell>
          <cell r="L15138">
            <v>28000</v>
          </cell>
          <cell r="T15138">
            <v>0</v>
          </cell>
          <cell r="U15138">
            <v>50</v>
          </cell>
        </row>
        <row r="15139">
          <cell r="B15139">
            <v>15140</v>
          </cell>
          <cell r="F15139" t="str">
            <v>1.1.7.0.1.387</v>
          </cell>
          <cell r="G15139" t="str">
            <v>Jerrycan HDPE - 20 L - Plug</v>
          </cell>
          <cell r="H15139">
            <v>20</v>
          </cell>
          <cell r="I15139">
            <v>1</v>
          </cell>
          <cell r="J15139" t="str">
            <v>Pcs</v>
          </cell>
          <cell r="L15139">
            <v>500</v>
          </cell>
          <cell r="T15139">
            <v>0</v>
          </cell>
          <cell r="U15139">
            <v>50</v>
          </cell>
        </row>
        <row r="15140">
          <cell r="B15140">
            <v>15141</v>
          </cell>
          <cell r="F15140" t="str">
            <v>1.1.7.0.1.388</v>
          </cell>
          <cell r="G15140" t="str">
            <v>Jerrycan HDPE - 20 L - Cap - Black</v>
          </cell>
          <cell r="H15140">
            <v>20</v>
          </cell>
          <cell r="I15140">
            <v>1</v>
          </cell>
          <cell r="J15140" t="str">
            <v>Pcs</v>
          </cell>
          <cell r="L15140">
            <v>285</v>
          </cell>
          <cell r="T15140">
            <v>0</v>
          </cell>
          <cell r="U15140">
            <v>50</v>
          </cell>
        </row>
        <row r="15141">
          <cell r="B15141">
            <v>15142</v>
          </cell>
          <cell r="F15141" t="str">
            <v>1.1.7.0.1.376</v>
          </cell>
          <cell r="G15141" t="str">
            <v>Sticker Markup 480 SL - 20 L</v>
          </cell>
          <cell r="H15141">
            <v>20</v>
          </cell>
          <cell r="I15141">
            <v>1</v>
          </cell>
          <cell r="J15141" t="str">
            <v>Pcs</v>
          </cell>
          <cell r="L15141">
            <v>1010</v>
          </cell>
          <cell r="T15141">
            <v>0</v>
          </cell>
          <cell r="U15141">
            <v>50</v>
          </cell>
        </row>
        <row r="15142">
          <cell r="B15142">
            <v>15143</v>
          </cell>
          <cell r="F15142" t="str">
            <v>1.1.7.0.3.352</v>
          </cell>
          <cell r="G15142" t="str">
            <v>Mark Up 480 SL @20 ltr</v>
          </cell>
          <cell r="H15142">
            <v>20</v>
          </cell>
          <cell r="I15142">
            <v>1</v>
          </cell>
          <cell r="J15142" t="str">
            <v>Liter</v>
          </cell>
          <cell r="L15142">
            <v>11670.132143547324</v>
          </cell>
          <cell r="T15142">
            <v>0</v>
          </cell>
          <cell r="U15142">
            <v>1000</v>
          </cell>
        </row>
        <row r="15143">
          <cell r="B15143">
            <v>15144</v>
          </cell>
          <cell r="F15143" t="str">
            <v>1.1.7.0.7.47</v>
          </cell>
          <cell r="G15143" t="str">
            <v>Scrap - Isopropylamine Glyphosate 62% TA</v>
          </cell>
          <cell r="H15143">
            <v>250</v>
          </cell>
          <cell r="I15143">
            <v>1</v>
          </cell>
          <cell r="J15143" t="str">
            <v>Kg</v>
          </cell>
          <cell r="L15143">
            <v>37869.546000000002</v>
          </cell>
          <cell r="T15143">
            <v>0</v>
          </cell>
          <cell r="U15143">
            <v>247</v>
          </cell>
        </row>
        <row r="15144">
          <cell r="B15144">
            <v>15145</v>
          </cell>
          <cell r="F15144" t="str">
            <v>1.1.7.0.7.46</v>
          </cell>
          <cell r="G15144" t="str">
            <v>Scrap - Agrisol 415 N</v>
          </cell>
          <cell r="H15144">
            <v>200</v>
          </cell>
          <cell r="I15144">
            <v>1</v>
          </cell>
          <cell r="J15144" t="str">
            <v>Kg</v>
          </cell>
          <cell r="L15144">
            <v>17354.325000000001</v>
          </cell>
          <cell r="T15144">
            <v>0</v>
          </cell>
          <cell r="U15144">
            <v>150</v>
          </cell>
        </row>
        <row r="15145">
          <cell r="B15145">
            <v>15146</v>
          </cell>
          <cell r="F15145" t="str">
            <v>1.1.7.0.1.290</v>
          </cell>
          <cell r="G15145" t="str">
            <v>Tartrazine @25Kg</v>
          </cell>
          <cell r="H15145">
            <v>25</v>
          </cell>
          <cell r="I15145">
            <v>1</v>
          </cell>
          <cell r="J15145" t="str">
            <v>Kg</v>
          </cell>
          <cell r="L15145">
            <v>61430.22</v>
          </cell>
          <cell r="T15145">
            <v>0</v>
          </cell>
          <cell r="U15145">
            <v>0.4</v>
          </cell>
        </row>
        <row r="15146">
          <cell r="B15146">
            <v>15147</v>
          </cell>
          <cell r="F15146" t="str">
            <v>1.1.7.0.1.386</v>
          </cell>
          <cell r="G15146" t="str">
            <v>Jerrycan HDPE - 20 L</v>
          </cell>
          <cell r="H15146">
            <v>20</v>
          </cell>
          <cell r="I15146">
            <v>1</v>
          </cell>
          <cell r="J15146" t="str">
            <v>Pcs</v>
          </cell>
          <cell r="L15146">
            <v>28000</v>
          </cell>
          <cell r="T15146">
            <v>0</v>
          </cell>
          <cell r="U15146">
            <v>50</v>
          </cell>
        </row>
        <row r="15147">
          <cell r="B15147">
            <v>15148</v>
          </cell>
          <cell r="F15147" t="str">
            <v>1.1.7.0.1.387</v>
          </cell>
          <cell r="G15147" t="str">
            <v>Jerrycan HDPE - 20 L - Plug</v>
          </cell>
          <cell r="H15147">
            <v>20</v>
          </cell>
          <cell r="I15147">
            <v>1</v>
          </cell>
          <cell r="J15147" t="str">
            <v>Pcs</v>
          </cell>
          <cell r="L15147">
            <v>500</v>
          </cell>
          <cell r="T15147">
            <v>0</v>
          </cell>
          <cell r="U15147">
            <v>50</v>
          </cell>
        </row>
        <row r="15148">
          <cell r="B15148">
            <v>15149</v>
          </cell>
          <cell r="F15148" t="str">
            <v>1.1.7.0.1.388</v>
          </cell>
          <cell r="G15148" t="str">
            <v>Jerrycan HDPE - 20 L - Cap - Black</v>
          </cell>
          <cell r="H15148">
            <v>20</v>
          </cell>
          <cell r="I15148">
            <v>1</v>
          </cell>
          <cell r="J15148" t="str">
            <v>Pcs</v>
          </cell>
          <cell r="L15148">
            <v>285</v>
          </cell>
          <cell r="T15148">
            <v>0</v>
          </cell>
          <cell r="U15148">
            <v>50</v>
          </cell>
        </row>
        <row r="15149">
          <cell r="B15149">
            <v>15150</v>
          </cell>
          <cell r="F15149" t="str">
            <v>1.1.7.0.1.376</v>
          </cell>
          <cell r="G15149" t="str">
            <v>Sticker Markup 480 SL - 20 L</v>
          </cell>
          <cell r="H15149">
            <v>20</v>
          </cell>
          <cell r="I15149">
            <v>1</v>
          </cell>
          <cell r="J15149" t="str">
            <v>Pcs</v>
          </cell>
          <cell r="L15149">
            <v>1010</v>
          </cell>
          <cell r="T15149">
            <v>0</v>
          </cell>
          <cell r="U15149">
            <v>50</v>
          </cell>
        </row>
        <row r="15150">
          <cell r="B15150">
            <v>15151</v>
          </cell>
          <cell r="F15150" t="str">
            <v>1.1.7.0.3.352</v>
          </cell>
          <cell r="G15150" t="str">
            <v>Mark Up 480 SL @20 ltr</v>
          </cell>
          <cell r="H15150">
            <v>20</v>
          </cell>
          <cell r="I15150">
            <v>1</v>
          </cell>
          <cell r="J15150" t="str">
            <v>Liter</v>
          </cell>
          <cell r="L15150">
            <v>11670.132143547324</v>
          </cell>
          <cell r="T15150">
            <v>0</v>
          </cell>
          <cell r="U15150">
            <v>1000</v>
          </cell>
        </row>
        <row r="15151">
          <cell r="B15151">
            <v>15152</v>
          </cell>
          <cell r="F15151" t="str">
            <v>1.1.7.0.7.47</v>
          </cell>
          <cell r="G15151" t="str">
            <v>Scrap - Isopropylamine Glyphosate 62% TA</v>
          </cell>
          <cell r="H15151">
            <v>250</v>
          </cell>
          <cell r="I15151">
            <v>1</v>
          </cell>
          <cell r="J15151" t="str">
            <v>Kg</v>
          </cell>
          <cell r="L15151">
            <v>37869.546000000002</v>
          </cell>
          <cell r="T15151">
            <v>0</v>
          </cell>
          <cell r="U15151">
            <v>247</v>
          </cell>
        </row>
        <row r="15152">
          <cell r="B15152">
            <v>15153</v>
          </cell>
          <cell r="F15152" t="str">
            <v>1.1.7.0.7.46</v>
          </cell>
          <cell r="G15152" t="str">
            <v>Scrap - Agrisol 415 N</v>
          </cell>
          <cell r="H15152">
            <v>200</v>
          </cell>
          <cell r="I15152">
            <v>1</v>
          </cell>
          <cell r="J15152" t="str">
            <v>Kg</v>
          </cell>
          <cell r="L15152">
            <v>17354.325000000001</v>
          </cell>
          <cell r="T15152">
            <v>0</v>
          </cell>
          <cell r="U15152">
            <v>150</v>
          </cell>
        </row>
        <row r="15153">
          <cell r="B15153">
            <v>15154</v>
          </cell>
          <cell r="F15153" t="str">
            <v>1.1.7.0.1.290</v>
          </cell>
          <cell r="G15153" t="str">
            <v>Tartrazine @25Kg</v>
          </cell>
          <cell r="H15153">
            <v>25</v>
          </cell>
          <cell r="I15153">
            <v>1</v>
          </cell>
          <cell r="J15153" t="str">
            <v>Kg</v>
          </cell>
          <cell r="L15153">
            <v>61430.22</v>
          </cell>
          <cell r="T15153">
            <v>0</v>
          </cell>
          <cell r="U15153">
            <v>0.4</v>
          </cell>
        </row>
        <row r="15154">
          <cell r="B15154">
            <v>15155</v>
          </cell>
          <cell r="F15154" t="str">
            <v>1.1.7.0.1.386</v>
          </cell>
          <cell r="G15154" t="str">
            <v>Jerrycan HDPE - 20 L</v>
          </cell>
          <cell r="H15154">
            <v>20</v>
          </cell>
          <cell r="I15154">
            <v>1</v>
          </cell>
          <cell r="J15154" t="str">
            <v>Pcs</v>
          </cell>
          <cell r="L15154">
            <v>28000</v>
          </cell>
          <cell r="T15154">
            <v>0</v>
          </cell>
          <cell r="U15154">
            <v>50</v>
          </cell>
        </row>
        <row r="15155">
          <cell r="B15155">
            <v>15156</v>
          </cell>
          <cell r="F15155" t="str">
            <v>1.1.7.0.1.387</v>
          </cell>
          <cell r="G15155" t="str">
            <v>Jerrycan HDPE - 20 L - Plug</v>
          </cell>
          <cell r="H15155">
            <v>20</v>
          </cell>
          <cell r="I15155">
            <v>1</v>
          </cell>
          <cell r="J15155" t="str">
            <v>Pcs</v>
          </cell>
          <cell r="L15155">
            <v>500</v>
          </cell>
          <cell r="T15155">
            <v>0</v>
          </cell>
          <cell r="U15155">
            <v>50</v>
          </cell>
        </row>
        <row r="15156">
          <cell r="B15156">
            <v>15157</v>
          </cell>
          <cell r="F15156" t="str">
            <v>1.1.7.0.1.388</v>
          </cell>
          <cell r="G15156" t="str">
            <v>Jerrycan HDPE - 20 L - Cap - Black</v>
          </cell>
          <cell r="H15156">
            <v>20</v>
          </cell>
          <cell r="I15156">
            <v>1</v>
          </cell>
          <cell r="J15156" t="str">
            <v>Pcs</v>
          </cell>
          <cell r="L15156">
            <v>285</v>
          </cell>
          <cell r="T15156">
            <v>0</v>
          </cell>
          <cell r="U15156">
            <v>50</v>
          </cell>
        </row>
        <row r="15157">
          <cell r="B15157">
            <v>15158</v>
          </cell>
          <cell r="F15157" t="str">
            <v>1.1.7.0.1.376</v>
          </cell>
          <cell r="G15157" t="str">
            <v>Sticker Markup 480 SL - 20 L</v>
          </cell>
          <cell r="H15157">
            <v>20</v>
          </cell>
          <cell r="I15157">
            <v>1</v>
          </cell>
          <cell r="J15157" t="str">
            <v>Pcs</v>
          </cell>
          <cell r="L15157">
            <v>1010</v>
          </cell>
          <cell r="T15157">
            <v>0</v>
          </cell>
          <cell r="U15157">
            <v>50</v>
          </cell>
        </row>
        <row r="15158">
          <cell r="B15158">
            <v>15159</v>
          </cell>
          <cell r="F15158" t="str">
            <v>1.1.7.0.3.352</v>
          </cell>
          <cell r="G15158" t="str">
            <v>Mark Up 480 SL @20 ltr</v>
          </cell>
          <cell r="H15158">
            <v>20</v>
          </cell>
          <cell r="I15158">
            <v>1</v>
          </cell>
          <cell r="J15158" t="str">
            <v>Liter</v>
          </cell>
          <cell r="L15158">
            <v>11670.132143547324</v>
          </cell>
          <cell r="T15158">
            <v>0</v>
          </cell>
          <cell r="U15158">
            <v>1000</v>
          </cell>
        </row>
        <row r="15159">
          <cell r="B15159">
            <v>15160</v>
          </cell>
          <cell r="F15159" t="str">
            <v>1.1.7.0.7.47</v>
          </cell>
          <cell r="G15159" t="str">
            <v>Scrap - Isopropylamine Glyphosate 62% TA</v>
          </cell>
          <cell r="H15159">
            <v>250</v>
          </cell>
          <cell r="I15159">
            <v>1</v>
          </cell>
          <cell r="J15159" t="str">
            <v>Kg</v>
          </cell>
          <cell r="L15159">
            <v>37869.546000000002</v>
          </cell>
          <cell r="T15159">
            <v>0</v>
          </cell>
          <cell r="U15159">
            <v>247</v>
          </cell>
        </row>
        <row r="15160">
          <cell r="B15160">
            <v>15161</v>
          </cell>
          <cell r="F15160" t="str">
            <v>1.1.7.0.7.46</v>
          </cell>
          <cell r="G15160" t="str">
            <v>Scrap - Agrisol 415 N</v>
          </cell>
          <cell r="H15160">
            <v>200</v>
          </cell>
          <cell r="I15160">
            <v>1</v>
          </cell>
          <cell r="J15160" t="str">
            <v>Kg</v>
          </cell>
          <cell r="L15160">
            <v>17354.325000000001</v>
          </cell>
          <cell r="T15160">
            <v>0</v>
          </cell>
          <cell r="U15160">
            <v>150</v>
          </cell>
        </row>
        <row r="15161">
          <cell r="B15161">
            <v>15162</v>
          </cell>
          <cell r="F15161" t="str">
            <v>1.1.7.0.1.290</v>
          </cell>
          <cell r="G15161" t="str">
            <v>Tartrazine @25Kg</v>
          </cell>
          <cell r="H15161">
            <v>25</v>
          </cell>
          <cell r="I15161">
            <v>1</v>
          </cell>
          <cell r="J15161" t="str">
            <v>Kg</v>
          </cell>
          <cell r="L15161">
            <v>61430.22</v>
          </cell>
          <cell r="T15161">
            <v>0</v>
          </cell>
          <cell r="U15161">
            <v>0.4</v>
          </cell>
        </row>
        <row r="15162">
          <cell r="B15162">
            <v>15163</v>
          </cell>
          <cell r="F15162" t="str">
            <v>1.1.7.0.1.386</v>
          </cell>
          <cell r="G15162" t="str">
            <v>Jerrycan HDPE - 20 L</v>
          </cell>
          <cell r="H15162">
            <v>20</v>
          </cell>
          <cell r="I15162">
            <v>1</v>
          </cell>
          <cell r="J15162" t="str">
            <v>Pcs</v>
          </cell>
          <cell r="L15162">
            <v>28000</v>
          </cell>
          <cell r="T15162">
            <v>0</v>
          </cell>
          <cell r="U15162">
            <v>50</v>
          </cell>
        </row>
        <row r="15163">
          <cell r="B15163">
            <v>15164</v>
          </cell>
          <cell r="F15163" t="str">
            <v>1.1.7.0.1.387</v>
          </cell>
          <cell r="G15163" t="str">
            <v>Jerrycan HDPE - 20 L - Plug</v>
          </cell>
          <cell r="H15163">
            <v>20</v>
          </cell>
          <cell r="I15163">
            <v>1</v>
          </cell>
          <cell r="J15163" t="str">
            <v>Pcs</v>
          </cell>
          <cell r="L15163">
            <v>500</v>
          </cell>
          <cell r="T15163">
            <v>0</v>
          </cell>
          <cell r="U15163">
            <v>50</v>
          </cell>
        </row>
        <row r="15164">
          <cell r="B15164">
            <v>15165</v>
          </cell>
          <cell r="F15164" t="str">
            <v>1.1.7.0.1.388</v>
          </cell>
          <cell r="G15164" t="str">
            <v>Jerrycan HDPE - 20 L - Cap - Black</v>
          </cell>
          <cell r="H15164">
            <v>20</v>
          </cell>
          <cell r="I15164">
            <v>1</v>
          </cell>
          <cell r="J15164" t="str">
            <v>Pcs</v>
          </cell>
          <cell r="L15164">
            <v>285</v>
          </cell>
          <cell r="T15164">
            <v>0</v>
          </cell>
          <cell r="U15164">
            <v>50</v>
          </cell>
        </row>
        <row r="15165">
          <cell r="B15165">
            <v>15166</v>
          </cell>
          <cell r="F15165" t="str">
            <v>1.1.7.0.1.376</v>
          </cell>
          <cell r="G15165" t="str">
            <v>Sticker Markup 480 SL - 20 L</v>
          </cell>
          <cell r="H15165">
            <v>20</v>
          </cell>
          <cell r="I15165">
            <v>1</v>
          </cell>
          <cell r="J15165" t="str">
            <v>Pcs</v>
          </cell>
          <cell r="L15165">
            <v>1010</v>
          </cell>
          <cell r="T15165">
            <v>0</v>
          </cell>
          <cell r="U15165">
            <v>50</v>
          </cell>
        </row>
        <row r="15166">
          <cell r="B15166">
            <v>15167</v>
          </cell>
          <cell r="F15166" t="str">
            <v>1.1.7.0.3.352</v>
          </cell>
          <cell r="G15166" t="str">
            <v>Mark Up 480 SL @20 ltr</v>
          </cell>
          <cell r="H15166">
            <v>20</v>
          </cell>
          <cell r="I15166">
            <v>1</v>
          </cell>
          <cell r="J15166" t="str">
            <v>Liter</v>
          </cell>
          <cell r="L15166">
            <v>11670.132143547324</v>
          </cell>
          <cell r="T15166">
            <v>0</v>
          </cell>
          <cell r="U15166">
            <v>1000</v>
          </cell>
        </row>
        <row r="15167">
          <cell r="B15167">
            <v>15168</v>
          </cell>
          <cell r="F15167" t="str">
            <v>1.1.7.0.7.47</v>
          </cell>
          <cell r="G15167" t="str">
            <v>Scrap - Isopropylamine Glyphosate 62% TA</v>
          </cell>
          <cell r="H15167">
            <v>250</v>
          </cell>
          <cell r="I15167">
            <v>1</v>
          </cell>
          <cell r="J15167" t="str">
            <v>Kg</v>
          </cell>
          <cell r="L15167">
            <v>37869.546000000002</v>
          </cell>
          <cell r="T15167">
            <v>0</v>
          </cell>
          <cell r="U15167">
            <v>247</v>
          </cell>
        </row>
        <row r="15168">
          <cell r="B15168">
            <v>15169</v>
          </cell>
          <cell r="F15168" t="str">
            <v>1.1.7.0.7.46</v>
          </cell>
          <cell r="G15168" t="str">
            <v>Scrap - Agrisol 415 N</v>
          </cell>
          <cell r="H15168">
            <v>200</v>
          </cell>
          <cell r="I15168">
            <v>1</v>
          </cell>
          <cell r="J15168" t="str">
            <v>Kg</v>
          </cell>
          <cell r="L15168">
            <v>17354.325000000001</v>
          </cell>
          <cell r="T15168">
            <v>0</v>
          </cell>
          <cell r="U15168">
            <v>150</v>
          </cell>
        </row>
        <row r="15169">
          <cell r="B15169">
            <v>15170</v>
          </cell>
          <cell r="F15169" t="str">
            <v>1.1.7.0.1.290</v>
          </cell>
          <cell r="G15169" t="str">
            <v>Tartrazine @25Kg</v>
          </cell>
          <cell r="H15169">
            <v>25</v>
          </cell>
          <cell r="I15169">
            <v>1</v>
          </cell>
          <cell r="J15169" t="str">
            <v>Kg</v>
          </cell>
          <cell r="L15169">
            <v>61430.22</v>
          </cell>
          <cell r="T15169">
            <v>0</v>
          </cell>
          <cell r="U15169">
            <v>0.4</v>
          </cell>
        </row>
        <row r="15170">
          <cell r="B15170">
            <v>15171</v>
          </cell>
          <cell r="F15170" t="str">
            <v>1.1.7.0.1.386</v>
          </cell>
          <cell r="G15170" t="str">
            <v>Jerrycan HDPE - 20 L</v>
          </cell>
          <cell r="H15170">
            <v>20</v>
          </cell>
          <cell r="I15170">
            <v>1</v>
          </cell>
          <cell r="J15170" t="str">
            <v>Pcs</v>
          </cell>
          <cell r="L15170">
            <v>28000</v>
          </cell>
          <cell r="T15170">
            <v>0</v>
          </cell>
          <cell r="U15170">
            <v>50</v>
          </cell>
        </row>
        <row r="15171">
          <cell r="B15171">
            <v>15172</v>
          </cell>
          <cell r="F15171" t="str">
            <v>1.1.7.0.1.387</v>
          </cell>
          <cell r="G15171" t="str">
            <v>Jerrycan HDPE - 20 L - Plug</v>
          </cell>
          <cell r="H15171">
            <v>20</v>
          </cell>
          <cell r="I15171">
            <v>1</v>
          </cell>
          <cell r="J15171" t="str">
            <v>Pcs</v>
          </cell>
          <cell r="L15171">
            <v>500</v>
          </cell>
          <cell r="T15171">
            <v>0</v>
          </cell>
          <cell r="U15171">
            <v>50</v>
          </cell>
        </row>
        <row r="15172">
          <cell r="B15172">
            <v>15173</v>
          </cell>
          <cell r="F15172" t="str">
            <v>1.1.7.0.1.388</v>
          </cell>
          <cell r="G15172" t="str">
            <v>Jerrycan HDPE - 20 L - Cap - Black</v>
          </cell>
          <cell r="H15172">
            <v>20</v>
          </cell>
          <cell r="I15172">
            <v>1</v>
          </cell>
          <cell r="J15172" t="str">
            <v>Pcs</v>
          </cell>
          <cell r="L15172">
            <v>285</v>
          </cell>
          <cell r="T15172">
            <v>0</v>
          </cell>
          <cell r="U15172">
            <v>50</v>
          </cell>
        </row>
        <row r="15173">
          <cell r="B15173">
            <v>15174</v>
          </cell>
          <cell r="F15173" t="str">
            <v>1.1.7.0.1.376</v>
          </cell>
          <cell r="G15173" t="str">
            <v>Sticker Markup 480 SL - 20 L</v>
          </cell>
          <cell r="H15173">
            <v>20</v>
          </cell>
          <cell r="I15173">
            <v>1</v>
          </cell>
          <cell r="J15173" t="str">
            <v>Pcs</v>
          </cell>
          <cell r="L15173">
            <v>1010</v>
          </cell>
          <cell r="T15173">
            <v>0</v>
          </cell>
          <cell r="U15173">
            <v>50</v>
          </cell>
        </row>
        <row r="15174">
          <cell r="B15174">
            <v>15175</v>
          </cell>
          <cell r="F15174" t="str">
            <v>1.1.7.0.3.352</v>
          </cell>
          <cell r="G15174" t="str">
            <v>Mark Up 480 SL @20 ltr</v>
          </cell>
          <cell r="H15174">
            <v>20</v>
          </cell>
          <cell r="I15174">
            <v>1</v>
          </cell>
          <cell r="J15174" t="str">
            <v>Liter</v>
          </cell>
          <cell r="L15174">
            <v>11670.132143547324</v>
          </cell>
          <cell r="T15174">
            <v>0</v>
          </cell>
          <cell r="U15174">
            <v>1000</v>
          </cell>
        </row>
        <row r="15175">
          <cell r="B15175">
            <v>15176</v>
          </cell>
          <cell r="F15175" t="str">
            <v>1.1.7.0.7.47</v>
          </cell>
          <cell r="G15175" t="str">
            <v>Scrap - Isopropylamine Glyphosate 62% TA</v>
          </cell>
          <cell r="H15175">
            <v>250</v>
          </cell>
          <cell r="I15175">
            <v>1</v>
          </cell>
          <cell r="J15175" t="str">
            <v>Kg</v>
          </cell>
          <cell r="L15175">
            <v>37869.546000000002</v>
          </cell>
          <cell r="T15175">
            <v>0</v>
          </cell>
          <cell r="U15175">
            <v>247</v>
          </cell>
        </row>
        <row r="15176">
          <cell r="B15176">
            <v>15177</v>
          </cell>
          <cell r="F15176" t="str">
            <v>1.1.7.0.7.46</v>
          </cell>
          <cell r="G15176" t="str">
            <v>Scrap - Agrisol 415 N</v>
          </cell>
          <cell r="H15176">
            <v>200</v>
          </cell>
          <cell r="I15176">
            <v>1</v>
          </cell>
          <cell r="J15176" t="str">
            <v>Kg</v>
          </cell>
          <cell r="L15176">
            <v>17354.325000000001</v>
          </cell>
          <cell r="T15176">
            <v>0</v>
          </cell>
          <cell r="U15176">
            <v>150</v>
          </cell>
        </row>
        <row r="15177">
          <cell r="B15177">
            <v>15178</v>
          </cell>
          <cell r="F15177" t="str">
            <v>1.1.7.0.1.290</v>
          </cell>
          <cell r="G15177" t="str">
            <v>Tartrazine @25Kg</v>
          </cell>
          <cell r="H15177">
            <v>25</v>
          </cell>
          <cell r="I15177">
            <v>1</v>
          </cell>
          <cell r="J15177" t="str">
            <v>Kg</v>
          </cell>
          <cell r="L15177">
            <v>61430.22</v>
          </cell>
          <cell r="T15177">
            <v>0</v>
          </cell>
          <cell r="U15177">
            <v>0.4</v>
          </cell>
        </row>
        <row r="15178">
          <cell r="B15178">
            <v>15179</v>
          </cell>
          <cell r="F15178" t="str">
            <v>1.1.7.0.1.386</v>
          </cell>
          <cell r="G15178" t="str">
            <v>Jerrycan HDPE - 20 L</v>
          </cell>
          <cell r="H15178">
            <v>20</v>
          </cell>
          <cell r="I15178">
            <v>1</v>
          </cell>
          <cell r="J15178" t="str">
            <v>Pcs</v>
          </cell>
          <cell r="L15178">
            <v>28000</v>
          </cell>
          <cell r="T15178">
            <v>0</v>
          </cell>
          <cell r="U15178">
            <v>50</v>
          </cell>
        </row>
        <row r="15179">
          <cell r="B15179">
            <v>15180</v>
          </cell>
          <cell r="F15179" t="str">
            <v>1.1.7.0.1.387</v>
          </cell>
          <cell r="G15179" t="str">
            <v>Jerrycan HDPE - 20 L - Plug</v>
          </cell>
          <cell r="H15179">
            <v>20</v>
          </cell>
          <cell r="I15179">
            <v>1</v>
          </cell>
          <cell r="J15179" t="str">
            <v>Pcs</v>
          </cell>
          <cell r="L15179">
            <v>500</v>
          </cell>
          <cell r="T15179">
            <v>0</v>
          </cell>
          <cell r="U15179">
            <v>50</v>
          </cell>
        </row>
        <row r="15180">
          <cell r="B15180">
            <v>15181</v>
          </cell>
          <cell r="F15180" t="str">
            <v>1.1.7.0.1.388</v>
          </cell>
          <cell r="G15180" t="str">
            <v>Jerrycan HDPE - 20 L - Cap - Black</v>
          </cell>
          <cell r="H15180">
            <v>20</v>
          </cell>
          <cell r="I15180">
            <v>1</v>
          </cell>
          <cell r="J15180" t="str">
            <v>Pcs</v>
          </cell>
          <cell r="L15180">
            <v>285</v>
          </cell>
          <cell r="T15180">
            <v>0</v>
          </cell>
          <cell r="U15180">
            <v>50</v>
          </cell>
        </row>
        <row r="15181">
          <cell r="B15181">
            <v>15182</v>
          </cell>
          <cell r="F15181" t="str">
            <v>1.1.7.0.1.376</v>
          </cell>
          <cell r="G15181" t="str">
            <v>Sticker Markup 480 SL - 20 L</v>
          </cell>
          <cell r="H15181">
            <v>20</v>
          </cell>
          <cell r="I15181">
            <v>1</v>
          </cell>
          <cell r="J15181" t="str">
            <v>Pcs</v>
          </cell>
          <cell r="L15181">
            <v>1010</v>
          </cell>
          <cell r="T15181">
            <v>0</v>
          </cell>
          <cell r="U15181">
            <v>50</v>
          </cell>
        </row>
        <row r="15182">
          <cell r="B15182">
            <v>15183</v>
          </cell>
          <cell r="F15182" t="str">
            <v>1.1.7.0.3.352</v>
          </cell>
          <cell r="G15182" t="str">
            <v>Mark Up 480 SL @20 ltr</v>
          </cell>
          <cell r="H15182">
            <v>20</v>
          </cell>
          <cell r="I15182">
            <v>1</v>
          </cell>
          <cell r="J15182" t="str">
            <v>Liter</v>
          </cell>
          <cell r="L15182">
            <v>11670.132143547324</v>
          </cell>
          <cell r="T15182">
            <v>0</v>
          </cell>
          <cell r="U15182">
            <v>1000</v>
          </cell>
        </row>
        <row r="15183">
          <cell r="B15183">
            <v>15184</v>
          </cell>
          <cell r="F15183" t="str">
            <v>1.1.7.0.1.282</v>
          </cell>
          <cell r="G15183" t="str">
            <v>Glyphosate 95% TC</v>
          </cell>
          <cell r="H15183">
            <v>25</v>
          </cell>
          <cell r="I15183">
            <v>1</v>
          </cell>
          <cell r="J15183" t="str">
            <v>Kg</v>
          </cell>
          <cell r="L15183">
            <v>88163.788799999995</v>
          </cell>
          <cell r="T15183">
            <v>0</v>
          </cell>
          <cell r="U15183">
            <v>247</v>
          </cell>
        </row>
        <row r="15184">
          <cell r="B15184">
            <v>15185</v>
          </cell>
          <cell r="F15184" t="str">
            <v>1.1.7.0.7.46</v>
          </cell>
          <cell r="G15184" t="str">
            <v>Scrap - Agrisol 415 N</v>
          </cell>
          <cell r="H15184">
            <v>200</v>
          </cell>
          <cell r="I15184">
            <v>1</v>
          </cell>
          <cell r="J15184" t="str">
            <v>Kg</v>
          </cell>
          <cell r="L15184">
            <v>17354.325000000001</v>
          </cell>
          <cell r="T15184">
            <v>0</v>
          </cell>
          <cell r="U15184">
            <v>150</v>
          </cell>
        </row>
        <row r="15185">
          <cell r="B15185">
            <v>15186</v>
          </cell>
          <cell r="F15185" t="str">
            <v>1.1.7.0.1.290</v>
          </cell>
          <cell r="G15185" t="str">
            <v>Tartrazine @25Kg</v>
          </cell>
          <cell r="H15185">
            <v>25</v>
          </cell>
          <cell r="I15185">
            <v>1</v>
          </cell>
          <cell r="J15185" t="str">
            <v>Kg</v>
          </cell>
          <cell r="L15185">
            <v>61430.22</v>
          </cell>
          <cell r="T15185">
            <v>0</v>
          </cell>
          <cell r="U15185">
            <v>0.4</v>
          </cell>
        </row>
        <row r="15186">
          <cell r="B15186">
            <v>15187</v>
          </cell>
          <cell r="F15186" t="str">
            <v>1.1.7.0.1.386</v>
          </cell>
          <cell r="G15186" t="str">
            <v>Jerrycan HDPE - 20 L</v>
          </cell>
          <cell r="H15186">
            <v>20</v>
          </cell>
          <cell r="I15186">
            <v>1</v>
          </cell>
          <cell r="J15186" t="str">
            <v>Pcs</v>
          </cell>
          <cell r="L15186">
            <v>28000</v>
          </cell>
          <cell r="T15186">
            <v>0</v>
          </cell>
          <cell r="U15186">
            <v>50</v>
          </cell>
        </row>
        <row r="15187">
          <cell r="B15187">
            <v>15188</v>
          </cell>
          <cell r="F15187" t="str">
            <v>1.1.7.0.1.387</v>
          </cell>
          <cell r="G15187" t="str">
            <v>Jerrycan HDPE - 20 L - Plug</v>
          </cell>
          <cell r="H15187">
            <v>20</v>
          </cell>
          <cell r="I15187">
            <v>1</v>
          </cell>
          <cell r="J15187" t="str">
            <v>Pcs</v>
          </cell>
          <cell r="L15187">
            <v>500</v>
          </cell>
          <cell r="T15187">
            <v>0</v>
          </cell>
          <cell r="U15187">
            <v>50</v>
          </cell>
        </row>
        <row r="15188">
          <cell r="B15188">
            <v>15189</v>
          </cell>
          <cell r="F15188" t="str">
            <v>1.1.7.0.1.388</v>
          </cell>
          <cell r="G15188" t="str">
            <v>Jerrycan HDPE - 20 L - Cap - Black</v>
          </cell>
          <cell r="H15188">
            <v>20</v>
          </cell>
          <cell r="I15188">
            <v>1</v>
          </cell>
          <cell r="J15188" t="str">
            <v>Pcs</v>
          </cell>
          <cell r="L15188">
            <v>285</v>
          </cell>
          <cell r="T15188">
            <v>0</v>
          </cell>
          <cell r="U15188">
            <v>50</v>
          </cell>
        </row>
        <row r="15189">
          <cell r="B15189">
            <v>15190</v>
          </cell>
          <cell r="F15189" t="str">
            <v>1.1.7.0.1.376</v>
          </cell>
          <cell r="G15189" t="str">
            <v>Sticker Markup 480 SL - 20 L</v>
          </cell>
          <cell r="H15189">
            <v>20</v>
          </cell>
          <cell r="I15189">
            <v>1</v>
          </cell>
          <cell r="J15189" t="str">
            <v>Pcs</v>
          </cell>
          <cell r="L15189">
            <v>1010</v>
          </cell>
          <cell r="T15189">
            <v>0</v>
          </cell>
          <cell r="U15189">
            <v>50</v>
          </cell>
        </row>
        <row r="15190">
          <cell r="B15190">
            <v>15191</v>
          </cell>
          <cell r="F15190" t="str">
            <v>1.1.7.0.3.352</v>
          </cell>
          <cell r="G15190" t="str">
            <v>Mark Up 480 SL @20 ltr</v>
          </cell>
          <cell r="H15190">
            <v>20</v>
          </cell>
          <cell r="I15190">
            <v>1</v>
          </cell>
          <cell r="J15190" t="str">
            <v>Liter</v>
          </cell>
          <cell r="L15190">
            <v>11670.132143547324</v>
          </cell>
          <cell r="T15190">
            <v>0</v>
          </cell>
          <cell r="U15190">
            <v>1000</v>
          </cell>
        </row>
        <row r="15191">
          <cell r="B15191">
            <v>15192</v>
          </cell>
          <cell r="F15191" t="str">
            <v>1.1.7.0.7.47</v>
          </cell>
          <cell r="G15191" t="str">
            <v>Scrap - Isopropylamine Glyphosate 62% TA</v>
          </cell>
          <cell r="H15191">
            <v>250</v>
          </cell>
          <cell r="I15191">
            <v>1</v>
          </cell>
          <cell r="J15191" t="str">
            <v>Kg</v>
          </cell>
          <cell r="L15191">
            <v>37869.546000000002</v>
          </cell>
          <cell r="T15191">
            <v>0</v>
          </cell>
          <cell r="U15191">
            <v>247</v>
          </cell>
        </row>
        <row r="15192">
          <cell r="B15192">
            <v>15193</v>
          </cell>
          <cell r="F15192" t="str">
            <v>1.1.7.0.7.46</v>
          </cell>
          <cell r="G15192" t="str">
            <v>Scrap - Agrisol 415 N</v>
          </cell>
          <cell r="H15192">
            <v>200</v>
          </cell>
          <cell r="I15192">
            <v>1</v>
          </cell>
          <cell r="J15192" t="str">
            <v>Kg</v>
          </cell>
          <cell r="L15192">
            <v>17354.325000000001</v>
          </cell>
          <cell r="T15192">
            <v>0</v>
          </cell>
          <cell r="U15192">
            <v>150</v>
          </cell>
        </row>
        <row r="15193">
          <cell r="B15193">
            <v>15194</v>
          </cell>
          <cell r="F15193" t="str">
            <v>1.1.7.0.1.290</v>
          </cell>
          <cell r="G15193" t="str">
            <v>Tartrazine @25Kg</v>
          </cell>
          <cell r="H15193">
            <v>25</v>
          </cell>
          <cell r="I15193">
            <v>1</v>
          </cell>
          <cell r="J15193" t="str">
            <v>Kg</v>
          </cell>
          <cell r="L15193">
            <v>61430.22</v>
          </cell>
          <cell r="T15193">
            <v>0</v>
          </cell>
          <cell r="U15193">
            <v>0.4</v>
          </cell>
        </row>
        <row r="15194">
          <cell r="B15194">
            <v>15195</v>
          </cell>
          <cell r="F15194" t="str">
            <v>1.1.7.0.1.386</v>
          </cell>
          <cell r="G15194" t="str">
            <v>Jerrycan HDPE - 20 L</v>
          </cell>
          <cell r="H15194">
            <v>20</v>
          </cell>
          <cell r="I15194">
            <v>1</v>
          </cell>
          <cell r="J15194" t="str">
            <v>Pcs</v>
          </cell>
          <cell r="L15194">
            <v>28000</v>
          </cell>
          <cell r="T15194">
            <v>0</v>
          </cell>
          <cell r="U15194">
            <v>50</v>
          </cell>
        </row>
        <row r="15195">
          <cell r="B15195">
            <v>15196</v>
          </cell>
          <cell r="F15195" t="str">
            <v>1.1.7.0.1.387</v>
          </cell>
          <cell r="G15195" t="str">
            <v>Jerrycan HDPE - 20 L - Plug</v>
          </cell>
          <cell r="H15195">
            <v>20</v>
          </cell>
          <cell r="I15195">
            <v>1</v>
          </cell>
          <cell r="J15195" t="str">
            <v>Pcs</v>
          </cell>
          <cell r="L15195">
            <v>500</v>
          </cell>
          <cell r="T15195">
            <v>0</v>
          </cell>
          <cell r="U15195">
            <v>50</v>
          </cell>
        </row>
        <row r="15196">
          <cell r="B15196">
            <v>15197</v>
          </cell>
          <cell r="F15196" t="str">
            <v>1.1.7.0.1.388</v>
          </cell>
          <cell r="G15196" t="str">
            <v>Jerrycan HDPE - 20 L - Cap - Black</v>
          </cell>
          <cell r="H15196">
            <v>20</v>
          </cell>
          <cell r="I15196">
            <v>1</v>
          </cell>
          <cell r="J15196" t="str">
            <v>Pcs</v>
          </cell>
          <cell r="L15196">
            <v>285</v>
          </cell>
          <cell r="T15196">
            <v>0</v>
          </cell>
          <cell r="U15196">
            <v>50</v>
          </cell>
        </row>
        <row r="15197">
          <cell r="B15197">
            <v>15198</v>
          </cell>
          <cell r="F15197" t="str">
            <v>1.1.7.0.1.376</v>
          </cell>
          <cell r="G15197" t="str">
            <v>Sticker Markup 480 SL - 20 L</v>
          </cell>
          <cell r="H15197">
            <v>20</v>
          </cell>
          <cell r="I15197">
            <v>1</v>
          </cell>
          <cell r="J15197" t="str">
            <v>Pcs</v>
          </cell>
          <cell r="L15197">
            <v>1010</v>
          </cell>
          <cell r="T15197">
            <v>0</v>
          </cell>
          <cell r="U15197">
            <v>50</v>
          </cell>
        </row>
        <row r="15198">
          <cell r="B15198">
            <v>15199</v>
          </cell>
          <cell r="F15198" t="str">
            <v>1.1.7.0.3.352</v>
          </cell>
          <cell r="G15198" t="str">
            <v>Mark Up 480 SL @20 ltr</v>
          </cell>
          <cell r="H15198">
            <v>20</v>
          </cell>
          <cell r="I15198">
            <v>1</v>
          </cell>
          <cell r="J15198" t="str">
            <v>Liter</v>
          </cell>
          <cell r="L15198">
            <v>11670.132143547324</v>
          </cell>
          <cell r="T15198">
            <v>0</v>
          </cell>
          <cell r="U15198">
            <v>1000</v>
          </cell>
        </row>
        <row r="15199">
          <cell r="B15199">
            <v>15200</v>
          </cell>
          <cell r="F15199" t="str">
            <v>1.1.7.0.7.48</v>
          </cell>
          <cell r="G15199" t="str">
            <v>Scrap - Paraquat Dichloride 42% TA</v>
          </cell>
          <cell r="H15199">
            <v>220</v>
          </cell>
          <cell r="I15199">
            <v>1</v>
          </cell>
          <cell r="J15199" t="str">
            <v>Kg</v>
          </cell>
          <cell r="L15199">
            <v>47939.9732</v>
          </cell>
          <cell r="T15199">
            <v>0</v>
          </cell>
          <cell r="U15199">
            <v>440</v>
          </cell>
        </row>
        <row r="15200">
          <cell r="B15200">
            <v>15201</v>
          </cell>
          <cell r="F15200" t="str">
            <v>1.1.7.0.1.413</v>
          </cell>
          <cell r="G15200" t="str">
            <v>Agrisol 445 N</v>
          </cell>
          <cell r="H15200">
            <v>200</v>
          </cell>
          <cell r="I15200">
            <v>1</v>
          </cell>
          <cell r="J15200" t="str">
            <v>Kg</v>
          </cell>
          <cell r="L15200">
            <v>17593.695</v>
          </cell>
          <cell r="T15200">
            <v>0</v>
          </cell>
          <cell r="U15200">
            <v>150</v>
          </cell>
        </row>
        <row r="15201">
          <cell r="B15201">
            <v>15202</v>
          </cell>
          <cell r="F15201" t="str">
            <v>1.1.7.0.1.419</v>
          </cell>
          <cell r="G15201" t="str">
            <v>Coloursea Briliant Blue</v>
          </cell>
          <cell r="H15201">
            <v>1</v>
          </cell>
          <cell r="I15201">
            <v>25</v>
          </cell>
          <cell r="J15201" t="str">
            <v>Kg</v>
          </cell>
          <cell r="L15201">
            <v>192203</v>
          </cell>
          <cell r="T15201">
            <v>0</v>
          </cell>
          <cell r="U15201">
            <v>1.32</v>
          </cell>
        </row>
        <row r="15202">
          <cell r="B15202">
            <v>15203</v>
          </cell>
          <cell r="F15202" t="str">
            <v>1.1.7.0.1.382</v>
          </cell>
          <cell r="G15202" t="str">
            <v>Botol 1 Liter PET (PSS)</v>
          </cell>
          <cell r="H15202">
            <v>1</v>
          </cell>
          <cell r="I15202">
            <v>1</v>
          </cell>
          <cell r="J15202" t="str">
            <v>Pcs</v>
          </cell>
          <cell r="L15202">
            <v>2500</v>
          </cell>
          <cell r="T15202">
            <v>0</v>
          </cell>
          <cell r="U15202">
            <v>1000</v>
          </cell>
        </row>
        <row r="15203">
          <cell r="B15203">
            <v>15204</v>
          </cell>
          <cell r="F15203" t="str">
            <v>1.1.7.0.1.384</v>
          </cell>
          <cell r="G15203" t="str">
            <v>Botol 1 Liter PET (PSS) Cup</v>
          </cell>
          <cell r="H15203">
            <v>1</v>
          </cell>
          <cell r="I15203">
            <v>1</v>
          </cell>
          <cell r="J15203" t="str">
            <v>Pcs</v>
          </cell>
          <cell r="L15203">
            <v>78</v>
          </cell>
          <cell r="T15203">
            <v>0</v>
          </cell>
          <cell r="U15203">
            <v>1000</v>
          </cell>
        </row>
        <row r="15204">
          <cell r="B15204">
            <v>15205</v>
          </cell>
          <cell r="F15204" t="str">
            <v>1.1.7.0.1.383</v>
          </cell>
          <cell r="G15204" t="str">
            <v>Botol 1 Liter PET (PSS) Seal</v>
          </cell>
          <cell r="H15204">
            <v>1</v>
          </cell>
          <cell r="I15204">
            <v>1</v>
          </cell>
          <cell r="J15204" t="str">
            <v>Pcs</v>
          </cell>
          <cell r="L15204">
            <v>250</v>
          </cell>
          <cell r="T15204">
            <v>0</v>
          </cell>
          <cell r="U15204">
            <v>1000</v>
          </cell>
        </row>
        <row r="15205">
          <cell r="B15205">
            <v>15206</v>
          </cell>
          <cell r="F15205" t="str">
            <v>1.1.7.0.1.366</v>
          </cell>
          <cell r="G15205" t="str">
            <v>Sticker ProQuat 276 SL @1 ltr</v>
          </cell>
          <cell r="H15205">
            <v>1</v>
          </cell>
          <cell r="I15205">
            <v>1</v>
          </cell>
          <cell r="J15205" t="str">
            <v>Pcs</v>
          </cell>
          <cell r="L15205">
            <v>479.75</v>
          </cell>
          <cell r="T15205">
            <v>0</v>
          </cell>
          <cell r="U15205">
            <v>1000</v>
          </cell>
        </row>
        <row r="15206">
          <cell r="B15206">
            <v>15207</v>
          </cell>
          <cell r="F15206" t="str">
            <v>1.1.7.0.1.395</v>
          </cell>
          <cell r="G15206" t="str">
            <v>Karton Box ProQuat 276 SL - 1 L</v>
          </cell>
          <cell r="H15206">
            <v>1</v>
          </cell>
          <cell r="I15206">
            <v>1</v>
          </cell>
          <cell r="J15206" t="str">
            <v>Pcs</v>
          </cell>
          <cell r="L15206">
            <v>4691.9089999999997</v>
          </cell>
          <cell r="T15206">
            <v>0</v>
          </cell>
          <cell r="U15206">
            <v>84</v>
          </cell>
        </row>
        <row r="15207">
          <cell r="B15207">
            <v>15208</v>
          </cell>
          <cell r="F15207" t="str">
            <v>1.1.7.0.3.353</v>
          </cell>
          <cell r="G15207" t="str">
            <v>ProQuat 276 SL @1 Ltr</v>
          </cell>
          <cell r="H15207">
            <v>1</v>
          </cell>
          <cell r="I15207">
            <v>12</v>
          </cell>
          <cell r="J15207" t="str">
            <v>Liter</v>
          </cell>
          <cell r="L15207">
            <v>15125.522426666665</v>
          </cell>
          <cell r="T15207">
            <v>0</v>
          </cell>
          <cell r="U15207">
            <v>1008</v>
          </cell>
        </row>
        <row r="15208">
          <cell r="B15208">
            <v>15209</v>
          </cell>
          <cell r="F15208" t="str">
            <v>1.1.7.0.7.48</v>
          </cell>
          <cell r="G15208" t="str">
            <v>Scrap - Paraquat Dichloride 42% TA</v>
          </cell>
          <cell r="H15208">
            <v>220</v>
          </cell>
          <cell r="I15208">
            <v>1</v>
          </cell>
          <cell r="J15208" t="str">
            <v>Kg</v>
          </cell>
          <cell r="L15208">
            <v>47939.9732</v>
          </cell>
          <cell r="T15208">
            <v>0</v>
          </cell>
          <cell r="U15208">
            <v>440</v>
          </cell>
        </row>
        <row r="15209">
          <cell r="B15209">
            <v>15210</v>
          </cell>
          <cell r="F15209" t="str">
            <v>1.1.7.0.1.413</v>
          </cell>
          <cell r="G15209" t="str">
            <v>Agrisol 445 N</v>
          </cell>
          <cell r="H15209">
            <v>200</v>
          </cell>
          <cell r="I15209">
            <v>1</v>
          </cell>
          <cell r="J15209" t="str">
            <v>Kg</v>
          </cell>
          <cell r="L15209">
            <v>17593.695</v>
          </cell>
          <cell r="T15209">
            <v>0</v>
          </cell>
          <cell r="U15209">
            <v>150</v>
          </cell>
        </row>
        <row r="15210">
          <cell r="B15210">
            <v>15211</v>
          </cell>
          <cell r="F15210" t="str">
            <v>1.1.7.0.1.419</v>
          </cell>
          <cell r="G15210" t="str">
            <v>Coloursea Briliant Blue</v>
          </cell>
          <cell r="H15210">
            <v>1</v>
          </cell>
          <cell r="I15210">
            <v>25</v>
          </cell>
          <cell r="J15210" t="str">
            <v>Kg</v>
          </cell>
          <cell r="L15210">
            <v>192203</v>
          </cell>
          <cell r="T15210">
            <v>0</v>
          </cell>
          <cell r="U15210">
            <v>1.32</v>
          </cell>
        </row>
        <row r="15211">
          <cell r="B15211">
            <v>15212</v>
          </cell>
          <cell r="F15211" t="str">
            <v>1.1.7.0.1.382</v>
          </cell>
          <cell r="G15211" t="str">
            <v>Botol 1 Liter PET (PSS)</v>
          </cell>
          <cell r="H15211">
            <v>1</v>
          </cell>
          <cell r="I15211">
            <v>1</v>
          </cell>
          <cell r="J15211" t="str">
            <v>Pcs</v>
          </cell>
          <cell r="L15211">
            <v>2500</v>
          </cell>
          <cell r="T15211">
            <v>0</v>
          </cell>
          <cell r="U15211">
            <v>1000</v>
          </cell>
        </row>
        <row r="15212">
          <cell r="B15212">
            <v>15213</v>
          </cell>
          <cell r="F15212" t="str">
            <v>1.1.7.0.1.384</v>
          </cell>
          <cell r="G15212" t="str">
            <v>Botol 1 Liter PET (PSS) Cup</v>
          </cell>
          <cell r="H15212">
            <v>1</v>
          </cell>
          <cell r="I15212">
            <v>1</v>
          </cell>
          <cell r="J15212" t="str">
            <v>Pcs</v>
          </cell>
          <cell r="L15212">
            <v>78</v>
          </cell>
          <cell r="T15212">
            <v>0</v>
          </cell>
          <cell r="U15212">
            <v>1000</v>
          </cell>
        </row>
        <row r="15213">
          <cell r="B15213">
            <v>15214</v>
          </cell>
          <cell r="F15213" t="str">
            <v>1.1.7.0.1.383</v>
          </cell>
          <cell r="G15213" t="str">
            <v>Botol 1 Liter PET (PSS) Seal</v>
          </cell>
          <cell r="H15213">
            <v>1</v>
          </cell>
          <cell r="I15213">
            <v>1</v>
          </cell>
          <cell r="J15213" t="str">
            <v>Pcs</v>
          </cell>
          <cell r="L15213">
            <v>250</v>
          </cell>
          <cell r="T15213">
            <v>0</v>
          </cell>
          <cell r="U15213">
            <v>1000</v>
          </cell>
        </row>
        <row r="15214">
          <cell r="B15214">
            <v>15215</v>
          </cell>
          <cell r="F15214" t="str">
            <v>1.1.7.0.1.366</v>
          </cell>
          <cell r="G15214" t="str">
            <v>Sticker ProQuat 276 SL @1 ltr</v>
          </cell>
          <cell r="H15214">
            <v>1</v>
          </cell>
          <cell r="I15214">
            <v>1</v>
          </cell>
          <cell r="J15214" t="str">
            <v>Pcs</v>
          </cell>
          <cell r="L15214">
            <v>479.75</v>
          </cell>
          <cell r="T15214">
            <v>0</v>
          </cell>
          <cell r="U15214">
            <v>1000</v>
          </cell>
        </row>
        <row r="15215">
          <cell r="B15215">
            <v>15216</v>
          </cell>
          <cell r="F15215" t="str">
            <v>1.1.7.0.1.395</v>
          </cell>
          <cell r="G15215" t="str">
            <v>Karton Box ProQuat 276 SL - 1 L</v>
          </cell>
          <cell r="H15215">
            <v>1</v>
          </cell>
          <cell r="I15215">
            <v>1</v>
          </cell>
          <cell r="J15215" t="str">
            <v>Pcs</v>
          </cell>
          <cell r="L15215">
            <v>4691.9089999999997</v>
          </cell>
          <cell r="T15215">
            <v>0</v>
          </cell>
          <cell r="U15215">
            <v>83</v>
          </cell>
        </row>
        <row r="15216">
          <cell r="B15216">
            <v>15217</v>
          </cell>
          <cell r="F15216" t="str">
            <v>1.1.7.0.3.353</v>
          </cell>
          <cell r="G15216" t="str">
            <v>ProQuat 276 SL @1 Ltr</v>
          </cell>
          <cell r="H15216">
            <v>1</v>
          </cell>
          <cell r="I15216">
            <v>12</v>
          </cell>
          <cell r="J15216" t="str">
            <v>Liter</v>
          </cell>
          <cell r="L15216">
            <v>15125.522426666665</v>
          </cell>
          <cell r="T15216">
            <v>0</v>
          </cell>
          <cell r="U15216">
            <v>996</v>
          </cell>
        </row>
        <row r="15217">
          <cell r="B15217">
            <v>15218</v>
          </cell>
          <cell r="F15217" t="str">
            <v>1.1.7.0.7.48</v>
          </cell>
          <cell r="G15217" t="str">
            <v>Scrap - Paraquat Dichloride 42% TA</v>
          </cell>
          <cell r="H15217">
            <v>220</v>
          </cell>
          <cell r="I15217">
            <v>1</v>
          </cell>
          <cell r="J15217" t="str">
            <v>Kg</v>
          </cell>
          <cell r="L15217">
            <v>47939.9732</v>
          </cell>
          <cell r="T15217">
            <v>0</v>
          </cell>
          <cell r="U15217">
            <v>440</v>
          </cell>
        </row>
        <row r="15218">
          <cell r="B15218">
            <v>15219</v>
          </cell>
          <cell r="F15218" t="str">
            <v>1.1.7.0.1.413</v>
          </cell>
          <cell r="G15218" t="str">
            <v>Agrisol 445 N</v>
          </cell>
          <cell r="H15218">
            <v>200</v>
          </cell>
          <cell r="I15218">
            <v>1</v>
          </cell>
          <cell r="J15218" t="str">
            <v>Kg</v>
          </cell>
          <cell r="L15218">
            <v>17593.695</v>
          </cell>
          <cell r="T15218">
            <v>0</v>
          </cell>
          <cell r="U15218">
            <v>150</v>
          </cell>
        </row>
        <row r="15219">
          <cell r="B15219">
            <v>15220</v>
          </cell>
          <cell r="F15219" t="str">
            <v>1.1.7.0.1.419</v>
          </cell>
          <cell r="G15219" t="str">
            <v>Coloursea Briliant Blue</v>
          </cell>
          <cell r="H15219">
            <v>1</v>
          </cell>
          <cell r="I15219">
            <v>25</v>
          </cell>
          <cell r="J15219" t="str">
            <v>Kg</v>
          </cell>
          <cell r="L15219">
            <v>192203</v>
          </cell>
          <cell r="T15219">
            <v>0</v>
          </cell>
          <cell r="U15219">
            <v>1.32</v>
          </cell>
        </row>
        <row r="15220">
          <cell r="B15220">
            <v>15221</v>
          </cell>
          <cell r="F15220" t="str">
            <v>1.1.7.0.1.382</v>
          </cell>
          <cell r="G15220" t="str">
            <v>Botol 1 Liter PET (PSS)</v>
          </cell>
          <cell r="H15220">
            <v>1</v>
          </cell>
          <cell r="I15220">
            <v>1</v>
          </cell>
          <cell r="J15220" t="str">
            <v>Pcs</v>
          </cell>
          <cell r="L15220">
            <v>2500</v>
          </cell>
          <cell r="T15220">
            <v>0</v>
          </cell>
          <cell r="U15220">
            <v>1000</v>
          </cell>
        </row>
        <row r="15221">
          <cell r="B15221">
            <v>15222</v>
          </cell>
          <cell r="F15221" t="str">
            <v>1.1.7.0.1.384</v>
          </cell>
          <cell r="G15221" t="str">
            <v>Botol 1 Liter PET (PSS) Cup</v>
          </cell>
          <cell r="H15221">
            <v>1</v>
          </cell>
          <cell r="I15221">
            <v>1</v>
          </cell>
          <cell r="J15221" t="str">
            <v>Pcs</v>
          </cell>
          <cell r="L15221">
            <v>78</v>
          </cell>
          <cell r="T15221">
            <v>0</v>
          </cell>
          <cell r="U15221">
            <v>1000</v>
          </cell>
        </row>
        <row r="15222">
          <cell r="B15222">
            <v>15223</v>
          </cell>
          <cell r="F15222" t="str">
            <v>1.1.7.0.1.383</v>
          </cell>
          <cell r="G15222" t="str">
            <v>Botol 1 Liter PET (PSS) Seal</v>
          </cell>
          <cell r="H15222">
            <v>1</v>
          </cell>
          <cell r="I15222">
            <v>1</v>
          </cell>
          <cell r="J15222" t="str">
            <v>Pcs</v>
          </cell>
          <cell r="L15222">
            <v>250</v>
          </cell>
          <cell r="T15222">
            <v>0</v>
          </cell>
          <cell r="U15222">
            <v>1000</v>
          </cell>
        </row>
        <row r="15223">
          <cell r="B15223">
            <v>15224</v>
          </cell>
          <cell r="F15223" t="str">
            <v>1.1.7.0.1.366</v>
          </cell>
          <cell r="G15223" t="str">
            <v>Sticker ProQuat 276 SL @1 ltr</v>
          </cell>
          <cell r="H15223">
            <v>1</v>
          </cell>
          <cell r="I15223">
            <v>1</v>
          </cell>
          <cell r="J15223" t="str">
            <v>Pcs</v>
          </cell>
          <cell r="L15223">
            <v>479.75</v>
          </cell>
          <cell r="T15223">
            <v>0</v>
          </cell>
          <cell r="U15223">
            <v>1000</v>
          </cell>
        </row>
        <row r="15224">
          <cell r="B15224">
            <v>15225</v>
          </cell>
          <cell r="F15224" t="str">
            <v>1.1.7.0.1.395</v>
          </cell>
          <cell r="G15224" t="str">
            <v>Karton Box ProQuat 276 SL - 1 L</v>
          </cell>
          <cell r="H15224">
            <v>1</v>
          </cell>
          <cell r="I15224">
            <v>1</v>
          </cell>
          <cell r="J15224" t="str">
            <v>Pcs</v>
          </cell>
          <cell r="L15224">
            <v>4691.9089999999997</v>
          </cell>
          <cell r="T15224">
            <v>0</v>
          </cell>
          <cell r="U15224">
            <v>83</v>
          </cell>
        </row>
        <row r="15225">
          <cell r="B15225">
            <v>15226</v>
          </cell>
          <cell r="F15225" t="str">
            <v>1.1.7.0.3.353</v>
          </cell>
          <cell r="G15225" t="str">
            <v>ProQuat 276 SL @1 Ltr</v>
          </cell>
          <cell r="H15225">
            <v>1</v>
          </cell>
          <cell r="I15225">
            <v>12</v>
          </cell>
          <cell r="J15225" t="str">
            <v>Liter</v>
          </cell>
          <cell r="L15225">
            <v>15125.522426666665</v>
          </cell>
          <cell r="T15225">
            <v>0</v>
          </cell>
          <cell r="U15225">
            <v>996</v>
          </cell>
        </row>
        <row r="15226">
          <cell r="B15226">
            <v>15227</v>
          </cell>
          <cell r="F15226" t="str">
            <v>1.1.7.0.7.48</v>
          </cell>
          <cell r="G15226" t="str">
            <v>Scrap - Paraquat Dichloride 42% TA</v>
          </cell>
          <cell r="H15226">
            <v>220</v>
          </cell>
          <cell r="I15226">
            <v>1</v>
          </cell>
          <cell r="J15226" t="str">
            <v>Kg</v>
          </cell>
          <cell r="L15226">
            <v>47939.9732</v>
          </cell>
          <cell r="T15226">
            <v>0</v>
          </cell>
          <cell r="U15226">
            <v>440</v>
          </cell>
        </row>
        <row r="15227">
          <cell r="B15227">
            <v>15228</v>
          </cell>
          <cell r="F15227" t="str">
            <v>1.1.7.0.1.413</v>
          </cell>
          <cell r="G15227" t="str">
            <v>Agrisol 445 N</v>
          </cell>
          <cell r="H15227">
            <v>200</v>
          </cell>
          <cell r="I15227">
            <v>1</v>
          </cell>
          <cell r="J15227" t="str">
            <v>Kg</v>
          </cell>
          <cell r="L15227">
            <v>17593.695</v>
          </cell>
          <cell r="T15227">
            <v>0</v>
          </cell>
          <cell r="U15227">
            <v>150</v>
          </cell>
        </row>
        <row r="15228">
          <cell r="B15228">
            <v>15229</v>
          </cell>
          <cell r="F15228" t="str">
            <v>1.1.7.0.1.419</v>
          </cell>
          <cell r="G15228" t="str">
            <v>Coloursea Briliant Blue</v>
          </cell>
          <cell r="H15228">
            <v>1</v>
          </cell>
          <cell r="I15228">
            <v>25</v>
          </cell>
          <cell r="J15228" t="str">
            <v>Kg</v>
          </cell>
          <cell r="L15228">
            <v>192203</v>
          </cell>
          <cell r="T15228">
            <v>0</v>
          </cell>
          <cell r="U15228">
            <v>1.32</v>
          </cell>
        </row>
        <row r="15229">
          <cell r="B15229">
            <v>15230</v>
          </cell>
          <cell r="F15229" t="str">
            <v>1.1.7.0.1.382</v>
          </cell>
          <cell r="G15229" t="str">
            <v>Botol 1 Liter PET (PSS)</v>
          </cell>
          <cell r="H15229">
            <v>1</v>
          </cell>
          <cell r="I15229">
            <v>1</v>
          </cell>
          <cell r="J15229" t="str">
            <v>Pcs</v>
          </cell>
          <cell r="L15229">
            <v>2500</v>
          </cell>
          <cell r="T15229">
            <v>0</v>
          </cell>
          <cell r="U15229">
            <v>1000</v>
          </cell>
        </row>
        <row r="15230">
          <cell r="B15230">
            <v>15231</v>
          </cell>
          <cell r="F15230" t="str">
            <v>1.1.7.0.1.384</v>
          </cell>
          <cell r="G15230" t="str">
            <v>Botol 1 Liter PET (PSS) Cup</v>
          </cell>
          <cell r="H15230">
            <v>1</v>
          </cell>
          <cell r="I15230">
            <v>1</v>
          </cell>
          <cell r="J15230" t="str">
            <v>Pcs</v>
          </cell>
          <cell r="L15230">
            <v>78</v>
          </cell>
          <cell r="T15230">
            <v>0</v>
          </cell>
          <cell r="U15230">
            <v>1000</v>
          </cell>
        </row>
        <row r="15231">
          <cell r="B15231">
            <v>15232</v>
          </cell>
          <cell r="F15231" t="str">
            <v>1.1.7.0.1.383</v>
          </cell>
          <cell r="G15231" t="str">
            <v>Botol 1 Liter PET (PSS) Seal</v>
          </cell>
          <cell r="H15231">
            <v>1</v>
          </cell>
          <cell r="I15231">
            <v>1</v>
          </cell>
          <cell r="J15231" t="str">
            <v>Pcs</v>
          </cell>
          <cell r="L15231">
            <v>250</v>
          </cell>
          <cell r="T15231">
            <v>0</v>
          </cell>
          <cell r="U15231">
            <v>1000</v>
          </cell>
        </row>
        <row r="15232">
          <cell r="B15232">
            <v>15233</v>
          </cell>
          <cell r="F15232" t="str">
            <v>1.1.7.0.1.366</v>
          </cell>
          <cell r="G15232" t="str">
            <v>Sticker ProQuat 276 SL @1 ltr</v>
          </cell>
          <cell r="H15232">
            <v>1</v>
          </cell>
          <cell r="I15232">
            <v>1</v>
          </cell>
          <cell r="J15232" t="str">
            <v>Pcs</v>
          </cell>
          <cell r="L15232">
            <v>479.75</v>
          </cell>
          <cell r="T15232">
            <v>0</v>
          </cell>
          <cell r="U15232">
            <v>1000</v>
          </cell>
        </row>
        <row r="15233">
          <cell r="B15233">
            <v>15234</v>
          </cell>
          <cell r="F15233" t="str">
            <v>1.1.7.0.1.395</v>
          </cell>
          <cell r="G15233" t="str">
            <v>Karton Box ProQuat 276 SL - 1 L</v>
          </cell>
          <cell r="H15233">
            <v>1</v>
          </cell>
          <cell r="I15233">
            <v>1</v>
          </cell>
          <cell r="J15233" t="str">
            <v>Pcs</v>
          </cell>
          <cell r="L15233">
            <v>4691.9089999999997</v>
          </cell>
          <cell r="T15233">
            <v>0</v>
          </cell>
          <cell r="U15233">
            <v>84</v>
          </cell>
        </row>
        <row r="15234">
          <cell r="B15234">
            <v>15235</v>
          </cell>
          <cell r="F15234" t="str">
            <v>1.1.7.0.3.353</v>
          </cell>
          <cell r="G15234" t="str">
            <v>ProQuat 276 SL @1 Ltr</v>
          </cell>
          <cell r="H15234">
            <v>1</v>
          </cell>
          <cell r="I15234">
            <v>12</v>
          </cell>
          <cell r="J15234" t="str">
            <v>Liter</v>
          </cell>
          <cell r="L15234">
            <v>15125.522426666665</v>
          </cell>
          <cell r="T15234">
            <v>0</v>
          </cell>
          <cell r="U15234">
            <v>1008</v>
          </cell>
        </row>
        <row r="15235">
          <cell r="B15235">
            <v>15236</v>
          </cell>
          <cell r="F15235" t="str">
            <v>1.1.7.0.1.420</v>
          </cell>
          <cell r="G15235" t="str">
            <v>Jerrycan HDPE - 4 L</v>
          </cell>
          <cell r="H15235">
            <v>4</v>
          </cell>
          <cell r="I15235">
            <v>1</v>
          </cell>
          <cell r="J15235" t="str">
            <v>Pcs</v>
          </cell>
          <cell r="L15235">
            <v>5900</v>
          </cell>
          <cell r="T15235">
            <v>0</v>
          </cell>
          <cell r="U15235">
            <v>5600</v>
          </cell>
        </row>
        <row r="15236">
          <cell r="B15236">
            <v>15237</v>
          </cell>
          <cell r="F15236" t="str">
            <v>1.1.7.0.1.421</v>
          </cell>
          <cell r="G15236" t="str">
            <v>Jerrycan HDPE - 4 L - Plug</v>
          </cell>
          <cell r="H15236">
            <v>4</v>
          </cell>
          <cell r="I15236">
            <v>1</v>
          </cell>
          <cell r="J15236" t="str">
            <v>Pcs</v>
          </cell>
          <cell r="L15236">
            <v>150</v>
          </cell>
          <cell r="T15236">
            <v>0</v>
          </cell>
          <cell r="U15236">
            <v>5600</v>
          </cell>
        </row>
        <row r="15237">
          <cell r="B15237">
            <v>15238</v>
          </cell>
          <cell r="F15237" t="str">
            <v>1.1.7.0.1.422</v>
          </cell>
          <cell r="G15237" t="str">
            <v>Jerrycan HDPE - 4 L - Cap - Black</v>
          </cell>
          <cell r="H15237">
            <v>4</v>
          </cell>
          <cell r="I15237">
            <v>1</v>
          </cell>
          <cell r="J15237" t="str">
            <v>Pcs</v>
          </cell>
          <cell r="L15237">
            <v>111</v>
          </cell>
          <cell r="T15237">
            <v>0</v>
          </cell>
          <cell r="U15237">
            <v>5600</v>
          </cell>
        </row>
        <row r="15238">
          <cell r="B15238">
            <v>15239</v>
          </cell>
          <cell r="G15238" t="str">
            <v>ProQuat 276 SL @1 Ltr</v>
          </cell>
          <cell r="H15238">
            <v>1</v>
          </cell>
          <cell r="I15238">
            <v>12</v>
          </cell>
          <cell r="J15238" t="str">
            <v>Pcs</v>
          </cell>
          <cell r="L15238">
            <v>0</v>
          </cell>
          <cell r="T15238">
            <v>0</v>
          </cell>
          <cell r="U15238">
            <v>4008</v>
          </cell>
        </row>
        <row r="15239">
          <cell r="B15239">
            <v>15240</v>
          </cell>
          <cell r="G15239" t="str">
            <v>Curthane 80 WP @ 1Kg</v>
          </cell>
          <cell r="H15239">
            <v>1</v>
          </cell>
          <cell r="I15239">
            <v>20</v>
          </cell>
          <cell r="J15239" t="str">
            <v>Pcs</v>
          </cell>
          <cell r="L15239">
            <v>0</v>
          </cell>
          <cell r="T15239">
            <v>0</v>
          </cell>
          <cell r="U15239">
            <v>2000</v>
          </cell>
        </row>
        <row r="15240">
          <cell r="B15240">
            <v>15241</v>
          </cell>
          <cell r="G15240" t="str">
            <v>Mark Up 480 SL @20 ltr</v>
          </cell>
          <cell r="H15240">
            <v>20</v>
          </cell>
          <cell r="I15240">
            <v>1</v>
          </cell>
          <cell r="J15240" t="str">
            <v>Pcs</v>
          </cell>
          <cell r="L15240">
            <v>0</v>
          </cell>
          <cell r="T15240">
            <v>0</v>
          </cell>
          <cell r="U15240">
            <v>10000</v>
          </cell>
        </row>
        <row r="15241">
          <cell r="B15241">
            <v>15242</v>
          </cell>
          <cell r="F15241" t="str">
            <v>1.1.7.0.1.389</v>
          </cell>
          <cell r="G15241" t="str">
            <v>Mancozeb 80 WP</v>
          </cell>
          <cell r="H15241">
            <v>25</v>
          </cell>
          <cell r="I15241">
            <v>1</v>
          </cell>
          <cell r="J15241" t="str">
            <v>Kg</v>
          </cell>
          <cell r="L15241">
            <v>31623.0798</v>
          </cell>
          <cell r="T15241">
            <v>0</v>
          </cell>
          <cell r="U15241">
            <v>1000</v>
          </cell>
        </row>
        <row r="15242">
          <cell r="B15242">
            <v>15243</v>
          </cell>
          <cell r="F15242" t="str">
            <v>1.1.7.0.1.227</v>
          </cell>
          <cell r="G15242" t="str">
            <v>FP Curthane @1 kg (160/250+10)x 350mm</v>
          </cell>
          <cell r="H15242">
            <v>1</v>
          </cell>
          <cell r="I15242">
            <v>1</v>
          </cell>
          <cell r="J15242" t="str">
            <v>Pcs</v>
          </cell>
          <cell r="L15242">
            <v>1414</v>
          </cell>
          <cell r="T15242">
            <v>0</v>
          </cell>
          <cell r="U15242">
            <v>1000</v>
          </cell>
        </row>
        <row r="15243">
          <cell r="B15243">
            <v>15244</v>
          </cell>
          <cell r="F15243" t="str">
            <v>1.1.7.0.1.248</v>
          </cell>
          <cell r="G15243" t="str">
            <v xml:space="preserve">Karton Box FP Curthane @1 kg </v>
          </cell>
          <cell r="H15243">
            <v>20</v>
          </cell>
          <cell r="I15243">
            <v>1</v>
          </cell>
          <cell r="J15243" t="str">
            <v>Pcs</v>
          </cell>
          <cell r="L15243">
            <v>14117</v>
          </cell>
          <cell r="T15243">
            <v>0</v>
          </cell>
          <cell r="U15243">
            <v>50</v>
          </cell>
        </row>
        <row r="15244">
          <cell r="B15244">
            <v>15245</v>
          </cell>
          <cell r="F15244" t="str">
            <v>1.1.7.0.1.303</v>
          </cell>
          <cell r="G15244" t="str">
            <v>Layer FP Curthane</v>
          </cell>
          <cell r="H15244">
            <v>1</v>
          </cell>
          <cell r="I15244">
            <v>1</v>
          </cell>
          <cell r="J15244" t="str">
            <v>Kg</v>
          </cell>
          <cell r="L15244">
            <v>3504.7</v>
          </cell>
          <cell r="T15244">
            <v>0</v>
          </cell>
          <cell r="U15244">
            <v>50</v>
          </cell>
        </row>
        <row r="15245">
          <cell r="B15245">
            <v>15246</v>
          </cell>
          <cell r="F15245" t="str">
            <v>1.1.7.0.3.348</v>
          </cell>
          <cell r="G15245" t="str">
            <v>Curthane 80 WP @ 1Kg</v>
          </cell>
          <cell r="H15245">
            <v>1</v>
          </cell>
          <cell r="I15245">
            <v>20</v>
          </cell>
          <cell r="J15245" t="str">
            <v>Kg</v>
          </cell>
          <cell r="L15245">
            <v>32328.929799999998</v>
          </cell>
          <cell r="T15245">
            <v>0</v>
          </cell>
          <cell r="U15245">
            <v>1000</v>
          </cell>
        </row>
        <row r="15246">
          <cell r="B15246">
            <v>15247</v>
          </cell>
          <cell r="F15246" t="str">
            <v>1.1.7.0.1.389</v>
          </cell>
          <cell r="G15246" t="str">
            <v>Mancozeb 80 WP</v>
          </cell>
          <cell r="H15246">
            <v>25</v>
          </cell>
          <cell r="I15246">
            <v>1</v>
          </cell>
          <cell r="J15246" t="str">
            <v>Kg</v>
          </cell>
          <cell r="L15246">
            <v>31623.0798</v>
          </cell>
          <cell r="T15246">
            <v>0</v>
          </cell>
          <cell r="U15246">
            <v>1000</v>
          </cell>
        </row>
        <row r="15247">
          <cell r="B15247">
            <v>15248</v>
          </cell>
          <cell r="F15247" t="str">
            <v>1.1.7.0.1.227</v>
          </cell>
          <cell r="G15247" t="str">
            <v>FP Curthane @1 kg (160/250+10)x 350mm</v>
          </cell>
          <cell r="H15247">
            <v>1</v>
          </cell>
          <cell r="I15247">
            <v>1</v>
          </cell>
          <cell r="J15247" t="str">
            <v>Pcs</v>
          </cell>
          <cell r="L15247">
            <v>1414</v>
          </cell>
          <cell r="T15247">
            <v>0</v>
          </cell>
          <cell r="U15247">
            <v>1000</v>
          </cell>
        </row>
        <row r="15248">
          <cell r="B15248">
            <v>15249</v>
          </cell>
          <cell r="F15248" t="str">
            <v>1.1.7.0.1.248</v>
          </cell>
          <cell r="G15248" t="str">
            <v xml:space="preserve">Karton Box FP Curthane @1 kg </v>
          </cell>
          <cell r="H15248">
            <v>20</v>
          </cell>
          <cell r="I15248">
            <v>1</v>
          </cell>
          <cell r="J15248" t="str">
            <v>Pcs</v>
          </cell>
          <cell r="L15248">
            <v>14117</v>
          </cell>
          <cell r="T15248">
            <v>0</v>
          </cell>
          <cell r="U15248">
            <v>50</v>
          </cell>
        </row>
        <row r="15249">
          <cell r="B15249">
            <v>15250</v>
          </cell>
          <cell r="F15249" t="str">
            <v>1.1.7.0.1.303</v>
          </cell>
          <cell r="G15249" t="str">
            <v>Layer FP Curthane</v>
          </cell>
          <cell r="H15249">
            <v>1</v>
          </cell>
          <cell r="I15249">
            <v>1</v>
          </cell>
          <cell r="J15249" t="str">
            <v>Kg</v>
          </cell>
          <cell r="L15249">
            <v>3504.7</v>
          </cell>
          <cell r="T15249">
            <v>0</v>
          </cell>
          <cell r="U15249">
            <v>50</v>
          </cell>
        </row>
        <row r="15250">
          <cell r="B15250">
            <v>15251</v>
          </cell>
          <cell r="F15250" t="str">
            <v>1.1.7.0.3.348</v>
          </cell>
          <cell r="G15250" t="str">
            <v>Curthane 80 WP @ 1Kg</v>
          </cell>
          <cell r="H15250">
            <v>1</v>
          </cell>
          <cell r="I15250">
            <v>20</v>
          </cell>
          <cell r="J15250" t="str">
            <v>Kg</v>
          </cell>
          <cell r="L15250">
            <v>32328.929799999998</v>
          </cell>
          <cell r="T15250">
            <v>0</v>
          </cell>
          <cell r="U15250">
            <v>1000</v>
          </cell>
        </row>
        <row r="15251">
          <cell r="B15251">
            <v>15252</v>
          </cell>
          <cell r="F15251" t="str">
            <v>1.1.7.0.7.47</v>
          </cell>
          <cell r="G15251" t="str">
            <v>Scrap - Isopropylamine Glyphosate 62% TA</v>
          </cell>
          <cell r="H15251">
            <v>250</v>
          </cell>
          <cell r="I15251">
            <v>1</v>
          </cell>
          <cell r="J15251" t="str">
            <v>Kg</v>
          </cell>
          <cell r="L15251">
            <v>37869.546000000002</v>
          </cell>
          <cell r="T15251">
            <v>0</v>
          </cell>
          <cell r="U15251">
            <v>247</v>
          </cell>
        </row>
        <row r="15252">
          <cell r="B15252">
            <v>15253</v>
          </cell>
          <cell r="F15252" t="str">
            <v>1.1.7.0.7.46</v>
          </cell>
          <cell r="G15252" t="str">
            <v>Scrap - Agrisol 415 N</v>
          </cell>
          <cell r="H15252">
            <v>200</v>
          </cell>
          <cell r="I15252">
            <v>1</v>
          </cell>
          <cell r="J15252" t="str">
            <v>Kg</v>
          </cell>
          <cell r="L15252">
            <v>17354.325000000001</v>
          </cell>
          <cell r="T15252">
            <v>0</v>
          </cell>
          <cell r="U15252">
            <v>150</v>
          </cell>
        </row>
        <row r="15253">
          <cell r="B15253">
            <v>15254</v>
          </cell>
          <cell r="F15253" t="str">
            <v>1.1.7.0.1.290</v>
          </cell>
          <cell r="G15253" t="str">
            <v>Tartrazine @25Kg</v>
          </cell>
          <cell r="H15253">
            <v>25</v>
          </cell>
          <cell r="I15253">
            <v>1</v>
          </cell>
          <cell r="J15253" t="str">
            <v>Kg</v>
          </cell>
          <cell r="L15253">
            <v>61430.22</v>
          </cell>
          <cell r="T15253">
            <v>0</v>
          </cell>
          <cell r="U15253">
            <v>0.4</v>
          </cell>
        </row>
        <row r="15254">
          <cell r="B15254">
            <v>15255</v>
          </cell>
          <cell r="F15254" t="str">
            <v>1.1.7.0.1.382</v>
          </cell>
          <cell r="G15254" t="str">
            <v>Botol 1 Liter PET (PSS)</v>
          </cell>
          <cell r="H15254">
            <v>1</v>
          </cell>
          <cell r="I15254">
            <v>1</v>
          </cell>
          <cell r="J15254" t="str">
            <v>Pcs</v>
          </cell>
          <cell r="L15254">
            <v>2500</v>
          </cell>
          <cell r="T15254">
            <v>0</v>
          </cell>
          <cell r="U15254">
            <v>1000</v>
          </cell>
        </row>
        <row r="15255">
          <cell r="B15255">
            <v>15256</v>
          </cell>
          <cell r="F15255" t="str">
            <v>1.1.7.0.1.383</v>
          </cell>
          <cell r="G15255" t="str">
            <v>Botol 1 Liter PET (PSS) Seal</v>
          </cell>
          <cell r="H15255">
            <v>1</v>
          </cell>
          <cell r="I15255">
            <v>1</v>
          </cell>
          <cell r="J15255" t="str">
            <v>Pcs</v>
          </cell>
          <cell r="L15255">
            <v>250</v>
          </cell>
          <cell r="T15255">
            <v>0</v>
          </cell>
          <cell r="U15255">
            <v>1000</v>
          </cell>
        </row>
        <row r="15256">
          <cell r="B15256">
            <v>15257</v>
          </cell>
          <cell r="F15256" t="str">
            <v>1.1.7.0.1.384</v>
          </cell>
          <cell r="G15256" t="str">
            <v>Botol 1 Liter PET (PSS) Cup</v>
          </cell>
          <cell r="H15256">
            <v>1</v>
          </cell>
          <cell r="I15256">
            <v>1</v>
          </cell>
          <cell r="J15256" t="str">
            <v>Pcs</v>
          </cell>
          <cell r="L15256">
            <v>78</v>
          </cell>
          <cell r="T15256">
            <v>0</v>
          </cell>
          <cell r="U15256">
            <v>1000</v>
          </cell>
        </row>
        <row r="15257">
          <cell r="B15257">
            <v>15258</v>
          </cell>
          <cell r="F15257" t="str">
            <v>1.1.7.0.1.371</v>
          </cell>
          <cell r="G15257" t="str">
            <v>Sticker Markup 480 SL - 1 L</v>
          </cell>
          <cell r="H15257">
            <v>1</v>
          </cell>
          <cell r="I15257">
            <v>1</v>
          </cell>
          <cell r="J15257" t="str">
            <v>Pcs</v>
          </cell>
          <cell r="L15257">
            <v>479.75</v>
          </cell>
          <cell r="T15257">
            <v>0</v>
          </cell>
          <cell r="U15257">
            <v>1000</v>
          </cell>
        </row>
        <row r="15258">
          <cell r="B15258">
            <v>15259</v>
          </cell>
          <cell r="F15258" t="str">
            <v>1.1.7.0.1.398</v>
          </cell>
          <cell r="G15258" t="str">
            <v>Karton Box Markup 480 SL - 1 L</v>
          </cell>
          <cell r="H15258">
            <v>1</v>
          </cell>
          <cell r="I15258">
            <v>1</v>
          </cell>
          <cell r="J15258" t="str">
            <v>Pcs</v>
          </cell>
          <cell r="L15258">
            <v>4691.9089999999997</v>
          </cell>
          <cell r="T15258">
            <v>0</v>
          </cell>
          <cell r="U15258">
            <v>84</v>
          </cell>
        </row>
        <row r="15259">
          <cell r="B15259">
            <v>15260</v>
          </cell>
          <cell r="F15259" t="str">
            <v>1.1.7.0.3.354</v>
          </cell>
          <cell r="G15259" t="str">
            <v>Mark Up 480 SL @1 ltr</v>
          </cell>
          <cell r="H15259">
            <v>1</v>
          </cell>
          <cell r="I15259">
            <v>12</v>
          </cell>
          <cell r="J15259" t="str">
            <v>Liter</v>
          </cell>
          <cell r="L15259">
            <v>13909.652337991767</v>
          </cell>
          <cell r="T15259">
            <v>0</v>
          </cell>
          <cell r="U15259">
            <v>1008</v>
          </cell>
        </row>
        <row r="15260">
          <cell r="B15260">
            <v>15261</v>
          </cell>
          <cell r="F15260" t="str">
            <v>1.1.7.0.7.47</v>
          </cell>
          <cell r="G15260" t="str">
            <v>Scrap - Isopropylamine Glyphosate 62% TA</v>
          </cell>
          <cell r="H15260">
            <v>250</v>
          </cell>
          <cell r="I15260">
            <v>1</v>
          </cell>
          <cell r="J15260" t="str">
            <v>Kg</v>
          </cell>
          <cell r="L15260">
            <v>37869.546000000002</v>
          </cell>
          <cell r="T15260">
            <v>0</v>
          </cell>
          <cell r="U15260">
            <v>247</v>
          </cell>
        </row>
        <row r="15261">
          <cell r="B15261">
            <v>15262</v>
          </cell>
          <cell r="F15261" t="str">
            <v>1.1.7.0.7.46</v>
          </cell>
          <cell r="G15261" t="str">
            <v>Scrap - Agrisol 415 N</v>
          </cell>
          <cell r="H15261">
            <v>200</v>
          </cell>
          <cell r="I15261">
            <v>1</v>
          </cell>
          <cell r="J15261" t="str">
            <v>Kg</v>
          </cell>
          <cell r="L15261">
            <v>17354.325000000001</v>
          </cell>
          <cell r="T15261">
            <v>0</v>
          </cell>
          <cell r="U15261">
            <v>150</v>
          </cell>
        </row>
        <row r="15262">
          <cell r="B15262">
            <v>15263</v>
          </cell>
          <cell r="F15262" t="str">
            <v>1.1.7.0.1.290</v>
          </cell>
          <cell r="G15262" t="str">
            <v>Tartrazine @25Kg</v>
          </cell>
          <cell r="H15262">
            <v>25</v>
          </cell>
          <cell r="I15262">
            <v>1</v>
          </cell>
          <cell r="J15262" t="str">
            <v>Kg</v>
          </cell>
          <cell r="L15262">
            <v>61430.22</v>
          </cell>
          <cell r="T15262">
            <v>0</v>
          </cell>
          <cell r="U15262">
            <v>0.4</v>
          </cell>
        </row>
        <row r="15263">
          <cell r="B15263">
            <v>15264</v>
          </cell>
          <cell r="F15263" t="str">
            <v>1.1.7.0.1.382</v>
          </cell>
          <cell r="G15263" t="str">
            <v>Botol 1 Liter PET (PSS)</v>
          </cell>
          <cell r="H15263">
            <v>1</v>
          </cell>
          <cell r="I15263">
            <v>1</v>
          </cell>
          <cell r="J15263" t="str">
            <v>Pcs</v>
          </cell>
          <cell r="L15263">
            <v>2500</v>
          </cell>
          <cell r="T15263">
            <v>0</v>
          </cell>
          <cell r="U15263">
            <v>1000</v>
          </cell>
        </row>
        <row r="15264">
          <cell r="B15264">
            <v>15265</v>
          </cell>
          <cell r="F15264" t="str">
            <v>1.1.7.0.1.383</v>
          </cell>
          <cell r="G15264" t="str">
            <v>Botol 1 Liter PET (PSS) Seal</v>
          </cell>
          <cell r="H15264">
            <v>1</v>
          </cell>
          <cell r="I15264">
            <v>1</v>
          </cell>
          <cell r="J15264" t="str">
            <v>Pcs</v>
          </cell>
          <cell r="L15264">
            <v>250</v>
          </cell>
          <cell r="T15264">
            <v>0</v>
          </cell>
          <cell r="U15264">
            <v>1000</v>
          </cell>
        </row>
        <row r="15265">
          <cell r="B15265">
            <v>15266</v>
          </cell>
          <cell r="F15265" t="str">
            <v>1.1.7.0.1.384</v>
          </cell>
          <cell r="G15265" t="str">
            <v>Botol 1 Liter PET (PSS) Cup</v>
          </cell>
          <cell r="H15265">
            <v>1</v>
          </cell>
          <cell r="I15265">
            <v>1</v>
          </cell>
          <cell r="J15265" t="str">
            <v>Pcs</v>
          </cell>
          <cell r="L15265">
            <v>78</v>
          </cell>
          <cell r="T15265">
            <v>0</v>
          </cell>
          <cell r="U15265">
            <v>1000</v>
          </cell>
        </row>
        <row r="15266">
          <cell r="B15266">
            <v>15267</v>
          </cell>
          <cell r="F15266" t="str">
            <v>1.1.7.0.1.371</v>
          </cell>
          <cell r="G15266" t="str">
            <v>Sticker Markup 480 SL - 1 L</v>
          </cell>
          <cell r="H15266">
            <v>1</v>
          </cell>
          <cell r="I15266">
            <v>1</v>
          </cell>
          <cell r="J15266" t="str">
            <v>Pcs</v>
          </cell>
          <cell r="L15266">
            <v>479.75</v>
          </cell>
          <cell r="T15266">
            <v>0</v>
          </cell>
          <cell r="U15266">
            <v>1000</v>
          </cell>
        </row>
        <row r="15267">
          <cell r="B15267">
            <v>15268</v>
          </cell>
          <cell r="F15267" t="str">
            <v>1.1.7.0.1.398</v>
          </cell>
          <cell r="G15267" t="str">
            <v>Karton Box Markup 480 SL - 1 L</v>
          </cell>
          <cell r="H15267">
            <v>1</v>
          </cell>
          <cell r="I15267">
            <v>1</v>
          </cell>
          <cell r="J15267" t="str">
            <v>Pcs</v>
          </cell>
          <cell r="L15267">
            <v>4691.9089999999997</v>
          </cell>
          <cell r="T15267">
            <v>0</v>
          </cell>
          <cell r="U15267">
            <v>83</v>
          </cell>
        </row>
        <row r="15268">
          <cell r="B15268">
            <v>15269</v>
          </cell>
          <cell r="F15268" t="str">
            <v>1.1.7.0.3.354</v>
          </cell>
          <cell r="G15268" t="str">
            <v>Mark Up 480 SL @1 ltr</v>
          </cell>
          <cell r="H15268">
            <v>1</v>
          </cell>
          <cell r="I15268">
            <v>12</v>
          </cell>
          <cell r="J15268" t="str">
            <v>Liter</v>
          </cell>
          <cell r="L15268">
            <v>13909.652337991767</v>
          </cell>
          <cell r="T15268">
            <v>0</v>
          </cell>
          <cell r="U15268">
            <v>996</v>
          </cell>
        </row>
        <row r="15269">
          <cell r="B15269">
            <v>15270</v>
          </cell>
          <cell r="F15269" t="str">
            <v>1.1.7.0.7.47</v>
          </cell>
          <cell r="G15269" t="str">
            <v>Scrap - Isopropylamine Glyphosate 62% TA</v>
          </cell>
          <cell r="H15269">
            <v>250</v>
          </cell>
          <cell r="I15269">
            <v>1</v>
          </cell>
          <cell r="J15269" t="str">
            <v>Kg</v>
          </cell>
          <cell r="L15269">
            <v>37869.546000000002</v>
          </cell>
          <cell r="T15269">
            <v>0</v>
          </cell>
          <cell r="U15269">
            <v>247</v>
          </cell>
        </row>
        <row r="15270">
          <cell r="B15270">
            <v>15271</v>
          </cell>
          <cell r="F15270" t="str">
            <v>1.1.7.0.7.46</v>
          </cell>
          <cell r="G15270" t="str">
            <v>Scrap - Agrisol 415 N</v>
          </cell>
          <cell r="H15270">
            <v>200</v>
          </cell>
          <cell r="I15270">
            <v>1</v>
          </cell>
          <cell r="J15270" t="str">
            <v>Kg</v>
          </cell>
          <cell r="L15270">
            <v>17354.325000000001</v>
          </cell>
          <cell r="T15270">
            <v>0</v>
          </cell>
          <cell r="U15270">
            <v>150</v>
          </cell>
        </row>
        <row r="15271">
          <cell r="B15271">
            <v>15272</v>
          </cell>
          <cell r="F15271" t="str">
            <v>1.1.7.0.1.290</v>
          </cell>
          <cell r="G15271" t="str">
            <v>Tartrazine @25Kg</v>
          </cell>
          <cell r="H15271">
            <v>25</v>
          </cell>
          <cell r="I15271">
            <v>1</v>
          </cell>
          <cell r="J15271" t="str">
            <v>Kg</v>
          </cell>
          <cell r="L15271">
            <v>61430.22</v>
          </cell>
          <cell r="T15271">
            <v>0</v>
          </cell>
          <cell r="U15271">
            <v>0.4</v>
          </cell>
        </row>
        <row r="15272">
          <cell r="B15272">
            <v>15273</v>
          </cell>
          <cell r="F15272" t="str">
            <v>1.1.7.0.1.382</v>
          </cell>
          <cell r="G15272" t="str">
            <v>Botol 1 Liter PET (PSS)</v>
          </cell>
          <cell r="H15272">
            <v>1</v>
          </cell>
          <cell r="I15272">
            <v>1</v>
          </cell>
          <cell r="J15272" t="str">
            <v>Pcs</v>
          </cell>
          <cell r="L15272">
            <v>2500</v>
          </cell>
          <cell r="T15272">
            <v>0</v>
          </cell>
          <cell r="U15272">
            <v>1000</v>
          </cell>
        </row>
        <row r="15273">
          <cell r="B15273">
            <v>15274</v>
          </cell>
          <cell r="F15273" t="str">
            <v>1.1.7.0.1.383</v>
          </cell>
          <cell r="G15273" t="str">
            <v>Botol 1 Liter PET (PSS) Seal</v>
          </cell>
          <cell r="H15273">
            <v>1</v>
          </cell>
          <cell r="I15273">
            <v>1</v>
          </cell>
          <cell r="J15273" t="str">
            <v>Pcs</v>
          </cell>
          <cell r="L15273">
            <v>250</v>
          </cell>
          <cell r="T15273">
            <v>0</v>
          </cell>
          <cell r="U15273">
            <v>1000</v>
          </cell>
        </row>
        <row r="15274">
          <cell r="B15274">
            <v>15275</v>
          </cell>
          <cell r="F15274" t="str">
            <v>1.1.7.0.1.384</v>
          </cell>
          <cell r="G15274" t="str">
            <v>Botol 1 Liter PET (PSS) Cup</v>
          </cell>
          <cell r="H15274">
            <v>1</v>
          </cell>
          <cell r="I15274">
            <v>1</v>
          </cell>
          <cell r="J15274" t="str">
            <v>Pcs</v>
          </cell>
          <cell r="L15274">
            <v>78</v>
          </cell>
          <cell r="T15274">
            <v>0</v>
          </cell>
          <cell r="U15274">
            <v>1000</v>
          </cell>
        </row>
        <row r="15275">
          <cell r="B15275">
            <v>15276</v>
          </cell>
          <cell r="F15275" t="str">
            <v>1.1.7.0.1.371</v>
          </cell>
          <cell r="G15275" t="str">
            <v>Sticker Markup 480 SL - 1 L</v>
          </cell>
          <cell r="H15275">
            <v>1</v>
          </cell>
          <cell r="I15275">
            <v>1</v>
          </cell>
          <cell r="J15275" t="str">
            <v>Pcs</v>
          </cell>
          <cell r="L15275">
            <v>479.75</v>
          </cell>
          <cell r="T15275">
            <v>0</v>
          </cell>
          <cell r="U15275">
            <v>1000</v>
          </cell>
        </row>
        <row r="15276">
          <cell r="B15276">
            <v>15277</v>
          </cell>
          <cell r="F15276" t="str">
            <v>1.1.7.0.1.398</v>
          </cell>
          <cell r="G15276" t="str">
            <v>Karton Box Markup 480 SL - 1 L</v>
          </cell>
          <cell r="H15276">
            <v>1</v>
          </cell>
          <cell r="I15276">
            <v>1</v>
          </cell>
          <cell r="J15276" t="str">
            <v>Pcs</v>
          </cell>
          <cell r="L15276">
            <v>4691.9089999999997</v>
          </cell>
          <cell r="T15276">
            <v>0</v>
          </cell>
          <cell r="U15276">
            <v>83</v>
          </cell>
        </row>
        <row r="15277">
          <cell r="B15277">
            <v>15278</v>
          </cell>
          <cell r="F15277" t="str">
            <v>1.1.7.0.3.354</v>
          </cell>
          <cell r="G15277" t="str">
            <v>Mark Up 480 SL @1 ltr</v>
          </cell>
          <cell r="H15277">
            <v>1</v>
          </cell>
          <cell r="I15277">
            <v>12</v>
          </cell>
          <cell r="J15277" t="str">
            <v>Liter</v>
          </cell>
          <cell r="L15277">
            <v>13909.652337991767</v>
          </cell>
          <cell r="T15277">
            <v>0</v>
          </cell>
          <cell r="U15277">
            <v>996</v>
          </cell>
        </row>
        <row r="15278">
          <cell r="B15278">
            <v>15279</v>
          </cell>
          <cell r="F15278" t="str">
            <v>1.1.7.0.7.47</v>
          </cell>
          <cell r="G15278" t="str">
            <v>Scrap - Isopropylamine Glyphosate 62% TA</v>
          </cell>
          <cell r="H15278">
            <v>250</v>
          </cell>
          <cell r="I15278">
            <v>1</v>
          </cell>
          <cell r="J15278" t="str">
            <v>Kg</v>
          </cell>
          <cell r="L15278">
            <v>37869.546000000002</v>
          </cell>
          <cell r="T15278">
            <v>0</v>
          </cell>
          <cell r="U15278">
            <v>247</v>
          </cell>
        </row>
        <row r="15279">
          <cell r="B15279">
            <v>15280</v>
          </cell>
          <cell r="F15279" t="str">
            <v>1.1.7.0.7.46</v>
          </cell>
          <cell r="G15279" t="str">
            <v>Scrap - Agrisol 415 N</v>
          </cell>
          <cell r="H15279">
            <v>200</v>
          </cell>
          <cell r="I15279">
            <v>1</v>
          </cell>
          <cell r="J15279" t="str">
            <v>Kg</v>
          </cell>
          <cell r="L15279">
            <v>17354.325000000001</v>
          </cell>
          <cell r="T15279">
            <v>0</v>
          </cell>
          <cell r="U15279">
            <v>150</v>
          </cell>
        </row>
        <row r="15280">
          <cell r="B15280">
            <v>15281</v>
          </cell>
          <cell r="F15280" t="str">
            <v>1.1.7.0.1.290</v>
          </cell>
          <cell r="G15280" t="str">
            <v>Tartrazine @25Kg</v>
          </cell>
          <cell r="H15280">
            <v>25</v>
          </cell>
          <cell r="I15280">
            <v>1</v>
          </cell>
          <cell r="J15280" t="str">
            <v>Kg</v>
          </cell>
          <cell r="L15280">
            <v>61430.22</v>
          </cell>
          <cell r="T15280">
            <v>0</v>
          </cell>
          <cell r="U15280">
            <v>0.4</v>
          </cell>
        </row>
        <row r="15281">
          <cell r="B15281">
            <v>15282</v>
          </cell>
          <cell r="F15281" t="str">
            <v>1.1.7.0.1.382</v>
          </cell>
          <cell r="G15281" t="str">
            <v>Botol 1 Liter PET (PSS)</v>
          </cell>
          <cell r="H15281">
            <v>1</v>
          </cell>
          <cell r="I15281">
            <v>1</v>
          </cell>
          <cell r="J15281" t="str">
            <v>Pcs</v>
          </cell>
          <cell r="L15281">
            <v>2500</v>
          </cell>
          <cell r="T15281">
            <v>0</v>
          </cell>
          <cell r="U15281">
            <v>1000</v>
          </cell>
        </row>
        <row r="15282">
          <cell r="B15282">
            <v>15283</v>
          </cell>
          <cell r="F15282" t="str">
            <v>1.1.7.0.1.383</v>
          </cell>
          <cell r="G15282" t="str">
            <v>Botol 1 Liter PET (PSS) Seal</v>
          </cell>
          <cell r="H15282">
            <v>1</v>
          </cell>
          <cell r="I15282">
            <v>1</v>
          </cell>
          <cell r="J15282" t="str">
            <v>Pcs</v>
          </cell>
          <cell r="L15282">
            <v>250</v>
          </cell>
          <cell r="T15282">
            <v>0</v>
          </cell>
          <cell r="U15282">
            <v>1000</v>
          </cell>
        </row>
        <row r="15283">
          <cell r="B15283">
            <v>15284</v>
          </cell>
          <cell r="F15283" t="str">
            <v>1.1.7.0.1.384</v>
          </cell>
          <cell r="G15283" t="str">
            <v>Botol 1 Liter PET (PSS) Cup</v>
          </cell>
          <cell r="H15283">
            <v>1</v>
          </cell>
          <cell r="I15283">
            <v>1</v>
          </cell>
          <cell r="J15283" t="str">
            <v>Pcs</v>
          </cell>
          <cell r="L15283">
            <v>78</v>
          </cell>
          <cell r="T15283">
            <v>0</v>
          </cell>
          <cell r="U15283">
            <v>1000</v>
          </cell>
        </row>
        <row r="15284">
          <cell r="B15284">
            <v>15285</v>
          </cell>
          <cell r="F15284" t="str">
            <v>1.1.7.0.1.371</v>
          </cell>
          <cell r="G15284" t="str">
            <v>Sticker Markup 480 SL - 1 L</v>
          </cell>
          <cell r="H15284">
            <v>1</v>
          </cell>
          <cell r="I15284">
            <v>1</v>
          </cell>
          <cell r="J15284" t="str">
            <v>Pcs</v>
          </cell>
          <cell r="L15284">
            <v>479.75</v>
          </cell>
          <cell r="T15284">
            <v>0</v>
          </cell>
          <cell r="U15284">
            <v>1000</v>
          </cell>
        </row>
        <row r="15285">
          <cell r="B15285">
            <v>15286</v>
          </cell>
          <cell r="F15285" t="str">
            <v>1.1.7.0.1.398</v>
          </cell>
          <cell r="G15285" t="str">
            <v>Karton Box Markup 480 SL - 1 L</v>
          </cell>
          <cell r="H15285">
            <v>1</v>
          </cell>
          <cell r="I15285">
            <v>1</v>
          </cell>
          <cell r="J15285" t="str">
            <v>Pcs</v>
          </cell>
          <cell r="L15285">
            <v>4691.9089999999997</v>
          </cell>
          <cell r="T15285">
            <v>0</v>
          </cell>
          <cell r="U15285">
            <v>84</v>
          </cell>
        </row>
        <row r="15286">
          <cell r="B15286">
            <v>15287</v>
          </cell>
          <cell r="F15286" t="str">
            <v>1.1.7.0.3.354</v>
          </cell>
          <cell r="G15286" t="str">
            <v>Mark Up 480 SL @1 ltr</v>
          </cell>
          <cell r="H15286">
            <v>1</v>
          </cell>
          <cell r="I15286">
            <v>12</v>
          </cell>
          <cell r="J15286" t="str">
            <v>Liter</v>
          </cell>
          <cell r="L15286">
            <v>13909.652337991767</v>
          </cell>
          <cell r="T15286">
            <v>0</v>
          </cell>
          <cell r="U15286">
            <v>1008</v>
          </cell>
        </row>
        <row r="15287">
          <cell r="B15287">
            <v>15288</v>
          </cell>
          <cell r="F15287" t="str">
            <v>1.1.7.0.7.48</v>
          </cell>
          <cell r="G15287" t="str">
            <v>Scrap - Paraquat Dichloride 42% TA</v>
          </cell>
          <cell r="H15287">
            <v>220</v>
          </cell>
          <cell r="I15287">
            <v>1</v>
          </cell>
          <cell r="J15287" t="str">
            <v>Kg</v>
          </cell>
          <cell r="L15287">
            <v>47939.9732</v>
          </cell>
          <cell r="T15287">
            <v>0</v>
          </cell>
          <cell r="U15287">
            <v>440</v>
          </cell>
        </row>
        <row r="15288">
          <cell r="B15288">
            <v>15289</v>
          </cell>
          <cell r="F15288" t="str">
            <v>1.1.7.0.1.426</v>
          </cell>
          <cell r="G15288" t="str">
            <v>Agrisol 445 N</v>
          </cell>
          <cell r="H15288">
            <v>200</v>
          </cell>
          <cell r="I15288">
            <v>1</v>
          </cell>
          <cell r="J15288" t="str">
            <v>Kg</v>
          </cell>
          <cell r="L15288">
            <v>17794.18</v>
          </cell>
          <cell r="T15288">
            <v>0</v>
          </cell>
          <cell r="U15288">
            <v>150</v>
          </cell>
        </row>
        <row r="15289">
          <cell r="B15289">
            <v>15290</v>
          </cell>
          <cell r="F15289" t="str">
            <v>1.1.7.0.1.419</v>
          </cell>
          <cell r="G15289" t="str">
            <v>Coloursea Briliant Blue</v>
          </cell>
          <cell r="H15289">
            <v>1</v>
          </cell>
          <cell r="I15289">
            <v>25</v>
          </cell>
          <cell r="J15289" t="str">
            <v>Kg</v>
          </cell>
          <cell r="L15289">
            <v>192203</v>
          </cell>
          <cell r="T15289">
            <v>0</v>
          </cell>
          <cell r="U15289">
            <v>1.32</v>
          </cell>
        </row>
        <row r="15290">
          <cell r="B15290">
            <v>15291</v>
          </cell>
          <cell r="F15290" t="str">
            <v>1.1.7.0.1.420</v>
          </cell>
          <cell r="G15290" t="str">
            <v>Jerrycan HDPE - 4 L</v>
          </cell>
          <cell r="H15290">
            <v>4</v>
          </cell>
          <cell r="I15290">
            <v>1</v>
          </cell>
          <cell r="J15290" t="str">
            <v>Pcs</v>
          </cell>
          <cell r="L15290">
            <v>5900</v>
          </cell>
          <cell r="T15290">
            <v>0</v>
          </cell>
          <cell r="U15290">
            <v>250</v>
          </cell>
        </row>
        <row r="15291">
          <cell r="B15291">
            <v>15292</v>
          </cell>
          <cell r="F15291" t="str">
            <v>1.1.7.0.1.421</v>
          </cell>
          <cell r="G15291" t="str">
            <v>Jerrycan HDPE - 4 L - Plug</v>
          </cell>
          <cell r="H15291">
            <v>4</v>
          </cell>
          <cell r="I15291">
            <v>1</v>
          </cell>
          <cell r="J15291" t="str">
            <v>Pcs</v>
          </cell>
          <cell r="L15291">
            <v>150</v>
          </cell>
          <cell r="T15291">
            <v>0</v>
          </cell>
          <cell r="U15291">
            <v>250</v>
          </cell>
        </row>
        <row r="15292">
          <cell r="B15292">
            <v>15293</v>
          </cell>
          <cell r="F15292" t="str">
            <v>1.1.7.0.1.422</v>
          </cell>
          <cell r="G15292" t="str">
            <v>Jerrycan HDPE - 4 L - Cap - Black</v>
          </cell>
          <cell r="H15292">
            <v>4</v>
          </cell>
          <cell r="I15292">
            <v>1</v>
          </cell>
          <cell r="J15292" t="str">
            <v>Pcs</v>
          </cell>
          <cell r="L15292">
            <v>111</v>
          </cell>
          <cell r="T15292">
            <v>0</v>
          </cell>
          <cell r="U15292">
            <v>250</v>
          </cell>
        </row>
        <row r="15293">
          <cell r="B15293">
            <v>15294</v>
          </cell>
          <cell r="F15293" t="str">
            <v>1.1.7.0.1.374</v>
          </cell>
          <cell r="G15293" t="str">
            <v>Sticker ProQuat 276 SL @4 ltr</v>
          </cell>
          <cell r="H15293">
            <v>4</v>
          </cell>
          <cell r="I15293">
            <v>1</v>
          </cell>
          <cell r="J15293" t="str">
            <v>Pcs</v>
          </cell>
          <cell r="L15293">
            <v>691.85</v>
          </cell>
          <cell r="T15293">
            <v>0</v>
          </cell>
          <cell r="U15293">
            <v>250</v>
          </cell>
        </row>
        <row r="15294">
          <cell r="B15294">
            <v>15295</v>
          </cell>
          <cell r="F15294" t="str">
            <v>1.1.7.0.1.405</v>
          </cell>
          <cell r="G15294" t="str">
            <v>Karton Box ProQuat 276 SL - 4 L</v>
          </cell>
          <cell r="H15294">
            <v>4</v>
          </cell>
          <cell r="I15294">
            <v>1</v>
          </cell>
          <cell r="J15294" t="str">
            <v>Pcs</v>
          </cell>
          <cell r="L15294">
            <v>4255.7727272599996</v>
          </cell>
          <cell r="T15294">
            <v>0</v>
          </cell>
          <cell r="U15294">
            <v>62</v>
          </cell>
        </row>
        <row r="15295">
          <cell r="B15295">
            <v>15296</v>
          </cell>
          <cell r="F15295" t="str">
            <v>1.1.7.0.3.355</v>
          </cell>
          <cell r="G15295" t="str">
            <v>ProQuat 276 SL @4 ltr</v>
          </cell>
          <cell r="H15295">
            <v>4</v>
          </cell>
          <cell r="I15295">
            <v>4</v>
          </cell>
          <cell r="J15295" t="str">
            <v>Liter</v>
          </cell>
          <cell r="L15295">
            <v>13436.051009999999</v>
          </cell>
          <cell r="T15295">
            <v>0</v>
          </cell>
          <cell r="U15295">
            <v>992</v>
          </cell>
        </row>
        <row r="15296">
          <cell r="B15296">
            <v>15297</v>
          </cell>
          <cell r="F15296" t="str">
            <v>1.1.7.0.7.48</v>
          </cell>
          <cell r="G15296" t="str">
            <v>Scrap - Paraquat Dichloride 42% TA</v>
          </cell>
          <cell r="H15296">
            <v>220</v>
          </cell>
          <cell r="I15296">
            <v>1</v>
          </cell>
          <cell r="J15296" t="str">
            <v>Kg</v>
          </cell>
          <cell r="L15296">
            <v>47939.9732</v>
          </cell>
          <cell r="T15296">
            <v>0</v>
          </cell>
          <cell r="U15296">
            <v>440</v>
          </cell>
        </row>
        <row r="15297">
          <cell r="B15297">
            <v>15298</v>
          </cell>
          <cell r="F15297" t="str">
            <v>1.1.7.0.1.413</v>
          </cell>
          <cell r="G15297" t="str">
            <v>Agrisol 445 N</v>
          </cell>
          <cell r="H15297">
            <v>200</v>
          </cell>
          <cell r="I15297">
            <v>1</v>
          </cell>
          <cell r="J15297" t="str">
            <v>Kg</v>
          </cell>
          <cell r="L15297">
            <v>17593.695</v>
          </cell>
          <cell r="T15297">
            <v>0</v>
          </cell>
          <cell r="U15297">
            <v>150</v>
          </cell>
        </row>
        <row r="15298">
          <cell r="B15298">
            <v>15299</v>
          </cell>
          <cell r="F15298" t="str">
            <v>1.1.7.0.7.67</v>
          </cell>
          <cell r="G15298" t="str">
            <v>Scrap - Coloursea Briliant Blue</v>
          </cell>
          <cell r="H15298">
            <v>1</v>
          </cell>
          <cell r="I15298">
            <v>25</v>
          </cell>
          <cell r="J15298" t="str">
            <v>Kg</v>
          </cell>
          <cell r="L15298">
            <v>195062.31</v>
          </cell>
          <cell r="T15298">
            <v>0</v>
          </cell>
          <cell r="U15298">
            <v>1.32</v>
          </cell>
        </row>
        <row r="15299">
          <cell r="B15299">
            <v>15300</v>
          </cell>
          <cell r="F15299" t="str">
            <v>1.1.7.0.1.420</v>
          </cell>
          <cell r="G15299" t="str">
            <v>Jerrycan HDPE - 4 L</v>
          </cell>
          <cell r="H15299">
            <v>4</v>
          </cell>
          <cell r="I15299">
            <v>1</v>
          </cell>
          <cell r="J15299" t="str">
            <v>Pcs</v>
          </cell>
          <cell r="L15299">
            <v>5900</v>
          </cell>
          <cell r="T15299">
            <v>0</v>
          </cell>
          <cell r="U15299">
            <v>250</v>
          </cell>
        </row>
        <row r="15300">
          <cell r="B15300">
            <v>15301</v>
          </cell>
          <cell r="F15300" t="str">
            <v>1.1.7.0.1.421</v>
          </cell>
          <cell r="G15300" t="str">
            <v>Jerrycan HDPE - 4 L - Plug</v>
          </cell>
          <cell r="H15300">
            <v>4</v>
          </cell>
          <cell r="I15300">
            <v>1</v>
          </cell>
          <cell r="J15300" t="str">
            <v>Pcs</v>
          </cell>
          <cell r="L15300">
            <v>150</v>
          </cell>
          <cell r="T15300">
            <v>0</v>
          </cell>
          <cell r="U15300">
            <v>250</v>
          </cell>
        </row>
        <row r="15301">
          <cell r="B15301">
            <v>15302</v>
          </cell>
          <cell r="F15301" t="str">
            <v>1.1.7.0.1.422</v>
          </cell>
          <cell r="G15301" t="str">
            <v>Jerrycan HDPE - 4 L - Cap - Black</v>
          </cell>
          <cell r="H15301">
            <v>4</v>
          </cell>
          <cell r="I15301">
            <v>1</v>
          </cell>
          <cell r="J15301" t="str">
            <v>Pcs</v>
          </cell>
          <cell r="L15301">
            <v>111</v>
          </cell>
          <cell r="T15301">
            <v>0</v>
          </cell>
          <cell r="U15301">
            <v>250</v>
          </cell>
        </row>
        <row r="15302">
          <cell r="B15302">
            <v>15303</v>
          </cell>
          <cell r="F15302" t="str">
            <v>1.1.7.0.1.374</v>
          </cell>
          <cell r="G15302" t="str">
            <v>Sticker ProQuat 276 SL @4 ltr</v>
          </cell>
          <cell r="H15302">
            <v>4</v>
          </cell>
          <cell r="I15302">
            <v>1</v>
          </cell>
          <cell r="J15302" t="str">
            <v>Pcs</v>
          </cell>
          <cell r="L15302">
            <v>691.85</v>
          </cell>
          <cell r="T15302">
            <v>0</v>
          </cell>
          <cell r="U15302">
            <v>250</v>
          </cell>
        </row>
        <row r="15303">
          <cell r="B15303">
            <v>15304</v>
          </cell>
          <cell r="F15303" t="str">
            <v>1.1.7.0.1.405</v>
          </cell>
          <cell r="G15303" t="str">
            <v>Karton Box ProQuat 276 SL - 4 L</v>
          </cell>
          <cell r="H15303">
            <v>4</v>
          </cell>
          <cell r="I15303">
            <v>1</v>
          </cell>
          <cell r="J15303" t="str">
            <v>Pcs</v>
          </cell>
          <cell r="L15303">
            <v>4255.7727272599996</v>
          </cell>
          <cell r="T15303">
            <v>0</v>
          </cell>
          <cell r="U15303">
            <v>63</v>
          </cell>
        </row>
        <row r="15304">
          <cell r="B15304">
            <v>15305</v>
          </cell>
          <cell r="F15304" t="str">
            <v>1.1.7.0.3.356</v>
          </cell>
          <cell r="G15304" t="str">
            <v>ProQuat 276 SL @4 ltr</v>
          </cell>
          <cell r="H15304">
            <v>4</v>
          </cell>
          <cell r="I15304">
            <v>4</v>
          </cell>
          <cell r="J15304" t="str">
            <v>Liter</v>
          </cell>
          <cell r="L15304">
            <v>13435.495360799998</v>
          </cell>
          <cell r="T15304">
            <v>0</v>
          </cell>
          <cell r="U15304">
            <v>1008</v>
          </cell>
        </row>
        <row r="15305">
          <cell r="B15305">
            <v>15306</v>
          </cell>
          <cell r="F15305" t="str">
            <v>1.1.7.0.7.48</v>
          </cell>
          <cell r="G15305" t="str">
            <v>Scrap - Paraquat Dichloride 42% TA</v>
          </cell>
          <cell r="H15305">
            <v>220</v>
          </cell>
          <cell r="I15305">
            <v>1</v>
          </cell>
          <cell r="J15305" t="str">
            <v>Kg</v>
          </cell>
          <cell r="L15305">
            <v>47939.9732</v>
          </cell>
          <cell r="T15305">
            <v>0</v>
          </cell>
          <cell r="U15305">
            <v>440</v>
          </cell>
        </row>
        <row r="15306">
          <cell r="B15306">
            <v>15307</v>
          </cell>
          <cell r="F15306" t="str">
            <v>1.1.7.0.1.413</v>
          </cell>
          <cell r="G15306" t="str">
            <v>Agrisol 445 N</v>
          </cell>
          <cell r="H15306">
            <v>200</v>
          </cell>
          <cell r="I15306">
            <v>1</v>
          </cell>
          <cell r="J15306" t="str">
            <v>Kg</v>
          </cell>
          <cell r="L15306">
            <v>17593.695</v>
          </cell>
          <cell r="T15306">
            <v>0</v>
          </cell>
          <cell r="U15306">
            <v>150</v>
          </cell>
        </row>
        <row r="15307">
          <cell r="B15307">
            <v>15308</v>
          </cell>
          <cell r="F15307" t="str">
            <v>1.1.7.0.1.419</v>
          </cell>
          <cell r="G15307" t="str">
            <v>Coloursea Briliant Blue</v>
          </cell>
          <cell r="H15307">
            <v>1</v>
          </cell>
          <cell r="I15307">
            <v>25</v>
          </cell>
          <cell r="J15307" t="str">
            <v>Kg</v>
          </cell>
          <cell r="L15307">
            <v>192203</v>
          </cell>
          <cell r="T15307">
            <v>0</v>
          </cell>
          <cell r="U15307">
            <v>1.32</v>
          </cell>
        </row>
        <row r="15308">
          <cell r="B15308">
            <v>15309</v>
          </cell>
          <cell r="F15308" t="str">
            <v>1.1.7.0.1.420</v>
          </cell>
          <cell r="G15308" t="str">
            <v>Jerrycan HDPE - 4 L</v>
          </cell>
          <cell r="H15308">
            <v>4</v>
          </cell>
          <cell r="I15308">
            <v>1</v>
          </cell>
          <cell r="J15308" t="str">
            <v>Pcs</v>
          </cell>
          <cell r="L15308">
            <v>5900</v>
          </cell>
          <cell r="T15308">
            <v>0</v>
          </cell>
          <cell r="U15308">
            <v>250</v>
          </cell>
        </row>
        <row r="15309">
          <cell r="B15309">
            <v>15310</v>
          </cell>
          <cell r="F15309" t="str">
            <v>1.1.7.0.1.421</v>
          </cell>
          <cell r="G15309" t="str">
            <v>Jerrycan HDPE - 4 L - Plug</v>
          </cell>
          <cell r="H15309">
            <v>4</v>
          </cell>
          <cell r="I15309">
            <v>1</v>
          </cell>
          <cell r="J15309" t="str">
            <v>Pcs</v>
          </cell>
          <cell r="L15309">
            <v>150</v>
          </cell>
          <cell r="T15309">
            <v>0</v>
          </cell>
          <cell r="U15309">
            <v>250</v>
          </cell>
        </row>
        <row r="15310">
          <cell r="B15310">
            <v>15311</v>
          </cell>
          <cell r="F15310" t="str">
            <v>1.1.7.0.1.422</v>
          </cell>
          <cell r="G15310" t="str">
            <v>Jerrycan HDPE - 4 L - Cap - Black</v>
          </cell>
          <cell r="H15310">
            <v>4</v>
          </cell>
          <cell r="I15310">
            <v>1</v>
          </cell>
          <cell r="J15310" t="str">
            <v>Pcs</v>
          </cell>
          <cell r="L15310">
            <v>111</v>
          </cell>
          <cell r="T15310">
            <v>0</v>
          </cell>
          <cell r="U15310">
            <v>250</v>
          </cell>
        </row>
        <row r="15311">
          <cell r="B15311">
            <v>15312</v>
          </cell>
          <cell r="F15311" t="str">
            <v>1.1.7.0.1.374</v>
          </cell>
          <cell r="G15311" t="str">
            <v>Sticker ProQuat 276 SL @4 ltr</v>
          </cell>
          <cell r="H15311">
            <v>4</v>
          </cell>
          <cell r="I15311">
            <v>1</v>
          </cell>
          <cell r="J15311" t="str">
            <v>Pcs</v>
          </cell>
          <cell r="L15311">
            <v>691.85</v>
          </cell>
          <cell r="T15311">
            <v>0</v>
          </cell>
          <cell r="U15311">
            <v>250</v>
          </cell>
        </row>
        <row r="15312">
          <cell r="B15312">
            <v>15313</v>
          </cell>
          <cell r="F15312" t="str">
            <v>1.1.7.0.1.405</v>
          </cell>
          <cell r="G15312" t="str">
            <v>Karton Box ProQuat 276 SL - 4 L</v>
          </cell>
          <cell r="H15312">
            <v>4</v>
          </cell>
          <cell r="I15312">
            <v>1</v>
          </cell>
          <cell r="J15312" t="str">
            <v>Pcs</v>
          </cell>
          <cell r="L15312">
            <v>4255.7727272599996</v>
          </cell>
          <cell r="T15312">
            <v>0</v>
          </cell>
          <cell r="U15312">
            <v>62</v>
          </cell>
        </row>
        <row r="15313">
          <cell r="B15313">
            <v>15314</v>
          </cell>
          <cell r="F15313" t="str">
            <v>1.1.7.0.3.357</v>
          </cell>
          <cell r="G15313" t="str">
            <v>ProQuat 276 SL @4 ltr</v>
          </cell>
          <cell r="H15313">
            <v>4</v>
          </cell>
          <cell r="I15313">
            <v>4</v>
          </cell>
          <cell r="J15313" t="str">
            <v>Liter</v>
          </cell>
          <cell r="L15313">
            <v>13405.978259999998</v>
          </cell>
          <cell r="T15313">
            <v>0</v>
          </cell>
          <cell r="U15313">
            <v>992</v>
          </cell>
        </row>
        <row r="15314">
          <cell r="B15314">
            <v>15315</v>
          </cell>
          <cell r="F15314" t="str">
            <v>1.1.7.0.7.48</v>
          </cell>
          <cell r="G15314" t="str">
            <v>Scrap - Paraquat Dichloride 42% TA</v>
          </cell>
          <cell r="H15314">
            <v>220</v>
          </cell>
          <cell r="I15314">
            <v>1</v>
          </cell>
          <cell r="J15314" t="str">
            <v>Kg</v>
          </cell>
          <cell r="L15314">
            <v>47939.9732</v>
          </cell>
          <cell r="T15314">
            <v>0</v>
          </cell>
          <cell r="U15314">
            <v>440</v>
          </cell>
        </row>
        <row r="15315">
          <cell r="B15315">
            <v>15316</v>
          </cell>
          <cell r="F15315" t="str">
            <v>1.1.7.0.1.413</v>
          </cell>
          <cell r="G15315" t="str">
            <v>Agrisol 445 N</v>
          </cell>
          <cell r="H15315">
            <v>200</v>
          </cell>
          <cell r="I15315">
            <v>1</v>
          </cell>
          <cell r="J15315" t="str">
            <v>Kg</v>
          </cell>
          <cell r="L15315">
            <v>17593.695</v>
          </cell>
          <cell r="T15315">
            <v>0</v>
          </cell>
          <cell r="U15315">
            <v>150</v>
          </cell>
        </row>
        <row r="15316">
          <cell r="B15316">
            <v>15317</v>
          </cell>
          <cell r="F15316" t="str">
            <v>1.1.7.0.7.49</v>
          </cell>
          <cell r="G15316" t="str">
            <v>Scrap - Coloursea Briliant Blue</v>
          </cell>
          <cell r="H15316">
            <v>1</v>
          </cell>
          <cell r="I15316">
            <v>25</v>
          </cell>
          <cell r="J15316" t="str">
            <v>Kg</v>
          </cell>
          <cell r="L15316">
            <v>214564.44</v>
          </cell>
          <cell r="T15316">
            <v>0</v>
          </cell>
          <cell r="U15316">
            <v>1.32</v>
          </cell>
        </row>
        <row r="15317">
          <cell r="B15317">
            <v>15318</v>
          </cell>
          <cell r="F15317" t="str">
            <v>1.1.7.0.1.420</v>
          </cell>
          <cell r="G15317" t="str">
            <v>Jerrycan HDPE - 4 L</v>
          </cell>
          <cell r="H15317">
            <v>4</v>
          </cell>
          <cell r="I15317">
            <v>1</v>
          </cell>
          <cell r="J15317" t="str">
            <v>Pcs</v>
          </cell>
          <cell r="L15317">
            <v>5900</v>
          </cell>
          <cell r="T15317">
            <v>0</v>
          </cell>
          <cell r="U15317">
            <v>250</v>
          </cell>
        </row>
        <row r="15318">
          <cell r="B15318">
            <v>15319</v>
          </cell>
          <cell r="F15318" t="str">
            <v>1.1.7.0.1.421</v>
          </cell>
          <cell r="G15318" t="str">
            <v>Jerrycan HDPE - 4 L - Plug</v>
          </cell>
          <cell r="H15318">
            <v>4</v>
          </cell>
          <cell r="I15318">
            <v>1</v>
          </cell>
          <cell r="J15318" t="str">
            <v>Pcs</v>
          </cell>
          <cell r="L15318">
            <v>150</v>
          </cell>
          <cell r="T15318">
            <v>0</v>
          </cell>
          <cell r="U15318">
            <v>250</v>
          </cell>
        </row>
        <row r="15319">
          <cell r="B15319">
            <v>15320</v>
          </cell>
          <cell r="F15319" t="str">
            <v>1.1.7.0.1.422</v>
          </cell>
          <cell r="G15319" t="str">
            <v>Jerrycan HDPE - 4 L - Cap - Black</v>
          </cell>
          <cell r="H15319">
            <v>4</v>
          </cell>
          <cell r="I15319">
            <v>1</v>
          </cell>
          <cell r="J15319" t="str">
            <v>Pcs</v>
          </cell>
          <cell r="L15319">
            <v>111</v>
          </cell>
          <cell r="T15319">
            <v>0</v>
          </cell>
          <cell r="U15319">
            <v>250</v>
          </cell>
        </row>
        <row r="15320">
          <cell r="B15320">
            <v>15321</v>
          </cell>
          <cell r="F15320" t="str">
            <v>1.1.7.0.1.374</v>
          </cell>
          <cell r="G15320" t="str">
            <v>Sticker ProQuat 276 SL @4 ltr</v>
          </cell>
          <cell r="H15320">
            <v>4</v>
          </cell>
          <cell r="I15320">
            <v>1</v>
          </cell>
          <cell r="J15320" t="str">
            <v>Pcs</v>
          </cell>
          <cell r="L15320">
            <v>691.85</v>
          </cell>
          <cell r="T15320">
            <v>0</v>
          </cell>
          <cell r="U15320">
            <v>250</v>
          </cell>
        </row>
        <row r="15321">
          <cell r="B15321">
            <v>15322</v>
          </cell>
          <cell r="F15321" t="str">
            <v>1.1.7.0.1.405</v>
          </cell>
          <cell r="G15321" t="str">
            <v>Karton Box ProQuat 276 SL - 4 L</v>
          </cell>
          <cell r="H15321">
            <v>4</v>
          </cell>
          <cell r="I15321">
            <v>1</v>
          </cell>
          <cell r="J15321" t="str">
            <v>Pcs</v>
          </cell>
          <cell r="L15321">
            <v>4255.7727272599996</v>
          </cell>
          <cell r="T15321">
            <v>0</v>
          </cell>
          <cell r="U15321">
            <v>63</v>
          </cell>
        </row>
        <row r="15322">
          <cell r="B15322">
            <v>15323</v>
          </cell>
          <cell r="F15322" t="str">
            <v>1.1.7.0.3.357</v>
          </cell>
          <cell r="G15322" t="str">
            <v>ProQuat 276 SL @4 ltr</v>
          </cell>
          <cell r="H15322">
            <v>4</v>
          </cell>
          <cell r="I15322">
            <v>4</v>
          </cell>
          <cell r="J15322" t="str">
            <v>Liter</v>
          </cell>
          <cell r="L15322">
            <v>13405.978259999998</v>
          </cell>
          <cell r="T15322">
            <v>0</v>
          </cell>
          <cell r="U15322">
            <v>1008</v>
          </cell>
        </row>
        <row r="15323">
          <cell r="B15323">
            <v>15324</v>
          </cell>
          <cell r="F15323" t="str">
            <v>1.1.7.0.7.48</v>
          </cell>
          <cell r="G15323" t="str">
            <v>Scrap - Paraquat Dichloride 42% TA</v>
          </cell>
          <cell r="H15323">
            <v>220</v>
          </cell>
          <cell r="I15323">
            <v>1</v>
          </cell>
          <cell r="J15323" t="str">
            <v>Kg</v>
          </cell>
          <cell r="L15323">
            <v>47939.9732</v>
          </cell>
          <cell r="T15323">
            <v>0</v>
          </cell>
          <cell r="U15323">
            <v>440</v>
          </cell>
        </row>
        <row r="15324">
          <cell r="B15324">
            <v>15325</v>
          </cell>
          <cell r="F15324" t="str">
            <v>1.1.7.0.1.413</v>
          </cell>
          <cell r="G15324" t="str">
            <v>Agrisol 445 N</v>
          </cell>
          <cell r="H15324">
            <v>200</v>
          </cell>
          <cell r="I15324">
            <v>1</v>
          </cell>
          <cell r="J15324" t="str">
            <v>Kg</v>
          </cell>
          <cell r="L15324">
            <v>17593.695</v>
          </cell>
          <cell r="T15324">
            <v>0</v>
          </cell>
          <cell r="U15324">
            <v>150</v>
          </cell>
        </row>
        <row r="15325">
          <cell r="B15325">
            <v>15326</v>
          </cell>
          <cell r="F15325" t="str">
            <v>1.1.7.0.1.419</v>
          </cell>
          <cell r="G15325" t="str">
            <v>Coloursea Briliant Blue</v>
          </cell>
          <cell r="H15325">
            <v>1</v>
          </cell>
          <cell r="I15325">
            <v>25</v>
          </cell>
          <cell r="J15325" t="str">
            <v>Kg</v>
          </cell>
          <cell r="L15325">
            <v>192203</v>
          </cell>
          <cell r="T15325">
            <v>0</v>
          </cell>
          <cell r="U15325">
            <v>1.32</v>
          </cell>
        </row>
        <row r="15326">
          <cell r="B15326">
            <v>15327</v>
          </cell>
          <cell r="F15326" t="str">
            <v>1.1.7.0.1.420</v>
          </cell>
          <cell r="G15326" t="str">
            <v>Jerrycan HDPE - 4 L</v>
          </cell>
          <cell r="H15326">
            <v>4</v>
          </cell>
          <cell r="I15326">
            <v>1</v>
          </cell>
          <cell r="J15326" t="str">
            <v>Pcs</v>
          </cell>
          <cell r="L15326">
            <v>5900</v>
          </cell>
          <cell r="T15326">
            <v>0</v>
          </cell>
          <cell r="U15326">
            <v>250</v>
          </cell>
        </row>
        <row r="15327">
          <cell r="B15327">
            <v>15328</v>
          </cell>
          <cell r="F15327" t="str">
            <v>1.1.7.0.1.421</v>
          </cell>
          <cell r="G15327" t="str">
            <v>Jerrycan HDPE - 4 L - Plug</v>
          </cell>
          <cell r="H15327">
            <v>4</v>
          </cell>
          <cell r="I15327">
            <v>1</v>
          </cell>
          <cell r="J15327" t="str">
            <v>Pcs</v>
          </cell>
          <cell r="L15327">
            <v>150</v>
          </cell>
          <cell r="T15327">
            <v>0</v>
          </cell>
          <cell r="U15327">
            <v>250</v>
          </cell>
        </row>
        <row r="15328">
          <cell r="B15328">
            <v>15329</v>
          </cell>
          <cell r="F15328" t="str">
            <v>1.1.7.0.1.422</v>
          </cell>
          <cell r="G15328" t="str">
            <v>Jerrycan HDPE - 4 L - Cap - Black</v>
          </cell>
          <cell r="H15328">
            <v>4</v>
          </cell>
          <cell r="I15328">
            <v>1</v>
          </cell>
          <cell r="J15328" t="str">
            <v>Pcs</v>
          </cell>
          <cell r="L15328">
            <v>111</v>
          </cell>
          <cell r="T15328">
            <v>0</v>
          </cell>
          <cell r="U15328">
            <v>250</v>
          </cell>
        </row>
        <row r="15329">
          <cell r="B15329">
            <v>15330</v>
          </cell>
          <cell r="F15329" t="str">
            <v>1.1.7.0.1.374</v>
          </cell>
          <cell r="G15329" t="str">
            <v>Sticker ProQuat 276 SL @4 ltr</v>
          </cell>
          <cell r="H15329">
            <v>4</v>
          </cell>
          <cell r="I15329">
            <v>1</v>
          </cell>
          <cell r="J15329" t="str">
            <v>Pcs</v>
          </cell>
          <cell r="L15329">
            <v>691.85</v>
          </cell>
          <cell r="T15329">
            <v>0</v>
          </cell>
          <cell r="U15329">
            <v>250</v>
          </cell>
        </row>
        <row r="15330">
          <cell r="B15330">
            <v>15331</v>
          </cell>
          <cell r="F15330" t="str">
            <v>1.1.7.0.1.405</v>
          </cell>
          <cell r="G15330" t="str">
            <v>Karton Box ProQuat 276 SL - 4 L</v>
          </cell>
          <cell r="H15330">
            <v>4</v>
          </cell>
          <cell r="I15330">
            <v>1</v>
          </cell>
          <cell r="J15330" t="str">
            <v>Pcs</v>
          </cell>
          <cell r="L15330">
            <v>4255.7727272599996</v>
          </cell>
          <cell r="T15330">
            <v>0</v>
          </cell>
          <cell r="U15330">
            <v>62</v>
          </cell>
        </row>
        <row r="15331">
          <cell r="B15331">
            <v>15332</v>
          </cell>
          <cell r="F15331" t="str">
            <v>1.1.7.0.3.357</v>
          </cell>
          <cell r="G15331" t="str">
            <v>ProQuat 276 SL @4 ltr</v>
          </cell>
          <cell r="H15331">
            <v>4</v>
          </cell>
          <cell r="I15331">
            <v>4</v>
          </cell>
          <cell r="J15331" t="str">
            <v>Liter</v>
          </cell>
          <cell r="L15331">
            <v>13405.978259999998</v>
          </cell>
          <cell r="T15331">
            <v>0</v>
          </cell>
          <cell r="U15331">
            <v>992</v>
          </cell>
        </row>
        <row r="15332">
          <cell r="B15332">
            <v>15333</v>
          </cell>
          <cell r="F15332" t="str">
            <v>1.1.7.0.7.48</v>
          </cell>
          <cell r="G15332" t="str">
            <v>Scrap - Paraquat Dichloride 42% TA</v>
          </cell>
          <cell r="H15332">
            <v>220</v>
          </cell>
          <cell r="I15332">
            <v>1</v>
          </cell>
          <cell r="J15332" t="str">
            <v>Kg</v>
          </cell>
          <cell r="L15332">
            <v>47939.9732</v>
          </cell>
          <cell r="T15332">
            <v>0</v>
          </cell>
          <cell r="U15332">
            <v>440</v>
          </cell>
        </row>
        <row r="15333">
          <cell r="B15333">
            <v>15334</v>
          </cell>
          <cell r="F15333" t="str">
            <v>1.1.7.0.1.413</v>
          </cell>
          <cell r="G15333" t="str">
            <v>Agrisol 445 N</v>
          </cell>
          <cell r="H15333">
            <v>200</v>
          </cell>
          <cell r="I15333">
            <v>1</v>
          </cell>
          <cell r="J15333" t="str">
            <v>Kg</v>
          </cell>
          <cell r="L15333">
            <v>17593.695</v>
          </cell>
          <cell r="T15333">
            <v>0</v>
          </cell>
          <cell r="U15333">
            <v>150</v>
          </cell>
        </row>
        <row r="15334">
          <cell r="B15334">
            <v>15335</v>
          </cell>
          <cell r="F15334" t="str">
            <v>1.1.7.0.1.419</v>
          </cell>
          <cell r="G15334" t="str">
            <v>Coloursea Briliant Blue</v>
          </cell>
          <cell r="H15334">
            <v>1</v>
          </cell>
          <cell r="I15334">
            <v>25</v>
          </cell>
          <cell r="J15334" t="str">
            <v>Kg</v>
          </cell>
          <cell r="L15334">
            <v>192203</v>
          </cell>
          <cell r="T15334">
            <v>0</v>
          </cell>
          <cell r="U15334">
            <v>1.32</v>
          </cell>
        </row>
        <row r="15335">
          <cell r="B15335">
            <v>15336</v>
          </cell>
          <cell r="F15335" t="str">
            <v>1.1.7.0.1.420</v>
          </cell>
          <cell r="G15335" t="str">
            <v>Jerrycan HDPE - 4 L</v>
          </cell>
          <cell r="H15335">
            <v>4</v>
          </cell>
          <cell r="I15335">
            <v>1</v>
          </cell>
          <cell r="J15335" t="str">
            <v>Pcs</v>
          </cell>
          <cell r="L15335">
            <v>5900</v>
          </cell>
          <cell r="T15335">
            <v>0</v>
          </cell>
          <cell r="U15335">
            <v>250</v>
          </cell>
        </row>
        <row r="15336">
          <cell r="B15336">
            <v>15337</v>
          </cell>
          <cell r="F15336" t="str">
            <v>1.1.7.0.1.421</v>
          </cell>
          <cell r="G15336" t="str">
            <v>Jerrycan HDPE - 4 L - Plug</v>
          </cell>
          <cell r="H15336">
            <v>4</v>
          </cell>
          <cell r="I15336">
            <v>1</v>
          </cell>
          <cell r="J15336" t="str">
            <v>Pcs</v>
          </cell>
          <cell r="L15336">
            <v>150</v>
          </cell>
          <cell r="T15336">
            <v>0</v>
          </cell>
          <cell r="U15336">
            <v>250</v>
          </cell>
        </row>
        <row r="15337">
          <cell r="B15337">
            <v>15338</v>
          </cell>
          <cell r="F15337" t="str">
            <v>1.1.7.0.1.422</v>
          </cell>
          <cell r="G15337" t="str">
            <v>Jerrycan HDPE - 4 L - Cap - Black</v>
          </cell>
          <cell r="H15337">
            <v>4</v>
          </cell>
          <cell r="I15337">
            <v>1</v>
          </cell>
          <cell r="J15337" t="str">
            <v>Pcs</v>
          </cell>
          <cell r="L15337">
            <v>111</v>
          </cell>
          <cell r="T15337">
            <v>0</v>
          </cell>
          <cell r="U15337">
            <v>250</v>
          </cell>
        </row>
        <row r="15338">
          <cell r="B15338">
            <v>15339</v>
          </cell>
          <cell r="F15338" t="str">
            <v>1.1.7.0.1.374</v>
          </cell>
          <cell r="G15338" t="str">
            <v>Sticker ProQuat 276 SL @4 ltr</v>
          </cell>
          <cell r="H15338">
            <v>4</v>
          </cell>
          <cell r="I15338">
            <v>1</v>
          </cell>
          <cell r="J15338" t="str">
            <v>Pcs</v>
          </cell>
          <cell r="L15338">
            <v>691.85</v>
          </cell>
          <cell r="T15338">
            <v>0</v>
          </cell>
          <cell r="U15338">
            <v>250</v>
          </cell>
        </row>
        <row r="15339">
          <cell r="B15339">
            <v>15340</v>
          </cell>
          <cell r="F15339" t="str">
            <v>1.1.7.0.1.405</v>
          </cell>
          <cell r="G15339" t="str">
            <v>Karton Box ProQuat 276 SL - 4 L</v>
          </cell>
          <cell r="H15339">
            <v>4</v>
          </cell>
          <cell r="I15339">
            <v>1</v>
          </cell>
          <cell r="J15339" t="str">
            <v>Pcs</v>
          </cell>
          <cell r="L15339">
            <v>4255.7727272599996</v>
          </cell>
          <cell r="T15339">
            <v>0</v>
          </cell>
          <cell r="U15339">
            <v>63</v>
          </cell>
        </row>
        <row r="15340">
          <cell r="B15340">
            <v>15341</v>
          </cell>
          <cell r="F15340" t="str">
            <v>1.1.7.0.3.357</v>
          </cell>
          <cell r="G15340" t="str">
            <v>ProQuat 276 SL @4 ltr</v>
          </cell>
          <cell r="H15340">
            <v>4</v>
          </cell>
          <cell r="I15340">
            <v>4</v>
          </cell>
          <cell r="J15340" t="str">
            <v>Liter</v>
          </cell>
          <cell r="L15340">
            <v>13405.978259999998</v>
          </cell>
          <cell r="T15340">
            <v>0</v>
          </cell>
          <cell r="U15340">
            <v>1008</v>
          </cell>
        </row>
        <row r="15341">
          <cell r="B15341">
            <v>15342</v>
          </cell>
          <cell r="F15341" t="str">
            <v>1.1.7.0.7.48</v>
          </cell>
          <cell r="G15341" t="str">
            <v>Scrap - Paraquat Dichloride 42% TA</v>
          </cell>
          <cell r="H15341">
            <v>220</v>
          </cell>
          <cell r="I15341">
            <v>1</v>
          </cell>
          <cell r="J15341" t="str">
            <v>Kg</v>
          </cell>
          <cell r="L15341">
            <v>47939.9732</v>
          </cell>
          <cell r="T15341">
            <v>0</v>
          </cell>
          <cell r="U15341">
            <v>440</v>
          </cell>
        </row>
        <row r="15342">
          <cell r="B15342">
            <v>15343</v>
          </cell>
          <cell r="F15342" t="str">
            <v>1.1.7.0.1.413</v>
          </cell>
          <cell r="G15342" t="str">
            <v>Agrisol 445 N</v>
          </cell>
          <cell r="H15342">
            <v>200</v>
          </cell>
          <cell r="I15342">
            <v>1</v>
          </cell>
          <cell r="J15342" t="str">
            <v>Kg</v>
          </cell>
          <cell r="L15342">
            <v>17593.695</v>
          </cell>
          <cell r="T15342">
            <v>0</v>
          </cell>
          <cell r="U15342">
            <v>150</v>
          </cell>
        </row>
        <row r="15343">
          <cell r="B15343">
            <v>15344</v>
          </cell>
          <cell r="F15343" t="str">
            <v>1.1.7.0.1.419</v>
          </cell>
          <cell r="G15343" t="str">
            <v>Coloursea Briliant Blue</v>
          </cell>
          <cell r="H15343">
            <v>1</v>
          </cell>
          <cell r="I15343">
            <v>25</v>
          </cell>
          <cell r="J15343" t="str">
            <v>Kg</v>
          </cell>
          <cell r="L15343">
            <v>192203</v>
          </cell>
          <cell r="T15343">
            <v>0</v>
          </cell>
          <cell r="U15343">
            <v>1.32</v>
          </cell>
        </row>
        <row r="15344">
          <cell r="B15344">
            <v>15345</v>
          </cell>
          <cell r="F15344" t="str">
            <v>1.1.7.0.1.420</v>
          </cell>
          <cell r="G15344" t="str">
            <v>Jerrycan HDPE - 4 L</v>
          </cell>
          <cell r="H15344">
            <v>4</v>
          </cell>
          <cell r="I15344">
            <v>1</v>
          </cell>
          <cell r="J15344" t="str">
            <v>Pcs</v>
          </cell>
          <cell r="L15344">
            <v>5900</v>
          </cell>
          <cell r="T15344">
            <v>0</v>
          </cell>
          <cell r="U15344">
            <v>250</v>
          </cell>
        </row>
        <row r="15345">
          <cell r="B15345">
            <v>15346</v>
          </cell>
          <cell r="F15345" t="str">
            <v>1.1.7.0.1.421</v>
          </cell>
          <cell r="G15345" t="str">
            <v>Jerrycan HDPE - 4 L - Plug</v>
          </cell>
          <cell r="H15345">
            <v>4</v>
          </cell>
          <cell r="I15345">
            <v>1</v>
          </cell>
          <cell r="J15345" t="str">
            <v>Pcs</v>
          </cell>
          <cell r="L15345">
            <v>150</v>
          </cell>
          <cell r="T15345">
            <v>0</v>
          </cell>
          <cell r="U15345">
            <v>250</v>
          </cell>
        </row>
        <row r="15346">
          <cell r="B15346">
            <v>15347</v>
          </cell>
          <cell r="F15346" t="str">
            <v>1.1.7.0.1.422</v>
          </cell>
          <cell r="G15346" t="str">
            <v>Jerrycan HDPE - 4 L - Cap - Black</v>
          </cell>
          <cell r="H15346">
            <v>4</v>
          </cell>
          <cell r="I15346">
            <v>1</v>
          </cell>
          <cell r="J15346" t="str">
            <v>Pcs</v>
          </cell>
          <cell r="L15346">
            <v>111</v>
          </cell>
          <cell r="T15346">
            <v>0</v>
          </cell>
          <cell r="U15346">
            <v>250</v>
          </cell>
        </row>
        <row r="15347">
          <cell r="B15347">
            <v>15348</v>
          </cell>
          <cell r="F15347" t="str">
            <v>1.1.7.0.1.374</v>
          </cell>
          <cell r="G15347" t="str">
            <v>Sticker ProQuat 276 SL @4 ltr</v>
          </cell>
          <cell r="H15347">
            <v>4</v>
          </cell>
          <cell r="I15347">
            <v>1</v>
          </cell>
          <cell r="J15347" t="str">
            <v>Pcs</v>
          </cell>
          <cell r="L15347">
            <v>691.85</v>
          </cell>
          <cell r="T15347">
            <v>0</v>
          </cell>
          <cell r="U15347">
            <v>250</v>
          </cell>
        </row>
        <row r="15348">
          <cell r="B15348">
            <v>15349</v>
          </cell>
          <cell r="F15348" t="str">
            <v>1.1.7.0.1.405</v>
          </cell>
          <cell r="G15348" t="str">
            <v>Karton Box ProQuat 276 SL - 4 L</v>
          </cell>
          <cell r="H15348">
            <v>4</v>
          </cell>
          <cell r="I15348">
            <v>1</v>
          </cell>
          <cell r="J15348" t="str">
            <v>Pcs</v>
          </cell>
          <cell r="L15348">
            <v>4255.7727272599996</v>
          </cell>
          <cell r="T15348">
            <v>0</v>
          </cell>
          <cell r="U15348">
            <v>62</v>
          </cell>
        </row>
        <row r="15349">
          <cell r="B15349">
            <v>15350</v>
          </cell>
          <cell r="F15349" t="str">
            <v>1.1.7.0.3.357</v>
          </cell>
          <cell r="G15349" t="str">
            <v>ProQuat 276 SL @4 ltr</v>
          </cell>
          <cell r="H15349">
            <v>4</v>
          </cell>
          <cell r="I15349">
            <v>4</v>
          </cell>
          <cell r="J15349" t="str">
            <v>Liter</v>
          </cell>
          <cell r="L15349">
            <v>13405.978259999998</v>
          </cell>
          <cell r="T15349">
            <v>0</v>
          </cell>
          <cell r="U15349">
            <v>992</v>
          </cell>
        </row>
        <row r="15350">
          <cell r="B15350">
            <v>15351</v>
          </cell>
          <cell r="F15350" t="str">
            <v>1.1.7.0.7.48</v>
          </cell>
          <cell r="G15350" t="str">
            <v>Scrap - Paraquat Dichloride 42% TA</v>
          </cell>
          <cell r="H15350">
            <v>220</v>
          </cell>
          <cell r="I15350">
            <v>1</v>
          </cell>
          <cell r="J15350" t="str">
            <v>Kg</v>
          </cell>
          <cell r="L15350">
            <v>47939.9732</v>
          </cell>
          <cell r="T15350">
            <v>0</v>
          </cell>
          <cell r="U15350">
            <v>440</v>
          </cell>
        </row>
        <row r="15351">
          <cell r="B15351">
            <v>15352</v>
          </cell>
          <cell r="F15351" t="str">
            <v>1.1.7.0.1.413</v>
          </cell>
          <cell r="G15351" t="str">
            <v>Agrisol 445 N</v>
          </cell>
          <cell r="H15351">
            <v>200</v>
          </cell>
          <cell r="I15351">
            <v>1</v>
          </cell>
          <cell r="J15351" t="str">
            <v>Kg</v>
          </cell>
          <cell r="L15351">
            <v>17593.695</v>
          </cell>
          <cell r="T15351">
            <v>0</v>
          </cell>
          <cell r="U15351">
            <v>150</v>
          </cell>
        </row>
        <row r="15352">
          <cell r="B15352">
            <v>15353</v>
          </cell>
          <cell r="F15352" t="str">
            <v>1.1.7.0.1.419</v>
          </cell>
          <cell r="G15352" t="str">
            <v>Coloursea Briliant Blue</v>
          </cell>
          <cell r="H15352">
            <v>1</v>
          </cell>
          <cell r="I15352">
            <v>25</v>
          </cell>
          <cell r="J15352" t="str">
            <v>Kg</v>
          </cell>
          <cell r="L15352">
            <v>192203</v>
          </cell>
          <cell r="T15352">
            <v>0</v>
          </cell>
          <cell r="U15352">
            <v>1.32</v>
          </cell>
        </row>
        <row r="15353">
          <cell r="B15353">
            <v>15354</v>
          </cell>
          <cell r="F15353" t="str">
            <v>1.1.7.0.1.420</v>
          </cell>
          <cell r="G15353" t="str">
            <v>Jerrycan HDPE - 4 L</v>
          </cell>
          <cell r="H15353">
            <v>4</v>
          </cell>
          <cell r="I15353">
            <v>1</v>
          </cell>
          <cell r="J15353" t="str">
            <v>Pcs</v>
          </cell>
          <cell r="L15353">
            <v>5900</v>
          </cell>
          <cell r="T15353">
            <v>0</v>
          </cell>
          <cell r="U15353">
            <v>250</v>
          </cell>
        </row>
        <row r="15354">
          <cell r="B15354">
            <v>15355</v>
          </cell>
          <cell r="F15354" t="str">
            <v>1.1.7.0.1.421</v>
          </cell>
          <cell r="G15354" t="str">
            <v>Jerrycan HDPE - 4 L - Plug</v>
          </cell>
          <cell r="H15354">
            <v>4</v>
          </cell>
          <cell r="I15354">
            <v>1</v>
          </cell>
          <cell r="J15354" t="str">
            <v>Pcs</v>
          </cell>
          <cell r="L15354">
            <v>150</v>
          </cell>
          <cell r="T15354">
            <v>0</v>
          </cell>
          <cell r="U15354">
            <v>250</v>
          </cell>
        </row>
        <row r="15355">
          <cell r="B15355">
            <v>15356</v>
          </cell>
          <cell r="F15355" t="str">
            <v>1.1.7.0.1.422</v>
          </cell>
          <cell r="G15355" t="str">
            <v>Jerrycan HDPE - 4 L - Cap - Black</v>
          </cell>
          <cell r="H15355">
            <v>4</v>
          </cell>
          <cell r="I15355">
            <v>1</v>
          </cell>
          <cell r="J15355" t="str">
            <v>Pcs</v>
          </cell>
          <cell r="L15355">
            <v>111</v>
          </cell>
          <cell r="T15355">
            <v>0</v>
          </cell>
          <cell r="U15355">
            <v>250</v>
          </cell>
        </row>
        <row r="15356">
          <cell r="B15356">
            <v>15357</v>
          </cell>
          <cell r="F15356" t="str">
            <v>1.1.7.0.1.374</v>
          </cell>
          <cell r="G15356" t="str">
            <v>Sticker ProQuat 276 SL @4 ltr</v>
          </cell>
          <cell r="H15356">
            <v>4</v>
          </cell>
          <cell r="I15356">
            <v>1</v>
          </cell>
          <cell r="J15356" t="str">
            <v>Pcs</v>
          </cell>
          <cell r="L15356">
            <v>691.85</v>
          </cell>
          <cell r="T15356">
            <v>0</v>
          </cell>
          <cell r="U15356">
            <v>250</v>
          </cell>
        </row>
        <row r="15357">
          <cell r="B15357">
            <v>15358</v>
          </cell>
          <cell r="F15357" t="str">
            <v>1.1.7.0.1.405</v>
          </cell>
          <cell r="G15357" t="str">
            <v>Karton Box ProQuat 276 SL - 4 L</v>
          </cell>
          <cell r="H15357">
            <v>4</v>
          </cell>
          <cell r="I15357">
            <v>1</v>
          </cell>
          <cell r="J15357" t="str">
            <v>Pcs</v>
          </cell>
          <cell r="L15357">
            <v>4255.7727272599996</v>
          </cell>
          <cell r="T15357">
            <v>0</v>
          </cell>
          <cell r="U15357">
            <v>63</v>
          </cell>
        </row>
        <row r="15358">
          <cell r="B15358">
            <v>15359</v>
          </cell>
          <cell r="F15358" t="str">
            <v>1.1.7.0.3.357</v>
          </cell>
          <cell r="G15358" t="str">
            <v>ProQuat 276 SL @4 ltr</v>
          </cell>
          <cell r="H15358">
            <v>4</v>
          </cell>
          <cell r="I15358">
            <v>4</v>
          </cell>
          <cell r="J15358" t="str">
            <v>Liter</v>
          </cell>
          <cell r="L15358">
            <v>13405.978259999998</v>
          </cell>
          <cell r="T15358">
            <v>0</v>
          </cell>
          <cell r="U15358">
            <v>1008</v>
          </cell>
        </row>
        <row r="15359">
          <cell r="B15359">
            <v>15360</v>
          </cell>
          <cell r="F15359" t="str">
            <v>1.1.7.0.1.423</v>
          </cell>
          <cell r="G15359" t="str">
            <v>Botol 500 ml PET (PSS)</v>
          </cell>
          <cell r="H15359">
            <v>0.5</v>
          </cell>
          <cell r="I15359">
            <v>1</v>
          </cell>
          <cell r="J15359" t="str">
            <v>Pcs</v>
          </cell>
          <cell r="L15359">
            <v>2400</v>
          </cell>
          <cell r="T15359">
            <v>0</v>
          </cell>
          <cell r="U15359">
            <v>21060</v>
          </cell>
        </row>
        <row r="15360">
          <cell r="B15360">
            <v>15361</v>
          </cell>
          <cell r="F15360" t="str">
            <v>1.1.7.0.1.369</v>
          </cell>
          <cell r="G15360" t="str">
            <v>Botol 500 ml PET (PSS) - Plug</v>
          </cell>
          <cell r="H15360">
            <v>0.5</v>
          </cell>
          <cell r="I15360">
            <v>1</v>
          </cell>
          <cell r="J15360" t="str">
            <v>Pcs</v>
          </cell>
          <cell r="L15360">
            <v>76</v>
          </cell>
          <cell r="T15360">
            <v>0</v>
          </cell>
          <cell r="U15360">
            <v>21060</v>
          </cell>
        </row>
        <row r="15361">
          <cell r="B15361">
            <v>15362</v>
          </cell>
          <cell r="F15361" t="str">
            <v>1.1.7.0.1.424</v>
          </cell>
          <cell r="G15361" t="str">
            <v>Botol 500 ml PET (PSS) - Cap</v>
          </cell>
          <cell r="H15361">
            <v>0.5</v>
          </cell>
          <cell r="I15361">
            <v>1</v>
          </cell>
          <cell r="J15361" t="str">
            <v>Pcs</v>
          </cell>
          <cell r="L15361">
            <v>150</v>
          </cell>
          <cell r="T15361">
            <v>0</v>
          </cell>
          <cell r="U15361">
            <v>21060</v>
          </cell>
        </row>
        <row r="15362">
          <cell r="B15362">
            <v>15363</v>
          </cell>
          <cell r="F15362" t="str">
            <v>1.1.7.0.1.425</v>
          </cell>
          <cell r="G15362" t="str">
            <v>Coloursea Briliant Blue</v>
          </cell>
          <cell r="H15362">
            <v>1</v>
          </cell>
          <cell r="I15362">
            <v>25</v>
          </cell>
          <cell r="J15362" t="str">
            <v>Kg</v>
          </cell>
          <cell r="L15362">
            <v>195062.31</v>
          </cell>
          <cell r="T15362">
            <v>0</v>
          </cell>
          <cell r="U15362">
            <v>25</v>
          </cell>
        </row>
        <row r="15363">
          <cell r="B15363">
            <v>15364</v>
          </cell>
          <cell r="F15363" t="str">
            <v>1.1.7.0.1.366</v>
          </cell>
          <cell r="G15363" t="str">
            <v>Sticker ProQuat 276 SL @1 ltr</v>
          </cell>
          <cell r="H15363">
            <v>1</v>
          </cell>
          <cell r="I15363">
            <v>1</v>
          </cell>
          <cell r="J15363" t="str">
            <v>Pcs</v>
          </cell>
          <cell r="L15363">
            <v>479.75</v>
          </cell>
          <cell r="T15363">
            <v>0</v>
          </cell>
          <cell r="U15363">
            <v>35000</v>
          </cell>
        </row>
        <row r="15364">
          <cell r="B15364">
            <v>15365</v>
          </cell>
          <cell r="F15364" t="str">
            <v>1.1.7.0.1.420</v>
          </cell>
          <cell r="G15364" t="str">
            <v>Jerrycan HDPE - 4 L</v>
          </cell>
          <cell r="H15364">
            <v>4</v>
          </cell>
          <cell r="I15364">
            <v>1</v>
          </cell>
          <cell r="J15364" t="str">
            <v>Pcs</v>
          </cell>
          <cell r="L15364">
            <v>5900</v>
          </cell>
          <cell r="T15364">
            <v>0</v>
          </cell>
          <cell r="U15364">
            <v>5600</v>
          </cell>
        </row>
        <row r="15365">
          <cell r="B15365">
            <v>15366</v>
          </cell>
          <cell r="F15365" t="str">
            <v>1.1.7.0.1.421</v>
          </cell>
          <cell r="G15365" t="str">
            <v>Jerrycan HDPE - 4 L - Plug</v>
          </cell>
          <cell r="H15365">
            <v>4</v>
          </cell>
          <cell r="I15365">
            <v>1</v>
          </cell>
          <cell r="J15365" t="str">
            <v>Pcs</v>
          </cell>
          <cell r="L15365">
            <v>150</v>
          </cell>
          <cell r="T15365">
            <v>0</v>
          </cell>
          <cell r="U15365">
            <v>5600</v>
          </cell>
        </row>
        <row r="15366">
          <cell r="B15366">
            <v>15367</v>
          </cell>
          <cell r="F15366" t="str">
            <v>1.1.7.0.1.422</v>
          </cell>
          <cell r="G15366" t="str">
            <v>Jerrycan HDPE - 4 L - Cap - Black</v>
          </cell>
          <cell r="H15366">
            <v>4</v>
          </cell>
          <cell r="I15366">
            <v>1</v>
          </cell>
          <cell r="J15366" t="str">
            <v>Pcs</v>
          </cell>
          <cell r="L15366">
            <v>111</v>
          </cell>
          <cell r="T15366">
            <v>0</v>
          </cell>
          <cell r="U15366">
            <v>5600</v>
          </cell>
        </row>
        <row r="15367">
          <cell r="B15367">
            <v>15368</v>
          </cell>
          <cell r="F15367" t="str">
            <v>1.1.7.0.1.426</v>
          </cell>
          <cell r="G15367" t="str">
            <v>Agrisol 445 N</v>
          </cell>
          <cell r="H15367">
            <v>200</v>
          </cell>
          <cell r="I15367">
            <v>1</v>
          </cell>
          <cell r="J15367" t="str">
            <v>Kg</v>
          </cell>
          <cell r="L15367">
            <v>17794.18</v>
          </cell>
          <cell r="T15367">
            <v>0</v>
          </cell>
          <cell r="U15367">
            <v>10000</v>
          </cell>
        </row>
        <row r="15368">
          <cell r="B15368">
            <v>15369</v>
          </cell>
          <cell r="F15368" t="str">
            <v>1.1.7.0.1.282</v>
          </cell>
          <cell r="G15368" t="str">
            <v>Glyphosate 95% TC</v>
          </cell>
          <cell r="H15368">
            <v>25</v>
          </cell>
          <cell r="I15368">
            <v>1</v>
          </cell>
          <cell r="J15368" t="str">
            <v>Kg</v>
          </cell>
          <cell r="L15368">
            <v>88163.788799999995</v>
          </cell>
          <cell r="T15368">
            <v>0</v>
          </cell>
          <cell r="U15368">
            <v>247</v>
          </cell>
        </row>
        <row r="15369">
          <cell r="B15369">
            <v>15370</v>
          </cell>
          <cell r="F15369" t="str">
            <v>1.1.7.0.7.46</v>
          </cell>
          <cell r="G15369" t="str">
            <v>Scrap - Agrisol 415 N</v>
          </cell>
          <cell r="H15369">
            <v>200</v>
          </cell>
          <cell r="I15369">
            <v>1</v>
          </cell>
          <cell r="J15369" t="str">
            <v>Kg</v>
          </cell>
          <cell r="L15369">
            <v>17354.325000000001</v>
          </cell>
          <cell r="T15369">
            <v>0</v>
          </cell>
          <cell r="U15369">
            <v>150</v>
          </cell>
        </row>
        <row r="15370">
          <cell r="B15370">
            <v>15371</v>
          </cell>
          <cell r="F15370" t="str">
            <v>1.1.7.0.1.290</v>
          </cell>
          <cell r="G15370" t="str">
            <v>Tartrazine @25Kg</v>
          </cell>
          <cell r="H15370">
            <v>25</v>
          </cell>
          <cell r="I15370">
            <v>1</v>
          </cell>
          <cell r="J15370" t="str">
            <v>Kg</v>
          </cell>
          <cell r="L15370">
            <v>61430.22</v>
          </cell>
          <cell r="T15370">
            <v>0</v>
          </cell>
          <cell r="U15370">
            <v>1.32</v>
          </cell>
        </row>
        <row r="15371">
          <cell r="B15371">
            <v>15372</v>
          </cell>
          <cell r="F15371" t="str">
            <v>1.1.7.0.1.386</v>
          </cell>
          <cell r="G15371" t="str">
            <v>Jerrycan HDPE - 20 L</v>
          </cell>
          <cell r="H15371">
            <v>20</v>
          </cell>
          <cell r="I15371">
            <v>1</v>
          </cell>
          <cell r="J15371" t="str">
            <v>Pcs</v>
          </cell>
          <cell r="L15371">
            <v>28000</v>
          </cell>
          <cell r="T15371">
            <v>0</v>
          </cell>
          <cell r="U15371">
            <v>50</v>
          </cell>
        </row>
        <row r="15372">
          <cell r="B15372">
            <v>15373</v>
          </cell>
          <cell r="F15372" t="str">
            <v>1.1.7.0.1.387</v>
          </cell>
          <cell r="G15372" t="str">
            <v>Jerrycan HDPE - 20 L - Plug</v>
          </cell>
          <cell r="H15372">
            <v>20</v>
          </cell>
          <cell r="I15372">
            <v>1</v>
          </cell>
          <cell r="J15372" t="str">
            <v>Pcs</v>
          </cell>
          <cell r="L15372">
            <v>500</v>
          </cell>
          <cell r="T15372">
            <v>0</v>
          </cell>
          <cell r="U15372">
            <v>50</v>
          </cell>
        </row>
        <row r="15373">
          <cell r="B15373">
            <v>15374</v>
          </cell>
          <cell r="F15373" t="str">
            <v>1.1.7.0.1.388</v>
          </cell>
          <cell r="G15373" t="str">
            <v>Jerrycan HDPE - 20 L - Cap - Black</v>
          </cell>
          <cell r="H15373">
            <v>20</v>
          </cell>
          <cell r="I15373">
            <v>1</v>
          </cell>
          <cell r="J15373" t="str">
            <v>Pcs</v>
          </cell>
          <cell r="L15373">
            <v>285</v>
          </cell>
          <cell r="T15373">
            <v>0</v>
          </cell>
          <cell r="U15373">
            <v>50</v>
          </cell>
        </row>
        <row r="15374">
          <cell r="B15374">
            <v>15375</v>
          </cell>
          <cell r="F15374" t="str">
            <v>1.1.7.0.1.167</v>
          </cell>
          <cell r="G15374" t="str">
            <v>Sticker Grandup 480 SL - 20 L</v>
          </cell>
          <cell r="H15374">
            <v>20</v>
          </cell>
          <cell r="I15374">
            <v>1</v>
          </cell>
          <cell r="J15374" t="str">
            <v>Pcs</v>
          </cell>
          <cell r="L15374">
            <v>808</v>
          </cell>
          <cell r="T15374">
            <v>0</v>
          </cell>
          <cell r="U15374">
            <v>50</v>
          </cell>
        </row>
        <row r="15375">
          <cell r="B15375">
            <v>15376</v>
          </cell>
          <cell r="F15375" t="str">
            <v>1.1.7.0.3.358</v>
          </cell>
          <cell r="G15375" t="str">
            <v>Grandup 480 SL @20 ltr</v>
          </cell>
          <cell r="H15375">
            <v>20</v>
          </cell>
          <cell r="I15375">
            <v>1</v>
          </cell>
          <cell r="J15375" t="str">
            <v>Liter</v>
          </cell>
          <cell r="L15375">
            <v>20061.752068600003</v>
          </cell>
          <cell r="T15375">
            <v>0</v>
          </cell>
          <cell r="U15375">
            <v>1000</v>
          </cell>
        </row>
        <row r="15376">
          <cell r="B15376">
            <v>15377</v>
          </cell>
          <cell r="G15376" t="str">
            <v>Curthane 80 WP @ 1Kg</v>
          </cell>
          <cell r="H15376">
            <v>1</v>
          </cell>
          <cell r="I15376">
            <v>20</v>
          </cell>
          <cell r="J15376" t="str">
            <v>Pcs</v>
          </cell>
          <cell r="L15376">
            <v>0</v>
          </cell>
          <cell r="T15376">
            <v>0</v>
          </cell>
          <cell r="U15376">
            <v>2000</v>
          </cell>
        </row>
        <row r="15377">
          <cell r="B15377">
            <v>15378</v>
          </cell>
          <cell r="G15377" t="str">
            <v>Grandup 480 SL @20 ltr</v>
          </cell>
          <cell r="H15377">
            <v>20</v>
          </cell>
          <cell r="I15377">
            <v>1</v>
          </cell>
          <cell r="J15377" t="str">
            <v>Pcs</v>
          </cell>
          <cell r="L15377">
            <v>0</v>
          </cell>
          <cell r="T15377">
            <v>0</v>
          </cell>
          <cell r="U15377">
            <v>1000</v>
          </cell>
        </row>
        <row r="15378">
          <cell r="B15378">
            <v>15379</v>
          </cell>
          <cell r="G15378" t="str">
            <v>Mark Up 480 SL @1 ltr</v>
          </cell>
          <cell r="H15378">
            <v>1</v>
          </cell>
          <cell r="I15378">
            <v>12</v>
          </cell>
          <cell r="J15378" t="str">
            <v>Pcs</v>
          </cell>
          <cell r="L15378">
            <v>0</v>
          </cell>
          <cell r="T15378">
            <v>0</v>
          </cell>
          <cell r="U15378">
            <v>4008</v>
          </cell>
        </row>
        <row r="15379">
          <cell r="B15379">
            <v>15380</v>
          </cell>
          <cell r="G15379" t="str">
            <v>ProQuat 276 SL @4 ltr</v>
          </cell>
          <cell r="H15379">
            <v>4</v>
          </cell>
          <cell r="I15379">
            <v>4</v>
          </cell>
          <cell r="J15379" t="str">
            <v>Pcs</v>
          </cell>
          <cell r="L15379">
            <v>0</v>
          </cell>
          <cell r="T15379">
            <v>0</v>
          </cell>
          <cell r="U15379">
            <v>6000</v>
          </cell>
        </row>
        <row r="15380">
          <cell r="B15380">
            <v>15381</v>
          </cell>
          <cell r="G15380" t="str">
            <v>ProQuat 276 SL @4 ltr</v>
          </cell>
          <cell r="H15380">
            <v>4</v>
          </cell>
          <cell r="I15380">
            <v>4</v>
          </cell>
          <cell r="J15380" t="str">
            <v>Pcs</v>
          </cell>
          <cell r="L15380">
            <v>0</v>
          </cell>
          <cell r="T15380">
            <v>0</v>
          </cell>
          <cell r="U15380">
            <v>992</v>
          </cell>
        </row>
        <row r="15381">
          <cell r="B15381">
            <v>15382</v>
          </cell>
          <cell r="G15381" t="str">
            <v>ProQuat 276 SL @4 ltr</v>
          </cell>
          <cell r="H15381">
            <v>4</v>
          </cell>
          <cell r="I15381">
            <v>4</v>
          </cell>
          <cell r="J15381" t="str">
            <v>Pcs</v>
          </cell>
          <cell r="L15381">
            <v>0</v>
          </cell>
          <cell r="T15381">
            <v>0</v>
          </cell>
          <cell r="U15381">
            <v>1008</v>
          </cell>
        </row>
        <row r="15382">
          <cell r="B15382">
            <v>15383</v>
          </cell>
          <cell r="F15382" t="str">
            <v>1.1.7.0.1.389</v>
          </cell>
          <cell r="G15382" t="str">
            <v>Mancozeb 80 WP</v>
          </cell>
          <cell r="H15382">
            <v>25</v>
          </cell>
          <cell r="I15382">
            <v>1</v>
          </cell>
          <cell r="J15382" t="str">
            <v>Kg</v>
          </cell>
          <cell r="L15382">
            <v>31623.0798</v>
          </cell>
          <cell r="T15382">
            <v>0</v>
          </cell>
          <cell r="U15382">
            <v>1000</v>
          </cell>
        </row>
        <row r="15383">
          <cell r="B15383">
            <v>15384</v>
          </cell>
          <cell r="F15383" t="str">
            <v>1.1.7.0.1.227</v>
          </cell>
          <cell r="G15383" t="str">
            <v>FP Curthane @1 kg (160/250+10)x 350mm</v>
          </cell>
          <cell r="H15383">
            <v>1</v>
          </cell>
          <cell r="I15383">
            <v>1</v>
          </cell>
          <cell r="J15383" t="str">
            <v>Pcs</v>
          </cell>
          <cell r="L15383">
            <v>1414</v>
          </cell>
          <cell r="T15383">
            <v>0</v>
          </cell>
          <cell r="U15383">
            <v>1000</v>
          </cell>
        </row>
        <row r="15384">
          <cell r="B15384">
            <v>15385</v>
          </cell>
          <cell r="F15384" t="str">
            <v>1.1.7.0.1.248</v>
          </cell>
          <cell r="G15384" t="str">
            <v xml:space="preserve">Karton Box FP Curthane @1 kg </v>
          </cell>
          <cell r="H15384">
            <v>20</v>
          </cell>
          <cell r="I15384">
            <v>1</v>
          </cell>
          <cell r="J15384" t="str">
            <v>Pcs</v>
          </cell>
          <cell r="L15384">
            <v>14117</v>
          </cell>
          <cell r="T15384">
            <v>0</v>
          </cell>
          <cell r="U15384">
            <v>50</v>
          </cell>
        </row>
        <row r="15385">
          <cell r="B15385">
            <v>15386</v>
          </cell>
          <cell r="F15385" t="str">
            <v>1.1.7.0.1.303</v>
          </cell>
          <cell r="G15385" t="str">
            <v>Layer FP Curthane</v>
          </cell>
          <cell r="H15385">
            <v>1</v>
          </cell>
          <cell r="I15385">
            <v>1</v>
          </cell>
          <cell r="J15385" t="str">
            <v>Kg</v>
          </cell>
          <cell r="L15385">
            <v>3504.7</v>
          </cell>
          <cell r="T15385">
            <v>0</v>
          </cell>
          <cell r="U15385">
            <v>50</v>
          </cell>
        </row>
        <row r="15386">
          <cell r="B15386">
            <v>15387</v>
          </cell>
          <cell r="F15386" t="str">
            <v>1.1.7.0.3.348</v>
          </cell>
          <cell r="G15386" t="str">
            <v>Curthane 80 WP @ 1Kg</v>
          </cell>
          <cell r="H15386">
            <v>1</v>
          </cell>
          <cell r="I15386">
            <v>20</v>
          </cell>
          <cell r="J15386" t="str">
            <v>Kg</v>
          </cell>
          <cell r="L15386">
            <v>32328.929799999998</v>
          </cell>
          <cell r="T15386">
            <v>0</v>
          </cell>
          <cell r="U15386">
            <v>1000</v>
          </cell>
        </row>
        <row r="15387">
          <cell r="B15387">
            <v>15388</v>
          </cell>
          <cell r="F15387" t="str">
            <v>1.1.7.0.1.389</v>
          </cell>
          <cell r="G15387" t="str">
            <v>Mancozeb 80 WP</v>
          </cell>
          <cell r="H15387">
            <v>25</v>
          </cell>
          <cell r="I15387">
            <v>1</v>
          </cell>
          <cell r="J15387" t="str">
            <v>Kg</v>
          </cell>
          <cell r="L15387">
            <v>31623.0798</v>
          </cell>
          <cell r="T15387">
            <v>0</v>
          </cell>
          <cell r="U15387">
            <v>1000</v>
          </cell>
        </row>
        <row r="15388">
          <cell r="B15388">
            <v>15389</v>
          </cell>
          <cell r="F15388" t="str">
            <v>1.1.7.0.1.227</v>
          </cell>
          <cell r="G15388" t="str">
            <v>FP Curthane @1 kg (160/250+10)x 350mm</v>
          </cell>
          <cell r="H15388">
            <v>1</v>
          </cell>
          <cell r="I15388">
            <v>1</v>
          </cell>
          <cell r="J15388" t="str">
            <v>Pcs</v>
          </cell>
          <cell r="L15388">
            <v>1414</v>
          </cell>
          <cell r="T15388">
            <v>0</v>
          </cell>
          <cell r="U15388">
            <v>1000</v>
          </cell>
        </row>
        <row r="15389">
          <cell r="B15389">
            <v>15390</v>
          </cell>
          <cell r="F15389" t="str">
            <v>1.1.7.0.1.248</v>
          </cell>
          <cell r="G15389" t="str">
            <v xml:space="preserve">Karton Box FP Curthane @1 kg </v>
          </cell>
          <cell r="H15389">
            <v>20</v>
          </cell>
          <cell r="I15389">
            <v>1</v>
          </cell>
          <cell r="J15389" t="str">
            <v>Pcs</v>
          </cell>
          <cell r="L15389">
            <v>14117</v>
          </cell>
          <cell r="T15389">
            <v>0</v>
          </cell>
          <cell r="U15389">
            <v>50</v>
          </cell>
        </row>
        <row r="15390">
          <cell r="B15390">
            <v>15391</v>
          </cell>
          <cell r="F15390" t="str">
            <v>1.1.7.0.1.303</v>
          </cell>
          <cell r="G15390" t="str">
            <v>Layer FP Curthane</v>
          </cell>
          <cell r="H15390">
            <v>1</v>
          </cell>
          <cell r="I15390">
            <v>1</v>
          </cell>
          <cell r="J15390" t="str">
            <v>Kg</v>
          </cell>
          <cell r="L15390">
            <v>3504.7</v>
          </cell>
          <cell r="T15390">
            <v>0</v>
          </cell>
          <cell r="U15390">
            <v>50</v>
          </cell>
        </row>
        <row r="15391">
          <cell r="B15391">
            <v>15392</v>
          </cell>
          <cell r="F15391" t="str">
            <v>1.1.7.0.3.348</v>
          </cell>
          <cell r="G15391" t="str">
            <v>Curthane 80 WP @ 1Kg</v>
          </cell>
          <cell r="H15391">
            <v>1</v>
          </cell>
          <cell r="I15391">
            <v>20</v>
          </cell>
          <cell r="J15391" t="str">
            <v>Kg</v>
          </cell>
          <cell r="L15391">
            <v>32328.929799999998</v>
          </cell>
          <cell r="T15391">
            <v>0</v>
          </cell>
          <cell r="U15391">
            <v>1000</v>
          </cell>
        </row>
        <row r="15392">
          <cell r="B15392">
            <v>15393</v>
          </cell>
          <cell r="F15392" t="str">
            <v>1.1.7.0.7.47</v>
          </cell>
          <cell r="G15392" t="str">
            <v>Scrap - Isopropylamine Glyphosate 62% TA</v>
          </cell>
          <cell r="H15392">
            <v>250</v>
          </cell>
          <cell r="I15392">
            <v>1</v>
          </cell>
          <cell r="J15392" t="str">
            <v>Kg</v>
          </cell>
          <cell r="L15392">
            <v>37869.546000000002</v>
          </cell>
          <cell r="T15392">
            <v>0</v>
          </cell>
          <cell r="U15392">
            <v>247</v>
          </cell>
        </row>
        <row r="15393">
          <cell r="B15393">
            <v>15394</v>
          </cell>
          <cell r="F15393" t="str">
            <v>1.1.7.0.7.46</v>
          </cell>
          <cell r="G15393" t="str">
            <v>Scrap - Agrisol 415 N</v>
          </cell>
          <cell r="H15393">
            <v>200</v>
          </cell>
          <cell r="I15393">
            <v>1</v>
          </cell>
          <cell r="J15393" t="str">
            <v>Kg</v>
          </cell>
          <cell r="L15393">
            <v>17354.325000000001</v>
          </cell>
          <cell r="T15393">
            <v>0</v>
          </cell>
          <cell r="U15393">
            <v>150</v>
          </cell>
        </row>
        <row r="15394">
          <cell r="B15394">
            <v>15395</v>
          </cell>
          <cell r="F15394" t="str">
            <v>1.1.7.0.1.290</v>
          </cell>
          <cell r="G15394" t="str">
            <v>Tartrazine @25Kg</v>
          </cell>
          <cell r="H15394">
            <v>25</v>
          </cell>
          <cell r="I15394">
            <v>1</v>
          </cell>
          <cell r="J15394" t="str">
            <v>Kg</v>
          </cell>
          <cell r="L15394">
            <v>61430.22</v>
          </cell>
          <cell r="T15394">
            <v>0</v>
          </cell>
          <cell r="U15394">
            <v>0.4</v>
          </cell>
        </row>
        <row r="15395">
          <cell r="B15395">
            <v>15396</v>
          </cell>
          <cell r="F15395" t="str">
            <v>1.1.7.0.1.382</v>
          </cell>
          <cell r="G15395" t="str">
            <v>Botol 1 Liter PET (PSS)</v>
          </cell>
          <cell r="H15395">
            <v>1</v>
          </cell>
          <cell r="I15395">
            <v>1</v>
          </cell>
          <cell r="J15395" t="str">
            <v>Pcs</v>
          </cell>
          <cell r="L15395">
            <v>2500</v>
          </cell>
          <cell r="T15395">
            <v>0</v>
          </cell>
          <cell r="U15395">
            <v>1000</v>
          </cell>
        </row>
        <row r="15396">
          <cell r="B15396">
            <v>15397</v>
          </cell>
          <cell r="F15396" t="str">
            <v>1.1.7.0.1.383</v>
          </cell>
          <cell r="G15396" t="str">
            <v>Botol 1 Liter PET (PSS) Seal</v>
          </cell>
          <cell r="H15396">
            <v>1</v>
          </cell>
          <cell r="I15396">
            <v>1</v>
          </cell>
          <cell r="J15396" t="str">
            <v>Pcs</v>
          </cell>
          <cell r="L15396">
            <v>250</v>
          </cell>
          <cell r="T15396">
            <v>0</v>
          </cell>
          <cell r="U15396">
            <v>1000</v>
          </cell>
        </row>
        <row r="15397">
          <cell r="B15397">
            <v>15398</v>
          </cell>
          <cell r="F15397" t="str">
            <v>1.1.7.0.1.384</v>
          </cell>
          <cell r="G15397" t="str">
            <v>Botol 1 Liter PET (PSS) Cup</v>
          </cell>
          <cell r="H15397">
            <v>1</v>
          </cell>
          <cell r="I15397">
            <v>1</v>
          </cell>
          <cell r="J15397" t="str">
            <v>Pcs</v>
          </cell>
          <cell r="L15397">
            <v>78</v>
          </cell>
          <cell r="T15397">
            <v>0</v>
          </cell>
          <cell r="U15397">
            <v>1000</v>
          </cell>
        </row>
        <row r="15398">
          <cell r="B15398">
            <v>15399</v>
          </cell>
          <cell r="F15398" t="str">
            <v>1.1.7.0.1.371</v>
          </cell>
          <cell r="G15398" t="str">
            <v>Sticker Markup 480 SL - 1 L</v>
          </cell>
          <cell r="H15398">
            <v>1</v>
          </cell>
          <cell r="I15398">
            <v>1</v>
          </cell>
          <cell r="J15398" t="str">
            <v>Pcs</v>
          </cell>
          <cell r="L15398">
            <v>479.75</v>
          </cell>
          <cell r="T15398">
            <v>0</v>
          </cell>
          <cell r="U15398">
            <v>1000</v>
          </cell>
        </row>
        <row r="15399">
          <cell r="B15399">
            <v>15400</v>
          </cell>
          <cell r="F15399" t="str">
            <v>1.1.7.0.1.398</v>
          </cell>
          <cell r="G15399" t="str">
            <v>Karton Box Markup 480 SL - 1 L</v>
          </cell>
          <cell r="H15399">
            <v>1</v>
          </cell>
          <cell r="I15399">
            <v>1</v>
          </cell>
          <cell r="J15399" t="str">
            <v>Pcs</v>
          </cell>
          <cell r="L15399">
            <v>4691.9089999999997</v>
          </cell>
          <cell r="T15399">
            <v>0</v>
          </cell>
          <cell r="U15399">
            <v>83</v>
          </cell>
        </row>
        <row r="15400">
          <cell r="B15400">
            <v>15401</v>
          </cell>
          <cell r="F15400" t="str">
            <v>1.1.7.0.3.354</v>
          </cell>
          <cell r="G15400" t="str">
            <v>Mark Up 480 SL @1 ltr</v>
          </cell>
          <cell r="H15400">
            <v>1</v>
          </cell>
          <cell r="I15400">
            <v>12</v>
          </cell>
          <cell r="J15400" t="str">
            <v>Liter</v>
          </cell>
          <cell r="L15400">
            <v>13909.652337991767</v>
          </cell>
          <cell r="T15400">
            <v>0</v>
          </cell>
          <cell r="U15400">
            <v>996</v>
          </cell>
        </row>
        <row r="15401">
          <cell r="B15401">
            <v>15402</v>
          </cell>
          <cell r="F15401" t="str">
            <v>1.1.7.0.7.47</v>
          </cell>
          <cell r="G15401" t="str">
            <v>Scrap - Isopropylamine Glyphosate 62% TA</v>
          </cell>
          <cell r="H15401">
            <v>250</v>
          </cell>
          <cell r="I15401">
            <v>1</v>
          </cell>
          <cell r="J15401" t="str">
            <v>Kg</v>
          </cell>
          <cell r="L15401">
            <v>37869.546000000002</v>
          </cell>
          <cell r="T15401">
            <v>0</v>
          </cell>
          <cell r="U15401">
            <v>247</v>
          </cell>
        </row>
        <row r="15402">
          <cell r="B15402">
            <v>15403</v>
          </cell>
          <cell r="F15402" t="str">
            <v>1.1.7.0.7.46</v>
          </cell>
          <cell r="G15402" t="str">
            <v>Scrap - Agrisol 415 N</v>
          </cell>
          <cell r="H15402">
            <v>200</v>
          </cell>
          <cell r="I15402">
            <v>1</v>
          </cell>
          <cell r="J15402" t="str">
            <v>Kg</v>
          </cell>
          <cell r="L15402">
            <v>17354.325000000001</v>
          </cell>
          <cell r="T15402">
            <v>0</v>
          </cell>
          <cell r="U15402">
            <v>150</v>
          </cell>
        </row>
        <row r="15403">
          <cell r="B15403">
            <v>15404</v>
          </cell>
          <cell r="F15403" t="str">
            <v>1.1.7.0.1.290</v>
          </cell>
          <cell r="G15403" t="str">
            <v>Tartrazine @25Kg</v>
          </cell>
          <cell r="H15403">
            <v>25</v>
          </cell>
          <cell r="I15403">
            <v>1</v>
          </cell>
          <cell r="J15403" t="str">
            <v>Kg</v>
          </cell>
          <cell r="L15403">
            <v>61430.22</v>
          </cell>
          <cell r="T15403">
            <v>0</v>
          </cell>
          <cell r="U15403">
            <v>0.4</v>
          </cell>
        </row>
        <row r="15404">
          <cell r="B15404">
            <v>15405</v>
          </cell>
          <cell r="F15404" t="str">
            <v>1.1.7.0.1.382</v>
          </cell>
          <cell r="G15404" t="str">
            <v>Botol 1 Liter PET (PSS)</v>
          </cell>
          <cell r="H15404">
            <v>1</v>
          </cell>
          <cell r="I15404">
            <v>1</v>
          </cell>
          <cell r="J15404" t="str">
            <v>Pcs</v>
          </cell>
          <cell r="L15404">
            <v>2500</v>
          </cell>
          <cell r="T15404">
            <v>0</v>
          </cell>
          <cell r="U15404">
            <v>1000</v>
          </cell>
        </row>
        <row r="15405">
          <cell r="B15405">
            <v>15406</v>
          </cell>
          <cell r="F15405" t="str">
            <v>1.1.7.0.1.383</v>
          </cell>
          <cell r="G15405" t="str">
            <v>Botol 1 Liter PET (PSS) Seal</v>
          </cell>
          <cell r="H15405">
            <v>1</v>
          </cell>
          <cell r="I15405">
            <v>1</v>
          </cell>
          <cell r="J15405" t="str">
            <v>Pcs</v>
          </cell>
          <cell r="L15405">
            <v>250</v>
          </cell>
          <cell r="T15405">
            <v>0</v>
          </cell>
          <cell r="U15405">
            <v>1000</v>
          </cell>
        </row>
        <row r="15406">
          <cell r="B15406">
            <v>15407</v>
          </cell>
          <cell r="F15406" t="str">
            <v>1.1.7.0.1.384</v>
          </cell>
          <cell r="G15406" t="str">
            <v>Botol 1 Liter PET (PSS) Cup</v>
          </cell>
          <cell r="H15406">
            <v>1</v>
          </cell>
          <cell r="I15406">
            <v>1</v>
          </cell>
          <cell r="J15406" t="str">
            <v>Pcs</v>
          </cell>
          <cell r="L15406">
            <v>78</v>
          </cell>
          <cell r="T15406">
            <v>0</v>
          </cell>
          <cell r="U15406">
            <v>1000</v>
          </cell>
        </row>
        <row r="15407">
          <cell r="B15407">
            <v>15408</v>
          </cell>
          <cell r="F15407" t="str">
            <v>1.1.7.0.1.371</v>
          </cell>
          <cell r="G15407" t="str">
            <v>Sticker Markup 480 SL - 1 L</v>
          </cell>
          <cell r="H15407">
            <v>1</v>
          </cell>
          <cell r="I15407">
            <v>1</v>
          </cell>
          <cell r="J15407" t="str">
            <v>Pcs</v>
          </cell>
          <cell r="L15407">
            <v>479.75</v>
          </cell>
          <cell r="T15407">
            <v>0</v>
          </cell>
          <cell r="U15407">
            <v>1000</v>
          </cell>
        </row>
        <row r="15408">
          <cell r="B15408">
            <v>15409</v>
          </cell>
          <cell r="F15408" t="str">
            <v>1.1.7.0.1.398</v>
          </cell>
          <cell r="G15408" t="str">
            <v>Karton Box Markup 480 SL - 1 L</v>
          </cell>
          <cell r="H15408">
            <v>1</v>
          </cell>
          <cell r="I15408">
            <v>1</v>
          </cell>
          <cell r="J15408" t="str">
            <v>Pcs</v>
          </cell>
          <cell r="L15408">
            <v>4691.9089999999997</v>
          </cell>
          <cell r="T15408">
            <v>0</v>
          </cell>
          <cell r="U15408">
            <v>83</v>
          </cell>
        </row>
        <row r="15409">
          <cell r="B15409">
            <v>15410</v>
          </cell>
          <cell r="F15409" t="str">
            <v>1.1.7.0.3.354</v>
          </cell>
          <cell r="G15409" t="str">
            <v>Mark Up 480 SL @1 ltr</v>
          </cell>
          <cell r="H15409">
            <v>1</v>
          </cell>
          <cell r="I15409">
            <v>12</v>
          </cell>
          <cell r="J15409" t="str">
            <v>Liter</v>
          </cell>
          <cell r="L15409">
            <v>13909.652337991767</v>
          </cell>
          <cell r="T15409">
            <v>0</v>
          </cell>
          <cell r="U15409">
            <v>996</v>
          </cell>
        </row>
        <row r="15410">
          <cell r="B15410">
            <v>15411</v>
          </cell>
          <cell r="F15410" t="str">
            <v>1.1.7.0.7.47</v>
          </cell>
          <cell r="G15410" t="str">
            <v>Scrap - Isopropylamine Glyphosate 62% TA</v>
          </cell>
          <cell r="H15410">
            <v>250</v>
          </cell>
          <cell r="I15410">
            <v>1</v>
          </cell>
          <cell r="J15410" t="str">
            <v>Kg</v>
          </cell>
          <cell r="L15410">
            <v>37869.546000000002</v>
          </cell>
          <cell r="T15410">
            <v>0</v>
          </cell>
          <cell r="U15410">
            <v>247</v>
          </cell>
        </row>
        <row r="15411">
          <cell r="B15411">
            <v>15412</v>
          </cell>
          <cell r="F15411" t="str">
            <v>1.1.7.0.7.46</v>
          </cell>
          <cell r="G15411" t="str">
            <v>Scrap - Agrisol 415 N</v>
          </cell>
          <cell r="H15411">
            <v>200</v>
          </cell>
          <cell r="I15411">
            <v>1</v>
          </cell>
          <cell r="J15411" t="str">
            <v>Kg</v>
          </cell>
          <cell r="L15411">
            <v>17354.325000000001</v>
          </cell>
          <cell r="T15411">
            <v>0</v>
          </cell>
          <cell r="U15411">
            <v>150</v>
          </cell>
        </row>
        <row r="15412">
          <cell r="B15412">
            <v>15413</v>
          </cell>
          <cell r="F15412" t="str">
            <v>1.1.7.0.1.290</v>
          </cell>
          <cell r="G15412" t="str">
            <v>Tartrazine @25Kg</v>
          </cell>
          <cell r="H15412">
            <v>25</v>
          </cell>
          <cell r="I15412">
            <v>1</v>
          </cell>
          <cell r="J15412" t="str">
            <v>Kg</v>
          </cell>
          <cell r="L15412">
            <v>61430.22</v>
          </cell>
          <cell r="T15412">
            <v>0</v>
          </cell>
          <cell r="U15412">
            <v>0.4</v>
          </cell>
        </row>
        <row r="15413">
          <cell r="B15413">
            <v>15414</v>
          </cell>
          <cell r="F15413" t="str">
            <v>1.1.7.0.1.382</v>
          </cell>
          <cell r="G15413" t="str">
            <v>Botol 1 Liter PET (PSS)</v>
          </cell>
          <cell r="H15413">
            <v>1</v>
          </cell>
          <cell r="I15413">
            <v>1</v>
          </cell>
          <cell r="J15413" t="str">
            <v>Pcs</v>
          </cell>
          <cell r="L15413">
            <v>2500</v>
          </cell>
          <cell r="T15413">
            <v>0</v>
          </cell>
          <cell r="U15413">
            <v>1000</v>
          </cell>
        </row>
        <row r="15414">
          <cell r="B15414">
            <v>15415</v>
          </cell>
          <cell r="F15414" t="str">
            <v>1.1.7.0.1.383</v>
          </cell>
          <cell r="G15414" t="str">
            <v>Botol 1 Liter PET (PSS) Seal</v>
          </cell>
          <cell r="H15414">
            <v>1</v>
          </cell>
          <cell r="I15414">
            <v>1</v>
          </cell>
          <cell r="J15414" t="str">
            <v>Pcs</v>
          </cell>
          <cell r="L15414">
            <v>250</v>
          </cell>
          <cell r="T15414">
            <v>0</v>
          </cell>
          <cell r="U15414">
            <v>1000</v>
          </cell>
        </row>
        <row r="15415">
          <cell r="B15415">
            <v>15416</v>
          </cell>
          <cell r="F15415" t="str">
            <v>1.1.7.0.1.384</v>
          </cell>
          <cell r="G15415" t="str">
            <v>Botol 1 Liter PET (PSS) Cup</v>
          </cell>
          <cell r="H15415">
            <v>1</v>
          </cell>
          <cell r="I15415">
            <v>1</v>
          </cell>
          <cell r="J15415" t="str">
            <v>Pcs</v>
          </cell>
          <cell r="L15415">
            <v>78</v>
          </cell>
          <cell r="T15415">
            <v>0</v>
          </cell>
          <cell r="U15415">
            <v>1000</v>
          </cell>
        </row>
        <row r="15416">
          <cell r="B15416">
            <v>15417</v>
          </cell>
          <cell r="F15416" t="str">
            <v>1.1.7.0.1.371</v>
          </cell>
          <cell r="G15416" t="str">
            <v>Sticker Markup 480 SL - 1 L</v>
          </cell>
          <cell r="H15416">
            <v>1</v>
          </cell>
          <cell r="I15416">
            <v>1</v>
          </cell>
          <cell r="J15416" t="str">
            <v>Pcs</v>
          </cell>
          <cell r="L15416">
            <v>479.75</v>
          </cell>
          <cell r="T15416">
            <v>0</v>
          </cell>
          <cell r="U15416">
            <v>1000</v>
          </cell>
        </row>
        <row r="15417">
          <cell r="B15417">
            <v>15418</v>
          </cell>
          <cell r="F15417" t="str">
            <v>1.1.7.0.1.398</v>
          </cell>
          <cell r="G15417" t="str">
            <v>Karton Box Markup 480 SL - 1 L</v>
          </cell>
          <cell r="H15417">
            <v>1</v>
          </cell>
          <cell r="I15417">
            <v>1</v>
          </cell>
          <cell r="J15417" t="str">
            <v>Pcs</v>
          </cell>
          <cell r="L15417">
            <v>4691.9089999999997</v>
          </cell>
          <cell r="T15417">
            <v>0</v>
          </cell>
          <cell r="U15417">
            <v>84</v>
          </cell>
        </row>
        <row r="15418">
          <cell r="B15418">
            <v>15419</v>
          </cell>
          <cell r="F15418" t="str">
            <v>1.1.7.0.3.354</v>
          </cell>
          <cell r="G15418" t="str">
            <v>Mark Up 480 SL @1 ltr</v>
          </cell>
          <cell r="H15418">
            <v>1</v>
          </cell>
          <cell r="I15418">
            <v>12</v>
          </cell>
          <cell r="J15418" t="str">
            <v>Liter</v>
          </cell>
          <cell r="L15418">
            <v>13909.652337991767</v>
          </cell>
          <cell r="T15418">
            <v>0</v>
          </cell>
          <cell r="U15418">
            <v>1008</v>
          </cell>
        </row>
        <row r="15419">
          <cell r="B15419">
            <v>15420</v>
          </cell>
          <cell r="F15419" t="str">
            <v>1.1.7.0.7.47</v>
          </cell>
          <cell r="G15419" t="str">
            <v>Scrap - Isopropylamine Glyphosate 62% TA</v>
          </cell>
          <cell r="H15419">
            <v>250</v>
          </cell>
          <cell r="I15419">
            <v>1</v>
          </cell>
          <cell r="J15419" t="str">
            <v>Kg</v>
          </cell>
          <cell r="L15419">
            <v>37869.546000000002</v>
          </cell>
          <cell r="T15419">
            <v>0</v>
          </cell>
          <cell r="U15419">
            <v>247</v>
          </cell>
        </row>
        <row r="15420">
          <cell r="B15420">
            <v>15421</v>
          </cell>
          <cell r="F15420" t="str">
            <v>1.1.7.0.7.46</v>
          </cell>
          <cell r="G15420" t="str">
            <v>Scrap - Agrisol 415 N</v>
          </cell>
          <cell r="H15420">
            <v>200</v>
          </cell>
          <cell r="I15420">
            <v>1</v>
          </cell>
          <cell r="J15420" t="str">
            <v>Kg</v>
          </cell>
          <cell r="L15420">
            <v>17354.325000000001</v>
          </cell>
          <cell r="T15420">
            <v>0</v>
          </cell>
          <cell r="U15420">
            <v>150</v>
          </cell>
        </row>
        <row r="15421">
          <cell r="B15421">
            <v>15422</v>
          </cell>
          <cell r="F15421" t="str">
            <v>1.1.7.0.1.290</v>
          </cell>
          <cell r="G15421" t="str">
            <v>Tartrazine @25Kg</v>
          </cell>
          <cell r="H15421">
            <v>25</v>
          </cell>
          <cell r="I15421">
            <v>1</v>
          </cell>
          <cell r="J15421" t="str">
            <v>Kg</v>
          </cell>
          <cell r="L15421">
            <v>61430.22</v>
          </cell>
          <cell r="T15421">
            <v>0</v>
          </cell>
          <cell r="U15421">
            <v>0.4</v>
          </cell>
        </row>
        <row r="15422">
          <cell r="B15422">
            <v>15423</v>
          </cell>
          <cell r="F15422" t="str">
            <v>1.1.7.0.1.382</v>
          </cell>
          <cell r="G15422" t="str">
            <v>Botol 1 Liter PET (PSS)</v>
          </cell>
          <cell r="H15422">
            <v>1</v>
          </cell>
          <cell r="I15422">
            <v>1</v>
          </cell>
          <cell r="J15422" t="str">
            <v>Pcs</v>
          </cell>
          <cell r="L15422">
            <v>2500</v>
          </cell>
          <cell r="T15422">
            <v>0</v>
          </cell>
          <cell r="U15422">
            <v>1000</v>
          </cell>
        </row>
        <row r="15423">
          <cell r="B15423">
            <v>15424</v>
          </cell>
          <cell r="F15423" t="str">
            <v>1.1.7.0.1.383</v>
          </cell>
          <cell r="G15423" t="str">
            <v>Botol 1 Liter PET (PSS) Seal</v>
          </cell>
          <cell r="H15423">
            <v>1</v>
          </cell>
          <cell r="I15423">
            <v>1</v>
          </cell>
          <cell r="J15423" t="str">
            <v>Pcs</v>
          </cell>
          <cell r="L15423">
            <v>250</v>
          </cell>
          <cell r="T15423">
            <v>0</v>
          </cell>
          <cell r="U15423">
            <v>1000</v>
          </cell>
        </row>
        <row r="15424">
          <cell r="B15424">
            <v>15425</v>
          </cell>
          <cell r="F15424" t="str">
            <v>1.1.7.0.1.384</v>
          </cell>
          <cell r="G15424" t="str">
            <v>Botol 1 Liter PET (PSS) Cup</v>
          </cell>
          <cell r="H15424">
            <v>1</v>
          </cell>
          <cell r="I15424">
            <v>1</v>
          </cell>
          <cell r="J15424" t="str">
            <v>Pcs</v>
          </cell>
          <cell r="L15424">
            <v>78</v>
          </cell>
          <cell r="T15424">
            <v>0</v>
          </cell>
          <cell r="U15424">
            <v>1000</v>
          </cell>
        </row>
        <row r="15425">
          <cell r="B15425">
            <v>15426</v>
          </cell>
          <cell r="F15425" t="str">
            <v>1.1.7.0.1.371</v>
          </cell>
          <cell r="G15425" t="str">
            <v>Sticker Markup 480 SL - 1 L</v>
          </cell>
          <cell r="H15425">
            <v>1</v>
          </cell>
          <cell r="I15425">
            <v>1</v>
          </cell>
          <cell r="J15425" t="str">
            <v>Pcs</v>
          </cell>
          <cell r="L15425">
            <v>479.75</v>
          </cell>
          <cell r="T15425">
            <v>0</v>
          </cell>
          <cell r="U15425">
            <v>1000</v>
          </cell>
        </row>
        <row r="15426">
          <cell r="B15426">
            <v>15427</v>
          </cell>
          <cell r="F15426" t="str">
            <v>1.1.7.0.1.398</v>
          </cell>
          <cell r="G15426" t="str">
            <v>Karton Box Markup 480 SL - 1 L</v>
          </cell>
          <cell r="H15426">
            <v>1</v>
          </cell>
          <cell r="I15426">
            <v>1</v>
          </cell>
          <cell r="J15426" t="str">
            <v>Pcs</v>
          </cell>
          <cell r="L15426">
            <v>4691.9089999999997</v>
          </cell>
          <cell r="T15426">
            <v>0</v>
          </cell>
          <cell r="U15426">
            <v>83</v>
          </cell>
        </row>
        <row r="15427">
          <cell r="B15427">
            <v>15428</v>
          </cell>
          <cell r="F15427" t="str">
            <v>1.1.7.0.3.354</v>
          </cell>
          <cell r="G15427" t="str">
            <v>Mark Up 480 SL @1 ltr</v>
          </cell>
          <cell r="H15427">
            <v>1</v>
          </cell>
          <cell r="I15427">
            <v>12</v>
          </cell>
          <cell r="J15427" t="str">
            <v>Liter</v>
          </cell>
          <cell r="L15427">
            <v>13909.652337991767</v>
          </cell>
          <cell r="T15427">
            <v>0</v>
          </cell>
          <cell r="U15427">
            <v>996</v>
          </cell>
        </row>
        <row r="15428">
          <cell r="B15428">
            <v>15429</v>
          </cell>
          <cell r="F15428" t="str">
            <v>1.1.7.0.7.48</v>
          </cell>
          <cell r="G15428" t="str">
            <v>Scrap - Paraquat Dichloride 42% TA</v>
          </cell>
          <cell r="H15428">
            <v>220</v>
          </cell>
          <cell r="I15428">
            <v>1</v>
          </cell>
          <cell r="J15428" t="str">
            <v>Kg</v>
          </cell>
          <cell r="L15428">
            <v>47939.9732</v>
          </cell>
          <cell r="T15428">
            <v>0</v>
          </cell>
          <cell r="U15428">
            <v>440</v>
          </cell>
        </row>
        <row r="15429">
          <cell r="B15429">
            <v>15430</v>
          </cell>
          <cell r="F15429" t="str">
            <v>1.1.7.0.7.52</v>
          </cell>
          <cell r="G15429" t="str">
            <v>Scrap - Agrisol 445 N</v>
          </cell>
          <cell r="H15429">
            <v>200</v>
          </cell>
          <cell r="I15429">
            <v>1</v>
          </cell>
          <cell r="J15429" t="str">
            <v>Kg</v>
          </cell>
          <cell r="L15429">
            <v>17794.18</v>
          </cell>
          <cell r="T15429">
            <v>0</v>
          </cell>
          <cell r="U15429">
            <v>150</v>
          </cell>
        </row>
        <row r="15430">
          <cell r="B15430">
            <v>15431</v>
          </cell>
          <cell r="F15430" t="str">
            <v>1.1.7.0.1.425</v>
          </cell>
          <cell r="G15430" t="str">
            <v>Coloursea Briliant Blue</v>
          </cell>
          <cell r="H15430">
            <v>1</v>
          </cell>
          <cell r="I15430">
            <v>25</v>
          </cell>
          <cell r="J15430" t="str">
            <v>Kg</v>
          </cell>
          <cell r="L15430">
            <v>195062.31</v>
          </cell>
          <cell r="T15430">
            <v>0</v>
          </cell>
          <cell r="U15430">
            <v>1.32</v>
          </cell>
        </row>
        <row r="15431">
          <cell r="B15431">
            <v>15432</v>
          </cell>
          <cell r="F15431" t="str">
            <v>1.1.7.0.1.386</v>
          </cell>
          <cell r="G15431" t="str">
            <v>Jerrycan HDPE - 20 L</v>
          </cell>
          <cell r="H15431">
            <v>20</v>
          </cell>
          <cell r="I15431">
            <v>1</v>
          </cell>
          <cell r="J15431" t="str">
            <v>Pcs</v>
          </cell>
          <cell r="L15431">
            <v>28000</v>
          </cell>
          <cell r="T15431">
            <v>0</v>
          </cell>
          <cell r="U15431">
            <v>50</v>
          </cell>
        </row>
        <row r="15432">
          <cell r="B15432">
            <v>15433</v>
          </cell>
          <cell r="F15432" t="str">
            <v>1.1.7.0.1.387</v>
          </cell>
          <cell r="G15432" t="str">
            <v>Jerrycan HDPE - 20 L - Plug</v>
          </cell>
          <cell r="H15432">
            <v>20</v>
          </cell>
          <cell r="I15432">
            <v>1</v>
          </cell>
          <cell r="J15432" t="str">
            <v>Pcs</v>
          </cell>
          <cell r="L15432">
            <v>500</v>
          </cell>
          <cell r="T15432">
            <v>0</v>
          </cell>
          <cell r="U15432">
            <v>50</v>
          </cell>
        </row>
        <row r="15433">
          <cell r="B15433">
            <v>15434</v>
          </cell>
          <cell r="F15433" t="str">
            <v>1.1.7.0.1.388</v>
          </cell>
          <cell r="G15433" t="str">
            <v>Jerrycan HDPE - 20 L - Cap - Black</v>
          </cell>
          <cell r="H15433">
            <v>20</v>
          </cell>
          <cell r="I15433">
            <v>1</v>
          </cell>
          <cell r="J15433" t="str">
            <v>Pcs</v>
          </cell>
          <cell r="L15433">
            <v>285</v>
          </cell>
          <cell r="T15433">
            <v>0</v>
          </cell>
          <cell r="U15433">
            <v>50</v>
          </cell>
        </row>
        <row r="15434">
          <cell r="B15434">
            <v>15435</v>
          </cell>
          <cell r="F15434" t="str">
            <v>1.1.7.0.1.391</v>
          </cell>
          <cell r="G15434" t="str">
            <v>Sticker ProQuat 276 SL - 20 L</v>
          </cell>
          <cell r="H15434">
            <v>20</v>
          </cell>
          <cell r="I15434">
            <v>1</v>
          </cell>
          <cell r="J15434" t="str">
            <v>Pcs</v>
          </cell>
          <cell r="L15434">
            <v>1010</v>
          </cell>
          <cell r="T15434">
            <v>0</v>
          </cell>
          <cell r="U15434">
            <v>50</v>
          </cell>
        </row>
        <row r="15435">
          <cell r="B15435">
            <v>15436</v>
          </cell>
          <cell r="F15435" t="str">
            <v>1.1.7.0.3.359</v>
          </cell>
          <cell r="G15435" t="str">
            <v>ProQuat 276 SL @20 ltr</v>
          </cell>
          <cell r="H15435">
            <v>20</v>
          </cell>
          <cell r="I15435">
            <v>1</v>
          </cell>
          <cell r="J15435" t="str">
            <v>Liter</v>
          </cell>
          <cell r="L15435">
            <v>13133.1198608</v>
          </cell>
          <cell r="T15435">
            <v>0</v>
          </cell>
          <cell r="U15435">
            <v>1000</v>
          </cell>
        </row>
        <row r="15436">
          <cell r="B15436">
            <v>15437</v>
          </cell>
          <cell r="F15436" t="str">
            <v>1.1.7.0.7.48</v>
          </cell>
          <cell r="G15436" t="str">
            <v>Scrap - Paraquat Dichloride 42% TA</v>
          </cell>
          <cell r="H15436">
            <v>220</v>
          </cell>
          <cell r="I15436">
            <v>1</v>
          </cell>
          <cell r="J15436" t="str">
            <v>Kg</v>
          </cell>
          <cell r="L15436">
            <v>47939.9732</v>
          </cell>
          <cell r="T15436">
            <v>0</v>
          </cell>
          <cell r="U15436">
            <v>440</v>
          </cell>
        </row>
        <row r="15437">
          <cell r="B15437">
            <v>15438</v>
          </cell>
          <cell r="F15437" t="str">
            <v>1.1.7.0.7.52</v>
          </cell>
          <cell r="G15437" t="str">
            <v>Scrap - Agrisol 445 N</v>
          </cell>
          <cell r="H15437">
            <v>200</v>
          </cell>
          <cell r="I15437">
            <v>1</v>
          </cell>
          <cell r="J15437" t="str">
            <v>Kg</v>
          </cell>
          <cell r="L15437">
            <v>17794.18</v>
          </cell>
          <cell r="T15437">
            <v>0</v>
          </cell>
          <cell r="U15437">
            <v>150</v>
          </cell>
        </row>
        <row r="15438">
          <cell r="B15438">
            <v>15439</v>
          </cell>
          <cell r="F15438" t="str">
            <v>1.1.7.0.1.425</v>
          </cell>
          <cell r="G15438" t="str">
            <v>Coloursea Briliant Blue</v>
          </cell>
          <cell r="H15438">
            <v>1</v>
          </cell>
          <cell r="I15438">
            <v>25</v>
          </cell>
          <cell r="J15438" t="str">
            <v>Kg</v>
          </cell>
          <cell r="L15438">
            <v>195062.31</v>
          </cell>
          <cell r="T15438">
            <v>0</v>
          </cell>
          <cell r="U15438">
            <v>1.32</v>
          </cell>
        </row>
        <row r="15439">
          <cell r="B15439">
            <v>15440</v>
          </cell>
          <cell r="F15439" t="str">
            <v>1.1.7.0.1.386</v>
          </cell>
          <cell r="G15439" t="str">
            <v>Jerrycan HDPE - 20 L</v>
          </cell>
          <cell r="H15439">
            <v>20</v>
          </cell>
          <cell r="I15439">
            <v>1</v>
          </cell>
          <cell r="J15439" t="str">
            <v>Pcs</v>
          </cell>
          <cell r="L15439">
            <v>28000</v>
          </cell>
          <cell r="T15439">
            <v>0</v>
          </cell>
          <cell r="U15439">
            <v>50</v>
          </cell>
        </row>
        <row r="15440">
          <cell r="B15440">
            <v>15441</v>
          </cell>
          <cell r="F15440" t="str">
            <v>1.1.7.0.1.387</v>
          </cell>
          <cell r="G15440" t="str">
            <v>Jerrycan HDPE - 20 L - Plug</v>
          </cell>
          <cell r="H15440">
            <v>20</v>
          </cell>
          <cell r="I15440">
            <v>1</v>
          </cell>
          <cell r="J15440" t="str">
            <v>Pcs</v>
          </cell>
          <cell r="L15440">
            <v>500</v>
          </cell>
          <cell r="T15440">
            <v>0</v>
          </cell>
          <cell r="U15440">
            <v>50</v>
          </cell>
        </row>
        <row r="15441">
          <cell r="B15441">
            <v>15442</v>
          </cell>
          <cell r="F15441" t="str">
            <v>1.1.7.0.1.388</v>
          </cell>
          <cell r="G15441" t="str">
            <v>Jerrycan HDPE - 20 L - Cap - Black</v>
          </cell>
          <cell r="H15441">
            <v>20</v>
          </cell>
          <cell r="I15441">
            <v>1</v>
          </cell>
          <cell r="J15441" t="str">
            <v>Pcs</v>
          </cell>
          <cell r="L15441">
            <v>285</v>
          </cell>
          <cell r="T15441">
            <v>0</v>
          </cell>
          <cell r="U15441">
            <v>50</v>
          </cell>
        </row>
        <row r="15442">
          <cell r="B15442">
            <v>15443</v>
          </cell>
          <cell r="F15442" t="str">
            <v>1.1.7.0.1.391</v>
          </cell>
          <cell r="G15442" t="str">
            <v>Sticker ProQuat 276 SL - 20 L</v>
          </cell>
          <cell r="H15442">
            <v>20</v>
          </cell>
          <cell r="I15442">
            <v>1</v>
          </cell>
          <cell r="J15442" t="str">
            <v>Pcs</v>
          </cell>
          <cell r="L15442">
            <v>1010</v>
          </cell>
          <cell r="T15442">
            <v>0</v>
          </cell>
          <cell r="U15442">
            <v>50</v>
          </cell>
        </row>
        <row r="15443">
          <cell r="B15443">
            <v>15444</v>
          </cell>
          <cell r="F15443" t="str">
            <v>1.1.7.0.3.359</v>
          </cell>
          <cell r="G15443" t="str">
            <v>ProQuat 276 SL @20 ltr</v>
          </cell>
          <cell r="H15443">
            <v>20</v>
          </cell>
          <cell r="I15443">
            <v>1</v>
          </cell>
          <cell r="J15443" t="str">
            <v>Liter</v>
          </cell>
          <cell r="L15443">
            <v>13133.1198608</v>
          </cell>
          <cell r="T15443">
            <v>0</v>
          </cell>
          <cell r="U15443">
            <v>1000</v>
          </cell>
        </row>
        <row r="15444">
          <cell r="B15444">
            <v>15445</v>
          </cell>
          <cell r="F15444" t="str">
            <v>1.1.7.0.7.48</v>
          </cell>
          <cell r="G15444" t="str">
            <v>Scrap - Paraquat Dichloride 42% TA</v>
          </cell>
          <cell r="H15444">
            <v>220</v>
          </cell>
          <cell r="I15444">
            <v>1</v>
          </cell>
          <cell r="J15444" t="str">
            <v>Kg</v>
          </cell>
          <cell r="L15444">
            <v>47939.9732</v>
          </cell>
          <cell r="T15444">
            <v>0</v>
          </cell>
          <cell r="U15444">
            <v>440</v>
          </cell>
        </row>
        <row r="15445">
          <cell r="B15445">
            <v>15446</v>
          </cell>
          <cell r="F15445" t="str">
            <v>1.1.7.0.7.52</v>
          </cell>
          <cell r="G15445" t="str">
            <v>Scrap - Agrisol 445 N</v>
          </cell>
          <cell r="H15445">
            <v>200</v>
          </cell>
          <cell r="I15445">
            <v>1</v>
          </cell>
          <cell r="J15445" t="str">
            <v>Kg</v>
          </cell>
          <cell r="L15445">
            <v>17794.18</v>
          </cell>
          <cell r="T15445">
            <v>0</v>
          </cell>
          <cell r="U15445">
            <v>150</v>
          </cell>
        </row>
        <row r="15446">
          <cell r="B15446">
            <v>15447</v>
          </cell>
          <cell r="F15446" t="str">
            <v>1.1.7.0.1.425</v>
          </cell>
          <cell r="G15446" t="str">
            <v>Coloursea Briliant Blue</v>
          </cell>
          <cell r="H15446">
            <v>1</v>
          </cell>
          <cell r="I15446">
            <v>25</v>
          </cell>
          <cell r="J15446" t="str">
            <v>Kg</v>
          </cell>
          <cell r="L15446">
            <v>195062.31</v>
          </cell>
          <cell r="T15446">
            <v>0</v>
          </cell>
          <cell r="U15446">
            <v>1.32</v>
          </cell>
        </row>
        <row r="15447">
          <cell r="B15447">
            <v>15448</v>
          </cell>
          <cell r="F15447" t="str">
            <v>1.1.7.0.1.386</v>
          </cell>
          <cell r="G15447" t="str">
            <v>Jerrycan HDPE - 20 L</v>
          </cell>
          <cell r="H15447">
            <v>20</v>
          </cell>
          <cell r="I15447">
            <v>1</v>
          </cell>
          <cell r="J15447" t="str">
            <v>Pcs</v>
          </cell>
          <cell r="L15447">
            <v>28000</v>
          </cell>
          <cell r="T15447">
            <v>0</v>
          </cell>
          <cell r="U15447">
            <v>50</v>
          </cell>
        </row>
        <row r="15448">
          <cell r="B15448">
            <v>15449</v>
          </cell>
          <cell r="F15448" t="str">
            <v>1.1.7.0.1.387</v>
          </cell>
          <cell r="G15448" t="str">
            <v>Jerrycan HDPE - 20 L - Plug</v>
          </cell>
          <cell r="H15448">
            <v>20</v>
          </cell>
          <cell r="I15448">
            <v>1</v>
          </cell>
          <cell r="J15448" t="str">
            <v>Pcs</v>
          </cell>
          <cell r="L15448">
            <v>500</v>
          </cell>
          <cell r="T15448">
            <v>0</v>
          </cell>
          <cell r="U15448">
            <v>50</v>
          </cell>
        </row>
        <row r="15449">
          <cell r="B15449">
            <v>15450</v>
          </cell>
          <cell r="F15449" t="str">
            <v>1.1.7.0.1.388</v>
          </cell>
          <cell r="G15449" t="str">
            <v>Jerrycan HDPE - 20 L - Cap - Black</v>
          </cell>
          <cell r="H15449">
            <v>20</v>
          </cell>
          <cell r="I15449">
            <v>1</v>
          </cell>
          <cell r="J15449" t="str">
            <v>Pcs</v>
          </cell>
          <cell r="L15449">
            <v>285</v>
          </cell>
          <cell r="T15449">
            <v>0</v>
          </cell>
          <cell r="U15449">
            <v>50</v>
          </cell>
        </row>
        <row r="15450">
          <cell r="B15450">
            <v>15451</v>
          </cell>
          <cell r="F15450" t="str">
            <v>1.1.7.0.1.391</v>
          </cell>
          <cell r="G15450" t="str">
            <v>Sticker ProQuat 276 SL - 20 L</v>
          </cell>
          <cell r="H15450">
            <v>20</v>
          </cell>
          <cell r="I15450">
            <v>1</v>
          </cell>
          <cell r="J15450" t="str">
            <v>Pcs</v>
          </cell>
          <cell r="L15450">
            <v>1010</v>
          </cell>
          <cell r="T15450">
            <v>0</v>
          </cell>
          <cell r="U15450">
            <v>50</v>
          </cell>
        </row>
        <row r="15451">
          <cell r="B15451">
            <v>15452</v>
          </cell>
          <cell r="F15451" t="str">
            <v>1.1.7.0.3.359</v>
          </cell>
          <cell r="G15451" t="str">
            <v>ProQuat 276 SL @20 ltr</v>
          </cell>
          <cell r="H15451">
            <v>20</v>
          </cell>
          <cell r="I15451">
            <v>1</v>
          </cell>
          <cell r="J15451" t="str">
            <v>Liter</v>
          </cell>
          <cell r="L15451">
            <v>13133.1198608</v>
          </cell>
          <cell r="T15451">
            <v>0</v>
          </cell>
          <cell r="U15451">
            <v>1000</v>
          </cell>
        </row>
        <row r="15452">
          <cell r="B15452">
            <v>15453</v>
          </cell>
          <cell r="F15452" t="str">
            <v>1.1.7.0.7.48</v>
          </cell>
          <cell r="G15452" t="str">
            <v>Scrap - Paraquat Dichloride 42% TA</v>
          </cell>
          <cell r="H15452">
            <v>220</v>
          </cell>
          <cell r="I15452">
            <v>1</v>
          </cell>
          <cell r="J15452" t="str">
            <v>Kg</v>
          </cell>
          <cell r="L15452">
            <v>47939.9732</v>
          </cell>
          <cell r="T15452">
            <v>0</v>
          </cell>
          <cell r="U15452">
            <v>440</v>
          </cell>
        </row>
        <row r="15453">
          <cell r="B15453">
            <v>15454</v>
          </cell>
          <cell r="F15453" t="str">
            <v>1.1.7.0.7.52</v>
          </cell>
          <cell r="G15453" t="str">
            <v>Scrap - Agrisol 445 N</v>
          </cell>
          <cell r="H15453">
            <v>200</v>
          </cell>
          <cell r="I15453">
            <v>1</v>
          </cell>
          <cell r="J15453" t="str">
            <v>Kg</v>
          </cell>
          <cell r="L15453">
            <v>17794.18</v>
          </cell>
          <cell r="T15453">
            <v>0</v>
          </cell>
          <cell r="U15453">
            <v>150</v>
          </cell>
        </row>
        <row r="15454">
          <cell r="B15454">
            <v>15455</v>
          </cell>
          <cell r="F15454" t="str">
            <v>1.1.7.0.1.425</v>
          </cell>
          <cell r="G15454" t="str">
            <v>Coloursea Briliant Blue</v>
          </cell>
          <cell r="H15454">
            <v>1</v>
          </cell>
          <cell r="I15454">
            <v>25</v>
          </cell>
          <cell r="J15454" t="str">
            <v>Kg</v>
          </cell>
          <cell r="L15454">
            <v>195062.31</v>
          </cell>
          <cell r="T15454">
            <v>0</v>
          </cell>
          <cell r="U15454">
            <v>1.32</v>
          </cell>
        </row>
        <row r="15455">
          <cell r="B15455">
            <v>15456</v>
          </cell>
          <cell r="F15455" t="str">
            <v>1.1.7.0.1.386</v>
          </cell>
          <cell r="G15455" t="str">
            <v>Jerrycan HDPE - 20 L</v>
          </cell>
          <cell r="H15455">
            <v>20</v>
          </cell>
          <cell r="I15455">
            <v>1</v>
          </cell>
          <cell r="J15455" t="str">
            <v>Pcs</v>
          </cell>
          <cell r="L15455">
            <v>28000</v>
          </cell>
          <cell r="T15455">
            <v>0</v>
          </cell>
          <cell r="U15455">
            <v>50</v>
          </cell>
        </row>
        <row r="15456">
          <cell r="B15456">
            <v>15457</v>
          </cell>
          <cell r="F15456" t="str">
            <v>1.1.7.0.1.387</v>
          </cell>
          <cell r="G15456" t="str">
            <v>Jerrycan HDPE - 20 L - Plug</v>
          </cell>
          <cell r="H15456">
            <v>20</v>
          </cell>
          <cell r="I15456">
            <v>1</v>
          </cell>
          <cell r="J15456" t="str">
            <v>Pcs</v>
          </cell>
          <cell r="L15456">
            <v>500</v>
          </cell>
          <cell r="T15456">
            <v>0</v>
          </cell>
          <cell r="U15456">
            <v>50</v>
          </cell>
        </row>
        <row r="15457">
          <cell r="B15457">
            <v>15458</v>
          </cell>
          <cell r="F15457" t="str">
            <v>1.1.7.0.1.388</v>
          </cell>
          <cell r="G15457" t="str">
            <v>Jerrycan HDPE - 20 L - Cap - Black</v>
          </cell>
          <cell r="H15457">
            <v>20</v>
          </cell>
          <cell r="I15457">
            <v>1</v>
          </cell>
          <cell r="J15457" t="str">
            <v>Pcs</v>
          </cell>
          <cell r="L15457">
            <v>285</v>
          </cell>
          <cell r="T15457">
            <v>0</v>
          </cell>
          <cell r="U15457">
            <v>50</v>
          </cell>
        </row>
        <row r="15458">
          <cell r="B15458">
            <v>15459</v>
          </cell>
          <cell r="F15458" t="str">
            <v>1.1.7.0.1.391</v>
          </cell>
          <cell r="G15458" t="str">
            <v>Sticker ProQuat 276 SL - 20 L</v>
          </cell>
          <cell r="H15458">
            <v>20</v>
          </cell>
          <cell r="I15458">
            <v>1</v>
          </cell>
          <cell r="J15458" t="str">
            <v>Pcs</v>
          </cell>
          <cell r="L15458">
            <v>1010</v>
          </cell>
          <cell r="T15458">
            <v>0</v>
          </cell>
          <cell r="U15458">
            <v>50</v>
          </cell>
        </row>
        <row r="15459">
          <cell r="B15459">
            <v>15460</v>
          </cell>
          <cell r="F15459" t="str">
            <v>1.1.7.0.3.359</v>
          </cell>
          <cell r="G15459" t="str">
            <v>ProQuat 276 SL @20 ltr</v>
          </cell>
          <cell r="H15459">
            <v>20</v>
          </cell>
          <cell r="I15459">
            <v>1</v>
          </cell>
          <cell r="J15459" t="str">
            <v>Liter</v>
          </cell>
          <cell r="L15459">
            <v>13133.1198608</v>
          </cell>
          <cell r="T15459">
            <v>0</v>
          </cell>
          <cell r="U15459">
            <v>1000</v>
          </cell>
        </row>
        <row r="15460">
          <cell r="B15460">
            <v>15461</v>
          </cell>
          <cell r="F15460" t="str">
            <v>1.1.7.0.7.48</v>
          </cell>
          <cell r="G15460" t="str">
            <v>Scrap - Paraquat Dichloride 42% TA</v>
          </cell>
          <cell r="H15460">
            <v>220</v>
          </cell>
          <cell r="I15460">
            <v>1</v>
          </cell>
          <cell r="J15460" t="str">
            <v>Kg</v>
          </cell>
          <cell r="L15460">
            <v>47939.9732</v>
          </cell>
          <cell r="T15460">
            <v>0</v>
          </cell>
          <cell r="U15460">
            <v>440</v>
          </cell>
        </row>
        <row r="15461">
          <cell r="B15461">
            <v>15462</v>
          </cell>
          <cell r="F15461" t="str">
            <v>1.1.7.0.7.52</v>
          </cell>
          <cell r="G15461" t="str">
            <v>Scrap - Agrisol 445 N</v>
          </cell>
          <cell r="H15461">
            <v>200</v>
          </cell>
          <cell r="I15461">
            <v>1</v>
          </cell>
          <cell r="J15461" t="str">
            <v>Kg</v>
          </cell>
          <cell r="L15461">
            <v>17794.18</v>
          </cell>
          <cell r="T15461">
            <v>0</v>
          </cell>
          <cell r="U15461">
            <v>150</v>
          </cell>
        </row>
        <row r="15462">
          <cell r="B15462">
            <v>15463</v>
          </cell>
          <cell r="F15462" t="str">
            <v>1.1.7.0.1.425</v>
          </cell>
          <cell r="G15462" t="str">
            <v>Coloursea Briliant Blue</v>
          </cell>
          <cell r="H15462">
            <v>1</v>
          </cell>
          <cell r="I15462">
            <v>25</v>
          </cell>
          <cell r="J15462" t="str">
            <v>Kg</v>
          </cell>
          <cell r="L15462">
            <v>195062.31</v>
          </cell>
          <cell r="T15462">
            <v>0</v>
          </cell>
          <cell r="U15462">
            <v>1.32</v>
          </cell>
        </row>
        <row r="15463">
          <cell r="B15463">
            <v>15464</v>
          </cell>
          <cell r="F15463" t="str">
            <v>1.1.7.0.1.386</v>
          </cell>
          <cell r="G15463" t="str">
            <v>Jerrycan HDPE - 20 L</v>
          </cell>
          <cell r="H15463">
            <v>20</v>
          </cell>
          <cell r="I15463">
            <v>1</v>
          </cell>
          <cell r="J15463" t="str">
            <v>Pcs</v>
          </cell>
          <cell r="L15463">
            <v>28000</v>
          </cell>
          <cell r="T15463">
            <v>0</v>
          </cell>
          <cell r="U15463">
            <v>50</v>
          </cell>
        </row>
        <row r="15464">
          <cell r="B15464">
            <v>15465</v>
          </cell>
          <cell r="F15464" t="str">
            <v>1.1.7.0.1.387</v>
          </cell>
          <cell r="G15464" t="str">
            <v>Jerrycan HDPE - 20 L - Plug</v>
          </cell>
          <cell r="H15464">
            <v>20</v>
          </cell>
          <cell r="I15464">
            <v>1</v>
          </cell>
          <cell r="J15464" t="str">
            <v>Pcs</v>
          </cell>
          <cell r="L15464">
            <v>500</v>
          </cell>
          <cell r="T15464">
            <v>0</v>
          </cell>
          <cell r="U15464">
            <v>50</v>
          </cell>
        </row>
        <row r="15465">
          <cell r="B15465">
            <v>15466</v>
          </cell>
          <cell r="F15465" t="str">
            <v>1.1.7.0.1.388</v>
          </cell>
          <cell r="G15465" t="str">
            <v>Jerrycan HDPE - 20 L - Cap - Black</v>
          </cell>
          <cell r="H15465">
            <v>20</v>
          </cell>
          <cell r="I15465">
            <v>1</v>
          </cell>
          <cell r="J15465" t="str">
            <v>Pcs</v>
          </cell>
          <cell r="L15465">
            <v>285</v>
          </cell>
          <cell r="T15465">
            <v>0</v>
          </cell>
          <cell r="U15465">
            <v>50</v>
          </cell>
        </row>
        <row r="15466">
          <cell r="B15466">
            <v>15467</v>
          </cell>
          <cell r="F15466" t="str">
            <v>1.1.7.0.1.391</v>
          </cell>
          <cell r="G15466" t="str">
            <v>Sticker ProQuat 276 SL - 20 L</v>
          </cell>
          <cell r="H15466">
            <v>20</v>
          </cell>
          <cell r="I15466">
            <v>1</v>
          </cell>
          <cell r="J15466" t="str">
            <v>Pcs</v>
          </cell>
          <cell r="L15466">
            <v>1010</v>
          </cell>
          <cell r="T15466">
            <v>0</v>
          </cell>
          <cell r="U15466">
            <v>50</v>
          </cell>
        </row>
        <row r="15467">
          <cell r="B15467">
            <v>15468</v>
          </cell>
          <cell r="F15467" t="str">
            <v>1.1.7.0.3.359</v>
          </cell>
          <cell r="G15467" t="str">
            <v>ProQuat 276 SL @20 ltr</v>
          </cell>
          <cell r="H15467">
            <v>20</v>
          </cell>
          <cell r="I15467">
            <v>1</v>
          </cell>
          <cell r="J15467" t="str">
            <v>Liter</v>
          </cell>
          <cell r="L15467">
            <v>13133.1198608</v>
          </cell>
          <cell r="T15467">
            <v>0</v>
          </cell>
          <cell r="U15467">
            <v>1000</v>
          </cell>
        </row>
        <row r="15468">
          <cell r="B15468">
            <v>15469</v>
          </cell>
          <cell r="F15468" t="str">
            <v>1.1.7.0.7.48</v>
          </cell>
          <cell r="G15468" t="str">
            <v>Scrap - Paraquat Dichloride 42% TA</v>
          </cell>
          <cell r="H15468">
            <v>220</v>
          </cell>
          <cell r="I15468">
            <v>1</v>
          </cell>
          <cell r="J15468" t="str">
            <v>Kg</v>
          </cell>
          <cell r="L15468">
            <v>47939.9732</v>
          </cell>
          <cell r="T15468">
            <v>0</v>
          </cell>
          <cell r="U15468">
            <v>440</v>
          </cell>
        </row>
        <row r="15469">
          <cell r="B15469">
            <v>15470</v>
          </cell>
          <cell r="F15469" t="str">
            <v>1.1.7.0.7.52</v>
          </cell>
          <cell r="G15469" t="str">
            <v>Scrap - Agrisol 445 N</v>
          </cell>
          <cell r="H15469">
            <v>200</v>
          </cell>
          <cell r="I15469">
            <v>1</v>
          </cell>
          <cell r="J15469" t="str">
            <v>Kg</v>
          </cell>
          <cell r="L15469">
            <v>17794.18</v>
          </cell>
          <cell r="T15469">
            <v>0</v>
          </cell>
          <cell r="U15469">
            <v>150</v>
          </cell>
        </row>
        <row r="15470">
          <cell r="B15470">
            <v>15471</v>
          </cell>
          <cell r="F15470" t="str">
            <v>1.1.7.0.1.425</v>
          </cell>
          <cell r="G15470" t="str">
            <v>Coloursea Briliant Blue</v>
          </cell>
          <cell r="H15470">
            <v>1</v>
          </cell>
          <cell r="I15470">
            <v>25</v>
          </cell>
          <cell r="J15470" t="str">
            <v>Kg</v>
          </cell>
          <cell r="L15470">
            <v>195062.31</v>
          </cell>
          <cell r="T15470">
            <v>0</v>
          </cell>
          <cell r="U15470">
            <v>1.32</v>
          </cell>
        </row>
        <row r="15471">
          <cell r="B15471">
            <v>15472</v>
          </cell>
          <cell r="F15471" t="str">
            <v>1.1.7.0.1.386</v>
          </cell>
          <cell r="G15471" t="str">
            <v>Jerrycan HDPE - 20 L</v>
          </cell>
          <cell r="H15471">
            <v>20</v>
          </cell>
          <cell r="I15471">
            <v>1</v>
          </cell>
          <cell r="J15471" t="str">
            <v>Pcs</v>
          </cell>
          <cell r="L15471">
            <v>28000</v>
          </cell>
          <cell r="T15471">
            <v>0</v>
          </cell>
          <cell r="U15471">
            <v>50</v>
          </cell>
        </row>
        <row r="15472">
          <cell r="B15472">
            <v>15473</v>
          </cell>
          <cell r="F15472" t="str">
            <v>1.1.7.0.1.387</v>
          </cell>
          <cell r="G15472" t="str">
            <v>Jerrycan HDPE - 20 L - Plug</v>
          </cell>
          <cell r="H15472">
            <v>20</v>
          </cell>
          <cell r="I15472">
            <v>1</v>
          </cell>
          <cell r="J15472" t="str">
            <v>Pcs</v>
          </cell>
          <cell r="L15472">
            <v>500</v>
          </cell>
          <cell r="T15472">
            <v>0</v>
          </cell>
          <cell r="U15472">
            <v>50</v>
          </cell>
        </row>
        <row r="15473">
          <cell r="B15473">
            <v>15474</v>
          </cell>
          <cell r="F15473" t="str">
            <v>1.1.7.0.1.388</v>
          </cell>
          <cell r="G15473" t="str">
            <v>Jerrycan HDPE - 20 L - Cap - Black</v>
          </cell>
          <cell r="H15473">
            <v>20</v>
          </cell>
          <cell r="I15473">
            <v>1</v>
          </cell>
          <cell r="J15473" t="str">
            <v>Pcs</v>
          </cell>
          <cell r="L15473">
            <v>285</v>
          </cell>
          <cell r="T15473">
            <v>0</v>
          </cell>
          <cell r="U15473">
            <v>50</v>
          </cell>
        </row>
        <row r="15474">
          <cell r="B15474">
            <v>15475</v>
          </cell>
          <cell r="F15474" t="str">
            <v>1.1.7.0.1.391</v>
          </cell>
          <cell r="G15474" t="str">
            <v>Sticker ProQuat 276 SL - 20 L</v>
          </cell>
          <cell r="H15474">
            <v>20</v>
          </cell>
          <cell r="I15474">
            <v>1</v>
          </cell>
          <cell r="J15474" t="str">
            <v>Pcs</v>
          </cell>
          <cell r="L15474">
            <v>1010</v>
          </cell>
          <cell r="T15474">
            <v>0</v>
          </cell>
          <cell r="U15474">
            <v>50</v>
          </cell>
        </row>
        <row r="15475">
          <cell r="B15475">
            <v>15476</v>
          </cell>
          <cell r="F15475" t="str">
            <v>1.1.7.0.3.359</v>
          </cell>
          <cell r="G15475" t="str">
            <v>ProQuat 276 SL @20 ltr</v>
          </cell>
          <cell r="H15475">
            <v>20</v>
          </cell>
          <cell r="I15475">
            <v>1</v>
          </cell>
          <cell r="J15475" t="str">
            <v>Liter</v>
          </cell>
          <cell r="L15475">
            <v>13133.1198608</v>
          </cell>
          <cell r="T15475">
            <v>0</v>
          </cell>
          <cell r="U15475">
            <v>1000</v>
          </cell>
        </row>
        <row r="15476">
          <cell r="B15476">
            <v>15477</v>
          </cell>
          <cell r="F15476" t="str">
            <v>1.1.7.0.7.48</v>
          </cell>
          <cell r="G15476" t="str">
            <v>Scrap - Paraquat Dichloride 42% TA</v>
          </cell>
          <cell r="H15476">
            <v>220</v>
          </cell>
          <cell r="I15476">
            <v>1</v>
          </cell>
          <cell r="J15476" t="str">
            <v>Kg</v>
          </cell>
          <cell r="L15476">
            <v>47939.9732</v>
          </cell>
          <cell r="T15476">
            <v>0</v>
          </cell>
          <cell r="U15476">
            <v>440</v>
          </cell>
        </row>
        <row r="15477">
          <cell r="B15477">
            <v>15478</v>
          </cell>
          <cell r="F15477" t="str">
            <v>1.1.7.0.7.52</v>
          </cell>
          <cell r="G15477" t="str">
            <v>Scrap - Agrisol 445 N</v>
          </cell>
          <cell r="H15477">
            <v>200</v>
          </cell>
          <cell r="I15477">
            <v>1</v>
          </cell>
          <cell r="J15477" t="str">
            <v>Kg</v>
          </cell>
          <cell r="L15477">
            <v>17794.18</v>
          </cell>
          <cell r="T15477">
            <v>0</v>
          </cell>
          <cell r="U15477">
            <v>150</v>
          </cell>
        </row>
        <row r="15478">
          <cell r="B15478">
            <v>15479</v>
          </cell>
          <cell r="F15478" t="str">
            <v>1.1.7.0.1.425</v>
          </cell>
          <cell r="G15478" t="str">
            <v>Coloursea Briliant Blue</v>
          </cell>
          <cell r="H15478">
            <v>1</v>
          </cell>
          <cell r="I15478">
            <v>25</v>
          </cell>
          <cell r="J15478" t="str">
            <v>Kg</v>
          </cell>
          <cell r="L15478">
            <v>195062.31</v>
          </cell>
          <cell r="T15478">
            <v>0</v>
          </cell>
          <cell r="U15478">
            <v>1.32</v>
          </cell>
        </row>
        <row r="15479">
          <cell r="B15479">
            <v>15480</v>
          </cell>
          <cell r="F15479" t="str">
            <v>1.1.7.0.1.386</v>
          </cell>
          <cell r="G15479" t="str">
            <v>Jerrycan HDPE - 20 L</v>
          </cell>
          <cell r="H15479">
            <v>20</v>
          </cell>
          <cell r="I15479">
            <v>1</v>
          </cell>
          <cell r="J15479" t="str">
            <v>Pcs</v>
          </cell>
          <cell r="L15479">
            <v>28000</v>
          </cell>
          <cell r="T15479">
            <v>0</v>
          </cell>
          <cell r="U15479">
            <v>50</v>
          </cell>
        </row>
        <row r="15480">
          <cell r="B15480">
            <v>15481</v>
          </cell>
          <cell r="F15480" t="str">
            <v>1.1.7.0.1.387</v>
          </cell>
          <cell r="G15480" t="str">
            <v>Jerrycan HDPE - 20 L - Plug</v>
          </cell>
          <cell r="H15480">
            <v>20</v>
          </cell>
          <cell r="I15480">
            <v>1</v>
          </cell>
          <cell r="J15480" t="str">
            <v>Pcs</v>
          </cell>
          <cell r="L15480">
            <v>500</v>
          </cell>
          <cell r="T15480">
            <v>0</v>
          </cell>
          <cell r="U15480">
            <v>50</v>
          </cell>
        </row>
        <row r="15481">
          <cell r="B15481">
            <v>15482</v>
          </cell>
          <cell r="F15481" t="str">
            <v>1.1.7.0.1.388</v>
          </cell>
          <cell r="G15481" t="str">
            <v>Jerrycan HDPE - 20 L - Cap - Black</v>
          </cell>
          <cell r="H15481">
            <v>20</v>
          </cell>
          <cell r="I15481">
            <v>1</v>
          </cell>
          <cell r="J15481" t="str">
            <v>Pcs</v>
          </cell>
          <cell r="L15481">
            <v>285</v>
          </cell>
          <cell r="T15481">
            <v>0</v>
          </cell>
          <cell r="U15481">
            <v>50</v>
          </cell>
        </row>
        <row r="15482">
          <cell r="B15482">
            <v>15483</v>
          </cell>
          <cell r="F15482" t="str">
            <v>1.1.7.0.1.391</v>
          </cell>
          <cell r="G15482" t="str">
            <v>Sticker ProQuat 276 SL - 20 L</v>
          </cell>
          <cell r="H15482">
            <v>20</v>
          </cell>
          <cell r="I15482">
            <v>1</v>
          </cell>
          <cell r="J15482" t="str">
            <v>Pcs</v>
          </cell>
          <cell r="L15482">
            <v>1010</v>
          </cell>
          <cell r="T15482">
            <v>0</v>
          </cell>
          <cell r="U15482">
            <v>50</v>
          </cell>
        </row>
        <row r="15483">
          <cell r="B15483">
            <v>15484</v>
          </cell>
          <cell r="F15483" t="str">
            <v>1.1.7.0.3.359</v>
          </cell>
          <cell r="G15483" t="str">
            <v>ProQuat 276 SL @20 ltr</v>
          </cell>
          <cell r="H15483">
            <v>20</v>
          </cell>
          <cell r="I15483">
            <v>1</v>
          </cell>
          <cell r="J15483" t="str">
            <v>Liter</v>
          </cell>
          <cell r="L15483">
            <v>13133.1198608</v>
          </cell>
          <cell r="T15483">
            <v>0</v>
          </cell>
          <cell r="U15483">
            <v>1000</v>
          </cell>
        </row>
        <row r="15484">
          <cell r="B15484">
            <v>15485</v>
          </cell>
          <cell r="F15484" t="str">
            <v>1.1.7.0.1.399</v>
          </cell>
          <cell r="G15484" t="str">
            <v>Karton Box Grandup 480 SL - 4 L</v>
          </cell>
          <cell r="H15484">
            <v>4</v>
          </cell>
          <cell r="I15484">
            <v>1</v>
          </cell>
          <cell r="J15484" t="str">
            <v>Pcs</v>
          </cell>
          <cell r="L15484">
            <v>4255.7727272599996</v>
          </cell>
          <cell r="T15484">
            <v>0</v>
          </cell>
          <cell r="U15484">
            <v>2056</v>
          </cell>
        </row>
        <row r="15485">
          <cell r="B15485">
            <v>15486</v>
          </cell>
          <cell r="F15485" t="str">
            <v>1.1.7.0.1.395</v>
          </cell>
          <cell r="G15485" t="str">
            <v>Karton Box ProQuat 276 SL - 1 L</v>
          </cell>
          <cell r="H15485">
            <v>1</v>
          </cell>
          <cell r="I15485">
            <v>1</v>
          </cell>
          <cell r="J15485" t="str">
            <v>Pcs</v>
          </cell>
          <cell r="L15485">
            <v>4691.9089999999997</v>
          </cell>
          <cell r="T15485">
            <v>0</v>
          </cell>
          <cell r="U15485">
            <v>7</v>
          </cell>
        </row>
        <row r="15486">
          <cell r="B15486">
            <v>15487</v>
          </cell>
          <cell r="F15486" t="str">
            <v>1.1.7.0.1.366</v>
          </cell>
          <cell r="G15486" t="str">
            <v>Sticker ProQuat 276 SL @1 ltr</v>
          </cell>
          <cell r="H15486">
            <v>1</v>
          </cell>
          <cell r="I15486">
            <v>1</v>
          </cell>
          <cell r="J15486" t="str">
            <v>Pcs</v>
          </cell>
          <cell r="L15486">
            <v>479.75</v>
          </cell>
          <cell r="T15486">
            <v>0</v>
          </cell>
          <cell r="U15486">
            <v>14437</v>
          </cell>
        </row>
        <row r="15487">
          <cell r="B15487">
            <v>15488</v>
          </cell>
          <cell r="F15487" t="str">
            <v>1.1.7.0.1.389</v>
          </cell>
          <cell r="G15487" t="str">
            <v>Mancozeb 80 WP</v>
          </cell>
          <cell r="H15487">
            <v>25</v>
          </cell>
          <cell r="I15487">
            <v>1</v>
          </cell>
          <cell r="J15487" t="str">
            <v>Kg</v>
          </cell>
          <cell r="L15487">
            <v>31623.0798</v>
          </cell>
          <cell r="T15487">
            <v>0</v>
          </cell>
          <cell r="U15487">
            <v>1000</v>
          </cell>
        </row>
        <row r="15488">
          <cell r="B15488">
            <v>15489</v>
          </cell>
          <cell r="F15488" t="str">
            <v>1.1.7.0.1.227</v>
          </cell>
          <cell r="G15488" t="str">
            <v>FP Curthane @1 kg (160/250+10)x 350mm</v>
          </cell>
          <cell r="H15488">
            <v>1</v>
          </cell>
          <cell r="I15488">
            <v>1</v>
          </cell>
          <cell r="J15488" t="str">
            <v>Pcs</v>
          </cell>
          <cell r="L15488">
            <v>1414</v>
          </cell>
          <cell r="T15488">
            <v>0</v>
          </cell>
          <cell r="U15488">
            <v>1000</v>
          </cell>
        </row>
        <row r="15489">
          <cell r="B15489">
            <v>15490</v>
          </cell>
          <cell r="F15489" t="str">
            <v>1.1.7.0.1.248</v>
          </cell>
          <cell r="G15489" t="str">
            <v xml:space="preserve">Karton Box FP Curthane @1 kg </v>
          </cell>
          <cell r="H15489">
            <v>20</v>
          </cell>
          <cell r="I15489">
            <v>1</v>
          </cell>
          <cell r="J15489" t="str">
            <v>Pcs</v>
          </cell>
          <cell r="L15489">
            <v>14117</v>
          </cell>
          <cell r="T15489">
            <v>0</v>
          </cell>
          <cell r="U15489">
            <v>50</v>
          </cell>
        </row>
        <row r="15490">
          <cell r="B15490">
            <v>15491</v>
          </cell>
          <cell r="F15490" t="str">
            <v>1.1.7.0.1.303</v>
          </cell>
          <cell r="G15490" t="str">
            <v>Layer FP Curthane</v>
          </cell>
          <cell r="H15490">
            <v>1</v>
          </cell>
          <cell r="I15490">
            <v>1</v>
          </cell>
          <cell r="J15490" t="str">
            <v>Kg</v>
          </cell>
          <cell r="L15490">
            <v>3504.7</v>
          </cell>
          <cell r="T15490">
            <v>0</v>
          </cell>
          <cell r="U15490">
            <v>50</v>
          </cell>
        </row>
        <row r="15491">
          <cell r="B15491">
            <v>15492</v>
          </cell>
          <cell r="F15491" t="str">
            <v>1.1.7.0.3.348</v>
          </cell>
          <cell r="G15491" t="str">
            <v>Curthane 80 WP @ 1Kg</v>
          </cell>
          <cell r="H15491">
            <v>1</v>
          </cell>
          <cell r="I15491">
            <v>20</v>
          </cell>
          <cell r="J15491" t="str">
            <v>Kg</v>
          </cell>
          <cell r="L15491">
            <v>32328.929799999998</v>
          </cell>
          <cell r="T15491">
            <v>0</v>
          </cell>
          <cell r="U15491">
            <v>1000</v>
          </cell>
        </row>
        <row r="15492">
          <cell r="B15492">
            <v>15493</v>
          </cell>
          <cell r="F15492" t="str">
            <v>1.1.7.0.1.389</v>
          </cell>
          <cell r="G15492" t="str">
            <v>Mancozeb 80 WP</v>
          </cell>
          <cell r="H15492">
            <v>25</v>
          </cell>
          <cell r="I15492">
            <v>1</v>
          </cell>
          <cell r="J15492" t="str">
            <v>Kg</v>
          </cell>
          <cell r="L15492">
            <v>31623.0798</v>
          </cell>
          <cell r="T15492">
            <v>0</v>
          </cell>
          <cell r="U15492">
            <v>1000</v>
          </cell>
        </row>
        <row r="15493">
          <cell r="B15493">
            <v>15494</v>
          </cell>
          <cell r="F15493" t="str">
            <v>1.1.7.0.1.227</v>
          </cell>
          <cell r="G15493" t="str">
            <v>FP Curthane @1 kg (160/250+10)x 350mm</v>
          </cell>
          <cell r="H15493">
            <v>1</v>
          </cell>
          <cell r="I15493">
            <v>1</v>
          </cell>
          <cell r="J15493" t="str">
            <v>Pcs</v>
          </cell>
          <cell r="L15493">
            <v>1414</v>
          </cell>
          <cell r="T15493">
            <v>0</v>
          </cell>
          <cell r="U15493">
            <v>1000</v>
          </cell>
        </row>
        <row r="15494">
          <cell r="B15494">
            <v>15495</v>
          </cell>
          <cell r="F15494" t="str">
            <v>1.1.7.0.1.248</v>
          </cell>
          <cell r="G15494" t="str">
            <v xml:space="preserve">Karton Box FP Curthane @1 kg </v>
          </cell>
          <cell r="H15494">
            <v>20</v>
          </cell>
          <cell r="I15494">
            <v>1</v>
          </cell>
          <cell r="J15494" t="str">
            <v>Pcs</v>
          </cell>
          <cell r="L15494">
            <v>14117</v>
          </cell>
          <cell r="T15494">
            <v>0</v>
          </cell>
          <cell r="U15494">
            <v>50</v>
          </cell>
        </row>
        <row r="15495">
          <cell r="B15495">
            <v>15496</v>
          </cell>
          <cell r="F15495" t="str">
            <v>1.1.7.0.1.303</v>
          </cell>
          <cell r="G15495" t="str">
            <v>Layer FP Curthane</v>
          </cell>
          <cell r="H15495">
            <v>1</v>
          </cell>
          <cell r="I15495">
            <v>1</v>
          </cell>
          <cell r="J15495" t="str">
            <v>Kg</v>
          </cell>
          <cell r="L15495">
            <v>3504.7</v>
          </cell>
          <cell r="T15495">
            <v>0</v>
          </cell>
          <cell r="U15495">
            <v>50</v>
          </cell>
        </row>
        <row r="15496">
          <cell r="B15496">
            <v>15497</v>
          </cell>
          <cell r="F15496" t="str">
            <v>1.1.7.0.3.348</v>
          </cell>
          <cell r="G15496" t="str">
            <v>Curthane 80 WP @ 1Kg</v>
          </cell>
          <cell r="H15496">
            <v>1</v>
          </cell>
          <cell r="I15496">
            <v>20</v>
          </cell>
          <cell r="J15496" t="str">
            <v>Kg</v>
          </cell>
          <cell r="L15496">
            <v>32328.929799999998</v>
          </cell>
          <cell r="T15496">
            <v>0</v>
          </cell>
          <cell r="U15496">
            <v>1000</v>
          </cell>
        </row>
        <row r="15497">
          <cell r="B15497">
            <v>15498</v>
          </cell>
          <cell r="G15497" t="str">
            <v>ProQuat 276 SL @20 ltr</v>
          </cell>
          <cell r="H15497">
            <v>20</v>
          </cell>
          <cell r="I15497">
            <v>1</v>
          </cell>
          <cell r="J15497" t="str">
            <v>Pcs</v>
          </cell>
          <cell r="L15497">
            <v>0</v>
          </cell>
          <cell r="T15497">
            <v>0</v>
          </cell>
          <cell r="U15497">
            <v>7000</v>
          </cell>
        </row>
        <row r="15498">
          <cell r="B15498">
            <v>15499</v>
          </cell>
          <cell r="G15498" t="str">
            <v>Mark Up 480 SL @1 ltr</v>
          </cell>
          <cell r="H15498">
            <v>1</v>
          </cell>
          <cell r="I15498">
            <v>12</v>
          </cell>
          <cell r="J15498" t="str">
            <v>Pcs</v>
          </cell>
          <cell r="L15498">
            <v>0</v>
          </cell>
          <cell r="T15498">
            <v>0</v>
          </cell>
          <cell r="U15498">
            <v>3996</v>
          </cell>
        </row>
        <row r="15499">
          <cell r="B15499">
            <v>15500</v>
          </cell>
          <cell r="G15499" t="str">
            <v>Curthane 80 WP @ 1Kg</v>
          </cell>
          <cell r="H15499">
            <v>1</v>
          </cell>
          <cell r="I15499">
            <v>20</v>
          </cell>
          <cell r="J15499" t="str">
            <v>Pcs</v>
          </cell>
          <cell r="L15499">
            <v>0</v>
          </cell>
          <cell r="T15499">
            <v>0</v>
          </cell>
          <cell r="U15499">
            <v>2000</v>
          </cell>
        </row>
        <row r="15500">
          <cell r="B15500">
            <v>15501</v>
          </cell>
          <cell r="F15500" t="str">
            <v>1.1.7.0.7.60</v>
          </cell>
          <cell r="G15500" t="str">
            <v>Scrap - Coloursea Briliant Blue</v>
          </cell>
          <cell r="H15500">
            <v>1</v>
          </cell>
          <cell r="I15500">
            <v>25</v>
          </cell>
          <cell r="J15500" t="str">
            <v>Kg</v>
          </cell>
          <cell r="L15500">
            <v>192203</v>
          </cell>
          <cell r="T15500">
            <v>0</v>
          </cell>
          <cell r="U15500">
            <v>1.32</v>
          </cell>
        </row>
        <row r="15501">
          <cell r="G15501" t="str">
            <v/>
          </cell>
          <cell r="H15501" t="str">
            <v/>
          </cell>
          <cell r="I15501" t="str">
            <v/>
          </cell>
          <cell r="J15501" t="str">
            <v/>
          </cell>
          <cell r="L15501">
            <v>0</v>
          </cell>
          <cell r="T15501">
            <v>0</v>
          </cell>
        </row>
        <row r="15502">
          <cell r="G15502" t="str">
            <v/>
          </cell>
          <cell r="H15502" t="str">
            <v/>
          </cell>
          <cell r="I15502" t="str">
            <v/>
          </cell>
          <cell r="J15502" t="str">
            <v/>
          </cell>
          <cell r="L15502">
            <v>0</v>
          </cell>
          <cell r="T15502">
            <v>0</v>
          </cell>
        </row>
        <row r="15503">
          <cell r="B15503">
            <v>15504</v>
          </cell>
          <cell r="F15503" t="str">
            <v>1.1.7.0.1.389</v>
          </cell>
          <cell r="G15503" t="str">
            <v>Mancozeb 80 WP</v>
          </cell>
          <cell r="H15503">
            <v>25</v>
          </cell>
          <cell r="I15503">
            <v>1</v>
          </cell>
          <cell r="J15503" t="str">
            <v>Kg</v>
          </cell>
          <cell r="L15503">
            <v>31623.0798</v>
          </cell>
          <cell r="T15503">
            <v>0</v>
          </cell>
          <cell r="U15503">
            <v>1000</v>
          </cell>
        </row>
        <row r="15504">
          <cell r="B15504">
            <v>15505</v>
          </cell>
          <cell r="F15504" t="str">
            <v>1.1.7.0.1.227</v>
          </cell>
          <cell r="G15504" t="str">
            <v>FP Curthane @1 kg (160/250+10)x 350mm</v>
          </cell>
          <cell r="H15504">
            <v>1</v>
          </cell>
          <cell r="I15504">
            <v>1</v>
          </cell>
          <cell r="J15504" t="str">
            <v>Pcs</v>
          </cell>
          <cell r="L15504">
            <v>1414</v>
          </cell>
          <cell r="T15504">
            <v>0</v>
          </cell>
          <cell r="U15504">
            <v>1000</v>
          </cell>
        </row>
        <row r="15505">
          <cell r="B15505">
            <v>15506</v>
          </cell>
          <cell r="F15505" t="str">
            <v>1.1.7.0.1.248</v>
          </cell>
          <cell r="G15505" t="str">
            <v xml:space="preserve">Karton Box FP Curthane @1 kg </v>
          </cell>
          <cell r="H15505">
            <v>20</v>
          </cell>
          <cell r="I15505">
            <v>1</v>
          </cell>
          <cell r="J15505" t="str">
            <v>Pcs</v>
          </cell>
          <cell r="L15505">
            <v>14117</v>
          </cell>
          <cell r="T15505">
            <v>0</v>
          </cell>
          <cell r="U15505">
            <v>50</v>
          </cell>
        </row>
        <row r="15506">
          <cell r="B15506">
            <v>15507</v>
          </cell>
          <cell r="F15506" t="str">
            <v>1.1.7.0.1.303</v>
          </cell>
          <cell r="G15506" t="str">
            <v>Layer FP Curthane</v>
          </cell>
          <cell r="H15506">
            <v>1</v>
          </cell>
          <cell r="I15506">
            <v>1</v>
          </cell>
          <cell r="J15506" t="str">
            <v>Kg</v>
          </cell>
          <cell r="L15506">
            <v>3504.7</v>
          </cell>
          <cell r="T15506">
            <v>0</v>
          </cell>
          <cell r="U15506">
            <v>50</v>
          </cell>
        </row>
        <row r="15507">
          <cell r="B15507">
            <v>15508</v>
          </cell>
          <cell r="F15507" t="str">
            <v>1.1.7.0.3.348</v>
          </cell>
          <cell r="G15507" t="str">
            <v>Curthane 80 WP @ 1Kg</v>
          </cell>
          <cell r="H15507">
            <v>1</v>
          </cell>
          <cell r="I15507">
            <v>20</v>
          </cell>
          <cell r="J15507" t="str">
            <v>Kg</v>
          </cell>
          <cell r="L15507">
            <v>32328.929799999998</v>
          </cell>
          <cell r="T15507">
            <v>0</v>
          </cell>
          <cell r="U15507">
            <v>1000</v>
          </cell>
        </row>
        <row r="15508">
          <cell r="B15508">
            <v>15509</v>
          </cell>
          <cell r="F15508" t="str">
            <v>1.1.7.0.1.389</v>
          </cell>
          <cell r="G15508" t="str">
            <v>Mancozeb 80 WP</v>
          </cell>
          <cell r="H15508">
            <v>25</v>
          </cell>
          <cell r="I15508">
            <v>1</v>
          </cell>
          <cell r="J15508" t="str">
            <v>Kg</v>
          </cell>
          <cell r="L15508">
            <v>31623.0798</v>
          </cell>
          <cell r="T15508">
            <v>0</v>
          </cell>
          <cell r="U15508">
            <v>1000</v>
          </cell>
        </row>
        <row r="15509">
          <cell r="B15509">
            <v>15510</v>
          </cell>
          <cell r="F15509" t="str">
            <v>1.1.7.0.1.227</v>
          </cell>
          <cell r="G15509" t="str">
            <v>FP Curthane @1 kg (160/250+10)x 350mm</v>
          </cell>
          <cell r="H15509">
            <v>1</v>
          </cell>
          <cell r="I15509">
            <v>1</v>
          </cell>
          <cell r="J15509" t="str">
            <v>Pcs</v>
          </cell>
          <cell r="L15509">
            <v>1414</v>
          </cell>
          <cell r="T15509">
            <v>0</v>
          </cell>
          <cell r="U15509">
            <v>1000</v>
          </cell>
        </row>
        <row r="15510">
          <cell r="B15510">
            <v>15511</v>
          </cell>
          <cell r="F15510" t="str">
            <v>1.1.7.0.1.248</v>
          </cell>
          <cell r="G15510" t="str">
            <v xml:space="preserve">Karton Box FP Curthane @1 kg </v>
          </cell>
          <cell r="H15510">
            <v>20</v>
          </cell>
          <cell r="I15510">
            <v>1</v>
          </cell>
          <cell r="J15510" t="str">
            <v>Pcs</v>
          </cell>
          <cell r="L15510">
            <v>14117</v>
          </cell>
          <cell r="T15510">
            <v>0</v>
          </cell>
          <cell r="U15510">
            <v>50</v>
          </cell>
        </row>
        <row r="15511">
          <cell r="B15511">
            <v>15512</v>
          </cell>
          <cell r="F15511" t="str">
            <v>1.1.7.0.1.303</v>
          </cell>
          <cell r="G15511" t="str">
            <v>Layer FP Curthane</v>
          </cell>
          <cell r="H15511">
            <v>1</v>
          </cell>
          <cell r="I15511">
            <v>1</v>
          </cell>
          <cell r="J15511" t="str">
            <v>Kg</v>
          </cell>
          <cell r="L15511">
            <v>3504.7</v>
          </cell>
          <cell r="T15511">
            <v>0</v>
          </cell>
          <cell r="U15511">
            <v>50</v>
          </cell>
        </row>
        <row r="15512">
          <cell r="B15512">
            <v>15513</v>
          </cell>
          <cell r="F15512" t="str">
            <v>1.1.7.0.3.348</v>
          </cell>
          <cell r="G15512" t="str">
            <v>Curthane 80 WP @ 1Kg</v>
          </cell>
          <cell r="H15512">
            <v>1</v>
          </cell>
          <cell r="I15512">
            <v>20</v>
          </cell>
          <cell r="J15512" t="str">
            <v>Kg</v>
          </cell>
          <cell r="L15512">
            <v>32328.929799999998</v>
          </cell>
          <cell r="T15512">
            <v>0</v>
          </cell>
          <cell r="U15512">
            <v>1000</v>
          </cell>
        </row>
        <row r="15513">
          <cell r="B15513">
            <v>15514</v>
          </cell>
          <cell r="F15513" t="str">
            <v>1.1.7.0.1.389</v>
          </cell>
          <cell r="G15513" t="str">
            <v>Mancozeb 80 WP</v>
          </cell>
          <cell r="H15513">
            <v>25</v>
          </cell>
          <cell r="I15513">
            <v>1</v>
          </cell>
          <cell r="J15513" t="str">
            <v>Kg</v>
          </cell>
          <cell r="L15513">
            <v>31623.0798</v>
          </cell>
          <cell r="T15513">
            <v>0</v>
          </cell>
          <cell r="U15513">
            <v>1000</v>
          </cell>
        </row>
        <row r="15514">
          <cell r="B15514">
            <v>15515</v>
          </cell>
          <cell r="F15514" t="str">
            <v>1.1.7.0.1.227</v>
          </cell>
          <cell r="G15514" t="str">
            <v>FP Curthane @1 kg (160/250+10)x 350mm</v>
          </cell>
          <cell r="H15514">
            <v>1</v>
          </cell>
          <cell r="I15514">
            <v>1</v>
          </cell>
          <cell r="J15514" t="str">
            <v>Pcs</v>
          </cell>
          <cell r="L15514">
            <v>1414</v>
          </cell>
          <cell r="T15514">
            <v>0</v>
          </cell>
          <cell r="U15514">
            <v>1000</v>
          </cell>
        </row>
        <row r="15515">
          <cell r="B15515">
            <v>15516</v>
          </cell>
          <cell r="F15515" t="str">
            <v>1.1.7.0.1.248</v>
          </cell>
          <cell r="G15515" t="str">
            <v xml:space="preserve">Karton Box FP Curthane @1 kg </v>
          </cell>
          <cell r="H15515">
            <v>20</v>
          </cell>
          <cell r="I15515">
            <v>1</v>
          </cell>
          <cell r="J15515" t="str">
            <v>Pcs</v>
          </cell>
          <cell r="L15515">
            <v>14117</v>
          </cell>
          <cell r="T15515">
            <v>0</v>
          </cell>
          <cell r="U15515">
            <v>50</v>
          </cell>
        </row>
        <row r="15516">
          <cell r="B15516">
            <v>15517</v>
          </cell>
          <cell r="F15516" t="str">
            <v>1.1.7.0.1.303</v>
          </cell>
          <cell r="G15516" t="str">
            <v>Layer FP Curthane</v>
          </cell>
          <cell r="H15516">
            <v>1</v>
          </cell>
          <cell r="I15516">
            <v>1</v>
          </cell>
          <cell r="J15516" t="str">
            <v>Kg</v>
          </cell>
          <cell r="L15516">
            <v>3504.7</v>
          </cell>
          <cell r="T15516">
            <v>0</v>
          </cell>
          <cell r="U15516">
            <v>50</v>
          </cell>
        </row>
        <row r="15517">
          <cell r="B15517">
            <v>15518</v>
          </cell>
          <cell r="F15517" t="str">
            <v>1.1.7.0.3.348</v>
          </cell>
          <cell r="G15517" t="str">
            <v>Curthane 80 WP @ 1Kg</v>
          </cell>
          <cell r="H15517">
            <v>1</v>
          </cell>
          <cell r="I15517">
            <v>20</v>
          </cell>
          <cell r="J15517" t="str">
            <v>Kg</v>
          </cell>
          <cell r="L15517">
            <v>32328.929799999998</v>
          </cell>
          <cell r="T15517">
            <v>0</v>
          </cell>
          <cell r="U15517">
            <v>1000</v>
          </cell>
        </row>
        <row r="15518">
          <cell r="B15518">
            <v>15519</v>
          </cell>
          <cell r="F15518" t="str">
            <v>1.1.7.0.1.389</v>
          </cell>
          <cell r="G15518" t="str">
            <v>Mancozeb 80 WP</v>
          </cell>
          <cell r="H15518">
            <v>25</v>
          </cell>
          <cell r="I15518">
            <v>1</v>
          </cell>
          <cell r="J15518" t="str">
            <v>Kg</v>
          </cell>
          <cell r="L15518">
            <v>31623.0798</v>
          </cell>
          <cell r="T15518">
            <v>0</v>
          </cell>
          <cell r="U15518">
            <v>1000</v>
          </cell>
        </row>
        <row r="15519">
          <cell r="B15519">
            <v>15520</v>
          </cell>
          <cell r="F15519" t="str">
            <v>1.1.7.0.1.227</v>
          </cell>
          <cell r="G15519" t="str">
            <v>FP Curthane @1 kg (160/250+10)x 350mm</v>
          </cell>
          <cell r="H15519">
            <v>1</v>
          </cell>
          <cell r="I15519">
            <v>1</v>
          </cell>
          <cell r="J15519" t="str">
            <v>Pcs</v>
          </cell>
          <cell r="L15519">
            <v>1414</v>
          </cell>
          <cell r="T15519">
            <v>0</v>
          </cell>
          <cell r="U15519">
            <v>1000</v>
          </cell>
        </row>
        <row r="15520">
          <cell r="B15520">
            <v>15521</v>
          </cell>
          <cell r="F15520" t="str">
            <v>1.1.7.0.1.248</v>
          </cell>
          <cell r="G15520" t="str">
            <v xml:space="preserve">Karton Box FP Curthane @1 kg </v>
          </cell>
          <cell r="H15520">
            <v>20</v>
          </cell>
          <cell r="I15520">
            <v>1</v>
          </cell>
          <cell r="J15520" t="str">
            <v>Pcs</v>
          </cell>
          <cell r="L15520">
            <v>14117</v>
          </cell>
          <cell r="T15520">
            <v>0</v>
          </cell>
          <cell r="U15520">
            <v>50</v>
          </cell>
        </row>
        <row r="15521">
          <cell r="B15521">
            <v>15522</v>
          </cell>
          <cell r="F15521" t="str">
            <v>1.1.7.0.1.303</v>
          </cell>
          <cell r="G15521" t="str">
            <v>Layer FP Curthane</v>
          </cell>
          <cell r="H15521">
            <v>1</v>
          </cell>
          <cell r="I15521">
            <v>1</v>
          </cell>
          <cell r="J15521" t="str">
            <v>Kg</v>
          </cell>
          <cell r="L15521">
            <v>3504.7</v>
          </cell>
          <cell r="T15521">
            <v>0</v>
          </cell>
          <cell r="U15521">
            <v>50</v>
          </cell>
        </row>
        <row r="15522">
          <cell r="B15522">
            <v>15523</v>
          </cell>
          <cell r="F15522" t="str">
            <v>1.1.7.0.3.348</v>
          </cell>
          <cell r="G15522" t="str">
            <v>Curthane 80 WP @ 1Kg</v>
          </cell>
          <cell r="H15522">
            <v>1</v>
          </cell>
          <cell r="I15522">
            <v>20</v>
          </cell>
          <cell r="J15522" t="str">
            <v>Kg</v>
          </cell>
          <cell r="L15522">
            <v>32328.929799999998</v>
          </cell>
          <cell r="T15522">
            <v>0</v>
          </cell>
          <cell r="U15522">
            <v>1000</v>
          </cell>
        </row>
        <row r="15523">
          <cell r="B15523">
            <v>15524</v>
          </cell>
          <cell r="F15523" t="str">
            <v>1.1.7.0.1.428</v>
          </cell>
          <cell r="G15523" t="str">
            <v>Paraquat Dichloride 42% TA</v>
          </cell>
          <cell r="H15523">
            <v>220</v>
          </cell>
          <cell r="I15523">
            <v>1</v>
          </cell>
          <cell r="J15523" t="str">
            <v>Kg</v>
          </cell>
          <cell r="L15523">
            <v>54333.808499999999</v>
          </cell>
          <cell r="T15523">
            <v>0</v>
          </cell>
          <cell r="U15523">
            <v>440</v>
          </cell>
        </row>
        <row r="15524">
          <cell r="B15524">
            <v>15525</v>
          </cell>
          <cell r="F15524" t="str">
            <v>1.1.7.0.7.52</v>
          </cell>
          <cell r="G15524" t="str">
            <v>Scrap - Agrisol 445 N</v>
          </cell>
          <cell r="H15524">
            <v>200</v>
          </cell>
          <cell r="I15524">
            <v>1</v>
          </cell>
          <cell r="J15524" t="str">
            <v>Kg</v>
          </cell>
          <cell r="L15524">
            <v>17794.18</v>
          </cell>
          <cell r="T15524">
            <v>0</v>
          </cell>
          <cell r="U15524">
            <v>150</v>
          </cell>
        </row>
        <row r="15525">
          <cell r="B15525">
            <v>15526</v>
          </cell>
          <cell r="F15525" t="str">
            <v>1.1.7.0.7.60</v>
          </cell>
          <cell r="G15525" t="str">
            <v>Scrap - Coloursea Briliant Blue</v>
          </cell>
          <cell r="H15525">
            <v>1</v>
          </cell>
          <cell r="I15525">
            <v>25</v>
          </cell>
          <cell r="J15525" t="str">
            <v>Kg</v>
          </cell>
          <cell r="L15525">
            <v>192203</v>
          </cell>
          <cell r="T15525">
            <v>0</v>
          </cell>
          <cell r="U15525">
            <v>1.32</v>
          </cell>
        </row>
        <row r="15526">
          <cell r="B15526">
            <v>15527</v>
          </cell>
          <cell r="F15526" t="str">
            <v>1.1.7.0.1.420</v>
          </cell>
          <cell r="G15526" t="str">
            <v>Jerrycan HDPE - 4 L</v>
          </cell>
          <cell r="H15526">
            <v>4</v>
          </cell>
          <cell r="I15526">
            <v>1</v>
          </cell>
          <cell r="J15526" t="str">
            <v>Pcs</v>
          </cell>
          <cell r="L15526">
            <v>5900</v>
          </cell>
          <cell r="T15526">
            <v>0</v>
          </cell>
          <cell r="U15526">
            <v>250</v>
          </cell>
        </row>
        <row r="15527">
          <cell r="B15527">
            <v>15528</v>
          </cell>
          <cell r="F15527" t="str">
            <v>1.1.7.0.1.421</v>
          </cell>
          <cell r="G15527" t="str">
            <v>Jerrycan HDPE - 4 L - Plug</v>
          </cell>
          <cell r="H15527">
            <v>4</v>
          </cell>
          <cell r="I15527">
            <v>1</v>
          </cell>
          <cell r="J15527" t="str">
            <v>Pcs</v>
          </cell>
          <cell r="L15527">
            <v>150</v>
          </cell>
          <cell r="T15527">
            <v>0</v>
          </cell>
          <cell r="U15527">
            <v>250</v>
          </cell>
        </row>
        <row r="15528">
          <cell r="B15528">
            <v>15529</v>
          </cell>
          <cell r="F15528" t="str">
            <v>1.1.7.0.1.422</v>
          </cell>
          <cell r="G15528" t="str">
            <v>Jerrycan HDPE - 4 L - Cap - Black</v>
          </cell>
          <cell r="H15528">
            <v>4</v>
          </cell>
          <cell r="I15528">
            <v>1</v>
          </cell>
          <cell r="J15528" t="str">
            <v>Pcs</v>
          </cell>
          <cell r="L15528">
            <v>111</v>
          </cell>
          <cell r="T15528">
            <v>0</v>
          </cell>
          <cell r="U15528">
            <v>250</v>
          </cell>
        </row>
        <row r="15529">
          <cell r="B15529">
            <v>15530</v>
          </cell>
          <cell r="F15529" t="str">
            <v>1.1.7.0.1.374</v>
          </cell>
          <cell r="G15529" t="str">
            <v>Sticker ProQuat 276 SL @4 ltr</v>
          </cell>
          <cell r="H15529">
            <v>4</v>
          </cell>
          <cell r="I15529">
            <v>1</v>
          </cell>
          <cell r="J15529" t="str">
            <v>Pcs</v>
          </cell>
          <cell r="L15529">
            <v>691.85</v>
          </cell>
          <cell r="T15529">
            <v>0</v>
          </cell>
          <cell r="U15529">
            <v>250</v>
          </cell>
        </row>
        <row r="15530">
          <cell r="B15530">
            <v>15531</v>
          </cell>
          <cell r="F15530" t="str">
            <v>1.1.7.0.1.405</v>
          </cell>
          <cell r="G15530" t="str">
            <v>Karton Box ProQuat 276 SL - 4 L</v>
          </cell>
          <cell r="H15530">
            <v>4</v>
          </cell>
          <cell r="I15530">
            <v>1</v>
          </cell>
          <cell r="J15530" t="str">
            <v>Pcs</v>
          </cell>
          <cell r="L15530">
            <v>4255.7727272599996</v>
          </cell>
          <cell r="T15530">
            <v>0</v>
          </cell>
          <cell r="U15530">
            <v>62</v>
          </cell>
        </row>
        <row r="15531">
          <cell r="B15531">
            <v>15532</v>
          </cell>
          <cell r="F15531" t="str">
            <v>1.1.7.0.3.360</v>
          </cell>
          <cell r="G15531" t="str">
            <v>ProQuat 276 SL @4 ltr</v>
          </cell>
          <cell r="H15531">
            <v>4</v>
          </cell>
          <cell r="I15531">
            <v>4</v>
          </cell>
          <cell r="J15531" t="str">
            <v>Liter</v>
          </cell>
          <cell r="L15531">
            <v>28838.426050800001</v>
          </cell>
          <cell r="T15531">
            <v>0</v>
          </cell>
          <cell r="U15531">
            <v>992</v>
          </cell>
        </row>
        <row r="15532">
          <cell r="B15532">
            <v>15533</v>
          </cell>
          <cell r="F15532" t="str">
            <v>1.1.7.0.1.428</v>
          </cell>
          <cell r="G15532" t="str">
            <v>Paraquat Dichloride 42% TA</v>
          </cell>
          <cell r="H15532">
            <v>220</v>
          </cell>
          <cell r="I15532">
            <v>1</v>
          </cell>
          <cell r="J15532" t="str">
            <v>Kg</v>
          </cell>
          <cell r="L15532">
            <v>54333.808499999999</v>
          </cell>
          <cell r="T15532">
            <v>0</v>
          </cell>
          <cell r="U15532">
            <v>440</v>
          </cell>
        </row>
        <row r="15533">
          <cell r="B15533">
            <v>15534</v>
          </cell>
          <cell r="F15533" t="str">
            <v>1.1.7.0.7.52</v>
          </cell>
          <cell r="G15533" t="str">
            <v>Scrap - Agrisol 445 N</v>
          </cell>
          <cell r="H15533">
            <v>200</v>
          </cell>
          <cell r="I15533">
            <v>1</v>
          </cell>
          <cell r="J15533" t="str">
            <v>Kg</v>
          </cell>
          <cell r="L15533">
            <v>17794.18</v>
          </cell>
          <cell r="T15533">
            <v>0</v>
          </cell>
          <cell r="U15533">
            <v>150</v>
          </cell>
        </row>
        <row r="15534">
          <cell r="B15534">
            <v>15535</v>
          </cell>
          <cell r="F15534" t="str">
            <v>1.1.7.0.1.425</v>
          </cell>
          <cell r="G15534" t="str">
            <v>Coloursea Briliant Blue</v>
          </cell>
          <cell r="H15534">
            <v>1</v>
          </cell>
          <cell r="I15534">
            <v>25</v>
          </cell>
          <cell r="J15534" t="str">
            <v>Kg</v>
          </cell>
          <cell r="L15534">
            <v>195062.31</v>
          </cell>
          <cell r="T15534">
            <v>0</v>
          </cell>
          <cell r="U15534">
            <v>1.32</v>
          </cell>
        </row>
        <row r="15535">
          <cell r="B15535">
            <v>15536</v>
          </cell>
          <cell r="F15535" t="str">
            <v>1.1.7.0.1.420</v>
          </cell>
          <cell r="G15535" t="str">
            <v>Jerrycan HDPE - 4 L</v>
          </cell>
          <cell r="H15535">
            <v>4</v>
          </cell>
          <cell r="I15535">
            <v>1</v>
          </cell>
          <cell r="J15535" t="str">
            <v>Pcs</v>
          </cell>
          <cell r="L15535">
            <v>5900</v>
          </cell>
          <cell r="T15535">
            <v>0</v>
          </cell>
          <cell r="U15535">
            <v>250</v>
          </cell>
        </row>
        <row r="15536">
          <cell r="B15536">
            <v>15537</v>
          </cell>
          <cell r="F15536" t="str">
            <v>1.1.7.0.1.421</v>
          </cell>
          <cell r="G15536" t="str">
            <v>Jerrycan HDPE - 4 L - Plug</v>
          </cell>
          <cell r="H15536">
            <v>4</v>
          </cell>
          <cell r="I15536">
            <v>1</v>
          </cell>
          <cell r="J15536" t="str">
            <v>Pcs</v>
          </cell>
          <cell r="L15536">
            <v>150</v>
          </cell>
          <cell r="T15536">
            <v>0</v>
          </cell>
          <cell r="U15536">
            <v>250</v>
          </cell>
        </row>
        <row r="15537">
          <cell r="B15537">
            <v>15538</v>
          </cell>
          <cell r="F15537" t="str">
            <v>1.1.7.0.1.422</v>
          </cell>
          <cell r="G15537" t="str">
            <v>Jerrycan HDPE - 4 L - Cap - Black</v>
          </cell>
          <cell r="H15537">
            <v>4</v>
          </cell>
          <cell r="I15537">
            <v>1</v>
          </cell>
          <cell r="J15537" t="str">
            <v>Pcs</v>
          </cell>
          <cell r="L15537">
            <v>111</v>
          </cell>
          <cell r="T15537">
            <v>0</v>
          </cell>
          <cell r="U15537">
            <v>250</v>
          </cell>
        </row>
        <row r="15538">
          <cell r="B15538">
            <v>15539</v>
          </cell>
          <cell r="F15538" t="str">
            <v>1.1.7.0.1.374</v>
          </cell>
          <cell r="G15538" t="str">
            <v>Sticker ProQuat 276 SL @4 ltr</v>
          </cell>
          <cell r="H15538">
            <v>4</v>
          </cell>
          <cell r="I15538">
            <v>1</v>
          </cell>
          <cell r="J15538" t="str">
            <v>Pcs</v>
          </cell>
          <cell r="L15538">
            <v>691.85</v>
          </cell>
          <cell r="T15538">
            <v>0</v>
          </cell>
          <cell r="U15538">
            <v>250</v>
          </cell>
        </row>
        <row r="15539">
          <cell r="B15539">
            <v>15540</v>
          </cell>
          <cell r="F15539" t="str">
            <v>1.1.7.0.1.405</v>
          </cell>
          <cell r="G15539" t="str">
            <v>Karton Box ProQuat 276 SL - 4 L</v>
          </cell>
          <cell r="H15539">
            <v>4</v>
          </cell>
          <cell r="I15539">
            <v>1</v>
          </cell>
          <cell r="J15539" t="str">
            <v>Pcs</v>
          </cell>
          <cell r="L15539">
            <v>4255.7727272599996</v>
          </cell>
          <cell r="T15539">
            <v>0</v>
          </cell>
          <cell r="U15539">
            <v>63</v>
          </cell>
        </row>
        <row r="15540">
          <cell r="B15540">
            <v>15541</v>
          </cell>
          <cell r="F15540" t="str">
            <v>1.1.7.0.3.360</v>
          </cell>
          <cell r="G15540" t="str">
            <v>ProQuat 276 SL @4 ltr</v>
          </cell>
          <cell r="H15540">
            <v>4</v>
          </cell>
          <cell r="I15540">
            <v>4</v>
          </cell>
          <cell r="J15540" t="str">
            <v>Liter</v>
          </cell>
          <cell r="L15540">
            <v>28838.426050800001</v>
          </cell>
          <cell r="T15540">
            <v>0</v>
          </cell>
          <cell r="U15540">
            <v>1008</v>
          </cell>
        </row>
        <row r="15541">
          <cell r="B15541">
            <v>15542</v>
          </cell>
          <cell r="F15541" t="str">
            <v>1.1.7.0.1.428</v>
          </cell>
          <cell r="G15541" t="str">
            <v>Paraquat Dichloride 42% TA</v>
          </cell>
          <cell r="H15541">
            <v>220</v>
          </cell>
          <cell r="I15541">
            <v>1</v>
          </cell>
          <cell r="J15541" t="str">
            <v>Kg</v>
          </cell>
          <cell r="L15541">
            <v>54333.808499999999</v>
          </cell>
          <cell r="T15541">
            <v>0</v>
          </cell>
          <cell r="U15541">
            <v>440</v>
          </cell>
        </row>
        <row r="15542">
          <cell r="B15542">
            <v>15543</v>
          </cell>
          <cell r="F15542" t="str">
            <v>1.1.7.0.7.52</v>
          </cell>
          <cell r="G15542" t="str">
            <v>Scrap - Agrisol 445 N</v>
          </cell>
          <cell r="H15542">
            <v>200</v>
          </cell>
          <cell r="I15542">
            <v>1</v>
          </cell>
          <cell r="J15542" t="str">
            <v>Kg</v>
          </cell>
          <cell r="L15542">
            <v>17794.18</v>
          </cell>
          <cell r="T15542">
            <v>0</v>
          </cell>
          <cell r="U15542">
            <v>150</v>
          </cell>
        </row>
        <row r="15543">
          <cell r="B15543">
            <v>15544</v>
          </cell>
          <cell r="F15543" t="str">
            <v>1.1.7.0.1.425</v>
          </cell>
          <cell r="G15543" t="str">
            <v>Coloursea Briliant Blue</v>
          </cell>
          <cell r="H15543">
            <v>1</v>
          </cell>
          <cell r="I15543">
            <v>25</v>
          </cell>
          <cell r="J15543" t="str">
            <v>Kg</v>
          </cell>
          <cell r="L15543">
            <v>195062.31</v>
          </cell>
          <cell r="T15543">
            <v>0</v>
          </cell>
          <cell r="U15543">
            <v>1.32</v>
          </cell>
        </row>
        <row r="15544">
          <cell r="B15544">
            <v>15545</v>
          </cell>
          <cell r="F15544" t="str">
            <v>1.1.7.0.1.420</v>
          </cell>
          <cell r="G15544" t="str">
            <v>Jerrycan HDPE - 4 L</v>
          </cell>
          <cell r="H15544">
            <v>4</v>
          </cell>
          <cell r="I15544">
            <v>1</v>
          </cell>
          <cell r="J15544" t="str">
            <v>Pcs</v>
          </cell>
          <cell r="L15544">
            <v>5900</v>
          </cell>
          <cell r="T15544">
            <v>0</v>
          </cell>
          <cell r="U15544">
            <v>250</v>
          </cell>
        </row>
        <row r="15545">
          <cell r="B15545">
            <v>15546</v>
          </cell>
          <cell r="F15545" t="str">
            <v>1.1.7.0.1.421</v>
          </cell>
          <cell r="G15545" t="str">
            <v>Jerrycan HDPE - 4 L - Plug</v>
          </cell>
          <cell r="H15545">
            <v>4</v>
          </cell>
          <cell r="I15545">
            <v>1</v>
          </cell>
          <cell r="J15545" t="str">
            <v>Pcs</v>
          </cell>
          <cell r="L15545">
            <v>150</v>
          </cell>
          <cell r="T15545">
            <v>0</v>
          </cell>
          <cell r="U15545">
            <v>250</v>
          </cell>
        </row>
        <row r="15546">
          <cell r="B15546">
            <v>15547</v>
          </cell>
          <cell r="F15546" t="str">
            <v>1.1.7.0.1.422</v>
          </cell>
          <cell r="G15546" t="str">
            <v>Jerrycan HDPE - 4 L - Cap - Black</v>
          </cell>
          <cell r="H15546">
            <v>4</v>
          </cell>
          <cell r="I15546">
            <v>1</v>
          </cell>
          <cell r="J15546" t="str">
            <v>Pcs</v>
          </cell>
          <cell r="L15546">
            <v>111</v>
          </cell>
          <cell r="T15546">
            <v>0</v>
          </cell>
          <cell r="U15546">
            <v>250</v>
          </cell>
        </row>
        <row r="15547">
          <cell r="B15547">
            <v>15548</v>
          </cell>
          <cell r="F15547" t="str">
            <v>1.1.7.0.1.374</v>
          </cell>
          <cell r="G15547" t="str">
            <v>Sticker ProQuat 276 SL @4 ltr</v>
          </cell>
          <cell r="H15547">
            <v>4</v>
          </cell>
          <cell r="I15547">
            <v>1</v>
          </cell>
          <cell r="J15547" t="str">
            <v>Pcs</v>
          </cell>
          <cell r="L15547">
            <v>691.85</v>
          </cell>
          <cell r="T15547">
            <v>0</v>
          </cell>
          <cell r="U15547">
            <v>250</v>
          </cell>
        </row>
        <row r="15548">
          <cell r="B15548">
            <v>15549</v>
          </cell>
          <cell r="F15548" t="str">
            <v>1.1.7.0.1.405</v>
          </cell>
          <cell r="G15548" t="str">
            <v>Karton Box ProQuat 276 SL - 4 L</v>
          </cell>
          <cell r="H15548">
            <v>4</v>
          </cell>
          <cell r="I15548">
            <v>1</v>
          </cell>
          <cell r="J15548" t="str">
            <v>Pcs</v>
          </cell>
          <cell r="L15548">
            <v>4255.7727272599996</v>
          </cell>
          <cell r="T15548">
            <v>0</v>
          </cell>
          <cell r="U15548">
            <v>62</v>
          </cell>
        </row>
        <row r="15549">
          <cell r="B15549">
            <v>15550</v>
          </cell>
          <cell r="F15549" t="str">
            <v>1.1.7.0.3.360</v>
          </cell>
          <cell r="G15549" t="str">
            <v>ProQuat 276 SL @4 ltr</v>
          </cell>
          <cell r="H15549">
            <v>4</v>
          </cell>
          <cell r="I15549">
            <v>4</v>
          </cell>
          <cell r="J15549" t="str">
            <v>Liter</v>
          </cell>
          <cell r="L15549">
            <v>28838.426050800001</v>
          </cell>
          <cell r="T15549">
            <v>0</v>
          </cell>
          <cell r="U15549">
            <v>992</v>
          </cell>
        </row>
        <row r="15550">
          <cell r="B15550">
            <v>15551</v>
          </cell>
          <cell r="F15550" t="str">
            <v>1.1.7.0.1.428</v>
          </cell>
          <cell r="G15550" t="str">
            <v>Paraquat Dichloride 42% TA</v>
          </cell>
          <cell r="H15550">
            <v>220</v>
          </cell>
          <cell r="I15550">
            <v>1</v>
          </cell>
          <cell r="J15550" t="str">
            <v>Kg</v>
          </cell>
          <cell r="L15550">
            <v>54333.808499999999</v>
          </cell>
          <cell r="T15550">
            <v>0</v>
          </cell>
          <cell r="U15550">
            <v>440</v>
          </cell>
        </row>
        <row r="15551">
          <cell r="B15551">
            <v>15552</v>
          </cell>
          <cell r="F15551" t="str">
            <v>1.1.7.0.7.52</v>
          </cell>
          <cell r="G15551" t="str">
            <v>Scrap - Agrisol 445 N</v>
          </cell>
          <cell r="H15551">
            <v>200</v>
          </cell>
          <cell r="I15551">
            <v>1</v>
          </cell>
          <cell r="J15551" t="str">
            <v>Kg</v>
          </cell>
          <cell r="L15551">
            <v>17794.18</v>
          </cell>
          <cell r="T15551">
            <v>0</v>
          </cell>
          <cell r="U15551">
            <v>150</v>
          </cell>
        </row>
        <row r="15552">
          <cell r="B15552">
            <v>15553</v>
          </cell>
          <cell r="F15552" t="str">
            <v>1.1.7.0.1.425</v>
          </cell>
          <cell r="G15552" t="str">
            <v>Coloursea Briliant Blue</v>
          </cell>
          <cell r="H15552">
            <v>1</v>
          </cell>
          <cell r="I15552">
            <v>25</v>
          </cell>
          <cell r="J15552" t="str">
            <v>Kg</v>
          </cell>
          <cell r="L15552">
            <v>195062.31</v>
          </cell>
          <cell r="T15552">
            <v>0</v>
          </cell>
          <cell r="U15552">
            <v>1.32</v>
          </cell>
        </row>
        <row r="15553">
          <cell r="B15553">
            <v>15554</v>
          </cell>
          <cell r="F15553" t="str">
            <v>1.1.7.0.1.420</v>
          </cell>
          <cell r="G15553" t="str">
            <v>Jerrycan HDPE - 4 L</v>
          </cell>
          <cell r="H15553">
            <v>4</v>
          </cell>
          <cell r="I15553">
            <v>1</v>
          </cell>
          <cell r="J15553" t="str">
            <v>Pcs</v>
          </cell>
          <cell r="L15553">
            <v>5900</v>
          </cell>
          <cell r="T15553">
            <v>0</v>
          </cell>
          <cell r="U15553">
            <v>250</v>
          </cell>
        </row>
        <row r="15554">
          <cell r="B15554">
            <v>15555</v>
          </cell>
          <cell r="F15554" t="str">
            <v>1.1.7.0.1.421</v>
          </cell>
          <cell r="G15554" t="str">
            <v>Jerrycan HDPE - 4 L - Plug</v>
          </cell>
          <cell r="H15554">
            <v>4</v>
          </cell>
          <cell r="I15554">
            <v>1</v>
          </cell>
          <cell r="J15554" t="str">
            <v>Pcs</v>
          </cell>
          <cell r="L15554">
            <v>150</v>
          </cell>
          <cell r="T15554">
            <v>0</v>
          </cell>
          <cell r="U15554">
            <v>250</v>
          </cell>
        </row>
        <row r="15555">
          <cell r="B15555">
            <v>15556</v>
          </cell>
          <cell r="F15555" t="str">
            <v>1.1.7.0.1.422</v>
          </cell>
          <cell r="G15555" t="str">
            <v>Jerrycan HDPE - 4 L - Cap - Black</v>
          </cell>
          <cell r="H15555">
            <v>4</v>
          </cell>
          <cell r="I15555">
            <v>1</v>
          </cell>
          <cell r="J15555" t="str">
            <v>Pcs</v>
          </cell>
          <cell r="L15555">
            <v>111</v>
          </cell>
          <cell r="T15555">
            <v>0</v>
          </cell>
          <cell r="U15555">
            <v>250</v>
          </cell>
        </row>
        <row r="15556">
          <cell r="B15556">
            <v>15557</v>
          </cell>
          <cell r="F15556" t="str">
            <v>1.1.7.0.1.374</v>
          </cell>
          <cell r="G15556" t="str">
            <v>Sticker ProQuat 276 SL @4 ltr</v>
          </cell>
          <cell r="H15556">
            <v>4</v>
          </cell>
          <cell r="I15556">
            <v>1</v>
          </cell>
          <cell r="J15556" t="str">
            <v>Pcs</v>
          </cell>
          <cell r="L15556">
            <v>691.85</v>
          </cell>
          <cell r="T15556">
            <v>0</v>
          </cell>
          <cell r="U15556">
            <v>250</v>
          </cell>
        </row>
        <row r="15557">
          <cell r="B15557">
            <v>15558</v>
          </cell>
          <cell r="F15557" t="str">
            <v>1.1.7.0.1.405</v>
          </cell>
          <cell r="G15557" t="str">
            <v>Karton Box ProQuat 276 SL - 4 L</v>
          </cell>
          <cell r="H15557">
            <v>4</v>
          </cell>
          <cell r="I15557">
            <v>1</v>
          </cell>
          <cell r="J15557" t="str">
            <v>Pcs</v>
          </cell>
          <cell r="L15557">
            <v>4255.7727272599996</v>
          </cell>
          <cell r="T15557">
            <v>0</v>
          </cell>
          <cell r="U15557">
            <v>63</v>
          </cell>
        </row>
        <row r="15558">
          <cell r="B15558">
            <v>15559</v>
          </cell>
          <cell r="F15558" t="str">
            <v>1.1.7.0.3.360</v>
          </cell>
          <cell r="G15558" t="str">
            <v>ProQuat 276 SL @4 ltr</v>
          </cell>
          <cell r="H15558">
            <v>4</v>
          </cell>
          <cell r="I15558">
            <v>4</v>
          </cell>
          <cell r="J15558" t="str">
            <v>Liter</v>
          </cell>
          <cell r="L15558">
            <v>28838.426050800001</v>
          </cell>
          <cell r="T15558">
            <v>0</v>
          </cell>
          <cell r="U15558">
            <v>1008</v>
          </cell>
        </row>
        <row r="15559">
          <cell r="B15559">
            <v>15560</v>
          </cell>
          <cell r="F15559" t="str">
            <v>1.1.7.0.1.428</v>
          </cell>
          <cell r="G15559" t="str">
            <v>Paraquat Dichloride 42% TA</v>
          </cell>
          <cell r="H15559">
            <v>220</v>
          </cell>
          <cell r="I15559">
            <v>1</v>
          </cell>
          <cell r="J15559" t="str">
            <v>Kg</v>
          </cell>
          <cell r="L15559">
            <v>54333.808499999999</v>
          </cell>
          <cell r="T15559">
            <v>0</v>
          </cell>
          <cell r="U15559">
            <v>440</v>
          </cell>
        </row>
        <row r="15560">
          <cell r="B15560">
            <v>15561</v>
          </cell>
          <cell r="F15560" t="str">
            <v>1.1.7.0.7.52</v>
          </cell>
          <cell r="G15560" t="str">
            <v>Scrap - Agrisol 445 N</v>
          </cell>
          <cell r="H15560">
            <v>200</v>
          </cell>
          <cell r="I15560">
            <v>1</v>
          </cell>
          <cell r="J15560" t="str">
            <v>Kg</v>
          </cell>
          <cell r="L15560">
            <v>17794.18</v>
          </cell>
          <cell r="T15560">
            <v>0</v>
          </cell>
          <cell r="U15560">
            <v>150</v>
          </cell>
        </row>
        <row r="15561">
          <cell r="B15561">
            <v>15562</v>
          </cell>
          <cell r="F15561" t="str">
            <v>1.1.7.0.1.425</v>
          </cell>
          <cell r="G15561" t="str">
            <v>Coloursea Briliant Blue</v>
          </cell>
          <cell r="H15561">
            <v>1</v>
          </cell>
          <cell r="I15561">
            <v>25</v>
          </cell>
          <cell r="J15561" t="str">
            <v>Kg</v>
          </cell>
          <cell r="L15561">
            <v>195062.31</v>
          </cell>
          <cell r="T15561">
            <v>0</v>
          </cell>
          <cell r="U15561">
            <v>1.32</v>
          </cell>
        </row>
        <row r="15562">
          <cell r="B15562">
            <v>15563</v>
          </cell>
          <cell r="F15562" t="str">
            <v>1.1.7.0.1.420</v>
          </cell>
          <cell r="G15562" t="str">
            <v>Jerrycan HDPE - 4 L</v>
          </cell>
          <cell r="H15562">
            <v>4</v>
          </cell>
          <cell r="I15562">
            <v>1</v>
          </cell>
          <cell r="J15562" t="str">
            <v>Pcs</v>
          </cell>
          <cell r="L15562">
            <v>5900</v>
          </cell>
          <cell r="T15562">
            <v>0</v>
          </cell>
          <cell r="U15562">
            <v>250</v>
          </cell>
        </row>
        <row r="15563">
          <cell r="B15563">
            <v>15564</v>
          </cell>
          <cell r="F15563" t="str">
            <v>1.1.7.0.1.421</v>
          </cell>
          <cell r="G15563" t="str">
            <v>Jerrycan HDPE - 4 L - Plug</v>
          </cell>
          <cell r="H15563">
            <v>4</v>
          </cell>
          <cell r="I15563">
            <v>1</v>
          </cell>
          <cell r="J15563" t="str">
            <v>Pcs</v>
          </cell>
          <cell r="L15563">
            <v>150</v>
          </cell>
          <cell r="T15563">
            <v>0</v>
          </cell>
          <cell r="U15563">
            <v>250</v>
          </cell>
        </row>
        <row r="15564">
          <cell r="B15564">
            <v>15565</v>
          </cell>
          <cell r="F15564" t="str">
            <v>1.1.7.0.1.422</v>
          </cell>
          <cell r="G15564" t="str">
            <v>Jerrycan HDPE - 4 L - Cap - Black</v>
          </cell>
          <cell r="H15564">
            <v>4</v>
          </cell>
          <cell r="I15564">
            <v>1</v>
          </cell>
          <cell r="J15564" t="str">
            <v>Pcs</v>
          </cell>
          <cell r="L15564">
            <v>111</v>
          </cell>
          <cell r="T15564">
            <v>0</v>
          </cell>
          <cell r="U15564">
            <v>250</v>
          </cell>
        </row>
        <row r="15565">
          <cell r="B15565">
            <v>15566</v>
          </cell>
          <cell r="F15565" t="str">
            <v>1.1.7.0.1.374</v>
          </cell>
          <cell r="G15565" t="str">
            <v>Sticker ProQuat 276 SL @4 ltr</v>
          </cell>
          <cell r="H15565">
            <v>4</v>
          </cell>
          <cell r="I15565">
            <v>1</v>
          </cell>
          <cell r="J15565" t="str">
            <v>Pcs</v>
          </cell>
          <cell r="L15565">
            <v>691.85</v>
          </cell>
          <cell r="T15565">
            <v>0</v>
          </cell>
          <cell r="U15565">
            <v>250</v>
          </cell>
        </row>
        <row r="15566">
          <cell r="B15566">
            <v>15567</v>
          </cell>
          <cell r="F15566" t="str">
            <v>1.1.7.0.1.405</v>
          </cell>
          <cell r="G15566" t="str">
            <v>Karton Box ProQuat 276 SL - 4 L</v>
          </cell>
          <cell r="H15566">
            <v>4</v>
          </cell>
          <cell r="I15566">
            <v>1</v>
          </cell>
          <cell r="J15566" t="str">
            <v>Pcs</v>
          </cell>
          <cell r="L15566">
            <v>4255.7727272599996</v>
          </cell>
          <cell r="T15566">
            <v>0</v>
          </cell>
          <cell r="U15566">
            <v>62</v>
          </cell>
        </row>
        <row r="15567">
          <cell r="B15567">
            <v>15568</v>
          </cell>
          <cell r="F15567" t="str">
            <v>1.1.7.0.3.360</v>
          </cell>
          <cell r="G15567" t="str">
            <v>ProQuat 276 SL @4 ltr</v>
          </cell>
          <cell r="H15567">
            <v>4</v>
          </cell>
          <cell r="I15567">
            <v>4</v>
          </cell>
          <cell r="J15567" t="str">
            <v>Liter</v>
          </cell>
          <cell r="L15567">
            <v>28838.426050800001</v>
          </cell>
          <cell r="T15567">
            <v>0</v>
          </cell>
          <cell r="U15567">
            <v>992</v>
          </cell>
        </row>
        <row r="15568">
          <cell r="B15568">
            <v>15569</v>
          </cell>
          <cell r="F15568" t="str">
            <v>1.1.7.0.1.428</v>
          </cell>
          <cell r="G15568" t="str">
            <v>Paraquat Dichloride 42% TA</v>
          </cell>
          <cell r="H15568">
            <v>220</v>
          </cell>
          <cell r="I15568">
            <v>1</v>
          </cell>
          <cell r="J15568" t="str">
            <v>Kg</v>
          </cell>
          <cell r="L15568">
            <v>54333.808499999999</v>
          </cell>
          <cell r="T15568">
            <v>0</v>
          </cell>
          <cell r="U15568">
            <v>440</v>
          </cell>
        </row>
        <row r="15569">
          <cell r="B15569">
            <v>15570</v>
          </cell>
          <cell r="F15569" t="str">
            <v>1.1.7.0.7.52</v>
          </cell>
          <cell r="G15569" t="str">
            <v>Scrap - Agrisol 445 N</v>
          </cell>
          <cell r="H15569">
            <v>200</v>
          </cell>
          <cell r="I15569">
            <v>1</v>
          </cell>
          <cell r="J15569" t="str">
            <v>Kg</v>
          </cell>
          <cell r="L15569">
            <v>17794.18</v>
          </cell>
          <cell r="T15569">
            <v>0</v>
          </cell>
          <cell r="U15569">
            <v>150</v>
          </cell>
        </row>
        <row r="15570">
          <cell r="B15570">
            <v>15571</v>
          </cell>
          <cell r="F15570" t="str">
            <v>1.1.7.0.1.425</v>
          </cell>
          <cell r="G15570" t="str">
            <v>Coloursea Briliant Blue</v>
          </cell>
          <cell r="H15570">
            <v>1</v>
          </cell>
          <cell r="I15570">
            <v>25</v>
          </cell>
          <cell r="J15570" t="str">
            <v>Kg</v>
          </cell>
          <cell r="L15570">
            <v>195062.31</v>
          </cell>
          <cell r="T15570">
            <v>0</v>
          </cell>
          <cell r="U15570">
            <v>1.32</v>
          </cell>
        </row>
        <row r="15571">
          <cell r="B15571">
            <v>15572</v>
          </cell>
          <cell r="F15571" t="str">
            <v>1.1.7.0.1.420</v>
          </cell>
          <cell r="G15571" t="str">
            <v>Jerrycan HDPE - 4 L</v>
          </cell>
          <cell r="H15571">
            <v>4</v>
          </cell>
          <cell r="I15571">
            <v>1</v>
          </cell>
          <cell r="J15571" t="str">
            <v>Pcs</v>
          </cell>
          <cell r="L15571">
            <v>5900</v>
          </cell>
          <cell r="T15571">
            <v>0</v>
          </cell>
          <cell r="U15571">
            <v>250</v>
          </cell>
        </row>
        <row r="15572">
          <cell r="B15572">
            <v>15573</v>
          </cell>
          <cell r="F15572" t="str">
            <v>1.1.7.0.1.421</v>
          </cell>
          <cell r="G15572" t="str">
            <v>Jerrycan HDPE - 4 L - Plug</v>
          </cell>
          <cell r="H15572">
            <v>4</v>
          </cell>
          <cell r="I15572">
            <v>1</v>
          </cell>
          <cell r="J15572" t="str">
            <v>Pcs</v>
          </cell>
          <cell r="L15572">
            <v>150</v>
          </cell>
          <cell r="T15572">
            <v>0</v>
          </cell>
          <cell r="U15572">
            <v>250</v>
          </cell>
        </row>
        <row r="15573">
          <cell r="B15573">
            <v>15574</v>
          </cell>
          <cell r="F15573" t="str">
            <v>1.1.7.0.1.422</v>
          </cell>
          <cell r="G15573" t="str">
            <v>Jerrycan HDPE - 4 L - Cap - Black</v>
          </cell>
          <cell r="H15573">
            <v>4</v>
          </cell>
          <cell r="I15573">
            <v>1</v>
          </cell>
          <cell r="J15573" t="str">
            <v>Pcs</v>
          </cell>
          <cell r="L15573">
            <v>111</v>
          </cell>
          <cell r="T15573">
            <v>0</v>
          </cell>
          <cell r="U15573">
            <v>250</v>
          </cell>
        </row>
        <row r="15574">
          <cell r="B15574">
            <v>15575</v>
          </cell>
          <cell r="F15574" t="str">
            <v>1.1.7.0.1.374</v>
          </cell>
          <cell r="G15574" t="str">
            <v>Sticker ProQuat 276 SL @4 ltr</v>
          </cell>
          <cell r="H15574">
            <v>4</v>
          </cell>
          <cell r="I15574">
            <v>1</v>
          </cell>
          <cell r="J15574" t="str">
            <v>Pcs</v>
          </cell>
          <cell r="L15574">
            <v>691.85</v>
          </cell>
          <cell r="T15574">
            <v>0</v>
          </cell>
          <cell r="U15574">
            <v>250</v>
          </cell>
        </row>
        <row r="15575">
          <cell r="B15575">
            <v>15576</v>
          </cell>
          <cell r="F15575" t="str">
            <v>1.1.7.0.1.405</v>
          </cell>
          <cell r="G15575" t="str">
            <v>Karton Box ProQuat 276 SL - 4 L</v>
          </cell>
          <cell r="H15575">
            <v>4</v>
          </cell>
          <cell r="I15575">
            <v>1</v>
          </cell>
          <cell r="J15575" t="str">
            <v>Pcs</v>
          </cell>
          <cell r="L15575">
            <v>4255.7727272599996</v>
          </cell>
          <cell r="T15575">
            <v>0</v>
          </cell>
          <cell r="U15575">
            <v>63</v>
          </cell>
        </row>
        <row r="15576">
          <cell r="B15576">
            <v>15577</v>
          </cell>
          <cell r="F15576" t="str">
            <v>1.1.7.0.3.360</v>
          </cell>
          <cell r="G15576" t="str">
            <v>ProQuat 276 SL @4 ltr</v>
          </cell>
          <cell r="H15576">
            <v>4</v>
          </cell>
          <cell r="I15576">
            <v>4</v>
          </cell>
          <cell r="J15576" t="str">
            <v>Liter</v>
          </cell>
          <cell r="L15576">
            <v>28838.426050800001</v>
          </cell>
          <cell r="T15576">
            <v>0</v>
          </cell>
          <cell r="U15576">
            <v>1008</v>
          </cell>
        </row>
        <row r="15577">
          <cell r="B15577">
            <v>15578</v>
          </cell>
          <cell r="F15577" t="str">
            <v>1.1.7.0.1.428</v>
          </cell>
          <cell r="G15577" t="str">
            <v>Paraquat Dichloride 42% TA</v>
          </cell>
          <cell r="H15577">
            <v>220</v>
          </cell>
          <cell r="I15577">
            <v>1</v>
          </cell>
          <cell r="J15577" t="str">
            <v>Kg</v>
          </cell>
          <cell r="L15577">
            <v>54333.808499999999</v>
          </cell>
          <cell r="T15577">
            <v>0</v>
          </cell>
          <cell r="U15577">
            <v>440</v>
          </cell>
        </row>
        <row r="15578">
          <cell r="B15578">
            <v>15579</v>
          </cell>
          <cell r="F15578" t="str">
            <v>1.1.7.0.7.52</v>
          </cell>
          <cell r="G15578" t="str">
            <v>Scrap - Agrisol 445 N</v>
          </cell>
          <cell r="H15578">
            <v>200</v>
          </cell>
          <cell r="I15578">
            <v>1</v>
          </cell>
          <cell r="J15578" t="str">
            <v>Kg</v>
          </cell>
          <cell r="L15578">
            <v>17794.18</v>
          </cell>
          <cell r="T15578">
            <v>0</v>
          </cell>
          <cell r="U15578">
            <v>150</v>
          </cell>
        </row>
        <row r="15579">
          <cell r="B15579">
            <v>15580</v>
          </cell>
          <cell r="F15579" t="str">
            <v>1.1.7.0.1.425</v>
          </cell>
          <cell r="G15579" t="str">
            <v>Coloursea Briliant Blue</v>
          </cell>
          <cell r="H15579">
            <v>1</v>
          </cell>
          <cell r="I15579">
            <v>25</v>
          </cell>
          <cell r="J15579" t="str">
            <v>Kg</v>
          </cell>
          <cell r="L15579">
            <v>195062.31</v>
          </cell>
          <cell r="T15579">
            <v>0</v>
          </cell>
          <cell r="U15579">
            <v>1.32</v>
          </cell>
        </row>
        <row r="15580">
          <cell r="B15580">
            <v>15581</v>
          </cell>
          <cell r="F15580" t="str">
            <v>1.1.7.0.1.420</v>
          </cell>
          <cell r="G15580" t="str">
            <v>Jerrycan HDPE - 4 L</v>
          </cell>
          <cell r="H15580">
            <v>4</v>
          </cell>
          <cell r="I15580">
            <v>1</v>
          </cell>
          <cell r="J15580" t="str">
            <v>Pcs</v>
          </cell>
          <cell r="L15580">
            <v>5900</v>
          </cell>
          <cell r="T15580">
            <v>0</v>
          </cell>
          <cell r="U15580">
            <v>250</v>
          </cell>
        </row>
        <row r="15581">
          <cell r="B15581">
            <v>15582</v>
          </cell>
          <cell r="F15581" t="str">
            <v>1.1.7.0.1.421</v>
          </cell>
          <cell r="G15581" t="str">
            <v>Jerrycan HDPE - 4 L - Plug</v>
          </cell>
          <cell r="H15581">
            <v>4</v>
          </cell>
          <cell r="I15581">
            <v>1</v>
          </cell>
          <cell r="J15581" t="str">
            <v>Pcs</v>
          </cell>
          <cell r="L15581">
            <v>150</v>
          </cell>
          <cell r="T15581">
            <v>0</v>
          </cell>
          <cell r="U15581">
            <v>250</v>
          </cell>
        </row>
        <row r="15582">
          <cell r="B15582">
            <v>15583</v>
          </cell>
          <cell r="F15582" t="str">
            <v>1.1.7.0.1.422</v>
          </cell>
          <cell r="G15582" t="str">
            <v>Jerrycan HDPE - 4 L - Cap - Black</v>
          </cell>
          <cell r="H15582">
            <v>4</v>
          </cell>
          <cell r="I15582">
            <v>1</v>
          </cell>
          <cell r="J15582" t="str">
            <v>Pcs</v>
          </cell>
          <cell r="L15582">
            <v>111</v>
          </cell>
          <cell r="T15582">
            <v>0</v>
          </cell>
          <cell r="U15582">
            <v>250</v>
          </cell>
        </row>
        <row r="15583">
          <cell r="B15583">
            <v>15584</v>
          </cell>
          <cell r="F15583" t="str">
            <v>1.1.7.0.1.374</v>
          </cell>
          <cell r="G15583" t="str">
            <v>Sticker ProQuat 276 SL @4 ltr</v>
          </cell>
          <cell r="H15583">
            <v>4</v>
          </cell>
          <cell r="I15583">
            <v>1</v>
          </cell>
          <cell r="J15583" t="str">
            <v>Pcs</v>
          </cell>
          <cell r="L15583">
            <v>691.85</v>
          </cell>
          <cell r="T15583">
            <v>0</v>
          </cell>
          <cell r="U15583">
            <v>250</v>
          </cell>
        </row>
        <row r="15584">
          <cell r="B15584">
            <v>15585</v>
          </cell>
          <cell r="F15584" t="str">
            <v>1.1.7.0.1.405</v>
          </cell>
          <cell r="G15584" t="str">
            <v>Karton Box ProQuat 276 SL - 4 L</v>
          </cell>
          <cell r="H15584">
            <v>4</v>
          </cell>
          <cell r="I15584">
            <v>1</v>
          </cell>
          <cell r="J15584" t="str">
            <v>Pcs</v>
          </cell>
          <cell r="L15584">
            <v>4255.7727272599996</v>
          </cell>
          <cell r="T15584">
            <v>0</v>
          </cell>
          <cell r="U15584">
            <v>62</v>
          </cell>
        </row>
        <row r="15585">
          <cell r="B15585">
            <v>15586</v>
          </cell>
          <cell r="F15585" t="str">
            <v>1.1.7.0.3.360</v>
          </cell>
          <cell r="G15585" t="str">
            <v>ProQuat 276 SL @4 ltr</v>
          </cell>
          <cell r="H15585">
            <v>4</v>
          </cell>
          <cell r="I15585">
            <v>4</v>
          </cell>
          <cell r="J15585" t="str">
            <v>Liter</v>
          </cell>
          <cell r="L15585">
            <v>28838.426050800001</v>
          </cell>
          <cell r="T15585">
            <v>0</v>
          </cell>
          <cell r="U15585">
            <v>992</v>
          </cell>
        </row>
        <row r="15586">
          <cell r="B15586">
            <v>15587</v>
          </cell>
          <cell r="F15586" t="str">
            <v>1.1.7.0.1.428</v>
          </cell>
          <cell r="G15586" t="str">
            <v>Paraquat Dichloride 42% TA</v>
          </cell>
          <cell r="H15586">
            <v>220</v>
          </cell>
          <cell r="I15586">
            <v>1</v>
          </cell>
          <cell r="J15586" t="str">
            <v>Kg</v>
          </cell>
          <cell r="L15586">
            <v>54333.808499999999</v>
          </cell>
          <cell r="T15586">
            <v>0</v>
          </cell>
          <cell r="U15586">
            <v>440</v>
          </cell>
        </row>
        <row r="15587">
          <cell r="B15587">
            <v>15588</v>
          </cell>
          <cell r="F15587" t="str">
            <v>1.1.7.0.7.52</v>
          </cell>
          <cell r="G15587" t="str">
            <v>Scrap - Agrisol 445 N</v>
          </cell>
          <cell r="H15587">
            <v>200</v>
          </cell>
          <cell r="I15587">
            <v>1</v>
          </cell>
          <cell r="J15587" t="str">
            <v>Kg</v>
          </cell>
          <cell r="L15587">
            <v>17794.18</v>
          </cell>
          <cell r="T15587">
            <v>0</v>
          </cell>
          <cell r="U15587">
            <v>150</v>
          </cell>
        </row>
        <row r="15588">
          <cell r="B15588">
            <v>15589</v>
          </cell>
          <cell r="F15588" t="str">
            <v>1.1.7.0.1.425</v>
          </cell>
          <cell r="G15588" t="str">
            <v>Coloursea Briliant Blue</v>
          </cell>
          <cell r="H15588">
            <v>1</v>
          </cell>
          <cell r="I15588">
            <v>25</v>
          </cell>
          <cell r="J15588" t="str">
            <v>Kg</v>
          </cell>
          <cell r="L15588">
            <v>195062.31</v>
          </cell>
          <cell r="T15588">
            <v>0</v>
          </cell>
          <cell r="U15588">
            <v>1.32</v>
          </cell>
        </row>
        <row r="15589">
          <cell r="B15589">
            <v>15590</v>
          </cell>
          <cell r="F15589" t="str">
            <v>1.1.7.0.1.420</v>
          </cell>
          <cell r="G15589" t="str">
            <v>Jerrycan HDPE - 4 L</v>
          </cell>
          <cell r="H15589">
            <v>4</v>
          </cell>
          <cell r="I15589">
            <v>1</v>
          </cell>
          <cell r="J15589" t="str">
            <v>Pcs</v>
          </cell>
          <cell r="L15589">
            <v>5900</v>
          </cell>
          <cell r="T15589">
            <v>0</v>
          </cell>
          <cell r="U15589">
            <v>250</v>
          </cell>
        </row>
        <row r="15590">
          <cell r="B15590">
            <v>15591</v>
          </cell>
          <cell r="F15590" t="str">
            <v>1.1.7.0.1.421</v>
          </cell>
          <cell r="G15590" t="str">
            <v>Jerrycan HDPE - 4 L - Plug</v>
          </cell>
          <cell r="H15590">
            <v>4</v>
          </cell>
          <cell r="I15590">
            <v>1</v>
          </cell>
          <cell r="J15590" t="str">
            <v>Pcs</v>
          </cell>
          <cell r="L15590">
            <v>150</v>
          </cell>
          <cell r="T15590">
            <v>0</v>
          </cell>
          <cell r="U15590">
            <v>250</v>
          </cell>
        </row>
        <row r="15591">
          <cell r="B15591">
            <v>15592</v>
          </cell>
          <cell r="F15591" t="str">
            <v>1.1.7.0.1.422</v>
          </cell>
          <cell r="G15591" t="str">
            <v>Jerrycan HDPE - 4 L - Cap - Black</v>
          </cell>
          <cell r="H15591">
            <v>4</v>
          </cell>
          <cell r="I15591">
            <v>1</v>
          </cell>
          <cell r="J15591" t="str">
            <v>Pcs</v>
          </cell>
          <cell r="L15591">
            <v>111</v>
          </cell>
          <cell r="T15591">
            <v>0</v>
          </cell>
          <cell r="U15591">
            <v>250</v>
          </cell>
        </row>
        <row r="15592">
          <cell r="B15592">
            <v>15593</v>
          </cell>
          <cell r="F15592" t="str">
            <v>1.1.7.0.1.374</v>
          </cell>
          <cell r="G15592" t="str">
            <v>Sticker ProQuat 276 SL @4 ltr</v>
          </cell>
          <cell r="H15592">
            <v>4</v>
          </cell>
          <cell r="I15592">
            <v>1</v>
          </cell>
          <cell r="J15592" t="str">
            <v>Pcs</v>
          </cell>
          <cell r="L15592">
            <v>691.85</v>
          </cell>
          <cell r="T15592">
            <v>0</v>
          </cell>
          <cell r="U15592">
            <v>250</v>
          </cell>
        </row>
        <row r="15593">
          <cell r="B15593">
            <v>15594</v>
          </cell>
          <cell r="F15593" t="str">
            <v>1.1.7.0.1.405</v>
          </cell>
          <cell r="G15593" t="str">
            <v>Karton Box ProQuat 276 SL - 4 L</v>
          </cell>
          <cell r="H15593">
            <v>4</v>
          </cell>
          <cell r="I15593">
            <v>1</v>
          </cell>
          <cell r="J15593" t="str">
            <v>Pcs</v>
          </cell>
          <cell r="L15593">
            <v>4255.7727272599996</v>
          </cell>
          <cell r="T15593">
            <v>0</v>
          </cell>
          <cell r="U15593">
            <v>63</v>
          </cell>
        </row>
        <row r="15594">
          <cell r="B15594">
            <v>15595</v>
          </cell>
          <cell r="F15594" t="str">
            <v>1.1.7.0.3.360</v>
          </cell>
          <cell r="G15594" t="str">
            <v>ProQuat 276 SL @4 ltr</v>
          </cell>
          <cell r="H15594">
            <v>4</v>
          </cell>
          <cell r="I15594">
            <v>4</v>
          </cell>
          <cell r="J15594" t="str">
            <v>Liter</v>
          </cell>
          <cell r="L15594">
            <v>28838.426050800001</v>
          </cell>
          <cell r="T15594">
            <v>0</v>
          </cell>
          <cell r="U15594">
            <v>1008</v>
          </cell>
        </row>
        <row r="15595">
          <cell r="B15595">
            <v>15596</v>
          </cell>
          <cell r="F15595" t="str">
            <v>1.1.7.0.1.428</v>
          </cell>
          <cell r="G15595" t="str">
            <v>Paraquat Dichloride 42% TA</v>
          </cell>
          <cell r="H15595">
            <v>220</v>
          </cell>
          <cell r="I15595">
            <v>1</v>
          </cell>
          <cell r="J15595" t="str">
            <v>Kg</v>
          </cell>
          <cell r="L15595">
            <v>54333.808499999999</v>
          </cell>
          <cell r="T15595">
            <v>0</v>
          </cell>
          <cell r="U15595">
            <v>440</v>
          </cell>
        </row>
        <row r="15596">
          <cell r="B15596">
            <v>15597</v>
          </cell>
          <cell r="F15596" t="str">
            <v>1.1.7.0.7.52</v>
          </cell>
          <cell r="G15596" t="str">
            <v>Scrap - Agrisol 445 N</v>
          </cell>
          <cell r="H15596">
            <v>200</v>
          </cell>
          <cell r="I15596">
            <v>1</v>
          </cell>
          <cell r="J15596" t="str">
            <v>Kg</v>
          </cell>
          <cell r="L15596">
            <v>17794.18</v>
          </cell>
          <cell r="T15596">
            <v>0</v>
          </cell>
          <cell r="U15596">
            <v>150</v>
          </cell>
        </row>
        <row r="15597">
          <cell r="B15597">
            <v>15598</v>
          </cell>
          <cell r="F15597" t="str">
            <v>1.1.7.0.1.425</v>
          </cell>
          <cell r="G15597" t="str">
            <v>Coloursea Briliant Blue</v>
          </cell>
          <cell r="H15597">
            <v>1</v>
          </cell>
          <cell r="I15597">
            <v>25</v>
          </cell>
          <cell r="J15597" t="str">
            <v>Kg</v>
          </cell>
          <cell r="L15597">
            <v>195062.31</v>
          </cell>
          <cell r="T15597">
            <v>0</v>
          </cell>
          <cell r="U15597">
            <v>1.32</v>
          </cell>
        </row>
        <row r="15598">
          <cell r="B15598">
            <v>15599</v>
          </cell>
          <cell r="F15598" t="str">
            <v>1.1.7.0.1.382</v>
          </cell>
          <cell r="G15598" t="str">
            <v>Botol 1 Liter PET (PSS)</v>
          </cell>
          <cell r="H15598">
            <v>1</v>
          </cell>
          <cell r="I15598">
            <v>1</v>
          </cell>
          <cell r="J15598" t="str">
            <v>Pcs</v>
          </cell>
          <cell r="L15598">
            <v>2500</v>
          </cell>
          <cell r="T15598">
            <v>0</v>
          </cell>
          <cell r="U15598">
            <v>1000</v>
          </cell>
        </row>
        <row r="15599">
          <cell r="B15599">
            <v>15600</v>
          </cell>
          <cell r="F15599" t="str">
            <v>1.1.7.0.1.384</v>
          </cell>
          <cell r="G15599" t="str">
            <v>Botol 1 Liter PET (PSS) Cup</v>
          </cell>
          <cell r="H15599">
            <v>1</v>
          </cell>
          <cell r="I15599">
            <v>1</v>
          </cell>
          <cell r="J15599" t="str">
            <v>Pcs</v>
          </cell>
          <cell r="L15599">
            <v>78</v>
          </cell>
          <cell r="T15599">
            <v>0</v>
          </cell>
          <cell r="U15599">
            <v>1000</v>
          </cell>
        </row>
        <row r="15600">
          <cell r="B15600">
            <v>15601</v>
          </cell>
          <cell r="F15600" t="str">
            <v>1.1.7.0.1.383</v>
          </cell>
          <cell r="G15600" t="str">
            <v>Botol 1 Liter PET (PSS) Seal</v>
          </cell>
          <cell r="H15600">
            <v>1</v>
          </cell>
          <cell r="I15600">
            <v>1</v>
          </cell>
          <cell r="J15600" t="str">
            <v>Pcs</v>
          </cell>
          <cell r="L15600">
            <v>250</v>
          </cell>
          <cell r="T15600">
            <v>0</v>
          </cell>
          <cell r="U15600">
            <v>1000</v>
          </cell>
        </row>
        <row r="15601">
          <cell r="B15601">
            <v>15602</v>
          </cell>
          <cell r="F15601" t="str">
            <v>1.1.7.0.1.366</v>
          </cell>
          <cell r="G15601" t="str">
            <v>Sticker ProQuat 276 SL @1 ltr</v>
          </cell>
          <cell r="H15601">
            <v>1</v>
          </cell>
          <cell r="I15601">
            <v>1</v>
          </cell>
          <cell r="J15601" t="str">
            <v>Pcs</v>
          </cell>
          <cell r="L15601">
            <v>479.75</v>
          </cell>
          <cell r="T15601">
            <v>0</v>
          </cell>
          <cell r="U15601">
            <v>1000</v>
          </cell>
        </row>
        <row r="15602">
          <cell r="B15602">
            <v>15603</v>
          </cell>
          <cell r="F15602" t="str">
            <v>1.1.7.0.1.395</v>
          </cell>
          <cell r="G15602" t="str">
            <v>Karton Box ProQuat 276 SL - 1 L</v>
          </cell>
          <cell r="H15602">
            <v>1</v>
          </cell>
          <cell r="I15602">
            <v>1</v>
          </cell>
          <cell r="J15602" t="str">
            <v>Pcs</v>
          </cell>
          <cell r="L15602">
            <v>4691.9089999999997</v>
          </cell>
          <cell r="T15602">
            <v>0</v>
          </cell>
          <cell r="U15602">
            <v>83</v>
          </cell>
        </row>
        <row r="15603">
          <cell r="B15603">
            <v>15604</v>
          </cell>
          <cell r="F15603" t="str">
            <v>1.1.7.0.3.361</v>
          </cell>
          <cell r="G15603" t="str">
            <v>ProQuat 276 SL @1 Ltr</v>
          </cell>
          <cell r="H15603">
            <v>1</v>
          </cell>
          <cell r="I15603">
            <v>12</v>
          </cell>
          <cell r="J15603" t="str">
            <v>Liter</v>
          </cell>
          <cell r="L15603">
            <v>30557.970217466667</v>
          </cell>
          <cell r="T15603">
            <v>0</v>
          </cell>
          <cell r="U15603">
            <v>996</v>
          </cell>
        </row>
        <row r="15604">
          <cell r="B15604">
            <v>15605</v>
          </cell>
          <cell r="F15604" t="str">
            <v>1.1.7.0.1.428</v>
          </cell>
          <cell r="G15604" t="str">
            <v>Paraquat Dichloride 42% TA</v>
          </cell>
          <cell r="H15604">
            <v>220</v>
          </cell>
          <cell r="I15604">
            <v>1</v>
          </cell>
          <cell r="J15604" t="str">
            <v>Kg</v>
          </cell>
          <cell r="L15604">
            <v>54333.808499999999</v>
          </cell>
          <cell r="T15604">
            <v>0</v>
          </cell>
          <cell r="U15604">
            <v>440</v>
          </cell>
        </row>
        <row r="15605">
          <cell r="B15605">
            <v>15606</v>
          </cell>
          <cell r="F15605" t="str">
            <v>1.1.7.0.7.52</v>
          </cell>
          <cell r="G15605" t="str">
            <v>Scrap - Agrisol 445 N</v>
          </cell>
          <cell r="H15605">
            <v>200</v>
          </cell>
          <cell r="I15605">
            <v>1</v>
          </cell>
          <cell r="J15605" t="str">
            <v>Kg</v>
          </cell>
          <cell r="L15605">
            <v>17794.18</v>
          </cell>
          <cell r="T15605">
            <v>0</v>
          </cell>
          <cell r="U15605">
            <v>150</v>
          </cell>
        </row>
        <row r="15606">
          <cell r="B15606">
            <v>15607</v>
          </cell>
          <cell r="F15606" t="str">
            <v>1.1.7.0.1.425</v>
          </cell>
          <cell r="G15606" t="str">
            <v>Coloursea Briliant Blue</v>
          </cell>
          <cell r="H15606">
            <v>1</v>
          </cell>
          <cell r="I15606">
            <v>25</v>
          </cell>
          <cell r="J15606" t="str">
            <v>Kg</v>
          </cell>
          <cell r="L15606">
            <v>195062.31</v>
          </cell>
          <cell r="T15606">
            <v>0</v>
          </cell>
          <cell r="U15606">
            <v>1.32</v>
          </cell>
        </row>
        <row r="15607">
          <cell r="B15607">
            <v>15608</v>
          </cell>
          <cell r="F15607" t="str">
            <v>1.1.7.0.1.382</v>
          </cell>
          <cell r="G15607" t="str">
            <v>Botol 1 Liter PET (PSS)</v>
          </cell>
          <cell r="H15607">
            <v>1</v>
          </cell>
          <cell r="I15607">
            <v>1</v>
          </cell>
          <cell r="J15607" t="str">
            <v>Pcs</v>
          </cell>
          <cell r="L15607">
            <v>2500</v>
          </cell>
          <cell r="T15607">
            <v>0</v>
          </cell>
          <cell r="U15607">
            <v>1000</v>
          </cell>
        </row>
        <row r="15608">
          <cell r="B15608">
            <v>15609</v>
          </cell>
          <cell r="F15608" t="str">
            <v>1.1.7.0.1.384</v>
          </cell>
          <cell r="G15608" t="str">
            <v>Botol 1 Liter PET (PSS) Cup</v>
          </cell>
          <cell r="H15608">
            <v>1</v>
          </cell>
          <cell r="I15608">
            <v>1</v>
          </cell>
          <cell r="J15608" t="str">
            <v>Pcs</v>
          </cell>
          <cell r="L15608">
            <v>78</v>
          </cell>
          <cell r="T15608">
            <v>0</v>
          </cell>
          <cell r="U15608">
            <v>1000</v>
          </cell>
        </row>
        <row r="15609">
          <cell r="B15609">
            <v>15610</v>
          </cell>
          <cell r="F15609" t="str">
            <v>1.1.7.0.1.383</v>
          </cell>
          <cell r="G15609" t="str">
            <v>Botol 1 Liter PET (PSS) Seal</v>
          </cell>
          <cell r="H15609">
            <v>1</v>
          </cell>
          <cell r="I15609">
            <v>1</v>
          </cell>
          <cell r="J15609" t="str">
            <v>Pcs</v>
          </cell>
          <cell r="L15609">
            <v>250</v>
          </cell>
          <cell r="T15609">
            <v>0</v>
          </cell>
          <cell r="U15609">
            <v>1000</v>
          </cell>
        </row>
        <row r="15610">
          <cell r="B15610">
            <v>15611</v>
          </cell>
          <cell r="F15610" t="str">
            <v>1.1.7.0.1.366</v>
          </cell>
          <cell r="G15610" t="str">
            <v>Sticker ProQuat 276 SL @1 ltr</v>
          </cell>
          <cell r="H15610">
            <v>1</v>
          </cell>
          <cell r="I15610">
            <v>1</v>
          </cell>
          <cell r="J15610" t="str">
            <v>Pcs</v>
          </cell>
          <cell r="L15610">
            <v>479.75</v>
          </cell>
          <cell r="T15610">
            <v>0</v>
          </cell>
          <cell r="U15610">
            <v>1000</v>
          </cell>
        </row>
        <row r="15611">
          <cell r="B15611">
            <v>15612</v>
          </cell>
          <cell r="F15611" t="str">
            <v>1.1.7.0.1.395</v>
          </cell>
          <cell r="G15611" t="str">
            <v>Karton Box ProQuat 276 SL - 1 L</v>
          </cell>
          <cell r="H15611">
            <v>1</v>
          </cell>
          <cell r="I15611">
            <v>1</v>
          </cell>
          <cell r="J15611" t="str">
            <v>Pcs</v>
          </cell>
          <cell r="L15611">
            <v>4691.9089999999997</v>
          </cell>
          <cell r="T15611">
            <v>0</v>
          </cell>
          <cell r="U15611">
            <v>83</v>
          </cell>
        </row>
        <row r="15612">
          <cell r="B15612">
            <v>15613</v>
          </cell>
          <cell r="F15612" t="str">
            <v>1.1.7.0.3.361</v>
          </cell>
          <cell r="G15612" t="str">
            <v>ProQuat 276 SL @1 Ltr</v>
          </cell>
          <cell r="H15612">
            <v>1</v>
          </cell>
          <cell r="I15612">
            <v>12</v>
          </cell>
          <cell r="J15612" t="str">
            <v>Liter</v>
          </cell>
          <cell r="L15612">
            <v>30557.970217466667</v>
          </cell>
          <cell r="T15612">
            <v>0</v>
          </cell>
          <cell r="U15612">
            <v>996</v>
          </cell>
        </row>
        <row r="15613">
          <cell r="B15613">
            <v>15614</v>
          </cell>
          <cell r="F15613" t="str">
            <v>1.1.7.0.1.428</v>
          </cell>
          <cell r="G15613" t="str">
            <v>Paraquat Dichloride 42% TA</v>
          </cell>
          <cell r="H15613">
            <v>220</v>
          </cell>
          <cell r="I15613">
            <v>1</v>
          </cell>
          <cell r="J15613" t="str">
            <v>Kg</v>
          </cell>
          <cell r="L15613">
            <v>54333.808499999999</v>
          </cell>
          <cell r="T15613">
            <v>0</v>
          </cell>
          <cell r="U15613">
            <v>440</v>
          </cell>
        </row>
        <row r="15614">
          <cell r="B15614">
            <v>15615</v>
          </cell>
          <cell r="F15614" t="str">
            <v>1.1.7.0.7.52</v>
          </cell>
          <cell r="G15614" t="str">
            <v>Scrap - Agrisol 445 N</v>
          </cell>
          <cell r="H15614">
            <v>200</v>
          </cell>
          <cell r="I15614">
            <v>1</v>
          </cell>
          <cell r="J15614" t="str">
            <v>Kg</v>
          </cell>
          <cell r="L15614">
            <v>17794.18</v>
          </cell>
          <cell r="T15614">
            <v>0</v>
          </cell>
          <cell r="U15614">
            <v>150</v>
          </cell>
        </row>
        <row r="15615">
          <cell r="B15615">
            <v>15616</v>
          </cell>
          <cell r="F15615" t="str">
            <v>1.1.7.0.1.425</v>
          </cell>
          <cell r="G15615" t="str">
            <v>Coloursea Briliant Blue</v>
          </cell>
          <cell r="H15615">
            <v>1</v>
          </cell>
          <cell r="I15615">
            <v>25</v>
          </cell>
          <cell r="J15615" t="str">
            <v>Kg</v>
          </cell>
          <cell r="L15615">
            <v>195062.31</v>
          </cell>
          <cell r="T15615">
            <v>0</v>
          </cell>
          <cell r="U15615">
            <v>1.32</v>
          </cell>
        </row>
        <row r="15616">
          <cell r="B15616">
            <v>15617</v>
          </cell>
          <cell r="F15616" t="str">
            <v>1.1.7.0.1.382</v>
          </cell>
          <cell r="G15616" t="str">
            <v>Botol 1 Liter PET (PSS)</v>
          </cell>
          <cell r="H15616">
            <v>1</v>
          </cell>
          <cell r="I15616">
            <v>1</v>
          </cell>
          <cell r="J15616" t="str">
            <v>Pcs</v>
          </cell>
          <cell r="L15616">
            <v>2500</v>
          </cell>
          <cell r="T15616">
            <v>0</v>
          </cell>
          <cell r="U15616">
            <v>1000</v>
          </cell>
        </row>
        <row r="15617">
          <cell r="B15617">
            <v>15618</v>
          </cell>
          <cell r="F15617" t="str">
            <v>1.1.7.0.1.384</v>
          </cell>
          <cell r="G15617" t="str">
            <v>Botol 1 Liter PET (PSS) Cup</v>
          </cell>
          <cell r="H15617">
            <v>1</v>
          </cell>
          <cell r="I15617">
            <v>1</v>
          </cell>
          <cell r="J15617" t="str">
            <v>Pcs</v>
          </cell>
          <cell r="L15617">
            <v>78</v>
          </cell>
          <cell r="T15617">
            <v>0</v>
          </cell>
          <cell r="U15617">
            <v>1000</v>
          </cell>
        </row>
        <row r="15618">
          <cell r="B15618">
            <v>15619</v>
          </cell>
          <cell r="F15618" t="str">
            <v>1.1.7.0.1.383</v>
          </cell>
          <cell r="G15618" t="str">
            <v>Botol 1 Liter PET (PSS) Seal</v>
          </cell>
          <cell r="H15618">
            <v>1</v>
          </cell>
          <cell r="I15618">
            <v>1</v>
          </cell>
          <cell r="J15618" t="str">
            <v>Pcs</v>
          </cell>
          <cell r="L15618">
            <v>250</v>
          </cell>
          <cell r="T15618">
            <v>0</v>
          </cell>
          <cell r="U15618">
            <v>1000</v>
          </cell>
        </row>
        <row r="15619">
          <cell r="B15619">
            <v>15620</v>
          </cell>
          <cell r="F15619" t="str">
            <v>1.1.7.0.1.366</v>
          </cell>
          <cell r="G15619" t="str">
            <v>Sticker ProQuat 276 SL @1 ltr</v>
          </cell>
          <cell r="H15619">
            <v>1</v>
          </cell>
          <cell r="I15619">
            <v>1</v>
          </cell>
          <cell r="J15619" t="str">
            <v>Pcs</v>
          </cell>
          <cell r="L15619">
            <v>479.75</v>
          </cell>
          <cell r="T15619">
            <v>0</v>
          </cell>
          <cell r="U15619">
            <v>1000</v>
          </cell>
        </row>
        <row r="15620">
          <cell r="B15620">
            <v>15621</v>
          </cell>
          <cell r="F15620" t="str">
            <v>1.1.7.0.1.395</v>
          </cell>
          <cell r="G15620" t="str">
            <v>Karton Box ProQuat 276 SL - 1 L</v>
          </cell>
          <cell r="H15620">
            <v>1</v>
          </cell>
          <cell r="I15620">
            <v>1</v>
          </cell>
          <cell r="J15620" t="str">
            <v>Pcs</v>
          </cell>
          <cell r="L15620">
            <v>4691.9089999999997</v>
          </cell>
          <cell r="T15620">
            <v>0</v>
          </cell>
          <cell r="U15620">
            <v>84</v>
          </cell>
        </row>
        <row r="15621">
          <cell r="B15621">
            <v>15622</v>
          </cell>
          <cell r="F15621" t="str">
            <v>1.1.7.0.3.361</v>
          </cell>
          <cell r="G15621" t="str">
            <v>ProQuat 276 SL @1 Ltr</v>
          </cell>
          <cell r="H15621">
            <v>1</v>
          </cell>
          <cell r="I15621">
            <v>12</v>
          </cell>
          <cell r="J15621" t="str">
            <v>Liter</v>
          </cell>
          <cell r="L15621">
            <v>30557.970217466667</v>
          </cell>
          <cell r="T15621">
            <v>0</v>
          </cell>
          <cell r="U15621">
            <v>1008</v>
          </cell>
        </row>
        <row r="15622">
          <cell r="B15622">
            <v>15623</v>
          </cell>
          <cell r="F15622" t="str">
            <v>1.1.7.0.1.428</v>
          </cell>
          <cell r="G15622" t="str">
            <v>Paraquat Dichloride 42% TA</v>
          </cell>
          <cell r="H15622">
            <v>220</v>
          </cell>
          <cell r="I15622">
            <v>1</v>
          </cell>
          <cell r="J15622" t="str">
            <v>Kg</v>
          </cell>
          <cell r="L15622">
            <v>54333.808499999999</v>
          </cell>
          <cell r="T15622">
            <v>0</v>
          </cell>
          <cell r="U15622">
            <v>440</v>
          </cell>
        </row>
        <row r="15623">
          <cell r="B15623">
            <v>15624</v>
          </cell>
          <cell r="F15623" t="str">
            <v>1.1.7.0.7.52</v>
          </cell>
          <cell r="G15623" t="str">
            <v>Scrap - Agrisol 445 N</v>
          </cell>
          <cell r="H15623">
            <v>200</v>
          </cell>
          <cell r="I15623">
            <v>1</v>
          </cell>
          <cell r="J15623" t="str">
            <v>Kg</v>
          </cell>
          <cell r="L15623">
            <v>17794.18</v>
          </cell>
          <cell r="T15623">
            <v>0</v>
          </cell>
          <cell r="U15623">
            <v>150</v>
          </cell>
        </row>
        <row r="15624">
          <cell r="B15624">
            <v>15625</v>
          </cell>
          <cell r="F15624" t="str">
            <v>1.1.7.0.1.425</v>
          </cell>
          <cell r="G15624" t="str">
            <v>Coloursea Briliant Blue</v>
          </cell>
          <cell r="H15624">
            <v>1</v>
          </cell>
          <cell r="I15624">
            <v>25</v>
          </cell>
          <cell r="J15624" t="str">
            <v>Kg</v>
          </cell>
          <cell r="L15624">
            <v>195062.31</v>
          </cell>
          <cell r="T15624">
            <v>0</v>
          </cell>
          <cell r="U15624">
            <v>1.32</v>
          </cell>
        </row>
        <row r="15625">
          <cell r="B15625">
            <v>15626</v>
          </cell>
          <cell r="F15625" t="str">
            <v>1.1.7.0.1.382</v>
          </cell>
          <cell r="G15625" t="str">
            <v>Botol 1 Liter PET (PSS)</v>
          </cell>
          <cell r="H15625">
            <v>1</v>
          </cell>
          <cell r="I15625">
            <v>1</v>
          </cell>
          <cell r="J15625" t="str">
            <v>Pcs</v>
          </cell>
          <cell r="L15625">
            <v>2500</v>
          </cell>
          <cell r="T15625">
            <v>0</v>
          </cell>
          <cell r="U15625">
            <v>1000</v>
          </cell>
        </row>
        <row r="15626">
          <cell r="B15626">
            <v>15627</v>
          </cell>
          <cell r="F15626" t="str">
            <v>1.1.7.0.1.384</v>
          </cell>
          <cell r="G15626" t="str">
            <v>Botol 1 Liter PET (PSS) Cup</v>
          </cell>
          <cell r="H15626">
            <v>1</v>
          </cell>
          <cell r="I15626">
            <v>1</v>
          </cell>
          <cell r="J15626" t="str">
            <v>Pcs</v>
          </cell>
          <cell r="L15626">
            <v>78</v>
          </cell>
          <cell r="T15626">
            <v>0</v>
          </cell>
          <cell r="U15626">
            <v>1000</v>
          </cell>
        </row>
        <row r="15627">
          <cell r="B15627">
            <v>15628</v>
          </cell>
          <cell r="F15627" t="str">
            <v>1.1.7.0.1.383</v>
          </cell>
          <cell r="G15627" t="str">
            <v>Botol 1 Liter PET (PSS) Seal</v>
          </cell>
          <cell r="H15627">
            <v>1</v>
          </cell>
          <cell r="I15627">
            <v>1</v>
          </cell>
          <cell r="J15627" t="str">
            <v>Pcs</v>
          </cell>
          <cell r="L15627">
            <v>250</v>
          </cell>
          <cell r="T15627">
            <v>0</v>
          </cell>
          <cell r="U15627">
            <v>1000</v>
          </cell>
        </row>
        <row r="15628">
          <cell r="B15628">
            <v>15629</v>
          </cell>
          <cell r="F15628" t="str">
            <v>1.1.7.0.1.366</v>
          </cell>
          <cell r="G15628" t="str">
            <v>Sticker ProQuat 276 SL @1 ltr</v>
          </cell>
          <cell r="H15628">
            <v>1</v>
          </cell>
          <cell r="I15628">
            <v>1</v>
          </cell>
          <cell r="J15628" t="str">
            <v>Pcs</v>
          </cell>
          <cell r="L15628">
            <v>479.75</v>
          </cell>
          <cell r="T15628">
            <v>0</v>
          </cell>
          <cell r="U15628">
            <v>1000</v>
          </cell>
        </row>
        <row r="15629">
          <cell r="B15629">
            <v>15630</v>
          </cell>
          <cell r="F15629" t="str">
            <v>1.1.7.0.1.395</v>
          </cell>
          <cell r="G15629" t="str">
            <v>Karton Box ProQuat 276 SL - 1 L</v>
          </cell>
          <cell r="H15629">
            <v>1</v>
          </cell>
          <cell r="I15629">
            <v>1</v>
          </cell>
          <cell r="J15629" t="str">
            <v>Pcs</v>
          </cell>
          <cell r="L15629">
            <v>4691.9089999999997</v>
          </cell>
          <cell r="T15629">
            <v>0</v>
          </cell>
          <cell r="U15629">
            <v>83</v>
          </cell>
        </row>
        <row r="15630">
          <cell r="B15630">
            <v>15631</v>
          </cell>
          <cell r="F15630" t="str">
            <v>1.1.7.0.3.361</v>
          </cell>
          <cell r="G15630" t="str">
            <v>ProQuat 276 SL @1 Ltr</v>
          </cell>
          <cell r="H15630">
            <v>1</v>
          </cell>
          <cell r="I15630">
            <v>12</v>
          </cell>
          <cell r="J15630" t="str">
            <v>Liter</v>
          </cell>
          <cell r="L15630">
            <v>30557.970217466667</v>
          </cell>
          <cell r="T15630">
            <v>0</v>
          </cell>
          <cell r="U15630">
            <v>996</v>
          </cell>
        </row>
        <row r="15631">
          <cell r="B15631">
            <v>15632</v>
          </cell>
          <cell r="F15631" t="str">
            <v>1.1.7.0.1.428</v>
          </cell>
          <cell r="G15631" t="str">
            <v>Paraquat Dichloride 42% TA</v>
          </cell>
          <cell r="H15631">
            <v>220</v>
          </cell>
          <cell r="I15631">
            <v>1</v>
          </cell>
          <cell r="J15631" t="str">
            <v>Kg</v>
          </cell>
          <cell r="L15631">
            <v>54333.808499999999</v>
          </cell>
          <cell r="T15631">
            <v>0</v>
          </cell>
          <cell r="U15631">
            <v>35200</v>
          </cell>
        </row>
        <row r="15632">
          <cell r="B15632">
            <v>15633</v>
          </cell>
          <cell r="F15632" t="str">
            <v>1.1.7.0.1.420</v>
          </cell>
          <cell r="G15632" t="str">
            <v>Jerrycan HDPE - 4 L</v>
          </cell>
          <cell r="H15632">
            <v>4</v>
          </cell>
          <cell r="I15632">
            <v>1</v>
          </cell>
          <cell r="J15632" t="str">
            <v>Pcs</v>
          </cell>
          <cell r="L15632">
            <v>5900</v>
          </cell>
          <cell r="T15632">
            <v>0</v>
          </cell>
          <cell r="U15632">
            <v>3480</v>
          </cell>
        </row>
        <row r="15633">
          <cell r="B15633">
            <v>15634</v>
          </cell>
          <cell r="F15633" t="str">
            <v>1.1.7.0.1.421</v>
          </cell>
          <cell r="G15633" t="str">
            <v>Jerrycan HDPE - 4 L - Plug</v>
          </cell>
          <cell r="H15633">
            <v>4</v>
          </cell>
          <cell r="I15633">
            <v>1</v>
          </cell>
          <cell r="J15633" t="str">
            <v>Pcs</v>
          </cell>
          <cell r="L15633">
            <v>150</v>
          </cell>
          <cell r="T15633">
            <v>0</v>
          </cell>
          <cell r="U15633">
            <v>3480</v>
          </cell>
        </row>
        <row r="15634">
          <cell r="B15634">
            <v>15635</v>
          </cell>
          <cell r="F15634" t="str">
            <v>1.1.7.0.1.422</v>
          </cell>
          <cell r="G15634" t="str">
            <v>Jerrycan HDPE - 4 L - Cap - Black</v>
          </cell>
          <cell r="H15634">
            <v>4</v>
          </cell>
          <cell r="I15634">
            <v>1</v>
          </cell>
          <cell r="J15634" t="str">
            <v>Pcs</v>
          </cell>
          <cell r="L15634">
            <v>111</v>
          </cell>
          <cell r="T15634">
            <v>0</v>
          </cell>
          <cell r="U15634">
            <v>3480</v>
          </cell>
        </row>
        <row r="15635">
          <cell r="B15635">
            <v>15636</v>
          </cell>
          <cell r="F15635" t="str">
            <v>1.1.7.0.20.1</v>
          </cell>
          <cell r="G15635" t="str">
            <v>Chlorpyrifos 500EC+Gypermetrin 50EC</v>
          </cell>
          <cell r="H15635">
            <v>200</v>
          </cell>
          <cell r="I15635">
            <v>1</v>
          </cell>
          <cell r="J15635" t="str">
            <v>Liter</v>
          </cell>
          <cell r="L15635">
            <v>59745</v>
          </cell>
          <cell r="T15635">
            <v>0</v>
          </cell>
          <cell r="U15635">
            <v>1000</v>
          </cell>
        </row>
        <row r="15636">
          <cell r="B15636">
            <v>15637</v>
          </cell>
          <cell r="F15636" t="str">
            <v>1.1.7.0.1.314</v>
          </cell>
          <cell r="G15636" t="str">
            <v>Botol 250 ml PET (PSS)</v>
          </cell>
          <cell r="H15636">
            <v>0.25</v>
          </cell>
          <cell r="I15636">
            <v>1</v>
          </cell>
          <cell r="J15636" t="str">
            <v>Pcs</v>
          </cell>
          <cell r="L15636">
            <v>2000</v>
          </cell>
          <cell r="T15636">
            <v>0</v>
          </cell>
          <cell r="U15636">
            <v>4000</v>
          </cell>
        </row>
        <row r="15637">
          <cell r="B15637">
            <v>15638</v>
          </cell>
          <cell r="F15637" t="str">
            <v>1.1.7.0.1.377</v>
          </cell>
          <cell r="G15637" t="str">
            <v>Botol 250 ml PET (PSS)- Cap</v>
          </cell>
          <cell r="H15637">
            <v>0.25</v>
          </cell>
          <cell r="I15637">
            <v>1</v>
          </cell>
          <cell r="J15637" t="str">
            <v>Pcs</v>
          </cell>
          <cell r="L15637">
            <v>73.5</v>
          </cell>
          <cell r="T15637">
            <v>0</v>
          </cell>
          <cell r="U15637">
            <v>4000</v>
          </cell>
        </row>
        <row r="15638">
          <cell r="B15638">
            <v>15639</v>
          </cell>
          <cell r="F15638" t="str">
            <v>1.1.7.0.1.378</v>
          </cell>
          <cell r="G15638" t="str">
            <v>Botol 250 ml PET (PSS)- Plug</v>
          </cell>
          <cell r="H15638">
            <v>0.25</v>
          </cell>
          <cell r="I15638">
            <v>1</v>
          </cell>
          <cell r="J15638" t="str">
            <v>Pcs</v>
          </cell>
          <cell r="L15638">
            <v>300</v>
          </cell>
          <cell r="T15638">
            <v>0</v>
          </cell>
          <cell r="U15638">
            <v>4000</v>
          </cell>
        </row>
        <row r="15639">
          <cell r="B15639">
            <v>15640</v>
          </cell>
          <cell r="F15639" t="str">
            <v>1.1.7.0.1.414</v>
          </cell>
          <cell r="G15639" t="str">
            <v>Sticker Combitox 550 EC @ 250 ml</v>
          </cell>
          <cell r="H15639">
            <v>1</v>
          </cell>
          <cell r="I15639">
            <v>1</v>
          </cell>
          <cell r="J15639" t="str">
            <v>Pcs</v>
          </cell>
          <cell r="L15639">
            <v>267.64999999999998</v>
          </cell>
          <cell r="T15639">
            <v>0</v>
          </cell>
          <cell r="U15639">
            <v>4000</v>
          </cell>
        </row>
        <row r="15640">
          <cell r="B15640">
            <v>15641</v>
          </cell>
          <cell r="F15640" t="str">
            <v>1.1.7.0.1.365</v>
          </cell>
          <cell r="G15640" t="str">
            <v>Karton Box Combitox 550EC @250ml</v>
          </cell>
          <cell r="H15640">
            <v>0.25</v>
          </cell>
          <cell r="I15640">
            <v>1</v>
          </cell>
          <cell r="J15640">
            <v>0</v>
          </cell>
          <cell r="L15640">
            <v>4499.55</v>
          </cell>
          <cell r="T15640">
            <v>0</v>
          </cell>
          <cell r="U15640">
            <v>100</v>
          </cell>
        </row>
        <row r="15641">
          <cell r="B15641">
            <v>15642</v>
          </cell>
          <cell r="F15641" t="str">
            <v>1.1.7.0.3.363</v>
          </cell>
          <cell r="G15641" t="str">
            <v>Combitox 550 EC @250 ML</v>
          </cell>
          <cell r="H15641">
            <v>0.25</v>
          </cell>
          <cell r="I15641">
            <v>40</v>
          </cell>
          <cell r="J15641" t="str">
            <v>Liter</v>
          </cell>
          <cell r="L15641">
            <v>70759.554999999993</v>
          </cell>
          <cell r="T15641">
            <v>0</v>
          </cell>
          <cell r="U15641">
            <v>1000</v>
          </cell>
        </row>
        <row r="15642">
          <cell r="B15642">
            <v>15643</v>
          </cell>
          <cell r="F15642" t="str">
            <v>1.1.7.0.1.428</v>
          </cell>
          <cell r="G15642" t="str">
            <v>Paraquat Dichloride 42% TA</v>
          </cell>
          <cell r="H15642">
            <v>220</v>
          </cell>
          <cell r="I15642">
            <v>1</v>
          </cell>
          <cell r="J15642" t="str">
            <v>Kg</v>
          </cell>
          <cell r="L15642">
            <v>54333.808499999999</v>
          </cell>
          <cell r="T15642">
            <v>0</v>
          </cell>
          <cell r="U15642">
            <v>440</v>
          </cell>
        </row>
        <row r="15643">
          <cell r="B15643">
            <v>15644</v>
          </cell>
          <cell r="F15643" t="str">
            <v>1.1.7.0.7.52</v>
          </cell>
          <cell r="G15643" t="str">
            <v>Scrap - Agrisol 445 N</v>
          </cell>
          <cell r="H15643">
            <v>200</v>
          </cell>
          <cell r="I15643">
            <v>1</v>
          </cell>
          <cell r="J15643" t="str">
            <v>Kg</v>
          </cell>
          <cell r="L15643">
            <v>17794.18</v>
          </cell>
          <cell r="T15643">
            <v>0</v>
          </cell>
          <cell r="U15643">
            <v>150</v>
          </cell>
        </row>
        <row r="15644">
          <cell r="B15644">
            <v>15645</v>
          </cell>
          <cell r="F15644" t="str">
            <v>1.1.7.0.7.49</v>
          </cell>
          <cell r="G15644" t="str">
            <v>Scrap - Coloursea Briliant Blue</v>
          </cell>
          <cell r="H15644">
            <v>1</v>
          </cell>
          <cell r="I15644">
            <v>25</v>
          </cell>
          <cell r="J15644" t="str">
            <v>Kg</v>
          </cell>
          <cell r="L15644">
            <v>214564.44</v>
          </cell>
          <cell r="T15644">
            <v>0</v>
          </cell>
          <cell r="U15644">
            <v>1.32</v>
          </cell>
        </row>
        <row r="15645">
          <cell r="B15645">
            <v>15646</v>
          </cell>
          <cell r="F15645" t="str">
            <v>1.1.7.0.1.420</v>
          </cell>
          <cell r="G15645" t="str">
            <v>Jerrycan HDPE - 4 L</v>
          </cell>
          <cell r="H15645">
            <v>4</v>
          </cell>
          <cell r="I15645">
            <v>1</v>
          </cell>
          <cell r="J15645" t="str">
            <v>Pcs</v>
          </cell>
          <cell r="L15645">
            <v>5900</v>
          </cell>
          <cell r="T15645">
            <v>0</v>
          </cell>
          <cell r="U15645">
            <v>250</v>
          </cell>
        </row>
        <row r="15646">
          <cell r="B15646">
            <v>15647</v>
          </cell>
          <cell r="F15646" t="str">
            <v>1.1.7.0.1.421</v>
          </cell>
          <cell r="G15646" t="str">
            <v>Jerrycan HDPE - 4 L - Plug</v>
          </cell>
          <cell r="H15646">
            <v>4</v>
          </cell>
          <cell r="I15646">
            <v>1</v>
          </cell>
          <cell r="J15646" t="str">
            <v>Pcs</v>
          </cell>
          <cell r="L15646">
            <v>150</v>
          </cell>
          <cell r="T15646">
            <v>0</v>
          </cell>
          <cell r="U15646">
            <v>250</v>
          </cell>
        </row>
        <row r="15647">
          <cell r="B15647">
            <v>15648</v>
          </cell>
          <cell r="F15647" t="str">
            <v>1.1.7.0.1.422</v>
          </cell>
          <cell r="G15647" t="str">
            <v>Jerrycan HDPE - 4 L - Cap - Black</v>
          </cell>
          <cell r="H15647">
            <v>4</v>
          </cell>
          <cell r="I15647">
            <v>1</v>
          </cell>
          <cell r="J15647" t="str">
            <v>Pcs</v>
          </cell>
          <cell r="L15647">
            <v>111</v>
          </cell>
          <cell r="T15647">
            <v>0</v>
          </cell>
          <cell r="U15647">
            <v>250</v>
          </cell>
        </row>
        <row r="15648">
          <cell r="B15648">
            <v>15649</v>
          </cell>
          <cell r="F15648" t="str">
            <v>1.1.7.0.1.374</v>
          </cell>
          <cell r="G15648" t="str">
            <v>Sticker ProQuat 276 SL @4 ltr</v>
          </cell>
          <cell r="H15648">
            <v>4</v>
          </cell>
          <cell r="I15648">
            <v>1</v>
          </cell>
          <cell r="J15648" t="str">
            <v>Pcs</v>
          </cell>
          <cell r="L15648">
            <v>691.85</v>
          </cell>
          <cell r="T15648">
            <v>0</v>
          </cell>
          <cell r="U15648">
            <v>250</v>
          </cell>
        </row>
        <row r="15649">
          <cell r="B15649">
            <v>15650</v>
          </cell>
          <cell r="F15649" t="str">
            <v>1.1.7.0.1.405</v>
          </cell>
          <cell r="G15649" t="str">
            <v>Karton Box ProQuat 276 SL - 4 L</v>
          </cell>
          <cell r="H15649">
            <v>4</v>
          </cell>
          <cell r="I15649">
            <v>1</v>
          </cell>
          <cell r="J15649" t="str">
            <v>Pcs</v>
          </cell>
          <cell r="L15649">
            <v>4255.7727272599996</v>
          </cell>
          <cell r="T15649">
            <v>0</v>
          </cell>
          <cell r="U15649">
            <v>62</v>
          </cell>
        </row>
        <row r="15650">
          <cell r="B15650">
            <v>15651</v>
          </cell>
          <cell r="F15650" t="str">
            <v>1.1.7.0.3.360</v>
          </cell>
          <cell r="G15650" t="str">
            <v>ProQuat 276 SL @4 ltr</v>
          </cell>
          <cell r="H15650">
            <v>4</v>
          </cell>
          <cell r="I15650">
            <v>4</v>
          </cell>
          <cell r="J15650" t="str">
            <v>Liter</v>
          </cell>
          <cell r="L15650">
            <v>28838.426050800001</v>
          </cell>
          <cell r="T15650">
            <v>0</v>
          </cell>
          <cell r="U15650">
            <v>992</v>
          </cell>
        </row>
        <row r="15651">
          <cell r="B15651">
            <v>15652</v>
          </cell>
          <cell r="F15651" t="str">
            <v>1.1.7.0.1.428</v>
          </cell>
          <cell r="G15651" t="str">
            <v>Paraquat Dichloride 42% TA</v>
          </cell>
          <cell r="H15651">
            <v>220</v>
          </cell>
          <cell r="I15651">
            <v>1</v>
          </cell>
          <cell r="J15651" t="str">
            <v>Kg</v>
          </cell>
          <cell r="L15651">
            <v>54333.808499999999</v>
          </cell>
          <cell r="T15651">
            <v>0</v>
          </cell>
          <cell r="U15651">
            <v>440</v>
          </cell>
        </row>
        <row r="15652">
          <cell r="B15652">
            <v>15653</v>
          </cell>
          <cell r="F15652" t="str">
            <v>1.1.7.0.7.52</v>
          </cell>
          <cell r="G15652" t="str">
            <v>Scrap - Agrisol 445 N</v>
          </cell>
          <cell r="H15652">
            <v>200</v>
          </cell>
          <cell r="I15652">
            <v>1</v>
          </cell>
          <cell r="J15652" t="str">
            <v>Kg</v>
          </cell>
          <cell r="L15652">
            <v>17794.18</v>
          </cell>
          <cell r="T15652">
            <v>0</v>
          </cell>
          <cell r="U15652">
            <v>150</v>
          </cell>
        </row>
        <row r="15653">
          <cell r="B15653">
            <v>15654</v>
          </cell>
          <cell r="F15653" t="str">
            <v>1.1.7.0.7.49</v>
          </cell>
          <cell r="G15653" t="str">
            <v>Scrap - Coloursea Briliant Blue</v>
          </cell>
          <cell r="H15653">
            <v>1</v>
          </cell>
          <cell r="I15653">
            <v>25</v>
          </cell>
          <cell r="J15653" t="str">
            <v>Kg</v>
          </cell>
          <cell r="L15653">
            <v>214564.44</v>
          </cell>
          <cell r="T15653">
            <v>0</v>
          </cell>
          <cell r="U15653">
            <v>1.32</v>
          </cell>
        </row>
        <row r="15654">
          <cell r="B15654">
            <v>15655</v>
          </cell>
          <cell r="F15654" t="str">
            <v>1.1.7.0.1.420</v>
          </cell>
          <cell r="G15654" t="str">
            <v>Jerrycan HDPE - 4 L</v>
          </cell>
          <cell r="H15654">
            <v>4</v>
          </cell>
          <cell r="I15654">
            <v>1</v>
          </cell>
          <cell r="J15654" t="str">
            <v>Pcs</v>
          </cell>
          <cell r="L15654">
            <v>5900</v>
          </cell>
          <cell r="T15654">
            <v>0</v>
          </cell>
          <cell r="U15654">
            <v>250</v>
          </cell>
        </row>
        <row r="15655">
          <cell r="B15655">
            <v>15656</v>
          </cell>
          <cell r="F15655" t="str">
            <v>1.1.7.0.1.421</v>
          </cell>
          <cell r="G15655" t="str">
            <v>Jerrycan HDPE - 4 L - Plug</v>
          </cell>
          <cell r="H15655">
            <v>4</v>
          </cell>
          <cell r="I15655">
            <v>1</v>
          </cell>
          <cell r="J15655" t="str">
            <v>Pcs</v>
          </cell>
          <cell r="L15655">
            <v>150</v>
          </cell>
          <cell r="T15655">
            <v>0</v>
          </cell>
          <cell r="U15655">
            <v>250</v>
          </cell>
        </row>
        <row r="15656">
          <cell r="B15656">
            <v>15657</v>
          </cell>
          <cell r="F15656" t="str">
            <v>1.1.7.0.1.422</v>
          </cell>
          <cell r="G15656" t="str">
            <v>Jerrycan HDPE - 4 L - Cap - Black</v>
          </cell>
          <cell r="H15656">
            <v>4</v>
          </cell>
          <cell r="I15656">
            <v>1</v>
          </cell>
          <cell r="J15656" t="str">
            <v>Pcs</v>
          </cell>
          <cell r="L15656">
            <v>111</v>
          </cell>
          <cell r="T15656">
            <v>0</v>
          </cell>
          <cell r="U15656">
            <v>250</v>
          </cell>
        </row>
        <row r="15657">
          <cell r="B15657">
            <v>15658</v>
          </cell>
          <cell r="F15657" t="str">
            <v>1.1.7.0.1.374</v>
          </cell>
          <cell r="G15657" t="str">
            <v>Sticker ProQuat 276 SL @4 ltr</v>
          </cell>
          <cell r="H15657">
            <v>4</v>
          </cell>
          <cell r="I15657">
            <v>1</v>
          </cell>
          <cell r="J15657" t="str">
            <v>Pcs</v>
          </cell>
          <cell r="L15657">
            <v>691.85</v>
          </cell>
          <cell r="T15657">
            <v>0</v>
          </cell>
          <cell r="U15657">
            <v>250</v>
          </cell>
        </row>
        <row r="15658">
          <cell r="B15658">
            <v>15659</v>
          </cell>
          <cell r="F15658" t="str">
            <v>1.1.7.0.1.405</v>
          </cell>
          <cell r="G15658" t="str">
            <v>Karton Box ProQuat 276 SL - 4 L</v>
          </cell>
          <cell r="H15658">
            <v>4</v>
          </cell>
          <cell r="I15658">
            <v>1</v>
          </cell>
          <cell r="J15658" t="str">
            <v>Pcs</v>
          </cell>
          <cell r="L15658">
            <v>4255.7727272599996</v>
          </cell>
          <cell r="T15658">
            <v>0</v>
          </cell>
          <cell r="U15658">
            <v>63</v>
          </cell>
        </row>
        <row r="15659">
          <cell r="B15659">
            <v>15660</v>
          </cell>
          <cell r="F15659" t="str">
            <v>1.1.7.0.3.360</v>
          </cell>
          <cell r="G15659" t="str">
            <v>ProQuat 276 SL @4 ltr</v>
          </cell>
          <cell r="H15659">
            <v>4</v>
          </cell>
          <cell r="I15659">
            <v>4</v>
          </cell>
          <cell r="J15659" t="str">
            <v>Liter</v>
          </cell>
          <cell r="L15659">
            <v>28838.426050800001</v>
          </cell>
          <cell r="T15659">
            <v>0</v>
          </cell>
          <cell r="U15659">
            <v>1008</v>
          </cell>
        </row>
        <row r="15660">
          <cell r="B15660">
            <v>15661</v>
          </cell>
          <cell r="F15660" t="str">
            <v>1.1.7.0.1.428</v>
          </cell>
          <cell r="G15660" t="str">
            <v>Paraquat Dichloride 42% TA</v>
          </cell>
          <cell r="H15660">
            <v>220</v>
          </cell>
          <cell r="I15660">
            <v>1</v>
          </cell>
          <cell r="J15660" t="str">
            <v>Kg</v>
          </cell>
          <cell r="L15660">
            <v>54333.808499999999</v>
          </cell>
          <cell r="T15660">
            <v>0</v>
          </cell>
          <cell r="U15660">
            <v>440</v>
          </cell>
        </row>
        <row r="15661">
          <cell r="B15661">
            <v>15662</v>
          </cell>
          <cell r="F15661" t="str">
            <v>1.1.7.0.7.52</v>
          </cell>
          <cell r="G15661" t="str">
            <v>Scrap - Agrisol 445 N</v>
          </cell>
          <cell r="H15661">
            <v>200</v>
          </cell>
          <cell r="I15661">
            <v>1</v>
          </cell>
          <cell r="J15661" t="str">
            <v>Kg</v>
          </cell>
          <cell r="L15661">
            <v>17794.18</v>
          </cell>
          <cell r="T15661">
            <v>0</v>
          </cell>
          <cell r="U15661">
            <v>150</v>
          </cell>
        </row>
        <row r="15662">
          <cell r="B15662">
            <v>15663</v>
          </cell>
          <cell r="F15662" t="str">
            <v>1.1.7.0.7.49</v>
          </cell>
          <cell r="G15662" t="str">
            <v>Scrap - Coloursea Briliant Blue</v>
          </cell>
          <cell r="H15662">
            <v>1</v>
          </cell>
          <cell r="I15662">
            <v>25</v>
          </cell>
          <cell r="J15662" t="str">
            <v>Kg</v>
          </cell>
          <cell r="L15662">
            <v>214564.44</v>
          </cell>
          <cell r="T15662">
            <v>0</v>
          </cell>
          <cell r="U15662">
            <v>1.32</v>
          </cell>
        </row>
        <row r="15663">
          <cell r="B15663">
            <v>15664</v>
          </cell>
          <cell r="F15663" t="str">
            <v>1.1.7.0.1.420</v>
          </cell>
          <cell r="G15663" t="str">
            <v>Jerrycan HDPE - 4 L</v>
          </cell>
          <cell r="H15663">
            <v>4</v>
          </cell>
          <cell r="I15663">
            <v>1</v>
          </cell>
          <cell r="J15663" t="str">
            <v>Pcs</v>
          </cell>
          <cell r="L15663">
            <v>5900</v>
          </cell>
          <cell r="T15663">
            <v>0</v>
          </cell>
          <cell r="U15663">
            <v>250</v>
          </cell>
        </row>
        <row r="15664">
          <cell r="B15664">
            <v>15665</v>
          </cell>
          <cell r="F15664" t="str">
            <v>1.1.7.0.1.421</v>
          </cell>
          <cell r="G15664" t="str">
            <v>Jerrycan HDPE - 4 L - Plug</v>
          </cell>
          <cell r="H15664">
            <v>4</v>
          </cell>
          <cell r="I15664">
            <v>1</v>
          </cell>
          <cell r="J15664" t="str">
            <v>Pcs</v>
          </cell>
          <cell r="L15664">
            <v>150</v>
          </cell>
          <cell r="T15664">
            <v>0</v>
          </cell>
          <cell r="U15664">
            <v>250</v>
          </cell>
        </row>
        <row r="15665">
          <cell r="B15665">
            <v>15666</v>
          </cell>
          <cell r="F15665" t="str">
            <v>1.1.7.0.1.422</v>
          </cell>
          <cell r="G15665" t="str">
            <v>Jerrycan HDPE - 4 L - Cap - Black</v>
          </cell>
          <cell r="H15665">
            <v>4</v>
          </cell>
          <cell r="I15665">
            <v>1</v>
          </cell>
          <cell r="J15665" t="str">
            <v>Pcs</v>
          </cell>
          <cell r="L15665">
            <v>111</v>
          </cell>
          <cell r="T15665">
            <v>0</v>
          </cell>
          <cell r="U15665">
            <v>250</v>
          </cell>
        </row>
        <row r="15666">
          <cell r="B15666">
            <v>15667</v>
          </cell>
          <cell r="F15666" t="str">
            <v>1.1.7.0.1.374</v>
          </cell>
          <cell r="G15666" t="str">
            <v>Sticker ProQuat 276 SL @4 ltr</v>
          </cell>
          <cell r="H15666">
            <v>4</v>
          </cell>
          <cell r="I15666">
            <v>1</v>
          </cell>
          <cell r="J15666" t="str">
            <v>Pcs</v>
          </cell>
          <cell r="L15666">
            <v>691.85</v>
          </cell>
          <cell r="T15666">
            <v>0</v>
          </cell>
          <cell r="U15666">
            <v>250</v>
          </cell>
        </row>
        <row r="15667">
          <cell r="B15667">
            <v>15668</v>
          </cell>
          <cell r="F15667" t="str">
            <v>1.1.7.0.1.405</v>
          </cell>
          <cell r="G15667" t="str">
            <v>Karton Box ProQuat 276 SL - 4 L</v>
          </cell>
          <cell r="H15667">
            <v>4</v>
          </cell>
          <cell r="I15667">
            <v>1</v>
          </cell>
          <cell r="J15667" t="str">
            <v>Pcs</v>
          </cell>
          <cell r="L15667">
            <v>4255.7727272599996</v>
          </cell>
          <cell r="T15667">
            <v>0</v>
          </cell>
          <cell r="U15667">
            <v>62</v>
          </cell>
        </row>
        <row r="15668">
          <cell r="B15668">
            <v>15669</v>
          </cell>
          <cell r="F15668" t="str">
            <v>1.1.7.0.3.360</v>
          </cell>
          <cell r="G15668" t="str">
            <v>ProQuat 276 SL @4 ltr</v>
          </cell>
          <cell r="H15668">
            <v>4</v>
          </cell>
          <cell r="I15668">
            <v>4</v>
          </cell>
          <cell r="J15668" t="str">
            <v>Liter</v>
          </cell>
          <cell r="L15668">
            <v>28838.426050800001</v>
          </cell>
          <cell r="T15668">
            <v>0</v>
          </cell>
          <cell r="U15668">
            <v>992</v>
          </cell>
        </row>
        <row r="15669">
          <cell r="B15669">
            <v>15670</v>
          </cell>
          <cell r="F15669" t="str">
            <v>1.1.7.0.1.428</v>
          </cell>
          <cell r="G15669" t="str">
            <v>Paraquat Dichloride 42% TA</v>
          </cell>
          <cell r="H15669">
            <v>220</v>
          </cell>
          <cell r="I15669">
            <v>1</v>
          </cell>
          <cell r="J15669" t="str">
            <v>Kg</v>
          </cell>
          <cell r="L15669">
            <v>54333.808499999999</v>
          </cell>
          <cell r="T15669">
            <v>0</v>
          </cell>
          <cell r="U15669">
            <v>440</v>
          </cell>
        </row>
        <row r="15670">
          <cell r="B15670">
            <v>15671</v>
          </cell>
          <cell r="F15670" t="str">
            <v>1.1.7.0.7.52</v>
          </cell>
          <cell r="G15670" t="str">
            <v>Scrap - Agrisol 445 N</v>
          </cell>
          <cell r="H15670">
            <v>200</v>
          </cell>
          <cell r="I15670">
            <v>1</v>
          </cell>
          <cell r="J15670" t="str">
            <v>Kg</v>
          </cell>
          <cell r="L15670">
            <v>17794.18</v>
          </cell>
          <cell r="T15670">
            <v>0</v>
          </cell>
          <cell r="U15670">
            <v>150</v>
          </cell>
        </row>
        <row r="15671">
          <cell r="B15671">
            <v>15672</v>
          </cell>
          <cell r="F15671" t="str">
            <v>1.1.7.0.7.49</v>
          </cell>
          <cell r="G15671" t="str">
            <v>Scrap - Coloursea Briliant Blue</v>
          </cell>
          <cell r="H15671">
            <v>1</v>
          </cell>
          <cell r="I15671">
            <v>25</v>
          </cell>
          <cell r="J15671" t="str">
            <v>Kg</v>
          </cell>
          <cell r="L15671">
            <v>214564.44</v>
          </cell>
          <cell r="T15671">
            <v>0</v>
          </cell>
          <cell r="U15671">
            <v>1.32</v>
          </cell>
        </row>
        <row r="15672">
          <cell r="B15672">
            <v>15673</v>
          </cell>
          <cell r="F15672" t="str">
            <v>1.1.7.0.1.420</v>
          </cell>
          <cell r="G15672" t="str">
            <v>Jerrycan HDPE - 4 L</v>
          </cell>
          <cell r="H15672">
            <v>4</v>
          </cell>
          <cell r="I15672">
            <v>1</v>
          </cell>
          <cell r="J15672" t="str">
            <v>Pcs</v>
          </cell>
          <cell r="L15672">
            <v>5900</v>
          </cell>
          <cell r="T15672">
            <v>0</v>
          </cell>
          <cell r="U15672">
            <v>250</v>
          </cell>
        </row>
        <row r="15673">
          <cell r="B15673">
            <v>15674</v>
          </cell>
          <cell r="F15673" t="str">
            <v>1.1.7.0.1.421</v>
          </cell>
          <cell r="G15673" t="str">
            <v>Jerrycan HDPE - 4 L - Plug</v>
          </cell>
          <cell r="H15673">
            <v>4</v>
          </cell>
          <cell r="I15673">
            <v>1</v>
          </cell>
          <cell r="J15673" t="str">
            <v>Pcs</v>
          </cell>
          <cell r="L15673">
            <v>150</v>
          </cell>
          <cell r="T15673">
            <v>0</v>
          </cell>
          <cell r="U15673">
            <v>250</v>
          </cell>
        </row>
        <row r="15674">
          <cell r="B15674">
            <v>15675</v>
          </cell>
          <cell r="F15674" t="str">
            <v>1.1.7.0.1.422</v>
          </cell>
          <cell r="G15674" t="str">
            <v>Jerrycan HDPE - 4 L - Cap - Black</v>
          </cell>
          <cell r="H15674">
            <v>4</v>
          </cell>
          <cell r="I15674">
            <v>1</v>
          </cell>
          <cell r="J15674" t="str">
            <v>Pcs</v>
          </cell>
          <cell r="L15674">
            <v>111</v>
          </cell>
          <cell r="T15674">
            <v>0</v>
          </cell>
          <cell r="U15674">
            <v>250</v>
          </cell>
        </row>
        <row r="15675">
          <cell r="B15675">
            <v>15676</v>
          </cell>
          <cell r="F15675" t="str">
            <v>1.1.7.0.1.374</v>
          </cell>
          <cell r="G15675" t="str">
            <v>Sticker ProQuat 276 SL @4 ltr</v>
          </cell>
          <cell r="H15675">
            <v>4</v>
          </cell>
          <cell r="I15675">
            <v>1</v>
          </cell>
          <cell r="J15675" t="str">
            <v>Pcs</v>
          </cell>
          <cell r="L15675">
            <v>691.85</v>
          </cell>
          <cell r="T15675">
            <v>0</v>
          </cell>
          <cell r="U15675">
            <v>250</v>
          </cell>
        </row>
        <row r="15676">
          <cell r="B15676">
            <v>15677</v>
          </cell>
          <cell r="F15676" t="str">
            <v>1.1.7.0.1.405</v>
          </cell>
          <cell r="G15676" t="str">
            <v>Karton Box ProQuat 276 SL - 4 L</v>
          </cell>
          <cell r="H15676">
            <v>4</v>
          </cell>
          <cell r="I15676">
            <v>1</v>
          </cell>
          <cell r="J15676" t="str">
            <v>Pcs</v>
          </cell>
          <cell r="L15676">
            <v>4255.7727272599996</v>
          </cell>
          <cell r="T15676">
            <v>0</v>
          </cell>
          <cell r="U15676">
            <v>63</v>
          </cell>
        </row>
        <row r="15677">
          <cell r="B15677">
            <v>15678</v>
          </cell>
          <cell r="F15677" t="str">
            <v>1.1.7.0.3.360</v>
          </cell>
          <cell r="G15677" t="str">
            <v>ProQuat 276 SL @4 ltr</v>
          </cell>
          <cell r="H15677">
            <v>4</v>
          </cell>
          <cell r="I15677">
            <v>4</v>
          </cell>
          <cell r="J15677" t="str">
            <v>Liter</v>
          </cell>
          <cell r="L15677">
            <v>28838.426050800001</v>
          </cell>
          <cell r="T15677">
            <v>0</v>
          </cell>
          <cell r="U15677">
            <v>1008</v>
          </cell>
        </row>
        <row r="15678">
          <cell r="B15678">
            <v>15679</v>
          </cell>
          <cell r="F15678" t="str">
            <v>1.1.7.0.1.428</v>
          </cell>
          <cell r="G15678" t="str">
            <v>Paraquat Dichloride 42% TA</v>
          </cell>
          <cell r="H15678">
            <v>220</v>
          </cell>
          <cell r="I15678">
            <v>1</v>
          </cell>
          <cell r="J15678" t="str">
            <v>Kg</v>
          </cell>
          <cell r="L15678">
            <v>54333.808499999999</v>
          </cell>
          <cell r="T15678">
            <v>0</v>
          </cell>
          <cell r="U15678">
            <v>440</v>
          </cell>
        </row>
        <row r="15679">
          <cell r="B15679">
            <v>15680</v>
          </cell>
          <cell r="F15679" t="str">
            <v>1.1.7.0.7.52</v>
          </cell>
          <cell r="G15679" t="str">
            <v>Scrap - Agrisol 445 N</v>
          </cell>
          <cell r="H15679">
            <v>200</v>
          </cell>
          <cell r="I15679">
            <v>1</v>
          </cell>
          <cell r="J15679" t="str">
            <v>Kg</v>
          </cell>
          <cell r="L15679">
            <v>17794.18</v>
          </cell>
          <cell r="T15679">
            <v>0</v>
          </cell>
          <cell r="U15679">
            <v>150</v>
          </cell>
        </row>
        <row r="15680">
          <cell r="B15680">
            <v>15681</v>
          </cell>
          <cell r="F15680" t="str">
            <v>1.1.7.0.7.49</v>
          </cell>
          <cell r="G15680" t="str">
            <v>Scrap - Coloursea Briliant Blue</v>
          </cell>
          <cell r="H15680">
            <v>1</v>
          </cell>
          <cell r="I15680">
            <v>25</v>
          </cell>
          <cell r="J15680" t="str">
            <v>Kg</v>
          </cell>
          <cell r="L15680">
            <v>214564.44</v>
          </cell>
          <cell r="T15680">
            <v>0</v>
          </cell>
          <cell r="U15680">
            <v>1.32</v>
          </cell>
        </row>
        <row r="15681">
          <cell r="B15681">
            <v>15682</v>
          </cell>
          <cell r="F15681" t="str">
            <v>1.1.7.0.1.420</v>
          </cell>
          <cell r="G15681" t="str">
            <v>Jerrycan HDPE - 4 L</v>
          </cell>
          <cell r="H15681">
            <v>4</v>
          </cell>
          <cell r="I15681">
            <v>1</v>
          </cell>
          <cell r="J15681" t="str">
            <v>Pcs</v>
          </cell>
          <cell r="L15681">
            <v>5900</v>
          </cell>
          <cell r="T15681">
            <v>0</v>
          </cell>
          <cell r="U15681">
            <v>250</v>
          </cell>
        </row>
        <row r="15682">
          <cell r="B15682">
            <v>15683</v>
          </cell>
          <cell r="F15682" t="str">
            <v>1.1.7.0.1.421</v>
          </cell>
          <cell r="G15682" t="str">
            <v>Jerrycan HDPE - 4 L - Plug</v>
          </cell>
          <cell r="H15682">
            <v>4</v>
          </cell>
          <cell r="I15682">
            <v>1</v>
          </cell>
          <cell r="J15682" t="str">
            <v>Pcs</v>
          </cell>
          <cell r="L15682">
            <v>150</v>
          </cell>
          <cell r="T15682">
            <v>0</v>
          </cell>
          <cell r="U15682">
            <v>250</v>
          </cell>
        </row>
        <row r="15683">
          <cell r="B15683">
            <v>15684</v>
          </cell>
          <cell r="F15683" t="str">
            <v>1.1.7.0.1.422</v>
          </cell>
          <cell r="G15683" t="str">
            <v>Jerrycan HDPE - 4 L - Cap - Black</v>
          </cell>
          <cell r="H15683">
            <v>4</v>
          </cell>
          <cell r="I15683">
            <v>1</v>
          </cell>
          <cell r="J15683" t="str">
            <v>Pcs</v>
          </cell>
          <cell r="L15683">
            <v>111</v>
          </cell>
          <cell r="T15683">
            <v>0</v>
          </cell>
          <cell r="U15683">
            <v>250</v>
          </cell>
        </row>
        <row r="15684">
          <cell r="B15684">
            <v>15685</v>
          </cell>
          <cell r="F15684" t="str">
            <v>1.1.7.0.1.374</v>
          </cell>
          <cell r="G15684" t="str">
            <v>Sticker ProQuat 276 SL @4 ltr</v>
          </cell>
          <cell r="H15684">
            <v>4</v>
          </cell>
          <cell r="I15684">
            <v>1</v>
          </cell>
          <cell r="J15684" t="str">
            <v>Pcs</v>
          </cell>
          <cell r="L15684">
            <v>691.85</v>
          </cell>
          <cell r="T15684">
            <v>0</v>
          </cell>
          <cell r="U15684">
            <v>250</v>
          </cell>
        </row>
        <row r="15685">
          <cell r="B15685">
            <v>15686</v>
          </cell>
          <cell r="F15685" t="str">
            <v>1.1.7.0.1.405</v>
          </cell>
          <cell r="G15685" t="str">
            <v>Karton Box ProQuat 276 SL - 4 L</v>
          </cell>
          <cell r="H15685">
            <v>4</v>
          </cell>
          <cell r="I15685">
            <v>1</v>
          </cell>
          <cell r="J15685" t="str">
            <v>Pcs</v>
          </cell>
          <cell r="L15685">
            <v>4255.7727272599996</v>
          </cell>
          <cell r="T15685">
            <v>0</v>
          </cell>
          <cell r="U15685">
            <v>62</v>
          </cell>
        </row>
        <row r="15686">
          <cell r="B15686">
            <v>15687</v>
          </cell>
          <cell r="F15686" t="str">
            <v>1.1.7.0.3.360</v>
          </cell>
          <cell r="G15686" t="str">
            <v>ProQuat 276 SL @4 ltr</v>
          </cell>
          <cell r="H15686">
            <v>4</v>
          </cell>
          <cell r="I15686">
            <v>4</v>
          </cell>
          <cell r="J15686" t="str">
            <v>Liter</v>
          </cell>
          <cell r="L15686">
            <v>28838.426050800001</v>
          </cell>
          <cell r="T15686">
            <v>0</v>
          </cell>
          <cell r="U15686">
            <v>992</v>
          </cell>
        </row>
        <row r="15687">
          <cell r="B15687">
            <v>15688</v>
          </cell>
          <cell r="F15687" t="str">
            <v>1.1.7.0.1.428</v>
          </cell>
          <cell r="G15687" t="str">
            <v>Paraquat Dichloride 42% TA</v>
          </cell>
          <cell r="H15687">
            <v>220</v>
          </cell>
          <cell r="I15687">
            <v>1</v>
          </cell>
          <cell r="J15687" t="str">
            <v>Kg</v>
          </cell>
          <cell r="L15687">
            <v>54333.808499999999</v>
          </cell>
          <cell r="T15687">
            <v>0</v>
          </cell>
          <cell r="U15687">
            <v>440</v>
          </cell>
        </row>
        <row r="15688">
          <cell r="B15688">
            <v>15689</v>
          </cell>
          <cell r="F15688" t="str">
            <v>1.1.7.0.7.52</v>
          </cell>
          <cell r="G15688" t="str">
            <v>Scrap - Agrisol 445 N</v>
          </cell>
          <cell r="H15688">
            <v>200</v>
          </cell>
          <cell r="I15688">
            <v>1</v>
          </cell>
          <cell r="J15688" t="str">
            <v>Kg</v>
          </cell>
          <cell r="L15688">
            <v>17794.18</v>
          </cell>
          <cell r="T15688">
            <v>0</v>
          </cell>
          <cell r="U15688">
            <v>150</v>
          </cell>
        </row>
        <row r="15689">
          <cell r="B15689">
            <v>15690</v>
          </cell>
          <cell r="F15689" t="str">
            <v>1.1.7.0.7.49</v>
          </cell>
          <cell r="G15689" t="str">
            <v>Scrap - Coloursea Briliant Blue</v>
          </cell>
          <cell r="H15689">
            <v>1</v>
          </cell>
          <cell r="I15689">
            <v>25</v>
          </cell>
          <cell r="J15689" t="str">
            <v>Kg</v>
          </cell>
          <cell r="L15689">
            <v>214564.44</v>
          </cell>
          <cell r="T15689">
            <v>0</v>
          </cell>
          <cell r="U15689">
            <v>1.32</v>
          </cell>
        </row>
        <row r="15690">
          <cell r="B15690">
            <v>15691</v>
          </cell>
          <cell r="F15690" t="str">
            <v>1.1.7.0.1.420</v>
          </cell>
          <cell r="G15690" t="str">
            <v>Jerrycan HDPE - 4 L</v>
          </cell>
          <cell r="H15690">
            <v>4</v>
          </cell>
          <cell r="I15690">
            <v>1</v>
          </cell>
          <cell r="J15690" t="str">
            <v>Pcs</v>
          </cell>
          <cell r="L15690">
            <v>5900</v>
          </cell>
          <cell r="T15690">
            <v>0</v>
          </cell>
          <cell r="U15690">
            <v>250</v>
          </cell>
        </row>
        <row r="15691">
          <cell r="B15691">
            <v>15692</v>
          </cell>
          <cell r="F15691" t="str">
            <v>1.1.7.0.1.421</v>
          </cell>
          <cell r="G15691" t="str">
            <v>Jerrycan HDPE - 4 L - Plug</v>
          </cell>
          <cell r="H15691">
            <v>4</v>
          </cell>
          <cell r="I15691">
            <v>1</v>
          </cell>
          <cell r="J15691" t="str">
            <v>Pcs</v>
          </cell>
          <cell r="L15691">
            <v>150</v>
          </cell>
          <cell r="T15691">
            <v>0</v>
          </cell>
          <cell r="U15691">
            <v>250</v>
          </cell>
        </row>
        <row r="15692">
          <cell r="B15692">
            <v>15693</v>
          </cell>
          <cell r="F15692" t="str">
            <v>1.1.7.0.1.422</v>
          </cell>
          <cell r="G15692" t="str">
            <v>Jerrycan HDPE - 4 L - Cap - Black</v>
          </cell>
          <cell r="H15692">
            <v>4</v>
          </cell>
          <cell r="I15692">
            <v>1</v>
          </cell>
          <cell r="J15692" t="str">
            <v>Pcs</v>
          </cell>
          <cell r="L15692">
            <v>111</v>
          </cell>
          <cell r="T15692">
            <v>0</v>
          </cell>
          <cell r="U15692">
            <v>250</v>
          </cell>
        </row>
        <row r="15693">
          <cell r="B15693">
            <v>15694</v>
          </cell>
          <cell r="F15693" t="str">
            <v>1.1.7.0.1.374</v>
          </cell>
          <cell r="G15693" t="str">
            <v>Sticker ProQuat 276 SL @4 ltr</v>
          </cell>
          <cell r="H15693">
            <v>4</v>
          </cell>
          <cell r="I15693">
            <v>1</v>
          </cell>
          <cell r="J15693" t="str">
            <v>Pcs</v>
          </cell>
          <cell r="L15693">
            <v>691.85</v>
          </cell>
          <cell r="T15693">
            <v>0</v>
          </cell>
          <cell r="U15693">
            <v>250</v>
          </cell>
        </row>
        <row r="15694">
          <cell r="B15694">
            <v>15695</v>
          </cell>
          <cell r="F15694" t="str">
            <v>1.1.7.0.1.405</v>
          </cell>
          <cell r="G15694" t="str">
            <v>Karton Box ProQuat 276 SL - 4 L</v>
          </cell>
          <cell r="H15694">
            <v>4</v>
          </cell>
          <cell r="I15694">
            <v>1</v>
          </cell>
          <cell r="J15694" t="str">
            <v>Pcs</v>
          </cell>
          <cell r="L15694">
            <v>4255.7727272599996</v>
          </cell>
          <cell r="T15694">
            <v>0</v>
          </cell>
          <cell r="U15694">
            <v>63</v>
          </cell>
        </row>
        <row r="15695">
          <cell r="B15695">
            <v>15696</v>
          </cell>
          <cell r="F15695" t="str">
            <v>1.1.7.0.3.360</v>
          </cell>
          <cell r="G15695" t="str">
            <v>ProQuat 276 SL @4 ltr</v>
          </cell>
          <cell r="H15695">
            <v>4</v>
          </cell>
          <cell r="I15695">
            <v>4</v>
          </cell>
          <cell r="J15695" t="str">
            <v>Liter</v>
          </cell>
          <cell r="L15695">
            <v>28838.426050800001</v>
          </cell>
          <cell r="T15695">
            <v>0</v>
          </cell>
          <cell r="U15695">
            <v>1008</v>
          </cell>
        </row>
        <row r="15696">
          <cell r="B15696">
            <v>15697</v>
          </cell>
          <cell r="F15696" t="str">
            <v>1.1.7.0.1.428</v>
          </cell>
          <cell r="G15696" t="str">
            <v>Paraquat Dichloride 42% TA</v>
          </cell>
          <cell r="H15696">
            <v>220</v>
          </cell>
          <cell r="I15696">
            <v>1</v>
          </cell>
          <cell r="J15696" t="str">
            <v>Kg</v>
          </cell>
          <cell r="L15696">
            <v>54333.808499999999</v>
          </cell>
          <cell r="T15696">
            <v>0</v>
          </cell>
          <cell r="U15696">
            <v>440</v>
          </cell>
        </row>
        <row r="15697">
          <cell r="B15697">
            <v>15698</v>
          </cell>
          <cell r="F15697" t="str">
            <v>1.1.7.0.7.52</v>
          </cell>
          <cell r="G15697" t="str">
            <v>Scrap - Agrisol 445 N</v>
          </cell>
          <cell r="H15697">
            <v>200</v>
          </cell>
          <cell r="I15697">
            <v>1</v>
          </cell>
          <cell r="J15697" t="str">
            <v>Kg</v>
          </cell>
          <cell r="L15697">
            <v>17794.18</v>
          </cell>
          <cell r="T15697">
            <v>0</v>
          </cell>
          <cell r="U15697">
            <v>150</v>
          </cell>
        </row>
        <row r="15698">
          <cell r="B15698">
            <v>15699</v>
          </cell>
          <cell r="F15698" t="str">
            <v>1.1.7.0.7.49</v>
          </cell>
          <cell r="G15698" t="str">
            <v>Scrap - Coloursea Briliant Blue</v>
          </cell>
          <cell r="H15698">
            <v>1</v>
          </cell>
          <cell r="I15698">
            <v>25</v>
          </cell>
          <cell r="J15698" t="str">
            <v>Kg</v>
          </cell>
          <cell r="L15698">
            <v>214564.44</v>
          </cell>
          <cell r="T15698">
            <v>0</v>
          </cell>
          <cell r="U15698">
            <v>1.32</v>
          </cell>
        </row>
        <row r="15699">
          <cell r="B15699">
            <v>15700</v>
          </cell>
          <cell r="F15699" t="str">
            <v>1.1.7.0.1.420</v>
          </cell>
          <cell r="G15699" t="str">
            <v>Jerrycan HDPE - 4 L</v>
          </cell>
          <cell r="H15699">
            <v>4</v>
          </cell>
          <cell r="I15699">
            <v>1</v>
          </cell>
          <cell r="J15699" t="str">
            <v>Pcs</v>
          </cell>
          <cell r="L15699">
            <v>5900</v>
          </cell>
          <cell r="T15699">
            <v>0</v>
          </cell>
          <cell r="U15699">
            <v>250</v>
          </cell>
        </row>
        <row r="15700">
          <cell r="B15700">
            <v>15701</v>
          </cell>
          <cell r="F15700" t="str">
            <v>1.1.7.0.1.421</v>
          </cell>
          <cell r="G15700" t="str">
            <v>Jerrycan HDPE - 4 L - Plug</v>
          </cell>
          <cell r="H15700">
            <v>4</v>
          </cell>
          <cell r="I15700">
            <v>1</v>
          </cell>
          <cell r="J15700" t="str">
            <v>Pcs</v>
          </cell>
          <cell r="L15700">
            <v>150</v>
          </cell>
          <cell r="T15700">
            <v>0</v>
          </cell>
          <cell r="U15700">
            <v>250</v>
          </cell>
        </row>
        <row r="15701">
          <cell r="B15701">
            <v>15702</v>
          </cell>
          <cell r="F15701" t="str">
            <v>1.1.7.0.1.422</v>
          </cell>
          <cell r="G15701" t="str">
            <v>Jerrycan HDPE - 4 L - Cap - Black</v>
          </cell>
          <cell r="H15701">
            <v>4</v>
          </cell>
          <cell r="I15701">
            <v>1</v>
          </cell>
          <cell r="J15701" t="str">
            <v>Pcs</v>
          </cell>
          <cell r="L15701">
            <v>111</v>
          </cell>
          <cell r="T15701">
            <v>0</v>
          </cell>
          <cell r="U15701">
            <v>250</v>
          </cell>
        </row>
        <row r="15702">
          <cell r="B15702">
            <v>15703</v>
          </cell>
          <cell r="F15702" t="str">
            <v>1.1.7.0.1.374</v>
          </cell>
          <cell r="G15702" t="str">
            <v>Sticker ProQuat 276 SL @4 ltr</v>
          </cell>
          <cell r="H15702">
            <v>4</v>
          </cell>
          <cell r="I15702">
            <v>1</v>
          </cell>
          <cell r="J15702" t="str">
            <v>Pcs</v>
          </cell>
          <cell r="L15702">
            <v>691.85</v>
          </cell>
          <cell r="T15702">
            <v>0</v>
          </cell>
          <cell r="U15702">
            <v>250</v>
          </cell>
        </row>
        <row r="15703">
          <cell r="B15703">
            <v>15704</v>
          </cell>
          <cell r="F15703" t="str">
            <v>1.1.7.0.1.405</v>
          </cell>
          <cell r="G15703" t="str">
            <v>Karton Box ProQuat 276 SL - 4 L</v>
          </cell>
          <cell r="H15703">
            <v>4</v>
          </cell>
          <cell r="I15703">
            <v>1</v>
          </cell>
          <cell r="J15703" t="str">
            <v>Pcs</v>
          </cell>
          <cell r="L15703">
            <v>4255.7727272599996</v>
          </cell>
          <cell r="T15703">
            <v>0</v>
          </cell>
          <cell r="U15703">
            <v>62</v>
          </cell>
        </row>
        <row r="15704">
          <cell r="B15704">
            <v>15705</v>
          </cell>
          <cell r="F15704" t="str">
            <v>1.1.7.0.3.360</v>
          </cell>
          <cell r="G15704" t="str">
            <v>ProQuat 276 SL @4 ltr</v>
          </cell>
          <cell r="H15704">
            <v>4</v>
          </cell>
          <cell r="I15704">
            <v>4</v>
          </cell>
          <cell r="J15704" t="str">
            <v>Liter</v>
          </cell>
          <cell r="L15704">
            <v>28838.426050800001</v>
          </cell>
          <cell r="T15704">
            <v>0</v>
          </cell>
          <cell r="U15704">
            <v>992</v>
          </cell>
        </row>
        <row r="15705">
          <cell r="B15705">
            <v>15706</v>
          </cell>
          <cell r="F15705" t="str">
            <v>1.1.7.0.1.428</v>
          </cell>
          <cell r="G15705" t="str">
            <v>Paraquat Dichloride 42% TA</v>
          </cell>
          <cell r="H15705">
            <v>220</v>
          </cell>
          <cell r="I15705">
            <v>1</v>
          </cell>
          <cell r="J15705" t="str">
            <v>Kg</v>
          </cell>
          <cell r="L15705">
            <v>54333.808499999999</v>
          </cell>
          <cell r="T15705">
            <v>0</v>
          </cell>
          <cell r="U15705">
            <v>440</v>
          </cell>
        </row>
        <row r="15706">
          <cell r="B15706">
            <v>15707</v>
          </cell>
          <cell r="F15706" t="str">
            <v>1.1.7.0.7.52</v>
          </cell>
          <cell r="G15706" t="str">
            <v>Scrap - Agrisol 445 N</v>
          </cell>
          <cell r="H15706">
            <v>200</v>
          </cell>
          <cell r="I15706">
            <v>1</v>
          </cell>
          <cell r="J15706" t="str">
            <v>Kg</v>
          </cell>
          <cell r="L15706">
            <v>17794.18</v>
          </cell>
          <cell r="T15706">
            <v>0</v>
          </cell>
          <cell r="U15706">
            <v>150</v>
          </cell>
        </row>
        <row r="15707">
          <cell r="B15707">
            <v>15708</v>
          </cell>
          <cell r="F15707" t="str">
            <v>1.1.7.0.7.49</v>
          </cell>
          <cell r="G15707" t="str">
            <v>Scrap - Coloursea Briliant Blue</v>
          </cell>
          <cell r="H15707">
            <v>1</v>
          </cell>
          <cell r="I15707">
            <v>25</v>
          </cell>
          <cell r="J15707" t="str">
            <v>Kg</v>
          </cell>
          <cell r="L15707">
            <v>214564.44</v>
          </cell>
          <cell r="T15707">
            <v>0</v>
          </cell>
          <cell r="U15707">
            <v>1.32</v>
          </cell>
        </row>
        <row r="15708">
          <cell r="B15708">
            <v>15709</v>
          </cell>
          <cell r="F15708" t="str">
            <v>1.1.7.0.1.420</v>
          </cell>
          <cell r="G15708" t="str">
            <v>Jerrycan HDPE - 4 L</v>
          </cell>
          <cell r="H15708">
            <v>4</v>
          </cell>
          <cell r="I15708">
            <v>1</v>
          </cell>
          <cell r="J15708" t="str">
            <v>Pcs</v>
          </cell>
          <cell r="L15708">
            <v>5900</v>
          </cell>
          <cell r="T15708">
            <v>0</v>
          </cell>
          <cell r="U15708">
            <v>250</v>
          </cell>
        </row>
        <row r="15709">
          <cell r="B15709">
            <v>15710</v>
          </cell>
          <cell r="F15709" t="str">
            <v>1.1.7.0.1.421</v>
          </cell>
          <cell r="G15709" t="str">
            <v>Jerrycan HDPE - 4 L - Plug</v>
          </cell>
          <cell r="H15709">
            <v>4</v>
          </cell>
          <cell r="I15709">
            <v>1</v>
          </cell>
          <cell r="J15709" t="str">
            <v>Pcs</v>
          </cell>
          <cell r="L15709">
            <v>150</v>
          </cell>
          <cell r="T15709">
            <v>0</v>
          </cell>
          <cell r="U15709">
            <v>250</v>
          </cell>
        </row>
        <row r="15710">
          <cell r="B15710">
            <v>15711</v>
          </cell>
          <cell r="F15710" t="str">
            <v>1.1.7.0.1.422</v>
          </cell>
          <cell r="G15710" t="str">
            <v>Jerrycan HDPE - 4 L - Cap - Black</v>
          </cell>
          <cell r="H15710">
            <v>4</v>
          </cell>
          <cell r="I15710">
            <v>1</v>
          </cell>
          <cell r="J15710" t="str">
            <v>Pcs</v>
          </cell>
          <cell r="L15710">
            <v>111</v>
          </cell>
          <cell r="T15710">
            <v>0</v>
          </cell>
          <cell r="U15710">
            <v>250</v>
          </cell>
        </row>
        <row r="15711">
          <cell r="B15711">
            <v>15712</v>
          </cell>
          <cell r="F15711" t="str">
            <v>1.1.7.0.1.374</v>
          </cell>
          <cell r="G15711" t="str">
            <v>Sticker ProQuat 276 SL @4 ltr</v>
          </cell>
          <cell r="H15711">
            <v>4</v>
          </cell>
          <cell r="I15711">
            <v>1</v>
          </cell>
          <cell r="J15711" t="str">
            <v>Pcs</v>
          </cell>
          <cell r="L15711">
            <v>691.85</v>
          </cell>
          <cell r="T15711">
            <v>0</v>
          </cell>
          <cell r="U15711">
            <v>250</v>
          </cell>
        </row>
        <row r="15712">
          <cell r="B15712">
            <v>15713</v>
          </cell>
          <cell r="F15712" t="str">
            <v>1.1.7.0.1.405</v>
          </cell>
          <cell r="G15712" t="str">
            <v>Karton Box ProQuat 276 SL - 4 L</v>
          </cell>
          <cell r="H15712">
            <v>4</v>
          </cell>
          <cell r="I15712">
            <v>1</v>
          </cell>
          <cell r="J15712" t="str">
            <v>Pcs</v>
          </cell>
          <cell r="L15712">
            <v>4255.7727272599996</v>
          </cell>
          <cell r="T15712">
            <v>0</v>
          </cell>
          <cell r="U15712">
            <v>63</v>
          </cell>
        </row>
        <row r="15713">
          <cell r="B15713">
            <v>15714</v>
          </cell>
          <cell r="F15713" t="str">
            <v>1.1.7.0.3.360</v>
          </cell>
          <cell r="G15713" t="str">
            <v>ProQuat 276 SL @4 ltr</v>
          </cell>
          <cell r="H15713">
            <v>4</v>
          </cell>
          <cell r="I15713">
            <v>4</v>
          </cell>
          <cell r="J15713" t="str">
            <v>Liter</v>
          </cell>
          <cell r="L15713">
            <v>28838.426050800001</v>
          </cell>
          <cell r="T15713">
            <v>0</v>
          </cell>
          <cell r="U15713">
            <v>1008</v>
          </cell>
        </row>
        <row r="15714">
          <cell r="B15714">
            <v>15715</v>
          </cell>
          <cell r="F15714" t="str">
            <v>1.1.7.0.1.428</v>
          </cell>
          <cell r="G15714" t="str">
            <v>Paraquat Dichloride 42% TA</v>
          </cell>
          <cell r="H15714">
            <v>220</v>
          </cell>
          <cell r="I15714">
            <v>1</v>
          </cell>
          <cell r="J15714" t="str">
            <v>Kg</v>
          </cell>
          <cell r="L15714">
            <v>54333.808499999999</v>
          </cell>
          <cell r="T15714">
            <v>0</v>
          </cell>
          <cell r="U15714">
            <v>440</v>
          </cell>
        </row>
        <row r="15715">
          <cell r="B15715">
            <v>15716</v>
          </cell>
          <cell r="F15715" t="str">
            <v>1.1.7.0.7.52</v>
          </cell>
          <cell r="G15715" t="str">
            <v>Scrap - Agrisol 445 N</v>
          </cell>
          <cell r="H15715">
            <v>200</v>
          </cell>
          <cell r="I15715">
            <v>1</v>
          </cell>
          <cell r="J15715" t="str">
            <v>Kg</v>
          </cell>
          <cell r="L15715">
            <v>17794.18</v>
          </cell>
          <cell r="T15715">
            <v>0</v>
          </cell>
          <cell r="U15715">
            <v>150</v>
          </cell>
        </row>
        <row r="15716">
          <cell r="B15716">
            <v>15717</v>
          </cell>
          <cell r="F15716" t="str">
            <v>1.1.7.0.7.49</v>
          </cell>
          <cell r="G15716" t="str">
            <v>Scrap - Coloursea Briliant Blue</v>
          </cell>
          <cell r="H15716">
            <v>1</v>
          </cell>
          <cell r="I15716">
            <v>25</v>
          </cell>
          <cell r="J15716" t="str">
            <v>Kg</v>
          </cell>
          <cell r="L15716">
            <v>214564.44</v>
          </cell>
          <cell r="T15716">
            <v>0</v>
          </cell>
          <cell r="U15716">
            <v>1.32</v>
          </cell>
        </row>
        <row r="15717">
          <cell r="B15717">
            <v>15718</v>
          </cell>
          <cell r="F15717" t="str">
            <v>1.1.7.0.1.382</v>
          </cell>
          <cell r="G15717" t="str">
            <v>Botol 1 Liter PET (PSS)</v>
          </cell>
          <cell r="H15717">
            <v>1</v>
          </cell>
          <cell r="I15717">
            <v>1</v>
          </cell>
          <cell r="J15717" t="str">
            <v>Pcs</v>
          </cell>
          <cell r="L15717">
            <v>2500</v>
          </cell>
          <cell r="T15717">
            <v>0</v>
          </cell>
          <cell r="U15717">
            <v>1000</v>
          </cell>
        </row>
        <row r="15718">
          <cell r="B15718">
            <v>15719</v>
          </cell>
          <cell r="F15718" t="str">
            <v>1.1.7.0.1.384</v>
          </cell>
          <cell r="G15718" t="str">
            <v>Botol 1 Liter PET (PSS) Cup</v>
          </cell>
          <cell r="H15718">
            <v>1</v>
          </cell>
          <cell r="I15718">
            <v>1</v>
          </cell>
          <cell r="J15718" t="str">
            <v>Pcs</v>
          </cell>
          <cell r="L15718">
            <v>78</v>
          </cell>
          <cell r="T15718">
            <v>0</v>
          </cell>
          <cell r="U15718">
            <v>1000</v>
          </cell>
        </row>
        <row r="15719">
          <cell r="B15719">
            <v>15720</v>
          </cell>
          <cell r="F15719" t="str">
            <v>1.1.7.0.1.383</v>
          </cell>
          <cell r="G15719" t="str">
            <v>Botol 1 Liter PET (PSS) Seal</v>
          </cell>
          <cell r="H15719">
            <v>1</v>
          </cell>
          <cell r="I15719">
            <v>1</v>
          </cell>
          <cell r="J15719" t="str">
            <v>Pcs</v>
          </cell>
          <cell r="L15719">
            <v>250</v>
          </cell>
          <cell r="T15719">
            <v>0</v>
          </cell>
          <cell r="U15719">
            <v>1000</v>
          </cell>
        </row>
        <row r="15720">
          <cell r="B15720">
            <v>15721</v>
          </cell>
          <cell r="F15720" t="str">
            <v>1.1.7.0.1.366</v>
          </cell>
          <cell r="G15720" t="str">
            <v>Sticker ProQuat 276 SL @1 ltr</v>
          </cell>
          <cell r="H15720">
            <v>1</v>
          </cell>
          <cell r="I15720">
            <v>1</v>
          </cell>
          <cell r="J15720" t="str">
            <v>Pcs</v>
          </cell>
          <cell r="L15720">
            <v>479.75</v>
          </cell>
          <cell r="T15720">
            <v>0</v>
          </cell>
          <cell r="U15720">
            <v>1000</v>
          </cell>
        </row>
        <row r="15721">
          <cell r="B15721">
            <v>15722</v>
          </cell>
          <cell r="F15721" t="str">
            <v>1.1.7.0.1.395</v>
          </cell>
          <cell r="G15721" t="str">
            <v>Karton Box ProQuat 276 SL - 1 L</v>
          </cell>
          <cell r="H15721">
            <v>1</v>
          </cell>
          <cell r="I15721">
            <v>1</v>
          </cell>
          <cell r="J15721" t="str">
            <v>Pcs</v>
          </cell>
          <cell r="L15721">
            <v>4691.9089999999997</v>
          </cell>
          <cell r="T15721">
            <v>0</v>
          </cell>
          <cell r="U15721">
            <v>83</v>
          </cell>
        </row>
        <row r="15722">
          <cell r="B15722">
            <v>15723</v>
          </cell>
          <cell r="F15722" t="str">
            <v>1.1.7.0.3.361</v>
          </cell>
          <cell r="G15722" t="str">
            <v>ProQuat 276 SL @1 Ltr</v>
          </cell>
          <cell r="H15722">
            <v>1</v>
          </cell>
          <cell r="I15722">
            <v>12</v>
          </cell>
          <cell r="J15722" t="str">
            <v>Liter</v>
          </cell>
          <cell r="L15722">
            <v>30557.970217466667</v>
          </cell>
          <cell r="T15722">
            <v>0</v>
          </cell>
          <cell r="U15722">
            <v>996</v>
          </cell>
        </row>
        <row r="15723">
          <cell r="B15723">
            <v>15724</v>
          </cell>
          <cell r="F15723" t="str">
            <v>1.1.7.0.1.428</v>
          </cell>
          <cell r="G15723" t="str">
            <v>Paraquat Dichloride 42% TA</v>
          </cell>
          <cell r="H15723">
            <v>220</v>
          </cell>
          <cell r="I15723">
            <v>1</v>
          </cell>
          <cell r="J15723" t="str">
            <v>Kg</v>
          </cell>
          <cell r="L15723">
            <v>54333.808499999999</v>
          </cell>
          <cell r="T15723">
            <v>0</v>
          </cell>
          <cell r="U15723">
            <v>440</v>
          </cell>
        </row>
        <row r="15724">
          <cell r="B15724">
            <v>15725</v>
          </cell>
          <cell r="F15724" t="str">
            <v>1.1.7.0.7.52</v>
          </cell>
          <cell r="G15724" t="str">
            <v>Scrap - Agrisol 445 N</v>
          </cell>
          <cell r="H15724">
            <v>200</v>
          </cell>
          <cell r="I15724">
            <v>1</v>
          </cell>
          <cell r="J15724" t="str">
            <v>Kg</v>
          </cell>
          <cell r="L15724">
            <v>17794.18</v>
          </cell>
          <cell r="T15724">
            <v>0</v>
          </cell>
          <cell r="U15724">
            <v>150</v>
          </cell>
        </row>
        <row r="15725">
          <cell r="B15725">
            <v>15726</v>
          </cell>
          <cell r="F15725" t="str">
            <v>1.1.7.0.7.49</v>
          </cell>
          <cell r="G15725" t="str">
            <v>Scrap - Coloursea Briliant Blue</v>
          </cell>
          <cell r="H15725">
            <v>1</v>
          </cell>
          <cell r="I15725">
            <v>25</v>
          </cell>
          <cell r="J15725" t="str">
            <v>Kg</v>
          </cell>
          <cell r="L15725">
            <v>214564.44</v>
          </cell>
          <cell r="T15725">
            <v>0</v>
          </cell>
          <cell r="U15725">
            <v>1.32</v>
          </cell>
        </row>
        <row r="15726">
          <cell r="B15726">
            <v>15727</v>
          </cell>
          <cell r="F15726" t="str">
            <v>1.1.7.0.1.382</v>
          </cell>
          <cell r="G15726" t="str">
            <v>Botol 1 Liter PET (PSS)</v>
          </cell>
          <cell r="H15726">
            <v>1</v>
          </cell>
          <cell r="I15726">
            <v>1</v>
          </cell>
          <cell r="J15726" t="str">
            <v>Pcs</v>
          </cell>
          <cell r="L15726">
            <v>2500</v>
          </cell>
          <cell r="T15726">
            <v>0</v>
          </cell>
          <cell r="U15726">
            <v>1000</v>
          </cell>
        </row>
        <row r="15727">
          <cell r="B15727">
            <v>15728</v>
          </cell>
          <cell r="F15727" t="str">
            <v>1.1.7.0.1.384</v>
          </cell>
          <cell r="G15727" t="str">
            <v>Botol 1 Liter PET (PSS) Cup</v>
          </cell>
          <cell r="H15727">
            <v>1</v>
          </cell>
          <cell r="I15727">
            <v>1</v>
          </cell>
          <cell r="J15727" t="str">
            <v>Pcs</v>
          </cell>
          <cell r="L15727">
            <v>78</v>
          </cell>
          <cell r="T15727">
            <v>0</v>
          </cell>
          <cell r="U15727">
            <v>1000</v>
          </cell>
        </row>
        <row r="15728">
          <cell r="B15728">
            <v>15729</v>
          </cell>
          <cell r="F15728" t="str">
            <v>1.1.7.0.1.383</v>
          </cell>
          <cell r="G15728" t="str">
            <v>Botol 1 Liter PET (PSS) Seal</v>
          </cell>
          <cell r="H15728">
            <v>1</v>
          </cell>
          <cell r="I15728">
            <v>1</v>
          </cell>
          <cell r="J15728" t="str">
            <v>Pcs</v>
          </cell>
          <cell r="L15728">
            <v>250</v>
          </cell>
          <cell r="T15728">
            <v>0</v>
          </cell>
          <cell r="U15728">
            <v>1000</v>
          </cell>
        </row>
        <row r="15729">
          <cell r="B15729">
            <v>15730</v>
          </cell>
          <cell r="F15729" t="str">
            <v>1.1.7.0.1.366</v>
          </cell>
          <cell r="G15729" t="str">
            <v>Sticker ProQuat 276 SL @1 ltr</v>
          </cell>
          <cell r="H15729">
            <v>1</v>
          </cell>
          <cell r="I15729">
            <v>1</v>
          </cell>
          <cell r="J15729" t="str">
            <v>Pcs</v>
          </cell>
          <cell r="L15729">
            <v>479.75</v>
          </cell>
          <cell r="T15729">
            <v>0</v>
          </cell>
          <cell r="U15729">
            <v>1000</v>
          </cell>
        </row>
        <row r="15730">
          <cell r="B15730">
            <v>15731</v>
          </cell>
          <cell r="F15730" t="str">
            <v>1.1.7.0.1.395</v>
          </cell>
          <cell r="G15730" t="str">
            <v>Karton Box ProQuat 276 SL - 1 L</v>
          </cell>
          <cell r="H15730">
            <v>1</v>
          </cell>
          <cell r="I15730">
            <v>1</v>
          </cell>
          <cell r="J15730" t="str">
            <v>Pcs</v>
          </cell>
          <cell r="L15730">
            <v>4691.9089999999997</v>
          </cell>
          <cell r="T15730">
            <v>0</v>
          </cell>
          <cell r="U15730">
            <v>84</v>
          </cell>
        </row>
        <row r="15731">
          <cell r="B15731">
            <v>15732</v>
          </cell>
          <cell r="F15731" t="str">
            <v>1.1.7.0.3.361</v>
          </cell>
          <cell r="G15731" t="str">
            <v>ProQuat 276 SL @1 Ltr</v>
          </cell>
          <cell r="H15731">
            <v>1</v>
          </cell>
          <cell r="I15731">
            <v>12</v>
          </cell>
          <cell r="J15731" t="str">
            <v>Liter</v>
          </cell>
          <cell r="L15731">
            <v>30557.970217466667</v>
          </cell>
          <cell r="T15731">
            <v>0</v>
          </cell>
          <cell r="U15731">
            <v>1008</v>
          </cell>
        </row>
        <row r="15732">
          <cell r="B15732">
            <v>15733</v>
          </cell>
          <cell r="F15732" t="str">
            <v>1.1.7.0.1.428</v>
          </cell>
          <cell r="G15732" t="str">
            <v>Paraquat Dichloride 42% TA</v>
          </cell>
          <cell r="H15732">
            <v>220</v>
          </cell>
          <cell r="I15732">
            <v>1</v>
          </cell>
          <cell r="J15732" t="str">
            <v>Kg</v>
          </cell>
          <cell r="L15732">
            <v>54333.808499999999</v>
          </cell>
          <cell r="T15732">
            <v>0</v>
          </cell>
          <cell r="U15732">
            <v>440</v>
          </cell>
        </row>
        <row r="15733">
          <cell r="B15733">
            <v>15734</v>
          </cell>
          <cell r="F15733" t="str">
            <v>1.1.7.0.7.52</v>
          </cell>
          <cell r="G15733" t="str">
            <v>Scrap - Agrisol 445 N</v>
          </cell>
          <cell r="H15733">
            <v>200</v>
          </cell>
          <cell r="I15733">
            <v>1</v>
          </cell>
          <cell r="J15733" t="str">
            <v>Kg</v>
          </cell>
          <cell r="L15733">
            <v>17794.18</v>
          </cell>
          <cell r="T15733">
            <v>0</v>
          </cell>
          <cell r="U15733">
            <v>150</v>
          </cell>
        </row>
        <row r="15734">
          <cell r="B15734">
            <v>15735</v>
          </cell>
          <cell r="F15734" t="str">
            <v>1.1.7.0.7.49</v>
          </cell>
          <cell r="G15734" t="str">
            <v>Scrap - Coloursea Briliant Blue</v>
          </cell>
          <cell r="H15734">
            <v>1</v>
          </cell>
          <cell r="I15734">
            <v>25</v>
          </cell>
          <cell r="J15734" t="str">
            <v>Kg</v>
          </cell>
          <cell r="L15734">
            <v>214564.44</v>
          </cell>
          <cell r="T15734">
            <v>0</v>
          </cell>
          <cell r="U15734">
            <v>1.32</v>
          </cell>
        </row>
        <row r="15735">
          <cell r="B15735">
            <v>15736</v>
          </cell>
          <cell r="F15735" t="str">
            <v>1.1.7.0.1.382</v>
          </cell>
          <cell r="G15735" t="str">
            <v>Botol 1 Liter PET (PSS)</v>
          </cell>
          <cell r="H15735">
            <v>1</v>
          </cell>
          <cell r="I15735">
            <v>1</v>
          </cell>
          <cell r="J15735" t="str">
            <v>Pcs</v>
          </cell>
          <cell r="L15735">
            <v>2500</v>
          </cell>
          <cell r="T15735">
            <v>0</v>
          </cell>
          <cell r="U15735">
            <v>1000</v>
          </cell>
        </row>
        <row r="15736">
          <cell r="B15736">
            <v>15737</v>
          </cell>
          <cell r="F15736" t="str">
            <v>1.1.7.0.1.384</v>
          </cell>
          <cell r="G15736" t="str">
            <v>Botol 1 Liter PET (PSS) Cup</v>
          </cell>
          <cell r="H15736">
            <v>1</v>
          </cell>
          <cell r="I15736">
            <v>1</v>
          </cell>
          <cell r="J15736" t="str">
            <v>Pcs</v>
          </cell>
          <cell r="L15736">
            <v>78</v>
          </cell>
          <cell r="T15736">
            <v>0</v>
          </cell>
          <cell r="U15736">
            <v>1000</v>
          </cell>
        </row>
        <row r="15737">
          <cell r="B15737">
            <v>15738</v>
          </cell>
          <cell r="F15737" t="str">
            <v>1.1.7.0.1.383</v>
          </cell>
          <cell r="G15737" t="str">
            <v>Botol 1 Liter PET (PSS) Seal</v>
          </cell>
          <cell r="H15737">
            <v>1</v>
          </cell>
          <cell r="I15737">
            <v>1</v>
          </cell>
          <cell r="J15737" t="str">
            <v>Pcs</v>
          </cell>
          <cell r="L15737">
            <v>250</v>
          </cell>
          <cell r="T15737">
            <v>0</v>
          </cell>
          <cell r="U15737">
            <v>1000</v>
          </cell>
        </row>
        <row r="15738">
          <cell r="B15738">
            <v>15739</v>
          </cell>
          <cell r="F15738" t="str">
            <v>1.1.7.0.1.366</v>
          </cell>
          <cell r="G15738" t="str">
            <v>Sticker ProQuat 276 SL @1 ltr</v>
          </cell>
          <cell r="H15738">
            <v>1</v>
          </cell>
          <cell r="I15738">
            <v>1</v>
          </cell>
          <cell r="J15738" t="str">
            <v>Pcs</v>
          </cell>
          <cell r="L15738">
            <v>479.75</v>
          </cell>
          <cell r="T15738">
            <v>0</v>
          </cell>
          <cell r="U15738">
            <v>1000</v>
          </cell>
        </row>
        <row r="15739">
          <cell r="B15739">
            <v>15740</v>
          </cell>
          <cell r="F15739" t="str">
            <v>1.1.7.0.1.395</v>
          </cell>
          <cell r="G15739" t="str">
            <v>Karton Box ProQuat 276 SL - 1 L</v>
          </cell>
          <cell r="H15739">
            <v>1</v>
          </cell>
          <cell r="I15739">
            <v>1</v>
          </cell>
          <cell r="J15739" t="str">
            <v>Pcs</v>
          </cell>
          <cell r="L15739">
            <v>4691.9089999999997</v>
          </cell>
          <cell r="T15739">
            <v>0</v>
          </cell>
          <cell r="U15739">
            <v>83</v>
          </cell>
        </row>
        <row r="15740">
          <cell r="B15740">
            <v>15741</v>
          </cell>
          <cell r="F15740" t="str">
            <v>1.1.7.0.3.361</v>
          </cell>
          <cell r="G15740" t="str">
            <v>ProQuat 276 SL @1 Ltr</v>
          </cell>
          <cell r="H15740">
            <v>1</v>
          </cell>
          <cell r="I15740">
            <v>12</v>
          </cell>
          <cell r="J15740" t="str">
            <v>Liter</v>
          </cell>
          <cell r="L15740">
            <v>30557.970217466667</v>
          </cell>
          <cell r="T15740">
            <v>0</v>
          </cell>
          <cell r="U15740">
            <v>996</v>
          </cell>
        </row>
        <row r="15741">
          <cell r="B15741">
            <v>15742</v>
          </cell>
          <cell r="F15741" t="str">
            <v>1.1.7.0.1.428</v>
          </cell>
          <cell r="G15741" t="str">
            <v>Paraquat Dichloride 42% TA</v>
          </cell>
          <cell r="H15741">
            <v>220</v>
          </cell>
          <cell r="I15741">
            <v>1</v>
          </cell>
          <cell r="J15741" t="str">
            <v>Kg</v>
          </cell>
          <cell r="L15741">
            <v>54333.808499999999</v>
          </cell>
          <cell r="T15741">
            <v>0</v>
          </cell>
          <cell r="U15741">
            <v>440</v>
          </cell>
        </row>
        <row r="15742">
          <cell r="B15742">
            <v>15743</v>
          </cell>
          <cell r="F15742" t="str">
            <v>1.1.7.0.7.52</v>
          </cell>
          <cell r="G15742" t="str">
            <v>Scrap - Agrisol 445 N</v>
          </cell>
          <cell r="H15742">
            <v>200</v>
          </cell>
          <cell r="I15742">
            <v>1</v>
          </cell>
          <cell r="J15742" t="str">
            <v>Kg</v>
          </cell>
          <cell r="L15742">
            <v>17794.18</v>
          </cell>
          <cell r="T15742">
            <v>0</v>
          </cell>
          <cell r="U15742">
            <v>150</v>
          </cell>
        </row>
        <row r="15743">
          <cell r="B15743">
            <v>15744</v>
          </cell>
          <cell r="F15743" t="str">
            <v>1.1.7.0.7.49</v>
          </cell>
          <cell r="G15743" t="str">
            <v>Scrap - Coloursea Briliant Blue</v>
          </cell>
          <cell r="H15743">
            <v>1</v>
          </cell>
          <cell r="I15743">
            <v>25</v>
          </cell>
          <cell r="J15743" t="str">
            <v>Kg</v>
          </cell>
          <cell r="L15743">
            <v>214564.44</v>
          </cell>
          <cell r="T15743">
            <v>0</v>
          </cell>
          <cell r="U15743">
            <v>1.32</v>
          </cell>
        </row>
        <row r="15744">
          <cell r="B15744">
            <v>15745</v>
          </cell>
          <cell r="F15744" t="str">
            <v>1.1.7.0.1.382</v>
          </cell>
          <cell r="G15744" t="str">
            <v>Botol 1 Liter PET (PSS)</v>
          </cell>
          <cell r="H15744">
            <v>1</v>
          </cell>
          <cell r="I15744">
            <v>1</v>
          </cell>
          <cell r="J15744" t="str">
            <v>Pcs</v>
          </cell>
          <cell r="L15744">
            <v>2500</v>
          </cell>
          <cell r="T15744">
            <v>0</v>
          </cell>
          <cell r="U15744">
            <v>1000</v>
          </cell>
        </row>
        <row r="15745">
          <cell r="B15745">
            <v>15746</v>
          </cell>
          <cell r="F15745" t="str">
            <v>1.1.7.0.1.384</v>
          </cell>
          <cell r="G15745" t="str">
            <v>Botol 1 Liter PET (PSS) Cup</v>
          </cell>
          <cell r="H15745">
            <v>1</v>
          </cell>
          <cell r="I15745">
            <v>1</v>
          </cell>
          <cell r="J15745" t="str">
            <v>Pcs</v>
          </cell>
          <cell r="L15745">
            <v>78</v>
          </cell>
          <cell r="T15745">
            <v>0</v>
          </cell>
          <cell r="U15745">
            <v>1000</v>
          </cell>
        </row>
        <row r="15746">
          <cell r="B15746">
            <v>15747</v>
          </cell>
          <cell r="F15746" t="str">
            <v>1.1.7.0.1.383</v>
          </cell>
          <cell r="G15746" t="str">
            <v>Botol 1 Liter PET (PSS) Seal</v>
          </cell>
          <cell r="H15746">
            <v>1</v>
          </cell>
          <cell r="I15746">
            <v>1</v>
          </cell>
          <cell r="J15746" t="str">
            <v>Pcs</v>
          </cell>
          <cell r="L15746">
            <v>250</v>
          </cell>
          <cell r="T15746">
            <v>0</v>
          </cell>
          <cell r="U15746">
            <v>1000</v>
          </cell>
        </row>
        <row r="15747">
          <cell r="B15747">
            <v>15748</v>
          </cell>
          <cell r="F15747" t="str">
            <v>1.1.7.0.1.366</v>
          </cell>
          <cell r="G15747" t="str">
            <v>Sticker ProQuat 276 SL @1 ltr</v>
          </cell>
          <cell r="H15747">
            <v>1</v>
          </cell>
          <cell r="I15747">
            <v>1</v>
          </cell>
          <cell r="J15747" t="str">
            <v>Pcs</v>
          </cell>
          <cell r="L15747">
            <v>479.75</v>
          </cell>
          <cell r="T15747">
            <v>0</v>
          </cell>
          <cell r="U15747">
            <v>1000</v>
          </cell>
        </row>
        <row r="15748">
          <cell r="B15748">
            <v>15749</v>
          </cell>
          <cell r="F15748" t="str">
            <v>1.1.7.0.1.395</v>
          </cell>
          <cell r="G15748" t="str">
            <v>Karton Box ProQuat 276 SL - 1 L</v>
          </cell>
          <cell r="H15748">
            <v>1</v>
          </cell>
          <cell r="I15748">
            <v>1</v>
          </cell>
          <cell r="J15748" t="str">
            <v>Pcs</v>
          </cell>
          <cell r="L15748">
            <v>4691.9089999999997</v>
          </cell>
          <cell r="T15748">
            <v>0</v>
          </cell>
          <cell r="U15748">
            <v>83</v>
          </cell>
        </row>
        <row r="15749">
          <cell r="B15749">
            <v>15750</v>
          </cell>
          <cell r="F15749" t="str">
            <v>1.1.7.0.3.361</v>
          </cell>
          <cell r="G15749" t="str">
            <v>ProQuat 276 SL @1 Ltr</v>
          </cell>
          <cell r="H15749">
            <v>1</v>
          </cell>
          <cell r="I15749">
            <v>12</v>
          </cell>
          <cell r="J15749" t="str">
            <v>Liter</v>
          </cell>
          <cell r="L15749">
            <v>30557.970217466667</v>
          </cell>
          <cell r="T15749">
            <v>0</v>
          </cell>
          <cell r="U15749">
            <v>996</v>
          </cell>
        </row>
        <row r="15750">
          <cell r="B15750">
            <v>15751</v>
          </cell>
          <cell r="F15750" t="str">
            <v>1.1.7.0.20.1</v>
          </cell>
          <cell r="G15750" t="str">
            <v>Chlorpyrifos 500EC+Gypermetrin 50EC</v>
          </cell>
          <cell r="H15750">
            <v>200</v>
          </cell>
          <cell r="I15750">
            <v>1</v>
          </cell>
          <cell r="J15750" t="str">
            <v>Liter</v>
          </cell>
          <cell r="L15750">
            <v>59745</v>
          </cell>
          <cell r="T15750">
            <v>0</v>
          </cell>
          <cell r="U15750">
            <v>16000</v>
          </cell>
        </row>
        <row r="15751">
          <cell r="B15751">
            <v>15752</v>
          </cell>
          <cell r="F15751" t="str">
            <v>1.1.7.0.7.49</v>
          </cell>
          <cell r="G15751" t="str">
            <v>Scrap - Coloursea Briliant Blue</v>
          </cell>
          <cell r="H15751">
            <v>1</v>
          </cell>
          <cell r="I15751">
            <v>25</v>
          </cell>
          <cell r="J15751" t="str">
            <v>Kg</v>
          </cell>
          <cell r="L15751">
            <v>214564.44</v>
          </cell>
          <cell r="T15751">
            <v>0</v>
          </cell>
          <cell r="U15751">
            <v>54.13</v>
          </cell>
        </row>
        <row r="15752">
          <cell r="B15752">
            <v>15753</v>
          </cell>
          <cell r="G15752" t="str">
            <v>ProQuat 276 SL @4 ltr</v>
          </cell>
          <cell r="H15752">
            <v>4</v>
          </cell>
          <cell r="I15752">
            <v>4</v>
          </cell>
          <cell r="J15752" t="str">
            <v>Pcs</v>
          </cell>
          <cell r="L15752">
            <v>0</v>
          </cell>
          <cell r="T15752">
            <v>0</v>
          </cell>
          <cell r="U15752">
            <v>16000</v>
          </cell>
        </row>
        <row r="15753">
          <cell r="B15753">
            <v>15754</v>
          </cell>
          <cell r="G15753" t="str">
            <v>ProQuat 276 SL @1 Ltr</v>
          </cell>
          <cell r="H15753">
            <v>1</v>
          </cell>
          <cell r="I15753">
            <v>12</v>
          </cell>
          <cell r="J15753" t="str">
            <v>Pcs</v>
          </cell>
          <cell r="L15753">
            <v>0</v>
          </cell>
          <cell r="T15753">
            <v>0</v>
          </cell>
          <cell r="U15753">
            <v>7992</v>
          </cell>
        </row>
        <row r="15754">
          <cell r="B15754">
            <v>15755</v>
          </cell>
          <cell r="G15754" t="str">
            <v>Combitox 550 EC @250 ML</v>
          </cell>
          <cell r="H15754">
            <v>0.25</v>
          </cell>
          <cell r="I15754">
            <v>40</v>
          </cell>
          <cell r="J15754" t="str">
            <v>Pcs</v>
          </cell>
          <cell r="L15754">
            <v>0</v>
          </cell>
          <cell r="T15754">
            <v>0</v>
          </cell>
          <cell r="U15754">
            <v>1000</v>
          </cell>
        </row>
        <row r="15755">
          <cell r="B15755">
            <v>15756</v>
          </cell>
          <cell r="G15755" t="str">
            <v>Curthane 80 WP @ 1Kg</v>
          </cell>
          <cell r="H15755">
            <v>1</v>
          </cell>
          <cell r="I15755">
            <v>20</v>
          </cell>
          <cell r="J15755" t="str">
            <v>Pcs</v>
          </cell>
          <cell r="L15755">
            <v>0</v>
          </cell>
          <cell r="T15755">
            <v>0</v>
          </cell>
          <cell r="U15755">
            <v>6000</v>
          </cell>
        </row>
        <row r="15756">
          <cell r="B15756">
            <v>15757</v>
          </cell>
          <cell r="F15756" t="str">
            <v>1.1.7.0.1.420</v>
          </cell>
          <cell r="G15756" t="str">
            <v>Jerrycan HDPE - 4 L</v>
          </cell>
          <cell r="H15756">
            <v>4</v>
          </cell>
          <cell r="I15756">
            <v>1</v>
          </cell>
          <cell r="J15756" t="str">
            <v>Pcs</v>
          </cell>
          <cell r="L15756">
            <v>5900</v>
          </cell>
          <cell r="T15756">
            <v>0</v>
          </cell>
          <cell r="U15756">
            <v>5600</v>
          </cell>
        </row>
        <row r="15757">
          <cell r="B15757">
            <v>15758</v>
          </cell>
          <cell r="F15757" t="str">
            <v>1.1.7.0.1.421</v>
          </cell>
          <cell r="G15757" t="str">
            <v>Jerrycan HDPE - 4 L - Plug</v>
          </cell>
          <cell r="H15757">
            <v>4</v>
          </cell>
          <cell r="I15757">
            <v>1</v>
          </cell>
          <cell r="J15757" t="str">
            <v>Pcs</v>
          </cell>
          <cell r="L15757">
            <v>150</v>
          </cell>
          <cell r="T15757">
            <v>0</v>
          </cell>
          <cell r="U15757">
            <v>5600</v>
          </cell>
        </row>
        <row r="15758">
          <cell r="B15758">
            <v>15759</v>
          </cell>
          <cell r="F15758" t="str">
            <v>1.1.7.0.1.422</v>
          </cell>
          <cell r="G15758" t="str">
            <v>Jerrycan HDPE - 4 L - Cap - Black</v>
          </cell>
          <cell r="H15758">
            <v>4</v>
          </cell>
          <cell r="I15758">
            <v>1</v>
          </cell>
          <cell r="J15758" t="str">
            <v>Pcs</v>
          </cell>
          <cell r="L15758">
            <v>111</v>
          </cell>
          <cell r="T15758">
            <v>0</v>
          </cell>
          <cell r="U15758">
            <v>5600</v>
          </cell>
        </row>
        <row r="15759">
          <cell r="B15759">
            <v>15760</v>
          </cell>
          <cell r="F15759" t="str">
            <v>1.1.7.0.1.429</v>
          </cell>
          <cell r="G15759" t="str">
            <v>Sticker Grandup 480 SL - 0,5 L</v>
          </cell>
          <cell r="H15759">
            <v>0.5</v>
          </cell>
          <cell r="I15759">
            <v>1</v>
          </cell>
          <cell r="J15759" t="str">
            <v>Pcs</v>
          </cell>
          <cell r="L15759">
            <v>404</v>
          </cell>
          <cell r="T15759">
            <v>0</v>
          </cell>
          <cell r="U15759">
            <v>5287</v>
          </cell>
        </row>
        <row r="15760">
          <cell r="G15760" t="str">
            <v/>
          </cell>
          <cell r="H15760" t="str">
            <v/>
          </cell>
          <cell r="I15760" t="str">
            <v/>
          </cell>
          <cell r="J15760" t="str">
            <v/>
          </cell>
          <cell r="L15760">
            <v>0</v>
          </cell>
          <cell r="T15760">
            <v>0</v>
          </cell>
        </row>
        <row r="15761">
          <cell r="B15761">
            <v>15762</v>
          </cell>
          <cell r="F15761" t="str">
            <v>1.1.7.0.1.430</v>
          </cell>
          <cell r="G15761" t="str">
            <v>Agnique BL 7051</v>
          </cell>
          <cell r="H15761">
            <v>200</v>
          </cell>
          <cell r="I15761">
            <v>1</v>
          </cell>
          <cell r="J15761" t="str">
            <v>kg</v>
          </cell>
          <cell r="L15761">
            <v>17328.57</v>
          </cell>
          <cell r="T15761">
            <v>0</v>
          </cell>
          <cell r="U15761">
            <v>20000</v>
          </cell>
        </row>
        <row r="15762">
          <cell r="B15762">
            <v>15763</v>
          </cell>
          <cell r="F15762" t="str">
            <v>1.1.7.0.20.1</v>
          </cell>
          <cell r="G15762" t="str">
            <v>Chlorpyrifos 500EC+Gypermetrin 50EC</v>
          </cell>
          <cell r="H15762">
            <v>200</v>
          </cell>
          <cell r="I15762">
            <v>1</v>
          </cell>
          <cell r="J15762" t="str">
            <v>Liter</v>
          </cell>
          <cell r="L15762">
            <v>59745</v>
          </cell>
          <cell r="T15762">
            <v>0</v>
          </cell>
          <cell r="U15762">
            <v>1000</v>
          </cell>
        </row>
        <row r="15763">
          <cell r="B15763">
            <v>15764</v>
          </cell>
          <cell r="F15763" t="str">
            <v>1.1.7.0.1.314</v>
          </cell>
          <cell r="G15763" t="str">
            <v>Botol 250 ml PET (PSS)</v>
          </cell>
          <cell r="H15763">
            <v>0.25</v>
          </cell>
          <cell r="I15763">
            <v>1</v>
          </cell>
          <cell r="J15763" t="str">
            <v>Pcs</v>
          </cell>
          <cell r="L15763">
            <v>2000</v>
          </cell>
          <cell r="T15763">
            <v>0</v>
          </cell>
          <cell r="U15763">
            <v>4000</v>
          </cell>
        </row>
        <row r="15764">
          <cell r="B15764">
            <v>15765</v>
          </cell>
          <cell r="F15764" t="str">
            <v>1.1.7.0.1.377</v>
          </cell>
          <cell r="G15764" t="str">
            <v>Botol 250 ml PET (PSS)- Cap</v>
          </cell>
          <cell r="H15764">
            <v>0.25</v>
          </cell>
          <cell r="I15764">
            <v>1</v>
          </cell>
          <cell r="J15764" t="str">
            <v>Pcs</v>
          </cell>
          <cell r="L15764">
            <v>73.5</v>
          </cell>
          <cell r="T15764">
            <v>0</v>
          </cell>
          <cell r="U15764">
            <v>4000</v>
          </cell>
        </row>
        <row r="15765">
          <cell r="B15765">
            <v>15766</v>
          </cell>
          <cell r="F15765" t="str">
            <v>1.1.7.0.1.378</v>
          </cell>
          <cell r="G15765" t="str">
            <v>Botol 250 ml PET (PSS)- Plug</v>
          </cell>
          <cell r="H15765">
            <v>0.25</v>
          </cell>
          <cell r="I15765">
            <v>1</v>
          </cell>
          <cell r="J15765" t="str">
            <v>Pcs</v>
          </cell>
          <cell r="L15765">
            <v>300</v>
          </cell>
          <cell r="T15765">
            <v>0</v>
          </cell>
          <cell r="U15765">
            <v>4000</v>
          </cell>
        </row>
        <row r="15766">
          <cell r="B15766">
            <v>15767</v>
          </cell>
          <cell r="F15766" t="str">
            <v>1.1.7.0.1.281</v>
          </cell>
          <cell r="G15766" t="str">
            <v>Sticker Combitox 550 EC @ 250 ml</v>
          </cell>
          <cell r="H15766">
            <v>1</v>
          </cell>
          <cell r="I15766">
            <v>1</v>
          </cell>
          <cell r="J15766" t="str">
            <v>Pcs</v>
          </cell>
          <cell r="L15766">
            <v>252.52525252000001</v>
          </cell>
          <cell r="T15766">
            <v>0</v>
          </cell>
          <cell r="U15766">
            <v>4000</v>
          </cell>
        </row>
        <row r="15767">
          <cell r="B15767">
            <v>15768</v>
          </cell>
          <cell r="F15767" t="str">
            <v>1.1.7.0.1.365</v>
          </cell>
          <cell r="G15767" t="str">
            <v>Karton Box Combitox 550EC @250ml</v>
          </cell>
          <cell r="H15767">
            <v>0.25</v>
          </cell>
          <cell r="I15767">
            <v>1</v>
          </cell>
          <cell r="J15767">
            <v>0</v>
          </cell>
          <cell r="L15767">
            <v>4499.55</v>
          </cell>
          <cell r="T15767">
            <v>0</v>
          </cell>
          <cell r="U15767">
            <v>100</v>
          </cell>
        </row>
        <row r="15768">
          <cell r="B15768">
            <v>15769</v>
          </cell>
          <cell r="F15768" t="str">
            <v>1.1.7.0.3.362</v>
          </cell>
          <cell r="G15768" t="str">
            <v>Combitox 550 EC @250 ML</v>
          </cell>
          <cell r="H15768">
            <v>0.25</v>
          </cell>
          <cell r="I15768">
            <v>40</v>
          </cell>
          <cell r="J15768" t="str">
            <v>Liter</v>
          </cell>
          <cell r="L15768">
            <v>70700.955000000002</v>
          </cell>
          <cell r="T15768">
            <v>0</v>
          </cell>
          <cell r="U15768">
            <v>1000</v>
          </cell>
        </row>
        <row r="15769">
          <cell r="B15769">
            <v>15770</v>
          </cell>
          <cell r="F15769" t="str">
            <v>1.1.7.0.1.428</v>
          </cell>
          <cell r="G15769" t="str">
            <v>Paraquat Dichloride 42% TA</v>
          </cell>
          <cell r="H15769">
            <v>220</v>
          </cell>
          <cell r="I15769">
            <v>1</v>
          </cell>
          <cell r="J15769" t="str">
            <v>Kg</v>
          </cell>
          <cell r="L15769">
            <v>54333.808499999999</v>
          </cell>
          <cell r="T15769">
            <v>0</v>
          </cell>
          <cell r="U15769">
            <v>440</v>
          </cell>
        </row>
        <row r="15770">
          <cell r="B15770">
            <v>15771</v>
          </cell>
          <cell r="F15770" t="str">
            <v>1.1.7.0.1.426</v>
          </cell>
          <cell r="G15770" t="str">
            <v>Agrisol 445 N</v>
          </cell>
          <cell r="H15770">
            <v>200</v>
          </cell>
          <cell r="I15770">
            <v>1</v>
          </cell>
          <cell r="J15770" t="str">
            <v>Kg</v>
          </cell>
          <cell r="L15770">
            <v>17794.18</v>
          </cell>
          <cell r="T15770">
            <v>0</v>
          </cell>
          <cell r="U15770">
            <v>150</v>
          </cell>
        </row>
        <row r="15771">
          <cell r="B15771">
            <v>15772</v>
          </cell>
          <cell r="F15771" t="str">
            <v>1.1.7.0.7.49</v>
          </cell>
          <cell r="G15771" t="str">
            <v>Scrap - Coloursea Briliant Blue</v>
          </cell>
          <cell r="H15771">
            <v>1</v>
          </cell>
          <cell r="I15771">
            <v>25</v>
          </cell>
          <cell r="J15771" t="str">
            <v>Kg</v>
          </cell>
          <cell r="L15771">
            <v>214564.44</v>
          </cell>
          <cell r="T15771">
            <v>0</v>
          </cell>
          <cell r="U15771">
            <v>1.32</v>
          </cell>
        </row>
        <row r="15772">
          <cell r="B15772">
            <v>15773</v>
          </cell>
          <cell r="F15772" t="str">
            <v>1.1.7.0.1.420</v>
          </cell>
          <cell r="G15772" t="str">
            <v>Jerrycan HDPE - 4 L</v>
          </cell>
          <cell r="H15772">
            <v>4</v>
          </cell>
          <cell r="I15772">
            <v>1</v>
          </cell>
          <cell r="J15772" t="str">
            <v>Pcs</v>
          </cell>
          <cell r="L15772">
            <v>5900</v>
          </cell>
          <cell r="T15772">
            <v>0</v>
          </cell>
          <cell r="U15772">
            <v>250</v>
          </cell>
        </row>
        <row r="15773">
          <cell r="B15773">
            <v>15774</v>
          </cell>
          <cell r="F15773" t="str">
            <v>1.1.7.0.1.421</v>
          </cell>
          <cell r="G15773" t="str">
            <v>Jerrycan HDPE - 4 L - Plug</v>
          </cell>
          <cell r="H15773">
            <v>4</v>
          </cell>
          <cell r="I15773">
            <v>1</v>
          </cell>
          <cell r="J15773" t="str">
            <v>Pcs</v>
          </cell>
          <cell r="L15773">
            <v>150</v>
          </cell>
          <cell r="T15773">
            <v>0</v>
          </cell>
          <cell r="U15773">
            <v>250</v>
          </cell>
        </row>
        <row r="15774">
          <cell r="B15774">
            <v>15775</v>
          </cell>
          <cell r="F15774" t="str">
            <v>1.1.7.0.1.422</v>
          </cell>
          <cell r="G15774" t="str">
            <v>Jerrycan HDPE - 4 L - Cap - Black</v>
          </cell>
          <cell r="H15774">
            <v>4</v>
          </cell>
          <cell r="I15774">
            <v>1</v>
          </cell>
          <cell r="J15774" t="str">
            <v>Pcs</v>
          </cell>
          <cell r="L15774">
            <v>111</v>
          </cell>
          <cell r="T15774">
            <v>0</v>
          </cell>
          <cell r="U15774">
            <v>250</v>
          </cell>
        </row>
        <row r="15775">
          <cell r="B15775">
            <v>15776</v>
          </cell>
          <cell r="F15775" t="str">
            <v>1.1.7.0.1.374</v>
          </cell>
          <cell r="G15775" t="str">
            <v>Sticker ProQuat 276 SL @4 ltr</v>
          </cell>
          <cell r="H15775">
            <v>4</v>
          </cell>
          <cell r="I15775">
            <v>1</v>
          </cell>
          <cell r="J15775" t="str">
            <v>Pcs</v>
          </cell>
          <cell r="L15775">
            <v>691.85</v>
          </cell>
          <cell r="T15775">
            <v>0</v>
          </cell>
          <cell r="U15775">
            <v>250</v>
          </cell>
        </row>
        <row r="15776">
          <cell r="B15776">
            <v>15777</v>
          </cell>
          <cell r="F15776" t="str">
            <v>1.1.7.0.1.405</v>
          </cell>
          <cell r="G15776" t="str">
            <v>Karton Box ProQuat 276 SL - 4 L</v>
          </cell>
          <cell r="H15776">
            <v>4</v>
          </cell>
          <cell r="I15776">
            <v>1</v>
          </cell>
          <cell r="J15776" t="str">
            <v>Pcs</v>
          </cell>
          <cell r="L15776">
            <v>4255.7727272599996</v>
          </cell>
          <cell r="T15776">
            <v>0</v>
          </cell>
          <cell r="U15776">
            <v>62</v>
          </cell>
        </row>
        <row r="15777">
          <cell r="B15777">
            <v>15778</v>
          </cell>
          <cell r="F15777" t="str">
            <v>1.1.7.0.3.360</v>
          </cell>
          <cell r="G15777" t="str">
            <v>ProQuat 276 SL @4 ltr</v>
          </cell>
          <cell r="H15777">
            <v>4</v>
          </cell>
          <cell r="I15777">
            <v>4</v>
          </cell>
          <cell r="J15777" t="str">
            <v>Liter</v>
          </cell>
          <cell r="L15777">
            <v>28838.426050800001</v>
          </cell>
          <cell r="T15777">
            <v>0</v>
          </cell>
          <cell r="U15777">
            <v>992</v>
          </cell>
        </row>
        <row r="15778">
          <cell r="B15778">
            <v>15779</v>
          </cell>
          <cell r="F15778" t="str">
            <v>1.1.7.0.1.428</v>
          </cell>
          <cell r="G15778" t="str">
            <v>Paraquat Dichloride 42% TA</v>
          </cell>
          <cell r="H15778">
            <v>220</v>
          </cell>
          <cell r="I15778">
            <v>1</v>
          </cell>
          <cell r="J15778" t="str">
            <v>Kg</v>
          </cell>
          <cell r="L15778">
            <v>54333.808499999999</v>
          </cell>
          <cell r="T15778">
            <v>0</v>
          </cell>
          <cell r="U15778">
            <v>440</v>
          </cell>
        </row>
        <row r="15779">
          <cell r="B15779">
            <v>15780</v>
          </cell>
          <cell r="F15779" t="str">
            <v>1.1.7.0.1.426</v>
          </cell>
          <cell r="G15779" t="str">
            <v>Agrisol 445 N</v>
          </cell>
          <cell r="H15779">
            <v>200</v>
          </cell>
          <cell r="I15779">
            <v>1</v>
          </cell>
          <cell r="J15779" t="str">
            <v>Kg</v>
          </cell>
          <cell r="L15779">
            <v>17794.18</v>
          </cell>
          <cell r="T15779">
            <v>0</v>
          </cell>
          <cell r="U15779">
            <v>150</v>
          </cell>
        </row>
        <row r="15780">
          <cell r="B15780">
            <v>15781</v>
          </cell>
          <cell r="F15780" t="str">
            <v>1.1.7.0.7.49</v>
          </cell>
          <cell r="G15780" t="str">
            <v>Scrap - Coloursea Briliant Blue</v>
          </cell>
          <cell r="H15780">
            <v>1</v>
          </cell>
          <cell r="I15780">
            <v>25</v>
          </cell>
          <cell r="J15780" t="str">
            <v>Kg</v>
          </cell>
          <cell r="L15780">
            <v>214564.44</v>
          </cell>
          <cell r="T15780">
            <v>0</v>
          </cell>
          <cell r="U15780">
            <v>1.32</v>
          </cell>
        </row>
        <row r="15781">
          <cell r="B15781">
            <v>15782</v>
          </cell>
          <cell r="F15781" t="str">
            <v>1.1.7.0.1.420</v>
          </cell>
          <cell r="G15781" t="str">
            <v>Jerrycan HDPE - 4 L</v>
          </cell>
          <cell r="H15781">
            <v>4</v>
          </cell>
          <cell r="I15781">
            <v>1</v>
          </cell>
          <cell r="J15781" t="str">
            <v>Pcs</v>
          </cell>
          <cell r="L15781">
            <v>5900</v>
          </cell>
          <cell r="T15781">
            <v>0</v>
          </cell>
          <cell r="U15781">
            <v>250</v>
          </cell>
        </row>
        <row r="15782">
          <cell r="B15782">
            <v>15783</v>
          </cell>
          <cell r="F15782" t="str">
            <v>1.1.7.0.1.421</v>
          </cell>
          <cell r="G15782" t="str">
            <v>Jerrycan HDPE - 4 L - Plug</v>
          </cell>
          <cell r="H15782">
            <v>4</v>
          </cell>
          <cell r="I15782">
            <v>1</v>
          </cell>
          <cell r="J15782" t="str">
            <v>Pcs</v>
          </cell>
          <cell r="L15782">
            <v>150</v>
          </cell>
          <cell r="T15782">
            <v>0</v>
          </cell>
          <cell r="U15782">
            <v>250</v>
          </cell>
        </row>
        <row r="15783">
          <cell r="B15783">
            <v>15784</v>
          </cell>
          <cell r="F15783" t="str">
            <v>1.1.7.0.1.422</v>
          </cell>
          <cell r="G15783" t="str">
            <v>Jerrycan HDPE - 4 L - Cap - Black</v>
          </cell>
          <cell r="H15783">
            <v>4</v>
          </cell>
          <cell r="I15783">
            <v>1</v>
          </cell>
          <cell r="J15783" t="str">
            <v>Pcs</v>
          </cell>
          <cell r="L15783">
            <v>111</v>
          </cell>
          <cell r="T15783">
            <v>0</v>
          </cell>
          <cell r="U15783">
            <v>250</v>
          </cell>
        </row>
        <row r="15784">
          <cell r="B15784">
            <v>15785</v>
          </cell>
          <cell r="F15784" t="str">
            <v>1.1.7.0.1.374</v>
          </cell>
          <cell r="G15784" t="str">
            <v>Sticker ProQuat 276 SL @4 ltr</v>
          </cell>
          <cell r="H15784">
            <v>4</v>
          </cell>
          <cell r="I15784">
            <v>1</v>
          </cell>
          <cell r="J15784" t="str">
            <v>Pcs</v>
          </cell>
          <cell r="L15784">
            <v>691.85</v>
          </cell>
          <cell r="T15784">
            <v>0</v>
          </cell>
          <cell r="U15784">
            <v>250</v>
          </cell>
        </row>
        <row r="15785">
          <cell r="B15785">
            <v>15786</v>
          </cell>
          <cell r="F15785" t="str">
            <v>1.1.7.0.1.405</v>
          </cell>
          <cell r="G15785" t="str">
            <v>Karton Box ProQuat 276 SL - 4 L</v>
          </cell>
          <cell r="H15785">
            <v>4</v>
          </cell>
          <cell r="I15785">
            <v>1</v>
          </cell>
          <cell r="J15785" t="str">
            <v>Pcs</v>
          </cell>
          <cell r="L15785">
            <v>4255.7727272599996</v>
          </cell>
          <cell r="T15785">
            <v>0</v>
          </cell>
          <cell r="U15785">
            <v>63</v>
          </cell>
        </row>
        <row r="15786">
          <cell r="B15786">
            <v>15787</v>
          </cell>
          <cell r="F15786" t="str">
            <v>1.1.7.0.3.360</v>
          </cell>
          <cell r="G15786" t="str">
            <v>ProQuat 276 SL @4 ltr</v>
          </cell>
          <cell r="H15786">
            <v>4</v>
          </cell>
          <cell r="I15786">
            <v>4</v>
          </cell>
          <cell r="J15786" t="str">
            <v>Liter</v>
          </cell>
          <cell r="L15786">
            <v>28838.426050800001</v>
          </cell>
          <cell r="T15786">
            <v>0</v>
          </cell>
          <cell r="U15786">
            <v>1008</v>
          </cell>
        </row>
        <row r="15787">
          <cell r="B15787">
            <v>15788</v>
          </cell>
          <cell r="F15787" t="str">
            <v>1.1.7.0.1.428</v>
          </cell>
          <cell r="G15787" t="str">
            <v>Paraquat Dichloride 42% TA</v>
          </cell>
          <cell r="H15787">
            <v>220</v>
          </cell>
          <cell r="I15787">
            <v>1</v>
          </cell>
          <cell r="J15787" t="str">
            <v>Kg</v>
          </cell>
          <cell r="L15787">
            <v>54333.808499999999</v>
          </cell>
          <cell r="T15787">
            <v>0</v>
          </cell>
          <cell r="U15787">
            <v>440</v>
          </cell>
        </row>
        <row r="15788">
          <cell r="B15788">
            <v>15789</v>
          </cell>
          <cell r="F15788" t="str">
            <v>1.1.7.0.1.426</v>
          </cell>
          <cell r="G15788" t="str">
            <v>Agrisol 445 N</v>
          </cell>
          <cell r="H15788">
            <v>200</v>
          </cell>
          <cell r="I15788">
            <v>1</v>
          </cell>
          <cell r="J15788" t="str">
            <v>Kg</v>
          </cell>
          <cell r="L15788">
            <v>17794.18</v>
          </cell>
          <cell r="T15788">
            <v>0</v>
          </cell>
          <cell r="U15788">
            <v>150</v>
          </cell>
        </row>
        <row r="15789">
          <cell r="B15789">
            <v>15790</v>
          </cell>
          <cell r="F15789" t="str">
            <v>1.1.7.0.7.49</v>
          </cell>
          <cell r="G15789" t="str">
            <v>Scrap - Coloursea Briliant Blue</v>
          </cell>
          <cell r="H15789">
            <v>1</v>
          </cell>
          <cell r="I15789">
            <v>25</v>
          </cell>
          <cell r="J15789" t="str">
            <v>Kg</v>
          </cell>
          <cell r="L15789">
            <v>214564.44</v>
          </cell>
          <cell r="T15789">
            <v>0</v>
          </cell>
          <cell r="U15789">
            <v>1.32</v>
          </cell>
        </row>
        <row r="15790">
          <cell r="B15790">
            <v>15791</v>
          </cell>
          <cell r="F15790" t="str">
            <v>1.1.7.0.1.420</v>
          </cell>
          <cell r="G15790" t="str">
            <v>Jerrycan HDPE - 4 L</v>
          </cell>
          <cell r="H15790">
            <v>4</v>
          </cell>
          <cell r="I15790">
            <v>1</v>
          </cell>
          <cell r="J15790" t="str">
            <v>Pcs</v>
          </cell>
          <cell r="L15790">
            <v>5900</v>
          </cell>
          <cell r="T15790">
            <v>0</v>
          </cell>
          <cell r="U15790">
            <v>250</v>
          </cell>
        </row>
        <row r="15791">
          <cell r="B15791">
            <v>15792</v>
          </cell>
          <cell r="F15791" t="str">
            <v>1.1.7.0.1.421</v>
          </cell>
          <cell r="G15791" t="str">
            <v>Jerrycan HDPE - 4 L - Plug</v>
          </cell>
          <cell r="H15791">
            <v>4</v>
          </cell>
          <cell r="I15791">
            <v>1</v>
          </cell>
          <cell r="J15791" t="str">
            <v>Pcs</v>
          </cell>
          <cell r="L15791">
            <v>150</v>
          </cell>
          <cell r="T15791">
            <v>0</v>
          </cell>
          <cell r="U15791">
            <v>250</v>
          </cell>
        </row>
        <row r="15792">
          <cell r="B15792">
            <v>15793</v>
          </cell>
          <cell r="F15792" t="str">
            <v>1.1.7.0.1.422</v>
          </cell>
          <cell r="G15792" t="str">
            <v>Jerrycan HDPE - 4 L - Cap - Black</v>
          </cell>
          <cell r="H15792">
            <v>4</v>
          </cell>
          <cell r="I15792">
            <v>1</v>
          </cell>
          <cell r="J15792" t="str">
            <v>Pcs</v>
          </cell>
          <cell r="L15792">
            <v>111</v>
          </cell>
          <cell r="T15792">
            <v>0</v>
          </cell>
          <cell r="U15792">
            <v>250</v>
          </cell>
        </row>
        <row r="15793">
          <cell r="B15793">
            <v>15794</v>
          </cell>
          <cell r="F15793" t="str">
            <v>1.1.7.0.1.374</v>
          </cell>
          <cell r="G15793" t="str">
            <v>Sticker ProQuat 276 SL @4 ltr</v>
          </cell>
          <cell r="H15793">
            <v>4</v>
          </cell>
          <cell r="I15793">
            <v>1</v>
          </cell>
          <cell r="J15793" t="str">
            <v>Pcs</v>
          </cell>
          <cell r="L15793">
            <v>691.85</v>
          </cell>
          <cell r="T15793">
            <v>0</v>
          </cell>
          <cell r="U15793">
            <v>250</v>
          </cell>
        </row>
        <row r="15794">
          <cell r="B15794">
            <v>15795</v>
          </cell>
          <cell r="F15794" t="str">
            <v>1.1.7.0.1.405</v>
          </cell>
          <cell r="G15794" t="str">
            <v>Karton Box ProQuat 276 SL - 4 L</v>
          </cell>
          <cell r="H15794">
            <v>4</v>
          </cell>
          <cell r="I15794">
            <v>1</v>
          </cell>
          <cell r="J15794" t="str">
            <v>Pcs</v>
          </cell>
          <cell r="L15794">
            <v>4255.7727272599996</v>
          </cell>
          <cell r="T15794">
            <v>0</v>
          </cell>
          <cell r="U15794">
            <v>62</v>
          </cell>
        </row>
        <row r="15795">
          <cell r="B15795">
            <v>15796</v>
          </cell>
          <cell r="F15795" t="str">
            <v>1.1.7.0.3.360</v>
          </cell>
          <cell r="G15795" t="str">
            <v>ProQuat 276 SL @4 ltr</v>
          </cell>
          <cell r="H15795">
            <v>4</v>
          </cell>
          <cell r="I15795">
            <v>4</v>
          </cell>
          <cell r="J15795" t="str">
            <v>Liter</v>
          </cell>
          <cell r="L15795">
            <v>28838.426050800001</v>
          </cell>
          <cell r="T15795">
            <v>0</v>
          </cell>
          <cell r="U15795">
            <v>992</v>
          </cell>
        </row>
        <row r="15796">
          <cell r="B15796">
            <v>15797</v>
          </cell>
          <cell r="F15796" t="str">
            <v>1.1.7.0.1.428</v>
          </cell>
          <cell r="G15796" t="str">
            <v>Paraquat Dichloride 42% TA</v>
          </cell>
          <cell r="H15796">
            <v>220</v>
          </cell>
          <cell r="I15796">
            <v>1</v>
          </cell>
          <cell r="J15796" t="str">
            <v>Kg</v>
          </cell>
          <cell r="L15796">
            <v>54333.808499999999</v>
          </cell>
          <cell r="T15796">
            <v>0</v>
          </cell>
          <cell r="U15796">
            <v>440</v>
          </cell>
        </row>
        <row r="15797">
          <cell r="B15797">
            <v>15798</v>
          </cell>
          <cell r="F15797" t="str">
            <v>1.1.7.0.1.426</v>
          </cell>
          <cell r="G15797" t="str">
            <v>Agrisol 445 N</v>
          </cell>
          <cell r="H15797">
            <v>200</v>
          </cell>
          <cell r="I15797">
            <v>1</v>
          </cell>
          <cell r="J15797" t="str">
            <v>Kg</v>
          </cell>
          <cell r="L15797">
            <v>17794.18</v>
          </cell>
          <cell r="T15797">
            <v>0</v>
          </cell>
          <cell r="U15797">
            <v>150</v>
          </cell>
        </row>
        <row r="15798">
          <cell r="B15798">
            <v>15799</v>
          </cell>
          <cell r="F15798" t="str">
            <v>1.1.7.0.7.49</v>
          </cell>
          <cell r="G15798" t="str">
            <v>Scrap - Coloursea Briliant Blue</v>
          </cell>
          <cell r="H15798">
            <v>1</v>
          </cell>
          <cell r="I15798">
            <v>25</v>
          </cell>
          <cell r="J15798" t="str">
            <v>Kg</v>
          </cell>
          <cell r="L15798">
            <v>214564.44</v>
          </cell>
          <cell r="T15798">
            <v>0</v>
          </cell>
          <cell r="U15798">
            <v>1.32</v>
          </cell>
        </row>
        <row r="15799">
          <cell r="B15799">
            <v>15800</v>
          </cell>
          <cell r="F15799" t="str">
            <v>1.1.7.0.1.420</v>
          </cell>
          <cell r="G15799" t="str">
            <v>Jerrycan HDPE - 4 L</v>
          </cell>
          <cell r="H15799">
            <v>4</v>
          </cell>
          <cell r="I15799">
            <v>1</v>
          </cell>
          <cell r="J15799" t="str">
            <v>Pcs</v>
          </cell>
          <cell r="L15799">
            <v>5900</v>
          </cell>
          <cell r="T15799">
            <v>0</v>
          </cell>
          <cell r="U15799">
            <v>250</v>
          </cell>
        </row>
        <row r="15800">
          <cell r="B15800">
            <v>15801</v>
          </cell>
          <cell r="F15800" t="str">
            <v>1.1.7.0.1.421</v>
          </cell>
          <cell r="G15800" t="str">
            <v>Jerrycan HDPE - 4 L - Plug</v>
          </cell>
          <cell r="H15800">
            <v>4</v>
          </cell>
          <cell r="I15800">
            <v>1</v>
          </cell>
          <cell r="J15800" t="str">
            <v>Pcs</v>
          </cell>
          <cell r="L15800">
            <v>150</v>
          </cell>
          <cell r="T15800">
            <v>0</v>
          </cell>
          <cell r="U15800">
            <v>250</v>
          </cell>
        </row>
        <row r="15801">
          <cell r="B15801">
            <v>15802</v>
          </cell>
          <cell r="F15801" t="str">
            <v>1.1.7.0.1.422</v>
          </cell>
          <cell r="G15801" t="str">
            <v>Jerrycan HDPE - 4 L - Cap - Black</v>
          </cell>
          <cell r="H15801">
            <v>4</v>
          </cell>
          <cell r="I15801">
            <v>1</v>
          </cell>
          <cell r="J15801" t="str">
            <v>Pcs</v>
          </cell>
          <cell r="L15801">
            <v>111</v>
          </cell>
          <cell r="T15801">
            <v>0</v>
          </cell>
          <cell r="U15801">
            <v>250</v>
          </cell>
        </row>
        <row r="15802">
          <cell r="B15802">
            <v>15803</v>
          </cell>
          <cell r="F15802" t="str">
            <v>1.1.7.0.1.374</v>
          </cell>
          <cell r="G15802" t="str">
            <v>Sticker ProQuat 276 SL @4 ltr</v>
          </cell>
          <cell r="H15802">
            <v>4</v>
          </cell>
          <cell r="I15802">
            <v>1</v>
          </cell>
          <cell r="J15802" t="str">
            <v>Pcs</v>
          </cell>
          <cell r="L15802">
            <v>691.85</v>
          </cell>
          <cell r="T15802">
            <v>0</v>
          </cell>
          <cell r="U15802">
            <v>250</v>
          </cell>
        </row>
        <row r="15803">
          <cell r="B15803">
            <v>15804</v>
          </cell>
          <cell r="F15803" t="str">
            <v>1.1.7.0.1.405</v>
          </cell>
          <cell r="G15803" t="str">
            <v>Karton Box ProQuat 276 SL - 4 L</v>
          </cell>
          <cell r="H15803">
            <v>4</v>
          </cell>
          <cell r="I15803">
            <v>1</v>
          </cell>
          <cell r="J15803" t="str">
            <v>Pcs</v>
          </cell>
          <cell r="L15803">
            <v>4255.7727272599996</v>
          </cell>
          <cell r="T15803">
            <v>0</v>
          </cell>
          <cell r="U15803">
            <v>63</v>
          </cell>
        </row>
        <row r="15804">
          <cell r="B15804">
            <v>15805</v>
          </cell>
          <cell r="F15804" t="str">
            <v>1.1.7.0.3.360</v>
          </cell>
          <cell r="G15804" t="str">
            <v>ProQuat 276 SL @4 ltr</v>
          </cell>
          <cell r="H15804">
            <v>4</v>
          </cell>
          <cell r="I15804">
            <v>4</v>
          </cell>
          <cell r="J15804" t="str">
            <v>Liter</v>
          </cell>
          <cell r="L15804">
            <v>28838.426050800001</v>
          </cell>
          <cell r="T15804">
            <v>0</v>
          </cell>
          <cell r="U15804">
            <v>1008</v>
          </cell>
        </row>
        <row r="15805">
          <cell r="B15805">
            <v>15806</v>
          </cell>
          <cell r="F15805" t="str">
            <v>1.1.7.0.1.428</v>
          </cell>
          <cell r="G15805" t="str">
            <v>Paraquat Dichloride 42% TA</v>
          </cell>
          <cell r="H15805">
            <v>220</v>
          </cell>
          <cell r="I15805">
            <v>1</v>
          </cell>
          <cell r="J15805" t="str">
            <v>Kg</v>
          </cell>
          <cell r="L15805">
            <v>54333.808499999999</v>
          </cell>
          <cell r="T15805">
            <v>0</v>
          </cell>
          <cell r="U15805">
            <v>440</v>
          </cell>
        </row>
        <row r="15806">
          <cell r="B15806">
            <v>15807</v>
          </cell>
          <cell r="F15806" t="str">
            <v>1.1.7.0.1.426</v>
          </cell>
          <cell r="G15806" t="str">
            <v>Agrisol 445 N</v>
          </cell>
          <cell r="H15806">
            <v>200</v>
          </cell>
          <cell r="I15806">
            <v>1</v>
          </cell>
          <cell r="J15806" t="str">
            <v>Kg</v>
          </cell>
          <cell r="L15806">
            <v>17794.18</v>
          </cell>
          <cell r="T15806">
            <v>0</v>
          </cell>
          <cell r="U15806">
            <v>150</v>
          </cell>
        </row>
        <row r="15807">
          <cell r="B15807">
            <v>15808</v>
          </cell>
          <cell r="F15807" t="str">
            <v>1.1.7.0.7.49</v>
          </cell>
          <cell r="G15807" t="str">
            <v>Scrap - Coloursea Briliant Blue</v>
          </cell>
          <cell r="H15807">
            <v>1</v>
          </cell>
          <cell r="I15807">
            <v>25</v>
          </cell>
          <cell r="J15807" t="str">
            <v>Kg</v>
          </cell>
          <cell r="L15807">
            <v>214564.44</v>
          </cell>
          <cell r="T15807">
            <v>0</v>
          </cell>
          <cell r="U15807">
            <v>1.32</v>
          </cell>
        </row>
        <row r="15808">
          <cell r="B15808">
            <v>15809</v>
          </cell>
          <cell r="F15808" t="str">
            <v>1.1.7.0.1.420</v>
          </cell>
          <cell r="G15808" t="str">
            <v>Jerrycan HDPE - 4 L</v>
          </cell>
          <cell r="H15808">
            <v>4</v>
          </cell>
          <cell r="I15808">
            <v>1</v>
          </cell>
          <cell r="J15808" t="str">
            <v>Pcs</v>
          </cell>
          <cell r="L15808">
            <v>5900</v>
          </cell>
          <cell r="T15808">
            <v>0</v>
          </cell>
          <cell r="U15808">
            <v>250</v>
          </cell>
        </row>
        <row r="15809">
          <cell r="B15809">
            <v>15810</v>
          </cell>
          <cell r="F15809" t="str">
            <v>1.1.7.0.1.421</v>
          </cell>
          <cell r="G15809" t="str">
            <v>Jerrycan HDPE - 4 L - Plug</v>
          </cell>
          <cell r="H15809">
            <v>4</v>
          </cell>
          <cell r="I15809">
            <v>1</v>
          </cell>
          <cell r="J15809" t="str">
            <v>Pcs</v>
          </cell>
          <cell r="L15809">
            <v>150</v>
          </cell>
          <cell r="T15809">
            <v>0</v>
          </cell>
          <cell r="U15809">
            <v>250</v>
          </cell>
        </row>
        <row r="15810">
          <cell r="B15810">
            <v>15811</v>
          </cell>
          <cell r="F15810" t="str">
            <v>1.1.7.0.1.422</v>
          </cell>
          <cell r="G15810" t="str">
            <v>Jerrycan HDPE - 4 L - Cap - Black</v>
          </cell>
          <cell r="H15810">
            <v>4</v>
          </cell>
          <cell r="I15810">
            <v>1</v>
          </cell>
          <cell r="J15810" t="str">
            <v>Pcs</v>
          </cell>
          <cell r="L15810">
            <v>111</v>
          </cell>
          <cell r="T15810">
            <v>0</v>
          </cell>
          <cell r="U15810">
            <v>250</v>
          </cell>
        </row>
        <row r="15811">
          <cell r="B15811">
            <v>15812</v>
          </cell>
          <cell r="F15811" t="str">
            <v>1.1.7.0.1.374</v>
          </cell>
          <cell r="G15811" t="str">
            <v>Sticker ProQuat 276 SL @4 ltr</v>
          </cell>
          <cell r="H15811">
            <v>4</v>
          </cell>
          <cell r="I15811">
            <v>1</v>
          </cell>
          <cell r="J15811" t="str">
            <v>Pcs</v>
          </cell>
          <cell r="L15811">
            <v>691.85</v>
          </cell>
          <cell r="T15811">
            <v>0</v>
          </cell>
          <cell r="U15811">
            <v>250</v>
          </cell>
        </row>
        <row r="15812">
          <cell r="B15812">
            <v>15813</v>
          </cell>
          <cell r="F15812" t="str">
            <v>1.1.7.0.1.405</v>
          </cell>
          <cell r="G15812" t="str">
            <v>Karton Box ProQuat 276 SL - 4 L</v>
          </cell>
          <cell r="H15812">
            <v>4</v>
          </cell>
          <cell r="I15812">
            <v>1</v>
          </cell>
          <cell r="J15812" t="str">
            <v>Pcs</v>
          </cell>
          <cell r="L15812">
            <v>4255.7727272599996</v>
          </cell>
          <cell r="T15812">
            <v>0</v>
          </cell>
          <cell r="U15812">
            <v>62</v>
          </cell>
        </row>
        <row r="15813">
          <cell r="B15813">
            <v>15814</v>
          </cell>
          <cell r="F15813" t="str">
            <v>1.1.7.0.3.360</v>
          </cell>
          <cell r="G15813" t="str">
            <v>ProQuat 276 SL @4 ltr</v>
          </cell>
          <cell r="H15813">
            <v>4</v>
          </cell>
          <cell r="I15813">
            <v>4</v>
          </cell>
          <cell r="J15813" t="str">
            <v>Liter</v>
          </cell>
          <cell r="L15813">
            <v>28838.426050800001</v>
          </cell>
          <cell r="T15813">
            <v>0</v>
          </cell>
          <cell r="U15813">
            <v>992</v>
          </cell>
        </row>
        <row r="15814">
          <cell r="B15814">
            <v>15815</v>
          </cell>
          <cell r="F15814" t="str">
            <v>1.1.7.0.1.428</v>
          </cell>
          <cell r="G15814" t="str">
            <v>Paraquat Dichloride 42% TA</v>
          </cell>
          <cell r="H15814">
            <v>220</v>
          </cell>
          <cell r="I15814">
            <v>1</v>
          </cell>
          <cell r="J15814" t="str">
            <v>Kg</v>
          </cell>
          <cell r="L15814">
            <v>54333.808499999999</v>
          </cell>
          <cell r="T15814">
            <v>0</v>
          </cell>
          <cell r="U15814">
            <v>440</v>
          </cell>
        </row>
        <row r="15815">
          <cell r="B15815">
            <v>15816</v>
          </cell>
          <cell r="F15815" t="str">
            <v>1.1.7.0.1.426</v>
          </cell>
          <cell r="G15815" t="str">
            <v>Agrisol 445 N</v>
          </cell>
          <cell r="H15815">
            <v>200</v>
          </cell>
          <cell r="I15815">
            <v>1</v>
          </cell>
          <cell r="J15815" t="str">
            <v>Kg</v>
          </cell>
          <cell r="L15815">
            <v>17794.18</v>
          </cell>
          <cell r="T15815">
            <v>0</v>
          </cell>
          <cell r="U15815">
            <v>150</v>
          </cell>
        </row>
        <row r="15816">
          <cell r="B15816">
            <v>15817</v>
          </cell>
          <cell r="F15816" t="str">
            <v>1.1.7.0.7.49</v>
          </cell>
          <cell r="G15816" t="str">
            <v>Scrap - Coloursea Briliant Blue</v>
          </cell>
          <cell r="H15816">
            <v>1</v>
          </cell>
          <cell r="I15816">
            <v>25</v>
          </cell>
          <cell r="J15816" t="str">
            <v>Kg</v>
          </cell>
          <cell r="L15816">
            <v>214564.44</v>
          </cell>
          <cell r="T15816">
            <v>0</v>
          </cell>
          <cell r="U15816">
            <v>1.32</v>
          </cell>
        </row>
        <row r="15817">
          <cell r="B15817">
            <v>15818</v>
          </cell>
          <cell r="F15817" t="str">
            <v>1.1.7.0.1.420</v>
          </cell>
          <cell r="G15817" t="str">
            <v>Jerrycan HDPE - 4 L</v>
          </cell>
          <cell r="H15817">
            <v>4</v>
          </cell>
          <cell r="I15817">
            <v>1</v>
          </cell>
          <cell r="J15817" t="str">
            <v>Pcs</v>
          </cell>
          <cell r="L15817">
            <v>5900</v>
          </cell>
          <cell r="T15817">
            <v>0</v>
          </cell>
          <cell r="U15817">
            <v>250</v>
          </cell>
        </row>
        <row r="15818">
          <cell r="B15818">
            <v>15819</v>
          </cell>
          <cell r="F15818" t="str">
            <v>1.1.7.0.1.421</v>
          </cell>
          <cell r="G15818" t="str">
            <v>Jerrycan HDPE - 4 L - Plug</v>
          </cell>
          <cell r="H15818">
            <v>4</v>
          </cell>
          <cell r="I15818">
            <v>1</v>
          </cell>
          <cell r="J15818" t="str">
            <v>Pcs</v>
          </cell>
          <cell r="L15818">
            <v>150</v>
          </cell>
          <cell r="T15818">
            <v>0</v>
          </cell>
          <cell r="U15818">
            <v>250</v>
          </cell>
        </row>
        <row r="15819">
          <cell r="B15819">
            <v>15820</v>
          </cell>
          <cell r="F15819" t="str">
            <v>1.1.7.0.1.422</v>
          </cell>
          <cell r="G15819" t="str">
            <v>Jerrycan HDPE - 4 L - Cap - Black</v>
          </cell>
          <cell r="H15819">
            <v>4</v>
          </cell>
          <cell r="I15819">
            <v>1</v>
          </cell>
          <cell r="J15819" t="str">
            <v>Pcs</v>
          </cell>
          <cell r="L15819">
            <v>111</v>
          </cell>
          <cell r="T15819">
            <v>0</v>
          </cell>
          <cell r="U15819">
            <v>250</v>
          </cell>
        </row>
        <row r="15820">
          <cell r="B15820">
            <v>15821</v>
          </cell>
          <cell r="F15820" t="str">
            <v>1.1.7.0.1.374</v>
          </cell>
          <cell r="G15820" t="str">
            <v>Sticker ProQuat 276 SL @4 ltr</v>
          </cell>
          <cell r="H15820">
            <v>4</v>
          </cell>
          <cell r="I15820">
            <v>1</v>
          </cell>
          <cell r="J15820" t="str">
            <v>Pcs</v>
          </cell>
          <cell r="L15820">
            <v>691.85</v>
          </cell>
          <cell r="T15820">
            <v>0</v>
          </cell>
          <cell r="U15820">
            <v>250</v>
          </cell>
        </row>
        <row r="15821">
          <cell r="B15821">
            <v>15822</v>
          </cell>
          <cell r="F15821" t="str">
            <v>1.1.7.0.1.405</v>
          </cell>
          <cell r="G15821" t="str">
            <v>Karton Box ProQuat 276 SL - 4 L</v>
          </cell>
          <cell r="H15821">
            <v>4</v>
          </cell>
          <cell r="I15821">
            <v>1</v>
          </cell>
          <cell r="J15821" t="str">
            <v>Pcs</v>
          </cell>
          <cell r="L15821">
            <v>4255.7727272599996</v>
          </cell>
          <cell r="T15821">
            <v>0</v>
          </cell>
          <cell r="U15821">
            <v>63</v>
          </cell>
        </row>
        <row r="15822">
          <cell r="B15822">
            <v>15823</v>
          </cell>
          <cell r="F15822" t="str">
            <v>1.1.7.0.3.360</v>
          </cell>
          <cell r="G15822" t="str">
            <v>ProQuat 276 SL @4 ltr</v>
          </cell>
          <cell r="H15822">
            <v>4</v>
          </cell>
          <cell r="I15822">
            <v>4</v>
          </cell>
          <cell r="J15822" t="str">
            <v>Liter</v>
          </cell>
          <cell r="L15822">
            <v>28838.426050800001</v>
          </cell>
          <cell r="T15822">
            <v>0</v>
          </cell>
          <cell r="U15822">
            <v>1008</v>
          </cell>
        </row>
        <row r="15823">
          <cell r="B15823">
            <v>15824</v>
          </cell>
          <cell r="F15823" t="str">
            <v>1.1.7.0.1.428</v>
          </cell>
          <cell r="G15823" t="str">
            <v>Paraquat Dichloride 42% TA</v>
          </cell>
          <cell r="H15823">
            <v>220</v>
          </cell>
          <cell r="I15823">
            <v>1</v>
          </cell>
          <cell r="J15823" t="str">
            <v>Kg</v>
          </cell>
          <cell r="L15823">
            <v>54333.808499999999</v>
          </cell>
          <cell r="T15823">
            <v>0</v>
          </cell>
          <cell r="U15823">
            <v>440</v>
          </cell>
        </row>
        <row r="15824">
          <cell r="B15824">
            <v>15825</v>
          </cell>
          <cell r="F15824" t="str">
            <v>1.1.7.0.1.426</v>
          </cell>
          <cell r="G15824" t="str">
            <v>Agrisol 445 N</v>
          </cell>
          <cell r="H15824">
            <v>200</v>
          </cell>
          <cell r="I15824">
            <v>1</v>
          </cell>
          <cell r="J15824" t="str">
            <v>Kg</v>
          </cell>
          <cell r="L15824">
            <v>17794.18</v>
          </cell>
          <cell r="T15824">
            <v>0</v>
          </cell>
          <cell r="U15824">
            <v>150</v>
          </cell>
        </row>
        <row r="15825">
          <cell r="B15825">
            <v>15826</v>
          </cell>
          <cell r="F15825" t="str">
            <v>1.1.7.0.7.49</v>
          </cell>
          <cell r="G15825" t="str">
            <v>Scrap - Coloursea Briliant Blue</v>
          </cell>
          <cell r="H15825">
            <v>1</v>
          </cell>
          <cell r="I15825">
            <v>25</v>
          </cell>
          <cell r="J15825" t="str">
            <v>Kg</v>
          </cell>
          <cell r="L15825">
            <v>214564.44</v>
          </cell>
          <cell r="T15825">
            <v>0</v>
          </cell>
          <cell r="U15825">
            <v>1.32</v>
          </cell>
        </row>
        <row r="15826">
          <cell r="B15826">
            <v>15827</v>
          </cell>
          <cell r="F15826" t="str">
            <v>1.1.7.0.1.420</v>
          </cell>
          <cell r="G15826" t="str">
            <v>Jerrycan HDPE - 4 L</v>
          </cell>
          <cell r="H15826">
            <v>4</v>
          </cell>
          <cell r="I15826">
            <v>1</v>
          </cell>
          <cell r="J15826" t="str">
            <v>Pcs</v>
          </cell>
          <cell r="L15826">
            <v>5900</v>
          </cell>
          <cell r="T15826">
            <v>0</v>
          </cell>
          <cell r="U15826">
            <v>250</v>
          </cell>
        </row>
        <row r="15827">
          <cell r="B15827">
            <v>15828</v>
          </cell>
          <cell r="F15827" t="str">
            <v>1.1.7.0.1.421</v>
          </cell>
          <cell r="G15827" t="str">
            <v>Jerrycan HDPE - 4 L - Plug</v>
          </cell>
          <cell r="H15827">
            <v>4</v>
          </cell>
          <cell r="I15827">
            <v>1</v>
          </cell>
          <cell r="J15827" t="str">
            <v>Pcs</v>
          </cell>
          <cell r="L15827">
            <v>150</v>
          </cell>
          <cell r="T15827">
            <v>0</v>
          </cell>
          <cell r="U15827">
            <v>250</v>
          </cell>
        </row>
        <row r="15828">
          <cell r="B15828">
            <v>15829</v>
          </cell>
          <cell r="F15828" t="str">
            <v>1.1.7.0.1.422</v>
          </cell>
          <cell r="G15828" t="str">
            <v>Jerrycan HDPE - 4 L - Cap - Black</v>
          </cell>
          <cell r="H15828">
            <v>4</v>
          </cell>
          <cell r="I15828">
            <v>1</v>
          </cell>
          <cell r="J15828" t="str">
            <v>Pcs</v>
          </cell>
          <cell r="L15828">
            <v>111</v>
          </cell>
          <cell r="T15828">
            <v>0</v>
          </cell>
          <cell r="U15828">
            <v>250</v>
          </cell>
        </row>
        <row r="15829">
          <cell r="B15829">
            <v>15830</v>
          </cell>
          <cell r="F15829" t="str">
            <v>1.1.7.0.1.374</v>
          </cell>
          <cell r="G15829" t="str">
            <v>Sticker ProQuat 276 SL @4 ltr</v>
          </cell>
          <cell r="H15829">
            <v>4</v>
          </cell>
          <cell r="I15829">
            <v>1</v>
          </cell>
          <cell r="J15829" t="str">
            <v>Pcs</v>
          </cell>
          <cell r="L15829">
            <v>691.85</v>
          </cell>
          <cell r="T15829">
            <v>0</v>
          </cell>
          <cell r="U15829">
            <v>250</v>
          </cell>
        </row>
        <row r="15830">
          <cell r="B15830">
            <v>15831</v>
          </cell>
          <cell r="F15830" t="str">
            <v>1.1.7.0.1.405</v>
          </cell>
          <cell r="G15830" t="str">
            <v>Karton Box ProQuat 276 SL - 4 L</v>
          </cell>
          <cell r="H15830">
            <v>4</v>
          </cell>
          <cell r="I15830">
            <v>1</v>
          </cell>
          <cell r="J15830" t="str">
            <v>Pcs</v>
          </cell>
          <cell r="L15830">
            <v>4255.7727272599996</v>
          </cell>
          <cell r="T15830">
            <v>0</v>
          </cell>
          <cell r="U15830">
            <v>62</v>
          </cell>
        </row>
        <row r="15831">
          <cell r="B15831">
            <v>15832</v>
          </cell>
          <cell r="F15831" t="str">
            <v>1.1.7.0.3.360</v>
          </cell>
          <cell r="G15831" t="str">
            <v>ProQuat 276 SL @4 ltr</v>
          </cell>
          <cell r="H15831">
            <v>4</v>
          </cell>
          <cell r="I15831">
            <v>4</v>
          </cell>
          <cell r="J15831" t="str">
            <v>Liter</v>
          </cell>
          <cell r="L15831">
            <v>28838.426050800001</v>
          </cell>
          <cell r="T15831">
            <v>0</v>
          </cell>
          <cell r="U15831">
            <v>992</v>
          </cell>
        </row>
        <row r="15832">
          <cell r="B15832">
            <v>15833</v>
          </cell>
          <cell r="F15832" t="str">
            <v>1.1.7.0.1.428</v>
          </cell>
          <cell r="G15832" t="str">
            <v>Paraquat Dichloride 42% TA</v>
          </cell>
          <cell r="H15832">
            <v>220</v>
          </cell>
          <cell r="I15832">
            <v>1</v>
          </cell>
          <cell r="J15832" t="str">
            <v>Kg</v>
          </cell>
          <cell r="L15832">
            <v>54333.808499999999</v>
          </cell>
          <cell r="T15832">
            <v>0</v>
          </cell>
          <cell r="U15832">
            <v>440</v>
          </cell>
        </row>
        <row r="15833">
          <cell r="B15833">
            <v>15834</v>
          </cell>
          <cell r="F15833" t="str">
            <v>1.1.7.0.1.426</v>
          </cell>
          <cell r="G15833" t="str">
            <v>Agrisol 445 N</v>
          </cell>
          <cell r="H15833">
            <v>200</v>
          </cell>
          <cell r="I15833">
            <v>1</v>
          </cell>
          <cell r="J15833" t="str">
            <v>Kg</v>
          </cell>
          <cell r="L15833">
            <v>17794.18</v>
          </cell>
          <cell r="T15833">
            <v>0</v>
          </cell>
          <cell r="U15833">
            <v>150</v>
          </cell>
        </row>
        <row r="15834">
          <cell r="B15834">
            <v>15835</v>
          </cell>
          <cell r="F15834" t="str">
            <v>1.1.7.0.7.49</v>
          </cell>
          <cell r="G15834" t="str">
            <v>Scrap - Coloursea Briliant Blue</v>
          </cell>
          <cell r="H15834">
            <v>1</v>
          </cell>
          <cell r="I15834">
            <v>25</v>
          </cell>
          <cell r="J15834" t="str">
            <v>Kg</v>
          </cell>
          <cell r="L15834">
            <v>214564.44</v>
          </cell>
          <cell r="T15834">
            <v>0</v>
          </cell>
          <cell r="U15834">
            <v>1.32</v>
          </cell>
        </row>
        <row r="15835">
          <cell r="B15835">
            <v>15836</v>
          </cell>
          <cell r="F15835" t="str">
            <v>1.1.7.0.1.420</v>
          </cell>
          <cell r="G15835" t="str">
            <v>Jerrycan HDPE - 4 L</v>
          </cell>
          <cell r="H15835">
            <v>4</v>
          </cell>
          <cell r="I15835">
            <v>1</v>
          </cell>
          <cell r="J15835" t="str">
            <v>Pcs</v>
          </cell>
          <cell r="L15835">
            <v>5900</v>
          </cell>
          <cell r="T15835">
            <v>0</v>
          </cell>
          <cell r="U15835">
            <v>250</v>
          </cell>
        </row>
        <row r="15836">
          <cell r="B15836">
            <v>15837</v>
          </cell>
          <cell r="F15836" t="str">
            <v>1.1.7.0.1.421</v>
          </cell>
          <cell r="G15836" t="str">
            <v>Jerrycan HDPE - 4 L - Plug</v>
          </cell>
          <cell r="H15836">
            <v>4</v>
          </cell>
          <cell r="I15836">
            <v>1</v>
          </cell>
          <cell r="J15836" t="str">
            <v>Pcs</v>
          </cell>
          <cell r="L15836">
            <v>150</v>
          </cell>
          <cell r="T15836">
            <v>0</v>
          </cell>
          <cell r="U15836">
            <v>250</v>
          </cell>
        </row>
        <row r="15837">
          <cell r="B15837">
            <v>15838</v>
          </cell>
          <cell r="F15837" t="str">
            <v>1.1.7.0.1.422</v>
          </cell>
          <cell r="G15837" t="str">
            <v>Jerrycan HDPE - 4 L - Cap - Black</v>
          </cell>
          <cell r="H15837">
            <v>4</v>
          </cell>
          <cell r="I15837">
            <v>1</v>
          </cell>
          <cell r="J15837" t="str">
            <v>Pcs</v>
          </cell>
          <cell r="L15837">
            <v>111</v>
          </cell>
          <cell r="T15837">
            <v>0</v>
          </cell>
          <cell r="U15837">
            <v>250</v>
          </cell>
        </row>
        <row r="15838">
          <cell r="B15838">
            <v>15839</v>
          </cell>
          <cell r="F15838" t="str">
            <v>1.1.7.0.1.374</v>
          </cell>
          <cell r="G15838" t="str">
            <v>Sticker ProQuat 276 SL @4 ltr</v>
          </cell>
          <cell r="H15838">
            <v>4</v>
          </cell>
          <cell r="I15838">
            <v>1</v>
          </cell>
          <cell r="J15838" t="str">
            <v>Pcs</v>
          </cell>
          <cell r="L15838">
            <v>691.85</v>
          </cell>
          <cell r="T15838">
            <v>0</v>
          </cell>
          <cell r="U15838">
            <v>250</v>
          </cell>
        </row>
        <row r="15839">
          <cell r="B15839">
            <v>15840</v>
          </cell>
          <cell r="F15839" t="str">
            <v>1.1.7.0.1.405</v>
          </cell>
          <cell r="G15839" t="str">
            <v>Karton Box ProQuat 276 SL - 4 L</v>
          </cell>
          <cell r="H15839">
            <v>4</v>
          </cell>
          <cell r="I15839">
            <v>1</v>
          </cell>
          <cell r="J15839" t="str">
            <v>Pcs</v>
          </cell>
          <cell r="L15839">
            <v>4255.7727272599996</v>
          </cell>
          <cell r="T15839">
            <v>0</v>
          </cell>
          <cell r="U15839">
            <v>63</v>
          </cell>
        </row>
        <row r="15840">
          <cell r="B15840">
            <v>15841</v>
          </cell>
          <cell r="F15840" t="str">
            <v>1.1.7.0.3.360</v>
          </cell>
          <cell r="G15840" t="str">
            <v>ProQuat 276 SL @4 ltr</v>
          </cell>
          <cell r="H15840">
            <v>4</v>
          </cell>
          <cell r="I15840">
            <v>4</v>
          </cell>
          <cell r="J15840" t="str">
            <v>Liter</v>
          </cell>
          <cell r="L15840">
            <v>28838.426050800001</v>
          </cell>
          <cell r="T15840">
            <v>0</v>
          </cell>
          <cell r="U15840">
            <v>1008</v>
          </cell>
        </row>
        <row r="15841">
          <cell r="B15841">
            <v>15842</v>
          </cell>
          <cell r="F15841" t="str">
            <v>1.1.7.0.1.428</v>
          </cell>
          <cell r="G15841" t="str">
            <v>Paraquat Dichloride 42% TA</v>
          </cell>
          <cell r="H15841">
            <v>220</v>
          </cell>
          <cell r="I15841">
            <v>1</v>
          </cell>
          <cell r="J15841" t="str">
            <v>Kg</v>
          </cell>
          <cell r="L15841">
            <v>54333.808499999999</v>
          </cell>
          <cell r="T15841">
            <v>0</v>
          </cell>
          <cell r="U15841">
            <v>440</v>
          </cell>
        </row>
        <row r="15842">
          <cell r="B15842">
            <v>15843</v>
          </cell>
          <cell r="F15842" t="str">
            <v>1.1.7.0.1.426</v>
          </cell>
          <cell r="G15842" t="str">
            <v>Agrisol 445 N</v>
          </cell>
          <cell r="H15842">
            <v>200</v>
          </cell>
          <cell r="I15842">
            <v>1</v>
          </cell>
          <cell r="J15842" t="str">
            <v>Kg</v>
          </cell>
          <cell r="L15842">
            <v>17794.18</v>
          </cell>
          <cell r="T15842">
            <v>0</v>
          </cell>
          <cell r="U15842">
            <v>150</v>
          </cell>
        </row>
        <row r="15843">
          <cell r="B15843">
            <v>15844</v>
          </cell>
          <cell r="F15843" t="str">
            <v>1.1.7.0.7.49</v>
          </cell>
          <cell r="G15843" t="str">
            <v>Scrap - Coloursea Briliant Blue</v>
          </cell>
          <cell r="H15843">
            <v>1</v>
          </cell>
          <cell r="I15843">
            <v>25</v>
          </cell>
          <cell r="J15843" t="str">
            <v>Kg</v>
          </cell>
          <cell r="L15843">
            <v>214564.44</v>
          </cell>
          <cell r="T15843">
            <v>0</v>
          </cell>
          <cell r="U15843">
            <v>1.32</v>
          </cell>
        </row>
        <row r="15844">
          <cell r="B15844">
            <v>15845</v>
          </cell>
          <cell r="F15844" t="str">
            <v>1.1.7.0.1.382</v>
          </cell>
          <cell r="G15844" t="str">
            <v>Botol 1 Liter PET (PSS)</v>
          </cell>
          <cell r="H15844">
            <v>1</v>
          </cell>
          <cell r="I15844">
            <v>1</v>
          </cell>
          <cell r="J15844" t="str">
            <v>Pcs</v>
          </cell>
          <cell r="L15844">
            <v>2500</v>
          </cell>
          <cell r="T15844">
            <v>0</v>
          </cell>
          <cell r="U15844">
            <v>1000</v>
          </cell>
        </row>
        <row r="15845">
          <cell r="B15845">
            <v>15846</v>
          </cell>
          <cell r="F15845" t="str">
            <v>1.1.7.0.1.384</v>
          </cell>
          <cell r="G15845" t="str">
            <v>Botol 1 Liter PET (PSS) Cup</v>
          </cell>
          <cell r="H15845">
            <v>1</v>
          </cell>
          <cell r="I15845">
            <v>1</v>
          </cell>
          <cell r="J15845" t="str">
            <v>Pcs</v>
          </cell>
          <cell r="L15845">
            <v>78</v>
          </cell>
          <cell r="T15845">
            <v>0</v>
          </cell>
          <cell r="U15845">
            <v>1000</v>
          </cell>
        </row>
        <row r="15846">
          <cell r="B15846">
            <v>15847</v>
          </cell>
          <cell r="F15846" t="str">
            <v>1.1.7.0.1.383</v>
          </cell>
          <cell r="G15846" t="str">
            <v>Botol 1 Liter PET (PSS) Seal</v>
          </cell>
          <cell r="H15846">
            <v>1</v>
          </cell>
          <cell r="I15846">
            <v>1</v>
          </cell>
          <cell r="J15846" t="str">
            <v>Pcs</v>
          </cell>
          <cell r="L15846">
            <v>250</v>
          </cell>
          <cell r="T15846">
            <v>0</v>
          </cell>
          <cell r="U15846">
            <v>1000</v>
          </cell>
        </row>
        <row r="15847">
          <cell r="B15847">
            <v>15848</v>
          </cell>
          <cell r="F15847" t="str">
            <v>1.1.7.0.1.366</v>
          </cell>
          <cell r="G15847" t="str">
            <v>Sticker ProQuat 276 SL @1 ltr</v>
          </cell>
          <cell r="H15847">
            <v>1</v>
          </cell>
          <cell r="I15847">
            <v>1</v>
          </cell>
          <cell r="J15847" t="str">
            <v>Pcs</v>
          </cell>
          <cell r="L15847">
            <v>479.75</v>
          </cell>
          <cell r="T15847">
            <v>0</v>
          </cell>
          <cell r="U15847">
            <v>1000</v>
          </cell>
        </row>
        <row r="15848">
          <cell r="B15848">
            <v>15849</v>
          </cell>
          <cell r="F15848" t="str">
            <v>1.1.7.0.1.395</v>
          </cell>
          <cell r="G15848" t="str">
            <v>Karton Box ProQuat 276 SL - 1 L</v>
          </cell>
          <cell r="H15848">
            <v>1</v>
          </cell>
          <cell r="I15848">
            <v>1</v>
          </cell>
          <cell r="J15848" t="str">
            <v>Pcs</v>
          </cell>
          <cell r="L15848">
            <v>4691.9089999999997</v>
          </cell>
          <cell r="T15848">
            <v>0</v>
          </cell>
          <cell r="U15848">
            <v>84</v>
          </cell>
        </row>
        <row r="15849">
          <cell r="B15849">
            <v>15850</v>
          </cell>
          <cell r="F15849" t="str">
            <v>1.1.7.0.3.361</v>
          </cell>
          <cell r="G15849" t="str">
            <v>ProQuat 276 SL @1 Ltr</v>
          </cell>
          <cell r="H15849">
            <v>1</v>
          </cell>
          <cell r="I15849">
            <v>12</v>
          </cell>
          <cell r="J15849" t="str">
            <v>Liter</v>
          </cell>
          <cell r="L15849">
            <v>30557.970217466667</v>
          </cell>
          <cell r="T15849">
            <v>0</v>
          </cell>
          <cell r="U15849">
            <v>1008</v>
          </cell>
        </row>
        <row r="15850">
          <cell r="B15850">
            <v>15851</v>
          </cell>
          <cell r="F15850" t="str">
            <v>1.1.7.0.1.428</v>
          </cell>
          <cell r="G15850" t="str">
            <v>Paraquat Dichloride 42% TA</v>
          </cell>
          <cell r="H15850">
            <v>220</v>
          </cell>
          <cell r="I15850">
            <v>1</v>
          </cell>
          <cell r="J15850" t="str">
            <v>Kg</v>
          </cell>
          <cell r="L15850">
            <v>54333.808499999999</v>
          </cell>
          <cell r="T15850">
            <v>0</v>
          </cell>
          <cell r="U15850">
            <v>440</v>
          </cell>
        </row>
        <row r="15851">
          <cell r="B15851">
            <v>15852</v>
          </cell>
          <cell r="F15851" t="str">
            <v>1.1.7.0.1.426</v>
          </cell>
          <cell r="G15851" t="str">
            <v>Agrisol 445 N</v>
          </cell>
          <cell r="H15851">
            <v>200</v>
          </cell>
          <cell r="I15851">
            <v>1</v>
          </cell>
          <cell r="J15851" t="str">
            <v>Kg</v>
          </cell>
          <cell r="L15851">
            <v>17794.18</v>
          </cell>
          <cell r="T15851">
            <v>0</v>
          </cell>
          <cell r="U15851">
            <v>150</v>
          </cell>
        </row>
        <row r="15852">
          <cell r="B15852">
            <v>15853</v>
          </cell>
          <cell r="F15852" t="str">
            <v>1.1.7.0.7.49</v>
          </cell>
          <cell r="G15852" t="str">
            <v>Scrap - Coloursea Briliant Blue</v>
          </cell>
          <cell r="H15852">
            <v>1</v>
          </cell>
          <cell r="I15852">
            <v>25</v>
          </cell>
          <cell r="J15852" t="str">
            <v>Kg</v>
          </cell>
          <cell r="L15852">
            <v>214564.44</v>
          </cell>
          <cell r="T15852">
            <v>0</v>
          </cell>
          <cell r="U15852">
            <v>1.32</v>
          </cell>
        </row>
        <row r="15853">
          <cell r="B15853">
            <v>15854</v>
          </cell>
          <cell r="F15853" t="str">
            <v>1.1.7.0.1.382</v>
          </cell>
          <cell r="G15853" t="str">
            <v>Botol 1 Liter PET (PSS)</v>
          </cell>
          <cell r="H15853">
            <v>1</v>
          </cell>
          <cell r="I15853">
            <v>1</v>
          </cell>
          <cell r="J15853" t="str">
            <v>Pcs</v>
          </cell>
          <cell r="L15853">
            <v>2500</v>
          </cell>
          <cell r="T15853">
            <v>0</v>
          </cell>
          <cell r="U15853">
            <v>1000</v>
          </cell>
        </row>
        <row r="15854">
          <cell r="B15854">
            <v>15855</v>
          </cell>
          <cell r="F15854" t="str">
            <v>1.1.7.0.1.384</v>
          </cell>
          <cell r="G15854" t="str">
            <v>Botol 1 Liter PET (PSS) Cup</v>
          </cell>
          <cell r="H15854">
            <v>1</v>
          </cell>
          <cell r="I15854">
            <v>1</v>
          </cell>
          <cell r="J15854" t="str">
            <v>Pcs</v>
          </cell>
          <cell r="L15854">
            <v>78</v>
          </cell>
          <cell r="T15854">
            <v>0</v>
          </cell>
          <cell r="U15854">
            <v>1000</v>
          </cell>
        </row>
        <row r="15855">
          <cell r="B15855">
            <v>15856</v>
          </cell>
          <cell r="F15855" t="str">
            <v>1.1.7.0.1.383</v>
          </cell>
          <cell r="G15855" t="str">
            <v>Botol 1 Liter PET (PSS) Seal</v>
          </cell>
          <cell r="H15855">
            <v>1</v>
          </cell>
          <cell r="I15855">
            <v>1</v>
          </cell>
          <cell r="J15855" t="str">
            <v>Pcs</v>
          </cell>
          <cell r="L15855">
            <v>250</v>
          </cell>
          <cell r="T15855">
            <v>0</v>
          </cell>
          <cell r="U15855">
            <v>1000</v>
          </cell>
        </row>
        <row r="15856">
          <cell r="B15856">
            <v>15857</v>
          </cell>
          <cell r="F15856" t="str">
            <v>1.1.7.0.1.366</v>
          </cell>
          <cell r="G15856" t="str">
            <v>Sticker ProQuat 276 SL @1 ltr</v>
          </cell>
          <cell r="H15856">
            <v>1</v>
          </cell>
          <cell r="I15856">
            <v>1</v>
          </cell>
          <cell r="J15856" t="str">
            <v>Pcs</v>
          </cell>
          <cell r="L15856">
            <v>479.75</v>
          </cell>
          <cell r="T15856">
            <v>0</v>
          </cell>
          <cell r="U15856">
            <v>1000</v>
          </cell>
        </row>
        <row r="15857">
          <cell r="B15857">
            <v>15858</v>
          </cell>
          <cell r="F15857" t="str">
            <v>1.1.7.0.1.395</v>
          </cell>
          <cell r="G15857" t="str">
            <v>Karton Box ProQuat 276 SL - 1 L</v>
          </cell>
          <cell r="H15857">
            <v>1</v>
          </cell>
          <cell r="I15857">
            <v>1</v>
          </cell>
          <cell r="J15857" t="str">
            <v>Pcs</v>
          </cell>
          <cell r="L15857">
            <v>4691.9089999999997</v>
          </cell>
          <cell r="T15857">
            <v>0</v>
          </cell>
          <cell r="U15857">
            <v>83</v>
          </cell>
        </row>
        <row r="15858">
          <cell r="B15858">
            <v>15859</v>
          </cell>
          <cell r="F15858" t="str">
            <v>1.1.7.0.3.361</v>
          </cell>
          <cell r="G15858" t="str">
            <v>ProQuat 276 SL @1 Ltr</v>
          </cell>
          <cell r="H15858">
            <v>1</v>
          </cell>
          <cell r="I15858">
            <v>12</v>
          </cell>
          <cell r="J15858" t="str">
            <v>Liter</v>
          </cell>
          <cell r="L15858">
            <v>30557.970217466667</v>
          </cell>
          <cell r="T15858">
            <v>0</v>
          </cell>
          <cell r="U15858">
            <v>996</v>
          </cell>
        </row>
        <row r="15859">
          <cell r="B15859">
            <v>15860</v>
          </cell>
          <cell r="F15859" t="str">
            <v>1.1.7.0.1.428</v>
          </cell>
          <cell r="G15859" t="str">
            <v>Paraquat Dichloride 42% TA</v>
          </cell>
          <cell r="H15859">
            <v>220</v>
          </cell>
          <cell r="I15859">
            <v>1</v>
          </cell>
          <cell r="J15859" t="str">
            <v>Kg</v>
          </cell>
          <cell r="L15859">
            <v>54333.808499999999</v>
          </cell>
          <cell r="T15859">
            <v>0</v>
          </cell>
          <cell r="U15859">
            <v>440</v>
          </cell>
        </row>
        <row r="15860">
          <cell r="B15860">
            <v>15861</v>
          </cell>
          <cell r="F15860" t="str">
            <v>1.1.7.0.1.426</v>
          </cell>
          <cell r="G15860" t="str">
            <v>Agrisol 445 N</v>
          </cell>
          <cell r="H15860">
            <v>200</v>
          </cell>
          <cell r="I15860">
            <v>1</v>
          </cell>
          <cell r="J15860" t="str">
            <v>Kg</v>
          </cell>
          <cell r="L15860">
            <v>17794.18</v>
          </cell>
          <cell r="T15860">
            <v>0</v>
          </cell>
          <cell r="U15860">
            <v>150</v>
          </cell>
        </row>
        <row r="15861">
          <cell r="B15861">
            <v>15862</v>
          </cell>
          <cell r="F15861" t="str">
            <v>1.1.7.0.7.49</v>
          </cell>
          <cell r="G15861" t="str">
            <v>Scrap - Coloursea Briliant Blue</v>
          </cell>
          <cell r="H15861">
            <v>1</v>
          </cell>
          <cell r="I15861">
            <v>25</v>
          </cell>
          <cell r="J15861" t="str">
            <v>Kg</v>
          </cell>
          <cell r="L15861">
            <v>214564.44</v>
          </cell>
          <cell r="T15861">
            <v>0</v>
          </cell>
          <cell r="U15861">
            <v>1.32</v>
          </cell>
        </row>
        <row r="15862">
          <cell r="B15862">
            <v>15863</v>
          </cell>
          <cell r="F15862" t="str">
            <v>1.1.7.0.1.382</v>
          </cell>
          <cell r="G15862" t="str">
            <v>Botol 1 Liter PET (PSS)</v>
          </cell>
          <cell r="H15862">
            <v>1</v>
          </cell>
          <cell r="I15862">
            <v>1</v>
          </cell>
          <cell r="J15862" t="str">
            <v>Pcs</v>
          </cell>
          <cell r="L15862">
            <v>2500</v>
          </cell>
          <cell r="T15862">
            <v>0</v>
          </cell>
          <cell r="U15862">
            <v>1000</v>
          </cell>
        </row>
        <row r="15863">
          <cell r="B15863">
            <v>15864</v>
          </cell>
          <cell r="F15863" t="str">
            <v>1.1.7.0.1.384</v>
          </cell>
          <cell r="G15863" t="str">
            <v>Botol 1 Liter PET (PSS) Cup</v>
          </cell>
          <cell r="H15863">
            <v>1</v>
          </cell>
          <cell r="I15863">
            <v>1</v>
          </cell>
          <cell r="J15863" t="str">
            <v>Pcs</v>
          </cell>
          <cell r="L15863">
            <v>78</v>
          </cell>
          <cell r="T15863">
            <v>0</v>
          </cell>
          <cell r="U15863">
            <v>1000</v>
          </cell>
        </row>
        <row r="15864">
          <cell r="B15864">
            <v>15865</v>
          </cell>
          <cell r="F15864" t="str">
            <v>1.1.7.0.1.383</v>
          </cell>
          <cell r="G15864" t="str">
            <v>Botol 1 Liter PET (PSS) Seal</v>
          </cell>
          <cell r="H15864">
            <v>1</v>
          </cell>
          <cell r="I15864">
            <v>1</v>
          </cell>
          <cell r="J15864" t="str">
            <v>Pcs</v>
          </cell>
          <cell r="L15864">
            <v>250</v>
          </cell>
          <cell r="T15864">
            <v>0</v>
          </cell>
          <cell r="U15864">
            <v>1000</v>
          </cell>
        </row>
        <row r="15865">
          <cell r="B15865">
            <v>15866</v>
          </cell>
          <cell r="F15865" t="str">
            <v>1.1.7.0.1.366</v>
          </cell>
          <cell r="G15865" t="str">
            <v>Sticker ProQuat 276 SL @1 ltr</v>
          </cell>
          <cell r="H15865">
            <v>1</v>
          </cell>
          <cell r="I15865">
            <v>1</v>
          </cell>
          <cell r="J15865" t="str">
            <v>Pcs</v>
          </cell>
          <cell r="L15865">
            <v>479.75</v>
          </cell>
          <cell r="T15865">
            <v>0</v>
          </cell>
          <cell r="U15865">
            <v>1000</v>
          </cell>
        </row>
        <row r="15866">
          <cell r="B15866">
            <v>15867</v>
          </cell>
          <cell r="F15866" t="str">
            <v>1.1.7.0.1.395</v>
          </cell>
          <cell r="G15866" t="str">
            <v>Karton Box ProQuat 276 SL - 1 L</v>
          </cell>
          <cell r="H15866">
            <v>1</v>
          </cell>
          <cell r="I15866">
            <v>1</v>
          </cell>
          <cell r="J15866" t="str">
            <v>Pcs</v>
          </cell>
          <cell r="L15866">
            <v>4691.9089999999997</v>
          </cell>
          <cell r="T15866">
            <v>0</v>
          </cell>
          <cell r="U15866">
            <v>83</v>
          </cell>
        </row>
        <row r="15867">
          <cell r="B15867">
            <v>15868</v>
          </cell>
          <cell r="F15867" t="str">
            <v>1.1.7.0.3.361</v>
          </cell>
          <cell r="G15867" t="str">
            <v>ProQuat 276 SL @1 Ltr</v>
          </cell>
          <cell r="H15867">
            <v>1</v>
          </cell>
          <cell r="I15867">
            <v>12</v>
          </cell>
          <cell r="J15867" t="str">
            <v>Liter</v>
          </cell>
          <cell r="L15867">
            <v>30557.970217466667</v>
          </cell>
          <cell r="T15867">
            <v>0</v>
          </cell>
          <cell r="U15867">
            <v>996</v>
          </cell>
        </row>
        <row r="15868">
          <cell r="B15868">
            <v>15869</v>
          </cell>
          <cell r="F15868" t="str">
            <v>1.1.7.0.1.428</v>
          </cell>
          <cell r="G15868" t="str">
            <v>Paraquat Dichloride 42% TA</v>
          </cell>
          <cell r="H15868">
            <v>220</v>
          </cell>
          <cell r="I15868">
            <v>1</v>
          </cell>
          <cell r="J15868" t="str">
            <v>Kg</v>
          </cell>
          <cell r="L15868">
            <v>54333.808499999999</v>
          </cell>
          <cell r="T15868">
            <v>0</v>
          </cell>
          <cell r="U15868">
            <v>440</v>
          </cell>
        </row>
        <row r="15869">
          <cell r="B15869">
            <v>15870</v>
          </cell>
          <cell r="F15869" t="str">
            <v>1.1.7.0.1.426</v>
          </cell>
          <cell r="G15869" t="str">
            <v>Agrisol 445 N</v>
          </cell>
          <cell r="H15869">
            <v>200</v>
          </cell>
          <cell r="I15869">
            <v>1</v>
          </cell>
          <cell r="J15869" t="str">
            <v>Kg</v>
          </cell>
          <cell r="L15869">
            <v>17794.18</v>
          </cell>
          <cell r="T15869">
            <v>0</v>
          </cell>
          <cell r="U15869">
            <v>150</v>
          </cell>
        </row>
        <row r="15870">
          <cell r="B15870">
            <v>15871</v>
          </cell>
          <cell r="F15870" t="str">
            <v>1.1.7.0.7.49</v>
          </cell>
          <cell r="G15870" t="str">
            <v>Scrap - Coloursea Briliant Blue</v>
          </cell>
          <cell r="H15870">
            <v>1</v>
          </cell>
          <cell r="I15870">
            <v>25</v>
          </cell>
          <cell r="J15870" t="str">
            <v>Kg</v>
          </cell>
          <cell r="L15870">
            <v>214564.44</v>
          </cell>
          <cell r="T15870">
            <v>0</v>
          </cell>
          <cell r="U15870">
            <v>1.32</v>
          </cell>
        </row>
        <row r="15871">
          <cell r="B15871">
            <v>15872</v>
          </cell>
          <cell r="F15871" t="str">
            <v>1.1.7.0.1.382</v>
          </cell>
          <cell r="G15871" t="str">
            <v>Botol 1 Liter PET (PSS)</v>
          </cell>
          <cell r="H15871">
            <v>1</v>
          </cell>
          <cell r="I15871">
            <v>1</v>
          </cell>
          <cell r="J15871" t="str">
            <v>Pcs</v>
          </cell>
          <cell r="L15871">
            <v>2500</v>
          </cell>
          <cell r="T15871">
            <v>0</v>
          </cell>
          <cell r="U15871">
            <v>1000</v>
          </cell>
        </row>
        <row r="15872">
          <cell r="B15872">
            <v>15873</v>
          </cell>
          <cell r="F15872" t="str">
            <v>1.1.7.0.1.384</v>
          </cell>
          <cell r="G15872" t="str">
            <v>Botol 1 Liter PET (PSS) Cup</v>
          </cell>
          <cell r="H15872">
            <v>1</v>
          </cell>
          <cell r="I15872">
            <v>1</v>
          </cell>
          <cell r="J15872" t="str">
            <v>Pcs</v>
          </cell>
          <cell r="L15872">
            <v>78</v>
          </cell>
          <cell r="T15872">
            <v>0</v>
          </cell>
          <cell r="U15872">
            <v>1000</v>
          </cell>
        </row>
        <row r="15873">
          <cell r="B15873">
            <v>15874</v>
          </cell>
          <cell r="F15873" t="str">
            <v>1.1.7.0.1.383</v>
          </cell>
          <cell r="G15873" t="str">
            <v>Botol 1 Liter PET (PSS) Seal</v>
          </cell>
          <cell r="H15873">
            <v>1</v>
          </cell>
          <cell r="I15873">
            <v>1</v>
          </cell>
          <cell r="J15873" t="str">
            <v>Pcs</v>
          </cell>
          <cell r="L15873">
            <v>250</v>
          </cell>
          <cell r="T15873">
            <v>0</v>
          </cell>
          <cell r="U15873">
            <v>1000</v>
          </cell>
        </row>
        <row r="15874">
          <cell r="B15874">
            <v>15875</v>
          </cell>
          <cell r="F15874" t="str">
            <v>1.1.7.0.1.366</v>
          </cell>
          <cell r="G15874" t="str">
            <v>Sticker ProQuat 276 SL @1 ltr</v>
          </cell>
          <cell r="H15874">
            <v>1</v>
          </cell>
          <cell r="I15874">
            <v>1</v>
          </cell>
          <cell r="J15874" t="str">
            <v>Pcs</v>
          </cell>
          <cell r="L15874">
            <v>479.75</v>
          </cell>
          <cell r="T15874">
            <v>0</v>
          </cell>
          <cell r="U15874">
            <v>1000</v>
          </cell>
        </row>
        <row r="15875">
          <cell r="B15875">
            <v>15876</v>
          </cell>
          <cell r="F15875" t="str">
            <v>1.1.7.0.1.395</v>
          </cell>
          <cell r="G15875" t="str">
            <v>Karton Box ProQuat 276 SL - 1 L</v>
          </cell>
          <cell r="H15875">
            <v>1</v>
          </cell>
          <cell r="I15875">
            <v>1</v>
          </cell>
          <cell r="J15875" t="str">
            <v>Pcs</v>
          </cell>
          <cell r="L15875">
            <v>4691.9089999999997</v>
          </cell>
          <cell r="T15875">
            <v>0</v>
          </cell>
          <cell r="U15875">
            <v>84</v>
          </cell>
        </row>
        <row r="15876">
          <cell r="B15876">
            <v>15877</v>
          </cell>
          <cell r="F15876" t="str">
            <v>1.1.7.0.3.361</v>
          </cell>
          <cell r="G15876" t="str">
            <v>ProQuat 276 SL @1 Ltr</v>
          </cell>
          <cell r="H15876">
            <v>1</v>
          </cell>
          <cell r="I15876">
            <v>12</v>
          </cell>
          <cell r="J15876" t="str">
            <v>Liter</v>
          </cell>
          <cell r="L15876">
            <v>30557.970217466667</v>
          </cell>
          <cell r="T15876">
            <v>0</v>
          </cell>
          <cell r="U15876">
            <v>1008</v>
          </cell>
        </row>
        <row r="15877">
          <cell r="B15877">
            <v>15878</v>
          </cell>
          <cell r="F15877" t="str">
            <v>1.1.7.0.1.420</v>
          </cell>
          <cell r="G15877" t="str">
            <v>Jerrycan HDPE - 4 L</v>
          </cell>
          <cell r="H15877">
            <v>4</v>
          </cell>
          <cell r="I15877">
            <v>1</v>
          </cell>
          <cell r="J15877" t="str">
            <v>Pcs</v>
          </cell>
          <cell r="L15877">
            <v>5900</v>
          </cell>
          <cell r="T15877">
            <v>0</v>
          </cell>
          <cell r="U15877">
            <v>4060</v>
          </cell>
        </row>
        <row r="15878">
          <cell r="B15878">
            <v>15879</v>
          </cell>
          <cell r="F15878" t="str">
            <v>1.1.7.0.1.421</v>
          </cell>
          <cell r="G15878" t="str">
            <v>Jerrycan HDPE - 4 L - Plug</v>
          </cell>
          <cell r="H15878">
            <v>4</v>
          </cell>
          <cell r="I15878">
            <v>1</v>
          </cell>
          <cell r="J15878" t="str">
            <v>Pcs</v>
          </cell>
          <cell r="L15878">
            <v>150</v>
          </cell>
          <cell r="T15878">
            <v>0</v>
          </cell>
          <cell r="U15878">
            <v>4060</v>
          </cell>
        </row>
        <row r="15879">
          <cell r="B15879">
            <v>15880</v>
          </cell>
          <cell r="F15879" t="str">
            <v>1.1.7.0.1.422</v>
          </cell>
          <cell r="G15879" t="str">
            <v>Jerrycan HDPE - 4 L - Cap - Black</v>
          </cell>
          <cell r="H15879">
            <v>4</v>
          </cell>
          <cell r="I15879">
            <v>1</v>
          </cell>
          <cell r="J15879" t="str">
            <v>Pcs</v>
          </cell>
          <cell r="L15879">
            <v>111</v>
          </cell>
          <cell r="T15879">
            <v>0</v>
          </cell>
          <cell r="U15879">
            <v>4060</v>
          </cell>
        </row>
        <row r="15880">
          <cell r="B15880">
            <v>15881</v>
          </cell>
          <cell r="F15880" t="str">
            <v>1.1.7.0.1.386</v>
          </cell>
          <cell r="G15880" t="str">
            <v>Jerrycan HDPE - 20 L</v>
          </cell>
          <cell r="H15880">
            <v>20</v>
          </cell>
          <cell r="I15880">
            <v>1</v>
          </cell>
          <cell r="J15880" t="str">
            <v>Pcs</v>
          </cell>
          <cell r="L15880">
            <v>28000</v>
          </cell>
          <cell r="T15880">
            <v>0</v>
          </cell>
          <cell r="U15880">
            <v>2500</v>
          </cell>
        </row>
        <row r="15881">
          <cell r="B15881">
            <v>15882</v>
          </cell>
          <cell r="F15881" t="str">
            <v>1.1.7.0.1.387</v>
          </cell>
          <cell r="G15881" t="str">
            <v>Jerrycan HDPE - 20 L - Plug</v>
          </cell>
          <cell r="H15881">
            <v>20</v>
          </cell>
          <cell r="I15881">
            <v>1</v>
          </cell>
          <cell r="J15881" t="str">
            <v>Pcs</v>
          </cell>
          <cell r="L15881">
            <v>500</v>
          </cell>
          <cell r="T15881">
            <v>0</v>
          </cell>
          <cell r="U15881">
            <v>2500</v>
          </cell>
        </row>
        <row r="15882">
          <cell r="B15882">
            <v>15883</v>
          </cell>
          <cell r="F15882" t="str">
            <v>1.1.7.0.1.388</v>
          </cell>
          <cell r="G15882" t="str">
            <v>Jerrycan HDPE - 20 L - Cap - Black</v>
          </cell>
          <cell r="H15882">
            <v>20</v>
          </cell>
          <cell r="I15882">
            <v>1</v>
          </cell>
          <cell r="J15882" t="str">
            <v>Pcs</v>
          </cell>
          <cell r="L15882">
            <v>285</v>
          </cell>
          <cell r="T15882">
            <v>0</v>
          </cell>
          <cell r="U15882">
            <v>2500</v>
          </cell>
        </row>
        <row r="15883">
          <cell r="B15883">
            <v>15884</v>
          </cell>
          <cell r="F15883" t="str">
            <v>1.1.7.0.20.1</v>
          </cell>
          <cell r="G15883" t="str">
            <v>Chlorpyrifos 500EC+Gypermetrin 50EC</v>
          </cell>
          <cell r="H15883">
            <v>200</v>
          </cell>
          <cell r="I15883">
            <v>1</v>
          </cell>
          <cell r="J15883" t="str">
            <v>Liter</v>
          </cell>
          <cell r="L15883">
            <v>59745</v>
          </cell>
          <cell r="T15883">
            <v>0</v>
          </cell>
          <cell r="U15883">
            <v>1000</v>
          </cell>
        </row>
        <row r="15884">
          <cell r="B15884">
            <v>15885</v>
          </cell>
          <cell r="F15884" t="str">
            <v>1.1.7.0.1.314</v>
          </cell>
          <cell r="G15884" t="str">
            <v>Botol 250 ml PET (PSS)</v>
          </cell>
          <cell r="H15884">
            <v>0.25</v>
          </cell>
          <cell r="I15884">
            <v>1</v>
          </cell>
          <cell r="J15884" t="str">
            <v>Pcs</v>
          </cell>
          <cell r="L15884">
            <v>2000</v>
          </cell>
          <cell r="T15884">
            <v>0</v>
          </cell>
          <cell r="U15884">
            <v>4000</v>
          </cell>
        </row>
        <row r="15885">
          <cell r="B15885">
            <v>15886</v>
          </cell>
          <cell r="F15885" t="str">
            <v>1.1.7.0.1.377</v>
          </cell>
          <cell r="G15885" t="str">
            <v>Botol 250 ml PET (PSS)- Cap</v>
          </cell>
          <cell r="H15885">
            <v>0.25</v>
          </cell>
          <cell r="I15885">
            <v>1</v>
          </cell>
          <cell r="J15885" t="str">
            <v>Pcs</v>
          </cell>
          <cell r="L15885">
            <v>73.5</v>
          </cell>
          <cell r="T15885">
            <v>0</v>
          </cell>
          <cell r="U15885">
            <v>4000</v>
          </cell>
        </row>
        <row r="15886">
          <cell r="B15886">
            <v>15887</v>
          </cell>
          <cell r="F15886" t="str">
            <v>1.1.7.0.1.378</v>
          </cell>
          <cell r="G15886" t="str">
            <v>Botol 250 ml PET (PSS)- Plug</v>
          </cell>
          <cell r="H15886">
            <v>0.25</v>
          </cell>
          <cell r="I15886">
            <v>1</v>
          </cell>
          <cell r="J15886" t="str">
            <v>Pcs</v>
          </cell>
          <cell r="L15886">
            <v>300</v>
          </cell>
          <cell r="T15886">
            <v>0</v>
          </cell>
          <cell r="U15886">
            <v>4000</v>
          </cell>
        </row>
        <row r="15887">
          <cell r="B15887">
            <v>15888</v>
          </cell>
          <cell r="F15887" t="str">
            <v>1.1.7.0.1.281</v>
          </cell>
          <cell r="G15887" t="str">
            <v>Sticker Combitox 550 EC @ 250 ml</v>
          </cell>
          <cell r="H15887">
            <v>1</v>
          </cell>
          <cell r="I15887">
            <v>1</v>
          </cell>
          <cell r="J15887" t="str">
            <v>Pcs</v>
          </cell>
          <cell r="L15887">
            <v>252.52525252000001</v>
          </cell>
          <cell r="T15887">
            <v>0</v>
          </cell>
          <cell r="U15887">
            <v>4000</v>
          </cell>
        </row>
        <row r="15888">
          <cell r="B15888">
            <v>15889</v>
          </cell>
          <cell r="F15888" t="str">
            <v>1.1.7.0.1.365</v>
          </cell>
          <cell r="G15888" t="str">
            <v>Karton Box Combitox 550EC @250ml</v>
          </cell>
          <cell r="H15888">
            <v>0.25</v>
          </cell>
          <cell r="I15888">
            <v>1</v>
          </cell>
          <cell r="J15888">
            <v>0</v>
          </cell>
          <cell r="L15888">
            <v>4499.55</v>
          </cell>
          <cell r="T15888">
            <v>0</v>
          </cell>
          <cell r="U15888">
            <v>100</v>
          </cell>
        </row>
        <row r="15889">
          <cell r="B15889">
            <v>15890</v>
          </cell>
          <cell r="F15889" t="str">
            <v>1.1.7.0.3.362</v>
          </cell>
          <cell r="G15889" t="str">
            <v>Combitox 550 EC @250 ML</v>
          </cell>
          <cell r="H15889">
            <v>0.25</v>
          </cell>
          <cell r="I15889">
            <v>40</v>
          </cell>
          <cell r="J15889" t="str">
            <v>Liter</v>
          </cell>
          <cell r="L15889">
            <v>70700.955000000002</v>
          </cell>
          <cell r="T15889">
            <v>0</v>
          </cell>
          <cell r="U15889">
            <v>1000</v>
          </cell>
        </row>
        <row r="15890">
          <cell r="B15890">
            <v>15891</v>
          </cell>
          <cell r="F15890" t="str">
            <v>1.1.7.0.1.428</v>
          </cell>
          <cell r="G15890" t="str">
            <v>Paraquat Dichloride 42% TA</v>
          </cell>
          <cell r="H15890">
            <v>220</v>
          </cell>
          <cell r="I15890">
            <v>1</v>
          </cell>
          <cell r="J15890" t="str">
            <v>Kg</v>
          </cell>
          <cell r="L15890">
            <v>54333.808499999999</v>
          </cell>
          <cell r="T15890">
            <v>0</v>
          </cell>
          <cell r="U15890">
            <v>440</v>
          </cell>
        </row>
        <row r="15891">
          <cell r="B15891">
            <v>15892</v>
          </cell>
          <cell r="F15891" t="str">
            <v>1.1.7.0.1.426</v>
          </cell>
          <cell r="G15891" t="str">
            <v>Agrisol 445 N</v>
          </cell>
          <cell r="H15891">
            <v>200</v>
          </cell>
          <cell r="I15891">
            <v>1</v>
          </cell>
          <cell r="J15891" t="str">
            <v>Kg</v>
          </cell>
          <cell r="L15891">
            <v>17794.18</v>
          </cell>
          <cell r="T15891">
            <v>0</v>
          </cell>
          <cell r="U15891">
            <v>150</v>
          </cell>
        </row>
        <row r="15892">
          <cell r="B15892">
            <v>15893</v>
          </cell>
          <cell r="F15892" t="str">
            <v>1.1.7.0.7.49</v>
          </cell>
          <cell r="G15892" t="str">
            <v>Scrap - Coloursea Briliant Blue</v>
          </cell>
          <cell r="H15892">
            <v>1</v>
          </cell>
          <cell r="I15892">
            <v>25</v>
          </cell>
          <cell r="J15892" t="str">
            <v>Kg</v>
          </cell>
          <cell r="L15892">
            <v>214564.44</v>
          </cell>
          <cell r="T15892">
            <v>0</v>
          </cell>
          <cell r="U15892">
            <v>1.32</v>
          </cell>
        </row>
        <row r="15893">
          <cell r="B15893">
            <v>15894</v>
          </cell>
          <cell r="F15893" t="str">
            <v>1.1.7.0.1.382</v>
          </cell>
          <cell r="G15893" t="str">
            <v>Botol 1 Liter PET (PSS)</v>
          </cell>
          <cell r="H15893">
            <v>1</v>
          </cell>
          <cell r="I15893">
            <v>1</v>
          </cell>
          <cell r="J15893" t="str">
            <v>Pcs</v>
          </cell>
          <cell r="L15893">
            <v>2500</v>
          </cell>
          <cell r="T15893">
            <v>0</v>
          </cell>
          <cell r="U15893">
            <v>1000</v>
          </cell>
        </row>
        <row r="15894">
          <cell r="B15894">
            <v>15895</v>
          </cell>
          <cell r="F15894" t="str">
            <v>1.1.7.0.1.384</v>
          </cell>
          <cell r="G15894" t="str">
            <v>Botol 1 Liter PET (PSS) Cup</v>
          </cell>
          <cell r="H15894">
            <v>1</v>
          </cell>
          <cell r="I15894">
            <v>1</v>
          </cell>
          <cell r="J15894" t="str">
            <v>Pcs</v>
          </cell>
          <cell r="L15894">
            <v>78</v>
          </cell>
          <cell r="T15894">
            <v>0</v>
          </cell>
          <cell r="U15894">
            <v>1000</v>
          </cell>
        </row>
        <row r="15895">
          <cell r="B15895">
            <v>15896</v>
          </cell>
          <cell r="F15895" t="str">
            <v>1.1.7.0.1.383</v>
          </cell>
          <cell r="G15895" t="str">
            <v>Botol 1 Liter PET (PSS) Seal</v>
          </cell>
          <cell r="H15895">
            <v>1</v>
          </cell>
          <cell r="I15895">
            <v>1</v>
          </cell>
          <cell r="J15895" t="str">
            <v>Pcs</v>
          </cell>
          <cell r="L15895">
            <v>250</v>
          </cell>
          <cell r="T15895">
            <v>0</v>
          </cell>
          <cell r="U15895">
            <v>1000</v>
          </cell>
        </row>
        <row r="15896">
          <cell r="B15896">
            <v>15897</v>
          </cell>
          <cell r="F15896" t="str">
            <v>1.1.7.0.1.366</v>
          </cell>
          <cell r="G15896" t="str">
            <v>Sticker ProQuat 276 SL @1 ltr</v>
          </cell>
          <cell r="H15896">
            <v>1</v>
          </cell>
          <cell r="I15896">
            <v>1</v>
          </cell>
          <cell r="J15896" t="str">
            <v>Pcs</v>
          </cell>
          <cell r="L15896">
            <v>479.75</v>
          </cell>
          <cell r="T15896">
            <v>0</v>
          </cell>
          <cell r="U15896">
            <v>1000</v>
          </cell>
        </row>
        <row r="15897">
          <cell r="B15897">
            <v>15898</v>
          </cell>
          <cell r="F15897" t="str">
            <v>1.1.7.0.1.395</v>
          </cell>
          <cell r="G15897" t="str">
            <v>Karton Box ProQuat 276 SL - 1 L</v>
          </cell>
          <cell r="H15897">
            <v>1</v>
          </cell>
          <cell r="I15897">
            <v>1</v>
          </cell>
          <cell r="J15897" t="str">
            <v>Pcs</v>
          </cell>
          <cell r="L15897">
            <v>4691.9089999999997</v>
          </cell>
          <cell r="T15897">
            <v>0</v>
          </cell>
          <cell r="U15897">
            <v>83</v>
          </cell>
        </row>
        <row r="15898">
          <cell r="B15898">
            <v>15899</v>
          </cell>
          <cell r="F15898" t="str">
            <v>1.1.7.0.3.361</v>
          </cell>
          <cell r="G15898" t="str">
            <v>ProQuat 276 SL @1 Ltr</v>
          </cell>
          <cell r="H15898">
            <v>1</v>
          </cell>
          <cell r="I15898">
            <v>12</v>
          </cell>
          <cell r="J15898" t="str">
            <v>Liter</v>
          </cell>
          <cell r="L15898">
            <v>30557.970217466667</v>
          </cell>
          <cell r="T15898">
            <v>0</v>
          </cell>
          <cell r="U15898">
            <v>996</v>
          </cell>
        </row>
        <row r="15899">
          <cell r="B15899">
            <v>15900</v>
          </cell>
          <cell r="F15899" t="str">
            <v>1.1.7.0.1.428</v>
          </cell>
          <cell r="G15899" t="str">
            <v>Paraquat Dichloride 42% TA</v>
          </cell>
          <cell r="H15899">
            <v>220</v>
          </cell>
          <cell r="I15899">
            <v>1</v>
          </cell>
          <cell r="J15899" t="str">
            <v>Kg</v>
          </cell>
          <cell r="L15899">
            <v>54333.808499999999</v>
          </cell>
          <cell r="T15899">
            <v>0</v>
          </cell>
          <cell r="U15899">
            <v>440</v>
          </cell>
        </row>
        <row r="15900">
          <cell r="B15900">
            <v>15901</v>
          </cell>
          <cell r="F15900" t="str">
            <v>1.1.7.0.1.426</v>
          </cell>
          <cell r="G15900" t="str">
            <v>Agrisol 445 N</v>
          </cell>
          <cell r="H15900">
            <v>200</v>
          </cell>
          <cell r="I15900">
            <v>1</v>
          </cell>
          <cell r="J15900" t="str">
            <v>Kg</v>
          </cell>
          <cell r="L15900">
            <v>17794.18</v>
          </cell>
          <cell r="T15900">
            <v>0</v>
          </cell>
          <cell r="U15900">
            <v>150</v>
          </cell>
        </row>
        <row r="15901">
          <cell r="B15901">
            <v>15902</v>
          </cell>
          <cell r="F15901" t="str">
            <v>1.1.7.0.7.49</v>
          </cell>
          <cell r="G15901" t="str">
            <v>Scrap - Coloursea Briliant Blue</v>
          </cell>
          <cell r="H15901">
            <v>1</v>
          </cell>
          <cell r="I15901">
            <v>25</v>
          </cell>
          <cell r="J15901" t="str">
            <v>Kg</v>
          </cell>
          <cell r="L15901">
            <v>214564.44</v>
          </cell>
          <cell r="T15901">
            <v>0</v>
          </cell>
          <cell r="U15901">
            <v>1.32</v>
          </cell>
        </row>
        <row r="15902">
          <cell r="B15902">
            <v>15903</v>
          </cell>
          <cell r="F15902" t="str">
            <v>1.1.7.0.1.382</v>
          </cell>
          <cell r="G15902" t="str">
            <v>Botol 1 Liter PET (PSS)</v>
          </cell>
          <cell r="H15902">
            <v>1</v>
          </cell>
          <cell r="I15902">
            <v>1</v>
          </cell>
          <cell r="J15902" t="str">
            <v>Pcs</v>
          </cell>
          <cell r="L15902">
            <v>2500</v>
          </cell>
          <cell r="T15902">
            <v>0</v>
          </cell>
          <cell r="U15902">
            <v>1000</v>
          </cell>
        </row>
        <row r="15903">
          <cell r="B15903">
            <v>15904</v>
          </cell>
          <cell r="F15903" t="str">
            <v>1.1.7.0.1.384</v>
          </cell>
          <cell r="G15903" t="str">
            <v>Botol 1 Liter PET (PSS) Cup</v>
          </cell>
          <cell r="H15903">
            <v>1</v>
          </cell>
          <cell r="I15903">
            <v>1</v>
          </cell>
          <cell r="J15903" t="str">
            <v>Pcs</v>
          </cell>
          <cell r="L15903">
            <v>78</v>
          </cell>
          <cell r="T15903">
            <v>0</v>
          </cell>
          <cell r="U15903">
            <v>1000</v>
          </cell>
        </row>
        <row r="15904">
          <cell r="B15904">
            <v>15905</v>
          </cell>
          <cell r="F15904" t="str">
            <v>1.1.7.0.1.383</v>
          </cell>
          <cell r="G15904" t="str">
            <v>Botol 1 Liter PET (PSS) Seal</v>
          </cell>
          <cell r="H15904">
            <v>1</v>
          </cell>
          <cell r="I15904">
            <v>1</v>
          </cell>
          <cell r="J15904" t="str">
            <v>Pcs</v>
          </cell>
          <cell r="L15904">
            <v>250</v>
          </cell>
          <cell r="T15904">
            <v>0</v>
          </cell>
          <cell r="U15904">
            <v>1000</v>
          </cell>
        </row>
        <row r="15905">
          <cell r="B15905">
            <v>15906</v>
          </cell>
          <cell r="F15905" t="str">
            <v>1.1.7.0.1.366</v>
          </cell>
          <cell r="G15905" t="str">
            <v>Sticker ProQuat 276 SL @1 ltr</v>
          </cell>
          <cell r="H15905">
            <v>1</v>
          </cell>
          <cell r="I15905">
            <v>1</v>
          </cell>
          <cell r="J15905" t="str">
            <v>Pcs</v>
          </cell>
          <cell r="L15905">
            <v>479.75</v>
          </cell>
          <cell r="T15905">
            <v>0</v>
          </cell>
          <cell r="U15905">
            <v>1000</v>
          </cell>
        </row>
        <row r="15906">
          <cell r="B15906">
            <v>15907</v>
          </cell>
          <cell r="F15906" t="str">
            <v>1.1.7.0.1.395</v>
          </cell>
          <cell r="G15906" t="str">
            <v>Karton Box ProQuat 276 SL - 1 L</v>
          </cell>
          <cell r="H15906">
            <v>1</v>
          </cell>
          <cell r="I15906">
            <v>1</v>
          </cell>
          <cell r="J15906" t="str">
            <v>Pcs</v>
          </cell>
          <cell r="L15906">
            <v>4691.9089999999997</v>
          </cell>
          <cell r="T15906">
            <v>0</v>
          </cell>
          <cell r="U15906">
            <v>83</v>
          </cell>
        </row>
        <row r="15907">
          <cell r="B15907">
            <v>15908</v>
          </cell>
          <cell r="F15907" t="str">
            <v>1.1.7.0.3.361</v>
          </cell>
          <cell r="G15907" t="str">
            <v>ProQuat 276 SL @1 Ltr</v>
          </cell>
          <cell r="H15907">
            <v>1</v>
          </cell>
          <cell r="I15907">
            <v>12</v>
          </cell>
          <cell r="J15907" t="str">
            <v>Liter</v>
          </cell>
          <cell r="L15907">
            <v>30557.970217466667</v>
          </cell>
          <cell r="T15907">
            <v>0</v>
          </cell>
          <cell r="U15907">
            <v>996</v>
          </cell>
        </row>
        <row r="15908">
          <cell r="B15908">
            <v>15909</v>
          </cell>
          <cell r="F15908" t="str">
            <v>1.1.7.0.1.428</v>
          </cell>
          <cell r="G15908" t="str">
            <v>Paraquat Dichloride 42% TA</v>
          </cell>
          <cell r="H15908">
            <v>220</v>
          </cell>
          <cell r="I15908">
            <v>1</v>
          </cell>
          <cell r="J15908" t="str">
            <v>Kg</v>
          </cell>
          <cell r="L15908">
            <v>54333.808499999999</v>
          </cell>
          <cell r="T15908">
            <v>0</v>
          </cell>
          <cell r="U15908">
            <v>440</v>
          </cell>
        </row>
        <row r="15909">
          <cell r="B15909">
            <v>15910</v>
          </cell>
          <cell r="F15909" t="str">
            <v>1.1.7.0.1.426</v>
          </cell>
          <cell r="G15909" t="str">
            <v>Agrisol 445 N</v>
          </cell>
          <cell r="H15909">
            <v>200</v>
          </cell>
          <cell r="I15909">
            <v>1</v>
          </cell>
          <cell r="J15909" t="str">
            <v>Kg</v>
          </cell>
          <cell r="L15909">
            <v>17794.18</v>
          </cell>
          <cell r="T15909">
            <v>0</v>
          </cell>
          <cell r="U15909">
            <v>150</v>
          </cell>
        </row>
        <row r="15910">
          <cell r="B15910">
            <v>15911</v>
          </cell>
          <cell r="F15910" t="str">
            <v>1.1.7.0.7.49</v>
          </cell>
          <cell r="G15910" t="str">
            <v>Scrap - Coloursea Briliant Blue</v>
          </cell>
          <cell r="H15910">
            <v>1</v>
          </cell>
          <cell r="I15910">
            <v>25</v>
          </cell>
          <cell r="J15910" t="str">
            <v>Kg</v>
          </cell>
          <cell r="L15910">
            <v>214564.44</v>
          </cell>
          <cell r="T15910">
            <v>0</v>
          </cell>
          <cell r="U15910">
            <v>1.32</v>
          </cell>
        </row>
        <row r="15911">
          <cell r="B15911">
            <v>15912</v>
          </cell>
          <cell r="F15911" t="str">
            <v>1.1.7.0.1.382</v>
          </cell>
          <cell r="G15911" t="str">
            <v>Botol 1 Liter PET (PSS)</v>
          </cell>
          <cell r="H15911">
            <v>1</v>
          </cell>
          <cell r="I15911">
            <v>1</v>
          </cell>
          <cell r="J15911" t="str">
            <v>Pcs</v>
          </cell>
          <cell r="L15911">
            <v>2500</v>
          </cell>
          <cell r="T15911">
            <v>0</v>
          </cell>
          <cell r="U15911">
            <v>1000</v>
          </cell>
        </row>
        <row r="15912">
          <cell r="B15912">
            <v>15913</v>
          </cell>
          <cell r="F15912" t="str">
            <v>1.1.7.0.1.384</v>
          </cell>
          <cell r="G15912" t="str">
            <v>Botol 1 Liter PET (PSS) Cup</v>
          </cell>
          <cell r="H15912">
            <v>1</v>
          </cell>
          <cell r="I15912">
            <v>1</v>
          </cell>
          <cell r="J15912" t="str">
            <v>Pcs</v>
          </cell>
          <cell r="L15912">
            <v>78</v>
          </cell>
          <cell r="T15912">
            <v>0</v>
          </cell>
          <cell r="U15912">
            <v>1000</v>
          </cell>
        </row>
        <row r="15913">
          <cell r="B15913">
            <v>15914</v>
          </cell>
          <cell r="F15913" t="str">
            <v>1.1.7.0.1.383</v>
          </cell>
          <cell r="G15913" t="str">
            <v>Botol 1 Liter PET (PSS) Seal</v>
          </cell>
          <cell r="H15913">
            <v>1</v>
          </cell>
          <cell r="I15913">
            <v>1</v>
          </cell>
          <cell r="J15913" t="str">
            <v>Pcs</v>
          </cell>
          <cell r="L15913">
            <v>250</v>
          </cell>
          <cell r="T15913">
            <v>0</v>
          </cell>
          <cell r="U15913">
            <v>1000</v>
          </cell>
        </row>
        <row r="15914">
          <cell r="B15914">
            <v>15915</v>
          </cell>
          <cell r="F15914" t="str">
            <v>1.1.7.0.1.366</v>
          </cell>
          <cell r="G15914" t="str">
            <v>Sticker ProQuat 276 SL @1 ltr</v>
          </cell>
          <cell r="H15914">
            <v>1</v>
          </cell>
          <cell r="I15914">
            <v>1</v>
          </cell>
          <cell r="J15914" t="str">
            <v>Pcs</v>
          </cell>
          <cell r="L15914">
            <v>479.75</v>
          </cell>
          <cell r="T15914">
            <v>0</v>
          </cell>
          <cell r="U15914">
            <v>1000</v>
          </cell>
        </row>
        <row r="15915">
          <cell r="B15915">
            <v>15916</v>
          </cell>
          <cell r="F15915" t="str">
            <v>1.1.7.0.1.395</v>
          </cell>
          <cell r="G15915" t="str">
            <v>Karton Box ProQuat 276 SL - 1 L</v>
          </cell>
          <cell r="H15915">
            <v>1</v>
          </cell>
          <cell r="I15915">
            <v>1</v>
          </cell>
          <cell r="J15915" t="str">
            <v>Pcs</v>
          </cell>
          <cell r="L15915">
            <v>4691.9089999999997</v>
          </cell>
          <cell r="T15915">
            <v>0</v>
          </cell>
          <cell r="U15915">
            <v>84</v>
          </cell>
        </row>
        <row r="15916">
          <cell r="B15916">
            <v>15917</v>
          </cell>
          <cell r="F15916" t="str">
            <v>1.1.7.0.3.361</v>
          </cell>
          <cell r="G15916" t="str">
            <v>ProQuat 276 SL @1 Ltr</v>
          </cell>
          <cell r="H15916">
            <v>1</v>
          </cell>
          <cell r="I15916">
            <v>12</v>
          </cell>
          <cell r="J15916" t="str">
            <v>Liter</v>
          </cell>
          <cell r="L15916">
            <v>30557.970217466667</v>
          </cell>
          <cell r="T15916">
            <v>0</v>
          </cell>
          <cell r="U15916">
            <v>1008</v>
          </cell>
        </row>
        <row r="15917">
          <cell r="B15917">
            <v>15918</v>
          </cell>
          <cell r="F15917" t="str">
            <v>1.1.7.0.1.428</v>
          </cell>
          <cell r="G15917" t="str">
            <v>Paraquat Dichloride 42% TA</v>
          </cell>
          <cell r="H15917">
            <v>220</v>
          </cell>
          <cell r="I15917">
            <v>1</v>
          </cell>
          <cell r="J15917" t="str">
            <v>Kg</v>
          </cell>
          <cell r="L15917">
            <v>54333.808499999999</v>
          </cell>
          <cell r="T15917">
            <v>0</v>
          </cell>
          <cell r="U15917">
            <v>440</v>
          </cell>
        </row>
        <row r="15918">
          <cell r="B15918">
            <v>15919</v>
          </cell>
          <cell r="F15918" t="str">
            <v>1.1.7.0.1.426</v>
          </cell>
          <cell r="G15918" t="str">
            <v>Agrisol 445 N</v>
          </cell>
          <cell r="H15918">
            <v>200</v>
          </cell>
          <cell r="I15918">
            <v>1</v>
          </cell>
          <cell r="J15918" t="str">
            <v>Kg</v>
          </cell>
          <cell r="L15918">
            <v>17794.18</v>
          </cell>
          <cell r="T15918">
            <v>0</v>
          </cell>
          <cell r="U15918">
            <v>150</v>
          </cell>
        </row>
        <row r="15919">
          <cell r="B15919">
            <v>15920</v>
          </cell>
          <cell r="F15919" t="str">
            <v>1.1.7.0.7.49</v>
          </cell>
          <cell r="G15919" t="str">
            <v>Scrap - Coloursea Briliant Blue</v>
          </cell>
          <cell r="H15919">
            <v>1</v>
          </cell>
          <cell r="I15919">
            <v>25</v>
          </cell>
          <cell r="J15919" t="str">
            <v>Kg</v>
          </cell>
          <cell r="L15919">
            <v>214564.44</v>
          </cell>
          <cell r="T15919">
            <v>0</v>
          </cell>
          <cell r="U15919">
            <v>1.32</v>
          </cell>
        </row>
        <row r="15920">
          <cell r="B15920">
            <v>15921</v>
          </cell>
          <cell r="F15920" t="str">
            <v>1.1.7.0.1.382</v>
          </cell>
          <cell r="G15920" t="str">
            <v>Botol 1 Liter PET (PSS)</v>
          </cell>
          <cell r="H15920">
            <v>1</v>
          </cell>
          <cell r="I15920">
            <v>1</v>
          </cell>
          <cell r="J15920" t="str">
            <v>Pcs</v>
          </cell>
          <cell r="L15920">
            <v>2500</v>
          </cell>
          <cell r="T15920">
            <v>0</v>
          </cell>
          <cell r="U15920">
            <v>1000</v>
          </cell>
        </row>
        <row r="15921">
          <cell r="B15921">
            <v>15922</v>
          </cell>
          <cell r="F15921" t="str">
            <v>1.1.7.0.1.384</v>
          </cell>
          <cell r="G15921" t="str">
            <v>Botol 1 Liter PET (PSS) Cup</v>
          </cell>
          <cell r="H15921">
            <v>1</v>
          </cell>
          <cell r="I15921">
            <v>1</v>
          </cell>
          <cell r="J15921" t="str">
            <v>Pcs</v>
          </cell>
          <cell r="L15921">
            <v>78</v>
          </cell>
          <cell r="T15921">
            <v>0</v>
          </cell>
          <cell r="U15921">
            <v>1000</v>
          </cell>
        </row>
        <row r="15922">
          <cell r="B15922">
            <v>15923</v>
          </cell>
          <cell r="F15922" t="str">
            <v>1.1.7.0.1.383</v>
          </cell>
          <cell r="G15922" t="str">
            <v>Botol 1 Liter PET (PSS) Seal</v>
          </cell>
          <cell r="H15922">
            <v>1</v>
          </cell>
          <cell r="I15922">
            <v>1</v>
          </cell>
          <cell r="J15922" t="str">
            <v>Pcs</v>
          </cell>
          <cell r="L15922">
            <v>250</v>
          </cell>
          <cell r="T15922">
            <v>0</v>
          </cell>
          <cell r="U15922">
            <v>1000</v>
          </cell>
        </row>
        <row r="15923">
          <cell r="B15923">
            <v>15924</v>
          </cell>
          <cell r="F15923" t="str">
            <v>1.1.7.0.1.366</v>
          </cell>
          <cell r="G15923" t="str">
            <v>Sticker ProQuat 276 SL @1 ltr</v>
          </cell>
          <cell r="H15923">
            <v>1</v>
          </cell>
          <cell r="I15923">
            <v>1</v>
          </cell>
          <cell r="J15923" t="str">
            <v>Pcs</v>
          </cell>
          <cell r="L15923">
            <v>479.75</v>
          </cell>
          <cell r="T15923">
            <v>0</v>
          </cell>
          <cell r="U15923">
            <v>1000</v>
          </cell>
        </row>
        <row r="15924">
          <cell r="B15924">
            <v>15925</v>
          </cell>
          <cell r="F15924" t="str">
            <v>1.1.7.0.1.395</v>
          </cell>
          <cell r="G15924" t="str">
            <v>Karton Box ProQuat 276 SL - 1 L</v>
          </cell>
          <cell r="H15924">
            <v>1</v>
          </cell>
          <cell r="I15924">
            <v>1</v>
          </cell>
          <cell r="J15924" t="str">
            <v>Pcs</v>
          </cell>
          <cell r="L15924">
            <v>4691.9089999999997</v>
          </cell>
          <cell r="T15924">
            <v>0</v>
          </cell>
          <cell r="U15924">
            <v>83</v>
          </cell>
        </row>
        <row r="15925">
          <cell r="B15925">
            <v>15926</v>
          </cell>
          <cell r="F15925" t="str">
            <v>1.1.7.0.3.361</v>
          </cell>
          <cell r="G15925" t="str">
            <v>ProQuat 276 SL @1 Ltr</v>
          </cell>
          <cell r="H15925">
            <v>1</v>
          </cell>
          <cell r="I15925">
            <v>12</v>
          </cell>
          <cell r="J15925" t="str">
            <v>Liter</v>
          </cell>
          <cell r="L15925">
            <v>30557.970217466667</v>
          </cell>
          <cell r="T15925">
            <v>0</v>
          </cell>
          <cell r="U15925">
            <v>996</v>
          </cell>
        </row>
        <row r="15926">
          <cell r="B15926">
            <v>15927</v>
          </cell>
          <cell r="F15926" t="str">
            <v>1.1.7.0.1.428</v>
          </cell>
          <cell r="G15926" t="str">
            <v>Paraquat Dichloride 42% TA</v>
          </cell>
          <cell r="H15926">
            <v>220</v>
          </cell>
          <cell r="I15926">
            <v>1</v>
          </cell>
          <cell r="J15926" t="str">
            <v>Kg</v>
          </cell>
          <cell r="L15926">
            <v>54333.808499999999</v>
          </cell>
          <cell r="T15926">
            <v>0</v>
          </cell>
          <cell r="U15926">
            <v>440</v>
          </cell>
        </row>
        <row r="15927">
          <cell r="B15927">
            <v>15928</v>
          </cell>
          <cell r="F15927" t="str">
            <v>1.1.7.0.1.426</v>
          </cell>
          <cell r="G15927" t="str">
            <v>Agrisol 445 N</v>
          </cell>
          <cell r="H15927">
            <v>200</v>
          </cell>
          <cell r="I15927">
            <v>1</v>
          </cell>
          <cell r="J15927" t="str">
            <v>Kg</v>
          </cell>
          <cell r="L15927">
            <v>17794.18</v>
          </cell>
          <cell r="T15927">
            <v>0</v>
          </cell>
          <cell r="U15927">
            <v>150</v>
          </cell>
        </row>
        <row r="15928">
          <cell r="B15928">
            <v>15929</v>
          </cell>
          <cell r="F15928" t="str">
            <v>1.1.7.0.7.49</v>
          </cell>
          <cell r="G15928" t="str">
            <v>Scrap - Coloursea Briliant Blue</v>
          </cell>
          <cell r="H15928">
            <v>1</v>
          </cell>
          <cell r="I15928">
            <v>25</v>
          </cell>
          <cell r="J15928" t="str">
            <v>Kg</v>
          </cell>
          <cell r="L15928">
            <v>214564.44</v>
          </cell>
          <cell r="T15928">
            <v>0</v>
          </cell>
          <cell r="U15928">
            <v>1.32</v>
          </cell>
        </row>
        <row r="15929">
          <cell r="B15929">
            <v>15930</v>
          </cell>
          <cell r="F15929" t="str">
            <v>1.1.7.0.1.386</v>
          </cell>
          <cell r="G15929" t="str">
            <v>Jerrycan HDPE - 20 L</v>
          </cell>
          <cell r="H15929">
            <v>20</v>
          </cell>
          <cell r="I15929">
            <v>1</v>
          </cell>
          <cell r="J15929" t="str">
            <v>Pcs</v>
          </cell>
          <cell r="L15929">
            <v>28000</v>
          </cell>
          <cell r="T15929">
            <v>0</v>
          </cell>
          <cell r="U15929">
            <v>50</v>
          </cell>
        </row>
        <row r="15930">
          <cell r="B15930">
            <v>15931</v>
          </cell>
          <cell r="F15930" t="str">
            <v>1.1.7.0.1.387</v>
          </cell>
          <cell r="G15930" t="str">
            <v>Jerrycan HDPE - 20 L - Plug</v>
          </cell>
          <cell r="H15930">
            <v>20</v>
          </cell>
          <cell r="I15930">
            <v>1</v>
          </cell>
          <cell r="J15930" t="str">
            <v>Pcs</v>
          </cell>
          <cell r="L15930">
            <v>500</v>
          </cell>
          <cell r="T15930">
            <v>0</v>
          </cell>
          <cell r="U15930">
            <v>50</v>
          </cell>
        </row>
        <row r="15931">
          <cell r="B15931">
            <v>15932</v>
          </cell>
          <cell r="F15931" t="str">
            <v>1.1.7.0.1.388</v>
          </cell>
          <cell r="G15931" t="str">
            <v>Jerrycan HDPE - 20 L - Cap - Black</v>
          </cell>
          <cell r="H15931">
            <v>20</v>
          </cell>
          <cell r="I15931">
            <v>1</v>
          </cell>
          <cell r="J15931" t="str">
            <v>Pcs</v>
          </cell>
          <cell r="L15931">
            <v>285</v>
          </cell>
          <cell r="T15931">
            <v>0</v>
          </cell>
          <cell r="U15931">
            <v>50</v>
          </cell>
        </row>
        <row r="15932">
          <cell r="B15932">
            <v>15933</v>
          </cell>
          <cell r="F15932" t="str">
            <v>1.1.7.0.1.391</v>
          </cell>
          <cell r="G15932" t="str">
            <v>Sticker ProQuat 276 SL - 20 L</v>
          </cell>
          <cell r="H15932">
            <v>20</v>
          </cell>
          <cell r="I15932">
            <v>1</v>
          </cell>
          <cell r="J15932" t="str">
            <v>Pcs</v>
          </cell>
          <cell r="L15932">
            <v>1010</v>
          </cell>
          <cell r="T15932">
            <v>0</v>
          </cell>
          <cell r="U15932">
            <v>50</v>
          </cell>
        </row>
        <row r="15933">
          <cell r="B15933">
            <v>15934</v>
          </cell>
          <cell r="F15933" t="str">
            <v>1.1.7.0.3.364</v>
          </cell>
          <cell r="G15933" t="str">
            <v>ProQuat 276 SL @20 ltr</v>
          </cell>
          <cell r="H15933">
            <v>20</v>
          </cell>
          <cell r="I15933">
            <v>1</v>
          </cell>
          <cell r="J15933" t="str">
            <v>Liter</v>
          </cell>
          <cell r="L15933">
            <v>28505.977800799999</v>
          </cell>
          <cell r="T15933">
            <v>0</v>
          </cell>
          <cell r="U15933">
            <v>1000</v>
          </cell>
        </row>
        <row r="15934">
          <cell r="B15934">
            <v>15935</v>
          </cell>
          <cell r="F15934" t="str">
            <v>1.1.7.0.1.428</v>
          </cell>
          <cell r="G15934" t="str">
            <v>Paraquat Dichloride 42% TA</v>
          </cell>
          <cell r="H15934">
            <v>220</v>
          </cell>
          <cell r="I15934">
            <v>1</v>
          </cell>
          <cell r="J15934" t="str">
            <v>Kg</v>
          </cell>
          <cell r="L15934">
            <v>54333.808499999999</v>
          </cell>
          <cell r="T15934">
            <v>0</v>
          </cell>
          <cell r="U15934">
            <v>440</v>
          </cell>
        </row>
        <row r="15935">
          <cell r="B15935">
            <v>15936</v>
          </cell>
          <cell r="F15935" t="str">
            <v>1.1.7.0.1.426</v>
          </cell>
          <cell r="G15935" t="str">
            <v>Agrisol 445 N</v>
          </cell>
          <cell r="H15935">
            <v>200</v>
          </cell>
          <cell r="I15935">
            <v>1</v>
          </cell>
          <cell r="J15935" t="str">
            <v>Kg</v>
          </cell>
          <cell r="L15935">
            <v>17794.18</v>
          </cell>
          <cell r="T15935">
            <v>0</v>
          </cell>
          <cell r="U15935">
            <v>150</v>
          </cell>
        </row>
        <row r="15936">
          <cell r="B15936">
            <v>15937</v>
          </cell>
          <cell r="F15936" t="str">
            <v>1.1.7.0.7.49</v>
          </cell>
          <cell r="G15936" t="str">
            <v>Scrap - Coloursea Briliant Blue</v>
          </cell>
          <cell r="H15936">
            <v>1</v>
          </cell>
          <cell r="I15936">
            <v>25</v>
          </cell>
          <cell r="J15936" t="str">
            <v>Kg</v>
          </cell>
          <cell r="L15936">
            <v>214564.44</v>
          </cell>
          <cell r="T15936">
            <v>0</v>
          </cell>
          <cell r="U15936">
            <v>1.32</v>
          </cell>
        </row>
        <row r="15937">
          <cell r="B15937">
            <v>15938</v>
          </cell>
          <cell r="F15937" t="str">
            <v>1.1.7.0.1.386</v>
          </cell>
          <cell r="G15937" t="str">
            <v>Jerrycan HDPE - 20 L</v>
          </cell>
          <cell r="H15937">
            <v>20</v>
          </cell>
          <cell r="I15937">
            <v>1</v>
          </cell>
          <cell r="J15937" t="str">
            <v>Pcs</v>
          </cell>
          <cell r="L15937">
            <v>28000</v>
          </cell>
          <cell r="T15937">
            <v>0</v>
          </cell>
          <cell r="U15937">
            <v>50</v>
          </cell>
        </row>
        <row r="15938">
          <cell r="B15938">
            <v>15939</v>
          </cell>
          <cell r="F15938" t="str">
            <v>1.1.7.0.1.387</v>
          </cell>
          <cell r="G15938" t="str">
            <v>Jerrycan HDPE - 20 L - Plug</v>
          </cell>
          <cell r="H15938">
            <v>20</v>
          </cell>
          <cell r="I15938">
            <v>1</v>
          </cell>
          <cell r="J15938" t="str">
            <v>Pcs</v>
          </cell>
          <cell r="L15938">
            <v>500</v>
          </cell>
          <cell r="T15938">
            <v>0</v>
          </cell>
          <cell r="U15938">
            <v>50</v>
          </cell>
        </row>
        <row r="15939">
          <cell r="B15939">
            <v>15940</v>
          </cell>
          <cell r="F15939" t="str">
            <v>1.1.7.0.1.388</v>
          </cell>
          <cell r="G15939" t="str">
            <v>Jerrycan HDPE - 20 L - Cap - Black</v>
          </cell>
          <cell r="H15939">
            <v>20</v>
          </cell>
          <cell r="I15939">
            <v>1</v>
          </cell>
          <cell r="J15939" t="str">
            <v>Pcs</v>
          </cell>
          <cell r="L15939">
            <v>285</v>
          </cell>
          <cell r="T15939">
            <v>0</v>
          </cell>
          <cell r="U15939">
            <v>50</v>
          </cell>
        </row>
        <row r="15940">
          <cell r="B15940">
            <v>15941</v>
          </cell>
          <cell r="F15940" t="str">
            <v>1.1.7.0.1.391</v>
          </cell>
          <cell r="G15940" t="str">
            <v>Sticker ProQuat 276 SL - 20 L</v>
          </cell>
          <cell r="H15940">
            <v>20</v>
          </cell>
          <cell r="I15940">
            <v>1</v>
          </cell>
          <cell r="J15940" t="str">
            <v>Pcs</v>
          </cell>
          <cell r="L15940">
            <v>1010</v>
          </cell>
          <cell r="T15940">
            <v>0</v>
          </cell>
          <cell r="U15940">
            <v>50</v>
          </cell>
        </row>
        <row r="15941">
          <cell r="B15941">
            <v>15942</v>
          </cell>
          <cell r="F15941" t="str">
            <v>1.1.7.0.3.364</v>
          </cell>
          <cell r="G15941" t="str">
            <v>ProQuat 276 SL @20 ltr</v>
          </cell>
          <cell r="H15941">
            <v>20</v>
          </cell>
          <cell r="I15941">
            <v>1</v>
          </cell>
          <cell r="J15941" t="str">
            <v>Liter</v>
          </cell>
          <cell r="L15941">
            <v>28505.977800799999</v>
          </cell>
          <cell r="T15941">
            <v>0</v>
          </cell>
          <cell r="U15941">
            <v>1000</v>
          </cell>
        </row>
        <row r="15942">
          <cell r="B15942">
            <v>15943</v>
          </cell>
          <cell r="F15942" t="str">
            <v>1.1.7.0.1.428</v>
          </cell>
          <cell r="G15942" t="str">
            <v>Paraquat Dichloride 42% TA</v>
          </cell>
          <cell r="H15942">
            <v>220</v>
          </cell>
          <cell r="I15942">
            <v>1</v>
          </cell>
          <cell r="J15942" t="str">
            <v>Kg</v>
          </cell>
          <cell r="L15942">
            <v>54333.808499999999</v>
          </cell>
          <cell r="T15942">
            <v>0</v>
          </cell>
          <cell r="U15942">
            <v>440</v>
          </cell>
        </row>
        <row r="15943">
          <cell r="B15943">
            <v>15944</v>
          </cell>
          <cell r="F15943" t="str">
            <v>1.1.7.0.1.426</v>
          </cell>
          <cell r="G15943" t="str">
            <v>Agrisol 445 N</v>
          </cell>
          <cell r="H15943">
            <v>200</v>
          </cell>
          <cell r="I15943">
            <v>1</v>
          </cell>
          <cell r="J15943" t="str">
            <v>Kg</v>
          </cell>
          <cell r="L15943">
            <v>17794.18</v>
          </cell>
          <cell r="T15943">
            <v>0</v>
          </cell>
          <cell r="U15943">
            <v>150</v>
          </cell>
        </row>
        <row r="15944">
          <cell r="B15944">
            <v>15945</v>
          </cell>
          <cell r="F15944" t="str">
            <v>1.1.7.0.7.49</v>
          </cell>
          <cell r="G15944" t="str">
            <v>Scrap - Coloursea Briliant Blue</v>
          </cell>
          <cell r="H15944">
            <v>1</v>
          </cell>
          <cell r="I15944">
            <v>25</v>
          </cell>
          <cell r="J15944" t="str">
            <v>Kg</v>
          </cell>
          <cell r="L15944">
            <v>214564.44</v>
          </cell>
          <cell r="T15944">
            <v>0</v>
          </cell>
          <cell r="U15944">
            <v>1.32</v>
          </cell>
        </row>
        <row r="15945">
          <cell r="B15945">
            <v>15946</v>
          </cell>
          <cell r="F15945" t="str">
            <v>1.1.7.0.1.386</v>
          </cell>
          <cell r="G15945" t="str">
            <v>Jerrycan HDPE - 20 L</v>
          </cell>
          <cell r="H15945">
            <v>20</v>
          </cell>
          <cell r="I15945">
            <v>1</v>
          </cell>
          <cell r="J15945" t="str">
            <v>Pcs</v>
          </cell>
          <cell r="L15945">
            <v>28000</v>
          </cell>
          <cell r="T15945">
            <v>0</v>
          </cell>
          <cell r="U15945">
            <v>50</v>
          </cell>
        </row>
        <row r="15946">
          <cell r="B15946">
            <v>15947</v>
          </cell>
          <cell r="F15946" t="str">
            <v>1.1.7.0.1.387</v>
          </cell>
          <cell r="G15946" t="str">
            <v>Jerrycan HDPE - 20 L - Plug</v>
          </cell>
          <cell r="H15946">
            <v>20</v>
          </cell>
          <cell r="I15946">
            <v>1</v>
          </cell>
          <cell r="J15946" t="str">
            <v>Pcs</v>
          </cell>
          <cell r="L15946">
            <v>500</v>
          </cell>
          <cell r="T15946">
            <v>0</v>
          </cell>
          <cell r="U15946">
            <v>50</v>
          </cell>
        </row>
        <row r="15947">
          <cell r="B15947">
            <v>15948</v>
          </cell>
          <cell r="F15947" t="str">
            <v>1.1.7.0.1.388</v>
          </cell>
          <cell r="G15947" t="str">
            <v>Jerrycan HDPE - 20 L - Cap - Black</v>
          </cell>
          <cell r="H15947">
            <v>20</v>
          </cell>
          <cell r="I15947">
            <v>1</v>
          </cell>
          <cell r="J15947" t="str">
            <v>Pcs</v>
          </cell>
          <cell r="L15947">
            <v>285</v>
          </cell>
          <cell r="T15947">
            <v>0</v>
          </cell>
          <cell r="U15947">
            <v>50</v>
          </cell>
        </row>
        <row r="15948">
          <cell r="B15948">
            <v>15949</v>
          </cell>
          <cell r="F15948" t="str">
            <v>1.1.7.0.1.391</v>
          </cell>
          <cell r="G15948" t="str">
            <v>Sticker ProQuat 276 SL - 20 L</v>
          </cell>
          <cell r="H15948">
            <v>20</v>
          </cell>
          <cell r="I15948">
            <v>1</v>
          </cell>
          <cell r="J15948" t="str">
            <v>Pcs</v>
          </cell>
          <cell r="L15948">
            <v>1010</v>
          </cell>
          <cell r="T15948">
            <v>0</v>
          </cell>
          <cell r="U15948">
            <v>50</v>
          </cell>
        </row>
        <row r="15949">
          <cell r="B15949">
            <v>15950</v>
          </cell>
          <cell r="F15949" t="str">
            <v>1.1.7.0.3.364</v>
          </cell>
          <cell r="G15949" t="str">
            <v>ProQuat 276 SL @20 ltr</v>
          </cell>
          <cell r="H15949">
            <v>20</v>
          </cell>
          <cell r="I15949">
            <v>1</v>
          </cell>
          <cell r="J15949" t="str">
            <v>Liter</v>
          </cell>
          <cell r="L15949">
            <v>28505.977800799999</v>
          </cell>
          <cell r="T15949">
            <v>0</v>
          </cell>
          <cell r="U15949">
            <v>1000</v>
          </cell>
        </row>
        <row r="15950">
          <cell r="B15950">
            <v>15951</v>
          </cell>
          <cell r="F15950" t="str">
            <v>1.1.7.0.1.428</v>
          </cell>
          <cell r="G15950" t="str">
            <v>Paraquat Dichloride 42% TA</v>
          </cell>
          <cell r="H15950">
            <v>220</v>
          </cell>
          <cell r="I15950">
            <v>1</v>
          </cell>
          <cell r="J15950" t="str">
            <v>Kg</v>
          </cell>
          <cell r="L15950">
            <v>54333.808499999999</v>
          </cell>
          <cell r="T15950">
            <v>0</v>
          </cell>
          <cell r="U15950">
            <v>440</v>
          </cell>
        </row>
        <row r="15951">
          <cell r="B15951">
            <v>15952</v>
          </cell>
          <cell r="F15951" t="str">
            <v>1.1.7.0.1.426</v>
          </cell>
          <cell r="G15951" t="str">
            <v>Agrisol 445 N</v>
          </cell>
          <cell r="H15951">
            <v>200</v>
          </cell>
          <cell r="I15951">
            <v>1</v>
          </cell>
          <cell r="J15951" t="str">
            <v>Kg</v>
          </cell>
          <cell r="L15951">
            <v>17794.18</v>
          </cell>
          <cell r="T15951">
            <v>0</v>
          </cell>
          <cell r="U15951">
            <v>150</v>
          </cell>
        </row>
        <row r="15952">
          <cell r="B15952">
            <v>15953</v>
          </cell>
          <cell r="F15952" t="str">
            <v>1.1.7.0.7.49</v>
          </cell>
          <cell r="G15952" t="str">
            <v>Scrap - Coloursea Briliant Blue</v>
          </cell>
          <cell r="H15952">
            <v>1</v>
          </cell>
          <cell r="I15952">
            <v>25</v>
          </cell>
          <cell r="J15952" t="str">
            <v>Kg</v>
          </cell>
          <cell r="L15952">
            <v>214564.44</v>
          </cell>
          <cell r="T15952">
            <v>0</v>
          </cell>
          <cell r="U15952">
            <v>1.32</v>
          </cell>
        </row>
        <row r="15953">
          <cell r="B15953">
            <v>15954</v>
          </cell>
          <cell r="F15953" t="str">
            <v>1.1.7.0.1.386</v>
          </cell>
          <cell r="G15953" t="str">
            <v>Jerrycan HDPE - 20 L</v>
          </cell>
          <cell r="H15953">
            <v>20</v>
          </cell>
          <cell r="I15953">
            <v>1</v>
          </cell>
          <cell r="J15953" t="str">
            <v>Pcs</v>
          </cell>
          <cell r="L15953">
            <v>28000</v>
          </cell>
          <cell r="T15953">
            <v>0</v>
          </cell>
          <cell r="U15953">
            <v>50</v>
          </cell>
        </row>
        <row r="15954">
          <cell r="B15954">
            <v>15955</v>
          </cell>
          <cell r="F15954" t="str">
            <v>1.1.7.0.1.387</v>
          </cell>
          <cell r="G15954" t="str">
            <v>Jerrycan HDPE - 20 L - Plug</v>
          </cell>
          <cell r="H15954">
            <v>20</v>
          </cell>
          <cell r="I15954">
            <v>1</v>
          </cell>
          <cell r="J15954" t="str">
            <v>Pcs</v>
          </cell>
          <cell r="L15954">
            <v>500</v>
          </cell>
          <cell r="T15954">
            <v>0</v>
          </cell>
          <cell r="U15954">
            <v>50</v>
          </cell>
        </row>
        <row r="15955">
          <cell r="B15955">
            <v>15956</v>
          </cell>
          <cell r="F15955" t="str">
            <v>1.1.7.0.1.388</v>
          </cell>
          <cell r="G15955" t="str">
            <v>Jerrycan HDPE - 20 L - Cap - Black</v>
          </cell>
          <cell r="H15955">
            <v>20</v>
          </cell>
          <cell r="I15955">
            <v>1</v>
          </cell>
          <cell r="J15955" t="str">
            <v>Pcs</v>
          </cell>
          <cell r="L15955">
            <v>285</v>
          </cell>
          <cell r="T15955">
            <v>0</v>
          </cell>
          <cell r="U15955">
            <v>50</v>
          </cell>
        </row>
        <row r="15956">
          <cell r="B15956">
            <v>15957</v>
          </cell>
          <cell r="F15956" t="str">
            <v>1.1.7.0.1.391</v>
          </cell>
          <cell r="G15956" t="str">
            <v>Sticker ProQuat 276 SL - 20 L</v>
          </cell>
          <cell r="H15956">
            <v>20</v>
          </cell>
          <cell r="I15956">
            <v>1</v>
          </cell>
          <cell r="J15956" t="str">
            <v>Pcs</v>
          </cell>
          <cell r="L15956">
            <v>1010</v>
          </cell>
          <cell r="T15956">
            <v>0</v>
          </cell>
          <cell r="U15956">
            <v>50</v>
          </cell>
        </row>
        <row r="15957">
          <cell r="B15957">
            <v>15958</v>
          </cell>
          <cell r="F15957" t="str">
            <v>1.1.7.0.3.364</v>
          </cell>
          <cell r="G15957" t="str">
            <v>ProQuat 276 SL @20 ltr</v>
          </cell>
          <cell r="H15957">
            <v>20</v>
          </cell>
          <cell r="I15957">
            <v>1</v>
          </cell>
          <cell r="J15957" t="str">
            <v>Liter</v>
          </cell>
          <cell r="L15957">
            <v>28505.977800799999</v>
          </cell>
          <cell r="T15957">
            <v>0</v>
          </cell>
          <cell r="U15957">
            <v>1000</v>
          </cell>
        </row>
        <row r="15958">
          <cell r="B15958">
            <v>15959</v>
          </cell>
          <cell r="F15958" t="str">
            <v>1.1.7.0.1.428</v>
          </cell>
          <cell r="G15958" t="str">
            <v>Paraquat Dichloride 42% TA</v>
          </cell>
          <cell r="H15958">
            <v>220</v>
          </cell>
          <cell r="I15958">
            <v>1</v>
          </cell>
          <cell r="J15958" t="str">
            <v>Kg</v>
          </cell>
          <cell r="L15958">
            <v>54333.808499999999</v>
          </cell>
          <cell r="T15958">
            <v>0</v>
          </cell>
          <cell r="U15958">
            <v>440</v>
          </cell>
        </row>
        <row r="15959">
          <cell r="B15959">
            <v>15960</v>
          </cell>
          <cell r="F15959" t="str">
            <v>1.1.7.0.1.426</v>
          </cell>
          <cell r="G15959" t="str">
            <v>Agrisol 445 N</v>
          </cell>
          <cell r="H15959">
            <v>200</v>
          </cell>
          <cell r="I15959">
            <v>1</v>
          </cell>
          <cell r="J15959" t="str">
            <v>Kg</v>
          </cell>
          <cell r="L15959">
            <v>17794.18</v>
          </cell>
          <cell r="T15959">
            <v>0</v>
          </cell>
          <cell r="U15959">
            <v>150</v>
          </cell>
        </row>
        <row r="15960">
          <cell r="B15960">
            <v>15961</v>
          </cell>
          <cell r="F15960" t="str">
            <v>1.1.7.0.7.49</v>
          </cell>
          <cell r="G15960" t="str">
            <v>Scrap - Coloursea Briliant Blue</v>
          </cell>
          <cell r="H15960">
            <v>1</v>
          </cell>
          <cell r="I15960">
            <v>25</v>
          </cell>
          <cell r="J15960" t="str">
            <v>Kg</v>
          </cell>
          <cell r="L15960">
            <v>214564.44</v>
          </cell>
          <cell r="T15960">
            <v>0</v>
          </cell>
          <cell r="U15960">
            <v>1.32</v>
          </cell>
        </row>
        <row r="15961">
          <cell r="B15961">
            <v>15962</v>
          </cell>
          <cell r="F15961" t="str">
            <v>1.1.7.0.1.386</v>
          </cell>
          <cell r="G15961" t="str">
            <v>Jerrycan HDPE - 20 L</v>
          </cell>
          <cell r="H15961">
            <v>20</v>
          </cell>
          <cell r="I15961">
            <v>1</v>
          </cell>
          <cell r="J15961" t="str">
            <v>Pcs</v>
          </cell>
          <cell r="L15961">
            <v>28000</v>
          </cell>
          <cell r="T15961">
            <v>0</v>
          </cell>
          <cell r="U15961">
            <v>50</v>
          </cell>
        </row>
        <row r="15962">
          <cell r="B15962">
            <v>15963</v>
          </cell>
          <cell r="F15962" t="str">
            <v>1.1.7.0.1.387</v>
          </cell>
          <cell r="G15962" t="str">
            <v>Jerrycan HDPE - 20 L - Plug</v>
          </cell>
          <cell r="H15962">
            <v>20</v>
          </cell>
          <cell r="I15962">
            <v>1</v>
          </cell>
          <cell r="J15962" t="str">
            <v>Pcs</v>
          </cell>
          <cell r="L15962">
            <v>500</v>
          </cell>
          <cell r="T15962">
            <v>0</v>
          </cell>
          <cell r="U15962">
            <v>50</v>
          </cell>
        </row>
        <row r="15963">
          <cell r="B15963">
            <v>15964</v>
          </cell>
          <cell r="F15963" t="str">
            <v>1.1.7.0.1.388</v>
          </cell>
          <cell r="G15963" t="str">
            <v>Jerrycan HDPE - 20 L - Cap - Black</v>
          </cell>
          <cell r="H15963">
            <v>20</v>
          </cell>
          <cell r="I15963">
            <v>1</v>
          </cell>
          <cell r="J15963" t="str">
            <v>Pcs</v>
          </cell>
          <cell r="L15963">
            <v>285</v>
          </cell>
          <cell r="T15963">
            <v>0</v>
          </cell>
          <cell r="U15963">
            <v>50</v>
          </cell>
        </row>
        <row r="15964">
          <cell r="B15964">
            <v>15965</v>
          </cell>
          <cell r="F15964" t="str">
            <v>1.1.7.0.1.391</v>
          </cell>
          <cell r="G15964" t="str">
            <v>Sticker ProQuat 276 SL - 20 L</v>
          </cell>
          <cell r="H15964">
            <v>20</v>
          </cell>
          <cell r="I15964">
            <v>1</v>
          </cell>
          <cell r="J15964" t="str">
            <v>Pcs</v>
          </cell>
          <cell r="L15964">
            <v>1010</v>
          </cell>
          <cell r="T15964">
            <v>0</v>
          </cell>
          <cell r="U15964">
            <v>50</v>
          </cell>
        </row>
        <row r="15965">
          <cell r="B15965">
            <v>15966</v>
          </cell>
          <cell r="F15965" t="str">
            <v>1.1.7.0.3.364</v>
          </cell>
          <cell r="G15965" t="str">
            <v>ProQuat 276 SL @20 ltr</v>
          </cell>
          <cell r="H15965">
            <v>20</v>
          </cell>
          <cell r="I15965">
            <v>1</v>
          </cell>
          <cell r="J15965" t="str">
            <v>Liter</v>
          </cell>
          <cell r="L15965">
            <v>28505.977800799999</v>
          </cell>
          <cell r="T15965">
            <v>0</v>
          </cell>
          <cell r="U15965">
            <v>1000</v>
          </cell>
        </row>
        <row r="15966">
          <cell r="B15966">
            <v>15967</v>
          </cell>
          <cell r="F15966" t="str">
            <v>1.1.7.0.1.428</v>
          </cell>
          <cell r="G15966" t="str">
            <v>Paraquat Dichloride 42% TA</v>
          </cell>
          <cell r="H15966">
            <v>220</v>
          </cell>
          <cell r="I15966">
            <v>1</v>
          </cell>
          <cell r="J15966" t="str">
            <v>Kg</v>
          </cell>
          <cell r="L15966">
            <v>54333.808499999999</v>
          </cell>
          <cell r="T15966">
            <v>0</v>
          </cell>
          <cell r="U15966">
            <v>440</v>
          </cell>
        </row>
        <row r="15967">
          <cell r="B15967">
            <v>15968</v>
          </cell>
          <cell r="F15967" t="str">
            <v>1.1.7.0.1.426</v>
          </cell>
          <cell r="G15967" t="str">
            <v>Agrisol 445 N</v>
          </cell>
          <cell r="H15967">
            <v>200</v>
          </cell>
          <cell r="I15967">
            <v>1</v>
          </cell>
          <cell r="J15967" t="str">
            <v>Kg</v>
          </cell>
          <cell r="L15967">
            <v>17794.18</v>
          </cell>
          <cell r="T15967">
            <v>0</v>
          </cell>
          <cell r="U15967">
            <v>150</v>
          </cell>
        </row>
        <row r="15968">
          <cell r="B15968">
            <v>15969</v>
          </cell>
          <cell r="F15968" t="str">
            <v>1.1.7.0.7.49</v>
          </cell>
          <cell r="G15968" t="str">
            <v>Scrap - Coloursea Briliant Blue</v>
          </cell>
          <cell r="H15968">
            <v>1</v>
          </cell>
          <cell r="I15968">
            <v>25</v>
          </cell>
          <cell r="J15968" t="str">
            <v>Kg</v>
          </cell>
          <cell r="L15968">
            <v>214564.44</v>
          </cell>
          <cell r="T15968">
            <v>0</v>
          </cell>
          <cell r="U15968">
            <v>1.32</v>
          </cell>
        </row>
        <row r="15969">
          <cell r="B15969">
            <v>15970</v>
          </cell>
          <cell r="F15969" t="str">
            <v>1.1.7.0.1.386</v>
          </cell>
          <cell r="G15969" t="str">
            <v>Jerrycan HDPE - 20 L</v>
          </cell>
          <cell r="H15969">
            <v>20</v>
          </cell>
          <cell r="I15969">
            <v>1</v>
          </cell>
          <cell r="J15969" t="str">
            <v>Pcs</v>
          </cell>
          <cell r="L15969">
            <v>28000</v>
          </cell>
          <cell r="T15969">
            <v>0</v>
          </cell>
          <cell r="U15969">
            <v>50</v>
          </cell>
        </row>
        <row r="15970">
          <cell r="B15970">
            <v>15971</v>
          </cell>
          <cell r="F15970" t="str">
            <v>1.1.7.0.1.387</v>
          </cell>
          <cell r="G15970" t="str">
            <v>Jerrycan HDPE - 20 L - Plug</v>
          </cell>
          <cell r="H15970">
            <v>20</v>
          </cell>
          <cell r="I15970">
            <v>1</v>
          </cell>
          <cell r="J15970" t="str">
            <v>Pcs</v>
          </cell>
          <cell r="L15970">
            <v>500</v>
          </cell>
          <cell r="T15970">
            <v>0</v>
          </cell>
          <cell r="U15970">
            <v>50</v>
          </cell>
        </row>
        <row r="15971">
          <cell r="B15971">
            <v>15972</v>
          </cell>
          <cell r="F15971" t="str">
            <v>1.1.7.0.1.388</v>
          </cell>
          <cell r="G15971" t="str">
            <v>Jerrycan HDPE - 20 L - Cap - Black</v>
          </cell>
          <cell r="H15971">
            <v>20</v>
          </cell>
          <cell r="I15971">
            <v>1</v>
          </cell>
          <cell r="J15971" t="str">
            <v>Pcs</v>
          </cell>
          <cell r="L15971">
            <v>285</v>
          </cell>
          <cell r="T15971">
            <v>0</v>
          </cell>
          <cell r="U15971">
            <v>50</v>
          </cell>
        </row>
        <row r="15972">
          <cell r="B15972">
            <v>15973</v>
          </cell>
          <cell r="F15972" t="str">
            <v>1.1.7.0.1.391</v>
          </cell>
          <cell r="G15972" t="str">
            <v>Sticker ProQuat 276 SL - 20 L</v>
          </cell>
          <cell r="H15972">
            <v>20</v>
          </cell>
          <cell r="I15972">
            <v>1</v>
          </cell>
          <cell r="J15972" t="str">
            <v>Pcs</v>
          </cell>
          <cell r="L15972">
            <v>1010</v>
          </cell>
          <cell r="T15972">
            <v>0</v>
          </cell>
          <cell r="U15972">
            <v>50</v>
          </cell>
        </row>
        <row r="15973">
          <cell r="B15973">
            <v>15974</v>
          </cell>
          <cell r="F15973" t="str">
            <v>1.1.7.0.3.364</v>
          </cell>
          <cell r="G15973" t="str">
            <v>ProQuat 276 SL @20 ltr</v>
          </cell>
          <cell r="H15973">
            <v>20</v>
          </cell>
          <cell r="I15973">
            <v>1</v>
          </cell>
          <cell r="J15973" t="str">
            <v>Liter</v>
          </cell>
          <cell r="L15973">
            <v>28505.977800799999</v>
          </cell>
          <cell r="T15973">
            <v>0</v>
          </cell>
          <cell r="U15973">
            <v>1000</v>
          </cell>
        </row>
        <row r="15974">
          <cell r="B15974">
            <v>15975</v>
          </cell>
          <cell r="F15974" t="str">
            <v>1.1.7.0.1.428</v>
          </cell>
          <cell r="G15974" t="str">
            <v>Paraquat Dichloride 42% TA</v>
          </cell>
          <cell r="H15974">
            <v>220</v>
          </cell>
          <cell r="I15974">
            <v>1</v>
          </cell>
          <cell r="J15974" t="str">
            <v>Kg</v>
          </cell>
          <cell r="L15974">
            <v>54333.808499999999</v>
          </cell>
          <cell r="T15974">
            <v>0</v>
          </cell>
          <cell r="U15974">
            <v>440</v>
          </cell>
        </row>
        <row r="15975">
          <cell r="B15975">
            <v>15976</v>
          </cell>
          <cell r="F15975" t="str">
            <v>1.1.7.0.1.426</v>
          </cell>
          <cell r="G15975" t="str">
            <v>Agrisol 445 N</v>
          </cell>
          <cell r="H15975">
            <v>200</v>
          </cell>
          <cell r="I15975">
            <v>1</v>
          </cell>
          <cell r="J15975" t="str">
            <v>Kg</v>
          </cell>
          <cell r="L15975">
            <v>17794.18</v>
          </cell>
          <cell r="T15975">
            <v>0</v>
          </cell>
          <cell r="U15975">
            <v>150</v>
          </cell>
        </row>
        <row r="15976">
          <cell r="B15976">
            <v>15977</v>
          </cell>
          <cell r="F15976" t="str">
            <v>1.1.7.0.7.49</v>
          </cell>
          <cell r="G15976" t="str">
            <v>Scrap - Coloursea Briliant Blue</v>
          </cell>
          <cell r="H15976">
            <v>1</v>
          </cell>
          <cell r="I15976">
            <v>25</v>
          </cell>
          <cell r="J15976" t="str">
            <v>Kg</v>
          </cell>
          <cell r="L15976">
            <v>214564.44</v>
          </cell>
          <cell r="T15976">
            <v>0</v>
          </cell>
          <cell r="U15976">
            <v>1.32</v>
          </cell>
        </row>
        <row r="15977">
          <cell r="B15977">
            <v>15978</v>
          </cell>
          <cell r="F15977" t="str">
            <v>1.1.7.0.1.386</v>
          </cell>
          <cell r="G15977" t="str">
            <v>Jerrycan HDPE - 20 L</v>
          </cell>
          <cell r="H15977">
            <v>20</v>
          </cell>
          <cell r="I15977">
            <v>1</v>
          </cell>
          <cell r="J15977" t="str">
            <v>Pcs</v>
          </cell>
          <cell r="L15977">
            <v>28000</v>
          </cell>
          <cell r="T15977">
            <v>0</v>
          </cell>
          <cell r="U15977">
            <v>50</v>
          </cell>
        </row>
        <row r="15978">
          <cell r="B15978">
            <v>15979</v>
          </cell>
          <cell r="F15978" t="str">
            <v>1.1.7.0.1.387</v>
          </cell>
          <cell r="G15978" t="str">
            <v>Jerrycan HDPE - 20 L - Plug</v>
          </cell>
          <cell r="H15978">
            <v>20</v>
          </cell>
          <cell r="I15978">
            <v>1</v>
          </cell>
          <cell r="J15978" t="str">
            <v>Pcs</v>
          </cell>
          <cell r="L15978">
            <v>500</v>
          </cell>
          <cell r="T15978">
            <v>0</v>
          </cell>
          <cell r="U15978">
            <v>50</v>
          </cell>
        </row>
        <row r="15979">
          <cell r="B15979">
            <v>15980</v>
          </cell>
          <cell r="F15979" t="str">
            <v>1.1.7.0.1.388</v>
          </cell>
          <cell r="G15979" t="str">
            <v>Jerrycan HDPE - 20 L - Cap - Black</v>
          </cell>
          <cell r="H15979">
            <v>20</v>
          </cell>
          <cell r="I15979">
            <v>1</v>
          </cell>
          <cell r="J15979" t="str">
            <v>Pcs</v>
          </cell>
          <cell r="L15979">
            <v>285</v>
          </cell>
          <cell r="T15979">
            <v>0</v>
          </cell>
          <cell r="U15979">
            <v>50</v>
          </cell>
        </row>
        <row r="15980">
          <cell r="B15980">
            <v>15981</v>
          </cell>
          <cell r="F15980" t="str">
            <v>1.1.7.0.1.391</v>
          </cell>
          <cell r="G15980" t="str">
            <v>Sticker ProQuat 276 SL - 20 L</v>
          </cell>
          <cell r="H15980">
            <v>20</v>
          </cell>
          <cell r="I15980">
            <v>1</v>
          </cell>
          <cell r="J15980" t="str">
            <v>Pcs</v>
          </cell>
          <cell r="L15980">
            <v>1010</v>
          </cell>
          <cell r="T15980">
            <v>0</v>
          </cell>
          <cell r="U15980">
            <v>50</v>
          </cell>
        </row>
        <row r="15981">
          <cell r="B15981">
            <v>15982</v>
          </cell>
          <cell r="F15981" t="str">
            <v>1.1.7.0.3.364</v>
          </cell>
          <cell r="G15981" t="str">
            <v>ProQuat 276 SL @20 ltr</v>
          </cell>
          <cell r="H15981">
            <v>20</v>
          </cell>
          <cell r="I15981">
            <v>1</v>
          </cell>
          <cell r="J15981" t="str">
            <v>Liter</v>
          </cell>
          <cell r="L15981">
            <v>28505.977800799999</v>
          </cell>
          <cell r="T15981">
            <v>0</v>
          </cell>
          <cell r="U15981">
            <v>1000</v>
          </cell>
        </row>
        <row r="15982">
          <cell r="B15982">
            <v>15983</v>
          </cell>
          <cell r="F15982" t="str">
            <v>1.1.7.0.1.428</v>
          </cell>
          <cell r="G15982" t="str">
            <v>Paraquat Dichloride 42% TA</v>
          </cell>
          <cell r="H15982">
            <v>220</v>
          </cell>
          <cell r="I15982">
            <v>1</v>
          </cell>
          <cell r="J15982" t="str">
            <v>Kg</v>
          </cell>
          <cell r="L15982">
            <v>54333.808499999999</v>
          </cell>
          <cell r="T15982">
            <v>0</v>
          </cell>
          <cell r="U15982">
            <v>440</v>
          </cell>
        </row>
        <row r="15983">
          <cell r="B15983">
            <v>15984</v>
          </cell>
          <cell r="F15983" t="str">
            <v>1.1.7.0.1.426</v>
          </cell>
          <cell r="G15983" t="str">
            <v>Agrisol 445 N</v>
          </cell>
          <cell r="H15983">
            <v>200</v>
          </cell>
          <cell r="I15983">
            <v>1</v>
          </cell>
          <cell r="J15983" t="str">
            <v>Kg</v>
          </cell>
          <cell r="L15983">
            <v>17794.18</v>
          </cell>
          <cell r="T15983">
            <v>0</v>
          </cell>
          <cell r="U15983">
            <v>150</v>
          </cell>
        </row>
        <row r="15984">
          <cell r="B15984">
            <v>15985</v>
          </cell>
          <cell r="F15984" t="str">
            <v>1.1.7.0.7.49</v>
          </cell>
          <cell r="G15984" t="str">
            <v>Scrap - Coloursea Briliant Blue</v>
          </cell>
          <cell r="H15984">
            <v>1</v>
          </cell>
          <cell r="I15984">
            <v>25</v>
          </cell>
          <cell r="J15984" t="str">
            <v>Kg</v>
          </cell>
          <cell r="L15984">
            <v>214564.44</v>
          </cell>
          <cell r="T15984">
            <v>0</v>
          </cell>
          <cell r="U15984">
            <v>1.32</v>
          </cell>
        </row>
        <row r="15985">
          <cell r="B15985">
            <v>15986</v>
          </cell>
          <cell r="F15985" t="str">
            <v>1.1.7.0.1.386</v>
          </cell>
          <cell r="G15985" t="str">
            <v>Jerrycan HDPE - 20 L</v>
          </cell>
          <cell r="H15985">
            <v>20</v>
          </cell>
          <cell r="I15985">
            <v>1</v>
          </cell>
          <cell r="J15985" t="str">
            <v>Pcs</v>
          </cell>
          <cell r="L15985">
            <v>28000</v>
          </cell>
          <cell r="T15985">
            <v>0</v>
          </cell>
          <cell r="U15985">
            <v>50</v>
          </cell>
        </row>
        <row r="15986">
          <cell r="B15986">
            <v>15987</v>
          </cell>
          <cell r="F15986" t="str">
            <v>1.1.7.0.1.387</v>
          </cell>
          <cell r="G15986" t="str">
            <v>Jerrycan HDPE - 20 L - Plug</v>
          </cell>
          <cell r="H15986">
            <v>20</v>
          </cell>
          <cell r="I15986">
            <v>1</v>
          </cell>
          <cell r="J15986" t="str">
            <v>Pcs</v>
          </cell>
          <cell r="L15986">
            <v>500</v>
          </cell>
          <cell r="T15986">
            <v>0</v>
          </cell>
          <cell r="U15986">
            <v>50</v>
          </cell>
        </row>
        <row r="15987">
          <cell r="B15987">
            <v>15988</v>
          </cell>
          <cell r="F15987" t="str">
            <v>1.1.7.0.1.388</v>
          </cell>
          <cell r="G15987" t="str">
            <v>Jerrycan HDPE - 20 L - Cap - Black</v>
          </cell>
          <cell r="H15987">
            <v>20</v>
          </cell>
          <cell r="I15987">
            <v>1</v>
          </cell>
          <cell r="J15987" t="str">
            <v>Pcs</v>
          </cell>
          <cell r="L15987">
            <v>285</v>
          </cell>
          <cell r="T15987">
            <v>0</v>
          </cell>
          <cell r="U15987">
            <v>50</v>
          </cell>
        </row>
        <row r="15988">
          <cell r="B15988">
            <v>15989</v>
          </cell>
          <cell r="F15988" t="str">
            <v>1.1.7.0.1.391</v>
          </cell>
          <cell r="G15988" t="str">
            <v>Sticker ProQuat 276 SL - 20 L</v>
          </cell>
          <cell r="H15988">
            <v>20</v>
          </cell>
          <cell r="I15988">
            <v>1</v>
          </cell>
          <cell r="J15988" t="str">
            <v>Pcs</v>
          </cell>
          <cell r="L15988">
            <v>1010</v>
          </cell>
          <cell r="T15988">
            <v>0</v>
          </cell>
          <cell r="U15988">
            <v>50</v>
          </cell>
        </row>
        <row r="15989">
          <cell r="B15989">
            <v>15990</v>
          </cell>
          <cell r="F15989" t="str">
            <v>1.1.7.0.3.364</v>
          </cell>
          <cell r="G15989" t="str">
            <v>ProQuat 276 SL @20 ltr</v>
          </cell>
          <cell r="H15989">
            <v>20</v>
          </cell>
          <cell r="I15989">
            <v>1</v>
          </cell>
          <cell r="J15989" t="str">
            <v>Liter</v>
          </cell>
          <cell r="L15989">
            <v>28505.977800799999</v>
          </cell>
          <cell r="T15989">
            <v>0</v>
          </cell>
          <cell r="U15989">
            <v>1000</v>
          </cell>
        </row>
        <row r="15990">
          <cell r="B15990">
            <v>15991</v>
          </cell>
          <cell r="F15990" t="str">
            <v>1.1.7.0.1.428</v>
          </cell>
          <cell r="G15990" t="str">
            <v>Paraquat Dichloride 42% TA</v>
          </cell>
          <cell r="H15990">
            <v>220</v>
          </cell>
          <cell r="I15990">
            <v>1</v>
          </cell>
          <cell r="J15990" t="str">
            <v>Kg</v>
          </cell>
          <cell r="L15990">
            <v>54333.808499999999</v>
          </cell>
          <cell r="T15990">
            <v>0</v>
          </cell>
          <cell r="U15990">
            <v>440</v>
          </cell>
        </row>
        <row r="15991">
          <cell r="B15991">
            <v>15992</v>
          </cell>
          <cell r="F15991" t="str">
            <v>1.1.7.0.1.426</v>
          </cell>
          <cell r="G15991" t="str">
            <v>Agrisol 445 N</v>
          </cell>
          <cell r="H15991">
            <v>200</v>
          </cell>
          <cell r="I15991">
            <v>1</v>
          </cell>
          <cell r="J15991" t="str">
            <v>Kg</v>
          </cell>
          <cell r="L15991">
            <v>17794.18</v>
          </cell>
          <cell r="T15991">
            <v>0</v>
          </cell>
          <cell r="U15991">
            <v>150</v>
          </cell>
        </row>
        <row r="15992">
          <cell r="B15992">
            <v>15993</v>
          </cell>
          <cell r="F15992" t="str">
            <v>1.1.7.0.7.49</v>
          </cell>
          <cell r="G15992" t="str">
            <v>Scrap - Coloursea Briliant Blue</v>
          </cell>
          <cell r="H15992">
            <v>1</v>
          </cell>
          <cell r="I15992">
            <v>25</v>
          </cell>
          <cell r="J15992" t="str">
            <v>Kg</v>
          </cell>
          <cell r="L15992">
            <v>214564.44</v>
          </cell>
          <cell r="T15992">
            <v>0</v>
          </cell>
          <cell r="U15992">
            <v>1.32</v>
          </cell>
        </row>
        <row r="15993">
          <cell r="B15993">
            <v>15994</v>
          </cell>
          <cell r="F15993" t="str">
            <v>1.1.7.0.1.386</v>
          </cell>
          <cell r="G15993" t="str">
            <v>Jerrycan HDPE - 20 L</v>
          </cell>
          <cell r="H15993">
            <v>20</v>
          </cell>
          <cell r="I15993">
            <v>1</v>
          </cell>
          <cell r="J15993" t="str">
            <v>Pcs</v>
          </cell>
          <cell r="L15993">
            <v>28000</v>
          </cell>
          <cell r="T15993">
            <v>0</v>
          </cell>
          <cell r="U15993">
            <v>50</v>
          </cell>
        </row>
        <row r="15994">
          <cell r="B15994">
            <v>15995</v>
          </cell>
          <cell r="F15994" t="str">
            <v>1.1.7.0.1.387</v>
          </cell>
          <cell r="G15994" t="str">
            <v>Jerrycan HDPE - 20 L - Plug</v>
          </cell>
          <cell r="H15994">
            <v>20</v>
          </cell>
          <cell r="I15994">
            <v>1</v>
          </cell>
          <cell r="J15994" t="str">
            <v>Pcs</v>
          </cell>
          <cell r="L15994">
            <v>500</v>
          </cell>
          <cell r="T15994">
            <v>0</v>
          </cell>
          <cell r="U15994">
            <v>50</v>
          </cell>
        </row>
        <row r="15995">
          <cell r="B15995">
            <v>15996</v>
          </cell>
          <cell r="F15995" t="str">
            <v>1.1.7.0.1.388</v>
          </cell>
          <cell r="G15995" t="str">
            <v>Jerrycan HDPE - 20 L - Cap - Black</v>
          </cell>
          <cell r="H15995">
            <v>20</v>
          </cell>
          <cell r="I15995">
            <v>1</v>
          </cell>
          <cell r="J15995" t="str">
            <v>Pcs</v>
          </cell>
          <cell r="L15995">
            <v>285</v>
          </cell>
          <cell r="T15995">
            <v>0</v>
          </cell>
          <cell r="U15995">
            <v>50</v>
          </cell>
        </row>
        <row r="15996">
          <cell r="B15996">
            <v>15997</v>
          </cell>
          <cell r="F15996" t="str">
            <v>1.1.7.0.1.391</v>
          </cell>
          <cell r="G15996" t="str">
            <v>Sticker ProQuat 276 SL - 20 L</v>
          </cell>
          <cell r="H15996">
            <v>20</v>
          </cell>
          <cell r="I15996">
            <v>1</v>
          </cell>
          <cell r="J15996" t="str">
            <v>Pcs</v>
          </cell>
          <cell r="L15996">
            <v>1010</v>
          </cell>
          <cell r="T15996">
            <v>0</v>
          </cell>
          <cell r="U15996">
            <v>50</v>
          </cell>
        </row>
        <row r="15997">
          <cell r="B15997">
            <v>15998</v>
          </cell>
          <cell r="F15997" t="str">
            <v>1.1.7.0.3.364</v>
          </cell>
          <cell r="G15997" t="str">
            <v>ProQuat 276 SL @20 ltr</v>
          </cell>
          <cell r="H15997">
            <v>20</v>
          </cell>
          <cell r="I15997">
            <v>1</v>
          </cell>
          <cell r="J15997" t="str">
            <v>Liter</v>
          </cell>
          <cell r="L15997">
            <v>28505.977800799999</v>
          </cell>
          <cell r="T15997">
            <v>0</v>
          </cell>
          <cell r="U15997">
            <v>1000</v>
          </cell>
        </row>
        <row r="15998">
          <cell r="B15998">
            <v>15999</v>
          </cell>
          <cell r="F15998" t="str">
            <v>1.1.7.0.1.428</v>
          </cell>
          <cell r="G15998" t="str">
            <v>Paraquat Dichloride 42% TA</v>
          </cell>
          <cell r="H15998">
            <v>220</v>
          </cell>
          <cell r="I15998">
            <v>1</v>
          </cell>
          <cell r="J15998" t="str">
            <v>Kg</v>
          </cell>
          <cell r="L15998">
            <v>54333.808499999999</v>
          </cell>
          <cell r="T15998">
            <v>0</v>
          </cell>
          <cell r="U15998">
            <v>440</v>
          </cell>
        </row>
        <row r="15999">
          <cell r="B15999">
            <v>16000</v>
          </cell>
          <cell r="F15999" t="str">
            <v>1.1.7.0.1.426</v>
          </cell>
          <cell r="G15999" t="str">
            <v>Agrisol 445 N</v>
          </cell>
          <cell r="H15999">
            <v>200</v>
          </cell>
          <cell r="I15999">
            <v>1</v>
          </cell>
          <cell r="J15999" t="str">
            <v>Kg</v>
          </cell>
          <cell r="L15999">
            <v>17794.18</v>
          </cell>
          <cell r="T15999">
            <v>0</v>
          </cell>
          <cell r="U15999">
            <v>150</v>
          </cell>
        </row>
        <row r="16000">
          <cell r="B16000">
            <v>16001</v>
          </cell>
          <cell r="F16000" t="str">
            <v>1.1.7.0.7.49</v>
          </cell>
          <cell r="G16000" t="str">
            <v>Scrap - Coloursea Briliant Blue</v>
          </cell>
          <cell r="H16000">
            <v>1</v>
          </cell>
          <cell r="I16000">
            <v>25</v>
          </cell>
          <cell r="J16000" t="str">
            <v>Kg</v>
          </cell>
          <cell r="L16000">
            <v>214564.44</v>
          </cell>
          <cell r="T16000">
            <v>0</v>
          </cell>
          <cell r="U16000">
            <v>1.32</v>
          </cell>
        </row>
        <row r="16001">
          <cell r="B16001">
            <v>16002</v>
          </cell>
          <cell r="F16001" t="str">
            <v>1.1.7.0.1.386</v>
          </cell>
          <cell r="G16001" t="str">
            <v>Jerrycan HDPE - 20 L</v>
          </cell>
          <cell r="H16001">
            <v>20</v>
          </cell>
          <cell r="I16001">
            <v>1</v>
          </cell>
          <cell r="J16001" t="str">
            <v>Pcs</v>
          </cell>
          <cell r="L16001">
            <v>28000</v>
          </cell>
          <cell r="T16001">
            <v>0</v>
          </cell>
          <cell r="U16001">
            <v>50</v>
          </cell>
        </row>
        <row r="16002">
          <cell r="B16002">
            <v>16003</v>
          </cell>
          <cell r="F16002" t="str">
            <v>1.1.7.0.1.387</v>
          </cell>
          <cell r="G16002" t="str">
            <v>Jerrycan HDPE - 20 L - Plug</v>
          </cell>
          <cell r="H16002">
            <v>20</v>
          </cell>
          <cell r="I16002">
            <v>1</v>
          </cell>
          <cell r="J16002" t="str">
            <v>Pcs</v>
          </cell>
          <cell r="L16002">
            <v>500</v>
          </cell>
          <cell r="T16002">
            <v>0</v>
          </cell>
          <cell r="U16002">
            <v>50</v>
          </cell>
        </row>
        <row r="16003">
          <cell r="B16003">
            <v>16004</v>
          </cell>
          <cell r="F16003" t="str">
            <v>1.1.7.0.1.388</v>
          </cell>
          <cell r="G16003" t="str">
            <v>Jerrycan HDPE - 20 L - Cap - Black</v>
          </cell>
          <cell r="H16003">
            <v>20</v>
          </cell>
          <cell r="I16003">
            <v>1</v>
          </cell>
          <cell r="J16003" t="str">
            <v>Pcs</v>
          </cell>
          <cell r="L16003">
            <v>285</v>
          </cell>
          <cell r="T16003">
            <v>0</v>
          </cell>
          <cell r="U16003">
            <v>50</v>
          </cell>
        </row>
        <row r="16004">
          <cell r="B16004">
            <v>16005</v>
          </cell>
          <cell r="F16004" t="str">
            <v>1.1.7.0.1.391</v>
          </cell>
          <cell r="G16004" t="str">
            <v>Sticker ProQuat 276 SL - 20 L</v>
          </cell>
          <cell r="H16004">
            <v>20</v>
          </cell>
          <cell r="I16004">
            <v>1</v>
          </cell>
          <cell r="J16004" t="str">
            <v>Pcs</v>
          </cell>
          <cell r="L16004">
            <v>1010</v>
          </cell>
          <cell r="T16004">
            <v>0</v>
          </cell>
          <cell r="U16004">
            <v>50</v>
          </cell>
        </row>
        <row r="16005">
          <cell r="B16005">
            <v>16006</v>
          </cell>
          <cell r="F16005" t="str">
            <v>1.1.7.0.3.364</v>
          </cell>
          <cell r="G16005" t="str">
            <v>ProQuat 276 SL @20 ltr</v>
          </cell>
          <cell r="H16005">
            <v>20</v>
          </cell>
          <cell r="I16005">
            <v>1</v>
          </cell>
          <cell r="J16005" t="str">
            <v>Liter</v>
          </cell>
          <cell r="L16005">
            <v>28505.977800799999</v>
          </cell>
          <cell r="T16005">
            <v>0</v>
          </cell>
          <cell r="U16005">
            <v>1000</v>
          </cell>
        </row>
        <row r="16006">
          <cell r="B16006">
            <v>16007</v>
          </cell>
          <cell r="F16006" t="str">
            <v>1.1.7.0.20.1</v>
          </cell>
          <cell r="G16006" t="str">
            <v>Chlorpyrifos 500EC+Gypermetrin 50EC</v>
          </cell>
          <cell r="H16006">
            <v>200</v>
          </cell>
          <cell r="I16006">
            <v>1</v>
          </cell>
          <cell r="J16006" t="str">
            <v>Liter</v>
          </cell>
          <cell r="L16006">
            <v>59745</v>
          </cell>
          <cell r="T16006">
            <v>0</v>
          </cell>
          <cell r="U16006">
            <v>1000</v>
          </cell>
        </row>
        <row r="16007">
          <cell r="B16007">
            <v>16008</v>
          </cell>
          <cell r="F16007" t="str">
            <v>1.1.7.0.1.367</v>
          </cell>
          <cell r="G16007" t="str">
            <v>Botol 500 ml PET (PSS)</v>
          </cell>
          <cell r="H16007">
            <v>0.5</v>
          </cell>
          <cell r="I16007">
            <v>1</v>
          </cell>
          <cell r="J16007" t="str">
            <v>Pcs</v>
          </cell>
          <cell r="L16007">
            <v>2300</v>
          </cell>
          <cell r="T16007">
            <v>0</v>
          </cell>
          <cell r="U16007">
            <v>2000</v>
          </cell>
        </row>
        <row r="16008">
          <cell r="B16008">
            <v>16009</v>
          </cell>
          <cell r="F16008" t="str">
            <v>1.1.7.0.1.368</v>
          </cell>
          <cell r="G16008" t="str">
            <v>Botol 500 ml PET (PSS) - Cap</v>
          </cell>
          <cell r="H16008">
            <v>0.5</v>
          </cell>
          <cell r="I16008">
            <v>1</v>
          </cell>
          <cell r="J16008" t="str">
            <v>Pcs</v>
          </cell>
          <cell r="L16008">
            <v>200</v>
          </cell>
          <cell r="T16008">
            <v>0</v>
          </cell>
          <cell r="U16008">
            <v>2000</v>
          </cell>
        </row>
        <row r="16009">
          <cell r="B16009">
            <v>16010</v>
          </cell>
          <cell r="F16009" t="str">
            <v>1.1.7.0.1.369</v>
          </cell>
          <cell r="G16009" t="str">
            <v>Botol 500 ml PET (PSS) - Plug</v>
          </cell>
          <cell r="H16009">
            <v>0.5</v>
          </cell>
          <cell r="I16009">
            <v>1</v>
          </cell>
          <cell r="J16009" t="str">
            <v>Pcs</v>
          </cell>
          <cell r="L16009">
            <v>76</v>
          </cell>
          <cell r="T16009">
            <v>0</v>
          </cell>
          <cell r="U16009">
            <v>2000</v>
          </cell>
        </row>
        <row r="16010">
          <cell r="B16010">
            <v>16011</v>
          </cell>
          <cell r="F16010" t="str">
            <v>1.1.7.0.1.349</v>
          </cell>
          <cell r="G16010" t="str">
            <v>Sticker Combitox 550 EC @ 500 ml</v>
          </cell>
          <cell r="H16010">
            <v>1</v>
          </cell>
          <cell r="I16010">
            <v>1</v>
          </cell>
          <cell r="J16010" t="str">
            <v>Pcs</v>
          </cell>
          <cell r="L16010">
            <v>404</v>
          </cell>
          <cell r="T16010">
            <v>0</v>
          </cell>
          <cell r="U16010">
            <v>2000</v>
          </cell>
        </row>
        <row r="16011">
          <cell r="B16011">
            <v>16012</v>
          </cell>
          <cell r="F16011" t="str">
            <v>1.1.7.0.1.343</v>
          </cell>
          <cell r="G16011" t="str">
            <v>Karton Box Combitox 550EC @500ml</v>
          </cell>
          <cell r="H16011">
            <v>0.5</v>
          </cell>
          <cell r="I16011">
            <v>1</v>
          </cell>
          <cell r="J16011" t="str">
            <v>Pcs</v>
          </cell>
          <cell r="L16011">
            <v>8114.89</v>
          </cell>
          <cell r="T16011">
            <v>0</v>
          </cell>
          <cell r="U16011">
            <v>83</v>
          </cell>
        </row>
        <row r="16012">
          <cell r="B16012">
            <v>16013</v>
          </cell>
          <cell r="F16012" t="str">
            <v>1.1.7.0.3.365</v>
          </cell>
          <cell r="G16012" t="str">
            <v>Combitox 550 EC @500 ML</v>
          </cell>
          <cell r="H16012">
            <v>0.5</v>
          </cell>
          <cell r="I16012">
            <v>24</v>
          </cell>
          <cell r="J16012" t="str">
            <v>Liter</v>
          </cell>
          <cell r="L16012">
            <v>66027.028030301663</v>
          </cell>
          <cell r="T16012">
            <v>0</v>
          </cell>
          <cell r="U16012">
            <v>996</v>
          </cell>
        </row>
        <row r="16013">
          <cell r="B16013">
            <v>16014</v>
          </cell>
          <cell r="F16013" t="str">
            <v>1.1.7.0.7.50</v>
          </cell>
          <cell r="G16013" t="str">
            <v>Scrap - Glyphosate 480SL</v>
          </cell>
          <cell r="H16013">
            <v>200</v>
          </cell>
          <cell r="I16013">
            <v>1</v>
          </cell>
          <cell r="J16013" t="str">
            <v>kg</v>
          </cell>
          <cell r="L16013">
            <v>89429.985400000005</v>
          </cell>
          <cell r="T16013">
            <v>0</v>
          </cell>
          <cell r="U16013">
            <v>247</v>
          </cell>
        </row>
        <row r="16014">
          <cell r="B16014">
            <v>16015</v>
          </cell>
          <cell r="F16014" t="str">
            <v>1.1.7.0.1.430</v>
          </cell>
          <cell r="G16014" t="str">
            <v>Agnique BL 7051</v>
          </cell>
          <cell r="H16014">
            <v>200</v>
          </cell>
          <cell r="I16014">
            <v>1</v>
          </cell>
          <cell r="J16014" t="str">
            <v>kg</v>
          </cell>
          <cell r="L16014">
            <v>17328.57</v>
          </cell>
          <cell r="T16014">
            <v>0</v>
          </cell>
          <cell r="U16014">
            <v>100</v>
          </cell>
        </row>
        <row r="16015">
          <cell r="B16015">
            <v>16016</v>
          </cell>
          <cell r="F16015" t="str">
            <v>1.1.7.0.1.290</v>
          </cell>
          <cell r="G16015" t="str">
            <v>Tartrazine @25Kg</v>
          </cell>
          <cell r="H16015">
            <v>25</v>
          </cell>
          <cell r="I16015">
            <v>1</v>
          </cell>
          <cell r="J16015" t="str">
            <v>Kg</v>
          </cell>
          <cell r="L16015">
            <v>61430.22</v>
          </cell>
          <cell r="T16015">
            <v>0</v>
          </cell>
          <cell r="U16015">
            <v>0.4</v>
          </cell>
        </row>
        <row r="16016">
          <cell r="B16016">
            <v>16017</v>
          </cell>
          <cell r="F16016" t="str">
            <v>1.1.7.0.1.382</v>
          </cell>
          <cell r="G16016" t="str">
            <v>Botol 1 Liter PET (PSS)</v>
          </cell>
          <cell r="H16016">
            <v>1</v>
          </cell>
          <cell r="I16016">
            <v>1</v>
          </cell>
          <cell r="J16016" t="str">
            <v>Pcs</v>
          </cell>
          <cell r="L16016">
            <v>2500</v>
          </cell>
          <cell r="T16016">
            <v>0</v>
          </cell>
          <cell r="U16016">
            <v>1000</v>
          </cell>
        </row>
        <row r="16017">
          <cell r="B16017">
            <v>16018</v>
          </cell>
          <cell r="F16017" t="str">
            <v>1.1.7.0.1.383</v>
          </cell>
          <cell r="G16017" t="str">
            <v>Botol 1 Liter PET (PSS) Seal</v>
          </cell>
          <cell r="H16017">
            <v>1</v>
          </cell>
          <cell r="I16017">
            <v>1</v>
          </cell>
          <cell r="J16017" t="str">
            <v>Pcs</v>
          </cell>
          <cell r="L16017">
            <v>250</v>
          </cell>
          <cell r="T16017">
            <v>0</v>
          </cell>
          <cell r="U16017">
            <v>1000</v>
          </cell>
        </row>
        <row r="16018">
          <cell r="B16018">
            <v>16019</v>
          </cell>
          <cell r="F16018" t="str">
            <v>1.1.7.0.1.384</v>
          </cell>
          <cell r="G16018" t="str">
            <v>Botol 1 Liter PET (PSS) Cup</v>
          </cell>
          <cell r="H16018">
            <v>1</v>
          </cell>
          <cell r="I16018">
            <v>1</v>
          </cell>
          <cell r="J16018" t="str">
            <v>Pcs</v>
          </cell>
          <cell r="L16018">
            <v>78</v>
          </cell>
          <cell r="T16018">
            <v>0</v>
          </cell>
          <cell r="U16018">
            <v>1000</v>
          </cell>
        </row>
        <row r="16019">
          <cell r="B16019">
            <v>16020</v>
          </cell>
          <cell r="F16019" t="str">
            <v>1.1.7.0.1.408</v>
          </cell>
          <cell r="G16019" t="str">
            <v>Sticker Grandup 480 SL - 1 L</v>
          </cell>
          <cell r="H16019">
            <v>1</v>
          </cell>
          <cell r="I16019">
            <v>1</v>
          </cell>
          <cell r="J16019" t="str">
            <v>Pcs</v>
          </cell>
          <cell r="L16019">
            <v>479.5</v>
          </cell>
          <cell r="T16019">
            <v>0</v>
          </cell>
          <cell r="U16019">
            <v>1000</v>
          </cell>
        </row>
        <row r="16020">
          <cell r="B16020">
            <v>16021</v>
          </cell>
          <cell r="F16020" t="str">
            <v>1.1.7.0.1.402</v>
          </cell>
          <cell r="G16020" t="str">
            <v>Karton Box Grandup 480 SL - 1 L</v>
          </cell>
          <cell r="H16020">
            <v>1</v>
          </cell>
          <cell r="I16020">
            <v>1</v>
          </cell>
          <cell r="J16020" t="str">
            <v>Pcs</v>
          </cell>
          <cell r="L16020">
            <v>4691.9089999999997</v>
          </cell>
          <cell r="T16020">
            <v>0</v>
          </cell>
          <cell r="U16020">
            <v>83</v>
          </cell>
        </row>
        <row r="16021">
          <cell r="B16021">
            <v>16022</v>
          </cell>
          <cell r="F16021" t="str">
            <v>1.1.7.0.3.366</v>
          </cell>
          <cell r="G16021" t="str">
            <v>Grandup 480 SL @1 ltr</v>
          </cell>
          <cell r="H16021">
            <v>1</v>
          </cell>
          <cell r="I16021">
            <v>12</v>
          </cell>
          <cell r="J16021" t="str">
            <v>Liter</v>
          </cell>
          <cell r="L16021">
            <v>28411.556398466673</v>
          </cell>
          <cell r="T16021">
            <v>0</v>
          </cell>
          <cell r="U16021">
            <v>996</v>
          </cell>
        </row>
        <row r="16022">
          <cell r="B16022">
            <v>16023</v>
          </cell>
          <cell r="F16022" t="str">
            <v>1.1.7.0.7.50</v>
          </cell>
          <cell r="G16022" t="str">
            <v>Scrap - Glyphosate 480SL</v>
          </cell>
          <cell r="H16022">
            <v>200</v>
          </cell>
          <cell r="I16022">
            <v>1</v>
          </cell>
          <cell r="J16022" t="str">
            <v>kg</v>
          </cell>
          <cell r="L16022">
            <v>89429.985400000005</v>
          </cell>
          <cell r="T16022">
            <v>0</v>
          </cell>
          <cell r="U16022">
            <v>247</v>
          </cell>
        </row>
        <row r="16023">
          <cell r="B16023">
            <v>16024</v>
          </cell>
          <cell r="F16023" t="str">
            <v>1.1.7.0.1.430</v>
          </cell>
          <cell r="G16023" t="str">
            <v>Agnique BL 7051</v>
          </cell>
          <cell r="H16023">
            <v>200</v>
          </cell>
          <cell r="I16023">
            <v>1</v>
          </cell>
          <cell r="J16023" t="str">
            <v>kg</v>
          </cell>
          <cell r="L16023">
            <v>17328.57</v>
          </cell>
          <cell r="T16023">
            <v>0</v>
          </cell>
          <cell r="U16023">
            <v>100</v>
          </cell>
        </row>
        <row r="16024">
          <cell r="B16024">
            <v>16025</v>
          </cell>
          <cell r="F16024" t="str">
            <v>1.1.7.0.1.290</v>
          </cell>
          <cell r="G16024" t="str">
            <v>Tartrazine @25Kg</v>
          </cell>
          <cell r="H16024">
            <v>25</v>
          </cell>
          <cell r="I16024">
            <v>1</v>
          </cell>
          <cell r="J16024" t="str">
            <v>Kg</v>
          </cell>
          <cell r="L16024">
            <v>61430.22</v>
          </cell>
          <cell r="T16024">
            <v>0</v>
          </cell>
          <cell r="U16024">
            <v>0.4</v>
          </cell>
        </row>
        <row r="16025">
          <cell r="B16025">
            <v>16026</v>
          </cell>
          <cell r="F16025" t="str">
            <v>1.1.7.0.1.333</v>
          </cell>
          <cell r="G16025" t="str">
            <v>Bottle PET - 1 L</v>
          </cell>
          <cell r="H16025">
            <v>1</v>
          </cell>
          <cell r="I16025">
            <v>1</v>
          </cell>
          <cell r="J16025" t="str">
            <v>Pcs</v>
          </cell>
          <cell r="L16025">
            <v>2500</v>
          </cell>
          <cell r="T16025">
            <v>0</v>
          </cell>
          <cell r="U16025">
            <v>1000</v>
          </cell>
        </row>
        <row r="16026">
          <cell r="B16026">
            <v>16027</v>
          </cell>
          <cell r="F16026" t="str">
            <v>1.1.7.0.1.383</v>
          </cell>
          <cell r="G16026" t="str">
            <v>Botol 1 Liter PET (PSS) Seal</v>
          </cell>
          <cell r="H16026">
            <v>1</v>
          </cell>
          <cell r="I16026">
            <v>1</v>
          </cell>
          <cell r="J16026" t="str">
            <v>Pcs</v>
          </cell>
          <cell r="L16026">
            <v>250</v>
          </cell>
          <cell r="T16026">
            <v>0</v>
          </cell>
          <cell r="U16026">
            <v>1000</v>
          </cell>
        </row>
        <row r="16027">
          <cell r="B16027">
            <v>16028</v>
          </cell>
          <cell r="F16027" t="str">
            <v>1.1.7.0.1.384</v>
          </cell>
          <cell r="G16027" t="str">
            <v>Botol 1 Liter PET (PSS) Cup</v>
          </cell>
          <cell r="H16027">
            <v>1</v>
          </cell>
          <cell r="I16027">
            <v>1</v>
          </cell>
          <cell r="J16027" t="str">
            <v>Pcs</v>
          </cell>
          <cell r="L16027">
            <v>78</v>
          </cell>
          <cell r="T16027">
            <v>0</v>
          </cell>
          <cell r="U16027">
            <v>1000</v>
          </cell>
        </row>
        <row r="16028">
          <cell r="B16028">
            <v>16029</v>
          </cell>
          <cell r="F16028" t="str">
            <v>1.1.7.0.1.408</v>
          </cell>
          <cell r="G16028" t="str">
            <v>Sticker Grandup 480 SL - 1 L</v>
          </cell>
          <cell r="H16028">
            <v>1</v>
          </cell>
          <cell r="I16028">
            <v>1</v>
          </cell>
          <cell r="J16028" t="str">
            <v>Pcs</v>
          </cell>
          <cell r="L16028">
            <v>479.5</v>
          </cell>
          <cell r="T16028">
            <v>0</v>
          </cell>
          <cell r="U16028">
            <v>1000</v>
          </cell>
        </row>
        <row r="16029">
          <cell r="B16029">
            <v>16030</v>
          </cell>
          <cell r="F16029" t="str">
            <v>1.1.7.0.1.402</v>
          </cell>
          <cell r="G16029" t="str">
            <v>Karton Box Grandup 480 SL - 1 L</v>
          </cell>
          <cell r="H16029">
            <v>1</v>
          </cell>
          <cell r="I16029">
            <v>1</v>
          </cell>
          <cell r="J16029" t="str">
            <v>Pcs</v>
          </cell>
          <cell r="L16029">
            <v>4691.9089999999997</v>
          </cell>
          <cell r="T16029">
            <v>0</v>
          </cell>
          <cell r="U16029">
            <v>84</v>
          </cell>
        </row>
        <row r="16030">
          <cell r="B16030">
            <v>16031</v>
          </cell>
          <cell r="F16030" t="str">
            <v>1.1.7.0.3.339</v>
          </cell>
          <cell r="G16030" t="str">
            <v>Grandup 480 SL @1 ltr</v>
          </cell>
          <cell r="H16030">
            <v>1</v>
          </cell>
          <cell r="I16030">
            <v>12</v>
          </cell>
          <cell r="J16030" t="str">
            <v>Liter</v>
          </cell>
          <cell r="L16030">
            <v>22224.078682866671</v>
          </cell>
          <cell r="T16030">
            <v>0</v>
          </cell>
          <cell r="U16030">
            <v>1008</v>
          </cell>
        </row>
        <row r="16031">
          <cell r="B16031">
            <v>16032</v>
          </cell>
          <cell r="F16031" t="str">
            <v>1.1.7.0.7.50</v>
          </cell>
          <cell r="G16031" t="str">
            <v>Scrap - Glyphosate 480SL</v>
          </cell>
          <cell r="H16031">
            <v>200</v>
          </cell>
          <cell r="I16031">
            <v>1</v>
          </cell>
          <cell r="J16031" t="str">
            <v>kg</v>
          </cell>
          <cell r="L16031">
            <v>89429.985400000005</v>
          </cell>
          <cell r="T16031">
            <v>0</v>
          </cell>
          <cell r="U16031">
            <v>247</v>
          </cell>
        </row>
        <row r="16032">
          <cell r="B16032">
            <v>16033</v>
          </cell>
          <cell r="F16032" t="str">
            <v>1.1.7.0.1.430</v>
          </cell>
          <cell r="G16032" t="str">
            <v>Agnique BL 7051</v>
          </cell>
          <cell r="H16032">
            <v>200</v>
          </cell>
          <cell r="I16032">
            <v>1</v>
          </cell>
          <cell r="J16032" t="str">
            <v>kg</v>
          </cell>
          <cell r="L16032">
            <v>17328.57</v>
          </cell>
          <cell r="T16032">
            <v>0</v>
          </cell>
          <cell r="U16032">
            <v>100</v>
          </cell>
        </row>
        <row r="16033">
          <cell r="B16033">
            <v>16034</v>
          </cell>
          <cell r="F16033" t="str">
            <v>1.1.7.0.1.290</v>
          </cell>
          <cell r="G16033" t="str">
            <v>Tartrazine @25Kg</v>
          </cell>
          <cell r="H16033">
            <v>25</v>
          </cell>
          <cell r="I16033">
            <v>1</v>
          </cell>
          <cell r="J16033" t="str">
            <v>Kg</v>
          </cell>
          <cell r="L16033">
            <v>61430.22</v>
          </cell>
          <cell r="T16033">
            <v>0</v>
          </cell>
          <cell r="U16033">
            <v>0.4</v>
          </cell>
        </row>
        <row r="16034">
          <cell r="B16034">
            <v>16035</v>
          </cell>
          <cell r="F16034" t="str">
            <v>1.1.7.0.1.333</v>
          </cell>
          <cell r="G16034" t="str">
            <v>Bottle PET - 1 L</v>
          </cell>
          <cell r="H16034">
            <v>1</v>
          </cell>
          <cell r="I16034">
            <v>1</v>
          </cell>
          <cell r="J16034" t="str">
            <v>Pcs</v>
          </cell>
          <cell r="L16034">
            <v>2500</v>
          </cell>
          <cell r="T16034">
            <v>0</v>
          </cell>
          <cell r="U16034">
            <v>1000</v>
          </cell>
        </row>
        <row r="16035">
          <cell r="B16035">
            <v>16036</v>
          </cell>
          <cell r="F16035" t="str">
            <v>1.1.7.0.1.383</v>
          </cell>
          <cell r="G16035" t="str">
            <v>Botol 1 Liter PET (PSS) Seal</v>
          </cell>
          <cell r="H16035">
            <v>1</v>
          </cell>
          <cell r="I16035">
            <v>1</v>
          </cell>
          <cell r="J16035" t="str">
            <v>Pcs</v>
          </cell>
          <cell r="L16035">
            <v>250</v>
          </cell>
          <cell r="T16035">
            <v>0</v>
          </cell>
          <cell r="U16035">
            <v>1000</v>
          </cell>
        </row>
        <row r="16036">
          <cell r="B16036">
            <v>16037</v>
          </cell>
          <cell r="F16036" t="str">
            <v>1.1.7.0.1.384</v>
          </cell>
          <cell r="G16036" t="str">
            <v>Botol 1 Liter PET (PSS) Cup</v>
          </cell>
          <cell r="H16036">
            <v>1</v>
          </cell>
          <cell r="I16036">
            <v>1</v>
          </cell>
          <cell r="J16036" t="str">
            <v>Pcs</v>
          </cell>
          <cell r="L16036">
            <v>78</v>
          </cell>
          <cell r="T16036">
            <v>0</v>
          </cell>
          <cell r="U16036">
            <v>1000</v>
          </cell>
        </row>
        <row r="16037">
          <cell r="B16037">
            <v>16038</v>
          </cell>
          <cell r="F16037" t="str">
            <v>1.1.7.0.1.408</v>
          </cell>
          <cell r="G16037" t="str">
            <v>Sticker Grandup 480 SL - 1 L</v>
          </cell>
          <cell r="H16037">
            <v>1</v>
          </cell>
          <cell r="I16037">
            <v>1</v>
          </cell>
          <cell r="J16037" t="str">
            <v>Pcs</v>
          </cell>
          <cell r="L16037">
            <v>479.5</v>
          </cell>
          <cell r="T16037">
            <v>0</v>
          </cell>
          <cell r="U16037">
            <v>1000</v>
          </cell>
        </row>
        <row r="16038">
          <cell r="B16038">
            <v>16039</v>
          </cell>
          <cell r="F16038" t="str">
            <v>1.1.7.0.1.402</v>
          </cell>
          <cell r="G16038" t="str">
            <v>Karton Box Grandup 480 SL - 1 L</v>
          </cell>
          <cell r="H16038">
            <v>1</v>
          </cell>
          <cell r="I16038">
            <v>1</v>
          </cell>
          <cell r="J16038" t="str">
            <v>Pcs</v>
          </cell>
          <cell r="L16038">
            <v>4691.9089999999997</v>
          </cell>
          <cell r="T16038">
            <v>0</v>
          </cell>
          <cell r="U16038">
            <v>83</v>
          </cell>
        </row>
        <row r="16039">
          <cell r="B16039">
            <v>16040</v>
          </cell>
          <cell r="F16039" t="str">
            <v>1.1.7.0.3.366</v>
          </cell>
          <cell r="G16039" t="str">
            <v>Grandup 480 SL @1 ltr</v>
          </cell>
          <cell r="H16039">
            <v>1</v>
          </cell>
          <cell r="I16039">
            <v>12</v>
          </cell>
          <cell r="J16039" t="str">
            <v>Liter</v>
          </cell>
          <cell r="L16039">
            <v>28411.556398466673</v>
          </cell>
          <cell r="T16039">
            <v>0</v>
          </cell>
          <cell r="U16039">
            <v>996</v>
          </cell>
        </row>
        <row r="16040">
          <cell r="B16040">
            <v>16041</v>
          </cell>
          <cell r="F16040" t="str">
            <v>1.1.7.0.7.50</v>
          </cell>
          <cell r="G16040" t="str">
            <v>Scrap - Glyphosate 480SL</v>
          </cell>
          <cell r="H16040">
            <v>200</v>
          </cell>
          <cell r="I16040">
            <v>1</v>
          </cell>
          <cell r="J16040" t="str">
            <v>kg</v>
          </cell>
          <cell r="L16040">
            <v>89429.985400000005</v>
          </cell>
          <cell r="T16040">
            <v>0</v>
          </cell>
          <cell r="U16040">
            <v>247</v>
          </cell>
        </row>
        <row r="16041">
          <cell r="B16041">
            <v>16042</v>
          </cell>
          <cell r="F16041" t="str">
            <v>1.1.7.0.1.430</v>
          </cell>
          <cell r="G16041" t="str">
            <v>Agnique BL 7051</v>
          </cell>
          <cell r="H16041">
            <v>200</v>
          </cell>
          <cell r="I16041">
            <v>1</v>
          </cell>
          <cell r="J16041" t="str">
            <v>kg</v>
          </cell>
          <cell r="L16041">
            <v>17328.57</v>
          </cell>
          <cell r="T16041">
            <v>0</v>
          </cell>
          <cell r="U16041">
            <v>100</v>
          </cell>
        </row>
        <row r="16042">
          <cell r="B16042">
            <v>16043</v>
          </cell>
          <cell r="F16042" t="str">
            <v>1.1.7.0.1.290</v>
          </cell>
          <cell r="G16042" t="str">
            <v>Tartrazine @25Kg</v>
          </cell>
          <cell r="H16042">
            <v>25</v>
          </cell>
          <cell r="I16042">
            <v>1</v>
          </cell>
          <cell r="J16042" t="str">
            <v>Kg</v>
          </cell>
          <cell r="L16042">
            <v>61430.22</v>
          </cell>
          <cell r="T16042">
            <v>0</v>
          </cell>
          <cell r="U16042">
            <v>0.4</v>
          </cell>
        </row>
        <row r="16043">
          <cell r="B16043">
            <v>16044</v>
          </cell>
          <cell r="F16043" t="str">
            <v>1.1.7.0.1.333</v>
          </cell>
          <cell r="G16043" t="str">
            <v>Bottle PET - 1 L</v>
          </cell>
          <cell r="H16043">
            <v>1</v>
          </cell>
          <cell r="I16043">
            <v>1</v>
          </cell>
          <cell r="J16043" t="str">
            <v>Pcs</v>
          </cell>
          <cell r="L16043">
            <v>2500</v>
          </cell>
          <cell r="T16043">
            <v>0</v>
          </cell>
          <cell r="U16043">
            <v>1000</v>
          </cell>
        </row>
        <row r="16044">
          <cell r="B16044">
            <v>16045</v>
          </cell>
          <cell r="F16044" t="str">
            <v>1.1.7.0.1.383</v>
          </cell>
          <cell r="G16044" t="str">
            <v>Botol 1 Liter PET (PSS) Seal</v>
          </cell>
          <cell r="H16044">
            <v>1</v>
          </cell>
          <cell r="I16044">
            <v>1</v>
          </cell>
          <cell r="J16044" t="str">
            <v>Pcs</v>
          </cell>
          <cell r="L16044">
            <v>250</v>
          </cell>
          <cell r="T16044">
            <v>0</v>
          </cell>
          <cell r="U16044">
            <v>1000</v>
          </cell>
        </row>
        <row r="16045">
          <cell r="B16045">
            <v>16046</v>
          </cell>
          <cell r="F16045" t="str">
            <v>1.1.7.0.1.384</v>
          </cell>
          <cell r="G16045" t="str">
            <v>Botol 1 Liter PET (PSS) Cup</v>
          </cell>
          <cell r="H16045">
            <v>1</v>
          </cell>
          <cell r="I16045">
            <v>1</v>
          </cell>
          <cell r="J16045" t="str">
            <v>Pcs</v>
          </cell>
          <cell r="L16045">
            <v>78</v>
          </cell>
          <cell r="T16045">
            <v>0</v>
          </cell>
          <cell r="U16045">
            <v>1000</v>
          </cell>
        </row>
        <row r="16046">
          <cell r="B16046">
            <v>16047</v>
          </cell>
          <cell r="F16046" t="str">
            <v>1.1.7.0.1.408</v>
          </cell>
          <cell r="G16046" t="str">
            <v>Sticker Grandup 480 SL - 1 L</v>
          </cell>
          <cell r="H16046">
            <v>1</v>
          </cell>
          <cell r="I16046">
            <v>1</v>
          </cell>
          <cell r="J16046" t="str">
            <v>Pcs</v>
          </cell>
          <cell r="L16046">
            <v>479.5</v>
          </cell>
          <cell r="T16046">
            <v>0</v>
          </cell>
          <cell r="U16046">
            <v>1000</v>
          </cell>
        </row>
        <row r="16047">
          <cell r="B16047">
            <v>16048</v>
          </cell>
          <cell r="F16047" t="str">
            <v>1.1.7.0.1.402</v>
          </cell>
          <cell r="G16047" t="str">
            <v>Karton Box Grandup 480 SL - 1 L</v>
          </cell>
          <cell r="H16047">
            <v>1</v>
          </cell>
          <cell r="I16047">
            <v>1</v>
          </cell>
          <cell r="J16047" t="str">
            <v>Pcs</v>
          </cell>
          <cell r="L16047">
            <v>4691.9089999999997</v>
          </cell>
          <cell r="T16047">
            <v>0</v>
          </cell>
          <cell r="U16047">
            <v>83</v>
          </cell>
        </row>
        <row r="16048">
          <cell r="B16048">
            <v>16049</v>
          </cell>
          <cell r="F16048" t="str">
            <v>1.1.7.0.3.366</v>
          </cell>
          <cell r="G16048" t="str">
            <v>Grandup 480 SL @1 ltr</v>
          </cell>
          <cell r="H16048">
            <v>1</v>
          </cell>
          <cell r="I16048">
            <v>12</v>
          </cell>
          <cell r="J16048" t="str">
            <v>Liter</v>
          </cell>
          <cell r="L16048">
            <v>28411.556398466673</v>
          </cell>
          <cell r="T16048">
            <v>0</v>
          </cell>
          <cell r="U16048">
            <v>996</v>
          </cell>
        </row>
        <row r="16049">
          <cell r="B16049">
            <v>16050</v>
          </cell>
          <cell r="F16049" t="str">
            <v>1.1.7.0.7.50</v>
          </cell>
          <cell r="G16049" t="str">
            <v>Scrap - Glyphosate 480SL</v>
          </cell>
          <cell r="H16049">
            <v>200</v>
          </cell>
          <cell r="I16049">
            <v>1</v>
          </cell>
          <cell r="J16049" t="str">
            <v>kg</v>
          </cell>
          <cell r="L16049">
            <v>89429.985400000005</v>
          </cell>
          <cell r="T16049">
            <v>0</v>
          </cell>
          <cell r="U16049">
            <v>247</v>
          </cell>
        </row>
        <row r="16050">
          <cell r="B16050">
            <v>16051</v>
          </cell>
          <cell r="F16050" t="str">
            <v>1.1.7.0.1.430</v>
          </cell>
          <cell r="G16050" t="str">
            <v>Agnique BL 7051</v>
          </cell>
          <cell r="H16050">
            <v>200</v>
          </cell>
          <cell r="I16050">
            <v>1</v>
          </cell>
          <cell r="J16050" t="str">
            <v>kg</v>
          </cell>
          <cell r="L16050">
            <v>17328.57</v>
          </cell>
          <cell r="T16050">
            <v>0</v>
          </cell>
          <cell r="U16050">
            <v>100</v>
          </cell>
        </row>
        <row r="16051">
          <cell r="B16051">
            <v>16052</v>
          </cell>
          <cell r="F16051" t="str">
            <v>1.1.7.0.1.290</v>
          </cell>
          <cell r="G16051" t="str">
            <v>Tartrazine @25Kg</v>
          </cell>
          <cell r="H16051">
            <v>25</v>
          </cell>
          <cell r="I16051">
            <v>1</v>
          </cell>
          <cell r="J16051" t="str">
            <v>Kg</v>
          </cell>
          <cell r="L16051">
            <v>61430.22</v>
          </cell>
          <cell r="T16051">
            <v>0</v>
          </cell>
          <cell r="U16051">
            <v>0.4</v>
          </cell>
        </row>
        <row r="16052">
          <cell r="B16052">
            <v>16053</v>
          </cell>
          <cell r="F16052" t="str">
            <v>1.1.7.0.1.420</v>
          </cell>
          <cell r="G16052" t="str">
            <v>Jerrycan HDPE - 4 L</v>
          </cell>
          <cell r="H16052">
            <v>4</v>
          </cell>
          <cell r="I16052">
            <v>1</v>
          </cell>
          <cell r="J16052" t="str">
            <v>Pcs</v>
          </cell>
          <cell r="L16052">
            <v>5900</v>
          </cell>
          <cell r="T16052">
            <v>0</v>
          </cell>
          <cell r="U16052">
            <v>250</v>
          </cell>
        </row>
        <row r="16053">
          <cell r="B16053">
            <v>16054</v>
          </cell>
          <cell r="F16053" t="str">
            <v>1.1.7.0.1.421</v>
          </cell>
          <cell r="G16053" t="str">
            <v>Jerrycan HDPE - 4 L - Plug</v>
          </cell>
          <cell r="H16053">
            <v>4</v>
          </cell>
          <cell r="I16053">
            <v>1</v>
          </cell>
          <cell r="J16053" t="str">
            <v>Pcs</v>
          </cell>
          <cell r="L16053">
            <v>150</v>
          </cell>
          <cell r="T16053">
            <v>0</v>
          </cell>
          <cell r="U16053">
            <v>250</v>
          </cell>
        </row>
        <row r="16054">
          <cell r="B16054">
            <v>16055</v>
          </cell>
          <cell r="F16054" t="str">
            <v>1.1.7.0.1.422</v>
          </cell>
          <cell r="G16054" t="str">
            <v>Jerrycan HDPE - 4 L - Cap - Black</v>
          </cell>
          <cell r="H16054">
            <v>4</v>
          </cell>
          <cell r="I16054">
            <v>1</v>
          </cell>
          <cell r="J16054" t="str">
            <v>Pcs</v>
          </cell>
          <cell r="L16054">
            <v>111</v>
          </cell>
          <cell r="T16054">
            <v>0</v>
          </cell>
          <cell r="U16054">
            <v>250</v>
          </cell>
        </row>
        <row r="16055">
          <cell r="B16055">
            <v>16056</v>
          </cell>
          <cell r="F16055" t="str">
            <v>1.1.7.0.1.356</v>
          </cell>
          <cell r="G16055" t="str">
            <v>Sticker Grandup 480 SL - 4 L</v>
          </cell>
          <cell r="H16055">
            <v>4</v>
          </cell>
          <cell r="I16055">
            <v>1</v>
          </cell>
          <cell r="J16055" t="str">
            <v>Pcs</v>
          </cell>
          <cell r="L16055">
            <v>691.85</v>
          </cell>
          <cell r="T16055">
            <v>0</v>
          </cell>
          <cell r="U16055">
            <v>250</v>
          </cell>
        </row>
        <row r="16056">
          <cell r="B16056">
            <v>16057</v>
          </cell>
          <cell r="F16056" t="str">
            <v>1.1.7.0.1.399</v>
          </cell>
          <cell r="G16056" t="str">
            <v>Karton Box Grandup 480 SL - 4 L</v>
          </cell>
          <cell r="H16056">
            <v>4</v>
          </cell>
          <cell r="I16056">
            <v>1</v>
          </cell>
          <cell r="J16056" t="str">
            <v>Pcs</v>
          </cell>
          <cell r="L16056">
            <v>4255.7727272599996</v>
          </cell>
          <cell r="T16056">
            <v>0</v>
          </cell>
          <cell r="U16056">
            <v>62</v>
          </cell>
        </row>
        <row r="16057">
          <cell r="B16057">
            <v>16058</v>
          </cell>
          <cell r="F16057" t="str">
            <v>1.1.7.0.3.367</v>
          </cell>
          <cell r="G16057" t="str">
            <v>Grandup 480 SL @4 ltr</v>
          </cell>
          <cell r="H16057">
            <v>4</v>
          </cell>
          <cell r="I16057">
            <v>4</v>
          </cell>
          <cell r="J16057" t="str">
            <v>Liter</v>
          </cell>
          <cell r="L16057">
            <v>26692.262231800007</v>
          </cell>
          <cell r="T16057">
            <v>0</v>
          </cell>
          <cell r="U16057">
            <v>992</v>
          </cell>
        </row>
        <row r="16058">
          <cell r="B16058">
            <v>16059</v>
          </cell>
          <cell r="F16058" t="str">
            <v>1.1.7.0.7.50</v>
          </cell>
          <cell r="G16058" t="str">
            <v>Scrap - Glyphosate 480SL</v>
          </cell>
          <cell r="H16058">
            <v>200</v>
          </cell>
          <cell r="I16058">
            <v>1</v>
          </cell>
          <cell r="J16058" t="str">
            <v>kg</v>
          </cell>
          <cell r="L16058">
            <v>89429.985400000005</v>
          </cell>
          <cell r="T16058">
            <v>0</v>
          </cell>
          <cell r="U16058">
            <v>247</v>
          </cell>
        </row>
        <row r="16059">
          <cell r="B16059">
            <v>16060</v>
          </cell>
          <cell r="F16059" t="str">
            <v>1.1.7.0.1.430</v>
          </cell>
          <cell r="G16059" t="str">
            <v>Agnique BL 7051</v>
          </cell>
          <cell r="H16059">
            <v>200</v>
          </cell>
          <cell r="I16059">
            <v>1</v>
          </cell>
          <cell r="J16059" t="str">
            <v>kg</v>
          </cell>
          <cell r="L16059">
            <v>17328.57</v>
          </cell>
          <cell r="T16059">
            <v>0</v>
          </cell>
          <cell r="U16059">
            <v>100</v>
          </cell>
        </row>
        <row r="16060">
          <cell r="B16060">
            <v>16061</v>
          </cell>
          <cell r="F16060" t="str">
            <v>1.1.7.0.1.290</v>
          </cell>
          <cell r="G16060" t="str">
            <v>Tartrazine @25Kg</v>
          </cell>
          <cell r="H16060">
            <v>25</v>
          </cell>
          <cell r="I16060">
            <v>1</v>
          </cell>
          <cell r="J16060" t="str">
            <v>Kg</v>
          </cell>
          <cell r="L16060">
            <v>61430.22</v>
          </cell>
          <cell r="T16060">
            <v>0</v>
          </cell>
          <cell r="U16060">
            <v>0.4</v>
          </cell>
        </row>
        <row r="16061">
          <cell r="B16061">
            <v>16062</v>
          </cell>
          <cell r="F16061" t="str">
            <v>1.1.7.0.1.420</v>
          </cell>
          <cell r="G16061" t="str">
            <v>Jerrycan HDPE - 4 L</v>
          </cell>
          <cell r="H16061">
            <v>4</v>
          </cell>
          <cell r="I16061">
            <v>1</v>
          </cell>
          <cell r="J16061" t="str">
            <v>Pcs</v>
          </cell>
          <cell r="L16061">
            <v>5900</v>
          </cell>
          <cell r="T16061">
            <v>0</v>
          </cell>
          <cell r="U16061">
            <v>250</v>
          </cell>
        </row>
        <row r="16062">
          <cell r="B16062">
            <v>16063</v>
          </cell>
          <cell r="F16062" t="str">
            <v>1.1.7.0.1.421</v>
          </cell>
          <cell r="G16062" t="str">
            <v>Jerrycan HDPE - 4 L - Plug</v>
          </cell>
          <cell r="H16062">
            <v>4</v>
          </cell>
          <cell r="I16062">
            <v>1</v>
          </cell>
          <cell r="J16062" t="str">
            <v>Pcs</v>
          </cell>
          <cell r="L16062">
            <v>150</v>
          </cell>
          <cell r="T16062">
            <v>0</v>
          </cell>
          <cell r="U16062">
            <v>250</v>
          </cell>
        </row>
        <row r="16063">
          <cell r="B16063">
            <v>16064</v>
          </cell>
          <cell r="F16063" t="str">
            <v>1.1.7.0.1.422</v>
          </cell>
          <cell r="G16063" t="str">
            <v>Jerrycan HDPE - 4 L - Cap - Black</v>
          </cell>
          <cell r="H16063">
            <v>4</v>
          </cell>
          <cell r="I16063">
            <v>1</v>
          </cell>
          <cell r="J16063" t="str">
            <v>Pcs</v>
          </cell>
          <cell r="L16063">
            <v>111</v>
          </cell>
          <cell r="T16063">
            <v>0</v>
          </cell>
          <cell r="U16063">
            <v>250</v>
          </cell>
        </row>
        <row r="16064">
          <cell r="B16064">
            <v>16065</v>
          </cell>
          <cell r="F16064" t="str">
            <v>1.1.7.0.1.356</v>
          </cell>
          <cell r="G16064" t="str">
            <v>Sticker Grandup 480 SL - 4 L</v>
          </cell>
          <cell r="H16064">
            <v>4</v>
          </cell>
          <cell r="I16064">
            <v>1</v>
          </cell>
          <cell r="J16064" t="str">
            <v>Pcs</v>
          </cell>
          <cell r="L16064">
            <v>691.85</v>
          </cell>
          <cell r="T16064">
            <v>0</v>
          </cell>
          <cell r="U16064">
            <v>250</v>
          </cell>
        </row>
        <row r="16065">
          <cell r="B16065">
            <v>16066</v>
          </cell>
          <cell r="F16065" t="str">
            <v>1.1.7.0.1.399</v>
          </cell>
          <cell r="G16065" t="str">
            <v>Karton Box Grandup 480 SL - 4 L</v>
          </cell>
          <cell r="H16065">
            <v>4</v>
          </cell>
          <cell r="I16065">
            <v>1</v>
          </cell>
          <cell r="J16065" t="str">
            <v>Pcs</v>
          </cell>
          <cell r="L16065">
            <v>4255.7727272599996</v>
          </cell>
          <cell r="T16065">
            <v>0</v>
          </cell>
          <cell r="U16065">
            <v>63</v>
          </cell>
        </row>
        <row r="16066">
          <cell r="B16066">
            <v>16067</v>
          </cell>
          <cell r="F16066" t="str">
            <v>1.1.7.0.3.367</v>
          </cell>
          <cell r="G16066" t="str">
            <v>Grandup 480 SL @4 ltr</v>
          </cell>
          <cell r="H16066">
            <v>4</v>
          </cell>
          <cell r="I16066">
            <v>4</v>
          </cell>
          <cell r="J16066" t="str">
            <v>Liter</v>
          </cell>
          <cell r="L16066">
            <v>26692.262231800007</v>
          </cell>
          <cell r="T16066">
            <v>0</v>
          </cell>
          <cell r="U16066">
            <v>1008</v>
          </cell>
        </row>
        <row r="16067">
          <cell r="B16067">
            <v>16068</v>
          </cell>
          <cell r="F16067" t="str">
            <v>1.1.7.0.7.50</v>
          </cell>
          <cell r="G16067" t="str">
            <v>Scrap - Glyphosate 480SL</v>
          </cell>
          <cell r="H16067">
            <v>200</v>
          </cell>
          <cell r="I16067">
            <v>1</v>
          </cell>
          <cell r="J16067" t="str">
            <v>kg</v>
          </cell>
          <cell r="L16067">
            <v>89429.985400000005</v>
          </cell>
          <cell r="T16067">
            <v>0</v>
          </cell>
          <cell r="U16067">
            <v>247</v>
          </cell>
        </row>
        <row r="16068">
          <cell r="B16068">
            <v>16069</v>
          </cell>
          <cell r="F16068" t="str">
            <v>1.1.7.0.1.430</v>
          </cell>
          <cell r="G16068" t="str">
            <v>Agnique BL 7051</v>
          </cell>
          <cell r="H16068">
            <v>200</v>
          </cell>
          <cell r="I16068">
            <v>1</v>
          </cell>
          <cell r="J16068" t="str">
            <v>kg</v>
          </cell>
          <cell r="L16068">
            <v>17328.57</v>
          </cell>
          <cell r="T16068">
            <v>0</v>
          </cell>
          <cell r="U16068">
            <v>100</v>
          </cell>
        </row>
        <row r="16069">
          <cell r="B16069">
            <v>16070</v>
          </cell>
          <cell r="F16069" t="str">
            <v>1.1.7.0.1.290</v>
          </cell>
          <cell r="G16069" t="str">
            <v>Tartrazine @25Kg</v>
          </cell>
          <cell r="H16069">
            <v>25</v>
          </cell>
          <cell r="I16069">
            <v>1</v>
          </cell>
          <cell r="J16069" t="str">
            <v>Kg</v>
          </cell>
          <cell r="L16069">
            <v>61430.22</v>
          </cell>
          <cell r="T16069">
            <v>0</v>
          </cell>
          <cell r="U16069">
            <v>0.4</v>
          </cell>
        </row>
        <row r="16070">
          <cell r="B16070">
            <v>16071</v>
          </cell>
          <cell r="F16070" t="str">
            <v>1.1.7.0.1.420</v>
          </cell>
          <cell r="G16070" t="str">
            <v>Jerrycan HDPE - 4 L</v>
          </cell>
          <cell r="H16070">
            <v>4</v>
          </cell>
          <cell r="I16070">
            <v>1</v>
          </cell>
          <cell r="J16070" t="str">
            <v>Pcs</v>
          </cell>
          <cell r="L16070">
            <v>5900</v>
          </cell>
          <cell r="T16070">
            <v>0</v>
          </cell>
          <cell r="U16070">
            <v>250</v>
          </cell>
        </row>
        <row r="16071">
          <cell r="B16071">
            <v>16072</v>
          </cell>
          <cell r="F16071" t="str">
            <v>1.1.7.0.1.421</v>
          </cell>
          <cell r="G16071" t="str">
            <v>Jerrycan HDPE - 4 L - Plug</v>
          </cell>
          <cell r="H16071">
            <v>4</v>
          </cell>
          <cell r="I16071">
            <v>1</v>
          </cell>
          <cell r="J16071" t="str">
            <v>Pcs</v>
          </cell>
          <cell r="L16071">
            <v>150</v>
          </cell>
          <cell r="T16071">
            <v>0</v>
          </cell>
          <cell r="U16071">
            <v>250</v>
          </cell>
        </row>
        <row r="16072">
          <cell r="B16072">
            <v>16073</v>
          </cell>
          <cell r="F16072" t="str">
            <v>1.1.7.0.1.422</v>
          </cell>
          <cell r="G16072" t="str">
            <v>Jerrycan HDPE - 4 L - Cap - Black</v>
          </cell>
          <cell r="H16072">
            <v>4</v>
          </cell>
          <cell r="I16072">
            <v>1</v>
          </cell>
          <cell r="J16072" t="str">
            <v>Pcs</v>
          </cell>
          <cell r="L16072">
            <v>111</v>
          </cell>
          <cell r="T16072">
            <v>0</v>
          </cell>
          <cell r="U16072">
            <v>250</v>
          </cell>
        </row>
        <row r="16073">
          <cell r="B16073">
            <v>16074</v>
          </cell>
          <cell r="F16073" t="str">
            <v>1.1.7.0.1.356</v>
          </cell>
          <cell r="G16073" t="str">
            <v>Sticker Grandup 480 SL - 4 L</v>
          </cell>
          <cell r="H16073">
            <v>4</v>
          </cell>
          <cell r="I16073">
            <v>1</v>
          </cell>
          <cell r="J16073" t="str">
            <v>Pcs</v>
          </cell>
          <cell r="L16073">
            <v>691.85</v>
          </cell>
          <cell r="T16073">
            <v>0</v>
          </cell>
          <cell r="U16073">
            <v>250</v>
          </cell>
        </row>
        <row r="16074">
          <cell r="B16074">
            <v>16075</v>
          </cell>
          <cell r="F16074" t="str">
            <v>1.1.7.0.1.399</v>
          </cell>
          <cell r="G16074" t="str">
            <v>Karton Box Grandup 480 SL - 4 L</v>
          </cell>
          <cell r="H16074">
            <v>4</v>
          </cell>
          <cell r="I16074">
            <v>1</v>
          </cell>
          <cell r="J16074" t="str">
            <v>Pcs</v>
          </cell>
          <cell r="L16074">
            <v>4255.7727272599996</v>
          </cell>
          <cell r="T16074">
            <v>0</v>
          </cell>
          <cell r="U16074">
            <v>62</v>
          </cell>
        </row>
        <row r="16075">
          <cell r="B16075">
            <v>16076</v>
          </cell>
          <cell r="F16075" t="str">
            <v>1.1.7.0.3.367</v>
          </cell>
          <cell r="G16075" t="str">
            <v>Grandup 480 SL @4 ltr</v>
          </cell>
          <cell r="H16075">
            <v>4</v>
          </cell>
          <cell r="I16075">
            <v>4</v>
          </cell>
          <cell r="J16075" t="str">
            <v>Liter</v>
          </cell>
          <cell r="L16075">
            <v>26692.262231800007</v>
          </cell>
          <cell r="T16075">
            <v>0</v>
          </cell>
          <cell r="U16075">
            <v>992</v>
          </cell>
        </row>
        <row r="16076">
          <cell r="B16076">
            <v>16077</v>
          </cell>
          <cell r="F16076" t="str">
            <v>1.1.7.0.7.50</v>
          </cell>
          <cell r="G16076" t="str">
            <v>Scrap - Glyphosate 480SL</v>
          </cell>
          <cell r="H16076">
            <v>200</v>
          </cell>
          <cell r="I16076">
            <v>1</v>
          </cell>
          <cell r="J16076" t="str">
            <v>kg</v>
          </cell>
          <cell r="L16076">
            <v>89429.985400000005</v>
          </cell>
          <cell r="T16076">
            <v>0</v>
          </cell>
          <cell r="U16076">
            <v>247</v>
          </cell>
        </row>
        <row r="16077">
          <cell r="B16077">
            <v>16078</v>
          </cell>
          <cell r="F16077" t="str">
            <v>1.1.7.0.1.430</v>
          </cell>
          <cell r="G16077" t="str">
            <v>Agnique BL 7051</v>
          </cell>
          <cell r="H16077">
            <v>200</v>
          </cell>
          <cell r="I16077">
            <v>1</v>
          </cell>
          <cell r="J16077" t="str">
            <v>kg</v>
          </cell>
          <cell r="L16077">
            <v>17328.57</v>
          </cell>
          <cell r="T16077">
            <v>0</v>
          </cell>
          <cell r="U16077">
            <v>100</v>
          </cell>
        </row>
        <row r="16078">
          <cell r="B16078">
            <v>16079</v>
          </cell>
          <cell r="F16078" t="str">
            <v>1.1.7.0.1.290</v>
          </cell>
          <cell r="G16078" t="str">
            <v>Tartrazine @25Kg</v>
          </cell>
          <cell r="H16078">
            <v>25</v>
          </cell>
          <cell r="I16078">
            <v>1</v>
          </cell>
          <cell r="J16078" t="str">
            <v>Kg</v>
          </cell>
          <cell r="L16078">
            <v>61430.22</v>
          </cell>
          <cell r="T16078">
            <v>0</v>
          </cell>
          <cell r="U16078">
            <v>0.4</v>
          </cell>
        </row>
        <row r="16079">
          <cell r="B16079">
            <v>16080</v>
          </cell>
          <cell r="F16079" t="str">
            <v>1.1.7.0.1.420</v>
          </cell>
          <cell r="G16079" t="str">
            <v>Jerrycan HDPE - 4 L</v>
          </cell>
          <cell r="H16079">
            <v>4</v>
          </cell>
          <cell r="I16079">
            <v>1</v>
          </cell>
          <cell r="J16079" t="str">
            <v>Pcs</v>
          </cell>
          <cell r="L16079">
            <v>5900</v>
          </cell>
          <cell r="T16079">
            <v>0</v>
          </cell>
          <cell r="U16079">
            <v>250</v>
          </cell>
        </row>
        <row r="16080">
          <cell r="B16080">
            <v>16081</v>
          </cell>
          <cell r="F16080" t="str">
            <v>1.1.7.0.1.421</v>
          </cell>
          <cell r="G16080" t="str">
            <v>Jerrycan HDPE - 4 L - Plug</v>
          </cell>
          <cell r="H16080">
            <v>4</v>
          </cell>
          <cell r="I16080">
            <v>1</v>
          </cell>
          <cell r="J16080" t="str">
            <v>Pcs</v>
          </cell>
          <cell r="L16080">
            <v>150</v>
          </cell>
          <cell r="T16080">
            <v>0</v>
          </cell>
          <cell r="U16080">
            <v>250</v>
          </cell>
        </row>
        <row r="16081">
          <cell r="B16081">
            <v>16082</v>
          </cell>
          <cell r="F16081" t="str">
            <v>1.1.7.0.1.422</v>
          </cell>
          <cell r="G16081" t="str">
            <v>Jerrycan HDPE - 4 L - Cap - Black</v>
          </cell>
          <cell r="H16081">
            <v>4</v>
          </cell>
          <cell r="I16081">
            <v>1</v>
          </cell>
          <cell r="J16081" t="str">
            <v>Pcs</v>
          </cell>
          <cell r="L16081">
            <v>111</v>
          </cell>
          <cell r="T16081">
            <v>0</v>
          </cell>
          <cell r="U16081">
            <v>250</v>
          </cell>
        </row>
        <row r="16082">
          <cell r="B16082">
            <v>16083</v>
          </cell>
          <cell r="F16082" t="str">
            <v>1.1.7.0.1.356</v>
          </cell>
          <cell r="G16082" t="str">
            <v>Sticker Grandup 480 SL - 4 L</v>
          </cell>
          <cell r="H16082">
            <v>4</v>
          </cell>
          <cell r="I16082">
            <v>1</v>
          </cell>
          <cell r="J16082" t="str">
            <v>Pcs</v>
          </cell>
          <cell r="L16082">
            <v>691.85</v>
          </cell>
          <cell r="T16082">
            <v>0</v>
          </cell>
          <cell r="U16082">
            <v>250</v>
          </cell>
        </row>
        <row r="16083">
          <cell r="B16083">
            <v>16084</v>
          </cell>
          <cell r="F16083" t="str">
            <v>1.1.7.0.1.399</v>
          </cell>
          <cell r="G16083" t="str">
            <v>Karton Box Grandup 480 SL - 4 L</v>
          </cell>
          <cell r="H16083">
            <v>4</v>
          </cell>
          <cell r="I16083">
            <v>1</v>
          </cell>
          <cell r="J16083" t="str">
            <v>Pcs</v>
          </cell>
          <cell r="L16083">
            <v>4255.7727272599996</v>
          </cell>
          <cell r="T16083">
            <v>0</v>
          </cell>
          <cell r="U16083">
            <v>63</v>
          </cell>
        </row>
        <row r="16084">
          <cell r="B16084">
            <v>16085</v>
          </cell>
          <cell r="F16084" t="str">
            <v>1.1.7.0.3.367</v>
          </cell>
          <cell r="G16084" t="str">
            <v>Grandup 480 SL @4 ltr</v>
          </cell>
          <cell r="H16084">
            <v>4</v>
          </cell>
          <cell r="I16084">
            <v>4</v>
          </cell>
          <cell r="J16084" t="str">
            <v>Liter</v>
          </cell>
          <cell r="L16084">
            <v>26692.262231800007</v>
          </cell>
          <cell r="T16084">
            <v>0</v>
          </cell>
          <cell r="U16084">
            <v>1008</v>
          </cell>
        </row>
        <row r="16085">
          <cell r="B16085">
            <v>16086</v>
          </cell>
          <cell r="F16085" t="str">
            <v>1.1.7.0.7.50</v>
          </cell>
          <cell r="G16085" t="str">
            <v>Scrap - Glyphosate 480SL</v>
          </cell>
          <cell r="H16085">
            <v>200</v>
          </cell>
          <cell r="I16085">
            <v>1</v>
          </cell>
          <cell r="J16085" t="str">
            <v>kg</v>
          </cell>
          <cell r="L16085">
            <v>89429.985400000005</v>
          </cell>
          <cell r="T16085">
            <v>0</v>
          </cell>
          <cell r="U16085">
            <v>247</v>
          </cell>
        </row>
        <row r="16086">
          <cell r="B16086">
            <v>16087</v>
          </cell>
          <cell r="F16086" t="str">
            <v>1.1.7.0.1.430</v>
          </cell>
          <cell r="G16086" t="str">
            <v>Agnique BL 7051</v>
          </cell>
          <cell r="H16086">
            <v>200</v>
          </cell>
          <cell r="I16086">
            <v>1</v>
          </cell>
          <cell r="J16086" t="str">
            <v>kg</v>
          </cell>
          <cell r="L16086">
            <v>17328.57</v>
          </cell>
          <cell r="T16086">
            <v>0</v>
          </cell>
          <cell r="U16086">
            <v>100</v>
          </cell>
        </row>
        <row r="16087">
          <cell r="B16087">
            <v>16088</v>
          </cell>
          <cell r="F16087" t="str">
            <v>1.1.7.0.1.290</v>
          </cell>
          <cell r="G16087" t="str">
            <v>Tartrazine @25Kg</v>
          </cell>
          <cell r="H16087">
            <v>25</v>
          </cell>
          <cell r="I16087">
            <v>1</v>
          </cell>
          <cell r="J16087" t="str">
            <v>Kg</v>
          </cell>
          <cell r="L16087">
            <v>61430.22</v>
          </cell>
          <cell r="T16087">
            <v>0</v>
          </cell>
          <cell r="U16087">
            <v>0.4</v>
          </cell>
        </row>
        <row r="16088">
          <cell r="B16088">
            <v>16089</v>
          </cell>
          <cell r="F16088" t="str">
            <v>1.1.7.0.1.420</v>
          </cell>
          <cell r="G16088" t="str">
            <v>Jerrycan HDPE - 4 L</v>
          </cell>
          <cell r="H16088">
            <v>4</v>
          </cell>
          <cell r="I16088">
            <v>1</v>
          </cell>
          <cell r="J16088" t="str">
            <v>Pcs</v>
          </cell>
          <cell r="L16088">
            <v>5900</v>
          </cell>
          <cell r="T16088">
            <v>0</v>
          </cell>
          <cell r="U16088">
            <v>250</v>
          </cell>
        </row>
        <row r="16089">
          <cell r="B16089">
            <v>16090</v>
          </cell>
          <cell r="F16089" t="str">
            <v>1.1.7.0.1.421</v>
          </cell>
          <cell r="G16089" t="str">
            <v>Jerrycan HDPE - 4 L - Plug</v>
          </cell>
          <cell r="H16089">
            <v>4</v>
          </cell>
          <cell r="I16089">
            <v>1</v>
          </cell>
          <cell r="J16089" t="str">
            <v>Pcs</v>
          </cell>
          <cell r="L16089">
            <v>150</v>
          </cell>
          <cell r="T16089">
            <v>0</v>
          </cell>
          <cell r="U16089">
            <v>250</v>
          </cell>
        </row>
        <row r="16090">
          <cell r="B16090">
            <v>16091</v>
          </cell>
          <cell r="F16090" t="str">
            <v>1.1.7.0.1.422</v>
          </cell>
          <cell r="G16090" t="str">
            <v>Jerrycan HDPE - 4 L - Cap - Black</v>
          </cell>
          <cell r="H16090">
            <v>4</v>
          </cell>
          <cell r="I16090">
            <v>1</v>
          </cell>
          <cell r="J16090" t="str">
            <v>Pcs</v>
          </cell>
          <cell r="L16090">
            <v>111</v>
          </cell>
          <cell r="T16090">
            <v>0</v>
          </cell>
          <cell r="U16090">
            <v>250</v>
          </cell>
        </row>
        <row r="16091">
          <cell r="B16091">
            <v>16092</v>
          </cell>
          <cell r="F16091" t="str">
            <v>1.1.7.0.1.356</v>
          </cell>
          <cell r="G16091" t="str">
            <v>Sticker Grandup 480 SL - 4 L</v>
          </cell>
          <cell r="H16091">
            <v>4</v>
          </cell>
          <cell r="I16091">
            <v>1</v>
          </cell>
          <cell r="J16091" t="str">
            <v>Pcs</v>
          </cell>
          <cell r="L16091">
            <v>691.85</v>
          </cell>
          <cell r="T16091">
            <v>0</v>
          </cell>
          <cell r="U16091">
            <v>250</v>
          </cell>
        </row>
        <row r="16092">
          <cell r="B16092">
            <v>16093</v>
          </cell>
          <cell r="F16092" t="str">
            <v>1.1.7.0.1.399</v>
          </cell>
          <cell r="G16092" t="str">
            <v>Karton Box Grandup 480 SL - 4 L</v>
          </cell>
          <cell r="H16092">
            <v>4</v>
          </cell>
          <cell r="I16092">
            <v>1</v>
          </cell>
          <cell r="J16092" t="str">
            <v>Pcs</v>
          </cell>
          <cell r="L16092">
            <v>4255.7727272599996</v>
          </cell>
          <cell r="T16092">
            <v>0</v>
          </cell>
          <cell r="U16092">
            <v>62</v>
          </cell>
        </row>
        <row r="16093">
          <cell r="B16093">
            <v>16094</v>
          </cell>
          <cell r="F16093" t="str">
            <v>1.1.7.0.3.367</v>
          </cell>
          <cell r="G16093" t="str">
            <v>Grandup 480 SL @4 ltr</v>
          </cell>
          <cell r="H16093">
            <v>4</v>
          </cell>
          <cell r="I16093">
            <v>4</v>
          </cell>
          <cell r="J16093" t="str">
            <v>Liter</v>
          </cell>
          <cell r="L16093">
            <v>26692.262231800007</v>
          </cell>
          <cell r="T16093">
            <v>0</v>
          </cell>
          <cell r="U16093">
            <v>992</v>
          </cell>
        </row>
        <row r="16094">
          <cell r="B16094">
            <v>16095</v>
          </cell>
          <cell r="F16094" t="str">
            <v>1.1.7.0.7.50</v>
          </cell>
          <cell r="G16094" t="str">
            <v>Scrap - Glyphosate 480SL</v>
          </cell>
          <cell r="H16094">
            <v>200</v>
          </cell>
          <cell r="I16094">
            <v>1</v>
          </cell>
          <cell r="J16094" t="str">
            <v>kg</v>
          </cell>
          <cell r="L16094">
            <v>89429.985400000005</v>
          </cell>
          <cell r="T16094">
            <v>0</v>
          </cell>
          <cell r="U16094">
            <v>247</v>
          </cell>
        </row>
        <row r="16095">
          <cell r="B16095">
            <v>16096</v>
          </cell>
          <cell r="F16095" t="str">
            <v>1.1.7.0.1.430</v>
          </cell>
          <cell r="G16095" t="str">
            <v>Agnique BL 7051</v>
          </cell>
          <cell r="H16095">
            <v>200</v>
          </cell>
          <cell r="I16095">
            <v>1</v>
          </cell>
          <cell r="J16095" t="str">
            <v>kg</v>
          </cell>
          <cell r="L16095">
            <v>17328.57</v>
          </cell>
          <cell r="T16095">
            <v>0</v>
          </cell>
          <cell r="U16095">
            <v>100</v>
          </cell>
        </row>
        <row r="16096">
          <cell r="B16096">
            <v>16097</v>
          </cell>
          <cell r="F16096" t="str">
            <v>1.1.7.0.1.290</v>
          </cell>
          <cell r="G16096" t="str">
            <v>Tartrazine @25Kg</v>
          </cell>
          <cell r="H16096">
            <v>25</v>
          </cell>
          <cell r="I16096">
            <v>1</v>
          </cell>
          <cell r="J16096" t="str">
            <v>Kg</v>
          </cell>
          <cell r="L16096">
            <v>61430.22</v>
          </cell>
          <cell r="T16096">
            <v>0</v>
          </cell>
          <cell r="U16096">
            <v>0.4</v>
          </cell>
        </row>
        <row r="16097">
          <cell r="B16097">
            <v>16098</v>
          </cell>
          <cell r="F16097" t="str">
            <v>1.1.7.0.1.420</v>
          </cell>
          <cell r="G16097" t="str">
            <v>Jerrycan HDPE - 4 L</v>
          </cell>
          <cell r="H16097">
            <v>4</v>
          </cell>
          <cell r="I16097">
            <v>1</v>
          </cell>
          <cell r="J16097" t="str">
            <v>Pcs</v>
          </cell>
          <cell r="L16097">
            <v>5900</v>
          </cell>
          <cell r="T16097">
            <v>0</v>
          </cell>
          <cell r="U16097">
            <v>250</v>
          </cell>
        </row>
        <row r="16098">
          <cell r="B16098">
            <v>16099</v>
          </cell>
          <cell r="F16098" t="str">
            <v>1.1.7.0.1.421</v>
          </cell>
          <cell r="G16098" t="str">
            <v>Jerrycan HDPE - 4 L - Plug</v>
          </cell>
          <cell r="H16098">
            <v>4</v>
          </cell>
          <cell r="I16098">
            <v>1</v>
          </cell>
          <cell r="J16098" t="str">
            <v>Pcs</v>
          </cell>
          <cell r="L16098">
            <v>150</v>
          </cell>
          <cell r="T16098">
            <v>0</v>
          </cell>
          <cell r="U16098">
            <v>250</v>
          </cell>
        </row>
        <row r="16099">
          <cell r="B16099">
            <v>16100</v>
          </cell>
          <cell r="F16099" t="str">
            <v>1.1.7.0.1.422</v>
          </cell>
          <cell r="G16099" t="str">
            <v>Jerrycan HDPE - 4 L - Cap - Black</v>
          </cell>
          <cell r="H16099">
            <v>4</v>
          </cell>
          <cell r="I16099">
            <v>1</v>
          </cell>
          <cell r="J16099" t="str">
            <v>Pcs</v>
          </cell>
          <cell r="L16099">
            <v>111</v>
          </cell>
          <cell r="T16099">
            <v>0</v>
          </cell>
          <cell r="U16099">
            <v>250</v>
          </cell>
        </row>
        <row r="16100">
          <cell r="B16100">
            <v>16101</v>
          </cell>
          <cell r="F16100" t="str">
            <v>1.1.7.0.1.356</v>
          </cell>
          <cell r="G16100" t="str">
            <v>Sticker Grandup 480 SL - 4 L</v>
          </cell>
          <cell r="H16100">
            <v>4</v>
          </cell>
          <cell r="I16100">
            <v>1</v>
          </cell>
          <cell r="J16100" t="str">
            <v>Pcs</v>
          </cell>
          <cell r="L16100">
            <v>691.85</v>
          </cell>
          <cell r="T16100">
            <v>0</v>
          </cell>
          <cell r="U16100">
            <v>250</v>
          </cell>
        </row>
        <row r="16101">
          <cell r="B16101">
            <v>16102</v>
          </cell>
          <cell r="F16101" t="str">
            <v>1.1.7.0.1.399</v>
          </cell>
          <cell r="G16101" t="str">
            <v>Karton Box Grandup 480 SL - 4 L</v>
          </cell>
          <cell r="H16101">
            <v>4</v>
          </cell>
          <cell r="I16101">
            <v>1</v>
          </cell>
          <cell r="J16101" t="str">
            <v>Pcs</v>
          </cell>
          <cell r="L16101">
            <v>4255.7727272599996</v>
          </cell>
          <cell r="T16101">
            <v>0</v>
          </cell>
          <cell r="U16101">
            <v>63</v>
          </cell>
        </row>
        <row r="16102">
          <cell r="B16102">
            <v>16103</v>
          </cell>
          <cell r="F16102" t="str">
            <v>1.1.7.0.3.367</v>
          </cell>
          <cell r="G16102" t="str">
            <v>Grandup 480 SL @4 ltr</v>
          </cell>
          <cell r="H16102">
            <v>4</v>
          </cell>
          <cell r="I16102">
            <v>4</v>
          </cell>
          <cell r="J16102" t="str">
            <v>Liter</v>
          </cell>
          <cell r="L16102">
            <v>26692.262231800007</v>
          </cell>
          <cell r="T16102">
            <v>0</v>
          </cell>
          <cell r="U16102">
            <v>1008</v>
          </cell>
        </row>
        <row r="16103">
          <cell r="B16103">
            <v>16104</v>
          </cell>
          <cell r="F16103" t="str">
            <v>1.1.7.0.7.50</v>
          </cell>
          <cell r="G16103" t="str">
            <v>Scrap - Glyphosate 480SL</v>
          </cell>
          <cell r="H16103">
            <v>200</v>
          </cell>
          <cell r="I16103">
            <v>1</v>
          </cell>
          <cell r="J16103" t="str">
            <v>kg</v>
          </cell>
          <cell r="L16103">
            <v>89429.985400000005</v>
          </cell>
          <cell r="T16103">
            <v>0</v>
          </cell>
          <cell r="U16103">
            <v>247</v>
          </cell>
        </row>
        <row r="16104">
          <cell r="B16104">
            <v>16105</v>
          </cell>
          <cell r="F16104" t="str">
            <v>1.1.7.0.1.430</v>
          </cell>
          <cell r="G16104" t="str">
            <v>Agnique BL 7051</v>
          </cell>
          <cell r="H16104">
            <v>200</v>
          </cell>
          <cell r="I16104">
            <v>1</v>
          </cell>
          <cell r="J16104" t="str">
            <v>kg</v>
          </cell>
          <cell r="L16104">
            <v>17328.57</v>
          </cell>
          <cell r="T16104">
            <v>0</v>
          </cell>
          <cell r="U16104">
            <v>100</v>
          </cell>
        </row>
        <row r="16105">
          <cell r="B16105">
            <v>16106</v>
          </cell>
          <cell r="F16105" t="str">
            <v>1.1.7.0.1.290</v>
          </cell>
          <cell r="G16105" t="str">
            <v>Tartrazine @25Kg</v>
          </cell>
          <cell r="H16105">
            <v>25</v>
          </cell>
          <cell r="I16105">
            <v>1</v>
          </cell>
          <cell r="J16105" t="str">
            <v>Kg</v>
          </cell>
          <cell r="L16105">
            <v>61430.22</v>
          </cell>
          <cell r="T16105">
            <v>0</v>
          </cell>
          <cell r="U16105">
            <v>0.4</v>
          </cell>
        </row>
        <row r="16106">
          <cell r="B16106">
            <v>16107</v>
          </cell>
          <cell r="F16106" t="str">
            <v>1.1.7.0.1.420</v>
          </cell>
          <cell r="G16106" t="str">
            <v>Jerrycan HDPE - 4 L</v>
          </cell>
          <cell r="H16106">
            <v>4</v>
          </cell>
          <cell r="I16106">
            <v>1</v>
          </cell>
          <cell r="J16106" t="str">
            <v>Pcs</v>
          </cell>
          <cell r="L16106">
            <v>5900</v>
          </cell>
          <cell r="T16106">
            <v>0</v>
          </cell>
          <cell r="U16106">
            <v>250</v>
          </cell>
        </row>
        <row r="16107">
          <cell r="B16107">
            <v>16108</v>
          </cell>
          <cell r="F16107" t="str">
            <v>1.1.7.0.1.421</v>
          </cell>
          <cell r="G16107" t="str">
            <v>Jerrycan HDPE - 4 L - Plug</v>
          </cell>
          <cell r="H16107">
            <v>4</v>
          </cell>
          <cell r="I16107">
            <v>1</v>
          </cell>
          <cell r="J16107" t="str">
            <v>Pcs</v>
          </cell>
          <cell r="L16107">
            <v>150</v>
          </cell>
          <cell r="T16107">
            <v>0</v>
          </cell>
          <cell r="U16107">
            <v>250</v>
          </cell>
        </row>
        <row r="16108">
          <cell r="B16108">
            <v>16109</v>
          </cell>
          <cell r="F16108" t="str">
            <v>1.1.7.0.1.422</v>
          </cell>
          <cell r="G16108" t="str">
            <v>Jerrycan HDPE - 4 L - Cap - Black</v>
          </cell>
          <cell r="H16108">
            <v>4</v>
          </cell>
          <cell r="I16108">
            <v>1</v>
          </cell>
          <cell r="J16108" t="str">
            <v>Pcs</v>
          </cell>
          <cell r="L16108">
            <v>111</v>
          </cell>
          <cell r="T16108">
            <v>0</v>
          </cell>
          <cell r="U16108">
            <v>250</v>
          </cell>
        </row>
        <row r="16109">
          <cell r="B16109">
            <v>16110</v>
          </cell>
          <cell r="F16109" t="str">
            <v>1.1.7.0.1.356</v>
          </cell>
          <cell r="G16109" t="str">
            <v>Sticker Grandup 480 SL - 4 L</v>
          </cell>
          <cell r="H16109">
            <v>4</v>
          </cell>
          <cell r="I16109">
            <v>1</v>
          </cell>
          <cell r="J16109" t="str">
            <v>Pcs</v>
          </cell>
          <cell r="L16109">
            <v>691.85</v>
          </cell>
          <cell r="T16109">
            <v>0</v>
          </cell>
          <cell r="U16109">
            <v>250</v>
          </cell>
        </row>
        <row r="16110">
          <cell r="B16110">
            <v>16111</v>
          </cell>
          <cell r="F16110" t="str">
            <v>1.1.7.0.1.399</v>
          </cell>
          <cell r="G16110" t="str">
            <v>Karton Box Grandup 480 SL - 4 L</v>
          </cell>
          <cell r="H16110">
            <v>4</v>
          </cell>
          <cell r="I16110">
            <v>1</v>
          </cell>
          <cell r="J16110" t="str">
            <v>Pcs</v>
          </cell>
          <cell r="L16110">
            <v>4255.7727272599996</v>
          </cell>
          <cell r="T16110">
            <v>0</v>
          </cell>
          <cell r="U16110">
            <v>62</v>
          </cell>
        </row>
        <row r="16111">
          <cell r="B16111">
            <v>16112</v>
          </cell>
          <cell r="F16111" t="str">
            <v>1.1.7.0.3.367</v>
          </cell>
          <cell r="G16111" t="str">
            <v>Grandup 480 SL @4 ltr</v>
          </cell>
          <cell r="H16111">
            <v>4</v>
          </cell>
          <cell r="I16111">
            <v>4</v>
          </cell>
          <cell r="J16111" t="str">
            <v>Liter</v>
          </cell>
          <cell r="L16111">
            <v>26692.262231800007</v>
          </cell>
          <cell r="T16111">
            <v>0</v>
          </cell>
          <cell r="U16111">
            <v>992</v>
          </cell>
        </row>
        <row r="16112">
          <cell r="B16112">
            <v>16113</v>
          </cell>
          <cell r="F16112" t="str">
            <v>1.1.7.0.7.50</v>
          </cell>
          <cell r="G16112" t="str">
            <v>Scrap - Glyphosate 480SL</v>
          </cell>
          <cell r="H16112">
            <v>200</v>
          </cell>
          <cell r="I16112">
            <v>1</v>
          </cell>
          <cell r="J16112" t="str">
            <v>kg</v>
          </cell>
          <cell r="L16112">
            <v>89429.985400000005</v>
          </cell>
          <cell r="T16112">
            <v>0</v>
          </cell>
          <cell r="U16112">
            <v>247</v>
          </cell>
        </row>
        <row r="16113">
          <cell r="B16113">
            <v>16114</v>
          </cell>
          <cell r="F16113" t="str">
            <v>1.1.7.0.1.430</v>
          </cell>
          <cell r="G16113" t="str">
            <v>Agnique BL 7051</v>
          </cell>
          <cell r="H16113">
            <v>200</v>
          </cell>
          <cell r="I16113">
            <v>1</v>
          </cell>
          <cell r="J16113" t="str">
            <v>kg</v>
          </cell>
          <cell r="L16113">
            <v>17328.57</v>
          </cell>
          <cell r="T16113">
            <v>0</v>
          </cell>
          <cell r="U16113">
            <v>100</v>
          </cell>
        </row>
        <row r="16114">
          <cell r="B16114">
            <v>16115</v>
          </cell>
          <cell r="F16114" t="str">
            <v>1.1.7.0.1.290</v>
          </cell>
          <cell r="G16114" t="str">
            <v>Tartrazine @25Kg</v>
          </cell>
          <cell r="H16114">
            <v>25</v>
          </cell>
          <cell r="I16114">
            <v>1</v>
          </cell>
          <cell r="J16114" t="str">
            <v>Kg</v>
          </cell>
          <cell r="L16114">
            <v>61430.22</v>
          </cell>
          <cell r="T16114">
            <v>0</v>
          </cell>
          <cell r="U16114">
            <v>0.4</v>
          </cell>
        </row>
        <row r="16115">
          <cell r="B16115">
            <v>16116</v>
          </cell>
          <cell r="F16115" t="str">
            <v>1.1.7.0.1.420</v>
          </cell>
          <cell r="G16115" t="str">
            <v>Jerrycan HDPE - 4 L</v>
          </cell>
          <cell r="H16115">
            <v>4</v>
          </cell>
          <cell r="I16115">
            <v>1</v>
          </cell>
          <cell r="J16115" t="str">
            <v>Pcs</v>
          </cell>
          <cell r="L16115">
            <v>5900</v>
          </cell>
          <cell r="T16115">
            <v>0</v>
          </cell>
          <cell r="U16115">
            <v>250</v>
          </cell>
        </row>
        <row r="16116">
          <cell r="B16116">
            <v>16117</v>
          </cell>
          <cell r="F16116" t="str">
            <v>1.1.7.0.1.421</v>
          </cell>
          <cell r="G16116" t="str">
            <v>Jerrycan HDPE - 4 L - Plug</v>
          </cell>
          <cell r="H16116">
            <v>4</v>
          </cell>
          <cell r="I16116">
            <v>1</v>
          </cell>
          <cell r="J16116" t="str">
            <v>Pcs</v>
          </cell>
          <cell r="L16116">
            <v>150</v>
          </cell>
          <cell r="T16116">
            <v>0</v>
          </cell>
          <cell r="U16116">
            <v>250</v>
          </cell>
        </row>
        <row r="16117">
          <cell r="B16117">
            <v>16118</v>
          </cell>
          <cell r="F16117" t="str">
            <v>1.1.7.0.1.422</v>
          </cell>
          <cell r="G16117" t="str">
            <v>Jerrycan HDPE - 4 L - Cap - Black</v>
          </cell>
          <cell r="H16117">
            <v>4</v>
          </cell>
          <cell r="I16117">
            <v>1</v>
          </cell>
          <cell r="J16117" t="str">
            <v>Pcs</v>
          </cell>
          <cell r="L16117">
            <v>111</v>
          </cell>
          <cell r="T16117">
            <v>0</v>
          </cell>
          <cell r="U16117">
            <v>250</v>
          </cell>
        </row>
        <row r="16118">
          <cell r="B16118">
            <v>16119</v>
          </cell>
          <cell r="F16118" t="str">
            <v>1.1.7.0.1.356</v>
          </cell>
          <cell r="G16118" t="str">
            <v>Sticker Grandup 480 SL - 4 L</v>
          </cell>
          <cell r="H16118">
            <v>4</v>
          </cell>
          <cell r="I16118">
            <v>1</v>
          </cell>
          <cell r="J16118" t="str">
            <v>Pcs</v>
          </cell>
          <cell r="L16118">
            <v>691.85</v>
          </cell>
          <cell r="T16118">
            <v>0</v>
          </cell>
          <cell r="U16118">
            <v>250</v>
          </cell>
        </row>
        <row r="16119">
          <cell r="B16119">
            <v>16120</v>
          </cell>
          <cell r="F16119" t="str">
            <v>1.1.7.0.1.399</v>
          </cell>
          <cell r="G16119" t="str">
            <v>Karton Box Grandup 480 SL - 4 L</v>
          </cell>
          <cell r="H16119">
            <v>4</v>
          </cell>
          <cell r="I16119">
            <v>1</v>
          </cell>
          <cell r="J16119" t="str">
            <v>Pcs</v>
          </cell>
          <cell r="L16119">
            <v>4255.7727272599996</v>
          </cell>
          <cell r="T16119">
            <v>0</v>
          </cell>
          <cell r="U16119">
            <v>63</v>
          </cell>
        </row>
        <row r="16120">
          <cell r="B16120">
            <v>16121</v>
          </cell>
          <cell r="F16120" t="str">
            <v>1.1.7.0.3.367</v>
          </cell>
          <cell r="G16120" t="str">
            <v>Grandup 480 SL @4 ltr</v>
          </cell>
          <cell r="H16120">
            <v>4</v>
          </cell>
          <cell r="I16120">
            <v>4</v>
          </cell>
          <cell r="J16120" t="str">
            <v>Liter</v>
          </cell>
          <cell r="L16120">
            <v>26692.262231800007</v>
          </cell>
          <cell r="T16120">
            <v>0</v>
          </cell>
          <cell r="U16120">
            <v>1008</v>
          </cell>
        </row>
        <row r="16121">
          <cell r="B16121">
            <v>16122</v>
          </cell>
          <cell r="G16121" t="str">
            <v>Combitox 550 EC @250 ML</v>
          </cell>
          <cell r="H16121">
            <v>0.25</v>
          </cell>
          <cell r="I16121">
            <v>40</v>
          </cell>
          <cell r="J16121" t="str">
            <v>Pcs</v>
          </cell>
          <cell r="L16121">
            <v>0</v>
          </cell>
          <cell r="T16121">
            <v>0</v>
          </cell>
          <cell r="U16121">
            <v>1000</v>
          </cell>
        </row>
        <row r="16122">
          <cell r="B16122">
            <v>16123</v>
          </cell>
          <cell r="G16122" t="str">
            <v>Combitox 550 EC @250 ML</v>
          </cell>
          <cell r="H16122">
            <v>0.25</v>
          </cell>
          <cell r="I16122">
            <v>40</v>
          </cell>
          <cell r="J16122" t="str">
            <v>Pcs</v>
          </cell>
          <cell r="L16122">
            <v>0</v>
          </cell>
          <cell r="T16122">
            <v>0</v>
          </cell>
          <cell r="U16122">
            <v>1000</v>
          </cell>
        </row>
        <row r="16123">
          <cell r="B16123">
            <v>16124</v>
          </cell>
          <cell r="G16123" t="str">
            <v>ProQuat 276 SL @1 Ltr</v>
          </cell>
          <cell r="H16123">
            <v>1</v>
          </cell>
          <cell r="I16123">
            <v>12</v>
          </cell>
          <cell r="J16123" t="str">
            <v>Pcs</v>
          </cell>
          <cell r="L16123">
            <v>0</v>
          </cell>
          <cell r="T16123">
            <v>0</v>
          </cell>
          <cell r="U16123">
            <v>8004</v>
          </cell>
        </row>
        <row r="16124">
          <cell r="B16124">
            <v>16125</v>
          </cell>
          <cell r="G16124" t="str">
            <v>ProQuat 276 SL @20 ltr</v>
          </cell>
          <cell r="H16124">
            <v>20</v>
          </cell>
          <cell r="I16124">
            <v>1</v>
          </cell>
          <cell r="J16124" t="str">
            <v>Pcs</v>
          </cell>
          <cell r="L16124">
            <v>0</v>
          </cell>
          <cell r="T16124">
            <v>0</v>
          </cell>
          <cell r="U16124">
            <v>10000</v>
          </cell>
        </row>
        <row r="16125">
          <cell r="B16125">
            <v>16126</v>
          </cell>
          <cell r="G16125" t="str">
            <v>ProQuat 276 SL @4 ltr</v>
          </cell>
          <cell r="H16125">
            <v>4</v>
          </cell>
          <cell r="I16125">
            <v>4</v>
          </cell>
          <cell r="J16125" t="str">
            <v>Pcs</v>
          </cell>
          <cell r="L16125">
            <v>0</v>
          </cell>
          <cell r="T16125">
            <v>0</v>
          </cell>
          <cell r="U16125">
            <v>8000</v>
          </cell>
        </row>
        <row r="16126">
          <cell r="B16126">
            <v>16127</v>
          </cell>
          <cell r="G16126" t="str">
            <v>Jerrycan HDPE - 20 L</v>
          </cell>
          <cell r="H16126">
            <v>20</v>
          </cell>
          <cell r="I16126">
            <v>1</v>
          </cell>
          <cell r="J16126" t="str">
            <v>Pcs</v>
          </cell>
          <cell r="L16126">
            <v>0</v>
          </cell>
          <cell r="T16126">
            <v>0</v>
          </cell>
          <cell r="U16126">
            <v>10</v>
          </cell>
        </row>
        <row r="16127">
          <cell r="B16127">
            <v>16128</v>
          </cell>
          <cell r="G16127" t="str">
            <v>Jerrycan HDPE - 20 L - Plug</v>
          </cell>
          <cell r="H16127">
            <v>20</v>
          </cell>
          <cell r="I16127">
            <v>1</v>
          </cell>
          <cell r="J16127" t="str">
            <v>Pcs</v>
          </cell>
          <cell r="L16127">
            <v>0</v>
          </cell>
          <cell r="T16127">
            <v>0</v>
          </cell>
          <cell r="U16127">
            <v>10</v>
          </cell>
        </row>
        <row r="16128">
          <cell r="B16128">
            <v>16129</v>
          </cell>
          <cell r="G16128" t="str">
            <v>Jerrycan HDPE - 20 L - Cap - Black</v>
          </cell>
          <cell r="H16128">
            <v>20</v>
          </cell>
          <cell r="I16128">
            <v>1</v>
          </cell>
          <cell r="J16128" t="str">
            <v>Pcs</v>
          </cell>
          <cell r="L16128">
            <v>0</v>
          </cell>
          <cell r="T16128">
            <v>0</v>
          </cell>
          <cell r="U16128">
            <v>10</v>
          </cell>
        </row>
        <row r="16129">
          <cell r="B16129">
            <v>16130</v>
          </cell>
          <cell r="G16129" t="str">
            <v>Sticker ProQuat 276 SL - 20 L</v>
          </cell>
          <cell r="H16129">
            <v>20</v>
          </cell>
          <cell r="I16129">
            <v>1</v>
          </cell>
          <cell r="J16129" t="str">
            <v>Pcs</v>
          </cell>
          <cell r="L16129">
            <v>0</v>
          </cell>
          <cell r="T16129">
            <v>0</v>
          </cell>
          <cell r="U16129">
            <v>10</v>
          </cell>
        </row>
        <row r="16130">
          <cell r="B16130">
            <v>16131</v>
          </cell>
          <cell r="F16130" t="str">
            <v>1.1.7.0.20.1</v>
          </cell>
          <cell r="G16130" t="str">
            <v>Chlorpyrifos 500EC+Gypermetrin 50EC</v>
          </cell>
          <cell r="H16130">
            <v>200</v>
          </cell>
          <cell r="I16130">
            <v>1</v>
          </cell>
          <cell r="J16130" t="str">
            <v>Liter</v>
          </cell>
          <cell r="L16130">
            <v>59745</v>
          </cell>
          <cell r="T16130">
            <v>0</v>
          </cell>
          <cell r="U16130">
            <v>1000</v>
          </cell>
        </row>
        <row r="16131">
          <cell r="B16131">
            <v>16132</v>
          </cell>
          <cell r="F16131" t="str">
            <v>1.1.7.0.1.379</v>
          </cell>
          <cell r="G16131" t="str">
            <v xml:space="preserve">Bottle PET - 0,1 L </v>
          </cell>
          <cell r="H16131">
            <v>0.1</v>
          </cell>
          <cell r="I16131">
            <v>1</v>
          </cell>
          <cell r="J16131" t="str">
            <v>Pcs</v>
          </cell>
          <cell r="L16131">
            <v>1300</v>
          </cell>
          <cell r="T16131">
            <v>0</v>
          </cell>
          <cell r="U16131">
            <v>10000</v>
          </cell>
        </row>
        <row r="16132">
          <cell r="B16132">
            <v>16133</v>
          </cell>
          <cell r="F16132" t="str">
            <v>1.1.7.0.1.380</v>
          </cell>
          <cell r="G16132" t="str">
            <v>Bottle PET - 0,1 L - Cap</v>
          </cell>
          <cell r="H16132">
            <v>0.1</v>
          </cell>
          <cell r="I16132">
            <v>1</v>
          </cell>
          <cell r="J16132" t="str">
            <v>Pcs</v>
          </cell>
          <cell r="L16132">
            <v>145</v>
          </cell>
          <cell r="T16132">
            <v>0</v>
          </cell>
          <cell r="U16132">
            <v>10000</v>
          </cell>
        </row>
        <row r="16133">
          <cell r="B16133">
            <v>16134</v>
          </cell>
          <cell r="F16133" t="str">
            <v>1.1.7.0.1.381</v>
          </cell>
          <cell r="G16133" t="str">
            <v>Bottle PET - 0,1 L - Plug</v>
          </cell>
          <cell r="H16133">
            <v>0.1</v>
          </cell>
          <cell r="I16133">
            <v>1</v>
          </cell>
          <cell r="J16133" t="str">
            <v>Pcs</v>
          </cell>
          <cell r="L16133">
            <v>70</v>
          </cell>
          <cell r="T16133">
            <v>0</v>
          </cell>
          <cell r="U16133">
            <v>10000</v>
          </cell>
        </row>
        <row r="16134">
          <cell r="B16134">
            <v>16135</v>
          </cell>
          <cell r="F16134" t="str">
            <v>1.1.7.0.1.350</v>
          </cell>
          <cell r="G16134" t="str">
            <v>Sticker Combitox 550 EC @ 100 ml</v>
          </cell>
          <cell r="H16134">
            <v>0.1</v>
          </cell>
          <cell r="I16134">
            <v>1</v>
          </cell>
          <cell r="J16134" t="str">
            <v>Pcs</v>
          </cell>
          <cell r="L16134">
            <v>217.15</v>
          </cell>
          <cell r="T16134">
            <v>0</v>
          </cell>
          <cell r="U16134">
            <v>10000</v>
          </cell>
        </row>
        <row r="16135">
          <cell r="B16135">
            <v>16136</v>
          </cell>
          <cell r="F16135" t="str">
            <v>1.1.7.0.1.298</v>
          </cell>
          <cell r="G16135" t="str">
            <v>Karton Box Combitox 550EC @100ml</v>
          </cell>
          <cell r="H16135">
            <v>0.1</v>
          </cell>
          <cell r="I16135">
            <v>1</v>
          </cell>
          <cell r="J16135" t="str">
            <v>Pcs</v>
          </cell>
          <cell r="L16135">
            <v>14964.5272663</v>
          </cell>
          <cell r="T16135">
            <v>0</v>
          </cell>
          <cell r="U16135">
            <v>100</v>
          </cell>
        </row>
        <row r="16136">
          <cell r="B16136">
            <v>16137</v>
          </cell>
          <cell r="F16136" t="str">
            <v>1.1.7.0.3.368</v>
          </cell>
          <cell r="G16136" t="str">
            <v>Combitox 550 EC @100 ML</v>
          </cell>
          <cell r="H16136">
            <v>0.1</v>
          </cell>
          <cell r="I16136">
            <v>100</v>
          </cell>
          <cell r="J16136" t="str">
            <v>Liter</v>
          </cell>
          <cell r="L16136">
            <v>75510</v>
          </cell>
          <cell r="T16136">
            <v>0</v>
          </cell>
          <cell r="U16136">
            <v>1000</v>
          </cell>
        </row>
        <row r="16137">
          <cell r="B16137">
            <v>16138</v>
          </cell>
          <cell r="F16137" t="str">
            <v>1.1.7.0.1.428</v>
          </cell>
          <cell r="G16137" t="str">
            <v>Paraquat Dichloride 42% TA</v>
          </cell>
          <cell r="H16137">
            <v>220</v>
          </cell>
          <cell r="I16137">
            <v>1</v>
          </cell>
          <cell r="J16137" t="str">
            <v>Kg</v>
          </cell>
          <cell r="L16137">
            <v>54333.808499999999</v>
          </cell>
          <cell r="T16137">
            <v>0</v>
          </cell>
          <cell r="U16137">
            <v>682</v>
          </cell>
        </row>
        <row r="16138">
          <cell r="B16138">
            <v>16139</v>
          </cell>
          <cell r="F16138" t="str">
            <v>1.1.7.0.1.426</v>
          </cell>
          <cell r="G16138" t="str">
            <v>Agrisol 445 N</v>
          </cell>
          <cell r="H16138">
            <v>200</v>
          </cell>
          <cell r="I16138">
            <v>1</v>
          </cell>
          <cell r="J16138" t="str">
            <v>Kg</v>
          </cell>
          <cell r="L16138">
            <v>17794.18</v>
          </cell>
          <cell r="T16138">
            <v>0</v>
          </cell>
          <cell r="U16138">
            <v>150</v>
          </cell>
        </row>
        <row r="16139">
          <cell r="B16139">
            <v>16140</v>
          </cell>
          <cell r="F16139" t="str">
            <v>1.1.7.0.7.49</v>
          </cell>
          <cell r="G16139" t="str">
            <v>Scrap - Coloursea Briliant Blue</v>
          </cell>
          <cell r="H16139">
            <v>1</v>
          </cell>
          <cell r="I16139">
            <v>25</v>
          </cell>
          <cell r="J16139" t="str">
            <v>Kg</v>
          </cell>
          <cell r="L16139">
            <v>214564.44</v>
          </cell>
          <cell r="T16139">
            <v>0</v>
          </cell>
          <cell r="U16139">
            <v>1.32</v>
          </cell>
        </row>
        <row r="16140">
          <cell r="B16140">
            <v>16141</v>
          </cell>
          <cell r="F16140" t="str">
            <v>1.1.7.0.1.314</v>
          </cell>
          <cell r="G16140" t="str">
            <v>Botol 250 ml PET (PSS)</v>
          </cell>
          <cell r="H16140">
            <v>0.25</v>
          </cell>
          <cell r="I16140">
            <v>1</v>
          </cell>
          <cell r="J16140" t="str">
            <v>Pcs</v>
          </cell>
          <cell r="L16140">
            <v>2000</v>
          </cell>
          <cell r="T16140">
            <v>0</v>
          </cell>
          <cell r="U16140">
            <v>4000</v>
          </cell>
        </row>
        <row r="16141">
          <cell r="B16141">
            <v>16142</v>
          </cell>
          <cell r="F16141" t="str">
            <v>1.1.7.0.1.377</v>
          </cell>
          <cell r="G16141" t="str">
            <v>Botol 250 ml PET (PSS)- Cap</v>
          </cell>
          <cell r="H16141">
            <v>0.25</v>
          </cell>
          <cell r="I16141">
            <v>1</v>
          </cell>
          <cell r="J16141" t="str">
            <v>Pcs</v>
          </cell>
          <cell r="L16141">
            <v>73.5</v>
          </cell>
          <cell r="T16141">
            <v>0</v>
          </cell>
          <cell r="U16141">
            <v>4000</v>
          </cell>
        </row>
        <row r="16142">
          <cell r="B16142">
            <v>16143</v>
          </cell>
          <cell r="F16142" t="str">
            <v>1.1.7.0.1.378</v>
          </cell>
          <cell r="G16142" t="str">
            <v>Botol 250 ml PET (PSS)- Plug</v>
          </cell>
          <cell r="H16142">
            <v>0.25</v>
          </cell>
          <cell r="I16142">
            <v>1</v>
          </cell>
          <cell r="J16142" t="str">
            <v>Pcs</v>
          </cell>
          <cell r="L16142">
            <v>300</v>
          </cell>
          <cell r="T16142">
            <v>0</v>
          </cell>
          <cell r="U16142">
            <v>4000</v>
          </cell>
        </row>
        <row r="16143">
          <cell r="B16143">
            <v>16144</v>
          </cell>
          <cell r="F16143" t="str">
            <v>1.1.7.0.1.403</v>
          </cell>
          <cell r="G16143" t="str">
            <v>Sticker ProQuat 276 SL - 0,25 L</v>
          </cell>
          <cell r="H16143">
            <v>0.25</v>
          </cell>
          <cell r="I16143">
            <v>1</v>
          </cell>
          <cell r="J16143" t="str">
            <v>Pcs</v>
          </cell>
          <cell r="L16143">
            <v>267.64999999999998</v>
          </cell>
          <cell r="T16143">
            <v>0</v>
          </cell>
          <cell r="U16143">
            <v>4000</v>
          </cell>
        </row>
        <row r="16144">
          <cell r="B16144">
            <v>16145</v>
          </cell>
          <cell r="F16144" t="str">
            <v>1.1.7.0.1.252</v>
          </cell>
          <cell r="G16144" t="str">
            <v>Karton Box ProQuat 276 SL - 0,25 L</v>
          </cell>
          <cell r="H16144">
            <v>0.25</v>
          </cell>
          <cell r="I16144">
            <v>1</v>
          </cell>
          <cell r="J16144" t="str">
            <v>Pcs</v>
          </cell>
          <cell r="L16144">
            <v>6508</v>
          </cell>
          <cell r="T16144">
            <v>0</v>
          </cell>
          <cell r="U16144">
            <v>100</v>
          </cell>
        </row>
        <row r="16145">
          <cell r="B16145">
            <v>16146</v>
          </cell>
          <cell r="F16145" t="str">
            <v>1.1.7.0.3.369</v>
          </cell>
          <cell r="G16145" t="str">
            <v>ProQuat 276 SL @250 ml</v>
          </cell>
          <cell r="H16145">
            <v>0.25</v>
          </cell>
          <cell r="I16145">
            <v>40</v>
          </cell>
          <cell r="J16145" t="str">
            <v>Liter</v>
          </cell>
          <cell r="L16145">
            <v>47385.975057800009</v>
          </cell>
          <cell r="T16145">
            <v>0</v>
          </cell>
          <cell r="U16145">
            <v>1000</v>
          </cell>
        </row>
        <row r="16146">
          <cell r="B16146">
            <v>16147</v>
          </cell>
          <cell r="F16146" t="str">
            <v>1.1.7.0.7.50</v>
          </cell>
          <cell r="G16146" t="str">
            <v>Scrap - Glyphosate 480SL</v>
          </cell>
          <cell r="H16146">
            <v>200</v>
          </cell>
          <cell r="I16146">
            <v>1</v>
          </cell>
          <cell r="J16146" t="str">
            <v>kg</v>
          </cell>
          <cell r="L16146">
            <v>89429.985400000005</v>
          </cell>
          <cell r="T16146">
            <v>0</v>
          </cell>
          <cell r="U16146">
            <v>247</v>
          </cell>
        </row>
        <row r="16147">
          <cell r="B16147">
            <v>16148</v>
          </cell>
          <cell r="F16147" t="str">
            <v>1.1.7.0.1.430</v>
          </cell>
          <cell r="G16147" t="str">
            <v>Agnique BL 7051</v>
          </cell>
          <cell r="H16147">
            <v>200</v>
          </cell>
          <cell r="I16147">
            <v>1</v>
          </cell>
          <cell r="J16147" t="str">
            <v>kg</v>
          </cell>
          <cell r="L16147">
            <v>17328.57</v>
          </cell>
          <cell r="T16147">
            <v>0</v>
          </cell>
          <cell r="U16147">
            <v>150</v>
          </cell>
        </row>
        <row r="16148">
          <cell r="B16148">
            <v>16149</v>
          </cell>
          <cell r="F16148" t="str">
            <v>1.1.7.0.1.290</v>
          </cell>
          <cell r="G16148" t="str">
            <v>Tartrazine @25Kg</v>
          </cell>
          <cell r="H16148">
            <v>25</v>
          </cell>
          <cell r="I16148">
            <v>1</v>
          </cell>
          <cell r="J16148" t="str">
            <v>Kg</v>
          </cell>
          <cell r="L16148">
            <v>61430.22</v>
          </cell>
          <cell r="T16148">
            <v>0</v>
          </cell>
          <cell r="U16148">
            <v>0.4</v>
          </cell>
        </row>
        <row r="16149">
          <cell r="B16149">
            <v>16150</v>
          </cell>
          <cell r="F16149" t="str">
            <v>1.1.7.0.1.386</v>
          </cell>
          <cell r="G16149" t="str">
            <v>Jerrycan HDPE - 20 L</v>
          </cell>
          <cell r="H16149">
            <v>20</v>
          </cell>
          <cell r="I16149">
            <v>1</v>
          </cell>
          <cell r="J16149" t="str">
            <v>Pcs</v>
          </cell>
          <cell r="L16149">
            <v>28000</v>
          </cell>
          <cell r="T16149">
            <v>0</v>
          </cell>
          <cell r="U16149">
            <v>50</v>
          </cell>
        </row>
        <row r="16150">
          <cell r="B16150">
            <v>16151</v>
          </cell>
          <cell r="F16150" t="str">
            <v>1.1.7.0.1.387</v>
          </cell>
          <cell r="G16150" t="str">
            <v>Jerrycan HDPE - 20 L - Plug</v>
          </cell>
          <cell r="H16150">
            <v>20</v>
          </cell>
          <cell r="I16150">
            <v>1</v>
          </cell>
          <cell r="J16150" t="str">
            <v>Pcs</v>
          </cell>
          <cell r="L16150">
            <v>500</v>
          </cell>
          <cell r="T16150">
            <v>0</v>
          </cell>
          <cell r="U16150">
            <v>50</v>
          </cell>
        </row>
        <row r="16151">
          <cell r="B16151">
            <v>16152</v>
          </cell>
          <cell r="F16151" t="str">
            <v>1.1.7.0.1.388</v>
          </cell>
          <cell r="G16151" t="str">
            <v>Jerrycan HDPE - 20 L - Cap - Black</v>
          </cell>
          <cell r="H16151">
            <v>20</v>
          </cell>
          <cell r="I16151">
            <v>1</v>
          </cell>
          <cell r="J16151" t="str">
            <v>Pcs</v>
          </cell>
          <cell r="L16151">
            <v>285</v>
          </cell>
          <cell r="T16151">
            <v>0</v>
          </cell>
          <cell r="U16151">
            <v>50</v>
          </cell>
        </row>
        <row r="16152">
          <cell r="B16152">
            <v>16153</v>
          </cell>
          <cell r="F16152" t="str">
            <v>1.1.7.0.1.376</v>
          </cell>
          <cell r="G16152" t="str">
            <v>Sticker Markup 480 SL - 20 L</v>
          </cell>
          <cell r="H16152">
            <v>20</v>
          </cell>
          <cell r="I16152">
            <v>1</v>
          </cell>
          <cell r="J16152" t="str">
            <v>Pcs</v>
          </cell>
          <cell r="L16152">
            <v>1010</v>
          </cell>
          <cell r="T16152">
            <v>0</v>
          </cell>
          <cell r="U16152">
            <v>50</v>
          </cell>
        </row>
        <row r="16153">
          <cell r="B16153">
            <v>16154</v>
          </cell>
          <cell r="F16153" t="str">
            <v>1.1.7.0.3.370</v>
          </cell>
          <cell r="G16153" t="str">
            <v>Mark Up 480 SL @20 ltr</v>
          </cell>
          <cell r="H16153">
            <v>20</v>
          </cell>
          <cell r="I16153">
            <v>1</v>
          </cell>
          <cell r="J16153" t="str">
            <v>Liter</v>
          </cell>
          <cell r="L16153">
            <v>26172.286204022228</v>
          </cell>
          <cell r="T16153">
            <v>0</v>
          </cell>
          <cell r="U16153">
            <v>1000</v>
          </cell>
        </row>
        <row r="16154">
          <cell r="B16154">
            <v>16155</v>
          </cell>
          <cell r="F16154" t="str">
            <v>1.1.7.0.7.50</v>
          </cell>
          <cell r="G16154" t="str">
            <v>Scrap - Glyphosate 480SL</v>
          </cell>
          <cell r="H16154">
            <v>200</v>
          </cell>
          <cell r="I16154">
            <v>1</v>
          </cell>
          <cell r="J16154" t="str">
            <v>kg</v>
          </cell>
          <cell r="L16154">
            <v>89429.985400000005</v>
          </cell>
          <cell r="T16154">
            <v>0</v>
          </cell>
          <cell r="U16154">
            <v>247</v>
          </cell>
        </row>
        <row r="16155">
          <cell r="B16155">
            <v>16156</v>
          </cell>
          <cell r="F16155" t="str">
            <v>1.1.7.0.1.430</v>
          </cell>
          <cell r="G16155" t="str">
            <v>Agnique BL 7051</v>
          </cell>
          <cell r="H16155">
            <v>200</v>
          </cell>
          <cell r="I16155">
            <v>1</v>
          </cell>
          <cell r="J16155" t="str">
            <v>kg</v>
          </cell>
          <cell r="L16155">
            <v>17328.57</v>
          </cell>
          <cell r="T16155">
            <v>0</v>
          </cell>
          <cell r="U16155">
            <v>150</v>
          </cell>
        </row>
        <row r="16156">
          <cell r="B16156">
            <v>16157</v>
          </cell>
          <cell r="F16156" t="str">
            <v>1.1.7.0.1.290</v>
          </cell>
          <cell r="G16156" t="str">
            <v>Tartrazine @25Kg</v>
          </cell>
          <cell r="H16156">
            <v>25</v>
          </cell>
          <cell r="I16156">
            <v>1</v>
          </cell>
          <cell r="J16156" t="str">
            <v>Kg</v>
          </cell>
          <cell r="L16156">
            <v>61430.22</v>
          </cell>
          <cell r="T16156">
            <v>0</v>
          </cell>
          <cell r="U16156">
            <v>0.4</v>
          </cell>
        </row>
        <row r="16157">
          <cell r="B16157">
            <v>16158</v>
          </cell>
          <cell r="F16157" t="str">
            <v>1.1.7.0.1.386</v>
          </cell>
          <cell r="G16157" t="str">
            <v>Jerrycan HDPE - 20 L</v>
          </cell>
          <cell r="H16157">
            <v>20</v>
          </cell>
          <cell r="I16157">
            <v>1</v>
          </cell>
          <cell r="J16157" t="str">
            <v>Pcs</v>
          </cell>
          <cell r="L16157">
            <v>28000</v>
          </cell>
          <cell r="T16157">
            <v>0</v>
          </cell>
          <cell r="U16157">
            <v>50</v>
          </cell>
        </row>
        <row r="16158">
          <cell r="B16158">
            <v>16159</v>
          </cell>
          <cell r="F16158" t="str">
            <v>1.1.7.0.1.387</v>
          </cell>
          <cell r="G16158" t="str">
            <v>Jerrycan HDPE - 20 L - Plug</v>
          </cell>
          <cell r="H16158">
            <v>20</v>
          </cell>
          <cell r="I16158">
            <v>1</v>
          </cell>
          <cell r="J16158" t="str">
            <v>Pcs</v>
          </cell>
          <cell r="L16158">
            <v>500</v>
          </cell>
          <cell r="T16158">
            <v>0</v>
          </cell>
          <cell r="U16158">
            <v>50</v>
          </cell>
        </row>
        <row r="16159">
          <cell r="B16159">
            <v>16160</v>
          </cell>
          <cell r="F16159" t="str">
            <v>1.1.7.0.1.388</v>
          </cell>
          <cell r="G16159" t="str">
            <v>Jerrycan HDPE - 20 L - Cap - Black</v>
          </cell>
          <cell r="H16159">
            <v>20</v>
          </cell>
          <cell r="I16159">
            <v>1</v>
          </cell>
          <cell r="J16159" t="str">
            <v>Pcs</v>
          </cell>
          <cell r="L16159">
            <v>285</v>
          </cell>
          <cell r="T16159">
            <v>0</v>
          </cell>
          <cell r="U16159">
            <v>50</v>
          </cell>
        </row>
        <row r="16160">
          <cell r="B16160">
            <v>16161</v>
          </cell>
          <cell r="F16160" t="str">
            <v>1.1.7.0.1.376</v>
          </cell>
          <cell r="G16160" t="str">
            <v>Sticker Markup 480 SL - 20 L</v>
          </cell>
          <cell r="H16160">
            <v>20</v>
          </cell>
          <cell r="I16160">
            <v>1</v>
          </cell>
          <cell r="J16160" t="str">
            <v>Pcs</v>
          </cell>
          <cell r="L16160">
            <v>1010</v>
          </cell>
          <cell r="T16160">
            <v>0</v>
          </cell>
          <cell r="U16160">
            <v>50</v>
          </cell>
        </row>
        <row r="16161">
          <cell r="B16161">
            <v>16162</v>
          </cell>
          <cell r="F16161" t="str">
            <v>1.1.7.0.3.370</v>
          </cell>
          <cell r="G16161" t="str">
            <v>Mark Up 480 SL @20 ltr</v>
          </cell>
          <cell r="H16161">
            <v>20</v>
          </cell>
          <cell r="I16161">
            <v>1</v>
          </cell>
          <cell r="J16161" t="str">
            <v>Liter</v>
          </cell>
          <cell r="L16161">
            <v>26172.286204022228</v>
          </cell>
          <cell r="T16161">
            <v>0</v>
          </cell>
          <cell r="U16161">
            <v>1000</v>
          </cell>
        </row>
        <row r="16162">
          <cell r="B16162">
            <v>16163</v>
          </cell>
          <cell r="F16162" t="str">
            <v>1.1.7.0.7.50</v>
          </cell>
          <cell r="G16162" t="str">
            <v>Scrap - Glyphosate 480SL</v>
          </cell>
          <cell r="H16162">
            <v>200</v>
          </cell>
          <cell r="I16162">
            <v>1</v>
          </cell>
          <cell r="J16162" t="str">
            <v>kg</v>
          </cell>
          <cell r="L16162">
            <v>89429.985400000005</v>
          </cell>
          <cell r="T16162">
            <v>0</v>
          </cell>
          <cell r="U16162">
            <v>247</v>
          </cell>
        </row>
        <row r="16163">
          <cell r="B16163">
            <v>16164</v>
          </cell>
          <cell r="F16163" t="str">
            <v>1.1.7.0.1.430</v>
          </cell>
          <cell r="G16163" t="str">
            <v>Agnique BL 7051</v>
          </cell>
          <cell r="H16163">
            <v>200</v>
          </cell>
          <cell r="I16163">
            <v>1</v>
          </cell>
          <cell r="J16163" t="str">
            <v>kg</v>
          </cell>
          <cell r="L16163">
            <v>17328.57</v>
          </cell>
          <cell r="T16163">
            <v>0</v>
          </cell>
          <cell r="U16163">
            <v>150</v>
          </cell>
        </row>
        <row r="16164">
          <cell r="B16164">
            <v>16165</v>
          </cell>
          <cell r="F16164" t="str">
            <v>1.1.7.0.1.290</v>
          </cell>
          <cell r="G16164" t="str">
            <v>Tartrazine @25Kg</v>
          </cell>
          <cell r="H16164">
            <v>25</v>
          </cell>
          <cell r="I16164">
            <v>1</v>
          </cell>
          <cell r="J16164" t="str">
            <v>Kg</v>
          </cell>
          <cell r="L16164">
            <v>61430.22</v>
          </cell>
          <cell r="T16164">
            <v>0</v>
          </cell>
          <cell r="U16164">
            <v>0.4</v>
          </cell>
        </row>
        <row r="16165">
          <cell r="B16165">
            <v>16166</v>
          </cell>
          <cell r="F16165" t="str">
            <v>1.1.7.0.1.386</v>
          </cell>
          <cell r="G16165" t="str">
            <v>Jerrycan HDPE - 20 L</v>
          </cell>
          <cell r="H16165">
            <v>20</v>
          </cell>
          <cell r="I16165">
            <v>1</v>
          </cell>
          <cell r="J16165" t="str">
            <v>Pcs</v>
          </cell>
          <cell r="L16165">
            <v>28000</v>
          </cell>
          <cell r="T16165">
            <v>0</v>
          </cell>
          <cell r="U16165">
            <v>50</v>
          </cell>
        </row>
        <row r="16166">
          <cell r="B16166">
            <v>16167</v>
          </cell>
          <cell r="F16166" t="str">
            <v>1.1.7.0.1.387</v>
          </cell>
          <cell r="G16166" t="str">
            <v>Jerrycan HDPE - 20 L - Plug</v>
          </cell>
          <cell r="H16166">
            <v>20</v>
          </cell>
          <cell r="I16166">
            <v>1</v>
          </cell>
          <cell r="J16166" t="str">
            <v>Pcs</v>
          </cell>
          <cell r="L16166">
            <v>500</v>
          </cell>
          <cell r="T16166">
            <v>0</v>
          </cell>
          <cell r="U16166">
            <v>50</v>
          </cell>
        </row>
        <row r="16167">
          <cell r="B16167">
            <v>16168</v>
          </cell>
          <cell r="F16167" t="str">
            <v>1.1.7.0.1.388</v>
          </cell>
          <cell r="G16167" t="str">
            <v>Jerrycan HDPE - 20 L - Cap - Black</v>
          </cell>
          <cell r="H16167">
            <v>20</v>
          </cell>
          <cell r="I16167">
            <v>1</v>
          </cell>
          <cell r="J16167" t="str">
            <v>Pcs</v>
          </cell>
          <cell r="L16167">
            <v>285</v>
          </cell>
          <cell r="T16167">
            <v>0</v>
          </cell>
          <cell r="U16167">
            <v>50</v>
          </cell>
        </row>
        <row r="16168">
          <cell r="B16168">
            <v>16169</v>
          </cell>
          <cell r="F16168" t="str">
            <v>1.1.7.0.1.376</v>
          </cell>
          <cell r="G16168" t="str">
            <v>Sticker Markup 480 SL - 20 L</v>
          </cell>
          <cell r="H16168">
            <v>20</v>
          </cell>
          <cell r="I16168">
            <v>1</v>
          </cell>
          <cell r="J16168" t="str">
            <v>Pcs</v>
          </cell>
          <cell r="L16168">
            <v>1010</v>
          </cell>
          <cell r="T16168">
            <v>0</v>
          </cell>
          <cell r="U16168">
            <v>50</v>
          </cell>
        </row>
        <row r="16169">
          <cell r="B16169">
            <v>16170</v>
          </cell>
          <cell r="F16169" t="str">
            <v>1.1.7.0.3.370</v>
          </cell>
          <cell r="G16169" t="str">
            <v>Mark Up 480 SL @20 ltr</v>
          </cell>
          <cell r="H16169">
            <v>20</v>
          </cell>
          <cell r="I16169">
            <v>1</v>
          </cell>
          <cell r="J16169" t="str">
            <v>Liter</v>
          </cell>
          <cell r="L16169">
            <v>26172.286204022228</v>
          </cell>
          <cell r="T16169">
            <v>0</v>
          </cell>
          <cell r="U16169">
            <v>1000</v>
          </cell>
        </row>
        <row r="16170">
          <cell r="B16170">
            <v>16171</v>
          </cell>
          <cell r="F16170" t="str">
            <v>1.1.7.0.7.50</v>
          </cell>
          <cell r="G16170" t="str">
            <v>Scrap - Glyphosate 480SL</v>
          </cell>
          <cell r="H16170">
            <v>200</v>
          </cell>
          <cell r="I16170">
            <v>1</v>
          </cell>
          <cell r="J16170" t="str">
            <v>kg</v>
          </cell>
          <cell r="L16170">
            <v>89429.985400000005</v>
          </cell>
          <cell r="T16170">
            <v>0</v>
          </cell>
          <cell r="U16170">
            <v>247</v>
          </cell>
        </row>
        <row r="16171">
          <cell r="B16171">
            <v>16172</v>
          </cell>
          <cell r="F16171" t="str">
            <v>1.1.7.0.1.430</v>
          </cell>
          <cell r="G16171" t="str">
            <v>Agnique BL 7051</v>
          </cell>
          <cell r="H16171">
            <v>200</v>
          </cell>
          <cell r="I16171">
            <v>1</v>
          </cell>
          <cell r="J16171" t="str">
            <v>kg</v>
          </cell>
          <cell r="L16171">
            <v>17328.57</v>
          </cell>
          <cell r="T16171">
            <v>0</v>
          </cell>
          <cell r="U16171">
            <v>150</v>
          </cell>
        </row>
        <row r="16172">
          <cell r="B16172">
            <v>16173</v>
          </cell>
          <cell r="F16172" t="str">
            <v>1.1.7.0.1.502</v>
          </cell>
          <cell r="G16172" t="str">
            <v>Tartrazine @25Kg</v>
          </cell>
          <cell r="H16172">
            <v>25</v>
          </cell>
          <cell r="I16172">
            <v>1</v>
          </cell>
          <cell r="J16172" t="str">
            <v>Kg</v>
          </cell>
          <cell r="L16172">
            <v>55504.55</v>
          </cell>
          <cell r="T16172">
            <v>0</v>
          </cell>
          <cell r="U16172">
            <v>0.4</v>
          </cell>
        </row>
        <row r="16173">
          <cell r="B16173">
            <v>16174</v>
          </cell>
          <cell r="F16173" t="str">
            <v>1.1.7.0.1.386</v>
          </cell>
          <cell r="G16173" t="str">
            <v>Jerrycan HDPE - 20 L</v>
          </cell>
          <cell r="H16173">
            <v>20</v>
          </cell>
          <cell r="I16173">
            <v>1</v>
          </cell>
          <cell r="J16173" t="str">
            <v>Pcs</v>
          </cell>
          <cell r="L16173">
            <v>28000</v>
          </cell>
          <cell r="T16173">
            <v>0</v>
          </cell>
          <cell r="U16173">
            <v>50</v>
          </cell>
        </row>
        <row r="16174">
          <cell r="B16174">
            <v>16175</v>
          </cell>
          <cell r="F16174" t="str">
            <v>1.1.7.0.1.387</v>
          </cell>
          <cell r="G16174" t="str">
            <v>Jerrycan HDPE - 20 L - Plug</v>
          </cell>
          <cell r="H16174">
            <v>20</v>
          </cell>
          <cell r="I16174">
            <v>1</v>
          </cell>
          <cell r="J16174" t="str">
            <v>Pcs</v>
          </cell>
          <cell r="L16174">
            <v>500</v>
          </cell>
          <cell r="T16174">
            <v>0</v>
          </cell>
          <cell r="U16174">
            <v>50</v>
          </cell>
        </row>
        <row r="16175">
          <cell r="B16175">
            <v>16176</v>
          </cell>
          <cell r="F16175" t="str">
            <v>1.1.7.0.1.388</v>
          </cell>
          <cell r="G16175" t="str">
            <v>Jerrycan HDPE - 20 L - Cap - Black</v>
          </cell>
          <cell r="H16175">
            <v>20</v>
          </cell>
          <cell r="I16175">
            <v>1</v>
          </cell>
          <cell r="J16175" t="str">
            <v>Pcs</v>
          </cell>
          <cell r="L16175">
            <v>285</v>
          </cell>
          <cell r="T16175">
            <v>0</v>
          </cell>
          <cell r="U16175">
            <v>50</v>
          </cell>
        </row>
        <row r="16176">
          <cell r="B16176">
            <v>16177</v>
          </cell>
          <cell r="F16176" t="str">
            <v>1.1.7.0.1.376</v>
          </cell>
          <cell r="G16176" t="str">
            <v>Sticker Markup 480 SL - 20 L</v>
          </cell>
          <cell r="H16176">
            <v>20</v>
          </cell>
          <cell r="I16176">
            <v>1</v>
          </cell>
          <cell r="J16176" t="str">
            <v>Pcs</v>
          </cell>
          <cell r="L16176">
            <v>1010</v>
          </cell>
          <cell r="T16176">
            <v>0</v>
          </cell>
          <cell r="U16176">
            <v>50</v>
          </cell>
        </row>
        <row r="16177">
          <cell r="B16177">
            <v>16178</v>
          </cell>
          <cell r="F16177" t="str">
            <v>1.1.7.0.3.370</v>
          </cell>
          <cell r="G16177" t="str">
            <v>Mark Up 480 SL @20 ltr</v>
          </cell>
          <cell r="H16177">
            <v>20</v>
          </cell>
          <cell r="I16177">
            <v>1</v>
          </cell>
          <cell r="J16177" t="str">
            <v>Liter</v>
          </cell>
          <cell r="L16177">
            <v>26172.286204022228</v>
          </cell>
          <cell r="T16177">
            <v>0</v>
          </cell>
          <cell r="U16177">
            <v>1000</v>
          </cell>
        </row>
        <row r="16178">
          <cell r="B16178">
            <v>16179</v>
          </cell>
          <cell r="F16178" t="str">
            <v>1.1.7.0.7.50</v>
          </cell>
          <cell r="G16178" t="str">
            <v>Scrap - Glyphosate 480SL</v>
          </cell>
          <cell r="H16178">
            <v>200</v>
          </cell>
          <cell r="I16178">
            <v>1</v>
          </cell>
          <cell r="J16178" t="str">
            <v>kg</v>
          </cell>
          <cell r="L16178">
            <v>89429.985400000005</v>
          </cell>
          <cell r="T16178">
            <v>0</v>
          </cell>
          <cell r="U16178">
            <v>247</v>
          </cell>
        </row>
        <row r="16179">
          <cell r="B16179">
            <v>16180</v>
          </cell>
          <cell r="F16179" t="str">
            <v>1.1.7.0.1.430</v>
          </cell>
          <cell r="G16179" t="str">
            <v>Agnique BL 7051</v>
          </cell>
          <cell r="H16179">
            <v>200</v>
          </cell>
          <cell r="I16179">
            <v>1</v>
          </cell>
          <cell r="J16179" t="str">
            <v>kg</v>
          </cell>
          <cell r="L16179">
            <v>17328.57</v>
          </cell>
          <cell r="T16179">
            <v>0</v>
          </cell>
          <cell r="U16179">
            <v>150</v>
          </cell>
        </row>
        <row r="16180">
          <cell r="B16180">
            <v>16181</v>
          </cell>
          <cell r="F16180" t="str">
            <v>1.1.7.0.1.502</v>
          </cell>
          <cell r="G16180" t="str">
            <v>Tartrazine @25Kg</v>
          </cell>
          <cell r="H16180">
            <v>25</v>
          </cell>
          <cell r="I16180">
            <v>1</v>
          </cell>
          <cell r="J16180" t="str">
            <v>Kg</v>
          </cell>
          <cell r="L16180">
            <v>55504.55</v>
          </cell>
          <cell r="T16180">
            <v>0</v>
          </cell>
          <cell r="U16180">
            <v>0.4</v>
          </cell>
        </row>
        <row r="16181">
          <cell r="B16181">
            <v>16182</v>
          </cell>
          <cell r="F16181" t="str">
            <v>1.1.7.0.1.386</v>
          </cell>
          <cell r="G16181" t="str">
            <v>Jerrycan HDPE - 20 L</v>
          </cell>
          <cell r="H16181">
            <v>20</v>
          </cell>
          <cell r="I16181">
            <v>1</v>
          </cell>
          <cell r="J16181" t="str">
            <v>Pcs</v>
          </cell>
          <cell r="L16181">
            <v>28000</v>
          </cell>
          <cell r="T16181">
            <v>0</v>
          </cell>
          <cell r="U16181">
            <v>50</v>
          </cell>
        </row>
        <row r="16182">
          <cell r="B16182">
            <v>16183</v>
          </cell>
          <cell r="F16182" t="str">
            <v>1.1.7.0.1.387</v>
          </cell>
          <cell r="G16182" t="str">
            <v>Jerrycan HDPE - 20 L - Plug</v>
          </cell>
          <cell r="H16182">
            <v>20</v>
          </cell>
          <cell r="I16182">
            <v>1</v>
          </cell>
          <cell r="J16182" t="str">
            <v>Pcs</v>
          </cell>
          <cell r="L16182">
            <v>500</v>
          </cell>
          <cell r="T16182">
            <v>0</v>
          </cell>
          <cell r="U16182">
            <v>50</v>
          </cell>
        </row>
        <row r="16183">
          <cell r="B16183">
            <v>16184</v>
          </cell>
          <cell r="F16183" t="str">
            <v>1.1.7.0.1.388</v>
          </cell>
          <cell r="G16183" t="str">
            <v>Jerrycan HDPE - 20 L - Cap - Black</v>
          </cell>
          <cell r="H16183">
            <v>20</v>
          </cell>
          <cell r="I16183">
            <v>1</v>
          </cell>
          <cell r="J16183" t="str">
            <v>Pcs</v>
          </cell>
          <cell r="L16183">
            <v>285</v>
          </cell>
          <cell r="T16183">
            <v>0</v>
          </cell>
          <cell r="U16183">
            <v>50</v>
          </cell>
        </row>
        <row r="16184">
          <cell r="B16184">
            <v>16185</v>
          </cell>
          <cell r="F16184" t="str">
            <v>1.1.7.0.1.376</v>
          </cell>
          <cell r="G16184" t="str">
            <v>Sticker Markup 480 SL - 20 L</v>
          </cell>
          <cell r="H16184">
            <v>20</v>
          </cell>
          <cell r="I16184">
            <v>1</v>
          </cell>
          <cell r="J16184" t="str">
            <v>Pcs</v>
          </cell>
          <cell r="L16184">
            <v>1010</v>
          </cell>
          <cell r="T16184">
            <v>0</v>
          </cell>
          <cell r="U16184">
            <v>50</v>
          </cell>
        </row>
        <row r="16185">
          <cell r="B16185">
            <v>16186</v>
          </cell>
          <cell r="F16185" t="str">
            <v>1.1.7.0.3.370</v>
          </cell>
          <cell r="G16185" t="str">
            <v>Mark Up 480 SL @20 ltr</v>
          </cell>
          <cell r="H16185">
            <v>20</v>
          </cell>
          <cell r="I16185">
            <v>1</v>
          </cell>
          <cell r="J16185" t="str">
            <v>Liter</v>
          </cell>
          <cell r="L16185">
            <v>26172.286204022228</v>
          </cell>
          <cell r="T16185">
            <v>0</v>
          </cell>
          <cell r="U16185">
            <v>1000</v>
          </cell>
        </row>
        <row r="16186">
          <cell r="B16186">
            <v>16187</v>
          </cell>
          <cell r="F16186" t="str">
            <v>1.1.7.0.7.50</v>
          </cell>
          <cell r="G16186" t="str">
            <v>Scrap - Glyphosate 480SL</v>
          </cell>
          <cell r="H16186">
            <v>200</v>
          </cell>
          <cell r="I16186">
            <v>1</v>
          </cell>
          <cell r="J16186" t="str">
            <v>kg</v>
          </cell>
          <cell r="L16186">
            <v>89429.985400000005</v>
          </cell>
          <cell r="T16186">
            <v>0</v>
          </cell>
          <cell r="U16186">
            <v>247</v>
          </cell>
        </row>
        <row r="16187">
          <cell r="B16187">
            <v>16188</v>
          </cell>
          <cell r="F16187" t="str">
            <v>1.1.7.0.1.430</v>
          </cell>
          <cell r="G16187" t="str">
            <v>Agnique BL 7051</v>
          </cell>
          <cell r="H16187">
            <v>200</v>
          </cell>
          <cell r="I16187">
            <v>1</v>
          </cell>
          <cell r="J16187" t="str">
            <v>kg</v>
          </cell>
          <cell r="L16187">
            <v>17328.57</v>
          </cell>
          <cell r="T16187">
            <v>0</v>
          </cell>
          <cell r="U16187">
            <v>150</v>
          </cell>
        </row>
        <row r="16188">
          <cell r="B16188">
            <v>16189</v>
          </cell>
          <cell r="F16188" t="str">
            <v>1.1.7.0.1.502</v>
          </cell>
          <cell r="G16188" t="str">
            <v>Tartrazine @25Kg</v>
          </cell>
          <cell r="H16188">
            <v>25</v>
          </cell>
          <cell r="I16188">
            <v>1</v>
          </cell>
          <cell r="J16188" t="str">
            <v>Kg</v>
          </cell>
          <cell r="L16188">
            <v>55504.55</v>
          </cell>
          <cell r="T16188">
            <v>0</v>
          </cell>
          <cell r="U16188">
            <v>0.4</v>
          </cell>
        </row>
        <row r="16189">
          <cell r="B16189">
            <v>16190</v>
          </cell>
          <cell r="F16189" t="str">
            <v>1.1.7.0.1.386</v>
          </cell>
          <cell r="G16189" t="str">
            <v>Jerrycan HDPE - 20 L</v>
          </cell>
          <cell r="H16189">
            <v>20</v>
          </cell>
          <cell r="I16189">
            <v>1</v>
          </cell>
          <cell r="J16189" t="str">
            <v>Pcs</v>
          </cell>
          <cell r="L16189">
            <v>28000</v>
          </cell>
          <cell r="T16189">
            <v>0</v>
          </cell>
          <cell r="U16189">
            <v>50</v>
          </cell>
        </row>
        <row r="16190">
          <cell r="B16190">
            <v>16191</v>
          </cell>
          <cell r="F16190" t="str">
            <v>1.1.7.0.1.387</v>
          </cell>
          <cell r="G16190" t="str">
            <v>Jerrycan HDPE - 20 L - Plug</v>
          </cell>
          <cell r="H16190">
            <v>20</v>
          </cell>
          <cell r="I16190">
            <v>1</v>
          </cell>
          <cell r="J16190" t="str">
            <v>Pcs</v>
          </cell>
          <cell r="L16190">
            <v>500</v>
          </cell>
          <cell r="T16190">
            <v>0</v>
          </cell>
          <cell r="U16190">
            <v>50</v>
          </cell>
        </row>
        <row r="16191">
          <cell r="B16191">
            <v>16192</v>
          </cell>
          <cell r="F16191" t="str">
            <v>1.1.7.0.1.388</v>
          </cell>
          <cell r="G16191" t="str">
            <v>Jerrycan HDPE - 20 L - Cap - Black</v>
          </cell>
          <cell r="H16191">
            <v>20</v>
          </cell>
          <cell r="I16191">
            <v>1</v>
          </cell>
          <cell r="J16191" t="str">
            <v>Pcs</v>
          </cell>
          <cell r="L16191">
            <v>285</v>
          </cell>
          <cell r="T16191">
            <v>0</v>
          </cell>
          <cell r="U16191">
            <v>50</v>
          </cell>
        </row>
        <row r="16192">
          <cell r="B16192">
            <v>16193</v>
          </cell>
          <cell r="F16192" t="str">
            <v>1.1.7.0.1.376</v>
          </cell>
          <cell r="G16192" t="str">
            <v>Sticker Markup 480 SL - 20 L</v>
          </cell>
          <cell r="H16192">
            <v>20</v>
          </cell>
          <cell r="I16192">
            <v>1</v>
          </cell>
          <cell r="J16192" t="str">
            <v>Pcs</v>
          </cell>
          <cell r="L16192">
            <v>1010</v>
          </cell>
          <cell r="T16192">
            <v>0</v>
          </cell>
          <cell r="U16192">
            <v>50</v>
          </cell>
        </row>
        <row r="16193">
          <cell r="B16193">
            <v>16194</v>
          </cell>
          <cell r="F16193" t="str">
            <v>1.1.7.0.3.370</v>
          </cell>
          <cell r="G16193" t="str">
            <v>Mark Up 480 SL @20 ltr</v>
          </cell>
          <cell r="H16193">
            <v>20</v>
          </cell>
          <cell r="I16193">
            <v>1</v>
          </cell>
          <cell r="J16193" t="str">
            <v>Liter</v>
          </cell>
          <cell r="L16193">
            <v>26172.286204022228</v>
          </cell>
          <cell r="T16193">
            <v>0</v>
          </cell>
          <cell r="U16193">
            <v>1000</v>
          </cell>
        </row>
        <row r="16194">
          <cell r="B16194">
            <v>16195</v>
          </cell>
          <cell r="F16194" t="str">
            <v>1.1.7.0.7.50</v>
          </cell>
          <cell r="G16194" t="str">
            <v>Scrap - Glyphosate 480SL</v>
          </cell>
          <cell r="H16194">
            <v>200</v>
          </cell>
          <cell r="I16194">
            <v>1</v>
          </cell>
          <cell r="J16194" t="str">
            <v>kg</v>
          </cell>
          <cell r="L16194">
            <v>89429.985400000005</v>
          </cell>
          <cell r="T16194">
            <v>0</v>
          </cell>
          <cell r="U16194">
            <v>247</v>
          </cell>
        </row>
        <row r="16195">
          <cell r="B16195">
            <v>16196</v>
          </cell>
          <cell r="F16195" t="str">
            <v>1.1.7.0.1.430</v>
          </cell>
          <cell r="G16195" t="str">
            <v>Agnique BL 7051</v>
          </cell>
          <cell r="H16195">
            <v>200</v>
          </cell>
          <cell r="I16195">
            <v>1</v>
          </cell>
          <cell r="J16195" t="str">
            <v>kg</v>
          </cell>
          <cell r="L16195">
            <v>17328.57</v>
          </cell>
          <cell r="T16195">
            <v>0</v>
          </cell>
          <cell r="U16195">
            <v>150</v>
          </cell>
        </row>
        <row r="16196">
          <cell r="B16196">
            <v>16197</v>
          </cell>
          <cell r="F16196" t="str">
            <v>1.1.7.0.1.502</v>
          </cell>
          <cell r="G16196" t="str">
            <v>Tartrazine @25Kg</v>
          </cell>
          <cell r="H16196">
            <v>25</v>
          </cell>
          <cell r="I16196">
            <v>1</v>
          </cell>
          <cell r="J16196" t="str">
            <v>Kg</v>
          </cell>
          <cell r="L16196">
            <v>55504.55</v>
          </cell>
          <cell r="T16196">
            <v>0</v>
          </cell>
          <cell r="U16196">
            <v>0.4</v>
          </cell>
        </row>
        <row r="16197">
          <cell r="B16197">
            <v>16198</v>
          </cell>
          <cell r="F16197" t="str">
            <v>1.1.7.0.1.386</v>
          </cell>
          <cell r="G16197" t="str">
            <v>Jerrycan HDPE - 20 L</v>
          </cell>
          <cell r="H16197">
            <v>20</v>
          </cell>
          <cell r="I16197">
            <v>1</v>
          </cell>
          <cell r="J16197" t="str">
            <v>Pcs</v>
          </cell>
          <cell r="L16197">
            <v>28000</v>
          </cell>
          <cell r="T16197">
            <v>0</v>
          </cell>
          <cell r="U16197">
            <v>50</v>
          </cell>
        </row>
        <row r="16198">
          <cell r="B16198">
            <v>16199</v>
          </cell>
          <cell r="F16198" t="str">
            <v>1.1.7.0.1.387</v>
          </cell>
          <cell r="G16198" t="str">
            <v>Jerrycan HDPE - 20 L - Plug</v>
          </cell>
          <cell r="H16198">
            <v>20</v>
          </cell>
          <cell r="I16198">
            <v>1</v>
          </cell>
          <cell r="J16198" t="str">
            <v>Pcs</v>
          </cell>
          <cell r="L16198">
            <v>500</v>
          </cell>
          <cell r="T16198">
            <v>0</v>
          </cell>
          <cell r="U16198">
            <v>50</v>
          </cell>
        </row>
        <row r="16199">
          <cell r="B16199">
            <v>16200</v>
          </cell>
          <cell r="F16199" t="str">
            <v>1.1.7.0.1.388</v>
          </cell>
          <cell r="G16199" t="str">
            <v>Jerrycan HDPE - 20 L - Cap - Black</v>
          </cell>
          <cell r="H16199">
            <v>20</v>
          </cell>
          <cell r="I16199">
            <v>1</v>
          </cell>
          <cell r="J16199" t="str">
            <v>Pcs</v>
          </cell>
          <cell r="L16199">
            <v>285</v>
          </cell>
          <cell r="T16199">
            <v>0</v>
          </cell>
          <cell r="U16199">
            <v>50</v>
          </cell>
        </row>
        <row r="16200">
          <cell r="B16200">
            <v>16201</v>
          </cell>
          <cell r="F16200" t="str">
            <v>1.1.7.0.1.376</v>
          </cell>
          <cell r="G16200" t="str">
            <v>Sticker Markup 480 SL - 20 L</v>
          </cell>
          <cell r="H16200">
            <v>20</v>
          </cell>
          <cell r="I16200">
            <v>1</v>
          </cell>
          <cell r="J16200" t="str">
            <v>Pcs</v>
          </cell>
          <cell r="L16200">
            <v>1010</v>
          </cell>
          <cell r="T16200">
            <v>0</v>
          </cell>
          <cell r="U16200">
            <v>50</v>
          </cell>
        </row>
        <row r="16201">
          <cell r="B16201">
            <v>16202</v>
          </cell>
          <cell r="F16201" t="str">
            <v>1.1.7.0.3.370</v>
          </cell>
          <cell r="G16201" t="str">
            <v>Mark Up 480 SL @20 ltr</v>
          </cell>
          <cell r="H16201">
            <v>20</v>
          </cell>
          <cell r="I16201">
            <v>1</v>
          </cell>
          <cell r="J16201" t="str">
            <v>Liter</v>
          </cell>
          <cell r="L16201">
            <v>26172.286204022228</v>
          </cell>
          <cell r="T16201">
            <v>0</v>
          </cell>
          <cell r="U16201">
            <v>1000</v>
          </cell>
        </row>
        <row r="16202">
          <cell r="B16202">
            <v>16203</v>
          </cell>
          <cell r="F16202" t="str">
            <v>1.1.7.0.7.50</v>
          </cell>
          <cell r="G16202" t="str">
            <v>Scrap - Glyphosate 480SL</v>
          </cell>
          <cell r="H16202">
            <v>200</v>
          </cell>
          <cell r="I16202">
            <v>1</v>
          </cell>
          <cell r="J16202" t="str">
            <v>kg</v>
          </cell>
          <cell r="L16202">
            <v>89429.985400000005</v>
          </cell>
          <cell r="T16202">
            <v>0</v>
          </cell>
          <cell r="U16202">
            <v>247</v>
          </cell>
        </row>
        <row r="16203">
          <cell r="B16203">
            <v>16204</v>
          </cell>
          <cell r="F16203" t="str">
            <v>1.1.7.0.1.430</v>
          </cell>
          <cell r="G16203" t="str">
            <v>Agnique BL 7051</v>
          </cell>
          <cell r="H16203">
            <v>200</v>
          </cell>
          <cell r="I16203">
            <v>1</v>
          </cell>
          <cell r="J16203" t="str">
            <v>kg</v>
          </cell>
          <cell r="L16203">
            <v>17328.57</v>
          </cell>
          <cell r="T16203">
            <v>0</v>
          </cell>
          <cell r="U16203">
            <v>150</v>
          </cell>
        </row>
        <row r="16204">
          <cell r="B16204">
            <v>16205</v>
          </cell>
          <cell r="F16204" t="str">
            <v>1.1.7.0.1.502</v>
          </cell>
          <cell r="G16204" t="str">
            <v>Tartrazine @25Kg</v>
          </cell>
          <cell r="H16204">
            <v>25</v>
          </cell>
          <cell r="I16204">
            <v>1</v>
          </cell>
          <cell r="J16204" t="str">
            <v>Kg</v>
          </cell>
          <cell r="L16204">
            <v>55504.55</v>
          </cell>
          <cell r="T16204">
            <v>0</v>
          </cell>
          <cell r="U16204">
            <v>0.4</v>
          </cell>
        </row>
        <row r="16205">
          <cell r="B16205">
            <v>16206</v>
          </cell>
          <cell r="F16205" t="str">
            <v>1.1.7.0.1.386</v>
          </cell>
          <cell r="G16205" t="str">
            <v>Jerrycan HDPE - 20 L</v>
          </cell>
          <cell r="H16205">
            <v>20</v>
          </cell>
          <cell r="I16205">
            <v>1</v>
          </cell>
          <cell r="J16205" t="str">
            <v>Pcs</v>
          </cell>
          <cell r="L16205">
            <v>28000</v>
          </cell>
          <cell r="T16205">
            <v>0</v>
          </cell>
          <cell r="U16205">
            <v>50</v>
          </cell>
        </row>
        <row r="16206">
          <cell r="B16206">
            <v>16207</v>
          </cell>
          <cell r="F16206" t="str">
            <v>1.1.7.0.1.387</v>
          </cell>
          <cell r="G16206" t="str">
            <v>Jerrycan HDPE - 20 L - Plug</v>
          </cell>
          <cell r="H16206">
            <v>20</v>
          </cell>
          <cell r="I16206">
            <v>1</v>
          </cell>
          <cell r="J16206" t="str">
            <v>Pcs</v>
          </cell>
          <cell r="L16206">
            <v>500</v>
          </cell>
          <cell r="T16206">
            <v>0</v>
          </cell>
          <cell r="U16206">
            <v>50</v>
          </cell>
        </row>
        <row r="16207">
          <cell r="B16207">
            <v>16208</v>
          </cell>
          <cell r="F16207" t="str">
            <v>1.1.7.0.1.388</v>
          </cell>
          <cell r="G16207" t="str">
            <v>Jerrycan HDPE - 20 L - Cap - Black</v>
          </cell>
          <cell r="H16207">
            <v>20</v>
          </cell>
          <cell r="I16207">
            <v>1</v>
          </cell>
          <cell r="J16207" t="str">
            <v>Pcs</v>
          </cell>
          <cell r="L16207">
            <v>285</v>
          </cell>
          <cell r="T16207">
            <v>0</v>
          </cell>
          <cell r="U16207">
            <v>50</v>
          </cell>
        </row>
        <row r="16208">
          <cell r="B16208">
            <v>16209</v>
          </cell>
          <cell r="F16208" t="str">
            <v>1.1.7.0.1.376</v>
          </cell>
          <cell r="G16208" t="str">
            <v>Sticker Markup 480 SL - 20 L</v>
          </cell>
          <cell r="H16208">
            <v>20</v>
          </cell>
          <cell r="I16208">
            <v>1</v>
          </cell>
          <cell r="J16208" t="str">
            <v>Pcs</v>
          </cell>
          <cell r="L16208">
            <v>1010</v>
          </cell>
          <cell r="T16208">
            <v>0</v>
          </cell>
          <cell r="U16208">
            <v>50</v>
          </cell>
        </row>
        <row r="16209">
          <cell r="B16209">
            <v>16210</v>
          </cell>
          <cell r="F16209" t="str">
            <v>1.1.7.0.3.370</v>
          </cell>
          <cell r="G16209" t="str">
            <v>Mark Up 480 SL @20 ltr</v>
          </cell>
          <cell r="H16209">
            <v>20</v>
          </cell>
          <cell r="I16209">
            <v>1</v>
          </cell>
          <cell r="J16209" t="str">
            <v>Liter</v>
          </cell>
          <cell r="L16209">
            <v>26172.286204022228</v>
          </cell>
          <cell r="T16209">
            <v>0</v>
          </cell>
          <cell r="U16209">
            <v>1000</v>
          </cell>
        </row>
        <row r="16210">
          <cell r="B16210">
            <v>16211</v>
          </cell>
          <cell r="F16210" t="str">
            <v>1.1.7.0.7.50</v>
          </cell>
          <cell r="G16210" t="str">
            <v>Scrap - Glyphosate 480SL</v>
          </cell>
          <cell r="H16210">
            <v>200</v>
          </cell>
          <cell r="I16210">
            <v>1</v>
          </cell>
          <cell r="J16210" t="str">
            <v>kg</v>
          </cell>
          <cell r="L16210">
            <v>89429.985400000005</v>
          </cell>
          <cell r="T16210">
            <v>0</v>
          </cell>
          <cell r="U16210">
            <v>247</v>
          </cell>
        </row>
        <row r="16211">
          <cell r="B16211">
            <v>16212</v>
          </cell>
          <cell r="F16211" t="str">
            <v>1.1.7.0.1.430</v>
          </cell>
          <cell r="G16211" t="str">
            <v>Agnique BL 7051</v>
          </cell>
          <cell r="H16211">
            <v>200</v>
          </cell>
          <cell r="I16211">
            <v>1</v>
          </cell>
          <cell r="J16211" t="str">
            <v>kg</v>
          </cell>
          <cell r="L16211">
            <v>17328.57</v>
          </cell>
          <cell r="T16211">
            <v>0</v>
          </cell>
          <cell r="U16211">
            <v>150</v>
          </cell>
        </row>
        <row r="16212">
          <cell r="B16212">
            <v>16213</v>
          </cell>
          <cell r="F16212" t="str">
            <v>1.1.7.0.1.502</v>
          </cell>
          <cell r="G16212" t="str">
            <v>Tartrazine @25Kg</v>
          </cell>
          <cell r="H16212">
            <v>25</v>
          </cell>
          <cell r="I16212">
            <v>1</v>
          </cell>
          <cell r="J16212" t="str">
            <v>Kg</v>
          </cell>
          <cell r="L16212">
            <v>55504.55</v>
          </cell>
          <cell r="T16212">
            <v>0</v>
          </cell>
          <cell r="U16212">
            <v>0.4</v>
          </cell>
        </row>
        <row r="16213">
          <cell r="B16213">
            <v>16214</v>
          </cell>
          <cell r="F16213" t="str">
            <v>1.1.7.0.1.386</v>
          </cell>
          <cell r="G16213" t="str">
            <v>Jerrycan HDPE - 20 L</v>
          </cell>
          <cell r="H16213">
            <v>20</v>
          </cell>
          <cell r="I16213">
            <v>1</v>
          </cell>
          <cell r="J16213" t="str">
            <v>Pcs</v>
          </cell>
          <cell r="L16213">
            <v>28000</v>
          </cell>
          <cell r="T16213">
            <v>0</v>
          </cell>
          <cell r="U16213">
            <v>50</v>
          </cell>
        </row>
        <row r="16214">
          <cell r="B16214">
            <v>16215</v>
          </cell>
          <cell r="F16214" t="str">
            <v>1.1.7.0.1.387</v>
          </cell>
          <cell r="G16214" t="str">
            <v>Jerrycan HDPE - 20 L - Plug</v>
          </cell>
          <cell r="H16214">
            <v>20</v>
          </cell>
          <cell r="I16214">
            <v>1</v>
          </cell>
          <cell r="J16214" t="str">
            <v>Pcs</v>
          </cell>
          <cell r="L16214">
            <v>500</v>
          </cell>
          <cell r="T16214">
            <v>0</v>
          </cell>
          <cell r="U16214">
            <v>50</v>
          </cell>
        </row>
        <row r="16215">
          <cell r="B16215">
            <v>16216</v>
          </cell>
          <cell r="F16215" t="str">
            <v>1.1.7.0.1.388</v>
          </cell>
          <cell r="G16215" t="str">
            <v>Jerrycan HDPE - 20 L - Cap - Black</v>
          </cell>
          <cell r="H16215">
            <v>20</v>
          </cell>
          <cell r="I16215">
            <v>1</v>
          </cell>
          <cell r="J16215" t="str">
            <v>Pcs</v>
          </cell>
          <cell r="L16215">
            <v>285</v>
          </cell>
          <cell r="T16215">
            <v>0</v>
          </cell>
          <cell r="U16215">
            <v>50</v>
          </cell>
        </row>
        <row r="16216">
          <cell r="B16216">
            <v>16217</v>
          </cell>
          <cell r="F16216" t="str">
            <v>1.1.7.0.1.376</v>
          </cell>
          <cell r="G16216" t="str">
            <v>Sticker Markup 480 SL - 20 L</v>
          </cell>
          <cell r="H16216">
            <v>20</v>
          </cell>
          <cell r="I16216">
            <v>1</v>
          </cell>
          <cell r="J16216" t="str">
            <v>Pcs</v>
          </cell>
          <cell r="L16216">
            <v>1010</v>
          </cell>
          <cell r="T16216">
            <v>0</v>
          </cell>
          <cell r="U16216">
            <v>50</v>
          </cell>
        </row>
        <row r="16217">
          <cell r="B16217">
            <v>16218</v>
          </cell>
          <cell r="F16217" t="str">
            <v>1.1.7.0.3.370</v>
          </cell>
          <cell r="G16217" t="str">
            <v>Mark Up 480 SL @20 ltr</v>
          </cell>
          <cell r="H16217">
            <v>20</v>
          </cell>
          <cell r="I16217">
            <v>1</v>
          </cell>
          <cell r="J16217" t="str">
            <v>Liter</v>
          </cell>
          <cell r="L16217">
            <v>26172.286204022228</v>
          </cell>
          <cell r="T16217">
            <v>0</v>
          </cell>
          <cell r="U16217">
            <v>1000</v>
          </cell>
        </row>
        <row r="16218">
          <cell r="B16218">
            <v>16219</v>
          </cell>
          <cell r="F16218" t="str">
            <v>1.1.7.0.7.50</v>
          </cell>
          <cell r="G16218" t="str">
            <v>Scrap - Glyphosate 480SL</v>
          </cell>
          <cell r="H16218">
            <v>200</v>
          </cell>
          <cell r="I16218">
            <v>1</v>
          </cell>
          <cell r="J16218" t="str">
            <v>kg</v>
          </cell>
          <cell r="L16218">
            <v>89429.985400000005</v>
          </cell>
          <cell r="T16218">
            <v>0</v>
          </cell>
          <cell r="U16218">
            <v>247</v>
          </cell>
        </row>
        <row r="16219">
          <cell r="B16219">
            <v>16220</v>
          </cell>
          <cell r="F16219" t="str">
            <v>1.1.7.0.1.430</v>
          </cell>
          <cell r="G16219" t="str">
            <v>Agnique BL 7051</v>
          </cell>
          <cell r="H16219">
            <v>200</v>
          </cell>
          <cell r="I16219">
            <v>1</v>
          </cell>
          <cell r="J16219" t="str">
            <v>kg</v>
          </cell>
          <cell r="L16219">
            <v>17328.57</v>
          </cell>
          <cell r="T16219">
            <v>0</v>
          </cell>
          <cell r="U16219">
            <v>150</v>
          </cell>
        </row>
        <row r="16220">
          <cell r="B16220">
            <v>16221</v>
          </cell>
          <cell r="F16220" t="str">
            <v>1.1.7.0.1.502</v>
          </cell>
          <cell r="G16220" t="str">
            <v>Tartrazine @25Kg</v>
          </cell>
          <cell r="H16220">
            <v>25</v>
          </cell>
          <cell r="I16220">
            <v>1</v>
          </cell>
          <cell r="J16220" t="str">
            <v>Kg</v>
          </cell>
          <cell r="L16220">
            <v>55504.55</v>
          </cell>
          <cell r="T16220">
            <v>0</v>
          </cell>
          <cell r="U16220">
            <v>0.4</v>
          </cell>
        </row>
        <row r="16221">
          <cell r="B16221">
            <v>16222</v>
          </cell>
          <cell r="F16221" t="str">
            <v>1.1.7.0.1.386</v>
          </cell>
          <cell r="G16221" t="str">
            <v>Jerrycan HDPE - 20 L</v>
          </cell>
          <cell r="H16221">
            <v>20</v>
          </cell>
          <cell r="I16221">
            <v>1</v>
          </cell>
          <cell r="J16221" t="str">
            <v>Pcs</v>
          </cell>
          <cell r="L16221">
            <v>28000</v>
          </cell>
          <cell r="T16221">
            <v>0</v>
          </cell>
          <cell r="U16221">
            <v>50</v>
          </cell>
        </row>
        <row r="16222">
          <cell r="B16222">
            <v>16223</v>
          </cell>
          <cell r="F16222" t="str">
            <v>1.1.7.0.1.387</v>
          </cell>
          <cell r="G16222" t="str">
            <v>Jerrycan HDPE - 20 L - Plug</v>
          </cell>
          <cell r="H16222">
            <v>20</v>
          </cell>
          <cell r="I16222">
            <v>1</v>
          </cell>
          <cell r="J16222" t="str">
            <v>Pcs</v>
          </cell>
          <cell r="L16222">
            <v>500</v>
          </cell>
          <cell r="T16222">
            <v>0</v>
          </cell>
          <cell r="U16222">
            <v>50</v>
          </cell>
        </row>
        <row r="16223">
          <cell r="B16223">
            <v>16224</v>
          </cell>
          <cell r="F16223" t="str">
            <v>1.1.7.0.1.388</v>
          </cell>
          <cell r="G16223" t="str">
            <v>Jerrycan HDPE - 20 L - Cap - Black</v>
          </cell>
          <cell r="H16223">
            <v>20</v>
          </cell>
          <cell r="I16223">
            <v>1</v>
          </cell>
          <cell r="J16223" t="str">
            <v>Pcs</v>
          </cell>
          <cell r="L16223">
            <v>285</v>
          </cell>
          <cell r="T16223">
            <v>0</v>
          </cell>
          <cell r="U16223">
            <v>50</v>
          </cell>
        </row>
        <row r="16224">
          <cell r="B16224">
            <v>16225</v>
          </cell>
          <cell r="F16224" t="str">
            <v>1.1.7.0.1.376</v>
          </cell>
          <cell r="G16224" t="str">
            <v>Sticker Markup 480 SL - 20 L</v>
          </cell>
          <cell r="H16224">
            <v>20</v>
          </cell>
          <cell r="I16224">
            <v>1</v>
          </cell>
          <cell r="J16224" t="str">
            <v>Pcs</v>
          </cell>
          <cell r="L16224">
            <v>1010</v>
          </cell>
          <cell r="T16224">
            <v>0</v>
          </cell>
          <cell r="U16224">
            <v>50</v>
          </cell>
        </row>
        <row r="16225">
          <cell r="B16225">
            <v>16226</v>
          </cell>
          <cell r="F16225" t="str">
            <v>1.1.7.0.3.370</v>
          </cell>
          <cell r="G16225" t="str">
            <v>Mark Up 480 SL @20 ltr</v>
          </cell>
          <cell r="H16225">
            <v>20</v>
          </cell>
          <cell r="I16225">
            <v>1</v>
          </cell>
          <cell r="J16225" t="str">
            <v>Liter</v>
          </cell>
          <cell r="L16225">
            <v>26172.286204022228</v>
          </cell>
          <cell r="T16225">
            <v>0</v>
          </cell>
          <cell r="U16225">
            <v>1000</v>
          </cell>
        </row>
        <row r="16226">
          <cell r="B16226">
            <v>16227</v>
          </cell>
          <cell r="F16226" t="str">
            <v>1.1.7.0.1.369</v>
          </cell>
          <cell r="G16226" t="str">
            <v>Botol 500 ml PET (PSS) - Plug</v>
          </cell>
          <cell r="H16226">
            <v>0.5</v>
          </cell>
          <cell r="I16226">
            <v>1</v>
          </cell>
          <cell r="J16226" t="str">
            <v>Pcs</v>
          </cell>
          <cell r="L16226">
            <v>76</v>
          </cell>
          <cell r="T16226">
            <v>0</v>
          </cell>
          <cell r="U16226">
            <v>9000</v>
          </cell>
        </row>
        <row r="16227">
          <cell r="B16227">
            <v>16228</v>
          </cell>
          <cell r="F16227" t="str">
            <v>1.1.7.0.1.423</v>
          </cell>
          <cell r="G16227" t="str">
            <v>Botol 500 ml PET (PSS)</v>
          </cell>
          <cell r="H16227">
            <v>0.5</v>
          </cell>
          <cell r="I16227">
            <v>1</v>
          </cell>
          <cell r="J16227" t="str">
            <v>Pcs</v>
          </cell>
          <cell r="L16227">
            <v>2400</v>
          </cell>
          <cell r="T16227">
            <v>0</v>
          </cell>
          <cell r="U16227">
            <v>9000</v>
          </cell>
        </row>
        <row r="16228">
          <cell r="B16228">
            <v>16229</v>
          </cell>
          <cell r="F16228" t="str">
            <v>1.1.7.0.1.424</v>
          </cell>
          <cell r="G16228" t="str">
            <v>Botol 500 ml PET (PSS) - Cap</v>
          </cell>
          <cell r="H16228">
            <v>0.5</v>
          </cell>
          <cell r="I16228">
            <v>1</v>
          </cell>
          <cell r="J16228" t="str">
            <v>Pcs</v>
          </cell>
          <cell r="L16228">
            <v>150</v>
          </cell>
          <cell r="T16228">
            <v>0</v>
          </cell>
          <cell r="U16228">
            <v>9000</v>
          </cell>
        </row>
        <row r="16229">
          <cell r="B16229">
            <v>16230</v>
          </cell>
          <cell r="F16229" t="str">
            <v>1.1.7.0.1.372</v>
          </cell>
          <cell r="G16229" t="str">
            <v>Sticker Rockup 480 SL - 1 L</v>
          </cell>
          <cell r="H16229">
            <v>1</v>
          </cell>
          <cell r="I16229">
            <v>1</v>
          </cell>
          <cell r="J16229">
            <v>0</v>
          </cell>
          <cell r="L16229">
            <v>479.75</v>
          </cell>
          <cell r="T16229">
            <v>0</v>
          </cell>
          <cell r="U16229">
            <v>23000</v>
          </cell>
        </row>
        <row r="16230">
          <cell r="B16230">
            <v>16231</v>
          </cell>
          <cell r="F16230" t="str">
            <v>1.1.7.0.1.431</v>
          </cell>
          <cell r="G16230" t="str">
            <v>Paraquat Dichloride 42% TA</v>
          </cell>
          <cell r="H16230">
            <v>220</v>
          </cell>
          <cell r="I16230">
            <v>1</v>
          </cell>
          <cell r="J16230" t="str">
            <v>Kg</v>
          </cell>
          <cell r="L16230">
            <v>51890.4064</v>
          </cell>
          <cell r="T16230">
            <v>0</v>
          </cell>
          <cell r="U16230">
            <v>35200</v>
          </cell>
        </row>
        <row r="16231">
          <cell r="B16231">
            <v>16232</v>
          </cell>
          <cell r="F16231" t="str">
            <v>1.1.7.0.1.374</v>
          </cell>
          <cell r="G16231" t="str">
            <v>Sticker ProQuat 276 SL @4 ltr</v>
          </cell>
          <cell r="H16231">
            <v>4</v>
          </cell>
          <cell r="I16231">
            <v>1</v>
          </cell>
          <cell r="J16231" t="str">
            <v>Pcs</v>
          </cell>
          <cell r="L16231">
            <v>691.85</v>
          </cell>
          <cell r="T16231">
            <v>0</v>
          </cell>
          <cell r="U16231">
            <v>7000</v>
          </cell>
        </row>
        <row r="16232">
          <cell r="B16232">
            <v>16233</v>
          </cell>
          <cell r="F16232" t="str">
            <v>1.1.7.0.1.409</v>
          </cell>
          <cell r="G16232" t="str">
            <v>Sticker Grandup 480 SL - 20 L</v>
          </cell>
          <cell r="H16232">
            <v>20</v>
          </cell>
          <cell r="I16232">
            <v>1</v>
          </cell>
          <cell r="J16232" t="str">
            <v>Pcs</v>
          </cell>
          <cell r="L16232">
            <v>1010</v>
          </cell>
          <cell r="T16232">
            <v>0</v>
          </cell>
          <cell r="U16232">
            <v>1000</v>
          </cell>
        </row>
        <row r="16233">
          <cell r="B16233">
            <v>16234</v>
          </cell>
          <cell r="G16233" t="str">
            <v>Combitox 550 EC @500 ML</v>
          </cell>
          <cell r="H16233">
            <v>0.5</v>
          </cell>
          <cell r="I16233">
            <v>24</v>
          </cell>
          <cell r="J16233" t="str">
            <v>Pcs</v>
          </cell>
          <cell r="L16233">
            <v>0</v>
          </cell>
          <cell r="T16233">
            <v>0</v>
          </cell>
          <cell r="U16233">
            <v>996</v>
          </cell>
        </row>
        <row r="16234">
          <cell r="B16234">
            <v>16235</v>
          </cell>
          <cell r="G16234" t="str">
            <v>Grandup 480 SL @1 ltr</v>
          </cell>
          <cell r="H16234">
            <v>1</v>
          </cell>
          <cell r="I16234">
            <v>12</v>
          </cell>
          <cell r="J16234" t="str">
            <v>Pcs</v>
          </cell>
          <cell r="L16234">
            <v>0</v>
          </cell>
          <cell r="T16234">
            <v>0</v>
          </cell>
          <cell r="U16234">
            <v>1008</v>
          </cell>
        </row>
        <row r="16235">
          <cell r="B16235">
            <v>16236</v>
          </cell>
          <cell r="G16235" t="str">
            <v>Grandup 480 SL @1 ltr</v>
          </cell>
          <cell r="H16235">
            <v>1</v>
          </cell>
          <cell r="I16235">
            <v>12</v>
          </cell>
          <cell r="J16235" t="str">
            <v>Pcs</v>
          </cell>
          <cell r="L16235">
            <v>0</v>
          </cell>
          <cell r="T16235">
            <v>0</v>
          </cell>
          <cell r="U16235">
            <v>2988</v>
          </cell>
        </row>
        <row r="16236">
          <cell r="B16236">
            <v>16237</v>
          </cell>
          <cell r="G16236" t="str">
            <v>Grandup 480 SL @4 ltr</v>
          </cell>
          <cell r="H16236">
            <v>4</v>
          </cell>
          <cell r="I16236">
            <v>4</v>
          </cell>
          <cell r="J16236" t="str">
            <v>Pcs</v>
          </cell>
          <cell r="L16236">
            <v>0</v>
          </cell>
          <cell r="T16236">
            <v>0</v>
          </cell>
          <cell r="U16236">
            <v>8000</v>
          </cell>
        </row>
        <row r="16237">
          <cell r="B16237">
            <v>16238</v>
          </cell>
          <cell r="G16237" t="str">
            <v>Mark Up 480 SL @20 ltr</v>
          </cell>
          <cell r="H16237">
            <v>20</v>
          </cell>
          <cell r="I16237">
            <v>1</v>
          </cell>
          <cell r="J16237" t="str">
            <v>Pcs</v>
          </cell>
          <cell r="L16237">
            <v>0</v>
          </cell>
          <cell r="T16237">
            <v>0</v>
          </cell>
          <cell r="U16237">
            <v>10000</v>
          </cell>
        </row>
        <row r="16238">
          <cell r="B16238">
            <v>16239</v>
          </cell>
          <cell r="G16238" t="str">
            <v>ProQuat 276 SL @250 ml</v>
          </cell>
          <cell r="H16238">
            <v>0.25</v>
          </cell>
          <cell r="I16238">
            <v>40</v>
          </cell>
          <cell r="J16238" t="str">
            <v>Pcs</v>
          </cell>
          <cell r="L16238">
            <v>0</v>
          </cell>
          <cell r="T16238">
            <v>0</v>
          </cell>
          <cell r="U16238">
            <v>1000</v>
          </cell>
        </row>
        <row r="16239">
          <cell r="B16239">
            <v>16240</v>
          </cell>
          <cell r="F16239" t="str">
            <v>1.1.7.0.1.428</v>
          </cell>
          <cell r="G16239" t="str">
            <v>Paraquat Dichloride 42% TA</v>
          </cell>
          <cell r="H16239">
            <v>220</v>
          </cell>
          <cell r="I16239">
            <v>1</v>
          </cell>
          <cell r="J16239" t="str">
            <v>Kg</v>
          </cell>
          <cell r="L16239">
            <v>54333.808499999999</v>
          </cell>
          <cell r="T16239">
            <v>0</v>
          </cell>
          <cell r="U16239">
            <v>682</v>
          </cell>
        </row>
        <row r="16240">
          <cell r="B16240">
            <v>16241</v>
          </cell>
          <cell r="F16240" t="str">
            <v>1.1.7.0.1.426</v>
          </cell>
          <cell r="G16240" t="str">
            <v>Agrisol 445 N</v>
          </cell>
          <cell r="H16240">
            <v>200</v>
          </cell>
          <cell r="I16240">
            <v>1</v>
          </cell>
          <cell r="J16240" t="str">
            <v>Kg</v>
          </cell>
          <cell r="L16240">
            <v>17794.18</v>
          </cell>
          <cell r="T16240">
            <v>0</v>
          </cell>
          <cell r="U16240">
            <v>150</v>
          </cell>
        </row>
        <row r="16241">
          <cell r="B16241">
            <v>16242</v>
          </cell>
          <cell r="F16241" t="str">
            <v>1.1.7.0.7.49</v>
          </cell>
          <cell r="G16241" t="str">
            <v>Scrap - Coloursea Briliant Blue</v>
          </cell>
          <cell r="H16241">
            <v>1</v>
          </cell>
          <cell r="I16241">
            <v>25</v>
          </cell>
          <cell r="J16241" t="str">
            <v>Kg</v>
          </cell>
          <cell r="L16241">
            <v>214564.44</v>
          </cell>
          <cell r="T16241">
            <v>0</v>
          </cell>
          <cell r="U16241">
            <v>1.32</v>
          </cell>
        </row>
        <row r="16242">
          <cell r="B16242">
            <v>16243</v>
          </cell>
          <cell r="F16242" t="str">
            <v>1.1.7.0.1.314</v>
          </cell>
          <cell r="G16242" t="str">
            <v>Botol 250 ml PET (PSS)</v>
          </cell>
          <cell r="H16242">
            <v>0.25</v>
          </cell>
          <cell r="I16242">
            <v>1</v>
          </cell>
          <cell r="J16242" t="str">
            <v>Pcs</v>
          </cell>
          <cell r="L16242">
            <v>2000</v>
          </cell>
          <cell r="T16242">
            <v>0</v>
          </cell>
          <cell r="U16242">
            <v>4000</v>
          </cell>
        </row>
        <row r="16243">
          <cell r="B16243">
            <v>16244</v>
          </cell>
          <cell r="F16243" t="str">
            <v>1.1.7.0.1.377</v>
          </cell>
          <cell r="G16243" t="str">
            <v>Botol 250 ml PET (PSS)- Cap</v>
          </cell>
          <cell r="H16243">
            <v>0.25</v>
          </cell>
          <cell r="I16243">
            <v>1</v>
          </cell>
          <cell r="J16243" t="str">
            <v>Pcs</v>
          </cell>
          <cell r="L16243">
            <v>73.5</v>
          </cell>
          <cell r="T16243">
            <v>0</v>
          </cell>
          <cell r="U16243">
            <v>4000</v>
          </cell>
        </row>
        <row r="16244">
          <cell r="B16244">
            <v>16245</v>
          </cell>
          <cell r="F16244" t="str">
            <v>1.1.7.0.1.378</v>
          </cell>
          <cell r="G16244" t="str">
            <v>Botol 250 ml PET (PSS)- Plug</v>
          </cell>
          <cell r="H16244">
            <v>0.25</v>
          </cell>
          <cell r="I16244">
            <v>1</v>
          </cell>
          <cell r="J16244" t="str">
            <v>Pcs</v>
          </cell>
          <cell r="L16244">
            <v>300</v>
          </cell>
          <cell r="T16244">
            <v>0</v>
          </cell>
          <cell r="U16244">
            <v>4000</v>
          </cell>
        </row>
        <row r="16245">
          <cell r="B16245">
            <v>16246</v>
          </cell>
          <cell r="F16245" t="str">
            <v>1.1.7.0.1.403</v>
          </cell>
          <cell r="G16245" t="str">
            <v>Sticker ProQuat 276 SL - 0,25 L</v>
          </cell>
          <cell r="H16245">
            <v>0.25</v>
          </cell>
          <cell r="I16245">
            <v>1</v>
          </cell>
          <cell r="J16245" t="str">
            <v>Pcs</v>
          </cell>
          <cell r="L16245">
            <v>267.64999999999998</v>
          </cell>
          <cell r="T16245">
            <v>0</v>
          </cell>
          <cell r="U16245">
            <v>4000</v>
          </cell>
        </row>
        <row r="16246">
          <cell r="B16246">
            <v>16247</v>
          </cell>
          <cell r="F16246" t="str">
            <v>1.1.7.0.1.331</v>
          </cell>
          <cell r="G16246" t="str">
            <v>Karton Box ProQuat 276 SL - 0,25 L</v>
          </cell>
          <cell r="H16246">
            <v>0.25</v>
          </cell>
          <cell r="I16246">
            <v>1</v>
          </cell>
          <cell r="J16246" t="str">
            <v>Pcs</v>
          </cell>
          <cell r="L16246">
            <v>7175</v>
          </cell>
          <cell r="T16246">
            <v>0</v>
          </cell>
          <cell r="U16246">
            <v>100</v>
          </cell>
        </row>
        <row r="16247">
          <cell r="B16247">
            <v>16248</v>
          </cell>
          <cell r="F16247" t="str">
            <v>1.1.7.0.3.371</v>
          </cell>
          <cell r="G16247" t="str">
            <v>ProQuat 276 SL @250 ml</v>
          </cell>
          <cell r="H16247">
            <v>0.25</v>
          </cell>
          <cell r="I16247">
            <v>40</v>
          </cell>
          <cell r="J16247" t="str">
            <v>Liter</v>
          </cell>
          <cell r="L16247">
            <v>47452.675057800006</v>
          </cell>
          <cell r="T16247">
            <v>0</v>
          </cell>
          <cell r="U16247">
            <v>1000</v>
          </cell>
        </row>
        <row r="16248">
          <cell r="B16248">
            <v>16249</v>
          </cell>
          <cell r="F16248" t="str">
            <v>1.1.7.0.7.50</v>
          </cell>
          <cell r="G16248" t="str">
            <v>Scrap - Glyphosate 480SL</v>
          </cell>
          <cell r="H16248">
            <v>200</v>
          </cell>
          <cell r="I16248">
            <v>1</v>
          </cell>
          <cell r="J16248" t="str">
            <v>kg</v>
          </cell>
          <cell r="L16248">
            <v>89429.985400000005</v>
          </cell>
          <cell r="T16248">
            <v>0</v>
          </cell>
          <cell r="U16248">
            <v>247</v>
          </cell>
        </row>
        <row r="16249">
          <cell r="B16249">
            <v>16250</v>
          </cell>
          <cell r="F16249" t="str">
            <v>1.1.7.0.1.430</v>
          </cell>
          <cell r="G16249" t="str">
            <v>Agnique BL 7051</v>
          </cell>
          <cell r="H16249">
            <v>200</v>
          </cell>
          <cell r="I16249">
            <v>1</v>
          </cell>
          <cell r="J16249" t="str">
            <v>kg</v>
          </cell>
          <cell r="L16249">
            <v>17328.57</v>
          </cell>
          <cell r="T16249">
            <v>0</v>
          </cell>
          <cell r="U16249">
            <v>150</v>
          </cell>
        </row>
        <row r="16250">
          <cell r="B16250">
            <v>16251</v>
          </cell>
          <cell r="F16250" t="str">
            <v>1.1.7.0.1.502</v>
          </cell>
          <cell r="G16250" t="str">
            <v>Tartrazine @25Kg</v>
          </cell>
          <cell r="H16250">
            <v>25</v>
          </cell>
          <cell r="I16250">
            <v>1</v>
          </cell>
          <cell r="J16250" t="str">
            <v>Kg</v>
          </cell>
          <cell r="L16250">
            <v>55504.55</v>
          </cell>
          <cell r="T16250">
            <v>0</v>
          </cell>
          <cell r="U16250">
            <v>0.4</v>
          </cell>
        </row>
        <row r="16251">
          <cell r="B16251">
            <v>16252</v>
          </cell>
          <cell r="F16251" t="str">
            <v>1.1.7.0.1.420</v>
          </cell>
          <cell r="G16251" t="str">
            <v>Jerrycan HDPE - 4 L</v>
          </cell>
          <cell r="H16251">
            <v>4</v>
          </cell>
          <cell r="I16251">
            <v>1</v>
          </cell>
          <cell r="J16251" t="str">
            <v>Pcs</v>
          </cell>
          <cell r="L16251">
            <v>5900</v>
          </cell>
          <cell r="T16251">
            <v>0</v>
          </cell>
          <cell r="U16251">
            <v>250</v>
          </cell>
        </row>
        <row r="16252">
          <cell r="B16252">
            <v>16253</v>
          </cell>
          <cell r="F16252" t="str">
            <v>1.1.7.0.1.421</v>
          </cell>
          <cell r="G16252" t="str">
            <v>Jerrycan HDPE - 4 L - Plug</v>
          </cell>
          <cell r="H16252">
            <v>4</v>
          </cell>
          <cell r="I16252">
            <v>1</v>
          </cell>
          <cell r="J16252" t="str">
            <v>Pcs</v>
          </cell>
          <cell r="L16252">
            <v>150</v>
          </cell>
          <cell r="T16252">
            <v>0</v>
          </cell>
          <cell r="U16252">
            <v>250</v>
          </cell>
        </row>
        <row r="16253">
          <cell r="B16253">
            <v>16254</v>
          </cell>
          <cell r="F16253" t="str">
            <v>1.1.7.0.1.422</v>
          </cell>
          <cell r="G16253" t="str">
            <v>Jerrycan HDPE - 4 L - Cap - Black</v>
          </cell>
          <cell r="H16253">
            <v>4</v>
          </cell>
          <cell r="I16253">
            <v>1</v>
          </cell>
          <cell r="J16253" t="str">
            <v>Pcs</v>
          </cell>
          <cell r="L16253">
            <v>111</v>
          </cell>
          <cell r="T16253">
            <v>0</v>
          </cell>
          <cell r="U16253">
            <v>250</v>
          </cell>
        </row>
        <row r="16254">
          <cell r="B16254">
            <v>16255</v>
          </cell>
          <cell r="F16254" t="str">
            <v>1.1.7.0.1.66</v>
          </cell>
          <cell r="G16254" t="str">
            <v>Sticker Markup 480 SL - 4 L</v>
          </cell>
          <cell r="H16254">
            <v>4</v>
          </cell>
          <cell r="I16254">
            <v>1</v>
          </cell>
          <cell r="J16254" t="str">
            <v>Pcs</v>
          </cell>
          <cell r="L16254">
            <v>657</v>
          </cell>
          <cell r="T16254">
            <v>0</v>
          </cell>
          <cell r="U16254">
            <v>250</v>
          </cell>
        </row>
        <row r="16255">
          <cell r="B16255">
            <v>16256</v>
          </cell>
          <cell r="F16255" t="str">
            <v>1.1.7.0.1.239</v>
          </cell>
          <cell r="G16255" t="str">
            <v>Karton Box Markup 480 SL - 4 L</v>
          </cell>
          <cell r="H16255">
            <v>4</v>
          </cell>
          <cell r="I16255">
            <v>1</v>
          </cell>
          <cell r="J16255" t="str">
            <v>Pcs</v>
          </cell>
          <cell r="L16255">
            <v>4146.05</v>
          </cell>
          <cell r="T16255">
            <v>0</v>
          </cell>
          <cell r="U16255">
            <v>62</v>
          </cell>
        </row>
        <row r="16256">
          <cell r="B16256">
            <v>16257</v>
          </cell>
          <cell r="F16256" t="str">
            <v>1.1.7.0.3.372</v>
          </cell>
          <cell r="G16256" t="str">
            <v>Mark Up 480 SL @4 ltr</v>
          </cell>
          <cell r="H16256">
            <v>4</v>
          </cell>
          <cell r="I16256">
            <v>4</v>
          </cell>
          <cell r="J16256" t="str">
            <v>Liter</v>
          </cell>
          <cell r="L16256">
            <v>26676.688981800005</v>
          </cell>
          <cell r="T16256">
            <v>0</v>
          </cell>
          <cell r="U16256">
            <v>992</v>
          </cell>
        </row>
        <row r="16257">
          <cell r="B16257">
            <v>16258</v>
          </cell>
          <cell r="F16257" t="str">
            <v>1.1.7.0.7.50</v>
          </cell>
          <cell r="G16257" t="str">
            <v>Scrap - Glyphosate 480SL</v>
          </cell>
          <cell r="H16257">
            <v>200</v>
          </cell>
          <cell r="I16257">
            <v>1</v>
          </cell>
          <cell r="J16257" t="str">
            <v>kg</v>
          </cell>
          <cell r="L16257">
            <v>89429.985400000005</v>
          </cell>
          <cell r="T16257">
            <v>0</v>
          </cell>
          <cell r="U16257">
            <v>247</v>
          </cell>
        </row>
        <row r="16258">
          <cell r="B16258">
            <v>16259</v>
          </cell>
          <cell r="F16258" t="str">
            <v>1.1.7.0.1.430</v>
          </cell>
          <cell r="G16258" t="str">
            <v>Agnique BL 7051</v>
          </cell>
          <cell r="H16258">
            <v>200</v>
          </cell>
          <cell r="I16258">
            <v>1</v>
          </cell>
          <cell r="J16258" t="str">
            <v>kg</v>
          </cell>
          <cell r="L16258">
            <v>17328.57</v>
          </cell>
          <cell r="T16258">
            <v>0</v>
          </cell>
          <cell r="U16258">
            <v>150</v>
          </cell>
        </row>
        <row r="16259">
          <cell r="B16259">
            <v>16260</v>
          </cell>
          <cell r="F16259" t="str">
            <v>1.1.7.0.1.502</v>
          </cell>
          <cell r="G16259" t="str">
            <v>Tartrazine @25Kg</v>
          </cell>
          <cell r="H16259">
            <v>25</v>
          </cell>
          <cell r="I16259">
            <v>1</v>
          </cell>
          <cell r="J16259" t="str">
            <v>Kg</v>
          </cell>
          <cell r="L16259">
            <v>55504.55</v>
          </cell>
          <cell r="T16259">
            <v>0</v>
          </cell>
          <cell r="U16259">
            <v>0.4</v>
          </cell>
        </row>
        <row r="16260">
          <cell r="B16260">
            <v>16261</v>
          </cell>
          <cell r="F16260" t="str">
            <v>1.1.7.0.1.420</v>
          </cell>
          <cell r="G16260" t="str">
            <v>Jerrycan HDPE - 4 L</v>
          </cell>
          <cell r="H16260">
            <v>4</v>
          </cell>
          <cell r="I16260">
            <v>1</v>
          </cell>
          <cell r="J16260" t="str">
            <v>Pcs</v>
          </cell>
          <cell r="L16260">
            <v>5900</v>
          </cell>
          <cell r="T16260">
            <v>0</v>
          </cell>
          <cell r="U16260">
            <v>250</v>
          </cell>
        </row>
        <row r="16261">
          <cell r="B16261">
            <v>16262</v>
          </cell>
          <cell r="F16261" t="str">
            <v>1.1.7.0.1.421</v>
          </cell>
          <cell r="G16261" t="str">
            <v>Jerrycan HDPE - 4 L - Plug</v>
          </cell>
          <cell r="H16261">
            <v>4</v>
          </cell>
          <cell r="I16261">
            <v>1</v>
          </cell>
          <cell r="J16261" t="str">
            <v>Pcs</v>
          </cell>
          <cell r="L16261">
            <v>150</v>
          </cell>
          <cell r="T16261">
            <v>0</v>
          </cell>
          <cell r="U16261">
            <v>250</v>
          </cell>
        </row>
        <row r="16262">
          <cell r="B16262">
            <v>16263</v>
          </cell>
          <cell r="F16262" t="str">
            <v>1.1.7.0.1.422</v>
          </cell>
          <cell r="G16262" t="str">
            <v>Jerrycan HDPE - 4 L - Cap - Black</v>
          </cell>
          <cell r="H16262">
            <v>4</v>
          </cell>
          <cell r="I16262">
            <v>1</v>
          </cell>
          <cell r="J16262" t="str">
            <v>Pcs</v>
          </cell>
          <cell r="L16262">
            <v>111</v>
          </cell>
          <cell r="T16262">
            <v>0</v>
          </cell>
          <cell r="U16262">
            <v>250</v>
          </cell>
        </row>
        <row r="16263">
          <cell r="B16263">
            <v>16264</v>
          </cell>
          <cell r="F16263" t="str">
            <v>1.1.7.0.1.66</v>
          </cell>
          <cell r="G16263" t="str">
            <v>Sticker Markup 480 SL - 4 L</v>
          </cell>
          <cell r="H16263">
            <v>4</v>
          </cell>
          <cell r="I16263">
            <v>1</v>
          </cell>
          <cell r="J16263" t="str">
            <v>Pcs</v>
          </cell>
          <cell r="L16263">
            <v>657</v>
          </cell>
          <cell r="T16263">
            <v>0</v>
          </cell>
          <cell r="U16263">
            <v>250</v>
          </cell>
        </row>
        <row r="16264">
          <cell r="B16264">
            <v>16265</v>
          </cell>
          <cell r="F16264" t="str">
            <v>1.1.7.0.1.239</v>
          </cell>
          <cell r="G16264" t="str">
            <v>Karton Box Markup 480 SL - 4 L</v>
          </cell>
          <cell r="H16264">
            <v>4</v>
          </cell>
          <cell r="I16264">
            <v>1</v>
          </cell>
          <cell r="J16264" t="str">
            <v>Pcs</v>
          </cell>
          <cell r="L16264">
            <v>4146.05</v>
          </cell>
          <cell r="T16264">
            <v>0</v>
          </cell>
          <cell r="U16264">
            <v>63</v>
          </cell>
        </row>
        <row r="16265">
          <cell r="B16265">
            <v>16266</v>
          </cell>
          <cell r="F16265" t="str">
            <v>1.1.7.0.3.372</v>
          </cell>
          <cell r="G16265" t="str">
            <v>Mark Up 480 SL @4 ltr</v>
          </cell>
          <cell r="H16265">
            <v>4</v>
          </cell>
          <cell r="I16265">
            <v>4</v>
          </cell>
          <cell r="J16265" t="str">
            <v>Liter</v>
          </cell>
          <cell r="L16265">
            <v>26676.688981800005</v>
          </cell>
          <cell r="T16265">
            <v>0</v>
          </cell>
          <cell r="U16265">
            <v>1008</v>
          </cell>
        </row>
        <row r="16266">
          <cell r="B16266">
            <v>16267</v>
          </cell>
          <cell r="F16266" t="str">
            <v>1.1.7.0.7.50</v>
          </cell>
          <cell r="G16266" t="str">
            <v>Scrap - Glyphosate 480SL</v>
          </cell>
          <cell r="H16266">
            <v>200</v>
          </cell>
          <cell r="I16266">
            <v>1</v>
          </cell>
          <cell r="J16266" t="str">
            <v>kg</v>
          </cell>
          <cell r="L16266">
            <v>89429.985400000005</v>
          </cell>
          <cell r="T16266">
            <v>0</v>
          </cell>
          <cell r="U16266">
            <v>247</v>
          </cell>
        </row>
        <row r="16267">
          <cell r="B16267">
            <v>16268</v>
          </cell>
          <cell r="F16267" t="str">
            <v>1.1.7.0.1.430</v>
          </cell>
          <cell r="G16267" t="str">
            <v>Agnique BL 7051</v>
          </cell>
          <cell r="H16267">
            <v>200</v>
          </cell>
          <cell r="I16267">
            <v>1</v>
          </cell>
          <cell r="J16267" t="str">
            <v>kg</v>
          </cell>
          <cell r="L16267">
            <v>17328.57</v>
          </cell>
          <cell r="T16267">
            <v>0</v>
          </cell>
          <cell r="U16267">
            <v>150</v>
          </cell>
        </row>
        <row r="16268">
          <cell r="B16268">
            <v>16269</v>
          </cell>
          <cell r="F16268" t="str">
            <v>1.1.7.0.1.502</v>
          </cell>
          <cell r="G16268" t="str">
            <v>Tartrazine @25Kg</v>
          </cell>
          <cell r="H16268">
            <v>25</v>
          </cell>
          <cell r="I16268">
            <v>1</v>
          </cell>
          <cell r="J16268" t="str">
            <v>Kg</v>
          </cell>
          <cell r="L16268">
            <v>55504.55</v>
          </cell>
          <cell r="T16268">
            <v>0</v>
          </cell>
          <cell r="U16268">
            <v>0.4</v>
          </cell>
        </row>
        <row r="16269">
          <cell r="B16269">
            <v>16270</v>
          </cell>
          <cell r="F16269" t="str">
            <v>1.1.7.0.1.420</v>
          </cell>
          <cell r="G16269" t="str">
            <v>Jerrycan HDPE - 4 L</v>
          </cell>
          <cell r="H16269">
            <v>4</v>
          </cell>
          <cell r="I16269">
            <v>1</v>
          </cell>
          <cell r="J16269" t="str">
            <v>Pcs</v>
          </cell>
          <cell r="L16269">
            <v>5900</v>
          </cell>
          <cell r="T16269">
            <v>0</v>
          </cell>
          <cell r="U16269">
            <v>250</v>
          </cell>
        </row>
        <row r="16270">
          <cell r="B16270">
            <v>16271</v>
          </cell>
          <cell r="F16270" t="str">
            <v>1.1.7.0.1.421</v>
          </cell>
          <cell r="G16270" t="str">
            <v>Jerrycan HDPE - 4 L - Plug</v>
          </cell>
          <cell r="H16270">
            <v>4</v>
          </cell>
          <cell r="I16270">
            <v>1</v>
          </cell>
          <cell r="J16270" t="str">
            <v>Pcs</v>
          </cell>
          <cell r="L16270">
            <v>150</v>
          </cell>
          <cell r="T16270">
            <v>0</v>
          </cell>
          <cell r="U16270">
            <v>250</v>
          </cell>
        </row>
        <row r="16271">
          <cell r="B16271">
            <v>16272</v>
          </cell>
          <cell r="F16271" t="str">
            <v>1.1.7.0.1.422</v>
          </cell>
          <cell r="G16271" t="str">
            <v>Jerrycan HDPE - 4 L - Cap - Black</v>
          </cell>
          <cell r="H16271">
            <v>4</v>
          </cell>
          <cell r="I16271">
            <v>1</v>
          </cell>
          <cell r="J16271" t="str">
            <v>Pcs</v>
          </cell>
          <cell r="L16271">
            <v>111</v>
          </cell>
          <cell r="T16271">
            <v>0</v>
          </cell>
          <cell r="U16271">
            <v>250</v>
          </cell>
        </row>
        <row r="16272">
          <cell r="B16272">
            <v>16273</v>
          </cell>
          <cell r="F16272" t="str">
            <v>1.1.7.0.1.66</v>
          </cell>
          <cell r="G16272" t="str">
            <v>Sticker Markup 480 SL - 4 L</v>
          </cell>
          <cell r="H16272">
            <v>4</v>
          </cell>
          <cell r="I16272">
            <v>1</v>
          </cell>
          <cell r="J16272" t="str">
            <v>Pcs</v>
          </cell>
          <cell r="L16272">
            <v>657</v>
          </cell>
          <cell r="T16272">
            <v>0</v>
          </cell>
          <cell r="U16272">
            <v>250</v>
          </cell>
        </row>
        <row r="16273">
          <cell r="B16273">
            <v>16274</v>
          </cell>
          <cell r="F16273" t="str">
            <v>1.1.7.0.1.239</v>
          </cell>
          <cell r="G16273" t="str">
            <v>Karton Box Markup 480 SL - 4 L</v>
          </cell>
          <cell r="H16273">
            <v>4</v>
          </cell>
          <cell r="I16273">
            <v>1</v>
          </cell>
          <cell r="J16273" t="str">
            <v>Pcs</v>
          </cell>
          <cell r="L16273">
            <v>4146.05</v>
          </cell>
          <cell r="T16273">
            <v>0</v>
          </cell>
          <cell r="U16273">
            <v>62</v>
          </cell>
        </row>
        <row r="16274">
          <cell r="B16274">
            <v>16275</v>
          </cell>
          <cell r="F16274" t="str">
            <v>1.1.7.0.3.372</v>
          </cell>
          <cell r="G16274" t="str">
            <v>Mark Up 480 SL @4 ltr</v>
          </cell>
          <cell r="H16274">
            <v>4</v>
          </cell>
          <cell r="I16274">
            <v>4</v>
          </cell>
          <cell r="J16274" t="str">
            <v>Liter</v>
          </cell>
          <cell r="L16274">
            <v>26676.688981800005</v>
          </cell>
          <cell r="T16274">
            <v>0</v>
          </cell>
          <cell r="U16274">
            <v>992</v>
          </cell>
        </row>
        <row r="16275">
          <cell r="B16275">
            <v>16276</v>
          </cell>
          <cell r="F16275" t="str">
            <v>1.1.7.0.7.50</v>
          </cell>
          <cell r="G16275" t="str">
            <v>Scrap - Glyphosate 480SL</v>
          </cell>
          <cell r="H16275">
            <v>200</v>
          </cell>
          <cell r="I16275">
            <v>1</v>
          </cell>
          <cell r="J16275" t="str">
            <v>kg</v>
          </cell>
          <cell r="L16275">
            <v>89429.985400000005</v>
          </cell>
          <cell r="T16275">
            <v>0</v>
          </cell>
          <cell r="U16275">
            <v>247</v>
          </cell>
        </row>
        <row r="16276">
          <cell r="B16276">
            <v>16277</v>
          </cell>
          <cell r="F16276" t="str">
            <v>1.1.7.0.1.430</v>
          </cell>
          <cell r="G16276" t="str">
            <v>Agnique BL 7051</v>
          </cell>
          <cell r="H16276">
            <v>200</v>
          </cell>
          <cell r="I16276">
            <v>1</v>
          </cell>
          <cell r="J16276" t="str">
            <v>kg</v>
          </cell>
          <cell r="L16276">
            <v>17328.57</v>
          </cell>
          <cell r="T16276">
            <v>0</v>
          </cell>
          <cell r="U16276">
            <v>150</v>
          </cell>
        </row>
        <row r="16277">
          <cell r="B16277">
            <v>16278</v>
          </cell>
          <cell r="F16277" t="str">
            <v>1.1.7.0.1.502</v>
          </cell>
          <cell r="G16277" t="str">
            <v>Tartrazine @25Kg</v>
          </cell>
          <cell r="H16277">
            <v>25</v>
          </cell>
          <cell r="I16277">
            <v>1</v>
          </cell>
          <cell r="J16277" t="str">
            <v>Kg</v>
          </cell>
          <cell r="L16277">
            <v>55504.55</v>
          </cell>
          <cell r="T16277">
            <v>0</v>
          </cell>
          <cell r="U16277">
            <v>0.4</v>
          </cell>
        </row>
        <row r="16278">
          <cell r="B16278">
            <v>16279</v>
          </cell>
          <cell r="F16278" t="str">
            <v>1.1.7.0.1.420</v>
          </cell>
          <cell r="G16278" t="str">
            <v>Jerrycan HDPE - 4 L</v>
          </cell>
          <cell r="H16278">
            <v>4</v>
          </cell>
          <cell r="I16278">
            <v>1</v>
          </cell>
          <cell r="J16278" t="str">
            <v>Pcs</v>
          </cell>
          <cell r="L16278">
            <v>5900</v>
          </cell>
          <cell r="T16278">
            <v>0</v>
          </cell>
          <cell r="U16278">
            <v>250</v>
          </cell>
        </row>
        <row r="16279">
          <cell r="B16279">
            <v>16280</v>
          </cell>
          <cell r="F16279" t="str">
            <v>1.1.7.0.1.421</v>
          </cell>
          <cell r="G16279" t="str">
            <v>Jerrycan HDPE - 4 L - Plug</v>
          </cell>
          <cell r="H16279">
            <v>4</v>
          </cell>
          <cell r="I16279">
            <v>1</v>
          </cell>
          <cell r="J16279" t="str">
            <v>Pcs</v>
          </cell>
          <cell r="L16279">
            <v>150</v>
          </cell>
          <cell r="T16279">
            <v>0</v>
          </cell>
          <cell r="U16279">
            <v>250</v>
          </cell>
        </row>
        <row r="16280">
          <cell r="B16280">
            <v>16281</v>
          </cell>
          <cell r="F16280" t="str">
            <v>1.1.7.0.1.422</v>
          </cell>
          <cell r="G16280" t="str">
            <v>Jerrycan HDPE - 4 L - Cap - Black</v>
          </cell>
          <cell r="H16280">
            <v>4</v>
          </cell>
          <cell r="I16280">
            <v>1</v>
          </cell>
          <cell r="J16280" t="str">
            <v>Pcs</v>
          </cell>
          <cell r="L16280">
            <v>111</v>
          </cell>
          <cell r="T16280">
            <v>0</v>
          </cell>
          <cell r="U16280">
            <v>250</v>
          </cell>
        </row>
        <row r="16281">
          <cell r="B16281">
            <v>16282</v>
          </cell>
          <cell r="F16281" t="str">
            <v>1.1.7.0.1.66</v>
          </cell>
          <cell r="G16281" t="str">
            <v>Sticker Markup 480 SL - 4 L</v>
          </cell>
          <cell r="H16281">
            <v>4</v>
          </cell>
          <cell r="I16281">
            <v>1</v>
          </cell>
          <cell r="J16281" t="str">
            <v>Pcs</v>
          </cell>
          <cell r="L16281">
            <v>657</v>
          </cell>
          <cell r="T16281">
            <v>0</v>
          </cell>
          <cell r="U16281">
            <v>250</v>
          </cell>
        </row>
        <row r="16282">
          <cell r="B16282">
            <v>16283</v>
          </cell>
          <cell r="F16282" t="str">
            <v>1.1.7.0.1.239</v>
          </cell>
          <cell r="G16282" t="str">
            <v>Karton Box Markup 480 SL - 4 L</v>
          </cell>
          <cell r="H16282">
            <v>4</v>
          </cell>
          <cell r="I16282">
            <v>1</v>
          </cell>
          <cell r="J16282" t="str">
            <v>Pcs</v>
          </cell>
          <cell r="L16282">
            <v>4146.05</v>
          </cell>
          <cell r="T16282">
            <v>0</v>
          </cell>
          <cell r="U16282">
            <v>63</v>
          </cell>
        </row>
        <row r="16283">
          <cell r="B16283">
            <v>16284</v>
          </cell>
          <cell r="F16283" t="str">
            <v>1.1.7.0.3.372</v>
          </cell>
          <cell r="G16283" t="str">
            <v>Mark Up 480 SL @4 ltr</v>
          </cell>
          <cell r="H16283">
            <v>4</v>
          </cell>
          <cell r="I16283">
            <v>4</v>
          </cell>
          <cell r="J16283" t="str">
            <v>Liter</v>
          </cell>
          <cell r="L16283">
            <v>26676.688981800005</v>
          </cell>
          <cell r="T16283">
            <v>0</v>
          </cell>
          <cell r="U16283">
            <v>1008</v>
          </cell>
        </row>
        <row r="16284">
          <cell r="B16284">
            <v>16285</v>
          </cell>
          <cell r="F16284" t="str">
            <v>1.1.7.0.7.50</v>
          </cell>
          <cell r="G16284" t="str">
            <v>Scrap - Glyphosate 480SL</v>
          </cell>
          <cell r="H16284">
            <v>200</v>
          </cell>
          <cell r="I16284">
            <v>1</v>
          </cell>
          <cell r="J16284" t="str">
            <v>kg</v>
          </cell>
          <cell r="L16284">
            <v>89429.985400000005</v>
          </cell>
          <cell r="T16284">
            <v>0</v>
          </cell>
          <cell r="U16284">
            <v>247</v>
          </cell>
        </row>
        <row r="16285">
          <cell r="B16285">
            <v>16286</v>
          </cell>
          <cell r="F16285" t="str">
            <v>1.1.7.0.1.430</v>
          </cell>
          <cell r="G16285" t="str">
            <v>Agnique BL 7051</v>
          </cell>
          <cell r="H16285">
            <v>200</v>
          </cell>
          <cell r="I16285">
            <v>1</v>
          </cell>
          <cell r="J16285" t="str">
            <v>kg</v>
          </cell>
          <cell r="L16285">
            <v>17328.57</v>
          </cell>
          <cell r="T16285">
            <v>0</v>
          </cell>
          <cell r="U16285">
            <v>150</v>
          </cell>
        </row>
        <row r="16286">
          <cell r="B16286">
            <v>16287</v>
          </cell>
          <cell r="F16286" t="str">
            <v>1.1.7.0.1.502</v>
          </cell>
          <cell r="G16286" t="str">
            <v>Tartrazine @25Kg</v>
          </cell>
          <cell r="H16286">
            <v>25</v>
          </cell>
          <cell r="I16286">
            <v>1</v>
          </cell>
          <cell r="J16286" t="str">
            <v>Kg</v>
          </cell>
          <cell r="L16286">
            <v>55504.55</v>
          </cell>
          <cell r="T16286">
            <v>0</v>
          </cell>
          <cell r="U16286">
            <v>0.4</v>
          </cell>
        </row>
        <row r="16287">
          <cell r="B16287">
            <v>16288</v>
          </cell>
          <cell r="F16287" t="str">
            <v>1.1.7.0.1.420</v>
          </cell>
          <cell r="G16287" t="str">
            <v>Jerrycan HDPE - 4 L</v>
          </cell>
          <cell r="H16287">
            <v>4</v>
          </cell>
          <cell r="I16287">
            <v>1</v>
          </cell>
          <cell r="J16287" t="str">
            <v>Pcs</v>
          </cell>
          <cell r="L16287">
            <v>5900</v>
          </cell>
          <cell r="T16287">
            <v>0</v>
          </cell>
          <cell r="U16287">
            <v>250</v>
          </cell>
        </row>
        <row r="16288">
          <cell r="B16288">
            <v>16289</v>
          </cell>
          <cell r="F16288" t="str">
            <v>1.1.7.0.1.421</v>
          </cell>
          <cell r="G16288" t="str">
            <v>Jerrycan HDPE - 4 L - Plug</v>
          </cell>
          <cell r="H16288">
            <v>4</v>
          </cell>
          <cell r="I16288">
            <v>1</v>
          </cell>
          <cell r="J16288" t="str">
            <v>Pcs</v>
          </cell>
          <cell r="L16288">
            <v>150</v>
          </cell>
          <cell r="T16288">
            <v>0</v>
          </cell>
          <cell r="U16288">
            <v>250</v>
          </cell>
        </row>
        <row r="16289">
          <cell r="B16289">
            <v>16290</v>
          </cell>
          <cell r="F16289" t="str">
            <v>1.1.7.0.1.422</v>
          </cell>
          <cell r="G16289" t="str">
            <v>Jerrycan HDPE - 4 L - Cap - Black</v>
          </cell>
          <cell r="H16289">
            <v>4</v>
          </cell>
          <cell r="I16289">
            <v>1</v>
          </cell>
          <cell r="J16289" t="str">
            <v>Pcs</v>
          </cell>
          <cell r="L16289">
            <v>111</v>
          </cell>
          <cell r="T16289">
            <v>0</v>
          </cell>
          <cell r="U16289">
            <v>250</v>
          </cell>
        </row>
        <row r="16290">
          <cell r="B16290">
            <v>16291</v>
          </cell>
          <cell r="F16290" t="str">
            <v>1.1.7.0.1.66</v>
          </cell>
          <cell r="G16290" t="str">
            <v>Sticker Markup 480 SL - 4 L</v>
          </cell>
          <cell r="H16290">
            <v>4</v>
          </cell>
          <cell r="I16290">
            <v>1</v>
          </cell>
          <cell r="J16290" t="str">
            <v>Pcs</v>
          </cell>
          <cell r="L16290">
            <v>657</v>
          </cell>
          <cell r="T16290">
            <v>0</v>
          </cell>
          <cell r="U16290">
            <v>250</v>
          </cell>
        </row>
        <row r="16291">
          <cell r="B16291">
            <v>16292</v>
          </cell>
          <cell r="F16291" t="str">
            <v>1.1.7.0.1.239</v>
          </cell>
          <cell r="G16291" t="str">
            <v>Karton Box Markup 480 SL - 4 L</v>
          </cell>
          <cell r="H16291">
            <v>4</v>
          </cell>
          <cell r="I16291">
            <v>1</v>
          </cell>
          <cell r="J16291" t="str">
            <v>Pcs</v>
          </cell>
          <cell r="L16291">
            <v>4146.05</v>
          </cell>
          <cell r="T16291">
            <v>0</v>
          </cell>
          <cell r="U16291">
            <v>62</v>
          </cell>
        </row>
        <row r="16292">
          <cell r="B16292">
            <v>16293</v>
          </cell>
          <cell r="F16292" t="str">
            <v>1.1.7.0.3.372</v>
          </cell>
          <cell r="G16292" t="str">
            <v>Mark Up 480 SL @4 ltr</v>
          </cell>
          <cell r="H16292">
            <v>4</v>
          </cell>
          <cell r="I16292">
            <v>4</v>
          </cell>
          <cell r="J16292" t="str">
            <v>Liter</v>
          </cell>
          <cell r="L16292">
            <v>26676.688981800005</v>
          </cell>
          <cell r="T16292">
            <v>0</v>
          </cell>
          <cell r="U16292">
            <v>992</v>
          </cell>
        </row>
        <row r="16293">
          <cell r="B16293">
            <v>16294</v>
          </cell>
          <cell r="F16293" t="str">
            <v>1.1.7.0.1.282</v>
          </cell>
          <cell r="G16293" t="str">
            <v>Glyphosate 95% TC</v>
          </cell>
          <cell r="H16293">
            <v>25</v>
          </cell>
          <cell r="I16293">
            <v>1</v>
          </cell>
          <cell r="J16293" t="str">
            <v>Kg</v>
          </cell>
          <cell r="L16293">
            <v>88163.788799999995</v>
          </cell>
          <cell r="T16293">
            <v>0</v>
          </cell>
          <cell r="U16293">
            <v>247</v>
          </cell>
        </row>
        <row r="16294">
          <cell r="B16294">
            <v>16295</v>
          </cell>
          <cell r="F16294" t="str">
            <v>1.1.7.0.1.430</v>
          </cell>
          <cell r="G16294" t="str">
            <v>Agnique BL 7051</v>
          </cell>
          <cell r="H16294">
            <v>200</v>
          </cell>
          <cell r="I16294">
            <v>1</v>
          </cell>
          <cell r="J16294" t="str">
            <v>kg</v>
          </cell>
          <cell r="L16294">
            <v>17328.57</v>
          </cell>
          <cell r="T16294">
            <v>0</v>
          </cell>
          <cell r="U16294">
            <v>150</v>
          </cell>
        </row>
        <row r="16295">
          <cell r="B16295">
            <v>16296</v>
          </cell>
          <cell r="F16295" t="str">
            <v>1.1.7.0.1.502</v>
          </cell>
          <cell r="G16295" t="str">
            <v>Tartrazine @25Kg</v>
          </cell>
          <cell r="H16295">
            <v>25</v>
          </cell>
          <cell r="I16295">
            <v>1</v>
          </cell>
          <cell r="J16295" t="str">
            <v>Kg</v>
          </cell>
          <cell r="L16295">
            <v>55504.55</v>
          </cell>
          <cell r="T16295">
            <v>0</v>
          </cell>
          <cell r="U16295">
            <v>0.4</v>
          </cell>
        </row>
        <row r="16296">
          <cell r="B16296">
            <v>16297</v>
          </cell>
          <cell r="F16296" t="str">
            <v>1.1.7.0.1.420</v>
          </cell>
          <cell r="G16296" t="str">
            <v>Jerrycan HDPE - 4 L</v>
          </cell>
          <cell r="H16296">
            <v>4</v>
          </cell>
          <cell r="I16296">
            <v>1</v>
          </cell>
          <cell r="J16296" t="str">
            <v>Pcs</v>
          </cell>
          <cell r="L16296">
            <v>5900</v>
          </cell>
          <cell r="T16296">
            <v>0</v>
          </cell>
          <cell r="U16296">
            <v>250</v>
          </cell>
        </row>
        <row r="16297">
          <cell r="B16297">
            <v>16298</v>
          </cell>
          <cell r="F16297" t="str">
            <v>1.1.7.0.1.421</v>
          </cell>
          <cell r="G16297" t="str">
            <v>Jerrycan HDPE - 4 L - Plug</v>
          </cell>
          <cell r="H16297">
            <v>4</v>
          </cell>
          <cell r="I16297">
            <v>1</v>
          </cell>
          <cell r="J16297" t="str">
            <v>Pcs</v>
          </cell>
          <cell r="L16297">
            <v>150</v>
          </cell>
          <cell r="T16297">
            <v>0</v>
          </cell>
          <cell r="U16297">
            <v>250</v>
          </cell>
        </row>
        <row r="16298">
          <cell r="B16298">
            <v>16299</v>
          </cell>
          <cell r="F16298" t="str">
            <v>1.1.7.0.1.422</v>
          </cell>
          <cell r="G16298" t="str">
            <v>Jerrycan HDPE - 4 L - Cap - Black</v>
          </cell>
          <cell r="H16298">
            <v>4</v>
          </cell>
          <cell r="I16298">
            <v>1</v>
          </cell>
          <cell r="J16298" t="str">
            <v>Pcs</v>
          </cell>
          <cell r="L16298">
            <v>111</v>
          </cell>
          <cell r="T16298">
            <v>0</v>
          </cell>
          <cell r="U16298">
            <v>250</v>
          </cell>
        </row>
        <row r="16299">
          <cell r="B16299">
            <v>16300</v>
          </cell>
          <cell r="F16299" t="str">
            <v>1.1.7.0.1.66</v>
          </cell>
          <cell r="G16299" t="str">
            <v>Sticker Markup 480 SL - 4 L</v>
          </cell>
          <cell r="H16299">
            <v>4</v>
          </cell>
          <cell r="I16299">
            <v>1</v>
          </cell>
          <cell r="J16299" t="str">
            <v>Pcs</v>
          </cell>
          <cell r="L16299">
            <v>657</v>
          </cell>
          <cell r="T16299">
            <v>0</v>
          </cell>
          <cell r="U16299">
            <v>250</v>
          </cell>
        </row>
        <row r="16300">
          <cell r="B16300">
            <v>16301</v>
          </cell>
          <cell r="F16300" t="str">
            <v>1.1.7.0.1.239</v>
          </cell>
          <cell r="G16300" t="str">
            <v>Karton Box Markup 480 SL - 4 L</v>
          </cell>
          <cell r="H16300">
            <v>4</v>
          </cell>
          <cell r="I16300">
            <v>1</v>
          </cell>
          <cell r="J16300" t="str">
            <v>Pcs</v>
          </cell>
          <cell r="L16300">
            <v>4146.05</v>
          </cell>
          <cell r="T16300">
            <v>0</v>
          </cell>
          <cell r="U16300">
            <v>63</v>
          </cell>
        </row>
        <row r="16301">
          <cell r="B16301">
            <v>16302</v>
          </cell>
          <cell r="F16301" t="str">
            <v>1.1.7.0.3.373</v>
          </cell>
          <cell r="G16301" t="str">
            <v>Mark Up 480 SL @4 ltr</v>
          </cell>
          <cell r="H16301">
            <v>4</v>
          </cell>
          <cell r="I16301">
            <v>4</v>
          </cell>
          <cell r="J16301" t="str">
            <v>Liter</v>
          </cell>
          <cell r="L16301">
            <v>20876.142266200004</v>
          </cell>
          <cell r="T16301">
            <v>0</v>
          </cell>
          <cell r="U16301">
            <v>1008</v>
          </cell>
        </row>
        <row r="16302">
          <cell r="B16302">
            <v>16303</v>
          </cell>
          <cell r="F16302" t="str">
            <v>1.1.7.0.7.50</v>
          </cell>
          <cell r="G16302" t="str">
            <v>Scrap - Glyphosate 480SL</v>
          </cell>
          <cell r="H16302">
            <v>200</v>
          </cell>
          <cell r="I16302">
            <v>1</v>
          </cell>
          <cell r="J16302" t="str">
            <v>kg</v>
          </cell>
          <cell r="L16302">
            <v>89429.985400000005</v>
          </cell>
          <cell r="T16302">
            <v>0</v>
          </cell>
          <cell r="U16302">
            <v>247</v>
          </cell>
        </row>
        <row r="16303">
          <cell r="B16303">
            <v>16304</v>
          </cell>
          <cell r="F16303" t="str">
            <v>1.1.7.0.1.430</v>
          </cell>
          <cell r="G16303" t="str">
            <v>Agnique BL 7051</v>
          </cell>
          <cell r="H16303">
            <v>200</v>
          </cell>
          <cell r="I16303">
            <v>1</v>
          </cell>
          <cell r="J16303" t="str">
            <v>kg</v>
          </cell>
          <cell r="L16303">
            <v>17328.57</v>
          </cell>
          <cell r="T16303">
            <v>0</v>
          </cell>
          <cell r="U16303">
            <v>150</v>
          </cell>
        </row>
        <row r="16304">
          <cell r="B16304">
            <v>16305</v>
          </cell>
          <cell r="F16304" t="str">
            <v>1.1.7.0.1.502</v>
          </cell>
          <cell r="G16304" t="str">
            <v>Tartrazine @25Kg</v>
          </cell>
          <cell r="H16304">
            <v>25</v>
          </cell>
          <cell r="I16304">
            <v>1</v>
          </cell>
          <cell r="J16304" t="str">
            <v>Kg</v>
          </cell>
          <cell r="L16304">
            <v>55504.55</v>
          </cell>
          <cell r="T16304">
            <v>0</v>
          </cell>
          <cell r="U16304">
            <v>0.4</v>
          </cell>
        </row>
        <row r="16305">
          <cell r="B16305">
            <v>16306</v>
          </cell>
          <cell r="F16305" t="str">
            <v>1.1.7.0.1.420</v>
          </cell>
          <cell r="G16305" t="str">
            <v>Jerrycan HDPE - 4 L</v>
          </cell>
          <cell r="H16305">
            <v>4</v>
          </cell>
          <cell r="I16305">
            <v>1</v>
          </cell>
          <cell r="J16305" t="str">
            <v>Pcs</v>
          </cell>
          <cell r="L16305">
            <v>5900</v>
          </cell>
          <cell r="T16305">
            <v>0</v>
          </cell>
          <cell r="U16305">
            <v>250</v>
          </cell>
        </row>
        <row r="16306">
          <cell r="B16306">
            <v>16307</v>
          </cell>
          <cell r="F16306" t="str">
            <v>1.1.7.0.1.421</v>
          </cell>
          <cell r="G16306" t="str">
            <v>Jerrycan HDPE - 4 L - Plug</v>
          </cell>
          <cell r="H16306">
            <v>4</v>
          </cell>
          <cell r="I16306">
            <v>1</v>
          </cell>
          <cell r="J16306" t="str">
            <v>Pcs</v>
          </cell>
          <cell r="L16306">
            <v>150</v>
          </cell>
          <cell r="T16306">
            <v>0</v>
          </cell>
          <cell r="U16306">
            <v>250</v>
          </cell>
        </row>
        <row r="16307">
          <cell r="B16307">
            <v>16308</v>
          </cell>
          <cell r="F16307" t="str">
            <v>1.1.7.0.1.422</v>
          </cell>
          <cell r="G16307" t="str">
            <v>Jerrycan HDPE - 4 L - Cap - Black</v>
          </cell>
          <cell r="H16307">
            <v>4</v>
          </cell>
          <cell r="I16307">
            <v>1</v>
          </cell>
          <cell r="J16307" t="str">
            <v>Pcs</v>
          </cell>
          <cell r="L16307">
            <v>111</v>
          </cell>
          <cell r="T16307">
            <v>0</v>
          </cell>
          <cell r="U16307">
            <v>250</v>
          </cell>
        </row>
        <row r="16308">
          <cell r="B16308">
            <v>16309</v>
          </cell>
          <cell r="F16308" t="str">
            <v>1.1.7.0.1.66</v>
          </cell>
          <cell r="G16308" t="str">
            <v>Sticker Markup 480 SL - 4 L</v>
          </cell>
          <cell r="H16308">
            <v>4</v>
          </cell>
          <cell r="I16308">
            <v>1</v>
          </cell>
          <cell r="J16308" t="str">
            <v>Pcs</v>
          </cell>
          <cell r="L16308">
            <v>657</v>
          </cell>
          <cell r="T16308">
            <v>0</v>
          </cell>
          <cell r="U16308">
            <v>250</v>
          </cell>
        </row>
        <row r="16309">
          <cell r="B16309">
            <v>16310</v>
          </cell>
          <cell r="F16309" t="str">
            <v>1.1.7.0.1.239</v>
          </cell>
          <cell r="G16309" t="str">
            <v>Karton Box Markup 480 SL - 4 L</v>
          </cell>
          <cell r="H16309">
            <v>4</v>
          </cell>
          <cell r="I16309">
            <v>1</v>
          </cell>
          <cell r="J16309" t="str">
            <v>Pcs</v>
          </cell>
          <cell r="L16309">
            <v>4146.05</v>
          </cell>
          <cell r="T16309">
            <v>0</v>
          </cell>
          <cell r="U16309">
            <v>62</v>
          </cell>
        </row>
        <row r="16310">
          <cell r="B16310">
            <v>16311</v>
          </cell>
          <cell r="F16310" t="str">
            <v>1.1.7.0.3.372</v>
          </cell>
          <cell r="G16310" t="str">
            <v>Mark Up 480 SL @4 ltr</v>
          </cell>
          <cell r="H16310">
            <v>4</v>
          </cell>
          <cell r="I16310">
            <v>4</v>
          </cell>
          <cell r="J16310" t="str">
            <v>Liter</v>
          </cell>
          <cell r="L16310">
            <v>26676.688981800005</v>
          </cell>
          <cell r="T16310">
            <v>0</v>
          </cell>
          <cell r="U16310">
            <v>992</v>
          </cell>
        </row>
        <row r="16311">
          <cell r="B16311">
            <v>16312</v>
          </cell>
          <cell r="F16311" t="str">
            <v>1.1.7.0.1.282</v>
          </cell>
          <cell r="G16311" t="str">
            <v>Glyphosate 95% TC</v>
          </cell>
          <cell r="H16311">
            <v>25</v>
          </cell>
          <cell r="I16311">
            <v>1</v>
          </cell>
          <cell r="J16311" t="str">
            <v>Kg</v>
          </cell>
          <cell r="L16311">
            <v>88163.788799999995</v>
          </cell>
          <cell r="T16311">
            <v>0</v>
          </cell>
          <cell r="U16311">
            <v>247</v>
          </cell>
        </row>
        <row r="16312">
          <cell r="B16312">
            <v>16313</v>
          </cell>
          <cell r="F16312" t="str">
            <v>1.1.7.0.1.430</v>
          </cell>
          <cell r="G16312" t="str">
            <v>Agnique BL 7051</v>
          </cell>
          <cell r="H16312">
            <v>200</v>
          </cell>
          <cell r="I16312">
            <v>1</v>
          </cell>
          <cell r="J16312" t="str">
            <v>kg</v>
          </cell>
          <cell r="L16312">
            <v>17328.57</v>
          </cell>
          <cell r="T16312">
            <v>0</v>
          </cell>
          <cell r="U16312">
            <v>150</v>
          </cell>
        </row>
        <row r="16313">
          <cell r="B16313">
            <v>16314</v>
          </cell>
          <cell r="F16313" t="str">
            <v>1.1.7.0.1.502</v>
          </cell>
          <cell r="G16313" t="str">
            <v>Tartrazine @25Kg</v>
          </cell>
          <cell r="H16313">
            <v>25</v>
          </cell>
          <cell r="I16313">
            <v>1</v>
          </cell>
          <cell r="J16313" t="str">
            <v>Kg</v>
          </cell>
          <cell r="L16313">
            <v>55504.55</v>
          </cell>
          <cell r="T16313">
            <v>0</v>
          </cell>
          <cell r="U16313">
            <v>0.4</v>
          </cell>
        </row>
        <row r="16314">
          <cell r="B16314">
            <v>16315</v>
          </cell>
          <cell r="F16314" t="str">
            <v>1.1.7.0.1.420</v>
          </cell>
          <cell r="G16314" t="str">
            <v>Jerrycan HDPE - 4 L</v>
          </cell>
          <cell r="H16314">
            <v>4</v>
          </cell>
          <cell r="I16314">
            <v>1</v>
          </cell>
          <cell r="J16314" t="str">
            <v>Pcs</v>
          </cell>
          <cell r="L16314">
            <v>5900</v>
          </cell>
          <cell r="T16314">
            <v>0</v>
          </cell>
          <cell r="U16314">
            <v>250</v>
          </cell>
        </row>
        <row r="16315">
          <cell r="B16315">
            <v>16316</v>
          </cell>
          <cell r="F16315" t="str">
            <v>1.1.7.0.1.421</v>
          </cell>
          <cell r="G16315" t="str">
            <v>Jerrycan HDPE - 4 L - Plug</v>
          </cell>
          <cell r="H16315">
            <v>4</v>
          </cell>
          <cell r="I16315">
            <v>1</v>
          </cell>
          <cell r="J16315" t="str">
            <v>Pcs</v>
          </cell>
          <cell r="L16315">
            <v>150</v>
          </cell>
          <cell r="T16315">
            <v>0</v>
          </cell>
          <cell r="U16315">
            <v>250</v>
          </cell>
        </row>
        <row r="16316">
          <cell r="B16316">
            <v>16317</v>
          </cell>
          <cell r="F16316" t="str">
            <v>1.1.7.0.1.422</v>
          </cell>
          <cell r="G16316" t="str">
            <v>Jerrycan HDPE - 4 L - Cap - Black</v>
          </cell>
          <cell r="H16316">
            <v>4</v>
          </cell>
          <cell r="I16316">
            <v>1</v>
          </cell>
          <cell r="J16316" t="str">
            <v>Pcs</v>
          </cell>
          <cell r="L16316">
            <v>111</v>
          </cell>
          <cell r="T16316">
            <v>0</v>
          </cell>
          <cell r="U16316">
            <v>250</v>
          </cell>
        </row>
        <row r="16317">
          <cell r="B16317">
            <v>16318</v>
          </cell>
          <cell r="F16317" t="str">
            <v>1.1.7.0.1.66</v>
          </cell>
          <cell r="G16317" t="str">
            <v>Sticker Markup 480 SL - 4 L</v>
          </cell>
          <cell r="H16317">
            <v>4</v>
          </cell>
          <cell r="I16317">
            <v>1</v>
          </cell>
          <cell r="J16317" t="str">
            <v>Pcs</v>
          </cell>
          <cell r="L16317">
            <v>657</v>
          </cell>
          <cell r="T16317">
            <v>0</v>
          </cell>
          <cell r="U16317">
            <v>250</v>
          </cell>
        </row>
        <row r="16318">
          <cell r="B16318">
            <v>16319</v>
          </cell>
          <cell r="F16318" t="str">
            <v>1.1.7.0.1.239</v>
          </cell>
          <cell r="G16318" t="str">
            <v>Karton Box Markup 480 SL - 4 L</v>
          </cell>
          <cell r="H16318">
            <v>4</v>
          </cell>
          <cell r="I16318">
            <v>1</v>
          </cell>
          <cell r="J16318" t="str">
            <v>Pcs</v>
          </cell>
          <cell r="L16318">
            <v>4146.05</v>
          </cell>
          <cell r="T16318">
            <v>0</v>
          </cell>
          <cell r="U16318">
            <v>63</v>
          </cell>
        </row>
        <row r="16319">
          <cell r="B16319">
            <v>16320</v>
          </cell>
          <cell r="F16319" t="str">
            <v>1.1.7.0.3.373</v>
          </cell>
          <cell r="G16319" t="str">
            <v>Mark Up 480 SL @4 ltr</v>
          </cell>
          <cell r="H16319">
            <v>4</v>
          </cell>
          <cell r="I16319">
            <v>4</v>
          </cell>
          <cell r="J16319" t="str">
            <v>Liter</v>
          </cell>
          <cell r="L16319">
            <v>20876.142266200004</v>
          </cell>
          <cell r="T16319">
            <v>0</v>
          </cell>
          <cell r="U16319">
            <v>1008</v>
          </cell>
        </row>
        <row r="16320">
          <cell r="B16320">
            <v>16321</v>
          </cell>
          <cell r="F16320" t="str">
            <v>1.1.7.0.7.50</v>
          </cell>
          <cell r="G16320" t="str">
            <v>Scrap - Glyphosate 480SL</v>
          </cell>
          <cell r="H16320">
            <v>200</v>
          </cell>
          <cell r="I16320">
            <v>1</v>
          </cell>
          <cell r="J16320" t="str">
            <v>kg</v>
          </cell>
          <cell r="L16320">
            <v>89429.985400000005</v>
          </cell>
          <cell r="T16320">
            <v>0</v>
          </cell>
          <cell r="U16320">
            <v>25473</v>
          </cell>
        </row>
        <row r="16321">
          <cell r="B16321">
            <v>16322</v>
          </cell>
          <cell r="F16321" t="str">
            <v>1.1.7.0.20.1</v>
          </cell>
          <cell r="G16321" t="str">
            <v>Chlorpyrifos 500EC+Gypermetrin 50EC</v>
          </cell>
          <cell r="H16321">
            <v>200</v>
          </cell>
          <cell r="I16321">
            <v>1</v>
          </cell>
          <cell r="J16321" t="str">
            <v>Liter</v>
          </cell>
          <cell r="L16321">
            <v>59745</v>
          </cell>
          <cell r="T16321">
            <v>0</v>
          </cell>
          <cell r="U16321">
            <v>1000</v>
          </cell>
        </row>
        <row r="16322">
          <cell r="B16322">
            <v>16323</v>
          </cell>
          <cell r="F16322" t="str">
            <v>1.1.7.0.1.379</v>
          </cell>
          <cell r="G16322" t="str">
            <v xml:space="preserve">Bottle PET - 0,1 L </v>
          </cell>
          <cell r="H16322">
            <v>0.1</v>
          </cell>
          <cell r="I16322">
            <v>1</v>
          </cell>
          <cell r="J16322" t="str">
            <v>Pcs</v>
          </cell>
          <cell r="L16322">
            <v>1300</v>
          </cell>
          <cell r="T16322">
            <v>0</v>
          </cell>
          <cell r="U16322">
            <v>10000</v>
          </cell>
        </row>
        <row r="16323">
          <cell r="B16323">
            <v>16324</v>
          </cell>
          <cell r="F16323" t="str">
            <v>1.1.7.0.1.380</v>
          </cell>
          <cell r="G16323" t="str">
            <v>Bottle PET - 0,1 L - Cap</v>
          </cell>
          <cell r="H16323">
            <v>0.1</v>
          </cell>
          <cell r="I16323">
            <v>1</v>
          </cell>
          <cell r="J16323" t="str">
            <v>Pcs</v>
          </cell>
          <cell r="L16323">
            <v>145</v>
          </cell>
          <cell r="T16323">
            <v>0</v>
          </cell>
          <cell r="U16323">
            <v>10000</v>
          </cell>
        </row>
        <row r="16324">
          <cell r="B16324">
            <v>16325</v>
          </cell>
          <cell r="F16324" t="str">
            <v>1.1.7.0.1.381</v>
          </cell>
          <cell r="G16324" t="str">
            <v>Bottle PET - 0,1 L - Plug</v>
          </cell>
          <cell r="H16324">
            <v>0.1</v>
          </cell>
          <cell r="I16324">
            <v>1</v>
          </cell>
          <cell r="J16324" t="str">
            <v>Pcs</v>
          </cell>
          <cell r="L16324">
            <v>70</v>
          </cell>
          <cell r="T16324">
            <v>0</v>
          </cell>
          <cell r="U16324">
            <v>10000</v>
          </cell>
        </row>
        <row r="16325">
          <cell r="B16325">
            <v>16326</v>
          </cell>
          <cell r="F16325" t="str">
            <v>1.1.7.0.1.350</v>
          </cell>
          <cell r="G16325" t="str">
            <v>Sticker Combitox 550 EC @ 100 ml</v>
          </cell>
          <cell r="H16325">
            <v>0.1</v>
          </cell>
          <cell r="I16325">
            <v>1</v>
          </cell>
          <cell r="J16325" t="str">
            <v>Pcs</v>
          </cell>
          <cell r="L16325">
            <v>217.15</v>
          </cell>
          <cell r="T16325">
            <v>0</v>
          </cell>
          <cell r="U16325">
            <v>10000</v>
          </cell>
        </row>
        <row r="16326">
          <cell r="B16326">
            <v>16327</v>
          </cell>
          <cell r="F16326" t="str">
            <v>1.1.7.0.1.390</v>
          </cell>
          <cell r="G16326" t="str">
            <v>Karton Box Combitox 550EC @100ml</v>
          </cell>
          <cell r="H16326">
            <v>0.1</v>
          </cell>
          <cell r="I16326">
            <v>1</v>
          </cell>
          <cell r="J16326" t="str">
            <v>Pcs</v>
          </cell>
          <cell r="L16326">
            <v>4833.8599999999997</v>
          </cell>
          <cell r="T16326">
            <v>0</v>
          </cell>
          <cell r="U16326">
            <v>100</v>
          </cell>
        </row>
        <row r="16327">
          <cell r="B16327">
            <v>16328</v>
          </cell>
          <cell r="F16327" t="str">
            <v>1.1.7.0.3.368</v>
          </cell>
          <cell r="G16327" t="str">
            <v>Combitox 550 EC @100 ML</v>
          </cell>
          <cell r="H16327">
            <v>0.1</v>
          </cell>
          <cell r="I16327">
            <v>100</v>
          </cell>
          <cell r="J16327" t="str">
            <v>Liter</v>
          </cell>
          <cell r="L16327">
            <v>75510</v>
          </cell>
          <cell r="T16327">
            <v>0</v>
          </cell>
          <cell r="U16327">
            <v>1000</v>
          </cell>
        </row>
        <row r="16328">
          <cell r="B16328">
            <v>16329</v>
          </cell>
          <cell r="F16328" t="str">
            <v>1.1.7.0.1.428</v>
          </cell>
          <cell r="G16328" t="str">
            <v>Paraquat Dichloride 42% TA</v>
          </cell>
          <cell r="H16328">
            <v>220</v>
          </cell>
          <cell r="I16328">
            <v>1</v>
          </cell>
          <cell r="J16328" t="str">
            <v>Kg</v>
          </cell>
          <cell r="L16328">
            <v>54333.808499999999</v>
          </cell>
          <cell r="T16328">
            <v>0</v>
          </cell>
          <cell r="U16328">
            <v>440</v>
          </cell>
        </row>
        <row r="16329">
          <cell r="B16329">
            <v>16330</v>
          </cell>
          <cell r="F16329" t="str">
            <v>1.1.7.0.1.426</v>
          </cell>
          <cell r="G16329" t="str">
            <v>Agrisol 445 N</v>
          </cell>
          <cell r="H16329">
            <v>200</v>
          </cell>
          <cell r="I16329">
            <v>1</v>
          </cell>
          <cell r="J16329" t="str">
            <v>Kg</v>
          </cell>
          <cell r="L16329">
            <v>17794.18</v>
          </cell>
          <cell r="T16329">
            <v>0</v>
          </cell>
          <cell r="U16329">
            <v>150</v>
          </cell>
        </row>
        <row r="16330">
          <cell r="B16330">
            <v>16331</v>
          </cell>
          <cell r="F16330" t="str">
            <v>1.1.7.0.7.51</v>
          </cell>
          <cell r="G16330" t="str">
            <v>Scrap - Coloursea Briliant Blue</v>
          </cell>
          <cell r="H16330">
            <v>1</v>
          </cell>
          <cell r="I16330">
            <v>25</v>
          </cell>
          <cell r="J16330" t="str">
            <v>Kg</v>
          </cell>
          <cell r="L16330">
            <v>196491.82727199999</v>
          </cell>
          <cell r="T16330">
            <v>0</v>
          </cell>
          <cell r="U16330">
            <v>1.32</v>
          </cell>
        </row>
        <row r="16331">
          <cell r="B16331">
            <v>16332</v>
          </cell>
          <cell r="F16331" t="str">
            <v>1.1.7.0.1.367</v>
          </cell>
          <cell r="G16331" t="str">
            <v>Botol 500 ml PET (PSS)</v>
          </cell>
          <cell r="H16331">
            <v>0.5</v>
          </cell>
          <cell r="I16331">
            <v>1</v>
          </cell>
          <cell r="J16331" t="str">
            <v>Pcs</v>
          </cell>
          <cell r="L16331">
            <v>2300</v>
          </cell>
          <cell r="T16331">
            <v>0</v>
          </cell>
          <cell r="U16331">
            <v>2000</v>
          </cell>
        </row>
        <row r="16332">
          <cell r="B16332">
            <v>16333</v>
          </cell>
          <cell r="F16332" t="str">
            <v>1.1.7.0.1.368</v>
          </cell>
          <cell r="G16332" t="str">
            <v>Botol 500 ml PET (PSS) - Cap</v>
          </cell>
          <cell r="H16332">
            <v>0.5</v>
          </cell>
          <cell r="I16332">
            <v>1</v>
          </cell>
          <cell r="J16332" t="str">
            <v>Pcs</v>
          </cell>
          <cell r="L16332">
            <v>200</v>
          </cell>
          <cell r="T16332">
            <v>0</v>
          </cell>
          <cell r="U16332">
            <v>2000</v>
          </cell>
        </row>
        <row r="16333">
          <cell r="B16333">
            <v>16334</v>
          </cell>
          <cell r="F16333" t="str">
            <v>1.1.7.0.1.369</v>
          </cell>
          <cell r="G16333" t="str">
            <v>Botol 500 ml PET (PSS) - Plug</v>
          </cell>
          <cell r="H16333">
            <v>0.5</v>
          </cell>
          <cell r="I16333">
            <v>1</v>
          </cell>
          <cell r="J16333" t="str">
            <v>Pcs</v>
          </cell>
          <cell r="L16333">
            <v>76</v>
          </cell>
          <cell r="T16333">
            <v>0</v>
          </cell>
          <cell r="U16333">
            <v>2000</v>
          </cell>
        </row>
        <row r="16334">
          <cell r="B16334">
            <v>16335</v>
          </cell>
          <cell r="F16334" t="str">
            <v>1.1.7.0.1.396</v>
          </cell>
          <cell r="G16334" t="str">
            <v>Sticker ProQuat 276 SL - 0,5 L</v>
          </cell>
          <cell r="H16334">
            <v>0.5</v>
          </cell>
          <cell r="I16334">
            <v>1</v>
          </cell>
          <cell r="J16334" t="str">
            <v>Pcs</v>
          </cell>
          <cell r="L16334">
            <v>404</v>
          </cell>
          <cell r="T16334">
            <v>0</v>
          </cell>
          <cell r="U16334">
            <v>2000</v>
          </cell>
        </row>
        <row r="16335">
          <cell r="B16335">
            <v>16336</v>
          </cell>
          <cell r="F16335" t="str">
            <v>1.1.7.0.1.393</v>
          </cell>
          <cell r="G16335" t="str">
            <v>Karton Box ProQuat 276 SL - 0,5 L</v>
          </cell>
          <cell r="H16335">
            <v>0.5</v>
          </cell>
          <cell r="I16335">
            <v>1</v>
          </cell>
          <cell r="J16335" t="str">
            <v>Pcs</v>
          </cell>
          <cell r="L16335">
            <v>5109.6809999999996</v>
          </cell>
          <cell r="T16335">
            <v>0</v>
          </cell>
          <cell r="U16335">
            <v>83</v>
          </cell>
        </row>
        <row r="16336">
          <cell r="B16336">
            <v>16337</v>
          </cell>
          <cell r="F16336" t="str">
            <v>1.1.7.0.3.374</v>
          </cell>
          <cell r="G16336" t="str">
            <v>ProQuat 276 SL @500 ml</v>
          </cell>
          <cell r="H16336">
            <v>0.5</v>
          </cell>
          <cell r="I16336">
            <v>24</v>
          </cell>
          <cell r="J16336" t="str">
            <v>Liter</v>
          </cell>
          <cell r="L16336">
            <v>33221.178701999044</v>
          </cell>
          <cell r="T16336">
            <v>0</v>
          </cell>
          <cell r="U16336">
            <v>996</v>
          </cell>
        </row>
        <row r="16337">
          <cell r="B16337">
            <v>16338</v>
          </cell>
          <cell r="F16337" t="str">
            <v>1.1.7.0.1.428</v>
          </cell>
          <cell r="G16337" t="str">
            <v>Paraquat Dichloride 42% TA</v>
          </cell>
          <cell r="H16337">
            <v>220</v>
          </cell>
          <cell r="I16337">
            <v>1</v>
          </cell>
          <cell r="J16337" t="str">
            <v>Kg</v>
          </cell>
          <cell r="L16337">
            <v>54333.808499999999</v>
          </cell>
          <cell r="T16337">
            <v>0</v>
          </cell>
          <cell r="U16337">
            <v>440</v>
          </cell>
        </row>
        <row r="16338">
          <cell r="B16338">
            <v>16339</v>
          </cell>
          <cell r="F16338" t="str">
            <v>1.1.7.0.1.426</v>
          </cell>
          <cell r="G16338" t="str">
            <v>Agrisol 445 N</v>
          </cell>
          <cell r="H16338">
            <v>200</v>
          </cell>
          <cell r="I16338">
            <v>1</v>
          </cell>
          <cell r="J16338" t="str">
            <v>Kg</v>
          </cell>
          <cell r="L16338">
            <v>17794.18</v>
          </cell>
          <cell r="T16338">
            <v>0</v>
          </cell>
          <cell r="U16338">
            <v>150</v>
          </cell>
        </row>
        <row r="16339">
          <cell r="B16339">
            <v>16340</v>
          </cell>
          <cell r="F16339" t="str">
            <v>1.1.7.0.1.432</v>
          </cell>
          <cell r="G16339" t="str">
            <v>Coloursea Briliant Blue</v>
          </cell>
          <cell r="H16339">
            <v>1</v>
          </cell>
          <cell r="I16339">
            <v>25</v>
          </cell>
          <cell r="J16339" t="str">
            <v>Kg</v>
          </cell>
          <cell r="L16339">
            <v>196491.82727199999</v>
          </cell>
          <cell r="T16339">
            <v>0</v>
          </cell>
          <cell r="U16339">
            <v>1.32</v>
          </cell>
        </row>
        <row r="16340">
          <cell r="B16340">
            <v>16341</v>
          </cell>
          <cell r="F16340" t="str">
            <v>1.1.7.0.1.367</v>
          </cell>
          <cell r="G16340" t="str">
            <v>Botol 500 ml PET (PSS)</v>
          </cell>
          <cell r="H16340">
            <v>0.5</v>
          </cell>
          <cell r="I16340">
            <v>1</v>
          </cell>
          <cell r="J16340" t="str">
            <v>Pcs</v>
          </cell>
          <cell r="L16340">
            <v>2300</v>
          </cell>
          <cell r="T16340">
            <v>0</v>
          </cell>
          <cell r="U16340">
            <v>2000</v>
          </cell>
        </row>
        <row r="16341">
          <cell r="B16341">
            <v>16342</v>
          </cell>
          <cell r="F16341" t="str">
            <v>1.1.7.0.1.368</v>
          </cell>
          <cell r="G16341" t="str">
            <v>Botol 500 ml PET (PSS) - Cap</v>
          </cell>
          <cell r="H16341">
            <v>0.5</v>
          </cell>
          <cell r="I16341">
            <v>1</v>
          </cell>
          <cell r="J16341" t="str">
            <v>Pcs</v>
          </cell>
          <cell r="L16341">
            <v>200</v>
          </cell>
          <cell r="T16341">
            <v>0</v>
          </cell>
          <cell r="U16341">
            <v>2000</v>
          </cell>
        </row>
        <row r="16342">
          <cell r="B16342">
            <v>16343</v>
          </cell>
          <cell r="F16342" t="str">
            <v>1.1.7.0.1.369</v>
          </cell>
          <cell r="G16342" t="str">
            <v>Botol 500 ml PET (PSS) - Plug</v>
          </cell>
          <cell r="H16342">
            <v>0.5</v>
          </cell>
          <cell r="I16342">
            <v>1</v>
          </cell>
          <cell r="J16342" t="str">
            <v>Pcs</v>
          </cell>
          <cell r="L16342">
            <v>76</v>
          </cell>
          <cell r="T16342">
            <v>0</v>
          </cell>
          <cell r="U16342">
            <v>2000</v>
          </cell>
        </row>
        <row r="16343">
          <cell r="B16343">
            <v>16344</v>
          </cell>
          <cell r="F16343" t="str">
            <v>1.1.7.0.1.396</v>
          </cell>
          <cell r="G16343" t="str">
            <v>Sticker ProQuat 276 SL - 0,5 L</v>
          </cell>
          <cell r="H16343">
            <v>0.5</v>
          </cell>
          <cell r="I16343">
            <v>1</v>
          </cell>
          <cell r="J16343" t="str">
            <v>Pcs</v>
          </cell>
          <cell r="L16343">
            <v>404</v>
          </cell>
          <cell r="T16343">
            <v>0</v>
          </cell>
          <cell r="U16343">
            <v>2000</v>
          </cell>
        </row>
        <row r="16344">
          <cell r="B16344">
            <v>16345</v>
          </cell>
          <cell r="F16344" t="str">
            <v>1.1.7.0.1.393</v>
          </cell>
          <cell r="G16344" t="str">
            <v>Karton Box ProQuat 276 SL - 0,5 L</v>
          </cell>
          <cell r="H16344">
            <v>0.5</v>
          </cell>
          <cell r="I16344">
            <v>1</v>
          </cell>
          <cell r="J16344" t="str">
            <v>Pcs</v>
          </cell>
          <cell r="L16344">
            <v>5109.6809999999996</v>
          </cell>
          <cell r="T16344">
            <v>0</v>
          </cell>
          <cell r="U16344">
            <v>83</v>
          </cell>
        </row>
        <row r="16345">
          <cell r="B16345">
            <v>16346</v>
          </cell>
          <cell r="F16345" t="str">
            <v>1.1.7.0.3.374</v>
          </cell>
          <cell r="G16345" t="str">
            <v>ProQuat 276 SL @500 ml</v>
          </cell>
          <cell r="H16345">
            <v>0.5</v>
          </cell>
          <cell r="I16345">
            <v>24</v>
          </cell>
          <cell r="J16345" t="str">
            <v>Liter</v>
          </cell>
          <cell r="L16345">
            <v>33221.178701999044</v>
          </cell>
          <cell r="T16345">
            <v>0</v>
          </cell>
          <cell r="U16345">
            <v>996</v>
          </cell>
        </row>
        <row r="16346">
          <cell r="B16346">
            <v>16347</v>
          </cell>
          <cell r="F16346" t="str">
            <v>1.1.7.0.7.50</v>
          </cell>
          <cell r="G16346" t="str">
            <v>Scrap - Glyphosate 480SL</v>
          </cell>
          <cell r="H16346">
            <v>200</v>
          </cell>
          <cell r="I16346">
            <v>1</v>
          </cell>
          <cell r="J16346" t="str">
            <v>kg</v>
          </cell>
          <cell r="L16346">
            <v>89429.985400000005</v>
          </cell>
          <cell r="T16346">
            <v>0</v>
          </cell>
          <cell r="U16346">
            <v>247</v>
          </cell>
        </row>
        <row r="16347">
          <cell r="B16347">
            <v>16348</v>
          </cell>
          <cell r="F16347" t="str">
            <v>1.1.7.0.1.430</v>
          </cell>
          <cell r="G16347" t="str">
            <v>Agnique BL 7051</v>
          </cell>
          <cell r="H16347">
            <v>200</v>
          </cell>
          <cell r="I16347">
            <v>1</v>
          </cell>
          <cell r="J16347" t="str">
            <v>kg</v>
          </cell>
          <cell r="L16347">
            <v>17328.57</v>
          </cell>
          <cell r="T16347">
            <v>0</v>
          </cell>
          <cell r="U16347">
            <v>150</v>
          </cell>
        </row>
        <row r="16348">
          <cell r="B16348">
            <v>16349</v>
          </cell>
          <cell r="F16348" t="str">
            <v>1.1.7.0.1.502</v>
          </cell>
          <cell r="G16348" t="str">
            <v>Tartrazine @25Kg</v>
          </cell>
          <cell r="H16348">
            <v>25</v>
          </cell>
          <cell r="I16348">
            <v>1</v>
          </cell>
          <cell r="J16348" t="str">
            <v>Kg</v>
          </cell>
          <cell r="L16348">
            <v>55504.55</v>
          </cell>
          <cell r="T16348">
            <v>0</v>
          </cell>
          <cell r="U16348">
            <v>1.32</v>
          </cell>
        </row>
        <row r="16349">
          <cell r="B16349">
            <v>16350</v>
          </cell>
          <cell r="F16349" t="str">
            <v>1.1.7.0.1.386</v>
          </cell>
          <cell r="G16349" t="str">
            <v>Jerrycan HDPE - 20 L</v>
          </cell>
          <cell r="H16349">
            <v>20</v>
          </cell>
          <cell r="I16349">
            <v>1</v>
          </cell>
          <cell r="J16349" t="str">
            <v>Pcs</v>
          </cell>
          <cell r="L16349">
            <v>28000</v>
          </cell>
          <cell r="T16349">
            <v>0</v>
          </cell>
          <cell r="U16349">
            <v>50</v>
          </cell>
        </row>
        <row r="16350">
          <cell r="B16350">
            <v>16351</v>
          </cell>
          <cell r="F16350" t="str">
            <v>1.1.7.0.1.387</v>
          </cell>
          <cell r="G16350" t="str">
            <v>Jerrycan HDPE - 20 L - Plug</v>
          </cell>
          <cell r="H16350">
            <v>20</v>
          </cell>
          <cell r="I16350">
            <v>1</v>
          </cell>
          <cell r="J16350" t="str">
            <v>Pcs</v>
          </cell>
          <cell r="L16350">
            <v>500</v>
          </cell>
          <cell r="T16350">
            <v>0</v>
          </cell>
          <cell r="U16350">
            <v>50</v>
          </cell>
        </row>
        <row r="16351">
          <cell r="B16351">
            <v>16352</v>
          </cell>
          <cell r="F16351" t="str">
            <v>1.1.7.0.1.388</v>
          </cell>
          <cell r="G16351" t="str">
            <v>Jerrycan HDPE - 20 L - Cap - Black</v>
          </cell>
          <cell r="H16351">
            <v>20</v>
          </cell>
          <cell r="I16351">
            <v>1</v>
          </cell>
          <cell r="J16351" t="str">
            <v>Pcs</v>
          </cell>
          <cell r="L16351">
            <v>285</v>
          </cell>
          <cell r="T16351">
            <v>0</v>
          </cell>
          <cell r="U16351">
            <v>50</v>
          </cell>
        </row>
        <row r="16352">
          <cell r="B16352">
            <v>16353</v>
          </cell>
          <cell r="F16352" t="str">
            <v>1.1.7.0.1.167</v>
          </cell>
          <cell r="G16352" t="str">
            <v>Sticker Grandup 480 SL - 20 L</v>
          </cell>
          <cell r="H16352">
            <v>20</v>
          </cell>
          <cell r="I16352">
            <v>1</v>
          </cell>
          <cell r="J16352" t="str">
            <v>Pcs</v>
          </cell>
          <cell r="L16352">
            <v>808</v>
          </cell>
          <cell r="T16352">
            <v>0</v>
          </cell>
          <cell r="U16352">
            <v>50</v>
          </cell>
        </row>
        <row r="16353">
          <cell r="B16353">
            <v>16354</v>
          </cell>
          <cell r="F16353" t="str">
            <v>1.1.7.0.3.375</v>
          </cell>
          <cell r="G16353" t="str">
            <v>Grandup 480 SL @20 ltr</v>
          </cell>
          <cell r="H16353">
            <v>20</v>
          </cell>
          <cell r="I16353">
            <v>1</v>
          </cell>
          <cell r="J16353" t="str">
            <v>Liter</v>
          </cell>
          <cell r="L16353">
            <v>26249.229784200004</v>
          </cell>
          <cell r="T16353">
            <v>0</v>
          </cell>
          <cell r="U16353">
            <v>1000</v>
          </cell>
        </row>
        <row r="16354">
          <cell r="B16354">
            <v>16355</v>
          </cell>
          <cell r="F16354" t="str">
            <v>1.1.7.0.7.50</v>
          </cell>
          <cell r="G16354" t="str">
            <v>Scrap - Glyphosate 480SL</v>
          </cell>
          <cell r="H16354">
            <v>200</v>
          </cell>
          <cell r="I16354">
            <v>1</v>
          </cell>
          <cell r="J16354" t="str">
            <v>kg</v>
          </cell>
          <cell r="L16354">
            <v>89429.985400000005</v>
          </cell>
          <cell r="T16354">
            <v>0</v>
          </cell>
          <cell r="U16354">
            <v>247</v>
          </cell>
        </row>
        <row r="16355">
          <cell r="B16355">
            <v>16356</v>
          </cell>
          <cell r="F16355" t="str">
            <v>1.1.7.0.1.430</v>
          </cell>
          <cell r="G16355" t="str">
            <v>Agnique BL 7051</v>
          </cell>
          <cell r="H16355">
            <v>200</v>
          </cell>
          <cell r="I16355">
            <v>1</v>
          </cell>
          <cell r="J16355" t="str">
            <v>kg</v>
          </cell>
          <cell r="L16355">
            <v>17328.57</v>
          </cell>
          <cell r="T16355">
            <v>0</v>
          </cell>
          <cell r="U16355">
            <v>150</v>
          </cell>
        </row>
        <row r="16356">
          <cell r="B16356">
            <v>16357</v>
          </cell>
          <cell r="F16356" t="str">
            <v>1.1.7.0.1.502</v>
          </cell>
          <cell r="G16356" t="str">
            <v>Tartrazine @25Kg</v>
          </cell>
          <cell r="H16356">
            <v>25</v>
          </cell>
          <cell r="I16356">
            <v>1</v>
          </cell>
          <cell r="J16356" t="str">
            <v>Kg</v>
          </cell>
          <cell r="L16356">
            <v>55504.55</v>
          </cell>
          <cell r="T16356">
            <v>0</v>
          </cell>
          <cell r="U16356">
            <v>1.32</v>
          </cell>
        </row>
        <row r="16357">
          <cell r="B16357">
            <v>16358</v>
          </cell>
          <cell r="F16357" t="str">
            <v>1.1.7.0.1.386</v>
          </cell>
          <cell r="G16357" t="str">
            <v>Jerrycan HDPE - 20 L</v>
          </cell>
          <cell r="H16357">
            <v>20</v>
          </cell>
          <cell r="I16357">
            <v>1</v>
          </cell>
          <cell r="J16357" t="str">
            <v>Pcs</v>
          </cell>
          <cell r="L16357">
            <v>28000</v>
          </cell>
          <cell r="T16357">
            <v>0</v>
          </cell>
          <cell r="U16357">
            <v>50</v>
          </cell>
        </row>
        <row r="16358">
          <cell r="B16358">
            <v>16359</v>
          </cell>
          <cell r="F16358" t="str">
            <v>1.1.7.0.1.387</v>
          </cell>
          <cell r="G16358" t="str">
            <v>Jerrycan HDPE - 20 L - Plug</v>
          </cell>
          <cell r="H16358">
            <v>20</v>
          </cell>
          <cell r="I16358">
            <v>1</v>
          </cell>
          <cell r="J16358" t="str">
            <v>Pcs</v>
          </cell>
          <cell r="L16358">
            <v>500</v>
          </cell>
          <cell r="T16358">
            <v>0</v>
          </cell>
          <cell r="U16358">
            <v>50</v>
          </cell>
        </row>
        <row r="16359">
          <cell r="B16359">
            <v>16360</v>
          </cell>
          <cell r="F16359" t="str">
            <v>1.1.7.0.1.388</v>
          </cell>
          <cell r="G16359" t="str">
            <v>Jerrycan HDPE - 20 L - Cap - Black</v>
          </cell>
          <cell r="H16359">
            <v>20</v>
          </cell>
          <cell r="I16359">
            <v>1</v>
          </cell>
          <cell r="J16359" t="str">
            <v>Pcs</v>
          </cell>
          <cell r="L16359">
            <v>285</v>
          </cell>
          <cell r="T16359">
            <v>0</v>
          </cell>
          <cell r="U16359">
            <v>50</v>
          </cell>
        </row>
        <row r="16360">
          <cell r="B16360">
            <v>16361</v>
          </cell>
          <cell r="F16360" t="str">
            <v>1.1.7.0.1.167</v>
          </cell>
          <cell r="G16360" t="str">
            <v>Sticker Grandup 480 SL - 20 L</v>
          </cell>
          <cell r="H16360">
            <v>20</v>
          </cell>
          <cell r="I16360">
            <v>1</v>
          </cell>
          <cell r="J16360" t="str">
            <v>Pcs</v>
          </cell>
          <cell r="L16360">
            <v>808</v>
          </cell>
          <cell r="T16360">
            <v>0</v>
          </cell>
          <cell r="U16360">
            <v>50</v>
          </cell>
        </row>
        <row r="16361">
          <cell r="B16361">
            <v>16362</v>
          </cell>
          <cell r="F16361" t="str">
            <v>1.1.7.0.3.375</v>
          </cell>
          <cell r="G16361" t="str">
            <v>Grandup 480 SL @20 ltr</v>
          </cell>
          <cell r="H16361">
            <v>20</v>
          </cell>
          <cell r="I16361">
            <v>1</v>
          </cell>
          <cell r="J16361" t="str">
            <v>Liter</v>
          </cell>
          <cell r="L16361">
            <v>26249.229784200004</v>
          </cell>
          <cell r="T16361">
            <v>0</v>
          </cell>
          <cell r="U16361">
            <v>1000</v>
          </cell>
        </row>
        <row r="16362">
          <cell r="B16362">
            <v>16363</v>
          </cell>
          <cell r="F16362" t="str">
            <v>1.1.7.0.7.50</v>
          </cell>
          <cell r="G16362" t="str">
            <v>Scrap - Glyphosate 480SL</v>
          </cell>
          <cell r="H16362">
            <v>200</v>
          </cell>
          <cell r="I16362">
            <v>1</v>
          </cell>
          <cell r="J16362" t="str">
            <v>kg</v>
          </cell>
          <cell r="L16362">
            <v>89429.985400000005</v>
          </cell>
          <cell r="T16362">
            <v>0</v>
          </cell>
          <cell r="U16362">
            <v>247</v>
          </cell>
        </row>
        <row r="16363">
          <cell r="B16363">
            <v>16364</v>
          </cell>
          <cell r="F16363" t="str">
            <v>1.1.7.0.1.430</v>
          </cell>
          <cell r="G16363" t="str">
            <v>Agnique BL 7051</v>
          </cell>
          <cell r="H16363">
            <v>200</v>
          </cell>
          <cell r="I16363">
            <v>1</v>
          </cell>
          <cell r="J16363" t="str">
            <v>kg</v>
          </cell>
          <cell r="L16363">
            <v>17328.57</v>
          </cell>
          <cell r="T16363">
            <v>0</v>
          </cell>
          <cell r="U16363">
            <v>150</v>
          </cell>
        </row>
        <row r="16364">
          <cell r="B16364">
            <v>16365</v>
          </cell>
          <cell r="F16364" t="str">
            <v>1.1.7.0.1.502</v>
          </cell>
          <cell r="G16364" t="str">
            <v>Tartrazine @25Kg</v>
          </cell>
          <cell r="H16364">
            <v>25</v>
          </cell>
          <cell r="I16364">
            <v>1</v>
          </cell>
          <cell r="J16364" t="str">
            <v>Kg</v>
          </cell>
          <cell r="L16364">
            <v>55504.55</v>
          </cell>
          <cell r="T16364">
            <v>0</v>
          </cell>
          <cell r="U16364">
            <v>1.32</v>
          </cell>
        </row>
        <row r="16365">
          <cell r="B16365">
            <v>16366</v>
          </cell>
          <cell r="F16365" t="str">
            <v>1.1.7.0.1.386</v>
          </cell>
          <cell r="G16365" t="str">
            <v>Jerrycan HDPE - 20 L</v>
          </cell>
          <cell r="H16365">
            <v>20</v>
          </cell>
          <cell r="I16365">
            <v>1</v>
          </cell>
          <cell r="J16365" t="str">
            <v>Pcs</v>
          </cell>
          <cell r="L16365">
            <v>28000</v>
          </cell>
          <cell r="T16365">
            <v>0</v>
          </cell>
          <cell r="U16365">
            <v>50</v>
          </cell>
        </row>
        <row r="16366">
          <cell r="B16366">
            <v>16367</v>
          </cell>
          <cell r="F16366" t="str">
            <v>1.1.7.0.1.387</v>
          </cell>
          <cell r="G16366" t="str">
            <v>Jerrycan HDPE - 20 L - Plug</v>
          </cell>
          <cell r="H16366">
            <v>20</v>
          </cell>
          <cell r="I16366">
            <v>1</v>
          </cell>
          <cell r="J16366" t="str">
            <v>Pcs</v>
          </cell>
          <cell r="L16366">
            <v>500</v>
          </cell>
          <cell r="T16366">
            <v>0</v>
          </cell>
          <cell r="U16366">
            <v>50</v>
          </cell>
        </row>
        <row r="16367">
          <cell r="B16367">
            <v>16368</v>
          </cell>
          <cell r="F16367" t="str">
            <v>1.1.7.0.1.388</v>
          </cell>
          <cell r="G16367" t="str">
            <v>Jerrycan HDPE - 20 L - Cap - Black</v>
          </cell>
          <cell r="H16367">
            <v>20</v>
          </cell>
          <cell r="I16367">
            <v>1</v>
          </cell>
          <cell r="J16367" t="str">
            <v>Pcs</v>
          </cell>
          <cell r="L16367">
            <v>285</v>
          </cell>
          <cell r="T16367">
            <v>0</v>
          </cell>
          <cell r="U16367">
            <v>50</v>
          </cell>
        </row>
        <row r="16368">
          <cell r="B16368">
            <v>16369</v>
          </cell>
          <cell r="F16368" t="str">
            <v>1.1.7.0.1.167</v>
          </cell>
          <cell r="G16368" t="str">
            <v>Sticker Grandup 480 SL - 20 L</v>
          </cell>
          <cell r="H16368">
            <v>20</v>
          </cell>
          <cell r="I16368">
            <v>1</v>
          </cell>
          <cell r="J16368" t="str">
            <v>Pcs</v>
          </cell>
          <cell r="L16368">
            <v>808</v>
          </cell>
          <cell r="T16368">
            <v>0</v>
          </cell>
          <cell r="U16368">
            <v>50</v>
          </cell>
        </row>
        <row r="16369">
          <cell r="B16369">
            <v>16370</v>
          </cell>
          <cell r="F16369" t="str">
            <v>1.1.7.0.3.375</v>
          </cell>
          <cell r="G16369" t="str">
            <v>Grandup 480 SL @20 ltr</v>
          </cell>
          <cell r="H16369">
            <v>20</v>
          </cell>
          <cell r="I16369">
            <v>1</v>
          </cell>
          <cell r="J16369" t="str">
            <v>Liter</v>
          </cell>
          <cell r="L16369">
            <v>26249.229784200004</v>
          </cell>
          <cell r="T16369">
            <v>0</v>
          </cell>
          <cell r="U16369">
            <v>1000</v>
          </cell>
        </row>
        <row r="16370">
          <cell r="B16370">
            <v>16371</v>
          </cell>
          <cell r="F16370" t="str">
            <v>1.1.7.0.7.50</v>
          </cell>
          <cell r="G16370" t="str">
            <v>Scrap - Glyphosate 480SL</v>
          </cell>
          <cell r="H16370">
            <v>200</v>
          </cell>
          <cell r="I16370">
            <v>1</v>
          </cell>
          <cell r="J16370" t="str">
            <v>kg</v>
          </cell>
          <cell r="L16370">
            <v>89429.985400000005</v>
          </cell>
          <cell r="T16370">
            <v>0</v>
          </cell>
          <cell r="U16370">
            <v>247</v>
          </cell>
        </row>
        <row r="16371">
          <cell r="B16371">
            <v>16372</v>
          </cell>
          <cell r="F16371" t="str">
            <v>1.1.7.0.1.430</v>
          </cell>
          <cell r="G16371" t="str">
            <v>Agnique BL 7051</v>
          </cell>
          <cell r="H16371">
            <v>200</v>
          </cell>
          <cell r="I16371">
            <v>1</v>
          </cell>
          <cell r="J16371" t="str">
            <v>kg</v>
          </cell>
          <cell r="L16371">
            <v>17328.57</v>
          </cell>
          <cell r="T16371">
            <v>0</v>
          </cell>
          <cell r="U16371">
            <v>150</v>
          </cell>
        </row>
        <row r="16372">
          <cell r="B16372">
            <v>16373</v>
          </cell>
          <cell r="F16372" t="str">
            <v>1.1.7.0.1.502</v>
          </cell>
          <cell r="G16372" t="str">
            <v>Tartrazine @25Kg</v>
          </cell>
          <cell r="H16372">
            <v>25</v>
          </cell>
          <cell r="I16372">
            <v>1</v>
          </cell>
          <cell r="J16372" t="str">
            <v>Kg</v>
          </cell>
          <cell r="L16372">
            <v>55504.55</v>
          </cell>
          <cell r="T16372">
            <v>0</v>
          </cell>
          <cell r="U16372">
            <v>1.32</v>
          </cell>
        </row>
        <row r="16373">
          <cell r="B16373">
            <v>16374</v>
          </cell>
          <cell r="F16373" t="str">
            <v>1.1.7.0.1.386</v>
          </cell>
          <cell r="G16373" t="str">
            <v>Jerrycan HDPE - 20 L</v>
          </cell>
          <cell r="H16373">
            <v>20</v>
          </cell>
          <cell r="I16373">
            <v>1</v>
          </cell>
          <cell r="J16373" t="str">
            <v>Pcs</v>
          </cell>
          <cell r="L16373">
            <v>28000</v>
          </cell>
          <cell r="T16373">
            <v>0</v>
          </cell>
          <cell r="U16373">
            <v>50</v>
          </cell>
        </row>
        <row r="16374">
          <cell r="B16374">
            <v>16375</v>
          </cell>
          <cell r="F16374" t="str">
            <v>1.1.7.0.1.387</v>
          </cell>
          <cell r="G16374" t="str">
            <v>Jerrycan HDPE - 20 L - Plug</v>
          </cell>
          <cell r="H16374">
            <v>20</v>
          </cell>
          <cell r="I16374">
            <v>1</v>
          </cell>
          <cell r="J16374" t="str">
            <v>Pcs</v>
          </cell>
          <cell r="L16374">
            <v>500</v>
          </cell>
          <cell r="T16374">
            <v>0</v>
          </cell>
          <cell r="U16374">
            <v>50</v>
          </cell>
        </row>
        <row r="16375">
          <cell r="B16375">
            <v>16376</v>
          </cell>
          <cell r="F16375" t="str">
            <v>1.1.7.0.1.388</v>
          </cell>
          <cell r="G16375" t="str">
            <v>Jerrycan HDPE - 20 L - Cap - Black</v>
          </cell>
          <cell r="H16375">
            <v>20</v>
          </cell>
          <cell r="I16375">
            <v>1</v>
          </cell>
          <cell r="J16375" t="str">
            <v>Pcs</v>
          </cell>
          <cell r="L16375">
            <v>285</v>
          </cell>
          <cell r="T16375">
            <v>0</v>
          </cell>
          <cell r="U16375">
            <v>50</v>
          </cell>
        </row>
        <row r="16376">
          <cell r="B16376">
            <v>16377</v>
          </cell>
          <cell r="F16376" t="str">
            <v>1.1.7.0.1.167</v>
          </cell>
          <cell r="G16376" t="str">
            <v>Sticker Grandup 480 SL - 20 L</v>
          </cell>
          <cell r="H16376">
            <v>20</v>
          </cell>
          <cell r="I16376">
            <v>1</v>
          </cell>
          <cell r="J16376" t="str">
            <v>Pcs</v>
          </cell>
          <cell r="L16376">
            <v>808</v>
          </cell>
          <cell r="T16376">
            <v>0</v>
          </cell>
          <cell r="U16376">
            <v>50</v>
          </cell>
        </row>
        <row r="16377">
          <cell r="B16377">
            <v>16378</v>
          </cell>
          <cell r="F16377" t="str">
            <v>1.1.7.0.3.375</v>
          </cell>
          <cell r="G16377" t="str">
            <v>Grandup 480 SL @20 ltr</v>
          </cell>
          <cell r="H16377">
            <v>20</v>
          </cell>
          <cell r="I16377">
            <v>1</v>
          </cell>
          <cell r="J16377" t="str">
            <v>Liter</v>
          </cell>
          <cell r="L16377">
            <v>26249.229784200004</v>
          </cell>
          <cell r="T16377">
            <v>0</v>
          </cell>
          <cell r="U16377">
            <v>1000</v>
          </cell>
        </row>
        <row r="16378">
          <cell r="B16378">
            <v>16379</v>
          </cell>
          <cell r="F16378" t="str">
            <v>1.1.7.0.7.50</v>
          </cell>
          <cell r="G16378" t="str">
            <v>Scrap - Glyphosate 480SL</v>
          </cell>
          <cell r="H16378">
            <v>200</v>
          </cell>
          <cell r="I16378">
            <v>1</v>
          </cell>
          <cell r="J16378" t="str">
            <v>kg</v>
          </cell>
          <cell r="L16378">
            <v>89429.985400000005</v>
          </cell>
          <cell r="T16378">
            <v>0</v>
          </cell>
          <cell r="U16378">
            <v>247</v>
          </cell>
        </row>
        <row r="16379">
          <cell r="B16379">
            <v>16380</v>
          </cell>
          <cell r="F16379" t="str">
            <v>1.1.7.0.1.430</v>
          </cell>
          <cell r="G16379" t="str">
            <v>Agnique BL 7051</v>
          </cell>
          <cell r="H16379">
            <v>200</v>
          </cell>
          <cell r="I16379">
            <v>1</v>
          </cell>
          <cell r="J16379" t="str">
            <v>kg</v>
          </cell>
          <cell r="L16379">
            <v>17328.57</v>
          </cell>
          <cell r="T16379">
            <v>0</v>
          </cell>
          <cell r="U16379">
            <v>150</v>
          </cell>
        </row>
        <row r="16380">
          <cell r="B16380">
            <v>16381</v>
          </cell>
          <cell r="F16380" t="str">
            <v>1.1.7.0.1.502</v>
          </cell>
          <cell r="G16380" t="str">
            <v>Tartrazine @25Kg</v>
          </cell>
          <cell r="H16380">
            <v>25</v>
          </cell>
          <cell r="I16380">
            <v>1</v>
          </cell>
          <cell r="J16380" t="str">
            <v>Kg</v>
          </cell>
          <cell r="L16380">
            <v>55504.55</v>
          </cell>
          <cell r="T16380">
            <v>0</v>
          </cell>
          <cell r="U16380">
            <v>1.32</v>
          </cell>
        </row>
        <row r="16381">
          <cell r="B16381">
            <v>16382</v>
          </cell>
          <cell r="F16381" t="str">
            <v>1.1.7.0.1.386</v>
          </cell>
          <cell r="G16381" t="str">
            <v>Jerrycan HDPE - 20 L</v>
          </cell>
          <cell r="H16381">
            <v>20</v>
          </cell>
          <cell r="I16381">
            <v>1</v>
          </cell>
          <cell r="J16381" t="str">
            <v>Pcs</v>
          </cell>
          <cell r="L16381">
            <v>28000</v>
          </cell>
          <cell r="T16381">
            <v>0</v>
          </cell>
          <cell r="U16381">
            <v>50</v>
          </cell>
        </row>
        <row r="16382">
          <cell r="B16382">
            <v>16383</v>
          </cell>
          <cell r="F16382" t="str">
            <v>1.1.7.0.1.387</v>
          </cell>
          <cell r="G16382" t="str">
            <v>Jerrycan HDPE - 20 L - Plug</v>
          </cell>
          <cell r="H16382">
            <v>20</v>
          </cell>
          <cell r="I16382">
            <v>1</v>
          </cell>
          <cell r="J16382" t="str">
            <v>Pcs</v>
          </cell>
          <cell r="L16382">
            <v>500</v>
          </cell>
          <cell r="T16382">
            <v>0</v>
          </cell>
          <cell r="U16382">
            <v>50</v>
          </cell>
        </row>
        <row r="16383">
          <cell r="B16383">
            <v>16384</v>
          </cell>
          <cell r="F16383" t="str">
            <v>1.1.7.0.1.388</v>
          </cell>
          <cell r="G16383" t="str">
            <v>Jerrycan HDPE - 20 L - Cap - Black</v>
          </cell>
          <cell r="H16383">
            <v>20</v>
          </cell>
          <cell r="I16383">
            <v>1</v>
          </cell>
          <cell r="J16383" t="str">
            <v>Pcs</v>
          </cell>
          <cell r="L16383">
            <v>285</v>
          </cell>
          <cell r="T16383">
            <v>0</v>
          </cell>
          <cell r="U16383">
            <v>50</v>
          </cell>
        </row>
        <row r="16384">
          <cell r="B16384">
            <v>16385</v>
          </cell>
          <cell r="F16384" t="str">
            <v>1.1.7.0.1.167</v>
          </cell>
          <cell r="G16384" t="str">
            <v>Sticker Grandup 480 SL - 20 L</v>
          </cell>
          <cell r="H16384">
            <v>20</v>
          </cell>
          <cell r="I16384">
            <v>1</v>
          </cell>
          <cell r="J16384" t="str">
            <v>Pcs</v>
          </cell>
          <cell r="L16384">
            <v>808</v>
          </cell>
          <cell r="T16384">
            <v>0</v>
          </cell>
          <cell r="U16384">
            <v>50</v>
          </cell>
        </row>
        <row r="16385">
          <cell r="B16385">
            <v>16386</v>
          </cell>
          <cell r="F16385" t="str">
            <v>1.1.7.0.3.375</v>
          </cell>
          <cell r="G16385" t="str">
            <v>Grandup 480 SL @20 ltr</v>
          </cell>
          <cell r="H16385">
            <v>20</v>
          </cell>
          <cell r="I16385">
            <v>1</v>
          </cell>
          <cell r="J16385" t="str">
            <v>Liter</v>
          </cell>
          <cell r="L16385">
            <v>26249.229784200004</v>
          </cell>
          <cell r="T16385">
            <v>0</v>
          </cell>
          <cell r="U16385">
            <v>1000</v>
          </cell>
        </row>
        <row r="16386">
          <cell r="B16386">
            <v>16387</v>
          </cell>
          <cell r="F16386" t="str">
            <v>1.1.7.0.7.50</v>
          </cell>
          <cell r="G16386" t="str">
            <v>Scrap - Glyphosate 480SL</v>
          </cell>
          <cell r="H16386">
            <v>200</v>
          </cell>
          <cell r="I16386">
            <v>1</v>
          </cell>
          <cell r="J16386" t="str">
            <v>kg</v>
          </cell>
          <cell r="L16386">
            <v>89429.985400000005</v>
          </cell>
          <cell r="T16386">
            <v>0</v>
          </cell>
          <cell r="U16386">
            <v>247</v>
          </cell>
        </row>
        <row r="16387">
          <cell r="B16387">
            <v>16388</v>
          </cell>
          <cell r="F16387" t="str">
            <v>1.1.7.0.1.430</v>
          </cell>
          <cell r="G16387" t="str">
            <v>Agnique BL 7051</v>
          </cell>
          <cell r="H16387">
            <v>200</v>
          </cell>
          <cell r="I16387">
            <v>1</v>
          </cell>
          <cell r="J16387" t="str">
            <v>kg</v>
          </cell>
          <cell r="L16387">
            <v>17328.57</v>
          </cell>
          <cell r="T16387">
            <v>0</v>
          </cell>
          <cell r="U16387">
            <v>150</v>
          </cell>
        </row>
        <row r="16388">
          <cell r="B16388">
            <v>16389</v>
          </cell>
          <cell r="F16388" t="str">
            <v>1.1.7.0.1.502</v>
          </cell>
          <cell r="G16388" t="str">
            <v>Tartrazine @25Kg</v>
          </cell>
          <cell r="H16388">
            <v>25</v>
          </cell>
          <cell r="I16388">
            <v>1</v>
          </cell>
          <cell r="J16388" t="str">
            <v>Kg</v>
          </cell>
          <cell r="L16388">
            <v>55504.55</v>
          </cell>
          <cell r="T16388">
            <v>0</v>
          </cell>
          <cell r="U16388">
            <v>1.32</v>
          </cell>
        </row>
        <row r="16389">
          <cell r="B16389">
            <v>16390</v>
          </cell>
          <cell r="F16389" t="str">
            <v>1.1.7.0.1.386</v>
          </cell>
          <cell r="G16389" t="str">
            <v>Jerrycan HDPE - 20 L</v>
          </cell>
          <cell r="H16389">
            <v>20</v>
          </cell>
          <cell r="I16389">
            <v>1</v>
          </cell>
          <cell r="J16389" t="str">
            <v>Pcs</v>
          </cell>
          <cell r="L16389">
            <v>28000</v>
          </cell>
          <cell r="T16389">
            <v>0</v>
          </cell>
          <cell r="U16389">
            <v>50</v>
          </cell>
        </row>
        <row r="16390">
          <cell r="B16390">
            <v>16391</v>
          </cell>
          <cell r="F16390" t="str">
            <v>1.1.7.0.1.387</v>
          </cell>
          <cell r="G16390" t="str">
            <v>Jerrycan HDPE - 20 L - Plug</v>
          </cell>
          <cell r="H16390">
            <v>20</v>
          </cell>
          <cell r="I16390">
            <v>1</v>
          </cell>
          <cell r="J16390" t="str">
            <v>Pcs</v>
          </cell>
          <cell r="L16390">
            <v>500</v>
          </cell>
          <cell r="T16390">
            <v>0</v>
          </cell>
          <cell r="U16390">
            <v>50</v>
          </cell>
        </row>
        <row r="16391">
          <cell r="B16391">
            <v>16392</v>
          </cell>
          <cell r="F16391" t="str">
            <v>1.1.7.0.1.388</v>
          </cell>
          <cell r="G16391" t="str">
            <v>Jerrycan HDPE - 20 L - Cap - Black</v>
          </cell>
          <cell r="H16391">
            <v>20</v>
          </cell>
          <cell r="I16391">
            <v>1</v>
          </cell>
          <cell r="J16391" t="str">
            <v>Pcs</v>
          </cell>
          <cell r="L16391">
            <v>285</v>
          </cell>
          <cell r="T16391">
            <v>0</v>
          </cell>
          <cell r="U16391">
            <v>50</v>
          </cell>
        </row>
        <row r="16392">
          <cell r="B16392">
            <v>16393</v>
          </cell>
          <cell r="F16392" t="str">
            <v>1.1.7.0.1.167</v>
          </cell>
          <cell r="G16392" t="str">
            <v>Sticker Grandup 480 SL - 20 L</v>
          </cell>
          <cell r="H16392">
            <v>20</v>
          </cell>
          <cell r="I16392">
            <v>1</v>
          </cell>
          <cell r="J16392" t="str">
            <v>Pcs</v>
          </cell>
          <cell r="L16392">
            <v>808</v>
          </cell>
          <cell r="T16392">
            <v>0</v>
          </cell>
          <cell r="U16392">
            <v>50</v>
          </cell>
        </row>
        <row r="16393">
          <cell r="B16393">
            <v>16394</v>
          </cell>
          <cell r="F16393" t="str">
            <v>1.1.7.0.3.375</v>
          </cell>
          <cell r="G16393" t="str">
            <v>Grandup 480 SL @20 ltr</v>
          </cell>
          <cell r="H16393">
            <v>20</v>
          </cell>
          <cell r="I16393">
            <v>1</v>
          </cell>
          <cell r="J16393" t="str">
            <v>Liter</v>
          </cell>
          <cell r="L16393">
            <v>26249.229784200004</v>
          </cell>
          <cell r="T16393">
            <v>0</v>
          </cell>
          <cell r="U16393">
            <v>1000</v>
          </cell>
        </row>
        <row r="16394">
          <cell r="B16394">
            <v>16395</v>
          </cell>
          <cell r="F16394" t="str">
            <v>1.1.7.0.7.50</v>
          </cell>
          <cell r="G16394" t="str">
            <v>Scrap - Glyphosate 480SL</v>
          </cell>
          <cell r="H16394">
            <v>200</v>
          </cell>
          <cell r="I16394">
            <v>1</v>
          </cell>
          <cell r="J16394" t="str">
            <v>kg</v>
          </cell>
          <cell r="L16394">
            <v>89429.985400000005</v>
          </cell>
          <cell r="T16394">
            <v>0</v>
          </cell>
          <cell r="U16394">
            <v>247</v>
          </cell>
        </row>
        <row r="16395">
          <cell r="B16395">
            <v>16396</v>
          </cell>
          <cell r="F16395" t="str">
            <v>1.1.7.0.1.430</v>
          </cell>
          <cell r="G16395" t="str">
            <v>Agnique BL 7051</v>
          </cell>
          <cell r="H16395">
            <v>200</v>
          </cell>
          <cell r="I16395">
            <v>1</v>
          </cell>
          <cell r="J16395" t="str">
            <v>kg</v>
          </cell>
          <cell r="L16395">
            <v>17328.57</v>
          </cell>
          <cell r="T16395">
            <v>0</v>
          </cell>
          <cell r="U16395">
            <v>150</v>
          </cell>
        </row>
        <row r="16396">
          <cell r="B16396">
            <v>16397</v>
          </cell>
          <cell r="F16396" t="str">
            <v>1.1.7.0.1.502</v>
          </cell>
          <cell r="G16396" t="str">
            <v>Tartrazine @25Kg</v>
          </cell>
          <cell r="H16396">
            <v>25</v>
          </cell>
          <cell r="I16396">
            <v>1</v>
          </cell>
          <cell r="J16396" t="str">
            <v>Kg</v>
          </cell>
          <cell r="L16396">
            <v>55504.55</v>
          </cell>
          <cell r="T16396">
            <v>0</v>
          </cell>
          <cell r="U16396">
            <v>1.32</v>
          </cell>
        </row>
        <row r="16397">
          <cell r="B16397">
            <v>16398</v>
          </cell>
          <cell r="F16397" t="str">
            <v>1.1.7.0.1.386</v>
          </cell>
          <cell r="G16397" t="str">
            <v>Jerrycan HDPE - 20 L</v>
          </cell>
          <cell r="H16397">
            <v>20</v>
          </cell>
          <cell r="I16397">
            <v>1</v>
          </cell>
          <cell r="J16397" t="str">
            <v>Pcs</v>
          </cell>
          <cell r="L16397">
            <v>28000</v>
          </cell>
          <cell r="T16397">
            <v>0</v>
          </cell>
          <cell r="U16397">
            <v>50</v>
          </cell>
        </row>
        <row r="16398">
          <cell r="B16398">
            <v>16399</v>
          </cell>
          <cell r="F16398" t="str">
            <v>1.1.7.0.1.387</v>
          </cell>
          <cell r="G16398" t="str">
            <v>Jerrycan HDPE - 20 L - Plug</v>
          </cell>
          <cell r="H16398">
            <v>20</v>
          </cell>
          <cell r="I16398">
            <v>1</v>
          </cell>
          <cell r="J16398" t="str">
            <v>Pcs</v>
          </cell>
          <cell r="L16398">
            <v>500</v>
          </cell>
          <cell r="T16398">
            <v>0</v>
          </cell>
          <cell r="U16398">
            <v>50</v>
          </cell>
        </row>
        <row r="16399">
          <cell r="B16399">
            <v>16400</v>
          </cell>
          <cell r="F16399" t="str">
            <v>1.1.7.0.1.388</v>
          </cell>
          <cell r="G16399" t="str">
            <v>Jerrycan HDPE - 20 L - Cap - Black</v>
          </cell>
          <cell r="H16399">
            <v>20</v>
          </cell>
          <cell r="I16399">
            <v>1</v>
          </cell>
          <cell r="J16399" t="str">
            <v>Pcs</v>
          </cell>
          <cell r="L16399">
            <v>285</v>
          </cell>
          <cell r="T16399">
            <v>0</v>
          </cell>
          <cell r="U16399">
            <v>50</v>
          </cell>
        </row>
        <row r="16400">
          <cell r="B16400">
            <v>16401</v>
          </cell>
          <cell r="F16400" t="str">
            <v>1.1.7.0.1.167</v>
          </cell>
          <cell r="G16400" t="str">
            <v>Sticker Grandup 480 SL - 20 L</v>
          </cell>
          <cell r="H16400">
            <v>20</v>
          </cell>
          <cell r="I16400">
            <v>1</v>
          </cell>
          <cell r="J16400" t="str">
            <v>Pcs</v>
          </cell>
          <cell r="L16400">
            <v>808</v>
          </cell>
          <cell r="T16400">
            <v>0</v>
          </cell>
          <cell r="U16400">
            <v>50</v>
          </cell>
        </row>
        <row r="16401">
          <cell r="B16401">
            <v>16402</v>
          </cell>
          <cell r="F16401" t="str">
            <v>1.1.7.0.3.375</v>
          </cell>
          <cell r="G16401" t="str">
            <v>Grandup 480 SL @20 ltr</v>
          </cell>
          <cell r="H16401">
            <v>20</v>
          </cell>
          <cell r="I16401">
            <v>1</v>
          </cell>
          <cell r="J16401" t="str">
            <v>Liter</v>
          </cell>
          <cell r="L16401">
            <v>26249.229784200004</v>
          </cell>
          <cell r="T16401">
            <v>0</v>
          </cell>
          <cell r="U16401">
            <v>1000</v>
          </cell>
        </row>
        <row r="16402">
          <cell r="B16402">
            <v>16403</v>
          </cell>
          <cell r="F16402" t="str">
            <v>1.1.7.0.7.50</v>
          </cell>
          <cell r="G16402" t="str">
            <v>Scrap - Glyphosate 480SL</v>
          </cell>
          <cell r="H16402">
            <v>200</v>
          </cell>
          <cell r="I16402">
            <v>1</v>
          </cell>
          <cell r="J16402" t="str">
            <v>kg</v>
          </cell>
          <cell r="L16402">
            <v>89429.985400000005</v>
          </cell>
          <cell r="T16402">
            <v>0</v>
          </cell>
          <cell r="U16402">
            <v>247</v>
          </cell>
        </row>
        <row r="16403">
          <cell r="B16403">
            <v>16404</v>
          </cell>
          <cell r="F16403" t="str">
            <v>1.1.7.0.1.430</v>
          </cell>
          <cell r="G16403" t="str">
            <v>Agnique BL 7051</v>
          </cell>
          <cell r="H16403">
            <v>200</v>
          </cell>
          <cell r="I16403">
            <v>1</v>
          </cell>
          <cell r="J16403" t="str">
            <v>kg</v>
          </cell>
          <cell r="L16403">
            <v>17328.57</v>
          </cell>
          <cell r="T16403">
            <v>0</v>
          </cell>
          <cell r="U16403">
            <v>150</v>
          </cell>
        </row>
        <row r="16404">
          <cell r="B16404">
            <v>16405</v>
          </cell>
          <cell r="F16404" t="str">
            <v>1.1.7.0.1.502</v>
          </cell>
          <cell r="G16404" t="str">
            <v>Tartrazine @25Kg</v>
          </cell>
          <cell r="H16404">
            <v>25</v>
          </cell>
          <cell r="I16404">
            <v>1</v>
          </cell>
          <cell r="J16404" t="str">
            <v>Kg</v>
          </cell>
          <cell r="L16404">
            <v>55504.55</v>
          </cell>
          <cell r="T16404">
            <v>0</v>
          </cell>
          <cell r="U16404">
            <v>1.32</v>
          </cell>
        </row>
        <row r="16405">
          <cell r="B16405">
            <v>16406</v>
          </cell>
          <cell r="F16405" t="str">
            <v>1.1.7.0.1.386</v>
          </cell>
          <cell r="G16405" t="str">
            <v>Jerrycan HDPE - 20 L</v>
          </cell>
          <cell r="H16405">
            <v>20</v>
          </cell>
          <cell r="I16405">
            <v>1</v>
          </cell>
          <cell r="J16405" t="str">
            <v>Pcs</v>
          </cell>
          <cell r="L16405">
            <v>28000</v>
          </cell>
          <cell r="T16405">
            <v>0</v>
          </cell>
          <cell r="U16405">
            <v>50</v>
          </cell>
        </row>
        <row r="16406">
          <cell r="B16406">
            <v>16407</v>
          </cell>
          <cell r="F16406" t="str">
            <v>1.1.7.0.1.387</v>
          </cell>
          <cell r="G16406" t="str">
            <v>Jerrycan HDPE - 20 L - Plug</v>
          </cell>
          <cell r="H16406">
            <v>20</v>
          </cell>
          <cell r="I16406">
            <v>1</v>
          </cell>
          <cell r="J16406" t="str">
            <v>Pcs</v>
          </cell>
          <cell r="L16406">
            <v>500</v>
          </cell>
          <cell r="T16406">
            <v>0</v>
          </cell>
          <cell r="U16406">
            <v>50</v>
          </cell>
        </row>
        <row r="16407">
          <cell r="B16407">
            <v>16408</v>
          </cell>
          <cell r="F16407" t="str">
            <v>1.1.7.0.1.388</v>
          </cell>
          <cell r="G16407" t="str">
            <v>Jerrycan HDPE - 20 L - Cap - Black</v>
          </cell>
          <cell r="H16407">
            <v>20</v>
          </cell>
          <cell r="I16407">
            <v>1</v>
          </cell>
          <cell r="J16407" t="str">
            <v>Pcs</v>
          </cell>
          <cell r="L16407">
            <v>285</v>
          </cell>
          <cell r="T16407">
            <v>0</v>
          </cell>
          <cell r="U16407">
            <v>50</v>
          </cell>
        </row>
        <row r="16408">
          <cell r="B16408">
            <v>16409</v>
          </cell>
          <cell r="F16408" t="str">
            <v>1.1.7.0.1.167</v>
          </cell>
          <cell r="G16408" t="str">
            <v>Sticker Grandup 480 SL - 20 L</v>
          </cell>
          <cell r="H16408">
            <v>20</v>
          </cell>
          <cell r="I16408">
            <v>1</v>
          </cell>
          <cell r="J16408" t="str">
            <v>Pcs</v>
          </cell>
          <cell r="L16408">
            <v>808</v>
          </cell>
          <cell r="T16408">
            <v>0</v>
          </cell>
          <cell r="U16408">
            <v>50</v>
          </cell>
        </row>
        <row r="16409">
          <cell r="B16409">
            <v>16410</v>
          </cell>
          <cell r="F16409" t="str">
            <v>1.1.7.0.3.375</v>
          </cell>
          <cell r="G16409" t="str">
            <v>Grandup 480 SL @20 ltr</v>
          </cell>
          <cell r="H16409">
            <v>20</v>
          </cell>
          <cell r="I16409">
            <v>1</v>
          </cell>
          <cell r="J16409" t="str">
            <v>Liter</v>
          </cell>
          <cell r="L16409">
            <v>26249.229784200004</v>
          </cell>
          <cell r="T16409">
            <v>0</v>
          </cell>
          <cell r="U16409">
            <v>1000</v>
          </cell>
        </row>
        <row r="16410">
          <cell r="B16410">
            <v>16411</v>
          </cell>
          <cell r="F16410" t="str">
            <v>1.1.7.0.7.50</v>
          </cell>
          <cell r="G16410" t="str">
            <v>Scrap - Glyphosate 480SL</v>
          </cell>
          <cell r="H16410">
            <v>200</v>
          </cell>
          <cell r="I16410">
            <v>1</v>
          </cell>
          <cell r="J16410" t="str">
            <v>kg</v>
          </cell>
          <cell r="L16410">
            <v>89429.985400000005</v>
          </cell>
          <cell r="T16410">
            <v>0</v>
          </cell>
          <cell r="U16410">
            <v>247</v>
          </cell>
        </row>
        <row r="16411">
          <cell r="B16411">
            <v>16412</v>
          </cell>
          <cell r="F16411" t="str">
            <v>1.1.7.0.1.430</v>
          </cell>
          <cell r="G16411" t="str">
            <v>Agnique BL 7051</v>
          </cell>
          <cell r="H16411">
            <v>200</v>
          </cell>
          <cell r="I16411">
            <v>1</v>
          </cell>
          <cell r="J16411" t="str">
            <v>kg</v>
          </cell>
          <cell r="L16411">
            <v>17328.57</v>
          </cell>
          <cell r="T16411">
            <v>0</v>
          </cell>
          <cell r="U16411">
            <v>150</v>
          </cell>
        </row>
        <row r="16412">
          <cell r="B16412">
            <v>16413</v>
          </cell>
          <cell r="F16412" t="str">
            <v>1.1.7.0.1.502</v>
          </cell>
          <cell r="G16412" t="str">
            <v>Tartrazine @25Kg</v>
          </cell>
          <cell r="H16412">
            <v>25</v>
          </cell>
          <cell r="I16412">
            <v>1</v>
          </cell>
          <cell r="J16412" t="str">
            <v>Kg</v>
          </cell>
          <cell r="L16412">
            <v>55504.55</v>
          </cell>
          <cell r="T16412">
            <v>0</v>
          </cell>
          <cell r="U16412">
            <v>1.32</v>
          </cell>
        </row>
        <row r="16413">
          <cell r="B16413">
            <v>16414</v>
          </cell>
          <cell r="F16413" t="str">
            <v>1.1.7.0.1.386</v>
          </cell>
          <cell r="G16413" t="str">
            <v>Jerrycan HDPE - 20 L</v>
          </cell>
          <cell r="H16413">
            <v>20</v>
          </cell>
          <cell r="I16413">
            <v>1</v>
          </cell>
          <cell r="J16413" t="str">
            <v>Pcs</v>
          </cell>
          <cell r="L16413">
            <v>28000</v>
          </cell>
          <cell r="T16413">
            <v>0</v>
          </cell>
          <cell r="U16413">
            <v>50</v>
          </cell>
        </row>
        <row r="16414">
          <cell r="B16414">
            <v>16415</v>
          </cell>
          <cell r="F16414" t="str">
            <v>1.1.7.0.1.387</v>
          </cell>
          <cell r="G16414" t="str">
            <v>Jerrycan HDPE - 20 L - Plug</v>
          </cell>
          <cell r="H16414">
            <v>20</v>
          </cell>
          <cell r="I16414">
            <v>1</v>
          </cell>
          <cell r="J16414" t="str">
            <v>Pcs</v>
          </cell>
          <cell r="L16414">
            <v>500</v>
          </cell>
          <cell r="T16414">
            <v>0</v>
          </cell>
          <cell r="U16414">
            <v>50</v>
          </cell>
        </row>
        <row r="16415">
          <cell r="B16415">
            <v>16416</v>
          </cell>
          <cell r="F16415" t="str">
            <v>1.1.7.0.1.388</v>
          </cell>
          <cell r="G16415" t="str">
            <v>Jerrycan HDPE - 20 L - Cap - Black</v>
          </cell>
          <cell r="H16415">
            <v>20</v>
          </cell>
          <cell r="I16415">
            <v>1</v>
          </cell>
          <cell r="J16415" t="str">
            <v>Pcs</v>
          </cell>
          <cell r="L16415">
            <v>285</v>
          </cell>
          <cell r="T16415">
            <v>0</v>
          </cell>
          <cell r="U16415">
            <v>50</v>
          </cell>
        </row>
        <row r="16416">
          <cell r="B16416">
            <v>16417</v>
          </cell>
          <cell r="F16416" t="str">
            <v>1.1.7.0.1.167</v>
          </cell>
          <cell r="G16416" t="str">
            <v>Sticker Grandup 480 SL - 20 L</v>
          </cell>
          <cell r="H16416">
            <v>20</v>
          </cell>
          <cell r="I16416">
            <v>1</v>
          </cell>
          <cell r="J16416" t="str">
            <v>Pcs</v>
          </cell>
          <cell r="L16416">
            <v>808</v>
          </cell>
          <cell r="T16416">
            <v>0</v>
          </cell>
          <cell r="U16416">
            <v>50</v>
          </cell>
        </row>
        <row r="16417">
          <cell r="B16417">
            <v>16418</v>
          </cell>
          <cell r="F16417" t="str">
            <v>1.1.7.0.3.375</v>
          </cell>
          <cell r="G16417" t="str">
            <v>Grandup 480 SL @20 ltr</v>
          </cell>
          <cell r="H16417">
            <v>20</v>
          </cell>
          <cell r="I16417">
            <v>1</v>
          </cell>
          <cell r="J16417" t="str">
            <v>Liter</v>
          </cell>
          <cell r="L16417">
            <v>26249.229784200004</v>
          </cell>
          <cell r="T16417">
            <v>0</v>
          </cell>
          <cell r="U16417">
            <v>1000</v>
          </cell>
        </row>
        <row r="16418">
          <cell r="B16418">
            <v>16419</v>
          </cell>
          <cell r="F16418" t="str">
            <v>1.1.7.0.7.50</v>
          </cell>
          <cell r="G16418" t="str">
            <v>Scrap - Glyphosate 480SL</v>
          </cell>
          <cell r="H16418">
            <v>200</v>
          </cell>
          <cell r="I16418">
            <v>1</v>
          </cell>
          <cell r="J16418" t="str">
            <v>kg</v>
          </cell>
          <cell r="L16418">
            <v>89429.985400000005</v>
          </cell>
          <cell r="T16418">
            <v>0</v>
          </cell>
          <cell r="U16418">
            <v>247</v>
          </cell>
        </row>
        <row r="16419">
          <cell r="B16419">
            <v>16420</v>
          </cell>
          <cell r="F16419" t="str">
            <v>1.1.7.0.1.430</v>
          </cell>
          <cell r="G16419" t="str">
            <v>Agnique BL 7051</v>
          </cell>
          <cell r="H16419">
            <v>200</v>
          </cell>
          <cell r="I16419">
            <v>1</v>
          </cell>
          <cell r="J16419" t="str">
            <v>kg</v>
          </cell>
          <cell r="L16419">
            <v>17328.57</v>
          </cell>
          <cell r="T16419">
            <v>0</v>
          </cell>
          <cell r="U16419">
            <v>150</v>
          </cell>
        </row>
        <row r="16420">
          <cell r="B16420">
            <v>16421</v>
          </cell>
          <cell r="F16420" t="str">
            <v>1.1.7.0.1.502</v>
          </cell>
          <cell r="G16420" t="str">
            <v>Tartrazine @25Kg</v>
          </cell>
          <cell r="H16420">
            <v>25</v>
          </cell>
          <cell r="I16420">
            <v>1</v>
          </cell>
          <cell r="J16420" t="str">
            <v>Kg</v>
          </cell>
          <cell r="L16420">
            <v>55504.55</v>
          </cell>
          <cell r="T16420">
            <v>0</v>
          </cell>
          <cell r="U16420">
            <v>1.32</v>
          </cell>
        </row>
        <row r="16421">
          <cell r="B16421">
            <v>16422</v>
          </cell>
          <cell r="F16421" t="str">
            <v>1.1.7.0.1.386</v>
          </cell>
          <cell r="G16421" t="str">
            <v>Jerrycan HDPE - 20 L</v>
          </cell>
          <cell r="H16421">
            <v>20</v>
          </cell>
          <cell r="I16421">
            <v>1</v>
          </cell>
          <cell r="J16421" t="str">
            <v>Pcs</v>
          </cell>
          <cell r="L16421">
            <v>28000</v>
          </cell>
          <cell r="T16421">
            <v>0</v>
          </cell>
          <cell r="U16421">
            <v>50</v>
          </cell>
        </row>
        <row r="16422">
          <cell r="B16422">
            <v>16423</v>
          </cell>
          <cell r="F16422" t="str">
            <v>1.1.7.0.1.387</v>
          </cell>
          <cell r="G16422" t="str">
            <v>Jerrycan HDPE - 20 L - Plug</v>
          </cell>
          <cell r="H16422">
            <v>20</v>
          </cell>
          <cell r="I16422">
            <v>1</v>
          </cell>
          <cell r="J16422" t="str">
            <v>Pcs</v>
          </cell>
          <cell r="L16422">
            <v>500</v>
          </cell>
          <cell r="T16422">
            <v>0</v>
          </cell>
          <cell r="U16422">
            <v>50</v>
          </cell>
        </row>
        <row r="16423">
          <cell r="B16423">
            <v>16424</v>
          </cell>
          <cell r="F16423" t="str">
            <v>1.1.7.0.1.388</v>
          </cell>
          <cell r="G16423" t="str">
            <v>Jerrycan HDPE - 20 L - Cap - Black</v>
          </cell>
          <cell r="H16423">
            <v>20</v>
          </cell>
          <cell r="I16423">
            <v>1</v>
          </cell>
          <cell r="J16423" t="str">
            <v>Pcs</v>
          </cell>
          <cell r="L16423">
            <v>285</v>
          </cell>
          <cell r="T16423">
            <v>0</v>
          </cell>
          <cell r="U16423">
            <v>50</v>
          </cell>
        </row>
        <row r="16424">
          <cell r="B16424">
            <v>16425</v>
          </cell>
          <cell r="F16424" t="str">
            <v>1.1.7.0.1.167</v>
          </cell>
          <cell r="G16424" t="str">
            <v>Sticker Grandup 480 SL - 20 L</v>
          </cell>
          <cell r="H16424">
            <v>20</v>
          </cell>
          <cell r="I16424">
            <v>1</v>
          </cell>
          <cell r="J16424" t="str">
            <v>Pcs</v>
          </cell>
          <cell r="L16424">
            <v>808</v>
          </cell>
          <cell r="T16424">
            <v>0</v>
          </cell>
          <cell r="U16424">
            <v>50</v>
          </cell>
        </row>
        <row r="16425">
          <cell r="B16425">
            <v>16426</v>
          </cell>
          <cell r="F16425" t="str">
            <v>1.1.7.0.3.375</v>
          </cell>
          <cell r="G16425" t="str">
            <v>Grandup 480 SL @20 ltr</v>
          </cell>
          <cell r="H16425">
            <v>20</v>
          </cell>
          <cell r="I16425">
            <v>1</v>
          </cell>
          <cell r="J16425" t="str">
            <v>Liter</v>
          </cell>
          <cell r="L16425">
            <v>26249.229784200004</v>
          </cell>
          <cell r="T16425">
            <v>0</v>
          </cell>
          <cell r="U16425">
            <v>1000</v>
          </cell>
        </row>
        <row r="16426">
          <cell r="B16426">
            <v>16427</v>
          </cell>
          <cell r="F16426" t="str">
            <v>1.1.7.0.1.432</v>
          </cell>
          <cell r="G16426" t="str">
            <v>Coloursea Briliant Blue</v>
          </cell>
          <cell r="H16426">
            <v>1</v>
          </cell>
          <cell r="I16426">
            <v>25</v>
          </cell>
          <cell r="J16426" t="str">
            <v>Kg</v>
          </cell>
          <cell r="L16426">
            <v>196491.82727199999</v>
          </cell>
          <cell r="T16426">
            <v>0</v>
          </cell>
          <cell r="U16426">
            <v>25</v>
          </cell>
        </row>
        <row r="16427">
          <cell r="B16427">
            <v>16428</v>
          </cell>
          <cell r="G16427" t="str">
            <v>ProQuat 276 SL @500 ml</v>
          </cell>
          <cell r="H16427">
            <v>0.5</v>
          </cell>
          <cell r="I16427">
            <v>24</v>
          </cell>
          <cell r="J16427" t="str">
            <v>Pcs</v>
          </cell>
          <cell r="L16427">
            <v>0</v>
          </cell>
          <cell r="T16427">
            <v>0</v>
          </cell>
          <cell r="U16427">
            <v>1992</v>
          </cell>
        </row>
        <row r="16428">
          <cell r="B16428">
            <v>16429</v>
          </cell>
          <cell r="G16428" t="str">
            <v>Grandup 480 SL @20 ltr</v>
          </cell>
          <cell r="H16428">
            <v>20</v>
          </cell>
          <cell r="I16428">
            <v>1</v>
          </cell>
          <cell r="J16428" t="str">
            <v>Pcs</v>
          </cell>
          <cell r="L16428">
            <v>0</v>
          </cell>
          <cell r="T16428">
            <v>0</v>
          </cell>
          <cell r="U16428">
            <v>10000</v>
          </cell>
        </row>
        <row r="16429">
          <cell r="B16429">
            <v>16430</v>
          </cell>
          <cell r="G16429" t="str">
            <v>ProQuat 276 SL @250 ml</v>
          </cell>
          <cell r="H16429">
            <v>0.25</v>
          </cell>
          <cell r="I16429">
            <v>40</v>
          </cell>
          <cell r="J16429" t="str">
            <v>Pcs</v>
          </cell>
          <cell r="L16429">
            <v>0</v>
          </cell>
          <cell r="T16429">
            <v>0</v>
          </cell>
          <cell r="U16429">
            <v>1000</v>
          </cell>
        </row>
        <row r="16430">
          <cell r="B16430">
            <v>16431</v>
          </cell>
          <cell r="G16430" t="str">
            <v>Combitox 550 EC @100 ML</v>
          </cell>
          <cell r="H16430">
            <v>0.1</v>
          </cell>
          <cell r="I16430">
            <v>100</v>
          </cell>
          <cell r="J16430" t="str">
            <v>Pcs</v>
          </cell>
          <cell r="L16430">
            <v>0</v>
          </cell>
          <cell r="T16430">
            <v>0</v>
          </cell>
          <cell r="U16430">
            <v>1950</v>
          </cell>
        </row>
        <row r="16431">
          <cell r="B16431">
            <v>16432</v>
          </cell>
          <cell r="G16431" t="str">
            <v>Mark Up 480 SL @4 ltr</v>
          </cell>
          <cell r="H16431">
            <v>4</v>
          </cell>
          <cell r="I16431">
            <v>4</v>
          </cell>
          <cell r="J16431" t="str">
            <v>Pcs</v>
          </cell>
          <cell r="L16431">
            <v>0</v>
          </cell>
          <cell r="T16431">
            <v>0</v>
          </cell>
          <cell r="U16431">
            <v>5984</v>
          </cell>
        </row>
        <row r="16432">
          <cell r="B16432">
            <v>16433</v>
          </cell>
          <cell r="G16432" t="str">
            <v>Mark Up 480 SL @4 ltr</v>
          </cell>
          <cell r="H16432">
            <v>4</v>
          </cell>
          <cell r="I16432">
            <v>4</v>
          </cell>
          <cell r="J16432" t="str">
            <v>Pcs</v>
          </cell>
          <cell r="L16432">
            <v>0</v>
          </cell>
          <cell r="T16432">
            <v>0</v>
          </cell>
          <cell r="U16432">
            <v>2016</v>
          </cell>
        </row>
        <row r="16433">
          <cell r="G16433" t="str">
            <v/>
          </cell>
          <cell r="H16433" t="str">
            <v/>
          </cell>
          <cell r="I16433" t="str">
            <v/>
          </cell>
          <cell r="J16433" t="str">
            <v/>
          </cell>
          <cell r="L16433">
            <v>0</v>
          </cell>
          <cell r="T16433">
            <v>25713.724241515156</v>
          </cell>
        </row>
        <row r="16434">
          <cell r="B16434">
            <v>16435</v>
          </cell>
          <cell r="F16434" t="str">
            <v>1.1.7.0.1.354</v>
          </cell>
          <cell r="G16434" t="str">
            <v>Glyphosate 95% TC</v>
          </cell>
          <cell r="H16434">
            <v>25</v>
          </cell>
          <cell r="I16434">
            <v>1</v>
          </cell>
          <cell r="J16434" t="str">
            <v>Kg</v>
          </cell>
          <cell r="L16434">
            <v>89429.985400000005</v>
          </cell>
          <cell r="T16434">
            <v>0</v>
          </cell>
          <cell r="U16434">
            <v>240</v>
          </cell>
        </row>
        <row r="16435">
          <cell r="B16435">
            <v>16436</v>
          </cell>
          <cell r="F16435" t="str">
            <v>1.1.7.0.1.353</v>
          </cell>
          <cell r="G16435" t="str">
            <v>Glyphosate 95% TC</v>
          </cell>
          <cell r="H16435">
            <v>25</v>
          </cell>
          <cell r="I16435">
            <v>1</v>
          </cell>
          <cell r="J16435" t="str">
            <v>Kg</v>
          </cell>
          <cell r="L16435">
            <v>90428.622900000002</v>
          </cell>
          <cell r="T16435">
            <v>0</v>
          </cell>
          <cell r="U16435">
            <v>7</v>
          </cell>
        </row>
        <row r="16436">
          <cell r="B16436">
            <v>16437</v>
          </cell>
          <cell r="F16436" t="str">
            <v>1.1.7.0.1.430</v>
          </cell>
          <cell r="G16436" t="str">
            <v>Agnique BL 7051</v>
          </cell>
          <cell r="H16436">
            <v>200</v>
          </cell>
          <cell r="I16436">
            <v>1</v>
          </cell>
          <cell r="J16436" t="str">
            <v>kg</v>
          </cell>
          <cell r="L16436">
            <v>17328.57</v>
          </cell>
          <cell r="T16436">
            <v>0</v>
          </cell>
          <cell r="U16436">
            <v>100</v>
          </cell>
        </row>
        <row r="16437">
          <cell r="B16437">
            <v>16438</v>
          </cell>
          <cell r="F16437" t="str">
            <v>1.1.7.0.1.502</v>
          </cell>
          <cell r="G16437" t="str">
            <v>Tartrazine @25Kg</v>
          </cell>
          <cell r="H16437">
            <v>25</v>
          </cell>
          <cell r="I16437">
            <v>1</v>
          </cell>
          <cell r="J16437" t="str">
            <v>Kg</v>
          </cell>
          <cell r="L16437">
            <v>55504.55</v>
          </cell>
          <cell r="T16437">
            <v>0</v>
          </cell>
          <cell r="U16437">
            <v>0.4</v>
          </cell>
        </row>
        <row r="16438">
          <cell r="B16438">
            <v>16439</v>
          </cell>
          <cell r="F16438" t="str">
            <v>1.1.7.0.1.314</v>
          </cell>
          <cell r="G16438" t="str">
            <v>Botol 250 ml PET (PSS)</v>
          </cell>
          <cell r="H16438">
            <v>0.25</v>
          </cell>
          <cell r="I16438">
            <v>1</v>
          </cell>
          <cell r="J16438" t="str">
            <v>Pcs</v>
          </cell>
          <cell r="L16438">
            <v>2000</v>
          </cell>
          <cell r="T16438">
            <v>0</v>
          </cell>
          <cell r="U16438">
            <v>4000</v>
          </cell>
        </row>
        <row r="16439">
          <cell r="B16439">
            <v>16440</v>
          </cell>
          <cell r="F16439" t="str">
            <v>1.1.7.0.1.377</v>
          </cell>
          <cell r="G16439" t="str">
            <v>Botol 250 ml PET (PSS)- Cap</v>
          </cell>
          <cell r="H16439">
            <v>0.25</v>
          </cell>
          <cell r="I16439">
            <v>1</v>
          </cell>
          <cell r="J16439" t="str">
            <v>Pcs</v>
          </cell>
          <cell r="L16439">
            <v>73.5</v>
          </cell>
          <cell r="T16439">
            <v>0</v>
          </cell>
          <cell r="U16439">
            <v>4000</v>
          </cell>
        </row>
        <row r="16440">
          <cell r="B16440">
            <v>16441</v>
          </cell>
          <cell r="F16440" t="str">
            <v>1.1.7.0.1.378</v>
          </cell>
          <cell r="G16440" t="str">
            <v>Botol 250 ml PET (PSS)- Plug</v>
          </cell>
          <cell r="H16440">
            <v>0.25</v>
          </cell>
          <cell r="I16440">
            <v>1</v>
          </cell>
          <cell r="J16440" t="str">
            <v>Pcs</v>
          </cell>
          <cell r="L16440">
            <v>300</v>
          </cell>
          <cell r="T16440">
            <v>0</v>
          </cell>
          <cell r="U16440">
            <v>4000</v>
          </cell>
        </row>
        <row r="16441">
          <cell r="B16441">
            <v>16442</v>
          </cell>
          <cell r="F16441" t="str">
            <v>1.1.7.0.1.116</v>
          </cell>
          <cell r="G16441" t="str">
            <v>Sticker Grandup 480 SL - 0,25 L</v>
          </cell>
          <cell r="H16441">
            <v>0.25</v>
          </cell>
          <cell r="I16441">
            <v>1</v>
          </cell>
          <cell r="J16441" t="str">
            <v>Pcs</v>
          </cell>
          <cell r="L16441">
            <v>253</v>
          </cell>
          <cell r="T16441">
            <v>0</v>
          </cell>
          <cell r="U16441">
            <v>4000</v>
          </cell>
        </row>
        <row r="16442">
          <cell r="B16442">
            <v>16443</v>
          </cell>
          <cell r="F16442" t="str">
            <v>1.1.7.0.1.121</v>
          </cell>
          <cell r="G16442" t="str">
            <v>Karton Box Grandup 480 SL - 0,25 L</v>
          </cell>
          <cell r="H16442">
            <v>0.25</v>
          </cell>
          <cell r="I16442">
            <v>1</v>
          </cell>
          <cell r="J16442" t="str">
            <v>Pcs</v>
          </cell>
          <cell r="L16442">
            <v>4646</v>
          </cell>
          <cell r="T16442">
            <v>0</v>
          </cell>
          <cell r="U16442">
            <v>100</v>
          </cell>
        </row>
        <row r="16443">
          <cell r="B16443">
            <v>16444</v>
          </cell>
          <cell r="F16443" t="str">
            <v>1.1.7.0.3.376</v>
          </cell>
          <cell r="G16443" t="str">
            <v>Grandup 480 SL @250 ml</v>
          </cell>
          <cell r="H16443">
            <v>0.25</v>
          </cell>
          <cell r="I16443">
            <v>40</v>
          </cell>
          <cell r="J16443" t="str">
            <v>Liter</v>
          </cell>
          <cell r="L16443">
            <v>50419.941584</v>
          </cell>
          <cell r="T16443">
            <v>0</v>
          </cell>
          <cell r="U16443">
            <v>1000</v>
          </cell>
        </row>
        <row r="16444">
          <cell r="B16444">
            <v>16445</v>
          </cell>
          <cell r="F16444" t="str">
            <v>1.1.7.0.1.428</v>
          </cell>
          <cell r="G16444" t="str">
            <v>Paraquat Dichloride 42% TA</v>
          </cell>
          <cell r="H16444">
            <v>220</v>
          </cell>
          <cell r="I16444">
            <v>1</v>
          </cell>
          <cell r="J16444" t="str">
            <v>Kg</v>
          </cell>
          <cell r="L16444">
            <v>54333.808499999999</v>
          </cell>
          <cell r="T16444">
            <v>0</v>
          </cell>
          <cell r="U16444">
            <v>440</v>
          </cell>
        </row>
        <row r="16445">
          <cell r="B16445">
            <v>16446</v>
          </cell>
          <cell r="F16445" t="str">
            <v>1.1.7.0.1.426</v>
          </cell>
          <cell r="G16445" t="str">
            <v>Agrisol 445 N</v>
          </cell>
          <cell r="H16445">
            <v>200</v>
          </cell>
          <cell r="I16445">
            <v>1</v>
          </cell>
          <cell r="J16445" t="str">
            <v>Kg</v>
          </cell>
          <cell r="L16445">
            <v>17794.18</v>
          </cell>
          <cell r="T16445">
            <v>0</v>
          </cell>
          <cell r="U16445">
            <v>150</v>
          </cell>
        </row>
        <row r="16446">
          <cell r="B16446">
            <v>16447</v>
          </cell>
          <cell r="F16446" t="str">
            <v>1.1.7.0.1.432</v>
          </cell>
          <cell r="G16446" t="str">
            <v>Coloursea Briliant Blue</v>
          </cell>
          <cell r="H16446">
            <v>1</v>
          </cell>
          <cell r="I16446">
            <v>25</v>
          </cell>
          <cell r="J16446" t="str">
            <v>Kg</v>
          </cell>
          <cell r="L16446">
            <v>196491.82727199999</v>
          </cell>
          <cell r="T16446">
            <v>0</v>
          </cell>
          <cell r="U16446">
            <v>1.32</v>
          </cell>
        </row>
        <row r="16447">
          <cell r="B16447">
            <v>16448</v>
          </cell>
          <cell r="F16447" t="str">
            <v>1.1.7.0.1.386</v>
          </cell>
          <cell r="G16447" t="str">
            <v>Jerrycan HDPE - 20 L</v>
          </cell>
          <cell r="H16447">
            <v>20</v>
          </cell>
          <cell r="I16447">
            <v>1</v>
          </cell>
          <cell r="J16447" t="str">
            <v>Pcs</v>
          </cell>
          <cell r="L16447">
            <v>28000</v>
          </cell>
          <cell r="T16447">
            <v>0</v>
          </cell>
          <cell r="U16447">
            <v>50</v>
          </cell>
        </row>
        <row r="16448">
          <cell r="B16448">
            <v>16449</v>
          </cell>
          <cell r="F16448" t="str">
            <v>1.1.7.0.1.387</v>
          </cell>
          <cell r="G16448" t="str">
            <v>Jerrycan HDPE - 20 L - Plug</v>
          </cell>
          <cell r="H16448">
            <v>20</v>
          </cell>
          <cell r="I16448">
            <v>1</v>
          </cell>
          <cell r="J16448" t="str">
            <v>Pcs</v>
          </cell>
          <cell r="L16448">
            <v>500</v>
          </cell>
          <cell r="T16448">
            <v>0</v>
          </cell>
          <cell r="U16448">
            <v>50</v>
          </cell>
        </row>
        <row r="16449">
          <cell r="B16449">
            <v>16450</v>
          </cell>
          <cell r="F16449" t="str">
            <v>1.1.7.0.1.388</v>
          </cell>
          <cell r="G16449" t="str">
            <v>Jerrycan HDPE - 20 L - Cap - Black</v>
          </cell>
          <cell r="H16449">
            <v>20</v>
          </cell>
          <cell r="I16449">
            <v>1</v>
          </cell>
          <cell r="J16449" t="str">
            <v>Pcs</v>
          </cell>
          <cell r="L16449">
            <v>285</v>
          </cell>
          <cell r="T16449">
            <v>0</v>
          </cell>
          <cell r="U16449">
            <v>50</v>
          </cell>
        </row>
        <row r="16450">
          <cell r="B16450">
            <v>16451</v>
          </cell>
          <cell r="F16450" t="str">
            <v>1.1.7.0.1.391</v>
          </cell>
          <cell r="G16450" t="str">
            <v>Sticker ProQuat 276 SL - 20 L</v>
          </cell>
          <cell r="H16450">
            <v>20</v>
          </cell>
          <cell r="I16450">
            <v>1</v>
          </cell>
          <cell r="J16450" t="str">
            <v>Pcs</v>
          </cell>
          <cell r="L16450">
            <v>1010</v>
          </cell>
          <cell r="T16450">
            <v>0</v>
          </cell>
          <cell r="U16450">
            <v>50</v>
          </cell>
        </row>
        <row r="16451">
          <cell r="B16451">
            <v>16452</v>
          </cell>
          <cell r="F16451" t="str">
            <v>1.1.7.0.3.377</v>
          </cell>
          <cell r="G16451" t="str">
            <v>ProQuat 276 SL @20 ltr</v>
          </cell>
          <cell r="H16451">
            <v>20</v>
          </cell>
          <cell r="I16451">
            <v>1</v>
          </cell>
          <cell r="J16451" t="str">
            <v>Liter</v>
          </cell>
          <cell r="L16451">
            <v>28482.121951999041</v>
          </cell>
          <cell r="T16451">
            <v>0</v>
          </cell>
          <cell r="U16451">
            <v>1000</v>
          </cell>
        </row>
        <row r="16452">
          <cell r="B16452">
            <v>16453</v>
          </cell>
          <cell r="F16452" t="str">
            <v>1.1.7.0.1.428</v>
          </cell>
          <cell r="G16452" t="str">
            <v>Paraquat Dichloride 42% TA</v>
          </cell>
          <cell r="H16452">
            <v>220</v>
          </cell>
          <cell r="I16452">
            <v>1</v>
          </cell>
          <cell r="J16452" t="str">
            <v>Kg</v>
          </cell>
          <cell r="L16452">
            <v>54333.808499999999</v>
          </cell>
          <cell r="T16452">
            <v>0</v>
          </cell>
          <cell r="U16452">
            <v>440</v>
          </cell>
        </row>
        <row r="16453">
          <cell r="B16453">
            <v>16454</v>
          </cell>
          <cell r="F16453" t="str">
            <v>1.1.7.0.1.426</v>
          </cell>
          <cell r="G16453" t="str">
            <v>Agrisol 445 N</v>
          </cell>
          <cell r="H16453">
            <v>200</v>
          </cell>
          <cell r="I16453">
            <v>1</v>
          </cell>
          <cell r="J16453" t="str">
            <v>Kg</v>
          </cell>
          <cell r="L16453">
            <v>17794.18</v>
          </cell>
          <cell r="T16453">
            <v>0</v>
          </cell>
          <cell r="U16453">
            <v>150</v>
          </cell>
        </row>
        <row r="16454">
          <cell r="B16454">
            <v>16455</v>
          </cell>
          <cell r="F16454" t="str">
            <v>1.1.7.0.1.432</v>
          </cell>
          <cell r="G16454" t="str">
            <v>Coloursea Briliant Blue</v>
          </cell>
          <cell r="H16454">
            <v>1</v>
          </cell>
          <cell r="I16454">
            <v>25</v>
          </cell>
          <cell r="J16454" t="str">
            <v>Kg</v>
          </cell>
          <cell r="L16454">
            <v>196491.82727199999</v>
          </cell>
          <cell r="T16454">
            <v>0</v>
          </cell>
          <cell r="U16454">
            <v>1.32</v>
          </cell>
        </row>
        <row r="16455">
          <cell r="B16455">
            <v>16456</v>
          </cell>
          <cell r="F16455" t="str">
            <v>1.1.7.0.1.386</v>
          </cell>
          <cell r="G16455" t="str">
            <v>Jerrycan HDPE - 20 L</v>
          </cell>
          <cell r="H16455">
            <v>20</v>
          </cell>
          <cell r="I16455">
            <v>1</v>
          </cell>
          <cell r="J16455" t="str">
            <v>Pcs</v>
          </cell>
          <cell r="L16455">
            <v>28000</v>
          </cell>
          <cell r="T16455">
            <v>0</v>
          </cell>
          <cell r="U16455">
            <v>50</v>
          </cell>
        </row>
        <row r="16456">
          <cell r="B16456">
            <v>16457</v>
          </cell>
          <cell r="F16456" t="str">
            <v>1.1.7.0.1.387</v>
          </cell>
          <cell r="G16456" t="str">
            <v>Jerrycan HDPE - 20 L - Plug</v>
          </cell>
          <cell r="H16456">
            <v>20</v>
          </cell>
          <cell r="I16456">
            <v>1</v>
          </cell>
          <cell r="J16456" t="str">
            <v>Pcs</v>
          </cell>
          <cell r="L16456">
            <v>500</v>
          </cell>
          <cell r="T16456">
            <v>0</v>
          </cell>
          <cell r="U16456">
            <v>50</v>
          </cell>
        </row>
        <row r="16457">
          <cell r="B16457">
            <v>16458</v>
          </cell>
          <cell r="F16457" t="str">
            <v>1.1.7.0.1.388</v>
          </cell>
          <cell r="G16457" t="str">
            <v>Jerrycan HDPE - 20 L - Cap - Black</v>
          </cell>
          <cell r="H16457">
            <v>20</v>
          </cell>
          <cell r="I16457">
            <v>1</v>
          </cell>
          <cell r="J16457" t="str">
            <v>Pcs</v>
          </cell>
          <cell r="L16457">
            <v>285</v>
          </cell>
          <cell r="T16457">
            <v>0</v>
          </cell>
          <cell r="U16457">
            <v>50</v>
          </cell>
        </row>
        <row r="16458">
          <cell r="B16458">
            <v>16459</v>
          </cell>
          <cell r="F16458" t="str">
            <v>1.1.7.0.1.391</v>
          </cell>
          <cell r="G16458" t="str">
            <v>Sticker ProQuat 276 SL - 20 L</v>
          </cell>
          <cell r="H16458">
            <v>20</v>
          </cell>
          <cell r="I16458">
            <v>1</v>
          </cell>
          <cell r="J16458" t="str">
            <v>Pcs</v>
          </cell>
          <cell r="L16458">
            <v>1010</v>
          </cell>
          <cell r="T16458">
            <v>0</v>
          </cell>
          <cell r="U16458">
            <v>50</v>
          </cell>
        </row>
        <row r="16459">
          <cell r="B16459">
            <v>16460</v>
          </cell>
          <cell r="F16459" t="str">
            <v>1.1.7.0.3.377</v>
          </cell>
          <cell r="G16459" t="str">
            <v>ProQuat 276 SL @20 ltr</v>
          </cell>
          <cell r="H16459">
            <v>20</v>
          </cell>
          <cell r="I16459">
            <v>1</v>
          </cell>
          <cell r="J16459" t="str">
            <v>Liter</v>
          </cell>
          <cell r="L16459">
            <v>28482.121951999041</v>
          </cell>
          <cell r="T16459">
            <v>0</v>
          </cell>
          <cell r="U16459">
            <v>1000</v>
          </cell>
        </row>
        <row r="16460">
          <cell r="B16460">
            <v>16461</v>
          </cell>
          <cell r="F16460" t="str">
            <v>1.1.7.0.1.428</v>
          </cell>
          <cell r="G16460" t="str">
            <v>Paraquat Dichloride 42% TA</v>
          </cell>
          <cell r="H16460">
            <v>220</v>
          </cell>
          <cell r="I16460">
            <v>1</v>
          </cell>
          <cell r="J16460" t="str">
            <v>Kg</v>
          </cell>
          <cell r="L16460">
            <v>54333.808499999999</v>
          </cell>
          <cell r="T16460">
            <v>0</v>
          </cell>
          <cell r="U16460">
            <v>440</v>
          </cell>
        </row>
        <row r="16461">
          <cell r="B16461">
            <v>16462</v>
          </cell>
          <cell r="F16461" t="str">
            <v>1.1.7.0.1.426</v>
          </cell>
          <cell r="G16461" t="str">
            <v>Agrisol 445 N</v>
          </cell>
          <cell r="H16461">
            <v>200</v>
          </cell>
          <cell r="I16461">
            <v>1</v>
          </cell>
          <cell r="J16461" t="str">
            <v>Kg</v>
          </cell>
          <cell r="L16461">
            <v>17794.18</v>
          </cell>
          <cell r="T16461">
            <v>0</v>
          </cell>
          <cell r="U16461">
            <v>150</v>
          </cell>
        </row>
        <row r="16462">
          <cell r="B16462">
            <v>16463</v>
          </cell>
          <cell r="F16462" t="str">
            <v>1.1.7.0.1.432</v>
          </cell>
          <cell r="G16462" t="str">
            <v>Coloursea Briliant Blue</v>
          </cell>
          <cell r="H16462">
            <v>1</v>
          </cell>
          <cell r="I16462">
            <v>25</v>
          </cell>
          <cell r="J16462" t="str">
            <v>Kg</v>
          </cell>
          <cell r="L16462">
            <v>196491.82727199999</v>
          </cell>
          <cell r="T16462">
            <v>0</v>
          </cell>
          <cell r="U16462">
            <v>1.32</v>
          </cell>
        </row>
        <row r="16463">
          <cell r="B16463">
            <v>16464</v>
          </cell>
          <cell r="F16463" t="str">
            <v>1.1.7.0.1.386</v>
          </cell>
          <cell r="G16463" t="str">
            <v>Jerrycan HDPE - 20 L</v>
          </cell>
          <cell r="H16463">
            <v>20</v>
          </cell>
          <cell r="I16463">
            <v>1</v>
          </cell>
          <cell r="J16463" t="str">
            <v>Pcs</v>
          </cell>
          <cell r="L16463">
            <v>28000</v>
          </cell>
          <cell r="T16463">
            <v>0</v>
          </cell>
          <cell r="U16463">
            <v>50</v>
          </cell>
        </row>
        <row r="16464">
          <cell r="B16464">
            <v>16465</v>
          </cell>
          <cell r="F16464" t="str">
            <v>1.1.7.0.1.387</v>
          </cell>
          <cell r="G16464" t="str">
            <v>Jerrycan HDPE - 20 L - Plug</v>
          </cell>
          <cell r="H16464">
            <v>20</v>
          </cell>
          <cell r="I16464">
            <v>1</v>
          </cell>
          <cell r="J16464" t="str">
            <v>Pcs</v>
          </cell>
          <cell r="L16464">
            <v>500</v>
          </cell>
          <cell r="T16464">
            <v>0</v>
          </cell>
          <cell r="U16464">
            <v>50</v>
          </cell>
        </row>
        <row r="16465">
          <cell r="B16465">
            <v>16466</v>
          </cell>
          <cell r="F16465" t="str">
            <v>1.1.7.0.1.388</v>
          </cell>
          <cell r="G16465" t="str">
            <v>Jerrycan HDPE - 20 L - Cap - Black</v>
          </cell>
          <cell r="H16465">
            <v>20</v>
          </cell>
          <cell r="I16465">
            <v>1</v>
          </cell>
          <cell r="J16465" t="str">
            <v>Pcs</v>
          </cell>
          <cell r="L16465">
            <v>285</v>
          </cell>
          <cell r="T16465">
            <v>0</v>
          </cell>
          <cell r="U16465">
            <v>50</v>
          </cell>
        </row>
        <row r="16466">
          <cell r="B16466">
            <v>16467</v>
          </cell>
          <cell r="F16466" t="str">
            <v>1.1.7.0.1.391</v>
          </cell>
          <cell r="G16466" t="str">
            <v>Sticker ProQuat 276 SL - 20 L</v>
          </cell>
          <cell r="H16466">
            <v>20</v>
          </cell>
          <cell r="I16466">
            <v>1</v>
          </cell>
          <cell r="J16466" t="str">
            <v>Pcs</v>
          </cell>
          <cell r="L16466">
            <v>1010</v>
          </cell>
          <cell r="T16466">
            <v>0</v>
          </cell>
          <cell r="U16466">
            <v>50</v>
          </cell>
        </row>
        <row r="16467">
          <cell r="B16467">
            <v>16468</v>
          </cell>
          <cell r="F16467" t="str">
            <v>1.1.7.0.3.377</v>
          </cell>
          <cell r="G16467" t="str">
            <v>ProQuat 276 SL @20 ltr</v>
          </cell>
          <cell r="H16467">
            <v>20</v>
          </cell>
          <cell r="I16467">
            <v>1</v>
          </cell>
          <cell r="J16467" t="str">
            <v>Liter</v>
          </cell>
          <cell r="L16467">
            <v>28482.121951999041</v>
          </cell>
          <cell r="T16467">
            <v>0</v>
          </cell>
          <cell r="U16467">
            <v>1000</v>
          </cell>
        </row>
        <row r="16468">
          <cell r="B16468">
            <v>16469</v>
          </cell>
          <cell r="F16468" t="str">
            <v>1.1.7.0.1.428</v>
          </cell>
          <cell r="G16468" t="str">
            <v>Paraquat Dichloride 42% TA</v>
          </cell>
          <cell r="H16468">
            <v>220</v>
          </cell>
          <cell r="I16468">
            <v>1</v>
          </cell>
          <cell r="J16468" t="str">
            <v>Kg</v>
          </cell>
          <cell r="L16468">
            <v>54333.808499999999</v>
          </cell>
          <cell r="T16468">
            <v>0</v>
          </cell>
          <cell r="U16468">
            <v>440</v>
          </cell>
        </row>
        <row r="16469">
          <cell r="B16469">
            <v>16470</v>
          </cell>
          <cell r="F16469" t="str">
            <v>1.1.7.0.1.426</v>
          </cell>
          <cell r="G16469" t="str">
            <v>Agrisol 445 N</v>
          </cell>
          <cell r="H16469">
            <v>200</v>
          </cell>
          <cell r="I16469">
            <v>1</v>
          </cell>
          <cell r="J16469" t="str">
            <v>Kg</v>
          </cell>
          <cell r="L16469">
            <v>17794.18</v>
          </cell>
          <cell r="T16469">
            <v>0</v>
          </cell>
          <cell r="U16469">
            <v>150</v>
          </cell>
        </row>
        <row r="16470">
          <cell r="B16470">
            <v>16471</v>
          </cell>
          <cell r="F16470" t="str">
            <v>1.1.7.0.1.432</v>
          </cell>
          <cell r="G16470" t="str">
            <v>Coloursea Briliant Blue</v>
          </cell>
          <cell r="H16470">
            <v>1</v>
          </cell>
          <cell r="I16470">
            <v>25</v>
          </cell>
          <cell r="J16470" t="str">
            <v>Kg</v>
          </cell>
          <cell r="L16470">
            <v>196491.82727199999</v>
          </cell>
          <cell r="T16470">
            <v>0</v>
          </cell>
          <cell r="U16470">
            <v>1.32</v>
          </cell>
        </row>
        <row r="16471">
          <cell r="B16471">
            <v>16472</v>
          </cell>
          <cell r="F16471" t="str">
            <v>1.1.7.0.1.386</v>
          </cell>
          <cell r="G16471" t="str">
            <v>Jerrycan HDPE - 20 L</v>
          </cell>
          <cell r="H16471">
            <v>20</v>
          </cell>
          <cell r="I16471">
            <v>1</v>
          </cell>
          <cell r="J16471" t="str">
            <v>Pcs</v>
          </cell>
          <cell r="L16471">
            <v>28000</v>
          </cell>
          <cell r="T16471">
            <v>0</v>
          </cell>
          <cell r="U16471">
            <v>50</v>
          </cell>
        </row>
        <row r="16472">
          <cell r="B16472">
            <v>16473</v>
          </cell>
          <cell r="F16472" t="str">
            <v>1.1.7.0.1.387</v>
          </cell>
          <cell r="G16472" t="str">
            <v>Jerrycan HDPE - 20 L - Plug</v>
          </cell>
          <cell r="H16472">
            <v>20</v>
          </cell>
          <cell r="I16472">
            <v>1</v>
          </cell>
          <cell r="J16472" t="str">
            <v>Pcs</v>
          </cell>
          <cell r="L16472">
            <v>500</v>
          </cell>
          <cell r="T16472">
            <v>0</v>
          </cell>
          <cell r="U16472">
            <v>50</v>
          </cell>
        </row>
        <row r="16473">
          <cell r="B16473">
            <v>16474</v>
          </cell>
          <cell r="F16473" t="str">
            <v>1.1.7.0.1.388</v>
          </cell>
          <cell r="G16473" t="str">
            <v>Jerrycan HDPE - 20 L - Cap - Black</v>
          </cell>
          <cell r="H16473">
            <v>20</v>
          </cell>
          <cell r="I16473">
            <v>1</v>
          </cell>
          <cell r="J16473" t="str">
            <v>Pcs</v>
          </cell>
          <cell r="L16473">
            <v>285</v>
          </cell>
          <cell r="T16473">
            <v>0</v>
          </cell>
          <cell r="U16473">
            <v>50</v>
          </cell>
        </row>
        <row r="16474">
          <cell r="B16474">
            <v>16475</v>
          </cell>
          <cell r="F16474" t="str">
            <v>1.1.7.0.1.391</v>
          </cell>
          <cell r="G16474" t="str">
            <v>Sticker ProQuat 276 SL - 20 L</v>
          </cell>
          <cell r="H16474">
            <v>20</v>
          </cell>
          <cell r="I16474">
            <v>1</v>
          </cell>
          <cell r="J16474" t="str">
            <v>Pcs</v>
          </cell>
          <cell r="L16474">
            <v>1010</v>
          </cell>
          <cell r="T16474">
            <v>0</v>
          </cell>
          <cell r="U16474">
            <v>50</v>
          </cell>
        </row>
        <row r="16475">
          <cell r="B16475">
            <v>16476</v>
          </cell>
          <cell r="F16475" t="str">
            <v>1.1.7.0.3.377</v>
          </cell>
          <cell r="G16475" t="str">
            <v>ProQuat 276 SL @20 ltr</v>
          </cell>
          <cell r="H16475">
            <v>20</v>
          </cell>
          <cell r="I16475">
            <v>1</v>
          </cell>
          <cell r="J16475" t="str">
            <v>Liter</v>
          </cell>
          <cell r="L16475">
            <v>28482.121951999041</v>
          </cell>
          <cell r="T16475">
            <v>0</v>
          </cell>
          <cell r="U16475">
            <v>1000</v>
          </cell>
        </row>
        <row r="16476">
          <cell r="B16476">
            <v>16477</v>
          </cell>
          <cell r="F16476" t="str">
            <v>1.1.7.0.1.428</v>
          </cell>
          <cell r="G16476" t="str">
            <v>Paraquat Dichloride 42% TA</v>
          </cell>
          <cell r="H16476">
            <v>220</v>
          </cell>
          <cell r="I16476">
            <v>1</v>
          </cell>
          <cell r="J16476" t="str">
            <v>Kg</v>
          </cell>
          <cell r="L16476">
            <v>54333.808499999999</v>
          </cell>
          <cell r="T16476">
            <v>0</v>
          </cell>
          <cell r="U16476">
            <v>440</v>
          </cell>
        </row>
        <row r="16477">
          <cell r="B16477">
            <v>16478</v>
          </cell>
          <cell r="F16477" t="str">
            <v>1.1.7.0.7.52</v>
          </cell>
          <cell r="G16477" t="str">
            <v>Scrap - Agrisol 445 N</v>
          </cell>
          <cell r="H16477">
            <v>200</v>
          </cell>
          <cell r="I16477">
            <v>1</v>
          </cell>
          <cell r="J16477" t="str">
            <v>Kg</v>
          </cell>
          <cell r="L16477">
            <v>17794.18</v>
          </cell>
          <cell r="T16477">
            <v>0</v>
          </cell>
          <cell r="U16477">
            <v>150</v>
          </cell>
        </row>
        <row r="16478">
          <cell r="B16478">
            <v>16479</v>
          </cell>
          <cell r="F16478" t="str">
            <v>1.1.7.0.1.432</v>
          </cell>
          <cell r="G16478" t="str">
            <v>Coloursea Briliant Blue</v>
          </cell>
          <cell r="H16478">
            <v>1</v>
          </cell>
          <cell r="I16478">
            <v>25</v>
          </cell>
          <cell r="J16478" t="str">
            <v>Kg</v>
          </cell>
          <cell r="L16478">
            <v>196491.82727199999</v>
          </cell>
          <cell r="T16478">
            <v>0</v>
          </cell>
          <cell r="U16478">
            <v>1.32</v>
          </cell>
        </row>
        <row r="16479">
          <cell r="B16479">
            <v>16480</v>
          </cell>
          <cell r="F16479" t="str">
            <v>1.1.7.0.1.386</v>
          </cell>
          <cell r="G16479" t="str">
            <v>Jerrycan HDPE - 20 L</v>
          </cell>
          <cell r="H16479">
            <v>20</v>
          </cell>
          <cell r="I16479">
            <v>1</v>
          </cell>
          <cell r="J16479" t="str">
            <v>Pcs</v>
          </cell>
          <cell r="L16479">
            <v>28000</v>
          </cell>
          <cell r="T16479">
            <v>0</v>
          </cell>
          <cell r="U16479">
            <v>50</v>
          </cell>
        </row>
        <row r="16480">
          <cell r="B16480">
            <v>16481</v>
          </cell>
          <cell r="F16480" t="str">
            <v>1.1.7.0.1.387</v>
          </cell>
          <cell r="G16480" t="str">
            <v>Jerrycan HDPE - 20 L - Plug</v>
          </cell>
          <cell r="H16480">
            <v>20</v>
          </cell>
          <cell r="I16480">
            <v>1</v>
          </cell>
          <cell r="J16480" t="str">
            <v>Pcs</v>
          </cell>
          <cell r="L16480">
            <v>500</v>
          </cell>
          <cell r="T16480">
            <v>0</v>
          </cell>
          <cell r="U16480">
            <v>50</v>
          </cell>
        </row>
        <row r="16481">
          <cell r="B16481">
            <v>16482</v>
          </cell>
          <cell r="F16481" t="str">
            <v>1.1.7.0.1.388</v>
          </cell>
          <cell r="G16481" t="str">
            <v>Jerrycan HDPE - 20 L - Cap - Black</v>
          </cell>
          <cell r="H16481">
            <v>20</v>
          </cell>
          <cell r="I16481">
            <v>1</v>
          </cell>
          <cell r="J16481" t="str">
            <v>Pcs</v>
          </cell>
          <cell r="L16481">
            <v>285</v>
          </cell>
          <cell r="T16481">
            <v>0</v>
          </cell>
          <cell r="U16481">
            <v>50</v>
          </cell>
        </row>
        <row r="16482">
          <cell r="B16482">
            <v>16483</v>
          </cell>
          <cell r="F16482" t="str">
            <v>1.1.7.0.1.391</v>
          </cell>
          <cell r="G16482" t="str">
            <v>Sticker ProQuat 276 SL - 20 L</v>
          </cell>
          <cell r="H16482">
            <v>20</v>
          </cell>
          <cell r="I16482">
            <v>1</v>
          </cell>
          <cell r="J16482" t="str">
            <v>Pcs</v>
          </cell>
          <cell r="L16482">
            <v>1010</v>
          </cell>
          <cell r="T16482">
            <v>0</v>
          </cell>
          <cell r="U16482">
            <v>50</v>
          </cell>
        </row>
        <row r="16483">
          <cell r="B16483">
            <v>16484</v>
          </cell>
          <cell r="F16483" t="str">
            <v>1.1.7.0.3.377</v>
          </cell>
          <cell r="G16483" t="str">
            <v>ProQuat 276 SL @20 ltr</v>
          </cell>
          <cell r="H16483">
            <v>20</v>
          </cell>
          <cell r="I16483">
            <v>1</v>
          </cell>
          <cell r="J16483" t="str">
            <v>Liter</v>
          </cell>
          <cell r="L16483">
            <v>28482.121951999041</v>
          </cell>
          <cell r="T16483">
            <v>0</v>
          </cell>
          <cell r="U16483">
            <v>1000</v>
          </cell>
        </row>
        <row r="16484">
          <cell r="B16484">
            <v>16485</v>
          </cell>
          <cell r="F16484" t="str">
            <v>1.1.7.0.1.428</v>
          </cell>
          <cell r="G16484" t="str">
            <v>Paraquat Dichloride 42% TA</v>
          </cell>
          <cell r="H16484">
            <v>220</v>
          </cell>
          <cell r="I16484">
            <v>1</v>
          </cell>
          <cell r="J16484" t="str">
            <v>Kg</v>
          </cell>
          <cell r="L16484">
            <v>54333.808499999999</v>
          </cell>
          <cell r="T16484">
            <v>0</v>
          </cell>
          <cell r="U16484">
            <v>440</v>
          </cell>
        </row>
        <row r="16485">
          <cell r="B16485">
            <v>16486</v>
          </cell>
          <cell r="F16485" t="str">
            <v>1.1.7.0.7.52</v>
          </cell>
          <cell r="G16485" t="str">
            <v>Scrap - Agrisol 445 N</v>
          </cell>
          <cell r="H16485">
            <v>200</v>
          </cell>
          <cell r="I16485">
            <v>1</v>
          </cell>
          <cell r="J16485" t="str">
            <v>Kg</v>
          </cell>
          <cell r="L16485">
            <v>17794.18</v>
          </cell>
          <cell r="T16485">
            <v>0</v>
          </cell>
          <cell r="U16485">
            <v>150</v>
          </cell>
        </row>
        <row r="16486">
          <cell r="B16486">
            <v>16487</v>
          </cell>
          <cell r="F16486" t="str">
            <v>1.1.7.0.1.432</v>
          </cell>
          <cell r="G16486" t="str">
            <v>Coloursea Briliant Blue</v>
          </cell>
          <cell r="H16486">
            <v>1</v>
          </cell>
          <cell r="I16486">
            <v>25</v>
          </cell>
          <cell r="J16486" t="str">
            <v>Kg</v>
          </cell>
          <cell r="L16486">
            <v>196491.82727199999</v>
          </cell>
          <cell r="T16486">
            <v>0</v>
          </cell>
          <cell r="U16486">
            <v>1.32</v>
          </cell>
        </row>
        <row r="16487">
          <cell r="B16487">
            <v>16488</v>
          </cell>
          <cell r="F16487" t="str">
            <v>1.1.7.0.1.386</v>
          </cell>
          <cell r="G16487" t="str">
            <v>Jerrycan HDPE - 20 L</v>
          </cell>
          <cell r="H16487">
            <v>20</v>
          </cell>
          <cell r="I16487">
            <v>1</v>
          </cell>
          <cell r="J16487" t="str">
            <v>Pcs</v>
          </cell>
          <cell r="L16487">
            <v>28000</v>
          </cell>
          <cell r="T16487">
            <v>0</v>
          </cell>
          <cell r="U16487">
            <v>50</v>
          </cell>
        </row>
        <row r="16488">
          <cell r="B16488">
            <v>16489</v>
          </cell>
          <cell r="F16488" t="str">
            <v>1.1.7.0.1.387</v>
          </cell>
          <cell r="G16488" t="str">
            <v>Jerrycan HDPE - 20 L - Plug</v>
          </cell>
          <cell r="H16488">
            <v>20</v>
          </cell>
          <cell r="I16488">
            <v>1</v>
          </cell>
          <cell r="J16488" t="str">
            <v>Pcs</v>
          </cell>
          <cell r="L16488">
            <v>500</v>
          </cell>
          <cell r="T16488">
            <v>0</v>
          </cell>
          <cell r="U16488">
            <v>50</v>
          </cell>
        </row>
        <row r="16489">
          <cell r="B16489">
            <v>16490</v>
          </cell>
          <cell r="F16489" t="str">
            <v>1.1.7.0.1.388</v>
          </cell>
          <cell r="G16489" t="str">
            <v>Jerrycan HDPE - 20 L - Cap - Black</v>
          </cell>
          <cell r="H16489">
            <v>20</v>
          </cell>
          <cell r="I16489">
            <v>1</v>
          </cell>
          <cell r="J16489" t="str">
            <v>Pcs</v>
          </cell>
          <cell r="L16489">
            <v>285</v>
          </cell>
          <cell r="T16489">
            <v>0</v>
          </cell>
          <cell r="U16489">
            <v>50</v>
          </cell>
        </row>
        <row r="16490">
          <cell r="B16490">
            <v>16491</v>
          </cell>
          <cell r="F16490" t="str">
            <v>1.1.7.0.1.391</v>
          </cell>
          <cell r="G16490" t="str">
            <v>Sticker ProQuat 276 SL - 20 L</v>
          </cell>
          <cell r="H16490">
            <v>20</v>
          </cell>
          <cell r="I16490">
            <v>1</v>
          </cell>
          <cell r="J16490" t="str">
            <v>Pcs</v>
          </cell>
          <cell r="L16490">
            <v>1010</v>
          </cell>
          <cell r="T16490">
            <v>0</v>
          </cell>
          <cell r="U16490">
            <v>50</v>
          </cell>
        </row>
        <row r="16491">
          <cell r="B16491">
            <v>16492</v>
          </cell>
          <cell r="F16491" t="str">
            <v>1.1.7.0.3.377</v>
          </cell>
          <cell r="G16491" t="str">
            <v>ProQuat 276 SL @20 ltr</v>
          </cell>
          <cell r="H16491">
            <v>20</v>
          </cell>
          <cell r="I16491">
            <v>1</v>
          </cell>
          <cell r="J16491" t="str">
            <v>Liter</v>
          </cell>
          <cell r="L16491">
            <v>28482.121951999041</v>
          </cell>
          <cell r="T16491">
            <v>0</v>
          </cell>
          <cell r="U16491">
            <v>1000</v>
          </cell>
        </row>
        <row r="16492">
          <cell r="B16492">
            <v>16493</v>
          </cell>
          <cell r="F16492" t="str">
            <v>1.1.7.0.1.428</v>
          </cell>
          <cell r="G16492" t="str">
            <v>Paraquat Dichloride 42% TA</v>
          </cell>
          <cell r="H16492">
            <v>220</v>
          </cell>
          <cell r="I16492">
            <v>1</v>
          </cell>
          <cell r="J16492" t="str">
            <v>Kg</v>
          </cell>
          <cell r="L16492">
            <v>54333.808499999999</v>
          </cell>
          <cell r="T16492">
            <v>0</v>
          </cell>
          <cell r="U16492">
            <v>440</v>
          </cell>
        </row>
        <row r="16493">
          <cell r="B16493">
            <v>16494</v>
          </cell>
          <cell r="F16493" t="str">
            <v>1.1.7.0.7.52</v>
          </cell>
          <cell r="G16493" t="str">
            <v>Scrap - Agrisol 445 N</v>
          </cell>
          <cell r="H16493">
            <v>200</v>
          </cell>
          <cell r="I16493">
            <v>1</v>
          </cell>
          <cell r="J16493" t="str">
            <v>Kg</v>
          </cell>
          <cell r="L16493">
            <v>17794.18</v>
          </cell>
          <cell r="T16493">
            <v>0</v>
          </cell>
          <cell r="U16493">
            <v>150</v>
          </cell>
        </row>
        <row r="16494">
          <cell r="B16494">
            <v>16495</v>
          </cell>
          <cell r="F16494" t="str">
            <v>1.1.7.0.1.432</v>
          </cell>
          <cell r="G16494" t="str">
            <v>Coloursea Briliant Blue</v>
          </cell>
          <cell r="H16494">
            <v>1</v>
          </cell>
          <cell r="I16494">
            <v>25</v>
          </cell>
          <cell r="J16494" t="str">
            <v>Kg</v>
          </cell>
          <cell r="L16494">
            <v>196491.82727199999</v>
          </cell>
          <cell r="T16494">
            <v>0</v>
          </cell>
          <cell r="U16494">
            <v>1.32</v>
          </cell>
        </row>
        <row r="16495">
          <cell r="B16495">
            <v>16496</v>
          </cell>
          <cell r="F16495" t="str">
            <v>1.1.7.0.1.386</v>
          </cell>
          <cell r="G16495" t="str">
            <v>Jerrycan HDPE - 20 L</v>
          </cell>
          <cell r="H16495">
            <v>20</v>
          </cell>
          <cell r="I16495">
            <v>1</v>
          </cell>
          <cell r="J16495" t="str">
            <v>Pcs</v>
          </cell>
          <cell r="L16495">
            <v>28000</v>
          </cell>
          <cell r="T16495">
            <v>0</v>
          </cell>
          <cell r="U16495">
            <v>50</v>
          </cell>
        </row>
        <row r="16496">
          <cell r="B16496">
            <v>16497</v>
          </cell>
          <cell r="F16496" t="str">
            <v>1.1.7.0.1.387</v>
          </cell>
          <cell r="G16496" t="str">
            <v>Jerrycan HDPE - 20 L - Plug</v>
          </cell>
          <cell r="H16496">
            <v>20</v>
          </cell>
          <cell r="I16496">
            <v>1</v>
          </cell>
          <cell r="J16496" t="str">
            <v>Pcs</v>
          </cell>
          <cell r="L16496">
            <v>500</v>
          </cell>
          <cell r="T16496">
            <v>0</v>
          </cell>
          <cell r="U16496">
            <v>50</v>
          </cell>
        </row>
        <row r="16497">
          <cell r="B16497">
            <v>16498</v>
          </cell>
          <cell r="F16497" t="str">
            <v>1.1.7.0.1.388</v>
          </cell>
          <cell r="G16497" t="str">
            <v>Jerrycan HDPE - 20 L - Cap - Black</v>
          </cell>
          <cell r="H16497">
            <v>20</v>
          </cell>
          <cell r="I16497">
            <v>1</v>
          </cell>
          <cell r="J16497" t="str">
            <v>Pcs</v>
          </cell>
          <cell r="L16497">
            <v>285</v>
          </cell>
          <cell r="T16497">
            <v>0</v>
          </cell>
          <cell r="U16497">
            <v>50</v>
          </cell>
        </row>
        <row r="16498">
          <cell r="B16498">
            <v>16499</v>
          </cell>
          <cell r="F16498" t="str">
            <v>1.1.7.0.1.391</v>
          </cell>
          <cell r="G16498" t="str">
            <v>Sticker ProQuat 276 SL - 20 L</v>
          </cell>
          <cell r="H16498">
            <v>20</v>
          </cell>
          <cell r="I16498">
            <v>1</v>
          </cell>
          <cell r="J16498" t="str">
            <v>Pcs</v>
          </cell>
          <cell r="L16498">
            <v>1010</v>
          </cell>
          <cell r="T16498">
            <v>0</v>
          </cell>
          <cell r="U16498">
            <v>50</v>
          </cell>
        </row>
        <row r="16499">
          <cell r="B16499">
            <v>16500</v>
          </cell>
          <cell r="F16499" t="str">
            <v>1.1.7.0.3.377</v>
          </cell>
          <cell r="G16499" t="str">
            <v>ProQuat 276 SL @20 ltr</v>
          </cell>
          <cell r="H16499">
            <v>20</v>
          </cell>
          <cell r="I16499">
            <v>1</v>
          </cell>
          <cell r="J16499" t="str">
            <v>Liter</v>
          </cell>
          <cell r="L16499">
            <v>28482.121951999041</v>
          </cell>
          <cell r="T16499">
            <v>0</v>
          </cell>
          <cell r="U16499">
            <v>1000</v>
          </cell>
        </row>
        <row r="16500">
          <cell r="B16500">
            <v>16501</v>
          </cell>
          <cell r="F16500" t="str">
            <v>1.1.7.0.1.428</v>
          </cell>
          <cell r="G16500" t="str">
            <v>Paraquat Dichloride 42% TA</v>
          </cell>
          <cell r="H16500">
            <v>220</v>
          </cell>
          <cell r="I16500">
            <v>1</v>
          </cell>
          <cell r="J16500" t="str">
            <v>Kg</v>
          </cell>
          <cell r="L16500">
            <v>54333.808499999999</v>
          </cell>
          <cell r="T16500">
            <v>0</v>
          </cell>
          <cell r="U16500">
            <v>440</v>
          </cell>
        </row>
        <row r="16501">
          <cell r="B16501">
            <v>16502</v>
          </cell>
          <cell r="F16501" t="str">
            <v>1.1.7.0.7.52</v>
          </cell>
          <cell r="G16501" t="str">
            <v>Scrap - Agrisol 445 N</v>
          </cell>
          <cell r="H16501">
            <v>200</v>
          </cell>
          <cell r="I16501">
            <v>1</v>
          </cell>
          <cell r="J16501" t="str">
            <v>Kg</v>
          </cell>
          <cell r="L16501">
            <v>17794.18</v>
          </cell>
          <cell r="T16501">
            <v>0</v>
          </cell>
          <cell r="U16501">
            <v>150</v>
          </cell>
        </row>
        <row r="16502">
          <cell r="B16502">
            <v>16503</v>
          </cell>
          <cell r="F16502" t="str">
            <v>1.1.7.0.1.432</v>
          </cell>
          <cell r="G16502" t="str">
            <v>Coloursea Briliant Blue</v>
          </cell>
          <cell r="H16502">
            <v>1</v>
          </cell>
          <cell r="I16502">
            <v>25</v>
          </cell>
          <cell r="J16502" t="str">
            <v>Kg</v>
          </cell>
          <cell r="L16502">
            <v>196491.82727199999</v>
          </cell>
          <cell r="T16502">
            <v>0</v>
          </cell>
          <cell r="U16502">
            <v>1.32</v>
          </cell>
        </row>
        <row r="16503">
          <cell r="B16503">
            <v>16504</v>
          </cell>
          <cell r="F16503" t="str">
            <v>1.1.7.0.1.386</v>
          </cell>
          <cell r="G16503" t="str">
            <v>Jerrycan HDPE - 20 L</v>
          </cell>
          <cell r="H16503">
            <v>20</v>
          </cell>
          <cell r="I16503">
            <v>1</v>
          </cell>
          <cell r="J16503" t="str">
            <v>Pcs</v>
          </cell>
          <cell r="L16503">
            <v>28000</v>
          </cell>
          <cell r="T16503">
            <v>0</v>
          </cell>
          <cell r="U16503">
            <v>50</v>
          </cell>
        </row>
        <row r="16504">
          <cell r="B16504">
            <v>16505</v>
          </cell>
          <cell r="F16504" t="str">
            <v>1.1.7.0.1.387</v>
          </cell>
          <cell r="G16504" t="str">
            <v>Jerrycan HDPE - 20 L - Plug</v>
          </cell>
          <cell r="H16504">
            <v>20</v>
          </cell>
          <cell r="I16504">
            <v>1</v>
          </cell>
          <cell r="J16504" t="str">
            <v>Pcs</v>
          </cell>
          <cell r="L16504">
            <v>500</v>
          </cell>
          <cell r="T16504">
            <v>0</v>
          </cell>
          <cell r="U16504">
            <v>50</v>
          </cell>
        </row>
        <row r="16505">
          <cell r="B16505">
            <v>16506</v>
          </cell>
          <cell r="F16505" t="str">
            <v>1.1.7.0.1.388</v>
          </cell>
          <cell r="G16505" t="str">
            <v>Jerrycan HDPE - 20 L - Cap - Black</v>
          </cell>
          <cell r="H16505">
            <v>20</v>
          </cell>
          <cell r="I16505">
            <v>1</v>
          </cell>
          <cell r="J16505" t="str">
            <v>Pcs</v>
          </cell>
          <cell r="L16505">
            <v>285</v>
          </cell>
          <cell r="T16505">
            <v>0</v>
          </cell>
          <cell r="U16505">
            <v>50</v>
          </cell>
        </row>
        <row r="16506">
          <cell r="B16506">
            <v>16507</v>
          </cell>
          <cell r="F16506" t="str">
            <v>1.1.7.0.1.391</v>
          </cell>
          <cell r="G16506" t="str">
            <v>Sticker ProQuat 276 SL - 20 L</v>
          </cell>
          <cell r="H16506">
            <v>20</v>
          </cell>
          <cell r="I16506">
            <v>1</v>
          </cell>
          <cell r="J16506" t="str">
            <v>Pcs</v>
          </cell>
          <cell r="L16506">
            <v>1010</v>
          </cell>
          <cell r="T16506">
            <v>0</v>
          </cell>
          <cell r="U16506">
            <v>50</v>
          </cell>
        </row>
        <row r="16507">
          <cell r="B16507">
            <v>16508</v>
          </cell>
          <cell r="F16507" t="str">
            <v>1.1.7.0.3.377</v>
          </cell>
          <cell r="G16507" t="str">
            <v>ProQuat 276 SL @20 ltr</v>
          </cell>
          <cell r="H16507">
            <v>20</v>
          </cell>
          <cell r="I16507">
            <v>1</v>
          </cell>
          <cell r="J16507" t="str">
            <v>Liter</v>
          </cell>
          <cell r="L16507">
            <v>28482.121951999041</v>
          </cell>
          <cell r="T16507">
            <v>0</v>
          </cell>
          <cell r="U16507">
            <v>1000</v>
          </cell>
        </row>
        <row r="16508">
          <cell r="B16508">
            <v>16509</v>
          </cell>
          <cell r="F16508" t="str">
            <v>1.1.7.0.1.428</v>
          </cell>
          <cell r="G16508" t="str">
            <v>Paraquat Dichloride 42% TA</v>
          </cell>
          <cell r="H16508">
            <v>220</v>
          </cell>
          <cell r="I16508">
            <v>1</v>
          </cell>
          <cell r="J16508" t="str">
            <v>Kg</v>
          </cell>
          <cell r="L16508">
            <v>54333.808499999999</v>
          </cell>
          <cell r="T16508">
            <v>0</v>
          </cell>
          <cell r="U16508">
            <v>440</v>
          </cell>
        </row>
        <row r="16509">
          <cell r="B16509">
            <v>16510</v>
          </cell>
          <cell r="F16509" t="str">
            <v>1.1.7.0.7.52</v>
          </cell>
          <cell r="G16509" t="str">
            <v>Scrap - Agrisol 445 N</v>
          </cell>
          <cell r="H16509">
            <v>200</v>
          </cell>
          <cell r="I16509">
            <v>1</v>
          </cell>
          <cell r="J16509" t="str">
            <v>Kg</v>
          </cell>
          <cell r="L16509">
            <v>17794.18</v>
          </cell>
          <cell r="T16509">
            <v>0</v>
          </cell>
          <cell r="U16509">
            <v>150</v>
          </cell>
        </row>
        <row r="16510">
          <cell r="B16510">
            <v>16511</v>
          </cell>
          <cell r="F16510" t="str">
            <v>1.1.7.0.1.432</v>
          </cell>
          <cell r="G16510" t="str">
            <v>Coloursea Briliant Blue</v>
          </cell>
          <cell r="H16510">
            <v>1</v>
          </cell>
          <cell r="I16510">
            <v>25</v>
          </cell>
          <cell r="J16510" t="str">
            <v>Kg</v>
          </cell>
          <cell r="L16510">
            <v>196491.82727199999</v>
          </cell>
          <cell r="T16510">
            <v>0</v>
          </cell>
          <cell r="U16510">
            <v>1.32</v>
          </cell>
        </row>
        <row r="16511">
          <cell r="B16511">
            <v>16512</v>
          </cell>
          <cell r="F16511" t="str">
            <v>1.1.7.0.1.386</v>
          </cell>
          <cell r="G16511" t="str">
            <v>Jerrycan HDPE - 20 L</v>
          </cell>
          <cell r="H16511">
            <v>20</v>
          </cell>
          <cell r="I16511">
            <v>1</v>
          </cell>
          <cell r="J16511" t="str">
            <v>Pcs</v>
          </cell>
          <cell r="L16511">
            <v>28000</v>
          </cell>
          <cell r="T16511">
            <v>0</v>
          </cell>
          <cell r="U16511">
            <v>50</v>
          </cell>
        </row>
        <row r="16512">
          <cell r="B16512">
            <v>16513</v>
          </cell>
          <cell r="F16512" t="str">
            <v>1.1.7.0.1.387</v>
          </cell>
          <cell r="G16512" t="str">
            <v>Jerrycan HDPE - 20 L - Plug</v>
          </cell>
          <cell r="H16512">
            <v>20</v>
          </cell>
          <cell r="I16512">
            <v>1</v>
          </cell>
          <cell r="J16512" t="str">
            <v>Pcs</v>
          </cell>
          <cell r="L16512">
            <v>500</v>
          </cell>
          <cell r="T16512">
            <v>0</v>
          </cell>
          <cell r="U16512">
            <v>50</v>
          </cell>
        </row>
        <row r="16513">
          <cell r="B16513">
            <v>16514</v>
          </cell>
          <cell r="F16513" t="str">
            <v>1.1.7.0.1.388</v>
          </cell>
          <cell r="G16513" t="str">
            <v>Jerrycan HDPE - 20 L - Cap - Black</v>
          </cell>
          <cell r="H16513">
            <v>20</v>
          </cell>
          <cell r="I16513">
            <v>1</v>
          </cell>
          <cell r="J16513" t="str">
            <v>Pcs</v>
          </cell>
          <cell r="L16513">
            <v>285</v>
          </cell>
          <cell r="T16513">
            <v>0</v>
          </cell>
          <cell r="U16513">
            <v>50</v>
          </cell>
        </row>
        <row r="16514">
          <cell r="B16514">
            <v>16515</v>
          </cell>
          <cell r="F16514" t="str">
            <v>1.1.7.0.1.391</v>
          </cell>
          <cell r="G16514" t="str">
            <v>Sticker ProQuat 276 SL - 20 L</v>
          </cell>
          <cell r="H16514">
            <v>20</v>
          </cell>
          <cell r="I16514">
            <v>1</v>
          </cell>
          <cell r="J16514" t="str">
            <v>Pcs</v>
          </cell>
          <cell r="L16514">
            <v>1010</v>
          </cell>
          <cell r="T16514">
            <v>0</v>
          </cell>
          <cell r="U16514">
            <v>50</v>
          </cell>
        </row>
        <row r="16515">
          <cell r="B16515">
            <v>16516</v>
          </cell>
          <cell r="F16515" t="str">
            <v>1.1.7.0.3.377</v>
          </cell>
          <cell r="G16515" t="str">
            <v>ProQuat 276 SL @20 ltr</v>
          </cell>
          <cell r="H16515">
            <v>20</v>
          </cell>
          <cell r="I16515">
            <v>1</v>
          </cell>
          <cell r="J16515" t="str">
            <v>Liter</v>
          </cell>
          <cell r="L16515">
            <v>28482.121951999041</v>
          </cell>
          <cell r="T16515">
            <v>0</v>
          </cell>
          <cell r="U16515">
            <v>1000</v>
          </cell>
        </row>
        <row r="16516">
          <cell r="B16516">
            <v>16517</v>
          </cell>
          <cell r="F16516" t="str">
            <v>1.1.7.0.1.428</v>
          </cell>
          <cell r="G16516" t="str">
            <v>Paraquat Dichloride 42% TA</v>
          </cell>
          <cell r="H16516">
            <v>220</v>
          </cell>
          <cell r="I16516">
            <v>1</v>
          </cell>
          <cell r="J16516" t="str">
            <v>Kg</v>
          </cell>
          <cell r="L16516">
            <v>54333.808499999999</v>
          </cell>
          <cell r="T16516">
            <v>0</v>
          </cell>
          <cell r="U16516">
            <v>440</v>
          </cell>
        </row>
        <row r="16517">
          <cell r="B16517">
            <v>16518</v>
          </cell>
          <cell r="F16517" t="str">
            <v>1.1.7.0.7.52</v>
          </cell>
          <cell r="G16517" t="str">
            <v>Scrap - Agrisol 445 N</v>
          </cell>
          <cell r="H16517">
            <v>200</v>
          </cell>
          <cell r="I16517">
            <v>1</v>
          </cell>
          <cell r="J16517" t="str">
            <v>Kg</v>
          </cell>
          <cell r="L16517">
            <v>17794.18</v>
          </cell>
          <cell r="T16517">
            <v>0</v>
          </cell>
          <cell r="U16517">
            <v>150</v>
          </cell>
        </row>
        <row r="16518">
          <cell r="B16518">
            <v>16519</v>
          </cell>
          <cell r="F16518" t="str">
            <v>1.1.7.0.1.432</v>
          </cell>
          <cell r="G16518" t="str">
            <v>Coloursea Briliant Blue</v>
          </cell>
          <cell r="H16518">
            <v>1</v>
          </cell>
          <cell r="I16518">
            <v>25</v>
          </cell>
          <cell r="J16518" t="str">
            <v>Kg</v>
          </cell>
          <cell r="L16518">
            <v>196491.82727199999</v>
          </cell>
          <cell r="T16518">
            <v>0</v>
          </cell>
          <cell r="U16518">
            <v>1.32</v>
          </cell>
        </row>
        <row r="16519">
          <cell r="B16519">
            <v>16520</v>
          </cell>
          <cell r="F16519" t="str">
            <v>1.1.7.0.1.386</v>
          </cell>
          <cell r="G16519" t="str">
            <v>Jerrycan HDPE - 20 L</v>
          </cell>
          <cell r="H16519">
            <v>20</v>
          </cell>
          <cell r="I16519">
            <v>1</v>
          </cell>
          <cell r="J16519" t="str">
            <v>Pcs</v>
          </cell>
          <cell r="L16519">
            <v>28000</v>
          </cell>
          <cell r="T16519">
            <v>0</v>
          </cell>
          <cell r="U16519">
            <v>50</v>
          </cell>
        </row>
        <row r="16520">
          <cell r="B16520">
            <v>16521</v>
          </cell>
          <cell r="F16520" t="str">
            <v>1.1.7.0.1.387</v>
          </cell>
          <cell r="G16520" t="str">
            <v>Jerrycan HDPE - 20 L - Plug</v>
          </cell>
          <cell r="H16520">
            <v>20</v>
          </cell>
          <cell r="I16520">
            <v>1</v>
          </cell>
          <cell r="J16520" t="str">
            <v>Pcs</v>
          </cell>
          <cell r="L16520">
            <v>500</v>
          </cell>
          <cell r="T16520">
            <v>0</v>
          </cell>
          <cell r="U16520">
            <v>50</v>
          </cell>
        </row>
        <row r="16521">
          <cell r="B16521">
            <v>16522</v>
          </cell>
          <cell r="F16521" t="str">
            <v>1.1.7.0.1.388</v>
          </cell>
          <cell r="G16521" t="str">
            <v>Jerrycan HDPE - 20 L - Cap - Black</v>
          </cell>
          <cell r="H16521">
            <v>20</v>
          </cell>
          <cell r="I16521">
            <v>1</v>
          </cell>
          <cell r="J16521" t="str">
            <v>Pcs</v>
          </cell>
          <cell r="L16521">
            <v>285</v>
          </cell>
          <cell r="T16521">
            <v>0</v>
          </cell>
          <cell r="U16521">
            <v>50</v>
          </cell>
        </row>
        <row r="16522">
          <cell r="B16522">
            <v>16523</v>
          </cell>
          <cell r="F16522" t="str">
            <v>1.1.7.0.1.391</v>
          </cell>
          <cell r="G16522" t="str">
            <v>Sticker ProQuat 276 SL - 20 L</v>
          </cell>
          <cell r="H16522">
            <v>20</v>
          </cell>
          <cell r="I16522">
            <v>1</v>
          </cell>
          <cell r="J16522" t="str">
            <v>Pcs</v>
          </cell>
          <cell r="L16522">
            <v>1010</v>
          </cell>
          <cell r="T16522">
            <v>0</v>
          </cell>
          <cell r="U16522">
            <v>50</v>
          </cell>
        </row>
        <row r="16523">
          <cell r="B16523">
            <v>16524</v>
          </cell>
          <cell r="F16523" t="str">
            <v>1.1.7.0.3.377</v>
          </cell>
          <cell r="G16523" t="str">
            <v>ProQuat 276 SL @20 ltr</v>
          </cell>
          <cell r="H16523">
            <v>20</v>
          </cell>
          <cell r="I16523">
            <v>1</v>
          </cell>
          <cell r="J16523" t="str">
            <v>Liter</v>
          </cell>
          <cell r="L16523">
            <v>28482.121951999041</v>
          </cell>
          <cell r="T16523">
            <v>0</v>
          </cell>
          <cell r="U16523">
            <v>1000</v>
          </cell>
        </row>
        <row r="16524">
          <cell r="B16524">
            <v>16525</v>
          </cell>
          <cell r="F16524" t="str">
            <v>1.1.7.0.1.410</v>
          </cell>
          <cell r="G16524" t="str">
            <v>Sticker ProQuat 276 SL - 4 L</v>
          </cell>
          <cell r="H16524">
            <v>4</v>
          </cell>
          <cell r="I16524">
            <v>1</v>
          </cell>
          <cell r="J16524" t="str">
            <v>Pcs</v>
          </cell>
          <cell r="L16524">
            <v>691.85</v>
          </cell>
          <cell r="T16524">
            <v>0</v>
          </cell>
          <cell r="U16524">
            <v>3230</v>
          </cell>
        </row>
        <row r="16525">
          <cell r="B16525">
            <v>16526</v>
          </cell>
          <cell r="F16525" t="str">
            <v>1.1.7.0.1.372</v>
          </cell>
          <cell r="G16525" t="str">
            <v>Sticker Rockup 480 SL - 1 L</v>
          </cell>
          <cell r="H16525">
            <v>1</v>
          </cell>
          <cell r="I16525">
            <v>1</v>
          </cell>
          <cell r="J16525">
            <v>0</v>
          </cell>
          <cell r="L16525">
            <v>479.75</v>
          </cell>
          <cell r="T16525">
            <v>0</v>
          </cell>
          <cell r="U16525">
            <v>26285</v>
          </cell>
        </row>
        <row r="16526">
          <cell r="B16526">
            <v>16527</v>
          </cell>
          <cell r="F16526" t="str">
            <v>1.1.7.0.1.434</v>
          </cell>
          <cell r="G16526" t="str">
            <v>Karton Box FP Curthane @500 gr</v>
          </cell>
          <cell r="H16526">
            <v>0.5</v>
          </cell>
          <cell r="I16526">
            <v>1</v>
          </cell>
          <cell r="J16526" t="str">
            <v>Pcs</v>
          </cell>
          <cell r="L16526">
            <v>12120</v>
          </cell>
          <cell r="T16526">
            <v>0</v>
          </cell>
          <cell r="U16526">
            <v>1140</v>
          </cell>
        </row>
        <row r="16527">
          <cell r="B16527">
            <v>16528</v>
          </cell>
          <cell r="G16527" t="str">
            <v>ProQuat 276 SL @20 ltr</v>
          </cell>
          <cell r="H16527">
            <v>20</v>
          </cell>
          <cell r="I16527">
            <v>1</v>
          </cell>
          <cell r="J16527" t="str">
            <v>Pcs</v>
          </cell>
          <cell r="L16527">
            <v>0</v>
          </cell>
          <cell r="T16527">
            <v>0</v>
          </cell>
          <cell r="U16527">
            <v>10000</v>
          </cell>
        </row>
        <row r="16528">
          <cell r="B16528">
            <v>16529</v>
          </cell>
          <cell r="G16528" t="str">
            <v>Grandup 480 SL @250 ml</v>
          </cell>
          <cell r="H16528">
            <v>0.25</v>
          </cell>
          <cell r="I16528">
            <v>40</v>
          </cell>
          <cell r="J16528" t="str">
            <v>Pcs</v>
          </cell>
          <cell r="L16528">
            <v>0</v>
          </cell>
          <cell r="T16528">
            <v>0</v>
          </cell>
          <cell r="U16528">
            <v>1000</v>
          </cell>
        </row>
        <row r="16529">
          <cell r="B16529">
            <v>16530</v>
          </cell>
          <cell r="F16529" t="str">
            <v>1.1.7.0.1.428</v>
          </cell>
          <cell r="G16529" t="str">
            <v>Paraquat Dichloride 42% TA</v>
          </cell>
          <cell r="H16529">
            <v>220</v>
          </cell>
          <cell r="I16529">
            <v>1</v>
          </cell>
          <cell r="J16529" t="str">
            <v>Kg</v>
          </cell>
          <cell r="L16529">
            <v>54333.808499999999</v>
          </cell>
          <cell r="T16529">
            <v>0</v>
          </cell>
          <cell r="U16529">
            <v>440</v>
          </cell>
        </row>
        <row r="16530">
          <cell r="B16530">
            <v>16531</v>
          </cell>
          <cell r="F16530" t="str">
            <v>1.1.7.0.7.52</v>
          </cell>
          <cell r="G16530" t="str">
            <v>Scrap - Agrisol 445 N</v>
          </cell>
          <cell r="H16530">
            <v>200</v>
          </cell>
          <cell r="I16530">
            <v>1</v>
          </cell>
          <cell r="J16530" t="str">
            <v>Kg</v>
          </cell>
          <cell r="L16530">
            <v>17794.18</v>
          </cell>
          <cell r="T16530">
            <v>0</v>
          </cell>
          <cell r="U16530">
            <v>150</v>
          </cell>
        </row>
        <row r="16531">
          <cell r="B16531">
            <v>16532</v>
          </cell>
          <cell r="F16531" t="str">
            <v>1.1.7.0.7.51</v>
          </cell>
          <cell r="G16531" t="str">
            <v>Scrap - Coloursea Briliant Blue</v>
          </cell>
          <cell r="H16531">
            <v>1</v>
          </cell>
          <cell r="I16531">
            <v>25</v>
          </cell>
          <cell r="J16531" t="str">
            <v>Kg</v>
          </cell>
          <cell r="L16531">
            <v>196491.82727199999</v>
          </cell>
          <cell r="T16531">
            <v>0</v>
          </cell>
          <cell r="U16531">
            <v>1.32</v>
          </cell>
        </row>
        <row r="16532">
          <cell r="B16532">
            <v>16533</v>
          </cell>
          <cell r="F16532" t="str">
            <v>1.1.7.0.1.386</v>
          </cell>
          <cell r="G16532" t="str">
            <v>Jerrycan HDPE - 20 L</v>
          </cell>
          <cell r="H16532">
            <v>20</v>
          </cell>
          <cell r="I16532">
            <v>1</v>
          </cell>
          <cell r="J16532" t="str">
            <v>Pcs</v>
          </cell>
          <cell r="L16532">
            <v>28000</v>
          </cell>
          <cell r="T16532">
            <v>0</v>
          </cell>
          <cell r="U16532">
            <v>50</v>
          </cell>
        </row>
        <row r="16533">
          <cell r="B16533">
            <v>16534</v>
          </cell>
          <cell r="F16533" t="str">
            <v>1.1.7.0.1.387</v>
          </cell>
          <cell r="G16533" t="str">
            <v>Jerrycan HDPE - 20 L - Plug</v>
          </cell>
          <cell r="H16533">
            <v>20</v>
          </cell>
          <cell r="I16533">
            <v>1</v>
          </cell>
          <cell r="J16533" t="str">
            <v>Pcs</v>
          </cell>
          <cell r="L16533">
            <v>500</v>
          </cell>
          <cell r="T16533">
            <v>0</v>
          </cell>
          <cell r="U16533">
            <v>50</v>
          </cell>
        </row>
        <row r="16534">
          <cell r="B16534">
            <v>16535</v>
          </cell>
          <cell r="F16534" t="str">
            <v>1.1.7.0.1.388</v>
          </cell>
          <cell r="G16534" t="str">
            <v>Jerrycan HDPE - 20 L - Cap - Black</v>
          </cell>
          <cell r="H16534">
            <v>20</v>
          </cell>
          <cell r="I16534">
            <v>1</v>
          </cell>
          <cell r="J16534" t="str">
            <v>Pcs</v>
          </cell>
          <cell r="L16534">
            <v>285</v>
          </cell>
          <cell r="T16534">
            <v>0</v>
          </cell>
          <cell r="U16534">
            <v>50</v>
          </cell>
        </row>
        <row r="16535">
          <cell r="B16535">
            <v>16536</v>
          </cell>
          <cell r="F16535" t="str">
            <v>1.1.7.0.1.391</v>
          </cell>
          <cell r="G16535" t="str">
            <v>Sticker ProQuat 276 SL - 20 L</v>
          </cell>
          <cell r="H16535">
            <v>20</v>
          </cell>
          <cell r="I16535">
            <v>1</v>
          </cell>
          <cell r="J16535" t="str">
            <v>Pcs</v>
          </cell>
          <cell r="L16535">
            <v>1010</v>
          </cell>
          <cell r="T16535">
            <v>0</v>
          </cell>
          <cell r="U16535">
            <v>50</v>
          </cell>
        </row>
        <row r="16536">
          <cell r="B16536">
            <v>16537</v>
          </cell>
          <cell r="F16536" t="str">
            <v>1.1.7.0.3.377</v>
          </cell>
          <cell r="G16536" t="str">
            <v>ProQuat 276 SL @20 ltr</v>
          </cell>
          <cell r="H16536">
            <v>20</v>
          </cell>
          <cell r="I16536">
            <v>1</v>
          </cell>
          <cell r="J16536" t="str">
            <v>Liter</v>
          </cell>
          <cell r="L16536">
            <v>28482.121951999041</v>
          </cell>
          <cell r="T16536">
            <v>0</v>
          </cell>
          <cell r="U16536">
            <v>1000</v>
          </cell>
        </row>
        <row r="16537">
          <cell r="B16537">
            <v>16538</v>
          </cell>
          <cell r="F16537" t="str">
            <v>1.1.7.0.1.428</v>
          </cell>
          <cell r="G16537" t="str">
            <v>Paraquat Dichloride 42% TA</v>
          </cell>
          <cell r="H16537">
            <v>220</v>
          </cell>
          <cell r="I16537">
            <v>1</v>
          </cell>
          <cell r="J16537" t="str">
            <v>Kg</v>
          </cell>
          <cell r="L16537">
            <v>54333.808499999999</v>
          </cell>
          <cell r="T16537">
            <v>0</v>
          </cell>
          <cell r="U16537">
            <v>440</v>
          </cell>
        </row>
        <row r="16538">
          <cell r="B16538">
            <v>16539</v>
          </cell>
          <cell r="F16538" t="str">
            <v>1.1.7.0.7.52</v>
          </cell>
          <cell r="G16538" t="str">
            <v>Scrap - Agrisol 445 N</v>
          </cell>
          <cell r="H16538">
            <v>200</v>
          </cell>
          <cell r="I16538">
            <v>1</v>
          </cell>
          <cell r="J16538" t="str">
            <v>Kg</v>
          </cell>
          <cell r="L16538">
            <v>17794.18</v>
          </cell>
          <cell r="T16538">
            <v>0</v>
          </cell>
          <cell r="U16538">
            <v>150</v>
          </cell>
        </row>
        <row r="16539">
          <cell r="B16539">
            <v>16540</v>
          </cell>
          <cell r="F16539" t="str">
            <v>1.1.7.0.7.51</v>
          </cell>
          <cell r="G16539" t="str">
            <v>Scrap - Coloursea Briliant Blue</v>
          </cell>
          <cell r="H16539">
            <v>1</v>
          </cell>
          <cell r="I16539">
            <v>25</v>
          </cell>
          <cell r="J16539" t="str">
            <v>Kg</v>
          </cell>
          <cell r="L16539">
            <v>196491.82727199999</v>
          </cell>
          <cell r="T16539">
            <v>0</v>
          </cell>
          <cell r="U16539">
            <v>1.32</v>
          </cell>
        </row>
        <row r="16540">
          <cell r="B16540">
            <v>16541</v>
          </cell>
          <cell r="F16540" t="str">
            <v>1.1.7.0.1.386</v>
          </cell>
          <cell r="G16540" t="str">
            <v>Jerrycan HDPE - 20 L</v>
          </cell>
          <cell r="H16540">
            <v>20</v>
          </cell>
          <cell r="I16540">
            <v>1</v>
          </cell>
          <cell r="J16540" t="str">
            <v>Pcs</v>
          </cell>
          <cell r="L16540">
            <v>28000</v>
          </cell>
          <cell r="T16540">
            <v>0</v>
          </cell>
          <cell r="U16540">
            <v>50</v>
          </cell>
        </row>
        <row r="16541">
          <cell r="B16541">
            <v>16542</v>
          </cell>
          <cell r="F16541" t="str">
            <v>1.1.7.0.1.387</v>
          </cell>
          <cell r="G16541" t="str">
            <v>Jerrycan HDPE - 20 L - Plug</v>
          </cell>
          <cell r="H16541">
            <v>20</v>
          </cell>
          <cell r="I16541">
            <v>1</v>
          </cell>
          <cell r="J16541" t="str">
            <v>Pcs</v>
          </cell>
          <cell r="L16541">
            <v>500</v>
          </cell>
          <cell r="T16541">
            <v>0</v>
          </cell>
          <cell r="U16541">
            <v>50</v>
          </cell>
        </row>
        <row r="16542">
          <cell r="B16542">
            <v>16543</v>
          </cell>
          <cell r="F16542" t="str">
            <v>1.1.7.0.1.388</v>
          </cell>
          <cell r="G16542" t="str">
            <v>Jerrycan HDPE - 20 L - Cap - Black</v>
          </cell>
          <cell r="H16542">
            <v>20</v>
          </cell>
          <cell r="I16542">
            <v>1</v>
          </cell>
          <cell r="J16542" t="str">
            <v>Pcs</v>
          </cell>
          <cell r="L16542">
            <v>285</v>
          </cell>
          <cell r="T16542">
            <v>0</v>
          </cell>
          <cell r="U16542">
            <v>50</v>
          </cell>
        </row>
        <row r="16543">
          <cell r="B16543">
            <v>16544</v>
          </cell>
          <cell r="F16543" t="str">
            <v>1.1.7.0.1.391</v>
          </cell>
          <cell r="G16543" t="str">
            <v>Sticker ProQuat 276 SL - 20 L</v>
          </cell>
          <cell r="H16543">
            <v>20</v>
          </cell>
          <cell r="I16543">
            <v>1</v>
          </cell>
          <cell r="J16543" t="str">
            <v>Pcs</v>
          </cell>
          <cell r="L16543">
            <v>1010</v>
          </cell>
          <cell r="T16543">
            <v>0</v>
          </cell>
          <cell r="U16543">
            <v>50</v>
          </cell>
        </row>
        <row r="16544">
          <cell r="B16544">
            <v>16545</v>
          </cell>
          <cell r="F16544" t="str">
            <v>1.1.7.0.3.377</v>
          </cell>
          <cell r="G16544" t="str">
            <v>ProQuat 276 SL @20 ltr</v>
          </cell>
          <cell r="H16544">
            <v>20</v>
          </cell>
          <cell r="I16544">
            <v>1</v>
          </cell>
          <cell r="J16544" t="str">
            <v>Liter</v>
          </cell>
          <cell r="L16544">
            <v>28482.121951999041</v>
          </cell>
          <cell r="T16544">
            <v>0</v>
          </cell>
          <cell r="U16544">
            <v>1000</v>
          </cell>
        </row>
        <row r="16545">
          <cell r="B16545">
            <v>16546</v>
          </cell>
          <cell r="F16545" t="str">
            <v>1.1.7.0.1.428</v>
          </cell>
          <cell r="G16545" t="str">
            <v>Paraquat Dichloride 42% TA</v>
          </cell>
          <cell r="H16545">
            <v>220</v>
          </cell>
          <cell r="I16545">
            <v>1</v>
          </cell>
          <cell r="J16545" t="str">
            <v>Kg</v>
          </cell>
          <cell r="L16545">
            <v>54333.808499999999</v>
          </cell>
          <cell r="T16545">
            <v>0</v>
          </cell>
          <cell r="U16545">
            <v>440</v>
          </cell>
        </row>
        <row r="16546">
          <cell r="B16546">
            <v>16547</v>
          </cell>
          <cell r="F16546" t="str">
            <v>1.1.7.0.7.52</v>
          </cell>
          <cell r="G16546" t="str">
            <v>Scrap - Agrisol 445 N</v>
          </cell>
          <cell r="H16546">
            <v>200</v>
          </cell>
          <cell r="I16546">
            <v>1</v>
          </cell>
          <cell r="J16546" t="str">
            <v>Kg</v>
          </cell>
          <cell r="L16546">
            <v>17794.18</v>
          </cell>
          <cell r="T16546">
            <v>0</v>
          </cell>
          <cell r="U16546">
            <v>150</v>
          </cell>
        </row>
        <row r="16547">
          <cell r="B16547">
            <v>16548</v>
          </cell>
          <cell r="F16547" t="str">
            <v>1.1.7.0.1.432</v>
          </cell>
          <cell r="G16547" t="str">
            <v>Coloursea Briliant Blue</v>
          </cell>
          <cell r="H16547">
            <v>1</v>
          </cell>
          <cell r="I16547">
            <v>25</v>
          </cell>
          <cell r="J16547" t="str">
            <v>Kg</v>
          </cell>
          <cell r="L16547">
            <v>196491.82727199999</v>
          </cell>
          <cell r="T16547">
            <v>0</v>
          </cell>
          <cell r="U16547">
            <v>1.32</v>
          </cell>
        </row>
        <row r="16548">
          <cell r="B16548">
            <v>16549</v>
          </cell>
          <cell r="F16548" t="str">
            <v>1.1.7.0.1.386</v>
          </cell>
          <cell r="G16548" t="str">
            <v>Jerrycan HDPE - 20 L</v>
          </cell>
          <cell r="H16548">
            <v>20</v>
          </cell>
          <cell r="I16548">
            <v>1</v>
          </cell>
          <cell r="J16548" t="str">
            <v>Pcs</v>
          </cell>
          <cell r="L16548">
            <v>28000</v>
          </cell>
          <cell r="T16548">
            <v>0</v>
          </cell>
          <cell r="U16548">
            <v>50</v>
          </cell>
        </row>
        <row r="16549">
          <cell r="B16549">
            <v>16550</v>
          </cell>
          <cell r="F16549" t="str">
            <v>1.1.7.0.1.387</v>
          </cell>
          <cell r="G16549" t="str">
            <v>Jerrycan HDPE - 20 L - Plug</v>
          </cell>
          <cell r="H16549">
            <v>20</v>
          </cell>
          <cell r="I16549">
            <v>1</v>
          </cell>
          <cell r="J16549" t="str">
            <v>Pcs</v>
          </cell>
          <cell r="L16549">
            <v>500</v>
          </cell>
          <cell r="T16549">
            <v>0</v>
          </cell>
          <cell r="U16549">
            <v>50</v>
          </cell>
        </row>
        <row r="16550">
          <cell r="B16550">
            <v>16551</v>
          </cell>
          <cell r="F16550" t="str">
            <v>1.1.7.0.1.388</v>
          </cell>
          <cell r="G16550" t="str">
            <v>Jerrycan HDPE - 20 L - Cap - Black</v>
          </cell>
          <cell r="H16550">
            <v>20</v>
          </cell>
          <cell r="I16550">
            <v>1</v>
          </cell>
          <cell r="J16550" t="str">
            <v>Pcs</v>
          </cell>
          <cell r="L16550">
            <v>285</v>
          </cell>
          <cell r="T16550">
            <v>0</v>
          </cell>
          <cell r="U16550">
            <v>50</v>
          </cell>
        </row>
        <row r="16551">
          <cell r="B16551">
            <v>16552</v>
          </cell>
          <cell r="F16551" t="str">
            <v>1.1.7.0.1.391</v>
          </cell>
          <cell r="G16551" t="str">
            <v>Sticker ProQuat 276 SL - 20 L</v>
          </cell>
          <cell r="H16551">
            <v>20</v>
          </cell>
          <cell r="I16551">
            <v>1</v>
          </cell>
          <cell r="J16551" t="str">
            <v>Pcs</v>
          </cell>
          <cell r="L16551">
            <v>1010</v>
          </cell>
          <cell r="T16551">
            <v>0</v>
          </cell>
          <cell r="U16551">
            <v>50</v>
          </cell>
        </row>
        <row r="16552">
          <cell r="B16552">
            <v>16553</v>
          </cell>
          <cell r="F16552" t="str">
            <v>1.1.7.0.3.377</v>
          </cell>
          <cell r="G16552" t="str">
            <v>ProQuat 276 SL @20 ltr</v>
          </cell>
          <cell r="H16552">
            <v>20</v>
          </cell>
          <cell r="I16552">
            <v>1</v>
          </cell>
          <cell r="J16552" t="str">
            <v>Liter</v>
          </cell>
          <cell r="L16552">
            <v>28482.121951999041</v>
          </cell>
          <cell r="T16552">
            <v>0</v>
          </cell>
          <cell r="U16552">
            <v>1000</v>
          </cell>
        </row>
        <row r="16553">
          <cell r="B16553">
            <v>16554</v>
          </cell>
          <cell r="F16553" t="str">
            <v>1.1.7.0.1.428</v>
          </cell>
          <cell r="G16553" t="str">
            <v>Paraquat Dichloride 42% TA</v>
          </cell>
          <cell r="H16553">
            <v>220</v>
          </cell>
          <cell r="I16553">
            <v>1</v>
          </cell>
          <cell r="J16553" t="str">
            <v>Kg</v>
          </cell>
          <cell r="L16553">
            <v>54333.808499999999</v>
          </cell>
          <cell r="T16553">
            <v>0</v>
          </cell>
          <cell r="U16553">
            <v>440</v>
          </cell>
        </row>
        <row r="16554">
          <cell r="B16554">
            <v>16555</v>
          </cell>
          <cell r="F16554" t="str">
            <v>1.1.7.0.7.52</v>
          </cell>
          <cell r="G16554" t="str">
            <v>Scrap - Agrisol 445 N</v>
          </cell>
          <cell r="H16554">
            <v>200</v>
          </cell>
          <cell r="I16554">
            <v>1</v>
          </cell>
          <cell r="J16554" t="str">
            <v>Kg</v>
          </cell>
          <cell r="L16554">
            <v>17794.18</v>
          </cell>
          <cell r="T16554">
            <v>0</v>
          </cell>
          <cell r="U16554">
            <v>150</v>
          </cell>
        </row>
        <row r="16555">
          <cell r="B16555">
            <v>16556</v>
          </cell>
          <cell r="F16555" t="str">
            <v>1.1.7.0.1.432</v>
          </cell>
          <cell r="G16555" t="str">
            <v>Coloursea Briliant Blue</v>
          </cell>
          <cell r="H16555">
            <v>1</v>
          </cell>
          <cell r="I16555">
            <v>25</v>
          </cell>
          <cell r="J16555" t="str">
            <v>Kg</v>
          </cell>
          <cell r="L16555">
            <v>196491.82727199999</v>
          </cell>
          <cell r="T16555">
            <v>0</v>
          </cell>
          <cell r="U16555">
            <v>1.32</v>
          </cell>
        </row>
        <row r="16556">
          <cell r="B16556">
            <v>16557</v>
          </cell>
          <cell r="F16556" t="str">
            <v>1.1.7.0.1.386</v>
          </cell>
          <cell r="G16556" t="str">
            <v>Jerrycan HDPE - 20 L</v>
          </cell>
          <cell r="H16556">
            <v>20</v>
          </cell>
          <cell r="I16556">
            <v>1</v>
          </cell>
          <cell r="J16556" t="str">
            <v>Pcs</v>
          </cell>
          <cell r="L16556">
            <v>28000</v>
          </cell>
          <cell r="T16556">
            <v>0</v>
          </cell>
          <cell r="U16556">
            <v>50</v>
          </cell>
        </row>
        <row r="16557">
          <cell r="B16557">
            <v>16558</v>
          </cell>
          <cell r="F16557" t="str">
            <v>1.1.7.0.1.387</v>
          </cell>
          <cell r="G16557" t="str">
            <v>Jerrycan HDPE - 20 L - Plug</v>
          </cell>
          <cell r="H16557">
            <v>20</v>
          </cell>
          <cell r="I16557">
            <v>1</v>
          </cell>
          <cell r="J16557" t="str">
            <v>Pcs</v>
          </cell>
          <cell r="L16557">
            <v>500</v>
          </cell>
          <cell r="T16557">
            <v>0</v>
          </cell>
          <cell r="U16557">
            <v>50</v>
          </cell>
        </row>
        <row r="16558">
          <cell r="B16558">
            <v>16559</v>
          </cell>
          <cell r="F16558" t="str">
            <v>1.1.7.0.1.388</v>
          </cell>
          <cell r="G16558" t="str">
            <v>Jerrycan HDPE - 20 L - Cap - Black</v>
          </cell>
          <cell r="H16558">
            <v>20</v>
          </cell>
          <cell r="I16558">
            <v>1</v>
          </cell>
          <cell r="J16558" t="str">
            <v>Pcs</v>
          </cell>
          <cell r="L16558">
            <v>285</v>
          </cell>
          <cell r="T16558">
            <v>0</v>
          </cell>
          <cell r="U16558">
            <v>50</v>
          </cell>
        </row>
        <row r="16559">
          <cell r="B16559">
            <v>16560</v>
          </cell>
          <cell r="F16559" t="str">
            <v>1.1.7.0.1.391</v>
          </cell>
          <cell r="G16559" t="str">
            <v>Sticker ProQuat 276 SL - 20 L</v>
          </cell>
          <cell r="H16559">
            <v>20</v>
          </cell>
          <cell r="I16559">
            <v>1</v>
          </cell>
          <cell r="J16559" t="str">
            <v>Pcs</v>
          </cell>
          <cell r="L16559">
            <v>1010</v>
          </cell>
          <cell r="T16559">
            <v>0</v>
          </cell>
          <cell r="U16559">
            <v>50</v>
          </cell>
        </row>
        <row r="16560">
          <cell r="B16560">
            <v>16561</v>
          </cell>
          <cell r="F16560" t="str">
            <v>1.1.7.0.3.377</v>
          </cell>
          <cell r="G16560" t="str">
            <v>ProQuat 276 SL @20 ltr</v>
          </cell>
          <cell r="H16560">
            <v>20</v>
          </cell>
          <cell r="I16560">
            <v>1</v>
          </cell>
          <cell r="J16560" t="str">
            <v>Liter</v>
          </cell>
          <cell r="L16560">
            <v>28482.121951999041</v>
          </cell>
          <cell r="T16560">
            <v>0</v>
          </cell>
          <cell r="U16560">
            <v>1000</v>
          </cell>
        </row>
        <row r="16561">
          <cell r="B16561">
            <v>16562</v>
          </cell>
          <cell r="F16561" t="str">
            <v>1.1.7.0.1.428</v>
          </cell>
          <cell r="G16561" t="str">
            <v>Paraquat Dichloride 42% TA</v>
          </cell>
          <cell r="H16561">
            <v>220</v>
          </cell>
          <cell r="I16561">
            <v>1</v>
          </cell>
          <cell r="J16561" t="str">
            <v>Kg</v>
          </cell>
          <cell r="L16561">
            <v>54333.808499999999</v>
          </cell>
          <cell r="T16561">
            <v>0</v>
          </cell>
          <cell r="U16561">
            <v>440</v>
          </cell>
        </row>
        <row r="16562">
          <cell r="B16562">
            <v>16563</v>
          </cell>
          <cell r="F16562" t="str">
            <v>1.1.7.0.7.52</v>
          </cell>
          <cell r="G16562" t="str">
            <v>Scrap - Agrisol 445 N</v>
          </cell>
          <cell r="H16562">
            <v>200</v>
          </cell>
          <cell r="I16562">
            <v>1</v>
          </cell>
          <cell r="J16562" t="str">
            <v>Kg</v>
          </cell>
          <cell r="L16562">
            <v>17794.18</v>
          </cell>
          <cell r="T16562">
            <v>0</v>
          </cell>
          <cell r="U16562">
            <v>150</v>
          </cell>
        </row>
        <row r="16563">
          <cell r="B16563">
            <v>16564</v>
          </cell>
          <cell r="F16563" t="str">
            <v>1.1.7.0.1.432</v>
          </cell>
          <cell r="G16563" t="str">
            <v>Coloursea Briliant Blue</v>
          </cell>
          <cell r="H16563">
            <v>1</v>
          </cell>
          <cell r="I16563">
            <v>25</v>
          </cell>
          <cell r="J16563" t="str">
            <v>Kg</v>
          </cell>
          <cell r="L16563">
            <v>196491.82727199999</v>
          </cell>
          <cell r="T16563">
            <v>0</v>
          </cell>
          <cell r="U16563">
            <v>1.32</v>
          </cell>
        </row>
        <row r="16564">
          <cell r="B16564">
            <v>16565</v>
          </cell>
          <cell r="F16564" t="str">
            <v>1.1.7.0.1.386</v>
          </cell>
          <cell r="G16564" t="str">
            <v>Jerrycan HDPE - 20 L</v>
          </cell>
          <cell r="H16564">
            <v>20</v>
          </cell>
          <cell r="I16564">
            <v>1</v>
          </cell>
          <cell r="J16564" t="str">
            <v>Pcs</v>
          </cell>
          <cell r="L16564">
            <v>28000</v>
          </cell>
          <cell r="T16564">
            <v>0</v>
          </cell>
          <cell r="U16564">
            <v>50</v>
          </cell>
        </row>
        <row r="16565">
          <cell r="B16565">
            <v>16566</v>
          </cell>
          <cell r="F16565" t="str">
            <v>1.1.7.0.1.387</v>
          </cell>
          <cell r="G16565" t="str">
            <v>Jerrycan HDPE - 20 L - Plug</v>
          </cell>
          <cell r="H16565">
            <v>20</v>
          </cell>
          <cell r="I16565">
            <v>1</v>
          </cell>
          <cell r="J16565" t="str">
            <v>Pcs</v>
          </cell>
          <cell r="L16565">
            <v>500</v>
          </cell>
          <cell r="T16565">
            <v>0</v>
          </cell>
          <cell r="U16565">
            <v>50</v>
          </cell>
        </row>
        <row r="16566">
          <cell r="B16566">
            <v>16567</v>
          </cell>
          <cell r="F16566" t="str">
            <v>1.1.7.0.1.388</v>
          </cell>
          <cell r="G16566" t="str">
            <v>Jerrycan HDPE - 20 L - Cap - Black</v>
          </cell>
          <cell r="H16566">
            <v>20</v>
          </cell>
          <cell r="I16566">
            <v>1</v>
          </cell>
          <cell r="J16566" t="str">
            <v>Pcs</v>
          </cell>
          <cell r="L16566">
            <v>285</v>
          </cell>
          <cell r="T16566">
            <v>0</v>
          </cell>
          <cell r="U16566">
            <v>50</v>
          </cell>
        </row>
        <row r="16567">
          <cell r="B16567">
            <v>16568</v>
          </cell>
          <cell r="F16567" t="str">
            <v>1.1.7.0.1.391</v>
          </cell>
          <cell r="G16567" t="str">
            <v>Sticker ProQuat 276 SL - 20 L</v>
          </cell>
          <cell r="H16567">
            <v>20</v>
          </cell>
          <cell r="I16567">
            <v>1</v>
          </cell>
          <cell r="J16567" t="str">
            <v>Pcs</v>
          </cell>
          <cell r="L16567">
            <v>1010</v>
          </cell>
          <cell r="T16567">
            <v>0</v>
          </cell>
          <cell r="U16567">
            <v>50</v>
          </cell>
        </row>
        <row r="16568">
          <cell r="B16568">
            <v>16569</v>
          </cell>
          <cell r="F16568" t="str">
            <v>1.1.7.0.3.377</v>
          </cell>
          <cell r="G16568" t="str">
            <v>ProQuat 276 SL @20 ltr</v>
          </cell>
          <cell r="H16568">
            <v>20</v>
          </cell>
          <cell r="I16568">
            <v>1</v>
          </cell>
          <cell r="J16568" t="str">
            <v>Liter</v>
          </cell>
          <cell r="L16568">
            <v>28482.121951999041</v>
          </cell>
          <cell r="T16568">
            <v>0</v>
          </cell>
          <cell r="U16568">
            <v>1000</v>
          </cell>
        </row>
        <row r="16569">
          <cell r="B16569">
            <v>16570</v>
          </cell>
          <cell r="F16569" t="str">
            <v>1.1.7.0.1.428</v>
          </cell>
          <cell r="G16569" t="str">
            <v>Paraquat Dichloride 42% TA</v>
          </cell>
          <cell r="H16569">
            <v>220</v>
          </cell>
          <cell r="I16569">
            <v>1</v>
          </cell>
          <cell r="J16569" t="str">
            <v>Kg</v>
          </cell>
          <cell r="L16569">
            <v>54333.808499999999</v>
          </cell>
          <cell r="T16569">
            <v>0</v>
          </cell>
          <cell r="U16569">
            <v>440</v>
          </cell>
        </row>
        <row r="16570">
          <cell r="B16570">
            <v>16571</v>
          </cell>
          <cell r="F16570" t="str">
            <v>1.1.7.0.7.52</v>
          </cell>
          <cell r="G16570" t="str">
            <v>Scrap - Agrisol 445 N</v>
          </cell>
          <cell r="H16570">
            <v>200</v>
          </cell>
          <cell r="I16570">
            <v>1</v>
          </cell>
          <cell r="J16570" t="str">
            <v>Kg</v>
          </cell>
          <cell r="L16570">
            <v>17794.18</v>
          </cell>
          <cell r="T16570">
            <v>0</v>
          </cell>
          <cell r="U16570">
            <v>150</v>
          </cell>
        </row>
        <row r="16571">
          <cell r="B16571">
            <v>16572</v>
          </cell>
          <cell r="F16571" t="str">
            <v>1.1.7.0.1.432</v>
          </cell>
          <cell r="G16571" t="str">
            <v>Coloursea Briliant Blue</v>
          </cell>
          <cell r="H16571">
            <v>1</v>
          </cell>
          <cell r="I16571">
            <v>25</v>
          </cell>
          <cell r="J16571" t="str">
            <v>Kg</v>
          </cell>
          <cell r="L16571">
            <v>196491.82727199999</v>
          </cell>
          <cell r="T16571">
            <v>0</v>
          </cell>
          <cell r="U16571">
            <v>1.32</v>
          </cell>
        </row>
        <row r="16572">
          <cell r="B16572">
            <v>16573</v>
          </cell>
          <cell r="F16572" t="str">
            <v>1.1.7.0.1.386</v>
          </cell>
          <cell r="G16572" t="str">
            <v>Jerrycan HDPE - 20 L</v>
          </cell>
          <cell r="H16572">
            <v>20</v>
          </cell>
          <cell r="I16572">
            <v>1</v>
          </cell>
          <cell r="J16572" t="str">
            <v>Pcs</v>
          </cell>
          <cell r="L16572">
            <v>28000</v>
          </cell>
          <cell r="T16572">
            <v>0</v>
          </cell>
          <cell r="U16572">
            <v>50</v>
          </cell>
        </row>
        <row r="16573">
          <cell r="B16573">
            <v>16574</v>
          </cell>
          <cell r="F16573" t="str">
            <v>1.1.7.0.1.387</v>
          </cell>
          <cell r="G16573" t="str">
            <v>Jerrycan HDPE - 20 L - Plug</v>
          </cell>
          <cell r="H16573">
            <v>20</v>
          </cell>
          <cell r="I16573">
            <v>1</v>
          </cell>
          <cell r="J16573" t="str">
            <v>Pcs</v>
          </cell>
          <cell r="L16573">
            <v>500</v>
          </cell>
          <cell r="T16573">
            <v>0</v>
          </cell>
          <cell r="U16573">
            <v>50</v>
          </cell>
        </row>
        <row r="16574">
          <cell r="B16574">
            <v>16575</v>
          </cell>
          <cell r="F16574" t="str">
            <v>1.1.7.0.1.388</v>
          </cell>
          <cell r="G16574" t="str">
            <v>Jerrycan HDPE - 20 L - Cap - Black</v>
          </cell>
          <cell r="H16574">
            <v>20</v>
          </cell>
          <cell r="I16574">
            <v>1</v>
          </cell>
          <cell r="J16574" t="str">
            <v>Pcs</v>
          </cell>
          <cell r="L16574">
            <v>285</v>
          </cell>
          <cell r="T16574">
            <v>0</v>
          </cell>
          <cell r="U16574">
            <v>50</v>
          </cell>
        </row>
        <row r="16575">
          <cell r="B16575">
            <v>16576</v>
          </cell>
          <cell r="F16575" t="str">
            <v>1.1.7.0.1.391</v>
          </cell>
          <cell r="G16575" t="str">
            <v>Sticker ProQuat 276 SL - 20 L</v>
          </cell>
          <cell r="H16575">
            <v>20</v>
          </cell>
          <cell r="I16575">
            <v>1</v>
          </cell>
          <cell r="J16575" t="str">
            <v>Pcs</v>
          </cell>
          <cell r="L16575">
            <v>1010</v>
          </cell>
          <cell r="T16575">
            <v>0</v>
          </cell>
          <cell r="U16575">
            <v>50</v>
          </cell>
        </row>
        <row r="16576">
          <cell r="B16576">
            <v>16577</v>
          </cell>
          <cell r="F16576" t="str">
            <v>1.1.7.0.3.377</v>
          </cell>
          <cell r="G16576" t="str">
            <v>ProQuat 276 SL @20 ltr</v>
          </cell>
          <cell r="H16576">
            <v>20</v>
          </cell>
          <cell r="I16576">
            <v>1</v>
          </cell>
          <cell r="J16576" t="str">
            <v>Liter</v>
          </cell>
          <cell r="L16576">
            <v>28482.121951999041</v>
          </cell>
          <cell r="T16576">
            <v>0</v>
          </cell>
          <cell r="U16576">
            <v>1000</v>
          </cell>
        </row>
        <row r="16577">
          <cell r="B16577">
            <v>16578</v>
          </cell>
          <cell r="F16577" t="str">
            <v>1.1.7.0.1.428</v>
          </cell>
          <cell r="G16577" t="str">
            <v>Paraquat Dichloride 42% TA</v>
          </cell>
          <cell r="H16577">
            <v>220</v>
          </cell>
          <cell r="I16577">
            <v>1</v>
          </cell>
          <cell r="J16577" t="str">
            <v>Kg</v>
          </cell>
          <cell r="L16577">
            <v>54333.808499999999</v>
          </cell>
          <cell r="T16577">
            <v>0</v>
          </cell>
          <cell r="U16577">
            <v>440</v>
          </cell>
        </row>
        <row r="16578">
          <cell r="B16578">
            <v>16579</v>
          </cell>
          <cell r="F16578" t="str">
            <v>1.1.7.0.7.52</v>
          </cell>
          <cell r="G16578" t="str">
            <v>Scrap - Agrisol 445 N</v>
          </cell>
          <cell r="H16578">
            <v>200</v>
          </cell>
          <cell r="I16578">
            <v>1</v>
          </cell>
          <cell r="J16578" t="str">
            <v>Kg</v>
          </cell>
          <cell r="L16578">
            <v>17794.18</v>
          </cell>
          <cell r="T16578">
            <v>0</v>
          </cell>
          <cell r="U16578">
            <v>150</v>
          </cell>
        </row>
        <row r="16579">
          <cell r="B16579">
            <v>16580</v>
          </cell>
          <cell r="F16579" t="str">
            <v>1.1.7.0.1.432</v>
          </cell>
          <cell r="G16579" t="str">
            <v>Coloursea Briliant Blue</v>
          </cell>
          <cell r="H16579">
            <v>1</v>
          </cell>
          <cell r="I16579">
            <v>25</v>
          </cell>
          <cell r="J16579" t="str">
            <v>Kg</v>
          </cell>
          <cell r="L16579">
            <v>196491.82727199999</v>
          </cell>
          <cell r="T16579">
            <v>0</v>
          </cell>
          <cell r="U16579">
            <v>1.32</v>
          </cell>
        </row>
        <row r="16580">
          <cell r="B16580">
            <v>16581</v>
          </cell>
          <cell r="F16580" t="str">
            <v>1.1.7.0.1.386</v>
          </cell>
          <cell r="G16580" t="str">
            <v>Jerrycan HDPE - 20 L</v>
          </cell>
          <cell r="H16580">
            <v>20</v>
          </cell>
          <cell r="I16580">
            <v>1</v>
          </cell>
          <cell r="J16580" t="str">
            <v>Pcs</v>
          </cell>
          <cell r="L16580">
            <v>28000</v>
          </cell>
          <cell r="T16580">
            <v>0</v>
          </cell>
          <cell r="U16580">
            <v>50</v>
          </cell>
        </row>
        <row r="16581">
          <cell r="B16581">
            <v>16582</v>
          </cell>
          <cell r="F16581" t="str">
            <v>1.1.7.0.1.387</v>
          </cell>
          <cell r="G16581" t="str">
            <v>Jerrycan HDPE - 20 L - Plug</v>
          </cell>
          <cell r="H16581">
            <v>20</v>
          </cell>
          <cell r="I16581">
            <v>1</v>
          </cell>
          <cell r="J16581" t="str">
            <v>Pcs</v>
          </cell>
          <cell r="L16581">
            <v>500</v>
          </cell>
          <cell r="T16581">
            <v>0</v>
          </cell>
          <cell r="U16581">
            <v>50</v>
          </cell>
        </row>
        <row r="16582">
          <cell r="B16582">
            <v>16583</v>
          </cell>
          <cell r="F16582" t="str">
            <v>1.1.7.0.1.388</v>
          </cell>
          <cell r="G16582" t="str">
            <v>Jerrycan HDPE - 20 L - Cap - Black</v>
          </cell>
          <cell r="H16582">
            <v>20</v>
          </cell>
          <cell r="I16582">
            <v>1</v>
          </cell>
          <cell r="J16582" t="str">
            <v>Pcs</v>
          </cell>
          <cell r="L16582">
            <v>285</v>
          </cell>
          <cell r="T16582">
            <v>0</v>
          </cell>
          <cell r="U16582">
            <v>50</v>
          </cell>
        </row>
        <row r="16583">
          <cell r="B16583">
            <v>16584</v>
          </cell>
          <cell r="F16583" t="str">
            <v>1.1.7.0.1.391</v>
          </cell>
          <cell r="G16583" t="str">
            <v>Sticker ProQuat 276 SL - 20 L</v>
          </cell>
          <cell r="H16583">
            <v>20</v>
          </cell>
          <cell r="I16583">
            <v>1</v>
          </cell>
          <cell r="J16583" t="str">
            <v>Pcs</v>
          </cell>
          <cell r="L16583">
            <v>1010</v>
          </cell>
          <cell r="T16583">
            <v>0</v>
          </cell>
          <cell r="U16583">
            <v>50</v>
          </cell>
        </row>
        <row r="16584">
          <cell r="B16584">
            <v>16585</v>
          </cell>
          <cell r="F16584" t="str">
            <v>1.1.7.0.3.377</v>
          </cell>
          <cell r="G16584" t="str">
            <v>ProQuat 276 SL @20 ltr</v>
          </cell>
          <cell r="H16584">
            <v>20</v>
          </cell>
          <cell r="I16584">
            <v>1</v>
          </cell>
          <cell r="J16584" t="str">
            <v>Liter</v>
          </cell>
          <cell r="L16584">
            <v>28482.121951999041</v>
          </cell>
          <cell r="T16584">
            <v>0</v>
          </cell>
          <cell r="U16584">
            <v>1000</v>
          </cell>
        </row>
        <row r="16585">
          <cell r="B16585">
            <v>16586</v>
          </cell>
          <cell r="F16585" t="str">
            <v>1.1.7.0.1.428</v>
          </cell>
          <cell r="G16585" t="str">
            <v>Paraquat Dichloride 42% TA</v>
          </cell>
          <cell r="H16585">
            <v>220</v>
          </cell>
          <cell r="I16585">
            <v>1</v>
          </cell>
          <cell r="J16585" t="str">
            <v>Kg</v>
          </cell>
          <cell r="L16585">
            <v>54333.808499999999</v>
          </cell>
          <cell r="T16585">
            <v>0</v>
          </cell>
          <cell r="U16585">
            <v>440</v>
          </cell>
        </row>
        <row r="16586">
          <cell r="B16586">
            <v>16587</v>
          </cell>
          <cell r="F16586" t="str">
            <v>1.1.7.0.7.52</v>
          </cell>
          <cell r="G16586" t="str">
            <v>Scrap - Agrisol 445 N</v>
          </cell>
          <cell r="H16586">
            <v>200</v>
          </cell>
          <cell r="I16586">
            <v>1</v>
          </cell>
          <cell r="J16586" t="str">
            <v>Kg</v>
          </cell>
          <cell r="L16586">
            <v>17794.18</v>
          </cell>
          <cell r="T16586">
            <v>0</v>
          </cell>
          <cell r="U16586">
            <v>150</v>
          </cell>
        </row>
        <row r="16587">
          <cell r="B16587">
            <v>16588</v>
          </cell>
          <cell r="F16587" t="str">
            <v>1.1.7.0.1.432</v>
          </cell>
          <cell r="G16587" t="str">
            <v>Coloursea Briliant Blue</v>
          </cell>
          <cell r="H16587">
            <v>1</v>
          </cell>
          <cell r="I16587">
            <v>25</v>
          </cell>
          <cell r="J16587" t="str">
            <v>Kg</v>
          </cell>
          <cell r="L16587">
            <v>196491.82727199999</v>
          </cell>
          <cell r="T16587">
            <v>0</v>
          </cell>
          <cell r="U16587">
            <v>1.32</v>
          </cell>
        </row>
        <row r="16588">
          <cell r="B16588">
            <v>16589</v>
          </cell>
          <cell r="F16588" t="str">
            <v>1.1.7.0.1.386</v>
          </cell>
          <cell r="G16588" t="str">
            <v>Jerrycan HDPE - 20 L</v>
          </cell>
          <cell r="H16588">
            <v>20</v>
          </cell>
          <cell r="I16588">
            <v>1</v>
          </cell>
          <cell r="J16588" t="str">
            <v>Pcs</v>
          </cell>
          <cell r="L16588">
            <v>28000</v>
          </cell>
          <cell r="T16588">
            <v>0</v>
          </cell>
          <cell r="U16588">
            <v>50</v>
          </cell>
        </row>
        <row r="16589">
          <cell r="B16589">
            <v>16590</v>
          </cell>
          <cell r="F16589" t="str">
            <v>1.1.7.0.1.387</v>
          </cell>
          <cell r="G16589" t="str">
            <v>Jerrycan HDPE - 20 L - Plug</v>
          </cell>
          <cell r="H16589">
            <v>20</v>
          </cell>
          <cell r="I16589">
            <v>1</v>
          </cell>
          <cell r="J16589" t="str">
            <v>Pcs</v>
          </cell>
          <cell r="L16589">
            <v>500</v>
          </cell>
          <cell r="T16589">
            <v>0</v>
          </cell>
          <cell r="U16589">
            <v>50</v>
          </cell>
        </row>
        <row r="16590">
          <cell r="B16590">
            <v>16591</v>
          </cell>
          <cell r="F16590" t="str">
            <v>1.1.7.0.1.388</v>
          </cell>
          <cell r="G16590" t="str">
            <v>Jerrycan HDPE - 20 L - Cap - Black</v>
          </cell>
          <cell r="H16590">
            <v>20</v>
          </cell>
          <cell r="I16590">
            <v>1</v>
          </cell>
          <cell r="J16590" t="str">
            <v>Pcs</v>
          </cell>
          <cell r="L16590">
            <v>285</v>
          </cell>
          <cell r="T16590">
            <v>0</v>
          </cell>
          <cell r="U16590">
            <v>50</v>
          </cell>
        </row>
        <row r="16591">
          <cell r="B16591">
            <v>16592</v>
          </cell>
          <cell r="F16591" t="str">
            <v>1.1.7.0.1.391</v>
          </cell>
          <cell r="G16591" t="str">
            <v>Sticker ProQuat 276 SL - 20 L</v>
          </cell>
          <cell r="H16591">
            <v>20</v>
          </cell>
          <cell r="I16591">
            <v>1</v>
          </cell>
          <cell r="J16591" t="str">
            <v>Pcs</v>
          </cell>
          <cell r="L16591">
            <v>1010</v>
          </cell>
          <cell r="T16591">
            <v>0</v>
          </cell>
          <cell r="U16591">
            <v>50</v>
          </cell>
        </row>
        <row r="16592">
          <cell r="B16592">
            <v>16593</v>
          </cell>
          <cell r="F16592" t="str">
            <v>1.1.7.0.3.377</v>
          </cell>
          <cell r="G16592" t="str">
            <v>ProQuat 276 SL @20 ltr</v>
          </cell>
          <cell r="H16592">
            <v>20</v>
          </cell>
          <cell r="I16592">
            <v>1</v>
          </cell>
          <cell r="J16592" t="str">
            <v>Liter</v>
          </cell>
          <cell r="L16592">
            <v>28482.121951999041</v>
          </cell>
          <cell r="T16592">
            <v>0</v>
          </cell>
          <cell r="U16592">
            <v>1000</v>
          </cell>
        </row>
        <row r="16593">
          <cell r="B16593">
            <v>16594</v>
          </cell>
          <cell r="F16593" t="str">
            <v>1.1.7.0.7.50</v>
          </cell>
          <cell r="G16593" t="str">
            <v>Scrap - Glyphosate 480SL</v>
          </cell>
          <cell r="H16593">
            <v>200</v>
          </cell>
          <cell r="I16593">
            <v>1</v>
          </cell>
          <cell r="J16593" t="str">
            <v>kg</v>
          </cell>
          <cell r="L16593">
            <v>89429.985400000005</v>
          </cell>
          <cell r="T16593">
            <v>0</v>
          </cell>
          <cell r="U16593">
            <v>247</v>
          </cell>
        </row>
        <row r="16594">
          <cell r="B16594">
            <v>16595</v>
          </cell>
          <cell r="F16594" t="str">
            <v>1.1.7.0.1.430</v>
          </cell>
          <cell r="G16594" t="str">
            <v>Agnique BL 7051</v>
          </cell>
          <cell r="H16594">
            <v>200</v>
          </cell>
          <cell r="I16594">
            <v>1</v>
          </cell>
          <cell r="J16594" t="str">
            <v>kg</v>
          </cell>
          <cell r="L16594">
            <v>17328.57</v>
          </cell>
          <cell r="T16594">
            <v>0</v>
          </cell>
          <cell r="U16594">
            <v>100</v>
          </cell>
        </row>
        <row r="16595">
          <cell r="B16595">
            <v>16596</v>
          </cell>
          <cell r="F16595" t="str">
            <v>1.1.7.0.1.502</v>
          </cell>
          <cell r="G16595" t="str">
            <v>Tartrazine @25Kg</v>
          </cell>
          <cell r="H16595">
            <v>25</v>
          </cell>
          <cell r="I16595">
            <v>1</v>
          </cell>
          <cell r="J16595" t="str">
            <v>Kg</v>
          </cell>
          <cell r="L16595">
            <v>55504.55</v>
          </cell>
          <cell r="T16595">
            <v>0</v>
          </cell>
          <cell r="U16595">
            <v>0.4</v>
          </cell>
        </row>
        <row r="16596">
          <cell r="B16596">
            <v>16597</v>
          </cell>
          <cell r="F16596" t="str">
            <v>1.1.7.0.1.367</v>
          </cell>
          <cell r="G16596" t="str">
            <v>Botol 500 ml PET (PSS)</v>
          </cell>
          <cell r="H16596">
            <v>0.5</v>
          </cell>
          <cell r="I16596">
            <v>1</v>
          </cell>
          <cell r="J16596" t="str">
            <v>Pcs</v>
          </cell>
          <cell r="L16596">
            <v>2300</v>
          </cell>
          <cell r="T16596">
            <v>0</v>
          </cell>
          <cell r="U16596">
            <v>2000</v>
          </cell>
        </row>
        <row r="16597">
          <cell r="B16597">
            <v>16598</v>
          </cell>
          <cell r="F16597" t="str">
            <v>1.1.7.0.1.368</v>
          </cell>
          <cell r="G16597" t="str">
            <v>Botol 500 ml PET (PSS) - Cap</v>
          </cell>
          <cell r="H16597">
            <v>0.5</v>
          </cell>
          <cell r="I16597">
            <v>1</v>
          </cell>
          <cell r="J16597" t="str">
            <v>Pcs</v>
          </cell>
          <cell r="L16597">
            <v>200</v>
          </cell>
          <cell r="T16597">
            <v>0</v>
          </cell>
          <cell r="U16597">
            <v>2000</v>
          </cell>
        </row>
        <row r="16598">
          <cell r="B16598">
            <v>16599</v>
          </cell>
          <cell r="F16598" t="str">
            <v>1.1.7.0.1.369</v>
          </cell>
          <cell r="G16598" t="str">
            <v>Botol 500 ml PET (PSS) - Plug</v>
          </cell>
          <cell r="H16598">
            <v>0.5</v>
          </cell>
          <cell r="I16598">
            <v>1</v>
          </cell>
          <cell r="J16598" t="str">
            <v>Pcs</v>
          </cell>
          <cell r="L16598">
            <v>76</v>
          </cell>
          <cell r="T16598">
            <v>0</v>
          </cell>
          <cell r="U16598">
            <v>2000</v>
          </cell>
        </row>
        <row r="16599">
          <cell r="B16599">
            <v>16600</v>
          </cell>
          <cell r="F16599" t="str">
            <v>1.1.7.0.1.429</v>
          </cell>
          <cell r="G16599" t="str">
            <v>Sticker Grandup 480 SL - 0,5 L</v>
          </cell>
          <cell r="H16599">
            <v>0.5</v>
          </cell>
          <cell r="I16599">
            <v>1</v>
          </cell>
          <cell r="J16599" t="str">
            <v>Pcs</v>
          </cell>
          <cell r="L16599">
            <v>404</v>
          </cell>
          <cell r="T16599">
            <v>0</v>
          </cell>
          <cell r="U16599">
            <v>2000</v>
          </cell>
        </row>
        <row r="16600">
          <cell r="B16600">
            <v>16601</v>
          </cell>
          <cell r="F16600" t="str">
            <v>1.1.7.0.1.392</v>
          </cell>
          <cell r="G16600" t="str">
            <v>Karton Box Grandup 480 SL - 0,5 L</v>
          </cell>
          <cell r="H16600">
            <v>0.5</v>
          </cell>
          <cell r="I16600">
            <v>1</v>
          </cell>
          <cell r="J16600" t="str">
            <v>Pcs</v>
          </cell>
          <cell r="L16600">
            <v>5109.6809999999996</v>
          </cell>
          <cell r="T16600">
            <v>0</v>
          </cell>
          <cell r="U16600">
            <v>83</v>
          </cell>
        </row>
        <row r="16601">
          <cell r="B16601">
            <v>16602</v>
          </cell>
          <cell r="F16601" t="str">
            <v>1.1.7.0.3.340</v>
          </cell>
          <cell r="G16601" t="str">
            <v>Grandup 480 SL @500 ml</v>
          </cell>
          <cell r="H16601">
            <v>0.5</v>
          </cell>
          <cell r="I16601">
            <v>24</v>
          </cell>
          <cell r="J16601" t="str">
            <v>Liter</v>
          </cell>
          <cell r="L16601">
            <v>21749.419599533336</v>
          </cell>
          <cell r="T16601">
            <v>0</v>
          </cell>
          <cell r="U16601">
            <v>996</v>
          </cell>
        </row>
        <row r="16602">
          <cell r="B16602">
            <v>16603</v>
          </cell>
          <cell r="F16602" t="str">
            <v>1.1.7.0.7.50</v>
          </cell>
          <cell r="G16602" t="str">
            <v>Scrap - Glyphosate 480SL</v>
          </cell>
          <cell r="H16602">
            <v>200</v>
          </cell>
          <cell r="I16602">
            <v>1</v>
          </cell>
          <cell r="J16602" t="str">
            <v>kg</v>
          </cell>
          <cell r="L16602">
            <v>89429.985400000005</v>
          </cell>
          <cell r="T16602">
            <v>0</v>
          </cell>
          <cell r="U16602">
            <v>247</v>
          </cell>
        </row>
        <row r="16603">
          <cell r="B16603">
            <v>16604</v>
          </cell>
          <cell r="F16603" t="str">
            <v>1.1.7.0.1.430</v>
          </cell>
          <cell r="G16603" t="str">
            <v>Agnique BL 7051</v>
          </cell>
          <cell r="H16603">
            <v>200</v>
          </cell>
          <cell r="I16603">
            <v>1</v>
          </cell>
          <cell r="J16603" t="str">
            <v>kg</v>
          </cell>
          <cell r="L16603">
            <v>17328.57</v>
          </cell>
          <cell r="T16603">
            <v>0</v>
          </cell>
          <cell r="U16603">
            <v>100</v>
          </cell>
        </row>
        <row r="16604">
          <cell r="B16604">
            <v>16605</v>
          </cell>
          <cell r="F16604" t="str">
            <v>1.1.7.0.1.502</v>
          </cell>
          <cell r="G16604" t="str">
            <v>Tartrazine @25Kg</v>
          </cell>
          <cell r="H16604">
            <v>25</v>
          </cell>
          <cell r="I16604">
            <v>1</v>
          </cell>
          <cell r="J16604" t="str">
            <v>Kg</v>
          </cell>
          <cell r="L16604">
            <v>55504.55</v>
          </cell>
          <cell r="T16604">
            <v>0</v>
          </cell>
          <cell r="U16604">
            <v>0.4</v>
          </cell>
        </row>
        <row r="16605">
          <cell r="B16605">
            <v>16606</v>
          </cell>
          <cell r="F16605" t="str">
            <v>1.1.7.0.1.367</v>
          </cell>
          <cell r="G16605" t="str">
            <v>Botol 500 ml PET (PSS)</v>
          </cell>
          <cell r="H16605">
            <v>0.5</v>
          </cell>
          <cell r="I16605">
            <v>1</v>
          </cell>
          <cell r="J16605" t="str">
            <v>Pcs</v>
          </cell>
          <cell r="L16605">
            <v>2300</v>
          </cell>
          <cell r="T16605">
            <v>0</v>
          </cell>
          <cell r="U16605">
            <v>2000</v>
          </cell>
        </row>
        <row r="16606">
          <cell r="B16606">
            <v>16607</v>
          </cell>
          <cell r="F16606" t="str">
            <v>1.1.7.0.1.368</v>
          </cell>
          <cell r="G16606" t="str">
            <v>Botol 500 ml PET (PSS) - Cap</v>
          </cell>
          <cell r="H16606">
            <v>0.5</v>
          </cell>
          <cell r="I16606">
            <v>1</v>
          </cell>
          <cell r="J16606" t="str">
            <v>Pcs</v>
          </cell>
          <cell r="L16606">
            <v>200</v>
          </cell>
          <cell r="T16606">
            <v>0</v>
          </cell>
          <cell r="U16606">
            <v>2000</v>
          </cell>
        </row>
        <row r="16607">
          <cell r="B16607">
            <v>16608</v>
          </cell>
          <cell r="F16607" t="str">
            <v>1.1.7.0.1.369</v>
          </cell>
          <cell r="G16607" t="str">
            <v>Botol 500 ml PET (PSS) - Plug</v>
          </cell>
          <cell r="H16607">
            <v>0.5</v>
          </cell>
          <cell r="I16607">
            <v>1</v>
          </cell>
          <cell r="J16607" t="str">
            <v>Pcs</v>
          </cell>
          <cell r="L16607">
            <v>76</v>
          </cell>
          <cell r="T16607">
            <v>0</v>
          </cell>
          <cell r="U16607">
            <v>2000</v>
          </cell>
        </row>
        <row r="16608">
          <cell r="B16608">
            <v>16609</v>
          </cell>
          <cell r="F16608" t="str">
            <v>1.1.7.0.1.429</v>
          </cell>
          <cell r="G16608" t="str">
            <v>Sticker Grandup 480 SL - 0,5 L</v>
          </cell>
          <cell r="H16608">
            <v>0.5</v>
          </cell>
          <cell r="I16608">
            <v>1</v>
          </cell>
          <cell r="J16608" t="str">
            <v>Pcs</v>
          </cell>
          <cell r="L16608">
            <v>404</v>
          </cell>
          <cell r="T16608">
            <v>0</v>
          </cell>
          <cell r="U16608">
            <v>2000</v>
          </cell>
        </row>
        <row r="16609">
          <cell r="B16609">
            <v>16610</v>
          </cell>
          <cell r="F16609" t="str">
            <v>1.1.7.0.1.392</v>
          </cell>
          <cell r="G16609" t="str">
            <v>Karton Box Grandup 480 SL - 0,5 L</v>
          </cell>
          <cell r="H16609">
            <v>0.5</v>
          </cell>
          <cell r="I16609">
            <v>1</v>
          </cell>
          <cell r="J16609" t="str">
            <v>Pcs</v>
          </cell>
          <cell r="L16609">
            <v>5109.6809999999996</v>
          </cell>
          <cell r="T16609">
            <v>0</v>
          </cell>
          <cell r="U16609">
            <v>83</v>
          </cell>
        </row>
        <row r="16610">
          <cell r="B16610">
            <v>16611</v>
          </cell>
          <cell r="F16610" t="str">
            <v>1.1.7.0.3.340</v>
          </cell>
          <cell r="G16610" t="str">
            <v>Grandup 480 SL @500 ml</v>
          </cell>
          <cell r="H16610">
            <v>0.5</v>
          </cell>
          <cell r="I16610">
            <v>24</v>
          </cell>
          <cell r="J16610" t="str">
            <v>Liter</v>
          </cell>
          <cell r="L16610">
            <v>21749.419599533336</v>
          </cell>
          <cell r="T16610">
            <v>0</v>
          </cell>
          <cell r="U16610">
            <v>996</v>
          </cell>
        </row>
        <row r="16611">
          <cell r="B16611">
            <v>16612</v>
          </cell>
          <cell r="F16611" t="str">
            <v>1.1.7.0.1.389</v>
          </cell>
          <cell r="G16611" t="str">
            <v>Mancozeb 80 WP</v>
          </cell>
          <cell r="H16611">
            <v>25</v>
          </cell>
          <cell r="I16611">
            <v>1</v>
          </cell>
          <cell r="J16611" t="str">
            <v>Kg</v>
          </cell>
          <cell r="L16611">
            <v>31623.0798</v>
          </cell>
          <cell r="T16611">
            <v>0</v>
          </cell>
          <cell r="U16611">
            <v>1000</v>
          </cell>
        </row>
        <row r="16612">
          <cell r="B16612">
            <v>16613</v>
          </cell>
          <cell r="F16612" t="str">
            <v>1.1.7.0.1.226</v>
          </cell>
          <cell r="G16612" t="str">
            <v>FP Curthane @500 gr (120/200+10)x 300mm</v>
          </cell>
          <cell r="H16612">
            <v>0.5</v>
          </cell>
          <cell r="I16612">
            <v>1</v>
          </cell>
          <cell r="J16612" t="str">
            <v>Pcs</v>
          </cell>
          <cell r="L16612">
            <v>1061</v>
          </cell>
          <cell r="T16612">
            <v>0</v>
          </cell>
          <cell r="U16612">
            <v>2000</v>
          </cell>
        </row>
        <row r="16613">
          <cell r="B16613">
            <v>16614</v>
          </cell>
          <cell r="F16613" t="str">
            <v>1.1.7.0.1.434</v>
          </cell>
          <cell r="G16613" t="str">
            <v>Karton Box FP Curthane @500 gr</v>
          </cell>
          <cell r="H16613">
            <v>0.5</v>
          </cell>
          <cell r="I16613">
            <v>1</v>
          </cell>
          <cell r="J16613" t="str">
            <v>Pcs</v>
          </cell>
          <cell r="L16613">
            <v>12120</v>
          </cell>
          <cell r="T16613">
            <v>0</v>
          </cell>
          <cell r="U16613">
            <v>50</v>
          </cell>
        </row>
        <row r="16614">
          <cell r="B16614">
            <v>16615</v>
          </cell>
          <cell r="F16614" t="str">
            <v>1.1.7.0.1.303</v>
          </cell>
          <cell r="G16614" t="str">
            <v>Layer FP Curthane</v>
          </cell>
          <cell r="H16614">
            <v>1</v>
          </cell>
          <cell r="I16614">
            <v>1</v>
          </cell>
          <cell r="J16614" t="str">
            <v>Kg</v>
          </cell>
          <cell r="L16614">
            <v>3504.7</v>
          </cell>
          <cell r="T16614">
            <v>0</v>
          </cell>
          <cell r="U16614">
            <v>50</v>
          </cell>
        </row>
        <row r="16615">
          <cell r="B16615">
            <v>16616</v>
          </cell>
          <cell r="F16615" t="str">
            <v>1.1.7.0.3.378</v>
          </cell>
          <cell r="G16615" t="str">
            <v>Curthane 80 WP @ 500 gr</v>
          </cell>
          <cell r="H16615">
            <v>1</v>
          </cell>
          <cell r="I16615">
            <v>20</v>
          </cell>
          <cell r="J16615" t="str">
            <v>Kg</v>
          </cell>
          <cell r="L16615">
            <v>32229.0798</v>
          </cell>
          <cell r="T16615">
            <v>0</v>
          </cell>
          <cell r="U16615">
            <v>1000</v>
          </cell>
        </row>
        <row r="16616">
          <cell r="B16616">
            <v>16617</v>
          </cell>
          <cell r="F16616" t="str">
            <v>1.1.7.0.7.51</v>
          </cell>
          <cell r="G16616" t="str">
            <v>Scrap - Coloursea Briliant Blue</v>
          </cell>
          <cell r="H16616">
            <v>1</v>
          </cell>
          <cell r="I16616">
            <v>25</v>
          </cell>
          <cell r="J16616" t="str">
            <v>Kg</v>
          </cell>
          <cell r="L16616">
            <v>196491.82727199999</v>
          </cell>
          <cell r="T16616">
            <v>0</v>
          </cell>
          <cell r="U16616">
            <v>51.49</v>
          </cell>
        </row>
        <row r="16617">
          <cell r="B16617">
            <v>16618</v>
          </cell>
          <cell r="F16617" t="str">
            <v>1.1.7.0.7.52</v>
          </cell>
          <cell r="G16617" t="str">
            <v>Scrap - Agrisol 445 N</v>
          </cell>
          <cell r="H16617">
            <v>200</v>
          </cell>
          <cell r="I16617">
            <v>1</v>
          </cell>
          <cell r="J16617" t="str">
            <v>Kg</v>
          </cell>
          <cell r="L16617">
            <v>17794.18</v>
          </cell>
          <cell r="T16617">
            <v>0</v>
          </cell>
          <cell r="U16617">
            <v>19950</v>
          </cell>
        </row>
        <row r="16618">
          <cell r="B16618">
            <v>16619</v>
          </cell>
          <cell r="F16618" t="str">
            <v>1.1.7.0.1.433</v>
          </cell>
          <cell r="G16618" t="str">
            <v xml:space="preserve">Karton Box FP Curthane @1 kg </v>
          </cell>
          <cell r="H16618">
            <v>20</v>
          </cell>
          <cell r="I16618">
            <v>1</v>
          </cell>
          <cell r="J16618" t="str">
            <v>Pcs</v>
          </cell>
          <cell r="L16618">
            <v>10935</v>
          </cell>
          <cell r="T16618">
            <v>0</v>
          </cell>
          <cell r="U16618">
            <v>1300</v>
          </cell>
        </row>
        <row r="16619">
          <cell r="B16619">
            <v>16620</v>
          </cell>
          <cell r="F16619" t="str">
            <v>1.1.7.0.1.434</v>
          </cell>
          <cell r="G16619" t="str">
            <v>Karton Box FP Curthane @500 gr</v>
          </cell>
          <cell r="H16619">
            <v>0.5</v>
          </cell>
          <cell r="I16619">
            <v>1</v>
          </cell>
          <cell r="J16619" t="str">
            <v>Pcs</v>
          </cell>
          <cell r="L16619">
            <v>12120</v>
          </cell>
          <cell r="T16619">
            <v>0</v>
          </cell>
          <cell r="U16619">
            <v>690</v>
          </cell>
        </row>
        <row r="16620">
          <cell r="B16620">
            <v>16621</v>
          </cell>
          <cell r="G16620" t="str">
            <v>ProQuat 276 SL @20 ltr</v>
          </cell>
          <cell r="H16620">
            <v>20</v>
          </cell>
          <cell r="I16620">
            <v>1</v>
          </cell>
          <cell r="J16620" t="str">
            <v>Pcs</v>
          </cell>
          <cell r="L16620">
            <v>0</v>
          </cell>
          <cell r="T16620">
            <v>0</v>
          </cell>
          <cell r="U16620">
            <v>8000</v>
          </cell>
        </row>
        <row r="16621">
          <cell r="B16621">
            <v>16622</v>
          </cell>
          <cell r="F16621" t="str">
            <v>1.1.7.0.1.428</v>
          </cell>
          <cell r="G16621" t="str">
            <v>Paraquat Dichloride 42% TA</v>
          </cell>
          <cell r="H16621">
            <v>220</v>
          </cell>
          <cell r="I16621">
            <v>1</v>
          </cell>
          <cell r="J16621" t="str">
            <v>Kg</v>
          </cell>
          <cell r="L16621">
            <v>54333.808499999999</v>
          </cell>
          <cell r="T16621">
            <v>0</v>
          </cell>
          <cell r="U16621">
            <v>440</v>
          </cell>
        </row>
        <row r="16622">
          <cell r="B16622">
            <v>16623</v>
          </cell>
          <cell r="F16622" t="str">
            <v>1.1.7.0.7.52</v>
          </cell>
          <cell r="G16622" t="str">
            <v>Scrap - Agrisol 445 N</v>
          </cell>
          <cell r="H16622">
            <v>200</v>
          </cell>
          <cell r="I16622">
            <v>1</v>
          </cell>
          <cell r="J16622" t="str">
            <v>Kg</v>
          </cell>
          <cell r="L16622">
            <v>17794.18</v>
          </cell>
          <cell r="T16622">
            <v>0</v>
          </cell>
          <cell r="U16622">
            <v>150</v>
          </cell>
        </row>
        <row r="16623">
          <cell r="B16623">
            <v>16624</v>
          </cell>
          <cell r="F16623" t="str">
            <v>1.1.7.0.7.51</v>
          </cell>
          <cell r="G16623" t="str">
            <v>Scrap - Coloursea Briliant Blue</v>
          </cell>
          <cell r="H16623">
            <v>1</v>
          </cell>
          <cell r="I16623">
            <v>25</v>
          </cell>
          <cell r="J16623" t="str">
            <v>Kg</v>
          </cell>
          <cell r="L16623">
            <v>196491.82727199999</v>
          </cell>
          <cell r="T16623">
            <v>0</v>
          </cell>
          <cell r="U16623">
            <v>1.32</v>
          </cell>
        </row>
        <row r="16624">
          <cell r="B16624">
            <v>16625</v>
          </cell>
          <cell r="F16624" t="str">
            <v>1.1.7.0.1.420</v>
          </cell>
          <cell r="G16624" t="str">
            <v>Jerrycan HDPE - 4 L</v>
          </cell>
          <cell r="H16624">
            <v>4</v>
          </cell>
          <cell r="I16624">
            <v>1</v>
          </cell>
          <cell r="J16624" t="str">
            <v>Pcs</v>
          </cell>
          <cell r="L16624">
            <v>5900</v>
          </cell>
          <cell r="T16624">
            <v>0</v>
          </cell>
          <cell r="U16624">
            <v>250</v>
          </cell>
        </row>
        <row r="16625">
          <cell r="B16625">
            <v>16626</v>
          </cell>
          <cell r="F16625" t="str">
            <v>1.1.7.0.1.421</v>
          </cell>
          <cell r="G16625" t="str">
            <v>Jerrycan HDPE - 4 L - Plug</v>
          </cell>
          <cell r="H16625">
            <v>4</v>
          </cell>
          <cell r="I16625">
            <v>1</v>
          </cell>
          <cell r="J16625" t="str">
            <v>Pcs</v>
          </cell>
          <cell r="L16625">
            <v>150</v>
          </cell>
          <cell r="T16625">
            <v>0</v>
          </cell>
          <cell r="U16625">
            <v>250</v>
          </cell>
        </row>
        <row r="16626">
          <cell r="B16626">
            <v>16627</v>
          </cell>
          <cell r="F16626" t="str">
            <v>1.1.7.0.1.422</v>
          </cell>
          <cell r="G16626" t="str">
            <v>Jerrycan HDPE - 4 L - Cap - Black</v>
          </cell>
          <cell r="H16626">
            <v>4</v>
          </cell>
          <cell r="I16626">
            <v>1</v>
          </cell>
          <cell r="J16626" t="str">
            <v>Pcs</v>
          </cell>
          <cell r="L16626">
            <v>111</v>
          </cell>
          <cell r="T16626">
            <v>0</v>
          </cell>
          <cell r="U16626">
            <v>250</v>
          </cell>
        </row>
        <row r="16627">
          <cell r="B16627">
            <v>16628</v>
          </cell>
          <cell r="F16627" t="str">
            <v>1.1.7.0.1.374</v>
          </cell>
          <cell r="G16627" t="str">
            <v>Sticker ProQuat 276 SL @4 ltr</v>
          </cell>
          <cell r="H16627">
            <v>4</v>
          </cell>
          <cell r="I16627">
            <v>1</v>
          </cell>
          <cell r="J16627" t="str">
            <v>Pcs</v>
          </cell>
          <cell r="L16627">
            <v>691.85</v>
          </cell>
          <cell r="T16627">
            <v>0</v>
          </cell>
          <cell r="U16627">
            <v>250</v>
          </cell>
        </row>
        <row r="16628">
          <cell r="B16628">
            <v>16629</v>
          </cell>
          <cell r="F16628" t="str">
            <v>1.1.7.0.1.405</v>
          </cell>
          <cell r="G16628" t="str">
            <v>Karton Box ProQuat 276 SL - 4 L</v>
          </cell>
          <cell r="H16628">
            <v>4</v>
          </cell>
          <cell r="I16628">
            <v>1</v>
          </cell>
          <cell r="J16628" t="str">
            <v>Pcs</v>
          </cell>
          <cell r="L16628">
            <v>4255.7727272599996</v>
          </cell>
          <cell r="T16628">
            <v>0</v>
          </cell>
          <cell r="U16628">
            <v>62</v>
          </cell>
        </row>
        <row r="16629">
          <cell r="B16629">
            <v>16630</v>
          </cell>
          <cell r="F16629" t="str">
            <v>1.1.7.0.3.379</v>
          </cell>
          <cell r="G16629" t="str">
            <v>ProQuat 276 SL @4 ltr</v>
          </cell>
          <cell r="H16629">
            <v>4</v>
          </cell>
          <cell r="I16629">
            <v>4</v>
          </cell>
          <cell r="J16629" t="str">
            <v>Liter</v>
          </cell>
          <cell r="L16629">
            <v>28814.570201999042</v>
          </cell>
          <cell r="T16629">
            <v>0</v>
          </cell>
          <cell r="U16629">
            <v>996</v>
          </cell>
        </row>
        <row r="16630">
          <cell r="B16630">
            <v>16631</v>
          </cell>
          <cell r="F16630" t="str">
            <v>1.1.7.0.1.428</v>
          </cell>
          <cell r="G16630" t="str">
            <v>Paraquat Dichloride 42% TA</v>
          </cell>
          <cell r="H16630">
            <v>220</v>
          </cell>
          <cell r="I16630">
            <v>1</v>
          </cell>
          <cell r="J16630" t="str">
            <v>Kg</v>
          </cell>
          <cell r="L16630">
            <v>54333.808499999999</v>
          </cell>
          <cell r="T16630">
            <v>0</v>
          </cell>
          <cell r="U16630">
            <v>440</v>
          </cell>
        </row>
        <row r="16631">
          <cell r="B16631">
            <v>16632</v>
          </cell>
          <cell r="F16631" t="str">
            <v>1.1.7.0.7.52</v>
          </cell>
          <cell r="G16631" t="str">
            <v>Scrap - Agrisol 445 N</v>
          </cell>
          <cell r="H16631">
            <v>200</v>
          </cell>
          <cell r="I16631">
            <v>1</v>
          </cell>
          <cell r="J16631" t="str">
            <v>Kg</v>
          </cell>
          <cell r="L16631">
            <v>17794.18</v>
          </cell>
          <cell r="T16631">
            <v>0</v>
          </cell>
          <cell r="U16631">
            <v>150</v>
          </cell>
        </row>
        <row r="16632">
          <cell r="B16632">
            <v>16633</v>
          </cell>
          <cell r="F16632" t="str">
            <v>1.1.7.0.7.51</v>
          </cell>
          <cell r="G16632" t="str">
            <v>Scrap - Coloursea Briliant Blue</v>
          </cell>
          <cell r="H16632">
            <v>1</v>
          </cell>
          <cell r="I16632">
            <v>25</v>
          </cell>
          <cell r="J16632" t="str">
            <v>Kg</v>
          </cell>
          <cell r="L16632">
            <v>196491.82727199999</v>
          </cell>
          <cell r="T16632">
            <v>0</v>
          </cell>
          <cell r="U16632">
            <v>1.32</v>
          </cell>
        </row>
        <row r="16633">
          <cell r="B16633">
            <v>16634</v>
          </cell>
          <cell r="F16633" t="str">
            <v>1.1.7.0.1.382</v>
          </cell>
          <cell r="G16633" t="str">
            <v>Botol 1 Liter PET (PSS)</v>
          </cell>
          <cell r="H16633">
            <v>1</v>
          </cell>
          <cell r="I16633">
            <v>1</v>
          </cell>
          <cell r="J16633" t="str">
            <v>Pcs</v>
          </cell>
          <cell r="L16633">
            <v>2500</v>
          </cell>
          <cell r="T16633">
            <v>0</v>
          </cell>
          <cell r="U16633">
            <v>1000</v>
          </cell>
        </row>
        <row r="16634">
          <cell r="B16634">
            <v>16635</v>
          </cell>
          <cell r="F16634" t="str">
            <v>1.1.7.0.1.384</v>
          </cell>
          <cell r="G16634" t="str">
            <v>Botol 1 Liter PET (PSS) Cup</v>
          </cell>
          <cell r="H16634">
            <v>1</v>
          </cell>
          <cell r="I16634">
            <v>1</v>
          </cell>
          <cell r="J16634" t="str">
            <v>Pcs</v>
          </cell>
          <cell r="L16634">
            <v>78</v>
          </cell>
          <cell r="T16634">
            <v>0</v>
          </cell>
          <cell r="U16634">
            <v>1000</v>
          </cell>
        </row>
        <row r="16635">
          <cell r="B16635">
            <v>16636</v>
          </cell>
          <cell r="F16635" t="str">
            <v>1.1.7.0.1.383</v>
          </cell>
          <cell r="G16635" t="str">
            <v>Botol 1 Liter PET (PSS) Seal</v>
          </cell>
          <cell r="H16635">
            <v>1</v>
          </cell>
          <cell r="I16635">
            <v>1</v>
          </cell>
          <cell r="J16635" t="str">
            <v>Pcs</v>
          </cell>
          <cell r="L16635">
            <v>250</v>
          </cell>
          <cell r="T16635">
            <v>0</v>
          </cell>
          <cell r="U16635">
            <v>1000</v>
          </cell>
        </row>
        <row r="16636">
          <cell r="B16636">
            <v>16637</v>
          </cell>
          <cell r="F16636" t="str">
            <v>1.1.7.0.1.366</v>
          </cell>
          <cell r="G16636" t="str">
            <v>Sticker ProQuat 276 SL @1 ltr</v>
          </cell>
          <cell r="H16636">
            <v>1</v>
          </cell>
          <cell r="I16636">
            <v>1</v>
          </cell>
          <cell r="J16636" t="str">
            <v>Pcs</v>
          </cell>
          <cell r="L16636">
            <v>479.75</v>
          </cell>
          <cell r="T16636">
            <v>0</v>
          </cell>
          <cell r="U16636">
            <v>1000</v>
          </cell>
        </row>
        <row r="16637">
          <cell r="B16637">
            <v>16638</v>
          </cell>
          <cell r="F16637" t="str">
            <v>1.1.7.0.1.395</v>
          </cell>
          <cell r="G16637" t="str">
            <v>Karton Box ProQuat 276 SL - 1 L</v>
          </cell>
          <cell r="H16637">
            <v>1</v>
          </cell>
          <cell r="I16637">
            <v>1</v>
          </cell>
          <cell r="J16637" t="str">
            <v>Pcs</v>
          </cell>
          <cell r="L16637">
            <v>4691.9089999999997</v>
          </cell>
          <cell r="T16637">
            <v>0</v>
          </cell>
          <cell r="U16637">
            <v>83</v>
          </cell>
        </row>
        <row r="16638">
          <cell r="B16638">
            <v>16639</v>
          </cell>
          <cell r="F16638" t="str">
            <v>1.1.7.0.3.380</v>
          </cell>
          <cell r="G16638" t="str">
            <v>ProQuat 276 SL @1 Ltr</v>
          </cell>
          <cell r="H16638">
            <v>1</v>
          </cell>
          <cell r="I16638">
            <v>12</v>
          </cell>
          <cell r="J16638" t="str">
            <v>Liter</v>
          </cell>
          <cell r="L16638">
            <v>30534.114368665709</v>
          </cell>
          <cell r="T16638">
            <v>0</v>
          </cell>
          <cell r="U16638">
            <v>996</v>
          </cell>
        </row>
        <row r="16639">
          <cell r="B16639">
            <v>16640</v>
          </cell>
          <cell r="F16639" t="str">
            <v>1.1.7.0.1.428</v>
          </cell>
          <cell r="G16639" t="str">
            <v>Paraquat Dichloride 42% TA</v>
          </cell>
          <cell r="H16639">
            <v>220</v>
          </cell>
          <cell r="I16639">
            <v>1</v>
          </cell>
          <cell r="J16639" t="str">
            <v>Kg</v>
          </cell>
          <cell r="L16639">
            <v>54333.808499999999</v>
          </cell>
          <cell r="T16639">
            <v>0</v>
          </cell>
          <cell r="U16639">
            <v>440</v>
          </cell>
        </row>
        <row r="16640">
          <cell r="B16640">
            <v>16641</v>
          </cell>
          <cell r="F16640" t="str">
            <v>1.1.7.0.7.52</v>
          </cell>
          <cell r="G16640" t="str">
            <v>Scrap - Agrisol 445 N</v>
          </cell>
          <cell r="H16640">
            <v>200</v>
          </cell>
          <cell r="I16640">
            <v>1</v>
          </cell>
          <cell r="J16640" t="str">
            <v>Kg</v>
          </cell>
          <cell r="L16640">
            <v>17794.18</v>
          </cell>
          <cell r="T16640">
            <v>0</v>
          </cell>
          <cell r="U16640">
            <v>150</v>
          </cell>
        </row>
        <row r="16641">
          <cell r="B16641">
            <v>16642</v>
          </cell>
          <cell r="F16641" t="str">
            <v>1.1.7.0.7.51</v>
          </cell>
          <cell r="G16641" t="str">
            <v>Scrap - Coloursea Briliant Blue</v>
          </cell>
          <cell r="H16641">
            <v>1</v>
          </cell>
          <cell r="I16641">
            <v>25</v>
          </cell>
          <cell r="J16641" t="str">
            <v>Kg</v>
          </cell>
          <cell r="L16641">
            <v>196491.82727199999</v>
          </cell>
          <cell r="T16641">
            <v>0</v>
          </cell>
          <cell r="U16641">
            <v>1.32</v>
          </cell>
        </row>
        <row r="16642">
          <cell r="B16642">
            <v>16643</v>
          </cell>
          <cell r="F16642" t="str">
            <v>1.1.7.0.1.382</v>
          </cell>
          <cell r="G16642" t="str">
            <v>Botol 1 Liter PET (PSS)</v>
          </cell>
          <cell r="H16642">
            <v>1</v>
          </cell>
          <cell r="I16642">
            <v>1</v>
          </cell>
          <cell r="J16642" t="str">
            <v>Pcs</v>
          </cell>
          <cell r="L16642">
            <v>2500</v>
          </cell>
          <cell r="T16642">
            <v>0</v>
          </cell>
          <cell r="U16642">
            <v>1000</v>
          </cell>
        </row>
        <row r="16643">
          <cell r="B16643">
            <v>16644</v>
          </cell>
          <cell r="F16643" t="str">
            <v>1.1.7.0.1.384</v>
          </cell>
          <cell r="G16643" t="str">
            <v>Botol 1 Liter PET (PSS) Cup</v>
          </cell>
          <cell r="H16643">
            <v>1</v>
          </cell>
          <cell r="I16643">
            <v>1</v>
          </cell>
          <cell r="J16643" t="str">
            <v>Pcs</v>
          </cell>
          <cell r="L16643">
            <v>78</v>
          </cell>
          <cell r="T16643">
            <v>0</v>
          </cell>
          <cell r="U16643">
            <v>1000</v>
          </cell>
        </row>
        <row r="16644">
          <cell r="B16644">
            <v>16645</v>
          </cell>
          <cell r="F16644" t="str">
            <v>1.1.7.0.1.383</v>
          </cell>
          <cell r="G16644" t="str">
            <v>Botol 1 Liter PET (PSS) Seal</v>
          </cell>
          <cell r="H16644">
            <v>1</v>
          </cell>
          <cell r="I16644">
            <v>1</v>
          </cell>
          <cell r="J16644" t="str">
            <v>Pcs</v>
          </cell>
          <cell r="L16644">
            <v>250</v>
          </cell>
          <cell r="T16644">
            <v>0</v>
          </cell>
          <cell r="U16644">
            <v>1000</v>
          </cell>
        </row>
        <row r="16645">
          <cell r="B16645">
            <v>16646</v>
          </cell>
          <cell r="F16645" t="str">
            <v>1.1.7.0.1.366</v>
          </cell>
          <cell r="G16645" t="str">
            <v>Sticker ProQuat 276 SL @1 ltr</v>
          </cell>
          <cell r="H16645">
            <v>1</v>
          </cell>
          <cell r="I16645">
            <v>1</v>
          </cell>
          <cell r="J16645" t="str">
            <v>Pcs</v>
          </cell>
          <cell r="L16645">
            <v>479.75</v>
          </cell>
          <cell r="T16645">
            <v>0</v>
          </cell>
          <cell r="U16645">
            <v>1000</v>
          </cell>
        </row>
        <row r="16646">
          <cell r="B16646">
            <v>16647</v>
          </cell>
          <cell r="F16646" t="str">
            <v>1.1.7.0.1.395</v>
          </cell>
          <cell r="G16646" t="str">
            <v>Karton Box ProQuat 276 SL - 1 L</v>
          </cell>
          <cell r="H16646">
            <v>1</v>
          </cell>
          <cell r="I16646">
            <v>1</v>
          </cell>
          <cell r="J16646" t="str">
            <v>Pcs</v>
          </cell>
          <cell r="L16646">
            <v>4691.9089999999997</v>
          </cell>
          <cell r="T16646">
            <v>0</v>
          </cell>
          <cell r="U16646">
            <v>83</v>
          </cell>
        </row>
        <row r="16647">
          <cell r="B16647">
            <v>16648</v>
          </cell>
          <cell r="F16647" t="str">
            <v>1.1.7.0.3.380</v>
          </cell>
          <cell r="G16647" t="str">
            <v>ProQuat 276 SL @1 Ltr</v>
          </cell>
          <cell r="H16647">
            <v>1</v>
          </cell>
          <cell r="I16647">
            <v>12</v>
          </cell>
          <cell r="J16647" t="str">
            <v>Liter</v>
          </cell>
          <cell r="L16647">
            <v>30534.114368665709</v>
          </cell>
          <cell r="T16647">
            <v>0</v>
          </cell>
          <cell r="U16647">
            <v>996</v>
          </cell>
        </row>
        <row r="16648">
          <cell r="B16648">
            <v>16649</v>
          </cell>
          <cell r="F16648" t="str">
            <v>1.1.7.0.1.428</v>
          </cell>
          <cell r="G16648" t="str">
            <v>Paraquat Dichloride 42% TA</v>
          </cell>
          <cell r="H16648">
            <v>220</v>
          </cell>
          <cell r="I16648">
            <v>1</v>
          </cell>
          <cell r="J16648" t="str">
            <v>Kg</v>
          </cell>
          <cell r="L16648">
            <v>54333.808499999999</v>
          </cell>
          <cell r="T16648">
            <v>0</v>
          </cell>
          <cell r="U16648">
            <v>440</v>
          </cell>
        </row>
        <row r="16649">
          <cell r="B16649">
            <v>16650</v>
          </cell>
          <cell r="F16649" t="str">
            <v>1.1.7.0.7.52</v>
          </cell>
          <cell r="G16649" t="str">
            <v>Scrap - Agrisol 445 N</v>
          </cell>
          <cell r="H16649">
            <v>200</v>
          </cell>
          <cell r="I16649">
            <v>1</v>
          </cell>
          <cell r="J16649" t="str">
            <v>Kg</v>
          </cell>
          <cell r="L16649">
            <v>17794.18</v>
          </cell>
          <cell r="T16649">
            <v>0</v>
          </cell>
          <cell r="U16649">
            <v>150</v>
          </cell>
        </row>
        <row r="16650">
          <cell r="B16650">
            <v>16651</v>
          </cell>
          <cell r="F16650" t="str">
            <v>1.1.7.0.7.51</v>
          </cell>
          <cell r="G16650" t="str">
            <v>Scrap - Coloursea Briliant Blue</v>
          </cell>
          <cell r="H16650">
            <v>1</v>
          </cell>
          <cell r="I16650">
            <v>25</v>
          </cell>
          <cell r="J16650" t="str">
            <v>Kg</v>
          </cell>
          <cell r="L16650">
            <v>196491.82727199999</v>
          </cell>
          <cell r="T16650">
            <v>0</v>
          </cell>
          <cell r="U16650">
            <v>1.32</v>
          </cell>
        </row>
        <row r="16651">
          <cell r="B16651">
            <v>16652</v>
          </cell>
          <cell r="F16651" t="str">
            <v>1.1.7.0.1.382</v>
          </cell>
          <cell r="G16651" t="str">
            <v>Botol 1 Liter PET (PSS)</v>
          </cell>
          <cell r="H16651">
            <v>1</v>
          </cell>
          <cell r="I16651">
            <v>1</v>
          </cell>
          <cell r="J16651" t="str">
            <v>Pcs</v>
          </cell>
          <cell r="L16651">
            <v>2500</v>
          </cell>
          <cell r="T16651">
            <v>0</v>
          </cell>
          <cell r="U16651">
            <v>1000</v>
          </cell>
        </row>
        <row r="16652">
          <cell r="B16652">
            <v>16653</v>
          </cell>
          <cell r="F16652" t="str">
            <v>1.1.7.0.1.384</v>
          </cell>
          <cell r="G16652" t="str">
            <v>Botol 1 Liter PET (PSS) Cup</v>
          </cell>
          <cell r="H16652">
            <v>1</v>
          </cell>
          <cell r="I16652">
            <v>1</v>
          </cell>
          <cell r="J16652" t="str">
            <v>Pcs</v>
          </cell>
          <cell r="L16652">
            <v>78</v>
          </cell>
          <cell r="T16652">
            <v>0</v>
          </cell>
          <cell r="U16652">
            <v>1000</v>
          </cell>
        </row>
        <row r="16653">
          <cell r="B16653">
            <v>16654</v>
          </cell>
          <cell r="F16653" t="str">
            <v>1.1.7.0.1.383</v>
          </cell>
          <cell r="G16653" t="str">
            <v>Botol 1 Liter PET (PSS) Seal</v>
          </cell>
          <cell r="H16653">
            <v>1</v>
          </cell>
          <cell r="I16653">
            <v>1</v>
          </cell>
          <cell r="J16653" t="str">
            <v>Pcs</v>
          </cell>
          <cell r="L16653">
            <v>250</v>
          </cell>
          <cell r="T16653">
            <v>0</v>
          </cell>
          <cell r="U16653">
            <v>1000</v>
          </cell>
        </row>
        <row r="16654">
          <cell r="B16654">
            <v>16655</v>
          </cell>
          <cell r="F16654" t="str">
            <v>1.1.7.0.1.366</v>
          </cell>
          <cell r="G16654" t="str">
            <v>Sticker ProQuat 276 SL @1 ltr</v>
          </cell>
          <cell r="H16654">
            <v>1</v>
          </cell>
          <cell r="I16654">
            <v>1</v>
          </cell>
          <cell r="J16654" t="str">
            <v>Pcs</v>
          </cell>
          <cell r="L16654">
            <v>479.75</v>
          </cell>
          <cell r="T16654">
            <v>0</v>
          </cell>
          <cell r="U16654">
            <v>1000</v>
          </cell>
        </row>
        <row r="16655">
          <cell r="B16655">
            <v>16656</v>
          </cell>
          <cell r="F16655" t="str">
            <v>1.1.7.0.1.395</v>
          </cell>
          <cell r="G16655" t="str">
            <v>Karton Box ProQuat 276 SL - 1 L</v>
          </cell>
          <cell r="H16655">
            <v>1</v>
          </cell>
          <cell r="I16655">
            <v>1</v>
          </cell>
          <cell r="J16655" t="str">
            <v>Pcs</v>
          </cell>
          <cell r="L16655">
            <v>4691.9089999999997</v>
          </cell>
          <cell r="T16655">
            <v>0</v>
          </cell>
          <cell r="U16655">
            <v>84</v>
          </cell>
        </row>
        <row r="16656">
          <cell r="B16656">
            <v>16657</v>
          </cell>
          <cell r="F16656" t="str">
            <v>1.1.7.0.3.380</v>
          </cell>
          <cell r="G16656" t="str">
            <v>ProQuat 276 SL @1 Ltr</v>
          </cell>
          <cell r="H16656">
            <v>1</v>
          </cell>
          <cell r="I16656">
            <v>12</v>
          </cell>
          <cell r="J16656" t="str">
            <v>Liter</v>
          </cell>
          <cell r="L16656">
            <v>30534.114368665709</v>
          </cell>
          <cell r="T16656">
            <v>0</v>
          </cell>
          <cell r="U16656">
            <v>1008</v>
          </cell>
        </row>
        <row r="16657">
          <cell r="B16657">
            <v>16658</v>
          </cell>
          <cell r="F16657" t="str">
            <v>1.1.7.0.1.428</v>
          </cell>
          <cell r="G16657" t="str">
            <v>Paraquat Dichloride 42% TA</v>
          </cell>
          <cell r="H16657">
            <v>220</v>
          </cell>
          <cell r="I16657">
            <v>1</v>
          </cell>
          <cell r="J16657" t="str">
            <v>Kg</v>
          </cell>
          <cell r="L16657">
            <v>54333.808499999999</v>
          </cell>
          <cell r="T16657">
            <v>0</v>
          </cell>
          <cell r="U16657">
            <v>440</v>
          </cell>
        </row>
        <row r="16658">
          <cell r="B16658">
            <v>16659</v>
          </cell>
          <cell r="F16658" t="str">
            <v>1.1.7.0.7.52</v>
          </cell>
          <cell r="G16658" t="str">
            <v>Scrap - Agrisol 445 N</v>
          </cell>
          <cell r="H16658">
            <v>200</v>
          </cell>
          <cell r="I16658">
            <v>1</v>
          </cell>
          <cell r="J16658" t="str">
            <v>Kg</v>
          </cell>
          <cell r="L16658">
            <v>17794.18</v>
          </cell>
          <cell r="T16658">
            <v>0</v>
          </cell>
          <cell r="U16658">
            <v>150</v>
          </cell>
        </row>
        <row r="16659">
          <cell r="B16659">
            <v>16660</v>
          </cell>
          <cell r="F16659" t="str">
            <v>1.1.7.0.7.51</v>
          </cell>
          <cell r="G16659" t="str">
            <v>Scrap - Coloursea Briliant Blue</v>
          </cell>
          <cell r="H16659">
            <v>1</v>
          </cell>
          <cell r="I16659">
            <v>25</v>
          </cell>
          <cell r="J16659" t="str">
            <v>Kg</v>
          </cell>
          <cell r="L16659">
            <v>196491.82727199999</v>
          </cell>
          <cell r="T16659">
            <v>0</v>
          </cell>
          <cell r="U16659">
            <v>1.32</v>
          </cell>
        </row>
        <row r="16660">
          <cell r="B16660">
            <v>16661</v>
          </cell>
          <cell r="F16660" t="str">
            <v>1.1.7.0.1.382</v>
          </cell>
          <cell r="G16660" t="str">
            <v>Botol 1 Liter PET (PSS)</v>
          </cell>
          <cell r="H16660">
            <v>1</v>
          </cell>
          <cell r="I16660">
            <v>1</v>
          </cell>
          <cell r="J16660" t="str">
            <v>Pcs</v>
          </cell>
          <cell r="L16660">
            <v>2500</v>
          </cell>
          <cell r="T16660">
            <v>0</v>
          </cell>
          <cell r="U16660">
            <v>1000</v>
          </cell>
        </row>
        <row r="16661">
          <cell r="B16661">
            <v>16662</v>
          </cell>
          <cell r="F16661" t="str">
            <v>1.1.7.0.1.384</v>
          </cell>
          <cell r="G16661" t="str">
            <v>Botol 1 Liter PET (PSS) Cup</v>
          </cell>
          <cell r="H16661">
            <v>1</v>
          </cell>
          <cell r="I16661">
            <v>1</v>
          </cell>
          <cell r="J16661" t="str">
            <v>Pcs</v>
          </cell>
          <cell r="L16661">
            <v>78</v>
          </cell>
          <cell r="T16661">
            <v>0</v>
          </cell>
          <cell r="U16661">
            <v>1000</v>
          </cell>
        </row>
        <row r="16662">
          <cell r="B16662">
            <v>16663</v>
          </cell>
          <cell r="F16662" t="str">
            <v>1.1.7.0.1.383</v>
          </cell>
          <cell r="G16662" t="str">
            <v>Botol 1 Liter PET (PSS) Seal</v>
          </cell>
          <cell r="H16662">
            <v>1</v>
          </cell>
          <cell r="I16662">
            <v>1</v>
          </cell>
          <cell r="J16662" t="str">
            <v>Pcs</v>
          </cell>
          <cell r="L16662">
            <v>250</v>
          </cell>
          <cell r="T16662">
            <v>0</v>
          </cell>
          <cell r="U16662">
            <v>1000</v>
          </cell>
        </row>
        <row r="16663">
          <cell r="B16663">
            <v>16664</v>
          </cell>
          <cell r="F16663" t="str">
            <v>1.1.7.0.1.366</v>
          </cell>
          <cell r="G16663" t="str">
            <v>Sticker ProQuat 276 SL @1 ltr</v>
          </cell>
          <cell r="H16663">
            <v>1</v>
          </cell>
          <cell r="I16663">
            <v>1</v>
          </cell>
          <cell r="J16663" t="str">
            <v>Pcs</v>
          </cell>
          <cell r="L16663">
            <v>479.75</v>
          </cell>
          <cell r="T16663">
            <v>0</v>
          </cell>
          <cell r="U16663">
            <v>1000</v>
          </cell>
        </row>
        <row r="16664">
          <cell r="B16664">
            <v>16665</v>
          </cell>
          <cell r="F16664" t="str">
            <v>1.1.7.0.1.395</v>
          </cell>
          <cell r="G16664" t="str">
            <v>Karton Box ProQuat 276 SL - 1 L</v>
          </cell>
          <cell r="H16664">
            <v>1</v>
          </cell>
          <cell r="I16664">
            <v>1</v>
          </cell>
          <cell r="J16664" t="str">
            <v>Pcs</v>
          </cell>
          <cell r="L16664">
            <v>4691.9089999999997</v>
          </cell>
          <cell r="T16664">
            <v>0</v>
          </cell>
          <cell r="U16664">
            <v>83</v>
          </cell>
        </row>
        <row r="16665">
          <cell r="B16665">
            <v>16666</v>
          </cell>
          <cell r="F16665" t="str">
            <v>1.1.7.0.3.380</v>
          </cell>
          <cell r="G16665" t="str">
            <v>ProQuat 276 SL @1 Ltr</v>
          </cell>
          <cell r="H16665">
            <v>1</v>
          </cell>
          <cell r="I16665">
            <v>12</v>
          </cell>
          <cell r="J16665" t="str">
            <v>Liter</v>
          </cell>
          <cell r="L16665">
            <v>30534.114368665709</v>
          </cell>
          <cell r="T16665">
            <v>0</v>
          </cell>
          <cell r="U16665">
            <v>996</v>
          </cell>
        </row>
        <row r="16666">
          <cell r="B16666">
            <v>16667</v>
          </cell>
          <cell r="F16666" t="str">
            <v>1.1.7.0.7.50</v>
          </cell>
          <cell r="G16666" t="str">
            <v>Scrap - Glyphosate 480SL</v>
          </cell>
          <cell r="H16666">
            <v>200</v>
          </cell>
          <cell r="I16666">
            <v>1</v>
          </cell>
          <cell r="J16666" t="str">
            <v>kg</v>
          </cell>
          <cell r="L16666">
            <v>89429.985400000005</v>
          </cell>
          <cell r="T16666">
            <v>0</v>
          </cell>
          <cell r="U16666">
            <v>247</v>
          </cell>
        </row>
        <row r="16667">
          <cell r="B16667">
            <v>16668</v>
          </cell>
          <cell r="F16667" t="str">
            <v>1.1.7.0.1.430</v>
          </cell>
          <cell r="G16667" t="str">
            <v>Agnique BL 7051</v>
          </cell>
          <cell r="H16667">
            <v>200</v>
          </cell>
          <cell r="I16667">
            <v>1</v>
          </cell>
          <cell r="J16667" t="str">
            <v>kg</v>
          </cell>
          <cell r="L16667">
            <v>17328.57</v>
          </cell>
          <cell r="T16667">
            <v>0</v>
          </cell>
          <cell r="U16667">
            <v>150</v>
          </cell>
        </row>
        <row r="16668">
          <cell r="B16668">
            <v>16669</v>
          </cell>
          <cell r="F16668" t="str">
            <v>1.1.7.0.1.502</v>
          </cell>
          <cell r="G16668" t="str">
            <v>Tartrazine @25Kg</v>
          </cell>
          <cell r="H16668">
            <v>25</v>
          </cell>
          <cell r="I16668">
            <v>1</v>
          </cell>
          <cell r="J16668" t="str">
            <v>Kg</v>
          </cell>
          <cell r="L16668">
            <v>55504.55</v>
          </cell>
          <cell r="T16668">
            <v>0</v>
          </cell>
          <cell r="U16668">
            <v>0.4</v>
          </cell>
        </row>
        <row r="16669">
          <cell r="B16669">
            <v>16670</v>
          </cell>
          <cell r="F16669" t="str">
            <v>1.1.7.0.1.386</v>
          </cell>
          <cell r="G16669" t="str">
            <v>Jerrycan HDPE - 20 L</v>
          </cell>
          <cell r="H16669">
            <v>20</v>
          </cell>
          <cell r="I16669">
            <v>1</v>
          </cell>
          <cell r="J16669" t="str">
            <v>Pcs</v>
          </cell>
          <cell r="L16669">
            <v>28000</v>
          </cell>
          <cell r="T16669">
            <v>0</v>
          </cell>
          <cell r="U16669">
            <v>50</v>
          </cell>
        </row>
        <row r="16670">
          <cell r="B16670">
            <v>16671</v>
          </cell>
          <cell r="F16670" t="str">
            <v>1.1.7.0.1.387</v>
          </cell>
          <cell r="G16670" t="str">
            <v>Jerrycan HDPE - 20 L - Plug</v>
          </cell>
          <cell r="H16670">
            <v>20</v>
          </cell>
          <cell r="I16670">
            <v>1</v>
          </cell>
          <cell r="J16670" t="str">
            <v>Pcs</v>
          </cell>
          <cell r="L16670">
            <v>500</v>
          </cell>
          <cell r="T16670">
            <v>0</v>
          </cell>
          <cell r="U16670">
            <v>50</v>
          </cell>
        </row>
        <row r="16671">
          <cell r="B16671">
            <v>16672</v>
          </cell>
          <cell r="F16671" t="str">
            <v>1.1.7.0.1.388</v>
          </cell>
          <cell r="G16671" t="str">
            <v>Jerrycan HDPE - 20 L - Cap - Black</v>
          </cell>
          <cell r="H16671">
            <v>20</v>
          </cell>
          <cell r="I16671">
            <v>1</v>
          </cell>
          <cell r="J16671" t="str">
            <v>Pcs</v>
          </cell>
          <cell r="L16671">
            <v>285</v>
          </cell>
          <cell r="T16671">
            <v>0</v>
          </cell>
          <cell r="U16671">
            <v>50</v>
          </cell>
        </row>
        <row r="16672">
          <cell r="B16672">
            <v>16673</v>
          </cell>
          <cell r="F16672" t="str">
            <v>1.1.7.0.1.376</v>
          </cell>
          <cell r="G16672" t="str">
            <v>Sticker Markup 480 SL - 20 L</v>
          </cell>
          <cell r="H16672">
            <v>20</v>
          </cell>
          <cell r="I16672">
            <v>1</v>
          </cell>
          <cell r="J16672" t="str">
            <v>Pcs</v>
          </cell>
          <cell r="L16672">
            <v>1010</v>
          </cell>
          <cell r="T16672">
            <v>0</v>
          </cell>
          <cell r="U16672">
            <v>50</v>
          </cell>
        </row>
        <row r="16673">
          <cell r="B16673">
            <v>16674</v>
          </cell>
          <cell r="F16673" t="str">
            <v>1.1.7.0.3.370</v>
          </cell>
          <cell r="G16673" t="str">
            <v>Mark Up 480 SL @20 ltr</v>
          </cell>
          <cell r="H16673">
            <v>20</v>
          </cell>
          <cell r="I16673">
            <v>1</v>
          </cell>
          <cell r="J16673" t="str">
            <v>Liter</v>
          </cell>
          <cell r="L16673">
            <v>26172.286204022228</v>
          </cell>
          <cell r="T16673">
            <v>0</v>
          </cell>
          <cell r="U16673">
            <v>1000</v>
          </cell>
        </row>
        <row r="16674">
          <cell r="B16674">
            <v>16675</v>
          </cell>
          <cell r="F16674" t="str">
            <v>1.1.7.0.7.50</v>
          </cell>
          <cell r="G16674" t="str">
            <v>Scrap - Glyphosate 480SL</v>
          </cell>
          <cell r="H16674">
            <v>200</v>
          </cell>
          <cell r="I16674">
            <v>1</v>
          </cell>
          <cell r="J16674" t="str">
            <v>kg</v>
          </cell>
          <cell r="L16674">
            <v>89429.985400000005</v>
          </cell>
          <cell r="T16674">
            <v>0</v>
          </cell>
          <cell r="U16674">
            <v>247</v>
          </cell>
        </row>
        <row r="16675">
          <cell r="B16675">
            <v>16676</v>
          </cell>
          <cell r="F16675" t="str">
            <v>1.1.7.0.1.430</v>
          </cell>
          <cell r="G16675" t="str">
            <v>Agnique BL 7051</v>
          </cell>
          <cell r="H16675">
            <v>200</v>
          </cell>
          <cell r="I16675">
            <v>1</v>
          </cell>
          <cell r="J16675" t="str">
            <v>kg</v>
          </cell>
          <cell r="L16675">
            <v>17328.57</v>
          </cell>
          <cell r="T16675">
            <v>0</v>
          </cell>
          <cell r="U16675">
            <v>150</v>
          </cell>
        </row>
        <row r="16676">
          <cell r="B16676">
            <v>16677</v>
          </cell>
          <cell r="F16676" t="str">
            <v>1.1.7.0.1.502</v>
          </cell>
          <cell r="G16676" t="str">
            <v>Tartrazine @25Kg</v>
          </cell>
          <cell r="H16676">
            <v>25</v>
          </cell>
          <cell r="I16676">
            <v>1</v>
          </cell>
          <cell r="J16676" t="str">
            <v>Kg</v>
          </cell>
          <cell r="L16676">
            <v>55504.55</v>
          </cell>
          <cell r="T16676">
            <v>0</v>
          </cell>
          <cell r="U16676">
            <v>0.4</v>
          </cell>
        </row>
        <row r="16677">
          <cell r="B16677">
            <v>16678</v>
          </cell>
          <cell r="F16677" t="str">
            <v>1.1.7.0.1.386</v>
          </cell>
          <cell r="G16677" t="str">
            <v>Jerrycan HDPE - 20 L</v>
          </cell>
          <cell r="H16677">
            <v>20</v>
          </cell>
          <cell r="I16677">
            <v>1</v>
          </cell>
          <cell r="J16677" t="str">
            <v>Pcs</v>
          </cell>
          <cell r="L16677">
            <v>28000</v>
          </cell>
          <cell r="T16677">
            <v>0</v>
          </cell>
          <cell r="U16677">
            <v>50</v>
          </cell>
        </row>
        <row r="16678">
          <cell r="B16678">
            <v>16679</v>
          </cell>
          <cell r="F16678" t="str">
            <v>1.1.7.0.1.387</v>
          </cell>
          <cell r="G16678" t="str">
            <v>Jerrycan HDPE - 20 L - Plug</v>
          </cell>
          <cell r="H16678">
            <v>20</v>
          </cell>
          <cell r="I16678">
            <v>1</v>
          </cell>
          <cell r="J16678" t="str">
            <v>Pcs</v>
          </cell>
          <cell r="L16678">
            <v>500</v>
          </cell>
          <cell r="T16678">
            <v>0</v>
          </cell>
          <cell r="U16678">
            <v>50</v>
          </cell>
        </row>
        <row r="16679">
          <cell r="B16679">
            <v>16680</v>
          </cell>
          <cell r="F16679" t="str">
            <v>1.1.7.0.1.388</v>
          </cell>
          <cell r="G16679" t="str">
            <v>Jerrycan HDPE - 20 L - Cap - Black</v>
          </cell>
          <cell r="H16679">
            <v>20</v>
          </cell>
          <cell r="I16679">
            <v>1</v>
          </cell>
          <cell r="J16679" t="str">
            <v>Pcs</v>
          </cell>
          <cell r="L16679">
            <v>285</v>
          </cell>
          <cell r="T16679">
            <v>0</v>
          </cell>
          <cell r="U16679">
            <v>50</v>
          </cell>
        </row>
        <row r="16680">
          <cell r="B16680">
            <v>16681</v>
          </cell>
          <cell r="F16680" t="str">
            <v>1.1.7.0.1.376</v>
          </cell>
          <cell r="G16680" t="str">
            <v>Sticker Markup 480 SL - 20 L</v>
          </cell>
          <cell r="H16680">
            <v>20</v>
          </cell>
          <cell r="I16680">
            <v>1</v>
          </cell>
          <cell r="J16680" t="str">
            <v>Pcs</v>
          </cell>
          <cell r="L16680">
            <v>1010</v>
          </cell>
          <cell r="T16680">
            <v>0</v>
          </cell>
          <cell r="U16680">
            <v>50</v>
          </cell>
        </row>
        <row r="16681">
          <cell r="B16681">
            <v>16682</v>
          </cell>
          <cell r="F16681" t="str">
            <v>1.1.7.0.3.370</v>
          </cell>
          <cell r="G16681" t="str">
            <v>Mark Up 480 SL @20 ltr</v>
          </cell>
          <cell r="H16681">
            <v>20</v>
          </cell>
          <cell r="I16681">
            <v>1</v>
          </cell>
          <cell r="J16681" t="str">
            <v>Liter</v>
          </cell>
          <cell r="L16681">
            <v>26172.286204022228</v>
          </cell>
          <cell r="T16681">
            <v>0</v>
          </cell>
          <cell r="U16681">
            <v>1000</v>
          </cell>
        </row>
        <row r="16682">
          <cell r="B16682">
            <v>16683</v>
          </cell>
          <cell r="F16682" t="str">
            <v>1.1.7.0.7.50</v>
          </cell>
          <cell r="G16682" t="str">
            <v>Scrap - Glyphosate 480SL</v>
          </cell>
          <cell r="H16682">
            <v>200</v>
          </cell>
          <cell r="I16682">
            <v>1</v>
          </cell>
          <cell r="J16682" t="str">
            <v>kg</v>
          </cell>
          <cell r="L16682">
            <v>89429.985400000005</v>
          </cell>
          <cell r="T16682">
            <v>0</v>
          </cell>
          <cell r="U16682">
            <v>247</v>
          </cell>
        </row>
        <row r="16683">
          <cell r="B16683">
            <v>16684</v>
          </cell>
          <cell r="F16683" t="str">
            <v>1.1.7.0.1.430</v>
          </cell>
          <cell r="G16683" t="str">
            <v>Agnique BL 7051</v>
          </cell>
          <cell r="H16683">
            <v>200</v>
          </cell>
          <cell r="I16683">
            <v>1</v>
          </cell>
          <cell r="J16683" t="str">
            <v>kg</v>
          </cell>
          <cell r="L16683">
            <v>17328.57</v>
          </cell>
          <cell r="T16683">
            <v>0</v>
          </cell>
          <cell r="U16683">
            <v>150</v>
          </cell>
        </row>
        <row r="16684">
          <cell r="B16684">
            <v>16685</v>
          </cell>
          <cell r="F16684" t="str">
            <v>1.1.7.0.1.502</v>
          </cell>
          <cell r="G16684" t="str">
            <v>Tartrazine @25Kg</v>
          </cell>
          <cell r="H16684">
            <v>25</v>
          </cell>
          <cell r="I16684">
            <v>1</v>
          </cell>
          <cell r="J16684" t="str">
            <v>Kg</v>
          </cell>
          <cell r="L16684">
            <v>55504.55</v>
          </cell>
          <cell r="T16684">
            <v>0</v>
          </cell>
          <cell r="U16684">
            <v>0.4</v>
          </cell>
        </row>
        <row r="16685">
          <cell r="B16685">
            <v>16686</v>
          </cell>
          <cell r="F16685" t="str">
            <v>1.1.7.0.1.386</v>
          </cell>
          <cell r="G16685" t="str">
            <v>Jerrycan HDPE - 20 L</v>
          </cell>
          <cell r="H16685">
            <v>20</v>
          </cell>
          <cell r="I16685">
            <v>1</v>
          </cell>
          <cell r="J16685" t="str">
            <v>Pcs</v>
          </cell>
          <cell r="L16685">
            <v>28000</v>
          </cell>
          <cell r="T16685">
            <v>0</v>
          </cell>
          <cell r="U16685">
            <v>50</v>
          </cell>
        </row>
        <row r="16686">
          <cell r="B16686">
            <v>16687</v>
          </cell>
          <cell r="F16686" t="str">
            <v>1.1.7.0.1.387</v>
          </cell>
          <cell r="G16686" t="str">
            <v>Jerrycan HDPE - 20 L - Plug</v>
          </cell>
          <cell r="H16686">
            <v>20</v>
          </cell>
          <cell r="I16686">
            <v>1</v>
          </cell>
          <cell r="J16686" t="str">
            <v>Pcs</v>
          </cell>
          <cell r="L16686">
            <v>500</v>
          </cell>
          <cell r="T16686">
            <v>0</v>
          </cell>
          <cell r="U16686">
            <v>50</v>
          </cell>
        </row>
        <row r="16687">
          <cell r="B16687">
            <v>16688</v>
          </cell>
          <cell r="F16687" t="str">
            <v>1.1.7.0.1.388</v>
          </cell>
          <cell r="G16687" t="str">
            <v>Jerrycan HDPE - 20 L - Cap - Black</v>
          </cell>
          <cell r="H16687">
            <v>20</v>
          </cell>
          <cell r="I16687">
            <v>1</v>
          </cell>
          <cell r="J16687" t="str">
            <v>Pcs</v>
          </cell>
          <cell r="L16687">
            <v>285</v>
          </cell>
          <cell r="T16687">
            <v>0</v>
          </cell>
          <cell r="U16687">
            <v>50</v>
          </cell>
        </row>
        <row r="16688">
          <cell r="B16688">
            <v>16689</v>
          </cell>
          <cell r="F16688" t="str">
            <v>1.1.7.0.1.376</v>
          </cell>
          <cell r="G16688" t="str">
            <v>Sticker Markup 480 SL - 20 L</v>
          </cell>
          <cell r="H16688">
            <v>20</v>
          </cell>
          <cell r="I16688">
            <v>1</v>
          </cell>
          <cell r="J16688" t="str">
            <v>Pcs</v>
          </cell>
          <cell r="L16688">
            <v>1010</v>
          </cell>
          <cell r="T16688">
            <v>0</v>
          </cell>
          <cell r="U16688">
            <v>50</v>
          </cell>
        </row>
        <row r="16689">
          <cell r="B16689">
            <v>16690</v>
          </cell>
          <cell r="F16689" t="str">
            <v>1.1.7.0.3.370</v>
          </cell>
          <cell r="G16689" t="str">
            <v>Mark Up 480 SL @20 ltr</v>
          </cell>
          <cell r="H16689">
            <v>20</v>
          </cell>
          <cell r="I16689">
            <v>1</v>
          </cell>
          <cell r="J16689" t="str">
            <v>Liter</v>
          </cell>
          <cell r="L16689">
            <v>26172.286204022228</v>
          </cell>
          <cell r="T16689">
            <v>0</v>
          </cell>
          <cell r="U16689">
            <v>1000</v>
          </cell>
        </row>
        <row r="16690">
          <cell r="B16690">
            <v>16691</v>
          </cell>
          <cell r="F16690" t="str">
            <v>1.1.7.0.7.50</v>
          </cell>
          <cell r="G16690" t="str">
            <v>Scrap - Glyphosate 480SL</v>
          </cell>
          <cell r="H16690">
            <v>200</v>
          </cell>
          <cell r="I16690">
            <v>1</v>
          </cell>
          <cell r="J16690" t="str">
            <v>kg</v>
          </cell>
          <cell r="L16690">
            <v>89429.985400000005</v>
          </cell>
          <cell r="T16690">
            <v>0</v>
          </cell>
          <cell r="U16690">
            <v>247</v>
          </cell>
        </row>
        <row r="16691">
          <cell r="B16691">
            <v>16692</v>
          </cell>
          <cell r="F16691" t="str">
            <v>1.1.7.0.1.430</v>
          </cell>
          <cell r="G16691" t="str">
            <v>Agnique BL 7051</v>
          </cell>
          <cell r="H16691">
            <v>200</v>
          </cell>
          <cell r="I16691">
            <v>1</v>
          </cell>
          <cell r="J16691" t="str">
            <v>kg</v>
          </cell>
          <cell r="L16691">
            <v>17328.57</v>
          </cell>
          <cell r="T16691">
            <v>0</v>
          </cell>
          <cell r="U16691">
            <v>150</v>
          </cell>
        </row>
        <row r="16692">
          <cell r="B16692">
            <v>16693</v>
          </cell>
          <cell r="F16692" t="str">
            <v>1.1.7.0.1.502</v>
          </cell>
          <cell r="G16692" t="str">
            <v>Tartrazine @25Kg</v>
          </cell>
          <cell r="H16692">
            <v>25</v>
          </cell>
          <cell r="I16692">
            <v>1</v>
          </cell>
          <cell r="J16692" t="str">
            <v>Kg</v>
          </cell>
          <cell r="L16692">
            <v>55504.55</v>
          </cell>
          <cell r="T16692">
            <v>0</v>
          </cell>
          <cell r="U16692">
            <v>0.4</v>
          </cell>
        </row>
        <row r="16693">
          <cell r="B16693">
            <v>16694</v>
          </cell>
          <cell r="F16693" t="str">
            <v>1.1.7.0.1.386</v>
          </cell>
          <cell r="G16693" t="str">
            <v>Jerrycan HDPE - 20 L</v>
          </cell>
          <cell r="H16693">
            <v>20</v>
          </cell>
          <cell r="I16693">
            <v>1</v>
          </cell>
          <cell r="J16693" t="str">
            <v>Pcs</v>
          </cell>
          <cell r="L16693">
            <v>28000</v>
          </cell>
          <cell r="T16693">
            <v>0</v>
          </cell>
          <cell r="U16693">
            <v>50</v>
          </cell>
        </row>
        <row r="16694">
          <cell r="B16694">
            <v>16695</v>
          </cell>
          <cell r="F16694" t="str">
            <v>1.1.7.0.1.387</v>
          </cell>
          <cell r="G16694" t="str">
            <v>Jerrycan HDPE - 20 L - Plug</v>
          </cell>
          <cell r="H16694">
            <v>20</v>
          </cell>
          <cell r="I16694">
            <v>1</v>
          </cell>
          <cell r="J16694" t="str">
            <v>Pcs</v>
          </cell>
          <cell r="L16694">
            <v>500</v>
          </cell>
          <cell r="T16694">
            <v>0</v>
          </cell>
          <cell r="U16694">
            <v>50</v>
          </cell>
        </row>
        <row r="16695">
          <cell r="B16695">
            <v>16696</v>
          </cell>
          <cell r="F16695" t="str">
            <v>1.1.7.0.1.388</v>
          </cell>
          <cell r="G16695" t="str">
            <v>Jerrycan HDPE - 20 L - Cap - Black</v>
          </cell>
          <cell r="H16695">
            <v>20</v>
          </cell>
          <cell r="I16695">
            <v>1</v>
          </cell>
          <cell r="J16695" t="str">
            <v>Pcs</v>
          </cell>
          <cell r="L16695">
            <v>285</v>
          </cell>
          <cell r="T16695">
            <v>0</v>
          </cell>
          <cell r="U16695">
            <v>50</v>
          </cell>
        </row>
        <row r="16696">
          <cell r="B16696">
            <v>16697</v>
          </cell>
          <cell r="F16696" t="str">
            <v>1.1.7.0.1.376</v>
          </cell>
          <cell r="G16696" t="str">
            <v>Sticker Markup 480 SL - 20 L</v>
          </cell>
          <cell r="H16696">
            <v>20</v>
          </cell>
          <cell r="I16696">
            <v>1</v>
          </cell>
          <cell r="J16696" t="str">
            <v>Pcs</v>
          </cell>
          <cell r="L16696">
            <v>1010</v>
          </cell>
          <cell r="T16696">
            <v>0</v>
          </cell>
          <cell r="U16696">
            <v>50</v>
          </cell>
        </row>
        <row r="16697">
          <cell r="B16697">
            <v>16698</v>
          </cell>
          <cell r="F16697" t="str">
            <v>1.1.7.0.3.370</v>
          </cell>
          <cell r="G16697" t="str">
            <v>Mark Up 480 SL @20 ltr</v>
          </cell>
          <cell r="H16697">
            <v>20</v>
          </cell>
          <cell r="I16697">
            <v>1</v>
          </cell>
          <cell r="J16697" t="str">
            <v>Liter</v>
          </cell>
          <cell r="L16697">
            <v>26172.286204022228</v>
          </cell>
          <cell r="T16697">
            <v>0</v>
          </cell>
          <cell r="U16697">
            <v>1000</v>
          </cell>
        </row>
        <row r="16698">
          <cell r="B16698">
            <v>16699</v>
          </cell>
          <cell r="F16698" t="str">
            <v>1.1.7.0.7.50</v>
          </cell>
          <cell r="G16698" t="str">
            <v>Scrap - Glyphosate 480SL</v>
          </cell>
          <cell r="H16698">
            <v>200</v>
          </cell>
          <cell r="I16698">
            <v>1</v>
          </cell>
          <cell r="J16698" t="str">
            <v>kg</v>
          </cell>
          <cell r="L16698">
            <v>89429.985400000005</v>
          </cell>
          <cell r="T16698">
            <v>0</v>
          </cell>
          <cell r="U16698">
            <v>247</v>
          </cell>
        </row>
        <row r="16699">
          <cell r="B16699">
            <v>16700</v>
          </cell>
          <cell r="F16699" t="str">
            <v>1.1.7.0.1.430</v>
          </cell>
          <cell r="G16699" t="str">
            <v>Agnique BL 7051</v>
          </cell>
          <cell r="H16699">
            <v>200</v>
          </cell>
          <cell r="I16699">
            <v>1</v>
          </cell>
          <cell r="J16699" t="str">
            <v>kg</v>
          </cell>
          <cell r="L16699">
            <v>17328.57</v>
          </cell>
          <cell r="T16699">
            <v>0</v>
          </cell>
          <cell r="U16699">
            <v>150</v>
          </cell>
        </row>
        <row r="16700">
          <cell r="B16700">
            <v>16701</v>
          </cell>
          <cell r="F16700" t="str">
            <v>1.1.7.0.1.502</v>
          </cell>
          <cell r="G16700" t="str">
            <v>Tartrazine @25Kg</v>
          </cell>
          <cell r="H16700">
            <v>25</v>
          </cell>
          <cell r="I16700">
            <v>1</v>
          </cell>
          <cell r="J16700" t="str">
            <v>Kg</v>
          </cell>
          <cell r="L16700">
            <v>55504.55</v>
          </cell>
          <cell r="T16700">
            <v>0</v>
          </cell>
          <cell r="U16700">
            <v>0.4</v>
          </cell>
        </row>
        <row r="16701">
          <cell r="B16701">
            <v>16702</v>
          </cell>
          <cell r="F16701" t="str">
            <v>1.1.7.0.1.386</v>
          </cell>
          <cell r="G16701" t="str">
            <v>Jerrycan HDPE - 20 L</v>
          </cell>
          <cell r="H16701">
            <v>20</v>
          </cell>
          <cell r="I16701">
            <v>1</v>
          </cell>
          <cell r="J16701" t="str">
            <v>Pcs</v>
          </cell>
          <cell r="L16701">
            <v>28000</v>
          </cell>
          <cell r="T16701">
            <v>0</v>
          </cell>
          <cell r="U16701">
            <v>50</v>
          </cell>
        </row>
        <row r="16702">
          <cell r="B16702">
            <v>16703</v>
          </cell>
          <cell r="F16702" t="str">
            <v>1.1.7.0.1.387</v>
          </cell>
          <cell r="G16702" t="str">
            <v>Jerrycan HDPE - 20 L - Plug</v>
          </cell>
          <cell r="H16702">
            <v>20</v>
          </cell>
          <cell r="I16702">
            <v>1</v>
          </cell>
          <cell r="J16702" t="str">
            <v>Pcs</v>
          </cell>
          <cell r="L16702">
            <v>500</v>
          </cell>
          <cell r="T16702">
            <v>0</v>
          </cell>
          <cell r="U16702">
            <v>50</v>
          </cell>
        </row>
        <row r="16703">
          <cell r="B16703">
            <v>16704</v>
          </cell>
          <cell r="F16703" t="str">
            <v>1.1.7.0.1.388</v>
          </cell>
          <cell r="G16703" t="str">
            <v>Jerrycan HDPE - 20 L - Cap - Black</v>
          </cell>
          <cell r="H16703">
            <v>20</v>
          </cell>
          <cell r="I16703">
            <v>1</v>
          </cell>
          <cell r="J16703" t="str">
            <v>Pcs</v>
          </cell>
          <cell r="L16703">
            <v>285</v>
          </cell>
          <cell r="T16703">
            <v>0</v>
          </cell>
          <cell r="U16703">
            <v>50</v>
          </cell>
        </row>
        <row r="16704">
          <cell r="B16704">
            <v>16705</v>
          </cell>
          <cell r="F16704" t="str">
            <v>1.1.7.0.1.376</v>
          </cell>
          <cell r="G16704" t="str">
            <v>Sticker Markup 480 SL - 20 L</v>
          </cell>
          <cell r="H16704">
            <v>20</v>
          </cell>
          <cell r="I16704">
            <v>1</v>
          </cell>
          <cell r="J16704" t="str">
            <v>Pcs</v>
          </cell>
          <cell r="L16704">
            <v>1010</v>
          </cell>
          <cell r="T16704">
            <v>0</v>
          </cell>
          <cell r="U16704">
            <v>50</v>
          </cell>
        </row>
        <row r="16705">
          <cell r="B16705">
            <v>16706</v>
          </cell>
          <cell r="F16705" t="str">
            <v>1.1.7.0.3.370</v>
          </cell>
          <cell r="G16705" t="str">
            <v>Mark Up 480 SL @20 ltr</v>
          </cell>
          <cell r="H16705">
            <v>20</v>
          </cell>
          <cell r="I16705">
            <v>1</v>
          </cell>
          <cell r="J16705" t="str">
            <v>Liter</v>
          </cell>
          <cell r="L16705">
            <v>26172.286204022228</v>
          </cell>
          <cell r="T16705">
            <v>0</v>
          </cell>
          <cell r="U16705">
            <v>1000</v>
          </cell>
        </row>
        <row r="16706">
          <cell r="B16706">
            <v>16707</v>
          </cell>
          <cell r="F16706" t="str">
            <v>1.1.7.0.7.50</v>
          </cell>
          <cell r="G16706" t="str">
            <v>Scrap - Glyphosate 480SL</v>
          </cell>
          <cell r="H16706">
            <v>200</v>
          </cell>
          <cell r="I16706">
            <v>1</v>
          </cell>
          <cell r="J16706" t="str">
            <v>kg</v>
          </cell>
          <cell r="L16706">
            <v>89429.985400000005</v>
          </cell>
          <cell r="T16706">
            <v>0</v>
          </cell>
          <cell r="U16706">
            <v>247</v>
          </cell>
        </row>
        <row r="16707">
          <cell r="B16707">
            <v>16708</v>
          </cell>
          <cell r="F16707" t="str">
            <v>1.1.7.0.1.430</v>
          </cell>
          <cell r="G16707" t="str">
            <v>Agnique BL 7051</v>
          </cell>
          <cell r="H16707">
            <v>200</v>
          </cell>
          <cell r="I16707">
            <v>1</v>
          </cell>
          <cell r="J16707" t="str">
            <v>kg</v>
          </cell>
          <cell r="L16707">
            <v>17328.57</v>
          </cell>
          <cell r="T16707">
            <v>0</v>
          </cell>
          <cell r="U16707">
            <v>150</v>
          </cell>
        </row>
        <row r="16708">
          <cell r="B16708">
            <v>16709</v>
          </cell>
          <cell r="F16708" t="str">
            <v>1.1.7.0.1.502</v>
          </cell>
          <cell r="G16708" t="str">
            <v>Tartrazine @25Kg</v>
          </cell>
          <cell r="H16708">
            <v>25</v>
          </cell>
          <cell r="I16708">
            <v>1</v>
          </cell>
          <cell r="J16708" t="str">
            <v>Kg</v>
          </cell>
          <cell r="L16708">
            <v>55504.55</v>
          </cell>
          <cell r="T16708">
            <v>0</v>
          </cell>
          <cell r="U16708">
            <v>0.4</v>
          </cell>
        </row>
        <row r="16709">
          <cell r="B16709">
            <v>16710</v>
          </cell>
          <cell r="F16709" t="str">
            <v>1.1.7.0.1.386</v>
          </cell>
          <cell r="G16709" t="str">
            <v>Jerrycan HDPE - 20 L</v>
          </cell>
          <cell r="H16709">
            <v>20</v>
          </cell>
          <cell r="I16709">
            <v>1</v>
          </cell>
          <cell r="J16709" t="str">
            <v>Pcs</v>
          </cell>
          <cell r="L16709">
            <v>28000</v>
          </cell>
          <cell r="T16709">
            <v>0</v>
          </cell>
          <cell r="U16709">
            <v>50</v>
          </cell>
        </row>
        <row r="16710">
          <cell r="B16710">
            <v>16711</v>
          </cell>
          <cell r="F16710" t="str">
            <v>1.1.7.0.1.387</v>
          </cell>
          <cell r="G16710" t="str">
            <v>Jerrycan HDPE - 20 L - Plug</v>
          </cell>
          <cell r="H16710">
            <v>20</v>
          </cell>
          <cell r="I16710">
            <v>1</v>
          </cell>
          <cell r="J16710" t="str">
            <v>Pcs</v>
          </cell>
          <cell r="L16710">
            <v>500</v>
          </cell>
          <cell r="T16710">
            <v>0</v>
          </cell>
          <cell r="U16710">
            <v>50</v>
          </cell>
        </row>
        <row r="16711">
          <cell r="B16711">
            <v>16712</v>
          </cell>
          <cell r="F16711" t="str">
            <v>1.1.7.0.1.388</v>
          </cell>
          <cell r="G16711" t="str">
            <v>Jerrycan HDPE - 20 L - Cap - Black</v>
          </cell>
          <cell r="H16711">
            <v>20</v>
          </cell>
          <cell r="I16711">
            <v>1</v>
          </cell>
          <cell r="J16711" t="str">
            <v>Pcs</v>
          </cell>
          <cell r="L16711">
            <v>285</v>
          </cell>
          <cell r="T16711">
            <v>0</v>
          </cell>
          <cell r="U16711">
            <v>50</v>
          </cell>
        </row>
        <row r="16712">
          <cell r="B16712">
            <v>16713</v>
          </cell>
          <cell r="F16712" t="str">
            <v>1.1.7.0.1.376</v>
          </cell>
          <cell r="G16712" t="str">
            <v>Sticker Markup 480 SL - 20 L</v>
          </cell>
          <cell r="H16712">
            <v>20</v>
          </cell>
          <cell r="I16712">
            <v>1</v>
          </cell>
          <cell r="J16712" t="str">
            <v>Pcs</v>
          </cell>
          <cell r="L16712">
            <v>1010</v>
          </cell>
          <cell r="T16712">
            <v>0</v>
          </cell>
          <cell r="U16712">
            <v>50</v>
          </cell>
        </row>
        <row r="16713">
          <cell r="B16713">
            <v>16714</v>
          </cell>
          <cell r="F16713" t="str">
            <v>1.1.7.0.3.370</v>
          </cell>
          <cell r="G16713" t="str">
            <v>Mark Up 480 SL @20 ltr</v>
          </cell>
          <cell r="H16713">
            <v>20</v>
          </cell>
          <cell r="I16713">
            <v>1</v>
          </cell>
          <cell r="J16713" t="str">
            <v>Liter</v>
          </cell>
          <cell r="L16713">
            <v>26172.286204022228</v>
          </cell>
          <cell r="T16713">
            <v>0</v>
          </cell>
          <cell r="U16713">
            <v>1000</v>
          </cell>
        </row>
        <row r="16714">
          <cell r="B16714">
            <v>16715</v>
          </cell>
          <cell r="F16714" t="str">
            <v>1.1.7.0.7.50</v>
          </cell>
          <cell r="G16714" t="str">
            <v>Scrap - Glyphosate 480SL</v>
          </cell>
          <cell r="H16714">
            <v>200</v>
          </cell>
          <cell r="I16714">
            <v>1</v>
          </cell>
          <cell r="J16714" t="str">
            <v>kg</v>
          </cell>
          <cell r="L16714">
            <v>89429.985400000005</v>
          </cell>
          <cell r="T16714">
            <v>0</v>
          </cell>
          <cell r="U16714">
            <v>247</v>
          </cell>
        </row>
        <row r="16715">
          <cell r="B16715">
            <v>16716</v>
          </cell>
          <cell r="F16715" t="str">
            <v>1.1.7.0.1.430</v>
          </cell>
          <cell r="G16715" t="str">
            <v>Agnique BL 7051</v>
          </cell>
          <cell r="H16715">
            <v>200</v>
          </cell>
          <cell r="I16715">
            <v>1</v>
          </cell>
          <cell r="J16715" t="str">
            <v>kg</v>
          </cell>
          <cell r="L16715">
            <v>17328.57</v>
          </cell>
          <cell r="T16715">
            <v>0</v>
          </cell>
          <cell r="U16715">
            <v>150</v>
          </cell>
        </row>
        <row r="16716">
          <cell r="B16716">
            <v>16717</v>
          </cell>
          <cell r="F16716" t="str">
            <v>1.1.7.0.1.502</v>
          </cell>
          <cell r="G16716" t="str">
            <v>Tartrazine @25Kg</v>
          </cell>
          <cell r="H16716">
            <v>25</v>
          </cell>
          <cell r="I16716">
            <v>1</v>
          </cell>
          <cell r="J16716" t="str">
            <v>Kg</v>
          </cell>
          <cell r="L16716">
            <v>55504.55</v>
          </cell>
          <cell r="T16716">
            <v>0</v>
          </cell>
          <cell r="U16716">
            <v>0.4</v>
          </cell>
        </row>
        <row r="16717">
          <cell r="B16717">
            <v>16718</v>
          </cell>
          <cell r="F16717" t="str">
            <v>1.1.7.0.1.386</v>
          </cell>
          <cell r="G16717" t="str">
            <v>Jerrycan HDPE - 20 L</v>
          </cell>
          <cell r="H16717">
            <v>20</v>
          </cell>
          <cell r="I16717">
            <v>1</v>
          </cell>
          <cell r="J16717" t="str">
            <v>Pcs</v>
          </cell>
          <cell r="L16717">
            <v>28000</v>
          </cell>
          <cell r="T16717">
            <v>0</v>
          </cell>
          <cell r="U16717">
            <v>50</v>
          </cell>
        </row>
        <row r="16718">
          <cell r="B16718">
            <v>16719</v>
          </cell>
          <cell r="F16718" t="str">
            <v>1.1.7.0.1.387</v>
          </cell>
          <cell r="G16718" t="str">
            <v>Jerrycan HDPE - 20 L - Plug</v>
          </cell>
          <cell r="H16718">
            <v>20</v>
          </cell>
          <cell r="I16718">
            <v>1</v>
          </cell>
          <cell r="J16718" t="str">
            <v>Pcs</v>
          </cell>
          <cell r="L16718">
            <v>500</v>
          </cell>
          <cell r="T16718">
            <v>0</v>
          </cell>
          <cell r="U16718">
            <v>50</v>
          </cell>
        </row>
        <row r="16719">
          <cell r="B16719">
            <v>16720</v>
          </cell>
          <cell r="F16719" t="str">
            <v>1.1.7.0.1.388</v>
          </cell>
          <cell r="G16719" t="str">
            <v>Jerrycan HDPE - 20 L - Cap - Black</v>
          </cell>
          <cell r="H16719">
            <v>20</v>
          </cell>
          <cell r="I16719">
            <v>1</v>
          </cell>
          <cell r="J16719" t="str">
            <v>Pcs</v>
          </cell>
          <cell r="L16719">
            <v>285</v>
          </cell>
          <cell r="T16719">
            <v>0</v>
          </cell>
          <cell r="U16719">
            <v>50</v>
          </cell>
        </row>
        <row r="16720">
          <cell r="B16720">
            <v>16721</v>
          </cell>
          <cell r="F16720" t="str">
            <v>1.1.7.0.1.376</v>
          </cell>
          <cell r="G16720" t="str">
            <v>Sticker Markup 480 SL - 20 L</v>
          </cell>
          <cell r="H16720">
            <v>20</v>
          </cell>
          <cell r="I16720">
            <v>1</v>
          </cell>
          <cell r="J16720" t="str">
            <v>Pcs</v>
          </cell>
          <cell r="L16720">
            <v>1010</v>
          </cell>
          <cell r="T16720">
            <v>0</v>
          </cell>
          <cell r="U16720">
            <v>50</v>
          </cell>
        </row>
        <row r="16721">
          <cell r="B16721">
            <v>16722</v>
          </cell>
          <cell r="F16721" t="str">
            <v>1.1.7.0.3.370</v>
          </cell>
          <cell r="G16721" t="str">
            <v>Mark Up 480 SL @20 ltr</v>
          </cell>
          <cell r="H16721">
            <v>20</v>
          </cell>
          <cell r="I16721">
            <v>1</v>
          </cell>
          <cell r="J16721" t="str">
            <v>Liter</v>
          </cell>
          <cell r="L16721">
            <v>26172.286204022228</v>
          </cell>
          <cell r="T16721">
            <v>0</v>
          </cell>
          <cell r="U16721">
            <v>1000</v>
          </cell>
        </row>
        <row r="16722">
          <cell r="B16722">
            <v>16723</v>
          </cell>
          <cell r="F16722" t="str">
            <v>1.1.7.0.7.50</v>
          </cell>
          <cell r="G16722" t="str">
            <v>Scrap - Glyphosate 480SL</v>
          </cell>
          <cell r="H16722">
            <v>200</v>
          </cell>
          <cell r="I16722">
            <v>1</v>
          </cell>
          <cell r="J16722" t="str">
            <v>kg</v>
          </cell>
          <cell r="L16722">
            <v>89429.985400000005</v>
          </cell>
          <cell r="T16722">
            <v>0</v>
          </cell>
          <cell r="U16722">
            <v>247</v>
          </cell>
        </row>
        <row r="16723">
          <cell r="B16723">
            <v>16724</v>
          </cell>
          <cell r="F16723" t="str">
            <v>1.1.7.0.1.430</v>
          </cell>
          <cell r="G16723" t="str">
            <v>Agnique BL 7051</v>
          </cell>
          <cell r="H16723">
            <v>200</v>
          </cell>
          <cell r="I16723">
            <v>1</v>
          </cell>
          <cell r="J16723" t="str">
            <v>kg</v>
          </cell>
          <cell r="L16723">
            <v>17328.57</v>
          </cell>
          <cell r="T16723">
            <v>0</v>
          </cell>
          <cell r="U16723">
            <v>150</v>
          </cell>
        </row>
        <row r="16724">
          <cell r="B16724">
            <v>16725</v>
          </cell>
          <cell r="F16724" t="str">
            <v>1.1.7.0.1.502</v>
          </cell>
          <cell r="G16724" t="str">
            <v>Tartrazine @25Kg</v>
          </cell>
          <cell r="H16724">
            <v>25</v>
          </cell>
          <cell r="I16724">
            <v>1</v>
          </cell>
          <cell r="J16724" t="str">
            <v>Kg</v>
          </cell>
          <cell r="L16724">
            <v>55504.55</v>
          </cell>
          <cell r="T16724">
            <v>0</v>
          </cell>
          <cell r="U16724">
            <v>0.4</v>
          </cell>
        </row>
        <row r="16725">
          <cell r="B16725">
            <v>16726</v>
          </cell>
          <cell r="F16725" t="str">
            <v>1.1.7.0.1.386</v>
          </cell>
          <cell r="G16725" t="str">
            <v>Jerrycan HDPE - 20 L</v>
          </cell>
          <cell r="H16725">
            <v>20</v>
          </cell>
          <cell r="I16725">
            <v>1</v>
          </cell>
          <cell r="J16725" t="str">
            <v>Pcs</v>
          </cell>
          <cell r="L16725">
            <v>28000</v>
          </cell>
          <cell r="T16725">
            <v>0</v>
          </cell>
          <cell r="U16725">
            <v>50</v>
          </cell>
        </row>
        <row r="16726">
          <cell r="B16726">
            <v>16727</v>
          </cell>
          <cell r="F16726" t="str">
            <v>1.1.7.0.1.387</v>
          </cell>
          <cell r="G16726" t="str">
            <v>Jerrycan HDPE - 20 L - Plug</v>
          </cell>
          <cell r="H16726">
            <v>20</v>
          </cell>
          <cell r="I16726">
            <v>1</v>
          </cell>
          <cell r="J16726" t="str">
            <v>Pcs</v>
          </cell>
          <cell r="L16726">
            <v>500</v>
          </cell>
          <cell r="T16726">
            <v>0</v>
          </cell>
          <cell r="U16726">
            <v>50</v>
          </cell>
        </row>
        <row r="16727">
          <cell r="B16727">
            <v>16728</v>
          </cell>
          <cell r="F16727" t="str">
            <v>1.1.7.0.1.388</v>
          </cell>
          <cell r="G16727" t="str">
            <v>Jerrycan HDPE - 20 L - Cap - Black</v>
          </cell>
          <cell r="H16727">
            <v>20</v>
          </cell>
          <cell r="I16727">
            <v>1</v>
          </cell>
          <cell r="J16727" t="str">
            <v>Pcs</v>
          </cell>
          <cell r="L16727">
            <v>285</v>
          </cell>
          <cell r="T16727">
            <v>0</v>
          </cell>
          <cell r="U16727">
            <v>50</v>
          </cell>
        </row>
        <row r="16728">
          <cell r="B16728">
            <v>16729</v>
          </cell>
          <cell r="F16728" t="str">
            <v>1.1.7.0.1.376</v>
          </cell>
          <cell r="G16728" t="str">
            <v>Sticker Markup 480 SL - 20 L</v>
          </cell>
          <cell r="H16728">
            <v>20</v>
          </cell>
          <cell r="I16728">
            <v>1</v>
          </cell>
          <cell r="J16728" t="str">
            <v>Pcs</v>
          </cell>
          <cell r="L16728">
            <v>1010</v>
          </cell>
          <cell r="T16728">
            <v>0</v>
          </cell>
          <cell r="U16728">
            <v>50</v>
          </cell>
        </row>
        <row r="16729">
          <cell r="B16729">
            <v>16730</v>
          </cell>
          <cell r="F16729" t="str">
            <v>1.1.7.0.3.370</v>
          </cell>
          <cell r="G16729" t="str">
            <v>Mark Up 480 SL @20 ltr</v>
          </cell>
          <cell r="H16729">
            <v>20</v>
          </cell>
          <cell r="I16729">
            <v>1</v>
          </cell>
          <cell r="J16729" t="str">
            <v>Liter</v>
          </cell>
          <cell r="L16729">
            <v>26172.286204022228</v>
          </cell>
          <cell r="T16729">
            <v>0</v>
          </cell>
          <cell r="U16729">
            <v>1000</v>
          </cell>
        </row>
        <row r="16730">
          <cell r="B16730">
            <v>16731</v>
          </cell>
          <cell r="F16730" t="str">
            <v>1.1.7.0.7.50</v>
          </cell>
          <cell r="G16730" t="str">
            <v>Scrap - Glyphosate 480SL</v>
          </cell>
          <cell r="H16730">
            <v>200</v>
          </cell>
          <cell r="I16730">
            <v>1</v>
          </cell>
          <cell r="J16730" t="str">
            <v>kg</v>
          </cell>
          <cell r="L16730">
            <v>89429.985400000005</v>
          </cell>
          <cell r="T16730">
            <v>0</v>
          </cell>
          <cell r="U16730">
            <v>247</v>
          </cell>
        </row>
        <row r="16731">
          <cell r="B16731">
            <v>16732</v>
          </cell>
          <cell r="F16731" t="str">
            <v>1.1.7.0.1.430</v>
          </cell>
          <cell r="G16731" t="str">
            <v>Agnique BL 7051</v>
          </cell>
          <cell r="H16731">
            <v>200</v>
          </cell>
          <cell r="I16731">
            <v>1</v>
          </cell>
          <cell r="J16731" t="str">
            <v>kg</v>
          </cell>
          <cell r="L16731">
            <v>17328.57</v>
          </cell>
          <cell r="T16731">
            <v>0</v>
          </cell>
          <cell r="U16731">
            <v>150</v>
          </cell>
        </row>
        <row r="16732">
          <cell r="B16732">
            <v>16733</v>
          </cell>
          <cell r="F16732" t="str">
            <v>1.1.7.0.1.502</v>
          </cell>
          <cell r="G16732" t="str">
            <v>Tartrazine @25Kg</v>
          </cell>
          <cell r="H16732">
            <v>25</v>
          </cell>
          <cell r="I16732">
            <v>1</v>
          </cell>
          <cell r="J16732" t="str">
            <v>Kg</v>
          </cell>
          <cell r="L16732">
            <v>55504.55</v>
          </cell>
          <cell r="T16732">
            <v>0</v>
          </cell>
          <cell r="U16732">
            <v>0.4</v>
          </cell>
        </row>
        <row r="16733">
          <cell r="B16733">
            <v>16734</v>
          </cell>
          <cell r="F16733" t="str">
            <v>1.1.7.0.1.386</v>
          </cell>
          <cell r="G16733" t="str">
            <v>Jerrycan HDPE - 20 L</v>
          </cell>
          <cell r="H16733">
            <v>20</v>
          </cell>
          <cell r="I16733">
            <v>1</v>
          </cell>
          <cell r="J16733" t="str">
            <v>Pcs</v>
          </cell>
          <cell r="L16733">
            <v>28000</v>
          </cell>
          <cell r="T16733">
            <v>0</v>
          </cell>
          <cell r="U16733">
            <v>50</v>
          </cell>
        </row>
        <row r="16734">
          <cell r="B16734">
            <v>16735</v>
          </cell>
          <cell r="F16734" t="str">
            <v>1.1.7.0.1.387</v>
          </cell>
          <cell r="G16734" t="str">
            <v>Jerrycan HDPE - 20 L - Plug</v>
          </cell>
          <cell r="H16734">
            <v>20</v>
          </cell>
          <cell r="I16734">
            <v>1</v>
          </cell>
          <cell r="J16734" t="str">
            <v>Pcs</v>
          </cell>
          <cell r="L16734">
            <v>500</v>
          </cell>
          <cell r="T16734">
            <v>0</v>
          </cell>
          <cell r="U16734">
            <v>50</v>
          </cell>
        </row>
        <row r="16735">
          <cell r="B16735">
            <v>16736</v>
          </cell>
          <cell r="F16735" t="str">
            <v>1.1.7.0.1.388</v>
          </cell>
          <cell r="G16735" t="str">
            <v>Jerrycan HDPE - 20 L - Cap - Black</v>
          </cell>
          <cell r="H16735">
            <v>20</v>
          </cell>
          <cell r="I16735">
            <v>1</v>
          </cell>
          <cell r="J16735" t="str">
            <v>Pcs</v>
          </cell>
          <cell r="L16735">
            <v>285</v>
          </cell>
          <cell r="T16735">
            <v>0</v>
          </cell>
          <cell r="U16735">
            <v>50</v>
          </cell>
        </row>
        <row r="16736">
          <cell r="B16736">
            <v>16737</v>
          </cell>
          <cell r="F16736" t="str">
            <v>1.1.7.0.1.376</v>
          </cell>
          <cell r="G16736" t="str">
            <v>Sticker Markup 480 SL - 20 L</v>
          </cell>
          <cell r="H16736">
            <v>20</v>
          </cell>
          <cell r="I16736">
            <v>1</v>
          </cell>
          <cell r="J16736" t="str">
            <v>Pcs</v>
          </cell>
          <cell r="L16736">
            <v>1010</v>
          </cell>
          <cell r="T16736">
            <v>0</v>
          </cell>
          <cell r="U16736">
            <v>50</v>
          </cell>
        </row>
        <row r="16737">
          <cell r="B16737">
            <v>16738</v>
          </cell>
          <cell r="F16737" t="str">
            <v>1.1.7.0.3.370</v>
          </cell>
          <cell r="G16737" t="str">
            <v>Mark Up 480 SL @20 ltr</v>
          </cell>
          <cell r="H16737">
            <v>20</v>
          </cell>
          <cell r="I16737">
            <v>1</v>
          </cell>
          <cell r="J16737" t="str">
            <v>Liter</v>
          </cell>
          <cell r="L16737">
            <v>26172.286204022228</v>
          </cell>
          <cell r="T16737">
            <v>0</v>
          </cell>
          <cell r="U16737">
            <v>1000</v>
          </cell>
        </row>
        <row r="16738">
          <cell r="B16738">
            <v>16739</v>
          </cell>
          <cell r="F16738" t="str">
            <v>1.1.7.0.7.50</v>
          </cell>
          <cell r="G16738" t="str">
            <v>Scrap - Glyphosate 480SL</v>
          </cell>
          <cell r="H16738">
            <v>200</v>
          </cell>
          <cell r="I16738">
            <v>1</v>
          </cell>
          <cell r="J16738" t="str">
            <v>kg</v>
          </cell>
          <cell r="L16738">
            <v>89429.985400000005</v>
          </cell>
          <cell r="T16738">
            <v>0</v>
          </cell>
          <cell r="U16738">
            <v>247</v>
          </cell>
        </row>
        <row r="16739">
          <cell r="B16739">
            <v>16740</v>
          </cell>
          <cell r="F16739" t="str">
            <v>1.1.7.0.1.430</v>
          </cell>
          <cell r="G16739" t="str">
            <v>Agnique BL 7051</v>
          </cell>
          <cell r="H16739">
            <v>200</v>
          </cell>
          <cell r="I16739">
            <v>1</v>
          </cell>
          <cell r="J16739" t="str">
            <v>kg</v>
          </cell>
          <cell r="L16739">
            <v>17328.57</v>
          </cell>
          <cell r="T16739">
            <v>0</v>
          </cell>
          <cell r="U16739">
            <v>150</v>
          </cell>
        </row>
        <row r="16740">
          <cell r="B16740">
            <v>16741</v>
          </cell>
          <cell r="F16740" t="str">
            <v>1.1.7.0.1.502</v>
          </cell>
          <cell r="G16740" t="str">
            <v>Tartrazine @25Kg</v>
          </cell>
          <cell r="H16740">
            <v>25</v>
          </cell>
          <cell r="I16740">
            <v>1</v>
          </cell>
          <cell r="J16740" t="str">
            <v>Kg</v>
          </cell>
          <cell r="L16740">
            <v>55504.55</v>
          </cell>
          <cell r="T16740">
            <v>0</v>
          </cell>
          <cell r="U16740">
            <v>0.4</v>
          </cell>
        </row>
        <row r="16741">
          <cell r="B16741">
            <v>16742</v>
          </cell>
          <cell r="F16741" t="str">
            <v>1.1.7.0.1.386</v>
          </cell>
          <cell r="G16741" t="str">
            <v>Jerrycan HDPE - 20 L</v>
          </cell>
          <cell r="H16741">
            <v>20</v>
          </cell>
          <cell r="I16741">
            <v>1</v>
          </cell>
          <cell r="J16741" t="str">
            <v>Pcs</v>
          </cell>
          <cell r="L16741">
            <v>28000</v>
          </cell>
          <cell r="T16741">
            <v>0</v>
          </cell>
          <cell r="U16741">
            <v>50</v>
          </cell>
        </row>
        <row r="16742">
          <cell r="B16742">
            <v>16743</v>
          </cell>
          <cell r="F16742" t="str">
            <v>1.1.7.0.1.387</v>
          </cell>
          <cell r="G16742" t="str">
            <v>Jerrycan HDPE - 20 L - Plug</v>
          </cell>
          <cell r="H16742">
            <v>20</v>
          </cell>
          <cell r="I16742">
            <v>1</v>
          </cell>
          <cell r="J16742" t="str">
            <v>Pcs</v>
          </cell>
          <cell r="L16742">
            <v>500</v>
          </cell>
          <cell r="T16742">
            <v>0</v>
          </cell>
          <cell r="U16742">
            <v>50</v>
          </cell>
        </row>
        <row r="16743">
          <cell r="B16743">
            <v>16744</v>
          </cell>
          <cell r="F16743" t="str">
            <v>1.1.7.0.1.388</v>
          </cell>
          <cell r="G16743" t="str">
            <v>Jerrycan HDPE - 20 L - Cap - Black</v>
          </cell>
          <cell r="H16743">
            <v>20</v>
          </cell>
          <cell r="I16743">
            <v>1</v>
          </cell>
          <cell r="J16743" t="str">
            <v>Pcs</v>
          </cell>
          <cell r="L16743">
            <v>285</v>
          </cell>
          <cell r="T16743">
            <v>0</v>
          </cell>
          <cell r="U16743">
            <v>50</v>
          </cell>
        </row>
        <row r="16744">
          <cell r="B16744">
            <v>16745</v>
          </cell>
          <cell r="F16744" t="str">
            <v>1.1.7.0.1.376</v>
          </cell>
          <cell r="G16744" t="str">
            <v>Sticker Markup 480 SL - 20 L</v>
          </cell>
          <cell r="H16744">
            <v>20</v>
          </cell>
          <cell r="I16744">
            <v>1</v>
          </cell>
          <cell r="J16744" t="str">
            <v>Pcs</v>
          </cell>
          <cell r="L16744">
            <v>1010</v>
          </cell>
          <cell r="T16744">
            <v>0</v>
          </cell>
          <cell r="U16744">
            <v>50</v>
          </cell>
        </row>
        <row r="16745">
          <cell r="B16745">
            <v>16746</v>
          </cell>
          <cell r="F16745" t="str">
            <v>1.1.7.0.3.370</v>
          </cell>
          <cell r="G16745" t="str">
            <v>Mark Up 480 SL @20 ltr</v>
          </cell>
          <cell r="H16745">
            <v>20</v>
          </cell>
          <cell r="I16745">
            <v>1</v>
          </cell>
          <cell r="J16745" t="str">
            <v>Liter</v>
          </cell>
          <cell r="L16745">
            <v>26172.286204022228</v>
          </cell>
          <cell r="T16745">
            <v>0</v>
          </cell>
          <cell r="U16745">
            <v>1000</v>
          </cell>
        </row>
        <row r="16746">
          <cell r="B16746">
            <v>16747</v>
          </cell>
          <cell r="F16746" t="str">
            <v>1.1.7.0.1.389</v>
          </cell>
          <cell r="G16746" t="str">
            <v>Mancozeb 80 WP</v>
          </cell>
          <cell r="H16746">
            <v>25</v>
          </cell>
          <cell r="I16746">
            <v>1</v>
          </cell>
          <cell r="J16746" t="str">
            <v>Kg</v>
          </cell>
          <cell r="L16746">
            <v>31623.0798</v>
          </cell>
          <cell r="T16746">
            <v>0</v>
          </cell>
          <cell r="U16746">
            <v>1000</v>
          </cell>
        </row>
        <row r="16747">
          <cell r="B16747">
            <v>16748</v>
          </cell>
          <cell r="F16747" t="str">
            <v>1.1.7.0.1.226</v>
          </cell>
          <cell r="G16747" t="str">
            <v>FP Curthane @500 gr (120/200+10)x 300mm</v>
          </cell>
          <cell r="H16747">
            <v>0.5</v>
          </cell>
          <cell r="I16747">
            <v>1</v>
          </cell>
          <cell r="J16747" t="str">
            <v>Pcs</v>
          </cell>
          <cell r="L16747">
            <v>1061</v>
          </cell>
          <cell r="T16747">
            <v>0</v>
          </cell>
          <cell r="U16747">
            <v>2000</v>
          </cell>
        </row>
        <row r="16748">
          <cell r="B16748">
            <v>16749</v>
          </cell>
          <cell r="F16748" t="str">
            <v>1.1.7.0.1.434</v>
          </cell>
          <cell r="G16748" t="str">
            <v>Karton Box FP Curthane @500 gr</v>
          </cell>
          <cell r="H16748">
            <v>0.5</v>
          </cell>
          <cell r="I16748">
            <v>1</v>
          </cell>
          <cell r="J16748" t="str">
            <v>Pcs</v>
          </cell>
          <cell r="L16748">
            <v>12120</v>
          </cell>
          <cell r="T16748">
            <v>0</v>
          </cell>
          <cell r="U16748">
            <v>50</v>
          </cell>
        </row>
        <row r="16749">
          <cell r="B16749">
            <v>16750</v>
          </cell>
          <cell r="F16749" t="str">
            <v>1.1.7.0.1.259</v>
          </cell>
          <cell r="G16749" t="str">
            <v>Layer FP Curthane</v>
          </cell>
          <cell r="H16749">
            <v>1</v>
          </cell>
          <cell r="I16749">
            <v>1</v>
          </cell>
          <cell r="J16749" t="str">
            <v>Set</v>
          </cell>
          <cell r="L16749">
            <v>3819</v>
          </cell>
          <cell r="T16749">
            <v>0</v>
          </cell>
          <cell r="U16749">
            <v>50</v>
          </cell>
        </row>
        <row r="16750">
          <cell r="B16750">
            <v>16751</v>
          </cell>
          <cell r="F16750" t="str">
            <v>1.1.7.0.3.378</v>
          </cell>
          <cell r="G16750" t="str">
            <v>Curthane 80 WP @ 500 gr</v>
          </cell>
          <cell r="H16750">
            <v>1</v>
          </cell>
          <cell r="I16750">
            <v>20</v>
          </cell>
          <cell r="J16750" t="str">
            <v>Kg</v>
          </cell>
          <cell r="L16750">
            <v>32229.0798</v>
          </cell>
          <cell r="T16750">
            <v>0</v>
          </cell>
          <cell r="U16750">
            <v>1000</v>
          </cell>
        </row>
        <row r="16751">
          <cell r="B16751">
            <v>16752</v>
          </cell>
          <cell r="G16751" t="str">
            <v>Curthane 80 WP @ 500 gr</v>
          </cell>
          <cell r="H16751">
            <v>1</v>
          </cell>
          <cell r="I16751">
            <v>20</v>
          </cell>
          <cell r="J16751" t="str">
            <v>Pcs</v>
          </cell>
          <cell r="L16751">
            <v>0</v>
          </cell>
          <cell r="T16751">
            <v>0</v>
          </cell>
          <cell r="U16751">
            <v>1000</v>
          </cell>
        </row>
        <row r="16752">
          <cell r="B16752">
            <v>16753</v>
          </cell>
          <cell r="G16752" t="str">
            <v/>
          </cell>
          <cell r="H16752" t="str">
            <v/>
          </cell>
          <cell r="I16752" t="str">
            <v/>
          </cell>
          <cell r="J16752" t="str">
            <v/>
          </cell>
          <cell r="L16752">
            <v>0</v>
          </cell>
          <cell r="T16752">
            <v>0</v>
          </cell>
        </row>
        <row r="16753">
          <cell r="B16753">
            <v>16754</v>
          </cell>
          <cell r="G16753" t="str">
            <v/>
          </cell>
          <cell r="H16753" t="str">
            <v/>
          </cell>
          <cell r="I16753" t="str">
            <v/>
          </cell>
          <cell r="J16753" t="str">
            <v/>
          </cell>
          <cell r="L16753">
            <v>0</v>
          </cell>
          <cell r="T16753">
            <v>0</v>
          </cell>
        </row>
        <row r="16754">
          <cell r="B16754">
            <v>16755</v>
          </cell>
          <cell r="G16754" t="str">
            <v/>
          </cell>
          <cell r="H16754" t="str">
            <v/>
          </cell>
          <cell r="I16754" t="str">
            <v/>
          </cell>
          <cell r="J16754" t="str">
            <v/>
          </cell>
          <cell r="L16754">
            <v>0</v>
          </cell>
          <cell r="T16754">
            <v>0</v>
          </cell>
        </row>
        <row r="16755">
          <cell r="B16755">
            <v>16756</v>
          </cell>
          <cell r="G16755" t="str">
            <v/>
          </cell>
          <cell r="H16755" t="str">
            <v/>
          </cell>
          <cell r="I16755" t="str">
            <v/>
          </cell>
          <cell r="J16755" t="str">
            <v/>
          </cell>
          <cell r="L16755">
            <v>0</v>
          </cell>
          <cell r="T16755">
            <v>0</v>
          </cell>
        </row>
        <row r="16756">
          <cell r="B16756">
            <v>16757</v>
          </cell>
          <cell r="G16756" t="str">
            <v/>
          </cell>
          <cell r="H16756" t="str">
            <v/>
          </cell>
          <cell r="I16756" t="str">
            <v/>
          </cell>
          <cell r="J16756" t="str">
            <v/>
          </cell>
          <cell r="L16756">
            <v>0</v>
          </cell>
          <cell r="T16756">
            <v>0</v>
          </cell>
        </row>
        <row r="16757">
          <cell r="B16757">
            <v>16758</v>
          </cell>
          <cell r="G16757" t="str">
            <v/>
          </cell>
          <cell r="H16757" t="str">
            <v/>
          </cell>
          <cell r="I16757" t="str">
            <v/>
          </cell>
          <cell r="J16757" t="str">
            <v/>
          </cell>
          <cell r="L16757">
            <v>0</v>
          </cell>
          <cell r="T16757">
            <v>0</v>
          </cell>
        </row>
        <row r="16758">
          <cell r="B16758">
            <v>16759</v>
          </cell>
          <cell r="G16758" t="str">
            <v/>
          </cell>
          <cell r="H16758" t="str">
            <v/>
          </cell>
          <cell r="I16758" t="str">
            <v/>
          </cell>
          <cell r="J16758" t="str">
            <v/>
          </cell>
          <cell r="L16758">
            <v>0</v>
          </cell>
          <cell r="T16758">
            <v>0</v>
          </cell>
        </row>
        <row r="16759">
          <cell r="B16759">
            <v>16760</v>
          </cell>
          <cell r="G16759" t="str">
            <v/>
          </cell>
          <cell r="H16759" t="str">
            <v/>
          </cell>
          <cell r="I16759" t="str">
            <v/>
          </cell>
          <cell r="J16759" t="str">
            <v/>
          </cell>
          <cell r="L16759">
            <v>0</v>
          </cell>
          <cell r="T16759">
            <v>0</v>
          </cell>
        </row>
        <row r="16760">
          <cell r="B16760">
            <v>16761</v>
          </cell>
          <cell r="G16760" t="str">
            <v/>
          </cell>
          <cell r="H16760" t="str">
            <v/>
          </cell>
          <cell r="I16760" t="str">
            <v/>
          </cell>
          <cell r="J16760" t="str">
            <v/>
          </cell>
          <cell r="L16760">
            <v>0</v>
          </cell>
          <cell r="T16760">
            <v>0</v>
          </cell>
        </row>
        <row r="16761">
          <cell r="B16761">
            <v>16762</v>
          </cell>
          <cell r="G16761" t="str">
            <v/>
          </cell>
          <cell r="H16761" t="str">
            <v/>
          </cell>
          <cell r="I16761" t="str">
            <v/>
          </cell>
          <cell r="J16761" t="str">
            <v/>
          </cell>
          <cell r="L16761">
            <v>0</v>
          </cell>
          <cell r="T16761">
            <v>0</v>
          </cell>
        </row>
        <row r="16762">
          <cell r="B16762">
            <v>16763</v>
          </cell>
          <cell r="G16762" t="str">
            <v/>
          </cell>
          <cell r="H16762" t="str">
            <v/>
          </cell>
          <cell r="I16762" t="str">
            <v/>
          </cell>
          <cell r="J16762" t="str">
            <v/>
          </cell>
          <cell r="L16762">
            <v>0</v>
          </cell>
          <cell r="T16762">
            <v>0</v>
          </cell>
        </row>
        <row r="16763">
          <cell r="B16763">
            <v>16764</v>
          </cell>
          <cell r="G16763" t="str">
            <v/>
          </cell>
          <cell r="H16763" t="str">
            <v/>
          </cell>
          <cell r="I16763" t="str">
            <v/>
          </cell>
          <cell r="J16763" t="str">
            <v/>
          </cell>
          <cell r="L16763">
            <v>0</v>
          </cell>
          <cell r="T16763">
            <v>0</v>
          </cell>
        </row>
        <row r="16764">
          <cell r="B16764">
            <v>16765</v>
          </cell>
          <cell r="G16764" t="str">
            <v/>
          </cell>
          <cell r="H16764" t="str">
            <v/>
          </cell>
          <cell r="I16764" t="str">
            <v/>
          </cell>
          <cell r="J16764" t="str">
            <v/>
          </cell>
          <cell r="L16764">
            <v>0</v>
          </cell>
          <cell r="T16764">
            <v>0</v>
          </cell>
        </row>
        <row r="16765">
          <cell r="B16765">
            <v>16766</v>
          </cell>
          <cell r="G16765" t="str">
            <v/>
          </cell>
          <cell r="H16765" t="str">
            <v/>
          </cell>
          <cell r="I16765" t="str">
            <v/>
          </cell>
          <cell r="J16765" t="str">
            <v/>
          </cell>
          <cell r="L16765">
            <v>0</v>
          </cell>
          <cell r="T16765">
            <v>0</v>
          </cell>
        </row>
        <row r="16766">
          <cell r="B16766">
            <v>16767</v>
          </cell>
          <cell r="G16766" t="str">
            <v/>
          </cell>
          <cell r="H16766" t="str">
            <v/>
          </cell>
          <cell r="I16766" t="str">
            <v/>
          </cell>
          <cell r="J16766" t="str">
            <v/>
          </cell>
          <cell r="L16766">
            <v>0</v>
          </cell>
          <cell r="T16766">
            <v>0</v>
          </cell>
        </row>
        <row r="16767">
          <cell r="B16767">
            <v>16768</v>
          </cell>
          <cell r="G16767" t="str">
            <v/>
          </cell>
          <cell r="H16767" t="str">
            <v/>
          </cell>
          <cell r="I16767" t="str">
            <v/>
          </cell>
          <cell r="J16767" t="str">
            <v/>
          </cell>
          <cell r="L16767">
            <v>0</v>
          </cell>
          <cell r="T16767">
            <v>0</v>
          </cell>
        </row>
        <row r="16768">
          <cell r="B16768">
            <v>16769</v>
          </cell>
          <cell r="G16768" t="str">
            <v/>
          </cell>
          <cell r="H16768" t="str">
            <v/>
          </cell>
          <cell r="I16768" t="str">
            <v/>
          </cell>
          <cell r="J16768" t="str">
            <v/>
          </cell>
          <cell r="L16768">
            <v>0</v>
          </cell>
          <cell r="T16768">
            <v>0</v>
          </cell>
        </row>
        <row r="16769">
          <cell r="B16769">
            <v>16770</v>
          </cell>
          <cell r="G16769" t="str">
            <v/>
          </cell>
          <cell r="H16769" t="str">
            <v/>
          </cell>
          <cell r="I16769" t="str">
            <v/>
          </cell>
          <cell r="J16769" t="str">
            <v/>
          </cell>
          <cell r="L16769">
            <v>0</v>
          </cell>
          <cell r="T16769">
            <v>0</v>
          </cell>
        </row>
        <row r="16770">
          <cell r="B16770">
            <v>16771</v>
          </cell>
          <cell r="G16770" t="str">
            <v/>
          </cell>
          <cell r="H16770" t="str">
            <v/>
          </cell>
          <cell r="I16770" t="str">
            <v/>
          </cell>
          <cell r="J16770" t="str">
            <v/>
          </cell>
          <cell r="L16770">
            <v>0</v>
          </cell>
          <cell r="T16770">
            <v>0</v>
          </cell>
        </row>
        <row r="16771">
          <cell r="B16771">
            <v>16772</v>
          </cell>
          <cell r="G16771" t="str">
            <v/>
          </cell>
          <cell r="H16771" t="str">
            <v/>
          </cell>
          <cell r="I16771" t="str">
            <v/>
          </cell>
          <cell r="J16771" t="str">
            <v/>
          </cell>
          <cell r="L16771">
            <v>0</v>
          </cell>
          <cell r="T16771">
            <v>0</v>
          </cell>
        </row>
        <row r="16772">
          <cell r="B16772">
            <v>16773</v>
          </cell>
          <cell r="G16772" t="str">
            <v/>
          </cell>
          <cell r="H16772" t="str">
            <v/>
          </cell>
          <cell r="I16772" t="str">
            <v/>
          </cell>
          <cell r="J16772" t="str">
            <v/>
          </cell>
          <cell r="L16772">
            <v>0</v>
          </cell>
          <cell r="T16772">
            <v>0</v>
          </cell>
        </row>
        <row r="16773">
          <cell r="B16773">
            <v>16774</v>
          </cell>
          <cell r="F16773" t="str">
            <v>1.1.7.0.1.384</v>
          </cell>
          <cell r="G16773" t="str">
            <v>Botol 1 Liter PET (PSS) Cup</v>
          </cell>
          <cell r="H16773">
            <v>1</v>
          </cell>
          <cell r="I16773">
            <v>1</v>
          </cell>
          <cell r="J16773" t="str">
            <v>Pcs</v>
          </cell>
          <cell r="L16773">
            <v>78</v>
          </cell>
          <cell r="T16773">
            <v>0</v>
          </cell>
          <cell r="U16773">
            <v>10560</v>
          </cell>
        </row>
        <row r="16774">
          <cell r="B16774">
            <v>16775</v>
          </cell>
          <cell r="F16774" t="str">
            <v>1.1.7.0.1.383</v>
          </cell>
          <cell r="G16774" t="str">
            <v>Botol 1 Liter PET (PSS) Seal</v>
          </cell>
          <cell r="H16774">
            <v>1</v>
          </cell>
          <cell r="I16774">
            <v>1</v>
          </cell>
          <cell r="J16774" t="str">
            <v>Pcs</v>
          </cell>
          <cell r="L16774">
            <v>250</v>
          </cell>
          <cell r="T16774">
            <v>0</v>
          </cell>
          <cell r="U16774">
            <v>10560</v>
          </cell>
        </row>
        <row r="16775">
          <cell r="B16775">
            <v>16776</v>
          </cell>
          <cell r="F16775" t="str">
            <v>1.1.7.0.1.382</v>
          </cell>
          <cell r="G16775" t="str">
            <v>Botol 1 Liter PET (PSS)</v>
          </cell>
          <cell r="H16775">
            <v>1</v>
          </cell>
          <cell r="I16775">
            <v>1</v>
          </cell>
          <cell r="J16775" t="str">
            <v>Pcs</v>
          </cell>
          <cell r="L16775">
            <v>2500</v>
          </cell>
          <cell r="T16775">
            <v>0</v>
          </cell>
          <cell r="U16775">
            <v>10560</v>
          </cell>
        </row>
        <row r="16776">
          <cell r="B16776">
            <v>16777</v>
          </cell>
          <cell r="F16776" t="str">
            <v>1.1.7.0.1.382</v>
          </cell>
          <cell r="G16776" t="str">
            <v>Botol 1 Liter PET (PSS)</v>
          </cell>
          <cell r="H16776">
            <v>1</v>
          </cell>
          <cell r="I16776">
            <v>1</v>
          </cell>
          <cell r="J16776" t="str">
            <v>Pcs</v>
          </cell>
          <cell r="L16776">
            <v>2500</v>
          </cell>
          <cell r="T16776">
            <v>0</v>
          </cell>
          <cell r="U16776">
            <v>10000</v>
          </cell>
        </row>
        <row r="16777">
          <cell r="B16777">
            <v>16778</v>
          </cell>
          <cell r="F16777" t="str">
            <v>1.1.7.0.1.436</v>
          </cell>
          <cell r="G16777" t="str">
            <v>Botol 1 Liter PET (PSS) Seal</v>
          </cell>
          <cell r="H16777">
            <v>1</v>
          </cell>
          <cell r="I16777">
            <v>1</v>
          </cell>
          <cell r="J16777" t="str">
            <v>Pcs</v>
          </cell>
          <cell r="L16777">
            <v>350</v>
          </cell>
          <cell r="T16777">
            <v>0</v>
          </cell>
          <cell r="U16777">
            <v>10000</v>
          </cell>
        </row>
        <row r="16778">
          <cell r="B16778">
            <v>16779</v>
          </cell>
          <cell r="F16778" t="str">
            <v>1.1.7.0.1.435</v>
          </cell>
          <cell r="G16778" t="str">
            <v>Botol 1 Liter PET (PSS) Cup</v>
          </cell>
          <cell r="H16778">
            <v>1</v>
          </cell>
          <cell r="I16778">
            <v>1</v>
          </cell>
          <cell r="J16778" t="str">
            <v>Pcs</v>
          </cell>
          <cell r="L16778">
            <v>130</v>
          </cell>
          <cell r="T16778">
            <v>0</v>
          </cell>
          <cell r="U16778">
            <v>10000</v>
          </cell>
        </row>
        <row r="16779">
          <cell r="B16779">
            <v>16780</v>
          </cell>
          <cell r="F16779" t="str">
            <v>1.1.7.0.1.389</v>
          </cell>
          <cell r="G16779" t="str">
            <v>Mancozeb 80 WP</v>
          </cell>
          <cell r="H16779">
            <v>25</v>
          </cell>
          <cell r="I16779">
            <v>1</v>
          </cell>
          <cell r="J16779" t="str">
            <v>Kg</v>
          </cell>
          <cell r="L16779">
            <v>31623.0798</v>
          </cell>
          <cell r="T16779">
            <v>0</v>
          </cell>
          <cell r="U16779">
            <v>1000</v>
          </cell>
        </row>
        <row r="16780">
          <cell r="B16780">
            <v>16781</v>
          </cell>
          <cell r="F16780" t="str">
            <v>1.1.7.0.1.226</v>
          </cell>
          <cell r="G16780" t="str">
            <v>FP Curthane @500 gr (120/200+10)x 300mm</v>
          </cell>
          <cell r="H16780">
            <v>0.5</v>
          </cell>
          <cell r="I16780">
            <v>1</v>
          </cell>
          <cell r="J16780" t="str">
            <v>Pcs</v>
          </cell>
          <cell r="L16780">
            <v>1061</v>
          </cell>
          <cell r="T16780">
            <v>0</v>
          </cell>
          <cell r="U16780">
            <v>2000</v>
          </cell>
        </row>
        <row r="16781">
          <cell r="B16781">
            <v>16782</v>
          </cell>
          <cell r="F16781" t="str">
            <v>1.1.7.0.1.434</v>
          </cell>
          <cell r="G16781" t="str">
            <v>Karton Box FP Curthane @500 gr</v>
          </cell>
          <cell r="H16781">
            <v>0.5</v>
          </cell>
          <cell r="I16781">
            <v>1</v>
          </cell>
          <cell r="J16781" t="str">
            <v>Pcs</v>
          </cell>
          <cell r="L16781">
            <v>12120</v>
          </cell>
          <cell r="T16781">
            <v>0</v>
          </cell>
          <cell r="U16781">
            <v>50</v>
          </cell>
        </row>
        <row r="16782">
          <cell r="B16782">
            <v>16783</v>
          </cell>
          <cell r="F16782" t="str">
            <v>1.1.7.0.1.303</v>
          </cell>
          <cell r="G16782" t="str">
            <v>Layer FP Curthane</v>
          </cell>
          <cell r="H16782">
            <v>1</v>
          </cell>
          <cell r="I16782">
            <v>1</v>
          </cell>
          <cell r="J16782" t="str">
            <v>Kg</v>
          </cell>
          <cell r="L16782">
            <v>3504.7</v>
          </cell>
          <cell r="T16782">
            <v>0</v>
          </cell>
          <cell r="U16782">
            <v>50</v>
          </cell>
        </row>
        <row r="16783">
          <cell r="B16783">
            <v>16784</v>
          </cell>
          <cell r="F16783" t="str">
            <v>1.1.7.0.3.378</v>
          </cell>
          <cell r="G16783" t="str">
            <v>Curthane 80 WP @ 500 gr</v>
          </cell>
          <cell r="H16783">
            <v>1</v>
          </cell>
          <cell r="I16783">
            <v>20</v>
          </cell>
          <cell r="J16783" t="str">
            <v>Kg</v>
          </cell>
          <cell r="L16783">
            <v>32229.0798</v>
          </cell>
          <cell r="T16783">
            <v>0</v>
          </cell>
          <cell r="U16783">
            <v>1000</v>
          </cell>
        </row>
        <row r="16784">
          <cell r="B16784">
            <v>16785</v>
          </cell>
          <cell r="F16784" t="str">
            <v>1.1.7.0.1.428</v>
          </cell>
          <cell r="G16784" t="str">
            <v>Paraquat Dichloride 42% TA</v>
          </cell>
          <cell r="H16784">
            <v>220</v>
          </cell>
          <cell r="I16784">
            <v>1</v>
          </cell>
          <cell r="J16784" t="str">
            <v>Kg</v>
          </cell>
          <cell r="L16784">
            <v>54333.808499999999</v>
          </cell>
          <cell r="T16784">
            <v>0</v>
          </cell>
          <cell r="U16784">
            <v>440</v>
          </cell>
        </row>
        <row r="16785">
          <cell r="B16785">
            <v>16786</v>
          </cell>
          <cell r="F16785" t="str">
            <v>1.1.7.0.1.214</v>
          </cell>
          <cell r="G16785" t="str">
            <v>Agrisol 445 N</v>
          </cell>
          <cell r="H16785">
            <v>200</v>
          </cell>
          <cell r="I16785">
            <v>1</v>
          </cell>
          <cell r="J16785" t="str">
            <v>Kg</v>
          </cell>
          <cell r="L16785">
            <v>15359</v>
          </cell>
          <cell r="T16785">
            <v>0</v>
          </cell>
          <cell r="U16785">
            <v>150</v>
          </cell>
        </row>
        <row r="16786">
          <cell r="B16786">
            <v>16787</v>
          </cell>
          <cell r="F16786" t="str">
            <v>1.1.7.0.7.51</v>
          </cell>
          <cell r="G16786" t="str">
            <v>Scrap - Coloursea Briliant Blue</v>
          </cell>
          <cell r="H16786">
            <v>1</v>
          </cell>
          <cell r="I16786">
            <v>25</v>
          </cell>
          <cell r="J16786" t="str">
            <v>Kg</v>
          </cell>
          <cell r="L16786">
            <v>196491.82727199999</v>
          </cell>
          <cell r="T16786">
            <v>0</v>
          </cell>
          <cell r="U16786">
            <v>1.32</v>
          </cell>
        </row>
        <row r="16787">
          <cell r="B16787">
            <v>16788</v>
          </cell>
          <cell r="F16787" t="str">
            <v>1.1.7.0.1.386</v>
          </cell>
          <cell r="G16787" t="str">
            <v>Jerrycan HDPE - 20 L</v>
          </cell>
          <cell r="H16787">
            <v>20</v>
          </cell>
          <cell r="I16787">
            <v>1</v>
          </cell>
          <cell r="J16787" t="str">
            <v>Pcs</v>
          </cell>
          <cell r="L16787">
            <v>28000</v>
          </cell>
          <cell r="T16787">
            <v>0</v>
          </cell>
          <cell r="U16787">
            <v>50</v>
          </cell>
        </row>
        <row r="16788">
          <cell r="B16788">
            <v>16789</v>
          </cell>
          <cell r="F16788" t="str">
            <v>1.1.7.0.1.387</v>
          </cell>
          <cell r="G16788" t="str">
            <v>Jerrycan HDPE - 20 L - Plug</v>
          </cell>
          <cell r="H16788">
            <v>20</v>
          </cell>
          <cell r="I16788">
            <v>1</v>
          </cell>
          <cell r="J16788" t="str">
            <v>Pcs</v>
          </cell>
          <cell r="L16788">
            <v>500</v>
          </cell>
          <cell r="T16788">
            <v>0</v>
          </cell>
          <cell r="U16788">
            <v>50</v>
          </cell>
        </row>
        <row r="16789">
          <cell r="B16789">
            <v>16790</v>
          </cell>
          <cell r="F16789" t="str">
            <v>1.1.7.0.1.388</v>
          </cell>
          <cell r="G16789" t="str">
            <v>Jerrycan HDPE - 20 L - Cap - Black</v>
          </cell>
          <cell r="H16789">
            <v>20</v>
          </cell>
          <cell r="I16789">
            <v>1</v>
          </cell>
          <cell r="J16789" t="str">
            <v>Pcs</v>
          </cell>
          <cell r="L16789">
            <v>285</v>
          </cell>
          <cell r="T16789">
            <v>0</v>
          </cell>
          <cell r="U16789">
            <v>50</v>
          </cell>
        </row>
        <row r="16790">
          <cell r="B16790">
            <v>16791</v>
          </cell>
          <cell r="F16790" t="str">
            <v>1.1.7.0.1.391</v>
          </cell>
          <cell r="G16790" t="str">
            <v>Sticker ProQuat 276 SL - 20 L</v>
          </cell>
          <cell r="H16790">
            <v>20</v>
          </cell>
          <cell r="I16790">
            <v>1</v>
          </cell>
          <cell r="J16790" t="str">
            <v>Pcs</v>
          </cell>
          <cell r="L16790">
            <v>1010</v>
          </cell>
          <cell r="T16790">
            <v>0</v>
          </cell>
          <cell r="U16790">
            <v>50</v>
          </cell>
        </row>
        <row r="16791">
          <cell r="B16791">
            <v>16792</v>
          </cell>
          <cell r="F16791" t="str">
            <v>1.1.7.0.3.381</v>
          </cell>
          <cell r="G16791" t="str">
            <v>ProQuat 276 SL @20 ltr</v>
          </cell>
          <cell r="H16791">
            <v>20</v>
          </cell>
          <cell r="I16791">
            <v>1</v>
          </cell>
          <cell r="J16791" t="str">
            <v>Liter</v>
          </cell>
          <cell r="L16791">
            <v>28116.844951999039</v>
          </cell>
          <cell r="T16791">
            <v>0</v>
          </cell>
          <cell r="U16791">
            <v>1000</v>
          </cell>
        </row>
        <row r="16792">
          <cell r="B16792">
            <v>16793</v>
          </cell>
          <cell r="F16792" t="str">
            <v>1.1.7.0.1.428</v>
          </cell>
          <cell r="G16792" t="str">
            <v>Paraquat Dichloride 42% TA</v>
          </cell>
          <cell r="H16792">
            <v>220</v>
          </cell>
          <cell r="I16792">
            <v>1</v>
          </cell>
          <cell r="J16792" t="str">
            <v>Kg</v>
          </cell>
          <cell r="L16792">
            <v>54333.808499999999</v>
          </cell>
          <cell r="T16792">
            <v>0</v>
          </cell>
          <cell r="U16792">
            <v>440</v>
          </cell>
        </row>
        <row r="16793">
          <cell r="B16793">
            <v>16794</v>
          </cell>
          <cell r="F16793" t="str">
            <v>1.1.7.0.1.214</v>
          </cell>
          <cell r="G16793" t="str">
            <v>Agrisol 445 N</v>
          </cell>
          <cell r="H16793">
            <v>200</v>
          </cell>
          <cell r="I16793">
            <v>1</v>
          </cell>
          <cell r="J16793" t="str">
            <v>Kg</v>
          </cell>
          <cell r="L16793">
            <v>15359</v>
          </cell>
          <cell r="T16793">
            <v>0</v>
          </cell>
          <cell r="U16793">
            <v>150</v>
          </cell>
        </row>
        <row r="16794">
          <cell r="B16794">
            <v>16795</v>
          </cell>
          <cell r="F16794" t="str">
            <v>1.1.7.0.7.51</v>
          </cell>
          <cell r="G16794" t="str">
            <v>Scrap - Coloursea Briliant Blue</v>
          </cell>
          <cell r="H16794">
            <v>1</v>
          </cell>
          <cell r="I16794">
            <v>25</v>
          </cell>
          <cell r="J16794" t="str">
            <v>Kg</v>
          </cell>
          <cell r="L16794">
            <v>196491.82727199999</v>
          </cell>
          <cell r="T16794">
            <v>0</v>
          </cell>
          <cell r="U16794">
            <v>1.32</v>
          </cell>
        </row>
        <row r="16795">
          <cell r="B16795">
            <v>16796</v>
          </cell>
          <cell r="F16795" t="str">
            <v>1.1.7.0.1.386</v>
          </cell>
          <cell r="G16795" t="str">
            <v>Jerrycan HDPE - 20 L</v>
          </cell>
          <cell r="H16795">
            <v>20</v>
          </cell>
          <cell r="I16795">
            <v>1</v>
          </cell>
          <cell r="J16795" t="str">
            <v>Pcs</v>
          </cell>
          <cell r="L16795">
            <v>28000</v>
          </cell>
          <cell r="T16795">
            <v>0</v>
          </cell>
          <cell r="U16795">
            <v>50</v>
          </cell>
        </row>
        <row r="16796">
          <cell r="B16796">
            <v>16797</v>
          </cell>
          <cell r="F16796" t="str">
            <v>1.1.7.0.1.387</v>
          </cell>
          <cell r="G16796" t="str">
            <v>Jerrycan HDPE - 20 L - Plug</v>
          </cell>
          <cell r="H16796">
            <v>20</v>
          </cell>
          <cell r="I16796">
            <v>1</v>
          </cell>
          <cell r="J16796" t="str">
            <v>Pcs</v>
          </cell>
          <cell r="L16796">
            <v>500</v>
          </cell>
          <cell r="T16796">
            <v>0</v>
          </cell>
          <cell r="U16796">
            <v>50</v>
          </cell>
        </row>
        <row r="16797">
          <cell r="B16797">
            <v>16798</v>
          </cell>
          <cell r="F16797" t="str">
            <v>1.1.7.0.1.388</v>
          </cell>
          <cell r="G16797" t="str">
            <v>Jerrycan HDPE - 20 L - Cap - Black</v>
          </cell>
          <cell r="H16797">
            <v>20</v>
          </cell>
          <cell r="I16797">
            <v>1</v>
          </cell>
          <cell r="J16797" t="str">
            <v>Pcs</v>
          </cell>
          <cell r="L16797">
            <v>285</v>
          </cell>
          <cell r="T16797">
            <v>0</v>
          </cell>
          <cell r="U16797">
            <v>50</v>
          </cell>
        </row>
        <row r="16798">
          <cell r="B16798">
            <v>16799</v>
          </cell>
          <cell r="F16798" t="str">
            <v>1.1.7.0.1.391</v>
          </cell>
          <cell r="G16798" t="str">
            <v>Sticker ProQuat 276 SL - 20 L</v>
          </cell>
          <cell r="H16798">
            <v>20</v>
          </cell>
          <cell r="I16798">
            <v>1</v>
          </cell>
          <cell r="J16798" t="str">
            <v>Pcs</v>
          </cell>
          <cell r="L16798">
            <v>1010</v>
          </cell>
          <cell r="T16798">
            <v>0</v>
          </cell>
          <cell r="U16798">
            <v>50</v>
          </cell>
        </row>
        <row r="16799">
          <cell r="B16799">
            <v>16800</v>
          </cell>
          <cell r="F16799" t="str">
            <v>1.1.7.0.3.381</v>
          </cell>
          <cell r="G16799" t="str">
            <v>ProQuat 276 SL @20 ltr</v>
          </cell>
          <cell r="H16799">
            <v>20</v>
          </cell>
          <cell r="I16799">
            <v>1</v>
          </cell>
          <cell r="J16799" t="str">
            <v>Liter</v>
          </cell>
          <cell r="L16799">
            <v>28116.844951999039</v>
          </cell>
          <cell r="T16799">
            <v>0</v>
          </cell>
          <cell r="U16799">
            <v>1000</v>
          </cell>
        </row>
        <row r="16800">
          <cell r="B16800">
            <v>16801</v>
          </cell>
          <cell r="F16800" t="str">
            <v>1.1.7.0.1.428</v>
          </cell>
          <cell r="G16800" t="str">
            <v>Paraquat Dichloride 42% TA</v>
          </cell>
          <cell r="H16800">
            <v>220</v>
          </cell>
          <cell r="I16800">
            <v>1</v>
          </cell>
          <cell r="J16800" t="str">
            <v>Kg</v>
          </cell>
          <cell r="L16800">
            <v>54333.808499999999</v>
          </cell>
          <cell r="T16800">
            <v>0</v>
          </cell>
          <cell r="U16800">
            <v>440</v>
          </cell>
        </row>
        <row r="16801">
          <cell r="B16801">
            <v>16802</v>
          </cell>
          <cell r="F16801" t="str">
            <v>1.1.7.0.1.214</v>
          </cell>
          <cell r="G16801" t="str">
            <v>Agrisol 445 N</v>
          </cell>
          <cell r="H16801">
            <v>200</v>
          </cell>
          <cell r="I16801">
            <v>1</v>
          </cell>
          <cell r="J16801" t="str">
            <v>Kg</v>
          </cell>
          <cell r="L16801">
            <v>15359</v>
          </cell>
          <cell r="T16801">
            <v>0</v>
          </cell>
          <cell r="U16801">
            <v>150</v>
          </cell>
        </row>
        <row r="16802">
          <cell r="B16802">
            <v>16803</v>
          </cell>
          <cell r="F16802" t="str">
            <v>1.1.7.0.7.51</v>
          </cell>
          <cell r="G16802" t="str">
            <v>Scrap - Coloursea Briliant Blue</v>
          </cell>
          <cell r="H16802">
            <v>1</v>
          </cell>
          <cell r="I16802">
            <v>25</v>
          </cell>
          <cell r="J16802" t="str">
            <v>Kg</v>
          </cell>
          <cell r="L16802">
            <v>196491.82727199999</v>
          </cell>
          <cell r="T16802">
            <v>0</v>
          </cell>
          <cell r="U16802">
            <v>1.32</v>
          </cell>
        </row>
        <row r="16803">
          <cell r="B16803">
            <v>16804</v>
          </cell>
          <cell r="F16803" t="str">
            <v>1.1.7.0.1.386</v>
          </cell>
          <cell r="G16803" t="str">
            <v>Jerrycan HDPE - 20 L</v>
          </cell>
          <cell r="H16803">
            <v>20</v>
          </cell>
          <cell r="I16803">
            <v>1</v>
          </cell>
          <cell r="J16803" t="str">
            <v>Pcs</v>
          </cell>
          <cell r="L16803">
            <v>28000</v>
          </cell>
          <cell r="T16803">
            <v>0</v>
          </cell>
          <cell r="U16803">
            <v>50</v>
          </cell>
        </row>
        <row r="16804">
          <cell r="B16804">
            <v>16805</v>
          </cell>
          <cell r="F16804" t="str">
            <v>1.1.7.0.1.387</v>
          </cell>
          <cell r="G16804" t="str">
            <v>Jerrycan HDPE - 20 L - Plug</v>
          </cell>
          <cell r="H16804">
            <v>20</v>
          </cell>
          <cell r="I16804">
            <v>1</v>
          </cell>
          <cell r="J16804" t="str">
            <v>Pcs</v>
          </cell>
          <cell r="L16804">
            <v>500</v>
          </cell>
          <cell r="T16804">
            <v>0</v>
          </cell>
          <cell r="U16804">
            <v>50</v>
          </cell>
        </row>
        <row r="16805">
          <cell r="B16805">
            <v>16806</v>
          </cell>
          <cell r="F16805" t="str">
            <v>1.1.7.0.1.388</v>
          </cell>
          <cell r="G16805" t="str">
            <v>Jerrycan HDPE - 20 L - Cap - Black</v>
          </cell>
          <cell r="H16805">
            <v>20</v>
          </cell>
          <cell r="I16805">
            <v>1</v>
          </cell>
          <cell r="J16805" t="str">
            <v>Pcs</v>
          </cell>
          <cell r="L16805">
            <v>285</v>
          </cell>
          <cell r="T16805">
            <v>0</v>
          </cell>
          <cell r="U16805">
            <v>50</v>
          </cell>
        </row>
        <row r="16806">
          <cell r="B16806">
            <v>16807</v>
          </cell>
          <cell r="F16806" t="str">
            <v>1.1.7.0.1.391</v>
          </cell>
          <cell r="G16806" t="str">
            <v>Sticker ProQuat 276 SL - 20 L</v>
          </cell>
          <cell r="H16806">
            <v>20</v>
          </cell>
          <cell r="I16806">
            <v>1</v>
          </cell>
          <cell r="J16806" t="str">
            <v>Pcs</v>
          </cell>
          <cell r="L16806">
            <v>1010</v>
          </cell>
          <cell r="T16806">
            <v>0</v>
          </cell>
          <cell r="U16806">
            <v>50</v>
          </cell>
        </row>
        <row r="16807">
          <cell r="B16807">
            <v>16808</v>
          </cell>
          <cell r="F16807" t="str">
            <v>1.1.7.0.3.381</v>
          </cell>
          <cell r="G16807" t="str">
            <v>ProQuat 276 SL @20 ltr</v>
          </cell>
          <cell r="H16807">
            <v>20</v>
          </cell>
          <cell r="I16807">
            <v>1</v>
          </cell>
          <cell r="J16807" t="str">
            <v>Liter</v>
          </cell>
          <cell r="L16807">
            <v>28116.844951999039</v>
          </cell>
          <cell r="T16807">
            <v>0</v>
          </cell>
          <cell r="U16807">
            <v>1000</v>
          </cell>
        </row>
        <row r="16808">
          <cell r="B16808">
            <v>16809</v>
          </cell>
          <cell r="F16808" t="str">
            <v>1.1.7.0.1.428</v>
          </cell>
          <cell r="G16808" t="str">
            <v>Paraquat Dichloride 42% TA</v>
          </cell>
          <cell r="H16808">
            <v>220</v>
          </cell>
          <cell r="I16808">
            <v>1</v>
          </cell>
          <cell r="J16808" t="str">
            <v>Kg</v>
          </cell>
          <cell r="L16808">
            <v>54333.808499999999</v>
          </cell>
          <cell r="T16808">
            <v>0</v>
          </cell>
          <cell r="U16808">
            <v>440</v>
          </cell>
        </row>
        <row r="16809">
          <cell r="B16809">
            <v>16810</v>
          </cell>
          <cell r="F16809" t="str">
            <v>1.1.7.0.1.214</v>
          </cell>
          <cell r="G16809" t="str">
            <v>Agrisol 445 N</v>
          </cell>
          <cell r="H16809">
            <v>200</v>
          </cell>
          <cell r="I16809">
            <v>1</v>
          </cell>
          <cell r="J16809" t="str">
            <v>Kg</v>
          </cell>
          <cell r="L16809">
            <v>15359</v>
          </cell>
          <cell r="T16809">
            <v>0</v>
          </cell>
          <cell r="U16809">
            <v>150</v>
          </cell>
        </row>
        <row r="16810">
          <cell r="B16810">
            <v>16811</v>
          </cell>
          <cell r="F16810" t="str">
            <v>1.1.7.0.7.51</v>
          </cell>
          <cell r="G16810" t="str">
            <v>Scrap - Coloursea Briliant Blue</v>
          </cell>
          <cell r="H16810">
            <v>1</v>
          </cell>
          <cell r="I16810">
            <v>25</v>
          </cell>
          <cell r="J16810" t="str">
            <v>Kg</v>
          </cell>
          <cell r="L16810">
            <v>196491.82727199999</v>
          </cell>
          <cell r="T16810">
            <v>0</v>
          </cell>
          <cell r="U16810">
            <v>1.32</v>
          </cell>
        </row>
        <row r="16811">
          <cell r="B16811">
            <v>16812</v>
          </cell>
          <cell r="F16811" t="str">
            <v>1.1.7.0.1.386</v>
          </cell>
          <cell r="G16811" t="str">
            <v>Jerrycan HDPE - 20 L</v>
          </cell>
          <cell r="H16811">
            <v>20</v>
          </cell>
          <cell r="I16811">
            <v>1</v>
          </cell>
          <cell r="J16811" t="str">
            <v>Pcs</v>
          </cell>
          <cell r="L16811">
            <v>28000</v>
          </cell>
          <cell r="T16811">
            <v>0</v>
          </cell>
          <cell r="U16811">
            <v>50</v>
          </cell>
        </row>
        <row r="16812">
          <cell r="B16812">
            <v>16813</v>
          </cell>
          <cell r="F16812" t="str">
            <v>1.1.7.0.1.387</v>
          </cell>
          <cell r="G16812" t="str">
            <v>Jerrycan HDPE - 20 L - Plug</v>
          </cell>
          <cell r="H16812">
            <v>20</v>
          </cell>
          <cell r="I16812">
            <v>1</v>
          </cell>
          <cell r="J16812" t="str">
            <v>Pcs</v>
          </cell>
          <cell r="L16812">
            <v>500</v>
          </cell>
          <cell r="T16812">
            <v>0</v>
          </cell>
          <cell r="U16812">
            <v>50</v>
          </cell>
        </row>
        <row r="16813">
          <cell r="B16813">
            <v>16814</v>
          </cell>
          <cell r="F16813" t="str">
            <v>1.1.7.0.1.388</v>
          </cell>
          <cell r="G16813" t="str">
            <v>Jerrycan HDPE - 20 L - Cap - Black</v>
          </cell>
          <cell r="H16813">
            <v>20</v>
          </cell>
          <cell r="I16813">
            <v>1</v>
          </cell>
          <cell r="J16813" t="str">
            <v>Pcs</v>
          </cell>
          <cell r="L16813">
            <v>285</v>
          </cell>
          <cell r="T16813">
            <v>0</v>
          </cell>
          <cell r="U16813">
            <v>50</v>
          </cell>
        </row>
        <row r="16814">
          <cell r="B16814">
            <v>16815</v>
          </cell>
          <cell r="F16814" t="str">
            <v>1.1.7.0.1.391</v>
          </cell>
          <cell r="G16814" t="str">
            <v>Sticker ProQuat 276 SL - 20 L</v>
          </cell>
          <cell r="H16814">
            <v>20</v>
          </cell>
          <cell r="I16814">
            <v>1</v>
          </cell>
          <cell r="J16814" t="str">
            <v>Pcs</v>
          </cell>
          <cell r="L16814">
            <v>1010</v>
          </cell>
          <cell r="T16814">
            <v>0</v>
          </cell>
          <cell r="U16814">
            <v>50</v>
          </cell>
        </row>
        <row r="16815">
          <cell r="B16815">
            <v>16816</v>
          </cell>
          <cell r="F16815" t="str">
            <v>1.1.7.0.3.381</v>
          </cell>
          <cell r="G16815" t="str">
            <v>ProQuat 276 SL @20 ltr</v>
          </cell>
          <cell r="H16815">
            <v>20</v>
          </cell>
          <cell r="I16815">
            <v>1</v>
          </cell>
          <cell r="J16815" t="str">
            <v>Liter</v>
          </cell>
          <cell r="L16815">
            <v>28116.844951999039</v>
          </cell>
          <cell r="T16815">
            <v>0</v>
          </cell>
          <cell r="U16815">
            <v>1000</v>
          </cell>
        </row>
        <row r="16816">
          <cell r="B16816">
            <v>16817</v>
          </cell>
          <cell r="F16816" t="str">
            <v>1.1.7.0.1.428</v>
          </cell>
          <cell r="G16816" t="str">
            <v>Paraquat Dichloride 42% TA</v>
          </cell>
          <cell r="H16816">
            <v>220</v>
          </cell>
          <cell r="I16816">
            <v>1</v>
          </cell>
          <cell r="J16816" t="str">
            <v>Kg</v>
          </cell>
          <cell r="L16816">
            <v>54333.808499999999</v>
          </cell>
          <cell r="T16816">
            <v>0</v>
          </cell>
          <cell r="U16816">
            <v>440</v>
          </cell>
        </row>
        <row r="16817">
          <cell r="B16817">
            <v>16818</v>
          </cell>
          <cell r="F16817" t="str">
            <v>1.1.7.0.1.214</v>
          </cell>
          <cell r="G16817" t="str">
            <v>Agrisol 445 N</v>
          </cell>
          <cell r="H16817">
            <v>200</v>
          </cell>
          <cell r="I16817">
            <v>1</v>
          </cell>
          <cell r="J16817" t="str">
            <v>Kg</v>
          </cell>
          <cell r="L16817">
            <v>15359</v>
          </cell>
          <cell r="T16817">
            <v>0</v>
          </cell>
          <cell r="U16817">
            <v>150</v>
          </cell>
        </row>
        <row r="16818">
          <cell r="B16818">
            <v>16819</v>
          </cell>
          <cell r="F16818" t="str">
            <v>1.1.7.0.7.51</v>
          </cell>
          <cell r="G16818" t="str">
            <v>Scrap - Coloursea Briliant Blue</v>
          </cell>
          <cell r="H16818">
            <v>1</v>
          </cell>
          <cell r="I16818">
            <v>25</v>
          </cell>
          <cell r="J16818" t="str">
            <v>Kg</v>
          </cell>
          <cell r="L16818">
            <v>196491.82727199999</v>
          </cell>
          <cell r="T16818">
            <v>0</v>
          </cell>
          <cell r="U16818">
            <v>1.32</v>
          </cell>
        </row>
        <row r="16819">
          <cell r="B16819">
            <v>16820</v>
          </cell>
          <cell r="F16819" t="str">
            <v>1.1.7.0.1.386</v>
          </cell>
          <cell r="G16819" t="str">
            <v>Jerrycan HDPE - 20 L</v>
          </cell>
          <cell r="H16819">
            <v>20</v>
          </cell>
          <cell r="I16819">
            <v>1</v>
          </cell>
          <cell r="J16819" t="str">
            <v>Pcs</v>
          </cell>
          <cell r="L16819">
            <v>28000</v>
          </cell>
          <cell r="T16819">
            <v>0</v>
          </cell>
          <cell r="U16819">
            <v>50</v>
          </cell>
        </row>
        <row r="16820">
          <cell r="B16820">
            <v>16821</v>
          </cell>
          <cell r="F16820" t="str">
            <v>1.1.7.0.1.387</v>
          </cell>
          <cell r="G16820" t="str">
            <v>Jerrycan HDPE - 20 L - Plug</v>
          </cell>
          <cell r="H16820">
            <v>20</v>
          </cell>
          <cell r="I16820">
            <v>1</v>
          </cell>
          <cell r="J16820" t="str">
            <v>Pcs</v>
          </cell>
          <cell r="L16820">
            <v>500</v>
          </cell>
          <cell r="T16820">
            <v>0</v>
          </cell>
          <cell r="U16820">
            <v>50</v>
          </cell>
        </row>
        <row r="16821">
          <cell r="B16821">
            <v>16822</v>
          </cell>
          <cell r="F16821" t="str">
            <v>1.1.7.0.1.388</v>
          </cell>
          <cell r="G16821" t="str">
            <v>Jerrycan HDPE - 20 L - Cap - Black</v>
          </cell>
          <cell r="H16821">
            <v>20</v>
          </cell>
          <cell r="I16821">
            <v>1</v>
          </cell>
          <cell r="J16821" t="str">
            <v>Pcs</v>
          </cell>
          <cell r="L16821">
            <v>285</v>
          </cell>
          <cell r="T16821">
            <v>0</v>
          </cell>
          <cell r="U16821">
            <v>50</v>
          </cell>
        </row>
        <row r="16822">
          <cell r="B16822">
            <v>16823</v>
          </cell>
          <cell r="F16822" t="str">
            <v>1.1.7.0.1.391</v>
          </cell>
          <cell r="G16822" t="str">
            <v>Sticker ProQuat 276 SL - 20 L</v>
          </cell>
          <cell r="H16822">
            <v>20</v>
          </cell>
          <cell r="I16822">
            <v>1</v>
          </cell>
          <cell r="J16822" t="str">
            <v>Pcs</v>
          </cell>
          <cell r="L16822">
            <v>1010</v>
          </cell>
          <cell r="T16822">
            <v>0</v>
          </cell>
          <cell r="U16822">
            <v>50</v>
          </cell>
        </row>
        <row r="16823">
          <cell r="B16823">
            <v>16824</v>
          </cell>
          <cell r="F16823" t="str">
            <v>1.1.7.0.3.381</v>
          </cell>
          <cell r="G16823" t="str">
            <v>ProQuat 276 SL @20 ltr</v>
          </cell>
          <cell r="H16823">
            <v>20</v>
          </cell>
          <cell r="I16823">
            <v>1</v>
          </cell>
          <cell r="J16823" t="str">
            <v>Liter</v>
          </cell>
          <cell r="L16823">
            <v>28116.844951999039</v>
          </cell>
          <cell r="T16823">
            <v>0</v>
          </cell>
          <cell r="U16823">
            <v>1000</v>
          </cell>
        </row>
        <row r="16824">
          <cell r="B16824">
            <v>16825</v>
          </cell>
          <cell r="F16824" t="str">
            <v>1.1.7.0.1.428</v>
          </cell>
          <cell r="G16824" t="str">
            <v>Paraquat Dichloride 42% TA</v>
          </cell>
          <cell r="H16824">
            <v>220</v>
          </cell>
          <cell r="I16824">
            <v>1</v>
          </cell>
          <cell r="J16824" t="str">
            <v>Kg</v>
          </cell>
          <cell r="L16824">
            <v>54333.808499999999</v>
          </cell>
          <cell r="T16824">
            <v>0</v>
          </cell>
          <cell r="U16824">
            <v>440</v>
          </cell>
        </row>
        <row r="16825">
          <cell r="B16825">
            <v>16826</v>
          </cell>
          <cell r="F16825" t="str">
            <v>1.1.7.0.1.214</v>
          </cell>
          <cell r="G16825" t="str">
            <v>Agrisol 445 N</v>
          </cell>
          <cell r="H16825">
            <v>200</v>
          </cell>
          <cell r="I16825">
            <v>1</v>
          </cell>
          <cell r="J16825" t="str">
            <v>Kg</v>
          </cell>
          <cell r="L16825">
            <v>15359</v>
          </cell>
          <cell r="T16825">
            <v>0</v>
          </cell>
          <cell r="U16825">
            <v>150</v>
          </cell>
        </row>
        <row r="16826">
          <cell r="B16826">
            <v>16827</v>
          </cell>
          <cell r="F16826" t="str">
            <v>1.1.7.0.7.51</v>
          </cell>
          <cell r="G16826" t="str">
            <v>Scrap - Coloursea Briliant Blue</v>
          </cell>
          <cell r="H16826">
            <v>1</v>
          </cell>
          <cell r="I16826">
            <v>25</v>
          </cell>
          <cell r="J16826" t="str">
            <v>Kg</v>
          </cell>
          <cell r="L16826">
            <v>196491.82727199999</v>
          </cell>
          <cell r="T16826">
            <v>0</v>
          </cell>
          <cell r="U16826">
            <v>1.32</v>
          </cell>
        </row>
        <row r="16827">
          <cell r="B16827">
            <v>16828</v>
          </cell>
          <cell r="F16827" t="str">
            <v>1.1.7.0.1.386</v>
          </cell>
          <cell r="G16827" t="str">
            <v>Jerrycan HDPE - 20 L</v>
          </cell>
          <cell r="H16827">
            <v>20</v>
          </cell>
          <cell r="I16827">
            <v>1</v>
          </cell>
          <cell r="J16827" t="str">
            <v>Pcs</v>
          </cell>
          <cell r="L16827">
            <v>28000</v>
          </cell>
          <cell r="T16827">
            <v>0</v>
          </cell>
          <cell r="U16827">
            <v>50</v>
          </cell>
        </row>
        <row r="16828">
          <cell r="B16828">
            <v>16829</v>
          </cell>
          <cell r="F16828" t="str">
            <v>1.1.7.0.1.387</v>
          </cell>
          <cell r="G16828" t="str">
            <v>Jerrycan HDPE - 20 L - Plug</v>
          </cell>
          <cell r="H16828">
            <v>20</v>
          </cell>
          <cell r="I16828">
            <v>1</v>
          </cell>
          <cell r="J16828" t="str">
            <v>Pcs</v>
          </cell>
          <cell r="L16828">
            <v>500</v>
          </cell>
          <cell r="T16828">
            <v>0</v>
          </cell>
          <cell r="U16828">
            <v>50</v>
          </cell>
        </row>
        <row r="16829">
          <cell r="B16829">
            <v>16830</v>
          </cell>
          <cell r="F16829" t="str">
            <v>1.1.7.0.1.388</v>
          </cell>
          <cell r="G16829" t="str">
            <v>Jerrycan HDPE - 20 L - Cap - Black</v>
          </cell>
          <cell r="H16829">
            <v>20</v>
          </cell>
          <cell r="I16829">
            <v>1</v>
          </cell>
          <cell r="J16829" t="str">
            <v>Pcs</v>
          </cell>
          <cell r="L16829">
            <v>285</v>
          </cell>
          <cell r="T16829">
            <v>0</v>
          </cell>
          <cell r="U16829">
            <v>50</v>
          </cell>
        </row>
        <row r="16830">
          <cell r="B16830">
            <v>16831</v>
          </cell>
          <cell r="F16830" t="str">
            <v>1.1.7.0.1.391</v>
          </cell>
          <cell r="G16830" t="str">
            <v>Sticker ProQuat 276 SL - 20 L</v>
          </cell>
          <cell r="H16830">
            <v>20</v>
          </cell>
          <cell r="I16830">
            <v>1</v>
          </cell>
          <cell r="J16830" t="str">
            <v>Pcs</v>
          </cell>
          <cell r="L16830">
            <v>1010</v>
          </cell>
          <cell r="T16830">
            <v>0</v>
          </cell>
          <cell r="U16830">
            <v>50</v>
          </cell>
        </row>
        <row r="16831">
          <cell r="B16831">
            <v>16832</v>
          </cell>
          <cell r="F16831" t="str">
            <v>1.1.7.0.3.381</v>
          </cell>
          <cell r="G16831" t="str">
            <v>ProQuat 276 SL @20 ltr</v>
          </cell>
          <cell r="H16831">
            <v>20</v>
          </cell>
          <cell r="I16831">
            <v>1</v>
          </cell>
          <cell r="J16831" t="str">
            <v>Liter</v>
          </cell>
          <cell r="L16831">
            <v>28116.844951999039</v>
          </cell>
          <cell r="T16831">
            <v>0</v>
          </cell>
          <cell r="U16831">
            <v>1000</v>
          </cell>
        </row>
        <row r="16832">
          <cell r="B16832">
            <v>16833</v>
          </cell>
          <cell r="F16832" t="str">
            <v>1.1.7.0.1.428</v>
          </cell>
          <cell r="G16832" t="str">
            <v>Paraquat Dichloride 42% TA</v>
          </cell>
          <cell r="H16832">
            <v>220</v>
          </cell>
          <cell r="I16832">
            <v>1</v>
          </cell>
          <cell r="J16832" t="str">
            <v>Kg</v>
          </cell>
          <cell r="L16832">
            <v>54333.808499999999</v>
          </cell>
          <cell r="T16832">
            <v>0</v>
          </cell>
          <cell r="U16832">
            <v>440</v>
          </cell>
        </row>
        <row r="16833">
          <cell r="B16833">
            <v>16834</v>
          </cell>
          <cell r="F16833" t="str">
            <v>1.1.7.0.1.214</v>
          </cell>
          <cell r="G16833" t="str">
            <v>Agrisol 445 N</v>
          </cell>
          <cell r="H16833">
            <v>200</v>
          </cell>
          <cell r="I16833">
            <v>1</v>
          </cell>
          <cell r="J16833" t="str">
            <v>Kg</v>
          </cell>
          <cell r="L16833">
            <v>15359</v>
          </cell>
          <cell r="T16833">
            <v>0</v>
          </cell>
          <cell r="U16833">
            <v>150</v>
          </cell>
        </row>
        <row r="16834">
          <cell r="B16834">
            <v>16835</v>
          </cell>
          <cell r="F16834" t="str">
            <v>1.1.7.0.7.51</v>
          </cell>
          <cell r="G16834" t="str">
            <v>Scrap - Coloursea Briliant Blue</v>
          </cell>
          <cell r="H16834">
            <v>1</v>
          </cell>
          <cell r="I16834">
            <v>25</v>
          </cell>
          <cell r="J16834" t="str">
            <v>Kg</v>
          </cell>
          <cell r="L16834">
            <v>196491.82727199999</v>
          </cell>
          <cell r="T16834">
            <v>0</v>
          </cell>
          <cell r="U16834">
            <v>1.32</v>
          </cell>
        </row>
        <row r="16835">
          <cell r="B16835">
            <v>16836</v>
          </cell>
          <cell r="F16835" t="str">
            <v>1.1.7.0.1.386</v>
          </cell>
          <cell r="G16835" t="str">
            <v>Jerrycan HDPE - 20 L</v>
          </cell>
          <cell r="H16835">
            <v>20</v>
          </cell>
          <cell r="I16835">
            <v>1</v>
          </cell>
          <cell r="J16835" t="str">
            <v>Pcs</v>
          </cell>
          <cell r="L16835">
            <v>28000</v>
          </cell>
          <cell r="T16835">
            <v>0</v>
          </cell>
          <cell r="U16835">
            <v>50</v>
          </cell>
        </row>
        <row r="16836">
          <cell r="B16836">
            <v>16837</v>
          </cell>
          <cell r="F16836" t="str">
            <v>1.1.7.0.1.387</v>
          </cell>
          <cell r="G16836" t="str">
            <v>Jerrycan HDPE - 20 L - Plug</v>
          </cell>
          <cell r="H16836">
            <v>20</v>
          </cell>
          <cell r="I16836">
            <v>1</v>
          </cell>
          <cell r="J16836" t="str">
            <v>Pcs</v>
          </cell>
          <cell r="L16836">
            <v>500</v>
          </cell>
          <cell r="T16836">
            <v>0</v>
          </cell>
          <cell r="U16836">
            <v>50</v>
          </cell>
        </row>
        <row r="16837">
          <cell r="B16837">
            <v>16838</v>
          </cell>
          <cell r="F16837" t="str">
            <v>1.1.7.0.1.388</v>
          </cell>
          <cell r="G16837" t="str">
            <v>Jerrycan HDPE - 20 L - Cap - Black</v>
          </cell>
          <cell r="H16837">
            <v>20</v>
          </cell>
          <cell r="I16837">
            <v>1</v>
          </cell>
          <cell r="J16837" t="str">
            <v>Pcs</v>
          </cell>
          <cell r="L16837">
            <v>285</v>
          </cell>
          <cell r="T16837">
            <v>0</v>
          </cell>
          <cell r="U16837">
            <v>50</v>
          </cell>
        </row>
        <row r="16838">
          <cell r="B16838">
            <v>16839</v>
          </cell>
          <cell r="F16838" t="str">
            <v>1.1.7.0.1.391</v>
          </cell>
          <cell r="G16838" t="str">
            <v>Sticker ProQuat 276 SL - 20 L</v>
          </cell>
          <cell r="H16838">
            <v>20</v>
          </cell>
          <cell r="I16838">
            <v>1</v>
          </cell>
          <cell r="J16838" t="str">
            <v>Pcs</v>
          </cell>
          <cell r="L16838">
            <v>1010</v>
          </cell>
          <cell r="T16838">
            <v>0</v>
          </cell>
          <cell r="U16838">
            <v>50</v>
          </cell>
        </row>
        <row r="16839">
          <cell r="B16839">
            <v>16840</v>
          </cell>
          <cell r="F16839" t="str">
            <v>1.1.7.0.3.381</v>
          </cell>
          <cell r="G16839" t="str">
            <v>ProQuat 276 SL @20 ltr</v>
          </cell>
          <cell r="H16839">
            <v>20</v>
          </cell>
          <cell r="I16839">
            <v>1</v>
          </cell>
          <cell r="J16839" t="str">
            <v>Liter</v>
          </cell>
          <cell r="L16839">
            <v>28116.844951999039</v>
          </cell>
          <cell r="T16839">
            <v>0</v>
          </cell>
          <cell r="U16839">
            <v>1000</v>
          </cell>
        </row>
        <row r="16840">
          <cell r="B16840">
            <v>16841</v>
          </cell>
          <cell r="F16840" t="str">
            <v>1.1.7.0.1.428</v>
          </cell>
          <cell r="G16840" t="str">
            <v>Paraquat Dichloride 42% TA</v>
          </cell>
          <cell r="H16840">
            <v>220</v>
          </cell>
          <cell r="I16840">
            <v>1</v>
          </cell>
          <cell r="J16840" t="str">
            <v>Kg</v>
          </cell>
          <cell r="L16840">
            <v>54333.808499999999</v>
          </cell>
          <cell r="T16840">
            <v>0</v>
          </cell>
          <cell r="U16840">
            <v>440</v>
          </cell>
        </row>
        <row r="16841">
          <cell r="B16841">
            <v>16842</v>
          </cell>
          <cell r="F16841" t="str">
            <v>1.1.7.0.1.214</v>
          </cell>
          <cell r="G16841" t="str">
            <v>Agrisol 445 N</v>
          </cell>
          <cell r="H16841">
            <v>200</v>
          </cell>
          <cell r="I16841">
            <v>1</v>
          </cell>
          <cell r="J16841" t="str">
            <v>Kg</v>
          </cell>
          <cell r="L16841">
            <v>15359</v>
          </cell>
          <cell r="T16841">
            <v>0</v>
          </cell>
          <cell r="U16841">
            <v>150</v>
          </cell>
        </row>
        <row r="16842">
          <cell r="B16842">
            <v>16843</v>
          </cell>
          <cell r="F16842" t="str">
            <v>1.1.7.0.7.51</v>
          </cell>
          <cell r="G16842" t="str">
            <v>Scrap - Coloursea Briliant Blue</v>
          </cell>
          <cell r="H16842">
            <v>1</v>
          </cell>
          <cell r="I16842">
            <v>25</v>
          </cell>
          <cell r="J16842" t="str">
            <v>Kg</v>
          </cell>
          <cell r="L16842">
            <v>196491.82727199999</v>
          </cell>
          <cell r="T16842">
            <v>0</v>
          </cell>
          <cell r="U16842">
            <v>1.32</v>
          </cell>
        </row>
        <row r="16843">
          <cell r="B16843">
            <v>16844</v>
          </cell>
          <cell r="F16843" t="str">
            <v>1.1.7.0.1.386</v>
          </cell>
          <cell r="G16843" t="str">
            <v>Jerrycan HDPE - 20 L</v>
          </cell>
          <cell r="H16843">
            <v>20</v>
          </cell>
          <cell r="I16843">
            <v>1</v>
          </cell>
          <cell r="J16843" t="str">
            <v>Pcs</v>
          </cell>
          <cell r="L16843">
            <v>28000</v>
          </cell>
          <cell r="T16843">
            <v>0</v>
          </cell>
          <cell r="U16843">
            <v>50</v>
          </cell>
        </row>
        <row r="16844">
          <cell r="B16844">
            <v>16845</v>
          </cell>
          <cell r="F16844" t="str">
            <v>1.1.7.0.1.387</v>
          </cell>
          <cell r="G16844" t="str">
            <v>Jerrycan HDPE - 20 L - Plug</v>
          </cell>
          <cell r="H16844">
            <v>20</v>
          </cell>
          <cell r="I16844">
            <v>1</v>
          </cell>
          <cell r="J16844" t="str">
            <v>Pcs</v>
          </cell>
          <cell r="L16844">
            <v>500</v>
          </cell>
          <cell r="T16844">
            <v>0</v>
          </cell>
          <cell r="U16844">
            <v>50</v>
          </cell>
        </row>
        <row r="16845">
          <cell r="B16845">
            <v>16846</v>
          </cell>
          <cell r="F16845" t="str">
            <v>1.1.7.0.1.388</v>
          </cell>
          <cell r="G16845" t="str">
            <v>Jerrycan HDPE - 20 L - Cap - Black</v>
          </cell>
          <cell r="H16845">
            <v>20</v>
          </cell>
          <cell r="I16845">
            <v>1</v>
          </cell>
          <cell r="J16845" t="str">
            <v>Pcs</v>
          </cell>
          <cell r="L16845">
            <v>285</v>
          </cell>
          <cell r="T16845">
            <v>0</v>
          </cell>
          <cell r="U16845">
            <v>50</v>
          </cell>
        </row>
        <row r="16846">
          <cell r="B16846">
            <v>16847</v>
          </cell>
          <cell r="F16846" t="str">
            <v>1.1.7.0.1.391</v>
          </cell>
          <cell r="G16846" t="str">
            <v>Sticker ProQuat 276 SL - 20 L</v>
          </cell>
          <cell r="H16846">
            <v>20</v>
          </cell>
          <cell r="I16846">
            <v>1</v>
          </cell>
          <cell r="J16846" t="str">
            <v>Pcs</v>
          </cell>
          <cell r="L16846">
            <v>1010</v>
          </cell>
          <cell r="T16846">
            <v>0</v>
          </cell>
          <cell r="U16846">
            <v>50</v>
          </cell>
        </row>
        <row r="16847">
          <cell r="B16847">
            <v>16848</v>
          </cell>
          <cell r="F16847" t="str">
            <v>1.1.7.0.3.381</v>
          </cell>
          <cell r="G16847" t="str">
            <v>ProQuat 276 SL @20 ltr</v>
          </cell>
          <cell r="H16847">
            <v>20</v>
          </cell>
          <cell r="I16847">
            <v>1</v>
          </cell>
          <cell r="J16847" t="str">
            <v>Liter</v>
          </cell>
          <cell r="L16847">
            <v>28116.844951999039</v>
          </cell>
          <cell r="T16847">
            <v>0</v>
          </cell>
          <cell r="U16847">
            <v>1000</v>
          </cell>
        </row>
        <row r="16848">
          <cell r="B16848">
            <v>16849</v>
          </cell>
          <cell r="F16848" t="str">
            <v>1.1.7.0.1.428</v>
          </cell>
          <cell r="G16848" t="str">
            <v>Paraquat Dichloride 42% TA</v>
          </cell>
          <cell r="H16848">
            <v>220</v>
          </cell>
          <cell r="I16848">
            <v>1</v>
          </cell>
          <cell r="J16848" t="str">
            <v>Kg</v>
          </cell>
          <cell r="L16848">
            <v>54333.808499999999</v>
          </cell>
          <cell r="T16848">
            <v>0</v>
          </cell>
          <cell r="U16848">
            <v>440</v>
          </cell>
        </row>
        <row r="16849">
          <cell r="B16849">
            <v>16850</v>
          </cell>
          <cell r="F16849" t="str">
            <v>1.1.7.0.1.214</v>
          </cell>
          <cell r="G16849" t="str">
            <v>Agrisol 445 N</v>
          </cell>
          <cell r="H16849">
            <v>200</v>
          </cell>
          <cell r="I16849">
            <v>1</v>
          </cell>
          <cell r="J16849" t="str">
            <v>Kg</v>
          </cell>
          <cell r="L16849">
            <v>15359</v>
          </cell>
          <cell r="T16849">
            <v>0</v>
          </cell>
          <cell r="U16849">
            <v>150</v>
          </cell>
        </row>
        <row r="16850">
          <cell r="B16850">
            <v>16851</v>
          </cell>
          <cell r="F16850" t="str">
            <v>1.1.7.0.7.51</v>
          </cell>
          <cell r="G16850" t="str">
            <v>Scrap - Coloursea Briliant Blue</v>
          </cell>
          <cell r="H16850">
            <v>1</v>
          </cell>
          <cell r="I16850">
            <v>25</v>
          </cell>
          <cell r="J16850" t="str">
            <v>Kg</v>
          </cell>
          <cell r="L16850">
            <v>196491.82727199999</v>
          </cell>
          <cell r="T16850">
            <v>0</v>
          </cell>
          <cell r="U16850">
            <v>1.32</v>
          </cell>
        </row>
        <row r="16851">
          <cell r="B16851">
            <v>16852</v>
          </cell>
          <cell r="F16851" t="str">
            <v>1.1.7.0.1.386</v>
          </cell>
          <cell r="G16851" t="str">
            <v>Jerrycan HDPE - 20 L</v>
          </cell>
          <cell r="H16851">
            <v>20</v>
          </cell>
          <cell r="I16851">
            <v>1</v>
          </cell>
          <cell r="J16851" t="str">
            <v>Pcs</v>
          </cell>
          <cell r="L16851">
            <v>28000</v>
          </cell>
          <cell r="T16851">
            <v>0</v>
          </cell>
          <cell r="U16851">
            <v>50</v>
          </cell>
        </row>
        <row r="16852">
          <cell r="B16852">
            <v>16853</v>
          </cell>
          <cell r="F16852" t="str">
            <v>1.1.7.0.1.387</v>
          </cell>
          <cell r="G16852" t="str">
            <v>Jerrycan HDPE - 20 L - Plug</v>
          </cell>
          <cell r="H16852">
            <v>20</v>
          </cell>
          <cell r="I16852">
            <v>1</v>
          </cell>
          <cell r="J16852" t="str">
            <v>Pcs</v>
          </cell>
          <cell r="L16852">
            <v>500</v>
          </cell>
          <cell r="T16852">
            <v>0</v>
          </cell>
          <cell r="U16852">
            <v>50</v>
          </cell>
        </row>
        <row r="16853">
          <cell r="B16853">
            <v>16854</v>
          </cell>
          <cell r="F16853" t="str">
            <v>1.1.7.0.1.388</v>
          </cell>
          <cell r="G16853" t="str">
            <v>Jerrycan HDPE - 20 L - Cap - Black</v>
          </cell>
          <cell r="H16853">
            <v>20</v>
          </cell>
          <cell r="I16853">
            <v>1</v>
          </cell>
          <cell r="J16853" t="str">
            <v>Pcs</v>
          </cell>
          <cell r="L16853">
            <v>285</v>
          </cell>
          <cell r="T16853">
            <v>0</v>
          </cell>
          <cell r="U16853">
            <v>50</v>
          </cell>
        </row>
        <row r="16854">
          <cell r="B16854">
            <v>16855</v>
          </cell>
          <cell r="F16854" t="str">
            <v>1.1.7.0.1.391</v>
          </cell>
          <cell r="G16854" t="str">
            <v>Sticker ProQuat 276 SL - 20 L</v>
          </cell>
          <cell r="H16854">
            <v>20</v>
          </cell>
          <cell r="I16854">
            <v>1</v>
          </cell>
          <cell r="J16854" t="str">
            <v>Pcs</v>
          </cell>
          <cell r="L16854">
            <v>1010</v>
          </cell>
          <cell r="T16854">
            <v>0</v>
          </cell>
          <cell r="U16854">
            <v>50</v>
          </cell>
        </row>
        <row r="16855">
          <cell r="B16855">
            <v>16856</v>
          </cell>
          <cell r="F16855" t="str">
            <v>1.1.7.0.3.381</v>
          </cell>
          <cell r="G16855" t="str">
            <v>ProQuat 276 SL @20 ltr</v>
          </cell>
          <cell r="H16855">
            <v>20</v>
          </cell>
          <cell r="I16855">
            <v>1</v>
          </cell>
          <cell r="J16855" t="str">
            <v>Liter</v>
          </cell>
          <cell r="L16855">
            <v>28116.844951999039</v>
          </cell>
          <cell r="T16855">
            <v>0</v>
          </cell>
          <cell r="U16855">
            <v>1000</v>
          </cell>
        </row>
        <row r="16856">
          <cell r="B16856">
            <v>16857</v>
          </cell>
          <cell r="F16856" t="str">
            <v>1.1.7.0.1.428</v>
          </cell>
          <cell r="G16856" t="str">
            <v>Paraquat Dichloride 42% TA</v>
          </cell>
          <cell r="H16856">
            <v>220</v>
          </cell>
          <cell r="I16856">
            <v>1</v>
          </cell>
          <cell r="J16856" t="str">
            <v>Kg</v>
          </cell>
          <cell r="L16856">
            <v>54333.808499999999</v>
          </cell>
          <cell r="T16856">
            <v>0</v>
          </cell>
          <cell r="U16856">
            <v>440</v>
          </cell>
        </row>
        <row r="16857">
          <cell r="B16857">
            <v>16858</v>
          </cell>
          <cell r="F16857" t="str">
            <v>1.1.7.0.1.214</v>
          </cell>
          <cell r="G16857" t="str">
            <v>Agrisol 445 N</v>
          </cell>
          <cell r="H16857">
            <v>200</v>
          </cell>
          <cell r="I16857">
            <v>1</v>
          </cell>
          <cell r="J16857" t="str">
            <v>Kg</v>
          </cell>
          <cell r="L16857">
            <v>15359</v>
          </cell>
          <cell r="T16857">
            <v>0</v>
          </cell>
          <cell r="U16857">
            <v>150</v>
          </cell>
        </row>
        <row r="16858">
          <cell r="B16858">
            <v>16859</v>
          </cell>
          <cell r="F16858" t="str">
            <v>1.1.7.0.7.51</v>
          </cell>
          <cell r="G16858" t="str">
            <v>Scrap - Coloursea Briliant Blue</v>
          </cell>
          <cell r="H16858">
            <v>1</v>
          </cell>
          <cell r="I16858">
            <v>25</v>
          </cell>
          <cell r="J16858" t="str">
            <v>Kg</v>
          </cell>
          <cell r="L16858">
            <v>196491.82727199999</v>
          </cell>
          <cell r="T16858">
            <v>0</v>
          </cell>
          <cell r="U16858">
            <v>1.32</v>
          </cell>
        </row>
        <row r="16859">
          <cell r="B16859">
            <v>16860</v>
          </cell>
          <cell r="F16859" t="str">
            <v>1.1.7.0.1.386</v>
          </cell>
          <cell r="G16859" t="str">
            <v>Jerrycan HDPE - 20 L</v>
          </cell>
          <cell r="H16859">
            <v>20</v>
          </cell>
          <cell r="I16859">
            <v>1</v>
          </cell>
          <cell r="J16859" t="str">
            <v>Pcs</v>
          </cell>
          <cell r="L16859">
            <v>28000</v>
          </cell>
          <cell r="T16859">
            <v>0</v>
          </cell>
          <cell r="U16859">
            <v>50</v>
          </cell>
        </row>
        <row r="16860">
          <cell r="B16860">
            <v>16861</v>
          </cell>
          <cell r="F16860" t="str">
            <v>1.1.7.0.1.387</v>
          </cell>
          <cell r="G16860" t="str">
            <v>Jerrycan HDPE - 20 L - Plug</v>
          </cell>
          <cell r="H16860">
            <v>20</v>
          </cell>
          <cell r="I16860">
            <v>1</v>
          </cell>
          <cell r="J16860" t="str">
            <v>Pcs</v>
          </cell>
          <cell r="L16860">
            <v>500</v>
          </cell>
          <cell r="T16860">
            <v>0</v>
          </cell>
          <cell r="U16860">
            <v>50</v>
          </cell>
        </row>
        <row r="16861">
          <cell r="B16861">
            <v>16862</v>
          </cell>
          <cell r="F16861" t="str">
            <v>1.1.7.0.1.388</v>
          </cell>
          <cell r="G16861" t="str">
            <v>Jerrycan HDPE - 20 L - Cap - Black</v>
          </cell>
          <cell r="H16861">
            <v>20</v>
          </cell>
          <cell r="I16861">
            <v>1</v>
          </cell>
          <cell r="J16861" t="str">
            <v>Pcs</v>
          </cell>
          <cell r="L16861">
            <v>285</v>
          </cell>
          <cell r="T16861">
            <v>0</v>
          </cell>
          <cell r="U16861">
            <v>50</v>
          </cell>
        </row>
        <row r="16862">
          <cell r="B16862">
            <v>16863</v>
          </cell>
          <cell r="F16862" t="str">
            <v>1.1.7.0.1.391</v>
          </cell>
          <cell r="G16862" t="str">
            <v>Sticker ProQuat 276 SL - 20 L</v>
          </cell>
          <cell r="H16862">
            <v>20</v>
          </cell>
          <cell r="I16862">
            <v>1</v>
          </cell>
          <cell r="J16862" t="str">
            <v>Pcs</v>
          </cell>
          <cell r="L16862">
            <v>1010</v>
          </cell>
          <cell r="T16862">
            <v>0</v>
          </cell>
          <cell r="U16862">
            <v>50</v>
          </cell>
        </row>
        <row r="16863">
          <cell r="B16863">
            <v>16864</v>
          </cell>
          <cell r="F16863" t="str">
            <v>1.1.7.0.3.381</v>
          </cell>
          <cell r="G16863" t="str">
            <v>ProQuat 276 SL @20 ltr</v>
          </cell>
          <cell r="H16863">
            <v>20</v>
          </cell>
          <cell r="I16863">
            <v>1</v>
          </cell>
          <cell r="J16863" t="str">
            <v>Liter</v>
          </cell>
          <cell r="L16863">
            <v>28116.844951999039</v>
          </cell>
          <cell r="T16863">
            <v>0</v>
          </cell>
          <cell r="U16863">
            <v>1000</v>
          </cell>
        </row>
        <row r="16864">
          <cell r="B16864">
            <v>16865</v>
          </cell>
          <cell r="F16864" t="str">
            <v>1.1.7.0.1.214</v>
          </cell>
          <cell r="G16864" t="str">
            <v>Agrisol 445 N</v>
          </cell>
          <cell r="H16864">
            <v>200</v>
          </cell>
          <cell r="I16864">
            <v>1</v>
          </cell>
          <cell r="J16864" t="str">
            <v>Kg</v>
          </cell>
          <cell r="L16864">
            <v>15359</v>
          </cell>
          <cell r="T16864">
            <v>0</v>
          </cell>
          <cell r="U16864">
            <v>5000</v>
          </cell>
        </row>
        <row r="16865">
          <cell r="B16865">
            <v>16866</v>
          </cell>
          <cell r="G16865" t="str">
            <v>Curthane 80 WP @ 500 gr</v>
          </cell>
          <cell r="H16865">
            <v>1</v>
          </cell>
          <cell r="I16865">
            <v>20</v>
          </cell>
          <cell r="J16865" t="str">
            <v>Pcs</v>
          </cell>
          <cell r="L16865">
            <v>0</v>
          </cell>
          <cell r="T16865">
            <v>0</v>
          </cell>
          <cell r="U16865">
            <v>2000</v>
          </cell>
        </row>
        <row r="16866">
          <cell r="B16866">
            <v>16867</v>
          </cell>
          <cell r="G16866" t="str">
            <v>Grandup 480 SL @500 ml</v>
          </cell>
          <cell r="H16866">
            <v>0.5</v>
          </cell>
          <cell r="I16866">
            <v>24</v>
          </cell>
          <cell r="J16866" t="str">
            <v>Pcs</v>
          </cell>
          <cell r="L16866">
            <v>0</v>
          </cell>
          <cell r="T16866">
            <v>0</v>
          </cell>
          <cell r="U16866">
            <v>1992</v>
          </cell>
        </row>
        <row r="16867">
          <cell r="B16867">
            <v>16868</v>
          </cell>
          <cell r="G16867" t="str">
            <v>Mark Up 480 SL @20 ltr</v>
          </cell>
          <cell r="H16867">
            <v>20</v>
          </cell>
          <cell r="I16867">
            <v>1</v>
          </cell>
          <cell r="J16867" t="str">
            <v>Pcs</v>
          </cell>
          <cell r="L16867">
            <v>0</v>
          </cell>
          <cell r="T16867">
            <v>0</v>
          </cell>
          <cell r="U16867">
            <v>10000</v>
          </cell>
        </row>
        <row r="16868">
          <cell r="B16868">
            <v>16869</v>
          </cell>
          <cell r="G16868" t="str">
            <v>ProQuat 276 SL @1 Ltr</v>
          </cell>
          <cell r="H16868">
            <v>1</v>
          </cell>
          <cell r="I16868">
            <v>12</v>
          </cell>
          <cell r="J16868" t="str">
            <v>Pcs</v>
          </cell>
          <cell r="L16868">
            <v>0</v>
          </cell>
          <cell r="T16868">
            <v>0</v>
          </cell>
          <cell r="U16868">
            <v>3996</v>
          </cell>
        </row>
        <row r="16869">
          <cell r="B16869">
            <v>16870</v>
          </cell>
          <cell r="G16869" t="str">
            <v>ProQuat 276 SL @20 ltr</v>
          </cell>
          <cell r="H16869">
            <v>20</v>
          </cell>
          <cell r="I16869">
            <v>1</v>
          </cell>
          <cell r="J16869" t="str">
            <v>Pcs</v>
          </cell>
          <cell r="L16869">
            <v>0</v>
          </cell>
          <cell r="T16869">
            <v>0</v>
          </cell>
          <cell r="U16869">
            <v>10000</v>
          </cell>
        </row>
        <row r="16870">
          <cell r="B16870">
            <v>16871</v>
          </cell>
          <cell r="G16870" t="str">
            <v>ProQuat 276 SL @4 ltr</v>
          </cell>
          <cell r="H16870">
            <v>4</v>
          </cell>
          <cell r="I16870">
            <v>4</v>
          </cell>
          <cell r="J16870" t="str">
            <v>Pcs</v>
          </cell>
          <cell r="L16870">
            <v>0</v>
          </cell>
          <cell r="T16870">
            <v>0</v>
          </cell>
          <cell r="U16870">
            <v>996</v>
          </cell>
        </row>
        <row r="16871">
          <cell r="B16871">
            <v>16872</v>
          </cell>
          <cell r="F16871" t="str">
            <v>1.1.7.0.1.428</v>
          </cell>
          <cell r="G16871" t="str">
            <v>Paraquat Dichloride 42% TA</v>
          </cell>
          <cell r="H16871">
            <v>220</v>
          </cell>
          <cell r="I16871">
            <v>1</v>
          </cell>
          <cell r="J16871" t="str">
            <v>Kg</v>
          </cell>
          <cell r="L16871">
            <v>54333.808499999999</v>
          </cell>
          <cell r="T16871">
            <v>0</v>
          </cell>
          <cell r="U16871">
            <v>440</v>
          </cell>
        </row>
        <row r="16872">
          <cell r="B16872">
            <v>16873</v>
          </cell>
          <cell r="F16872" t="str">
            <v>1.1.7.0.1.214</v>
          </cell>
          <cell r="G16872" t="str">
            <v>Agrisol 445 N</v>
          </cell>
          <cell r="H16872">
            <v>200</v>
          </cell>
          <cell r="I16872">
            <v>1</v>
          </cell>
          <cell r="J16872" t="str">
            <v>Kg</v>
          </cell>
          <cell r="L16872">
            <v>15359</v>
          </cell>
          <cell r="T16872">
            <v>0</v>
          </cell>
          <cell r="U16872">
            <v>150</v>
          </cell>
        </row>
        <row r="16873">
          <cell r="B16873">
            <v>16874</v>
          </cell>
          <cell r="F16873" t="str">
            <v>1.1.7.0.7.51</v>
          </cell>
          <cell r="G16873" t="str">
            <v>Scrap - Coloursea Briliant Blue</v>
          </cell>
          <cell r="H16873">
            <v>1</v>
          </cell>
          <cell r="I16873">
            <v>25</v>
          </cell>
          <cell r="J16873" t="str">
            <v>Kg</v>
          </cell>
          <cell r="L16873">
            <v>196491.82727199999</v>
          </cell>
          <cell r="T16873">
            <v>0</v>
          </cell>
          <cell r="U16873">
            <v>1.32</v>
          </cell>
        </row>
        <row r="16874">
          <cell r="B16874">
            <v>16875</v>
          </cell>
          <cell r="F16874" t="str">
            <v>1.1.7.0.1.386</v>
          </cell>
          <cell r="G16874" t="str">
            <v>Jerrycan HDPE - 20 L</v>
          </cell>
          <cell r="H16874">
            <v>20</v>
          </cell>
          <cell r="I16874">
            <v>1</v>
          </cell>
          <cell r="J16874" t="str">
            <v>Pcs</v>
          </cell>
          <cell r="L16874">
            <v>28000</v>
          </cell>
          <cell r="T16874">
            <v>0</v>
          </cell>
          <cell r="U16874">
            <v>50</v>
          </cell>
        </row>
        <row r="16875">
          <cell r="B16875">
            <v>16876</v>
          </cell>
          <cell r="F16875" t="str">
            <v>1.1.7.0.1.387</v>
          </cell>
          <cell r="G16875" t="str">
            <v>Jerrycan HDPE - 20 L - Plug</v>
          </cell>
          <cell r="H16875">
            <v>20</v>
          </cell>
          <cell r="I16875">
            <v>1</v>
          </cell>
          <cell r="J16875" t="str">
            <v>Pcs</v>
          </cell>
          <cell r="L16875">
            <v>500</v>
          </cell>
          <cell r="T16875">
            <v>0</v>
          </cell>
          <cell r="U16875">
            <v>50</v>
          </cell>
        </row>
        <row r="16876">
          <cell r="B16876">
            <v>16877</v>
          </cell>
          <cell r="F16876" t="str">
            <v>1.1.7.0.1.388</v>
          </cell>
          <cell r="G16876" t="str">
            <v>Jerrycan HDPE - 20 L - Cap - Black</v>
          </cell>
          <cell r="H16876">
            <v>20</v>
          </cell>
          <cell r="I16876">
            <v>1</v>
          </cell>
          <cell r="J16876" t="str">
            <v>Pcs</v>
          </cell>
          <cell r="L16876">
            <v>285</v>
          </cell>
          <cell r="T16876">
            <v>0</v>
          </cell>
          <cell r="U16876">
            <v>50</v>
          </cell>
        </row>
        <row r="16877">
          <cell r="B16877">
            <v>16878</v>
          </cell>
          <cell r="F16877" t="str">
            <v>1.1.7.0.3.382</v>
          </cell>
          <cell r="G16877" t="str">
            <v>ProQuat 276 SL @20 ltr</v>
          </cell>
          <cell r="H16877">
            <v>20</v>
          </cell>
          <cell r="I16877">
            <v>1</v>
          </cell>
          <cell r="J16877" t="str">
            <v>Liter</v>
          </cell>
          <cell r="L16877">
            <v>28066.344951999039</v>
          </cell>
          <cell r="T16877">
            <v>0</v>
          </cell>
          <cell r="U16877">
            <v>1000</v>
          </cell>
        </row>
        <row r="16878">
          <cell r="B16878">
            <v>16879</v>
          </cell>
          <cell r="F16878" t="str">
            <v>1.1.7.0.1.428</v>
          </cell>
          <cell r="G16878" t="str">
            <v>Paraquat Dichloride 42% TA</v>
          </cell>
          <cell r="H16878">
            <v>220</v>
          </cell>
          <cell r="I16878">
            <v>1</v>
          </cell>
          <cell r="J16878" t="str">
            <v>Kg</v>
          </cell>
          <cell r="L16878">
            <v>54333.808499999999</v>
          </cell>
          <cell r="T16878">
            <v>0</v>
          </cell>
          <cell r="U16878">
            <v>440</v>
          </cell>
        </row>
        <row r="16879">
          <cell r="B16879">
            <v>16880</v>
          </cell>
          <cell r="F16879" t="str">
            <v>1.1.7.0.1.214</v>
          </cell>
          <cell r="G16879" t="str">
            <v>Agrisol 445 N</v>
          </cell>
          <cell r="H16879">
            <v>200</v>
          </cell>
          <cell r="I16879">
            <v>1</v>
          </cell>
          <cell r="J16879" t="str">
            <v>Kg</v>
          </cell>
          <cell r="L16879">
            <v>15359</v>
          </cell>
          <cell r="T16879">
            <v>0</v>
          </cell>
          <cell r="U16879">
            <v>150</v>
          </cell>
        </row>
        <row r="16880">
          <cell r="B16880">
            <v>16881</v>
          </cell>
          <cell r="F16880" t="str">
            <v>1.1.7.0.7.51</v>
          </cell>
          <cell r="G16880" t="str">
            <v>Scrap - Coloursea Briliant Blue</v>
          </cell>
          <cell r="H16880">
            <v>1</v>
          </cell>
          <cell r="I16880">
            <v>25</v>
          </cell>
          <cell r="J16880" t="str">
            <v>Kg</v>
          </cell>
          <cell r="L16880">
            <v>196491.82727199999</v>
          </cell>
          <cell r="T16880">
            <v>0</v>
          </cell>
          <cell r="U16880">
            <v>1.32</v>
          </cell>
        </row>
        <row r="16881">
          <cell r="B16881">
            <v>16882</v>
          </cell>
          <cell r="F16881" t="str">
            <v>1.1.7.0.1.386</v>
          </cell>
          <cell r="G16881" t="str">
            <v>Jerrycan HDPE - 20 L</v>
          </cell>
          <cell r="H16881">
            <v>20</v>
          </cell>
          <cell r="I16881">
            <v>1</v>
          </cell>
          <cell r="J16881" t="str">
            <v>Pcs</v>
          </cell>
          <cell r="L16881">
            <v>28000</v>
          </cell>
          <cell r="T16881">
            <v>0</v>
          </cell>
          <cell r="U16881">
            <v>50</v>
          </cell>
        </row>
        <row r="16882">
          <cell r="B16882">
            <v>16883</v>
          </cell>
          <cell r="F16882" t="str">
            <v>1.1.7.0.1.387</v>
          </cell>
          <cell r="G16882" t="str">
            <v>Jerrycan HDPE - 20 L - Plug</v>
          </cell>
          <cell r="H16882">
            <v>20</v>
          </cell>
          <cell r="I16882">
            <v>1</v>
          </cell>
          <cell r="J16882" t="str">
            <v>Pcs</v>
          </cell>
          <cell r="L16882">
            <v>500</v>
          </cell>
          <cell r="T16882">
            <v>0</v>
          </cell>
          <cell r="U16882">
            <v>50</v>
          </cell>
        </row>
        <row r="16883">
          <cell r="B16883">
            <v>16884</v>
          </cell>
          <cell r="F16883" t="str">
            <v>1.1.7.0.1.388</v>
          </cell>
          <cell r="G16883" t="str">
            <v>Jerrycan HDPE - 20 L - Cap - Black</v>
          </cell>
          <cell r="H16883">
            <v>20</v>
          </cell>
          <cell r="I16883">
            <v>1</v>
          </cell>
          <cell r="J16883" t="str">
            <v>Pcs</v>
          </cell>
          <cell r="L16883">
            <v>285</v>
          </cell>
          <cell r="T16883">
            <v>0</v>
          </cell>
          <cell r="U16883">
            <v>50</v>
          </cell>
        </row>
        <row r="16884">
          <cell r="B16884">
            <v>16885</v>
          </cell>
          <cell r="F16884" t="str">
            <v>1.1.7.0.3.382</v>
          </cell>
          <cell r="G16884" t="str">
            <v>ProQuat 276 SL @20 ltr</v>
          </cell>
          <cell r="H16884">
            <v>20</v>
          </cell>
          <cell r="I16884">
            <v>1</v>
          </cell>
          <cell r="J16884" t="str">
            <v>Liter</v>
          </cell>
          <cell r="L16884">
            <v>28066.344951999039</v>
          </cell>
          <cell r="T16884">
            <v>0</v>
          </cell>
          <cell r="U16884">
            <v>1000</v>
          </cell>
        </row>
        <row r="16885">
          <cell r="B16885">
            <v>16886</v>
          </cell>
          <cell r="F16885" t="str">
            <v>1.1.7.0.1.428</v>
          </cell>
          <cell r="G16885" t="str">
            <v>Paraquat Dichloride 42% TA</v>
          </cell>
          <cell r="H16885">
            <v>220</v>
          </cell>
          <cell r="I16885">
            <v>1</v>
          </cell>
          <cell r="J16885" t="str">
            <v>Kg</v>
          </cell>
          <cell r="L16885">
            <v>54333.808499999999</v>
          </cell>
          <cell r="T16885">
            <v>0</v>
          </cell>
          <cell r="U16885">
            <v>440</v>
          </cell>
        </row>
        <row r="16886">
          <cell r="B16886">
            <v>16887</v>
          </cell>
          <cell r="F16886" t="str">
            <v>1.1.7.0.1.214</v>
          </cell>
          <cell r="G16886" t="str">
            <v>Agrisol 445 N</v>
          </cell>
          <cell r="H16886">
            <v>200</v>
          </cell>
          <cell r="I16886">
            <v>1</v>
          </cell>
          <cell r="J16886" t="str">
            <v>Kg</v>
          </cell>
          <cell r="L16886">
            <v>15359</v>
          </cell>
          <cell r="T16886">
            <v>0</v>
          </cell>
          <cell r="U16886">
            <v>150</v>
          </cell>
        </row>
        <row r="16887">
          <cell r="B16887">
            <v>16888</v>
          </cell>
          <cell r="F16887" t="str">
            <v>1.1.7.0.7.51</v>
          </cell>
          <cell r="G16887" t="str">
            <v>Scrap - Coloursea Briliant Blue</v>
          </cell>
          <cell r="H16887">
            <v>1</v>
          </cell>
          <cell r="I16887">
            <v>25</v>
          </cell>
          <cell r="J16887" t="str">
            <v>Kg</v>
          </cell>
          <cell r="L16887">
            <v>196491.82727199999</v>
          </cell>
          <cell r="T16887">
            <v>0</v>
          </cell>
          <cell r="U16887">
            <v>1.32</v>
          </cell>
        </row>
        <row r="16888">
          <cell r="B16888">
            <v>16889</v>
          </cell>
          <cell r="F16888" t="str">
            <v>1.1.7.0.1.386</v>
          </cell>
          <cell r="G16888" t="str">
            <v>Jerrycan HDPE - 20 L</v>
          </cell>
          <cell r="H16888">
            <v>20</v>
          </cell>
          <cell r="I16888">
            <v>1</v>
          </cell>
          <cell r="J16888" t="str">
            <v>Pcs</v>
          </cell>
          <cell r="L16888">
            <v>28000</v>
          </cell>
          <cell r="T16888">
            <v>0</v>
          </cell>
          <cell r="U16888">
            <v>50</v>
          </cell>
        </row>
        <row r="16889">
          <cell r="B16889">
            <v>16890</v>
          </cell>
          <cell r="F16889" t="str">
            <v>1.1.7.0.1.387</v>
          </cell>
          <cell r="G16889" t="str">
            <v>Jerrycan HDPE - 20 L - Plug</v>
          </cell>
          <cell r="H16889">
            <v>20</v>
          </cell>
          <cell r="I16889">
            <v>1</v>
          </cell>
          <cell r="J16889" t="str">
            <v>Pcs</v>
          </cell>
          <cell r="L16889">
            <v>500</v>
          </cell>
          <cell r="T16889">
            <v>0</v>
          </cell>
          <cell r="U16889">
            <v>50</v>
          </cell>
        </row>
        <row r="16890">
          <cell r="B16890">
            <v>16891</v>
          </cell>
          <cell r="F16890" t="str">
            <v>1.1.7.0.1.388</v>
          </cell>
          <cell r="G16890" t="str">
            <v>Jerrycan HDPE - 20 L - Cap - Black</v>
          </cell>
          <cell r="H16890">
            <v>20</v>
          </cell>
          <cell r="I16890">
            <v>1</v>
          </cell>
          <cell r="J16890" t="str">
            <v>Pcs</v>
          </cell>
          <cell r="L16890">
            <v>285</v>
          </cell>
          <cell r="T16890">
            <v>0</v>
          </cell>
          <cell r="U16890">
            <v>50</v>
          </cell>
        </row>
        <row r="16891">
          <cell r="B16891">
            <v>16892</v>
          </cell>
          <cell r="F16891" t="str">
            <v>1.1.7.0.3.382</v>
          </cell>
          <cell r="G16891" t="str">
            <v>ProQuat 276 SL @20 ltr</v>
          </cell>
          <cell r="H16891">
            <v>20</v>
          </cell>
          <cell r="I16891">
            <v>1</v>
          </cell>
          <cell r="J16891" t="str">
            <v>Liter</v>
          </cell>
          <cell r="L16891">
            <v>28066.344951999039</v>
          </cell>
          <cell r="T16891">
            <v>0</v>
          </cell>
          <cell r="U16891">
            <v>1000</v>
          </cell>
        </row>
        <row r="16892">
          <cell r="B16892">
            <v>16893</v>
          </cell>
          <cell r="F16892" t="str">
            <v>1.1.7.0.1.428</v>
          </cell>
          <cell r="G16892" t="str">
            <v>Paraquat Dichloride 42% TA</v>
          </cell>
          <cell r="H16892">
            <v>220</v>
          </cell>
          <cell r="I16892">
            <v>1</v>
          </cell>
          <cell r="J16892" t="str">
            <v>Kg</v>
          </cell>
          <cell r="L16892">
            <v>54333.808499999999</v>
          </cell>
          <cell r="T16892">
            <v>0</v>
          </cell>
          <cell r="U16892">
            <v>440</v>
          </cell>
        </row>
        <row r="16893">
          <cell r="B16893">
            <v>16894</v>
          </cell>
          <cell r="F16893" t="str">
            <v>1.1.7.0.1.214</v>
          </cell>
          <cell r="G16893" t="str">
            <v>Agrisol 445 N</v>
          </cell>
          <cell r="H16893">
            <v>200</v>
          </cell>
          <cell r="I16893">
            <v>1</v>
          </cell>
          <cell r="J16893" t="str">
            <v>Kg</v>
          </cell>
          <cell r="L16893">
            <v>15359</v>
          </cell>
          <cell r="T16893">
            <v>0</v>
          </cell>
          <cell r="U16893">
            <v>150</v>
          </cell>
        </row>
        <row r="16894">
          <cell r="B16894">
            <v>16895</v>
          </cell>
          <cell r="F16894" t="str">
            <v>1.1.7.0.7.51</v>
          </cell>
          <cell r="G16894" t="str">
            <v>Scrap - Coloursea Briliant Blue</v>
          </cell>
          <cell r="H16894">
            <v>1</v>
          </cell>
          <cell r="I16894">
            <v>25</v>
          </cell>
          <cell r="J16894" t="str">
            <v>Kg</v>
          </cell>
          <cell r="L16894">
            <v>196491.82727199999</v>
          </cell>
          <cell r="T16894">
            <v>0</v>
          </cell>
          <cell r="U16894">
            <v>1.32</v>
          </cell>
        </row>
        <row r="16895">
          <cell r="B16895">
            <v>16896</v>
          </cell>
          <cell r="F16895" t="str">
            <v>1.1.7.0.1.386</v>
          </cell>
          <cell r="G16895" t="str">
            <v>Jerrycan HDPE - 20 L</v>
          </cell>
          <cell r="H16895">
            <v>20</v>
          </cell>
          <cell r="I16895">
            <v>1</v>
          </cell>
          <cell r="J16895" t="str">
            <v>Pcs</v>
          </cell>
          <cell r="L16895">
            <v>28000</v>
          </cell>
          <cell r="T16895">
            <v>0</v>
          </cell>
          <cell r="U16895">
            <v>50</v>
          </cell>
        </row>
        <row r="16896">
          <cell r="B16896">
            <v>16897</v>
          </cell>
          <cell r="F16896" t="str">
            <v>1.1.7.0.1.387</v>
          </cell>
          <cell r="G16896" t="str">
            <v>Jerrycan HDPE - 20 L - Plug</v>
          </cell>
          <cell r="H16896">
            <v>20</v>
          </cell>
          <cell r="I16896">
            <v>1</v>
          </cell>
          <cell r="J16896" t="str">
            <v>Pcs</v>
          </cell>
          <cell r="L16896">
            <v>500</v>
          </cell>
          <cell r="T16896">
            <v>0</v>
          </cell>
          <cell r="U16896">
            <v>50</v>
          </cell>
        </row>
        <row r="16897">
          <cell r="B16897">
            <v>16898</v>
          </cell>
          <cell r="F16897" t="str">
            <v>1.1.7.0.1.388</v>
          </cell>
          <cell r="G16897" t="str">
            <v>Jerrycan HDPE - 20 L - Cap - Black</v>
          </cell>
          <cell r="H16897">
            <v>20</v>
          </cell>
          <cell r="I16897">
            <v>1</v>
          </cell>
          <cell r="J16897" t="str">
            <v>Pcs</v>
          </cell>
          <cell r="L16897">
            <v>285</v>
          </cell>
          <cell r="T16897">
            <v>0</v>
          </cell>
          <cell r="U16897">
            <v>50</v>
          </cell>
        </row>
        <row r="16898">
          <cell r="B16898">
            <v>16899</v>
          </cell>
          <cell r="F16898" t="str">
            <v>1.1.7.0.3.382</v>
          </cell>
          <cell r="G16898" t="str">
            <v>ProQuat 276 SL @20 ltr</v>
          </cell>
          <cell r="H16898">
            <v>20</v>
          </cell>
          <cell r="I16898">
            <v>1</v>
          </cell>
          <cell r="J16898" t="str">
            <v>Liter</v>
          </cell>
          <cell r="L16898">
            <v>28066.344951999039</v>
          </cell>
          <cell r="T16898">
            <v>0</v>
          </cell>
          <cell r="U16898">
            <v>1000</v>
          </cell>
        </row>
        <row r="16899">
          <cell r="B16899">
            <v>16900</v>
          </cell>
          <cell r="F16899" t="str">
            <v>1.1.7.0.1.428</v>
          </cell>
          <cell r="G16899" t="str">
            <v>Paraquat Dichloride 42% TA</v>
          </cell>
          <cell r="H16899">
            <v>220</v>
          </cell>
          <cell r="I16899">
            <v>1</v>
          </cell>
          <cell r="J16899" t="str">
            <v>Kg</v>
          </cell>
          <cell r="L16899">
            <v>54333.808499999999</v>
          </cell>
          <cell r="T16899">
            <v>0</v>
          </cell>
          <cell r="U16899">
            <v>440</v>
          </cell>
        </row>
        <row r="16900">
          <cell r="B16900">
            <v>16901</v>
          </cell>
          <cell r="F16900" t="str">
            <v>1.1.7.0.1.214</v>
          </cell>
          <cell r="G16900" t="str">
            <v>Agrisol 445 N</v>
          </cell>
          <cell r="H16900">
            <v>200</v>
          </cell>
          <cell r="I16900">
            <v>1</v>
          </cell>
          <cell r="J16900" t="str">
            <v>Kg</v>
          </cell>
          <cell r="L16900">
            <v>15359</v>
          </cell>
          <cell r="T16900">
            <v>0</v>
          </cell>
          <cell r="U16900">
            <v>150</v>
          </cell>
        </row>
        <row r="16901">
          <cell r="B16901">
            <v>16902</v>
          </cell>
          <cell r="F16901" t="str">
            <v>1.1.7.0.7.51</v>
          </cell>
          <cell r="G16901" t="str">
            <v>Scrap - Coloursea Briliant Blue</v>
          </cell>
          <cell r="H16901">
            <v>1</v>
          </cell>
          <cell r="I16901">
            <v>25</v>
          </cell>
          <cell r="J16901" t="str">
            <v>Kg</v>
          </cell>
          <cell r="L16901">
            <v>196491.82727199999</v>
          </cell>
          <cell r="T16901">
            <v>0</v>
          </cell>
          <cell r="U16901">
            <v>1.32</v>
          </cell>
        </row>
        <row r="16902">
          <cell r="B16902">
            <v>16903</v>
          </cell>
          <cell r="F16902" t="str">
            <v>1.1.7.0.1.386</v>
          </cell>
          <cell r="G16902" t="str">
            <v>Jerrycan HDPE - 20 L</v>
          </cell>
          <cell r="H16902">
            <v>20</v>
          </cell>
          <cell r="I16902">
            <v>1</v>
          </cell>
          <cell r="J16902" t="str">
            <v>Pcs</v>
          </cell>
          <cell r="L16902">
            <v>28000</v>
          </cell>
          <cell r="T16902">
            <v>0</v>
          </cell>
          <cell r="U16902">
            <v>50</v>
          </cell>
        </row>
        <row r="16903">
          <cell r="B16903">
            <v>16904</v>
          </cell>
          <cell r="F16903" t="str">
            <v>1.1.7.0.1.387</v>
          </cell>
          <cell r="G16903" t="str">
            <v>Jerrycan HDPE - 20 L - Plug</v>
          </cell>
          <cell r="H16903">
            <v>20</v>
          </cell>
          <cell r="I16903">
            <v>1</v>
          </cell>
          <cell r="J16903" t="str">
            <v>Pcs</v>
          </cell>
          <cell r="L16903">
            <v>500</v>
          </cell>
          <cell r="T16903">
            <v>0</v>
          </cell>
          <cell r="U16903">
            <v>50</v>
          </cell>
        </row>
        <row r="16904">
          <cell r="B16904">
            <v>16905</v>
          </cell>
          <cell r="F16904" t="str">
            <v>1.1.7.0.1.388</v>
          </cell>
          <cell r="G16904" t="str">
            <v>Jerrycan HDPE - 20 L - Cap - Black</v>
          </cell>
          <cell r="H16904">
            <v>20</v>
          </cell>
          <cell r="I16904">
            <v>1</v>
          </cell>
          <cell r="J16904" t="str">
            <v>Pcs</v>
          </cell>
          <cell r="L16904">
            <v>285</v>
          </cell>
          <cell r="T16904">
            <v>0</v>
          </cell>
          <cell r="U16904">
            <v>50</v>
          </cell>
        </row>
        <row r="16905">
          <cell r="B16905">
            <v>16906</v>
          </cell>
          <cell r="F16905" t="str">
            <v>1.1.7.0.3.382</v>
          </cell>
          <cell r="G16905" t="str">
            <v>ProQuat 276 SL @20 ltr</v>
          </cell>
          <cell r="H16905">
            <v>20</v>
          </cell>
          <cell r="I16905">
            <v>1</v>
          </cell>
          <cell r="J16905" t="str">
            <v>Liter</v>
          </cell>
          <cell r="L16905">
            <v>28066.344951999039</v>
          </cell>
          <cell r="T16905">
            <v>0</v>
          </cell>
          <cell r="U16905">
            <v>1000</v>
          </cell>
        </row>
        <row r="16906">
          <cell r="B16906">
            <v>16907</v>
          </cell>
          <cell r="F16906" t="str">
            <v>1.1.7.0.1.428</v>
          </cell>
          <cell r="G16906" t="str">
            <v>Paraquat Dichloride 42% TA</v>
          </cell>
          <cell r="H16906">
            <v>220</v>
          </cell>
          <cell r="I16906">
            <v>1</v>
          </cell>
          <cell r="J16906" t="str">
            <v>Kg</v>
          </cell>
          <cell r="L16906">
            <v>54333.808499999999</v>
          </cell>
          <cell r="T16906">
            <v>0</v>
          </cell>
          <cell r="U16906">
            <v>440</v>
          </cell>
        </row>
        <row r="16907">
          <cell r="B16907">
            <v>16908</v>
          </cell>
          <cell r="F16907" t="str">
            <v>1.1.7.0.1.214</v>
          </cell>
          <cell r="G16907" t="str">
            <v>Agrisol 445 N</v>
          </cell>
          <cell r="H16907">
            <v>200</v>
          </cell>
          <cell r="I16907">
            <v>1</v>
          </cell>
          <cell r="J16907" t="str">
            <v>Kg</v>
          </cell>
          <cell r="L16907">
            <v>15359</v>
          </cell>
          <cell r="T16907">
            <v>0</v>
          </cell>
          <cell r="U16907">
            <v>150</v>
          </cell>
        </row>
        <row r="16908">
          <cell r="B16908">
            <v>16909</v>
          </cell>
          <cell r="F16908" t="str">
            <v>1.1.7.0.7.51</v>
          </cell>
          <cell r="G16908" t="str">
            <v>Scrap - Coloursea Briliant Blue</v>
          </cell>
          <cell r="H16908">
            <v>1</v>
          </cell>
          <cell r="I16908">
            <v>25</v>
          </cell>
          <cell r="J16908" t="str">
            <v>Kg</v>
          </cell>
          <cell r="L16908">
            <v>196491.82727199999</v>
          </cell>
          <cell r="T16908">
            <v>0</v>
          </cell>
          <cell r="U16908">
            <v>1.32</v>
          </cell>
        </row>
        <row r="16909">
          <cell r="B16909">
            <v>16910</v>
          </cell>
          <cell r="F16909" t="str">
            <v>1.1.7.0.1.386</v>
          </cell>
          <cell r="G16909" t="str">
            <v>Jerrycan HDPE - 20 L</v>
          </cell>
          <cell r="H16909">
            <v>20</v>
          </cell>
          <cell r="I16909">
            <v>1</v>
          </cell>
          <cell r="J16909" t="str">
            <v>Pcs</v>
          </cell>
          <cell r="L16909">
            <v>28000</v>
          </cell>
          <cell r="T16909">
            <v>0</v>
          </cell>
          <cell r="U16909">
            <v>50</v>
          </cell>
        </row>
        <row r="16910">
          <cell r="B16910">
            <v>16911</v>
          </cell>
          <cell r="F16910" t="str">
            <v>1.1.7.0.1.387</v>
          </cell>
          <cell r="G16910" t="str">
            <v>Jerrycan HDPE - 20 L - Plug</v>
          </cell>
          <cell r="H16910">
            <v>20</v>
          </cell>
          <cell r="I16910">
            <v>1</v>
          </cell>
          <cell r="J16910" t="str">
            <v>Pcs</v>
          </cell>
          <cell r="L16910">
            <v>500</v>
          </cell>
          <cell r="T16910">
            <v>0</v>
          </cell>
          <cell r="U16910">
            <v>50</v>
          </cell>
        </row>
        <row r="16911">
          <cell r="B16911">
            <v>16912</v>
          </cell>
          <cell r="F16911" t="str">
            <v>1.1.7.0.1.388</v>
          </cell>
          <cell r="G16911" t="str">
            <v>Jerrycan HDPE - 20 L - Cap - Black</v>
          </cell>
          <cell r="H16911">
            <v>20</v>
          </cell>
          <cell r="I16911">
            <v>1</v>
          </cell>
          <cell r="J16911" t="str">
            <v>Pcs</v>
          </cell>
          <cell r="L16911">
            <v>285</v>
          </cell>
          <cell r="T16911">
            <v>0</v>
          </cell>
          <cell r="U16911">
            <v>50</v>
          </cell>
        </row>
        <row r="16912">
          <cell r="B16912">
            <v>16913</v>
          </cell>
          <cell r="F16912" t="str">
            <v>1.1.7.0.3.382</v>
          </cell>
          <cell r="G16912" t="str">
            <v>ProQuat 276 SL @20 ltr</v>
          </cell>
          <cell r="H16912">
            <v>20</v>
          </cell>
          <cell r="I16912">
            <v>1</v>
          </cell>
          <cell r="J16912" t="str">
            <v>Liter</v>
          </cell>
          <cell r="L16912">
            <v>28066.344951999039</v>
          </cell>
          <cell r="T16912">
            <v>0</v>
          </cell>
          <cell r="U16912">
            <v>1000</v>
          </cell>
        </row>
        <row r="16913">
          <cell r="B16913">
            <v>16914</v>
          </cell>
          <cell r="F16913" t="str">
            <v>1.1.7.0.1.428</v>
          </cell>
          <cell r="G16913" t="str">
            <v>Paraquat Dichloride 42% TA</v>
          </cell>
          <cell r="H16913">
            <v>220</v>
          </cell>
          <cell r="I16913">
            <v>1</v>
          </cell>
          <cell r="J16913" t="str">
            <v>Kg</v>
          </cell>
          <cell r="L16913">
            <v>54333.808499999999</v>
          </cell>
          <cell r="T16913">
            <v>0</v>
          </cell>
          <cell r="U16913">
            <v>440</v>
          </cell>
        </row>
        <row r="16914">
          <cell r="B16914">
            <v>16915</v>
          </cell>
          <cell r="F16914" t="str">
            <v>1.1.7.0.1.214</v>
          </cell>
          <cell r="G16914" t="str">
            <v>Agrisol 445 N</v>
          </cell>
          <cell r="H16914">
            <v>200</v>
          </cell>
          <cell r="I16914">
            <v>1</v>
          </cell>
          <cell r="J16914" t="str">
            <v>Kg</v>
          </cell>
          <cell r="L16914">
            <v>15359</v>
          </cell>
          <cell r="T16914">
            <v>0</v>
          </cell>
          <cell r="U16914">
            <v>150</v>
          </cell>
        </row>
        <row r="16915">
          <cell r="B16915">
            <v>16916</v>
          </cell>
          <cell r="F16915" t="str">
            <v>1.1.7.0.7.51</v>
          </cell>
          <cell r="G16915" t="str">
            <v>Scrap - Coloursea Briliant Blue</v>
          </cell>
          <cell r="H16915">
            <v>1</v>
          </cell>
          <cell r="I16915">
            <v>25</v>
          </cell>
          <cell r="J16915" t="str">
            <v>Kg</v>
          </cell>
          <cell r="L16915">
            <v>196491.82727199999</v>
          </cell>
          <cell r="T16915">
            <v>0</v>
          </cell>
          <cell r="U16915">
            <v>1.32</v>
          </cell>
        </row>
        <row r="16916">
          <cell r="B16916">
            <v>16917</v>
          </cell>
          <cell r="F16916" t="str">
            <v>1.1.7.0.1.386</v>
          </cell>
          <cell r="G16916" t="str">
            <v>Jerrycan HDPE - 20 L</v>
          </cell>
          <cell r="H16916">
            <v>20</v>
          </cell>
          <cell r="I16916">
            <v>1</v>
          </cell>
          <cell r="J16916" t="str">
            <v>Pcs</v>
          </cell>
          <cell r="L16916">
            <v>28000</v>
          </cell>
          <cell r="T16916">
            <v>0</v>
          </cell>
          <cell r="U16916">
            <v>50</v>
          </cell>
        </row>
        <row r="16917">
          <cell r="B16917">
            <v>16918</v>
          </cell>
          <cell r="F16917" t="str">
            <v>1.1.7.0.1.387</v>
          </cell>
          <cell r="G16917" t="str">
            <v>Jerrycan HDPE - 20 L - Plug</v>
          </cell>
          <cell r="H16917">
            <v>20</v>
          </cell>
          <cell r="I16917">
            <v>1</v>
          </cell>
          <cell r="J16917" t="str">
            <v>Pcs</v>
          </cell>
          <cell r="L16917">
            <v>500</v>
          </cell>
          <cell r="T16917">
            <v>0</v>
          </cell>
          <cell r="U16917">
            <v>50</v>
          </cell>
        </row>
        <row r="16918">
          <cell r="B16918">
            <v>16919</v>
          </cell>
          <cell r="F16918" t="str">
            <v>1.1.7.0.1.388</v>
          </cell>
          <cell r="G16918" t="str">
            <v>Jerrycan HDPE - 20 L - Cap - Black</v>
          </cell>
          <cell r="H16918">
            <v>20</v>
          </cell>
          <cell r="I16918">
            <v>1</v>
          </cell>
          <cell r="J16918" t="str">
            <v>Pcs</v>
          </cell>
          <cell r="L16918">
            <v>285</v>
          </cell>
          <cell r="T16918">
            <v>0</v>
          </cell>
          <cell r="U16918">
            <v>50</v>
          </cell>
        </row>
        <row r="16919">
          <cell r="B16919">
            <v>16920</v>
          </cell>
          <cell r="F16919" t="str">
            <v>1.1.7.0.3.382</v>
          </cell>
          <cell r="G16919" t="str">
            <v>ProQuat 276 SL @20 ltr</v>
          </cell>
          <cell r="H16919">
            <v>20</v>
          </cell>
          <cell r="I16919">
            <v>1</v>
          </cell>
          <cell r="J16919" t="str">
            <v>Liter</v>
          </cell>
          <cell r="L16919">
            <v>28066.344951999039</v>
          </cell>
          <cell r="T16919">
            <v>0</v>
          </cell>
          <cell r="U16919">
            <v>1000</v>
          </cell>
        </row>
        <row r="16920">
          <cell r="B16920">
            <v>16921</v>
          </cell>
          <cell r="F16920" t="str">
            <v>1.1.7.0.1.428</v>
          </cell>
          <cell r="G16920" t="str">
            <v>Paraquat Dichloride 42% TA</v>
          </cell>
          <cell r="H16920">
            <v>220</v>
          </cell>
          <cell r="I16920">
            <v>1</v>
          </cell>
          <cell r="J16920" t="str">
            <v>Kg</v>
          </cell>
          <cell r="L16920">
            <v>54333.808499999999</v>
          </cell>
          <cell r="T16920">
            <v>0</v>
          </cell>
          <cell r="U16920">
            <v>440</v>
          </cell>
        </row>
        <row r="16921">
          <cell r="B16921">
            <v>16922</v>
          </cell>
          <cell r="F16921" t="str">
            <v>1.1.7.0.1.214</v>
          </cell>
          <cell r="G16921" t="str">
            <v>Agrisol 445 N</v>
          </cell>
          <cell r="H16921">
            <v>200</v>
          </cell>
          <cell r="I16921">
            <v>1</v>
          </cell>
          <cell r="J16921" t="str">
            <v>Kg</v>
          </cell>
          <cell r="L16921">
            <v>15359</v>
          </cell>
          <cell r="T16921">
            <v>0</v>
          </cell>
          <cell r="U16921">
            <v>150</v>
          </cell>
        </row>
        <row r="16922">
          <cell r="B16922">
            <v>16923</v>
          </cell>
          <cell r="F16922" t="str">
            <v>1.1.7.0.7.51</v>
          </cell>
          <cell r="G16922" t="str">
            <v>Scrap - Coloursea Briliant Blue</v>
          </cell>
          <cell r="H16922">
            <v>1</v>
          </cell>
          <cell r="I16922">
            <v>25</v>
          </cell>
          <cell r="J16922" t="str">
            <v>Kg</v>
          </cell>
          <cell r="L16922">
            <v>196491.82727199999</v>
          </cell>
          <cell r="T16922">
            <v>0</v>
          </cell>
          <cell r="U16922">
            <v>1.32</v>
          </cell>
        </row>
        <row r="16923">
          <cell r="B16923">
            <v>16924</v>
          </cell>
          <cell r="F16923" t="str">
            <v>1.1.7.0.1.386</v>
          </cell>
          <cell r="G16923" t="str">
            <v>Jerrycan HDPE - 20 L</v>
          </cell>
          <cell r="H16923">
            <v>20</v>
          </cell>
          <cell r="I16923">
            <v>1</v>
          </cell>
          <cell r="J16923" t="str">
            <v>Pcs</v>
          </cell>
          <cell r="L16923">
            <v>28000</v>
          </cell>
          <cell r="T16923">
            <v>0</v>
          </cell>
          <cell r="U16923">
            <v>50</v>
          </cell>
        </row>
        <row r="16924">
          <cell r="B16924">
            <v>16925</v>
          </cell>
          <cell r="F16924" t="str">
            <v>1.1.7.0.1.387</v>
          </cell>
          <cell r="G16924" t="str">
            <v>Jerrycan HDPE - 20 L - Plug</v>
          </cell>
          <cell r="H16924">
            <v>20</v>
          </cell>
          <cell r="I16924">
            <v>1</v>
          </cell>
          <cell r="J16924" t="str">
            <v>Pcs</v>
          </cell>
          <cell r="L16924">
            <v>500</v>
          </cell>
          <cell r="T16924">
            <v>0</v>
          </cell>
          <cell r="U16924">
            <v>50</v>
          </cell>
        </row>
        <row r="16925">
          <cell r="B16925">
            <v>16926</v>
          </cell>
          <cell r="F16925" t="str">
            <v>1.1.7.0.1.388</v>
          </cell>
          <cell r="G16925" t="str">
            <v>Jerrycan HDPE - 20 L - Cap - Black</v>
          </cell>
          <cell r="H16925">
            <v>20</v>
          </cell>
          <cell r="I16925">
            <v>1</v>
          </cell>
          <cell r="J16925" t="str">
            <v>Pcs</v>
          </cell>
          <cell r="L16925">
            <v>285</v>
          </cell>
          <cell r="T16925">
            <v>0</v>
          </cell>
          <cell r="U16925">
            <v>50</v>
          </cell>
        </row>
        <row r="16926">
          <cell r="B16926">
            <v>16927</v>
          </cell>
          <cell r="F16926" t="str">
            <v>1.1.7.0.3.382</v>
          </cell>
          <cell r="G16926" t="str">
            <v>ProQuat 276 SL @20 ltr</v>
          </cell>
          <cell r="H16926">
            <v>20</v>
          </cell>
          <cell r="I16926">
            <v>1</v>
          </cell>
          <cell r="J16926" t="str">
            <v>Liter</v>
          </cell>
          <cell r="L16926">
            <v>28066.344951999039</v>
          </cell>
          <cell r="T16926">
            <v>0</v>
          </cell>
          <cell r="U16926">
            <v>1000</v>
          </cell>
        </row>
        <row r="16927">
          <cell r="B16927">
            <v>16928</v>
          </cell>
          <cell r="F16927" t="str">
            <v>1.1.7.0.1.428</v>
          </cell>
          <cell r="G16927" t="str">
            <v>Paraquat Dichloride 42% TA</v>
          </cell>
          <cell r="H16927">
            <v>220</v>
          </cell>
          <cell r="I16927">
            <v>1</v>
          </cell>
          <cell r="J16927" t="str">
            <v>Kg</v>
          </cell>
          <cell r="L16927">
            <v>54333.808499999999</v>
          </cell>
          <cell r="T16927">
            <v>0</v>
          </cell>
          <cell r="U16927">
            <v>440</v>
          </cell>
        </row>
        <row r="16928">
          <cell r="B16928">
            <v>16929</v>
          </cell>
          <cell r="F16928" t="str">
            <v>1.1.7.0.1.214</v>
          </cell>
          <cell r="G16928" t="str">
            <v>Agrisol 445 N</v>
          </cell>
          <cell r="H16928">
            <v>200</v>
          </cell>
          <cell r="I16928">
            <v>1</v>
          </cell>
          <cell r="J16928" t="str">
            <v>Kg</v>
          </cell>
          <cell r="L16928">
            <v>15359</v>
          </cell>
          <cell r="T16928">
            <v>0</v>
          </cell>
          <cell r="U16928">
            <v>150</v>
          </cell>
        </row>
        <row r="16929">
          <cell r="B16929">
            <v>16930</v>
          </cell>
          <cell r="F16929" t="str">
            <v>1.1.7.0.7.51</v>
          </cell>
          <cell r="G16929" t="str">
            <v>Scrap - Coloursea Briliant Blue</v>
          </cell>
          <cell r="H16929">
            <v>1</v>
          </cell>
          <cell r="I16929">
            <v>25</v>
          </cell>
          <cell r="J16929" t="str">
            <v>Kg</v>
          </cell>
          <cell r="L16929">
            <v>196491.82727199999</v>
          </cell>
          <cell r="T16929">
            <v>0</v>
          </cell>
          <cell r="U16929">
            <v>1.32</v>
          </cell>
        </row>
        <row r="16930">
          <cell r="B16930">
            <v>16931</v>
          </cell>
          <cell r="F16930" t="str">
            <v>1.1.7.0.1.386</v>
          </cell>
          <cell r="G16930" t="str">
            <v>Jerrycan HDPE - 20 L</v>
          </cell>
          <cell r="H16930">
            <v>20</v>
          </cell>
          <cell r="I16930">
            <v>1</v>
          </cell>
          <cell r="J16930" t="str">
            <v>Pcs</v>
          </cell>
          <cell r="L16930">
            <v>28000</v>
          </cell>
          <cell r="T16930">
            <v>0</v>
          </cell>
          <cell r="U16930">
            <v>50</v>
          </cell>
        </row>
        <row r="16931">
          <cell r="B16931">
            <v>16932</v>
          </cell>
          <cell r="F16931" t="str">
            <v>1.1.7.0.1.387</v>
          </cell>
          <cell r="G16931" t="str">
            <v>Jerrycan HDPE - 20 L - Plug</v>
          </cell>
          <cell r="H16931">
            <v>20</v>
          </cell>
          <cell r="I16931">
            <v>1</v>
          </cell>
          <cell r="J16931" t="str">
            <v>Pcs</v>
          </cell>
          <cell r="L16931">
            <v>500</v>
          </cell>
          <cell r="T16931">
            <v>0</v>
          </cell>
          <cell r="U16931">
            <v>50</v>
          </cell>
        </row>
        <row r="16932">
          <cell r="B16932">
            <v>16933</v>
          </cell>
          <cell r="F16932" t="str">
            <v>1.1.7.0.1.388</v>
          </cell>
          <cell r="G16932" t="str">
            <v>Jerrycan HDPE - 20 L - Cap - Black</v>
          </cell>
          <cell r="H16932">
            <v>20</v>
          </cell>
          <cell r="I16932">
            <v>1</v>
          </cell>
          <cell r="J16932" t="str">
            <v>Pcs</v>
          </cell>
          <cell r="L16932">
            <v>285</v>
          </cell>
          <cell r="T16932">
            <v>0</v>
          </cell>
          <cell r="U16932">
            <v>50</v>
          </cell>
        </row>
        <row r="16933">
          <cell r="B16933">
            <v>16934</v>
          </cell>
          <cell r="F16933" t="str">
            <v>1.1.7.0.3.382</v>
          </cell>
          <cell r="G16933" t="str">
            <v>ProQuat 276 SL @20 ltr</v>
          </cell>
          <cell r="H16933">
            <v>20</v>
          </cell>
          <cell r="I16933">
            <v>1</v>
          </cell>
          <cell r="J16933" t="str">
            <v>Liter</v>
          </cell>
          <cell r="L16933">
            <v>28066.344951999039</v>
          </cell>
          <cell r="T16933">
            <v>0</v>
          </cell>
          <cell r="U16933">
            <v>1000</v>
          </cell>
        </row>
        <row r="16934">
          <cell r="B16934">
            <v>16935</v>
          </cell>
          <cell r="F16934" t="str">
            <v>1.1.7.0.1.428</v>
          </cell>
          <cell r="G16934" t="str">
            <v>Paraquat Dichloride 42% TA</v>
          </cell>
          <cell r="H16934">
            <v>220</v>
          </cell>
          <cell r="I16934">
            <v>1</v>
          </cell>
          <cell r="J16934" t="str">
            <v>Kg</v>
          </cell>
          <cell r="L16934">
            <v>54333.808499999999</v>
          </cell>
          <cell r="T16934">
            <v>0</v>
          </cell>
          <cell r="U16934">
            <v>440</v>
          </cell>
        </row>
        <row r="16935">
          <cell r="B16935">
            <v>16936</v>
          </cell>
          <cell r="F16935" t="str">
            <v>1.1.7.0.1.214</v>
          </cell>
          <cell r="G16935" t="str">
            <v>Agrisol 445 N</v>
          </cell>
          <cell r="H16935">
            <v>200</v>
          </cell>
          <cell r="I16935">
            <v>1</v>
          </cell>
          <cell r="J16935" t="str">
            <v>Kg</v>
          </cell>
          <cell r="L16935">
            <v>15359</v>
          </cell>
          <cell r="T16935">
            <v>0</v>
          </cell>
          <cell r="U16935">
            <v>150</v>
          </cell>
        </row>
        <row r="16936">
          <cell r="B16936">
            <v>16937</v>
          </cell>
          <cell r="F16936" t="str">
            <v>1.1.7.0.7.51</v>
          </cell>
          <cell r="G16936" t="str">
            <v>Scrap - Coloursea Briliant Blue</v>
          </cell>
          <cell r="H16936">
            <v>1</v>
          </cell>
          <cell r="I16936">
            <v>25</v>
          </cell>
          <cell r="J16936" t="str">
            <v>Kg</v>
          </cell>
          <cell r="L16936">
            <v>196491.82727199999</v>
          </cell>
          <cell r="T16936">
            <v>0</v>
          </cell>
          <cell r="U16936">
            <v>1.32</v>
          </cell>
        </row>
        <row r="16937">
          <cell r="B16937">
            <v>16938</v>
          </cell>
          <cell r="F16937" t="str">
            <v>1.1.7.0.1.386</v>
          </cell>
          <cell r="G16937" t="str">
            <v>Jerrycan HDPE - 20 L</v>
          </cell>
          <cell r="H16937">
            <v>20</v>
          </cell>
          <cell r="I16937">
            <v>1</v>
          </cell>
          <cell r="J16937" t="str">
            <v>Pcs</v>
          </cell>
          <cell r="L16937">
            <v>28000</v>
          </cell>
          <cell r="T16937">
            <v>0</v>
          </cell>
          <cell r="U16937">
            <v>50</v>
          </cell>
        </row>
        <row r="16938">
          <cell r="B16938">
            <v>16939</v>
          </cell>
          <cell r="F16938" t="str">
            <v>1.1.7.0.1.387</v>
          </cell>
          <cell r="G16938" t="str">
            <v>Jerrycan HDPE - 20 L - Plug</v>
          </cell>
          <cell r="H16938">
            <v>20</v>
          </cell>
          <cell r="I16938">
            <v>1</v>
          </cell>
          <cell r="J16938" t="str">
            <v>Pcs</v>
          </cell>
          <cell r="L16938">
            <v>500</v>
          </cell>
          <cell r="T16938">
            <v>0</v>
          </cell>
          <cell r="U16938">
            <v>50</v>
          </cell>
        </row>
        <row r="16939">
          <cell r="B16939">
            <v>16940</v>
          </cell>
          <cell r="F16939" t="str">
            <v>1.1.7.0.1.388</v>
          </cell>
          <cell r="G16939" t="str">
            <v>Jerrycan HDPE - 20 L - Cap - Black</v>
          </cell>
          <cell r="H16939">
            <v>20</v>
          </cell>
          <cell r="I16939">
            <v>1</v>
          </cell>
          <cell r="J16939" t="str">
            <v>Pcs</v>
          </cell>
          <cell r="L16939">
            <v>285</v>
          </cell>
          <cell r="T16939">
            <v>0</v>
          </cell>
          <cell r="U16939">
            <v>50</v>
          </cell>
        </row>
        <row r="16940">
          <cell r="B16940">
            <v>16941</v>
          </cell>
          <cell r="F16940" t="str">
            <v>1.1.7.0.3.382</v>
          </cell>
          <cell r="G16940" t="str">
            <v>ProQuat 276 SL @20 ltr</v>
          </cell>
          <cell r="H16940">
            <v>20</v>
          </cell>
          <cell r="I16940">
            <v>1</v>
          </cell>
          <cell r="J16940" t="str">
            <v>Liter</v>
          </cell>
          <cell r="L16940">
            <v>28066.344951999039</v>
          </cell>
          <cell r="T16940">
            <v>0</v>
          </cell>
          <cell r="U16940">
            <v>1000</v>
          </cell>
        </row>
        <row r="16941">
          <cell r="B16941">
            <v>16942</v>
          </cell>
          <cell r="F16941" t="str">
            <v>1.1.7.0.1.389</v>
          </cell>
          <cell r="G16941" t="str">
            <v>Mancozeb 80 WP</v>
          </cell>
          <cell r="H16941">
            <v>25</v>
          </cell>
          <cell r="I16941">
            <v>1</v>
          </cell>
          <cell r="J16941" t="str">
            <v>Kg</v>
          </cell>
          <cell r="L16941">
            <v>31623.0798</v>
          </cell>
          <cell r="T16941">
            <v>0</v>
          </cell>
          <cell r="U16941">
            <v>1000</v>
          </cell>
        </row>
        <row r="16942">
          <cell r="B16942">
            <v>16943</v>
          </cell>
          <cell r="F16942" t="str">
            <v>1.1.7.0.1.226</v>
          </cell>
          <cell r="G16942" t="str">
            <v>FP Curthane @500 gr (120/200+10)x 300mm</v>
          </cell>
          <cell r="H16942">
            <v>0.5</v>
          </cell>
          <cell r="I16942">
            <v>1</v>
          </cell>
          <cell r="J16942" t="str">
            <v>Pcs</v>
          </cell>
          <cell r="L16942">
            <v>1061</v>
          </cell>
          <cell r="T16942">
            <v>0</v>
          </cell>
          <cell r="U16942">
            <v>2000</v>
          </cell>
        </row>
        <row r="16943">
          <cell r="B16943">
            <v>16944</v>
          </cell>
          <cell r="F16943" t="str">
            <v>1.1.7.0.1.434</v>
          </cell>
          <cell r="G16943" t="str">
            <v>Karton Box FP Curthane @500 gr</v>
          </cell>
          <cell r="H16943">
            <v>0.5</v>
          </cell>
          <cell r="I16943">
            <v>1</v>
          </cell>
          <cell r="J16943" t="str">
            <v>Pcs</v>
          </cell>
          <cell r="L16943">
            <v>12120</v>
          </cell>
          <cell r="T16943">
            <v>0</v>
          </cell>
          <cell r="U16943">
            <v>50</v>
          </cell>
        </row>
        <row r="16944">
          <cell r="B16944">
            <v>16945</v>
          </cell>
          <cell r="F16944" t="str">
            <v>1.1.7.0.1.303</v>
          </cell>
          <cell r="G16944" t="str">
            <v>Layer FP Curthane</v>
          </cell>
          <cell r="H16944">
            <v>1</v>
          </cell>
          <cell r="I16944">
            <v>1</v>
          </cell>
          <cell r="J16944" t="str">
            <v>Kg</v>
          </cell>
          <cell r="L16944">
            <v>3504.7</v>
          </cell>
          <cell r="T16944">
            <v>0</v>
          </cell>
          <cell r="U16944">
            <v>50</v>
          </cell>
        </row>
        <row r="16945">
          <cell r="B16945">
            <v>16946</v>
          </cell>
          <cell r="F16945" t="str">
            <v>1.1.7.0.3.378</v>
          </cell>
          <cell r="G16945" t="str">
            <v>Curthane 80 WP @ 500 gr</v>
          </cell>
          <cell r="H16945">
            <v>1</v>
          </cell>
          <cell r="I16945">
            <v>20</v>
          </cell>
          <cell r="J16945" t="str">
            <v>Kg</v>
          </cell>
          <cell r="L16945">
            <v>32229.0798</v>
          </cell>
          <cell r="T16945">
            <v>0</v>
          </cell>
          <cell r="U16945">
            <v>1000</v>
          </cell>
        </row>
        <row r="16946">
          <cell r="B16946">
            <v>16947</v>
          </cell>
          <cell r="G16946" t="str">
            <v>Curthane 80 WP @ 500 gr</v>
          </cell>
          <cell r="H16946">
            <v>1</v>
          </cell>
          <cell r="I16946">
            <v>20</v>
          </cell>
          <cell r="J16946" t="str">
            <v>Pcs</v>
          </cell>
          <cell r="L16946">
            <v>0</v>
          </cell>
          <cell r="T16946">
            <v>0</v>
          </cell>
          <cell r="U16946">
            <v>1000</v>
          </cell>
        </row>
        <row r="16947">
          <cell r="B16947">
            <v>16948</v>
          </cell>
          <cell r="G16947" t="str">
            <v>ProQuat 276 SL @20 ltr</v>
          </cell>
          <cell r="H16947">
            <v>20</v>
          </cell>
          <cell r="I16947">
            <v>1</v>
          </cell>
          <cell r="J16947" t="str">
            <v>Pcs</v>
          </cell>
          <cell r="L16947">
            <v>0</v>
          </cell>
          <cell r="T16947">
            <v>0</v>
          </cell>
          <cell r="U16947">
            <v>10000</v>
          </cell>
        </row>
        <row r="16948">
          <cell r="B16948">
            <v>16949</v>
          </cell>
          <cell r="F16948" t="str">
            <v>1.1.7.0.1.428</v>
          </cell>
          <cell r="G16948" t="str">
            <v>Paraquat Dichloride 42% TA</v>
          </cell>
          <cell r="H16948">
            <v>220</v>
          </cell>
          <cell r="I16948">
            <v>1</v>
          </cell>
          <cell r="J16948" t="str">
            <v>Kg</v>
          </cell>
          <cell r="L16948">
            <v>54333.808499999999</v>
          </cell>
          <cell r="T16948">
            <v>0</v>
          </cell>
          <cell r="U16948">
            <v>440</v>
          </cell>
        </row>
        <row r="16949">
          <cell r="B16949">
            <v>16950</v>
          </cell>
          <cell r="F16949" t="str">
            <v>1.1.7.0.1.214</v>
          </cell>
          <cell r="G16949" t="str">
            <v>Agrisol 445 N</v>
          </cell>
          <cell r="H16949">
            <v>200</v>
          </cell>
          <cell r="I16949">
            <v>1</v>
          </cell>
          <cell r="J16949" t="str">
            <v>Kg</v>
          </cell>
          <cell r="L16949">
            <v>15359</v>
          </cell>
          <cell r="T16949">
            <v>0</v>
          </cell>
          <cell r="U16949">
            <v>150</v>
          </cell>
        </row>
        <row r="16950">
          <cell r="B16950">
            <v>16951</v>
          </cell>
          <cell r="F16950" t="str">
            <v>1.1.7.0.7.51</v>
          </cell>
          <cell r="G16950" t="str">
            <v>Scrap - Coloursea Briliant Blue</v>
          </cell>
          <cell r="H16950">
            <v>1</v>
          </cell>
          <cell r="I16950">
            <v>25</v>
          </cell>
          <cell r="J16950" t="str">
            <v>Kg</v>
          </cell>
          <cell r="L16950">
            <v>196491.82727199999</v>
          </cell>
          <cell r="T16950">
            <v>0</v>
          </cell>
          <cell r="U16950">
            <v>1.32</v>
          </cell>
        </row>
        <row r="16951">
          <cell r="B16951">
            <v>16952</v>
          </cell>
          <cell r="F16951" t="str">
            <v>1.1.7.0.1.386</v>
          </cell>
          <cell r="G16951" t="str">
            <v>Jerrycan HDPE - 20 L</v>
          </cell>
          <cell r="H16951">
            <v>20</v>
          </cell>
          <cell r="I16951">
            <v>1</v>
          </cell>
          <cell r="J16951" t="str">
            <v>Pcs</v>
          </cell>
          <cell r="L16951">
            <v>28000</v>
          </cell>
          <cell r="T16951">
            <v>0</v>
          </cell>
          <cell r="U16951">
            <v>50</v>
          </cell>
        </row>
        <row r="16952">
          <cell r="B16952">
            <v>16953</v>
          </cell>
          <cell r="F16952" t="str">
            <v>1.1.7.0.1.387</v>
          </cell>
          <cell r="G16952" t="str">
            <v>Jerrycan HDPE - 20 L - Plug</v>
          </cell>
          <cell r="H16952">
            <v>20</v>
          </cell>
          <cell r="I16952">
            <v>1</v>
          </cell>
          <cell r="J16952" t="str">
            <v>Pcs</v>
          </cell>
          <cell r="L16952">
            <v>500</v>
          </cell>
          <cell r="T16952">
            <v>0</v>
          </cell>
          <cell r="U16952">
            <v>50</v>
          </cell>
        </row>
        <row r="16953">
          <cell r="B16953">
            <v>16954</v>
          </cell>
          <cell r="F16953" t="str">
            <v>1.1.7.0.1.388</v>
          </cell>
          <cell r="G16953" t="str">
            <v>Jerrycan HDPE - 20 L - Cap - Black</v>
          </cell>
          <cell r="H16953">
            <v>20</v>
          </cell>
          <cell r="I16953">
            <v>1</v>
          </cell>
          <cell r="J16953" t="str">
            <v>Pcs</v>
          </cell>
          <cell r="L16953">
            <v>285</v>
          </cell>
          <cell r="T16953">
            <v>0</v>
          </cell>
          <cell r="U16953">
            <v>50</v>
          </cell>
        </row>
        <row r="16954">
          <cell r="B16954">
            <v>16955</v>
          </cell>
          <cell r="F16954" t="str">
            <v>1.1.7.0.3.382</v>
          </cell>
          <cell r="G16954" t="str">
            <v>ProQuat 276 SL @20 ltr</v>
          </cell>
          <cell r="H16954">
            <v>20</v>
          </cell>
          <cell r="I16954">
            <v>1</v>
          </cell>
          <cell r="J16954" t="str">
            <v>Liter</v>
          </cell>
          <cell r="L16954">
            <v>28066.344951999039</v>
          </cell>
          <cell r="T16954">
            <v>0</v>
          </cell>
          <cell r="U16954">
            <v>1000</v>
          </cell>
        </row>
        <row r="16955">
          <cell r="B16955">
            <v>16956</v>
          </cell>
          <cell r="F16955" t="str">
            <v>1.1.7.0.1.428</v>
          </cell>
          <cell r="G16955" t="str">
            <v>Paraquat Dichloride 42% TA</v>
          </cell>
          <cell r="H16955">
            <v>220</v>
          </cell>
          <cell r="I16955">
            <v>1</v>
          </cell>
          <cell r="J16955" t="str">
            <v>Kg</v>
          </cell>
          <cell r="L16955">
            <v>54333.808499999999</v>
          </cell>
          <cell r="T16955">
            <v>0</v>
          </cell>
          <cell r="U16955">
            <v>440</v>
          </cell>
        </row>
        <row r="16956">
          <cell r="B16956">
            <v>16957</v>
          </cell>
          <cell r="F16956" t="str">
            <v>1.1.7.0.1.214</v>
          </cell>
          <cell r="G16956" t="str">
            <v>Agrisol 445 N</v>
          </cell>
          <cell r="H16956">
            <v>200</v>
          </cell>
          <cell r="I16956">
            <v>1</v>
          </cell>
          <cell r="J16956" t="str">
            <v>Kg</v>
          </cell>
          <cell r="L16956">
            <v>15359</v>
          </cell>
          <cell r="T16956">
            <v>0</v>
          </cell>
          <cell r="U16956">
            <v>150</v>
          </cell>
        </row>
        <row r="16957">
          <cell r="B16957">
            <v>16958</v>
          </cell>
          <cell r="F16957" t="str">
            <v>1.1.7.0.7.51</v>
          </cell>
          <cell r="G16957" t="str">
            <v>Scrap - Coloursea Briliant Blue</v>
          </cell>
          <cell r="H16957">
            <v>1</v>
          </cell>
          <cell r="I16957">
            <v>25</v>
          </cell>
          <cell r="J16957" t="str">
            <v>Kg</v>
          </cell>
          <cell r="L16957">
            <v>196491.82727199999</v>
          </cell>
          <cell r="T16957">
            <v>0</v>
          </cell>
          <cell r="U16957">
            <v>1.32</v>
          </cell>
        </row>
        <row r="16958">
          <cell r="B16958">
            <v>16959</v>
          </cell>
          <cell r="F16958" t="str">
            <v>1.1.7.0.1.386</v>
          </cell>
          <cell r="G16958" t="str">
            <v>Jerrycan HDPE - 20 L</v>
          </cell>
          <cell r="H16958">
            <v>20</v>
          </cell>
          <cell r="I16958">
            <v>1</v>
          </cell>
          <cell r="J16958" t="str">
            <v>Pcs</v>
          </cell>
          <cell r="L16958">
            <v>28000</v>
          </cell>
          <cell r="T16958">
            <v>0</v>
          </cell>
          <cell r="U16958">
            <v>50</v>
          </cell>
        </row>
        <row r="16959">
          <cell r="B16959">
            <v>16960</v>
          </cell>
          <cell r="F16959" t="str">
            <v>1.1.7.0.1.387</v>
          </cell>
          <cell r="G16959" t="str">
            <v>Jerrycan HDPE - 20 L - Plug</v>
          </cell>
          <cell r="H16959">
            <v>20</v>
          </cell>
          <cell r="I16959">
            <v>1</v>
          </cell>
          <cell r="J16959" t="str">
            <v>Pcs</v>
          </cell>
          <cell r="L16959">
            <v>500</v>
          </cell>
          <cell r="T16959">
            <v>0</v>
          </cell>
          <cell r="U16959">
            <v>50</v>
          </cell>
        </row>
        <row r="16960">
          <cell r="B16960">
            <v>16961</v>
          </cell>
          <cell r="F16960" t="str">
            <v>1.1.7.0.1.388</v>
          </cell>
          <cell r="G16960" t="str">
            <v>Jerrycan HDPE - 20 L - Cap - Black</v>
          </cell>
          <cell r="H16960">
            <v>20</v>
          </cell>
          <cell r="I16960">
            <v>1</v>
          </cell>
          <cell r="J16960" t="str">
            <v>Pcs</v>
          </cell>
          <cell r="L16960">
            <v>285</v>
          </cell>
          <cell r="T16960">
            <v>0</v>
          </cell>
          <cell r="U16960">
            <v>50</v>
          </cell>
        </row>
        <row r="16961">
          <cell r="B16961">
            <v>16962</v>
          </cell>
          <cell r="F16961" t="str">
            <v>1.1.7.0.3.382</v>
          </cell>
          <cell r="G16961" t="str">
            <v>ProQuat 276 SL @20 ltr</v>
          </cell>
          <cell r="H16961">
            <v>20</v>
          </cell>
          <cell r="I16961">
            <v>1</v>
          </cell>
          <cell r="J16961" t="str">
            <v>Liter</v>
          </cell>
          <cell r="L16961">
            <v>28066.344951999039</v>
          </cell>
          <cell r="T16961">
            <v>0</v>
          </cell>
          <cell r="U16961">
            <v>1000</v>
          </cell>
        </row>
        <row r="16962">
          <cell r="B16962">
            <v>16963</v>
          </cell>
          <cell r="F16962" t="str">
            <v>1.1.7.0.1.428</v>
          </cell>
          <cell r="G16962" t="str">
            <v>Paraquat Dichloride 42% TA</v>
          </cell>
          <cell r="H16962">
            <v>220</v>
          </cell>
          <cell r="I16962">
            <v>1</v>
          </cell>
          <cell r="J16962" t="str">
            <v>Kg</v>
          </cell>
          <cell r="L16962">
            <v>54333.808499999999</v>
          </cell>
          <cell r="T16962">
            <v>0</v>
          </cell>
          <cell r="U16962">
            <v>440</v>
          </cell>
        </row>
        <row r="16963">
          <cell r="B16963">
            <v>16964</v>
          </cell>
          <cell r="F16963" t="str">
            <v>1.1.7.0.1.214</v>
          </cell>
          <cell r="G16963" t="str">
            <v>Agrisol 445 N</v>
          </cell>
          <cell r="H16963">
            <v>200</v>
          </cell>
          <cell r="I16963">
            <v>1</v>
          </cell>
          <cell r="J16963" t="str">
            <v>Kg</v>
          </cell>
          <cell r="L16963">
            <v>15359</v>
          </cell>
          <cell r="T16963">
            <v>0</v>
          </cell>
          <cell r="U16963">
            <v>150</v>
          </cell>
        </row>
        <row r="16964">
          <cell r="B16964">
            <v>16965</v>
          </cell>
          <cell r="F16964" t="str">
            <v>1.1.7.0.7.51</v>
          </cell>
          <cell r="G16964" t="str">
            <v>Scrap - Coloursea Briliant Blue</v>
          </cell>
          <cell r="H16964">
            <v>1</v>
          </cell>
          <cell r="I16964">
            <v>25</v>
          </cell>
          <cell r="J16964" t="str">
            <v>Kg</v>
          </cell>
          <cell r="L16964">
            <v>196491.82727199999</v>
          </cell>
          <cell r="T16964">
            <v>0</v>
          </cell>
          <cell r="U16964">
            <v>1.32</v>
          </cell>
        </row>
        <row r="16965">
          <cell r="B16965">
            <v>16966</v>
          </cell>
          <cell r="F16965" t="str">
            <v>1.1.7.0.1.386</v>
          </cell>
          <cell r="G16965" t="str">
            <v>Jerrycan HDPE - 20 L</v>
          </cell>
          <cell r="H16965">
            <v>20</v>
          </cell>
          <cell r="I16965">
            <v>1</v>
          </cell>
          <cell r="J16965" t="str">
            <v>Pcs</v>
          </cell>
          <cell r="L16965">
            <v>28000</v>
          </cell>
          <cell r="T16965">
            <v>0</v>
          </cell>
          <cell r="U16965">
            <v>50</v>
          </cell>
        </row>
        <row r="16966">
          <cell r="B16966">
            <v>16967</v>
          </cell>
          <cell r="F16966" t="str">
            <v>1.1.7.0.1.387</v>
          </cell>
          <cell r="G16966" t="str">
            <v>Jerrycan HDPE - 20 L - Plug</v>
          </cell>
          <cell r="H16966">
            <v>20</v>
          </cell>
          <cell r="I16966">
            <v>1</v>
          </cell>
          <cell r="J16966" t="str">
            <v>Pcs</v>
          </cell>
          <cell r="L16966">
            <v>500</v>
          </cell>
          <cell r="T16966">
            <v>0</v>
          </cell>
          <cell r="U16966">
            <v>50</v>
          </cell>
        </row>
        <row r="16967">
          <cell r="B16967">
            <v>16968</v>
          </cell>
          <cell r="F16967" t="str">
            <v>1.1.7.0.1.388</v>
          </cell>
          <cell r="G16967" t="str">
            <v>Jerrycan HDPE - 20 L - Cap - Black</v>
          </cell>
          <cell r="H16967">
            <v>20</v>
          </cell>
          <cell r="I16967">
            <v>1</v>
          </cell>
          <cell r="J16967" t="str">
            <v>Pcs</v>
          </cell>
          <cell r="L16967">
            <v>285</v>
          </cell>
          <cell r="T16967">
            <v>0</v>
          </cell>
          <cell r="U16967">
            <v>50</v>
          </cell>
        </row>
        <row r="16968">
          <cell r="B16968">
            <v>16969</v>
          </cell>
          <cell r="F16968" t="str">
            <v>1.1.7.0.3.382</v>
          </cell>
          <cell r="G16968" t="str">
            <v>ProQuat 276 SL @20 ltr</v>
          </cell>
          <cell r="H16968">
            <v>20</v>
          </cell>
          <cell r="I16968">
            <v>1</v>
          </cell>
          <cell r="J16968" t="str">
            <v>Liter</v>
          </cell>
          <cell r="L16968">
            <v>28066.344951999039</v>
          </cell>
          <cell r="T16968">
            <v>0</v>
          </cell>
          <cell r="U16968">
            <v>1000</v>
          </cell>
        </row>
        <row r="16969">
          <cell r="B16969">
            <v>16970</v>
          </cell>
          <cell r="G16969" t="str">
            <v>ProQuat 276 SL @20 ltr</v>
          </cell>
          <cell r="H16969">
            <v>20</v>
          </cell>
          <cell r="I16969">
            <v>1</v>
          </cell>
          <cell r="J16969" t="str">
            <v>Pcs</v>
          </cell>
          <cell r="L16969">
            <v>0</v>
          </cell>
          <cell r="T16969">
            <v>0</v>
          </cell>
          <cell r="U16969">
            <v>3000</v>
          </cell>
        </row>
        <row r="16970">
          <cell r="B16970">
            <v>16971</v>
          </cell>
          <cell r="F16970" t="str">
            <v>1.1.7.0.1.389</v>
          </cell>
          <cell r="G16970" t="str">
            <v>Mancozeb 80 WP</v>
          </cell>
          <cell r="H16970">
            <v>25</v>
          </cell>
          <cell r="I16970">
            <v>1</v>
          </cell>
          <cell r="J16970" t="str">
            <v>Kg</v>
          </cell>
          <cell r="L16970">
            <v>31623.0798</v>
          </cell>
          <cell r="T16970">
            <v>0</v>
          </cell>
          <cell r="U16970">
            <v>1000</v>
          </cell>
        </row>
        <row r="16971">
          <cell r="B16971">
            <v>16972</v>
          </cell>
          <cell r="F16971" t="str">
            <v>1.1.7.0.1.226</v>
          </cell>
          <cell r="G16971" t="str">
            <v>FP Curthane @500 gr (120/200+10)x 300mm</v>
          </cell>
          <cell r="H16971">
            <v>0.5</v>
          </cell>
          <cell r="I16971">
            <v>1</v>
          </cell>
          <cell r="J16971" t="str">
            <v>Pcs</v>
          </cell>
          <cell r="L16971">
            <v>1061</v>
          </cell>
          <cell r="T16971">
            <v>0</v>
          </cell>
          <cell r="U16971">
            <v>2000</v>
          </cell>
        </row>
        <row r="16972">
          <cell r="B16972">
            <v>16973</v>
          </cell>
          <cell r="F16972" t="str">
            <v>1.1.7.0.1.434</v>
          </cell>
          <cell r="G16972" t="str">
            <v>Karton Box FP Curthane @500 gr</v>
          </cell>
          <cell r="H16972">
            <v>0.5</v>
          </cell>
          <cell r="I16972">
            <v>1</v>
          </cell>
          <cell r="J16972" t="str">
            <v>Pcs</v>
          </cell>
          <cell r="L16972">
            <v>12120</v>
          </cell>
          <cell r="T16972">
            <v>0</v>
          </cell>
          <cell r="U16972">
            <v>50</v>
          </cell>
        </row>
        <row r="16973">
          <cell r="B16973">
            <v>16974</v>
          </cell>
          <cell r="F16973" t="str">
            <v>1.1.7.0.1.303</v>
          </cell>
          <cell r="G16973" t="str">
            <v>Layer FP Curthane</v>
          </cell>
          <cell r="H16973">
            <v>1</v>
          </cell>
          <cell r="I16973">
            <v>1</v>
          </cell>
          <cell r="J16973" t="str">
            <v>Kg</v>
          </cell>
          <cell r="L16973">
            <v>3504.7</v>
          </cell>
          <cell r="T16973">
            <v>0</v>
          </cell>
          <cell r="U16973">
            <v>50</v>
          </cell>
        </row>
        <row r="16974">
          <cell r="B16974">
            <v>16975</v>
          </cell>
          <cell r="F16974" t="str">
            <v>1.1.7.0.3.378</v>
          </cell>
          <cell r="G16974" t="str">
            <v>Curthane 80 WP @ 500 gr</v>
          </cell>
          <cell r="H16974">
            <v>1</v>
          </cell>
          <cell r="I16974">
            <v>20</v>
          </cell>
          <cell r="J16974" t="str">
            <v>Kg</v>
          </cell>
          <cell r="L16974">
            <v>32229.0798</v>
          </cell>
          <cell r="T16974">
            <v>0</v>
          </cell>
          <cell r="U16974">
            <v>1000</v>
          </cell>
        </row>
        <row r="16975">
          <cell r="B16975">
            <v>16976</v>
          </cell>
          <cell r="F16975" t="str">
            <v>1.1.7.0.1.428</v>
          </cell>
          <cell r="G16975" t="str">
            <v>Paraquat Dichloride 42% TA</v>
          </cell>
          <cell r="H16975">
            <v>220</v>
          </cell>
          <cell r="I16975">
            <v>1</v>
          </cell>
          <cell r="J16975" t="str">
            <v>Kg</v>
          </cell>
          <cell r="L16975">
            <v>54333.808499999999</v>
          </cell>
          <cell r="T16975">
            <v>0</v>
          </cell>
          <cell r="U16975">
            <v>440</v>
          </cell>
        </row>
        <row r="16976">
          <cell r="B16976">
            <v>16977</v>
          </cell>
          <cell r="F16976" t="str">
            <v>1.1.7.0.1.214</v>
          </cell>
          <cell r="G16976" t="str">
            <v>Agrisol 445 N</v>
          </cell>
          <cell r="H16976">
            <v>200</v>
          </cell>
          <cell r="I16976">
            <v>1</v>
          </cell>
          <cell r="J16976" t="str">
            <v>Kg</v>
          </cell>
          <cell r="L16976">
            <v>15359</v>
          </cell>
          <cell r="T16976">
            <v>0</v>
          </cell>
          <cell r="U16976">
            <v>150</v>
          </cell>
        </row>
        <row r="16977">
          <cell r="B16977">
            <v>16978</v>
          </cell>
          <cell r="F16977" t="str">
            <v>1.1.7.0.1.432</v>
          </cell>
          <cell r="G16977" t="str">
            <v>Coloursea Briliant Blue</v>
          </cell>
          <cell r="H16977">
            <v>1</v>
          </cell>
          <cell r="I16977">
            <v>25</v>
          </cell>
          <cell r="J16977" t="str">
            <v>Kg</v>
          </cell>
          <cell r="L16977">
            <v>196491.82727199999</v>
          </cell>
          <cell r="T16977">
            <v>0</v>
          </cell>
          <cell r="U16977">
            <v>1.32</v>
          </cell>
        </row>
        <row r="16978">
          <cell r="B16978">
            <v>16979</v>
          </cell>
          <cell r="F16978" t="str">
            <v>1.1.7.0.1.367</v>
          </cell>
          <cell r="G16978" t="str">
            <v>Botol 500 ml PET (PSS)</v>
          </cell>
          <cell r="H16978">
            <v>0.5</v>
          </cell>
          <cell r="I16978">
            <v>1</v>
          </cell>
          <cell r="J16978" t="str">
            <v>Pcs</v>
          </cell>
          <cell r="L16978">
            <v>2300</v>
          </cell>
          <cell r="T16978">
            <v>0</v>
          </cell>
          <cell r="U16978">
            <v>2000</v>
          </cell>
        </row>
        <row r="16979">
          <cell r="B16979">
            <v>16980</v>
          </cell>
          <cell r="F16979" t="str">
            <v>1.1.7.0.1.368</v>
          </cell>
          <cell r="G16979" t="str">
            <v>Botol 500 ml PET (PSS) - Cap</v>
          </cell>
          <cell r="H16979">
            <v>0.5</v>
          </cell>
          <cell r="I16979">
            <v>1</v>
          </cell>
          <cell r="J16979" t="str">
            <v>Pcs</v>
          </cell>
          <cell r="L16979">
            <v>200</v>
          </cell>
          <cell r="T16979">
            <v>0</v>
          </cell>
          <cell r="U16979">
            <v>2000</v>
          </cell>
        </row>
        <row r="16980">
          <cell r="B16980">
            <v>16981</v>
          </cell>
          <cell r="F16980" t="str">
            <v>1.1.7.0.1.369</v>
          </cell>
          <cell r="G16980" t="str">
            <v>Botol 500 ml PET (PSS) - Plug</v>
          </cell>
          <cell r="H16980">
            <v>0.5</v>
          </cell>
          <cell r="I16980">
            <v>1</v>
          </cell>
          <cell r="J16980" t="str">
            <v>Pcs</v>
          </cell>
          <cell r="L16980">
            <v>76</v>
          </cell>
          <cell r="T16980">
            <v>0</v>
          </cell>
          <cell r="U16980">
            <v>2000</v>
          </cell>
        </row>
        <row r="16981">
          <cell r="B16981">
            <v>16982</v>
          </cell>
          <cell r="F16981" t="str">
            <v>1.1.7.0.1.396</v>
          </cell>
          <cell r="G16981" t="str">
            <v>Sticker ProQuat 276 SL - 0,5 L</v>
          </cell>
          <cell r="H16981">
            <v>0.5</v>
          </cell>
          <cell r="I16981">
            <v>1</v>
          </cell>
          <cell r="J16981" t="str">
            <v>Pcs</v>
          </cell>
          <cell r="L16981">
            <v>404</v>
          </cell>
          <cell r="T16981">
            <v>0</v>
          </cell>
          <cell r="U16981">
            <v>2000</v>
          </cell>
        </row>
        <row r="16982">
          <cell r="B16982">
            <v>16983</v>
          </cell>
          <cell r="F16982" t="str">
            <v>1.1.7.0.1.393</v>
          </cell>
          <cell r="G16982" t="str">
            <v>Karton Box ProQuat 276 SL - 0,5 L</v>
          </cell>
          <cell r="H16982">
            <v>0.5</v>
          </cell>
          <cell r="I16982">
            <v>1</v>
          </cell>
          <cell r="J16982" t="str">
            <v>Pcs</v>
          </cell>
          <cell r="L16982">
            <v>5109.6809999999996</v>
          </cell>
          <cell r="T16982">
            <v>0</v>
          </cell>
          <cell r="U16982">
            <v>83</v>
          </cell>
        </row>
        <row r="16983">
          <cell r="B16983">
            <v>16984</v>
          </cell>
          <cell r="F16983" t="str">
            <v>1.1.7.0.3.374</v>
          </cell>
          <cell r="G16983" t="str">
            <v>ProQuat 276 SL @500 ml</v>
          </cell>
          <cell r="H16983">
            <v>0.5</v>
          </cell>
          <cell r="I16983">
            <v>24</v>
          </cell>
          <cell r="J16983" t="str">
            <v>Liter</v>
          </cell>
          <cell r="L16983">
            <v>33221.178701999044</v>
          </cell>
          <cell r="T16983">
            <v>0</v>
          </cell>
          <cell r="U16983">
            <v>996</v>
          </cell>
        </row>
        <row r="16984">
          <cell r="B16984">
            <v>16985</v>
          </cell>
          <cell r="F16984" t="str">
            <v>1.1.7.0.1.428</v>
          </cell>
          <cell r="G16984" t="str">
            <v>Paraquat Dichloride 42% TA</v>
          </cell>
          <cell r="H16984">
            <v>220</v>
          </cell>
          <cell r="I16984">
            <v>1</v>
          </cell>
          <cell r="J16984" t="str">
            <v>Kg</v>
          </cell>
          <cell r="L16984">
            <v>54333.808499999999</v>
          </cell>
          <cell r="T16984">
            <v>0</v>
          </cell>
          <cell r="U16984">
            <v>440</v>
          </cell>
        </row>
        <row r="16985">
          <cell r="B16985">
            <v>16986</v>
          </cell>
          <cell r="F16985" t="str">
            <v>1.1.7.0.1.214</v>
          </cell>
          <cell r="G16985" t="str">
            <v>Agrisol 445 N</v>
          </cell>
          <cell r="H16985">
            <v>200</v>
          </cell>
          <cell r="I16985">
            <v>1</v>
          </cell>
          <cell r="J16985" t="str">
            <v>Kg</v>
          </cell>
          <cell r="L16985">
            <v>15359</v>
          </cell>
          <cell r="T16985">
            <v>0</v>
          </cell>
          <cell r="U16985">
            <v>150</v>
          </cell>
        </row>
        <row r="16986">
          <cell r="B16986">
            <v>16987</v>
          </cell>
          <cell r="F16986" t="str">
            <v>1.1.7.0.7.51</v>
          </cell>
          <cell r="G16986" t="str">
            <v>Scrap - Coloursea Briliant Blue</v>
          </cell>
          <cell r="H16986">
            <v>1</v>
          </cell>
          <cell r="I16986">
            <v>25</v>
          </cell>
          <cell r="J16986" t="str">
            <v>Kg</v>
          </cell>
          <cell r="L16986">
            <v>196491.82727199999</v>
          </cell>
          <cell r="T16986">
            <v>0</v>
          </cell>
          <cell r="U16986">
            <v>1.32</v>
          </cell>
        </row>
        <row r="16987">
          <cell r="B16987">
            <v>16988</v>
          </cell>
          <cell r="F16987" t="str">
            <v>1.1.7.0.1.367</v>
          </cell>
          <cell r="G16987" t="str">
            <v>Botol 500 ml PET (PSS)</v>
          </cell>
          <cell r="H16987">
            <v>0.5</v>
          </cell>
          <cell r="I16987">
            <v>1</v>
          </cell>
          <cell r="J16987" t="str">
            <v>Pcs</v>
          </cell>
          <cell r="L16987">
            <v>2300</v>
          </cell>
          <cell r="T16987">
            <v>0</v>
          </cell>
          <cell r="U16987">
            <v>2000</v>
          </cell>
        </row>
        <row r="16988">
          <cell r="B16988">
            <v>16989</v>
          </cell>
          <cell r="F16988" t="str">
            <v>1.1.7.0.1.368</v>
          </cell>
          <cell r="G16988" t="str">
            <v>Botol 500 ml PET (PSS) - Cap</v>
          </cell>
          <cell r="H16988">
            <v>0.5</v>
          </cell>
          <cell r="I16988">
            <v>1</v>
          </cell>
          <cell r="J16988" t="str">
            <v>Pcs</v>
          </cell>
          <cell r="L16988">
            <v>200</v>
          </cell>
          <cell r="T16988">
            <v>0</v>
          </cell>
          <cell r="U16988">
            <v>2000</v>
          </cell>
        </row>
        <row r="16989">
          <cell r="B16989">
            <v>16990</v>
          </cell>
          <cell r="F16989" t="str">
            <v>1.1.7.0.1.369</v>
          </cell>
          <cell r="G16989" t="str">
            <v>Botol 500 ml PET (PSS) - Plug</v>
          </cell>
          <cell r="H16989">
            <v>0.5</v>
          </cell>
          <cell r="I16989">
            <v>1</v>
          </cell>
          <cell r="J16989" t="str">
            <v>Pcs</v>
          </cell>
          <cell r="L16989">
            <v>76</v>
          </cell>
          <cell r="T16989">
            <v>0</v>
          </cell>
          <cell r="U16989">
            <v>2000</v>
          </cell>
        </row>
        <row r="16990">
          <cell r="B16990">
            <v>16991</v>
          </cell>
          <cell r="F16990" t="str">
            <v>1.1.7.0.1.396</v>
          </cell>
          <cell r="G16990" t="str">
            <v>Sticker ProQuat 276 SL - 0,5 L</v>
          </cell>
          <cell r="H16990">
            <v>0.5</v>
          </cell>
          <cell r="I16990">
            <v>1</v>
          </cell>
          <cell r="J16990" t="str">
            <v>Pcs</v>
          </cell>
          <cell r="L16990">
            <v>404</v>
          </cell>
          <cell r="T16990">
            <v>0</v>
          </cell>
          <cell r="U16990">
            <v>2000</v>
          </cell>
        </row>
        <row r="16991">
          <cell r="B16991">
            <v>16992</v>
          </cell>
          <cell r="F16991" t="str">
            <v>1.1.7.0.1.393</v>
          </cell>
          <cell r="G16991" t="str">
            <v>Karton Box ProQuat 276 SL - 0,5 L</v>
          </cell>
          <cell r="H16991">
            <v>0.5</v>
          </cell>
          <cell r="I16991">
            <v>1</v>
          </cell>
          <cell r="J16991" t="str">
            <v>Pcs</v>
          </cell>
          <cell r="L16991">
            <v>5109.6809999999996</v>
          </cell>
          <cell r="T16991">
            <v>0</v>
          </cell>
          <cell r="U16991">
            <v>83</v>
          </cell>
        </row>
        <row r="16992">
          <cell r="B16992">
            <v>16993</v>
          </cell>
          <cell r="F16992" t="str">
            <v>1.1.7.0.3.374</v>
          </cell>
          <cell r="G16992" t="str">
            <v>ProQuat 276 SL @500 ml</v>
          </cell>
          <cell r="H16992">
            <v>0.5</v>
          </cell>
          <cell r="I16992">
            <v>24</v>
          </cell>
          <cell r="J16992" t="str">
            <v>Liter</v>
          </cell>
          <cell r="L16992">
            <v>33221.178701999044</v>
          </cell>
          <cell r="T16992">
            <v>0</v>
          </cell>
          <cell r="U16992">
            <v>996</v>
          </cell>
        </row>
        <row r="16993">
          <cell r="B16993">
            <v>16994</v>
          </cell>
          <cell r="F16993" t="str">
            <v>1.1.7.0.1.382</v>
          </cell>
          <cell r="G16993" t="str">
            <v>Botol 1 Liter PET (PSS)</v>
          </cell>
          <cell r="H16993">
            <v>1</v>
          </cell>
          <cell r="I16993">
            <v>1</v>
          </cell>
          <cell r="J16993" t="str">
            <v>Pcs</v>
          </cell>
          <cell r="L16993">
            <v>2500</v>
          </cell>
          <cell r="T16993">
            <v>0</v>
          </cell>
          <cell r="U16993">
            <v>28000</v>
          </cell>
        </row>
        <row r="16994">
          <cell r="B16994">
            <v>16995</v>
          </cell>
          <cell r="F16994" t="str">
            <v>1.1.7.0.1.436</v>
          </cell>
          <cell r="G16994" t="str">
            <v>Botol 1 Liter PET (PSS) Seal</v>
          </cell>
          <cell r="H16994">
            <v>1</v>
          </cell>
          <cell r="I16994">
            <v>1</v>
          </cell>
          <cell r="J16994" t="str">
            <v>Pcs</v>
          </cell>
          <cell r="L16994">
            <v>350</v>
          </cell>
          <cell r="T16994">
            <v>0</v>
          </cell>
          <cell r="U16994">
            <v>28000</v>
          </cell>
        </row>
        <row r="16995">
          <cell r="B16995">
            <v>16996</v>
          </cell>
          <cell r="F16995" t="str">
            <v>1.1.7.0.1.435</v>
          </cell>
          <cell r="G16995" t="str">
            <v>Botol 1 Liter PET (PSS) Cup</v>
          </cell>
          <cell r="H16995">
            <v>1</v>
          </cell>
          <cell r="I16995">
            <v>1</v>
          </cell>
          <cell r="J16995" t="str">
            <v>Pcs</v>
          </cell>
          <cell r="L16995">
            <v>130</v>
          </cell>
          <cell r="T16995">
            <v>0</v>
          </cell>
          <cell r="U16995">
            <v>28000</v>
          </cell>
        </row>
        <row r="16996">
          <cell r="B16996">
            <v>16997</v>
          </cell>
          <cell r="F16996" t="str">
            <v>1.1.7.0.1.382</v>
          </cell>
          <cell r="G16996" t="str">
            <v>Botol 1 Liter PET (PSS)</v>
          </cell>
          <cell r="H16996">
            <v>1</v>
          </cell>
          <cell r="I16996">
            <v>1</v>
          </cell>
          <cell r="J16996" t="str">
            <v>Pcs</v>
          </cell>
          <cell r="L16996">
            <v>2500</v>
          </cell>
          <cell r="T16996">
            <v>0</v>
          </cell>
          <cell r="U16996">
            <v>4000</v>
          </cell>
        </row>
        <row r="16997">
          <cell r="B16997">
            <v>16998</v>
          </cell>
          <cell r="F16997" t="str">
            <v>1.1.7.0.1.383</v>
          </cell>
          <cell r="G16997" t="str">
            <v>Botol 1 Liter PET (PSS) Seal</v>
          </cell>
          <cell r="H16997">
            <v>1</v>
          </cell>
          <cell r="I16997">
            <v>1</v>
          </cell>
          <cell r="J16997" t="str">
            <v>Pcs</v>
          </cell>
          <cell r="L16997">
            <v>250</v>
          </cell>
          <cell r="T16997">
            <v>0</v>
          </cell>
          <cell r="U16997">
            <v>4000</v>
          </cell>
        </row>
        <row r="16998">
          <cell r="B16998">
            <v>16999</v>
          </cell>
          <cell r="F16998" t="str">
            <v>1.1.7.0.1.384</v>
          </cell>
          <cell r="G16998" t="str">
            <v>Botol 1 Liter PET (PSS) Cup</v>
          </cell>
          <cell r="H16998">
            <v>1</v>
          </cell>
          <cell r="I16998">
            <v>1</v>
          </cell>
          <cell r="J16998" t="str">
            <v>Pcs</v>
          </cell>
          <cell r="L16998">
            <v>78</v>
          </cell>
          <cell r="T16998">
            <v>0</v>
          </cell>
          <cell r="U16998">
            <v>4000</v>
          </cell>
        </row>
        <row r="16999">
          <cell r="B16999">
            <v>17000</v>
          </cell>
          <cell r="F16999" t="str">
            <v>1.1.7.0.1.437</v>
          </cell>
          <cell r="G16999" t="str">
            <v>Sticker ProQuat 276 SL - 1 L</v>
          </cell>
          <cell r="H16999">
            <v>1</v>
          </cell>
          <cell r="I16999">
            <v>1</v>
          </cell>
          <cell r="J16999" t="str">
            <v>Pcs</v>
          </cell>
          <cell r="L16999">
            <v>479.75</v>
          </cell>
          <cell r="T16999">
            <v>0</v>
          </cell>
          <cell r="U16999">
            <v>13000</v>
          </cell>
        </row>
        <row r="17000">
          <cell r="B17000">
            <v>17001</v>
          </cell>
          <cell r="F17000" t="str">
            <v>1.1.7.0.1.386</v>
          </cell>
          <cell r="G17000" t="str">
            <v>Jerrycan HDPE - 20 L</v>
          </cell>
          <cell r="H17000">
            <v>20</v>
          </cell>
          <cell r="I17000">
            <v>1</v>
          </cell>
          <cell r="J17000" t="str">
            <v>Pcs</v>
          </cell>
          <cell r="L17000">
            <v>28000</v>
          </cell>
          <cell r="T17000">
            <v>0</v>
          </cell>
          <cell r="U17000">
            <v>1250</v>
          </cell>
        </row>
        <row r="17001">
          <cell r="B17001">
            <v>17002</v>
          </cell>
          <cell r="F17001" t="str">
            <v>1.1.7.0.1.387</v>
          </cell>
          <cell r="G17001" t="str">
            <v>Jerrycan HDPE - 20 L - Plug</v>
          </cell>
          <cell r="H17001">
            <v>20</v>
          </cell>
          <cell r="I17001">
            <v>1</v>
          </cell>
          <cell r="J17001" t="str">
            <v>Pcs</v>
          </cell>
          <cell r="L17001">
            <v>500</v>
          </cell>
          <cell r="T17001">
            <v>0</v>
          </cell>
          <cell r="U17001">
            <v>1250</v>
          </cell>
        </row>
        <row r="17002">
          <cell r="B17002">
            <v>17003</v>
          </cell>
          <cell r="F17002" t="str">
            <v>1.1.7.0.1.388</v>
          </cell>
          <cell r="G17002" t="str">
            <v>Jerrycan HDPE - 20 L - Cap - Black</v>
          </cell>
          <cell r="H17002">
            <v>20</v>
          </cell>
          <cell r="I17002">
            <v>1</v>
          </cell>
          <cell r="J17002" t="str">
            <v>Pcs</v>
          </cell>
          <cell r="L17002">
            <v>285</v>
          </cell>
          <cell r="T17002">
            <v>0</v>
          </cell>
          <cell r="U17002">
            <v>1250</v>
          </cell>
        </row>
        <row r="17003">
          <cell r="B17003">
            <v>17004</v>
          </cell>
          <cell r="F17003" t="str">
            <v>1.1.7.0.1.433</v>
          </cell>
          <cell r="G17003" t="str">
            <v xml:space="preserve">Karton Box FP Curthane @1 kg </v>
          </cell>
          <cell r="H17003">
            <v>20</v>
          </cell>
          <cell r="I17003">
            <v>1</v>
          </cell>
          <cell r="J17003" t="str">
            <v>Pcs</v>
          </cell>
          <cell r="L17003">
            <v>10935</v>
          </cell>
          <cell r="T17003">
            <v>0</v>
          </cell>
          <cell r="U17003">
            <v>650</v>
          </cell>
        </row>
        <row r="17004">
          <cell r="B17004">
            <v>17005</v>
          </cell>
          <cell r="F17004" t="str">
            <v>1.1.7.0.1.303</v>
          </cell>
          <cell r="G17004" t="str">
            <v>Layer FP Curthane</v>
          </cell>
          <cell r="H17004">
            <v>1</v>
          </cell>
          <cell r="I17004">
            <v>1</v>
          </cell>
          <cell r="J17004" t="str">
            <v>Kg</v>
          </cell>
          <cell r="L17004">
            <v>3504.7</v>
          </cell>
          <cell r="T17004">
            <v>0</v>
          </cell>
          <cell r="U17004">
            <v>2500</v>
          </cell>
        </row>
        <row r="17005">
          <cell r="B17005">
            <v>17006</v>
          </cell>
          <cell r="F17005" t="str">
            <v>1.1.7.0.20.1</v>
          </cell>
          <cell r="G17005" t="str">
            <v>Chlorpyrifos 500EC+Gypermetrin 50EC</v>
          </cell>
          <cell r="H17005">
            <v>200</v>
          </cell>
          <cell r="I17005">
            <v>1</v>
          </cell>
          <cell r="J17005" t="str">
            <v>Liter</v>
          </cell>
          <cell r="L17005">
            <v>59745</v>
          </cell>
          <cell r="T17005">
            <v>0</v>
          </cell>
          <cell r="U17005">
            <v>1000</v>
          </cell>
        </row>
        <row r="17006">
          <cell r="B17006">
            <v>17007</v>
          </cell>
          <cell r="F17006" t="str">
            <v>1.1.7.0.1.367</v>
          </cell>
          <cell r="G17006" t="str">
            <v>Botol 500 ml PET (PSS)</v>
          </cell>
          <cell r="H17006">
            <v>0.5</v>
          </cell>
          <cell r="I17006">
            <v>1</v>
          </cell>
          <cell r="J17006" t="str">
            <v>Pcs</v>
          </cell>
          <cell r="L17006">
            <v>2300</v>
          </cell>
          <cell r="T17006">
            <v>0</v>
          </cell>
          <cell r="U17006">
            <v>2000</v>
          </cell>
        </row>
        <row r="17007">
          <cell r="B17007">
            <v>17008</v>
          </cell>
          <cell r="F17007" t="str">
            <v>1.1.7.0.1.368</v>
          </cell>
          <cell r="G17007" t="str">
            <v>Botol 500 ml PET (PSS) - Cap</v>
          </cell>
          <cell r="H17007">
            <v>0.5</v>
          </cell>
          <cell r="I17007">
            <v>1</v>
          </cell>
          <cell r="J17007" t="str">
            <v>Pcs</v>
          </cell>
          <cell r="L17007">
            <v>200</v>
          </cell>
          <cell r="T17007">
            <v>0</v>
          </cell>
          <cell r="U17007">
            <v>2000</v>
          </cell>
        </row>
        <row r="17008">
          <cell r="B17008">
            <v>17009</v>
          </cell>
          <cell r="F17008" t="str">
            <v>1.1.7.0.1.369</v>
          </cell>
          <cell r="G17008" t="str">
            <v>Botol 500 ml PET (PSS) - Plug</v>
          </cell>
          <cell r="H17008">
            <v>0.5</v>
          </cell>
          <cell r="I17008">
            <v>1</v>
          </cell>
          <cell r="J17008" t="str">
            <v>Pcs</v>
          </cell>
          <cell r="L17008">
            <v>76</v>
          </cell>
          <cell r="T17008">
            <v>0</v>
          </cell>
          <cell r="U17008">
            <v>2000</v>
          </cell>
        </row>
        <row r="17009">
          <cell r="B17009">
            <v>17010</v>
          </cell>
          <cell r="F17009" t="str">
            <v>1.1.7.0.1.349</v>
          </cell>
          <cell r="G17009" t="str">
            <v>Sticker Combitox 550 EC @ 500 ml</v>
          </cell>
          <cell r="H17009">
            <v>1</v>
          </cell>
          <cell r="I17009">
            <v>1</v>
          </cell>
          <cell r="J17009" t="str">
            <v>Pcs</v>
          </cell>
          <cell r="L17009">
            <v>404</v>
          </cell>
          <cell r="T17009">
            <v>0</v>
          </cell>
          <cell r="U17009">
            <v>2000</v>
          </cell>
        </row>
        <row r="17010">
          <cell r="B17010">
            <v>17011</v>
          </cell>
          <cell r="F17010" t="str">
            <v>1.1.7.0.1.406</v>
          </cell>
          <cell r="G17010" t="str">
            <v>Karton Box Combitox 550EC @500ml</v>
          </cell>
          <cell r="H17010">
            <v>0.5</v>
          </cell>
          <cell r="I17010">
            <v>1</v>
          </cell>
          <cell r="J17010" t="str">
            <v>Pcs</v>
          </cell>
          <cell r="L17010">
            <v>5109.6809999999996</v>
          </cell>
          <cell r="T17010">
            <v>0</v>
          </cell>
          <cell r="U17010">
            <v>83</v>
          </cell>
        </row>
        <row r="17011">
          <cell r="B17011">
            <v>17012</v>
          </cell>
          <cell r="F17011" t="str">
            <v>1.1.7.0.3.365</v>
          </cell>
          <cell r="G17011" t="str">
            <v>Combitox 550 EC @500 ML</v>
          </cell>
          <cell r="H17011">
            <v>0.5</v>
          </cell>
          <cell r="I17011">
            <v>24</v>
          </cell>
          <cell r="J17011" t="str">
            <v>Liter</v>
          </cell>
          <cell r="L17011">
            <v>66027.028030301663</v>
          </cell>
          <cell r="T17011">
            <v>0</v>
          </cell>
          <cell r="U17011">
            <v>996</v>
          </cell>
        </row>
        <row r="17012">
          <cell r="B17012">
            <v>17013</v>
          </cell>
          <cell r="F17012" t="str">
            <v>1.1.7.0.7.50</v>
          </cell>
          <cell r="G17012" t="str">
            <v>Scrap - Glyphosate 480SL</v>
          </cell>
          <cell r="H17012">
            <v>200</v>
          </cell>
          <cell r="I17012">
            <v>1</v>
          </cell>
          <cell r="J17012" t="str">
            <v>kg</v>
          </cell>
          <cell r="L17012">
            <v>89429.985400000005</v>
          </cell>
          <cell r="T17012">
            <v>0</v>
          </cell>
          <cell r="U17012">
            <v>247</v>
          </cell>
        </row>
        <row r="17013">
          <cell r="B17013">
            <v>17014</v>
          </cell>
          <cell r="F17013" t="str">
            <v>1.1.7.0.1.430</v>
          </cell>
          <cell r="G17013" t="str">
            <v>Agnique BL 7051</v>
          </cell>
          <cell r="H17013">
            <v>200</v>
          </cell>
          <cell r="I17013">
            <v>1</v>
          </cell>
          <cell r="J17013" t="str">
            <v>kg</v>
          </cell>
          <cell r="L17013">
            <v>17328.57</v>
          </cell>
          <cell r="T17013">
            <v>0</v>
          </cell>
          <cell r="U17013">
            <v>150</v>
          </cell>
        </row>
        <row r="17014">
          <cell r="B17014">
            <v>17015</v>
          </cell>
          <cell r="F17014" t="str">
            <v>1.1.7.0.1.502</v>
          </cell>
          <cell r="G17014" t="str">
            <v>Tartrazine @25Kg</v>
          </cell>
          <cell r="H17014">
            <v>25</v>
          </cell>
          <cell r="I17014">
            <v>1</v>
          </cell>
          <cell r="J17014" t="str">
            <v>Kg</v>
          </cell>
          <cell r="L17014">
            <v>55504.55</v>
          </cell>
          <cell r="T17014">
            <v>0</v>
          </cell>
          <cell r="U17014">
            <v>0.4</v>
          </cell>
        </row>
        <row r="17015">
          <cell r="B17015">
            <v>17016</v>
          </cell>
          <cell r="F17015" t="str">
            <v>1.1.7.0.1.420</v>
          </cell>
          <cell r="G17015" t="str">
            <v>Jerrycan HDPE - 4 L</v>
          </cell>
          <cell r="H17015">
            <v>4</v>
          </cell>
          <cell r="I17015">
            <v>1</v>
          </cell>
          <cell r="J17015" t="str">
            <v>Pcs</v>
          </cell>
          <cell r="L17015">
            <v>5900</v>
          </cell>
          <cell r="T17015">
            <v>0</v>
          </cell>
          <cell r="U17015">
            <v>250</v>
          </cell>
        </row>
        <row r="17016">
          <cell r="B17016">
            <v>17017</v>
          </cell>
          <cell r="F17016" t="str">
            <v>1.1.7.0.1.421</v>
          </cell>
          <cell r="G17016" t="str">
            <v>Jerrycan HDPE - 4 L - Plug</v>
          </cell>
          <cell r="H17016">
            <v>4</v>
          </cell>
          <cell r="I17016">
            <v>1</v>
          </cell>
          <cell r="J17016" t="str">
            <v>Pcs</v>
          </cell>
          <cell r="L17016">
            <v>150</v>
          </cell>
          <cell r="T17016">
            <v>0</v>
          </cell>
          <cell r="U17016">
            <v>250</v>
          </cell>
        </row>
        <row r="17017">
          <cell r="B17017">
            <v>17018</v>
          </cell>
          <cell r="F17017" t="str">
            <v>1.1.7.0.1.422</v>
          </cell>
          <cell r="G17017" t="str">
            <v>Jerrycan HDPE - 4 L - Cap - Black</v>
          </cell>
          <cell r="H17017">
            <v>4</v>
          </cell>
          <cell r="I17017">
            <v>1</v>
          </cell>
          <cell r="J17017" t="str">
            <v>Pcs</v>
          </cell>
          <cell r="L17017">
            <v>111</v>
          </cell>
          <cell r="T17017">
            <v>0</v>
          </cell>
          <cell r="U17017">
            <v>250</v>
          </cell>
        </row>
        <row r="17018">
          <cell r="B17018">
            <v>17019</v>
          </cell>
          <cell r="F17018" t="str">
            <v>1.1.7.0.1.66</v>
          </cell>
          <cell r="G17018" t="str">
            <v>Sticker Markup 480 SL - 4 L</v>
          </cell>
          <cell r="H17018">
            <v>4</v>
          </cell>
          <cell r="I17018">
            <v>1</v>
          </cell>
          <cell r="J17018" t="str">
            <v>Pcs</v>
          </cell>
          <cell r="L17018">
            <v>657</v>
          </cell>
          <cell r="T17018">
            <v>0</v>
          </cell>
          <cell r="U17018">
            <v>250</v>
          </cell>
        </row>
        <row r="17019">
          <cell r="B17019">
            <v>17020</v>
          </cell>
          <cell r="F17019" t="str">
            <v>1.1.7.0.1.239</v>
          </cell>
          <cell r="G17019" t="str">
            <v>Karton Box Markup 480 SL - 4 L</v>
          </cell>
          <cell r="H17019">
            <v>4</v>
          </cell>
          <cell r="I17019">
            <v>1</v>
          </cell>
          <cell r="J17019" t="str">
            <v>Pcs</v>
          </cell>
          <cell r="L17019">
            <v>4146.05</v>
          </cell>
          <cell r="T17019">
            <v>0</v>
          </cell>
          <cell r="U17019">
            <v>62</v>
          </cell>
        </row>
        <row r="17020">
          <cell r="B17020">
            <v>17021</v>
          </cell>
          <cell r="F17020" t="str">
            <v>1.1.7.0.3.383</v>
          </cell>
          <cell r="G17020" t="str">
            <v>Mark Up 480 SL @4 ltr</v>
          </cell>
          <cell r="H17020">
            <v>4</v>
          </cell>
          <cell r="I17020">
            <v>4</v>
          </cell>
          <cell r="J17020" t="str">
            <v>Liter</v>
          </cell>
          <cell r="L17020">
            <v>26676.688981800005</v>
          </cell>
          <cell r="T17020">
            <v>0</v>
          </cell>
          <cell r="U17020">
            <v>992</v>
          </cell>
        </row>
        <row r="17021">
          <cell r="B17021">
            <v>17022</v>
          </cell>
          <cell r="F17021" t="str">
            <v>1.1.7.0.7.50</v>
          </cell>
          <cell r="G17021" t="str">
            <v>Scrap - Glyphosate 480SL</v>
          </cell>
          <cell r="H17021">
            <v>200</v>
          </cell>
          <cell r="I17021">
            <v>1</v>
          </cell>
          <cell r="J17021" t="str">
            <v>kg</v>
          </cell>
          <cell r="L17021">
            <v>89429.985400000005</v>
          </cell>
          <cell r="T17021">
            <v>0</v>
          </cell>
          <cell r="U17021">
            <v>247</v>
          </cell>
        </row>
        <row r="17022">
          <cell r="B17022">
            <v>17023</v>
          </cell>
          <cell r="F17022" t="str">
            <v>1.1.7.0.1.430</v>
          </cell>
          <cell r="G17022" t="str">
            <v>Agnique BL 7051</v>
          </cell>
          <cell r="H17022">
            <v>200</v>
          </cell>
          <cell r="I17022">
            <v>1</v>
          </cell>
          <cell r="J17022" t="str">
            <v>kg</v>
          </cell>
          <cell r="L17022">
            <v>17328.57</v>
          </cell>
          <cell r="T17022">
            <v>0</v>
          </cell>
          <cell r="U17022">
            <v>150</v>
          </cell>
        </row>
        <row r="17023">
          <cell r="B17023">
            <v>17024</v>
          </cell>
          <cell r="F17023" t="str">
            <v>1.1.7.0.1.502</v>
          </cell>
          <cell r="G17023" t="str">
            <v>Tartrazine @25Kg</v>
          </cell>
          <cell r="H17023">
            <v>25</v>
          </cell>
          <cell r="I17023">
            <v>1</v>
          </cell>
          <cell r="J17023" t="str">
            <v>Kg</v>
          </cell>
          <cell r="L17023">
            <v>55504.55</v>
          </cell>
          <cell r="T17023">
            <v>0</v>
          </cell>
          <cell r="U17023">
            <v>0.4</v>
          </cell>
        </row>
        <row r="17024">
          <cell r="B17024">
            <v>17025</v>
          </cell>
          <cell r="F17024" t="str">
            <v>1.1.7.0.1.420</v>
          </cell>
          <cell r="G17024" t="str">
            <v>Jerrycan HDPE - 4 L</v>
          </cell>
          <cell r="H17024">
            <v>4</v>
          </cell>
          <cell r="I17024">
            <v>1</v>
          </cell>
          <cell r="J17024" t="str">
            <v>Pcs</v>
          </cell>
          <cell r="L17024">
            <v>5900</v>
          </cell>
          <cell r="T17024">
            <v>0</v>
          </cell>
          <cell r="U17024">
            <v>250</v>
          </cell>
        </row>
        <row r="17025">
          <cell r="B17025">
            <v>17026</v>
          </cell>
          <cell r="F17025" t="str">
            <v>1.1.7.0.1.421</v>
          </cell>
          <cell r="G17025" t="str">
            <v>Jerrycan HDPE - 4 L - Plug</v>
          </cell>
          <cell r="H17025">
            <v>4</v>
          </cell>
          <cell r="I17025">
            <v>1</v>
          </cell>
          <cell r="J17025" t="str">
            <v>Pcs</v>
          </cell>
          <cell r="L17025">
            <v>150</v>
          </cell>
          <cell r="T17025">
            <v>0</v>
          </cell>
          <cell r="U17025">
            <v>250</v>
          </cell>
        </row>
        <row r="17026">
          <cell r="B17026">
            <v>17027</v>
          </cell>
          <cell r="F17026" t="str">
            <v>1.1.7.0.1.422</v>
          </cell>
          <cell r="G17026" t="str">
            <v>Jerrycan HDPE - 4 L - Cap - Black</v>
          </cell>
          <cell r="H17026">
            <v>4</v>
          </cell>
          <cell r="I17026">
            <v>1</v>
          </cell>
          <cell r="J17026" t="str">
            <v>Pcs</v>
          </cell>
          <cell r="L17026">
            <v>111</v>
          </cell>
          <cell r="T17026">
            <v>0</v>
          </cell>
          <cell r="U17026">
            <v>250</v>
          </cell>
        </row>
        <row r="17027">
          <cell r="B17027">
            <v>17028</v>
          </cell>
          <cell r="F17027" t="str">
            <v>1.1.7.0.1.66</v>
          </cell>
          <cell r="G17027" t="str">
            <v>Sticker Markup 480 SL - 4 L</v>
          </cell>
          <cell r="H17027">
            <v>4</v>
          </cell>
          <cell r="I17027">
            <v>1</v>
          </cell>
          <cell r="J17027" t="str">
            <v>Pcs</v>
          </cell>
          <cell r="L17027">
            <v>657</v>
          </cell>
          <cell r="T17027">
            <v>0</v>
          </cell>
          <cell r="U17027">
            <v>250</v>
          </cell>
        </row>
        <row r="17028">
          <cell r="B17028">
            <v>17029</v>
          </cell>
          <cell r="F17028" t="str">
            <v>1.1.7.0.1.239</v>
          </cell>
          <cell r="G17028" t="str">
            <v>Karton Box Markup 480 SL - 4 L</v>
          </cell>
          <cell r="H17028">
            <v>4</v>
          </cell>
          <cell r="I17028">
            <v>1</v>
          </cell>
          <cell r="J17028" t="str">
            <v>Pcs</v>
          </cell>
          <cell r="L17028">
            <v>4146.05</v>
          </cell>
          <cell r="T17028">
            <v>0</v>
          </cell>
          <cell r="U17028">
            <v>63</v>
          </cell>
        </row>
        <row r="17029">
          <cell r="B17029">
            <v>17030</v>
          </cell>
          <cell r="F17029" t="str">
            <v>1.1.7.0.3.383</v>
          </cell>
          <cell r="G17029" t="str">
            <v>Mark Up 480 SL @4 ltr</v>
          </cell>
          <cell r="H17029">
            <v>4</v>
          </cell>
          <cell r="I17029">
            <v>4</v>
          </cell>
          <cell r="J17029" t="str">
            <v>Liter</v>
          </cell>
          <cell r="L17029">
            <v>26676.688981800005</v>
          </cell>
          <cell r="T17029">
            <v>0</v>
          </cell>
          <cell r="U17029">
            <v>1008</v>
          </cell>
        </row>
        <row r="17030">
          <cell r="B17030">
            <v>17031</v>
          </cell>
          <cell r="F17030" t="str">
            <v>1.1.7.0.7.50</v>
          </cell>
          <cell r="G17030" t="str">
            <v>Scrap - Glyphosate 480SL</v>
          </cell>
          <cell r="H17030">
            <v>200</v>
          </cell>
          <cell r="I17030">
            <v>1</v>
          </cell>
          <cell r="J17030" t="str">
            <v>kg</v>
          </cell>
          <cell r="L17030">
            <v>89429.985400000005</v>
          </cell>
          <cell r="T17030">
            <v>0</v>
          </cell>
          <cell r="U17030">
            <v>247</v>
          </cell>
        </row>
        <row r="17031">
          <cell r="B17031">
            <v>17032</v>
          </cell>
          <cell r="F17031" t="str">
            <v>1.1.7.0.1.430</v>
          </cell>
          <cell r="G17031" t="str">
            <v>Agnique BL 7051</v>
          </cell>
          <cell r="H17031">
            <v>200</v>
          </cell>
          <cell r="I17031">
            <v>1</v>
          </cell>
          <cell r="J17031" t="str">
            <v>kg</v>
          </cell>
          <cell r="L17031">
            <v>17328.57</v>
          </cell>
          <cell r="T17031">
            <v>0</v>
          </cell>
          <cell r="U17031">
            <v>150</v>
          </cell>
        </row>
        <row r="17032">
          <cell r="B17032">
            <v>17033</v>
          </cell>
          <cell r="F17032" t="str">
            <v>1.1.7.0.1.502</v>
          </cell>
          <cell r="G17032" t="str">
            <v>Tartrazine @25Kg</v>
          </cell>
          <cell r="H17032">
            <v>25</v>
          </cell>
          <cell r="I17032">
            <v>1</v>
          </cell>
          <cell r="J17032" t="str">
            <v>Kg</v>
          </cell>
          <cell r="L17032">
            <v>55504.55</v>
          </cell>
          <cell r="T17032">
            <v>0</v>
          </cell>
          <cell r="U17032">
            <v>0.4</v>
          </cell>
        </row>
        <row r="17033">
          <cell r="B17033">
            <v>17034</v>
          </cell>
          <cell r="F17033" t="str">
            <v>1.1.7.0.1.420</v>
          </cell>
          <cell r="G17033" t="str">
            <v>Jerrycan HDPE - 4 L</v>
          </cell>
          <cell r="H17033">
            <v>4</v>
          </cell>
          <cell r="I17033">
            <v>1</v>
          </cell>
          <cell r="J17033" t="str">
            <v>Pcs</v>
          </cell>
          <cell r="L17033">
            <v>5900</v>
          </cell>
          <cell r="T17033">
            <v>0</v>
          </cell>
          <cell r="U17033">
            <v>250</v>
          </cell>
        </row>
        <row r="17034">
          <cell r="B17034">
            <v>17035</v>
          </cell>
          <cell r="F17034" t="str">
            <v>1.1.7.0.1.421</v>
          </cell>
          <cell r="G17034" t="str">
            <v>Jerrycan HDPE - 4 L - Plug</v>
          </cell>
          <cell r="H17034">
            <v>4</v>
          </cell>
          <cell r="I17034">
            <v>1</v>
          </cell>
          <cell r="J17034" t="str">
            <v>Pcs</v>
          </cell>
          <cell r="L17034">
            <v>150</v>
          </cell>
          <cell r="T17034">
            <v>0</v>
          </cell>
          <cell r="U17034">
            <v>250</v>
          </cell>
        </row>
        <row r="17035">
          <cell r="B17035">
            <v>17036</v>
          </cell>
          <cell r="F17035" t="str">
            <v>1.1.7.0.1.422</v>
          </cell>
          <cell r="G17035" t="str">
            <v>Jerrycan HDPE - 4 L - Cap - Black</v>
          </cell>
          <cell r="H17035">
            <v>4</v>
          </cell>
          <cell r="I17035">
            <v>1</v>
          </cell>
          <cell r="J17035" t="str">
            <v>Pcs</v>
          </cell>
          <cell r="L17035">
            <v>111</v>
          </cell>
          <cell r="T17035">
            <v>0</v>
          </cell>
          <cell r="U17035">
            <v>250</v>
          </cell>
        </row>
        <row r="17036">
          <cell r="B17036">
            <v>17037</v>
          </cell>
          <cell r="F17036" t="str">
            <v>1.1.7.0.1.66</v>
          </cell>
          <cell r="G17036" t="str">
            <v>Sticker Markup 480 SL - 4 L</v>
          </cell>
          <cell r="H17036">
            <v>4</v>
          </cell>
          <cell r="I17036">
            <v>1</v>
          </cell>
          <cell r="J17036" t="str">
            <v>Pcs</v>
          </cell>
          <cell r="L17036">
            <v>657</v>
          </cell>
          <cell r="T17036">
            <v>0</v>
          </cell>
          <cell r="U17036">
            <v>250</v>
          </cell>
        </row>
        <row r="17037">
          <cell r="B17037">
            <v>17038</v>
          </cell>
          <cell r="F17037" t="str">
            <v>1.1.7.0.1.239</v>
          </cell>
          <cell r="G17037" t="str">
            <v>Karton Box Markup 480 SL - 4 L</v>
          </cell>
          <cell r="H17037">
            <v>4</v>
          </cell>
          <cell r="I17037">
            <v>1</v>
          </cell>
          <cell r="J17037" t="str">
            <v>Pcs</v>
          </cell>
          <cell r="L17037">
            <v>4146.05</v>
          </cell>
          <cell r="T17037">
            <v>0</v>
          </cell>
          <cell r="U17037">
            <v>62</v>
          </cell>
        </row>
        <row r="17038">
          <cell r="B17038">
            <v>17039</v>
          </cell>
          <cell r="F17038" t="str">
            <v>1.1.7.0.3.383</v>
          </cell>
          <cell r="G17038" t="str">
            <v>Mark Up 480 SL @4 ltr</v>
          </cell>
          <cell r="H17038">
            <v>4</v>
          </cell>
          <cell r="I17038">
            <v>4</v>
          </cell>
          <cell r="J17038" t="str">
            <v>Liter</v>
          </cell>
          <cell r="L17038">
            <v>26676.688981800005</v>
          </cell>
          <cell r="T17038">
            <v>0</v>
          </cell>
          <cell r="U17038">
            <v>992</v>
          </cell>
        </row>
        <row r="17039">
          <cell r="B17039">
            <v>17040</v>
          </cell>
          <cell r="F17039" t="str">
            <v>1.1.7.0.7.50</v>
          </cell>
          <cell r="G17039" t="str">
            <v>Scrap - Glyphosate 480SL</v>
          </cell>
          <cell r="H17039">
            <v>200</v>
          </cell>
          <cell r="I17039">
            <v>1</v>
          </cell>
          <cell r="J17039" t="str">
            <v>kg</v>
          </cell>
          <cell r="L17039">
            <v>89429.985400000005</v>
          </cell>
          <cell r="T17039">
            <v>0</v>
          </cell>
          <cell r="U17039">
            <v>247</v>
          </cell>
        </row>
        <row r="17040">
          <cell r="B17040">
            <v>17041</v>
          </cell>
          <cell r="F17040" t="str">
            <v>1.1.7.0.1.430</v>
          </cell>
          <cell r="G17040" t="str">
            <v>Agnique BL 7051</v>
          </cell>
          <cell r="H17040">
            <v>200</v>
          </cell>
          <cell r="I17040">
            <v>1</v>
          </cell>
          <cell r="J17040" t="str">
            <v>kg</v>
          </cell>
          <cell r="L17040">
            <v>17328.57</v>
          </cell>
          <cell r="T17040">
            <v>0</v>
          </cell>
          <cell r="U17040">
            <v>150</v>
          </cell>
        </row>
        <row r="17041">
          <cell r="B17041">
            <v>17042</v>
          </cell>
          <cell r="F17041" t="str">
            <v>1.1.7.0.1.502</v>
          </cell>
          <cell r="G17041" t="str">
            <v>Tartrazine @25Kg</v>
          </cell>
          <cell r="H17041">
            <v>25</v>
          </cell>
          <cell r="I17041">
            <v>1</v>
          </cell>
          <cell r="J17041" t="str">
            <v>Kg</v>
          </cell>
          <cell r="L17041">
            <v>55504.55</v>
          </cell>
          <cell r="T17041">
            <v>0</v>
          </cell>
          <cell r="U17041">
            <v>0.4</v>
          </cell>
        </row>
        <row r="17042">
          <cell r="B17042">
            <v>17043</v>
          </cell>
          <cell r="F17042" t="str">
            <v>1.1.7.0.1.420</v>
          </cell>
          <cell r="G17042" t="str">
            <v>Jerrycan HDPE - 4 L</v>
          </cell>
          <cell r="H17042">
            <v>4</v>
          </cell>
          <cell r="I17042">
            <v>1</v>
          </cell>
          <cell r="J17042" t="str">
            <v>Pcs</v>
          </cell>
          <cell r="L17042">
            <v>5900</v>
          </cell>
          <cell r="T17042">
            <v>0</v>
          </cell>
          <cell r="U17042">
            <v>250</v>
          </cell>
        </row>
        <row r="17043">
          <cell r="B17043">
            <v>17044</v>
          </cell>
          <cell r="F17043" t="str">
            <v>1.1.7.0.1.421</v>
          </cell>
          <cell r="G17043" t="str">
            <v>Jerrycan HDPE - 4 L - Plug</v>
          </cell>
          <cell r="H17043">
            <v>4</v>
          </cell>
          <cell r="I17043">
            <v>1</v>
          </cell>
          <cell r="J17043" t="str">
            <v>Pcs</v>
          </cell>
          <cell r="L17043">
            <v>150</v>
          </cell>
          <cell r="T17043">
            <v>0</v>
          </cell>
          <cell r="U17043">
            <v>250</v>
          </cell>
        </row>
        <row r="17044">
          <cell r="B17044">
            <v>17045</v>
          </cell>
          <cell r="F17044" t="str">
            <v>1.1.7.0.1.422</v>
          </cell>
          <cell r="G17044" t="str">
            <v>Jerrycan HDPE - 4 L - Cap - Black</v>
          </cell>
          <cell r="H17044">
            <v>4</v>
          </cell>
          <cell r="I17044">
            <v>1</v>
          </cell>
          <cell r="J17044" t="str">
            <v>Pcs</v>
          </cell>
          <cell r="L17044">
            <v>111</v>
          </cell>
          <cell r="T17044">
            <v>0</v>
          </cell>
          <cell r="U17044">
            <v>250</v>
          </cell>
        </row>
        <row r="17045">
          <cell r="B17045">
            <v>17046</v>
          </cell>
          <cell r="F17045" t="str">
            <v>1.1.7.0.1.66</v>
          </cell>
          <cell r="G17045" t="str">
            <v>Sticker Markup 480 SL - 4 L</v>
          </cell>
          <cell r="H17045">
            <v>4</v>
          </cell>
          <cell r="I17045">
            <v>1</v>
          </cell>
          <cell r="J17045" t="str">
            <v>Pcs</v>
          </cell>
          <cell r="L17045">
            <v>657</v>
          </cell>
          <cell r="T17045">
            <v>0</v>
          </cell>
          <cell r="U17045">
            <v>250</v>
          </cell>
        </row>
        <row r="17046">
          <cell r="B17046">
            <v>17047</v>
          </cell>
          <cell r="F17046" t="str">
            <v>1.1.7.0.1.239</v>
          </cell>
          <cell r="G17046" t="str">
            <v>Karton Box Markup 480 SL - 4 L</v>
          </cell>
          <cell r="H17046">
            <v>4</v>
          </cell>
          <cell r="I17046">
            <v>1</v>
          </cell>
          <cell r="J17046" t="str">
            <v>Pcs</v>
          </cell>
          <cell r="L17046">
            <v>4146.05</v>
          </cell>
          <cell r="T17046">
            <v>0</v>
          </cell>
          <cell r="U17046">
            <v>63</v>
          </cell>
        </row>
        <row r="17047">
          <cell r="B17047">
            <v>17048</v>
          </cell>
          <cell r="F17047" t="str">
            <v>1.1.7.0.3.383</v>
          </cell>
          <cell r="G17047" t="str">
            <v>Mark Up 480 SL @4 ltr</v>
          </cell>
          <cell r="H17047">
            <v>4</v>
          </cell>
          <cell r="I17047">
            <v>4</v>
          </cell>
          <cell r="J17047" t="str">
            <v>Liter</v>
          </cell>
          <cell r="L17047">
            <v>26676.688981800005</v>
          </cell>
          <cell r="T17047">
            <v>0</v>
          </cell>
          <cell r="U17047">
            <v>1008</v>
          </cell>
        </row>
        <row r="17048">
          <cell r="B17048">
            <v>17049</v>
          </cell>
          <cell r="F17048" t="str">
            <v>1.1.7.0.7.50</v>
          </cell>
          <cell r="G17048" t="str">
            <v>Scrap - Glyphosate 480SL</v>
          </cell>
          <cell r="H17048">
            <v>200</v>
          </cell>
          <cell r="I17048">
            <v>1</v>
          </cell>
          <cell r="J17048" t="str">
            <v>kg</v>
          </cell>
          <cell r="L17048">
            <v>89429.985400000005</v>
          </cell>
          <cell r="T17048">
            <v>0</v>
          </cell>
          <cell r="U17048">
            <v>247</v>
          </cell>
        </row>
        <row r="17049">
          <cell r="B17049">
            <v>17050</v>
          </cell>
          <cell r="F17049" t="str">
            <v>1.1.7.0.1.430</v>
          </cell>
          <cell r="G17049" t="str">
            <v>Agnique BL 7051</v>
          </cell>
          <cell r="H17049">
            <v>200</v>
          </cell>
          <cell r="I17049">
            <v>1</v>
          </cell>
          <cell r="J17049" t="str">
            <v>kg</v>
          </cell>
          <cell r="L17049">
            <v>17328.57</v>
          </cell>
          <cell r="T17049">
            <v>0</v>
          </cell>
          <cell r="U17049">
            <v>150</v>
          </cell>
        </row>
        <row r="17050">
          <cell r="B17050">
            <v>17051</v>
          </cell>
          <cell r="F17050" t="str">
            <v>1.1.7.0.1.502</v>
          </cell>
          <cell r="G17050" t="str">
            <v>Tartrazine @25Kg</v>
          </cell>
          <cell r="H17050">
            <v>25</v>
          </cell>
          <cell r="I17050">
            <v>1</v>
          </cell>
          <cell r="J17050" t="str">
            <v>Kg</v>
          </cell>
          <cell r="L17050">
            <v>55504.55</v>
          </cell>
          <cell r="T17050">
            <v>0</v>
          </cell>
          <cell r="U17050">
            <v>0.4</v>
          </cell>
        </row>
        <row r="17051">
          <cell r="B17051">
            <v>17052</v>
          </cell>
          <cell r="F17051" t="str">
            <v>1.1.7.0.1.420</v>
          </cell>
          <cell r="G17051" t="str">
            <v>Jerrycan HDPE - 4 L</v>
          </cell>
          <cell r="H17051">
            <v>4</v>
          </cell>
          <cell r="I17051">
            <v>1</v>
          </cell>
          <cell r="J17051" t="str">
            <v>Pcs</v>
          </cell>
          <cell r="L17051">
            <v>5900</v>
          </cell>
          <cell r="T17051">
            <v>0</v>
          </cell>
          <cell r="U17051">
            <v>250</v>
          </cell>
        </row>
        <row r="17052">
          <cell r="B17052">
            <v>17053</v>
          </cell>
          <cell r="F17052" t="str">
            <v>1.1.7.0.1.421</v>
          </cell>
          <cell r="G17052" t="str">
            <v>Jerrycan HDPE - 4 L - Plug</v>
          </cell>
          <cell r="H17052">
            <v>4</v>
          </cell>
          <cell r="I17052">
            <v>1</v>
          </cell>
          <cell r="J17052" t="str">
            <v>Pcs</v>
          </cell>
          <cell r="L17052">
            <v>150</v>
          </cell>
          <cell r="T17052">
            <v>0</v>
          </cell>
          <cell r="U17052">
            <v>250</v>
          </cell>
        </row>
        <row r="17053">
          <cell r="B17053">
            <v>17054</v>
          </cell>
          <cell r="F17053" t="str">
            <v>1.1.7.0.1.422</v>
          </cell>
          <cell r="G17053" t="str">
            <v>Jerrycan HDPE - 4 L - Cap - Black</v>
          </cell>
          <cell r="H17053">
            <v>4</v>
          </cell>
          <cell r="I17053">
            <v>1</v>
          </cell>
          <cell r="J17053" t="str">
            <v>Pcs</v>
          </cell>
          <cell r="L17053">
            <v>111</v>
          </cell>
          <cell r="T17053">
            <v>0</v>
          </cell>
          <cell r="U17053">
            <v>250</v>
          </cell>
        </row>
        <row r="17054">
          <cell r="B17054">
            <v>17055</v>
          </cell>
          <cell r="F17054" t="str">
            <v>1.1.7.0.1.66</v>
          </cell>
          <cell r="G17054" t="str">
            <v>Sticker Markup 480 SL - 4 L</v>
          </cell>
          <cell r="H17054">
            <v>4</v>
          </cell>
          <cell r="I17054">
            <v>1</v>
          </cell>
          <cell r="J17054" t="str">
            <v>Pcs</v>
          </cell>
          <cell r="L17054">
            <v>657</v>
          </cell>
          <cell r="T17054">
            <v>0</v>
          </cell>
          <cell r="U17054">
            <v>250</v>
          </cell>
        </row>
        <row r="17055">
          <cell r="B17055">
            <v>17056</v>
          </cell>
          <cell r="F17055" t="str">
            <v>1.1.7.0.1.239</v>
          </cell>
          <cell r="G17055" t="str">
            <v>Karton Box Markup 480 SL - 4 L</v>
          </cell>
          <cell r="H17055">
            <v>4</v>
          </cell>
          <cell r="I17055">
            <v>1</v>
          </cell>
          <cell r="J17055" t="str">
            <v>Pcs</v>
          </cell>
          <cell r="L17055">
            <v>4146.05</v>
          </cell>
          <cell r="T17055">
            <v>0</v>
          </cell>
          <cell r="U17055">
            <v>62</v>
          </cell>
        </row>
        <row r="17056">
          <cell r="B17056">
            <v>17057</v>
          </cell>
          <cell r="F17056" t="str">
            <v>1.1.7.0.3.383</v>
          </cell>
          <cell r="G17056" t="str">
            <v>Mark Up 480 SL @4 ltr</v>
          </cell>
          <cell r="H17056">
            <v>4</v>
          </cell>
          <cell r="I17056">
            <v>4</v>
          </cell>
          <cell r="J17056" t="str">
            <v>Liter</v>
          </cell>
          <cell r="L17056">
            <v>26676.688981800005</v>
          </cell>
          <cell r="T17056">
            <v>0</v>
          </cell>
          <cell r="U17056">
            <v>992</v>
          </cell>
        </row>
        <row r="17057">
          <cell r="B17057">
            <v>17058</v>
          </cell>
          <cell r="F17057" t="str">
            <v>1.1.7.0.7.50</v>
          </cell>
          <cell r="G17057" t="str">
            <v>Scrap - Glyphosate 480SL</v>
          </cell>
          <cell r="H17057">
            <v>200</v>
          </cell>
          <cell r="I17057">
            <v>1</v>
          </cell>
          <cell r="J17057" t="str">
            <v>kg</v>
          </cell>
          <cell r="L17057">
            <v>89429.985400000005</v>
          </cell>
          <cell r="T17057">
            <v>0</v>
          </cell>
          <cell r="U17057">
            <v>247</v>
          </cell>
        </row>
        <row r="17058">
          <cell r="B17058">
            <v>17059</v>
          </cell>
          <cell r="F17058" t="str">
            <v>1.1.7.0.1.430</v>
          </cell>
          <cell r="G17058" t="str">
            <v>Agnique BL 7051</v>
          </cell>
          <cell r="H17058">
            <v>200</v>
          </cell>
          <cell r="I17058">
            <v>1</v>
          </cell>
          <cell r="J17058" t="str">
            <v>kg</v>
          </cell>
          <cell r="L17058">
            <v>17328.57</v>
          </cell>
          <cell r="T17058">
            <v>0</v>
          </cell>
          <cell r="U17058">
            <v>150</v>
          </cell>
        </row>
        <row r="17059">
          <cell r="B17059">
            <v>17060</v>
          </cell>
          <cell r="F17059" t="str">
            <v>1.1.7.0.1.502</v>
          </cell>
          <cell r="G17059" t="str">
            <v>Tartrazine @25Kg</v>
          </cell>
          <cell r="H17059">
            <v>25</v>
          </cell>
          <cell r="I17059">
            <v>1</v>
          </cell>
          <cell r="J17059" t="str">
            <v>Kg</v>
          </cell>
          <cell r="L17059">
            <v>55504.55</v>
          </cell>
          <cell r="T17059">
            <v>0</v>
          </cell>
          <cell r="U17059">
            <v>0.4</v>
          </cell>
        </row>
        <row r="17060">
          <cell r="B17060">
            <v>17061</v>
          </cell>
          <cell r="F17060" t="str">
            <v>1.1.7.0.1.420</v>
          </cell>
          <cell r="G17060" t="str">
            <v>Jerrycan HDPE - 4 L</v>
          </cell>
          <cell r="H17060">
            <v>4</v>
          </cell>
          <cell r="I17060">
            <v>1</v>
          </cell>
          <cell r="J17060" t="str">
            <v>Pcs</v>
          </cell>
          <cell r="L17060">
            <v>5900</v>
          </cell>
          <cell r="T17060">
            <v>0</v>
          </cell>
          <cell r="U17060">
            <v>250</v>
          </cell>
        </row>
        <row r="17061">
          <cell r="B17061">
            <v>17062</v>
          </cell>
          <cell r="F17061" t="str">
            <v>1.1.7.0.1.421</v>
          </cell>
          <cell r="G17061" t="str">
            <v>Jerrycan HDPE - 4 L - Plug</v>
          </cell>
          <cell r="H17061">
            <v>4</v>
          </cell>
          <cell r="I17061">
            <v>1</v>
          </cell>
          <cell r="J17061" t="str">
            <v>Pcs</v>
          </cell>
          <cell r="L17061">
            <v>150</v>
          </cell>
          <cell r="T17061">
            <v>0</v>
          </cell>
          <cell r="U17061">
            <v>250</v>
          </cell>
        </row>
        <row r="17062">
          <cell r="B17062">
            <v>17063</v>
          </cell>
          <cell r="F17062" t="str">
            <v>1.1.7.0.1.422</v>
          </cell>
          <cell r="G17062" t="str">
            <v>Jerrycan HDPE - 4 L - Cap - Black</v>
          </cell>
          <cell r="H17062">
            <v>4</v>
          </cell>
          <cell r="I17062">
            <v>1</v>
          </cell>
          <cell r="J17062" t="str">
            <v>Pcs</v>
          </cell>
          <cell r="L17062">
            <v>111</v>
          </cell>
          <cell r="T17062">
            <v>0</v>
          </cell>
          <cell r="U17062">
            <v>250</v>
          </cell>
        </row>
        <row r="17063">
          <cell r="B17063">
            <v>17064</v>
          </cell>
          <cell r="F17063" t="str">
            <v>1.1.7.0.1.66</v>
          </cell>
          <cell r="G17063" t="str">
            <v>Sticker Markup 480 SL - 4 L</v>
          </cell>
          <cell r="H17063">
            <v>4</v>
          </cell>
          <cell r="I17063">
            <v>1</v>
          </cell>
          <cell r="J17063" t="str">
            <v>Pcs</v>
          </cell>
          <cell r="L17063">
            <v>657</v>
          </cell>
          <cell r="T17063">
            <v>0</v>
          </cell>
          <cell r="U17063">
            <v>250</v>
          </cell>
        </row>
        <row r="17064">
          <cell r="B17064">
            <v>17065</v>
          </cell>
          <cell r="F17064" t="str">
            <v>1.1.7.0.1.239</v>
          </cell>
          <cell r="G17064" t="str">
            <v>Karton Box Markup 480 SL - 4 L</v>
          </cell>
          <cell r="H17064">
            <v>4</v>
          </cell>
          <cell r="I17064">
            <v>1</v>
          </cell>
          <cell r="J17064" t="str">
            <v>Pcs</v>
          </cell>
          <cell r="L17064">
            <v>4146.05</v>
          </cell>
          <cell r="T17064">
            <v>0</v>
          </cell>
          <cell r="U17064">
            <v>63</v>
          </cell>
        </row>
        <row r="17065">
          <cell r="B17065">
            <v>17066</v>
          </cell>
          <cell r="F17065" t="str">
            <v>1.1.7.0.3.383</v>
          </cell>
          <cell r="G17065" t="str">
            <v>Mark Up 480 SL @4 ltr</v>
          </cell>
          <cell r="H17065">
            <v>4</v>
          </cell>
          <cell r="I17065">
            <v>4</v>
          </cell>
          <cell r="J17065" t="str">
            <v>Liter</v>
          </cell>
          <cell r="L17065">
            <v>26676.688981800005</v>
          </cell>
          <cell r="T17065">
            <v>0</v>
          </cell>
          <cell r="U17065">
            <v>1008</v>
          </cell>
        </row>
        <row r="17066">
          <cell r="B17066">
            <v>17067</v>
          </cell>
          <cell r="F17066" t="str">
            <v>1.1.7.0.7.50</v>
          </cell>
          <cell r="G17066" t="str">
            <v>Scrap - Glyphosate 480SL</v>
          </cell>
          <cell r="H17066">
            <v>200</v>
          </cell>
          <cell r="I17066">
            <v>1</v>
          </cell>
          <cell r="J17066" t="str">
            <v>kg</v>
          </cell>
          <cell r="L17066">
            <v>89429.985400000005</v>
          </cell>
          <cell r="T17066">
            <v>0</v>
          </cell>
          <cell r="U17066">
            <v>247</v>
          </cell>
        </row>
        <row r="17067">
          <cell r="B17067">
            <v>17068</v>
          </cell>
          <cell r="F17067" t="str">
            <v>1.1.7.0.1.430</v>
          </cell>
          <cell r="G17067" t="str">
            <v>Agnique BL 7051</v>
          </cell>
          <cell r="H17067">
            <v>200</v>
          </cell>
          <cell r="I17067">
            <v>1</v>
          </cell>
          <cell r="J17067" t="str">
            <v>kg</v>
          </cell>
          <cell r="L17067">
            <v>17328.57</v>
          </cell>
          <cell r="T17067">
            <v>0</v>
          </cell>
          <cell r="U17067">
            <v>150</v>
          </cell>
        </row>
        <row r="17068">
          <cell r="B17068">
            <v>17069</v>
          </cell>
          <cell r="F17068" t="str">
            <v>1.1.7.0.1.502</v>
          </cell>
          <cell r="G17068" t="str">
            <v>Tartrazine @25Kg</v>
          </cell>
          <cell r="H17068">
            <v>25</v>
          </cell>
          <cell r="I17068">
            <v>1</v>
          </cell>
          <cell r="J17068" t="str">
            <v>Kg</v>
          </cell>
          <cell r="L17068">
            <v>55504.55</v>
          </cell>
          <cell r="T17068">
            <v>0</v>
          </cell>
          <cell r="U17068">
            <v>0.4</v>
          </cell>
        </row>
        <row r="17069">
          <cell r="B17069">
            <v>17070</v>
          </cell>
          <cell r="F17069" t="str">
            <v>1.1.7.0.1.420</v>
          </cell>
          <cell r="G17069" t="str">
            <v>Jerrycan HDPE - 4 L</v>
          </cell>
          <cell r="H17069">
            <v>4</v>
          </cell>
          <cell r="I17069">
            <v>1</v>
          </cell>
          <cell r="J17069" t="str">
            <v>Pcs</v>
          </cell>
          <cell r="L17069">
            <v>5900</v>
          </cell>
          <cell r="T17069">
            <v>0</v>
          </cell>
          <cell r="U17069">
            <v>250</v>
          </cell>
        </row>
        <row r="17070">
          <cell r="B17070">
            <v>17071</v>
          </cell>
          <cell r="F17070" t="str">
            <v>1.1.7.0.1.421</v>
          </cell>
          <cell r="G17070" t="str">
            <v>Jerrycan HDPE - 4 L - Plug</v>
          </cell>
          <cell r="H17070">
            <v>4</v>
          </cell>
          <cell r="I17070">
            <v>1</v>
          </cell>
          <cell r="J17070" t="str">
            <v>Pcs</v>
          </cell>
          <cell r="L17070">
            <v>150</v>
          </cell>
          <cell r="T17070">
            <v>0</v>
          </cell>
          <cell r="U17070">
            <v>250</v>
          </cell>
        </row>
        <row r="17071">
          <cell r="B17071">
            <v>17072</v>
          </cell>
          <cell r="F17071" t="str">
            <v>1.1.7.0.1.422</v>
          </cell>
          <cell r="G17071" t="str">
            <v>Jerrycan HDPE - 4 L - Cap - Black</v>
          </cell>
          <cell r="H17071">
            <v>4</v>
          </cell>
          <cell r="I17071">
            <v>1</v>
          </cell>
          <cell r="J17071" t="str">
            <v>Pcs</v>
          </cell>
          <cell r="L17071">
            <v>111</v>
          </cell>
          <cell r="T17071">
            <v>0</v>
          </cell>
          <cell r="U17071">
            <v>250</v>
          </cell>
        </row>
        <row r="17072">
          <cell r="B17072">
            <v>17073</v>
          </cell>
          <cell r="F17072" t="str">
            <v>1.1.7.0.1.66</v>
          </cell>
          <cell r="G17072" t="str">
            <v>Sticker Markup 480 SL - 4 L</v>
          </cell>
          <cell r="H17072">
            <v>4</v>
          </cell>
          <cell r="I17072">
            <v>1</v>
          </cell>
          <cell r="J17072" t="str">
            <v>Pcs</v>
          </cell>
          <cell r="L17072">
            <v>657</v>
          </cell>
          <cell r="T17072">
            <v>0</v>
          </cell>
          <cell r="U17072">
            <v>250</v>
          </cell>
        </row>
        <row r="17073">
          <cell r="B17073">
            <v>17074</v>
          </cell>
          <cell r="F17073" t="str">
            <v>1.1.7.0.1.239</v>
          </cell>
          <cell r="G17073" t="str">
            <v>Karton Box Markup 480 SL - 4 L</v>
          </cell>
          <cell r="H17073">
            <v>4</v>
          </cell>
          <cell r="I17073">
            <v>1</v>
          </cell>
          <cell r="J17073" t="str">
            <v>Pcs</v>
          </cell>
          <cell r="L17073">
            <v>4146.05</v>
          </cell>
          <cell r="T17073">
            <v>0</v>
          </cell>
          <cell r="U17073">
            <v>62</v>
          </cell>
        </row>
        <row r="17074">
          <cell r="B17074">
            <v>17075</v>
          </cell>
          <cell r="F17074" t="str">
            <v>1.1.7.0.3.383</v>
          </cell>
          <cell r="G17074" t="str">
            <v>Mark Up 480 SL @4 ltr</v>
          </cell>
          <cell r="H17074">
            <v>4</v>
          </cell>
          <cell r="I17074">
            <v>4</v>
          </cell>
          <cell r="J17074" t="str">
            <v>Liter</v>
          </cell>
          <cell r="L17074">
            <v>26676.688981800005</v>
          </cell>
          <cell r="T17074">
            <v>0</v>
          </cell>
          <cell r="U17074">
            <v>992</v>
          </cell>
        </row>
        <row r="17075">
          <cell r="B17075">
            <v>17076</v>
          </cell>
          <cell r="F17075" t="str">
            <v>1.1.7.0.7.50</v>
          </cell>
          <cell r="G17075" t="str">
            <v>Scrap - Glyphosate 480SL</v>
          </cell>
          <cell r="H17075">
            <v>200</v>
          </cell>
          <cell r="I17075">
            <v>1</v>
          </cell>
          <cell r="J17075" t="str">
            <v>kg</v>
          </cell>
          <cell r="L17075">
            <v>89429.985400000005</v>
          </cell>
          <cell r="T17075">
            <v>0</v>
          </cell>
          <cell r="U17075">
            <v>247</v>
          </cell>
        </row>
        <row r="17076">
          <cell r="B17076">
            <v>17077</v>
          </cell>
          <cell r="F17076" t="str">
            <v>1.1.7.0.1.430</v>
          </cell>
          <cell r="G17076" t="str">
            <v>Agnique BL 7051</v>
          </cell>
          <cell r="H17076">
            <v>200</v>
          </cell>
          <cell r="I17076">
            <v>1</v>
          </cell>
          <cell r="J17076" t="str">
            <v>kg</v>
          </cell>
          <cell r="L17076">
            <v>17328.57</v>
          </cell>
          <cell r="T17076">
            <v>0</v>
          </cell>
          <cell r="U17076">
            <v>150</v>
          </cell>
        </row>
        <row r="17077">
          <cell r="B17077">
            <v>17078</v>
          </cell>
          <cell r="F17077" t="str">
            <v>1.1.7.0.1.502</v>
          </cell>
          <cell r="G17077" t="str">
            <v>Tartrazine @25Kg</v>
          </cell>
          <cell r="H17077">
            <v>25</v>
          </cell>
          <cell r="I17077">
            <v>1</v>
          </cell>
          <cell r="J17077" t="str">
            <v>Kg</v>
          </cell>
          <cell r="L17077">
            <v>55504.55</v>
          </cell>
          <cell r="T17077">
            <v>0</v>
          </cell>
          <cell r="U17077">
            <v>0.4</v>
          </cell>
        </row>
        <row r="17078">
          <cell r="B17078">
            <v>17079</v>
          </cell>
          <cell r="F17078" t="str">
            <v>1.1.7.0.1.420</v>
          </cell>
          <cell r="G17078" t="str">
            <v>Jerrycan HDPE - 4 L</v>
          </cell>
          <cell r="H17078">
            <v>4</v>
          </cell>
          <cell r="I17078">
            <v>1</v>
          </cell>
          <cell r="J17078" t="str">
            <v>Pcs</v>
          </cell>
          <cell r="L17078">
            <v>5900</v>
          </cell>
          <cell r="T17078">
            <v>0</v>
          </cell>
          <cell r="U17078">
            <v>250</v>
          </cell>
        </row>
        <row r="17079">
          <cell r="B17079">
            <v>17080</v>
          </cell>
          <cell r="F17079" t="str">
            <v>1.1.7.0.1.421</v>
          </cell>
          <cell r="G17079" t="str">
            <v>Jerrycan HDPE - 4 L - Plug</v>
          </cell>
          <cell r="H17079">
            <v>4</v>
          </cell>
          <cell r="I17079">
            <v>1</v>
          </cell>
          <cell r="J17079" t="str">
            <v>Pcs</v>
          </cell>
          <cell r="L17079">
            <v>150</v>
          </cell>
          <cell r="T17079">
            <v>0</v>
          </cell>
          <cell r="U17079">
            <v>250</v>
          </cell>
        </row>
        <row r="17080">
          <cell r="B17080">
            <v>17081</v>
          </cell>
          <cell r="F17080" t="str">
            <v>1.1.7.0.1.422</v>
          </cell>
          <cell r="G17080" t="str">
            <v>Jerrycan HDPE - 4 L - Cap - Black</v>
          </cell>
          <cell r="H17080">
            <v>4</v>
          </cell>
          <cell r="I17080">
            <v>1</v>
          </cell>
          <cell r="J17080" t="str">
            <v>Pcs</v>
          </cell>
          <cell r="L17080">
            <v>111</v>
          </cell>
          <cell r="T17080">
            <v>0</v>
          </cell>
          <cell r="U17080">
            <v>250</v>
          </cell>
        </row>
        <row r="17081">
          <cell r="B17081">
            <v>17082</v>
          </cell>
          <cell r="F17081" t="str">
            <v>1.1.7.0.1.66</v>
          </cell>
          <cell r="G17081" t="str">
            <v>Sticker Markup 480 SL - 4 L</v>
          </cell>
          <cell r="H17081">
            <v>4</v>
          </cell>
          <cell r="I17081">
            <v>1</v>
          </cell>
          <cell r="J17081" t="str">
            <v>Pcs</v>
          </cell>
          <cell r="L17081">
            <v>657</v>
          </cell>
          <cell r="T17081">
            <v>0</v>
          </cell>
          <cell r="U17081">
            <v>250</v>
          </cell>
        </row>
        <row r="17082">
          <cell r="B17082">
            <v>17083</v>
          </cell>
          <cell r="F17082" t="str">
            <v>1.1.7.0.1.239</v>
          </cell>
          <cell r="G17082" t="str">
            <v>Karton Box Markup 480 SL - 4 L</v>
          </cell>
          <cell r="H17082">
            <v>4</v>
          </cell>
          <cell r="I17082">
            <v>1</v>
          </cell>
          <cell r="J17082" t="str">
            <v>Pcs</v>
          </cell>
          <cell r="L17082">
            <v>4146.05</v>
          </cell>
          <cell r="T17082">
            <v>0</v>
          </cell>
          <cell r="U17082">
            <v>63</v>
          </cell>
        </row>
        <row r="17083">
          <cell r="B17083">
            <v>17084</v>
          </cell>
          <cell r="F17083" t="str">
            <v>1.1.7.0.3.383</v>
          </cell>
          <cell r="G17083" t="str">
            <v>Mark Up 480 SL @4 ltr</v>
          </cell>
          <cell r="H17083">
            <v>4</v>
          </cell>
          <cell r="I17083">
            <v>4</v>
          </cell>
          <cell r="J17083" t="str">
            <v>Liter</v>
          </cell>
          <cell r="L17083">
            <v>26676.688981800005</v>
          </cell>
          <cell r="T17083">
            <v>0</v>
          </cell>
          <cell r="U17083">
            <v>1008</v>
          </cell>
        </row>
        <row r="17084">
          <cell r="B17084">
            <v>17085</v>
          </cell>
          <cell r="F17084" t="str">
            <v>1.1.7.0.1.428</v>
          </cell>
          <cell r="G17084" t="str">
            <v>Paraquat Dichloride 42% TA</v>
          </cell>
          <cell r="H17084">
            <v>220</v>
          </cell>
          <cell r="I17084">
            <v>1</v>
          </cell>
          <cell r="J17084" t="str">
            <v>Kg</v>
          </cell>
          <cell r="L17084">
            <v>54333.808499999999</v>
          </cell>
          <cell r="T17084">
            <v>0</v>
          </cell>
          <cell r="U17084">
            <v>440</v>
          </cell>
        </row>
        <row r="17085">
          <cell r="B17085">
            <v>17086</v>
          </cell>
          <cell r="F17085" t="str">
            <v>1.1.7.0.1.214</v>
          </cell>
          <cell r="G17085" t="str">
            <v>Agrisol 445 N</v>
          </cell>
          <cell r="H17085">
            <v>200</v>
          </cell>
          <cell r="I17085">
            <v>1</v>
          </cell>
          <cell r="J17085" t="str">
            <v>Kg</v>
          </cell>
          <cell r="L17085">
            <v>15359</v>
          </cell>
          <cell r="T17085">
            <v>0</v>
          </cell>
          <cell r="U17085">
            <v>150</v>
          </cell>
        </row>
        <row r="17086">
          <cell r="B17086">
            <v>17087</v>
          </cell>
          <cell r="F17086" t="str">
            <v>1.1.7.0.7.51</v>
          </cell>
          <cell r="G17086" t="str">
            <v>Scrap - Coloursea Briliant Blue</v>
          </cell>
          <cell r="H17086">
            <v>1</v>
          </cell>
          <cell r="I17086">
            <v>25</v>
          </cell>
          <cell r="J17086" t="str">
            <v>Kg</v>
          </cell>
          <cell r="L17086">
            <v>196491.82727199999</v>
          </cell>
          <cell r="T17086">
            <v>0</v>
          </cell>
          <cell r="U17086">
            <v>1.32</v>
          </cell>
        </row>
        <row r="17087">
          <cell r="B17087">
            <v>17088</v>
          </cell>
          <cell r="F17087" t="str">
            <v>1.1.7.0.1.367</v>
          </cell>
          <cell r="G17087" t="str">
            <v>Botol 500 ml PET (PSS)</v>
          </cell>
          <cell r="H17087">
            <v>0.5</v>
          </cell>
          <cell r="I17087">
            <v>1</v>
          </cell>
          <cell r="J17087" t="str">
            <v>Pcs</v>
          </cell>
          <cell r="L17087">
            <v>2300</v>
          </cell>
          <cell r="T17087">
            <v>0</v>
          </cell>
          <cell r="U17087">
            <v>2000</v>
          </cell>
        </row>
        <row r="17088">
          <cell r="B17088">
            <v>17089</v>
          </cell>
          <cell r="F17088" t="str">
            <v>1.1.7.0.1.368</v>
          </cell>
          <cell r="G17088" t="str">
            <v>Botol 500 ml PET (PSS) - Cap</v>
          </cell>
          <cell r="H17088">
            <v>0.5</v>
          </cell>
          <cell r="I17088">
            <v>1</v>
          </cell>
          <cell r="J17088" t="str">
            <v>Pcs</v>
          </cell>
          <cell r="L17088">
            <v>200</v>
          </cell>
          <cell r="T17088">
            <v>0</v>
          </cell>
          <cell r="U17088">
            <v>2000</v>
          </cell>
        </row>
        <row r="17089">
          <cell r="B17089">
            <v>17090</v>
          </cell>
          <cell r="F17089" t="str">
            <v>1.1.7.0.1.369</v>
          </cell>
          <cell r="G17089" t="str">
            <v>Botol 500 ml PET (PSS) - Plug</v>
          </cell>
          <cell r="H17089">
            <v>0.5</v>
          </cell>
          <cell r="I17089">
            <v>1</v>
          </cell>
          <cell r="J17089" t="str">
            <v>Pcs</v>
          </cell>
          <cell r="L17089">
            <v>76</v>
          </cell>
          <cell r="T17089">
            <v>0</v>
          </cell>
          <cell r="U17089">
            <v>2000</v>
          </cell>
        </row>
        <row r="17090">
          <cell r="B17090">
            <v>17091</v>
          </cell>
          <cell r="F17090" t="str">
            <v>1.1.7.0.1.396</v>
          </cell>
          <cell r="G17090" t="str">
            <v>Sticker ProQuat 276 SL - 0,5 L</v>
          </cell>
          <cell r="H17090">
            <v>0.5</v>
          </cell>
          <cell r="I17090">
            <v>1</v>
          </cell>
          <cell r="J17090" t="str">
            <v>Pcs</v>
          </cell>
          <cell r="L17090">
            <v>404</v>
          </cell>
          <cell r="T17090">
            <v>0</v>
          </cell>
          <cell r="U17090">
            <v>2000</v>
          </cell>
        </row>
        <row r="17091">
          <cell r="B17091">
            <v>17092</v>
          </cell>
          <cell r="F17091" t="str">
            <v>1.1.7.0.1.393</v>
          </cell>
          <cell r="G17091" t="str">
            <v>Karton Box ProQuat 276 SL - 0,5 L</v>
          </cell>
          <cell r="H17091">
            <v>0.5</v>
          </cell>
          <cell r="I17091">
            <v>1</v>
          </cell>
          <cell r="J17091" t="str">
            <v>Pcs</v>
          </cell>
          <cell r="L17091">
            <v>5109.6809999999996</v>
          </cell>
          <cell r="T17091">
            <v>0</v>
          </cell>
          <cell r="U17091">
            <v>84</v>
          </cell>
        </row>
        <row r="17092">
          <cell r="B17092">
            <v>17093</v>
          </cell>
          <cell r="F17092" t="str">
            <v>1.1.7.0.3.384</v>
          </cell>
          <cell r="G17092" t="str">
            <v>ProQuat 276 SL @500 ml</v>
          </cell>
          <cell r="H17092">
            <v>0.5</v>
          </cell>
          <cell r="I17092">
            <v>24</v>
          </cell>
          <cell r="J17092" t="str">
            <v>Liter</v>
          </cell>
          <cell r="L17092">
            <v>32855.901701999042</v>
          </cell>
          <cell r="T17092">
            <v>0</v>
          </cell>
          <cell r="U17092">
            <v>1008</v>
          </cell>
        </row>
        <row r="17093">
          <cell r="B17093">
            <v>17094</v>
          </cell>
          <cell r="F17093" t="str">
            <v>1.1.7.0.1.428</v>
          </cell>
          <cell r="G17093" t="str">
            <v>Paraquat Dichloride 42% TA</v>
          </cell>
          <cell r="H17093">
            <v>220</v>
          </cell>
          <cell r="I17093">
            <v>1</v>
          </cell>
          <cell r="J17093" t="str">
            <v>Kg</v>
          </cell>
          <cell r="L17093">
            <v>54333.808499999999</v>
          </cell>
          <cell r="T17093">
            <v>0</v>
          </cell>
          <cell r="U17093">
            <v>440</v>
          </cell>
        </row>
        <row r="17094">
          <cell r="B17094">
            <v>17095</v>
          </cell>
          <cell r="F17094" t="str">
            <v>1.1.7.0.1.214</v>
          </cell>
          <cell r="G17094" t="str">
            <v>Agrisol 445 N</v>
          </cell>
          <cell r="H17094">
            <v>200</v>
          </cell>
          <cell r="I17094">
            <v>1</v>
          </cell>
          <cell r="J17094" t="str">
            <v>Kg</v>
          </cell>
          <cell r="L17094">
            <v>15359</v>
          </cell>
          <cell r="T17094">
            <v>0</v>
          </cell>
          <cell r="U17094">
            <v>150</v>
          </cell>
        </row>
        <row r="17095">
          <cell r="B17095">
            <v>17096</v>
          </cell>
          <cell r="F17095" t="str">
            <v>1.1.7.0.7.51</v>
          </cell>
          <cell r="G17095" t="str">
            <v>Scrap - Coloursea Briliant Blue</v>
          </cell>
          <cell r="H17095">
            <v>1</v>
          </cell>
          <cell r="I17095">
            <v>25</v>
          </cell>
          <cell r="J17095" t="str">
            <v>Kg</v>
          </cell>
          <cell r="L17095">
            <v>196491.82727199999</v>
          </cell>
          <cell r="T17095">
            <v>0</v>
          </cell>
          <cell r="U17095">
            <v>1.32</v>
          </cell>
        </row>
        <row r="17096">
          <cell r="B17096">
            <v>17097</v>
          </cell>
          <cell r="F17096" t="str">
            <v>1.1.7.0.1.367</v>
          </cell>
          <cell r="G17096" t="str">
            <v>Botol 500 ml PET (PSS)</v>
          </cell>
          <cell r="H17096">
            <v>0.5</v>
          </cell>
          <cell r="I17096">
            <v>1</v>
          </cell>
          <cell r="J17096" t="str">
            <v>Pcs</v>
          </cell>
          <cell r="L17096">
            <v>2300</v>
          </cell>
          <cell r="T17096">
            <v>0</v>
          </cell>
          <cell r="U17096">
            <v>2000</v>
          </cell>
        </row>
        <row r="17097">
          <cell r="B17097">
            <v>17098</v>
          </cell>
          <cell r="F17097" t="str">
            <v>1.1.7.0.1.368</v>
          </cell>
          <cell r="G17097" t="str">
            <v>Botol 500 ml PET (PSS) - Cap</v>
          </cell>
          <cell r="H17097">
            <v>0.5</v>
          </cell>
          <cell r="I17097">
            <v>1</v>
          </cell>
          <cell r="J17097" t="str">
            <v>Pcs</v>
          </cell>
          <cell r="L17097">
            <v>200</v>
          </cell>
          <cell r="T17097">
            <v>0</v>
          </cell>
          <cell r="U17097">
            <v>2000</v>
          </cell>
        </row>
        <row r="17098">
          <cell r="B17098">
            <v>17099</v>
          </cell>
          <cell r="F17098" t="str">
            <v>1.1.7.0.1.369</v>
          </cell>
          <cell r="G17098" t="str">
            <v>Botol 500 ml PET (PSS) - Plug</v>
          </cell>
          <cell r="H17098">
            <v>0.5</v>
          </cell>
          <cell r="I17098">
            <v>1</v>
          </cell>
          <cell r="J17098" t="str">
            <v>Pcs</v>
          </cell>
          <cell r="L17098">
            <v>76</v>
          </cell>
          <cell r="T17098">
            <v>0</v>
          </cell>
          <cell r="U17098">
            <v>2000</v>
          </cell>
        </row>
        <row r="17099">
          <cell r="B17099">
            <v>17100</v>
          </cell>
          <cell r="F17099" t="str">
            <v>1.1.7.0.1.396</v>
          </cell>
          <cell r="G17099" t="str">
            <v>Sticker ProQuat 276 SL - 0,5 L</v>
          </cell>
          <cell r="H17099">
            <v>0.5</v>
          </cell>
          <cell r="I17099">
            <v>1</v>
          </cell>
          <cell r="J17099" t="str">
            <v>Pcs</v>
          </cell>
          <cell r="L17099">
            <v>404</v>
          </cell>
          <cell r="T17099">
            <v>0</v>
          </cell>
          <cell r="U17099">
            <v>2000</v>
          </cell>
        </row>
        <row r="17100">
          <cell r="B17100">
            <v>17101</v>
          </cell>
          <cell r="F17100" t="str">
            <v>1.1.7.0.1.393</v>
          </cell>
          <cell r="G17100" t="str">
            <v>Karton Box ProQuat 276 SL - 0,5 L</v>
          </cell>
          <cell r="H17100">
            <v>0.5</v>
          </cell>
          <cell r="I17100">
            <v>1</v>
          </cell>
          <cell r="J17100" t="str">
            <v>Pcs</v>
          </cell>
          <cell r="L17100">
            <v>5109.6809999999996</v>
          </cell>
          <cell r="T17100">
            <v>0</v>
          </cell>
          <cell r="U17100">
            <v>83</v>
          </cell>
        </row>
        <row r="17101">
          <cell r="B17101">
            <v>17102</v>
          </cell>
          <cell r="F17101" t="str">
            <v>1.1.7.0.3.384</v>
          </cell>
          <cell r="G17101" t="str">
            <v>ProQuat 276 SL @500 ml</v>
          </cell>
          <cell r="H17101">
            <v>0.5</v>
          </cell>
          <cell r="I17101">
            <v>24</v>
          </cell>
          <cell r="J17101" t="str">
            <v>Liter</v>
          </cell>
          <cell r="L17101">
            <v>32855.901701999042</v>
          </cell>
          <cell r="T17101">
            <v>0</v>
          </cell>
          <cell r="U17101">
            <v>996</v>
          </cell>
        </row>
        <row r="17102">
          <cell r="B17102">
            <v>17103</v>
          </cell>
          <cell r="G17102" t="str">
            <v>Combitox 550 EC @500 ML</v>
          </cell>
          <cell r="H17102">
            <v>0.5</v>
          </cell>
          <cell r="I17102">
            <v>24</v>
          </cell>
          <cell r="J17102" t="str">
            <v>Pcs</v>
          </cell>
          <cell r="L17102">
            <v>0</v>
          </cell>
          <cell r="T17102">
            <v>0</v>
          </cell>
          <cell r="U17102">
            <v>996</v>
          </cell>
        </row>
        <row r="17103">
          <cell r="B17103">
            <v>17104</v>
          </cell>
          <cell r="G17103" t="str">
            <v>Curthane 80 WP @ 500 gr</v>
          </cell>
          <cell r="H17103">
            <v>1</v>
          </cell>
          <cell r="I17103">
            <v>20</v>
          </cell>
          <cell r="J17103" t="str">
            <v>Pcs</v>
          </cell>
          <cell r="L17103">
            <v>0</v>
          </cell>
          <cell r="T17103">
            <v>0</v>
          </cell>
          <cell r="U17103">
            <v>1000</v>
          </cell>
        </row>
        <row r="17104">
          <cell r="B17104">
            <v>17105</v>
          </cell>
          <cell r="G17104" t="str">
            <v>Mark Up 480 SL @4 ltr</v>
          </cell>
          <cell r="H17104">
            <v>4</v>
          </cell>
          <cell r="I17104">
            <v>4</v>
          </cell>
          <cell r="J17104" t="str">
            <v>Pcs</v>
          </cell>
          <cell r="L17104">
            <v>0</v>
          </cell>
          <cell r="T17104">
            <v>0</v>
          </cell>
          <cell r="U17104">
            <v>8000</v>
          </cell>
        </row>
        <row r="17105">
          <cell r="B17105">
            <v>17106</v>
          </cell>
          <cell r="G17105" t="str">
            <v>ProQuat 276 SL @500 ml</v>
          </cell>
          <cell r="H17105">
            <v>0.5</v>
          </cell>
          <cell r="I17105">
            <v>24</v>
          </cell>
          <cell r="J17105" t="str">
            <v>Pcs</v>
          </cell>
          <cell r="L17105">
            <v>0</v>
          </cell>
          <cell r="T17105">
            <v>0</v>
          </cell>
          <cell r="U17105">
            <v>1992</v>
          </cell>
        </row>
        <row r="17106">
          <cell r="B17106">
            <v>17107</v>
          </cell>
          <cell r="G17106" t="str">
            <v>ProQuat 276 SL @500 ml</v>
          </cell>
          <cell r="H17106">
            <v>0.5</v>
          </cell>
          <cell r="I17106">
            <v>24</v>
          </cell>
          <cell r="J17106" t="str">
            <v>Pcs</v>
          </cell>
          <cell r="L17106">
            <v>0</v>
          </cell>
          <cell r="T17106">
            <v>0</v>
          </cell>
          <cell r="U17106">
            <v>2004</v>
          </cell>
        </row>
        <row r="17107">
          <cell r="B17107">
            <v>17108</v>
          </cell>
          <cell r="F17107" t="str">
            <v>1.1.7.0.20.1</v>
          </cell>
          <cell r="G17107" t="str">
            <v>Chlorpyrifos 500EC+Gypermetrin 50EC</v>
          </cell>
          <cell r="H17107">
            <v>200</v>
          </cell>
          <cell r="I17107">
            <v>1</v>
          </cell>
          <cell r="J17107" t="str">
            <v>Liter</v>
          </cell>
          <cell r="L17107">
            <v>59745</v>
          </cell>
          <cell r="T17107">
            <v>0</v>
          </cell>
          <cell r="U17107">
            <v>1000</v>
          </cell>
        </row>
        <row r="17108">
          <cell r="B17108">
            <v>17109</v>
          </cell>
          <cell r="F17108" t="str">
            <v>1.1.7.0.1.367</v>
          </cell>
          <cell r="G17108" t="str">
            <v>Botol 500 ml PET (PSS)</v>
          </cell>
          <cell r="H17108">
            <v>0.5</v>
          </cell>
          <cell r="I17108">
            <v>1</v>
          </cell>
          <cell r="J17108" t="str">
            <v>Pcs</v>
          </cell>
          <cell r="L17108">
            <v>2300</v>
          </cell>
          <cell r="T17108">
            <v>0</v>
          </cell>
          <cell r="U17108">
            <v>2000</v>
          </cell>
        </row>
        <row r="17109">
          <cell r="B17109">
            <v>17110</v>
          </cell>
          <cell r="F17109" t="str">
            <v>1.1.7.0.1.368</v>
          </cell>
          <cell r="G17109" t="str">
            <v>Botol 500 ml PET (PSS) - Cap</v>
          </cell>
          <cell r="H17109">
            <v>0.5</v>
          </cell>
          <cell r="I17109">
            <v>1</v>
          </cell>
          <cell r="J17109" t="str">
            <v>Pcs</v>
          </cell>
          <cell r="L17109">
            <v>200</v>
          </cell>
          <cell r="T17109">
            <v>0</v>
          </cell>
          <cell r="U17109">
            <v>2000</v>
          </cell>
        </row>
        <row r="17110">
          <cell r="B17110">
            <v>17111</v>
          </cell>
          <cell r="F17110" t="str">
            <v>1.1.7.0.1.369</v>
          </cell>
          <cell r="G17110" t="str">
            <v>Botol 500 ml PET (PSS) - Plug</v>
          </cell>
          <cell r="H17110">
            <v>0.5</v>
          </cell>
          <cell r="I17110">
            <v>1</v>
          </cell>
          <cell r="J17110" t="str">
            <v>Pcs</v>
          </cell>
          <cell r="L17110">
            <v>76</v>
          </cell>
          <cell r="T17110">
            <v>0</v>
          </cell>
          <cell r="U17110">
            <v>2000</v>
          </cell>
        </row>
        <row r="17111">
          <cell r="B17111">
            <v>17112</v>
          </cell>
          <cell r="F17111" t="str">
            <v>1.1.7.0.1.349</v>
          </cell>
          <cell r="G17111" t="str">
            <v>Sticker Combitox 550 EC @ 500 ml</v>
          </cell>
          <cell r="H17111">
            <v>1</v>
          </cell>
          <cell r="I17111">
            <v>1</v>
          </cell>
          <cell r="J17111" t="str">
            <v>Pcs</v>
          </cell>
          <cell r="L17111">
            <v>404</v>
          </cell>
          <cell r="T17111">
            <v>0</v>
          </cell>
          <cell r="U17111">
            <v>2000</v>
          </cell>
        </row>
        <row r="17112">
          <cell r="B17112">
            <v>17113</v>
          </cell>
          <cell r="F17112" t="str">
            <v>1.1.7.0.1.406</v>
          </cell>
          <cell r="G17112" t="str">
            <v>Karton Box Combitox 550EC @500ml</v>
          </cell>
          <cell r="H17112">
            <v>0.5</v>
          </cell>
          <cell r="I17112">
            <v>1</v>
          </cell>
          <cell r="J17112" t="str">
            <v>Pcs</v>
          </cell>
          <cell r="L17112">
            <v>5109.6809999999996</v>
          </cell>
          <cell r="T17112">
            <v>0</v>
          </cell>
          <cell r="U17112">
            <v>83</v>
          </cell>
        </row>
        <row r="17113">
          <cell r="B17113">
            <v>17114</v>
          </cell>
          <cell r="F17113" t="str">
            <v>1.1.7.0.3.365</v>
          </cell>
          <cell r="G17113" t="str">
            <v>Combitox 550 EC @500 ML</v>
          </cell>
          <cell r="H17113">
            <v>0.5</v>
          </cell>
          <cell r="I17113">
            <v>24</v>
          </cell>
          <cell r="J17113" t="str">
            <v>Liter</v>
          </cell>
          <cell r="L17113">
            <v>66027.028030301663</v>
          </cell>
          <cell r="T17113">
            <v>0</v>
          </cell>
          <cell r="U17113">
            <v>996</v>
          </cell>
        </row>
        <row r="17114">
          <cell r="B17114">
            <v>17115</v>
          </cell>
          <cell r="F17114" t="str">
            <v>1.1.7.0.7.50</v>
          </cell>
          <cell r="G17114" t="str">
            <v>Scrap - Glyphosate 480SL</v>
          </cell>
          <cell r="H17114">
            <v>200</v>
          </cell>
          <cell r="I17114">
            <v>1</v>
          </cell>
          <cell r="J17114" t="str">
            <v>kg</v>
          </cell>
          <cell r="L17114">
            <v>89429.985400000005</v>
          </cell>
          <cell r="T17114">
            <v>0</v>
          </cell>
          <cell r="U17114">
            <v>247</v>
          </cell>
        </row>
        <row r="17115">
          <cell r="B17115">
            <v>17116</v>
          </cell>
          <cell r="F17115" t="str">
            <v>1.1.7.0.1.430</v>
          </cell>
          <cell r="G17115" t="str">
            <v>Agnique BL 7051</v>
          </cell>
          <cell r="H17115">
            <v>200</v>
          </cell>
          <cell r="I17115">
            <v>1</v>
          </cell>
          <cell r="J17115" t="str">
            <v>kg</v>
          </cell>
          <cell r="L17115">
            <v>17328.57</v>
          </cell>
          <cell r="T17115">
            <v>0</v>
          </cell>
          <cell r="U17115">
            <v>100</v>
          </cell>
        </row>
        <row r="17116">
          <cell r="B17116">
            <v>17117</v>
          </cell>
          <cell r="F17116" t="str">
            <v>1.1.7.0.1.502</v>
          </cell>
          <cell r="G17116" t="str">
            <v>Tartrazine @25Kg</v>
          </cell>
          <cell r="H17116">
            <v>25</v>
          </cell>
          <cell r="I17116">
            <v>1</v>
          </cell>
          <cell r="J17116" t="str">
            <v>Kg</v>
          </cell>
          <cell r="L17116">
            <v>55504.55</v>
          </cell>
          <cell r="T17116">
            <v>0</v>
          </cell>
          <cell r="U17116">
            <v>0.4</v>
          </cell>
        </row>
        <row r="17117">
          <cell r="B17117">
            <v>17118</v>
          </cell>
          <cell r="F17117" t="str">
            <v>1.1.7.0.1.386</v>
          </cell>
          <cell r="G17117" t="str">
            <v>Jerrycan HDPE - 20 L</v>
          </cell>
          <cell r="H17117">
            <v>20</v>
          </cell>
          <cell r="I17117">
            <v>1</v>
          </cell>
          <cell r="J17117" t="str">
            <v>Pcs</v>
          </cell>
          <cell r="L17117">
            <v>28000</v>
          </cell>
          <cell r="T17117">
            <v>0</v>
          </cell>
          <cell r="U17117">
            <v>50</v>
          </cell>
        </row>
        <row r="17118">
          <cell r="B17118">
            <v>17119</v>
          </cell>
          <cell r="F17118" t="str">
            <v>1.1.7.0.1.387</v>
          </cell>
          <cell r="G17118" t="str">
            <v>Jerrycan HDPE - 20 L - Plug</v>
          </cell>
          <cell r="H17118">
            <v>20</v>
          </cell>
          <cell r="I17118">
            <v>1</v>
          </cell>
          <cell r="J17118" t="str">
            <v>Pcs</v>
          </cell>
          <cell r="L17118">
            <v>500</v>
          </cell>
          <cell r="T17118">
            <v>0</v>
          </cell>
          <cell r="U17118">
            <v>50</v>
          </cell>
        </row>
        <row r="17119">
          <cell r="B17119">
            <v>17120</v>
          </cell>
          <cell r="F17119" t="str">
            <v>1.1.7.0.1.388</v>
          </cell>
          <cell r="G17119" t="str">
            <v>Jerrycan HDPE - 20 L - Cap - Black</v>
          </cell>
          <cell r="H17119">
            <v>20</v>
          </cell>
          <cell r="I17119">
            <v>1</v>
          </cell>
          <cell r="J17119" t="str">
            <v>Pcs</v>
          </cell>
          <cell r="L17119">
            <v>285</v>
          </cell>
          <cell r="T17119">
            <v>0</v>
          </cell>
          <cell r="U17119">
            <v>50</v>
          </cell>
        </row>
        <row r="17120">
          <cell r="B17120">
            <v>17121</v>
          </cell>
          <cell r="F17120" t="str">
            <v>1.1.7.0.1.299</v>
          </cell>
          <cell r="G17120" t="str">
            <v>Sticker Rockup 480 SL @20 ltr</v>
          </cell>
          <cell r="H17120">
            <v>20</v>
          </cell>
          <cell r="I17120">
            <v>1</v>
          </cell>
          <cell r="J17120" t="str">
            <v>Pcs</v>
          </cell>
          <cell r="L17120">
            <v>960</v>
          </cell>
          <cell r="T17120">
            <v>0</v>
          </cell>
          <cell r="U17120">
            <v>50</v>
          </cell>
        </row>
        <row r="17121">
          <cell r="B17121">
            <v>17122</v>
          </cell>
          <cell r="F17121" t="str">
            <v>1.1.7.0.3.385</v>
          </cell>
          <cell r="G17121" t="str">
            <v>Rockup 480 SL@20 ltr</v>
          </cell>
          <cell r="H17121">
            <v>20</v>
          </cell>
          <cell r="I17121">
            <v>1</v>
          </cell>
          <cell r="J17121" t="str">
            <v>Liter</v>
          </cell>
          <cell r="L17121">
            <v>25333.885481800004</v>
          </cell>
          <cell r="T17121">
            <v>0</v>
          </cell>
          <cell r="U17121">
            <v>1000</v>
          </cell>
        </row>
        <row r="17122">
          <cell r="B17122">
            <v>17123</v>
          </cell>
          <cell r="F17122" t="str">
            <v>1.1.7.0.7.50</v>
          </cell>
          <cell r="G17122" t="str">
            <v>Scrap - Glyphosate 480SL</v>
          </cell>
          <cell r="H17122">
            <v>200</v>
          </cell>
          <cell r="I17122">
            <v>1</v>
          </cell>
          <cell r="J17122" t="str">
            <v>kg</v>
          </cell>
          <cell r="L17122">
            <v>89429.985400000005</v>
          </cell>
          <cell r="T17122">
            <v>0</v>
          </cell>
          <cell r="U17122">
            <v>247</v>
          </cell>
        </row>
        <row r="17123">
          <cell r="B17123">
            <v>17124</v>
          </cell>
          <cell r="F17123" t="str">
            <v>1.1.7.0.1.430</v>
          </cell>
          <cell r="G17123" t="str">
            <v>Agnique BL 7051</v>
          </cell>
          <cell r="H17123">
            <v>200</v>
          </cell>
          <cell r="I17123">
            <v>1</v>
          </cell>
          <cell r="J17123" t="str">
            <v>kg</v>
          </cell>
          <cell r="L17123">
            <v>17328.57</v>
          </cell>
          <cell r="T17123">
            <v>0</v>
          </cell>
          <cell r="U17123">
            <v>100</v>
          </cell>
        </row>
        <row r="17124">
          <cell r="B17124">
            <v>17125</v>
          </cell>
          <cell r="F17124" t="str">
            <v>1.1.7.0.1.502</v>
          </cell>
          <cell r="G17124" t="str">
            <v>Tartrazine @25Kg</v>
          </cell>
          <cell r="H17124">
            <v>25</v>
          </cell>
          <cell r="I17124">
            <v>1</v>
          </cell>
          <cell r="J17124" t="str">
            <v>Kg</v>
          </cell>
          <cell r="L17124">
            <v>55504.55</v>
          </cell>
          <cell r="T17124">
            <v>0</v>
          </cell>
          <cell r="U17124">
            <v>0.4</v>
          </cell>
        </row>
        <row r="17125">
          <cell r="B17125">
            <v>17126</v>
          </cell>
          <cell r="F17125" t="str">
            <v>1.1.7.0.1.386</v>
          </cell>
          <cell r="G17125" t="str">
            <v>Jerrycan HDPE - 20 L</v>
          </cell>
          <cell r="H17125">
            <v>20</v>
          </cell>
          <cell r="I17125">
            <v>1</v>
          </cell>
          <cell r="J17125" t="str">
            <v>Pcs</v>
          </cell>
          <cell r="L17125">
            <v>28000</v>
          </cell>
          <cell r="T17125">
            <v>0</v>
          </cell>
          <cell r="U17125">
            <v>50</v>
          </cell>
        </row>
        <row r="17126">
          <cell r="B17126">
            <v>17127</v>
          </cell>
          <cell r="F17126" t="str">
            <v>1.1.7.0.1.387</v>
          </cell>
          <cell r="G17126" t="str">
            <v>Jerrycan HDPE - 20 L - Plug</v>
          </cell>
          <cell r="H17126">
            <v>20</v>
          </cell>
          <cell r="I17126">
            <v>1</v>
          </cell>
          <cell r="J17126" t="str">
            <v>Pcs</v>
          </cell>
          <cell r="L17126">
            <v>500</v>
          </cell>
          <cell r="T17126">
            <v>0</v>
          </cell>
          <cell r="U17126">
            <v>50</v>
          </cell>
        </row>
        <row r="17127">
          <cell r="B17127">
            <v>17128</v>
          </cell>
          <cell r="F17127" t="str">
            <v>1.1.7.0.1.388</v>
          </cell>
          <cell r="G17127" t="str">
            <v>Jerrycan HDPE - 20 L - Cap - Black</v>
          </cell>
          <cell r="H17127">
            <v>20</v>
          </cell>
          <cell r="I17127">
            <v>1</v>
          </cell>
          <cell r="J17127" t="str">
            <v>Pcs</v>
          </cell>
          <cell r="L17127">
            <v>285</v>
          </cell>
          <cell r="T17127">
            <v>0</v>
          </cell>
          <cell r="U17127">
            <v>50</v>
          </cell>
        </row>
        <row r="17128">
          <cell r="B17128">
            <v>17129</v>
          </cell>
          <cell r="F17128" t="str">
            <v>1.1.7.0.1.299</v>
          </cell>
          <cell r="G17128" t="str">
            <v>Sticker Rockup 480 SL @20 ltr</v>
          </cell>
          <cell r="H17128">
            <v>20</v>
          </cell>
          <cell r="I17128">
            <v>1</v>
          </cell>
          <cell r="J17128" t="str">
            <v>Pcs</v>
          </cell>
          <cell r="L17128">
            <v>960</v>
          </cell>
          <cell r="T17128">
            <v>0</v>
          </cell>
          <cell r="U17128">
            <v>50</v>
          </cell>
        </row>
        <row r="17129">
          <cell r="B17129">
            <v>17130</v>
          </cell>
          <cell r="F17129" t="str">
            <v>1.1.7.0.3.385</v>
          </cell>
          <cell r="G17129" t="str">
            <v>Rockup 480 SL@20 ltr</v>
          </cell>
          <cell r="H17129">
            <v>20</v>
          </cell>
          <cell r="I17129">
            <v>1</v>
          </cell>
          <cell r="J17129" t="str">
            <v>Liter</v>
          </cell>
          <cell r="L17129">
            <v>25333.885481800004</v>
          </cell>
          <cell r="T17129">
            <v>0</v>
          </cell>
          <cell r="U17129">
            <v>1000</v>
          </cell>
        </row>
        <row r="17130">
          <cell r="B17130">
            <v>17131</v>
          </cell>
          <cell r="F17130" t="str">
            <v>1.1.7.0.7.50</v>
          </cell>
          <cell r="G17130" t="str">
            <v>Scrap - Glyphosate 480SL</v>
          </cell>
          <cell r="H17130">
            <v>200</v>
          </cell>
          <cell r="I17130">
            <v>1</v>
          </cell>
          <cell r="J17130" t="str">
            <v>kg</v>
          </cell>
          <cell r="L17130">
            <v>89429.985400000005</v>
          </cell>
          <cell r="T17130">
            <v>0</v>
          </cell>
          <cell r="U17130">
            <v>247</v>
          </cell>
        </row>
        <row r="17131">
          <cell r="B17131">
            <v>17132</v>
          </cell>
          <cell r="F17131" t="str">
            <v>1.1.7.0.1.430</v>
          </cell>
          <cell r="G17131" t="str">
            <v>Agnique BL 7051</v>
          </cell>
          <cell r="H17131">
            <v>200</v>
          </cell>
          <cell r="I17131">
            <v>1</v>
          </cell>
          <cell r="J17131" t="str">
            <v>kg</v>
          </cell>
          <cell r="L17131">
            <v>17328.57</v>
          </cell>
          <cell r="T17131">
            <v>0</v>
          </cell>
          <cell r="U17131">
            <v>100</v>
          </cell>
        </row>
        <row r="17132">
          <cell r="B17132">
            <v>17133</v>
          </cell>
          <cell r="F17132" t="str">
            <v>1.1.7.0.1.502</v>
          </cell>
          <cell r="G17132" t="str">
            <v>Tartrazine @25Kg</v>
          </cell>
          <cell r="H17132">
            <v>25</v>
          </cell>
          <cell r="I17132">
            <v>1</v>
          </cell>
          <cell r="J17132" t="str">
            <v>Kg</v>
          </cell>
          <cell r="L17132">
            <v>55504.55</v>
          </cell>
          <cell r="T17132">
            <v>0</v>
          </cell>
          <cell r="U17132">
            <v>0.4</v>
          </cell>
        </row>
        <row r="17133">
          <cell r="B17133">
            <v>17134</v>
          </cell>
          <cell r="F17133" t="str">
            <v>1.1.7.0.1.386</v>
          </cell>
          <cell r="G17133" t="str">
            <v>Jerrycan HDPE - 20 L</v>
          </cell>
          <cell r="H17133">
            <v>20</v>
          </cell>
          <cell r="I17133">
            <v>1</v>
          </cell>
          <cell r="J17133" t="str">
            <v>Pcs</v>
          </cell>
          <cell r="L17133">
            <v>28000</v>
          </cell>
          <cell r="T17133">
            <v>0</v>
          </cell>
          <cell r="U17133">
            <v>50</v>
          </cell>
        </row>
        <row r="17134">
          <cell r="B17134">
            <v>17135</v>
          </cell>
          <cell r="F17134" t="str">
            <v>1.1.7.0.1.387</v>
          </cell>
          <cell r="G17134" t="str">
            <v>Jerrycan HDPE - 20 L - Plug</v>
          </cell>
          <cell r="H17134">
            <v>20</v>
          </cell>
          <cell r="I17134">
            <v>1</v>
          </cell>
          <cell r="J17134" t="str">
            <v>Pcs</v>
          </cell>
          <cell r="L17134">
            <v>500</v>
          </cell>
          <cell r="T17134">
            <v>0</v>
          </cell>
          <cell r="U17134">
            <v>50</v>
          </cell>
        </row>
        <row r="17135">
          <cell r="B17135">
            <v>17136</v>
          </cell>
          <cell r="F17135" t="str">
            <v>1.1.7.0.1.388</v>
          </cell>
          <cell r="G17135" t="str">
            <v>Jerrycan HDPE - 20 L - Cap - Black</v>
          </cell>
          <cell r="H17135">
            <v>20</v>
          </cell>
          <cell r="I17135">
            <v>1</v>
          </cell>
          <cell r="J17135" t="str">
            <v>Pcs</v>
          </cell>
          <cell r="L17135">
            <v>285</v>
          </cell>
          <cell r="T17135">
            <v>0</v>
          </cell>
          <cell r="U17135">
            <v>50</v>
          </cell>
        </row>
        <row r="17136">
          <cell r="B17136">
            <v>17137</v>
          </cell>
          <cell r="F17136" t="str">
            <v>1.1.7.0.1.299</v>
          </cell>
          <cell r="G17136" t="str">
            <v>Sticker Rockup 480 SL @20 ltr</v>
          </cell>
          <cell r="H17136">
            <v>20</v>
          </cell>
          <cell r="I17136">
            <v>1</v>
          </cell>
          <cell r="J17136" t="str">
            <v>Pcs</v>
          </cell>
          <cell r="L17136">
            <v>960</v>
          </cell>
          <cell r="T17136">
            <v>0</v>
          </cell>
          <cell r="U17136">
            <v>50</v>
          </cell>
        </row>
        <row r="17137">
          <cell r="B17137">
            <v>17138</v>
          </cell>
          <cell r="F17137" t="str">
            <v>1.1.7.0.3.385</v>
          </cell>
          <cell r="G17137" t="str">
            <v>Rockup 480 SL@20 ltr</v>
          </cell>
          <cell r="H17137">
            <v>20</v>
          </cell>
          <cell r="I17137">
            <v>1</v>
          </cell>
          <cell r="J17137" t="str">
            <v>Liter</v>
          </cell>
          <cell r="L17137">
            <v>25333.885481800004</v>
          </cell>
          <cell r="T17137">
            <v>0</v>
          </cell>
          <cell r="U17137">
            <v>1000</v>
          </cell>
        </row>
        <row r="17138">
          <cell r="B17138">
            <v>17139</v>
          </cell>
          <cell r="F17138" t="str">
            <v>1.1.7.0.7.50</v>
          </cell>
          <cell r="G17138" t="str">
            <v>Scrap - Glyphosate 480SL</v>
          </cell>
          <cell r="H17138">
            <v>200</v>
          </cell>
          <cell r="I17138">
            <v>1</v>
          </cell>
          <cell r="J17138" t="str">
            <v>kg</v>
          </cell>
          <cell r="L17138">
            <v>89429.985400000005</v>
          </cell>
          <cell r="T17138">
            <v>0</v>
          </cell>
          <cell r="U17138">
            <v>247</v>
          </cell>
        </row>
        <row r="17139">
          <cell r="B17139">
            <v>17140</v>
          </cell>
          <cell r="F17139" t="str">
            <v>1.1.7.0.1.430</v>
          </cell>
          <cell r="G17139" t="str">
            <v>Agnique BL 7051</v>
          </cell>
          <cell r="H17139">
            <v>200</v>
          </cell>
          <cell r="I17139">
            <v>1</v>
          </cell>
          <cell r="J17139" t="str">
            <v>kg</v>
          </cell>
          <cell r="L17139">
            <v>17328.57</v>
          </cell>
          <cell r="T17139">
            <v>0</v>
          </cell>
          <cell r="U17139">
            <v>100</v>
          </cell>
        </row>
        <row r="17140">
          <cell r="B17140">
            <v>17141</v>
          </cell>
          <cell r="F17140" t="str">
            <v>1.1.7.0.1.502</v>
          </cell>
          <cell r="G17140" t="str">
            <v>Tartrazine @25Kg</v>
          </cell>
          <cell r="H17140">
            <v>25</v>
          </cell>
          <cell r="I17140">
            <v>1</v>
          </cell>
          <cell r="J17140" t="str">
            <v>Kg</v>
          </cell>
          <cell r="L17140">
            <v>55504.55</v>
          </cell>
          <cell r="T17140">
            <v>0</v>
          </cell>
          <cell r="U17140">
            <v>0.4</v>
          </cell>
        </row>
        <row r="17141">
          <cell r="B17141">
            <v>17142</v>
          </cell>
          <cell r="F17141" t="str">
            <v>1.1.7.0.1.386</v>
          </cell>
          <cell r="G17141" t="str">
            <v>Jerrycan HDPE - 20 L</v>
          </cell>
          <cell r="H17141">
            <v>20</v>
          </cell>
          <cell r="I17141">
            <v>1</v>
          </cell>
          <cell r="J17141" t="str">
            <v>Pcs</v>
          </cell>
          <cell r="L17141">
            <v>28000</v>
          </cell>
          <cell r="T17141">
            <v>0</v>
          </cell>
          <cell r="U17141">
            <v>50</v>
          </cell>
        </row>
        <row r="17142">
          <cell r="B17142">
            <v>17143</v>
          </cell>
          <cell r="F17142" t="str">
            <v>1.1.7.0.1.387</v>
          </cell>
          <cell r="G17142" t="str">
            <v>Jerrycan HDPE - 20 L - Plug</v>
          </cell>
          <cell r="H17142">
            <v>20</v>
          </cell>
          <cell r="I17142">
            <v>1</v>
          </cell>
          <cell r="J17142" t="str">
            <v>Pcs</v>
          </cell>
          <cell r="L17142">
            <v>500</v>
          </cell>
          <cell r="T17142">
            <v>0</v>
          </cell>
          <cell r="U17142">
            <v>50</v>
          </cell>
        </row>
        <row r="17143">
          <cell r="B17143">
            <v>17144</v>
          </cell>
          <cell r="F17143" t="str">
            <v>1.1.7.0.1.388</v>
          </cell>
          <cell r="G17143" t="str">
            <v>Jerrycan HDPE - 20 L - Cap - Black</v>
          </cell>
          <cell r="H17143">
            <v>20</v>
          </cell>
          <cell r="I17143">
            <v>1</v>
          </cell>
          <cell r="J17143" t="str">
            <v>Pcs</v>
          </cell>
          <cell r="L17143">
            <v>285</v>
          </cell>
          <cell r="T17143">
            <v>0</v>
          </cell>
          <cell r="U17143">
            <v>50</v>
          </cell>
        </row>
        <row r="17144">
          <cell r="B17144">
            <v>17145</v>
          </cell>
          <cell r="F17144" t="str">
            <v>1.1.7.0.1.299</v>
          </cell>
          <cell r="G17144" t="str">
            <v>Sticker Rockup 480 SL @20 ltr</v>
          </cell>
          <cell r="H17144">
            <v>20</v>
          </cell>
          <cell r="I17144">
            <v>1</v>
          </cell>
          <cell r="J17144" t="str">
            <v>Pcs</v>
          </cell>
          <cell r="L17144">
            <v>960</v>
          </cell>
          <cell r="T17144">
            <v>0</v>
          </cell>
          <cell r="U17144">
            <v>50</v>
          </cell>
        </row>
        <row r="17145">
          <cell r="B17145">
            <v>17146</v>
          </cell>
          <cell r="F17145" t="str">
            <v>1.1.7.0.3.385</v>
          </cell>
          <cell r="G17145" t="str">
            <v>Rockup 480 SL@20 ltr</v>
          </cell>
          <cell r="H17145">
            <v>20</v>
          </cell>
          <cell r="I17145">
            <v>1</v>
          </cell>
          <cell r="J17145" t="str">
            <v>Liter</v>
          </cell>
          <cell r="L17145">
            <v>25333.885481800004</v>
          </cell>
          <cell r="T17145">
            <v>0</v>
          </cell>
          <cell r="U17145">
            <v>1000</v>
          </cell>
        </row>
        <row r="17146">
          <cell r="B17146">
            <v>17147</v>
          </cell>
          <cell r="F17146" t="str">
            <v>1.1.7.0.7.50</v>
          </cell>
          <cell r="G17146" t="str">
            <v>Scrap - Glyphosate 480SL</v>
          </cell>
          <cell r="H17146">
            <v>200</v>
          </cell>
          <cell r="I17146">
            <v>1</v>
          </cell>
          <cell r="J17146" t="str">
            <v>kg</v>
          </cell>
          <cell r="L17146">
            <v>89429.985400000005</v>
          </cell>
          <cell r="T17146">
            <v>0</v>
          </cell>
          <cell r="U17146">
            <v>247</v>
          </cell>
        </row>
        <row r="17147">
          <cell r="B17147">
            <v>17148</v>
          </cell>
          <cell r="F17147" t="str">
            <v>1.1.7.0.1.430</v>
          </cell>
          <cell r="G17147" t="str">
            <v>Agnique BL 7051</v>
          </cell>
          <cell r="H17147">
            <v>200</v>
          </cell>
          <cell r="I17147">
            <v>1</v>
          </cell>
          <cell r="J17147" t="str">
            <v>kg</v>
          </cell>
          <cell r="L17147">
            <v>17328.57</v>
          </cell>
          <cell r="T17147">
            <v>0</v>
          </cell>
          <cell r="U17147">
            <v>100</v>
          </cell>
        </row>
        <row r="17148">
          <cell r="B17148">
            <v>17149</v>
          </cell>
          <cell r="F17148" t="str">
            <v>1.1.7.0.1.502</v>
          </cell>
          <cell r="G17148" t="str">
            <v>Tartrazine @25Kg</v>
          </cell>
          <cell r="H17148">
            <v>25</v>
          </cell>
          <cell r="I17148">
            <v>1</v>
          </cell>
          <cell r="J17148" t="str">
            <v>Kg</v>
          </cell>
          <cell r="L17148">
            <v>55504.55</v>
          </cell>
          <cell r="T17148">
            <v>0</v>
          </cell>
          <cell r="U17148">
            <v>0.4</v>
          </cell>
        </row>
        <row r="17149">
          <cell r="B17149">
            <v>17150</v>
          </cell>
          <cell r="F17149" t="str">
            <v>1.1.7.0.1.386</v>
          </cell>
          <cell r="G17149" t="str">
            <v>Jerrycan HDPE - 20 L</v>
          </cell>
          <cell r="H17149">
            <v>20</v>
          </cell>
          <cell r="I17149">
            <v>1</v>
          </cell>
          <cell r="J17149" t="str">
            <v>Pcs</v>
          </cell>
          <cell r="L17149">
            <v>28000</v>
          </cell>
          <cell r="T17149">
            <v>0</v>
          </cell>
          <cell r="U17149">
            <v>50</v>
          </cell>
        </row>
        <row r="17150">
          <cell r="B17150">
            <v>17151</v>
          </cell>
          <cell r="F17150" t="str">
            <v>1.1.7.0.1.387</v>
          </cell>
          <cell r="G17150" t="str">
            <v>Jerrycan HDPE - 20 L - Plug</v>
          </cell>
          <cell r="H17150">
            <v>20</v>
          </cell>
          <cell r="I17150">
            <v>1</v>
          </cell>
          <cell r="J17150" t="str">
            <v>Pcs</v>
          </cell>
          <cell r="L17150">
            <v>500</v>
          </cell>
          <cell r="T17150">
            <v>0</v>
          </cell>
          <cell r="U17150">
            <v>50</v>
          </cell>
        </row>
        <row r="17151">
          <cell r="B17151">
            <v>17152</v>
          </cell>
          <cell r="F17151" t="str">
            <v>1.1.7.0.1.388</v>
          </cell>
          <cell r="G17151" t="str">
            <v>Jerrycan HDPE - 20 L - Cap - Black</v>
          </cell>
          <cell r="H17151">
            <v>20</v>
          </cell>
          <cell r="I17151">
            <v>1</v>
          </cell>
          <cell r="J17151" t="str">
            <v>Pcs</v>
          </cell>
          <cell r="L17151">
            <v>285</v>
          </cell>
          <cell r="T17151">
            <v>0</v>
          </cell>
          <cell r="U17151">
            <v>50</v>
          </cell>
        </row>
        <row r="17152">
          <cell r="B17152">
            <v>17153</v>
          </cell>
          <cell r="F17152" t="str">
            <v>1.1.7.0.1.299</v>
          </cell>
          <cell r="G17152" t="str">
            <v>Sticker Rockup 480 SL @20 ltr</v>
          </cell>
          <cell r="H17152">
            <v>20</v>
          </cell>
          <cell r="I17152">
            <v>1</v>
          </cell>
          <cell r="J17152" t="str">
            <v>Pcs</v>
          </cell>
          <cell r="L17152">
            <v>960</v>
          </cell>
          <cell r="T17152">
            <v>0</v>
          </cell>
          <cell r="U17152">
            <v>50</v>
          </cell>
        </row>
        <row r="17153">
          <cell r="B17153">
            <v>17154</v>
          </cell>
          <cell r="F17153" t="str">
            <v>1.1.7.0.3.385</v>
          </cell>
          <cell r="G17153" t="str">
            <v>Rockup 480 SL@20 ltr</v>
          </cell>
          <cell r="H17153">
            <v>20</v>
          </cell>
          <cell r="I17153">
            <v>1</v>
          </cell>
          <cell r="J17153" t="str">
            <v>Liter</v>
          </cell>
          <cell r="L17153">
            <v>25333.885481800004</v>
          </cell>
          <cell r="T17153">
            <v>0</v>
          </cell>
          <cell r="U17153">
            <v>1000</v>
          </cell>
        </row>
        <row r="17154">
          <cell r="B17154">
            <v>17155</v>
          </cell>
          <cell r="F17154" t="str">
            <v>1.1.7.0.7.50</v>
          </cell>
          <cell r="G17154" t="str">
            <v>Scrap - Glyphosate 480SL</v>
          </cell>
          <cell r="H17154">
            <v>200</v>
          </cell>
          <cell r="I17154">
            <v>1</v>
          </cell>
          <cell r="J17154" t="str">
            <v>kg</v>
          </cell>
          <cell r="L17154">
            <v>89429.985400000005</v>
          </cell>
          <cell r="T17154">
            <v>0</v>
          </cell>
          <cell r="U17154">
            <v>247</v>
          </cell>
        </row>
        <row r="17155">
          <cell r="B17155">
            <v>17156</v>
          </cell>
          <cell r="F17155" t="str">
            <v>1.1.7.0.1.430</v>
          </cell>
          <cell r="G17155" t="str">
            <v>Agnique BL 7051</v>
          </cell>
          <cell r="H17155">
            <v>200</v>
          </cell>
          <cell r="I17155">
            <v>1</v>
          </cell>
          <cell r="J17155" t="str">
            <v>kg</v>
          </cell>
          <cell r="L17155">
            <v>17328.57</v>
          </cell>
          <cell r="T17155">
            <v>0</v>
          </cell>
          <cell r="U17155">
            <v>100</v>
          </cell>
        </row>
        <row r="17156">
          <cell r="B17156">
            <v>17157</v>
          </cell>
          <cell r="F17156" t="str">
            <v>1.1.7.0.1.502</v>
          </cell>
          <cell r="G17156" t="str">
            <v>Tartrazine @25Kg</v>
          </cell>
          <cell r="H17156">
            <v>25</v>
          </cell>
          <cell r="I17156">
            <v>1</v>
          </cell>
          <cell r="J17156" t="str">
            <v>Kg</v>
          </cell>
          <cell r="L17156">
            <v>55504.55</v>
          </cell>
          <cell r="T17156">
            <v>0</v>
          </cell>
          <cell r="U17156">
            <v>0.4</v>
          </cell>
        </row>
        <row r="17157">
          <cell r="B17157">
            <v>17158</v>
          </cell>
          <cell r="F17157" t="str">
            <v>1.1.7.0.1.386</v>
          </cell>
          <cell r="G17157" t="str">
            <v>Jerrycan HDPE - 20 L</v>
          </cell>
          <cell r="H17157">
            <v>20</v>
          </cell>
          <cell r="I17157">
            <v>1</v>
          </cell>
          <cell r="J17157" t="str">
            <v>Pcs</v>
          </cell>
          <cell r="L17157">
            <v>28000</v>
          </cell>
          <cell r="T17157">
            <v>0</v>
          </cell>
          <cell r="U17157">
            <v>50</v>
          </cell>
        </row>
        <row r="17158">
          <cell r="B17158">
            <v>17159</v>
          </cell>
          <cell r="F17158" t="str">
            <v>1.1.7.0.1.387</v>
          </cell>
          <cell r="G17158" t="str">
            <v>Jerrycan HDPE - 20 L - Plug</v>
          </cell>
          <cell r="H17158">
            <v>20</v>
          </cell>
          <cell r="I17158">
            <v>1</v>
          </cell>
          <cell r="J17158" t="str">
            <v>Pcs</v>
          </cell>
          <cell r="L17158">
            <v>500</v>
          </cell>
          <cell r="T17158">
            <v>0</v>
          </cell>
          <cell r="U17158">
            <v>50</v>
          </cell>
        </row>
        <row r="17159">
          <cell r="B17159">
            <v>17160</v>
          </cell>
          <cell r="F17159" t="str">
            <v>1.1.7.0.1.388</v>
          </cell>
          <cell r="G17159" t="str">
            <v>Jerrycan HDPE - 20 L - Cap - Black</v>
          </cell>
          <cell r="H17159">
            <v>20</v>
          </cell>
          <cell r="I17159">
            <v>1</v>
          </cell>
          <cell r="J17159" t="str">
            <v>Pcs</v>
          </cell>
          <cell r="L17159">
            <v>285</v>
          </cell>
          <cell r="T17159">
            <v>0</v>
          </cell>
          <cell r="U17159">
            <v>50</v>
          </cell>
        </row>
        <row r="17160">
          <cell r="B17160">
            <v>17161</v>
          </cell>
          <cell r="F17160" t="str">
            <v>1.1.7.0.1.299</v>
          </cell>
          <cell r="G17160" t="str">
            <v>Sticker Rockup 480 SL @20 ltr</v>
          </cell>
          <cell r="H17160">
            <v>20</v>
          </cell>
          <cell r="I17160">
            <v>1</v>
          </cell>
          <cell r="J17160" t="str">
            <v>Pcs</v>
          </cell>
          <cell r="L17160">
            <v>960</v>
          </cell>
          <cell r="T17160">
            <v>0</v>
          </cell>
          <cell r="U17160">
            <v>50</v>
          </cell>
        </row>
        <row r="17161">
          <cell r="B17161">
            <v>17162</v>
          </cell>
          <cell r="F17161" t="str">
            <v>1.1.7.0.3.385</v>
          </cell>
          <cell r="G17161" t="str">
            <v>Rockup 480 SL@20 ltr</v>
          </cell>
          <cell r="H17161">
            <v>20</v>
          </cell>
          <cell r="I17161">
            <v>1</v>
          </cell>
          <cell r="J17161" t="str">
            <v>Liter</v>
          </cell>
          <cell r="L17161">
            <v>25333.885481800004</v>
          </cell>
          <cell r="T17161">
            <v>0</v>
          </cell>
          <cell r="U17161">
            <v>1000</v>
          </cell>
        </row>
        <row r="17162">
          <cell r="B17162">
            <v>17163</v>
          </cell>
          <cell r="F17162" t="str">
            <v>1.1.7.0.7.50</v>
          </cell>
          <cell r="G17162" t="str">
            <v>Scrap - Glyphosate 480SL</v>
          </cell>
          <cell r="H17162">
            <v>200</v>
          </cell>
          <cell r="I17162">
            <v>1</v>
          </cell>
          <cell r="J17162" t="str">
            <v>kg</v>
          </cell>
          <cell r="L17162">
            <v>89429.985400000005</v>
          </cell>
          <cell r="T17162">
            <v>0</v>
          </cell>
          <cell r="U17162">
            <v>247</v>
          </cell>
        </row>
        <row r="17163">
          <cell r="B17163">
            <v>17164</v>
          </cell>
          <cell r="F17163" t="str">
            <v>1.1.7.0.1.430</v>
          </cell>
          <cell r="G17163" t="str">
            <v>Agnique BL 7051</v>
          </cell>
          <cell r="H17163">
            <v>200</v>
          </cell>
          <cell r="I17163">
            <v>1</v>
          </cell>
          <cell r="J17163" t="str">
            <v>kg</v>
          </cell>
          <cell r="L17163">
            <v>17328.57</v>
          </cell>
          <cell r="T17163">
            <v>0</v>
          </cell>
          <cell r="U17163">
            <v>100</v>
          </cell>
        </row>
        <row r="17164">
          <cell r="B17164">
            <v>17165</v>
          </cell>
          <cell r="F17164" t="str">
            <v>1.1.7.0.1.502</v>
          </cell>
          <cell r="G17164" t="str">
            <v>Tartrazine @25Kg</v>
          </cell>
          <cell r="H17164">
            <v>25</v>
          </cell>
          <cell r="I17164">
            <v>1</v>
          </cell>
          <cell r="J17164" t="str">
            <v>Kg</v>
          </cell>
          <cell r="L17164">
            <v>55504.55</v>
          </cell>
          <cell r="T17164">
            <v>0</v>
          </cell>
          <cell r="U17164">
            <v>0.4</v>
          </cell>
        </row>
        <row r="17165">
          <cell r="B17165">
            <v>17166</v>
          </cell>
          <cell r="F17165" t="str">
            <v>1.1.7.0.1.386</v>
          </cell>
          <cell r="G17165" t="str">
            <v>Jerrycan HDPE - 20 L</v>
          </cell>
          <cell r="H17165">
            <v>20</v>
          </cell>
          <cell r="I17165">
            <v>1</v>
          </cell>
          <cell r="J17165" t="str">
            <v>Pcs</v>
          </cell>
          <cell r="L17165">
            <v>28000</v>
          </cell>
          <cell r="T17165">
            <v>0</v>
          </cell>
          <cell r="U17165">
            <v>50</v>
          </cell>
        </row>
        <row r="17166">
          <cell r="B17166">
            <v>17167</v>
          </cell>
          <cell r="F17166" t="str">
            <v>1.1.7.0.1.387</v>
          </cell>
          <cell r="G17166" t="str">
            <v>Jerrycan HDPE - 20 L - Plug</v>
          </cell>
          <cell r="H17166">
            <v>20</v>
          </cell>
          <cell r="I17166">
            <v>1</v>
          </cell>
          <cell r="J17166" t="str">
            <v>Pcs</v>
          </cell>
          <cell r="L17166">
            <v>500</v>
          </cell>
          <cell r="T17166">
            <v>0</v>
          </cell>
          <cell r="U17166">
            <v>50</v>
          </cell>
        </row>
        <row r="17167">
          <cell r="B17167">
            <v>17168</v>
          </cell>
          <cell r="F17167" t="str">
            <v>1.1.7.0.1.388</v>
          </cell>
          <cell r="G17167" t="str">
            <v>Jerrycan HDPE - 20 L - Cap - Black</v>
          </cell>
          <cell r="H17167">
            <v>20</v>
          </cell>
          <cell r="I17167">
            <v>1</v>
          </cell>
          <cell r="J17167" t="str">
            <v>Pcs</v>
          </cell>
          <cell r="L17167">
            <v>285</v>
          </cell>
          <cell r="T17167">
            <v>0</v>
          </cell>
          <cell r="U17167">
            <v>50</v>
          </cell>
        </row>
        <row r="17168">
          <cell r="B17168">
            <v>17169</v>
          </cell>
          <cell r="F17168" t="str">
            <v>1.1.7.0.1.299</v>
          </cell>
          <cell r="G17168" t="str">
            <v>Sticker Rockup 480 SL @20 ltr</v>
          </cell>
          <cell r="H17168">
            <v>20</v>
          </cell>
          <cell r="I17168">
            <v>1</v>
          </cell>
          <cell r="J17168" t="str">
            <v>Pcs</v>
          </cell>
          <cell r="L17168">
            <v>960</v>
          </cell>
          <cell r="T17168">
            <v>0</v>
          </cell>
          <cell r="U17168">
            <v>50</v>
          </cell>
        </row>
        <row r="17169">
          <cell r="B17169">
            <v>17170</v>
          </cell>
          <cell r="F17169" t="str">
            <v>1.1.7.0.3.385</v>
          </cell>
          <cell r="G17169" t="str">
            <v>Rockup 480 SL@20 ltr</v>
          </cell>
          <cell r="H17169">
            <v>20</v>
          </cell>
          <cell r="I17169">
            <v>1</v>
          </cell>
          <cell r="J17169" t="str">
            <v>Liter</v>
          </cell>
          <cell r="L17169">
            <v>25333.885481800004</v>
          </cell>
          <cell r="T17169">
            <v>0</v>
          </cell>
          <cell r="U17169">
            <v>1000</v>
          </cell>
        </row>
        <row r="17170">
          <cell r="B17170">
            <v>17171</v>
          </cell>
          <cell r="F17170" t="str">
            <v>1.1.7.0.7.50</v>
          </cell>
          <cell r="G17170" t="str">
            <v>Scrap - Glyphosate 480SL</v>
          </cell>
          <cell r="H17170">
            <v>200</v>
          </cell>
          <cell r="I17170">
            <v>1</v>
          </cell>
          <cell r="J17170" t="str">
            <v>kg</v>
          </cell>
          <cell r="L17170">
            <v>89429.985400000005</v>
          </cell>
          <cell r="T17170">
            <v>0</v>
          </cell>
          <cell r="U17170">
            <v>247</v>
          </cell>
        </row>
        <row r="17171">
          <cell r="B17171">
            <v>17172</v>
          </cell>
          <cell r="F17171" t="str">
            <v>1.1.7.0.1.430</v>
          </cell>
          <cell r="G17171" t="str">
            <v>Agnique BL 7051</v>
          </cell>
          <cell r="H17171">
            <v>200</v>
          </cell>
          <cell r="I17171">
            <v>1</v>
          </cell>
          <cell r="J17171" t="str">
            <v>kg</v>
          </cell>
          <cell r="L17171">
            <v>17328.57</v>
          </cell>
          <cell r="T17171">
            <v>0</v>
          </cell>
          <cell r="U17171">
            <v>100</v>
          </cell>
        </row>
        <row r="17172">
          <cell r="B17172">
            <v>17173</v>
          </cell>
          <cell r="F17172" t="str">
            <v>1.1.7.0.1.502</v>
          </cell>
          <cell r="G17172" t="str">
            <v>Tartrazine @25Kg</v>
          </cell>
          <cell r="H17172">
            <v>25</v>
          </cell>
          <cell r="I17172">
            <v>1</v>
          </cell>
          <cell r="J17172" t="str">
            <v>Kg</v>
          </cell>
          <cell r="L17172">
            <v>55504.55</v>
          </cell>
          <cell r="T17172">
            <v>0</v>
          </cell>
          <cell r="U17172">
            <v>0.4</v>
          </cell>
        </row>
        <row r="17173">
          <cell r="B17173">
            <v>17174</v>
          </cell>
          <cell r="F17173" t="str">
            <v>1.1.7.0.1.386</v>
          </cell>
          <cell r="G17173" t="str">
            <v>Jerrycan HDPE - 20 L</v>
          </cell>
          <cell r="H17173">
            <v>20</v>
          </cell>
          <cell r="I17173">
            <v>1</v>
          </cell>
          <cell r="J17173" t="str">
            <v>Pcs</v>
          </cell>
          <cell r="L17173">
            <v>28000</v>
          </cell>
          <cell r="T17173">
            <v>0</v>
          </cell>
          <cell r="U17173">
            <v>50</v>
          </cell>
        </row>
        <row r="17174">
          <cell r="B17174">
            <v>17175</v>
          </cell>
          <cell r="F17174" t="str">
            <v>1.1.7.0.1.387</v>
          </cell>
          <cell r="G17174" t="str">
            <v>Jerrycan HDPE - 20 L - Plug</v>
          </cell>
          <cell r="H17174">
            <v>20</v>
          </cell>
          <cell r="I17174">
            <v>1</v>
          </cell>
          <cell r="J17174" t="str">
            <v>Pcs</v>
          </cell>
          <cell r="L17174">
            <v>500</v>
          </cell>
          <cell r="T17174">
            <v>0</v>
          </cell>
          <cell r="U17174">
            <v>50</v>
          </cell>
        </row>
        <row r="17175">
          <cell r="B17175">
            <v>17176</v>
          </cell>
          <cell r="F17175" t="str">
            <v>1.1.7.0.1.388</v>
          </cell>
          <cell r="G17175" t="str">
            <v>Jerrycan HDPE - 20 L - Cap - Black</v>
          </cell>
          <cell r="H17175">
            <v>20</v>
          </cell>
          <cell r="I17175">
            <v>1</v>
          </cell>
          <cell r="J17175" t="str">
            <v>Pcs</v>
          </cell>
          <cell r="L17175">
            <v>285</v>
          </cell>
          <cell r="T17175">
            <v>0</v>
          </cell>
          <cell r="U17175">
            <v>50</v>
          </cell>
        </row>
        <row r="17176">
          <cell r="B17176">
            <v>17177</v>
          </cell>
          <cell r="F17176" t="str">
            <v>1.1.7.0.1.299</v>
          </cell>
          <cell r="G17176" t="str">
            <v>Sticker Rockup 480 SL @20 ltr</v>
          </cell>
          <cell r="H17176">
            <v>20</v>
          </cell>
          <cell r="I17176">
            <v>1</v>
          </cell>
          <cell r="J17176" t="str">
            <v>Pcs</v>
          </cell>
          <cell r="L17176">
            <v>960</v>
          </cell>
          <cell r="T17176">
            <v>0</v>
          </cell>
          <cell r="U17176">
            <v>50</v>
          </cell>
        </row>
        <row r="17177">
          <cell r="B17177">
            <v>17178</v>
          </cell>
          <cell r="F17177" t="str">
            <v>1.1.7.0.3.385</v>
          </cell>
          <cell r="G17177" t="str">
            <v>Rockup 480 SL@20 ltr</v>
          </cell>
          <cell r="H17177">
            <v>20</v>
          </cell>
          <cell r="I17177">
            <v>1</v>
          </cell>
          <cell r="J17177" t="str">
            <v>Liter</v>
          </cell>
          <cell r="L17177">
            <v>25333.885481800004</v>
          </cell>
          <cell r="T17177">
            <v>0</v>
          </cell>
          <cell r="U17177">
            <v>1000</v>
          </cell>
        </row>
        <row r="17178">
          <cell r="B17178">
            <v>17179</v>
          </cell>
          <cell r="F17178" t="str">
            <v>1.1.7.0.7.50</v>
          </cell>
          <cell r="G17178" t="str">
            <v>Scrap - Glyphosate 480SL</v>
          </cell>
          <cell r="H17178">
            <v>200</v>
          </cell>
          <cell r="I17178">
            <v>1</v>
          </cell>
          <cell r="J17178" t="str">
            <v>kg</v>
          </cell>
          <cell r="L17178">
            <v>89429.985400000005</v>
          </cell>
          <cell r="T17178">
            <v>0</v>
          </cell>
          <cell r="U17178">
            <v>247</v>
          </cell>
        </row>
        <row r="17179">
          <cell r="B17179">
            <v>17180</v>
          </cell>
          <cell r="F17179" t="str">
            <v>1.1.7.0.1.430</v>
          </cell>
          <cell r="G17179" t="str">
            <v>Agnique BL 7051</v>
          </cell>
          <cell r="H17179">
            <v>200</v>
          </cell>
          <cell r="I17179">
            <v>1</v>
          </cell>
          <cell r="J17179" t="str">
            <v>kg</v>
          </cell>
          <cell r="L17179">
            <v>17328.57</v>
          </cell>
          <cell r="T17179">
            <v>0</v>
          </cell>
          <cell r="U17179">
            <v>100</v>
          </cell>
        </row>
        <row r="17180">
          <cell r="B17180">
            <v>17181</v>
          </cell>
          <cell r="F17180" t="str">
            <v>1.1.7.0.1.502</v>
          </cell>
          <cell r="G17180" t="str">
            <v>Tartrazine @25Kg</v>
          </cell>
          <cell r="H17180">
            <v>25</v>
          </cell>
          <cell r="I17180">
            <v>1</v>
          </cell>
          <cell r="J17180" t="str">
            <v>Kg</v>
          </cell>
          <cell r="L17180">
            <v>55504.55</v>
          </cell>
          <cell r="T17180">
            <v>0</v>
          </cell>
          <cell r="U17180">
            <v>0.4</v>
          </cell>
        </row>
        <row r="17181">
          <cell r="B17181">
            <v>17182</v>
          </cell>
          <cell r="F17181" t="str">
            <v>1.1.7.0.1.386</v>
          </cell>
          <cell r="G17181" t="str">
            <v>Jerrycan HDPE - 20 L</v>
          </cell>
          <cell r="H17181">
            <v>20</v>
          </cell>
          <cell r="I17181">
            <v>1</v>
          </cell>
          <cell r="J17181" t="str">
            <v>Pcs</v>
          </cell>
          <cell r="L17181">
            <v>28000</v>
          </cell>
          <cell r="T17181">
            <v>0</v>
          </cell>
          <cell r="U17181">
            <v>50</v>
          </cell>
        </row>
        <row r="17182">
          <cell r="B17182">
            <v>17183</v>
          </cell>
          <cell r="F17182" t="str">
            <v>1.1.7.0.1.387</v>
          </cell>
          <cell r="G17182" t="str">
            <v>Jerrycan HDPE - 20 L - Plug</v>
          </cell>
          <cell r="H17182">
            <v>20</v>
          </cell>
          <cell r="I17182">
            <v>1</v>
          </cell>
          <cell r="J17182" t="str">
            <v>Pcs</v>
          </cell>
          <cell r="L17182">
            <v>500</v>
          </cell>
          <cell r="T17182">
            <v>0</v>
          </cell>
          <cell r="U17182">
            <v>50</v>
          </cell>
        </row>
        <row r="17183">
          <cell r="B17183">
            <v>17184</v>
          </cell>
          <cell r="F17183" t="str">
            <v>1.1.7.0.1.388</v>
          </cell>
          <cell r="G17183" t="str">
            <v>Jerrycan HDPE - 20 L - Cap - Black</v>
          </cell>
          <cell r="H17183">
            <v>20</v>
          </cell>
          <cell r="I17183">
            <v>1</v>
          </cell>
          <cell r="J17183" t="str">
            <v>Pcs</v>
          </cell>
          <cell r="L17183">
            <v>285</v>
          </cell>
          <cell r="T17183">
            <v>0</v>
          </cell>
          <cell r="U17183">
            <v>50</v>
          </cell>
        </row>
        <row r="17184">
          <cell r="B17184">
            <v>17185</v>
          </cell>
          <cell r="F17184" t="str">
            <v>1.1.7.0.1.299</v>
          </cell>
          <cell r="G17184" t="str">
            <v>Sticker Rockup 480 SL @20 ltr</v>
          </cell>
          <cell r="H17184">
            <v>20</v>
          </cell>
          <cell r="I17184">
            <v>1</v>
          </cell>
          <cell r="J17184" t="str">
            <v>Pcs</v>
          </cell>
          <cell r="L17184">
            <v>960</v>
          </cell>
          <cell r="T17184">
            <v>0</v>
          </cell>
          <cell r="U17184">
            <v>50</v>
          </cell>
        </row>
        <row r="17185">
          <cell r="B17185">
            <v>17186</v>
          </cell>
          <cell r="F17185" t="str">
            <v>1.1.7.0.3.385</v>
          </cell>
          <cell r="G17185" t="str">
            <v>Rockup 480 SL@20 ltr</v>
          </cell>
          <cell r="H17185">
            <v>20</v>
          </cell>
          <cell r="I17185">
            <v>1</v>
          </cell>
          <cell r="J17185" t="str">
            <v>Liter</v>
          </cell>
          <cell r="L17185">
            <v>25333.885481800004</v>
          </cell>
          <cell r="T17185">
            <v>0</v>
          </cell>
          <cell r="U17185">
            <v>1000</v>
          </cell>
        </row>
        <row r="17186">
          <cell r="B17186">
            <v>17187</v>
          </cell>
          <cell r="F17186" t="str">
            <v>1.1.7.0.7.50</v>
          </cell>
          <cell r="G17186" t="str">
            <v>Scrap - Glyphosate 480SL</v>
          </cell>
          <cell r="H17186">
            <v>200</v>
          </cell>
          <cell r="I17186">
            <v>1</v>
          </cell>
          <cell r="J17186" t="str">
            <v>kg</v>
          </cell>
          <cell r="L17186">
            <v>89429.985400000005</v>
          </cell>
          <cell r="T17186">
            <v>0</v>
          </cell>
          <cell r="U17186">
            <v>247</v>
          </cell>
        </row>
        <row r="17187">
          <cell r="B17187">
            <v>17188</v>
          </cell>
          <cell r="F17187" t="str">
            <v>1.1.7.0.1.430</v>
          </cell>
          <cell r="G17187" t="str">
            <v>Agnique BL 7051</v>
          </cell>
          <cell r="H17187">
            <v>200</v>
          </cell>
          <cell r="I17187">
            <v>1</v>
          </cell>
          <cell r="J17187" t="str">
            <v>kg</v>
          </cell>
          <cell r="L17187">
            <v>17328.57</v>
          </cell>
          <cell r="T17187">
            <v>0</v>
          </cell>
          <cell r="U17187">
            <v>100</v>
          </cell>
        </row>
        <row r="17188">
          <cell r="B17188">
            <v>17189</v>
          </cell>
          <cell r="F17188" t="str">
            <v>1.1.7.0.1.502</v>
          </cell>
          <cell r="G17188" t="str">
            <v>Tartrazine @25Kg</v>
          </cell>
          <cell r="H17188">
            <v>25</v>
          </cell>
          <cell r="I17188">
            <v>1</v>
          </cell>
          <cell r="J17188" t="str">
            <v>Kg</v>
          </cell>
          <cell r="L17188">
            <v>55504.55</v>
          </cell>
          <cell r="T17188">
            <v>0</v>
          </cell>
          <cell r="U17188">
            <v>0.4</v>
          </cell>
        </row>
        <row r="17189">
          <cell r="B17189">
            <v>17190</v>
          </cell>
          <cell r="F17189" t="str">
            <v>1.1.7.0.1.386</v>
          </cell>
          <cell r="G17189" t="str">
            <v>Jerrycan HDPE - 20 L</v>
          </cell>
          <cell r="H17189">
            <v>20</v>
          </cell>
          <cell r="I17189">
            <v>1</v>
          </cell>
          <cell r="J17189" t="str">
            <v>Pcs</v>
          </cell>
          <cell r="L17189">
            <v>28000</v>
          </cell>
          <cell r="T17189">
            <v>0</v>
          </cell>
          <cell r="U17189">
            <v>50</v>
          </cell>
        </row>
        <row r="17190">
          <cell r="B17190">
            <v>17191</v>
          </cell>
          <cell r="F17190" t="str">
            <v>1.1.7.0.1.387</v>
          </cell>
          <cell r="G17190" t="str">
            <v>Jerrycan HDPE - 20 L - Plug</v>
          </cell>
          <cell r="H17190">
            <v>20</v>
          </cell>
          <cell r="I17190">
            <v>1</v>
          </cell>
          <cell r="J17190" t="str">
            <v>Pcs</v>
          </cell>
          <cell r="L17190">
            <v>500</v>
          </cell>
          <cell r="T17190">
            <v>0</v>
          </cell>
          <cell r="U17190">
            <v>50</v>
          </cell>
        </row>
        <row r="17191">
          <cell r="B17191">
            <v>17192</v>
          </cell>
          <cell r="F17191" t="str">
            <v>1.1.7.0.1.388</v>
          </cell>
          <cell r="G17191" t="str">
            <v>Jerrycan HDPE - 20 L - Cap - Black</v>
          </cell>
          <cell r="H17191">
            <v>20</v>
          </cell>
          <cell r="I17191">
            <v>1</v>
          </cell>
          <cell r="J17191" t="str">
            <v>Pcs</v>
          </cell>
          <cell r="L17191">
            <v>285</v>
          </cell>
          <cell r="T17191">
            <v>0</v>
          </cell>
          <cell r="U17191">
            <v>50</v>
          </cell>
        </row>
        <row r="17192">
          <cell r="B17192">
            <v>17193</v>
          </cell>
          <cell r="F17192" t="str">
            <v>1.1.7.0.1.299</v>
          </cell>
          <cell r="G17192" t="str">
            <v>Sticker Rockup 480 SL @20 ltr</v>
          </cell>
          <cell r="H17192">
            <v>20</v>
          </cell>
          <cell r="I17192">
            <v>1</v>
          </cell>
          <cell r="J17192" t="str">
            <v>Pcs</v>
          </cell>
          <cell r="L17192">
            <v>960</v>
          </cell>
          <cell r="T17192">
            <v>0</v>
          </cell>
          <cell r="U17192">
            <v>50</v>
          </cell>
        </row>
        <row r="17193">
          <cell r="B17193">
            <v>17194</v>
          </cell>
          <cell r="F17193" t="str">
            <v>1.1.7.0.3.385</v>
          </cell>
          <cell r="G17193" t="str">
            <v>Rockup 480 SL@20 ltr</v>
          </cell>
          <cell r="H17193">
            <v>20</v>
          </cell>
          <cell r="I17193">
            <v>1</v>
          </cell>
          <cell r="J17193" t="str">
            <v>Liter</v>
          </cell>
          <cell r="L17193">
            <v>25333.885481800004</v>
          </cell>
          <cell r="T17193">
            <v>0</v>
          </cell>
          <cell r="U17193">
            <v>1000</v>
          </cell>
        </row>
        <row r="17194">
          <cell r="B17194">
            <v>17195</v>
          </cell>
          <cell r="F17194" t="str">
            <v>1.1.7.0.1.428</v>
          </cell>
          <cell r="G17194" t="str">
            <v>Paraquat Dichloride 42% TA</v>
          </cell>
          <cell r="H17194">
            <v>220</v>
          </cell>
          <cell r="I17194">
            <v>1</v>
          </cell>
          <cell r="J17194" t="str">
            <v>Kg</v>
          </cell>
          <cell r="L17194">
            <v>54333.808499999999</v>
          </cell>
          <cell r="T17194">
            <v>0</v>
          </cell>
          <cell r="U17194">
            <v>440</v>
          </cell>
        </row>
        <row r="17195">
          <cell r="B17195">
            <v>17196</v>
          </cell>
          <cell r="F17195" t="str">
            <v>1.1.7.0.1.214</v>
          </cell>
          <cell r="G17195" t="str">
            <v>Agrisol 445 N</v>
          </cell>
          <cell r="H17195">
            <v>200</v>
          </cell>
          <cell r="I17195">
            <v>1</v>
          </cell>
          <cell r="J17195" t="str">
            <v>Kg</v>
          </cell>
          <cell r="L17195">
            <v>15359</v>
          </cell>
          <cell r="T17195">
            <v>0</v>
          </cell>
          <cell r="U17195">
            <v>150</v>
          </cell>
        </row>
        <row r="17196">
          <cell r="B17196">
            <v>17197</v>
          </cell>
          <cell r="F17196" t="str">
            <v>1.1.7.0.7.51</v>
          </cell>
          <cell r="G17196" t="str">
            <v>Scrap - Coloursea Briliant Blue</v>
          </cell>
          <cell r="H17196">
            <v>1</v>
          </cell>
          <cell r="I17196">
            <v>25</v>
          </cell>
          <cell r="J17196" t="str">
            <v>Kg</v>
          </cell>
          <cell r="L17196">
            <v>196491.82727199999</v>
          </cell>
          <cell r="T17196">
            <v>0</v>
          </cell>
          <cell r="U17196">
            <v>1.32</v>
          </cell>
        </row>
        <row r="17197">
          <cell r="B17197">
            <v>17198</v>
          </cell>
          <cell r="F17197" t="str">
            <v>1.1.7.0.1.382</v>
          </cell>
          <cell r="G17197" t="str">
            <v>Botol 1 Liter PET (PSS)</v>
          </cell>
          <cell r="H17197">
            <v>1</v>
          </cell>
          <cell r="I17197">
            <v>1</v>
          </cell>
          <cell r="J17197" t="str">
            <v>Pcs</v>
          </cell>
          <cell r="L17197">
            <v>2500</v>
          </cell>
          <cell r="T17197">
            <v>0</v>
          </cell>
          <cell r="U17197">
            <v>1000</v>
          </cell>
        </row>
        <row r="17198">
          <cell r="B17198">
            <v>17199</v>
          </cell>
          <cell r="F17198" t="str">
            <v>1.1.7.0.1.384</v>
          </cell>
          <cell r="G17198" t="str">
            <v>Botol 1 Liter PET (PSS) Cup</v>
          </cell>
          <cell r="H17198">
            <v>1</v>
          </cell>
          <cell r="I17198">
            <v>1</v>
          </cell>
          <cell r="J17198" t="str">
            <v>Pcs</v>
          </cell>
          <cell r="L17198">
            <v>78</v>
          </cell>
          <cell r="T17198">
            <v>0</v>
          </cell>
          <cell r="U17198">
            <v>1000</v>
          </cell>
        </row>
        <row r="17199">
          <cell r="B17199">
            <v>17200</v>
          </cell>
          <cell r="F17199" t="str">
            <v>1.1.7.0.1.383</v>
          </cell>
          <cell r="G17199" t="str">
            <v>Botol 1 Liter PET (PSS) Seal</v>
          </cell>
          <cell r="H17199">
            <v>1</v>
          </cell>
          <cell r="I17199">
            <v>1</v>
          </cell>
          <cell r="J17199" t="str">
            <v>Pcs</v>
          </cell>
          <cell r="L17199">
            <v>250</v>
          </cell>
          <cell r="T17199">
            <v>0</v>
          </cell>
          <cell r="U17199">
            <v>1000</v>
          </cell>
        </row>
        <row r="17200">
          <cell r="B17200">
            <v>17201</v>
          </cell>
          <cell r="F17200" t="str">
            <v>1.1.7.0.1.366</v>
          </cell>
          <cell r="G17200" t="str">
            <v>Sticker ProQuat 276 SL @1 ltr</v>
          </cell>
          <cell r="H17200">
            <v>1</v>
          </cell>
          <cell r="I17200">
            <v>1</v>
          </cell>
          <cell r="J17200" t="str">
            <v>Pcs</v>
          </cell>
          <cell r="L17200">
            <v>479.75</v>
          </cell>
          <cell r="T17200">
            <v>0</v>
          </cell>
          <cell r="U17200">
            <v>1000</v>
          </cell>
        </row>
        <row r="17201">
          <cell r="B17201">
            <v>17202</v>
          </cell>
          <cell r="F17201" t="str">
            <v>1.1.7.0.1.395</v>
          </cell>
          <cell r="G17201" t="str">
            <v>Karton Box ProQuat 276 SL - 1 L</v>
          </cell>
          <cell r="H17201">
            <v>1</v>
          </cell>
          <cell r="I17201">
            <v>1</v>
          </cell>
          <cell r="J17201" t="str">
            <v>Pcs</v>
          </cell>
          <cell r="L17201">
            <v>4691.9089999999997</v>
          </cell>
          <cell r="T17201">
            <v>0</v>
          </cell>
          <cell r="U17201">
            <v>83</v>
          </cell>
        </row>
        <row r="17202">
          <cell r="B17202">
            <v>17203</v>
          </cell>
          <cell r="F17202" t="str">
            <v>1.1.7.0.3.380</v>
          </cell>
          <cell r="G17202" t="str">
            <v>ProQuat 276 SL @1 Ltr</v>
          </cell>
          <cell r="H17202">
            <v>1</v>
          </cell>
          <cell r="I17202">
            <v>12</v>
          </cell>
          <cell r="J17202" t="str">
            <v>Liter</v>
          </cell>
          <cell r="L17202">
            <v>30534.114368665709</v>
          </cell>
          <cell r="T17202">
            <v>0</v>
          </cell>
          <cell r="U17202">
            <v>996</v>
          </cell>
        </row>
        <row r="17203">
          <cell r="B17203">
            <v>17204</v>
          </cell>
          <cell r="F17203" t="str">
            <v>1.1.7.0.1.428</v>
          </cell>
          <cell r="G17203" t="str">
            <v>Paraquat Dichloride 42% TA</v>
          </cell>
          <cell r="H17203">
            <v>220</v>
          </cell>
          <cell r="I17203">
            <v>1</v>
          </cell>
          <cell r="J17203" t="str">
            <v>Kg</v>
          </cell>
          <cell r="L17203">
            <v>54333.808499999999</v>
          </cell>
          <cell r="T17203">
            <v>0</v>
          </cell>
          <cell r="U17203">
            <v>440</v>
          </cell>
        </row>
        <row r="17204">
          <cell r="B17204">
            <v>17205</v>
          </cell>
          <cell r="F17204" t="str">
            <v>1.1.7.0.1.214</v>
          </cell>
          <cell r="G17204" t="str">
            <v>Agrisol 445 N</v>
          </cell>
          <cell r="H17204">
            <v>200</v>
          </cell>
          <cell r="I17204">
            <v>1</v>
          </cell>
          <cell r="J17204" t="str">
            <v>Kg</v>
          </cell>
          <cell r="L17204">
            <v>15359</v>
          </cell>
          <cell r="T17204">
            <v>0</v>
          </cell>
          <cell r="U17204">
            <v>150</v>
          </cell>
        </row>
        <row r="17205">
          <cell r="B17205">
            <v>17206</v>
          </cell>
          <cell r="F17205" t="str">
            <v>1.1.7.0.7.51</v>
          </cell>
          <cell r="G17205" t="str">
            <v>Scrap - Coloursea Briliant Blue</v>
          </cell>
          <cell r="H17205">
            <v>1</v>
          </cell>
          <cell r="I17205">
            <v>25</v>
          </cell>
          <cell r="J17205" t="str">
            <v>Kg</v>
          </cell>
          <cell r="L17205">
            <v>196491.82727199999</v>
          </cell>
          <cell r="T17205">
            <v>0</v>
          </cell>
          <cell r="U17205">
            <v>1.32</v>
          </cell>
        </row>
        <row r="17206">
          <cell r="B17206">
            <v>17207</v>
          </cell>
          <cell r="F17206" t="str">
            <v>1.1.7.0.1.382</v>
          </cell>
          <cell r="G17206" t="str">
            <v>Botol 1 Liter PET (PSS)</v>
          </cell>
          <cell r="H17206">
            <v>1</v>
          </cell>
          <cell r="I17206">
            <v>1</v>
          </cell>
          <cell r="J17206" t="str">
            <v>Pcs</v>
          </cell>
          <cell r="L17206">
            <v>2500</v>
          </cell>
          <cell r="T17206">
            <v>0</v>
          </cell>
          <cell r="U17206">
            <v>1000</v>
          </cell>
        </row>
        <row r="17207">
          <cell r="B17207">
            <v>17208</v>
          </cell>
          <cell r="F17207" t="str">
            <v>1.1.7.0.1.384</v>
          </cell>
          <cell r="G17207" t="str">
            <v>Botol 1 Liter PET (PSS) Cup</v>
          </cell>
          <cell r="H17207">
            <v>1</v>
          </cell>
          <cell r="I17207">
            <v>1</v>
          </cell>
          <cell r="J17207" t="str">
            <v>Pcs</v>
          </cell>
          <cell r="L17207">
            <v>78</v>
          </cell>
          <cell r="T17207">
            <v>0</v>
          </cell>
          <cell r="U17207">
            <v>1000</v>
          </cell>
        </row>
        <row r="17208">
          <cell r="B17208">
            <v>17209</v>
          </cell>
          <cell r="F17208" t="str">
            <v>1.1.7.0.1.383</v>
          </cell>
          <cell r="G17208" t="str">
            <v>Botol 1 Liter PET (PSS) Seal</v>
          </cell>
          <cell r="H17208">
            <v>1</v>
          </cell>
          <cell r="I17208">
            <v>1</v>
          </cell>
          <cell r="J17208" t="str">
            <v>Pcs</v>
          </cell>
          <cell r="L17208">
            <v>250</v>
          </cell>
          <cell r="T17208">
            <v>0</v>
          </cell>
          <cell r="U17208">
            <v>1000</v>
          </cell>
        </row>
        <row r="17209">
          <cell r="B17209">
            <v>17210</v>
          </cell>
          <cell r="F17209" t="str">
            <v>1.1.7.0.1.366</v>
          </cell>
          <cell r="G17209" t="str">
            <v>Sticker ProQuat 276 SL @1 ltr</v>
          </cell>
          <cell r="H17209">
            <v>1</v>
          </cell>
          <cell r="I17209">
            <v>1</v>
          </cell>
          <cell r="J17209" t="str">
            <v>Pcs</v>
          </cell>
          <cell r="L17209">
            <v>479.75</v>
          </cell>
          <cell r="T17209">
            <v>0</v>
          </cell>
          <cell r="U17209">
            <v>1000</v>
          </cell>
        </row>
        <row r="17210">
          <cell r="B17210">
            <v>17211</v>
          </cell>
          <cell r="F17210" t="str">
            <v>1.1.7.0.1.395</v>
          </cell>
          <cell r="G17210" t="str">
            <v>Karton Box ProQuat 276 SL - 1 L</v>
          </cell>
          <cell r="H17210">
            <v>1</v>
          </cell>
          <cell r="I17210">
            <v>1</v>
          </cell>
          <cell r="J17210" t="str">
            <v>Pcs</v>
          </cell>
          <cell r="L17210">
            <v>4691.9089999999997</v>
          </cell>
          <cell r="T17210">
            <v>0</v>
          </cell>
          <cell r="U17210">
            <v>84</v>
          </cell>
        </row>
        <row r="17211">
          <cell r="B17211">
            <v>17212</v>
          </cell>
          <cell r="F17211" t="str">
            <v>1.1.7.0.3.380</v>
          </cell>
          <cell r="G17211" t="str">
            <v>ProQuat 276 SL @1 Ltr</v>
          </cell>
          <cell r="H17211">
            <v>1</v>
          </cell>
          <cell r="I17211">
            <v>12</v>
          </cell>
          <cell r="J17211" t="str">
            <v>Liter</v>
          </cell>
          <cell r="L17211">
            <v>30534.114368665709</v>
          </cell>
          <cell r="T17211">
            <v>0</v>
          </cell>
          <cell r="U17211">
            <v>1008</v>
          </cell>
        </row>
        <row r="17212">
          <cell r="B17212">
            <v>17213</v>
          </cell>
          <cell r="F17212" t="str">
            <v>1.1.7.0.1.428</v>
          </cell>
          <cell r="G17212" t="str">
            <v>Paraquat Dichloride 42% TA</v>
          </cell>
          <cell r="H17212">
            <v>220</v>
          </cell>
          <cell r="I17212">
            <v>1</v>
          </cell>
          <cell r="J17212" t="str">
            <v>Kg</v>
          </cell>
          <cell r="L17212">
            <v>54333.808499999999</v>
          </cell>
          <cell r="T17212">
            <v>0</v>
          </cell>
          <cell r="U17212">
            <v>440</v>
          </cell>
        </row>
        <row r="17213">
          <cell r="B17213">
            <v>17214</v>
          </cell>
          <cell r="F17213" t="str">
            <v>1.1.7.0.1.214</v>
          </cell>
          <cell r="G17213" t="str">
            <v>Agrisol 445 N</v>
          </cell>
          <cell r="H17213">
            <v>200</v>
          </cell>
          <cell r="I17213">
            <v>1</v>
          </cell>
          <cell r="J17213" t="str">
            <v>Kg</v>
          </cell>
          <cell r="L17213">
            <v>15359</v>
          </cell>
          <cell r="T17213">
            <v>0</v>
          </cell>
          <cell r="U17213">
            <v>150</v>
          </cell>
        </row>
        <row r="17214">
          <cell r="B17214">
            <v>17215</v>
          </cell>
          <cell r="F17214" t="str">
            <v>1.1.7.0.7.51</v>
          </cell>
          <cell r="G17214" t="str">
            <v>Scrap - Coloursea Briliant Blue</v>
          </cell>
          <cell r="H17214">
            <v>1</v>
          </cell>
          <cell r="I17214">
            <v>25</v>
          </cell>
          <cell r="J17214" t="str">
            <v>Kg</v>
          </cell>
          <cell r="L17214">
            <v>196491.82727199999</v>
          </cell>
          <cell r="T17214">
            <v>0</v>
          </cell>
          <cell r="U17214">
            <v>1.32</v>
          </cell>
        </row>
        <row r="17215">
          <cell r="B17215">
            <v>17216</v>
          </cell>
          <cell r="F17215" t="str">
            <v>1.1.7.0.1.382</v>
          </cell>
          <cell r="G17215" t="str">
            <v>Botol 1 Liter PET (PSS)</v>
          </cell>
          <cell r="H17215">
            <v>1</v>
          </cell>
          <cell r="I17215">
            <v>1</v>
          </cell>
          <cell r="J17215" t="str">
            <v>Pcs</v>
          </cell>
          <cell r="L17215">
            <v>2500</v>
          </cell>
          <cell r="T17215">
            <v>0</v>
          </cell>
          <cell r="U17215">
            <v>1000</v>
          </cell>
        </row>
        <row r="17216">
          <cell r="B17216">
            <v>17217</v>
          </cell>
          <cell r="F17216" t="str">
            <v>1.1.7.0.1.384</v>
          </cell>
          <cell r="G17216" t="str">
            <v>Botol 1 Liter PET (PSS) Cup</v>
          </cell>
          <cell r="H17216">
            <v>1</v>
          </cell>
          <cell r="I17216">
            <v>1</v>
          </cell>
          <cell r="J17216" t="str">
            <v>Pcs</v>
          </cell>
          <cell r="L17216">
            <v>78</v>
          </cell>
          <cell r="T17216">
            <v>0</v>
          </cell>
          <cell r="U17216">
            <v>1000</v>
          </cell>
        </row>
        <row r="17217">
          <cell r="B17217">
            <v>17218</v>
          </cell>
          <cell r="F17217" t="str">
            <v>1.1.7.0.1.383</v>
          </cell>
          <cell r="G17217" t="str">
            <v>Botol 1 Liter PET (PSS) Seal</v>
          </cell>
          <cell r="H17217">
            <v>1</v>
          </cell>
          <cell r="I17217">
            <v>1</v>
          </cell>
          <cell r="J17217" t="str">
            <v>Pcs</v>
          </cell>
          <cell r="L17217">
            <v>250</v>
          </cell>
          <cell r="T17217">
            <v>0</v>
          </cell>
          <cell r="U17217">
            <v>1000</v>
          </cell>
        </row>
        <row r="17218">
          <cell r="B17218">
            <v>17219</v>
          </cell>
          <cell r="F17218" t="str">
            <v>1.1.7.0.1.366</v>
          </cell>
          <cell r="G17218" t="str">
            <v>Sticker ProQuat 276 SL @1 ltr</v>
          </cell>
          <cell r="H17218">
            <v>1</v>
          </cell>
          <cell r="I17218">
            <v>1</v>
          </cell>
          <cell r="J17218" t="str">
            <v>Pcs</v>
          </cell>
          <cell r="L17218">
            <v>479.75</v>
          </cell>
          <cell r="T17218">
            <v>0</v>
          </cell>
          <cell r="U17218">
            <v>1000</v>
          </cell>
        </row>
        <row r="17219">
          <cell r="B17219">
            <v>17220</v>
          </cell>
          <cell r="F17219" t="str">
            <v>1.1.7.0.1.395</v>
          </cell>
          <cell r="G17219" t="str">
            <v>Karton Box ProQuat 276 SL - 1 L</v>
          </cell>
          <cell r="H17219">
            <v>1</v>
          </cell>
          <cell r="I17219">
            <v>1</v>
          </cell>
          <cell r="J17219" t="str">
            <v>Pcs</v>
          </cell>
          <cell r="L17219">
            <v>4691.9089999999997</v>
          </cell>
          <cell r="T17219">
            <v>0</v>
          </cell>
          <cell r="U17219">
            <v>83</v>
          </cell>
        </row>
        <row r="17220">
          <cell r="B17220">
            <v>17221</v>
          </cell>
          <cell r="F17220" t="str">
            <v>1.1.7.0.3.380</v>
          </cell>
          <cell r="G17220" t="str">
            <v>ProQuat 276 SL @1 Ltr</v>
          </cell>
          <cell r="H17220">
            <v>1</v>
          </cell>
          <cell r="I17220">
            <v>12</v>
          </cell>
          <cell r="J17220" t="str">
            <v>Liter</v>
          </cell>
          <cell r="L17220">
            <v>30534.114368665709</v>
          </cell>
          <cell r="T17220">
            <v>0</v>
          </cell>
          <cell r="U17220">
            <v>996</v>
          </cell>
        </row>
        <row r="17221">
          <cell r="B17221">
            <v>17222</v>
          </cell>
          <cell r="F17221" t="str">
            <v>1.1.7.0.1.428</v>
          </cell>
          <cell r="G17221" t="str">
            <v>Paraquat Dichloride 42% TA</v>
          </cell>
          <cell r="H17221">
            <v>220</v>
          </cell>
          <cell r="I17221">
            <v>1</v>
          </cell>
          <cell r="J17221" t="str">
            <v>Kg</v>
          </cell>
          <cell r="L17221">
            <v>54333.808499999999</v>
          </cell>
          <cell r="T17221">
            <v>0</v>
          </cell>
          <cell r="U17221">
            <v>440</v>
          </cell>
        </row>
        <row r="17222">
          <cell r="B17222">
            <v>17223</v>
          </cell>
          <cell r="F17222" t="str">
            <v>1.1.7.0.1.214</v>
          </cell>
          <cell r="G17222" t="str">
            <v>Agrisol 445 N</v>
          </cell>
          <cell r="H17222">
            <v>200</v>
          </cell>
          <cell r="I17222">
            <v>1</v>
          </cell>
          <cell r="J17222" t="str">
            <v>Kg</v>
          </cell>
          <cell r="L17222">
            <v>15359</v>
          </cell>
          <cell r="T17222">
            <v>0</v>
          </cell>
          <cell r="U17222">
            <v>150</v>
          </cell>
        </row>
        <row r="17223">
          <cell r="B17223">
            <v>17224</v>
          </cell>
          <cell r="F17223" t="str">
            <v>1.1.7.0.7.51</v>
          </cell>
          <cell r="G17223" t="str">
            <v>Scrap - Coloursea Briliant Blue</v>
          </cell>
          <cell r="H17223">
            <v>1</v>
          </cell>
          <cell r="I17223">
            <v>25</v>
          </cell>
          <cell r="J17223" t="str">
            <v>Kg</v>
          </cell>
          <cell r="L17223">
            <v>196491.82727199999</v>
          </cell>
          <cell r="T17223">
            <v>0</v>
          </cell>
          <cell r="U17223">
            <v>1.32</v>
          </cell>
        </row>
        <row r="17224">
          <cell r="B17224">
            <v>17225</v>
          </cell>
          <cell r="F17224" t="str">
            <v>1.1.7.0.1.382</v>
          </cell>
          <cell r="G17224" t="str">
            <v>Botol 1 Liter PET (PSS)</v>
          </cell>
          <cell r="H17224">
            <v>1</v>
          </cell>
          <cell r="I17224">
            <v>1</v>
          </cell>
          <cell r="J17224" t="str">
            <v>Pcs</v>
          </cell>
          <cell r="L17224">
            <v>2500</v>
          </cell>
          <cell r="T17224">
            <v>0</v>
          </cell>
          <cell r="U17224">
            <v>1000</v>
          </cell>
        </row>
        <row r="17225">
          <cell r="B17225">
            <v>17226</v>
          </cell>
          <cell r="F17225" t="str">
            <v>1.1.7.0.1.384</v>
          </cell>
          <cell r="G17225" t="str">
            <v>Botol 1 Liter PET (PSS) Cup</v>
          </cell>
          <cell r="H17225">
            <v>1</v>
          </cell>
          <cell r="I17225">
            <v>1</v>
          </cell>
          <cell r="J17225" t="str">
            <v>Pcs</v>
          </cell>
          <cell r="L17225">
            <v>78</v>
          </cell>
          <cell r="T17225">
            <v>0</v>
          </cell>
          <cell r="U17225">
            <v>1000</v>
          </cell>
        </row>
        <row r="17226">
          <cell r="B17226">
            <v>17227</v>
          </cell>
          <cell r="F17226" t="str">
            <v>1.1.7.0.1.383</v>
          </cell>
          <cell r="G17226" t="str">
            <v>Botol 1 Liter PET (PSS) Seal</v>
          </cell>
          <cell r="H17226">
            <v>1</v>
          </cell>
          <cell r="I17226">
            <v>1</v>
          </cell>
          <cell r="J17226" t="str">
            <v>Pcs</v>
          </cell>
          <cell r="L17226">
            <v>250</v>
          </cell>
          <cell r="T17226">
            <v>0</v>
          </cell>
          <cell r="U17226">
            <v>1000</v>
          </cell>
        </row>
        <row r="17227">
          <cell r="B17227">
            <v>17228</v>
          </cell>
          <cell r="F17227" t="str">
            <v>1.1.7.0.1.366</v>
          </cell>
          <cell r="G17227" t="str">
            <v>Sticker ProQuat 276 SL @1 ltr</v>
          </cell>
          <cell r="H17227">
            <v>1</v>
          </cell>
          <cell r="I17227">
            <v>1</v>
          </cell>
          <cell r="J17227" t="str">
            <v>Pcs</v>
          </cell>
          <cell r="L17227">
            <v>479.75</v>
          </cell>
          <cell r="T17227">
            <v>0</v>
          </cell>
          <cell r="U17227">
            <v>1000</v>
          </cell>
        </row>
        <row r="17228">
          <cell r="B17228">
            <v>17229</v>
          </cell>
          <cell r="F17228" t="str">
            <v>1.1.7.0.1.395</v>
          </cell>
          <cell r="G17228" t="str">
            <v>Karton Box ProQuat 276 SL - 1 L</v>
          </cell>
          <cell r="H17228">
            <v>1</v>
          </cell>
          <cell r="I17228">
            <v>1</v>
          </cell>
          <cell r="J17228" t="str">
            <v>Pcs</v>
          </cell>
          <cell r="L17228">
            <v>4691.9089999999997</v>
          </cell>
          <cell r="T17228">
            <v>0</v>
          </cell>
          <cell r="U17228">
            <v>83</v>
          </cell>
        </row>
        <row r="17229">
          <cell r="B17229">
            <v>17230</v>
          </cell>
          <cell r="F17229" t="str">
            <v>1.1.7.0.3.380</v>
          </cell>
          <cell r="G17229" t="str">
            <v>ProQuat 276 SL @1 Ltr</v>
          </cell>
          <cell r="H17229">
            <v>1</v>
          </cell>
          <cell r="I17229">
            <v>12</v>
          </cell>
          <cell r="J17229" t="str">
            <v>Liter</v>
          </cell>
          <cell r="L17229">
            <v>30534.114368665709</v>
          </cell>
          <cell r="T17229">
            <v>0</v>
          </cell>
          <cell r="U17229">
            <v>996</v>
          </cell>
        </row>
        <row r="17230">
          <cell r="B17230">
            <v>17231</v>
          </cell>
          <cell r="G17230" t="str">
            <v>ProQuat 276 SL @1 Ltr</v>
          </cell>
          <cell r="H17230">
            <v>1</v>
          </cell>
          <cell r="I17230">
            <v>12</v>
          </cell>
          <cell r="J17230" t="str">
            <v>Pcs</v>
          </cell>
          <cell r="L17230">
            <v>0</v>
          </cell>
          <cell r="T17230">
            <v>0</v>
          </cell>
          <cell r="U17230">
            <v>3996</v>
          </cell>
        </row>
        <row r="17231">
          <cell r="B17231">
            <v>17232</v>
          </cell>
          <cell r="G17231" t="str">
            <v>Rockup 480 SL@20 ltr</v>
          </cell>
          <cell r="H17231">
            <v>20</v>
          </cell>
          <cell r="I17231">
            <v>1</v>
          </cell>
          <cell r="J17231" t="str">
            <v>Pcs</v>
          </cell>
          <cell r="L17231">
            <v>0</v>
          </cell>
          <cell r="T17231">
            <v>0</v>
          </cell>
          <cell r="U17231">
            <v>10000</v>
          </cell>
        </row>
        <row r="17232">
          <cell r="B17232">
            <v>17233</v>
          </cell>
          <cell r="G17232" t="str">
            <v>Combitox 550 EC @500 ML</v>
          </cell>
          <cell r="H17232">
            <v>0.5</v>
          </cell>
          <cell r="I17232">
            <v>24</v>
          </cell>
          <cell r="J17232" t="str">
            <v>Pcs</v>
          </cell>
          <cell r="L17232">
            <v>0</v>
          </cell>
          <cell r="T17232">
            <v>0</v>
          </cell>
          <cell r="U17232">
            <v>996</v>
          </cell>
        </row>
        <row r="17233">
          <cell r="B17233">
            <v>17234</v>
          </cell>
          <cell r="F17233" t="str">
            <v>1.1.7.0.1.438</v>
          </cell>
          <cell r="G17233" t="str">
            <v>FP Curthane @1 kg (160/250+10)x 350mm</v>
          </cell>
          <cell r="H17233">
            <v>1</v>
          </cell>
          <cell r="I17233">
            <v>1</v>
          </cell>
          <cell r="J17233" t="str">
            <v>Pcs</v>
          </cell>
          <cell r="L17233">
            <v>1161.5</v>
          </cell>
          <cell r="T17233">
            <v>0</v>
          </cell>
          <cell r="U17233">
            <v>124500</v>
          </cell>
        </row>
        <row r="17234">
          <cell r="B17234">
            <v>17235</v>
          </cell>
          <cell r="F17234" t="str">
            <v>1.1.7.0.1.440</v>
          </cell>
          <cell r="G17234" t="str">
            <v>Sticker Markup 480 SL - 20 L</v>
          </cell>
          <cell r="H17234">
            <v>20</v>
          </cell>
          <cell r="I17234">
            <v>1</v>
          </cell>
          <cell r="J17234" t="str">
            <v>Pcs</v>
          </cell>
          <cell r="L17234">
            <v>1010.1010101010102</v>
          </cell>
          <cell r="T17234">
            <v>0</v>
          </cell>
          <cell r="U17234">
            <v>5260</v>
          </cell>
        </row>
        <row r="17235">
          <cell r="B17235">
            <v>17236</v>
          </cell>
          <cell r="F17235" t="str">
            <v>1.1.7.0.1.441</v>
          </cell>
          <cell r="G17235" t="str">
            <v>Sticker ProQuat 276 SL - 1 L</v>
          </cell>
          <cell r="H17235">
            <v>1</v>
          </cell>
          <cell r="I17235">
            <v>1</v>
          </cell>
          <cell r="J17235" t="str">
            <v>Pcs</v>
          </cell>
          <cell r="L17235">
            <v>479.79797979797979</v>
          </cell>
          <cell r="T17235">
            <v>0</v>
          </cell>
          <cell r="U17235">
            <v>37810</v>
          </cell>
        </row>
        <row r="17236">
          <cell r="B17236">
            <v>17237</v>
          </cell>
          <cell r="F17236" t="str">
            <v>1.1.7.0.1.442</v>
          </cell>
          <cell r="G17236" t="str">
            <v>Sticker Combitox 550 EC @ 250 ml</v>
          </cell>
          <cell r="H17236">
            <v>1</v>
          </cell>
          <cell r="I17236">
            <v>1</v>
          </cell>
          <cell r="J17236" t="str">
            <v>Pcs</v>
          </cell>
          <cell r="L17236">
            <v>267.67676767676767</v>
          </cell>
          <cell r="T17236">
            <v>0</v>
          </cell>
          <cell r="U17236">
            <v>60500</v>
          </cell>
        </row>
        <row r="17237">
          <cell r="B17237">
            <v>17238</v>
          </cell>
          <cell r="F17237" t="str">
            <v>1.1.7.0.1.395</v>
          </cell>
          <cell r="G17237" t="str">
            <v>Karton Box ProQuat 276 SL - 1 L</v>
          </cell>
          <cell r="H17237">
            <v>1</v>
          </cell>
          <cell r="I17237">
            <v>1</v>
          </cell>
          <cell r="J17237" t="str">
            <v>Pcs</v>
          </cell>
          <cell r="L17237">
            <v>4691.9089999999997</v>
          </cell>
          <cell r="T17237">
            <v>0</v>
          </cell>
          <cell r="U17237">
            <v>2937</v>
          </cell>
        </row>
        <row r="17238">
          <cell r="B17238">
            <v>17239</v>
          </cell>
          <cell r="F17238" t="str">
            <v>1.1.7.0.1.405</v>
          </cell>
          <cell r="G17238" t="str">
            <v>Karton Box ProQuat 276 SL - 4 L</v>
          </cell>
          <cell r="H17238">
            <v>4</v>
          </cell>
          <cell r="I17238">
            <v>1</v>
          </cell>
          <cell r="J17238" t="str">
            <v>Pcs</v>
          </cell>
          <cell r="L17238">
            <v>4255.7727272599996</v>
          </cell>
          <cell r="T17238">
            <v>0</v>
          </cell>
          <cell r="U17238">
            <v>3017</v>
          </cell>
        </row>
        <row r="17239">
          <cell r="B17239">
            <v>17240</v>
          </cell>
          <cell r="F17239" t="str">
            <v>1.1.7.0.1.443</v>
          </cell>
          <cell r="G17239" t="str">
            <v>Sticker Combitox 550 EC @ 100 ml</v>
          </cell>
          <cell r="H17239">
            <v>0.1</v>
          </cell>
          <cell r="I17239">
            <v>1</v>
          </cell>
          <cell r="J17239" t="str">
            <v>Pcs</v>
          </cell>
          <cell r="L17239">
            <v>217.17171717171718</v>
          </cell>
          <cell r="T17239">
            <v>0</v>
          </cell>
          <cell r="U17239">
            <v>50895</v>
          </cell>
        </row>
        <row r="17240">
          <cell r="B17240">
            <v>17241</v>
          </cell>
          <cell r="F17240" t="str">
            <v>1.1.7.0.1.439</v>
          </cell>
          <cell r="G17240" t="str">
            <v>Blue FD 48</v>
          </cell>
          <cell r="H17240">
            <v>25</v>
          </cell>
          <cell r="I17240">
            <v>1</v>
          </cell>
          <cell r="J17240" t="str">
            <v>Kg</v>
          </cell>
          <cell r="L17240">
            <v>262626.26262626261</v>
          </cell>
          <cell r="T17240">
            <v>0</v>
          </cell>
          <cell r="U17240">
            <v>100</v>
          </cell>
        </row>
        <row r="17241">
          <cell r="B17241">
            <v>17242</v>
          </cell>
          <cell r="F17241" t="str">
            <v>1.1.7.0.1.386</v>
          </cell>
          <cell r="G17241" t="str">
            <v>Jerrycan HDPE - 20 L</v>
          </cell>
          <cell r="H17241">
            <v>20</v>
          </cell>
          <cell r="I17241">
            <v>1</v>
          </cell>
          <cell r="J17241" t="str">
            <v>Pcs</v>
          </cell>
          <cell r="L17241">
            <v>28000</v>
          </cell>
          <cell r="T17241">
            <v>0</v>
          </cell>
          <cell r="U17241">
            <v>1250</v>
          </cell>
        </row>
        <row r="17242">
          <cell r="B17242">
            <v>17243</v>
          </cell>
          <cell r="F17242" t="str">
            <v>1.1.7.0.1.387</v>
          </cell>
          <cell r="G17242" t="str">
            <v>Jerrycan HDPE - 20 L - Plug</v>
          </cell>
          <cell r="H17242">
            <v>20</v>
          </cell>
          <cell r="I17242">
            <v>1</v>
          </cell>
          <cell r="J17242" t="str">
            <v>Pcs</v>
          </cell>
          <cell r="L17242">
            <v>500</v>
          </cell>
          <cell r="T17242">
            <v>0</v>
          </cell>
          <cell r="U17242">
            <v>1250</v>
          </cell>
        </row>
        <row r="17243">
          <cell r="B17243">
            <v>17244</v>
          </cell>
          <cell r="F17243" t="str">
            <v>1.1.7.0.1.444</v>
          </cell>
          <cell r="G17243" t="str">
            <v>Jerrycan HDPE - 20 L - Cap - Black</v>
          </cell>
          <cell r="H17243">
            <v>20</v>
          </cell>
          <cell r="I17243">
            <v>1</v>
          </cell>
          <cell r="J17243" t="str">
            <v>Pcs</v>
          </cell>
          <cell r="L17243">
            <v>288</v>
          </cell>
          <cell r="T17243">
            <v>0</v>
          </cell>
          <cell r="U17243">
            <v>1250</v>
          </cell>
        </row>
        <row r="17244">
          <cell r="B17244">
            <v>17245</v>
          </cell>
          <cell r="F17244" t="str">
            <v>1.1.7.0.20.1</v>
          </cell>
          <cell r="G17244" t="str">
            <v>Chlorpyrifos 500EC+Gypermetrin 50EC</v>
          </cell>
          <cell r="H17244">
            <v>200</v>
          </cell>
          <cell r="I17244">
            <v>1</v>
          </cell>
          <cell r="J17244" t="str">
            <v>Liter</v>
          </cell>
          <cell r="L17244">
            <v>59745</v>
          </cell>
          <cell r="T17244">
            <v>0</v>
          </cell>
          <cell r="U17244">
            <v>1000</v>
          </cell>
        </row>
        <row r="17245">
          <cell r="B17245">
            <v>17246</v>
          </cell>
          <cell r="F17245" t="str">
            <v>1.1.7.0.1.367</v>
          </cell>
          <cell r="G17245" t="str">
            <v>Botol 500 ml PET (PSS)</v>
          </cell>
          <cell r="H17245">
            <v>0.5</v>
          </cell>
          <cell r="I17245">
            <v>1</v>
          </cell>
          <cell r="J17245" t="str">
            <v>Pcs</v>
          </cell>
          <cell r="L17245">
            <v>2300</v>
          </cell>
          <cell r="T17245">
            <v>0</v>
          </cell>
          <cell r="U17245">
            <v>2000</v>
          </cell>
        </row>
        <row r="17246">
          <cell r="B17246">
            <v>17247</v>
          </cell>
          <cell r="F17246" t="str">
            <v>1.1.7.0.1.368</v>
          </cell>
          <cell r="G17246" t="str">
            <v>Botol 500 ml PET (PSS) - Cap</v>
          </cell>
          <cell r="H17246">
            <v>0.5</v>
          </cell>
          <cell r="I17246">
            <v>1</v>
          </cell>
          <cell r="J17246" t="str">
            <v>Pcs</v>
          </cell>
          <cell r="L17246">
            <v>200</v>
          </cell>
          <cell r="T17246">
            <v>0</v>
          </cell>
          <cell r="U17246">
            <v>2000</v>
          </cell>
        </row>
        <row r="17247">
          <cell r="B17247">
            <v>17248</v>
          </cell>
          <cell r="F17247" t="str">
            <v>1.1.7.0.1.369</v>
          </cell>
          <cell r="G17247" t="str">
            <v>Botol 500 ml PET (PSS) - Plug</v>
          </cell>
          <cell r="H17247">
            <v>0.5</v>
          </cell>
          <cell r="I17247">
            <v>1</v>
          </cell>
          <cell r="J17247" t="str">
            <v>Pcs</v>
          </cell>
          <cell r="L17247">
            <v>76</v>
          </cell>
          <cell r="T17247">
            <v>0</v>
          </cell>
          <cell r="U17247">
            <v>2000</v>
          </cell>
        </row>
        <row r="17248">
          <cell r="B17248">
            <v>17249</v>
          </cell>
          <cell r="F17248" t="str">
            <v>1.1.7.0.1.349</v>
          </cell>
          <cell r="G17248" t="str">
            <v>Sticker Combitox 550 EC @ 500 ml</v>
          </cell>
          <cell r="H17248">
            <v>1</v>
          </cell>
          <cell r="I17248">
            <v>1</v>
          </cell>
          <cell r="J17248" t="str">
            <v>Pcs</v>
          </cell>
          <cell r="L17248">
            <v>404</v>
          </cell>
          <cell r="T17248">
            <v>0</v>
          </cell>
          <cell r="U17248">
            <v>2000</v>
          </cell>
        </row>
        <row r="17249">
          <cell r="B17249">
            <v>17250</v>
          </cell>
          <cell r="F17249" t="str">
            <v>1.1.7.0.1.406</v>
          </cell>
          <cell r="G17249" t="str">
            <v>Karton Box Combitox 550EC @500ml</v>
          </cell>
          <cell r="H17249">
            <v>0.5</v>
          </cell>
          <cell r="I17249">
            <v>1</v>
          </cell>
          <cell r="J17249" t="str">
            <v>Pcs</v>
          </cell>
          <cell r="L17249">
            <v>5109.6809999999996</v>
          </cell>
          <cell r="T17249">
            <v>0</v>
          </cell>
          <cell r="U17249">
            <v>84</v>
          </cell>
        </row>
        <row r="17250">
          <cell r="B17250">
            <v>17251</v>
          </cell>
          <cell r="F17250" t="str">
            <v>1.1.7.0.3.365</v>
          </cell>
          <cell r="G17250" t="str">
            <v>Combitox 550 EC @500 ML</v>
          </cell>
          <cell r="H17250">
            <v>0.5</v>
          </cell>
          <cell r="I17250">
            <v>24</v>
          </cell>
          <cell r="J17250" t="str">
            <v>Liter</v>
          </cell>
          <cell r="L17250">
            <v>66027.028030301663</v>
          </cell>
          <cell r="T17250">
            <v>0</v>
          </cell>
          <cell r="U17250">
            <v>1008</v>
          </cell>
        </row>
        <row r="17251">
          <cell r="B17251">
            <v>17252</v>
          </cell>
          <cell r="F17251" t="str">
            <v>1.1.7.0.7.50</v>
          </cell>
          <cell r="G17251" t="str">
            <v>Scrap - Glyphosate 480SL</v>
          </cell>
          <cell r="H17251">
            <v>200</v>
          </cell>
          <cell r="I17251">
            <v>1</v>
          </cell>
          <cell r="J17251" t="str">
            <v>kg</v>
          </cell>
          <cell r="L17251">
            <v>89429.985400000005</v>
          </cell>
          <cell r="T17251">
            <v>0</v>
          </cell>
          <cell r="U17251">
            <v>247</v>
          </cell>
        </row>
        <row r="17252">
          <cell r="B17252">
            <v>17253</v>
          </cell>
          <cell r="F17252" t="str">
            <v>1.1.7.0.1.430</v>
          </cell>
          <cell r="G17252" t="str">
            <v>Agnique BL 7051</v>
          </cell>
          <cell r="H17252">
            <v>200</v>
          </cell>
          <cell r="I17252">
            <v>1</v>
          </cell>
          <cell r="J17252" t="str">
            <v>kg</v>
          </cell>
          <cell r="L17252">
            <v>17328.57</v>
          </cell>
          <cell r="T17252">
            <v>0</v>
          </cell>
          <cell r="U17252">
            <v>100</v>
          </cell>
        </row>
        <row r="17253">
          <cell r="B17253">
            <v>17254</v>
          </cell>
          <cell r="F17253" t="str">
            <v>1.1.7.0.1.502</v>
          </cell>
          <cell r="G17253" t="str">
            <v>Tartrazine @25Kg</v>
          </cell>
          <cell r="H17253">
            <v>25</v>
          </cell>
          <cell r="I17253">
            <v>1</v>
          </cell>
          <cell r="J17253" t="str">
            <v>Kg</v>
          </cell>
          <cell r="L17253">
            <v>55504.55</v>
          </cell>
          <cell r="T17253">
            <v>0</v>
          </cell>
          <cell r="U17253">
            <v>0.4</v>
          </cell>
        </row>
        <row r="17254">
          <cell r="B17254">
            <v>17255</v>
          </cell>
          <cell r="F17254" t="str">
            <v>1.1.7.0.1.386</v>
          </cell>
          <cell r="G17254" t="str">
            <v>Jerrycan HDPE - 20 L</v>
          </cell>
          <cell r="H17254">
            <v>20</v>
          </cell>
          <cell r="I17254">
            <v>1</v>
          </cell>
          <cell r="J17254" t="str">
            <v>Pcs</v>
          </cell>
          <cell r="L17254">
            <v>28000</v>
          </cell>
          <cell r="T17254">
            <v>0</v>
          </cell>
          <cell r="U17254">
            <v>50</v>
          </cell>
        </row>
        <row r="17255">
          <cell r="B17255">
            <v>17256</v>
          </cell>
          <cell r="F17255" t="str">
            <v>1.1.7.0.1.387</v>
          </cell>
          <cell r="G17255" t="str">
            <v>Jerrycan HDPE - 20 L - Plug</v>
          </cell>
          <cell r="H17255">
            <v>20</v>
          </cell>
          <cell r="I17255">
            <v>1</v>
          </cell>
          <cell r="J17255" t="str">
            <v>Pcs</v>
          </cell>
          <cell r="L17255">
            <v>500</v>
          </cell>
          <cell r="T17255">
            <v>0</v>
          </cell>
          <cell r="U17255">
            <v>50</v>
          </cell>
        </row>
        <row r="17256">
          <cell r="B17256">
            <v>17257</v>
          </cell>
          <cell r="F17256" t="str">
            <v>1.1.7.0.1.388</v>
          </cell>
          <cell r="G17256" t="str">
            <v>Jerrycan HDPE - 20 L - Cap - Black</v>
          </cell>
          <cell r="H17256">
            <v>20</v>
          </cell>
          <cell r="I17256">
            <v>1</v>
          </cell>
          <cell r="J17256" t="str">
            <v>Pcs</v>
          </cell>
          <cell r="L17256">
            <v>285</v>
          </cell>
          <cell r="T17256">
            <v>0</v>
          </cell>
          <cell r="U17256">
            <v>50</v>
          </cell>
        </row>
        <row r="17257">
          <cell r="B17257">
            <v>17258</v>
          </cell>
          <cell r="F17257" t="str">
            <v>1.1.7.0.1.299</v>
          </cell>
          <cell r="G17257" t="str">
            <v>Sticker Rockup 480 SL @20 ltr</v>
          </cell>
          <cell r="H17257">
            <v>20</v>
          </cell>
          <cell r="I17257">
            <v>1</v>
          </cell>
          <cell r="J17257" t="str">
            <v>Pcs</v>
          </cell>
          <cell r="L17257">
            <v>960</v>
          </cell>
          <cell r="T17257">
            <v>0</v>
          </cell>
          <cell r="U17257">
            <v>50</v>
          </cell>
        </row>
        <row r="17258">
          <cell r="B17258">
            <v>17259</v>
          </cell>
          <cell r="F17258" t="str">
            <v>1.1.7.0.3.385</v>
          </cell>
          <cell r="G17258" t="str">
            <v>Rockup 480 SL@20 ltr</v>
          </cell>
          <cell r="H17258">
            <v>20</v>
          </cell>
          <cell r="I17258">
            <v>1</v>
          </cell>
          <cell r="J17258" t="str">
            <v>Liter</v>
          </cell>
          <cell r="L17258">
            <v>25333.885481800004</v>
          </cell>
          <cell r="T17258">
            <v>0</v>
          </cell>
          <cell r="U17258">
            <v>1000</v>
          </cell>
        </row>
        <row r="17259">
          <cell r="B17259">
            <v>17260</v>
          </cell>
          <cell r="F17259" t="str">
            <v>1.1.7.0.7.50</v>
          </cell>
          <cell r="G17259" t="str">
            <v>Scrap - Glyphosate 480SL</v>
          </cell>
          <cell r="H17259">
            <v>200</v>
          </cell>
          <cell r="I17259">
            <v>1</v>
          </cell>
          <cell r="J17259" t="str">
            <v>kg</v>
          </cell>
          <cell r="L17259">
            <v>89429.985400000005</v>
          </cell>
          <cell r="T17259">
            <v>0</v>
          </cell>
          <cell r="U17259">
            <v>247</v>
          </cell>
        </row>
        <row r="17260">
          <cell r="B17260">
            <v>17261</v>
          </cell>
          <cell r="F17260" t="str">
            <v>1.1.7.0.1.430</v>
          </cell>
          <cell r="G17260" t="str">
            <v>Agnique BL 7051</v>
          </cell>
          <cell r="H17260">
            <v>200</v>
          </cell>
          <cell r="I17260">
            <v>1</v>
          </cell>
          <cell r="J17260" t="str">
            <v>kg</v>
          </cell>
          <cell r="L17260">
            <v>17328.57</v>
          </cell>
          <cell r="T17260">
            <v>0</v>
          </cell>
          <cell r="U17260">
            <v>100</v>
          </cell>
        </row>
        <row r="17261">
          <cell r="B17261">
            <v>17262</v>
          </cell>
          <cell r="F17261" t="str">
            <v>1.1.7.0.1.502</v>
          </cell>
          <cell r="G17261" t="str">
            <v>Tartrazine @25Kg</v>
          </cell>
          <cell r="H17261">
            <v>25</v>
          </cell>
          <cell r="I17261">
            <v>1</v>
          </cell>
          <cell r="J17261" t="str">
            <v>Kg</v>
          </cell>
          <cell r="L17261">
            <v>55504.55</v>
          </cell>
          <cell r="T17261">
            <v>0</v>
          </cell>
          <cell r="U17261">
            <v>0.4</v>
          </cell>
        </row>
        <row r="17262">
          <cell r="B17262">
            <v>17263</v>
          </cell>
          <cell r="F17262" t="str">
            <v>1.1.7.0.1.386</v>
          </cell>
          <cell r="G17262" t="str">
            <v>Jerrycan HDPE - 20 L</v>
          </cell>
          <cell r="H17262">
            <v>20</v>
          </cell>
          <cell r="I17262">
            <v>1</v>
          </cell>
          <cell r="J17262" t="str">
            <v>Pcs</v>
          </cell>
          <cell r="L17262">
            <v>28000</v>
          </cell>
          <cell r="T17262">
            <v>0</v>
          </cell>
          <cell r="U17262">
            <v>50</v>
          </cell>
        </row>
        <row r="17263">
          <cell r="B17263">
            <v>17264</v>
          </cell>
          <cell r="F17263" t="str">
            <v>1.1.7.0.1.387</v>
          </cell>
          <cell r="G17263" t="str">
            <v>Jerrycan HDPE - 20 L - Plug</v>
          </cell>
          <cell r="H17263">
            <v>20</v>
          </cell>
          <cell r="I17263">
            <v>1</v>
          </cell>
          <cell r="J17263" t="str">
            <v>Pcs</v>
          </cell>
          <cell r="L17263">
            <v>500</v>
          </cell>
          <cell r="T17263">
            <v>0</v>
          </cell>
          <cell r="U17263">
            <v>50</v>
          </cell>
        </row>
        <row r="17264">
          <cell r="B17264">
            <v>17265</v>
          </cell>
          <cell r="F17264" t="str">
            <v>1.1.7.0.1.388</v>
          </cell>
          <cell r="G17264" t="str">
            <v>Jerrycan HDPE - 20 L - Cap - Black</v>
          </cell>
          <cell r="H17264">
            <v>20</v>
          </cell>
          <cell r="I17264">
            <v>1</v>
          </cell>
          <cell r="J17264" t="str">
            <v>Pcs</v>
          </cell>
          <cell r="L17264">
            <v>285</v>
          </cell>
          <cell r="T17264">
            <v>0</v>
          </cell>
          <cell r="U17264">
            <v>50</v>
          </cell>
        </row>
        <row r="17265">
          <cell r="B17265">
            <v>17266</v>
          </cell>
          <cell r="F17265" t="str">
            <v>1.1.7.0.1.299</v>
          </cell>
          <cell r="G17265" t="str">
            <v>Sticker Rockup 480 SL @20 ltr</v>
          </cell>
          <cell r="H17265">
            <v>20</v>
          </cell>
          <cell r="I17265">
            <v>1</v>
          </cell>
          <cell r="J17265" t="str">
            <v>Pcs</v>
          </cell>
          <cell r="L17265">
            <v>960</v>
          </cell>
          <cell r="T17265">
            <v>0</v>
          </cell>
          <cell r="U17265">
            <v>50</v>
          </cell>
        </row>
        <row r="17266">
          <cell r="B17266">
            <v>17267</v>
          </cell>
          <cell r="F17266" t="str">
            <v>1.1.7.0.3.385</v>
          </cell>
          <cell r="G17266" t="str">
            <v>Rockup 480 SL@20 ltr</v>
          </cell>
          <cell r="H17266">
            <v>20</v>
          </cell>
          <cell r="I17266">
            <v>1</v>
          </cell>
          <cell r="J17266" t="str">
            <v>Liter</v>
          </cell>
          <cell r="L17266">
            <v>25333.885481800004</v>
          </cell>
          <cell r="T17266">
            <v>0</v>
          </cell>
          <cell r="U17266">
            <v>1000</v>
          </cell>
        </row>
        <row r="17267">
          <cell r="B17267">
            <v>17268</v>
          </cell>
          <cell r="F17267" t="str">
            <v>1.1.7.0.7.50</v>
          </cell>
          <cell r="G17267" t="str">
            <v>Scrap - Glyphosate 480SL</v>
          </cell>
          <cell r="H17267">
            <v>200</v>
          </cell>
          <cell r="I17267">
            <v>1</v>
          </cell>
          <cell r="J17267" t="str">
            <v>kg</v>
          </cell>
          <cell r="L17267">
            <v>89429.985400000005</v>
          </cell>
          <cell r="T17267">
            <v>0</v>
          </cell>
          <cell r="U17267">
            <v>247</v>
          </cell>
        </row>
        <row r="17268">
          <cell r="B17268">
            <v>17269</v>
          </cell>
          <cell r="F17268" t="str">
            <v>1.1.7.0.1.430</v>
          </cell>
          <cell r="G17268" t="str">
            <v>Agnique BL 7051</v>
          </cell>
          <cell r="H17268">
            <v>200</v>
          </cell>
          <cell r="I17268">
            <v>1</v>
          </cell>
          <cell r="J17268" t="str">
            <v>kg</v>
          </cell>
          <cell r="L17268">
            <v>17328.57</v>
          </cell>
          <cell r="T17268">
            <v>0</v>
          </cell>
          <cell r="U17268">
            <v>100</v>
          </cell>
        </row>
        <row r="17269">
          <cell r="B17269">
            <v>17270</v>
          </cell>
          <cell r="F17269" t="str">
            <v>1.1.7.0.1.502</v>
          </cell>
          <cell r="G17269" t="str">
            <v>Tartrazine @25Kg</v>
          </cell>
          <cell r="H17269">
            <v>25</v>
          </cell>
          <cell r="I17269">
            <v>1</v>
          </cell>
          <cell r="J17269" t="str">
            <v>Kg</v>
          </cell>
          <cell r="L17269">
            <v>55504.55</v>
          </cell>
          <cell r="T17269">
            <v>0</v>
          </cell>
          <cell r="U17269">
            <v>0.4</v>
          </cell>
        </row>
        <row r="17270">
          <cell r="B17270">
            <v>17271</v>
          </cell>
          <cell r="F17270" t="str">
            <v>1.1.7.0.1.386</v>
          </cell>
          <cell r="G17270" t="str">
            <v>Jerrycan HDPE - 20 L</v>
          </cell>
          <cell r="H17270">
            <v>20</v>
          </cell>
          <cell r="I17270">
            <v>1</v>
          </cell>
          <cell r="J17270" t="str">
            <v>Pcs</v>
          </cell>
          <cell r="L17270">
            <v>28000</v>
          </cell>
          <cell r="T17270">
            <v>0</v>
          </cell>
          <cell r="U17270">
            <v>50</v>
          </cell>
        </row>
        <row r="17271">
          <cell r="B17271">
            <v>17272</v>
          </cell>
          <cell r="F17271" t="str">
            <v>1.1.7.0.1.387</v>
          </cell>
          <cell r="G17271" t="str">
            <v>Jerrycan HDPE - 20 L - Plug</v>
          </cell>
          <cell r="H17271">
            <v>20</v>
          </cell>
          <cell r="I17271">
            <v>1</v>
          </cell>
          <cell r="J17271" t="str">
            <v>Pcs</v>
          </cell>
          <cell r="L17271">
            <v>500</v>
          </cell>
          <cell r="T17271">
            <v>0</v>
          </cell>
          <cell r="U17271">
            <v>50</v>
          </cell>
        </row>
        <row r="17272">
          <cell r="B17272">
            <v>17273</v>
          </cell>
          <cell r="F17272" t="str">
            <v>1.1.7.0.1.388</v>
          </cell>
          <cell r="G17272" t="str">
            <v>Jerrycan HDPE - 20 L - Cap - Black</v>
          </cell>
          <cell r="H17272">
            <v>20</v>
          </cell>
          <cell r="I17272">
            <v>1</v>
          </cell>
          <cell r="J17272" t="str">
            <v>Pcs</v>
          </cell>
          <cell r="L17272">
            <v>285</v>
          </cell>
          <cell r="T17272">
            <v>0</v>
          </cell>
          <cell r="U17272">
            <v>50</v>
          </cell>
        </row>
        <row r="17273">
          <cell r="B17273">
            <v>17274</v>
          </cell>
          <cell r="F17273" t="str">
            <v>1.1.7.0.1.299</v>
          </cell>
          <cell r="G17273" t="str">
            <v>Sticker Rockup 480 SL @20 ltr</v>
          </cell>
          <cell r="H17273">
            <v>20</v>
          </cell>
          <cell r="I17273">
            <v>1</v>
          </cell>
          <cell r="J17273" t="str">
            <v>Pcs</v>
          </cell>
          <cell r="L17273">
            <v>960</v>
          </cell>
          <cell r="T17273">
            <v>0</v>
          </cell>
          <cell r="U17273">
            <v>50</v>
          </cell>
        </row>
        <row r="17274">
          <cell r="B17274">
            <v>17275</v>
          </cell>
          <cell r="F17274" t="str">
            <v>1.1.7.0.3.385</v>
          </cell>
          <cell r="G17274" t="str">
            <v>Rockup 480 SL@20 ltr</v>
          </cell>
          <cell r="H17274">
            <v>20</v>
          </cell>
          <cell r="I17274">
            <v>1</v>
          </cell>
          <cell r="J17274" t="str">
            <v>Liter</v>
          </cell>
          <cell r="L17274">
            <v>25333.885481800004</v>
          </cell>
          <cell r="T17274">
            <v>0</v>
          </cell>
          <cell r="U17274">
            <v>1000</v>
          </cell>
        </row>
        <row r="17275">
          <cell r="B17275">
            <v>17276</v>
          </cell>
          <cell r="F17275" t="str">
            <v>1.1.7.0.7.50</v>
          </cell>
          <cell r="G17275" t="str">
            <v>Scrap - Glyphosate 480SL</v>
          </cell>
          <cell r="H17275">
            <v>200</v>
          </cell>
          <cell r="I17275">
            <v>1</v>
          </cell>
          <cell r="J17275" t="str">
            <v>kg</v>
          </cell>
          <cell r="L17275">
            <v>89429.985400000005</v>
          </cell>
          <cell r="T17275">
            <v>0</v>
          </cell>
          <cell r="U17275">
            <v>247</v>
          </cell>
        </row>
        <row r="17276">
          <cell r="B17276">
            <v>17277</v>
          </cell>
          <cell r="F17276" t="str">
            <v>1.1.7.0.1.430</v>
          </cell>
          <cell r="G17276" t="str">
            <v>Agnique BL 7051</v>
          </cell>
          <cell r="H17276">
            <v>200</v>
          </cell>
          <cell r="I17276">
            <v>1</v>
          </cell>
          <cell r="J17276" t="str">
            <v>kg</v>
          </cell>
          <cell r="L17276">
            <v>17328.57</v>
          </cell>
          <cell r="T17276">
            <v>0</v>
          </cell>
          <cell r="U17276">
            <v>100</v>
          </cell>
        </row>
        <row r="17277">
          <cell r="B17277">
            <v>17278</v>
          </cell>
          <cell r="F17277" t="str">
            <v>1.1.7.0.1.502</v>
          </cell>
          <cell r="G17277" t="str">
            <v>Tartrazine @25Kg</v>
          </cell>
          <cell r="H17277">
            <v>25</v>
          </cell>
          <cell r="I17277">
            <v>1</v>
          </cell>
          <cell r="J17277" t="str">
            <v>Kg</v>
          </cell>
          <cell r="L17277">
            <v>55504.55</v>
          </cell>
          <cell r="T17277">
            <v>0</v>
          </cell>
          <cell r="U17277">
            <v>0.4</v>
          </cell>
        </row>
        <row r="17278">
          <cell r="B17278">
            <v>17279</v>
          </cell>
          <cell r="F17278" t="str">
            <v>1.1.7.0.1.386</v>
          </cell>
          <cell r="G17278" t="str">
            <v>Jerrycan HDPE - 20 L</v>
          </cell>
          <cell r="H17278">
            <v>20</v>
          </cell>
          <cell r="I17278">
            <v>1</v>
          </cell>
          <cell r="J17278" t="str">
            <v>Pcs</v>
          </cell>
          <cell r="L17278">
            <v>28000</v>
          </cell>
          <cell r="T17278">
            <v>0</v>
          </cell>
          <cell r="U17278">
            <v>50</v>
          </cell>
        </row>
        <row r="17279">
          <cell r="B17279">
            <v>17280</v>
          </cell>
          <cell r="F17279" t="str">
            <v>1.1.7.0.1.387</v>
          </cell>
          <cell r="G17279" t="str">
            <v>Jerrycan HDPE - 20 L - Plug</v>
          </cell>
          <cell r="H17279">
            <v>20</v>
          </cell>
          <cell r="I17279">
            <v>1</v>
          </cell>
          <cell r="J17279" t="str">
            <v>Pcs</v>
          </cell>
          <cell r="L17279">
            <v>500</v>
          </cell>
          <cell r="T17279">
            <v>0</v>
          </cell>
          <cell r="U17279">
            <v>50</v>
          </cell>
        </row>
        <row r="17280">
          <cell r="B17280">
            <v>17281</v>
          </cell>
          <cell r="F17280" t="str">
            <v>1.1.7.0.1.388</v>
          </cell>
          <cell r="G17280" t="str">
            <v>Jerrycan HDPE - 20 L - Cap - Black</v>
          </cell>
          <cell r="H17280">
            <v>20</v>
          </cell>
          <cell r="I17280">
            <v>1</v>
          </cell>
          <cell r="J17280" t="str">
            <v>Pcs</v>
          </cell>
          <cell r="L17280">
            <v>285</v>
          </cell>
          <cell r="T17280">
            <v>0</v>
          </cell>
          <cell r="U17280">
            <v>50</v>
          </cell>
        </row>
        <row r="17281">
          <cell r="B17281">
            <v>17282</v>
          </cell>
          <cell r="F17281" t="str">
            <v>1.1.7.0.1.299</v>
          </cell>
          <cell r="G17281" t="str">
            <v>Sticker Rockup 480 SL @20 ltr</v>
          </cell>
          <cell r="H17281">
            <v>20</v>
          </cell>
          <cell r="I17281">
            <v>1</v>
          </cell>
          <cell r="J17281" t="str">
            <v>Pcs</v>
          </cell>
          <cell r="L17281">
            <v>960</v>
          </cell>
          <cell r="T17281">
            <v>0</v>
          </cell>
          <cell r="U17281">
            <v>50</v>
          </cell>
        </row>
        <row r="17282">
          <cell r="B17282">
            <v>17283</v>
          </cell>
          <cell r="F17282" t="str">
            <v>1.1.7.0.3.385</v>
          </cell>
          <cell r="G17282" t="str">
            <v>Rockup 480 SL@20 ltr</v>
          </cell>
          <cell r="H17282">
            <v>20</v>
          </cell>
          <cell r="I17282">
            <v>1</v>
          </cell>
          <cell r="J17282" t="str">
            <v>Liter</v>
          </cell>
          <cell r="L17282">
            <v>25333.885481800004</v>
          </cell>
          <cell r="T17282">
            <v>0</v>
          </cell>
          <cell r="U17282">
            <v>1000</v>
          </cell>
        </row>
        <row r="17283">
          <cell r="B17283">
            <v>17284</v>
          </cell>
          <cell r="F17283" t="str">
            <v>1.1.7.0.7.50</v>
          </cell>
          <cell r="G17283" t="str">
            <v>Scrap - Glyphosate 480SL</v>
          </cell>
          <cell r="H17283">
            <v>200</v>
          </cell>
          <cell r="I17283">
            <v>1</v>
          </cell>
          <cell r="J17283" t="str">
            <v>kg</v>
          </cell>
          <cell r="L17283">
            <v>89429.985400000005</v>
          </cell>
          <cell r="T17283">
            <v>0</v>
          </cell>
          <cell r="U17283">
            <v>247</v>
          </cell>
        </row>
        <row r="17284">
          <cell r="B17284">
            <v>17285</v>
          </cell>
          <cell r="F17284" t="str">
            <v>1.1.7.0.1.430</v>
          </cell>
          <cell r="G17284" t="str">
            <v>Agnique BL 7051</v>
          </cell>
          <cell r="H17284">
            <v>200</v>
          </cell>
          <cell r="I17284">
            <v>1</v>
          </cell>
          <cell r="J17284" t="str">
            <v>kg</v>
          </cell>
          <cell r="L17284">
            <v>17328.57</v>
          </cell>
          <cell r="T17284">
            <v>0</v>
          </cell>
          <cell r="U17284">
            <v>100</v>
          </cell>
        </row>
        <row r="17285">
          <cell r="B17285">
            <v>17286</v>
          </cell>
          <cell r="F17285" t="str">
            <v>1.1.7.0.1.502</v>
          </cell>
          <cell r="G17285" t="str">
            <v>Tartrazine @25Kg</v>
          </cell>
          <cell r="H17285">
            <v>25</v>
          </cell>
          <cell r="I17285">
            <v>1</v>
          </cell>
          <cell r="J17285" t="str">
            <v>Kg</v>
          </cell>
          <cell r="L17285">
            <v>55504.55</v>
          </cell>
          <cell r="T17285">
            <v>0</v>
          </cell>
          <cell r="U17285">
            <v>0.4</v>
          </cell>
        </row>
        <row r="17286">
          <cell r="B17286">
            <v>17287</v>
          </cell>
          <cell r="F17286" t="str">
            <v>1.1.7.0.1.386</v>
          </cell>
          <cell r="G17286" t="str">
            <v>Jerrycan HDPE - 20 L</v>
          </cell>
          <cell r="H17286">
            <v>20</v>
          </cell>
          <cell r="I17286">
            <v>1</v>
          </cell>
          <cell r="J17286" t="str">
            <v>Pcs</v>
          </cell>
          <cell r="L17286">
            <v>28000</v>
          </cell>
          <cell r="T17286">
            <v>0</v>
          </cell>
          <cell r="U17286">
            <v>50</v>
          </cell>
        </row>
        <row r="17287">
          <cell r="B17287">
            <v>17288</v>
          </cell>
          <cell r="F17287" t="str">
            <v>1.1.7.0.1.387</v>
          </cell>
          <cell r="G17287" t="str">
            <v>Jerrycan HDPE - 20 L - Plug</v>
          </cell>
          <cell r="H17287">
            <v>20</v>
          </cell>
          <cell r="I17287">
            <v>1</v>
          </cell>
          <cell r="J17287" t="str">
            <v>Pcs</v>
          </cell>
          <cell r="L17287">
            <v>500</v>
          </cell>
          <cell r="T17287">
            <v>0</v>
          </cell>
          <cell r="U17287">
            <v>50</v>
          </cell>
        </row>
        <row r="17288">
          <cell r="B17288">
            <v>17289</v>
          </cell>
          <cell r="F17288" t="str">
            <v>1.1.7.0.1.388</v>
          </cell>
          <cell r="G17288" t="str">
            <v>Jerrycan HDPE - 20 L - Cap - Black</v>
          </cell>
          <cell r="H17288">
            <v>20</v>
          </cell>
          <cell r="I17288">
            <v>1</v>
          </cell>
          <cell r="J17288" t="str">
            <v>Pcs</v>
          </cell>
          <cell r="L17288">
            <v>285</v>
          </cell>
          <cell r="T17288">
            <v>0</v>
          </cell>
          <cell r="U17288">
            <v>50</v>
          </cell>
        </row>
        <row r="17289">
          <cell r="B17289">
            <v>17290</v>
          </cell>
          <cell r="F17289" t="str">
            <v>1.1.7.0.1.299</v>
          </cell>
          <cell r="G17289" t="str">
            <v>Sticker Rockup 480 SL @20 ltr</v>
          </cell>
          <cell r="H17289">
            <v>20</v>
          </cell>
          <cell r="I17289">
            <v>1</v>
          </cell>
          <cell r="J17289" t="str">
            <v>Pcs</v>
          </cell>
          <cell r="L17289">
            <v>960</v>
          </cell>
          <cell r="T17289">
            <v>0</v>
          </cell>
          <cell r="U17289">
            <v>50</v>
          </cell>
        </row>
        <row r="17290">
          <cell r="B17290">
            <v>17291</v>
          </cell>
          <cell r="F17290" t="str">
            <v>1.1.7.0.3.385</v>
          </cell>
          <cell r="G17290" t="str">
            <v>Rockup 480 SL@20 ltr</v>
          </cell>
          <cell r="H17290">
            <v>20</v>
          </cell>
          <cell r="I17290">
            <v>1</v>
          </cell>
          <cell r="J17290" t="str">
            <v>Liter</v>
          </cell>
          <cell r="L17290">
            <v>25333.885481800004</v>
          </cell>
          <cell r="T17290">
            <v>0</v>
          </cell>
          <cell r="U17290">
            <v>1000</v>
          </cell>
        </row>
        <row r="17291">
          <cell r="B17291">
            <v>17292</v>
          </cell>
          <cell r="F17291" t="str">
            <v>1.1.7.0.7.50</v>
          </cell>
          <cell r="G17291" t="str">
            <v>Scrap - Glyphosate 480SL</v>
          </cell>
          <cell r="H17291">
            <v>200</v>
          </cell>
          <cell r="I17291">
            <v>1</v>
          </cell>
          <cell r="J17291" t="str">
            <v>kg</v>
          </cell>
          <cell r="L17291">
            <v>89429.985400000005</v>
          </cell>
          <cell r="T17291">
            <v>0</v>
          </cell>
          <cell r="U17291">
            <v>247</v>
          </cell>
        </row>
        <row r="17292">
          <cell r="B17292">
            <v>17293</v>
          </cell>
          <cell r="F17292" t="str">
            <v>1.1.7.0.1.430</v>
          </cell>
          <cell r="G17292" t="str">
            <v>Agnique BL 7051</v>
          </cell>
          <cell r="H17292">
            <v>200</v>
          </cell>
          <cell r="I17292">
            <v>1</v>
          </cell>
          <cell r="J17292" t="str">
            <v>kg</v>
          </cell>
          <cell r="L17292">
            <v>17328.57</v>
          </cell>
          <cell r="T17292">
            <v>0</v>
          </cell>
          <cell r="U17292">
            <v>150</v>
          </cell>
        </row>
        <row r="17293">
          <cell r="B17293">
            <v>17294</v>
          </cell>
          <cell r="F17293" t="str">
            <v>1.1.7.0.1.502</v>
          </cell>
          <cell r="G17293" t="str">
            <v>Tartrazine @25Kg</v>
          </cell>
          <cell r="H17293">
            <v>25</v>
          </cell>
          <cell r="I17293">
            <v>1</v>
          </cell>
          <cell r="J17293" t="str">
            <v>Kg</v>
          </cell>
          <cell r="L17293">
            <v>55504.55</v>
          </cell>
          <cell r="T17293">
            <v>0</v>
          </cell>
          <cell r="U17293">
            <v>0.4</v>
          </cell>
        </row>
        <row r="17294">
          <cell r="B17294">
            <v>17295</v>
          </cell>
          <cell r="F17294" t="str">
            <v>1.1.7.0.1.420</v>
          </cell>
          <cell r="G17294" t="str">
            <v>Jerrycan HDPE - 4 L</v>
          </cell>
          <cell r="H17294">
            <v>4</v>
          </cell>
          <cell r="I17294">
            <v>1</v>
          </cell>
          <cell r="J17294" t="str">
            <v>Pcs</v>
          </cell>
          <cell r="L17294">
            <v>5900</v>
          </cell>
          <cell r="T17294">
            <v>0</v>
          </cell>
          <cell r="U17294">
            <v>250</v>
          </cell>
        </row>
        <row r="17295">
          <cell r="B17295">
            <v>17296</v>
          </cell>
          <cell r="F17295" t="str">
            <v>1.1.7.0.1.421</v>
          </cell>
          <cell r="G17295" t="str">
            <v>Jerrycan HDPE - 4 L - Plug</v>
          </cell>
          <cell r="H17295">
            <v>4</v>
          </cell>
          <cell r="I17295">
            <v>1</v>
          </cell>
          <cell r="J17295" t="str">
            <v>Pcs</v>
          </cell>
          <cell r="L17295">
            <v>150</v>
          </cell>
          <cell r="T17295">
            <v>0</v>
          </cell>
          <cell r="U17295">
            <v>250</v>
          </cell>
        </row>
        <row r="17296">
          <cell r="B17296">
            <v>17297</v>
          </cell>
          <cell r="F17296" t="str">
            <v>1.1.7.0.1.422</v>
          </cell>
          <cell r="G17296" t="str">
            <v>Jerrycan HDPE - 4 L - Cap - Black</v>
          </cell>
          <cell r="H17296">
            <v>4</v>
          </cell>
          <cell r="I17296">
            <v>1</v>
          </cell>
          <cell r="J17296" t="str">
            <v>Pcs</v>
          </cell>
          <cell r="L17296">
            <v>111</v>
          </cell>
          <cell r="T17296">
            <v>0</v>
          </cell>
          <cell r="U17296">
            <v>250</v>
          </cell>
        </row>
        <row r="17297">
          <cell r="B17297">
            <v>17298</v>
          </cell>
          <cell r="F17297" t="str">
            <v>1.1.7.0.1.375</v>
          </cell>
          <cell r="G17297" t="str">
            <v>Sticker Rockup 480 SL - 4 L</v>
          </cell>
          <cell r="H17297">
            <v>4</v>
          </cell>
          <cell r="I17297">
            <v>1</v>
          </cell>
          <cell r="J17297" t="str">
            <v>Pcs</v>
          </cell>
          <cell r="L17297">
            <v>691.85</v>
          </cell>
          <cell r="T17297">
            <v>0</v>
          </cell>
          <cell r="U17297">
            <v>250</v>
          </cell>
        </row>
        <row r="17298">
          <cell r="B17298">
            <v>17299</v>
          </cell>
          <cell r="F17298" t="str">
            <v>1.1.7.0.1.361</v>
          </cell>
          <cell r="G17298" t="str">
            <v>Karton Box Rockup 480 SL @4 Ltr</v>
          </cell>
          <cell r="H17298">
            <v>4</v>
          </cell>
          <cell r="I17298">
            <v>1</v>
          </cell>
          <cell r="J17298" t="str">
            <v>Pcs</v>
          </cell>
          <cell r="L17298">
            <v>4256.16</v>
          </cell>
          <cell r="T17298">
            <v>0</v>
          </cell>
          <cell r="U17298">
            <v>62</v>
          </cell>
        </row>
        <row r="17299">
          <cell r="B17299">
            <v>17300</v>
          </cell>
          <cell r="F17299" t="str">
            <v>1.1.7.0.3.386</v>
          </cell>
          <cell r="G17299" t="str">
            <v>Rockup 480 SL @4 ltr</v>
          </cell>
          <cell r="H17299">
            <v>4</v>
          </cell>
          <cell r="I17299">
            <v>4</v>
          </cell>
          <cell r="J17299" t="str">
            <v>Liter</v>
          </cell>
          <cell r="L17299">
            <v>25825.857981800003</v>
          </cell>
          <cell r="T17299">
            <v>0</v>
          </cell>
          <cell r="U17299">
            <v>992</v>
          </cell>
        </row>
        <row r="17300">
          <cell r="B17300">
            <v>17301</v>
          </cell>
          <cell r="F17300" t="str">
            <v>1.1.7.0.7.50</v>
          </cell>
          <cell r="G17300" t="str">
            <v>Scrap - Glyphosate 480SL</v>
          </cell>
          <cell r="H17300">
            <v>200</v>
          </cell>
          <cell r="I17300">
            <v>1</v>
          </cell>
          <cell r="J17300" t="str">
            <v>kg</v>
          </cell>
          <cell r="L17300">
            <v>89429.985400000005</v>
          </cell>
          <cell r="T17300">
            <v>0</v>
          </cell>
          <cell r="U17300">
            <v>247</v>
          </cell>
        </row>
        <row r="17301">
          <cell r="B17301">
            <v>17302</v>
          </cell>
          <cell r="F17301" t="str">
            <v>1.1.7.0.1.430</v>
          </cell>
          <cell r="G17301" t="str">
            <v>Agnique BL 7051</v>
          </cell>
          <cell r="H17301">
            <v>200</v>
          </cell>
          <cell r="I17301">
            <v>1</v>
          </cell>
          <cell r="J17301" t="str">
            <v>kg</v>
          </cell>
          <cell r="L17301">
            <v>17328.57</v>
          </cell>
          <cell r="T17301">
            <v>0</v>
          </cell>
          <cell r="U17301">
            <v>150</v>
          </cell>
        </row>
        <row r="17302">
          <cell r="B17302">
            <v>17303</v>
          </cell>
          <cell r="F17302" t="str">
            <v>1.1.7.0.1.502</v>
          </cell>
          <cell r="G17302" t="str">
            <v>Tartrazine @25Kg</v>
          </cell>
          <cell r="H17302">
            <v>25</v>
          </cell>
          <cell r="I17302">
            <v>1</v>
          </cell>
          <cell r="J17302" t="str">
            <v>Kg</v>
          </cell>
          <cell r="L17302">
            <v>55504.55</v>
          </cell>
          <cell r="T17302">
            <v>0</v>
          </cell>
          <cell r="U17302">
            <v>0.4</v>
          </cell>
        </row>
        <row r="17303">
          <cell r="B17303">
            <v>17304</v>
          </cell>
          <cell r="F17303" t="str">
            <v>1.1.7.0.1.420</v>
          </cell>
          <cell r="G17303" t="str">
            <v>Jerrycan HDPE - 4 L</v>
          </cell>
          <cell r="H17303">
            <v>4</v>
          </cell>
          <cell r="I17303">
            <v>1</v>
          </cell>
          <cell r="J17303" t="str">
            <v>Pcs</v>
          </cell>
          <cell r="L17303">
            <v>5900</v>
          </cell>
          <cell r="T17303">
            <v>0</v>
          </cell>
          <cell r="U17303">
            <v>250</v>
          </cell>
        </row>
        <row r="17304">
          <cell r="B17304">
            <v>17305</v>
          </cell>
          <cell r="F17304" t="str">
            <v>1.1.7.0.1.421</v>
          </cell>
          <cell r="G17304" t="str">
            <v>Jerrycan HDPE - 4 L - Plug</v>
          </cell>
          <cell r="H17304">
            <v>4</v>
          </cell>
          <cell r="I17304">
            <v>1</v>
          </cell>
          <cell r="J17304" t="str">
            <v>Pcs</v>
          </cell>
          <cell r="L17304">
            <v>150</v>
          </cell>
          <cell r="T17304">
            <v>0</v>
          </cell>
          <cell r="U17304">
            <v>250</v>
          </cell>
        </row>
        <row r="17305">
          <cell r="B17305">
            <v>17306</v>
          </cell>
          <cell r="F17305" t="str">
            <v>1.1.7.0.1.422</v>
          </cell>
          <cell r="G17305" t="str">
            <v>Jerrycan HDPE - 4 L - Cap - Black</v>
          </cell>
          <cell r="H17305">
            <v>4</v>
          </cell>
          <cell r="I17305">
            <v>1</v>
          </cell>
          <cell r="J17305" t="str">
            <v>Pcs</v>
          </cell>
          <cell r="L17305">
            <v>111</v>
          </cell>
          <cell r="T17305">
            <v>0</v>
          </cell>
          <cell r="U17305">
            <v>250</v>
          </cell>
        </row>
        <row r="17306">
          <cell r="B17306">
            <v>17307</v>
          </cell>
          <cell r="F17306" t="str">
            <v>1.1.7.0.1.375</v>
          </cell>
          <cell r="G17306" t="str">
            <v>Sticker Rockup 480 SL - 4 L</v>
          </cell>
          <cell r="H17306">
            <v>4</v>
          </cell>
          <cell r="I17306">
            <v>1</v>
          </cell>
          <cell r="J17306" t="str">
            <v>Pcs</v>
          </cell>
          <cell r="L17306">
            <v>691.85</v>
          </cell>
          <cell r="T17306">
            <v>0</v>
          </cell>
          <cell r="U17306">
            <v>250</v>
          </cell>
        </row>
        <row r="17307">
          <cell r="B17307">
            <v>17308</v>
          </cell>
          <cell r="F17307" t="str">
            <v>1.1.7.0.1.361</v>
          </cell>
          <cell r="G17307" t="str">
            <v>Karton Box Rockup 480 SL @4 Ltr</v>
          </cell>
          <cell r="H17307">
            <v>4</v>
          </cell>
          <cell r="I17307">
            <v>1</v>
          </cell>
          <cell r="J17307" t="str">
            <v>Pcs</v>
          </cell>
          <cell r="L17307">
            <v>4256.16</v>
          </cell>
          <cell r="T17307">
            <v>0</v>
          </cell>
          <cell r="U17307">
            <v>63</v>
          </cell>
        </row>
        <row r="17308">
          <cell r="B17308">
            <v>17309</v>
          </cell>
          <cell r="F17308" t="str">
            <v>1.1.7.0.3.386</v>
          </cell>
          <cell r="G17308" t="str">
            <v>Rockup 480 SL @4 ltr</v>
          </cell>
          <cell r="H17308">
            <v>4</v>
          </cell>
          <cell r="I17308">
            <v>4</v>
          </cell>
          <cell r="J17308" t="str">
            <v>Liter</v>
          </cell>
          <cell r="L17308">
            <v>25825.857981800003</v>
          </cell>
          <cell r="T17308">
            <v>0</v>
          </cell>
          <cell r="U17308">
            <v>1008</v>
          </cell>
        </row>
        <row r="17309">
          <cell r="B17309">
            <v>17310</v>
          </cell>
          <cell r="F17309" t="str">
            <v>1.1.7.0.7.50</v>
          </cell>
          <cell r="G17309" t="str">
            <v>Scrap - Glyphosate 480SL</v>
          </cell>
          <cell r="H17309">
            <v>200</v>
          </cell>
          <cell r="I17309">
            <v>1</v>
          </cell>
          <cell r="J17309" t="str">
            <v>kg</v>
          </cell>
          <cell r="L17309">
            <v>89429.985400000005</v>
          </cell>
          <cell r="T17309">
            <v>0</v>
          </cell>
          <cell r="U17309">
            <v>247</v>
          </cell>
        </row>
        <row r="17310">
          <cell r="B17310">
            <v>17311</v>
          </cell>
          <cell r="F17310" t="str">
            <v>1.1.7.0.1.430</v>
          </cell>
          <cell r="G17310" t="str">
            <v>Agnique BL 7051</v>
          </cell>
          <cell r="H17310">
            <v>200</v>
          </cell>
          <cell r="I17310">
            <v>1</v>
          </cell>
          <cell r="J17310" t="str">
            <v>kg</v>
          </cell>
          <cell r="L17310">
            <v>17328.57</v>
          </cell>
          <cell r="T17310">
            <v>0</v>
          </cell>
          <cell r="U17310">
            <v>150</v>
          </cell>
        </row>
        <row r="17311">
          <cell r="B17311">
            <v>17312</v>
          </cell>
          <cell r="F17311" t="str">
            <v>1.1.7.0.1.502</v>
          </cell>
          <cell r="G17311" t="str">
            <v>Tartrazine @25Kg</v>
          </cell>
          <cell r="H17311">
            <v>25</v>
          </cell>
          <cell r="I17311">
            <v>1</v>
          </cell>
          <cell r="J17311" t="str">
            <v>Kg</v>
          </cell>
          <cell r="L17311">
            <v>55504.55</v>
          </cell>
          <cell r="T17311">
            <v>0</v>
          </cell>
          <cell r="U17311">
            <v>0.4</v>
          </cell>
        </row>
        <row r="17312">
          <cell r="B17312">
            <v>17313</v>
          </cell>
          <cell r="F17312" t="str">
            <v>1.1.7.0.1.420</v>
          </cell>
          <cell r="G17312" t="str">
            <v>Jerrycan HDPE - 4 L</v>
          </cell>
          <cell r="H17312">
            <v>4</v>
          </cell>
          <cell r="I17312">
            <v>1</v>
          </cell>
          <cell r="J17312" t="str">
            <v>Pcs</v>
          </cell>
          <cell r="L17312">
            <v>5900</v>
          </cell>
          <cell r="T17312">
            <v>0</v>
          </cell>
          <cell r="U17312">
            <v>250</v>
          </cell>
        </row>
        <row r="17313">
          <cell r="B17313">
            <v>17314</v>
          </cell>
          <cell r="F17313" t="str">
            <v>1.1.7.0.1.421</v>
          </cell>
          <cell r="G17313" t="str">
            <v>Jerrycan HDPE - 4 L - Plug</v>
          </cell>
          <cell r="H17313">
            <v>4</v>
          </cell>
          <cell r="I17313">
            <v>1</v>
          </cell>
          <cell r="J17313" t="str">
            <v>Pcs</v>
          </cell>
          <cell r="L17313">
            <v>150</v>
          </cell>
          <cell r="T17313">
            <v>0</v>
          </cell>
          <cell r="U17313">
            <v>250</v>
          </cell>
        </row>
        <row r="17314">
          <cell r="B17314">
            <v>17315</v>
          </cell>
          <cell r="F17314" t="str">
            <v>1.1.7.0.1.422</v>
          </cell>
          <cell r="G17314" t="str">
            <v>Jerrycan HDPE - 4 L - Cap - Black</v>
          </cell>
          <cell r="H17314">
            <v>4</v>
          </cell>
          <cell r="I17314">
            <v>1</v>
          </cell>
          <cell r="J17314" t="str">
            <v>Pcs</v>
          </cell>
          <cell r="L17314">
            <v>111</v>
          </cell>
          <cell r="T17314">
            <v>0</v>
          </cell>
          <cell r="U17314">
            <v>250</v>
          </cell>
        </row>
        <row r="17315">
          <cell r="B17315">
            <v>17316</v>
          </cell>
          <cell r="F17315" t="str">
            <v>1.1.7.0.1.375</v>
          </cell>
          <cell r="G17315" t="str">
            <v>Sticker Rockup 480 SL - 4 L</v>
          </cell>
          <cell r="H17315">
            <v>4</v>
          </cell>
          <cell r="I17315">
            <v>1</v>
          </cell>
          <cell r="J17315" t="str">
            <v>Pcs</v>
          </cell>
          <cell r="L17315">
            <v>691.85</v>
          </cell>
          <cell r="T17315">
            <v>0</v>
          </cell>
          <cell r="U17315">
            <v>250</v>
          </cell>
        </row>
        <row r="17316">
          <cell r="B17316">
            <v>17317</v>
          </cell>
          <cell r="F17316" t="str">
            <v>1.1.7.0.1.361</v>
          </cell>
          <cell r="G17316" t="str">
            <v>Karton Box Rockup 480 SL @4 Ltr</v>
          </cell>
          <cell r="H17316">
            <v>4</v>
          </cell>
          <cell r="I17316">
            <v>1</v>
          </cell>
          <cell r="J17316" t="str">
            <v>Pcs</v>
          </cell>
          <cell r="L17316">
            <v>4256.16</v>
          </cell>
          <cell r="T17316">
            <v>0</v>
          </cell>
          <cell r="U17316">
            <v>62</v>
          </cell>
        </row>
        <row r="17317">
          <cell r="B17317">
            <v>17318</v>
          </cell>
          <cell r="F17317" t="str">
            <v>1.1.7.0.3.386</v>
          </cell>
          <cell r="G17317" t="str">
            <v>Rockup 480 SL @4 ltr</v>
          </cell>
          <cell r="H17317">
            <v>4</v>
          </cell>
          <cell r="I17317">
            <v>4</v>
          </cell>
          <cell r="J17317" t="str">
            <v>Liter</v>
          </cell>
          <cell r="L17317">
            <v>25825.857981800003</v>
          </cell>
          <cell r="T17317">
            <v>0</v>
          </cell>
          <cell r="U17317">
            <v>992</v>
          </cell>
        </row>
        <row r="17318">
          <cell r="B17318">
            <v>17319</v>
          </cell>
          <cell r="F17318" t="str">
            <v>1.1.7.0.1.428</v>
          </cell>
          <cell r="G17318" t="str">
            <v>Paraquat Dichloride 42% TA</v>
          </cell>
          <cell r="H17318">
            <v>220</v>
          </cell>
          <cell r="I17318">
            <v>1</v>
          </cell>
          <cell r="J17318" t="str">
            <v>Kg</v>
          </cell>
          <cell r="L17318">
            <v>54333.808499999999</v>
          </cell>
          <cell r="T17318">
            <v>0</v>
          </cell>
          <cell r="U17318">
            <v>440</v>
          </cell>
        </row>
        <row r="17319">
          <cell r="B17319">
            <v>17320</v>
          </cell>
          <cell r="F17319" t="str">
            <v>1.1.7.0.1.426</v>
          </cell>
          <cell r="G17319" t="str">
            <v>Agrisol 445 N</v>
          </cell>
          <cell r="H17319">
            <v>200</v>
          </cell>
          <cell r="I17319">
            <v>1</v>
          </cell>
          <cell r="J17319" t="str">
            <v>Kg</v>
          </cell>
          <cell r="L17319">
            <v>17794.18</v>
          </cell>
          <cell r="T17319">
            <v>0</v>
          </cell>
          <cell r="U17319">
            <v>150</v>
          </cell>
        </row>
        <row r="17320">
          <cell r="B17320">
            <v>17321</v>
          </cell>
          <cell r="F17320" t="str">
            <v>1.1.7.0.1.439</v>
          </cell>
          <cell r="G17320" t="str">
            <v>Blue FD 48</v>
          </cell>
          <cell r="H17320">
            <v>25</v>
          </cell>
          <cell r="I17320">
            <v>1</v>
          </cell>
          <cell r="J17320" t="str">
            <v>Kg</v>
          </cell>
          <cell r="L17320">
            <v>262626.26262626261</v>
          </cell>
          <cell r="T17320">
            <v>0</v>
          </cell>
          <cell r="U17320">
            <v>1.32</v>
          </cell>
        </row>
        <row r="17321">
          <cell r="B17321">
            <v>17322</v>
          </cell>
          <cell r="F17321" t="str">
            <v>1.1.7.0.1.382</v>
          </cell>
          <cell r="G17321" t="str">
            <v>Botol 1 Liter PET (PSS)</v>
          </cell>
          <cell r="H17321">
            <v>1</v>
          </cell>
          <cell r="I17321">
            <v>1</v>
          </cell>
          <cell r="J17321" t="str">
            <v>Pcs</v>
          </cell>
          <cell r="L17321">
            <v>2500</v>
          </cell>
          <cell r="T17321">
            <v>0</v>
          </cell>
          <cell r="U17321">
            <v>1000</v>
          </cell>
        </row>
        <row r="17322">
          <cell r="B17322">
            <v>17323</v>
          </cell>
          <cell r="F17322" t="str">
            <v>1.1.7.0.1.384</v>
          </cell>
          <cell r="G17322" t="str">
            <v>Botol 1 Liter PET (PSS) Cup</v>
          </cell>
          <cell r="H17322">
            <v>1</v>
          </cell>
          <cell r="I17322">
            <v>1</v>
          </cell>
          <cell r="J17322" t="str">
            <v>Pcs</v>
          </cell>
          <cell r="L17322">
            <v>78</v>
          </cell>
          <cell r="T17322">
            <v>0</v>
          </cell>
          <cell r="U17322">
            <v>1000</v>
          </cell>
        </row>
        <row r="17323">
          <cell r="B17323">
            <v>17324</v>
          </cell>
          <cell r="F17323" t="str">
            <v>1.1.7.0.1.383</v>
          </cell>
          <cell r="G17323" t="str">
            <v>Botol 1 Liter PET (PSS) Seal</v>
          </cell>
          <cell r="H17323">
            <v>1</v>
          </cell>
          <cell r="I17323">
            <v>1</v>
          </cell>
          <cell r="J17323" t="str">
            <v>Pcs</v>
          </cell>
          <cell r="L17323">
            <v>250</v>
          </cell>
          <cell r="T17323">
            <v>0</v>
          </cell>
          <cell r="U17323">
            <v>1000</v>
          </cell>
        </row>
        <row r="17324">
          <cell r="B17324">
            <v>17325</v>
          </cell>
          <cell r="F17324" t="str">
            <v>1.1.7.0.1.366</v>
          </cell>
          <cell r="G17324" t="str">
            <v>Sticker ProQuat 276 SL @1 ltr</v>
          </cell>
          <cell r="H17324">
            <v>1</v>
          </cell>
          <cell r="I17324">
            <v>1</v>
          </cell>
          <cell r="J17324" t="str">
            <v>Pcs</v>
          </cell>
          <cell r="L17324">
            <v>479.75</v>
          </cell>
          <cell r="T17324">
            <v>0</v>
          </cell>
          <cell r="U17324">
            <v>1000</v>
          </cell>
        </row>
        <row r="17325">
          <cell r="B17325">
            <v>17326</v>
          </cell>
          <cell r="F17325" t="str">
            <v>1.1.7.0.1.395</v>
          </cell>
          <cell r="G17325" t="str">
            <v>Karton Box ProQuat 276 SL - 1 L</v>
          </cell>
          <cell r="H17325">
            <v>1</v>
          </cell>
          <cell r="I17325">
            <v>1</v>
          </cell>
          <cell r="J17325" t="str">
            <v>Pcs</v>
          </cell>
          <cell r="L17325">
            <v>4691.9089999999997</v>
          </cell>
          <cell r="T17325">
            <v>0</v>
          </cell>
          <cell r="U17325">
            <v>84</v>
          </cell>
        </row>
        <row r="17326">
          <cell r="B17326">
            <v>17327</v>
          </cell>
          <cell r="F17326" t="str">
            <v>1.1.7.0.3.387</v>
          </cell>
          <cell r="G17326" t="str">
            <v>ProQuat 276 SL @1 Ltr</v>
          </cell>
          <cell r="H17326">
            <v>1</v>
          </cell>
          <cell r="I17326">
            <v>12</v>
          </cell>
          <cell r="J17326" t="str">
            <v>Liter</v>
          </cell>
          <cell r="L17326">
            <v>30256.134823333334</v>
          </cell>
          <cell r="T17326">
            <v>0</v>
          </cell>
          <cell r="U17326">
            <v>1008</v>
          </cell>
        </row>
        <row r="17327">
          <cell r="B17327">
            <v>17328</v>
          </cell>
          <cell r="F17327" t="str">
            <v>1.1.7.0.1.428</v>
          </cell>
          <cell r="G17327" t="str">
            <v>Paraquat Dichloride 42% TA</v>
          </cell>
          <cell r="H17327">
            <v>220</v>
          </cell>
          <cell r="I17327">
            <v>1</v>
          </cell>
          <cell r="J17327" t="str">
            <v>Kg</v>
          </cell>
          <cell r="L17327">
            <v>54333.808499999999</v>
          </cell>
          <cell r="T17327">
            <v>0</v>
          </cell>
          <cell r="U17327">
            <v>440</v>
          </cell>
        </row>
        <row r="17328">
          <cell r="B17328">
            <v>17329</v>
          </cell>
          <cell r="F17328" t="str">
            <v>1.1.7.0.1.426</v>
          </cell>
          <cell r="G17328" t="str">
            <v>Agrisol 445 N</v>
          </cell>
          <cell r="H17328">
            <v>200</v>
          </cell>
          <cell r="I17328">
            <v>1</v>
          </cell>
          <cell r="J17328" t="str">
            <v>Kg</v>
          </cell>
          <cell r="L17328">
            <v>17794.18</v>
          </cell>
          <cell r="T17328">
            <v>0</v>
          </cell>
          <cell r="U17328">
            <v>150</v>
          </cell>
        </row>
        <row r="17329">
          <cell r="B17329">
            <v>17330</v>
          </cell>
          <cell r="F17329" t="str">
            <v>1.1.7.0.1.439</v>
          </cell>
          <cell r="G17329" t="str">
            <v>Blue FD 48</v>
          </cell>
          <cell r="H17329">
            <v>25</v>
          </cell>
          <cell r="I17329">
            <v>1</v>
          </cell>
          <cell r="J17329" t="str">
            <v>Kg</v>
          </cell>
          <cell r="L17329">
            <v>262626.26262626261</v>
          </cell>
          <cell r="T17329">
            <v>0</v>
          </cell>
          <cell r="U17329">
            <v>1.32</v>
          </cell>
        </row>
        <row r="17330">
          <cell r="B17330">
            <v>17331</v>
          </cell>
          <cell r="F17330" t="str">
            <v>1.1.7.0.1.382</v>
          </cell>
          <cell r="G17330" t="str">
            <v>Botol 1 Liter PET (PSS)</v>
          </cell>
          <cell r="H17330">
            <v>1</v>
          </cell>
          <cell r="I17330">
            <v>1</v>
          </cell>
          <cell r="J17330" t="str">
            <v>Pcs</v>
          </cell>
          <cell r="L17330">
            <v>2500</v>
          </cell>
          <cell r="T17330">
            <v>0</v>
          </cell>
          <cell r="U17330">
            <v>1000</v>
          </cell>
        </row>
        <row r="17331">
          <cell r="B17331">
            <v>17332</v>
          </cell>
          <cell r="F17331" t="str">
            <v>1.1.7.0.1.455</v>
          </cell>
          <cell r="G17331" t="str">
            <v>Botol 1 Liter PET (PSS) Cup</v>
          </cell>
          <cell r="H17331">
            <v>1</v>
          </cell>
          <cell r="I17331">
            <v>1</v>
          </cell>
          <cell r="J17331" t="str">
            <v>Pcs</v>
          </cell>
          <cell r="L17331">
            <v>133.84</v>
          </cell>
          <cell r="T17331">
            <v>0</v>
          </cell>
          <cell r="U17331">
            <v>1000</v>
          </cell>
        </row>
        <row r="17332">
          <cell r="B17332">
            <v>17333</v>
          </cell>
          <cell r="F17332" t="str">
            <v>1.1.7.0.1.490</v>
          </cell>
          <cell r="G17332" t="str">
            <v>Botol 1 Liter PET (PSS) Seal</v>
          </cell>
          <cell r="H17332">
            <v>1</v>
          </cell>
          <cell r="I17332">
            <v>1</v>
          </cell>
          <cell r="J17332" t="str">
            <v>Pcs</v>
          </cell>
          <cell r="L17332">
            <v>150</v>
          </cell>
          <cell r="T17332">
            <v>0</v>
          </cell>
          <cell r="U17332">
            <v>1000</v>
          </cell>
        </row>
        <row r="17333">
          <cell r="B17333">
            <v>17334</v>
          </cell>
          <cell r="F17333" t="str">
            <v>1.1.7.0.1.366</v>
          </cell>
          <cell r="G17333" t="str">
            <v>Sticker ProQuat 276 SL @1 ltr</v>
          </cell>
          <cell r="H17333">
            <v>1</v>
          </cell>
          <cell r="I17333">
            <v>1</v>
          </cell>
          <cell r="J17333" t="str">
            <v>Pcs</v>
          </cell>
          <cell r="L17333">
            <v>479.75</v>
          </cell>
          <cell r="T17333">
            <v>0</v>
          </cell>
          <cell r="U17333">
            <v>1000</v>
          </cell>
        </row>
        <row r="17334">
          <cell r="B17334">
            <v>17335</v>
          </cell>
          <cell r="F17334" t="str">
            <v>1.1.7.0.1.395</v>
          </cell>
          <cell r="G17334" t="str">
            <v>Karton Box ProQuat 276 SL - 1 L</v>
          </cell>
          <cell r="H17334">
            <v>1</v>
          </cell>
          <cell r="I17334">
            <v>1</v>
          </cell>
          <cell r="J17334" t="str">
            <v>Pcs</v>
          </cell>
          <cell r="L17334">
            <v>4691.9089999999997</v>
          </cell>
          <cell r="T17334">
            <v>0</v>
          </cell>
          <cell r="U17334">
            <v>83</v>
          </cell>
        </row>
        <row r="17335">
          <cell r="B17335">
            <v>17336</v>
          </cell>
          <cell r="F17335" t="str">
            <v>1.1.7.0.3.387</v>
          </cell>
          <cell r="G17335" t="str">
            <v>ProQuat 276 SL @1 Ltr</v>
          </cell>
          <cell r="H17335">
            <v>1</v>
          </cell>
          <cell r="I17335">
            <v>12</v>
          </cell>
          <cell r="J17335" t="str">
            <v>Liter</v>
          </cell>
          <cell r="L17335">
            <v>30256.134823333334</v>
          </cell>
          <cell r="T17335">
            <v>0</v>
          </cell>
          <cell r="U17335">
            <v>996</v>
          </cell>
        </row>
        <row r="17336">
          <cell r="B17336">
            <v>17337</v>
          </cell>
          <cell r="F17336" t="str">
            <v>1.1.7.0.1.428</v>
          </cell>
          <cell r="G17336" t="str">
            <v>Paraquat Dichloride 42% TA</v>
          </cell>
          <cell r="H17336">
            <v>220</v>
          </cell>
          <cell r="I17336">
            <v>1</v>
          </cell>
          <cell r="J17336" t="str">
            <v>Kg</v>
          </cell>
          <cell r="L17336">
            <v>54333.808499999999</v>
          </cell>
          <cell r="T17336">
            <v>0</v>
          </cell>
          <cell r="U17336">
            <v>440</v>
          </cell>
        </row>
        <row r="17337">
          <cell r="B17337">
            <v>17338</v>
          </cell>
          <cell r="F17337" t="str">
            <v>1.1.7.0.1.426</v>
          </cell>
          <cell r="G17337" t="str">
            <v>Agrisol 445 N</v>
          </cell>
          <cell r="H17337">
            <v>200</v>
          </cell>
          <cell r="I17337">
            <v>1</v>
          </cell>
          <cell r="J17337" t="str">
            <v>Kg</v>
          </cell>
          <cell r="L17337">
            <v>17794.18</v>
          </cell>
          <cell r="T17337">
            <v>0</v>
          </cell>
          <cell r="U17337">
            <v>150</v>
          </cell>
        </row>
        <row r="17338">
          <cell r="B17338">
            <v>17339</v>
          </cell>
          <cell r="F17338" t="str">
            <v>1.1.7.0.1.439</v>
          </cell>
          <cell r="G17338" t="str">
            <v>Blue FD 48</v>
          </cell>
          <cell r="H17338">
            <v>25</v>
          </cell>
          <cell r="I17338">
            <v>1</v>
          </cell>
          <cell r="J17338" t="str">
            <v>Kg</v>
          </cell>
          <cell r="L17338">
            <v>262626.26262626261</v>
          </cell>
          <cell r="T17338">
            <v>0</v>
          </cell>
          <cell r="U17338">
            <v>1.32</v>
          </cell>
        </row>
        <row r="17339">
          <cell r="B17339">
            <v>17340</v>
          </cell>
          <cell r="F17339" t="str">
            <v>1.1.7.0.1.382</v>
          </cell>
          <cell r="G17339" t="str">
            <v>Botol 1 Liter PET (PSS)</v>
          </cell>
          <cell r="H17339">
            <v>1</v>
          </cell>
          <cell r="I17339">
            <v>1</v>
          </cell>
          <cell r="J17339" t="str">
            <v>Pcs</v>
          </cell>
          <cell r="L17339">
            <v>2500</v>
          </cell>
          <cell r="T17339">
            <v>0</v>
          </cell>
          <cell r="U17339">
            <v>1000</v>
          </cell>
        </row>
        <row r="17340">
          <cell r="B17340">
            <v>17341</v>
          </cell>
          <cell r="F17340" t="str">
            <v>1.1.7.0.1.455</v>
          </cell>
          <cell r="G17340" t="str">
            <v>Botol 1 Liter PET (PSS) Cup</v>
          </cell>
          <cell r="H17340">
            <v>1</v>
          </cell>
          <cell r="I17340">
            <v>1</v>
          </cell>
          <cell r="J17340" t="str">
            <v>Pcs</v>
          </cell>
          <cell r="L17340">
            <v>133.84</v>
          </cell>
          <cell r="T17340">
            <v>0</v>
          </cell>
          <cell r="U17340">
            <v>1000</v>
          </cell>
        </row>
        <row r="17341">
          <cell r="B17341">
            <v>17342</v>
          </cell>
          <cell r="F17341" t="str">
            <v>1.1.7.0.1.490</v>
          </cell>
          <cell r="G17341" t="str">
            <v>Botol 1 Liter PET (PSS) Seal</v>
          </cell>
          <cell r="H17341">
            <v>1</v>
          </cell>
          <cell r="I17341">
            <v>1</v>
          </cell>
          <cell r="J17341" t="str">
            <v>Pcs</v>
          </cell>
          <cell r="L17341">
            <v>150</v>
          </cell>
          <cell r="T17341">
            <v>0</v>
          </cell>
          <cell r="U17341">
            <v>1000</v>
          </cell>
        </row>
        <row r="17342">
          <cell r="B17342">
            <v>17343</v>
          </cell>
          <cell r="F17342" t="str">
            <v>1.1.7.0.1.366</v>
          </cell>
          <cell r="G17342" t="str">
            <v>Sticker ProQuat 276 SL @1 ltr</v>
          </cell>
          <cell r="H17342">
            <v>1</v>
          </cell>
          <cell r="I17342">
            <v>1</v>
          </cell>
          <cell r="J17342" t="str">
            <v>Pcs</v>
          </cell>
          <cell r="L17342">
            <v>479.75</v>
          </cell>
          <cell r="T17342">
            <v>0</v>
          </cell>
          <cell r="U17342">
            <v>1000</v>
          </cell>
        </row>
        <row r="17343">
          <cell r="B17343">
            <v>17344</v>
          </cell>
          <cell r="F17343" t="str">
            <v>1.1.7.0.1.395</v>
          </cell>
          <cell r="G17343" t="str">
            <v>Karton Box ProQuat 276 SL - 1 L</v>
          </cell>
          <cell r="H17343">
            <v>1</v>
          </cell>
          <cell r="I17343">
            <v>1</v>
          </cell>
          <cell r="J17343" t="str">
            <v>Pcs</v>
          </cell>
          <cell r="L17343">
            <v>4691.9089999999997</v>
          </cell>
          <cell r="T17343">
            <v>0</v>
          </cell>
          <cell r="U17343">
            <v>83</v>
          </cell>
        </row>
        <row r="17344">
          <cell r="B17344">
            <v>17345</v>
          </cell>
          <cell r="F17344" t="str">
            <v>1.1.7.0.3.387</v>
          </cell>
          <cell r="G17344" t="str">
            <v>ProQuat 276 SL @1 Ltr</v>
          </cell>
          <cell r="H17344">
            <v>1</v>
          </cell>
          <cell r="I17344">
            <v>12</v>
          </cell>
          <cell r="J17344" t="str">
            <v>Liter</v>
          </cell>
          <cell r="L17344">
            <v>30256.134823333334</v>
          </cell>
          <cell r="T17344">
            <v>0</v>
          </cell>
          <cell r="U17344">
            <v>996</v>
          </cell>
        </row>
        <row r="17345">
          <cell r="B17345">
            <v>17346</v>
          </cell>
          <cell r="F17345" t="str">
            <v>1.1.7.0.1.428</v>
          </cell>
          <cell r="G17345" t="str">
            <v>Paraquat Dichloride 42% TA</v>
          </cell>
          <cell r="H17345">
            <v>220</v>
          </cell>
          <cell r="I17345">
            <v>1</v>
          </cell>
          <cell r="J17345" t="str">
            <v>Kg</v>
          </cell>
          <cell r="L17345">
            <v>54333.808499999999</v>
          </cell>
          <cell r="T17345">
            <v>0</v>
          </cell>
          <cell r="U17345">
            <v>440</v>
          </cell>
        </row>
        <row r="17346">
          <cell r="B17346">
            <v>17347</v>
          </cell>
          <cell r="F17346" t="str">
            <v>1.1.7.0.1.426</v>
          </cell>
          <cell r="G17346" t="str">
            <v>Agrisol 445 N</v>
          </cell>
          <cell r="H17346">
            <v>200</v>
          </cell>
          <cell r="I17346">
            <v>1</v>
          </cell>
          <cell r="J17346" t="str">
            <v>Kg</v>
          </cell>
          <cell r="L17346">
            <v>17794.18</v>
          </cell>
          <cell r="T17346">
            <v>0</v>
          </cell>
          <cell r="U17346">
            <v>150</v>
          </cell>
        </row>
        <row r="17347">
          <cell r="B17347">
            <v>17348</v>
          </cell>
          <cell r="F17347" t="str">
            <v>1.1.7.0.1.439</v>
          </cell>
          <cell r="G17347" t="str">
            <v>Blue FD 48</v>
          </cell>
          <cell r="H17347">
            <v>25</v>
          </cell>
          <cell r="I17347">
            <v>1</v>
          </cell>
          <cell r="J17347" t="str">
            <v>Kg</v>
          </cell>
          <cell r="L17347">
            <v>262626.26262626261</v>
          </cell>
          <cell r="T17347">
            <v>0</v>
          </cell>
          <cell r="U17347">
            <v>1.32</v>
          </cell>
        </row>
        <row r="17348">
          <cell r="B17348">
            <v>17349</v>
          </cell>
          <cell r="F17348" t="str">
            <v>1.1.7.0.1.382</v>
          </cell>
          <cell r="G17348" t="str">
            <v>Botol 1 Liter PET (PSS)</v>
          </cell>
          <cell r="H17348">
            <v>1</v>
          </cell>
          <cell r="I17348">
            <v>1</v>
          </cell>
          <cell r="J17348" t="str">
            <v>Pcs</v>
          </cell>
          <cell r="L17348">
            <v>2500</v>
          </cell>
          <cell r="T17348">
            <v>0</v>
          </cell>
          <cell r="U17348">
            <v>1000</v>
          </cell>
        </row>
        <row r="17349">
          <cell r="B17349">
            <v>17350</v>
          </cell>
          <cell r="F17349" t="str">
            <v>1.1.7.0.1.435</v>
          </cell>
          <cell r="G17349" t="str">
            <v>Botol 1 Liter PET (PSS) Cup</v>
          </cell>
          <cell r="H17349">
            <v>1</v>
          </cell>
          <cell r="I17349">
            <v>1</v>
          </cell>
          <cell r="J17349" t="str">
            <v>Pcs</v>
          </cell>
          <cell r="L17349">
            <v>130</v>
          </cell>
          <cell r="T17349">
            <v>0</v>
          </cell>
          <cell r="U17349">
            <v>1000</v>
          </cell>
        </row>
        <row r="17350">
          <cell r="B17350">
            <v>17351</v>
          </cell>
          <cell r="F17350" t="str">
            <v>1.1.7.0.1.436</v>
          </cell>
          <cell r="G17350" t="str">
            <v>Botol 1 Liter PET (PSS) Seal</v>
          </cell>
          <cell r="H17350">
            <v>1</v>
          </cell>
          <cell r="I17350">
            <v>1</v>
          </cell>
          <cell r="J17350" t="str">
            <v>Pcs</v>
          </cell>
          <cell r="L17350">
            <v>350</v>
          </cell>
          <cell r="T17350">
            <v>0</v>
          </cell>
          <cell r="U17350">
            <v>1000</v>
          </cell>
        </row>
        <row r="17351">
          <cell r="B17351">
            <v>17352</v>
          </cell>
          <cell r="F17351" t="str">
            <v>1.1.7.0.1.366</v>
          </cell>
          <cell r="G17351" t="str">
            <v>Sticker ProQuat 276 SL @1 ltr</v>
          </cell>
          <cell r="H17351">
            <v>1</v>
          </cell>
          <cell r="I17351">
            <v>1</v>
          </cell>
          <cell r="J17351" t="str">
            <v>Pcs</v>
          </cell>
          <cell r="L17351">
            <v>479.75</v>
          </cell>
          <cell r="T17351">
            <v>0</v>
          </cell>
          <cell r="U17351">
            <v>1000</v>
          </cell>
        </row>
        <row r="17352">
          <cell r="B17352">
            <v>17353</v>
          </cell>
          <cell r="F17352" t="str">
            <v>1.1.7.0.1.395</v>
          </cell>
          <cell r="G17352" t="str">
            <v>Karton Box ProQuat 276 SL - 1 L</v>
          </cell>
          <cell r="H17352">
            <v>1</v>
          </cell>
          <cell r="I17352">
            <v>1</v>
          </cell>
          <cell r="J17352" t="str">
            <v>Pcs</v>
          </cell>
          <cell r="L17352">
            <v>4691.9089999999997</v>
          </cell>
          <cell r="T17352">
            <v>0</v>
          </cell>
          <cell r="U17352">
            <v>84</v>
          </cell>
        </row>
        <row r="17353">
          <cell r="B17353">
            <v>17354</v>
          </cell>
          <cell r="F17353" t="str">
            <v>1.1.7.0.3.387</v>
          </cell>
          <cell r="G17353" t="str">
            <v>ProQuat 276 SL @1 Ltr</v>
          </cell>
          <cell r="H17353">
            <v>1</v>
          </cell>
          <cell r="I17353">
            <v>12</v>
          </cell>
          <cell r="J17353" t="str">
            <v>Liter</v>
          </cell>
          <cell r="L17353">
            <v>30256.134823333334</v>
          </cell>
          <cell r="T17353">
            <v>0</v>
          </cell>
          <cell r="U17353">
            <v>1008</v>
          </cell>
        </row>
        <row r="17354">
          <cell r="B17354">
            <v>17355</v>
          </cell>
          <cell r="G17354" t="str">
            <v>Rockup 480 SL @4 ltr</v>
          </cell>
          <cell r="H17354">
            <v>4</v>
          </cell>
          <cell r="I17354">
            <v>4</v>
          </cell>
          <cell r="J17354" t="str">
            <v>Pcs</v>
          </cell>
          <cell r="L17354">
            <v>0</v>
          </cell>
          <cell r="T17354">
            <v>0</v>
          </cell>
          <cell r="U17354">
            <v>2992</v>
          </cell>
        </row>
        <row r="17355">
          <cell r="B17355">
            <v>17356</v>
          </cell>
          <cell r="G17355" t="str">
            <v>Rockup 480 SL@20 ltr</v>
          </cell>
          <cell r="H17355">
            <v>20</v>
          </cell>
          <cell r="I17355">
            <v>1</v>
          </cell>
          <cell r="J17355" t="str">
            <v>Pcs</v>
          </cell>
          <cell r="L17355">
            <v>0</v>
          </cell>
          <cell r="T17355">
            <v>0</v>
          </cell>
          <cell r="U17355">
            <v>5000</v>
          </cell>
        </row>
        <row r="17356">
          <cell r="B17356">
            <v>17357</v>
          </cell>
          <cell r="G17356" t="str">
            <v>ProQuat 276 SL @1 Ltr</v>
          </cell>
          <cell r="H17356">
            <v>1</v>
          </cell>
          <cell r="I17356">
            <v>12</v>
          </cell>
          <cell r="J17356" t="str">
            <v>Pcs</v>
          </cell>
          <cell r="L17356">
            <v>0</v>
          </cell>
          <cell r="T17356">
            <v>0</v>
          </cell>
          <cell r="U17356">
            <v>4008</v>
          </cell>
        </row>
        <row r="17357">
          <cell r="B17357">
            <v>17358</v>
          </cell>
          <cell r="G17357" t="str">
            <v>Combitox 550 EC @500 ML</v>
          </cell>
          <cell r="H17357">
            <v>0.5</v>
          </cell>
          <cell r="I17357">
            <v>24</v>
          </cell>
          <cell r="J17357" t="str">
            <v>Pcs</v>
          </cell>
          <cell r="L17357">
            <v>0</v>
          </cell>
          <cell r="T17357">
            <v>0</v>
          </cell>
          <cell r="U17357">
            <v>1008</v>
          </cell>
        </row>
        <row r="17358">
          <cell r="B17358">
            <v>17359</v>
          </cell>
          <cell r="F17358" t="str">
            <v>1.1.7.0.20.1</v>
          </cell>
          <cell r="G17358" t="str">
            <v>Chlorpyrifos 500EC+Gypermetrin 50EC</v>
          </cell>
          <cell r="H17358">
            <v>200</v>
          </cell>
          <cell r="I17358">
            <v>1</v>
          </cell>
          <cell r="J17358" t="str">
            <v>Liter</v>
          </cell>
          <cell r="L17358">
            <v>59745</v>
          </cell>
          <cell r="T17358">
            <v>0</v>
          </cell>
          <cell r="U17358">
            <v>1000</v>
          </cell>
        </row>
        <row r="17359">
          <cell r="B17359">
            <v>17360</v>
          </cell>
          <cell r="F17359" t="str">
            <v>1.1.7.0.1.367</v>
          </cell>
          <cell r="G17359" t="str">
            <v>Botol 500 ml PET (PSS)</v>
          </cell>
          <cell r="H17359">
            <v>0.5</v>
          </cell>
          <cell r="I17359">
            <v>1</v>
          </cell>
          <cell r="J17359" t="str">
            <v>Pcs</v>
          </cell>
          <cell r="L17359">
            <v>2300</v>
          </cell>
          <cell r="T17359">
            <v>0</v>
          </cell>
          <cell r="U17359">
            <v>2000</v>
          </cell>
        </row>
        <row r="17360">
          <cell r="B17360">
            <v>17361</v>
          </cell>
          <cell r="F17360" t="str">
            <v>1.1.7.0.1.368</v>
          </cell>
          <cell r="G17360" t="str">
            <v>Botol 500 ml PET (PSS) - Cap</v>
          </cell>
          <cell r="H17360">
            <v>0.5</v>
          </cell>
          <cell r="I17360">
            <v>1</v>
          </cell>
          <cell r="J17360" t="str">
            <v>Pcs</v>
          </cell>
          <cell r="L17360">
            <v>200</v>
          </cell>
          <cell r="T17360">
            <v>0</v>
          </cell>
          <cell r="U17360">
            <v>2000</v>
          </cell>
        </row>
        <row r="17361">
          <cell r="B17361">
            <v>17362</v>
          </cell>
          <cell r="F17361" t="str">
            <v>1.1.7.0.1.369</v>
          </cell>
          <cell r="G17361" t="str">
            <v>Botol 500 ml PET (PSS) - Plug</v>
          </cell>
          <cell r="H17361">
            <v>0.5</v>
          </cell>
          <cell r="I17361">
            <v>1</v>
          </cell>
          <cell r="J17361" t="str">
            <v>Pcs</v>
          </cell>
          <cell r="L17361">
            <v>76</v>
          </cell>
          <cell r="T17361">
            <v>0</v>
          </cell>
          <cell r="U17361">
            <v>2000</v>
          </cell>
        </row>
        <row r="17362">
          <cell r="B17362">
            <v>17363</v>
          </cell>
          <cell r="F17362" t="str">
            <v>1.1.7.0.1.349</v>
          </cell>
          <cell r="G17362" t="str">
            <v>Sticker Combitox 550 EC @ 500 ml</v>
          </cell>
          <cell r="H17362">
            <v>1</v>
          </cell>
          <cell r="I17362">
            <v>1</v>
          </cell>
          <cell r="J17362" t="str">
            <v>Pcs</v>
          </cell>
          <cell r="L17362">
            <v>404</v>
          </cell>
          <cell r="T17362">
            <v>0</v>
          </cell>
          <cell r="U17362">
            <v>2000</v>
          </cell>
        </row>
        <row r="17363">
          <cell r="B17363">
            <v>17364</v>
          </cell>
          <cell r="F17363" t="str">
            <v>1.1.7.0.1.406</v>
          </cell>
          <cell r="G17363" t="str">
            <v>Karton Box Combitox 550EC @500ml</v>
          </cell>
          <cell r="H17363">
            <v>0.5</v>
          </cell>
          <cell r="I17363">
            <v>1</v>
          </cell>
          <cell r="J17363" t="str">
            <v>Pcs</v>
          </cell>
          <cell r="L17363">
            <v>5109.6809999999996</v>
          </cell>
          <cell r="T17363">
            <v>0</v>
          </cell>
          <cell r="U17363">
            <v>83</v>
          </cell>
        </row>
        <row r="17364">
          <cell r="B17364">
            <v>17365</v>
          </cell>
          <cell r="F17364" t="str">
            <v>1.1.7.0.3.365</v>
          </cell>
          <cell r="G17364" t="str">
            <v>Combitox 550 EC @500 ML</v>
          </cell>
          <cell r="H17364">
            <v>0.5</v>
          </cell>
          <cell r="I17364">
            <v>24</v>
          </cell>
          <cell r="J17364" t="str">
            <v>Liter</v>
          </cell>
          <cell r="L17364">
            <v>66027.028030301663</v>
          </cell>
          <cell r="T17364">
            <v>0</v>
          </cell>
          <cell r="U17364">
            <v>996</v>
          </cell>
        </row>
        <row r="17365">
          <cell r="B17365">
            <v>17366</v>
          </cell>
          <cell r="F17365" t="str">
            <v>1.1.7.0.7.50</v>
          </cell>
          <cell r="G17365" t="str">
            <v>Scrap - Glyphosate 480SL</v>
          </cell>
          <cell r="H17365">
            <v>200</v>
          </cell>
          <cell r="I17365">
            <v>1</v>
          </cell>
          <cell r="J17365" t="str">
            <v>kg</v>
          </cell>
          <cell r="L17365">
            <v>89429.985400000005</v>
          </cell>
          <cell r="T17365">
            <v>0</v>
          </cell>
          <cell r="U17365">
            <v>247</v>
          </cell>
        </row>
        <row r="17366">
          <cell r="B17366">
            <v>17367</v>
          </cell>
          <cell r="F17366" t="str">
            <v>1.1.7.0.1.430</v>
          </cell>
          <cell r="G17366" t="str">
            <v>Agnique BL 7051</v>
          </cell>
          <cell r="H17366">
            <v>200</v>
          </cell>
          <cell r="I17366">
            <v>1</v>
          </cell>
          <cell r="J17366" t="str">
            <v>kg</v>
          </cell>
          <cell r="L17366">
            <v>17328.57</v>
          </cell>
          <cell r="T17366">
            <v>0</v>
          </cell>
          <cell r="U17366">
            <v>150</v>
          </cell>
        </row>
        <row r="17367">
          <cell r="B17367">
            <v>17368</v>
          </cell>
          <cell r="F17367" t="str">
            <v>1.1.7.0.1.502</v>
          </cell>
          <cell r="G17367" t="str">
            <v>Tartrazine @25Kg</v>
          </cell>
          <cell r="H17367">
            <v>25</v>
          </cell>
          <cell r="I17367">
            <v>1</v>
          </cell>
          <cell r="J17367" t="str">
            <v>Kg</v>
          </cell>
          <cell r="L17367">
            <v>55504.55</v>
          </cell>
          <cell r="T17367">
            <v>0</v>
          </cell>
          <cell r="U17367">
            <v>0.4</v>
          </cell>
        </row>
        <row r="17368">
          <cell r="B17368">
            <v>17369</v>
          </cell>
          <cell r="F17368" t="str">
            <v>1.1.7.0.1.386</v>
          </cell>
          <cell r="G17368" t="str">
            <v>Jerrycan HDPE - 20 L</v>
          </cell>
          <cell r="H17368">
            <v>20</v>
          </cell>
          <cell r="I17368">
            <v>1</v>
          </cell>
          <cell r="J17368" t="str">
            <v>Pcs</v>
          </cell>
          <cell r="L17368">
            <v>28000</v>
          </cell>
          <cell r="T17368">
            <v>0</v>
          </cell>
          <cell r="U17368">
            <v>50</v>
          </cell>
        </row>
        <row r="17369">
          <cell r="B17369">
            <v>17370</v>
          </cell>
          <cell r="F17369" t="str">
            <v>1.1.7.0.1.387</v>
          </cell>
          <cell r="G17369" t="str">
            <v>Jerrycan HDPE - 20 L - Plug</v>
          </cell>
          <cell r="H17369">
            <v>20</v>
          </cell>
          <cell r="I17369">
            <v>1</v>
          </cell>
          <cell r="J17369" t="str">
            <v>Pcs</v>
          </cell>
          <cell r="L17369">
            <v>500</v>
          </cell>
          <cell r="T17369">
            <v>0</v>
          </cell>
          <cell r="U17369">
            <v>50</v>
          </cell>
        </row>
        <row r="17370">
          <cell r="B17370">
            <v>17371</v>
          </cell>
          <cell r="F17370" t="str">
            <v>1.1.7.0.1.388</v>
          </cell>
          <cell r="G17370" t="str">
            <v>Jerrycan HDPE - 20 L - Cap - Black</v>
          </cell>
          <cell r="H17370">
            <v>20</v>
          </cell>
          <cell r="I17370">
            <v>1</v>
          </cell>
          <cell r="J17370" t="str">
            <v>Pcs</v>
          </cell>
          <cell r="L17370">
            <v>285</v>
          </cell>
          <cell r="T17370">
            <v>0</v>
          </cell>
          <cell r="U17370">
            <v>50</v>
          </cell>
        </row>
        <row r="17371">
          <cell r="B17371">
            <v>17372</v>
          </cell>
          <cell r="F17371" t="str">
            <v>1.1.7.0.1.376</v>
          </cell>
          <cell r="G17371" t="str">
            <v>Sticker Markup 480 SL - 20 L</v>
          </cell>
          <cell r="H17371">
            <v>20</v>
          </cell>
          <cell r="I17371">
            <v>1</v>
          </cell>
          <cell r="J17371" t="str">
            <v>Pcs</v>
          </cell>
          <cell r="L17371">
            <v>1010</v>
          </cell>
          <cell r="T17371">
            <v>0</v>
          </cell>
          <cell r="U17371">
            <v>50</v>
          </cell>
        </row>
        <row r="17372">
          <cell r="B17372">
            <v>17373</v>
          </cell>
          <cell r="F17372" t="str">
            <v>1.1.7.0.3.370</v>
          </cell>
          <cell r="G17372" t="str">
            <v>Mark Up 480 SL @20 ltr</v>
          </cell>
          <cell r="H17372">
            <v>20</v>
          </cell>
          <cell r="I17372">
            <v>1</v>
          </cell>
          <cell r="J17372" t="str">
            <v>Liter</v>
          </cell>
          <cell r="L17372">
            <v>26172.286204022228</v>
          </cell>
          <cell r="T17372">
            <v>0</v>
          </cell>
          <cell r="U17372">
            <v>1000</v>
          </cell>
        </row>
        <row r="17373">
          <cell r="B17373">
            <v>17374</v>
          </cell>
          <cell r="F17373" t="str">
            <v>1.1.7.0.7.50</v>
          </cell>
          <cell r="G17373" t="str">
            <v>Scrap - Glyphosate 480SL</v>
          </cell>
          <cell r="H17373">
            <v>200</v>
          </cell>
          <cell r="I17373">
            <v>1</v>
          </cell>
          <cell r="J17373" t="str">
            <v>kg</v>
          </cell>
          <cell r="L17373">
            <v>89429.985400000005</v>
          </cell>
          <cell r="T17373">
            <v>0</v>
          </cell>
          <cell r="U17373">
            <v>247</v>
          </cell>
        </row>
        <row r="17374">
          <cell r="B17374">
            <v>17375</v>
          </cell>
          <cell r="F17374" t="str">
            <v>1.1.7.0.1.430</v>
          </cell>
          <cell r="G17374" t="str">
            <v>Agnique BL 7051</v>
          </cell>
          <cell r="H17374">
            <v>200</v>
          </cell>
          <cell r="I17374">
            <v>1</v>
          </cell>
          <cell r="J17374" t="str">
            <v>kg</v>
          </cell>
          <cell r="L17374">
            <v>17328.57</v>
          </cell>
          <cell r="T17374">
            <v>0</v>
          </cell>
          <cell r="U17374">
            <v>150</v>
          </cell>
        </row>
        <row r="17375">
          <cell r="B17375">
            <v>17376</v>
          </cell>
          <cell r="F17375" t="str">
            <v>1.1.7.0.1.502</v>
          </cell>
          <cell r="G17375" t="str">
            <v>Tartrazine @25Kg</v>
          </cell>
          <cell r="H17375">
            <v>25</v>
          </cell>
          <cell r="I17375">
            <v>1</v>
          </cell>
          <cell r="J17375" t="str">
            <v>Kg</v>
          </cell>
          <cell r="L17375">
            <v>55504.55</v>
          </cell>
          <cell r="T17375">
            <v>0</v>
          </cell>
          <cell r="U17375">
            <v>0.4</v>
          </cell>
        </row>
        <row r="17376">
          <cell r="B17376">
            <v>17377</v>
          </cell>
          <cell r="F17376" t="str">
            <v>1.1.7.0.1.386</v>
          </cell>
          <cell r="G17376" t="str">
            <v>Jerrycan HDPE - 20 L</v>
          </cell>
          <cell r="H17376">
            <v>20</v>
          </cell>
          <cell r="I17376">
            <v>1</v>
          </cell>
          <cell r="J17376" t="str">
            <v>Pcs</v>
          </cell>
          <cell r="L17376">
            <v>28000</v>
          </cell>
          <cell r="T17376">
            <v>0</v>
          </cell>
          <cell r="U17376">
            <v>50</v>
          </cell>
        </row>
        <row r="17377">
          <cell r="B17377">
            <v>17378</v>
          </cell>
          <cell r="F17377" t="str">
            <v>1.1.7.0.1.387</v>
          </cell>
          <cell r="G17377" t="str">
            <v>Jerrycan HDPE - 20 L - Plug</v>
          </cell>
          <cell r="H17377">
            <v>20</v>
          </cell>
          <cell r="I17377">
            <v>1</v>
          </cell>
          <cell r="J17377" t="str">
            <v>Pcs</v>
          </cell>
          <cell r="L17377">
            <v>500</v>
          </cell>
          <cell r="T17377">
            <v>0</v>
          </cell>
          <cell r="U17377">
            <v>50</v>
          </cell>
        </row>
        <row r="17378">
          <cell r="B17378">
            <v>17379</v>
          </cell>
          <cell r="F17378" t="str">
            <v>1.1.7.0.1.388</v>
          </cell>
          <cell r="G17378" t="str">
            <v>Jerrycan HDPE - 20 L - Cap - Black</v>
          </cell>
          <cell r="H17378">
            <v>20</v>
          </cell>
          <cell r="I17378">
            <v>1</v>
          </cell>
          <cell r="J17378" t="str">
            <v>Pcs</v>
          </cell>
          <cell r="L17378">
            <v>285</v>
          </cell>
          <cell r="T17378">
            <v>0</v>
          </cell>
          <cell r="U17378">
            <v>50</v>
          </cell>
        </row>
        <row r="17379">
          <cell r="B17379">
            <v>17380</v>
          </cell>
          <cell r="F17379" t="str">
            <v>1.1.7.0.1.376</v>
          </cell>
          <cell r="G17379" t="str">
            <v>Sticker Markup 480 SL - 20 L</v>
          </cell>
          <cell r="H17379">
            <v>20</v>
          </cell>
          <cell r="I17379">
            <v>1</v>
          </cell>
          <cell r="J17379" t="str">
            <v>Pcs</v>
          </cell>
          <cell r="L17379">
            <v>1010</v>
          </cell>
          <cell r="T17379">
            <v>0</v>
          </cell>
          <cell r="U17379">
            <v>50</v>
          </cell>
        </row>
        <row r="17380">
          <cell r="B17380">
            <v>17381</v>
          </cell>
          <cell r="F17380" t="str">
            <v>1.1.7.0.3.370</v>
          </cell>
          <cell r="G17380" t="str">
            <v>Mark Up 480 SL @20 ltr</v>
          </cell>
          <cell r="H17380">
            <v>20</v>
          </cell>
          <cell r="I17380">
            <v>1</v>
          </cell>
          <cell r="J17380" t="str">
            <v>Liter</v>
          </cell>
          <cell r="L17380">
            <v>26172.286204022228</v>
          </cell>
          <cell r="T17380">
            <v>0</v>
          </cell>
          <cell r="U17380">
            <v>1000</v>
          </cell>
        </row>
        <row r="17381">
          <cell r="B17381">
            <v>17382</v>
          </cell>
          <cell r="F17381" t="str">
            <v>1.1.7.0.7.50</v>
          </cell>
          <cell r="G17381" t="str">
            <v>Scrap - Glyphosate 480SL</v>
          </cell>
          <cell r="H17381">
            <v>200</v>
          </cell>
          <cell r="I17381">
            <v>1</v>
          </cell>
          <cell r="J17381" t="str">
            <v>kg</v>
          </cell>
          <cell r="L17381">
            <v>89429.985400000005</v>
          </cell>
          <cell r="T17381">
            <v>0</v>
          </cell>
          <cell r="U17381">
            <v>247</v>
          </cell>
        </row>
        <row r="17382">
          <cell r="B17382">
            <v>17383</v>
          </cell>
          <cell r="F17382" t="str">
            <v>1.1.7.0.1.430</v>
          </cell>
          <cell r="G17382" t="str">
            <v>Agnique BL 7051</v>
          </cell>
          <cell r="H17382">
            <v>200</v>
          </cell>
          <cell r="I17382">
            <v>1</v>
          </cell>
          <cell r="J17382" t="str">
            <v>kg</v>
          </cell>
          <cell r="L17382">
            <v>17328.57</v>
          </cell>
          <cell r="T17382">
            <v>0</v>
          </cell>
          <cell r="U17382">
            <v>150</v>
          </cell>
        </row>
        <row r="17383">
          <cell r="B17383">
            <v>17384</v>
          </cell>
          <cell r="F17383" t="str">
            <v>1.1.7.0.1.502</v>
          </cell>
          <cell r="G17383" t="str">
            <v>Tartrazine @25Kg</v>
          </cell>
          <cell r="H17383">
            <v>25</v>
          </cell>
          <cell r="I17383">
            <v>1</v>
          </cell>
          <cell r="J17383" t="str">
            <v>Kg</v>
          </cell>
          <cell r="L17383">
            <v>55504.55</v>
          </cell>
          <cell r="T17383">
            <v>0</v>
          </cell>
          <cell r="U17383">
            <v>0.4</v>
          </cell>
        </row>
        <row r="17384">
          <cell r="B17384">
            <v>17385</v>
          </cell>
          <cell r="F17384" t="str">
            <v>1.1.7.0.1.386</v>
          </cell>
          <cell r="G17384" t="str">
            <v>Jerrycan HDPE - 20 L</v>
          </cell>
          <cell r="H17384">
            <v>20</v>
          </cell>
          <cell r="I17384">
            <v>1</v>
          </cell>
          <cell r="J17384" t="str">
            <v>Pcs</v>
          </cell>
          <cell r="L17384">
            <v>28000</v>
          </cell>
          <cell r="T17384">
            <v>0</v>
          </cell>
          <cell r="U17384">
            <v>50</v>
          </cell>
        </row>
        <row r="17385">
          <cell r="B17385">
            <v>17386</v>
          </cell>
          <cell r="F17385" t="str">
            <v>1.1.7.0.1.387</v>
          </cell>
          <cell r="G17385" t="str">
            <v>Jerrycan HDPE - 20 L - Plug</v>
          </cell>
          <cell r="H17385">
            <v>20</v>
          </cell>
          <cell r="I17385">
            <v>1</v>
          </cell>
          <cell r="J17385" t="str">
            <v>Pcs</v>
          </cell>
          <cell r="L17385">
            <v>500</v>
          </cell>
          <cell r="T17385">
            <v>0</v>
          </cell>
          <cell r="U17385">
            <v>50</v>
          </cell>
        </row>
        <row r="17386">
          <cell r="B17386">
            <v>17387</v>
          </cell>
          <cell r="F17386" t="str">
            <v>1.1.7.0.1.388</v>
          </cell>
          <cell r="G17386" t="str">
            <v>Jerrycan HDPE - 20 L - Cap - Black</v>
          </cell>
          <cell r="H17386">
            <v>20</v>
          </cell>
          <cell r="I17386">
            <v>1</v>
          </cell>
          <cell r="J17386" t="str">
            <v>Pcs</v>
          </cell>
          <cell r="L17386">
            <v>285</v>
          </cell>
          <cell r="T17386">
            <v>0</v>
          </cell>
          <cell r="U17386">
            <v>50</v>
          </cell>
        </row>
        <row r="17387">
          <cell r="B17387">
            <v>17388</v>
          </cell>
          <cell r="F17387" t="str">
            <v>1.1.7.0.1.376</v>
          </cell>
          <cell r="G17387" t="str">
            <v>Sticker Markup 480 SL - 20 L</v>
          </cell>
          <cell r="H17387">
            <v>20</v>
          </cell>
          <cell r="I17387">
            <v>1</v>
          </cell>
          <cell r="J17387" t="str">
            <v>Pcs</v>
          </cell>
          <cell r="L17387">
            <v>1010</v>
          </cell>
          <cell r="T17387">
            <v>0</v>
          </cell>
          <cell r="U17387">
            <v>50</v>
          </cell>
        </row>
        <row r="17388">
          <cell r="B17388">
            <v>17389</v>
          </cell>
          <cell r="F17388" t="str">
            <v>1.1.7.0.3.370</v>
          </cell>
          <cell r="G17388" t="str">
            <v>Mark Up 480 SL @20 ltr</v>
          </cell>
          <cell r="H17388">
            <v>20</v>
          </cell>
          <cell r="I17388">
            <v>1</v>
          </cell>
          <cell r="J17388" t="str">
            <v>Liter</v>
          </cell>
          <cell r="L17388">
            <v>26172.286204022228</v>
          </cell>
          <cell r="T17388">
            <v>0</v>
          </cell>
          <cell r="U17388">
            <v>1000</v>
          </cell>
        </row>
        <row r="17389">
          <cell r="B17389">
            <v>17390</v>
          </cell>
          <cell r="F17389" t="str">
            <v>1.1.7.0.7.50</v>
          </cell>
          <cell r="G17389" t="str">
            <v>Scrap - Glyphosate 480SL</v>
          </cell>
          <cell r="H17389">
            <v>200</v>
          </cell>
          <cell r="I17389">
            <v>1</v>
          </cell>
          <cell r="J17389" t="str">
            <v>kg</v>
          </cell>
          <cell r="L17389">
            <v>89429.985400000005</v>
          </cell>
          <cell r="T17389">
            <v>0</v>
          </cell>
          <cell r="U17389">
            <v>247</v>
          </cell>
        </row>
        <row r="17390">
          <cell r="B17390">
            <v>17391</v>
          </cell>
          <cell r="F17390" t="str">
            <v>1.1.7.0.1.430</v>
          </cell>
          <cell r="G17390" t="str">
            <v>Agnique BL 7051</v>
          </cell>
          <cell r="H17390">
            <v>200</v>
          </cell>
          <cell r="I17390">
            <v>1</v>
          </cell>
          <cell r="J17390" t="str">
            <v>kg</v>
          </cell>
          <cell r="L17390">
            <v>17328.57</v>
          </cell>
          <cell r="T17390">
            <v>0</v>
          </cell>
          <cell r="U17390">
            <v>150</v>
          </cell>
        </row>
        <row r="17391">
          <cell r="B17391">
            <v>17392</v>
          </cell>
          <cell r="F17391" t="str">
            <v>1.1.7.0.1.502</v>
          </cell>
          <cell r="G17391" t="str">
            <v>Tartrazine @25Kg</v>
          </cell>
          <cell r="H17391">
            <v>25</v>
          </cell>
          <cell r="I17391">
            <v>1</v>
          </cell>
          <cell r="J17391" t="str">
            <v>Kg</v>
          </cell>
          <cell r="L17391">
            <v>55504.55</v>
          </cell>
          <cell r="T17391">
            <v>0</v>
          </cell>
          <cell r="U17391">
            <v>0.4</v>
          </cell>
        </row>
        <row r="17392">
          <cell r="B17392">
            <v>17393</v>
          </cell>
          <cell r="F17392" t="str">
            <v>1.1.7.0.1.386</v>
          </cell>
          <cell r="G17392" t="str">
            <v>Jerrycan HDPE - 20 L</v>
          </cell>
          <cell r="H17392">
            <v>20</v>
          </cell>
          <cell r="I17392">
            <v>1</v>
          </cell>
          <cell r="J17392" t="str">
            <v>Pcs</v>
          </cell>
          <cell r="L17392">
            <v>28000</v>
          </cell>
          <cell r="T17392">
            <v>0</v>
          </cell>
          <cell r="U17392">
            <v>50</v>
          </cell>
        </row>
        <row r="17393">
          <cell r="B17393">
            <v>17394</v>
          </cell>
          <cell r="F17393" t="str">
            <v>1.1.7.0.1.387</v>
          </cell>
          <cell r="G17393" t="str">
            <v>Jerrycan HDPE - 20 L - Plug</v>
          </cell>
          <cell r="H17393">
            <v>20</v>
          </cell>
          <cell r="I17393">
            <v>1</v>
          </cell>
          <cell r="J17393" t="str">
            <v>Pcs</v>
          </cell>
          <cell r="L17393">
            <v>500</v>
          </cell>
          <cell r="T17393">
            <v>0</v>
          </cell>
          <cell r="U17393">
            <v>50</v>
          </cell>
        </row>
        <row r="17394">
          <cell r="B17394">
            <v>17395</v>
          </cell>
          <cell r="F17394" t="str">
            <v>1.1.7.0.1.388</v>
          </cell>
          <cell r="G17394" t="str">
            <v>Jerrycan HDPE - 20 L - Cap - Black</v>
          </cell>
          <cell r="H17394">
            <v>20</v>
          </cell>
          <cell r="I17394">
            <v>1</v>
          </cell>
          <cell r="J17394" t="str">
            <v>Pcs</v>
          </cell>
          <cell r="L17394">
            <v>285</v>
          </cell>
          <cell r="T17394">
            <v>0</v>
          </cell>
          <cell r="U17394">
            <v>50</v>
          </cell>
        </row>
        <row r="17395">
          <cell r="B17395">
            <v>17396</v>
          </cell>
          <cell r="F17395" t="str">
            <v>1.1.7.0.1.376</v>
          </cell>
          <cell r="G17395" t="str">
            <v>Sticker Markup 480 SL - 20 L</v>
          </cell>
          <cell r="H17395">
            <v>20</v>
          </cell>
          <cell r="I17395">
            <v>1</v>
          </cell>
          <cell r="J17395" t="str">
            <v>Pcs</v>
          </cell>
          <cell r="L17395">
            <v>1010</v>
          </cell>
          <cell r="T17395">
            <v>0</v>
          </cell>
          <cell r="U17395">
            <v>50</v>
          </cell>
        </row>
        <row r="17396">
          <cell r="B17396">
            <v>17397</v>
          </cell>
          <cell r="F17396" t="str">
            <v>1.1.7.0.3.370</v>
          </cell>
          <cell r="G17396" t="str">
            <v>Mark Up 480 SL @20 ltr</v>
          </cell>
          <cell r="H17396">
            <v>20</v>
          </cell>
          <cell r="I17396">
            <v>1</v>
          </cell>
          <cell r="J17396" t="str">
            <v>Liter</v>
          </cell>
          <cell r="L17396">
            <v>26172.286204022228</v>
          </cell>
          <cell r="T17396">
            <v>0</v>
          </cell>
          <cell r="U17396">
            <v>1000</v>
          </cell>
        </row>
        <row r="17397">
          <cell r="B17397">
            <v>17398</v>
          </cell>
          <cell r="F17397" t="str">
            <v>1.1.7.0.7.50</v>
          </cell>
          <cell r="G17397" t="str">
            <v>Scrap - Glyphosate 480SL</v>
          </cell>
          <cell r="H17397">
            <v>200</v>
          </cell>
          <cell r="I17397">
            <v>1</v>
          </cell>
          <cell r="J17397" t="str">
            <v>kg</v>
          </cell>
          <cell r="L17397">
            <v>89429.985400000005</v>
          </cell>
          <cell r="T17397">
            <v>0</v>
          </cell>
          <cell r="U17397">
            <v>247</v>
          </cell>
        </row>
        <row r="17398">
          <cell r="B17398">
            <v>17399</v>
          </cell>
          <cell r="F17398" t="str">
            <v>1.1.7.0.1.430</v>
          </cell>
          <cell r="G17398" t="str">
            <v>Agnique BL 7051</v>
          </cell>
          <cell r="H17398">
            <v>200</v>
          </cell>
          <cell r="I17398">
            <v>1</v>
          </cell>
          <cell r="J17398" t="str">
            <v>kg</v>
          </cell>
          <cell r="L17398">
            <v>17328.57</v>
          </cell>
          <cell r="T17398">
            <v>0</v>
          </cell>
          <cell r="U17398">
            <v>150</v>
          </cell>
        </row>
        <row r="17399">
          <cell r="B17399">
            <v>17400</v>
          </cell>
          <cell r="F17399" t="str">
            <v>1.1.7.0.1.502</v>
          </cell>
          <cell r="G17399" t="str">
            <v>Tartrazine @25Kg</v>
          </cell>
          <cell r="H17399">
            <v>25</v>
          </cell>
          <cell r="I17399">
            <v>1</v>
          </cell>
          <cell r="J17399" t="str">
            <v>Kg</v>
          </cell>
          <cell r="L17399">
            <v>55504.55</v>
          </cell>
          <cell r="T17399">
            <v>0</v>
          </cell>
          <cell r="U17399">
            <v>0.4</v>
          </cell>
        </row>
        <row r="17400">
          <cell r="B17400">
            <v>17401</v>
          </cell>
          <cell r="F17400" t="str">
            <v>1.1.7.0.1.386</v>
          </cell>
          <cell r="G17400" t="str">
            <v>Jerrycan HDPE - 20 L</v>
          </cell>
          <cell r="H17400">
            <v>20</v>
          </cell>
          <cell r="I17400">
            <v>1</v>
          </cell>
          <cell r="J17400" t="str">
            <v>Pcs</v>
          </cell>
          <cell r="L17400">
            <v>28000</v>
          </cell>
          <cell r="T17400">
            <v>0</v>
          </cell>
          <cell r="U17400">
            <v>50</v>
          </cell>
        </row>
        <row r="17401">
          <cell r="B17401">
            <v>17402</v>
          </cell>
          <cell r="F17401" t="str">
            <v>1.1.7.0.1.387</v>
          </cell>
          <cell r="G17401" t="str">
            <v>Jerrycan HDPE - 20 L - Plug</v>
          </cell>
          <cell r="H17401">
            <v>20</v>
          </cell>
          <cell r="I17401">
            <v>1</v>
          </cell>
          <cell r="J17401" t="str">
            <v>Pcs</v>
          </cell>
          <cell r="L17401">
            <v>500</v>
          </cell>
          <cell r="T17401">
            <v>0</v>
          </cell>
          <cell r="U17401">
            <v>50</v>
          </cell>
        </row>
        <row r="17402">
          <cell r="B17402">
            <v>17403</v>
          </cell>
          <cell r="F17402" t="str">
            <v>1.1.7.0.1.388</v>
          </cell>
          <cell r="G17402" t="str">
            <v>Jerrycan HDPE - 20 L - Cap - Black</v>
          </cell>
          <cell r="H17402">
            <v>20</v>
          </cell>
          <cell r="I17402">
            <v>1</v>
          </cell>
          <cell r="J17402" t="str">
            <v>Pcs</v>
          </cell>
          <cell r="L17402">
            <v>285</v>
          </cell>
          <cell r="T17402">
            <v>0</v>
          </cell>
          <cell r="U17402">
            <v>50</v>
          </cell>
        </row>
        <row r="17403">
          <cell r="B17403">
            <v>17404</v>
          </cell>
          <cell r="F17403" t="str">
            <v>1.1.7.0.1.376</v>
          </cell>
          <cell r="G17403" t="str">
            <v>Sticker Markup 480 SL - 20 L</v>
          </cell>
          <cell r="H17403">
            <v>20</v>
          </cell>
          <cell r="I17403">
            <v>1</v>
          </cell>
          <cell r="J17403" t="str">
            <v>Pcs</v>
          </cell>
          <cell r="L17403">
            <v>1010</v>
          </cell>
          <cell r="T17403">
            <v>0</v>
          </cell>
          <cell r="U17403">
            <v>50</v>
          </cell>
        </row>
        <row r="17404">
          <cell r="B17404">
            <v>17405</v>
          </cell>
          <cell r="F17404" t="str">
            <v>1.1.7.0.3.370</v>
          </cell>
          <cell r="G17404" t="str">
            <v>Mark Up 480 SL @20 ltr</v>
          </cell>
          <cell r="H17404">
            <v>20</v>
          </cell>
          <cell r="I17404">
            <v>1</v>
          </cell>
          <cell r="J17404" t="str">
            <v>Liter</v>
          </cell>
          <cell r="L17404">
            <v>26172.286204022228</v>
          </cell>
          <cell r="T17404">
            <v>0</v>
          </cell>
          <cell r="U17404">
            <v>1000</v>
          </cell>
        </row>
        <row r="17405">
          <cell r="B17405">
            <v>17406</v>
          </cell>
          <cell r="F17405" t="str">
            <v>1.1.7.0.7.50</v>
          </cell>
          <cell r="G17405" t="str">
            <v>Scrap - Glyphosate 480SL</v>
          </cell>
          <cell r="H17405">
            <v>200</v>
          </cell>
          <cell r="I17405">
            <v>1</v>
          </cell>
          <cell r="J17405" t="str">
            <v>kg</v>
          </cell>
          <cell r="L17405">
            <v>89429.985400000005</v>
          </cell>
          <cell r="T17405">
            <v>0</v>
          </cell>
          <cell r="U17405">
            <v>247</v>
          </cell>
        </row>
        <row r="17406">
          <cell r="B17406">
            <v>17407</v>
          </cell>
          <cell r="F17406" t="str">
            <v>1.1.7.0.1.430</v>
          </cell>
          <cell r="G17406" t="str">
            <v>Agnique BL 7051</v>
          </cell>
          <cell r="H17406">
            <v>200</v>
          </cell>
          <cell r="I17406">
            <v>1</v>
          </cell>
          <cell r="J17406" t="str">
            <v>kg</v>
          </cell>
          <cell r="L17406">
            <v>17328.57</v>
          </cell>
          <cell r="T17406">
            <v>0</v>
          </cell>
          <cell r="U17406">
            <v>150</v>
          </cell>
        </row>
        <row r="17407">
          <cell r="B17407">
            <v>17408</v>
          </cell>
          <cell r="F17407" t="str">
            <v>1.1.7.0.1.502</v>
          </cell>
          <cell r="G17407" t="str">
            <v>Tartrazine @25Kg</v>
          </cell>
          <cell r="H17407">
            <v>25</v>
          </cell>
          <cell r="I17407">
            <v>1</v>
          </cell>
          <cell r="J17407" t="str">
            <v>Kg</v>
          </cell>
          <cell r="L17407">
            <v>55504.55</v>
          </cell>
          <cell r="T17407">
            <v>0</v>
          </cell>
          <cell r="U17407">
            <v>0.4</v>
          </cell>
        </row>
        <row r="17408">
          <cell r="B17408">
            <v>17409</v>
          </cell>
          <cell r="F17408" t="str">
            <v>1.1.7.0.1.386</v>
          </cell>
          <cell r="G17408" t="str">
            <v>Jerrycan HDPE - 20 L</v>
          </cell>
          <cell r="H17408">
            <v>20</v>
          </cell>
          <cell r="I17408">
            <v>1</v>
          </cell>
          <cell r="J17408" t="str">
            <v>Pcs</v>
          </cell>
          <cell r="L17408">
            <v>28000</v>
          </cell>
          <cell r="T17408">
            <v>0</v>
          </cell>
          <cell r="U17408">
            <v>50</v>
          </cell>
        </row>
        <row r="17409">
          <cell r="B17409">
            <v>17410</v>
          </cell>
          <cell r="F17409" t="str">
            <v>1.1.7.0.1.387</v>
          </cell>
          <cell r="G17409" t="str">
            <v>Jerrycan HDPE - 20 L - Plug</v>
          </cell>
          <cell r="H17409">
            <v>20</v>
          </cell>
          <cell r="I17409">
            <v>1</v>
          </cell>
          <cell r="J17409" t="str">
            <v>Pcs</v>
          </cell>
          <cell r="L17409">
            <v>500</v>
          </cell>
          <cell r="T17409">
            <v>0</v>
          </cell>
          <cell r="U17409">
            <v>50</v>
          </cell>
        </row>
        <row r="17410">
          <cell r="B17410">
            <v>17411</v>
          </cell>
          <cell r="F17410" t="str">
            <v>1.1.7.0.1.388</v>
          </cell>
          <cell r="G17410" t="str">
            <v>Jerrycan HDPE - 20 L - Cap - Black</v>
          </cell>
          <cell r="H17410">
            <v>20</v>
          </cell>
          <cell r="I17410">
            <v>1</v>
          </cell>
          <cell r="J17410" t="str">
            <v>Pcs</v>
          </cell>
          <cell r="L17410">
            <v>285</v>
          </cell>
          <cell r="T17410">
            <v>0</v>
          </cell>
          <cell r="U17410">
            <v>50</v>
          </cell>
        </row>
        <row r="17411">
          <cell r="B17411">
            <v>17412</v>
          </cell>
          <cell r="F17411" t="str">
            <v>1.1.7.0.1.376</v>
          </cell>
          <cell r="G17411" t="str">
            <v>Sticker Markup 480 SL - 20 L</v>
          </cell>
          <cell r="H17411">
            <v>20</v>
          </cell>
          <cell r="I17411">
            <v>1</v>
          </cell>
          <cell r="J17411" t="str">
            <v>Pcs</v>
          </cell>
          <cell r="L17411">
            <v>1010</v>
          </cell>
          <cell r="T17411">
            <v>0</v>
          </cell>
          <cell r="U17411">
            <v>50</v>
          </cell>
        </row>
        <row r="17412">
          <cell r="B17412">
            <v>17413</v>
          </cell>
          <cell r="F17412" t="str">
            <v>1.1.7.0.3.370</v>
          </cell>
          <cell r="G17412" t="str">
            <v>Mark Up 480 SL @20 ltr</v>
          </cell>
          <cell r="H17412">
            <v>20</v>
          </cell>
          <cell r="I17412">
            <v>1</v>
          </cell>
          <cell r="J17412" t="str">
            <v>Liter</v>
          </cell>
          <cell r="L17412">
            <v>26172.286204022228</v>
          </cell>
          <cell r="T17412">
            <v>0</v>
          </cell>
          <cell r="U17412">
            <v>1000</v>
          </cell>
        </row>
        <row r="17413">
          <cell r="B17413">
            <v>17414</v>
          </cell>
          <cell r="F17413" t="str">
            <v>1.1.7.0.7.50</v>
          </cell>
          <cell r="G17413" t="str">
            <v>Scrap - Glyphosate 480SL</v>
          </cell>
          <cell r="H17413">
            <v>200</v>
          </cell>
          <cell r="I17413">
            <v>1</v>
          </cell>
          <cell r="J17413" t="str">
            <v>kg</v>
          </cell>
          <cell r="L17413">
            <v>89429.985400000005</v>
          </cell>
          <cell r="T17413">
            <v>0</v>
          </cell>
          <cell r="U17413">
            <v>247</v>
          </cell>
        </row>
        <row r="17414">
          <cell r="B17414">
            <v>17415</v>
          </cell>
          <cell r="F17414" t="str">
            <v>1.1.7.0.1.430</v>
          </cell>
          <cell r="G17414" t="str">
            <v>Agnique BL 7051</v>
          </cell>
          <cell r="H17414">
            <v>200</v>
          </cell>
          <cell r="I17414">
            <v>1</v>
          </cell>
          <cell r="J17414" t="str">
            <v>kg</v>
          </cell>
          <cell r="L17414">
            <v>17328.57</v>
          </cell>
          <cell r="T17414">
            <v>0</v>
          </cell>
          <cell r="U17414">
            <v>150</v>
          </cell>
        </row>
        <row r="17415">
          <cell r="B17415">
            <v>17416</v>
          </cell>
          <cell r="F17415" t="str">
            <v>1.1.7.0.1.502</v>
          </cell>
          <cell r="G17415" t="str">
            <v>Tartrazine @25Kg</v>
          </cell>
          <cell r="H17415">
            <v>25</v>
          </cell>
          <cell r="I17415">
            <v>1</v>
          </cell>
          <cell r="J17415" t="str">
            <v>Kg</v>
          </cell>
          <cell r="L17415">
            <v>55504.55</v>
          </cell>
          <cell r="T17415">
            <v>0</v>
          </cell>
          <cell r="U17415">
            <v>0.4</v>
          </cell>
        </row>
        <row r="17416">
          <cell r="B17416">
            <v>17417</v>
          </cell>
          <cell r="F17416" t="str">
            <v>1.1.7.0.1.386</v>
          </cell>
          <cell r="G17416" t="str">
            <v>Jerrycan HDPE - 20 L</v>
          </cell>
          <cell r="H17416">
            <v>20</v>
          </cell>
          <cell r="I17416">
            <v>1</v>
          </cell>
          <cell r="J17416" t="str">
            <v>Pcs</v>
          </cell>
          <cell r="L17416">
            <v>28000</v>
          </cell>
          <cell r="T17416">
            <v>0</v>
          </cell>
          <cell r="U17416">
            <v>50</v>
          </cell>
        </row>
        <row r="17417">
          <cell r="B17417">
            <v>17418</v>
          </cell>
          <cell r="F17417" t="str">
            <v>1.1.7.0.1.387</v>
          </cell>
          <cell r="G17417" t="str">
            <v>Jerrycan HDPE - 20 L - Plug</v>
          </cell>
          <cell r="H17417">
            <v>20</v>
          </cell>
          <cell r="I17417">
            <v>1</v>
          </cell>
          <cell r="J17417" t="str">
            <v>Pcs</v>
          </cell>
          <cell r="L17417">
            <v>500</v>
          </cell>
          <cell r="T17417">
            <v>0</v>
          </cell>
          <cell r="U17417">
            <v>50</v>
          </cell>
        </row>
        <row r="17418">
          <cell r="B17418">
            <v>17419</v>
          </cell>
          <cell r="F17418" t="str">
            <v>1.1.7.0.1.388</v>
          </cell>
          <cell r="G17418" t="str">
            <v>Jerrycan HDPE - 20 L - Cap - Black</v>
          </cell>
          <cell r="H17418">
            <v>20</v>
          </cell>
          <cell r="I17418">
            <v>1</v>
          </cell>
          <cell r="J17418" t="str">
            <v>Pcs</v>
          </cell>
          <cell r="L17418">
            <v>285</v>
          </cell>
          <cell r="T17418">
            <v>0</v>
          </cell>
          <cell r="U17418">
            <v>50</v>
          </cell>
        </row>
        <row r="17419">
          <cell r="B17419">
            <v>17420</v>
          </cell>
          <cell r="F17419" t="str">
            <v>1.1.7.0.1.376</v>
          </cell>
          <cell r="G17419" t="str">
            <v>Sticker Markup 480 SL - 20 L</v>
          </cell>
          <cell r="H17419">
            <v>20</v>
          </cell>
          <cell r="I17419">
            <v>1</v>
          </cell>
          <cell r="J17419" t="str">
            <v>Pcs</v>
          </cell>
          <cell r="L17419">
            <v>1010</v>
          </cell>
          <cell r="T17419">
            <v>0</v>
          </cell>
          <cell r="U17419">
            <v>50</v>
          </cell>
        </row>
        <row r="17420">
          <cell r="B17420">
            <v>17421</v>
          </cell>
          <cell r="F17420" t="str">
            <v>1.1.7.0.3.370</v>
          </cell>
          <cell r="G17420" t="str">
            <v>Mark Up 480 SL @20 ltr</v>
          </cell>
          <cell r="H17420">
            <v>20</v>
          </cell>
          <cell r="I17420">
            <v>1</v>
          </cell>
          <cell r="J17420" t="str">
            <v>Liter</v>
          </cell>
          <cell r="L17420">
            <v>26172.286204022228</v>
          </cell>
          <cell r="T17420">
            <v>0</v>
          </cell>
          <cell r="U17420">
            <v>1000</v>
          </cell>
        </row>
        <row r="17421">
          <cell r="B17421">
            <v>17422</v>
          </cell>
          <cell r="F17421" t="str">
            <v>1.1.7.0.7.50</v>
          </cell>
          <cell r="G17421" t="str">
            <v>Scrap - Glyphosate 480SL</v>
          </cell>
          <cell r="H17421">
            <v>200</v>
          </cell>
          <cell r="I17421">
            <v>1</v>
          </cell>
          <cell r="J17421" t="str">
            <v>kg</v>
          </cell>
          <cell r="L17421">
            <v>89429.985400000005</v>
          </cell>
          <cell r="T17421">
            <v>0</v>
          </cell>
          <cell r="U17421">
            <v>247</v>
          </cell>
        </row>
        <row r="17422">
          <cell r="B17422">
            <v>17423</v>
          </cell>
          <cell r="F17422" t="str">
            <v>1.1.7.0.1.430</v>
          </cell>
          <cell r="G17422" t="str">
            <v>Agnique BL 7051</v>
          </cell>
          <cell r="H17422">
            <v>200</v>
          </cell>
          <cell r="I17422">
            <v>1</v>
          </cell>
          <cell r="J17422" t="str">
            <v>kg</v>
          </cell>
          <cell r="L17422">
            <v>17328.57</v>
          </cell>
          <cell r="T17422">
            <v>0</v>
          </cell>
          <cell r="U17422">
            <v>150</v>
          </cell>
        </row>
        <row r="17423">
          <cell r="B17423">
            <v>17424</v>
          </cell>
          <cell r="F17423" t="str">
            <v>1.1.7.0.1.502</v>
          </cell>
          <cell r="G17423" t="str">
            <v>Tartrazine @25Kg</v>
          </cell>
          <cell r="H17423">
            <v>25</v>
          </cell>
          <cell r="I17423">
            <v>1</v>
          </cell>
          <cell r="J17423" t="str">
            <v>Kg</v>
          </cell>
          <cell r="L17423">
            <v>55504.55</v>
          </cell>
          <cell r="T17423">
            <v>0</v>
          </cell>
          <cell r="U17423">
            <v>0.4</v>
          </cell>
        </row>
        <row r="17424">
          <cell r="B17424">
            <v>17425</v>
          </cell>
          <cell r="F17424" t="str">
            <v>1.1.7.0.1.386</v>
          </cell>
          <cell r="G17424" t="str">
            <v>Jerrycan HDPE - 20 L</v>
          </cell>
          <cell r="H17424">
            <v>20</v>
          </cell>
          <cell r="I17424">
            <v>1</v>
          </cell>
          <cell r="J17424" t="str">
            <v>Pcs</v>
          </cell>
          <cell r="L17424">
            <v>28000</v>
          </cell>
          <cell r="T17424">
            <v>0</v>
          </cell>
          <cell r="U17424">
            <v>50</v>
          </cell>
        </row>
        <row r="17425">
          <cell r="B17425">
            <v>17426</v>
          </cell>
          <cell r="F17425" t="str">
            <v>1.1.7.0.1.387</v>
          </cell>
          <cell r="G17425" t="str">
            <v>Jerrycan HDPE - 20 L - Plug</v>
          </cell>
          <cell r="H17425">
            <v>20</v>
          </cell>
          <cell r="I17425">
            <v>1</v>
          </cell>
          <cell r="J17425" t="str">
            <v>Pcs</v>
          </cell>
          <cell r="L17425">
            <v>500</v>
          </cell>
          <cell r="T17425">
            <v>0</v>
          </cell>
          <cell r="U17425">
            <v>50</v>
          </cell>
        </row>
        <row r="17426">
          <cell r="B17426">
            <v>17427</v>
          </cell>
          <cell r="F17426" t="str">
            <v>1.1.7.0.1.388</v>
          </cell>
          <cell r="G17426" t="str">
            <v>Jerrycan HDPE - 20 L - Cap - Black</v>
          </cell>
          <cell r="H17426">
            <v>20</v>
          </cell>
          <cell r="I17426">
            <v>1</v>
          </cell>
          <cell r="J17426" t="str">
            <v>Pcs</v>
          </cell>
          <cell r="L17426">
            <v>285</v>
          </cell>
          <cell r="T17426">
            <v>0</v>
          </cell>
          <cell r="U17426">
            <v>50</v>
          </cell>
        </row>
        <row r="17427">
          <cell r="B17427">
            <v>17428</v>
          </cell>
          <cell r="F17427" t="str">
            <v>1.1.7.0.1.376</v>
          </cell>
          <cell r="G17427" t="str">
            <v>Sticker Markup 480 SL - 20 L</v>
          </cell>
          <cell r="H17427">
            <v>20</v>
          </cell>
          <cell r="I17427">
            <v>1</v>
          </cell>
          <cell r="J17427" t="str">
            <v>Pcs</v>
          </cell>
          <cell r="L17427">
            <v>1010</v>
          </cell>
          <cell r="T17427">
            <v>0</v>
          </cell>
          <cell r="U17427">
            <v>50</v>
          </cell>
        </row>
        <row r="17428">
          <cell r="B17428">
            <v>17429</v>
          </cell>
          <cell r="F17428" t="str">
            <v>1.1.7.0.3.370</v>
          </cell>
          <cell r="G17428" t="str">
            <v>Mark Up 480 SL @20 ltr</v>
          </cell>
          <cell r="H17428">
            <v>20</v>
          </cell>
          <cell r="I17428">
            <v>1</v>
          </cell>
          <cell r="J17428" t="str">
            <v>Liter</v>
          </cell>
          <cell r="L17428">
            <v>26172.286204022228</v>
          </cell>
          <cell r="T17428">
            <v>0</v>
          </cell>
          <cell r="U17428">
            <v>1000</v>
          </cell>
        </row>
        <row r="17429">
          <cell r="B17429">
            <v>17430</v>
          </cell>
          <cell r="F17429" t="str">
            <v>1.1.7.0.7.50</v>
          </cell>
          <cell r="G17429" t="str">
            <v>Scrap - Glyphosate 480SL</v>
          </cell>
          <cell r="H17429">
            <v>200</v>
          </cell>
          <cell r="I17429">
            <v>1</v>
          </cell>
          <cell r="J17429" t="str">
            <v>kg</v>
          </cell>
          <cell r="L17429">
            <v>89429.985400000005</v>
          </cell>
          <cell r="T17429">
            <v>0</v>
          </cell>
          <cell r="U17429">
            <v>247</v>
          </cell>
        </row>
        <row r="17430">
          <cell r="B17430">
            <v>17431</v>
          </cell>
          <cell r="F17430" t="str">
            <v>1.1.7.0.1.430</v>
          </cell>
          <cell r="G17430" t="str">
            <v>Agnique BL 7051</v>
          </cell>
          <cell r="H17430">
            <v>200</v>
          </cell>
          <cell r="I17430">
            <v>1</v>
          </cell>
          <cell r="J17430" t="str">
            <v>kg</v>
          </cell>
          <cell r="L17430">
            <v>17328.57</v>
          </cell>
          <cell r="T17430">
            <v>0</v>
          </cell>
          <cell r="U17430">
            <v>150</v>
          </cell>
        </row>
        <row r="17431">
          <cell r="B17431">
            <v>17432</v>
          </cell>
          <cell r="F17431" t="str">
            <v>1.1.7.0.1.502</v>
          </cell>
          <cell r="G17431" t="str">
            <v>Tartrazine @25Kg</v>
          </cell>
          <cell r="H17431">
            <v>25</v>
          </cell>
          <cell r="I17431">
            <v>1</v>
          </cell>
          <cell r="J17431" t="str">
            <v>Kg</v>
          </cell>
          <cell r="L17431">
            <v>55504.55</v>
          </cell>
          <cell r="T17431">
            <v>0</v>
          </cell>
          <cell r="U17431">
            <v>0.4</v>
          </cell>
        </row>
        <row r="17432">
          <cell r="B17432">
            <v>17433</v>
          </cell>
          <cell r="F17432" t="str">
            <v>1.1.7.0.1.386</v>
          </cell>
          <cell r="G17432" t="str">
            <v>Jerrycan HDPE - 20 L</v>
          </cell>
          <cell r="H17432">
            <v>20</v>
          </cell>
          <cell r="I17432">
            <v>1</v>
          </cell>
          <cell r="J17432" t="str">
            <v>Pcs</v>
          </cell>
          <cell r="L17432">
            <v>28000</v>
          </cell>
          <cell r="T17432">
            <v>0</v>
          </cell>
          <cell r="U17432">
            <v>50</v>
          </cell>
        </row>
        <row r="17433">
          <cell r="B17433">
            <v>17434</v>
          </cell>
          <cell r="F17433" t="str">
            <v>1.1.7.0.1.387</v>
          </cell>
          <cell r="G17433" t="str">
            <v>Jerrycan HDPE - 20 L - Plug</v>
          </cell>
          <cell r="H17433">
            <v>20</v>
          </cell>
          <cell r="I17433">
            <v>1</v>
          </cell>
          <cell r="J17433" t="str">
            <v>Pcs</v>
          </cell>
          <cell r="L17433">
            <v>500</v>
          </cell>
          <cell r="T17433">
            <v>0</v>
          </cell>
          <cell r="U17433">
            <v>50</v>
          </cell>
        </row>
        <row r="17434">
          <cell r="B17434">
            <v>17435</v>
          </cell>
          <cell r="F17434" t="str">
            <v>1.1.7.0.1.388</v>
          </cell>
          <cell r="G17434" t="str">
            <v>Jerrycan HDPE - 20 L - Cap - Black</v>
          </cell>
          <cell r="H17434">
            <v>20</v>
          </cell>
          <cell r="I17434">
            <v>1</v>
          </cell>
          <cell r="J17434" t="str">
            <v>Pcs</v>
          </cell>
          <cell r="L17434">
            <v>285</v>
          </cell>
          <cell r="T17434">
            <v>0</v>
          </cell>
          <cell r="U17434">
            <v>50</v>
          </cell>
        </row>
        <row r="17435">
          <cell r="B17435">
            <v>17436</v>
          </cell>
          <cell r="F17435" t="str">
            <v>1.1.7.0.1.376</v>
          </cell>
          <cell r="G17435" t="str">
            <v>Sticker Markup 480 SL - 20 L</v>
          </cell>
          <cell r="H17435">
            <v>20</v>
          </cell>
          <cell r="I17435">
            <v>1</v>
          </cell>
          <cell r="J17435" t="str">
            <v>Pcs</v>
          </cell>
          <cell r="L17435">
            <v>1010</v>
          </cell>
          <cell r="T17435">
            <v>0</v>
          </cell>
          <cell r="U17435">
            <v>50</v>
          </cell>
        </row>
        <row r="17436">
          <cell r="B17436">
            <v>17437</v>
          </cell>
          <cell r="F17436" t="str">
            <v>1.1.7.0.3.370</v>
          </cell>
          <cell r="G17436" t="str">
            <v>Mark Up 480 SL @20 ltr</v>
          </cell>
          <cell r="H17436">
            <v>20</v>
          </cell>
          <cell r="I17436">
            <v>1</v>
          </cell>
          <cell r="J17436" t="str">
            <v>Liter</v>
          </cell>
          <cell r="L17436">
            <v>26172.286204022228</v>
          </cell>
          <cell r="T17436">
            <v>0</v>
          </cell>
          <cell r="U17436">
            <v>1000</v>
          </cell>
        </row>
        <row r="17437">
          <cell r="B17437">
            <v>17438</v>
          </cell>
          <cell r="F17437" t="str">
            <v>1.1.7.0.7.50</v>
          </cell>
          <cell r="G17437" t="str">
            <v>Scrap - Glyphosate 480SL</v>
          </cell>
          <cell r="H17437">
            <v>200</v>
          </cell>
          <cell r="I17437">
            <v>1</v>
          </cell>
          <cell r="J17437" t="str">
            <v>kg</v>
          </cell>
          <cell r="L17437">
            <v>89429.985400000005</v>
          </cell>
          <cell r="T17437">
            <v>0</v>
          </cell>
          <cell r="U17437">
            <v>247</v>
          </cell>
        </row>
        <row r="17438">
          <cell r="B17438">
            <v>17439</v>
          </cell>
          <cell r="F17438" t="str">
            <v>1.1.7.0.1.430</v>
          </cell>
          <cell r="G17438" t="str">
            <v>Agnique BL 7051</v>
          </cell>
          <cell r="H17438">
            <v>200</v>
          </cell>
          <cell r="I17438">
            <v>1</v>
          </cell>
          <cell r="J17438" t="str">
            <v>kg</v>
          </cell>
          <cell r="L17438">
            <v>17328.57</v>
          </cell>
          <cell r="T17438">
            <v>0</v>
          </cell>
          <cell r="U17438">
            <v>150</v>
          </cell>
        </row>
        <row r="17439">
          <cell r="B17439">
            <v>17440</v>
          </cell>
          <cell r="F17439" t="str">
            <v>1.1.7.0.1.502</v>
          </cell>
          <cell r="G17439" t="str">
            <v>Tartrazine @25Kg</v>
          </cell>
          <cell r="H17439">
            <v>25</v>
          </cell>
          <cell r="I17439">
            <v>1</v>
          </cell>
          <cell r="J17439" t="str">
            <v>Kg</v>
          </cell>
          <cell r="L17439">
            <v>55504.55</v>
          </cell>
          <cell r="T17439">
            <v>0</v>
          </cell>
          <cell r="U17439">
            <v>0.4</v>
          </cell>
        </row>
        <row r="17440">
          <cell r="B17440">
            <v>17441</v>
          </cell>
          <cell r="F17440" t="str">
            <v>1.1.7.0.1.386</v>
          </cell>
          <cell r="G17440" t="str">
            <v>Jerrycan HDPE - 20 L</v>
          </cell>
          <cell r="H17440">
            <v>20</v>
          </cell>
          <cell r="I17440">
            <v>1</v>
          </cell>
          <cell r="J17440" t="str">
            <v>Pcs</v>
          </cell>
          <cell r="L17440">
            <v>28000</v>
          </cell>
          <cell r="T17440">
            <v>0</v>
          </cell>
          <cell r="U17440">
            <v>50</v>
          </cell>
        </row>
        <row r="17441">
          <cell r="B17441">
            <v>17442</v>
          </cell>
          <cell r="F17441" t="str">
            <v>1.1.7.0.1.387</v>
          </cell>
          <cell r="G17441" t="str">
            <v>Jerrycan HDPE - 20 L - Plug</v>
          </cell>
          <cell r="H17441">
            <v>20</v>
          </cell>
          <cell r="I17441">
            <v>1</v>
          </cell>
          <cell r="J17441" t="str">
            <v>Pcs</v>
          </cell>
          <cell r="L17441">
            <v>500</v>
          </cell>
          <cell r="T17441">
            <v>0</v>
          </cell>
          <cell r="U17441">
            <v>50</v>
          </cell>
        </row>
        <row r="17442">
          <cell r="B17442">
            <v>17443</v>
          </cell>
          <cell r="F17442" t="str">
            <v>1.1.7.0.1.388</v>
          </cell>
          <cell r="G17442" t="str">
            <v>Jerrycan HDPE - 20 L - Cap - Black</v>
          </cell>
          <cell r="H17442">
            <v>20</v>
          </cell>
          <cell r="I17442">
            <v>1</v>
          </cell>
          <cell r="J17442" t="str">
            <v>Pcs</v>
          </cell>
          <cell r="L17442">
            <v>285</v>
          </cell>
          <cell r="T17442">
            <v>0</v>
          </cell>
          <cell r="U17442">
            <v>50</v>
          </cell>
        </row>
        <row r="17443">
          <cell r="B17443">
            <v>17444</v>
          </cell>
          <cell r="F17443" t="str">
            <v>1.1.7.0.1.376</v>
          </cell>
          <cell r="G17443" t="str">
            <v>Sticker Markup 480 SL - 20 L</v>
          </cell>
          <cell r="H17443">
            <v>20</v>
          </cell>
          <cell r="I17443">
            <v>1</v>
          </cell>
          <cell r="J17443" t="str">
            <v>Pcs</v>
          </cell>
          <cell r="L17443">
            <v>1010</v>
          </cell>
          <cell r="T17443">
            <v>0</v>
          </cell>
          <cell r="U17443">
            <v>50</v>
          </cell>
        </row>
        <row r="17444">
          <cell r="B17444">
            <v>17445</v>
          </cell>
          <cell r="F17444" t="str">
            <v>1.1.7.0.3.370</v>
          </cell>
          <cell r="G17444" t="str">
            <v>Mark Up 480 SL @20 ltr</v>
          </cell>
          <cell r="H17444">
            <v>20</v>
          </cell>
          <cell r="I17444">
            <v>1</v>
          </cell>
          <cell r="J17444" t="str">
            <v>Liter</v>
          </cell>
          <cell r="L17444">
            <v>26172.286204022228</v>
          </cell>
          <cell r="T17444">
            <v>0</v>
          </cell>
          <cell r="U17444">
            <v>1000</v>
          </cell>
        </row>
        <row r="17445">
          <cell r="B17445">
            <v>17446</v>
          </cell>
          <cell r="F17445" t="str">
            <v>1.1.7.0.1.428</v>
          </cell>
          <cell r="G17445" t="str">
            <v>Paraquat Dichloride 42% TA</v>
          </cell>
          <cell r="H17445">
            <v>220</v>
          </cell>
          <cell r="I17445">
            <v>1</v>
          </cell>
          <cell r="J17445" t="str">
            <v>Kg</v>
          </cell>
          <cell r="L17445">
            <v>54333.808499999999</v>
          </cell>
          <cell r="T17445">
            <v>0</v>
          </cell>
          <cell r="U17445">
            <v>440</v>
          </cell>
        </row>
        <row r="17446">
          <cell r="B17446">
            <v>17447</v>
          </cell>
          <cell r="F17446" t="str">
            <v>1.1.7.0.1.426</v>
          </cell>
          <cell r="G17446" t="str">
            <v>Agrisol 445 N</v>
          </cell>
          <cell r="H17446">
            <v>200</v>
          </cell>
          <cell r="I17446">
            <v>1</v>
          </cell>
          <cell r="J17446" t="str">
            <v>Kg</v>
          </cell>
          <cell r="L17446">
            <v>17794.18</v>
          </cell>
          <cell r="T17446">
            <v>0</v>
          </cell>
          <cell r="U17446">
            <v>150</v>
          </cell>
        </row>
        <row r="17447">
          <cell r="B17447">
            <v>17448</v>
          </cell>
          <cell r="F17447" t="str">
            <v>1.1.7.0.1.439</v>
          </cell>
          <cell r="G17447" t="str">
            <v>Blue FD 48</v>
          </cell>
          <cell r="H17447">
            <v>25</v>
          </cell>
          <cell r="I17447">
            <v>1</v>
          </cell>
          <cell r="J17447" t="str">
            <v>Kg</v>
          </cell>
          <cell r="L17447">
            <v>262626.26262626261</v>
          </cell>
          <cell r="T17447">
            <v>0</v>
          </cell>
          <cell r="U17447">
            <v>1.32</v>
          </cell>
        </row>
        <row r="17448">
          <cell r="B17448">
            <v>17449</v>
          </cell>
          <cell r="F17448" t="str">
            <v>1.1.7.0.1.382</v>
          </cell>
          <cell r="G17448" t="str">
            <v>Botol 1 Liter PET (PSS)</v>
          </cell>
          <cell r="H17448">
            <v>1</v>
          </cell>
          <cell r="I17448">
            <v>1</v>
          </cell>
          <cell r="J17448" t="str">
            <v>Pcs</v>
          </cell>
          <cell r="L17448">
            <v>2500</v>
          </cell>
          <cell r="T17448">
            <v>0</v>
          </cell>
          <cell r="U17448">
            <v>1000</v>
          </cell>
        </row>
        <row r="17449">
          <cell r="B17449">
            <v>17450</v>
          </cell>
          <cell r="F17449" t="str">
            <v>1.1.7.0.1.435</v>
          </cell>
          <cell r="G17449" t="str">
            <v>Botol 1 Liter PET (PSS) Cup</v>
          </cell>
          <cell r="H17449">
            <v>1</v>
          </cell>
          <cell r="I17449">
            <v>1</v>
          </cell>
          <cell r="J17449" t="str">
            <v>Pcs</v>
          </cell>
          <cell r="L17449">
            <v>130</v>
          </cell>
          <cell r="T17449">
            <v>0</v>
          </cell>
          <cell r="U17449">
            <v>1000</v>
          </cell>
        </row>
        <row r="17450">
          <cell r="B17450">
            <v>17451</v>
          </cell>
          <cell r="F17450" t="str">
            <v>1.1.7.0.1.436</v>
          </cell>
          <cell r="G17450" t="str">
            <v>Botol 1 Liter PET (PSS) Seal</v>
          </cell>
          <cell r="H17450">
            <v>1</v>
          </cell>
          <cell r="I17450">
            <v>1</v>
          </cell>
          <cell r="J17450" t="str">
            <v>Pcs</v>
          </cell>
          <cell r="L17450">
            <v>350</v>
          </cell>
          <cell r="T17450">
            <v>0</v>
          </cell>
          <cell r="U17450">
            <v>1000</v>
          </cell>
        </row>
        <row r="17451">
          <cell r="B17451">
            <v>17452</v>
          </cell>
          <cell r="F17451" t="str">
            <v>1.1.7.0.1.366</v>
          </cell>
          <cell r="G17451" t="str">
            <v>Sticker ProQuat 276 SL @1 ltr</v>
          </cell>
          <cell r="H17451">
            <v>1</v>
          </cell>
          <cell r="I17451">
            <v>1</v>
          </cell>
          <cell r="J17451" t="str">
            <v>Pcs</v>
          </cell>
          <cell r="L17451">
            <v>479.75</v>
          </cell>
          <cell r="T17451">
            <v>0</v>
          </cell>
          <cell r="U17451">
            <v>1000</v>
          </cell>
        </row>
        <row r="17452">
          <cell r="B17452">
            <v>17453</v>
          </cell>
          <cell r="F17452" t="str">
            <v>1.1.7.0.1.395</v>
          </cell>
          <cell r="G17452" t="str">
            <v>Karton Box ProQuat 276 SL - 1 L</v>
          </cell>
          <cell r="H17452">
            <v>1</v>
          </cell>
          <cell r="I17452">
            <v>1</v>
          </cell>
          <cell r="J17452" t="str">
            <v>Pcs</v>
          </cell>
          <cell r="L17452">
            <v>4691.9089999999997</v>
          </cell>
          <cell r="T17452">
            <v>0</v>
          </cell>
          <cell r="U17452">
            <v>83</v>
          </cell>
        </row>
        <row r="17453">
          <cell r="B17453">
            <v>17454</v>
          </cell>
          <cell r="F17453" t="str">
            <v>1.1.7.0.3.387</v>
          </cell>
          <cell r="G17453" t="str">
            <v>ProQuat 276 SL @1 Ltr</v>
          </cell>
          <cell r="H17453">
            <v>1</v>
          </cell>
          <cell r="I17453">
            <v>12</v>
          </cell>
          <cell r="J17453" t="str">
            <v>Liter</v>
          </cell>
          <cell r="L17453">
            <v>30256.134823333334</v>
          </cell>
          <cell r="T17453">
            <v>0</v>
          </cell>
          <cell r="U17453">
            <v>996</v>
          </cell>
        </row>
        <row r="17454">
          <cell r="B17454">
            <v>17455</v>
          </cell>
          <cell r="F17454" t="str">
            <v>1.1.7.0.1.428</v>
          </cell>
          <cell r="G17454" t="str">
            <v>Paraquat Dichloride 42% TA</v>
          </cell>
          <cell r="H17454">
            <v>220</v>
          </cell>
          <cell r="I17454">
            <v>1</v>
          </cell>
          <cell r="J17454" t="str">
            <v>Kg</v>
          </cell>
          <cell r="L17454">
            <v>54333.808499999999</v>
          </cell>
          <cell r="T17454">
            <v>0</v>
          </cell>
          <cell r="U17454">
            <v>440</v>
          </cell>
        </row>
        <row r="17455">
          <cell r="B17455">
            <v>17456</v>
          </cell>
          <cell r="F17455" t="str">
            <v>1.1.7.0.1.426</v>
          </cell>
          <cell r="G17455" t="str">
            <v>Agrisol 445 N</v>
          </cell>
          <cell r="H17455">
            <v>200</v>
          </cell>
          <cell r="I17455">
            <v>1</v>
          </cell>
          <cell r="J17455" t="str">
            <v>Kg</v>
          </cell>
          <cell r="L17455">
            <v>17794.18</v>
          </cell>
          <cell r="T17455">
            <v>0</v>
          </cell>
          <cell r="U17455">
            <v>150</v>
          </cell>
        </row>
        <row r="17456">
          <cell r="B17456">
            <v>17457</v>
          </cell>
          <cell r="F17456" t="str">
            <v>1.1.7.0.1.439</v>
          </cell>
          <cell r="G17456" t="str">
            <v>Blue FD 48</v>
          </cell>
          <cell r="H17456">
            <v>25</v>
          </cell>
          <cell r="I17456">
            <v>1</v>
          </cell>
          <cell r="J17456" t="str">
            <v>Kg</v>
          </cell>
          <cell r="L17456">
            <v>262626.26262626261</v>
          </cell>
          <cell r="T17456">
            <v>0</v>
          </cell>
          <cell r="U17456">
            <v>1.32</v>
          </cell>
        </row>
        <row r="17457">
          <cell r="B17457">
            <v>17458</v>
          </cell>
          <cell r="F17457" t="str">
            <v>1.1.7.0.1.382</v>
          </cell>
          <cell r="G17457" t="str">
            <v>Botol 1 Liter PET (PSS)</v>
          </cell>
          <cell r="H17457">
            <v>1</v>
          </cell>
          <cell r="I17457">
            <v>1</v>
          </cell>
          <cell r="J17457" t="str">
            <v>Pcs</v>
          </cell>
          <cell r="L17457">
            <v>2500</v>
          </cell>
          <cell r="T17457">
            <v>0</v>
          </cell>
          <cell r="U17457">
            <v>1000</v>
          </cell>
        </row>
        <row r="17458">
          <cell r="B17458">
            <v>17459</v>
          </cell>
          <cell r="F17458" t="str">
            <v>1.1.7.0.1.435</v>
          </cell>
          <cell r="G17458" t="str">
            <v>Botol 1 Liter PET (PSS) Cup</v>
          </cell>
          <cell r="H17458">
            <v>1</v>
          </cell>
          <cell r="I17458">
            <v>1</v>
          </cell>
          <cell r="J17458" t="str">
            <v>Pcs</v>
          </cell>
          <cell r="L17458">
            <v>130</v>
          </cell>
          <cell r="T17458">
            <v>0</v>
          </cell>
          <cell r="U17458">
            <v>1000</v>
          </cell>
        </row>
        <row r="17459">
          <cell r="B17459">
            <v>17460</v>
          </cell>
          <cell r="F17459" t="str">
            <v>1.1.7.0.1.436</v>
          </cell>
          <cell r="G17459" t="str">
            <v>Botol 1 Liter PET (PSS) Seal</v>
          </cell>
          <cell r="H17459">
            <v>1</v>
          </cell>
          <cell r="I17459">
            <v>1</v>
          </cell>
          <cell r="J17459" t="str">
            <v>Pcs</v>
          </cell>
          <cell r="L17459">
            <v>350</v>
          </cell>
          <cell r="T17459">
            <v>0</v>
          </cell>
          <cell r="U17459">
            <v>1000</v>
          </cell>
        </row>
        <row r="17460">
          <cell r="B17460">
            <v>17461</v>
          </cell>
          <cell r="F17460" t="str">
            <v>1.1.7.0.1.366</v>
          </cell>
          <cell r="G17460" t="str">
            <v>Sticker ProQuat 276 SL @1 ltr</v>
          </cell>
          <cell r="H17460">
            <v>1</v>
          </cell>
          <cell r="I17460">
            <v>1</v>
          </cell>
          <cell r="J17460" t="str">
            <v>Pcs</v>
          </cell>
          <cell r="L17460">
            <v>479.75</v>
          </cell>
          <cell r="T17460">
            <v>0</v>
          </cell>
          <cell r="U17460">
            <v>1000</v>
          </cell>
        </row>
        <row r="17461">
          <cell r="B17461">
            <v>17462</v>
          </cell>
          <cell r="F17461" t="str">
            <v>1.1.7.0.1.395</v>
          </cell>
          <cell r="G17461" t="str">
            <v>Karton Box ProQuat 276 SL - 1 L</v>
          </cell>
          <cell r="H17461">
            <v>1</v>
          </cell>
          <cell r="I17461">
            <v>1</v>
          </cell>
          <cell r="J17461" t="str">
            <v>Pcs</v>
          </cell>
          <cell r="L17461">
            <v>4691.9089999999997</v>
          </cell>
          <cell r="T17461">
            <v>0</v>
          </cell>
          <cell r="U17461">
            <v>83</v>
          </cell>
        </row>
        <row r="17462">
          <cell r="B17462">
            <v>17463</v>
          </cell>
          <cell r="F17462" t="str">
            <v>1.1.7.0.3.387</v>
          </cell>
          <cell r="G17462" t="str">
            <v>ProQuat 276 SL @1 Ltr</v>
          </cell>
          <cell r="H17462">
            <v>1</v>
          </cell>
          <cell r="I17462">
            <v>12</v>
          </cell>
          <cell r="J17462" t="str">
            <v>Liter</v>
          </cell>
          <cell r="L17462">
            <v>30256.134823333334</v>
          </cell>
          <cell r="T17462">
            <v>0</v>
          </cell>
          <cell r="U17462">
            <v>996</v>
          </cell>
        </row>
        <row r="17463">
          <cell r="B17463">
            <v>17464</v>
          </cell>
          <cell r="F17463" t="str">
            <v>1.1.7.0.1.428</v>
          </cell>
          <cell r="G17463" t="str">
            <v>Paraquat Dichloride 42% TA</v>
          </cell>
          <cell r="H17463">
            <v>220</v>
          </cell>
          <cell r="I17463">
            <v>1</v>
          </cell>
          <cell r="J17463" t="str">
            <v>Kg</v>
          </cell>
          <cell r="L17463">
            <v>54333.808499999999</v>
          </cell>
          <cell r="T17463">
            <v>0</v>
          </cell>
          <cell r="U17463">
            <v>440</v>
          </cell>
        </row>
        <row r="17464">
          <cell r="B17464">
            <v>17465</v>
          </cell>
          <cell r="F17464" t="str">
            <v>1.1.7.0.1.426</v>
          </cell>
          <cell r="G17464" t="str">
            <v>Agrisol 445 N</v>
          </cell>
          <cell r="H17464">
            <v>200</v>
          </cell>
          <cell r="I17464">
            <v>1</v>
          </cell>
          <cell r="J17464" t="str">
            <v>Kg</v>
          </cell>
          <cell r="L17464">
            <v>17794.18</v>
          </cell>
          <cell r="T17464">
            <v>0</v>
          </cell>
          <cell r="U17464">
            <v>150</v>
          </cell>
        </row>
        <row r="17465">
          <cell r="B17465">
            <v>17466</v>
          </cell>
          <cell r="F17465" t="str">
            <v>1.1.7.0.1.439</v>
          </cell>
          <cell r="G17465" t="str">
            <v>Blue FD 48</v>
          </cell>
          <cell r="H17465">
            <v>25</v>
          </cell>
          <cell r="I17465">
            <v>1</v>
          </cell>
          <cell r="J17465" t="str">
            <v>Kg</v>
          </cell>
          <cell r="L17465">
            <v>262626.26262626261</v>
          </cell>
          <cell r="T17465">
            <v>0</v>
          </cell>
          <cell r="U17465">
            <v>1.32</v>
          </cell>
        </row>
        <row r="17466">
          <cell r="B17466">
            <v>17467</v>
          </cell>
          <cell r="F17466" t="str">
            <v>1.1.7.0.1.382</v>
          </cell>
          <cell r="G17466" t="str">
            <v>Botol 1 Liter PET (PSS)</v>
          </cell>
          <cell r="H17466">
            <v>1</v>
          </cell>
          <cell r="I17466">
            <v>1</v>
          </cell>
          <cell r="J17466" t="str">
            <v>Pcs</v>
          </cell>
          <cell r="L17466">
            <v>2500</v>
          </cell>
          <cell r="T17466">
            <v>0</v>
          </cell>
          <cell r="U17466">
            <v>1000</v>
          </cell>
        </row>
        <row r="17467">
          <cell r="B17467">
            <v>17468</v>
          </cell>
          <cell r="F17467" t="str">
            <v>1.1.7.0.1.435</v>
          </cell>
          <cell r="G17467" t="str">
            <v>Botol 1 Liter PET (PSS) Cup</v>
          </cell>
          <cell r="H17467">
            <v>1</v>
          </cell>
          <cell r="I17467">
            <v>1</v>
          </cell>
          <cell r="J17467" t="str">
            <v>Pcs</v>
          </cell>
          <cell r="L17467">
            <v>130</v>
          </cell>
          <cell r="T17467">
            <v>0</v>
          </cell>
          <cell r="U17467">
            <v>1000</v>
          </cell>
        </row>
        <row r="17468">
          <cell r="B17468">
            <v>17469</v>
          </cell>
          <cell r="F17468" t="str">
            <v>1.1.7.0.1.436</v>
          </cell>
          <cell r="G17468" t="str">
            <v>Botol 1 Liter PET (PSS) Seal</v>
          </cell>
          <cell r="H17468">
            <v>1</v>
          </cell>
          <cell r="I17468">
            <v>1</v>
          </cell>
          <cell r="J17468" t="str">
            <v>Pcs</v>
          </cell>
          <cell r="L17468">
            <v>350</v>
          </cell>
          <cell r="T17468">
            <v>0</v>
          </cell>
          <cell r="U17468">
            <v>1000</v>
          </cell>
        </row>
        <row r="17469">
          <cell r="B17469">
            <v>17470</v>
          </cell>
          <cell r="F17469" t="str">
            <v>1.1.7.0.1.366</v>
          </cell>
          <cell r="G17469" t="str">
            <v>Sticker ProQuat 276 SL @1 ltr</v>
          </cell>
          <cell r="H17469">
            <v>1</v>
          </cell>
          <cell r="I17469">
            <v>1</v>
          </cell>
          <cell r="J17469" t="str">
            <v>Pcs</v>
          </cell>
          <cell r="L17469">
            <v>479.75</v>
          </cell>
          <cell r="T17469">
            <v>0</v>
          </cell>
          <cell r="U17469">
            <v>1000</v>
          </cell>
        </row>
        <row r="17470">
          <cell r="B17470">
            <v>17471</v>
          </cell>
          <cell r="F17470" t="str">
            <v>1.1.7.0.1.395</v>
          </cell>
          <cell r="G17470" t="str">
            <v>Karton Box ProQuat 276 SL - 1 L</v>
          </cell>
          <cell r="H17470">
            <v>1</v>
          </cell>
          <cell r="I17470">
            <v>1</v>
          </cell>
          <cell r="J17470" t="str">
            <v>Pcs</v>
          </cell>
          <cell r="L17470">
            <v>4691.9089999999997</v>
          </cell>
          <cell r="T17470">
            <v>0</v>
          </cell>
          <cell r="U17470">
            <v>84</v>
          </cell>
        </row>
        <row r="17471">
          <cell r="B17471">
            <v>17472</v>
          </cell>
          <cell r="F17471" t="str">
            <v>1.1.7.0.3.387</v>
          </cell>
          <cell r="G17471" t="str">
            <v>ProQuat 276 SL @1 Ltr</v>
          </cell>
          <cell r="H17471">
            <v>1</v>
          </cell>
          <cell r="I17471">
            <v>12</v>
          </cell>
          <cell r="J17471" t="str">
            <v>Liter</v>
          </cell>
          <cell r="L17471">
            <v>30256.134823333334</v>
          </cell>
          <cell r="T17471">
            <v>0</v>
          </cell>
          <cell r="U17471">
            <v>1008</v>
          </cell>
        </row>
        <row r="17472">
          <cell r="B17472">
            <v>17473</v>
          </cell>
          <cell r="F17472" t="str">
            <v>1.1.7.0.1.428</v>
          </cell>
          <cell r="G17472" t="str">
            <v>Paraquat Dichloride 42% TA</v>
          </cell>
          <cell r="H17472">
            <v>220</v>
          </cell>
          <cell r="I17472">
            <v>1</v>
          </cell>
          <cell r="J17472" t="str">
            <v>Kg</v>
          </cell>
          <cell r="L17472">
            <v>54333.808499999999</v>
          </cell>
          <cell r="T17472">
            <v>0</v>
          </cell>
          <cell r="U17472">
            <v>440</v>
          </cell>
        </row>
        <row r="17473">
          <cell r="B17473">
            <v>17474</v>
          </cell>
          <cell r="F17473" t="str">
            <v>1.1.7.0.1.426</v>
          </cell>
          <cell r="G17473" t="str">
            <v>Agrisol 445 N</v>
          </cell>
          <cell r="H17473">
            <v>200</v>
          </cell>
          <cell r="I17473">
            <v>1</v>
          </cell>
          <cell r="J17473" t="str">
            <v>Kg</v>
          </cell>
          <cell r="L17473">
            <v>17794.18</v>
          </cell>
          <cell r="T17473">
            <v>0</v>
          </cell>
          <cell r="U17473">
            <v>150</v>
          </cell>
        </row>
        <row r="17474">
          <cell r="B17474">
            <v>17475</v>
          </cell>
          <cell r="F17474" t="str">
            <v>1.1.7.0.1.439</v>
          </cell>
          <cell r="G17474" t="str">
            <v>Blue FD 48</v>
          </cell>
          <cell r="H17474">
            <v>25</v>
          </cell>
          <cell r="I17474">
            <v>1</v>
          </cell>
          <cell r="J17474" t="str">
            <v>Kg</v>
          </cell>
          <cell r="L17474">
            <v>262626.26262626261</v>
          </cell>
          <cell r="T17474">
            <v>0</v>
          </cell>
          <cell r="U17474">
            <v>1.32</v>
          </cell>
        </row>
        <row r="17475">
          <cell r="B17475">
            <v>17476</v>
          </cell>
          <cell r="F17475" t="str">
            <v>1.1.7.0.1.382</v>
          </cell>
          <cell r="G17475" t="str">
            <v>Botol 1 Liter PET (PSS)</v>
          </cell>
          <cell r="H17475">
            <v>1</v>
          </cell>
          <cell r="I17475">
            <v>1</v>
          </cell>
          <cell r="J17475" t="str">
            <v>Pcs</v>
          </cell>
          <cell r="L17475">
            <v>2500</v>
          </cell>
          <cell r="T17475">
            <v>0</v>
          </cell>
          <cell r="U17475">
            <v>1000</v>
          </cell>
        </row>
        <row r="17476">
          <cell r="B17476">
            <v>17477</v>
          </cell>
          <cell r="F17476" t="str">
            <v>1.1.7.0.1.435</v>
          </cell>
          <cell r="G17476" t="str">
            <v>Botol 1 Liter PET (PSS) Cup</v>
          </cell>
          <cell r="H17476">
            <v>1</v>
          </cell>
          <cell r="I17476">
            <v>1</v>
          </cell>
          <cell r="J17476" t="str">
            <v>Pcs</v>
          </cell>
          <cell r="L17476">
            <v>130</v>
          </cell>
          <cell r="T17476">
            <v>0</v>
          </cell>
          <cell r="U17476">
            <v>1000</v>
          </cell>
        </row>
        <row r="17477">
          <cell r="B17477">
            <v>17478</v>
          </cell>
          <cell r="F17477" t="str">
            <v>1.1.7.0.1.436</v>
          </cell>
          <cell r="G17477" t="str">
            <v>Botol 1 Liter PET (PSS) Seal</v>
          </cell>
          <cell r="H17477">
            <v>1</v>
          </cell>
          <cell r="I17477">
            <v>1</v>
          </cell>
          <cell r="J17477" t="str">
            <v>Pcs</v>
          </cell>
          <cell r="L17477">
            <v>350</v>
          </cell>
          <cell r="T17477">
            <v>0</v>
          </cell>
          <cell r="U17477">
            <v>1000</v>
          </cell>
        </row>
        <row r="17478">
          <cell r="B17478">
            <v>17479</v>
          </cell>
          <cell r="F17478" t="str">
            <v>1.1.7.0.1.366</v>
          </cell>
          <cell r="G17478" t="str">
            <v>Sticker ProQuat 276 SL @1 ltr</v>
          </cell>
          <cell r="H17478">
            <v>1</v>
          </cell>
          <cell r="I17478">
            <v>1</v>
          </cell>
          <cell r="J17478" t="str">
            <v>Pcs</v>
          </cell>
          <cell r="L17478">
            <v>479.75</v>
          </cell>
          <cell r="T17478">
            <v>0</v>
          </cell>
          <cell r="U17478">
            <v>1000</v>
          </cell>
        </row>
        <row r="17479">
          <cell r="B17479">
            <v>17480</v>
          </cell>
          <cell r="F17479" t="str">
            <v>1.1.7.0.1.395</v>
          </cell>
          <cell r="G17479" t="str">
            <v>Karton Box ProQuat 276 SL - 1 L</v>
          </cell>
          <cell r="H17479">
            <v>1</v>
          </cell>
          <cell r="I17479">
            <v>1</v>
          </cell>
          <cell r="J17479" t="str">
            <v>Pcs</v>
          </cell>
          <cell r="L17479">
            <v>4691.9089999999997</v>
          </cell>
          <cell r="T17479">
            <v>0</v>
          </cell>
          <cell r="U17479">
            <v>83</v>
          </cell>
        </row>
        <row r="17480">
          <cell r="B17480">
            <v>17481</v>
          </cell>
          <cell r="F17480" t="str">
            <v>1.1.7.0.3.387</v>
          </cell>
          <cell r="G17480" t="str">
            <v>ProQuat 276 SL @1 Ltr</v>
          </cell>
          <cell r="H17480">
            <v>1</v>
          </cell>
          <cell r="I17480">
            <v>12</v>
          </cell>
          <cell r="J17480" t="str">
            <v>Liter</v>
          </cell>
          <cell r="L17480">
            <v>30256.134823333334</v>
          </cell>
          <cell r="T17480">
            <v>0</v>
          </cell>
          <cell r="U17480">
            <v>996</v>
          </cell>
        </row>
        <row r="17481">
          <cell r="B17481">
            <v>17482</v>
          </cell>
          <cell r="G17481" t="str">
            <v/>
          </cell>
          <cell r="H17481" t="str">
            <v/>
          </cell>
          <cell r="I17481" t="str">
            <v/>
          </cell>
          <cell r="J17481" t="str">
            <v/>
          </cell>
          <cell r="L17481">
            <v>0</v>
          </cell>
          <cell r="T17481">
            <v>0</v>
          </cell>
        </row>
        <row r="17482">
          <cell r="B17482">
            <v>17483</v>
          </cell>
          <cell r="G17482" t="str">
            <v/>
          </cell>
          <cell r="H17482" t="str">
            <v/>
          </cell>
          <cell r="I17482" t="str">
            <v/>
          </cell>
          <cell r="J17482" t="str">
            <v/>
          </cell>
          <cell r="L17482">
            <v>0</v>
          </cell>
          <cell r="T17482">
            <v>0</v>
          </cell>
        </row>
        <row r="17483">
          <cell r="B17483">
            <v>17484</v>
          </cell>
          <cell r="G17483" t="str">
            <v/>
          </cell>
          <cell r="H17483" t="str">
            <v/>
          </cell>
          <cell r="I17483" t="str">
            <v/>
          </cell>
          <cell r="J17483" t="str">
            <v/>
          </cell>
          <cell r="L17483">
            <v>0</v>
          </cell>
          <cell r="T17483">
            <v>0</v>
          </cell>
        </row>
        <row r="17484">
          <cell r="B17484">
            <v>17485</v>
          </cell>
          <cell r="F17484" t="str">
            <v>1.1.7.0.20.1</v>
          </cell>
          <cell r="G17484" t="str">
            <v>Chlorpyrifos 500EC+Gypermetrin 50EC</v>
          </cell>
          <cell r="H17484">
            <v>200</v>
          </cell>
          <cell r="I17484">
            <v>1</v>
          </cell>
          <cell r="J17484" t="str">
            <v>Liter</v>
          </cell>
          <cell r="L17484">
            <v>59745</v>
          </cell>
          <cell r="T17484">
            <v>0</v>
          </cell>
          <cell r="U17484">
            <v>1000</v>
          </cell>
        </row>
        <row r="17485">
          <cell r="B17485">
            <v>17486</v>
          </cell>
          <cell r="F17485" t="str">
            <v>1.1.7.0.1.423</v>
          </cell>
          <cell r="G17485" t="str">
            <v>Botol 500 ml PET (PSS)</v>
          </cell>
          <cell r="H17485">
            <v>0.5</v>
          </cell>
          <cell r="I17485">
            <v>1</v>
          </cell>
          <cell r="J17485" t="str">
            <v>Pcs</v>
          </cell>
          <cell r="L17485">
            <v>2400</v>
          </cell>
          <cell r="T17485">
            <v>0</v>
          </cell>
          <cell r="U17485">
            <v>2000</v>
          </cell>
        </row>
        <row r="17486">
          <cell r="B17486">
            <v>17487</v>
          </cell>
          <cell r="F17486" t="str">
            <v>1.1.7.0.1.424</v>
          </cell>
          <cell r="G17486" t="str">
            <v>Botol 500 ml PET (PSS) - Cap</v>
          </cell>
          <cell r="H17486">
            <v>0.5</v>
          </cell>
          <cell r="I17486">
            <v>1</v>
          </cell>
          <cell r="J17486" t="str">
            <v>Pcs</v>
          </cell>
          <cell r="L17486">
            <v>150</v>
          </cell>
          <cell r="T17486">
            <v>0</v>
          </cell>
          <cell r="U17486">
            <v>2000</v>
          </cell>
        </row>
        <row r="17487">
          <cell r="B17487">
            <v>17488</v>
          </cell>
          <cell r="F17487" t="str">
            <v>1.1.7.0.1.369</v>
          </cell>
          <cell r="G17487" t="str">
            <v>Botol 500 ml PET (PSS) - Plug</v>
          </cell>
          <cell r="H17487">
            <v>0.5</v>
          </cell>
          <cell r="I17487">
            <v>1</v>
          </cell>
          <cell r="J17487" t="str">
            <v>Pcs</v>
          </cell>
          <cell r="L17487">
            <v>76</v>
          </cell>
          <cell r="T17487">
            <v>0</v>
          </cell>
          <cell r="U17487">
            <v>2000</v>
          </cell>
        </row>
        <row r="17488">
          <cell r="B17488">
            <v>17489</v>
          </cell>
          <cell r="F17488" t="str">
            <v>1.1.7.0.1.349</v>
          </cell>
          <cell r="G17488" t="str">
            <v>Sticker Combitox 550 EC @ 500 ml</v>
          </cell>
          <cell r="H17488">
            <v>1</v>
          </cell>
          <cell r="I17488">
            <v>1</v>
          </cell>
          <cell r="J17488" t="str">
            <v>Pcs</v>
          </cell>
          <cell r="L17488">
            <v>404</v>
          </cell>
          <cell r="T17488">
            <v>0</v>
          </cell>
          <cell r="U17488">
            <v>2000</v>
          </cell>
        </row>
        <row r="17489">
          <cell r="B17489">
            <v>17490</v>
          </cell>
          <cell r="F17489" t="str">
            <v>1.1.7.0.1.406</v>
          </cell>
          <cell r="G17489" t="str">
            <v>Karton Box Combitox 550EC @500ml</v>
          </cell>
          <cell r="H17489">
            <v>0.5</v>
          </cell>
          <cell r="I17489">
            <v>1</v>
          </cell>
          <cell r="J17489" t="str">
            <v>Pcs</v>
          </cell>
          <cell r="L17489">
            <v>5109.6809999999996</v>
          </cell>
          <cell r="T17489">
            <v>0</v>
          </cell>
          <cell r="U17489">
            <v>83</v>
          </cell>
        </row>
        <row r="17490">
          <cell r="B17490">
            <v>17491</v>
          </cell>
          <cell r="F17490" t="str">
            <v>1.1.7.0.3.365</v>
          </cell>
          <cell r="G17490" t="str">
            <v>Combitox 550 EC @500 ML</v>
          </cell>
          <cell r="H17490">
            <v>0.5</v>
          </cell>
          <cell r="I17490">
            <v>24</v>
          </cell>
          <cell r="J17490" t="str">
            <v>Liter</v>
          </cell>
          <cell r="L17490">
            <v>66027.028030301663</v>
          </cell>
          <cell r="T17490">
            <v>0</v>
          </cell>
          <cell r="U17490">
            <v>996</v>
          </cell>
        </row>
        <row r="17491">
          <cell r="B17491">
            <v>17492</v>
          </cell>
          <cell r="F17491" t="str">
            <v>1.1.7.0.7.50</v>
          </cell>
          <cell r="G17491" t="str">
            <v>Scrap - Glyphosate 480SL</v>
          </cell>
          <cell r="H17491">
            <v>200</v>
          </cell>
          <cell r="I17491">
            <v>1</v>
          </cell>
          <cell r="J17491" t="str">
            <v>kg</v>
          </cell>
          <cell r="L17491">
            <v>89429.985400000005</v>
          </cell>
          <cell r="T17491">
            <v>0</v>
          </cell>
          <cell r="U17491">
            <v>247</v>
          </cell>
        </row>
        <row r="17492">
          <cell r="B17492">
            <v>17493</v>
          </cell>
          <cell r="F17492" t="str">
            <v>1.1.7.0.1.430</v>
          </cell>
          <cell r="G17492" t="str">
            <v>Agnique BL 7051</v>
          </cell>
          <cell r="H17492">
            <v>200</v>
          </cell>
          <cell r="I17492">
            <v>1</v>
          </cell>
          <cell r="J17492" t="str">
            <v>kg</v>
          </cell>
          <cell r="L17492">
            <v>17328.57</v>
          </cell>
          <cell r="T17492">
            <v>0</v>
          </cell>
          <cell r="U17492">
            <v>100</v>
          </cell>
        </row>
        <row r="17493">
          <cell r="B17493">
            <v>17494</v>
          </cell>
          <cell r="F17493" t="str">
            <v>1.1.7.0.1.502</v>
          </cell>
          <cell r="G17493" t="str">
            <v>Tartrazine @25Kg</v>
          </cell>
          <cell r="H17493">
            <v>25</v>
          </cell>
          <cell r="I17493">
            <v>1</v>
          </cell>
          <cell r="J17493" t="str">
            <v>Kg</v>
          </cell>
          <cell r="L17493">
            <v>55504.55</v>
          </cell>
          <cell r="T17493">
            <v>0</v>
          </cell>
          <cell r="U17493">
            <v>0.4</v>
          </cell>
        </row>
        <row r="17494">
          <cell r="B17494">
            <v>17495</v>
          </cell>
          <cell r="F17494" t="str">
            <v>1.1.7.0.1.386</v>
          </cell>
          <cell r="G17494" t="str">
            <v>Jerrycan HDPE - 20 L</v>
          </cell>
          <cell r="H17494">
            <v>20</v>
          </cell>
          <cell r="I17494">
            <v>1</v>
          </cell>
          <cell r="J17494" t="str">
            <v>Pcs</v>
          </cell>
          <cell r="L17494">
            <v>28000</v>
          </cell>
          <cell r="T17494">
            <v>0</v>
          </cell>
          <cell r="U17494">
            <v>50</v>
          </cell>
        </row>
        <row r="17495">
          <cell r="B17495">
            <v>17496</v>
          </cell>
          <cell r="F17495" t="str">
            <v>1.1.7.0.1.387</v>
          </cell>
          <cell r="G17495" t="str">
            <v>Jerrycan HDPE - 20 L - Plug</v>
          </cell>
          <cell r="H17495">
            <v>20</v>
          </cell>
          <cell r="I17495">
            <v>1</v>
          </cell>
          <cell r="J17495" t="str">
            <v>Pcs</v>
          </cell>
          <cell r="L17495">
            <v>500</v>
          </cell>
          <cell r="T17495">
            <v>0</v>
          </cell>
          <cell r="U17495">
            <v>50</v>
          </cell>
        </row>
        <row r="17496">
          <cell r="B17496">
            <v>17497</v>
          </cell>
          <cell r="F17496" t="str">
            <v>1.1.7.0.1.388</v>
          </cell>
          <cell r="G17496" t="str">
            <v>Jerrycan HDPE - 20 L - Cap - Black</v>
          </cell>
          <cell r="H17496">
            <v>20</v>
          </cell>
          <cell r="I17496">
            <v>1</v>
          </cell>
          <cell r="J17496" t="str">
            <v>Pcs</v>
          </cell>
          <cell r="L17496">
            <v>285</v>
          </cell>
          <cell r="T17496">
            <v>0</v>
          </cell>
          <cell r="U17496">
            <v>50</v>
          </cell>
        </row>
        <row r="17497">
          <cell r="B17497">
            <v>17498</v>
          </cell>
          <cell r="F17497" t="str">
            <v>1.1.7.0.1.299</v>
          </cell>
          <cell r="G17497" t="str">
            <v>Sticker Rockup 480 SL @20 ltr</v>
          </cell>
          <cell r="H17497">
            <v>20</v>
          </cell>
          <cell r="I17497">
            <v>1</v>
          </cell>
          <cell r="J17497" t="str">
            <v>Pcs</v>
          </cell>
          <cell r="L17497">
            <v>960</v>
          </cell>
          <cell r="T17497">
            <v>0</v>
          </cell>
          <cell r="U17497">
            <v>50</v>
          </cell>
        </row>
        <row r="17498">
          <cell r="B17498">
            <v>17499</v>
          </cell>
          <cell r="F17498" t="str">
            <v>1.1.7.0.3.385</v>
          </cell>
          <cell r="G17498" t="str">
            <v>Rockup 480 SL@20 ltr</v>
          </cell>
          <cell r="H17498">
            <v>20</v>
          </cell>
          <cell r="I17498">
            <v>1</v>
          </cell>
          <cell r="J17498" t="str">
            <v>Liter</v>
          </cell>
          <cell r="L17498">
            <v>25333.885481800004</v>
          </cell>
          <cell r="T17498">
            <v>0</v>
          </cell>
          <cell r="U17498">
            <v>1000</v>
          </cell>
        </row>
        <row r="17499">
          <cell r="B17499">
            <v>17500</v>
          </cell>
          <cell r="F17499" t="str">
            <v>1.1.7.0.7.50</v>
          </cell>
          <cell r="G17499" t="str">
            <v>Scrap - Glyphosate 480SL</v>
          </cell>
          <cell r="H17499">
            <v>200</v>
          </cell>
          <cell r="I17499">
            <v>1</v>
          </cell>
          <cell r="J17499" t="str">
            <v>kg</v>
          </cell>
          <cell r="L17499">
            <v>89429.985400000005</v>
          </cell>
          <cell r="T17499">
            <v>0</v>
          </cell>
          <cell r="U17499">
            <v>247</v>
          </cell>
        </row>
        <row r="17500">
          <cell r="B17500">
            <v>17501</v>
          </cell>
          <cell r="F17500" t="str">
            <v>1.1.7.0.1.430</v>
          </cell>
          <cell r="G17500" t="str">
            <v>Agnique BL 7051</v>
          </cell>
          <cell r="H17500">
            <v>200</v>
          </cell>
          <cell r="I17500">
            <v>1</v>
          </cell>
          <cell r="J17500" t="str">
            <v>kg</v>
          </cell>
          <cell r="L17500">
            <v>17328.57</v>
          </cell>
          <cell r="T17500">
            <v>0</v>
          </cell>
          <cell r="U17500">
            <v>100</v>
          </cell>
        </row>
        <row r="17501">
          <cell r="B17501">
            <v>17502</v>
          </cell>
          <cell r="F17501" t="str">
            <v>1.1.7.0.1.502</v>
          </cell>
          <cell r="G17501" t="str">
            <v>Tartrazine @25Kg</v>
          </cell>
          <cell r="H17501">
            <v>25</v>
          </cell>
          <cell r="I17501">
            <v>1</v>
          </cell>
          <cell r="J17501" t="str">
            <v>Kg</v>
          </cell>
          <cell r="L17501">
            <v>55504.55</v>
          </cell>
          <cell r="T17501">
            <v>0</v>
          </cell>
          <cell r="U17501">
            <v>0.4</v>
          </cell>
        </row>
        <row r="17502">
          <cell r="B17502">
            <v>17503</v>
          </cell>
          <cell r="F17502" t="str">
            <v>1.1.7.0.1.386</v>
          </cell>
          <cell r="G17502" t="str">
            <v>Jerrycan HDPE - 20 L</v>
          </cell>
          <cell r="H17502">
            <v>20</v>
          </cell>
          <cell r="I17502">
            <v>1</v>
          </cell>
          <cell r="J17502" t="str">
            <v>Pcs</v>
          </cell>
          <cell r="L17502">
            <v>28000</v>
          </cell>
          <cell r="T17502">
            <v>0</v>
          </cell>
          <cell r="U17502">
            <v>50</v>
          </cell>
        </row>
        <row r="17503">
          <cell r="B17503">
            <v>17504</v>
          </cell>
          <cell r="F17503" t="str">
            <v>1.1.7.0.1.387</v>
          </cell>
          <cell r="G17503" t="str">
            <v>Jerrycan HDPE - 20 L - Plug</v>
          </cell>
          <cell r="H17503">
            <v>20</v>
          </cell>
          <cell r="I17503">
            <v>1</v>
          </cell>
          <cell r="J17503" t="str">
            <v>Pcs</v>
          </cell>
          <cell r="L17503">
            <v>500</v>
          </cell>
          <cell r="T17503">
            <v>0</v>
          </cell>
          <cell r="U17503">
            <v>50</v>
          </cell>
        </row>
        <row r="17504">
          <cell r="B17504">
            <v>17505</v>
          </cell>
          <cell r="F17504" t="str">
            <v>1.1.7.0.1.388</v>
          </cell>
          <cell r="G17504" t="str">
            <v>Jerrycan HDPE - 20 L - Cap - Black</v>
          </cell>
          <cell r="H17504">
            <v>20</v>
          </cell>
          <cell r="I17504">
            <v>1</v>
          </cell>
          <cell r="J17504" t="str">
            <v>Pcs</v>
          </cell>
          <cell r="L17504">
            <v>285</v>
          </cell>
          <cell r="T17504">
            <v>0</v>
          </cell>
          <cell r="U17504">
            <v>50</v>
          </cell>
        </row>
        <row r="17505">
          <cell r="B17505">
            <v>17506</v>
          </cell>
          <cell r="F17505" t="str">
            <v>1.1.7.0.1.299</v>
          </cell>
          <cell r="G17505" t="str">
            <v>Sticker Rockup 480 SL @20 ltr</v>
          </cell>
          <cell r="H17505">
            <v>20</v>
          </cell>
          <cell r="I17505">
            <v>1</v>
          </cell>
          <cell r="J17505" t="str">
            <v>Pcs</v>
          </cell>
          <cell r="L17505">
            <v>960</v>
          </cell>
          <cell r="T17505">
            <v>0</v>
          </cell>
          <cell r="U17505">
            <v>50</v>
          </cell>
        </row>
        <row r="17506">
          <cell r="B17506">
            <v>17507</v>
          </cell>
          <cell r="F17506" t="str">
            <v>1.1.7.0.3.385</v>
          </cell>
          <cell r="G17506" t="str">
            <v>Rockup 480 SL@20 ltr</v>
          </cell>
          <cell r="H17506">
            <v>20</v>
          </cell>
          <cell r="I17506">
            <v>1</v>
          </cell>
          <cell r="J17506" t="str">
            <v>Liter</v>
          </cell>
          <cell r="L17506">
            <v>25333.885481800004</v>
          </cell>
          <cell r="T17506">
            <v>0</v>
          </cell>
          <cell r="U17506">
            <v>1000</v>
          </cell>
        </row>
        <row r="17507">
          <cell r="B17507">
            <v>17508</v>
          </cell>
          <cell r="F17507" t="str">
            <v>1.1.7.0.7.50</v>
          </cell>
          <cell r="G17507" t="str">
            <v>Scrap - Glyphosate 480SL</v>
          </cell>
          <cell r="H17507">
            <v>200</v>
          </cell>
          <cell r="I17507">
            <v>1</v>
          </cell>
          <cell r="J17507" t="str">
            <v>kg</v>
          </cell>
          <cell r="L17507">
            <v>89429.985400000005</v>
          </cell>
          <cell r="T17507">
            <v>0</v>
          </cell>
          <cell r="U17507">
            <v>247</v>
          </cell>
        </row>
        <row r="17508">
          <cell r="B17508">
            <v>17509</v>
          </cell>
          <cell r="F17508" t="str">
            <v>1.1.7.0.1.430</v>
          </cell>
          <cell r="G17508" t="str">
            <v>Agnique BL 7051</v>
          </cell>
          <cell r="H17508">
            <v>200</v>
          </cell>
          <cell r="I17508">
            <v>1</v>
          </cell>
          <cell r="J17508" t="str">
            <v>kg</v>
          </cell>
          <cell r="L17508">
            <v>17328.57</v>
          </cell>
          <cell r="T17508">
            <v>0</v>
          </cell>
          <cell r="U17508">
            <v>100</v>
          </cell>
        </row>
        <row r="17509">
          <cell r="B17509">
            <v>17510</v>
          </cell>
          <cell r="F17509" t="str">
            <v>1.1.7.0.1.502</v>
          </cell>
          <cell r="G17509" t="str">
            <v>Tartrazine @25Kg</v>
          </cell>
          <cell r="H17509">
            <v>25</v>
          </cell>
          <cell r="I17509">
            <v>1</v>
          </cell>
          <cell r="J17509" t="str">
            <v>Kg</v>
          </cell>
          <cell r="L17509">
            <v>55504.55</v>
          </cell>
          <cell r="T17509">
            <v>0</v>
          </cell>
          <cell r="U17509">
            <v>0.4</v>
          </cell>
        </row>
        <row r="17510">
          <cell r="B17510">
            <v>17511</v>
          </cell>
          <cell r="F17510" t="str">
            <v>1.1.7.0.1.386</v>
          </cell>
          <cell r="G17510" t="str">
            <v>Jerrycan HDPE - 20 L</v>
          </cell>
          <cell r="H17510">
            <v>20</v>
          </cell>
          <cell r="I17510">
            <v>1</v>
          </cell>
          <cell r="J17510" t="str">
            <v>Pcs</v>
          </cell>
          <cell r="L17510">
            <v>28000</v>
          </cell>
          <cell r="T17510">
            <v>0</v>
          </cell>
          <cell r="U17510">
            <v>50</v>
          </cell>
        </row>
        <row r="17511">
          <cell r="B17511">
            <v>17512</v>
          </cell>
          <cell r="F17511" t="str">
            <v>1.1.7.0.1.387</v>
          </cell>
          <cell r="G17511" t="str">
            <v>Jerrycan HDPE - 20 L - Plug</v>
          </cell>
          <cell r="H17511">
            <v>20</v>
          </cell>
          <cell r="I17511">
            <v>1</v>
          </cell>
          <cell r="J17511" t="str">
            <v>Pcs</v>
          </cell>
          <cell r="L17511">
            <v>500</v>
          </cell>
          <cell r="T17511">
            <v>0</v>
          </cell>
          <cell r="U17511">
            <v>50</v>
          </cell>
        </row>
        <row r="17512">
          <cell r="B17512">
            <v>17513</v>
          </cell>
          <cell r="F17512" t="str">
            <v>1.1.7.0.1.388</v>
          </cell>
          <cell r="G17512" t="str">
            <v>Jerrycan HDPE - 20 L - Cap - Black</v>
          </cell>
          <cell r="H17512">
            <v>20</v>
          </cell>
          <cell r="I17512">
            <v>1</v>
          </cell>
          <cell r="J17512" t="str">
            <v>Pcs</v>
          </cell>
          <cell r="L17512">
            <v>285</v>
          </cell>
          <cell r="T17512">
            <v>0</v>
          </cell>
          <cell r="U17512">
            <v>50</v>
          </cell>
        </row>
        <row r="17513">
          <cell r="B17513">
            <v>17514</v>
          </cell>
          <cell r="F17513" t="str">
            <v>1.1.7.0.1.299</v>
          </cell>
          <cell r="G17513" t="str">
            <v>Sticker Rockup 480 SL @20 ltr</v>
          </cell>
          <cell r="H17513">
            <v>20</v>
          </cell>
          <cell r="I17513">
            <v>1</v>
          </cell>
          <cell r="J17513" t="str">
            <v>Pcs</v>
          </cell>
          <cell r="L17513">
            <v>960</v>
          </cell>
          <cell r="T17513">
            <v>0</v>
          </cell>
          <cell r="U17513">
            <v>50</v>
          </cell>
        </row>
        <row r="17514">
          <cell r="B17514">
            <v>17515</v>
          </cell>
          <cell r="F17514" t="str">
            <v>1.1.7.0.3.385</v>
          </cell>
          <cell r="G17514" t="str">
            <v>Rockup 480 SL@20 ltr</v>
          </cell>
          <cell r="H17514">
            <v>20</v>
          </cell>
          <cell r="I17514">
            <v>1</v>
          </cell>
          <cell r="J17514" t="str">
            <v>Liter</v>
          </cell>
          <cell r="L17514">
            <v>25333.885481800004</v>
          </cell>
          <cell r="T17514">
            <v>0</v>
          </cell>
          <cell r="U17514">
            <v>1000</v>
          </cell>
        </row>
        <row r="17515">
          <cell r="B17515">
            <v>17516</v>
          </cell>
          <cell r="F17515" t="str">
            <v>1.1.7.0.7.50</v>
          </cell>
          <cell r="G17515" t="str">
            <v>Scrap - Glyphosate 480SL</v>
          </cell>
          <cell r="H17515">
            <v>200</v>
          </cell>
          <cell r="I17515">
            <v>1</v>
          </cell>
          <cell r="J17515" t="str">
            <v>kg</v>
          </cell>
          <cell r="L17515">
            <v>89429.985400000005</v>
          </cell>
          <cell r="T17515">
            <v>0</v>
          </cell>
          <cell r="U17515">
            <v>247</v>
          </cell>
        </row>
        <row r="17516">
          <cell r="B17516">
            <v>17517</v>
          </cell>
          <cell r="F17516" t="str">
            <v>1.1.7.0.1.430</v>
          </cell>
          <cell r="G17516" t="str">
            <v>Agnique BL 7051</v>
          </cell>
          <cell r="H17516">
            <v>200</v>
          </cell>
          <cell r="I17516">
            <v>1</v>
          </cell>
          <cell r="J17516" t="str">
            <v>kg</v>
          </cell>
          <cell r="L17516">
            <v>17328.57</v>
          </cell>
          <cell r="T17516">
            <v>0</v>
          </cell>
          <cell r="U17516">
            <v>150</v>
          </cell>
        </row>
        <row r="17517">
          <cell r="B17517">
            <v>17518</v>
          </cell>
          <cell r="F17517" t="str">
            <v>1.1.7.0.1.502</v>
          </cell>
          <cell r="G17517" t="str">
            <v>Tartrazine @25Kg</v>
          </cell>
          <cell r="H17517">
            <v>25</v>
          </cell>
          <cell r="I17517">
            <v>1</v>
          </cell>
          <cell r="J17517" t="str">
            <v>Kg</v>
          </cell>
          <cell r="L17517">
            <v>55504.55</v>
          </cell>
          <cell r="T17517">
            <v>0</v>
          </cell>
          <cell r="U17517">
            <v>0.4</v>
          </cell>
        </row>
        <row r="17518">
          <cell r="B17518">
            <v>17519</v>
          </cell>
          <cell r="F17518" t="str">
            <v>1.1.7.0.1.420</v>
          </cell>
          <cell r="G17518" t="str">
            <v>Jerrycan HDPE - 4 L</v>
          </cell>
          <cell r="H17518">
            <v>4</v>
          </cell>
          <cell r="I17518">
            <v>1</v>
          </cell>
          <cell r="J17518" t="str">
            <v>Pcs</v>
          </cell>
          <cell r="L17518">
            <v>5900</v>
          </cell>
          <cell r="T17518">
            <v>0</v>
          </cell>
          <cell r="U17518">
            <v>250</v>
          </cell>
        </row>
        <row r="17519">
          <cell r="B17519">
            <v>17520</v>
          </cell>
          <cell r="F17519" t="str">
            <v>1.1.7.0.1.421</v>
          </cell>
          <cell r="G17519" t="str">
            <v>Jerrycan HDPE - 4 L - Plug</v>
          </cell>
          <cell r="H17519">
            <v>4</v>
          </cell>
          <cell r="I17519">
            <v>1</v>
          </cell>
          <cell r="J17519" t="str">
            <v>Pcs</v>
          </cell>
          <cell r="L17519">
            <v>150</v>
          </cell>
          <cell r="T17519">
            <v>0</v>
          </cell>
          <cell r="U17519">
            <v>250</v>
          </cell>
        </row>
        <row r="17520">
          <cell r="B17520">
            <v>17521</v>
          </cell>
          <cell r="F17520" t="str">
            <v>1.1.7.0.1.422</v>
          </cell>
          <cell r="G17520" t="str">
            <v>Jerrycan HDPE - 4 L - Cap - Black</v>
          </cell>
          <cell r="H17520">
            <v>4</v>
          </cell>
          <cell r="I17520">
            <v>1</v>
          </cell>
          <cell r="J17520" t="str">
            <v>Pcs</v>
          </cell>
          <cell r="L17520">
            <v>111</v>
          </cell>
          <cell r="T17520">
            <v>0</v>
          </cell>
          <cell r="U17520">
            <v>250</v>
          </cell>
        </row>
        <row r="17521">
          <cell r="B17521">
            <v>17522</v>
          </cell>
          <cell r="F17521" t="str">
            <v>1.1.7.0.1.375</v>
          </cell>
          <cell r="G17521" t="str">
            <v>Sticker Rockup 480 SL - 4 L</v>
          </cell>
          <cell r="H17521">
            <v>4</v>
          </cell>
          <cell r="I17521">
            <v>1</v>
          </cell>
          <cell r="J17521" t="str">
            <v>Pcs</v>
          </cell>
          <cell r="L17521">
            <v>691.85</v>
          </cell>
          <cell r="T17521">
            <v>0</v>
          </cell>
          <cell r="U17521">
            <v>250</v>
          </cell>
        </row>
        <row r="17522">
          <cell r="B17522">
            <v>17523</v>
          </cell>
          <cell r="F17522" t="str">
            <v>1.1.7.0.1.361</v>
          </cell>
          <cell r="G17522" t="str">
            <v>Karton Box Rockup 480 SL @4 Ltr</v>
          </cell>
          <cell r="H17522">
            <v>4</v>
          </cell>
          <cell r="I17522">
            <v>1</v>
          </cell>
          <cell r="J17522" t="str">
            <v>Pcs</v>
          </cell>
          <cell r="L17522">
            <v>4256.16</v>
          </cell>
          <cell r="T17522">
            <v>0</v>
          </cell>
          <cell r="U17522">
            <v>63</v>
          </cell>
        </row>
        <row r="17523">
          <cell r="B17523">
            <v>17524</v>
          </cell>
          <cell r="F17523" t="str">
            <v>1.1.7.0.3.386</v>
          </cell>
          <cell r="G17523" t="str">
            <v>Rockup 480 SL @4 ltr</v>
          </cell>
          <cell r="H17523">
            <v>4</v>
          </cell>
          <cell r="I17523">
            <v>4</v>
          </cell>
          <cell r="J17523" t="str">
            <v>Liter</v>
          </cell>
          <cell r="L17523">
            <v>25825.857981800003</v>
          </cell>
          <cell r="T17523">
            <v>0</v>
          </cell>
          <cell r="U17523">
            <v>1008</v>
          </cell>
        </row>
        <row r="17524">
          <cell r="B17524">
            <v>17525</v>
          </cell>
          <cell r="F17524" t="str">
            <v>1.1.7.0.7.50</v>
          </cell>
          <cell r="G17524" t="str">
            <v>Scrap - Glyphosate 480SL</v>
          </cell>
          <cell r="H17524">
            <v>200</v>
          </cell>
          <cell r="I17524">
            <v>1</v>
          </cell>
          <cell r="J17524" t="str">
            <v>kg</v>
          </cell>
          <cell r="L17524">
            <v>89429.985400000005</v>
          </cell>
          <cell r="T17524">
            <v>0</v>
          </cell>
          <cell r="U17524">
            <v>247</v>
          </cell>
        </row>
        <row r="17525">
          <cell r="B17525">
            <v>17526</v>
          </cell>
          <cell r="F17525" t="str">
            <v>1.1.7.0.1.430</v>
          </cell>
          <cell r="G17525" t="str">
            <v>Agnique BL 7051</v>
          </cell>
          <cell r="H17525">
            <v>200</v>
          </cell>
          <cell r="I17525">
            <v>1</v>
          </cell>
          <cell r="J17525" t="str">
            <v>kg</v>
          </cell>
          <cell r="L17525">
            <v>17328.57</v>
          </cell>
          <cell r="T17525">
            <v>0</v>
          </cell>
          <cell r="U17525">
            <v>150</v>
          </cell>
        </row>
        <row r="17526">
          <cell r="B17526">
            <v>17527</v>
          </cell>
          <cell r="F17526" t="str">
            <v>1.1.7.0.1.502</v>
          </cell>
          <cell r="G17526" t="str">
            <v>Tartrazine @25Kg</v>
          </cell>
          <cell r="H17526">
            <v>25</v>
          </cell>
          <cell r="I17526">
            <v>1</v>
          </cell>
          <cell r="J17526" t="str">
            <v>Kg</v>
          </cell>
          <cell r="L17526">
            <v>55504.55</v>
          </cell>
          <cell r="T17526">
            <v>0</v>
          </cell>
          <cell r="U17526">
            <v>0.4</v>
          </cell>
        </row>
        <row r="17527">
          <cell r="B17527">
            <v>17528</v>
          </cell>
          <cell r="F17527" t="str">
            <v>1.1.7.0.1.420</v>
          </cell>
          <cell r="G17527" t="str">
            <v>Jerrycan HDPE - 4 L</v>
          </cell>
          <cell r="H17527">
            <v>4</v>
          </cell>
          <cell r="I17527">
            <v>1</v>
          </cell>
          <cell r="J17527" t="str">
            <v>Pcs</v>
          </cell>
          <cell r="L17527">
            <v>5900</v>
          </cell>
          <cell r="T17527">
            <v>0</v>
          </cell>
          <cell r="U17527">
            <v>250</v>
          </cell>
        </row>
        <row r="17528">
          <cell r="B17528">
            <v>17529</v>
          </cell>
          <cell r="F17528" t="str">
            <v>1.1.7.0.1.421</v>
          </cell>
          <cell r="G17528" t="str">
            <v>Jerrycan HDPE - 4 L - Plug</v>
          </cell>
          <cell r="H17528">
            <v>4</v>
          </cell>
          <cell r="I17528">
            <v>1</v>
          </cell>
          <cell r="J17528" t="str">
            <v>Pcs</v>
          </cell>
          <cell r="L17528">
            <v>150</v>
          </cell>
          <cell r="T17528">
            <v>0</v>
          </cell>
          <cell r="U17528">
            <v>250</v>
          </cell>
        </row>
        <row r="17529">
          <cell r="B17529">
            <v>17530</v>
          </cell>
          <cell r="F17529" t="str">
            <v>1.1.7.0.1.422</v>
          </cell>
          <cell r="G17529" t="str">
            <v>Jerrycan HDPE - 4 L - Cap - Black</v>
          </cell>
          <cell r="H17529">
            <v>4</v>
          </cell>
          <cell r="I17529">
            <v>1</v>
          </cell>
          <cell r="J17529" t="str">
            <v>Pcs</v>
          </cell>
          <cell r="L17529">
            <v>111</v>
          </cell>
          <cell r="T17529">
            <v>0</v>
          </cell>
          <cell r="U17529">
            <v>250</v>
          </cell>
        </row>
        <row r="17530">
          <cell r="B17530">
            <v>17531</v>
          </cell>
          <cell r="F17530" t="str">
            <v>1.1.7.0.1.375</v>
          </cell>
          <cell r="G17530" t="str">
            <v>Sticker Rockup 480 SL - 4 L</v>
          </cell>
          <cell r="H17530">
            <v>4</v>
          </cell>
          <cell r="I17530">
            <v>1</v>
          </cell>
          <cell r="J17530" t="str">
            <v>Pcs</v>
          </cell>
          <cell r="L17530">
            <v>691.85</v>
          </cell>
          <cell r="T17530">
            <v>0</v>
          </cell>
          <cell r="U17530">
            <v>250</v>
          </cell>
        </row>
        <row r="17531">
          <cell r="B17531">
            <v>17532</v>
          </cell>
          <cell r="F17531" t="str">
            <v>1.1.7.0.1.361</v>
          </cell>
          <cell r="G17531" t="str">
            <v>Karton Box Rockup 480 SL @4 Ltr</v>
          </cell>
          <cell r="H17531">
            <v>4</v>
          </cell>
          <cell r="I17531">
            <v>1</v>
          </cell>
          <cell r="J17531" t="str">
            <v>Pcs</v>
          </cell>
          <cell r="L17531">
            <v>4256.16</v>
          </cell>
          <cell r="T17531">
            <v>0</v>
          </cell>
          <cell r="U17531">
            <v>62</v>
          </cell>
        </row>
        <row r="17532">
          <cell r="B17532">
            <v>17533</v>
          </cell>
          <cell r="F17532" t="str">
            <v>1.1.7.0.3.386</v>
          </cell>
          <cell r="G17532" t="str">
            <v>Rockup 480 SL @4 ltr</v>
          </cell>
          <cell r="H17532">
            <v>4</v>
          </cell>
          <cell r="I17532">
            <v>4</v>
          </cell>
          <cell r="J17532" t="str">
            <v>Liter</v>
          </cell>
          <cell r="L17532">
            <v>25825.857981800003</v>
          </cell>
          <cell r="T17532">
            <v>0</v>
          </cell>
          <cell r="U17532">
            <v>992</v>
          </cell>
        </row>
        <row r="17533">
          <cell r="B17533">
            <v>17534</v>
          </cell>
          <cell r="F17533" t="str">
            <v>1.1.7.0.7.50</v>
          </cell>
          <cell r="G17533" t="str">
            <v>Scrap - Glyphosate 480SL</v>
          </cell>
          <cell r="H17533">
            <v>200</v>
          </cell>
          <cell r="I17533">
            <v>1</v>
          </cell>
          <cell r="J17533" t="str">
            <v>kg</v>
          </cell>
          <cell r="L17533">
            <v>89429.985400000005</v>
          </cell>
          <cell r="T17533">
            <v>0</v>
          </cell>
          <cell r="U17533">
            <v>510</v>
          </cell>
        </row>
        <row r="17534">
          <cell r="B17534">
            <v>17535</v>
          </cell>
          <cell r="F17534" t="str">
            <v>1.1.7.0.1.430</v>
          </cell>
          <cell r="G17534" t="str">
            <v>Agnique BL 7051</v>
          </cell>
          <cell r="H17534">
            <v>200</v>
          </cell>
          <cell r="I17534">
            <v>1</v>
          </cell>
          <cell r="J17534" t="str">
            <v>kg</v>
          </cell>
          <cell r="L17534">
            <v>17328.57</v>
          </cell>
          <cell r="T17534">
            <v>0</v>
          </cell>
          <cell r="U17534">
            <v>150</v>
          </cell>
        </row>
        <row r="17535">
          <cell r="B17535">
            <v>17536</v>
          </cell>
          <cell r="F17535" t="str">
            <v>1.1.7.0.1.502</v>
          </cell>
          <cell r="G17535" t="str">
            <v>Tartrazine @25Kg</v>
          </cell>
          <cell r="H17535">
            <v>25</v>
          </cell>
          <cell r="I17535">
            <v>1</v>
          </cell>
          <cell r="J17535" t="str">
            <v>Kg</v>
          </cell>
          <cell r="L17535">
            <v>55504.55</v>
          </cell>
          <cell r="T17535">
            <v>0</v>
          </cell>
          <cell r="U17535">
            <v>0.4</v>
          </cell>
        </row>
        <row r="17536">
          <cell r="B17536">
            <v>17537</v>
          </cell>
          <cell r="F17536" t="str">
            <v>1.1.7.0.1.382</v>
          </cell>
          <cell r="G17536" t="str">
            <v>Botol 1 Liter PET (PSS)</v>
          </cell>
          <cell r="H17536">
            <v>1</v>
          </cell>
          <cell r="I17536">
            <v>1</v>
          </cell>
          <cell r="J17536" t="str">
            <v>Pcs</v>
          </cell>
          <cell r="L17536">
            <v>2500</v>
          </cell>
          <cell r="T17536">
            <v>0</v>
          </cell>
          <cell r="U17536">
            <v>1000</v>
          </cell>
        </row>
        <row r="17537">
          <cell r="B17537">
            <v>17538</v>
          </cell>
          <cell r="F17537" t="str">
            <v>1.1.7.0.1.436</v>
          </cell>
          <cell r="G17537" t="str">
            <v>Botol 1 Liter PET (PSS) Seal</v>
          </cell>
          <cell r="H17537">
            <v>1</v>
          </cell>
          <cell r="I17537">
            <v>1</v>
          </cell>
          <cell r="J17537" t="str">
            <v>Pcs</v>
          </cell>
          <cell r="L17537">
            <v>350</v>
          </cell>
          <cell r="T17537">
            <v>0</v>
          </cell>
          <cell r="U17537">
            <v>1000</v>
          </cell>
        </row>
        <row r="17538">
          <cell r="B17538">
            <v>17539</v>
          </cell>
          <cell r="F17538" t="str">
            <v>1.1.7.0.1.435</v>
          </cell>
          <cell r="G17538" t="str">
            <v>Botol 1 Liter PET (PSS) Cup</v>
          </cell>
          <cell r="H17538">
            <v>1</v>
          </cell>
          <cell r="I17538">
            <v>1</v>
          </cell>
          <cell r="J17538" t="str">
            <v>Pcs</v>
          </cell>
          <cell r="L17538">
            <v>130</v>
          </cell>
          <cell r="T17538">
            <v>0</v>
          </cell>
          <cell r="U17538">
            <v>1000</v>
          </cell>
        </row>
        <row r="17539">
          <cell r="B17539">
            <v>17540</v>
          </cell>
          <cell r="F17539" t="str">
            <v>1.1.7.0.1.372</v>
          </cell>
          <cell r="G17539" t="str">
            <v>Sticker Rockup 480 SL - 1 L</v>
          </cell>
          <cell r="H17539">
            <v>1</v>
          </cell>
          <cell r="I17539">
            <v>1</v>
          </cell>
          <cell r="J17539">
            <v>0</v>
          </cell>
          <cell r="L17539">
            <v>479.75</v>
          </cell>
          <cell r="T17539">
            <v>0</v>
          </cell>
          <cell r="U17539">
            <v>1000</v>
          </cell>
        </row>
        <row r="17540">
          <cell r="B17540">
            <v>17541</v>
          </cell>
          <cell r="F17540" t="str">
            <v>1.1.7.0.1.359</v>
          </cell>
          <cell r="G17540" t="str">
            <v>Karton Box Rockup 480 SL @1 Ltr</v>
          </cell>
          <cell r="H17540">
            <v>12</v>
          </cell>
          <cell r="I17540">
            <v>1</v>
          </cell>
          <cell r="J17540" t="str">
            <v>Pcs</v>
          </cell>
          <cell r="L17540">
            <v>4691.45</v>
          </cell>
          <cell r="T17540">
            <v>0</v>
          </cell>
          <cell r="U17540">
            <v>83</v>
          </cell>
        </row>
        <row r="17541">
          <cell r="B17541">
            <v>17542</v>
          </cell>
          <cell r="F17541" t="str">
            <v>1.1.7.0.3.389</v>
          </cell>
          <cell r="G17541" t="str">
            <v>Rockup 480 SL @1 ltr</v>
          </cell>
          <cell r="H17541">
            <v>1</v>
          </cell>
          <cell r="I17541">
            <v>12</v>
          </cell>
          <cell r="J17541" t="str">
            <v>Liter</v>
          </cell>
          <cell r="L17541">
            <v>27545.33964846667</v>
          </cell>
          <cell r="T17541">
            <v>0</v>
          </cell>
          <cell r="U17541">
            <v>996</v>
          </cell>
        </row>
        <row r="17542">
          <cell r="B17542">
            <v>17543</v>
          </cell>
          <cell r="F17542" t="str">
            <v>1.1.7.0.7.50</v>
          </cell>
          <cell r="G17542" t="str">
            <v>Scrap - Glyphosate 480SL</v>
          </cell>
          <cell r="H17542">
            <v>200</v>
          </cell>
          <cell r="I17542">
            <v>1</v>
          </cell>
          <cell r="J17542" t="str">
            <v>kg</v>
          </cell>
          <cell r="L17542">
            <v>89429.985400000005</v>
          </cell>
          <cell r="T17542">
            <v>0</v>
          </cell>
          <cell r="U17542">
            <v>510</v>
          </cell>
        </row>
        <row r="17543">
          <cell r="B17543">
            <v>17544</v>
          </cell>
          <cell r="F17543" t="str">
            <v>1.1.7.0.1.430</v>
          </cell>
          <cell r="G17543" t="str">
            <v>Agnique BL 7051</v>
          </cell>
          <cell r="H17543">
            <v>200</v>
          </cell>
          <cell r="I17543">
            <v>1</v>
          </cell>
          <cell r="J17543" t="str">
            <v>kg</v>
          </cell>
          <cell r="L17543">
            <v>17328.57</v>
          </cell>
          <cell r="T17543">
            <v>0</v>
          </cell>
          <cell r="U17543">
            <v>150</v>
          </cell>
        </row>
        <row r="17544">
          <cell r="B17544">
            <v>17545</v>
          </cell>
          <cell r="F17544" t="str">
            <v>1.1.7.0.1.502</v>
          </cell>
          <cell r="G17544" t="str">
            <v>Tartrazine @25Kg</v>
          </cell>
          <cell r="H17544">
            <v>25</v>
          </cell>
          <cell r="I17544">
            <v>1</v>
          </cell>
          <cell r="J17544" t="str">
            <v>Kg</v>
          </cell>
          <cell r="L17544">
            <v>55504.55</v>
          </cell>
          <cell r="T17544">
            <v>0</v>
          </cell>
          <cell r="U17544">
            <v>0.4</v>
          </cell>
        </row>
        <row r="17545">
          <cell r="B17545">
            <v>17546</v>
          </cell>
          <cell r="F17545" t="str">
            <v>1.1.7.0.1.382</v>
          </cell>
          <cell r="G17545" t="str">
            <v>Botol 1 Liter PET (PSS)</v>
          </cell>
          <cell r="H17545">
            <v>1</v>
          </cell>
          <cell r="I17545">
            <v>1</v>
          </cell>
          <cell r="J17545" t="str">
            <v>Pcs</v>
          </cell>
          <cell r="L17545">
            <v>2500</v>
          </cell>
          <cell r="T17545">
            <v>0</v>
          </cell>
          <cell r="U17545">
            <v>1000</v>
          </cell>
        </row>
        <row r="17546">
          <cell r="B17546">
            <v>17547</v>
          </cell>
          <cell r="F17546" t="str">
            <v>1.1.7.0.1.436</v>
          </cell>
          <cell r="G17546" t="str">
            <v>Botol 1 Liter PET (PSS) Seal</v>
          </cell>
          <cell r="H17546">
            <v>1</v>
          </cell>
          <cell r="I17546">
            <v>1</v>
          </cell>
          <cell r="J17546" t="str">
            <v>Pcs</v>
          </cell>
          <cell r="L17546">
            <v>350</v>
          </cell>
          <cell r="T17546">
            <v>0</v>
          </cell>
          <cell r="U17546">
            <v>1000</v>
          </cell>
        </row>
        <row r="17547">
          <cell r="B17547">
            <v>17548</v>
          </cell>
          <cell r="F17547" t="str">
            <v>1.1.7.0.1.435</v>
          </cell>
          <cell r="G17547" t="str">
            <v>Botol 1 Liter PET (PSS) Cup</v>
          </cell>
          <cell r="H17547">
            <v>1</v>
          </cell>
          <cell r="I17547">
            <v>1</v>
          </cell>
          <cell r="J17547" t="str">
            <v>Pcs</v>
          </cell>
          <cell r="L17547">
            <v>130</v>
          </cell>
          <cell r="T17547">
            <v>0</v>
          </cell>
          <cell r="U17547">
            <v>1000</v>
          </cell>
        </row>
        <row r="17548">
          <cell r="B17548">
            <v>17549</v>
          </cell>
          <cell r="F17548" t="str">
            <v>1.1.7.0.1.372</v>
          </cell>
          <cell r="G17548" t="str">
            <v>Sticker Rockup 480 SL - 1 L</v>
          </cell>
          <cell r="H17548">
            <v>1</v>
          </cell>
          <cell r="I17548">
            <v>1</v>
          </cell>
          <cell r="J17548">
            <v>0</v>
          </cell>
          <cell r="L17548">
            <v>479.75</v>
          </cell>
          <cell r="T17548">
            <v>0</v>
          </cell>
          <cell r="U17548">
            <v>1000</v>
          </cell>
        </row>
        <row r="17549">
          <cell r="B17549">
            <v>17550</v>
          </cell>
          <cell r="F17549" t="str">
            <v>1.1.7.0.1.359</v>
          </cell>
          <cell r="G17549" t="str">
            <v>Karton Box Rockup 480 SL @1 Ltr</v>
          </cell>
          <cell r="H17549">
            <v>12</v>
          </cell>
          <cell r="I17549">
            <v>1</v>
          </cell>
          <cell r="J17549" t="str">
            <v>Pcs</v>
          </cell>
          <cell r="L17549">
            <v>4691.45</v>
          </cell>
          <cell r="T17549">
            <v>0</v>
          </cell>
          <cell r="U17549">
            <v>83</v>
          </cell>
        </row>
        <row r="17550">
          <cell r="B17550">
            <v>17551</v>
          </cell>
          <cell r="F17550" t="str">
            <v>1.1.7.0.3.389</v>
          </cell>
          <cell r="G17550" t="str">
            <v>Rockup 480 SL @1 ltr</v>
          </cell>
          <cell r="H17550">
            <v>1</v>
          </cell>
          <cell r="I17550">
            <v>12</v>
          </cell>
          <cell r="J17550" t="str">
            <v>Liter</v>
          </cell>
          <cell r="L17550">
            <v>27545.33964846667</v>
          </cell>
          <cell r="T17550">
            <v>0</v>
          </cell>
          <cell r="U17550">
            <v>996</v>
          </cell>
        </row>
        <row r="17551">
          <cell r="B17551">
            <v>17552</v>
          </cell>
          <cell r="F17551" t="str">
            <v>1.1.7.0.1.428</v>
          </cell>
          <cell r="G17551" t="str">
            <v>Paraquat Dichloride 42% TA</v>
          </cell>
          <cell r="H17551">
            <v>220</v>
          </cell>
          <cell r="I17551">
            <v>1</v>
          </cell>
          <cell r="J17551" t="str">
            <v>Kg</v>
          </cell>
          <cell r="L17551">
            <v>54333.808499999999</v>
          </cell>
          <cell r="T17551">
            <v>0</v>
          </cell>
          <cell r="U17551">
            <v>440</v>
          </cell>
        </row>
        <row r="17552">
          <cell r="B17552">
            <v>17553</v>
          </cell>
          <cell r="F17552" t="str">
            <v>1.1.7.0.1.426</v>
          </cell>
          <cell r="G17552" t="str">
            <v>Agrisol 445 N</v>
          </cell>
          <cell r="H17552">
            <v>200</v>
          </cell>
          <cell r="I17552">
            <v>1</v>
          </cell>
          <cell r="J17552" t="str">
            <v>Kg</v>
          </cell>
          <cell r="L17552">
            <v>17794.18</v>
          </cell>
          <cell r="T17552">
            <v>0</v>
          </cell>
          <cell r="U17552">
            <v>150</v>
          </cell>
        </row>
        <row r="17553">
          <cell r="B17553">
            <v>17554</v>
          </cell>
          <cell r="F17553" t="str">
            <v>1.1.7.0.1.439</v>
          </cell>
          <cell r="G17553" t="str">
            <v>Blue FD 48</v>
          </cell>
          <cell r="H17553">
            <v>25</v>
          </cell>
          <cell r="I17553">
            <v>1</v>
          </cell>
          <cell r="J17553" t="str">
            <v>Kg</v>
          </cell>
          <cell r="L17553">
            <v>262626.26262626261</v>
          </cell>
          <cell r="T17553">
            <v>0</v>
          </cell>
          <cell r="U17553">
            <v>1.32</v>
          </cell>
        </row>
        <row r="17554">
          <cell r="B17554">
            <v>17555</v>
          </cell>
          <cell r="F17554" t="str">
            <v>1.1.7.0.1.420</v>
          </cell>
          <cell r="G17554" t="str">
            <v>Jerrycan HDPE - 4 L</v>
          </cell>
          <cell r="H17554">
            <v>4</v>
          </cell>
          <cell r="I17554">
            <v>1</v>
          </cell>
          <cell r="J17554" t="str">
            <v>Pcs</v>
          </cell>
          <cell r="L17554">
            <v>5900</v>
          </cell>
          <cell r="T17554">
            <v>0</v>
          </cell>
          <cell r="U17554">
            <v>250</v>
          </cell>
        </row>
        <row r="17555">
          <cell r="B17555">
            <v>17556</v>
          </cell>
          <cell r="F17555" t="str">
            <v>1.1.7.0.1.421</v>
          </cell>
          <cell r="G17555" t="str">
            <v>Jerrycan HDPE - 4 L - Plug</v>
          </cell>
          <cell r="H17555">
            <v>4</v>
          </cell>
          <cell r="I17555">
            <v>1</v>
          </cell>
          <cell r="J17555" t="str">
            <v>Pcs</v>
          </cell>
          <cell r="L17555">
            <v>150</v>
          </cell>
          <cell r="T17555">
            <v>0</v>
          </cell>
          <cell r="U17555">
            <v>250</v>
          </cell>
        </row>
        <row r="17556">
          <cell r="B17556">
            <v>17557</v>
          </cell>
          <cell r="F17556" t="str">
            <v>1.1.7.0.1.422</v>
          </cell>
          <cell r="G17556" t="str">
            <v>Jerrycan HDPE - 4 L - Cap - Black</v>
          </cell>
          <cell r="H17556">
            <v>4</v>
          </cell>
          <cell r="I17556">
            <v>1</v>
          </cell>
          <cell r="J17556" t="str">
            <v>Pcs</v>
          </cell>
          <cell r="L17556">
            <v>111</v>
          </cell>
          <cell r="T17556">
            <v>0</v>
          </cell>
          <cell r="U17556">
            <v>250</v>
          </cell>
        </row>
        <row r="17557">
          <cell r="B17557">
            <v>17558</v>
          </cell>
          <cell r="F17557" t="str">
            <v>1.1.7.0.1.374</v>
          </cell>
          <cell r="G17557" t="str">
            <v>Sticker ProQuat 276 SL @4 ltr</v>
          </cell>
          <cell r="H17557">
            <v>4</v>
          </cell>
          <cell r="I17557">
            <v>1</v>
          </cell>
          <cell r="J17557" t="str">
            <v>Pcs</v>
          </cell>
          <cell r="L17557">
            <v>691.85</v>
          </cell>
          <cell r="T17557">
            <v>0</v>
          </cell>
          <cell r="U17557">
            <v>250</v>
          </cell>
        </row>
        <row r="17558">
          <cell r="B17558">
            <v>17559</v>
          </cell>
          <cell r="F17558" t="str">
            <v>1.1.7.0.1.405</v>
          </cell>
          <cell r="G17558" t="str">
            <v>Karton Box ProQuat 276 SL - 4 L</v>
          </cell>
          <cell r="H17558">
            <v>4</v>
          </cell>
          <cell r="I17558">
            <v>1</v>
          </cell>
          <cell r="J17558" t="str">
            <v>Pcs</v>
          </cell>
          <cell r="L17558">
            <v>4255.7727272599996</v>
          </cell>
          <cell r="T17558">
            <v>0</v>
          </cell>
          <cell r="U17558">
            <v>63</v>
          </cell>
        </row>
        <row r="17559">
          <cell r="B17559">
            <v>17560</v>
          </cell>
          <cell r="F17559" t="str">
            <v>1.1.7.0.3.390</v>
          </cell>
          <cell r="G17559" t="str">
            <v>ProQuat 276 SL @4 ltr</v>
          </cell>
          <cell r="H17559">
            <v>4</v>
          </cell>
          <cell r="I17559">
            <v>4</v>
          </cell>
          <cell r="J17559" t="str">
            <v>Liter</v>
          </cell>
          <cell r="L17559">
            <v>28536.590656666667</v>
          </cell>
          <cell r="T17559">
            <v>0</v>
          </cell>
          <cell r="U17559">
            <v>1008</v>
          </cell>
        </row>
        <row r="17560">
          <cell r="B17560">
            <v>17561</v>
          </cell>
          <cell r="F17560" t="str">
            <v>1.1.7.0.1.428</v>
          </cell>
          <cell r="G17560" t="str">
            <v>Paraquat Dichloride 42% TA</v>
          </cell>
          <cell r="H17560">
            <v>220</v>
          </cell>
          <cell r="I17560">
            <v>1</v>
          </cell>
          <cell r="J17560" t="str">
            <v>Kg</v>
          </cell>
          <cell r="L17560">
            <v>54333.808499999999</v>
          </cell>
          <cell r="T17560">
            <v>0</v>
          </cell>
          <cell r="U17560">
            <v>440</v>
          </cell>
        </row>
        <row r="17561">
          <cell r="B17561">
            <v>17562</v>
          </cell>
          <cell r="F17561" t="str">
            <v>1.1.7.0.1.426</v>
          </cell>
          <cell r="G17561" t="str">
            <v>Agrisol 445 N</v>
          </cell>
          <cell r="H17561">
            <v>200</v>
          </cell>
          <cell r="I17561">
            <v>1</v>
          </cell>
          <cell r="J17561" t="str">
            <v>Kg</v>
          </cell>
          <cell r="L17561">
            <v>17794.18</v>
          </cell>
          <cell r="T17561">
            <v>0</v>
          </cell>
          <cell r="U17561">
            <v>150</v>
          </cell>
        </row>
        <row r="17562">
          <cell r="B17562">
            <v>17563</v>
          </cell>
          <cell r="F17562" t="str">
            <v>1.1.7.0.1.439</v>
          </cell>
          <cell r="G17562" t="str">
            <v>Blue FD 48</v>
          </cell>
          <cell r="H17562">
            <v>25</v>
          </cell>
          <cell r="I17562">
            <v>1</v>
          </cell>
          <cell r="J17562" t="str">
            <v>Kg</v>
          </cell>
          <cell r="L17562">
            <v>262626.26262626261</v>
          </cell>
          <cell r="T17562">
            <v>0</v>
          </cell>
          <cell r="U17562">
            <v>1.32</v>
          </cell>
        </row>
        <row r="17563">
          <cell r="B17563">
            <v>17564</v>
          </cell>
          <cell r="F17563" t="str">
            <v>1.1.7.0.1.420</v>
          </cell>
          <cell r="G17563" t="str">
            <v>Jerrycan HDPE - 4 L</v>
          </cell>
          <cell r="H17563">
            <v>4</v>
          </cell>
          <cell r="I17563">
            <v>1</v>
          </cell>
          <cell r="J17563" t="str">
            <v>Pcs</v>
          </cell>
          <cell r="L17563">
            <v>5900</v>
          </cell>
          <cell r="T17563">
            <v>0</v>
          </cell>
          <cell r="U17563">
            <v>250</v>
          </cell>
        </row>
        <row r="17564">
          <cell r="B17564">
            <v>17565</v>
          </cell>
          <cell r="F17564" t="str">
            <v>1.1.7.0.1.421</v>
          </cell>
          <cell r="G17564" t="str">
            <v>Jerrycan HDPE - 4 L - Plug</v>
          </cell>
          <cell r="H17564">
            <v>4</v>
          </cell>
          <cell r="I17564">
            <v>1</v>
          </cell>
          <cell r="J17564" t="str">
            <v>Pcs</v>
          </cell>
          <cell r="L17564">
            <v>150</v>
          </cell>
          <cell r="T17564">
            <v>0</v>
          </cell>
          <cell r="U17564">
            <v>250</v>
          </cell>
        </row>
        <row r="17565">
          <cell r="B17565">
            <v>17566</v>
          </cell>
          <cell r="F17565" t="str">
            <v>1.1.7.0.1.422</v>
          </cell>
          <cell r="G17565" t="str">
            <v>Jerrycan HDPE - 4 L - Cap - Black</v>
          </cell>
          <cell r="H17565">
            <v>4</v>
          </cell>
          <cell r="I17565">
            <v>1</v>
          </cell>
          <cell r="J17565" t="str">
            <v>Pcs</v>
          </cell>
          <cell r="L17565">
            <v>111</v>
          </cell>
          <cell r="T17565">
            <v>0</v>
          </cell>
          <cell r="U17565">
            <v>250</v>
          </cell>
        </row>
        <row r="17566">
          <cell r="B17566">
            <v>17567</v>
          </cell>
          <cell r="F17566" t="str">
            <v>1.1.7.0.1.374</v>
          </cell>
          <cell r="G17566" t="str">
            <v>Sticker ProQuat 276 SL @4 ltr</v>
          </cell>
          <cell r="H17566">
            <v>4</v>
          </cell>
          <cell r="I17566">
            <v>1</v>
          </cell>
          <cell r="J17566" t="str">
            <v>Pcs</v>
          </cell>
          <cell r="L17566">
            <v>691.85</v>
          </cell>
          <cell r="T17566">
            <v>0</v>
          </cell>
          <cell r="U17566">
            <v>250</v>
          </cell>
        </row>
        <row r="17567">
          <cell r="B17567">
            <v>17568</v>
          </cell>
          <cell r="F17567" t="str">
            <v>1.1.7.0.1.405</v>
          </cell>
          <cell r="G17567" t="str">
            <v>Karton Box ProQuat 276 SL - 4 L</v>
          </cell>
          <cell r="H17567">
            <v>4</v>
          </cell>
          <cell r="I17567">
            <v>1</v>
          </cell>
          <cell r="J17567" t="str">
            <v>Pcs</v>
          </cell>
          <cell r="L17567">
            <v>4255.7727272599996</v>
          </cell>
          <cell r="T17567">
            <v>0</v>
          </cell>
          <cell r="U17567">
            <v>62</v>
          </cell>
        </row>
        <row r="17568">
          <cell r="B17568">
            <v>17569</v>
          </cell>
          <cell r="F17568" t="str">
            <v>1.1.7.0.3.390</v>
          </cell>
          <cell r="G17568" t="str">
            <v>ProQuat 276 SL @4 ltr</v>
          </cell>
          <cell r="H17568">
            <v>4</v>
          </cell>
          <cell r="I17568">
            <v>4</v>
          </cell>
          <cell r="J17568" t="str">
            <v>Liter</v>
          </cell>
          <cell r="L17568">
            <v>28536.590656666667</v>
          </cell>
          <cell r="T17568">
            <v>0</v>
          </cell>
          <cell r="U17568">
            <v>992</v>
          </cell>
        </row>
        <row r="17569">
          <cell r="B17569">
            <v>17570</v>
          </cell>
          <cell r="F17569" t="str">
            <v>1.1.7.0.1.428</v>
          </cell>
          <cell r="G17569" t="str">
            <v>Paraquat Dichloride 42% TA</v>
          </cell>
          <cell r="H17569">
            <v>220</v>
          </cell>
          <cell r="I17569">
            <v>1</v>
          </cell>
          <cell r="J17569" t="str">
            <v>Kg</v>
          </cell>
          <cell r="L17569">
            <v>54333.808499999999</v>
          </cell>
          <cell r="T17569">
            <v>0</v>
          </cell>
          <cell r="U17569">
            <v>440</v>
          </cell>
        </row>
        <row r="17570">
          <cell r="B17570">
            <v>17571</v>
          </cell>
          <cell r="F17570" t="str">
            <v>1.1.7.0.1.426</v>
          </cell>
          <cell r="G17570" t="str">
            <v>Agrisol 445 N</v>
          </cell>
          <cell r="H17570">
            <v>200</v>
          </cell>
          <cell r="I17570">
            <v>1</v>
          </cell>
          <cell r="J17570" t="str">
            <v>Kg</v>
          </cell>
          <cell r="L17570">
            <v>17794.18</v>
          </cell>
          <cell r="T17570">
            <v>0</v>
          </cell>
          <cell r="U17570">
            <v>150</v>
          </cell>
        </row>
        <row r="17571">
          <cell r="B17571">
            <v>17572</v>
          </cell>
          <cell r="F17571" t="str">
            <v>1.1.7.0.1.439</v>
          </cell>
          <cell r="G17571" t="str">
            <v>Blue FD 48</v>
          </cell>
          <cell r="H17571">
            <v>25</v>
          </cell>
          <cell r="I17571">
            <v>1</v>
          </cell>
          <cell r="J17571" t="str">
            <v>Kg</v>
          </cell>
          <cell r="L17571">
            <v>262626.26262626261</v>
          </cell>
          <cell r="T17571">
            <v>0</v>
          </cell>
          <cell r="U17571">
            <v>1.32</v>
          </cell>
        </row>
        <row r="17572">
          <cell r="B17572">
            <v>17573</v>
          </cell>
          <cell r="F17572" t="str">
            <v>1.1.7.0.1.420</v>
          </cell>
          <cell r="G17572" t="str">
            <v>Jerrycan HDPE - 4 L</v>
          </cell>
          <cell r="H17572">
            <v>4</v>
          </cell>
          <cell r="I17572">
            <v>1</v>
          </cell>
          <cell r="J17572" t="str">
            <v>Pcs</v>
          </cell>
          <cell r="L17572">
            <v>5900</v>
          </cell>
          <cell r="T17572">
            <v>0</v>
          </cell>
          <cell r="U17572">
            <v>250</v>
          </cell>
        </row>
        <row r="17573">
          <cell r="B17573">
            <v>17574</v>
          </cell>
          <cell r="F17573" t="str">
            <v>1.1.7.0.1.421</v>
          </cell>
          <cell r="G17573" t="str">
            <v>Jerrycan HDPE - 4 L - Plug</v>
          </cell>
          <cell r="H17573">
            <v>4</v>
          </cell>
          <cell r="I17573">
            <v>1</v>
          </cell>
          <cell r="J17573" t="str">
            <v>Pcs</v>
          </cell>
          <cell r="L17573">
            <v>150</v>
          </cell>
          <cell r="T17573">
            <v>0</v>
          </cell>
          <cell r="U17573">
            <v>250</v>
          </cell>
        </row>
        <row r="17574">
          <cell r="B17574">
            <v>17575</v>
          </cell>
          <cell r="F17574" t="str">
            <v>1.1.7.0.1.422</v>
          </cell>
          <cell r="G17574" t="str">
            <v>Jerrycan HDPE - 4 L - Cap - Black</v>
          </cell>
          <cell r="H17574">
            <v>4</v>
          </cell>
          <cell r="I17574">
            <v>1</v>
          </cell>
          <cell r="J17574" t="str">
            <v>Pcs</v>
          </cell>
          <cell r="L17574">
            <v>111</v>
          </cell>
          <cell r="T17574">
            <v>0</v>
          </cell>
          <cell r="U17574">
            <v>250</v>
          </cell>
        </row>
        <row r="17575">
          <cell r="B17575">
            <v>17576</v>
          </cell>
          <cell r="F17575" t="str">
            <v>1.1.7.0.1.374</v>
          </cell>
          <cell r="G17575" t="str">
            <v>Sticker ProQuat 276 SL @4 ltr</v>
          </cell>
          <cell r="H17575">
            <v>4</v>
          </cell>
          <cell r="I17575">
            <v>1</v>
          </cell>
          <cell r="J17575" t="str">
            <v>Pcs</v>
          </cell>
          <cell r="L17575">
            <v>691.85</v>
          </cell>
          <cell r="T17575">
            <v>0</v>
          </cell>
          <cell r="U17575">
            <v>250</v>
          </cell>
        </row>
        <row r="17576">
          <cell r="B17576">
            <v>17577</v>
          </cell>
          <cell r="F17576" t="str">
            <v>1.1.7.0.1.405</v>
          </cell>
          <cell r="G17576" t="str">
            <v>Karton Box ProQuat 276 SL - 4 L</v>
          </cell>
          <cell r="H17576">
            <v>4</v>
          </cell>
          <cell r="I17576">
            <v>1</v>
          </cell>
          <cell r="J17576" t="str">
            <v>Pcs</v>
          </cell>
          <cell r="L17576">
            <v>4255.7727272599996</v>
          </cell>
          <cell r="T17576">
            <v>0</v>
          </cell>
          <cell r="U17576">
            <v>63</v>
          </cell>
        </row>
        <row r="17577">
          <cell r="B17577">
            <v>17578</v>
          </cell>
          <cell r="F17577" t="str">
            <v>1.1.7.0.3.390</v>
          </cell>
          <cell r="G17577" t="str">
            <v>ProQuat 276 SL @4 ltr</v>
          </cell>
          <cell r="H17577">
            <v>4</v>
          </cell>
          <cell r="I17577">
            <v>4</v>
          </cell>
          <cell r="J17577" t="str">
            <v>Liter</v>
          </cell>
          <cell r="L17577">
            <v>28536.590656666667</v>
          </cell>
          <cell r="T17577">
            <v>0</v>
          </cell>
          <cell r="U17577">
            <v>1008</v>
          </cell>
        </row>
        <row r="17578">
          <cell r="B17578">
            <v>17579</v>
          </cell>
          <cell r="F17578" t="str">
            <v>1.1.7.0.1.428</v>
          </cell>
          <cell r="G17578" t="str">
            <v>Paraquat Dichloride 42% TA</v>
          </cell>
          <cell r="H17578">
            <v>220</v>
          </cell>
          <cell r="I17578">
            <v>1</v>
          </cell>
          <cell r="J17578" t="str">
            <v>Kg</v>
          </cell>
          <cell r="L17578">
            <v>54333.808499999999</v>
          </cell>
          <cell r="T17578">
            <v>0</v>
          </cell>
          <cell r="U17578">
            <v>440</v>
          </cell>
        </row>
        <row r="17579">
          <cell r="B17579">
            <v>17580</v>
          </cell>
          <cell r="F17579" t="str">
            <v>1.1.7.0.1.426</v>
          </cell>
          <cell r="G17579" t="str">
            <v>Agrisol 445 N</v>
          </cell>
          <cell r="H17579">
            <v>200</v>
          </cell>
          <cell r="I17579">
            <v>1</v>
          </cell>
          <cell r="J17579" t="str">
            <v>Kg</v>
          </cell>
          <cell r="L17579">
            <v>17794.18</v>
          </cell>
          <cell r="T17579">
            <v>0</v>
          </cell>
          <cell r="U17579">
            <v>150</v>
          </cell>
        </row>
        <row r="17580">
          <cell r="B17580">
            <v>17581</v>
          </cell>
          <cell r="F17580" t="str">
            <v>1.1.7.0.1.439</v>
          </cell>
          <cell r="G17580" t="str">
            <v>Blue FD 48</v>
          </cell>
          <cell r="H17580">
            <v>25</v>
          </cell>
          <cell r="I17580">
            <v>1</v>
          </cell>
          <cell r="J17580" t="str">
            <v>Kg</v>
          </cell>
          <cell r="L17580">
            <v>262626.26262626261</v>
          </cell>
          <cell r="T17580">
            <v>0</v>
          </cell>
          <cell r="U17580">
            <v>1.32</v>
          </cell>
        </row>
        <row r="17581">
          <cell r="B17581">
            <v>17582</v>
          </cell>
          <cell r="F17581" t="str">
            <v>1.1.7.0.1.420</v>
          </cell>
          <cell r="G17581" t="str">
            <v>Jerrycan HDPE - 4 L</v>
          </cell>
          <cell r="H17581">
            <v>4</v>
          </cell>
          <cell r="I17581">
            <v>1</v>
          </cell>
          <cell r="J17581" t="str">
            <v>Pcs</v>
          </cell>
          <cell r="L17581">
            <v>5900</v>
          </cell>
          <cell r="T17581">
            <v>0</v>
          </cell>
          <cell r="U17581">
            <v>250</v>
          </cell>
        </row>
        <row r="17582">
          <cell r="B17582">
            <v>17583</v>
          </cell>
          <cell r="F17582" t="str">
            <v>1.1.7.0.1.421</v>
          </cell>
          <cell r="G17582" t="str">
            <v>Jerrycan HDPE - 4 L - Plug</v>
          </cell>
          <cell r="H17582">
            <v>4</v>
          </cell>
          <cell r="I17582">
            <v>1</v>
          </cell>
          <cell r="J17582" t="str">
            <v>Pcs</v>
          </cell>
          <cell r="L17582">
            <v>150</v>
          </cell>
          <cell r="T17582">
            <v>0</v>
          </cell>
          <cell r="U17582">
            <v>250</v>
          </cell>
        </row>
        <row r="17583">
          <cell r="B17583">
            <v>17584</v>
          </cell>
          <cell r="F17583" t="str">
            <v>1.1.7.0.1.422</v>
          </cell>
          <cell r="G17583" t="str">
            <v>Jerrycan HDPE - 4 L - Cap - Black</v>
          </cell>
          <cell r="H17583">
            <v>4</v>
          </cell>
          <cell r="I17583">
            <v>1</v>
          </cell>
          <cell r="J17583" t="str">
            <v>Pcs</v>
          </cell>
          <cell r="L17583">
            <v>111</v>
          </cell>
          <cell r="T17583">
            <v>0</v>
          </cell>
          <cell r="U17583">
            <v>250</v>
          </cell>
        </row>
        <row r="17584">
          <cell r="B17584">
            <v>17585</v>
          </cell>
          <cell r="F17584" t="str">
            <v>1.1.7.0.1.374</v>
          </cell>
          <cell r="G17584" t="str">
            <v>Sticker ProQuat 276 SL @4 ltr</v>
          </cell>
          <cell r="H17584">
            <v>4</v>
          </cell>
          <cell r="I17584">
            <v>1</v>
          </cell>
          <cell r="J17584" t="str">
            <v>Pcs</v>
          </cell>
          <cell r="L17584">
            <v>691.85</v>
          </cell>
          <cell r="T17584">
            <v>0</v>
          </cell>
          <cell r="U17584">
            <v>250</v>
          </cell>
        </row>
        <row r="17585">
          <cell r="B17585">
            <v>17586</v>
          </cell>
          <cell r="F17585" t="str">
            <v>1.1.7.0.1.405</v>
          </cell>
          <cell r="G17585" t="str">
            <v>Karton Box ProQuat 276 SL - 4 L</v>
          </cell>
          <cell r="H17585">
            <v>4</v>
          </cell>
          <cell r="I17585">
            <v>1</v>
          </cell>
          <cell r="J17585" t="str">
            <v>Pcs</v>
          </cell>
          <cell r="L17585">
            <v>4255.7727272599996</v>
          </cell>
          <cell r="T17585">
            <v>0</v>
          </cell>
          <cell r="U17585">
            <v>62</v>
          </cell>
        </row>
        <row r="17586">
          <cell r="B17586">
            <v>17587</v>
          </cell>
          <cell r="F17586" t="str">
            <v>1.1.7.0.3.390</v>
          </cell>
          <cell r="G17586" t="str">
            <v>ProQuat 276 SL @4 ltr</v>
          </cell>
          <cell r="H17586">
            <v>4</v>
          </cell>
          <cell r="I17586">
            <v>4</v>
          </cell>
          <cell r="J17586" t="str">
            <v>Liter</v>
          </cell>
          <cell r="L17586">
            <v>28536.590656666667</v>
          </cell>
          <cell r="T17586">
            <v>0</v>
          </cell>
          <cell r="U17586">
            <v>992</v>
          </cell>
        </row>
        <row r="17587">
          <cell r="B17587">
            <v>17588</v>
          </cell>
          <cell r="F17587" t="str">
            <v>1.1.7.0.1.428</v>
          </cell>
          <cell r="G17587" t="str">
            <v>Paraquat Dichloride 42% TA</v>
          </cell>
          <cell r="H17587">
            <v>220</v>
          </cell>
          <cell r="I17587">
            <v>1</v>
          </cell>
          <cell r="J17587" t="str">
            <v>Kg</v>
          </cell>
          <cell r="L17587">
            <v>54333.808499999999</v>
          </cell>
          <cell r="T17587">
            <v>0</v>
          </cell>
          <cell r="U17587">
            <v>440</v>
          </cell>
        </row>
        <row r="17588">
          <cell r="B17588">
            <v>17589</v>
          </cell>
          <cell r="F17588" t="str">
            <v>1.1.7.0.1.426</v>
          </cell>
          <cell r="G17588" t="str">
            <v>Agrisol 445 N</v>
          </cell>
          <cell r="H17588">
            <v>200</v>
          </cell>
          <cell r="I17588">
            <v>1</v>
          </cell>
          <cell r="J17588" t="str">
            <v>Kg</v>
          </cell>
          <cell r="L17588">
            <v>17794.18</v>
          </cell>
          <cell r="T17588">
            <v>0</v>
          </cell>
          <cell r="U17588">
            <v>150</v>
          </cell>
        </row>
        <row r="17589">
          <cell r="B17589">
            <v>17590</v>
          </cell>
          <cell r="F17589" t="str">
            <v>1.1.7.0.1.439</v>
          </cell>
          <cell r="G17589" t="str">
            <v>Blue FD 48</v>
          </cell>
          <cell r="H17589">
            <v>25</v>
          </cell>
          <cell r="I17589">
            <v>1</v>
          </cell>
          <cell r="J17589" t="str">
            <v>Kg</v>
          </cell>
          <cell r="L17589">
            <v>262626.26262626261</v>
          </cell>
          <cell r="T17589">
            <v>0</v>
          </cell>
          <cell r="U17589">
            <v>1.32</v>
          </cell>
        </row>
        <row r="17590">
          <cell r="B17590">
            <v>17591</v>
          </cell>
          <cell r="F17590" t="str">
            <v>1.1.7.0.1.420</v>
          </cell>
          <cell r="G17590" t="str">
            <v>Jerrycan HDPE - 4 L</v>
          </cell>
          <cell r="H17590">
            <v>4</v>
          </cell>
          <cell r="I17590">
            <v>1</v>
          </cell>
          <cell r="J17590" t="str">
            <v>Pcs</v>
          </cell>
          <cell r="L17590">
            <v>5900</v>
          </cell>
          <cell r="T17590">
            <v>0</v>
          </cell>
          <cell r="U17590">
            <v>250</v>
          </cell>
        </row>
        <row r="17591">
          <cell r="B17591">
            <v>17592</v>
          </cell>
          <cell r="F17591" t="str">
            <v>1.1.7.0.1.421</v>
          </cell>
          <cell r="G17591" t="str">
            <v>Jerrycan HDPE - 4 L - Plug</v>
          </cell>
          <cell r="H17591">
            <v>4</v>
          </cell>
          <cell r="I17591">
            <v>1</v>
          </cell>
          <cell r="J17591" t="str">
            <v>Pcs</v>
          </cell>
          <cell r="L17591">
            <v>150</v>
          </cell>
          <cell r="T17591">
            <v>0</v>
          </cell>
          <cell r="U17591">
            <v>250</v>
          </cell>
        </row>
        <row r="17592">
          <cell r="B17592">
            <v>17593</v>
          </cell>
          <cell r="F17592" t="str">
            <v>1.1.7.0.1.422</v>
          </cell>
          <cell r="G17592" t="str">
            <v>Jerrycan HDPE - 4 L - Cap - Black</v>
          </cell>
          <cell r="H17592">
            <v>4</v>
          </cell>
          <cell r="I17592">
            <v>1</v>
          </cell>
          <cell r="J17592" t="str">
            <v>Pcs</v>
          </cell>
          <cell r="L17592">
            <v>111</v>
          </cell>
          <cell r="T17592">
            <v>0</v>
          </cell>
          <cell r="U17592">
            <v>250</v>
          </cell>
        </row>
        <row r="17593">
          <cell r="B17593">
            <v>17594</v>
          </cell>
          <cell r="F17593" t="str">
            <v>1.1.7.0.1.374</v>
          </cell>
          <cell r="G17593" t="str">
            <v>Sticker ProQuat 276 SL @4 ltr</v>
          </cell>
          <cell r="H17593">
            <v>4</v>
          </cell>
          <cell r="I17593">
            <v>1</v>
          </cell>
          <cell r="J17593" t="str">
            <v>Pcs</v>
          </cell>
          <cell r="L17593">
            <v>691.85</v>
          </cell>
          <cell r="T17593">
            <v>0</v>
          </cell>
          <cell r="U17593">
            <v>250</v>
          </cell>
        </row>
        <row r="17594">
          <cell r="B17594">
            <v>17595</v>
          </cell>
          <cell r="F17594" t="str">
            <v>1.1.7.0.1.405</v>
          </cell>
          <cell r="G17594" t="str">
            <v>Karton Box ProQuat 276 SL - 4 L</v>
          </cell>
          <cell r="H17594">
            <v>4</v>
          </cell>
          <cell r="I17594">
            <v>1</v>
          </cell>
          <cell r="J17594" t="str">
            <v>Pcs</v>
          </cell>
          <cell r="L17594">
            <v>4255.7727272599996</v>
          </cell>
          <cell r="T17594">
            <v>0</v>
          </cell>
          <cell r="U17594">
            <v>63</v>
          </cell>
        </row>
        <row r="17595">
          <cell r="B17595">
            <v>17596</v>
          </cell>
          <cell r="F17595" t="str">
            <v>1.1.7.0.3.390</v>
          </cell>
          <cell r="G17595" t="str">
            <v>ProQuat 276 SL @4 ltr</v>
          </cell>
          <cell r="H17595">
            <v>4</v>
          </cell>
          <cell r="I17595">
            <v>4</v>
          </cell>
          <cell r="J17595" t="str">
            <v>Liter</v>
          </cell>
          <cell r="L17595">
            <v>28536.590656666667</v>
          </cell>
          <cell r="T17595">
            <v>0</v>
          </cell>
          <cell r="U17595">
            <v>1008</v>
          </cell>
        </row>
        <row r="17596">
          <cell r="B17596">
            <v>17597</v>
          </cell>
          <cell r="F17596" t="str">
            <v>1.1.7.0.1.428</v>
          </cell>
          <cell r="G17596" t="str">
            <v>Paraquat Dichloride 42% TA</v>
          </cell>
          <cell r="H17596">
            <v>220</v>
          </cell>
          <cell r="I17596">
            <v>1</v>
          </cell>
          <cell r="J17596" t="str">
            <v>Kg</v>
          </cell>
          <cell r="L17596">
            <v>54333.808499999999</v>
          </cell>
          <cell r="T17596">
            <v>0</v>
          </cell>
          <cell r="U17596">
            <v>440</v>
          </cell>
        </row>
        <row r="17597">
          <cell r="B17597">
            <v>17598</v>
          </cell>
          <cell r="F17597" t="str">
            <v>1.1.7.0.1.426</v>
          </cell>
          <cell r="G17597" t="str">
            <v>Agrisol 445 N</v>
          </cell>
          <cell r="H17597">
            <v>200</v>
          </cell>
          <cell r="I17597">
            <v>1</v>
          </cell>
          <cell r="J17597" t="str">
            <v>Kg</v>
          </cell>
          <cell r="L17597">
            <v>17794.18</v>
          </cell>
          <cell r="T17597">
            <v>0</v>
          </cell>
          <cell r="U17597">
            <v>150</v>
          </cell>
        </row>
        <row r="17598">
          <cell r="B17598">
            <v>17599</v>
          </cell>
          <cell r="F17598" t="str">
            <v>1.1.7.0.1.439</v>
          </cell>
          <cell r="G17598" t="str">
            <v>Blue FD 48</v>
          </cell>
          <cell r="H17598">
            <v>25</v>
          </cell>
          <cell r="I17598">
            <v>1</v>
          </cell>
          <cell r="J17598" t="str">
            <v>Kg</v>
          </cell>
          <cell r="L17598">
            <v>262626.26262626261</v>
          </cell>
          <cell r="T17598">
            <v>0</v>
          </cell>
          <cell r="U17598">
            <v>1.32</v>
          </cell>
        </row>
        <row r="17599">
          <cell r="B17599">
            <v>17600</v>
          </cell>
          <cell r="F17599" t="str">
            <v>1.1.7.0.1.420</v>
          </cell>
          <cell r="G17599" t="str">
            <v>Jerrycan HDPE - 4 L</v>
          </cell>
          <cell r="H17599">
            <v>4</v>
          </cell>
          <cell r="I17599">
            <v>1</v>
          </cell>
          <cell r="J17599" t="str">
            <v>Pcs</v>
          </cell>
          <cell r="L17599">
            <v>5900</v>
          </cell>
          <cell r="T17599">
            <v>0</v>
          </cell>
          <cell r="U17599">
            <v>250</v>
          </cell>
        </row>
        <row r="17600">
          <cell r="B17600">
            <v>17601</v>
          </cell>
          <cell r="F17600" t="str">
            <v>1.1.7.0.1.421</v>
          </cell>
          <cell r="G17600" t="str">
            <v>Jerrycan HDPE - 4 L - Plug</v>
          </cell>
          <cell r="H17600">
            <v>4</v>
          </cell>
          <cell r="I17600">
            <v>1</v>
          </cell>
          <cell r="J17600" t="str">
            <v>Pcs</v>
          </cell>
          <cell r="L17600">
            <v>150</v>
          </cell>
          <cell r="T17600">
            <v>0</v>
          </cell>
          <cell r="U17600">
            <v>250</v>
          </cell>
        </row>
        <row r="17601">
          <cell r="B17601">
            <v>17602</v>
          </cell>
          <cell r="F17601" t="str">
            <v>1.1.7.0.1.422</v>
          </cell>
          <cell r="G17601" t="str">
            <v>Jerrycan HDPE - 4 L - Cap - Black</v>
          </cell>
          <cell r="H17601">
            <v>4</v>
          </cell>
          <cell r="I17601">
            <v>1</v>
          </cell>
          <cell r="J17601" t="str">
            <v>Pcs</v>
          </cell>
          <cell r="L17601">
            <v>111</v>
          </cell>
          <cell r="T17601">
            <v>0</v>
          </cell>
          <cell r="U17601">
            <v>250</v>
          </cell>
        </row>
        <row r="17602">
          <cell r="B17602">
            <v>17603</v>
          </cell>
          <cell r="F17602" t="str">
            <v>1.1.7.0.1.374</v>
          </cell>
          <cell r="G17602" t="str">
            <v>Sticker ProQuat 276 SL @4 ltr</v>
          </cell>
          <cell r="H17602">
            <v>4</v>
          </cell>
          <cell r="I17602">
            <v>1</v>
          </cell>
          <cell r="J17602" t="str">
            <v>Pcs</v>
          </cell>
          <cell r="L17602">
            <v>691.85</v>
          </cell>
          <cell r="T17602">
            <v>0</v>
          </cell>
          <cell r="U17602">
            <v>250</v>
          </cell>
        </row>
        <row r="17603">
          <cell r="B17603">
            <v>17604</v>
          </cell>
          <cell r="F17603" t="str">
            <v>1.1.7.0.1.405</v>
          </cell>
          <cell r="G17603" t="str">
            <v>Karton Box ProQuat 276 SL - 4 L</v>
          </cell>
          <cell r="H17603">
            <v>4</v>
          </cell>
          <cell r="I17603">
            <v>1</v>
          </cell>
          <cell r="J17603" t="str">
            <v>Pcs</v>
          </cell>
          <cell r="L17603">
            <v>4255.7727272599996</v>
          </cell>
          <cell r="T17603">
            <v>0</v>
          </cell>
          <cell r="U17603">
            <v>62</v>
          </cell>
        </row>
        <row r="17604">
          <cell r="B17604">
            <v>17605</v>
          </cell>
          <cell r="F17604" t="str">
            <v>1.1.7.0.3.390</v>
          </cell>
          <cell r="G17604" t="str">
            <v>ProQuat 276 SL @4 ltr</v>
          </cell>
          <cell r="H17604">
            <v>4</v>
          </cell>
          <cell r="I17604">
            <v>4</v>
          </cell>
          <cell r="J17604" t="str">
            <v>Liter</v>
          </cell>
          <cell r="L17604">
            <v>28536.590656666667</v>
          </cell>
          <cell r="T17604">
            <v>0</v>
          </cell>
          <cell r="U17604">
            <v>992</v>
          </cell>
        </row>
        <row r="17605">
          <cell r="B17605">
            <v>17606</v>
          </cell>
          <cell r="F17605" t="str">
            <v>1.1.7.0.1.428</v>
          </cell>
          <cell r="G17605" t="str">
            <v>Paraquat Dichloride 42% TA</v>
          </cell>
          <cell r="H17605">
            <v>220</v>
          </cell>
          <cell r="I17605">
            <v>1</v>
          </cell>
          <cell r="J17605" t="str">
            <v>Kg</v>
          </cell>
          <cell r="L17605">
            <v>54333.808499999999</v>
          </cell>
          <cell r="T17605">
            <v>0</v>
          </cell>
          <cell r="U17605">
            <v>440</v>
          </cell>
        </row>
        <row r="17606">
          <cell r="B17606">
            <v>17607</v>
          </cell>
          <cell r="F17606" t="str">
            <v>1.1.7.0.1.426</v>
          </cell>
          <cell r="G17606" t="str">
            <v>Agrisol 445 N</v>
          </cell>
          <cell r="H17606">
            <v>200</v>
          </cell>
          <cell r="I17606">
            <v>1</v>
          </cell>
          <cell r="J17606" t="str">
            <v>Kg</v>
          </cell>
          <cell r="L17606">
            <v>17794.18</v>
          </cell>
          <cell r="T17606">
            <v>0</v>
          </cell>
          <cell r="U17606">
            <v>150</v>
          </cell>
        </row>
        <row r="17607">
          <cell r="B17607">
            <v>17608</v>
          </cell>
          <cell r="F17607" t="str">
            <v>1.1.7.0.1.439</v>
          </cell>
          <cell r="G17607" t="str">
            <v>Blue FD 48</v>
          </cell>
          <cell r="H17607">
            <v>25</v>
          </cell>
          <cell r="I17607">
            <v>1</v>
          </cell>
          <cell r="J17607" t="str">
            <v>Kg</v>
          </cell>
          <cell r="L17607">
            <v>262626.26262626261</v>
          </cell>
          <cell r="T17607">
            <v>0</v>
          </cell>
          <cell r="U17607">
            <v>1.32</v>
          </cell>
        </row>
        <row r="17608">
          <cell r="B17608">
            <v>17609</v>
          </cell>
          <cell r="F17608" t="str">
            <v>1.1.7.0.1.420</v>
          </cell>
          <cell r="G17608" t="str">
            <v>Jerrycan HDPE - 4 L</v>
          </cell>
          <cell r="H17608">
            <v>4</v>
          </cell>
          <cell r="I17608">
            <v>1</v>
          </cell>
          <cell r="J17608" t="str">
            <v>Pcs</v>
          </cell>
          <cell r="L17608">
            <v>5900</v>
          </cell>
          <cell r="T17608">
            <v>0</v>
          </cell>
          <cell r="U17608">
            <v>250</v>
          </cell>
        </row>
        <row r="17609">
          <cell r="B17609">
            <v>17610</v>
          </cell>
          <cell r="F17609" t="str">
            <v>1.1.7.0.1.421</v>
          </cell>
          <cell r="G17609" t="str">
            <v>Jerrycan HDPE - 4 L - Plug</v>
          </cell>
          <cell r="H17609">
            <v>4</v>
          </cell>
          <cell r="I17609">
            <v>1</v>
          </cell>
          <cell r="J17609" t="str">
            <v>Pcs</v>
          </cell>
          <cell r="L17609">
            <v>150</v>
          </cell>
          <cell r="T17609">
            <v>0</v>
          </cell>
          <cell r="U17609">
            <v>250</v>
          </cell>
        </row>
        <row r="17610">
          <cell r="B17610">
            <v>17611</v>
          </cell>
          <cell r="F17610" t="str">
            <v>1.1.7.0.1.422</v>
          </cell>
          <cell r="G17610" t="str">
            <v>Jerrycan HDPE - 4 L - Cap - Black</v>
          </cell>
          <cell r="H17610">
            <v>4</v>
          </cell>
          <cell r="I17610">
            <v>1</v>
          </cell>
          <cell r="J17610" t="str">
            <v>Pcs</v>
          </cell>
          <cell r="L17610">
            <v>111</v>
          </cell>
          <cell r="T17610">
            <v>0</v>
          </cell>
          <cell r="U17610">
            <v>250</v>
          </cell>
        </row>
        <row r="17611">
          <cell r="B17611">
            <v>17612</v>
          </cell>
          <cell r="F17611" t="str">
            <v>1.1.7.0.1.374</v>
          </cell>
          <cell r="G17611" t="str">
            <v>Sticker ProQuat 276 SL @4 ltr</v>
          </cell>
          <cell r="H17611">
            <v>4</v>
          </cell>
          <cell r="I17611">
            <v>1</v>
          </cell>
          <cell r="J17611" t="str">
            <v>Pcs</v>
          </cell>
          <cell r="L17611">
            <v>691.85</v>
          </cell>
          <cell r="T17611">
            <v>0</v>
          </cell>
          <cell r="U17611">
            <v>250</v>
          </cell>
        </row>
        <row r="17612">
          <cell r="B17612">
            <v>17613</v>
          </cell>
          <cell r="F17612" t="str">
            <v>1.1.7.0.1.405</v>
          </cell>
          <cell r="G17612" t="str">
            <v>Karton Box ProQuat 276 SL - 4 L</v>
          </cell>
          <cell r="H17612">
            <v>4</v>
          </cell>
          <cell r="I17612">
            <v>1</v>
          </cell>
          <cell r="J17612" t="str">
            <v>Pcs</v>
          </cell>
          <cell r="L17612">
            <v>4255.7727272599996</v>
          </cell>
          <cell r="T17612">
            <v>0</v>
          </cell>
          <cell r="U17612">
            <v>63</v>
          </cell>
        </row>
        <row r="17613">
          <cell r="B17613">
            <v>17614</v>
          </cell>
          <cell r="F17613" t="str">
            <v>1.1.7.0.3.390</v>
          </cell>
          <cell r="G17613" t="str">
            <v>ProQuat 276 SL @4 ltr</v>
          </cell>
          <cell r="H17613">
            <v>4</v>
          </cell>
          <cell r="I17613">
            <v>4</v>
          </cell>
          <cell r="J17613" t="str">
            <v>Liter</v>
          </cell>
          <cell r="L17613">
            <v>28536.590656666667</v>
          </cell>
          <cell r="T17613">
            <v>0</v>
          </cell>
          <cell r="U17613">
            <v>1008</v>
          </cell>
        </row>
        <row r="17614">
          <cell r="B17614">
            <v>17615</v>
          </cell>
          <cell r="F17614" t="str">
            <v>1.1.7.0.1.428</v>
          </cell>
          <cell r="G17614" t="str">
            <v>Paraquat Dichloride 42% TA</v>
          </cell>
          <cell r="H17614">
            <v>220</v>
          </cell>
          <cell r="I17614">
            <v>1</v>
          </cell>
          <cell r="J17614" t="str">
            <v>Kg</v>
          </cell>
          <cell r="L17614">
            <v>54333.808499999999</v>
          </cell>
          <cell r="T17614">
            <v>0</v>
          </cell>
          <cell r="U17614">
            <v>440</v>
          </cell>
        </row>
        <row r="17615">
          <cell r="B17615">
            <v>17616</v>
          </cell>
          <cell r="F17615" t="str">
            <v>1.1.7.0.1.426</v>
          </cell>
          <cell r="G17615" t="str">
            <v>Agrisol 445 N</v>
          </cell>
          <cell r="H17615">
            <v>200</v>
          </cell>
          <cell r="I17615">
            <v>1</v>
          </cell>
          <cell r="J17615" t="str">
            <v>Kg</v>
          </cell>
          <cell r="L17615">
            <v>17794.18</v>
          </cell>
          <cell r="T17615">
            <v>0</v>
          </cell>
          <cell r="U17615">
            <v>150</v>
          </cell>
        </row>
        <row r="17616">
          <cell r="B17616">
            <v>17617</v>
          </cell>
          <cell r="F17616" t="str">
            <v>1.1.7.0.1.439</v>
          </cell>
          <cell r="G17616" t="str">
            <v>Blue FD 48</v>
          </cell>
          <cell r="H17616">
            <v>25</v>
          </cell>
          <cell r="I17616">
            <v>1</v>
          </cell>
          <cell r="J17616" t="str">
            <v>Kg</v>
          </cell>
          <cell r="L17616">
            <v>262626.26262626261</v>
          </cell>
          <cell r="T17616">
            <v>0</v>
          </cell>
          <cell r="U17616">
            <v>1.32</v>
          </cell>
        </row>
        <row r="17617">
          <cell r="B17617">
            <v>17618</v>
          </cell>
          <cell r="F17617" t="str">
            <v>1.1.7.0.1.420</v>
          </cell>
          <cell r="G17617" t="str">
            <v>Jerrycan HDPE - 4 L</v>
          </cell>
          <cell r="H17617">
            <v>4</v>
          </cell>
          <cell r="I17617">
            <v>1</v>
          </cell>
          <cell r="J17617" t="str">
            <v>Pcs</v>
          </cell>
          <cell r="L17617">
            <v>5900</v>
          </cell>
          <cell r="T17617">
            <v>0</v>
          </cell>
          <cell r="U17617">
            <v>250</v>
          </cell>
        </row>
        <row r="17618">
          <cell r="B17618">
            <v>17619</v>
          </cell>
          <cell r="F17618" t="str">
            <v>1.1.7.0.1.421</v>
          </cell>
          <cell r="G17618" t="str">
            <v>Jerrycan HDPE - 4 L - Plug</v>
          </cell>
          <cell r="H17618">
            <v>4</v>
          </cell>
          <cell r="I17618">
            <v>1</v>
          </cell>
          <cell r="J17618" t="str">
            <v>Pcs</v>
          </cell>
          <cell r="L17618">
            <v>150</v>
          </cell>
          <cell r="T17618">
            <v>0</v>
          </cell>
          <cell r="U17618">
            <v>250</v>
          </cell>
        </row>
        <row r="17619">
          <cell r="B17619">
            <v>17620</v>
          </cell>
          <cell r="F17619" t="str">
            <v>1.1.7.0.1.422</v>
          </cell>
          <cell r="G17619" t="str">
            <v>Jerrycan HDPE - 4 L - Cap - Black</v>
          </cell>
          <cell r="H17619">
            <v>4</v>
          </cell>
          <cell r="I17619">
            <v>1</v>
          </cell>
          <cell r="J17619" t="str">
            <v>Pcs</v>
          </cell>
          <cell r="L17619">
            <v>111</v>
          </cell>
          <cell r="T17619">
            <v>0</v>
          </cell>
          <cell r="U17619">
            <v>250</v>
          </cell>
        </row>
        <row r="17620">
          <cell r="B17620">
            <v>17621</v>
          </cell>
          <cell r="F17620" t="str">
            <v>1.1.7.0.1.374</v>
          </cell>
          <cell r="G17620" t="str">
            <v>Sticker ProQuat 276 SL @4 ltr</v>
          </cell>
          <cell r="H17620">
            <v>4</v>
          </cell>
          <cell r="I17620">
            <v>1</v>
          </cell>
          <cell r="J17620" t="str">
            <v>Pcs</v>
          </cell>
          <cell r="L17620">
            <v>691.85</v>
          </cell>
          <cell r="T17620">
            <v>0</v>
          </cell>
          <cell r="U17620">
            <v>250</v>
          </cell>
        </row>
        <row r="17621">
          <cell r="B17621">
            <v>17622</v>
          </cell>
          <cell r="F17621" t="str">
            <v>1.1.7.0.1.405</v>
          </cell>
          <cell r="G17621" t="str">
            <v>Karton Box ProQuat 276 SL - 4 L</v>
          </cell>
          <cell r="H17621">
            <v>4</v>
          </cell>
          <cell r="I17621">
            <v>1</v>
          </cell>
          <cell r="J17621" t="str">
            <v>Pcs</v>
          </cell>
          <cell r="L17621">
            <v>4255.7727272599996</v>
          </cell>
          <cell r="T17621">
            <v>0</v>
          </cell>
          <cell r="U17621">
            <v>62</v>
          </cell>
        </row>
        <row r="17622">
          <cell r="B17622">
            <v>17623</v>
          </cell>
          <cell r="F17622" t="str">
            <v>1.1.7.0.3.390</v>
          </cell>
          <cell r="G17622" t="str">
            <v>ProQuat 276 SL @4 ltr</v>
          </cell>
          <cell r="H17622">
            <v>4</v>
          </cell>
          <cell r="I17622">
            <v>4</v>
          </cell>
          <cell r="J17622" t="str">
            <v>Liter</v>
          </cell>
          <cell r="L17622">
            <v>28536.590656666667</v>
          </cell>
          <cell r="T17622">
            <v>0</v>
          </cell>
          <cell r="U17622">
            <v>992</v>
          </cell>
        </row>
        <row r="17623">
          <cell r="B17623">
            <v>17624</v>
          </cell>
          <cell r="G17623" t="str">
            <v>Rockup 480 SL@20 ltr</v>
          </cell>
          <cell r="H17623">
            <v>20</v>
          </cell>
          <cell r="I17623">
            <v>1</v>
          </cell>
          <cell r="J17623" t="str">
            <v>Pcs</v>
          </cell>
          <cell r="L17623">
            <v>0</v>
          </cell>
          <cell r="T17623">
            <v>0</v>
          </cell>
          <cell r="U17623">
            <v>3000</v>
          </cell>
        </row>
        <row r="17624">
          <cell r="B17624">
            <v>17625</v>
          </cell>
          <cell r="G17624" t="str">
            <v>Rockup 480 SL @4 ltr</v>
          </cell>
          <cell r="H17624">
            <v>4</v>
          </cell>
          <cell r="I17624">
            <v>4</v>
          </cell>
          <cell r="J17624" t="str">
            <v>Pcs</v>
          </cell>
          <cell r="L17624">
            <v>0</v>
          </cell>
          <cell r="T17624">
            <v>0</v>
          </cell>
          <cell r="U17624">
            <v>2000</v>
          </cell>
        </row>
        <row r="17625">
          <cell r="B17625">
            <v>17626</v>
          </cell>
          <cell r="G17625" t="str">
            <v>Rockup 480 SL @1 ltr</v>
          </cell>
          <cell r="H17625">
            <v>1</v>
          </cell>
          <cell r="I17625">
            <v>12</v>
          </cell>
          <cell r="J17625" t="str">
            <v>Pcs</v>
          </cell>
          <cell r="L17625">
            <v>0</v>
          </cell>
          <cell r="T17625">
            <v>0</v>
          </cell>
          <cell r="U17625">
            <v>1992</v>
          </cell>
        </row>
        <row r="17626">
          <cell r="B17626">
            <v>17627</v>
          </cell>
          <cell r="F17626" t="str">
            <v>1.1.7.0.20.1</v>
          </cell>
          <cell r="G17626" t="str">
            <v>Chlorpyrifos 500EC+Gypermetrin 50EC</v>
          </cell>
          <cell r="H17626">
            <v>200</v>
          </cell>
          <cell r="I17626">
            <v>1</v>
          </cell>
          <cell r="J17626" t="str">
            <v>Liter</v>
          </cell>
          <cell r="L17626">
            <v>59745</v>
          </cell>
          <cell r="T17626">
            <v>0</v>
          </cell>
          <cell r="U17626">
            <v>1000</v>
          </cell>
        </row>
        <row r="17627">
          <cell r="B17627">
            <v>17628</v>
          </cell>
          <cell r="F17627" t="str">
            <v>1.1.7.0.1.379</v>
          </cell>
          <cell r="G17627" t="str">
            <v xml:space="preserve">Bottle PET - 0,1 L </v>
          </cell>
          <cell r="H17627">
            <v>0.1</v>
          </cell>
          <cell r="I17627">
            <v>1</v>
          </cell>
          <cell r="J17627" t="str">
            <v>Pcs</v>
          </cell>
          <cell r="L17627">
            <v>1300</v>
          </cell>
          <cell r="T17627">
            <v>0</v>
          </cell>
          <cell r="U17627">
            <v>10000</v>
          </cell>
        </row>
        <row r="17628">
          <cell r="B17628">
            <v>17629</v>
          </cell>
          <cell r="F17628" t="str">
            <v>1.1.7.0.1.380</v>
          </cell>
          <cell r="G17628" t="str">
            <v>Bottle PET - 0,1 L - Cap</v>
          </cell>
          <cell r="H17628">
            <v>0.1</v>
          </cell>
          <cell r="I17628">
            <v>1</v>
          </cell>
          <cell r="J17628" t="str">
            <v>Pcs</v>
          </cell>
          <cell r="L17628">
            <v>145</v>
          </cell>
          <cell r="T17628">
            <v>0</v>
          </cell>
          <cell r="U17628">
            <v>10000</v>
          </cell>
        </row>
        <row r="17629">
          <cell r="B17629">
            <v>17630</v>
          </cell>
          <cell r="F17629" t="str">
            <v>1.1.7.0.1.381</v>
          </cell>
          <cell r="G17629" t="str">
            <v>Bottle PET - 0,1 L - Plug</v>
          </cell>
          <cell r="H17629">
            <v>0.1</v>
          </cell>
          <cell r="I17629">
            <v>1</v>
          </cell>
          <cell r="J17629" t="str">
            <v>Pcs</v>
          </cell>
          <cell r="L17629">
            <v>70</v>
          </cell>
          <cell r="T17629">
            <v>0</v>
          </cell>
          <cell r="U17629">
            <v>10000</v>
          </cell>
        </row>
        <row r="17630">
          <cell r="B17630">
            <v>17631</v>
          </cell>
          <cell r="F17630" t="str">
            <v>1.1.7.0.1.350</v>
          </cell>
          <cell r="G17630" t="str">
            <v>Sticker Combitox 550 EC @ 100 ml</v>
          </cell>
          <cell r="H17630">
            <v>0.1</v>
          </cell>
          <cell r="I17630">
            <v>1</v>
          </cell>
          <cell r="J17630" t="str">
            <v>Pcs</v>
          </cell>
          <cell r="L17630">
            <v>217.15</v>
          </cell>
          <cell r="T17630">
            <v>0</v>
          </cell>
          <cell r="U17630">
            <v>10000</v>
          </cell>
        </row>
        <row r="17631">
          <cell r="B17631">
            <v>17632</v>
          </cell>
          <cell r="F17631" t="str">
            <v>1.1.7.0.1.390</v>
          </cell>
          <cell r="G17631" t="str">
            <v>Karton Box Combitox 550EC @100ml</v>
          </cell>
          <cell r="H17631">
            <v>0.1</v>
          </cell>
          <cell r="I17631">
            <v>1</v>
          </cell>
          <cell r="J17631" t="str">
            <v>Pcs</v>
          </cell>
          <cell r="L17631">
            <v>4833.8599999999997</v>
          </cell>
          <cell r="T17631">
            <v>0</v>
          </cell>
          <cell r="U17631">
            <v>100</v>
          </cell>
        </row>
        <row r="17632">
          <cell r="B17632">
            <v>17633</v>
          </cell>
          <cell r="F17632" t="str">
            <v>1.1.7.0.3.368</v>
          </cell>
          <cell r="G17632" t="str">
            <v>Combitox 550 EC @100 ML</v>
          </cell>
          <cell r="H17632">
            <v>0.1</v>
          </cell>
          <cell r="I17632">
            <v>100</v>
          </cell>
          <cell r="J17632" t="str">
            <v>Liter</v>
          </cell>
          <cell r="L17632">
            <v>75510</v>
          </cell>
          <cell r="T17632">
            <v>0</v>
          </cell>
          <cell r="U17632">
            <v>1000</v>
          </cell>
        </row>
        <row r="17633">
          <cell r="B17633">
            <v>17634</v>
          </cell>
          <cell r="F17633" t="str">
            <v>1.1.7.0.1.274</v>
          </cell>
          <cell r="G17633" t="str">
            <v>Metsulfuron Methyl 20% WG</v>
          </cell>
          <cell r="H17633">
            <v>25</v>
          </cell>
          <cell r="I17633">
            <v>1</v>
          </cell>
          <cell r="J17633" t="str">
            <v>Kg</v>
          </cell>
          <cell r="L17633">
            <v>51113</v>
          </cell>
          <cell r="T17633">
            <v>0</v>
          </cell>
          <cell r="U17633">
            <v>1000</v>
          </cell>
        </row>
        <row r="17634">
          <cell r="B17634">
            <v>17635</v>
          </cell>
          <cell r="F17634" t="str">
            <v>1.1.7.0.1.219</v>
          </cell>
          <cell r="G17634" t="str">
            <v>Bottle HDPE - 0,25 K</v>
          </cell>
          <cell r="H17634">
            <v>0.25</v>
          </cell>
          <cell r="I17634">
            <v>1</v>
          </cell>
          <cell r="J17634" t="str">
            <v>Pcs</v>
          </cell>
          <cell r="L17634">
            <v>1114.1414</v>
          </cell>
          <cell r="T17634">
            <v>0</v>
          </cell>
          <cell r="U17634">
            <v>4000</v>
          </cell>
        </row>
        <row r="17635">
          <cell r="B17635">
            <v>17636</v>
          </cell>
          <cell r="F17635" t="str">
            <v>1.1.7.0.1.220</v>
          </cell>
          <cell r="G17635" t="str">
            <v>Bottle HDPE - 0,25 K - Plug</v>
          </cell>
          <cell r="H17635">
            <v>0.25</v>
          </cell>
          <cell r="I17635">
            <v>1</v>
          </cell>
          <cell r="J17635" t="str">
            <v>Pcs</v>
          </cell>
          <cell r="L17635">
            <v>150</v>
          </cell>
          <cell r="T17635">
            <v>0</v>
          </cell>
          <cell r="U17635">
            <v>4000</v>
          </cell>
        </row>
        <row r="17636">
          <cell r="B17636">
            <v>17637</v>
          </cell>
          <cell r="F17636" t="str">
            <v>1.1.7.0.1.221</v>
          </cell>
          <cell r="G17636" t="str">
            <v>Bottle HDPE - 0,25 K - Cap</v>
          </cell>
          <cell r="H17636">
            <v>0.25</v>
          </cell>
          <cell r="I17636">
            <v>1</v>
          </cell>
          <cell r="J17636" t="str">
            <v>Pcs</v>
          </cell>
          <cell r="L17636">
            <v>150</v>
          </cell>
          <cell r="T17636">
            <v>0</v>
          </cell>
          <cell r="U17636">
            <v>4000</v>
          </cell>
        </row>
        <row r="17637">
          <cell r="B17637">
            <v>17638</v>
          </cell>
          <cell r="F17637" t="str">
            <v>1.1.7.0.1.342</v>
          </cell>
          <cell r="G17637" t="str">
            <v>Sendok Alert 20 WG</v>
          </cell>
          <cell r="H17637">
            <v>0.25</v>
          </cell>
          <cell r="I17637">
            <v>1</v>
          </cell>
          <cell r="J17637" t="str">
            <v>Pcs</v>
          </cell>
          <cell r="L17637">
            <v>58.91635101</v>
          </cell>
          <cell r="T17637">
            <v>0</v>
          </cell>
          <cell r="U17637">
            <v>4000</v>
          </cell>
        </row>
        <row r="17638">
          <cell r="B17638">
            <v>17639</v>
          </cell>
          <cell r="F17638" t="str">
            <v>1.1.7.0.1.415</v>
          </cell>
          <cell r="G17638" t="str">
            <v>Sticker Alert 20 WG - 0,25 K</v>
          </cell>
          <cell r="H17638">
            <v>0.25</v>
          </cell>
          <cell r="I17638">
            <v>1</v>
          </cell>
          <cell r="J17638" t="str">
            <v>Pcs</v>
          </cell>
          <cell r="L17638">
            <v>267.64999999999998</v>
          </cell>
          <cell r="T17638">
            <v>0</v>
          </cell>
          <cell r="U17638">
            <v>4000</v>
          </cell>
        </row>
        <row r="17639">
          <cell r="B17639">
            <v>17640</v>
          </cell>
          <cell r="F17639" t="str">
            <v>1.1.7.0.1.250</v>
          </cell>
          <cell r="G17639" t="str">
            <v>Karton Box Alert 20 WG - 0,25 K</v>
          </cell>
          <cell r="H17639">
            <v>0.25</v>
          </cell>
          <cell r="I17639">
            <v>1</v>
          </cell>
          <cell r="J17639" t="str">
            <v>Pcs</v>
          </cell>
          <cell r="L17639">
            <v>6917</v>
          </cell>
          <cell r="T17639">
            <v>0</v>
          </cell>
          <cell r="U17639">
            <v>100</v>
          </cell>
        </row>
        <row r="17640">
          <cell r="B17640">
            <v>17641</v>
          </cell>
          <cell r="F17640" t="str">
            <v>1.1.7.0.3.391</v>
          </cell>
          <cell r="G17640" t="str">
            <v>Alert 20 WG @ 250 gr</v>
          </cell>
          <cell r="H17640">
            <v>0.25</v>
          </cell>
          <cell r="I17640">
            <v>40</v>
          </cell>
          <cell r="J17640" t="str">
            <v>Kg</v>
          </cell>
          <cell r="L17640">
            <v>58767.865599999997</v>
          </cell>
          <cell r="T17640">
            <v>0</v>
          </cell>
          <cell r="U17640">
            <v>1000</v>
          </cell>
        </row>
        <row r="17641">
          <cell r="B17641">
            <v>17642</v>
          </cell>
          <cell r="F17641" t="str">
            <v>1.1.7.0.1.428</v>
          </cell>
          <cell r="G17641" t="str">
            <v>Paraquat Dichloride 42% TA</v>
          </cell>
          <cell r="H17641">
            <v>220</v>
          </cell>
          <cell r="I17641">
            <v>1</v>
          </cell>
          <cell r="J17641" t="str">
            <v>Kg</v>
          </cell>
          <cell r="L17641">
            <v>54333.808499999999</v>
          </cell>
          <cell r="T17641">
            <v>0</v>
          </cell>
          <cell r="U17641">
            <v>440</v>
          </cell>
        </row>
        <row r="17642">
          <cell r="B17642">
            <v>17643</v>
          </cell>
          <cell r="F17642" t="str">
            <v>1.1.7.0.1.426</v>
          </cell>
          <cell r="G17642" t="str">
            <v>Agrisol 445 N</v>
          </cell>
          <cell r="H17642">
            <v>200</v>
          </cell>
          <cell r="I17642">
            <v>1</v>
          </cell>
          <cell r="J17642" t="str">
            <v>Kg</v>
          </cell>
          <cell r="L17642">
            <v>17794.18</v>
          </cell>
          <cell r="T17642">
            <v>0</v>
          </cell>
          <cell r="U17642">
            <v>150</v>
          </cell>
        </row>
        <row r="17643">
          <cell r="B17643">
            <v>17644</v>
          </cell>
          <cell r="F17643" t="str">
            <v>1.1.7.0.1.439</v>
          </cell>
          <cell r="G17643" t="str">
            <v>Blue FD 48</v>
          </cell>
          <cell r="H17643">
            <v>25</v>
          </cell>
          <cell r="I17643">
            <v>1</v>
          </cell>
          <cell r="J17643" t="str">
            <v>Kg</v>
          </cell>
          <cell r="L17643">
            <v>262626.26262626261</v>
          </cell>
          <cell r="T17643">
            <v>0</v>
          </cell>
          <cell r="U17643">
            <v>1.32</v>
          </cell>
        </row>
        <row r="17644">
          <cell r="B17644">
            <v>17645</v>
          </cell>
          <cell r="F17644" t="str">
            <v>1.1.7.0.1.382</v>
          </cell>
          <cell r="G17644" t="str">
            <v>Botol 1 Liter PET (PSS)</v>
          </cell>
          <cell r="H17644">
            <v>1</v>
          </cell>
          <cell r="I17644">
            <v>1</v>
          </cell>
          <cell r="J17644" t="str">
            <v>Pcs</v>
          </cell>
          <cell r="L17644">
            <v>2500</v>
          </cell>
          <cell r="T17644">
            <v>0</v>
          </cell>
          <cell r="U17644">
            <v>1000</v>
          </cell>
        </row>
        <row r="17645">
          <cell r="B17645">
            <v>17646</v>
          </cell>
          <cell r="F17645" t="str">
            <v>1.1.7.0.1.435</v>
          </cell>
          <cell r="G17645" t="str">
            <v>Botol 1 Liter PET (PSS) Cup</v>
          </cell>
          <cell r="H17645">
            <v>1</v>
          </cell>
          <cell r="I17645">
            <v>1</v>
          </cell>
          <cell r="J17645" t="str">
            <v>Pcs</v>
          </cell>
          <cell r="L17645">
            <v>130</v>
          </cell>
          <cell r="T17645">
            <v>0</v>
          </cell>
          <cell r="U17645">
            <v>1000</v>
          </cell>
        </row>
        <row r="17646">
          <cell r="B17646">
            <v>17647</v>
          </cell>
          <cell r="F17646" t="str">
            <v>1.1.7.0.1.436</v>
          </cell>
          <cell r="G17646" t="str">
            <v>Botol 1 Liter PET (PSS) Seal</v>
          </cell>
          <cell r="H17646">
            <v>1</v>
          </cell>
          <cell r="I17646">
            <v>1</v>
          </cell>
          <cell r="J17646" t="str">
            <v>Pcs</v>
          </cell>
          <cell r="L17646">
            <v>350</v>
          </cell>
          <cell r="T17646">
            <v>0</v>
          </cell>
          <cell r="U17646">
            <v>1000</v>
          </cell>
        </row>
        <row r="17647">
          <cell r="B17647">
            <v>17648</v>
          </cell>
          <cell r="F17647" t="str">
            <v>1.1.7.0.1.366</v>
          </cell>
          <cell r="G17647" t="str">
            <v>Sticker ProQuat 276 SL @1 ltr</v>
          </cell>
          <cell r="H17647">
            <v>1</v>
          </cell>
          <cell r="I17647">
            <v>1</v>
          </cell>
          <cell r="J17647" t="str">
            <v>Pcs</v>
          </cell>
          <cell r="L17647">
            <v>479.75</v>
          </cell>
          <cell r="T17647">
            <v>0</v>
          </cell>
          <cell r="U17647">
            <v>1000</v>
          </cell>
        </row>
        <row r="17648">
          <cell r="B17648">
            <v>17649</v>
          </cell>
          <cell r="F17648" t="str">
            <v>1.1.7.0.1.395</v>
          </cell>
          <cell r="G17648" t="str">
            <v>Karton Box ProQuat 276 SL - 1 L</v>
          </cell>
          <cell r="H17648">
            <v>1</v>
          </cell>
          <cell r="I17648">
            <v>1</v>
          </cell>
          <cell r="J17648" t="str">
            <v>Pcs</v>
          </cell>
          <cell r="L17648">
            <v>4691.9089999999997</v>
          </cell>
          <cell r="T17648">
            <v>0</v>
          </cell>
          <cell r="U17648">
            <v>83</v>
          </cell>
        </row>
        <row r="17649">
          <cell r="B17649">
            <v>17650</v>
          </cell>
          <cell r="F17649" t="str">
            <v>1.1.7.0.3.387</v>
          </cell>
          <cell r="G17649" t="str">
            <v>ProQuat 276 SL @1 Ltr</v>
          </cell>
          <cell r="H17649">
            <v>1</v>
          </cell>
          <cell r="I17649">
            <v>12</v>
          </cell>
          <cell r="J17649" t="str">
            <v>Liter</v>
          </cell>
          <cell r="L17649">
            <v>30256.134823333334</v>
          </cell>
          <cell r="T17649">
            <v>0</v>
          </cell>
          <cell r="U17649">
            <v>996</v>
          </cell>
        </row>
        <row r="17650">
          <cell r="B17650">
            <v>17651</v>
          </cell>
          <cell r="F17650" t="str">
            <v>1.1.7.0.1.428</v>
          </cell>
          <cell r="G17650" t="str">
            <v>Paraquat Dichloride 42% TA</v>
          </cell>
          <cell r="H17650">
            <v>220</v>
          </cell>
          <cell r="I17650">
            <v>1</v>
          </cell>
          <cell r="J17650" t="str">
            <v>Kg</v>
          </cell>
          <cell r="L17650">
            <v>54333.808499999999</v>
          </cell>
          <cell r="T17650">
            <v>0</v>
          </cell>
          <cell r="U17650">
            <v>440</v>
          </cell>
        </row>
        <row r="17651">
          <cell r="B17651">
            <v>17652</v>
          </cell>
          <cell r="F17651" t="str">
            <v>1.1.7.0.1.426</v>
          </cell>
          <cell r="G17651" t="str">
            <v>Agrisol 445 N</v>
          </cell>
          <cell r="H17651">
            <v>200</v>
          </cell>
          <cell r="I17651">
            <v>1</v>
          </cell>
          <cell r="J17651" t="str">
            <v>Kg</v>
          </cell>
          <cell r="L17651">
            <v>17794.18</v>
          </cell>
          <cell r="T17651">
            <v>0</v>
          </cell>
          <cell r="U17651">
            <v>150</v>
          </cell>
        </row>
        <row r="17652">
          <cell r="B17652">
            <v>17653</v>
          </cell>
          <cell r="F17652" t="str">
            <v>1.1.7.0.1.439</v>
          </cell>
          <cell r="G17652" t="str">
            <v>Blue FD 48</v>
          </cell>
          <cell r="H17652">
            <v>25</v>
          </cell>
          <cell r="I17652">
            <v>1</v>
          </cell>
          <cell r="J17652" t="str">
            <v>Kg</v>
          </cell>
          <cell r="L17652">
            <v>262626.26262626261</v>
          </cell>
          <cell r="T17652">
            <v>0</v>
          </cell>
          <cell r="U17652">
            <v>1.32</v>
          </cell>
        </row>
        <row r="17653">
          <cell r="B17653">
            <v>17654</v>
          </cell>
          <cell r="F17653" t="str">
            <v>1.1.7.0.1.382</v>
          </cell>
          <cell r="G17653" t="str">
            <v>Botol 1 Liter PET (PSS)</v>
          </cell>
          <cell r="H17653">
            <v>1</v>
          </cell>
          <cell r="I17653">
            <v>1</v>
          </cell>
          <cell r="J17653" t="str">
            <v>Pcs</v>
          </cell>
          <cell r="L17653">
            <v>2500</v>
          </cell>
          <cell r="T17653">
            <v>0</v>
          </cell>
          <cell r="U17653">
            <v>1000</v>
          </cell>
        </row>
        <row r="17654">
          <cell r="B17654">
            <v>17655</v>
          </cell>
          <cell r="F17654" t="str">
            <v>1.1.7.0.1.435</v>
          </cell>
          <cell r="G17654" t="str">
            <v>Botol 1 Liter PET (PSS) Cup</v>
          </cell>
          <cell r="H17654">
            <v>1</v>
          </cell>
          <cell r="I17654">
            <v>1</v>
          </cell>
          <cell r="J17654" t="str">
            <v>Pcs</v>
          </cell>
          <cell r="L17654">
            <v>130</v>
          </cell>
          <cell r="T17654">
            <v>0</v>
          </cell>
          <cell r="U17654">
            <v>1000</v>
          </cell>
        </row>
        <row r="17655">
          <cell r="B17655">
            <v>17656</v>
          </cell>
          <cell r="F17655" t="str">
            <v>1.1.7.0.1.436</v>
          </cell>
          <cell r="G17655" t="str">
            <v>Botol 1 Liter PET (PSS) Seal</v>
          </cell>
          <cell r="H17655">
            <v>1</v>
          </cell>
          <cell r="I17655">
            <v>1</v>
          </cell>
          <cell r="J17655" t="str">
            <v>Pcs</v>
          </cell>
          <cell r="L17655">
            <v>350</v>
          </cell>
          <cell r="T17655">
            <v>0</v>
          </cell>
          <cell r="U17655">
            <v>1000</v>
          </cell>
        </row>
        <row r="17656">
          <cell r="B17656">
            <v>17657</v>
          </cell>
          <cell r="F17656" t="str">
            <v>1.1.7.0.1.366</v>
          </cell>
          <cell r="G17656" t="str">
            <v>Sticker ProQuat 276 SL @1 ltr</v>
          </cell>
          <cell r="H17656">
            <v>1</v>
          </cell>
          <cell r="I17656">
            <v>1</v>
          </cell>
          <cell r="J17656" t="str">
            <v>Pcs</v>
          </cell>
          <cell r="L17656">
            <v>479.75</v>
          </cell>
          <cell r="T17656">
            <v>0</v>
          </cell>
          <cell r="U17656">
            <v>1000</v>
          </cell>
        </row>
        <row r="17657">
          <cell r="B17657">
            <v>17658</v>
          </cell>
          <cell r="F17657" t="str">
            <v>1.1.7.0.1.395</v>
          </cell>
          <cell r="G17657" t="str">
            <v>Karton Box ProQuat 276 SL - 1 L</v>
          </cell>
          <cell r="H17657">
            <v>1</v>
          </cell>
          <cell r="I17657">
            <v>1</v>
          </cell>
          <cell r="J17657" t="str">
            <v>Pcs</v>
          </cell>
          <cell r="L17657">
            <v>4691.9089999999997</v>
          </cell>
          <cell r="T17657">
            <v>0</v>
          </cell>
          <cell r="U17657">
            <v>84</v>
          </cell>
        </row>
        <row r="17658">
          <cell r="B17658">
            <v>17659</v>
          </cell>
          <cell r="F17658" t="str">
            <v>1.1.7.0.3.387</v>
          </cell>
          <cell r="G17658" t="str">
            <v>ProQuat 276 SL @1 Ltr</v>
          </cell>
          <cell r="H17658">
            <v>1</v>
          </cell>
          <cell r="I17658">
            <v>12</v>
          </cell>
          <cell r="J17658" t="str">
            <v>Liter</v>
          </cell>
          <cell r="L17658">
            <v>30256.134823333334</v>
          </cell>
          <cell r="T17658">
            <v>0</v>
          </cell>
          <cell r="U17658">
            <v>1008</v>
          </cell>
        </row>
        <row r="17659">
          <cell r="B17659">
            <v>17660</v>
          </cell>
          <cell r="F17659" t="str">
            <v>1.1.7.0.1.428</v>
          </cell>
          <cell r="G17659" t="str">
            <v>Paraquat Dichloride 42% TA</v>
          </cell>
          <cell r="H17659">
            <v>220</v>
          </cell>
          <cell r="I17659">
            <v>1</v>
          </cell>
          <cell r="J17659" t="str">
            <v>Kg</v>
          </cell>
          <cell r="L17659">
            <v>54333.808499999999</v>
          </cell>
          <cell r="T17659">
            <v>0</v>
          </cell>
          <cell r="U17659">
            <v>440</v>
          </cell>
        </row>
        <row r="17660">
          <cell r="B17660">
            <v>17661</v>
          </cell>
          <cell r="F17660" t="str">
            <v>1.1.7.0.1.426</v>
          </cell>
          <cell r="G17660" t="str">
            <v>Agrisol 445 N</v>
          </cell>
          <cell r="H17660">
            <v>200</v>
          </cell>
          <cell r="I17660">
            <v>1</v>
          </cell>
          <cell r="J17660" t="str">
            <v>Kg</v>
          </cell>
          <cell r="L17660">
            <v>17794.18</v>
          </cell>
          <cell r="T17660">
            <v>0</v>
          </cell>
          <cell r="U17660">
            <v>150</v>
          </cell>
        </row>
        <row r="17661">
          <cell r="B17661">
            <v>17662</v>
          </cell>
          <cell r="F17661" t="str">
            <v>1.1.7.0.1.439</v>
          </cell>
          <cell r="G17661" t="str">
            <v>Blue FD 48</v>
          </cell>
          <cell r="H17661">
            <v>25</v>
          </cell>
          <cell r="I17661">
            <v>1</v>
          </cell>
          <cell r="J17661" t="str">
            <v>Kg</v>
          </cell>
          <cell r="L17661">
            <v>262626.26262626261</v>
          </cell>
          <cell r="T17661">
            <v>0</v>
          </cell>
          <cell r="U17661">
            <v>1.32</v>
          </cell>
        </row>
        <row r="17662">
          <cell r="B17662">
            <v>17663</v>
          </cell>
          <cell r="F17662" t="str">
            <v>1.1.7.0.1.382</v>
          </cell>
          <cell r="G17662" t="str">
            <v>Botol 1 Liter PET (PSS)</v>
          </cell>
          <cell r="H17662">
            <v>1</v>
          </cell>
          <cell r="I17662">
            <v>1</v>
          </cell>
          <cell r="J17662" t="str">
            <v>Pcs</v>
          </cell>
          <cell r="L17662">
            <v>2500</v>
          </cell>
          <cell r="T17662">
            <v>0</v>
          </cell>
          <cell r="U17662">
            <v>1000</v>
          </cell>
        </row>
        <row r="17663">
          <cell r="B17663">
            <v>17664</v>
          </cell>
          <cell r="F17663" t="str">
            <v>1.1.7.0.1.435</v>
          </cell>
          <cell r="G17663" t="str">
            <v>Botol 1 Liter PET (PSS) Cup</v>
          </cell>
          <cell r="H17663">
            <v>1</v>
          </cell>
          <cell r="I17663">
            <v>1</v>
          </cell>
          <cell r="J17663" t="str">
            <v>Pcs</v>
          </cell>
          <cell r="L17663">
            <v>130</v>
          </cell>
          <cell r="T17663">
            <v>0</v>
          </cell>
          <cell r="U17663">
            <v>1000</v>
          </cell>
        </row>
        <row r="17664">
          <cell r="B17664">
            <v>17665</v>
          </cell>
          <cell r="F17664" t="str">
            <v>1.1.7.0.1.436</v>
          </cell>
          <cell r="G17664" t="str">
            <v>Botol 1 Liter PET (PSS) Seal</v>
          </cell>
          <cell r="H17664">
            <v>1</v>
          </cell>
          <cell r="I17664">
            <v>1</v>
          </cell>
          <cell r="J17664" t="str">
            <v>Pcs</v>
          </cell>
          <cell r="L17664">
            <v>350</v>
          </cell>
          <cell r="T17664">
            <v>0</v>
          </cell>
          <cell r="U17664">
            <v>1000</v>
          </cell>
        </row>
        <row r="17665">
          <cell r="B17665">
            <v>17666</v>
          </cell>
          <cell r="F17665" t="str">
            <v>1.1.7.0.1.366</v>
          </cell>
          <cell r="G17665" t="str">
            <v>Sticker ProQuat 276 SL @1 ltr</v>
          </cell>
          <cell r="H17665">
            <v>1</v>
          </cell>
          <cell r="I17665">
            <v>1</v>
          </cell>
          <cell r="J17665" t="str">
            <v>Pcs</v>
          </cell>
          <cell r="L17665">
            <v>479.75</v>
          </cell>
          <cell r="T17665">
            <v>0</v>
          </cell>
          <cell r="U17665">
            <v>1000</v>
          </cell>
        </row>
        <row r="17666">
          <cell r="B17666">
            <v>17667</v>
          </cell>
          <cell r="F17666" t="str">
            <v>1.1.7.0.1.395</v>
          </cell>
          <cell r="G17666" t="str">
            <v>Karton Box ProQuat 276 SL - 1 L</v>
          </cell>
          <cell r="H17666">
            <v>1</v>
          </cell>
          <cell r="I17666">
            <v>1</v>
          </cell>
          <cell r="J17666" t="str">
            <v>Pcs</v>
          </cell>
          <cell r="L17666">
            <v>4691.9089999999997</v>
          </cell>
          <cell r="T17666">
            <v>0</v>
          </cell>
          <cell r="U17666">
            <v>83</v>
          </cell>
        </row>
        <row r="17667">
          <cell r="B17667">
            <v>17668</v>
          </cell>
          <cell r="F17667" t="str">
            <v>1.1.7.0.3.387</v>
          </cell>
          <cell r="G17667" t="str">
            <v>ProQuat 276 SL @1 Ltr</v>
          </cell>
          <cell r="H17667">
            <v>1</v>
          </cell>
          <cell r="I17667">
            <v>12</v>
          </cell>
          <cell r="J17667" t="str">
            <v>Liter</v>
          </cell>
          <cell r="L17667">
            <v>30256.134823333334</v>
          </cell>
          <cell r="T17667">
            <v>0</v>
          </cell>
          <cell r="U17667">
            <v>996</v>
          </cell>
        </row>
        <row r="17668">
          <cell r="B17668">
            <v>17669</v>
          </cell>
          <cell r="F17668" t="str">
            <v>1.1.7.0.1.428</v>
          </cell>
          <cell r="G17668" t="str">
            <v>Paraquat Dichloride 42% TA</v>
          </cell>
          <cell r="H17668">
            <v>220</v>
          </cell>
          <cell r="I17668">
            <v>1</v>
          </cell>
          <cell r="J17668" t="str">
            <v>Kg</v>
          </cell>
          <cell r="L17668">
            <v>54333.808499999999</v>
          </cell>
          <cell r="T17668">
            <v>0</v>
          </cell>
          <cell r="U17668">
            <v>440</v>
          </cell>
        </row>
        <row r="17669">
          <cell r="B17669">
            <v>17670</v>
          </cell>
          <cell r="F17669" t="str">
            <v>1.1.7.0.1.426</v>
          </cell>
          <cell r="G17669" t="str">
            <v>Agrisol 445 N</v>
          </cell>
          <cell r="H17669">
            <v>200</v>
          </cell>
          <cell r="I17669">
            <v>1</v>
          </cell>
          <cell r="J17669" t="str">
            <v>Kg</v>
          </cell>
          <cell r="L17669">
            <v>17794.18</v>
          </cell>
          <cell r="T17669">
            <v>0</v>
          </cell>
          <cell r="U17669">
            <v>150</v>
          </cell>
        </row>
        <row r="17670">
          <cell r="B17670">
            <v>17671</v>
          </cell>
          <cell r="F17670" t="str">
            <v>1.1.7.0.1.439</v>
          </cell>
          <cell r="G17670" t="str">
            <v>Blue FD 48</v>
          </cell>
          <cell r="H17670">
            <v>25</v>
          </cell>
          <cell r="I17670">
            <v>1</v>
          </cell>
          <cell r="J17670" t="str">
            <v>Kg</v>
          </cell>
          <cell r="L17670">
            <v>262626.26262626261</v>
          </cell>
          <cell r="T17670">
            <v>0</v>
          </cell>
          <cell r="U17670">
            <v>1.32</v>
          </cell>
        </row>
        <row r="17671">
          <cell r="B17671">
            <v>17672</v>
          </cell>
          <cell r="F17671" t="str">
            <v>1.1.7.0.1.382</v>
          </cell>
          <cell r="G17671" t="str">
            <v>Botol 1 Liter PET (PSS)</v>
          </cell>
          <cell r="H17671">
            <v>1</v>
          </cell>
          <cell r="I17671">
            <v>1</v>
          </cell>
          <cell r="J17671" t="str">
            <v>Pcs</v>
          </cell>
          <cell r="L17671">
            <v>2500</v>
          </cell>
          <cell r="T17671">
            <v>0</v>
          </cell>
          <cell r="U17671">
            <v>1000</v>
          </cell>
        </row>
        <row r="17672">
          <cell r="B17672">
            <v>17673</v>
          </cell>
          <cell r="F17672" t="str">
            <v>1.1.7.0.1.435</v>
          </cell>
          <cell r="G17672" t="str">
            <v>Botol 1 Liter PET (PSS) Cup</v>
          </cell>
          <cell r="H17672">
            <v>1</v>
          </cell>
          <cell r="I17672">
            <v>1</v>
          </cell>
          <cell r="J17672" t="str">
            <v>Pcs</v>
          </cell>
          <cell r="L17672">
            <v>130</v>
          </cell>
          <cell r="T17672">
            <v>0</v>
          </cell>
          <cell r="U17672">
            <v>1000</v>
          </cell>
        </row>
        <row r="17673">
          <cell r="B17673">
            <v>17674</v>
          </cell>
          <cell r="F17673" t="str">
            <v>1.1.7.0.1.436</v>
          </cell>
          <cell r="G17673" t="str">
            <v>Botol 1 Liter PET (PSS) Seal</v>
          </cell>
          <cell r="H17673">
            <v>1</v>
          </cell>
          <cell r="I17673">
            <v>1</v>
          </cell>
          <cell r="J17673" t="str">
            <v>Pcs</v>
          </cell>
          <cell r="L17673">
            <v>350</v>
          </cell>
          <cell r="T17673">
            <v>0</v>
          </cell>
          <cell r="U17673">
            <v>1000</v>
          </cell>
        </row>
        <row r="17674">
          <cell r="B17674">
            <v>17675</v>
          </cell>
          <cell r="F17674" t="str">
            <v>1.1.7.0.1.366</v>
          </cell>
          <cell r="G17674" t="str">
            <v>Sticker ProQuat 276 SL @1 ltr</v>
          </cell>
          <cell r="H17674">
            <v>1</v>
          </cell>
          <cell r="I17674">
            <v>1</v>
          </cell>
          <cell r="J17674" t="str">
            <v>Pcs</v>
          </cell>
          <cell r="L17674">
            <v>479.75</v>
          </cell>
          <cell r="T17674">
            <v>0</v>
          </cell>
          <cell r="U17674">
            <v>1000</v>
          </cell>
        </row>
        <row r="17675">
          <cell r="B17675">
            <v>17676</v>
          </cell>
          <cell r="F17675" t="str">
            <v>1.1.7.0.1.395</v>
          </cell>
          <cell r="G17675" t="str">
            <v>Karton Box ProQuat 276 SL - 1 L</v>
          </cell>
          <cell r="H17675">
            <v>1</v>
          </cell>
          <cell r="I17675">
            <v>1</v>
          </cell>
          <cell r="J17675" t="str">
            <v>Pcs</v>
          </cell>
          <cell r="L17675">
            <v>4691.9089999999997</v>
          </cell>
          <cell r="T17675">
            <v>0</v>
          </cell>
          <cell r="U17675">
            <v>83</v>
          </cell>
        </row>
        <row r="17676">
          <cell r="B17676">
            <v>17677</v>
          </cell>
          <cell r="F17676" t="str">
            <v>1.1.7.0.3.387</v>
          </cell>
          <cell r="G17676" t="str">
            <v>ProQuat 276 SL @1 Ltr</v>
          </cell>
          <cell r="H17676">
            <v>1</v>
          </cell>
          <cell r="I17676">
            <v>12</v>
          </cell>
          <cell r="J17676" t="str">
            <v>Liter</v>
          </cell>
          <cell r="L17676">
            <v>30256.134823333334</v>
          </cell>
          <cell r="T17676">
            <v>0</v>
          </cell>
          <cell r="U17676">
            <v>996</v>
          </cell>
        </row>
        <row r="17677">
          <cell r="B17677">
            <v>17678</v>
          </cell>
          <cell r="F17677" t="str">
            <v>1.1.7.0.1.342</v>
          </cell>
          <cell r="G17677" t="str">
            <v>Sendok Alert 20 WG</v>
          </cell>
          <cell r="H17677">
            <v>0.25</v>
          </cell>
          <cell r="I17677">
            <v>1</v>
          </cell>
          <cell r="J17677" t="str">
            <v>Pcs</v>
          </cell>
          <cell r="L17677">
            <v>58.91635101</v>
          </cell>
          <cell r="T17677">
            <v>0</v>
          </cell>
          <cell r="U17677">
            <v>13200</v>
          </cell>
        </row>
        <row r="17678">
          <cell r="B17678">
            <v>17679</v>
          </cell>
          <cell r="G17678" t="str">
            <v>ProQuat 276 SL @4 ltr</v>
          </cell>
          <cell r="H17678">
            <v>4</v>
          </cell>
          <cell r="I17678">
            <v>4</v>
          </cell>
          <cell r="J17678" t="str">
            <v>Pcs</v>
          </cell>
          <cell r="L17678">
            <v>0</v>
          </cell>
          <cell r="T17678">
            <v>0</v>
          </cell>
          <cell r="U17678">
            <v>8000</v>
          </cell>
        </row>
        <row r="17679">
          <cell r="B17679">
            <v>17680</v>
          </cell>
          <cell r="F17679" t="str">
            <v>1.1.7.0.1.445</v>
          </cell>
          <cell r="G17679" t="str">
            <v>Karton Box Everstick 400 SL - 0,25 L</v>
          </cell>
          <cell r="H17679">
            <v>0.25</v>
          </cell>
          <cell r="I17679">
            <v>1</v>
          </cell>
          <cell r="J17679" t="str">
            <v>Pcs</v>
          </cell>
          <cell r="L17679">
            <v>4949.4949494949497</v>
          </cell>
          <cell r="T17679">
            <v>0</v>
          </cell>
          <cell r="U17679">
            <v>1950</v>
          </cell>
        </row>
        <row r="17680">
          <cell r="B17680">
            <v>17681</v>
          </cell>
          <cell r="F17680" t="str">
            <v>1.1.7.0.1.446</v>
          </cell>
          <cell r="G17680" t="str">
            <v>Karton Box Everstick 400 SL - 1 L</v>
          </cell>
          <cell r="H17680">
            <v>1</v>
          </cell>
          <cell r="I17680">
            <v>1</v>
          </cell>
          <cell r="J17680" t="str">
            <v>Pcs</v>
          </cell>
          <cell r="L17680">
            <v>5161.6161616161617</v>
          </cell>
          <cell r="T17680">
            <v>0</v>
          </cell>
          <cell r="U17680">
            <v>2110</v>
          </cell>
        </row>
        <row r="17681">
          <cell r="B17681">
            <v>17682</v>
          </cell>
          <cell r="F17681" t="str">
            <v>1.1.7.0.1.447</v>
          </cell>
          <cell r="G17681" t="str">
            <v xml:space="preserve">Karton Box FP Curthane @1 kg </v>
          </cell>
          <cell r="H17681">
            <v>20</v>
          </cell>
          <cell r="I17681">
            <v>1</v>
          </cell>
          <cell r="J17681" t="str">
            <v>Pcs</v>
          </cell>
          <cell r="L17681">
            <v>10936.639118457299</v>
          </cell>
          <cell r="T17681">
            <v>0</v>
          </cell>
          <cell r="U17681">
            <v>1300</v>
          </cell>
        </row>
        <row r="17682">
          <cell r="B17682">
            <v>17683</v>
          </cell>
          <cell r="F17682" t="str">
            <v>1.1.7.0.1.448</v>
          </cell>
          <cell r="G17682" t="str">
            <v>Karton Box FP Curthane @500 gr</v>
          </cell>
          <cell r="H17682">
            <v>0.5</v>
          </cell>
          <cell r="I17682">
            <v>1</v>
          </cell>
          <cell r="J17682" t="str">
            <v>Pcs</v>
          </cell>
          <cell r="L17682">
            <v>12121.212121212122</v>
          </cell>
          <cell r="T17682">
            <v>0</v>
          </cell>
          <cell r="U17682">
            <v>690</v>
          </cell>
        </row>
        <row r="17683">
          <cell r="B17683">
            <v>17684</v>
          </cell>
          <cell r="G17683" t="str">
            <v>Alert 20 WG @ 250 gr</v>
          </cell>
          <cell r="H17683">
            <v>0.25</v>
          </cell>
          <cell r="I17683">
            <v>40</v>
          </cell>
          <cell r="J17683" t="str">
            <v>Pcs</v>
          </cell>
          <cell r="L17683">
            <v>0</v>
          </cell>
          <cell r="T17683">
            <v>0</v>
          </cell>
          <cell r="U17683">
            <v>1000</v>
          </cell>
        </row>
        <row r="17684">
          <cell r="B17684">
            <v>17685</v>
          </cell>
          <cell r="G17684" t="str">
            <v>Combitox 550 EC @100 ML</v>
          </cell>
          <cell r="H17684">
            <v>0.1</v>
          </cell>
          <cell r="I17684">
            <v>100</v>
          </cell>
          <cell r="J17684" t="str">
            <v>Pcs</v>
          </cell>
          <cell r="L17684">
            <v>0</v>
          </cell>
          <cell r="T17684">
            <v>0</v>
          </cell>
          <cell r="U17684">
            <v>1000</v>
          </cell>
        </row>
        <row r="17685">
          <cell r="B17685">
            <v>17686</v>
          </cell>
          <cell r="G17685" t="str">
            <v>Combitox 550 EC @500 ML</v>
          </cell>
          <cell r="H17685">
            <v>0.5</v>
          </cell>
          <cell r="I17685">
            <v>24</v>
          </cell>
          <cell r="J17685" t="str">
            <v>Pcs</v>
          </cell>
          <cell r="L17685">
            <v>0</v>
          </cell>
          <cell r="T17685">
            <v>0</v>
          </cell>
          <cell r="U17685">
            <v>1992</v>
          </cell>
        </row>
        <row r="17686">
          <cell r="B17686">
            <v>17687</v>
          </cell>
          <cell r="G17686" t="str">
            <v>Mark Up 480 SL @20 ltr</v>
          </cell>
          <cell r="H17686">
            <v>20</v>
          </cell>
          <cell r="I17686">
            <v>1</v>
          </cell>
          <cell r="J17686" t="str">
            <v>Pcs</v>
          </cell>
          <cell r="L17686">
            <v>0</v>
          </cell>
          <cell r="T17686">
            <v>0</v>
          </cell>
          <cell r="U17686">
            <v>10000</v>
          </cell>
        </row>
        <row r="17687">
          <cell r="B17687">
            <v>17688</v>
          </cell>
          <cell r="G17687" t="str">
            <v>ProQuat 276 SL @1 Ltr</v>
          </cell>
          <cell r="H17687">
            <v>1</v>
          </cell>
          <cell r="I17687">
            <v>12</v>
          </cell>
          <cell r="J17687" t="str">
            <v>Pcs</v>
          </cell>
          <cell r="L17687">
            <v>0</v>
          </cell>
          <cell r="T17687">
            <v>0</v>
          </cell>
          <cell r="U17687">
            <v>7992</v>
          </cell>
        </row>
        <row r="17688">
          <cell r="B17688">
            <v>17689</v>
          </cell>
          <cell r="F17688" t="str">
            <v>1.1.7.0.1.274</v>
          </cell>
          <cell r="G17688" t="str">
            <v>Metsulfuron Methyl 20% WG</v>
          </cell>
          <cell r="H17688">
            <v>25</v>
          </cell>
          <cell r="I17688">
            <v>1</v>
          </cell>
          <cell r="J17688" t="str">
            <v>Kg</v>
          </cell>
          <cell r="L17688">
            <v>51113</v>
          </cell>
          <cell r="T17688">
            <v>0</v>
          </cell>
          <cell r="U17688">
            <v>1000</v>
          </cell>
        </row>
        <row r="17689">
          <cell r="B17689">
            <v>17690</v>
          </cell>
          <cell r="F17689" t="str">
            <v>1.1.7.0.1.219</v>
          </cell>
          <cell r="G17689" t="str">
            <v>Bottle HDPE - 0,25 K</v>
          </cell>
          <cell r="H17689">
            <v>0.25</v>
          </cell>
          <cell r="I17689">
            <v>1</v>
          </cell>
          <cell r="J17689" t="str">
            <v>Pcs</v>
          </cell>
          <cell r="L17689">
            <v>1114.1414</v>
          </cell>
          <cell r="T17689">
            <v>0</v>
          </cell>
          <cell r="U17689">
            <v>4000</v>
          </cell>
        </row>
        <row r="17690">
          <cell r="B17690">
            <v>17691</v>
          </cell>
          <cell r="F17690" t="str">
            <v>1.1.7.0.1.220</v>
          </cell>
          <cell r="G17690" t="str">
            <v>Bottle HDPE - 0,25 K - Plug</v>
          </cell>
          <cell r="H17690">
            <v>0.25</v>
          </cell>
          <cell r="I17690">
            <v>1</v>
          </cell>
          <cell r="J17690" t="str">
            <v>Pcs</v>
          </cell>
          <cell r="L17690">
            <v>150</v>
          </cell>
          <cell r="T17690">
            <v>0</v>
          </cell>
          <cell r="U17690">
            <v>4000</v>
          </cell>
        </row>
        <row r="17691">
          <cell r="B17691">
            <v>17692</v>
          </cell>
          <cell r="F17691" t="str">
            <v>1.1.7.0.1.221</v>
          </cell>
          <cell r="G17691" t="str">
            <v>Bottle HDPE - 0,25 K - Cap</v>
          </cell>
          <cell r="H17691">
            <v>0.25</v>
          </cell>
          <cell r="I17691">
            <v>1</v>
          </cell>
          <cell r="J17691" t="str">
            <v>Pcs</v>
          </cell>
          <cell r="L17691">
            <v>150</v>
          </cell>
          <cell r="T17691">
            <v>0</v>
          </cell>
          <cell r="U17691">
            <v>4000</v>
          </cell>
        </row>
        <row r="17692">
          <cell r="B17692">
            <v>17693</v>
          </cell>
          <cell r="F17692" t="str">
            <v>1.1.7.0.1.342</v>
          </cell>
          <cell r="G17692" t="str">
            <v>Sendok Alert 20 WG</v>
          </cell>
          <cell r="H17692">
            <v>0.25</v>
          </cell>
          <cell r="I17692">
            <v>1</v>
          </cell>
          <cell r="J17692" t="str">
            <v>Pcs</v>
          </cell>
          <cell r="L17692">
            <v>58.91635101</v>
          </cell>
          <cell r="T17692">
            <v>0</v>
          </cell>
          <cell r="U17692">
            <v>4000</v>
          </cell>
        </row>
        <row r="17693">
          <cell r="B17693">
            <v>17694</v>
          </cell>
          <cell r="F17693" t="str">
            <v>1.1.7.0.1.415</v>
          </cell>
          <cell r="G17693" t="str">
            <v>Sticker Alert 20 WG - 0,25 K</v>
          </cell>
          <cell r="H17693">
            <v>0.25</v>
          </cell>
          <cell r="I17693">
            <v>1</v>
          </cell>
          <cell r="J17693" t="str">
            <v>Pcs</v>
          </cell>
          <cell r="L17693">
            <v>267.64999999999998</v>
          </cell>
          <cell r="T17693">
            <v>0</v>
          </cell>
          <cell r="U17693">
            <v>4000</v>
          </cell>
        </row>
        <row r="17694">
          <cell r="B17694">
            <v>17695</v>
          </cell>
          <cell r="F17694" t="str">
            <v>1.1.7.0.1.250</v>
          </cell>
          <cell r="G17694" t="str">
            <v>Karton Box Alert 20 WG - 0,25 K</v>
          </cell>
          <cell r="H17694">
            <v>0.25</v>
          </cell>
          <cell r="I17694">
            <v>1</v>
          </cell>
          <cell r="J17694" t="str">
            <v>Pcs</v>
          </cell>
          <cell r="L17694">
            <v>6917</v>
          </cell>
          <cell r="T17694">
            <v>0</v>
          </cell>
          <cell r="U17694">
            <v>14</v>
          </cell>
        </row>
        <row r="17695">
          <cell r="B17695">
            <v>17696</v>
          </cell>
          <cell r="F17695" t="str">
            <v>1.1.7.0.1.233</v>
          </cell>
          <cell r="G17695" t="str">
            <v>Karton Box Alert 20 WG - 0,25 K</v>
          </cell>
          <cell r="H17695">
            <v>0.25</v>
          </cell>
          <cell r="I17695">
            <v>1</v>
          </cell>
          <cell r="J17695" t="str">
            <v>Pcs</v>
          </cell>
          <cell r="L17695">
            <v>6749</v>
          </cell>
          <cell r="T17695">
            <v>0</v>
          </cell>
          <cell r="U17695">
            <v>86</v>
          </cell>
        </row>
        <row r="17696">
          <cell r="B17696">
            <v>17697</v>
          </cell>
          <cell r="F17696" t="str">
            <v>1.1.7.0.3.391</v>
          </cell>
          <cell r="G17696" t="str">
            <v>Alert 20 WG @ 250 gr</v>
          </cell>
          <cell r="H17696">
            <v>0.25</v>
          </cell>
          <cell r="I17696">
            <v>40</v>
          </cell>
          <cell r="J17696" t="str">
            <v>Kg</v>
          </cell>
          <cell r="L17696">
            <v>58767.865599999997</v>
          </cell>
          <cell r="T17696">
            <v>0</v>
          </cell>
          <cell r="U17696">
            <v>1000</v>
          </cell>
        </row>
        <row r="17697">
          <cell r="B17697">
            <v>17698</v>
          </cell>
          <cell r="F17697" t="str">
            <v>1.1.7.0.1.428</v>
          </cell>
          <cell r="G17697" t="str">
            <v>Paraquat Dichloride 42% TA</v>
          </cell>
          <cell r="H17697">
            <v>220</v>
          </cell>
          <cell r="I17697">
            <v>1</v>
          </cell>
          <cell r="J17697" t="str">
            <v>Kg</v>
          </cell>
          <cell r="L17697">
            <v>54333.808499999999</v>
          </cell>
          <cell r="T17697">
            <v>0</v>
          </cell>
          <cell r="U17697">
            <v>440</v>
          </cell>
        </row>
        <row r="17698">
          <cell r="B17698">
            <v>17699</v>
          </cell>
          <cell r="F17698" t="str">
            <v>1.1.7.0.1.426</v>
          </cell>
          <cell r="G17698" t="str">
            <v>Agrisol 445 N</v>
          </cell>
          <cell r="H17698">
            <v>200</v>
          </cell>
          <cell r="I17698">
            <v>1</v>
          </cell>
          <cell r="J17698" t="str">
            <v>Kg</v>
          </cell>
          <cell r="L17698">
            <v>17794.18</v>
          </cell>
          <cell r="T17698">
            <v>0</v>
          </cell>
          <cell r="U17698">
            <v>150</v>
          </cell>
        </row>
        <row r="17699">
          <cell r="B17699">
            <v>17700</v>
          </cell>
          <cell r="F17699" t="str">
            <v>1.1.7.0.1.439</v>
          </cell>
          <cell r="G17699" t="str">
            <v>Blue FD 48</v>
          </cell>
          <cell r="H17699">
            <v>25</v>
          </cell>
          <cell r="I17699">
            <v>1</v>
          </cell>
          <cell r="J17699" t="str">
            <v>Kg</v>
          </cell>
          <cell r="L17699">
            <v>262626.26262626261</v>
          </cell>
          <cell r="T17699">
            <v>0</v>
          </cell>
          <cell r="U17699">
            <v>1.32</v>
          </cell>
        </row>
        <row r="17700">
          <cell r="B17700">
            <v>17701</v>
          </cell>
          <cell r="F17700" t="str">
            <v>1.1.7.0.1.382</v>
          </cell>
          <cell r="G17700" t="str">
            <v>Botol 1 Liter PET (PSS)</v>
          </cell>
          <cell r="H17700">
            <v>1</v>
          </cell>
          <cell r="I17700">
            <v>1</v>
          </cell>
          <cell r="J17700" t="str">
            <v>Pcs</v>
          </cell>
          <cell r="L17700">
            <v>2500</v>
          </cell>
          <cell r="T17700">
            <v>0</v>
          </cell>
          <cell r="U17700">
            <v>1000</v>
          </cell>
        </row>
        <row r="17701">
          <cell r="B17701">
            <v>17702</v>
          </cell>
          <cell r="F17701" t="str">
            <v>1.1.7.0.1.435</v>
          </cell>
          <cell r="G17701" t="str">
            <v>Botol 1 Liter PET (PSS) Cup</v>
          </cell>
          <cell r="H17701">
            <v>1</v>
          </cell>
          <cell r="I17701">
            <v>1</v>
          </cell>
          <cell r="J17701" t="str">
            <v>Pcs</v>
          </cell>
          <cell r="L17701">
            <v>130</v>
          </cell>
          <cell r="T17701">
            <v>0</v>
          </cell>
          <cell r="U17701">
            <v>1000</v>
          </cell>
        </row>
        <row r="17702">
          <cell r="B17702">
            <v>17703</v>
          </cell>
          <cell r="F17702" t="str">
            <v>1.1.7.0.1.436</v>
          </cell>
          <cell r="G17702" t="str">
            <v>Botol 1 Liter PET (PSS) Seal</v>
          </cell>
          <cell r="H17702">
            <v>1</v>
          </cell>
          <cell r="I17702">
            <v>1</v>
          </cell>
          <cell r="J17702" t="str">
            <v>Pcs</v>
          </cell>
          <cell r="L17702">
            <v>350</v>
          </cell>
          <cell r="T17702">
            <v>0</v>
          </cell>
          <cell r="U17702">
            <v>1000</v>
          </cell>
        </row>
        <row r="17703">
          <cell r="B17703">
            <v>17704</v>
          </cell>
          <cell r="F17703" t="str">
            <v>1.1.7.0.1.366</v>
          </cell>
          <cell r="G17703" t="str">
            <v>Sticker ProQuat 276 SL @1 ltr</v>
          </cell>
          <cell r="H17703">
            <v>1</v>
          </cell>
          <cell r="I17703">
            <v>1</v>
          </cell>
          <cell r="J17703" t="str">
            <v>Pcs</v>
          </cell>
          <cell r="L17703">
            <v>479.75</v>
          </cell>
          <cell r="T17703">
            <v>0</v>
          </cell>
          <cell r="U17703">
            <v>1000</v>
          </cell>
        </row>
        <row r="17704">
          <cell r="B17704">
            <v>17705</v>
          </cell>
          <cell r="F17704" t="str">
            <v>1.1.7.0.1.395</v>
          </cell>
          <cell r="G17704" t="str">
            <v>Karton Box ProQuat 276 SL - 1 L</v>
          </cell>
          <cell r="H17704">
            <v>1</v>
          </cell>
          <cell r="I17704">
            <v>1</v>
          </cell>
          <cell r="J17704" t="str">
            <v>Pcs</v>
          </cell>
          <cell r="L17704">
            <v>4691.9089999999997</v>
          </cell>
          <cell r="T17704">
            <v>0</v>
          </cell>
          <cell r="U17704">
            <v>84</v>
          </cell>
        </row>
        <row r="17705">
          <cell r="B17705">
            <v>17706</v>
          </cell>
          <cell r="F17705" t="str">
            <v>1.1.7.0.3.392</v>
          </cell>
          <cell r="G17705" t="str">
            <v>ProQuat 276 SL @1 Ltr</v>
          </cell>
          <cell r="H17705">
            <v>1</v>
          </cell>
          <cell r="I17705">
            <v>12</v>
          </cell>
          <cell r="J17705" t="str">
            <v>Liter</v>
          </cell>
          <cell r="L17705">
            <v>30408.134823333334</v>
          </cell>
          <cell r="T17705">
            <v>0</v>
          </cell>
          <cell r="U17705">
            <v>1008</v>
          </cell>
        </row>
        <row r="17706">
          <cell r="B17706">
            <v>17707</v>
          </cell>
          <cell r="F17706" t="str">
            <v>1.1.7.0.1.428</v>
          </cell>
          <cell r="G17706" t="str">
            <v>Paraquat Dichloride 42% TA</v>
          </cell>
          <cell r="H17706">
            <v>220</v>
          </cell>
          <cell r="I17706">
            <v>1</v>
          </cell>
          <cell r="J17706" t="str">
            <v>Kg</v>
          </cell>
          <cell r="L17706">
            <v>54333.808499999999</v>
          </cell>
          <cell r="T17706">
            <v>0</v>
          </cell>
          <cell r="U17706">
            <v>440</v>
          </cell>
        </row>
        <row r="17707">
          <cell r="B17707">
            <v>17708</v>
          </cell>
          <cell r="F17707" t="str">
            <v>1.1.7.0.1.426</v>
          </cell>
          <cell r="G17707" t="str">
            <v>Agrisol 445 N</v>
          </cell>
          <cell r="H17707">
            <v>200</v>
          </cell>
          <cell r="I17707">
            <v>1</v>
          </cell>
          <cell r="J17707" t="str">
            <v>Kg</v>
          </cell>
          <cell r="L17707">
            <v>17794.18</v>
          </cell>
          <cell r="T17707">
            <v>0</v>
          </cell>
          <cell r="U17707">
            <v>150</v>
          </cell>
        </row>
        <row r="17708">
          <cell r="B17708">
            <v>17709</v>
          </cell>
          <cell r="F17708" t="str">
            <v>1.1.7.0.1.439</v>
          </cell>
          <cell r="G17708" t="str">
            <v>Blue FD 48</v>
          </cell>
          <cell r="H17708">
            <v>25</v>
          </cell>
          <cell r="I17708">
            <v>1</v>
          </cell>
          <cell r="J17708" t="str">
            <v>Kg</v>
          </cell>
          <cell r="L17708">
            <v>262626.26262626261</v>
          </cell>
          <cell r="T17708">
            <v>0</v>
          </cell>
          <cell r="U17708">
            <v>1.32</v>
          </cell>
        </row>
        <row r="17709">
          <cell r="B17709">
            <v>17710</v>
          </cell>
          <cell r="F17709" t="str">
            <v>1.1.7.0.1.382</v>
          </cell>
          <cell r="G17709" t="str">
            <v>Botol 1 Liter PET (PSS)</v>
          </cell>
          <cell r="H17709">
            <v>1</v>
          </cell>
          <cell r="I17709">
            <v>1</v>
          </cell>
          <cell r="J17709" t="str">
            <v>Pcs</v>
          </cell>
          <cell r="L17709">
            <v>2500</v>
          </cell>
          <cell r="T17709">
            <v>0</v>
          </cell>
          <cell r="U17709">
            <v>1000</v>
          </cell>
        </row>
        <row r="17710">
          <cell r="B17710">
            <v>17711</v>
          </cell>
          <cell r="F17710" t="str">
            <v>1.1.7.0.1.435</v>
          </cell>
          <cell r="G17710" t="str">
            <v>Botol 1 Liter PET (PSS) Cup</v>
          </cell>
          <cell r="H17710">
            <v>1</v>
          </cell>
          <cell r="I17710">
            <v>1</v>
          </cell>
          <cell r="J17710" t="str">
            <v>Pcs</v>
          </cell>
          <cell r="L17710">
            <v>130</v>
          </cell>
          <cell r="T17710">
            <v>0</v>
          </cell>
          <cell r="U17710">
            <v>1000</v>
          </cell>
        </row>
        <row r="17711">
          <cell r="B17711">
            <v>17712</v>
          </cell>
          <cell r="F17711" t="str">
            <v>1.1.7.0.1.436</v>
          </cell>
          <cell r="G17711" t="str">
            <v>Botol 1 Liter PET (PSS) Seal</v>
          </cell>
          <cell r="H17711">
            <v>1</v>
          </cell>
          <cell r="I17711">
            <v>1</v>
          </cell>
          <cell r="J17711" t="str">
            <v>Pcs</v>
          </cell>
          <cell r="L17711">
            <v>350</v>
          </cell>
          <cell r="T17711">
            <v>0</v>
          </cell>
          <cell r="U17711">
            <v>1000</v>
          </cell>
        </row>
        <row r="17712">
          <cell r="B17712">
            <v>17713</v>
          </cell>
          <cell r="F17712" t="str">
            <v>1.1.7.0.1.366</v>
          </cell>
          <cell r="G17712" t="str">
            <v>Sticker ProQuat 276 SL @1 ltr</v>
          </cell>
          <cell r="H17712">
            <v>1</v>
          </cell>
          <cell r="I17712">
            <v>1</v>
          </cell>
          <cell r="J17712" t="str">
            <v>Pcs</v>
          </cell>
          <cell r="L17712">
            <v>479.75</v>
          </cell>
          <cell r="T17712">
            <v>0</v>
          </cell>
          <cell r="U17712">
            <v>1000</v>
          </cell>
        </row>
        <row r="17713">
          <cell r="B17713">
            <v>17714</v>
          </cell>
          <cell r="F17713" t="str">
            <v>1.1.7.0.1.395</v>
          </cell>
          <cell r="G17713" t="str">
            <v>Karton Box ProQuat 276 SL - 1 L</v>
          </cell>
          <cell r="H17713">
            <v>1</v>
          </cell>
          <cell r="I17713">
            <v>1</v>
          </cell>
          <cell r="J17713" t="str">
            <v>Pcs</v>
          </cell>
          <cell r="L17713">
            <v>4691.9089999999997</v>
          </cell>
          <cell r="T17713">
            <v>0</v>
          </cell>
          <cell r="U17713">
            <v>83</v>
          </cell>
        </row>
        <row r="17714">
          <cell r="B17714">
            <v>17715</v>
          </cell>
          <cell r="F17714" t="str">
            <v>1.1.7.0.3.392</v>
          </cell>
          <cell r="G17714" t="str">
            <v>ProQuat 276 SL @1 Ltr</v>
          </cell>
          <cell r="H17714">
            <v>1</v>
          </cell>
          <cell r="I17714">
            <v>12</v>
          </cell>
          <cell r="J17714" t="str">
            <v>Liter</v>
          </cell>
          <cell r="L17714">
            <v>30408.134823333334</v>
          </cell>
          <cell r="T17714">
            <v>0</v>
          </cell>
          <cell r="U17714">
            <v>996</v>
          </cell>
        </row>
        <row r="17715">
          <cell r="B17715">
            <v>17716</v>
          </cell>
          <cell r="F17715" t="str">
            <v>1.1.7.0.1.428</v>
          </cell>
          <cell r="G17715" t="str">
            <v>Paraquat Dichloride 42% TA</v>
          </cell>
          <cell r="H17715">
            <v>220</v>
          </cell>
          <cell r="I17715">
            <v>1</v>
          </cell>
          <cell r="J17715" t="str">
            <v>Kg</v>
          </cell>
          <cell r="L17715">
            <v>54333.808499999999</v>
          </cell>
          <cell r="T17715">
            <v>0</v>
          </cell>
          <cell r="U17715">
            <v>440</v>
          </cell>
        </row>
        <row r="17716">
          <cell r="B17716">
            <v>17717</v>
          </cell>
          <cell r="F17716" t="str">
            <v>1.1.7.0.1.426</v>
          </cell>
          <cell r="G17716" t="str">
            <v>Agrisol 445 N</v>
          </cell>
          <cell r="H17716">
            <v>200</v>
          </cell>
          <cell r="I17716">
            <v>1</v>
          </cell>
          <cell r="J17716" t="str">
            <v>Kg</v>
          </cell>
          <cell r="L17716">
            <v>17794.18</v>
          </cell>
          <cell r="T17716">
            <v>0</v>
          </cell>
          <cell r="U17716">
            <v>150</v>
          </cell>
        </row>
        <row r="17717">
          <cell r="B17717">
            <v>17718</v>
          </cell>
          <cell r="F17717" t="str">
            <v>1.1.7.0.1.439</v>
          </cell>
          <cell r="G17717" t="str">
            <v>Blue FD 48</v>
          </cell>
          <cell r="H17717">
            <v>25</v>
          </cell>
          <cell r="I17717">
            <v>1</v>
          </cell>
          <cell r="J17717" t="str">
            <v>Kg</v>
          </cell>
          <cell r="L17717">
            <v>262626.26262626261</v>
          </cell>
          <cell r="T17717">
            <v>0</v>
          </cell>
          <cell r="U17717">
            <v>1.32</v>
          </cell>
        </row>
        <row r="17718">
          <cell r="B17718">
            <v>17719</v>
          </cell>
          <cell r="F17718" t="str">
            <v>1.1.7.0.1.382</v>
          </cell>
          <cell r="G17718" t="str">
            <v>Botol 1 Liter PET (PSS)</v>
          </cell>
          <cell r="H17718">
            <v>1</v>
          </cell>
          <cell r="I17718">
            <v>1</v>
          </cell>
          <cell r="J17718" t="str">
            <v>Pcs</v>
          </cell>
          <cell r="L17718">
            <v>2500</v>
          </cell>
          <cell r="T17718">
            <v>0</v>
          </cell>
          <cell r="U17718">
            <v>1000</v>
          </cell>
        </row>
        <row r="17719">
          <cell r="B17719">
            <v>17720</v>
          </cell>
          <cell r="F17719" t="str">
            <v>1.1.7.0.1.435</v>
          </cell>
          <cell r="G17719" t="str">
            <v>Botol 1 Liter PET (PSS) Cup</v>
          </cell>
          <cell r="H17719">
            <v>1</v>
          </cell>
          <cell r="I17719">
            <v>1</v>
          </cell>
          <cell r="J17719" t="str">
            <v>Pcs</v>
          </cell>
          <cell r="L17719">
            <v>130</v>
          </cell>
          <cell r="T17719">
            <v>0</v>
          </cell>
          <cell r="U17719">
            <v>1000</v>
          </cell>
        </row>
        <row r="17720">
          <cell r="B17720">
            <v>17721</v>
          </cell>
          <cell r="F17720" t="str">
            <v>1.1.7.0.1.436</v>
          </cell>
          <cell r="G17720" t="str">
            <v>Botol 1 Liter PET (PSS) Seal</v>
          </cell>
          <cell r="H17720">
            <v>1</v>
          </cell>
          <cell r="I17720">
            <v>1</v>
          </cell>
          <cell r="J17720" t="str">
            <v>Pcs</v>
          </cell>
          <cell r="L17720">
            <v>350</v>
          </cell>
          <cell r="T17720">
            <v>0</v>
          </cell>
          <cell r="U17720">
            <v>1000</v>
          </cell>
        </row>
        <row r="17721">
          <cell r="B17721">
            <v>17722</v>
          </cell>
          <cell r="F17721" t="str">
            <v>1.1.7.0.1.366</v>
          </cell>
          <cell r="G17721" t="str">
            <v>Sticker ProQuat 276 SL @1 ltr</v>
          </cell>
          <cell r="H17721">
            <v>1</v>
          </cell>
          <cell r="I17721">
            <v>1</v>
          </cell>
          <cell r="J17721" t="str">
            <v>Pcs</v>
          </cell>
          <cell r="L17721">
            <v>479.75</v>
          </cell>
          <cell r="T17721">
            <v>0</v>
          </cell>
          <cell r="U17721">
            <v>1000</v>
          </cell>
        </row>
        <row r="17722">
          <cell r="B17722">
            <v>17723</v>
          </cell>
          <cell r="F17722" t="str">
            <v>1.1.7.0.1.395</v>
          </cell>
          <cell r="G17722" t="str">
            <v>Karton Box ProQuat 276 SL - 1 L</v>
          </cell>
          <cell r="H17722">
            <v>1</v>
          </cell>
          <cell r="I17722">
            <v>1</v>
          </cell>
          <cell r="J17722" t="str">
            <v>Pcs</v>
          </cell>
          <cell r="L17722">
            <v>4691.9089999999997</v>
          </cell>
          <cell r="T17722">
            <v>0</v>
          </cell>
          <cell r="U17722">
            <v>83</v>
          </cell>
        </row>
        <row r="17723">
          <cell r="B17723">
            <v>17724</v>
          </cell>
          <cell r="F17723" t="str">
            <v>1.1.7.0.3.392</v>
          </cell>
          <cell r="G17723" t="str">
            <v>ProQuat 276 SL @1 Ltr</v>
          </cell>
          <cell r="H17723">
            <v>1</v>
          </cell>
          <cell r="I17723">
            <v>12</v>
          </cell>
          <cell r="J17723" t="str">
            <v>Liter</v>
          </cell>
          <cell r="L17723">
            <v>30408.134823333334</v>
          </cell>
          <cell r="T17723">
            <v>0</v>
          </cell>
          <cell r="U17723">
            <v>996</v>
          </cell>
        </row>
        <row r="17724">
          <cell r="B17724">
            <v>17725</v>
          </cell>
          <cell r="F17724" t="str">
            <v>1.1.7.0.1.428</v>
          </cell>
          <cell r="G17724" t="str">
            <v>Paraquat Dichloride 42% TA</v>
          </cell>
          <cell r="H17724">
            <v>220</v>
          </cell>
          <cell r="I17724">
            <v>1</v>
          </cell>
          <cell r="J17724" t="str">
            <v>Kg</v>
          </cell>
          <cell r="L17724">
            <v>54333.808499999999</v>
          </cell>
          <cell r="T17724">
            <v>0</v>
          </cell>
          <cell r="U17724">
            <v>440</v>
          </cell>
        </row>
        <row r="17725">
          <cell r="B17725">
            <v>17726</v>
          </cell>
          <cell r="F17725" t="str">
            <v>1.1.7.0.1.426</v>
          </cell>
          <cell r="G17725" t="str">
            <v>Agrisol 445 N</v>
          </cell>
          <cell r="H17725">
            <v>200</v>
          </cell>
          <cell r="I17725">
            <v>1</v>
          </cell>
          <cell r="J17725" t="str">
            <v>Kg</v>
          </cell>
          <cell r="L17725">
            <v>17794.18</v>
          </cell>
          <cell r="T17725">
            <v>0</v>
          </cell>
          <cell r="U17725">
            <v>150</v>
          </cell>
        </row>
        <row r="17726">
          <cell r="B17726">
            <v>17727</v>
          </cell>
          <cell r="F17726" t="str">
            <v>1.1.7.0.1.439</v>
          </cell>
          <cell r="G17726" t="str">
            <v>Blue FD 48</v>
          </cell>
          <cell r="H17726">
            <v>25</v>
          </cell>
          <cell r="I17726">
            <v>1</v>
          </cell>
          <cell r="J17726" t="str">
            <v>Kg</v>
          </cell>
          <cell r="L17726">
            <v>262626.26262626261</v>
          </cell>
          <cell r="T17726">
            <v>0</v>
          </cell>
          <cell r="U17726">
            <v>1.32</v>
          </cell>
        </row>
        <row r="17727">
          <cell r="B17727">
            <v>17728</v>
          </cell>
          <cell r="F17727" t="str">
            <v>1.1.7.0.1.382</v>
          </cell>
          <cell r="G17727" t="str">
            <v>Botol 1 Liter PET (PSS)</v>
          </cell>
          <cell r="H17727">
            <v>1</v>
          </cell>
          <cell r="I17727">
            <v>1</v>
          </cell>
          <cell r="J17727" t="str">
            <v>Pcs</v>
          </cell>
          <cell r="L17727">
            <v>2500</v>
          </cell>
          <cell r="T17727">
            <v>0</v>
          </cell>
          <cell r="U17727">
            <v>1000</v>
          </cell>
        </row>
        <row r="17728">
          <cell r="B17728">
            <v>17729</v>
          </cell>
          <cell r="F17728" t="str">
            <v>1.1.7.0.1.435</v>
          </cell>
          <cell r="G17728" t="str">
            <v>Botol 1 Liter PET (PSS) Cup</v>
          </cell>
          <cell r="H17728">
            <v>1</v>
          </cell>
          <cell r="I17728">
            <v>1</v>
          </cell>
          <cell r="J17728" t="str">
            <v>Pcs</v>
          </cell>
          <cell r="L17728">
            <v>130</v>
          </cell>
          <cell r="T17728">
            <v>0</v>
          </cell>
          <cell r="U17728">
            <v>1000</v>
          </cell>
        </row>
        <row r="17729">
          <cell r="B17729">
            <v>17730</v>
          </cell>
          <cell r="F17729" t="str">
            <v>1.1.7.0.1.436</v>
          </cell>
          <cell r="G17729" t="str">
            <v>Botol 1 Liter PET (PSS) Seal</v>
          </cell>
          <cell r="H17729">
            <v>1</v>
          </cell>
          <cell r="I17729">
            <v>1</v>
          </cell>
          <cell r="J17729" t="str">
            <v>Pcs</v>
          </cell>
          <cell r="L17729">
            <v>350</v>
          </cell>
          <cell r="T17729">
            <v>0</v>
          </cell>
          <cell r="U17729">
            <v>1000</v>
          </cell>
        </row>
        <row r="17730">
          <cell r="B17730">
            <v>17731</v>
          </cell>
          <cell r="F17730" t="str">
            <v>1.1.7.0.1.366</v>
          </cell>
          <cell r="G17730" t="str">
            <v>Sticker ProQuat 276 SL @1 ltr</v>
          </cell>
          <cell r="H17730">
            <v>1</v>
          </cell>
          <cell r="I17730">
            <v>1</v>
          </cell>
          <cell r="J17730" t="str">
            <v>Pcs</v>
          </cell>
          <cell r="L17730">
            <v>479.75</v>
          </cell>
          <cell r="T17730">
            <v>0</v>
          </cell>
          <cell r="U17730">
            <v>1000</v>
          </cell>
        </row>
        <row r="17731">
          <cell r="B17731">
            <v>17732</v>
          </cell>
          <cell r="F17731" t="str">
            <v>1.1.7.0.1.395</v>
          </cell>
          <cell r="G17731" t="str">
            <v>Karton Box ProQuat 276 SL - 1 L</v>
          </cell>
          <cell r="H17731">
            <v>1</v>
          </cell>
          <cell r="I17731">
            <v>1</v>
          </cell>
          <cell r="J17731" t="str">
            <v>Pcs</v>
          </cell>
          <cell r="L17731">
            <v>4691.9089999999997</v>
          </cell>
          <cell r="T17731">
            <v>0</v>
          </cell>
          <cell r="U17731">
            <v>84</v>
          </cell>
        </row>
        <row r="17732">
          <cell r="B17732">
            <v>17733</v>
          </cell>
          <cell r="F17732" t="str">
            <v>1.1.7.0.3.387</v>
          </cell>
          <cell r="G17732" t="str">
            <v>ProQuat 276 SL @1 Ltr</v>
          </cell>
          <cell r="H17732">
            <v>1</v>
          </cell>
          <cell r="I17732">
            <v>12</v>
          </cell>
          <cell r="J17732" t="str">
            <v>Liter</v>
          </cell>
          <cell r="L17732">
            <v>30256.134823333334</v>
          </cell>
          <cell r="T17732">
            <v>0</v>
          </cell>
          <cell r="U17732">
            <v>1008</v>
          </cell>
        </row>
        <row r="17733">
          <cell r="B17733">
            <v>17734</v>
          </cell>
          <cell r="G17733" t="str">
            <v>Alert 20 WG @ 250 gr</v>
          </cell>
          <cell r="H17733">
            <v>0.25</v>
          </cell>
          <cell r="I17733">
            <v>40</v>
          </cell>
          <cell r="J17733" t="str">
            <v>Pcs</v>
          </cell>
          <cell r="L17733">
            <v>0</v>
          </cell>
          <cell r="T17733">
            <v>0</v>
          </cell>
          <cell r="U17733">
            <v>1000</v>
          </cell>
        </row>
        <row r="17734">
          <cell r="B17734">
            <v>17735</v>
          </cell>
          <cell r="G17734" t="str">
            <v>ProQuat 276 SL @1 Ltr</v>
          </cell>
          <cell r="H17734">
            <v>1</v>
          </cell>
          <cell r="I17734">
            <v>12</v>
          </cell>
          <cell r="J17734" t="str">
            <v>Pcs</v>
          </cell>
          <cell r="L17734">
            <v>0</v>
          </cell>
          <cell r="T17734">
            <v>0</v>
          </cell>
          <cell r="U17734">
            <v>1008</v>
          </cell>
        </row>
        <row r="17735">
          <cell r="B17735">
            <v>17736</v>
          </cell>
          <cell r="G17735" t="str">
            <v>ProQuat 276 SL @1 Ltr</v>
          </cell>
          <cell r="H17735">
            <v>1</v>
          </cell>
          <cell r="I17735">
            <v>12</v>
          </cell>
          <cell r="J17735" t="str">
            <v>Pcs</v>
          </cell>
          <cell r="L17735">
            <v>0</v>
          </cell>
          <cell r="T17735">
            <v>0</v>
          </cell>
          <cell r="U17735">
            <v>3000</v>
          </cell>
        </row>
        <row r="17736">
          <cell r="B17736">
            <v>17737</v>
          </cell>
          <cell r="F17736" t="str">
            <v>1.1.7.0.20.1</v>
          </cell>
          <cell r="G17736" t="str">
            <v>Chlorpyrifos 500EC+Gypermetrin 50EC</v>
          </cell>
          <cell r="H17736">
            <v>200</v>
          </cell>
          <cell r="I17736">
            <v>1</v>
          </cell>
          <cell r="J17736" t="str">
            <v>Liter</v>
          </cell>
          <cell r="L17736">
            <v>59745</v>
          </cell>
          <cell r="T17736">
            <v>0</v>
          </cell>
          <cell r="U17736">
            <v>1000</v>
          </cell>
        </row>
        <row r="17737">
          <cell r="B17737">
            <v>17738</v>
          </cell>
          <cell r="F17737" t="str">
            <v>1.1.7.0.1.462</v>
          </cell>
          <cell r="G17737" t="str">
            <v xml:space="preserve">Bottle PET - 0,1 L </v>
          </cell>
          <cell r="H17737">
            <v>0.1</v>
          </cell>
          <cell r="I17737">
            <v>1</v>
          </cell>
          <cell r="J17737" t="str">
            <v>Pcs</v>
          </cell>
          <cell r="L17737">
            <v>1500</v>
          </cell>
          <cell r="T17737">
            <v>0</v>
          </cell>
          <cell r="U17737">
            <v>10000</v>
          </cell>
        </row>
        <row r="17738">
          <cell r="B17738">
            <v>17739</v>
          </cell>
          <cell r="F17738" t="str">
            <v>1.1.7.0.1.463</v>
          </cell>
          <cell r="G17738" t="str">
            <v>Bottle PET - 0,1 L - Cap</v>
          </cell>
          <cell r="H17738">
            <v>0.1</v>
          </cell>
          <cell r="I17738">
            <v>1</v>
          </cell>
          <cell r="J17738" t="str">
            <v>Pcs</v>
          </cell>
          <cell r="L17738">
            <v>100</v>
          </cell>
          <cell r="T17738">
            <v>0</v>
          </cell>
          <cell r="U17738">
            <v>10000</v>
          </cell>
        </row>
        <row r="17739">
          <cell r="B17739">
            <v>17740</v>
          </cell>
          <cell r="F17739" t="str">
            <v>1.1.7.0.1.464</v>
          </cell>
          <cell r="G17739" t="str">
            <v>Bottle PET - 0,1 L - Plug</v>
          </cell>
          <cell r="H17739">
            <v>0.1</v>
          </cell>
          <cell r="I17739">
            <v>1</v>
          </cell>
          <cell r="J17739" t="str">
            <v>Pcs</v>
          </cell>
          <cell r="L17739">
            <v>66.67</v>
          </cell>
          <cell r="T17739">
            <v>0</v>
          </cell>
          <cell r="U17739">
            <v>10000</v>
          </cell>
        </row>
        <row r="17740">
          <cell r="B17740">
            <v>17741</v>
          </cell>
          <cell r="F17740" t="str">
            <v>1.1.7.0.1.350</v>
          </cell>
          <cell r="G17740" t="str">
            <v>Sticker Combitox 550 EC @ 100 ml</v>
          </cell>
          <cell r="H17740">
            <v>0.1</v>
          </cell>
          <cell r="I17740">
            <v>1</v>
          </cell>
          <cell r="J17740" t="str">
            <v>Pcs</v>
          </cell>
          <cell r="L17740">
            <v>217.15</v>
          </cell>
          <cell r="T17740">
            <v>0</v>
          </cell>
          <cell r="U17740">
            <v>10000</v>
          </cell>
        </row>
        <row r="17741">
          <cell r="B17741">
            <v>17742</v>
          </cell>
          <cell r="F17741" t="str">
            <v>1.1.7.0.1.390</v>
          </cell>
          <cell r="G17741" t="str">
            <v>Karton Box Combitox 550EC @100ml</v>
          </cell>
          <cell r="H17741">
            <v>0.1</v>
          </cell>
          <cell r="I17741">
            <v>1</v>
          </cell>
          <cell r="J17741" t="str">
            <v>Pcs</v>
          </cell>
          <cell r="L17741">
            <v>4833.8599999999997</v>
          </cell>
          <cell r="T17741">
            <v>0</v>
          </cell>
          <cell r="U17741">
            <v>100</v>
          </cell>
        </row>
        <row r="17742">
          <cell r="B17742">
            <v>17743</v>
          </cell>
          <cell r="F17742" t="str">
            <v>1.1.7.0.3.395</v>
          </cell>
          <cell r="G17742" t="str">
            <v>Combitox 550 EC @100 ML</v>
          </cell>
          <cell r="H17742">
            <v>0.1</v>
          </cell>
          <cell r="I17742">
            <v>100</v>
          </cell>
          <cell r="J17742" t="str">
            <v>Liter</v>
          </cell>
          <cell r="L17742">
            <v>62112.205999999998</v>
          </cell>
          <cell r="T17742">
            <v>0</v>
          </cell>
          <cell r="U17742">
            <v>1000</v>
          </cell>
        </row>
        <row r="17743">
          <cell r="B17743">
            <v>17744</v>
          </cell>
          <cell r="F17743" t="str">
            <v>1.1.7.0.7.50</v>
          </cell>
          <cell r="G17743" t="str">
            <v>Scrap - Glyphosate 480SL</v>
          </cell>
          <cell r="H17743">
            <v>200</v>
          </cell>
          <cell r="I17743">
            <v>1</v>
          </cell>
          <cell r="J17743" t="str">
            <v>kg</v>
          </cell>
          <cell r="L17743">
            <v>89429.985400000005</v>
          </cell>
          <cell r="T17743">
            <v>0</v>
          </cell>
          <cell r="U17743">
            <v>247</v>
          </cell>
        </row>
        <row r="17744">
          <cell r="B17744">
            <v>17745</v>
          </cell>
          <cell r="F17744" t="str">
            <v>1.1.7.0.1.430</v>
          </cell>
          <cell r="G17744" t="str">
            <v>Agnique BL 7051</v>
          </cell>
          <cell r="H17744">
            <v>200</v>
          </cell>
          <cell r="I17744">
            <v>1</v>
          </cell>
          <cell r="J17744" t="str">
            <v>kg</v>
          </cell>
          <cell r="L17744">
            <v>17328.57</v>
          </cell>
          <cell r="T17744">
            <v>0</v>
          </cell>
          <cell r="U17744">
            <v>150</v>
          </cell>
        </row>
        <row r="17745">
          <cell r="B17745">
            <v>17746</v>
          </cell>
          <cell r="F17745" t="str">
            <v>1.1.7.0.1.502</v>
          </cell>
          <cell r="G17745" t="str">
            <v>Tartrazine @25Kg</v>
          </cell>
          <cell r="H17745">
            <v>25</v>
          </cell>
          <cell r="I17745">
            <v>1</v>
          </cell>
          <cell r="J17745" t="str">
            <v>Kg</v>
          </cell>
          <cell r="L17745">
            <v>55504.55</v>
          </cell>
          <cell r="T17745">
            <v>0</v>
          </cell>
          <cell r="U17745">
            <v>0.4</v>
          </cell>
        </row>
        <row r="17746">
          <cell r="B17746">
            <v>17747</v>
          </cell>
          <cell r="F17746" t="str">
            <v>1.1.7.0.1.420</v>
          </cell>
          <cell r="G17746" t="str">
            <v>Jerrycan HDPE - 4 L</v>
          </cell>
          <cell r="H17746">
            <v>4</v>
          </cell>
          <cell r="I17746">
            <v>1</v>
          </cell>
          <cell r="J17746" t="str">
            <v>Pcs</v>
          </cell>
          <cell r="L17746">
            <v>5900</v>
          </cell>
          <cell r="T17746">
            <v>0</v>
          </cell>
          <cell r="U17746">
            <v>250</v>
          </cell>
        </row>
        <row r="17747">
          <cell r="B17747">
            <v>17748</v>
          </cell>
          <cell r="F17747" t="str">
            <v>1.1.7.0.1.421</v>
          </cell>
          <cell r="G17747" t="str">
            <v>Jerrycan HDPE - 4 L - Plug</v>
          </cell>
          <cell r="H17747">
            <v>4</v>
          </cell>
          <cell r="I17747">
            <v>1</v>
          </cell>
          <cell r="J17747" t="str">
            <v>Pcs</v>
          </cell>
          <cell r="L17747">
            <v>150</v>
          </cell>
          <cell r="T17747">
            <v>0</v>
          </cell>
          <cell r="U17747">
            <v>250</v>
          </cell>
        </row>
        <row r="17748">
          <cell r="B17748">
            <v>17749</v>
          </cell>
          <cell r="F17748" t="str">
            <v>1.1.7.0.1.422</v>
          </cell>
          <cell r="G17748" t="str">
            <v>Jerrycan HDPE - 4 L - Cap - Black</v>
          </cell>
          <cell r="H17748">
            <v>4</v>
          </cell>
          <cell r="I17748">
            <v>1</v>
          </cell>
          <cell r="J17748" t="str">
            <v>Pcs</v>
          </cell>
          <cell r="L17748">
            <v>111</v>
          </cell>
          <cell r="T17748">
            <v>0</v>
          </cell>
          <cell r="U17748">
            <v>250</v>
          </cell>
        </row>
        <row r="17749">
          <cell r="B17749">
            <v>17750</v>
          </cell>
          <cell r="F17749" t="str">
            <v>1.1.7.0.1.411</v>
          </cell>
          <cell r="G17749" t="str">
            <v>Sticker Markup 480 SL - 4 L</v>
          </cell>
          <cell r="H17749">
            <v>4</v>
          </cell>
          <cell r="I17749">
            <v>1</v>
          </cell>
          <cell r="J17749" t="str">
            <v>Pcs</v>
          </cell>
          <cell r="L17749">
            <v>691.85</v>
          </cell>
          <cell r="T17749">
            <v>0</v>
          </cell>
          <cell r="U17749">
            <v>250</v>
          </cell>
        </row>
        <row r="17750">
          <cell r="B17750">
            <v>17751</v>
          </cell>
          <cell r="F17750" t="str">
            <v>1.1.7.0.1.400</v>
          </cell>
          <cell r="G17750" t="str">
            <v>Karton Box Markup 480 SL - 4 L</v>
          </cell>
          <cell r="H17750">
            <v>4</v>
          </cell>
          <cell r="I17750">
            <v>1</v>
          </cell>
          <cell r="J17750" t="str">
            <v>Pcs</v>
          </cell>
          <cell r="L17750">
            <v>4255.7719999999999</v>
          </cell>
          <cell r="T17750">
            <v>0</v>
          </cell>
          <cell r="U17750">
            <v>62</v>
          </cell>
        </row>
        <row r="17751">
          <cell r="B17751">
            <v>17752</v>
          </cell>
          <cell r="F17751" t="str">
            <v>1.1.7.0.3.394</v>
          </cell>
          <cell r="G17751" t="str">
            <v>Mark Up 480 SL @4 ltr</v>
          </cell>
          <cell r="H17751">
            <v>4</v>
          </cell>
          <cell r="I17751">
            <v>4</v>
          </cell>
          <cell r="J17751" t="str">
            <v>Liter</v>
          </cell>
          <cell r="L17751">
            <v>26692.262231800007</v>
          </cell>
          <cell r="T17751">
            <v>0</v>
          </cell>
          <cell r="U17751">
            <v>992</v>
          </cell>
        </row>
        <row r="17752">
          <cell r="B17752">
            <v>17753</v>
          </cell>
          <cell r="F17752" t="str">
            <v>1.1.7.0.7.50</v>
          </cell>
          <cell r="G17752" t="str">
            <v>Scrap - Glyphosate 480SL</v>
          </cell>
          <cell r="H17752">
            <v>200</v>
          </cell>
          <cell r="I17752">
            <v>1</v>
          </cell>
          <cell r="J17752" t="str">
            <v>kg</v>
          </cell>
          <cell r="L17752">
            <v>89429.985400000005</v>
          </cell>
          <cell r="T17752">
            <v>0</v>
          </cell>
          <cell r="U17752">
            <v>247</v>
          </cell>
        </row>
        <row r="17753">
          <cell r="B17753">
            <v>17754</v>
          </cell>
          <cell r="F17753" t="str">
            <v>1.1.7.0.1.430</v>
          </cell>
          <cell r="G17753" t="str">
            <v>Agnique BL 7051</v>
          </cell>
          <cell r="H17753">
            <v>200</v>
          </cell>
          <cell r="I17753">
            <v>1</v>
          </cell>
          <cell r="J17753" t="str">
            <v>kg</v>
          </cell>
          <cell r="L17753">
            <v>17328.57</v>
          </cell>
          <cell r="T17753">
            <v>0</v>
          </cell>
          <cell r="U17753">
            <v>150</v>
          </cell>
        </row>
        <row r="17754">
          <cell r="B17754">
            <v>17755</v>
          </cell>
          <cell r="F17754" t="str">
            <v>1.1.7.0.1.502</v>
          </cell>
          <cell r="G17754" t="str">
            <v>Tartrazine @25Kg</v>
          </cell>
          <cell r="H17754">
            <v>25</v>
          </cell>
          <cell r="I17754">
            <v>1</v>
          </cell>
          <cell r="J17754" t="str">
            <v>Kg</v>
          </cell>
          <cell r="L17754">
            <v>55504.55</v>
          </cell>
          <cell r="T17754">
            <v>0</v>
          </cell>
          <cell r="U17754">
            <v>0.4</v>
          </cell>
        </row>
        <row r="17755">
          <cell r="B17755">
            <v>17756</v>
          </cell>
          <cell r="F17755" t="str">
            <v>1.1.7.0.1.420</v>
          </cell>
          <cell r="G17755" t="str">
            <v>Jerrycan HDPE - 4 L</v>
          </cell>
          <cell r="H17755">
            <v>4</v>
          </cell>
          <cell r="I17755">
            <v>1</v>
          </cell>
          <cell r="J17755" t="str">
            <v>Pcs</v>
          </cell>
          <cell r="L17755">
            <v>5900</v>
          </cell>
          <cell r="T17755">
            <v>0</v>
          </cell>
          <cell r="U17755">
            <v>250</v>
          </cell>
        </row>
        <row r="17756">
          <cell r="B17756">
            <v>17757</v>
          </cell>
          <cell r="F17756" t="str">
            <v>1.1.7.0.1.421</v>
          </cell>
          <cell r="G17756" t="str">
            <v>Jerrycan HDPE - 4 L - Plug</v>
          </cell>
          <cell r="H17756">
            <v>4</v>
          </cell>
          <cell r="I17756">
            <v>1</v>
          </cell>
          <cell r="J17756" t="str">
            <v>Pcs</v>
          </cell>
          <cell r="L17756">
            <v>150</v>
          </cell>
          <cell r="T17756">
            <v>0</v>
          </cell>
          <cell r="U17756">
            <v>250</v>
          </cell>
        </row>
        <row r="17757">
          <cell r="B17757">
            <v>17758</v>
          </cell>
          <cell r="F17757" t="str">
            <v>1.1.7.0.1.422</v>
          </cell>
          <cell r="G17757" t="str">
            <v>Jerrycan HDPE - 4 L - Cap - Black</v>
          </cell>
          <cell r="H17757">
            <v>4</v>
          </cell>
          <cell r="I17757">
            <v>1</v>
          </cell>
          <cell r="J17757" t="str">
            <v>Pcs</v>
          </cell>
          <cell r="L17757">
            <v>111</v>
          </cell>
          <cell r="T17757">
            <v>0</v>
          </cell>
          <cell r="U17757">
            <v>250</v>
          </cell>
        </row>
        <row r="17758">
          <cell r="B17758">
            <v>17759</v>
          </cell>
          <cell r="F17758" t="str">
            <v>1.1.7.0.1.411</v>
          </cell>
          <cell r="G17758" t="str">
            <v>Sticker Markup 480 SL - 4 L</v>
          </cell>
          <cell r="H17758">
            <v>4</v>
          </cell>
          <cell r="I17758">
            <v>1</v>
          </cell>
          <cell r="J17758" t="str">
            <v>Pcs</v>
          </cell>
          <cell r="L17758">
            <v>691.85</v>
          </cell>
          <cell r="T17758">
            <v>0</v>
          </cell>
          <cell r="U17758">
            <v>250</v>
          </cell>
        </row>
        <row r="17759">
          <cell r="B17759">
            <v>17760</v>
          </cell>
          <cell r="F17759" t="str">
            <v>1.1.7.0.1.400</v>
          </cell>
          <cell r="G17759" t="str">
            <v>Karton Box Markup 480 SL - 4 L</v>
          </cell>
          <cell r="H17759">
            <v>4</v>
          </cell>
          <cell r="I17759">
            <v>1</v>
          </cell>
          <cell r="J17759" t="str">
            <v>Pcs</v>
          </cell>
          <cell r="L17759">
            <v>4255.7719999999999</v>
          </cell>
          <cell r="T17759">
            <v>0</v>
          </cell>
          <cell r="U17759">
            <v>63</v>
          </cell>
        </row>
        <row r="17760">
          <cell r="B17760">
            <v>17761</v>
          </cell>
          <cell r="F17760" t="str">
            <v>1.1.7.0.3.394</v>
          </cell>
          <cell r="G17760" t="str">
            <v>Mark Up 480 SL @4 ltr</v>
          </cell>
          <cell r="H17760">
            <v>4</v>
          </cell>
          <cell r="I17760">
            <v>4</v>
          </cell>
          <cell r="J17760" t="str">
            <v>Liter</v>
          </cell>
          <cell r="L17760">
            <v>26692.262231800007</v>
          </cell>
          <cell r="T17760">
            <v>0</v>
          </cell>
          <cell r="U17760">
            <v>1008</v>
          </cell>
        </row>
        <row r="17761">
          <cell r="B17761">
            <v>17762</v>
          </cell>
          <cell r="F17761" t="str">
            <v>1.1.7.0.7.50</v>
          </cell>
          <cell r="G17761" t="str">
            <v>Scrap - Glyphosate 480SL</v>
          </cell>
          <cell r="H17761">
            <v>200</v>
          </cell>
          <cell r="I17761">
            <v>1</v>
          </cell>
          <cell r="J17761" t="str">
            <v>kg</v>
          </cell>
          <cell r="L17761">
            <v>89429.985400000005</v>
          </cell>
          <cell r="T17761">
            <v>0</v>
          </cell>
          <cell r="U17761">
            <v>247</v>
          </cell>
        </row>
        <row r="17762">
          <cell r="B17762">
            <v>17763</v>
          </cell>
          <cell r="F17762" t="str">
            <v>1.1.7.0.1.430</v>
          </cell>
          <cell r="G17762" t="str">
            <v>Agnique BL 7051</v>
          </cell>
          <cell r="H17762">
            <v>200</v>
          </cell>
          <cell r="I17762">
            <v>1</v>
          </cell>
          <cell r="J17762" t="str">
            <v>kg</v>
          </cell>
          <cell r="L17762">
            <v>17328.57</v>
          </cell>
          <cell r="T17762">
            <v>0</v>
          </cell>
          <cell r="U17762">
            <v>150</v>
          </cell>
        </row>
        <row r="17763">
          <cell r="B17763">
            <v>17764</v>
          </cell>
          <cell r="F17763" t="str">
            <v>1.1.7.0.1.502</v>
          </cell>
          <cell r="G17763" t="str">
            <v>Tartrazine @25Kg</v>
          </cell>
          <cell r="H17763">
            <v>25</v>
          </cell>
          <cell r="I17763">
            <v>1</v>
          </cell>
          <cell r="J17763" t="str">
            <v>Kg</v>
          </cell>
          <cell r="L17763">
            <v>55504.55</v>
          </cell>
          <cell r="T17763">
            <v>0</v>
          </cell>
          <cell r="U17763">
            <v>0.4</v>
          </cell>
        </row>
        <row r="17764">
          <cell r="B17764">
            <v>17765</v>
          </cell>
          <cell r="F17764" t="str">
            <v>1.1.7.0.1.420</v>
          </cell>
          <cell r="G17764" t="str">
            <v>Jerrycan HDPE - 4 L</v>
          </cell>
          <cell r="H17764">
            <v>4</v>
          </cell>
          <cell r="I17764">
            <v>1</v>
          </cell>
          <cell r="J17764" t="str">
            <v>Pcs</v>
          </cell>
          <cell r="L17764">
            <v>5900</v>
          </cell>
          <cell r="T17764">
            <v>0</v>
          </cell>
          <cell r="U17764">
            <v>250</v>
          </cell>
        </row>
        <row r="17765">
          <cell r="B17765">
            <v>17766</v>
          </cell>
          <cell r="F17765" t="str">
            <v>1.1.7.0.1.421</v>
          </cell>
          <cell r="G17765" t="str">
            <v>Jerrycan HDPE - 4 L - Plug</v>
          </cell>
          <cell r="H17765">
            <v>4</v>
          </cell>
          <cell r="I17765">
            <v>1</v>
          </cell>
          <cell r="J17765" t="str">
            <v>Pcs</v>
          </cell>
          <cell r="L17765">
            <v>150</v>
          </cell>
          <cell r="T17765">
            <v>0</v>
          </cell>
          <cell r="U17765">
            <v>250</v>
          </cell>
        </row>
        <row r="17766">
          <cell r="B17766">
            <v>17767</v>
          </cell>
          <cell r="F17766" t="str">
            <v>1.1.7.0.1.422</v>
          </cell>
          <cell r="G17766" t="str">
            <v>Jerrycan HDPE - 4 L - Cap - Black</v>
          </cell>
          <cell r="H17766">
            <v>4</v>
          </cell>
          <cell r="I17766">
            <v>1</v>
          </cell>
          <cell r="J17766" t="str">
            <v>Pcs</v>
          </cell>
          <cell r="L17766">
            <v>111</v>
          </cell>
          <cell r="T17766">
            <v>0</v>
          </cell>
          <cell r="U17766">
            <v>250</v>
          </cell>
        </row>
        <row r="17767">
          <cell r="B17767">
            <v>17768</v>
          </cell>
          <cell r="F17767" t="str">
            <v>1.1.7.0.1.411</v>
          </cell>
          <cell r="G17767" t="str">
            <v>Sticker Markup 480 SL - 4 L</v>
          </cell>
          <cell r="H17767">
            <v>4</v>
          </cell>
          <cell r="I17767">
            <v>1</v>
          </cell>
          <cell r="J17767" t="str">
            <v>Pcs</v>
          </cell>
          <cell r="L17767">
            <v>691.85</v>
          </cell>
          <cell r="T17767">
            <v>0</v>
          </cell>
          <cell r="U17767">
            <v>250</v>
          </cell>
        </row>
        <row r="17768">
          <cell r="B17768">
            <v>17769</v>
          </cell>
          <cell r="F17768" t="str">
            <v>1.1.7.0.1.400</v>
          </cell>
          <cell r="G17768" t="str">
            <v>Karton Box Markup 480 SL - 4 L</v>
          </cell>
          <cell r="H17768">
            <v>4</v>
          </cell>
          <cell r="I17768">
            <v>1</v>
          </cell>
          <cell r="J17768" t="str">
            <v>Pcs</v>
          </cell>
          <cell r="L17768">
            <v>4255.7719999999999</v>
          </cell>
          <cell r="T17768">
            <v>0</v>
          </cell>
          <cell r="U17768">
            <v>62</v>
          </cell>
        </row>
        <row r="17769">
          <cell r="B17769">
            <v>17770</v>
          </cell>
          <cell r="F17769" t="str">
            <v>1.1.7.0.3.394</v>
          </cell>
          <cell r="G17769" t="str">
            <v>Mark Up 480 SL @4 ltr</v>
          </cell>
          <cell r="H17769">
            <v>4</v>
          </cell>
          <cell r="I17769">
            <v>4</v>
          </cell>
          <cell r="J17769" t="str">
            <v>Liter</v>
          </cell>
          <cell r="L17769">
            <v>26692.262231800007</v>
          </cell>
          <cell r="T17769">
            <v>0</v>
          </cell>
          <cell r="U17769">
            <v>992</v>
          </cell>
        </row>
        <row r="17770">
          <cell r="B17770">
            <v>17771</v>
          </cell>
          <cell r="F17770" t="str">
            <v>1.1.7.0.7.50</v>
          </cell>
          <cell r="G17770" t="str">
            <v>Scrap - Glyphosate 480SL</v>
          </cell>
          <cell r="H17770">
            <v>200</v>
          </cell>
          <cell r="I17770">
            <v>1</v>
          </cell>
          <cell r="J17770" t="str">
            <v>kg</v>
          </cell>
          <cell r="L17770">
            <v>89429.985400000005</v>
          </cell>
          <cell r="T17770">
            <v>0</v>
          </cell>
          <cell r="U17770">
            <v>247</v>
          </cell>
        </row>
        <row r="17771">
          <cell r="B17771">
            <v>17772</v>
          </cell>
          <cell r="F17771" t="str">
            <v>1.1.7.0.1.430</v>
          </cell>
          <cell r="G17771" t="str">
            <v>Agnique BL 7051</v>
          </cell>
          <cell r="H17771">
            <v>200</v>
          </cell>
          <cell r="I17771">
            <v>1</v>
          </cell>
          <cell r="J17771" t="str">
            <v>kg</v>
          </cell>
          <cell r="L17771">
            <v>17328.57</v>
          </cell>
          <cell r="T17771">
            <v>0</v>
          </cell>
          <cell r="U17771">
            <v>150</v>
          </cell>
        </row>
        <row r="17772">
          <cell r="B17772">
            <v>17773</v>
          </cell>
          <cell r="F17772" t="str">
            <v>1.1.7.0.1.502</v>
          </cell>
          <cell r="G17772" t="str">
            <v>Tartrazine @25Kg</v>
          </cell>
          <cell r="H17772">
            <v>25</v>
          </cell>
          <cell r="I17772">
            <v>1</v>
          </cell>
          <cell r="J17772" t="str">
            <v>Kg</v>
          </cell>
          <cell r="L17772">
            <v>55504.55</v>
          </cell>
          <cell r="T17772">
            <v>0</v>
          </cell>
          <cell r="U17772">
            <v>0.4</v>
          </cell>
        </row>
        <row r="17773">
          <cell r="B17773">
            <v>17774</v>
          </cell>
          <cell r="F17773" t="str">
            <v>1.1.7.0.1.420</v>
          </cell>
          <cell r="G17773" t="str">
            <v>Jerrycan HDPE - 4 L</v>
          </cell>
          <cell r="H17773">
            <v>4</v>
          </cell>
          <cell r="I17773">
            <v>1</v>
          </cell>
          <cell r="J17773" t="str">
            <v>Pcs</v>
          </cell>
          <cell r="L17773">
            <v>5900</v>
          </cell>
          <cell r="T17773">
            <v>0</v>
          </cell>
          <cell r="U17773">
            <v>250</v>
          </cell>
        </row>
        <row r="17774">
          <cell r="B17774">
            <v>17775</v>
          </cell>
          <cell r="F17774" t="str">
            <v>1.1.7.0.1.421</v>
          </cell>
          <cell r="G17774" t="str">
            <v>Jerrycan HDPE - 4 L - Plug</v>
          </cell>
          <cell r="H17774">
            <v>4</v>
          </cell>
          <cell r="I17774">
            <v>1</v>
          </cell>
          <cell r="J17774" t="str">
            <v>Pcs</v>
          </cell>
          <cell r="L17774">
            <v>150</v>
          </cell>
          <cell r="T17774">
            <v>0</v>
          </cell>
          <cell r="U17774">
            <v>250</v>
          </cell>
        </row>
        <row r="17775">
          <cell r="B17775">
            <v>17776</v>
          </cell>
          <cell r="F17775" t="str">
            <v>1.1.7.0.1.422</v>
          </cell>
          <cell r="G17775" t="str">
            <v>Jerrycan HDPE - 4 L - Cap - Black</v>
          </cell>
          <cell r="H17775">
            <v>4</v>
          </cell>
          <cell r="I17775">
            <v>1</v>
          </cell>
          <cell r="J17775" t="str">
            <v>Pcs</v>
          </cell>
          <cell r="L17775">
            <v>111</v>
          </cell>
          <cell r="T17775">
            <v>0</v>
          </cell>
          <cell r="U17775">
            <v>250</v>
          </cell>
        </row>
        <row r="17776">
          <cell r="B17776">
            <v>17777</v>
          </cell>
          <cell r="F17776" t="str">
            <v>1.1.7.0.1.411</v>
          </cell>
          <cell r="G17776" t="str">
            <v>Sticker Markup 480 SL - 4 L</v>
          </cell>
          <cell r="H17776">
            <v>4</v>
          </cell>
          <cell r="I17776">
            <v>1</v>
          </cell>
          <cell r="J17776" t="str">
            <v>Pcs</v>
          </cell>
          <cell r="L17776">
            <v>691.85</v>
          </cell>
          <cell r="T17776">
            <v>0</v>
          </cell>
          <cell r="U17776">
            <v>250</v>
          </cell>
        </row>
        <row r="17777">
          <cell r="B17777">
            <v>17778</v>
          </cell>
          <cell r="F17777" t="str">
            <v>1.1.7.0.1.400</v>
          </cell>
          <cell r="G17777" t="str">
            <v>Karton Box Markup 480 SL - 4 L</v>
          </cell>
          <cell r="H17777">
            <v>4</v>
          </cell>
          <cell r="I17777">
            <v>1</v>
          </cell>
          <cell r="J17777" t="str">
            <v>Pcs</v>
          </cell>
          <cell r="L17777">
            <v>4255.7719999999999</v>
          </cell>
          <cell r="T17777">
            <v>0</v>
          </cell>
          <cell r="U17777">
            <v>63</v>
          </cell>
        </row>
        <row r="17778">
          <cell r="B17778">
            <v>17779</v>
          </cell>
          <cell r="F17778" t="str">
            <v>1.1.7.0.3.394</v>
          </cell>
          <cell r="G17778" t="str">
            <v>Mark Up 480 SL @4 ltr</v>
          </cell>
          <cell r="H17778">
            <v>4</v>
          </cell>
          <cell r="I17778">
            <v>4</v>
          </cell>
          <cell r="J17778" t="str">
            <v>Liter</v>
          </cell>
          <cell r="L17778">
            <v>26692.262231800007</v>
          </cell>
          <cell r="T17778">
            <v>0</v>
          </cell>
          <cell r="U17778">
            <v>1008</v>
          </cell>
        </row>
        <row r="17779">
          <cell r="B17779">
            <v>17780</v>
          </cell>
          <cell r="F17779" t="str">
            <v>1.1.7.0.7.50</v>
          </cell>
          <cell r="G17779" t="str">
            <v>Scrap - Glyphosate 480SL</v>
          </cell>
          <cell r="H17779">
            <v>200</v>
          </cell>
          <cell r="I17779">
            <v>1</v>
          </cell>
          <cell r="J17779" t="str">
            <v>kg</v>
          </cell>
          <cell r="L17779">
            <v>89429.985400000005</v>
          </cell>
          <cell r="T17779">
            <v>0</v>
          </cell>
          <cell r="U17779">
            <v>247</v>
          </cell>
        </row>
        <row r="17780">
          <cell r="B17780">
            <v>17781</v>
          </cell>
          <cell r="F17780" t="str">
            <v>1.1.7.0.1.430</v>
          </cell>
          <cell r="G17780" t="str">
            <v>Agnique BL 7051</v>
          </cell>
          <cell r="H17780">
            <v>200</v>
          </cell>
          <cell r="I17780">
            <v>1</v>
          </cell>
          <cell r="J17780" t="str">
            <v>kg</v>
          </cell>
          <cell r="L17780">
            <v>17328.57</v>
          </cell>
          <cell r="T17780">
            <v>0</v>
          </cell>
          <cell r="U17780">
            <v>150</v>
          </cell>
        </row>
        <row r="17781">
          <cell r="B17781">
            <v>17782</v>
          </cell>
          <cell r="F17781" t="str">
            <v>1.1.7.0.1.502</v>
          </cell>
          <cell r="G17781" t="str">
            <v>Tartrazine @25Kg</v>
          </cell>
          <cell r="H17781">
            <v>25</v>
          </cell>
          <cell r="I17781">
            <v>1</v>
          </cell>
          <cell r="J17781" t="str">
            <v>Kg</v>
          </cell>
          <cell r="L17781">
            <v>55504.55</v>
          </cell>
          <cell r="T17781">
            <v>0</v>
          </cell>
          <cell r="U17781">
            <v>0.4</v>
          </cell>
        </row>
        <row r="17782">
          <cell r="B17782">
            <v>17783</v>
          </cell>
          <cell r="F17782" t="str">
            <v>1.1.7.0.1.420</v>
          </cell>
          <cell r="G17782" t="str">
            <v>Jerrycan HDPE - 4 L</v>
          </cell>
          <cell r="H17782">
            <v>4</v>
          </cell>
          <cell r="I17782">
            <v>1</v>
          </cell>
          <cell r="J17782" t="str">
            <v>Pcs</v>
          </cell>
          <cell r="L17782">
            <v>5900</v>
          </cell>
          <cell r="T17782">
            <v>0</v>
          </cell>
          <cell r="U17782">
            <v>250</v>
          </cell>
        </row>
        <row r="17783">
          <cell r="B17783">
            <v>17784</v>
          </cell>
          <cell r="F17783" t="str">
            <v>1.1.7.0.1.421</v>
          </cell>
          <cell r="G17783" t="str">
            <v>Jerrycan HDPE - 4 L - Plug</v>
          </cell>
          <cell r="H17783">
            <v>4</v>
          </cell>
          <cell r="I17783">
            <v>1</v>
          </cell>
          <cell r="J17783" t="str">
            <v>Pcs</v>
          </cell>
          <cell r="L17783">
            <v>150</v>
          </cell>
          <cell r="T17783">
            <v>0</v>
          </cell>
          <cell r="U17783">
            <v>250</v>
          </cell>
        </row>
        <row r="17784">
          <cell r="B17784">
            <v>17785</v>
          </cell>
          <cell r="F17784" t="str">
            <v>1.1.7.0.1.422</v>
          </cell>
          <cell r="G17784" t="str">
            <v>Jerrycan HDPE - 4 L - Cap - Black</v>
          </cell>
          <cell r="H17784">
            <v>4</v>
          </cell>
          <cell r="I17784">
            <v>1</v>
          </cell>
          <cell r="J17784" t="str">
            <v>Pcs</v>
          </cell>
          <cell r="L17784">
            <v>111</v>
          </cell>
          <cell r="T17784">
            <v>0</v>
          </cell>
          <cell r="U17784">
            <v>250</v>
          </cell>
        </row>
        <row r="17785">
          <cell r="B17785">
            <v>17786</v>
          </cell>
          <cell r="F17785" t="str">
            <v>1.1.7.0.1.411</v>
          </cell>
          <cell r="G17785" t="str">
            <v>Sticker Markup 480 SL - 4 L</v>
          </cell>
          <cell r="H17785">
            <v>4</v>
          </cell>
          <cell r="I17785">
            <v>1</v>
          </cell>
          <cell r="J17785" t="str">
            <v>Pcs</v>
          </cell>
          <cell r="L17785">
            <v>691.85</v>
          </cell>
          <cell r="T17785">
            <v>0</v>
          </cell>
          <cell r="U17785">
            <v>250</v>
          </cell>
        </row>
        <row r="17786">
          <cell r="B17786">
            <v>17787</v>
          </cell>
          <cell r="F17786" t="str">
            <v>1.1.7.0.1.400</v>
          </cell>
          <cell r="G17786" t="str">
            <v>Karton Box Markup 480 SL - 4 L</v>
          </cell>
          <cell r="H17786">
            <v>4</v>
          </cell>
          <cell r="I17786">
            <v>1</v>
          </cell>
          <cell r="J17786" t="str">
            <v>Pcs</v>
          </cell>
          <cell r="L17786">
            <v>4255.7719999999999</v>
          </cell>
          <cell r="T17786">
            <v>0</v>
          </cell>
          <cell r="U17786">
            <v>62</v>
          </cell>
        </row>
        <row r="17787">
          <cell r="B17787">
            <v>17788</v>
          </cell>
          <cell r="F17787" t="str">
            <v>1.1.7.0.3.394</v>
          </cell>
          <cell r="G17787" t="str">
            <v>Mark Up 480 SL @4 ltr</v>
          </cell>
          <cell r="H17787">
            <v>4</v>
          </cell>
          <cell r="I17787">
            <v>4</v>
          </cell>
          <cell r="J17787" t="str">
            <v>Liter</v>
          </cell>
          <cell r="L17787">
            <v>26692.262231800007</v>
          </cell>
          <cell r="T17787">
            <v>0</v>
          </cell>
          <cell r="U17787">
            <v>992</v>
          </cell>
        </row>
        <row r="17788">
          <cell r="B17788">
            <v>17789</v>
          </cell>
          <cell r="F17788" t="str">
            <v>1.1.7.0.7.50</v>
          </cell>
          <cell r="G17788" t="str">
            <v>Scrap - Glyphosate 480SL</v>
          </cell>
          <cell r="H17788">
            <v>200</v>
          </cell>
          <cell r="I17788">
            <v>1</v>
          </cell>
          <cell r="J17788" t="str">
            <v>kg</v>
          </cell>
          <cell r="L17788">
            <v>89429.985400000005</v>
          </cell>
          <cell r="T17788">
            <v>0</v>
          </cell>
          <cell r="U17788">
            <v>247</v>
          </cell>
        </row>
        <row r="17789">
          <cell r="B17789">
            <v>17790</v>
          </cell>
          <cell r="F17789" t="str">
            <v>1.1.7.0.1.430</v>
          </cell>
          <cell r="G17789" t="str">
            <v>Agnique BL 7051</v>
          </cell>
          <cell r="H17789">
            <v>200</v>
          </cell>
          <cell r="I17789">
            <v>1</v>
          </cell>
          <cell r="J17789" t="str">
            <v>kg</v>
          </cell>
          <cell r="L17789">
            <v>17328.57</v>
          </cell>
          <cell r="T17789">
            <v>0</v>
          </cell>
          <cell r="U17789">
            <v>150</v>
          </cell>
        </row>
        <row r="17790">
          <cell r="B17790">
            <v>17791</v>
          </cell>
          <cell r="F17790" t="str">
            <v>1.1.7.0.1.502</v>
          </cell>
          <cell r="G17790" t="str">
            <v>Tartrazine @25Kg</v>
          </cell>
          <cell r="H17790">
            <v>25</v>
          </cell>
          <cell r="I17790">
            <v>1</v>
          </cell>
          <cell r="J17790" t="str">
            <v>Kg</v>
          </cell>
          <cell r="L17790">
            <v>55504.55</v>
          </cell>
          <cell r="T17790">
            <v>0</v>
          </cell>
          <cell r="U17790">
            <v>0.4</v>
          </cell>
        </row>
        <row r="17791">
          <cell r="B17791">
            <v>17792</v>
          </cell>
          <cell r="F17791" t="str">
            <v>1.1.7.0.1.420</v>
          </cell>
          <cell r="G17791" t="str">
            <v>Jerrycan HDPE - 4 L</v>
          </cell>
          <cell r="H17791">
            <v>4</v>
          </cell>
          <cell r="I17791">
            <v>1</v>
          </cell>
          <cell r="J17791" t="str">
            <v>Pcs</v>
          </cell>
          <cell r="L17791">
            <v>5900</v>
          </cell>
          <cell r="T17791">
            <v>0</v>
          </cell>
          <cell r="U17791">
            <v>250</v>
          </cell>
        </row>
        <row r="17792">
          <cell r="B17792">
            <v>17793</v>
          </cell>
          <cell r="F17792" t="str">
            <v>1.1.7.0.1.421</v>
          </cell>
          <cell r="G17792" t="str">
            <v>Jerrycan HDPE - 4 L - Plug</v>
          </cell>
          <cell r="H17792">
            <v>4</v>
          </cell>
          <cell r="I17792">
            <v>1</v>
          </cell>
          <cell r="J17792" t="str">
            <v>Pcs</v>
          </cell>
          <cell r="L17792">
            <v>150</v>
          </cell>
          <cell r="T17792">
            <v>0</v>
          </cell>
          <cell r="U17792">
            <v>250</v>
          </cell>
        </row>
        <row r="17793">
          <cell r="B17793">
            <v>17794</v>
          </cell>
          <cell r="F17793" t="str">
            <v>1.1.7.0.1.422</v>
          </cell>
          <cell r="G17793" t="str">
            <v>Jerrycan HDPE - 4 L - Cap - Black</v>
          </cell>
          <cell r="H17793">
            <v>4</v>
          </cell>
          <cell r="I17793">
            <v>1</v>
          </cell>
          <cell r="J17793" t="str">
            <v>Pcs</v>
          </cell>
          <cell r="L17793">
            <v>111</v>
          </cell>
          <cell r="T17793">
            <v>0</v>
          </cell>
          <cell r="U17793">
            <v>250</v>
          </cell>
        </row>
        <row r="17794">
          <cell r="B17794">
            <v>17795</v>
          </cell>
          <cell r="F17794" t="str">
            <v>1.1.7.0.1.411</v>
          </cell>
          <cell r="G17794" t="str">
            <v>Sticker Markup 480 SL - 4 L</v>
          </cell>
          <cell r="H17794">
            <v>4</v>
          </cell>
          <cell r="I17794">
            <v>1</v>
          </cell>
          <cell r="J17794" t="str">
            <v>Pcs</v>
          </cell>
          <cell r="L17794">
            <v>691.85</v>
          </cell>
          <cell r="T17794">
            <v>0</v>
          </cell>
          <cell r="U17794">
            <v>250</v>
          </cell>
        </row>
        <row r="17795">
          <cell r="B17795">
            <v>17796</v>
          </cell>
          <cell r="F17795" t="str">
            <v>1.1.7.0.1.400</v>
          </cell>
          <cell r="G17795" t="str">
            <v>Karton Box Markup 480 SL - 4 L</v>
          </cell>
          <cell r="H17795">
            <v>4</v>
          </cell>
          <cell r="I17795">
            <v>1</v>
          </cell>
          <cell r="J17795" t="str">
            <v>Pcs</v>
          </cell>
          <cell r="L17795">
            <v>4255.7719999999999</v>
          </cell>
          <cell r="T17795">
            <v>0</v>
          </cell>
          <cell r="U17795">
            <v>63</v>
          </cell>
        </row>
        <row r="17796">
          <cell r="B17796">
            <v>17797</v>
          </cell>
          <cell r="F17796" t="str">
            <v>1.1.7.0.3.394</v>
          </cell>
          <cell r="G17796" t="str">
            <v>Mark Up 480 SL @4 ltr</v>
          </cell>
          <cell r="H17796">
            <v>4</v>
          </cell>
          <cell r="I17796">
            <v>4</v>
          </cell>
          <cell r="J17796" t="str">
            <v>Liter</v>
          </cell>
          <cell r="L17796">
            <v>26692.262231800007</v>
          </cell>
          <cell r="T17796">
            <v>0</v>
          </cell>
          <cell r="U17796">
            <v>1008</v>
          </cell>
        </row>
        <row r="17797">
          <cell r="B17797">
            <v>17798</v>
          </cell>
          <cell r="F17797" t="str">
            <v>1.1.7.0.7.50</v>
          </cell>
          <cell r="G17797" t="str">
            <v>Scrap - Glyphosate 480SL</v>
          </cell>
          <cell r="H17797">
            <v>200</v>
          </cell>
          <cell r="I17797">
            <v>1</v>
          </cell>
          <cell r="J17797" t="str">
            <v>kg</v>
          </cell>
          <cell r="L17797">
            <v>89429.985400000005</v>
          </cell>
          <cell r="T17797">
            <v>0</v>
          </cell>
          <cell r="U17797">
            <v>247</v>
          </cell>
        </row>
        <row r="17798">
          <cell r="B17798">
            <v>17799</v>
          </cell>
          <cell r="F17798" t="str">
            <v>1.1.7.0.1.430</v>
          </cell>
          <cell r="G17798" t="str">
            <v>Agnique BL 7051</v>
          </cell>
          <cell r="H17798">
            <v>200</v>
          </cell>
          <cell r="I17798">
            <v>1</v>
          </cell>
          <cell r="J17798" t="str">
            <v>kg</v>
          </cell>
          <cell r="L17798">
            <v>17328.57</v>
          </cell>
          <cell r="T17798">
            <v>0</v>
          </cell>
          <cell r="U17798">
            <v>150</v>
          </cell>
        </row>
        <row r="17799">
          <cell r="B17799">
            <v>17800</v>
          </cell>
          <cell r="F17799" t="str">
            <v>1.1.7.0.1.502</v>
          </cell>
          <cell r="G17799" t="str">
            <v>Tartrazine @25Kg</v>
          </cell>
          <cell r="H17799">
            <v>25</v>
          </cell>
          <cell r="I17799">
            <v>1</v>
          </cell>
          <cell r="J17799" t="str">
            <v>Kg</v>
          </cell>
          <cell r="L17799">
            <v>55504.55</v>
          </cell>
          <cell r="T17799">
            <v>0</v>
          </cell>
          <cell r="U17799">
            <v>0.4</v>
          </cell>
        </row>
        <row r="17800">
          <cell r="B17800">
            <v>17801</v>
          </cell>
          <cell r="F17800" t="str">
            <v>1.1.7.0.1.420</v>
          </cell>
          <cell r="G17800" t="str">
            <v>Jerrycan HDPE - 4 L</v>
          </cell>
          <cell r="H17800">
            <v>4</v>
          </cell>
          <cell r="I17800">
            <v>1</v>
          </cell>
          <cell r="J17800" t="str">
            <v>Pcs</v>
          </cell>
          <cell r="L17800">
            <v>5900</v>
          </cell>
          <cell r="T17800">
            <v>0</v>
          </cell>
          <cell r="U17800">
            <v>250</v>
          </cell>
        </row>
        <row r="17801">
          <cell r="B17801">
            <v>17802</v>
          </cell>
          <cell r="F17801" t="str">
            <v>1.1.7.0.1.421</v>
          </cell>
          <cell r="G17801" t="str">
            <v>Jerrycan HDPE - 4 L - Plug</v>
          </cell>
          <cell r="H17801">
            <v>4</v>
          </cell>
          <cell r="I17801">
            <v>1</v>
          </cell>
          <cell r="J17801" t="str">
            <v>Pcs</v>
          </cell>
          <cell r="L17801">
            <v>150</v>
          </cell>
          <cell r="T17801">
            <v>0</v>
          </cell>
          <cell r="U17801">
            <v>250</v>
          </cell>
        </row>
        <row r="17802">
          <cell r="B17802">
            <v>17803</v>
          </cell>
          <cell r="F17802" t="str">
            <v>1.1.7.0.1.422</v>
          </cell>
          <cell r="G17802" t="str">
            <v>Jerrycan HDPE - 4 L - Cap - Black</v>
          </cell>
          <cell r="H17802">
            <v>4</v>
          </cell>
          <cell r="I17802">
            <v>1</v>
          </cell>
          <cell r="J17802" t="str">
            <v>Pcs</v>
          </cell>
          <cell r="L17802">
            <v>111</v>
          </cell>
          <cell r="T17802">
            <v>0</v>
          </cell>
          <cell r="U17802">
            <v>250</v>
          </cell>
        </row>
        <row r="17803">
          <cell r="B17803">
            <v>17804</v>
          </cell>
          <cell r="F17803" t="str">
            <v>1.1.7.0.1.411</v>
          </cell>
          <cell r="G17803" t="str">
            <v>Sticker Markup 480 SL - 4 L</v>
          </cell>
          <cell r="H17803">
            <v>4</v>
          </cell>
          <cell r="I17803">
            <v>1</v>
          </cell>
          <cell r="J17803" t="str">
            <v>Pcs</v>
          </cell>
          <cell r="L17803">
            <v>691.85</v>
          </cell>
          <cell r="T17803">
            <v>0</v>
          </cell>
          <cell r="U17803">
            <v>250</v>
          </cell>
        </row>
        <row r="17804">
          <cell r="B17804">
            <v>17805</v>
          </cell>
          <cell r="F17804" t="str">
            <v>1.1.7.0.1.400</v>
          </cell>
          <cell r="G17804" t="str">
            <v>Karton Box Markup 480 SL - 4 L</v>
          </cell>
          <cell r="H17804">
            <v>4</v>
          </cell>
          <cell r="I17804">
            <v>1</v>
          </cell>
          <cell r="J17804" t="str">
            <v>Pcs</v>
          </cell>
          <cell r="L17804">
            <v>4255.7719999999999</v>
          </cell>
          <cell r="T17804">
            <v>0</v>
          </cell>
          <cell r="U17804">
            <v>62</v>
          </cell>
        </row>
        <row r="17805">
          <cell r="B17805">
            <v>17806</v>
          </cell>
          <cell r="F17805" t="str">
            <v>1.1.7.0.3.394</v>
          </cell>
          <cell r="G17805" t="str">
            <v>Mark Up 480 SL @4 ltr</v>
          </cell>
          <cell r="H17805">
            <v>4</v>
          </cell>
          <cell r="I17805">
            <v>4</v>
          </cell>
          <cell r="J17805" t="str">
            <v>Liter</v>
          </cell>
          <cell r="L17805">
            <v>26692.262231800007</v>
          </cell>
          <cell r="T17805">
            <v>0</v>
          </cell>
          <cell r="U17805">
            <v>992</v>
          </cell>
        </row>
        <row r="17806">
          <cell r="B17806">
            <v>17807</v>
          </cell>
          <cell r="F17806" t="str">
            <v>1.1.7.0.7.50</v>
          </cell>
          <cell r="G17806" t="str">
            <v>Scrap - Glyphosate 480SL</v>
          </cell>
          <cell r="H17806">
            <v>200</v>
          </cell>
          <cell r="I17806">
            <v>1</v>
          </cell>
          <cell r="J17806" t="str">
            <v>kg</v>
          </cell>
          <cell r="L17806">
            <v>89429.985400000005</v>
          </cell>
          <cell r="T17806">
            <v>0</v>
          </cell>
          <cell r="U17806">
            <v>247</v>
          </cell>
        </row>
        <row r="17807">
          <cell r="B17807">
            <v>17808</v>
          </cell>
          <cell r="F17807" t="str">
            <v>1.1.7.0.1.430</v>
          </cell>
          <cell r="G17807" t="str">
            <v>Agnique BL 7051</v>
          </cell>
          <cell r="H17807">
            <v>200</v>
          </cell>
          <cell r="I17807">
            <v>1</v>
          </cell>
          <cell r="J17807" t="str">
            <v>kg</v>
          </cell>
          <cell r="L17807">
            <v>17328.57</v>
          </cell>
          <cell r="T17807">
            <v>0</v>
          </cell>
          <cell r="U17807">
            <v>150</v>
          </cell>
        </row>
        <row r="17808">
          <cell r="B17808">
            <v>17809</v>
          </cell>
          <cell r="F17808" t="str">
            <v>1.1.7.0.1.502</v>
          </cell>
          <cell r="G17808" t="str">
            <v>Tartrazine @25Kg</v>
          </cell>
          <cell r="H17808">
            <v>25</v>
          </cell>
          <cell r="I17808">
            <v>1</v>
          </cell>
          <cell r="J17808" t="str">
            <v>Kg</v>
          </cell>
          <cell r="L17808">
            <v>55504.55</v>
          </cell>
          <cell r="T17808">
            <v>0</v>
          </cell>
          <cell r="U17808">
            <v>0.4</v>
          </cell>
        </row>
        <row r="17809">
          <cell r="B17809">
            <v>17810</v>
          </cell>
          <cell r="F17809" t="str">
            <v>1.1.7.0.1.420</v>
          </cell>
          <cell r="G17809" t="str">
            <v>Jerrycan HDPE - 4 L</v>
          </cell>
          <cell r="H17809">
            <v>4</v>
          </cell>
          <cell r="I17809">
            <v>1</v>
          </cell>
          <cell r="J17809" t="str">
            <v>Pcs</v>
          </cell>
          <cell r="L17809">
            <v>5900</v>
          </cell>
          <cell r="T17809">
            <v>0</v>
          </cell>
          <cell r="U17809">
            <v>250</v>
          </cell>
        </row>
        <row r="17810">
          <cell r="B17810">
            <v>17811</v>
          </cell>
          <cell r="F17810" t="str">
            <v>1.1.7.0.1.421</v>
          </cell>
          <cell r="G17810" t="str">
            <v>Jerrycan HDPE - 4 L - Plug</v>
          </cell>
          <cell r="H17810">
            <v>4</v>
          </cell>
          <cell r="I17810">
            <v>1</v>
          </cell>
          <cell r="J17810" t="str">
            <v>Pcs</v>
          </cell>
          <cell r="L17810">
            <v>150</v>
          </cell>
          <cell r="T17810">
            <v>0</v>
          </cell>
          <cell r="U17810">
            <v>250</v>
          </cell>
        </row>
        <row r="17811">
          <cell r="B17811">
            <v>17812</v>
          </cell>
          <cell r="F17811" t="str">
            <v>1.1.7.0.1.422</v>
          </cell>
          <cell r="G17811" t="str">
            <v>Jerrycan HDPE - 4 L - Cap - Black</v>
          </cell>
          <cell r="H17811">
            <v>4</v>
          </cell>
          <cell r="I17811">
            <v>1</v>
          </cell>
          <cell r="J17811" t="str">
            <v>Pcs</v>
          </cell>
          <cell r="L17811">
            <v>111</v>
          </cell>
          <cell r="T17811">
            <v>0</v>
          </cell>
          <cell r="U17811">
            <v>250</v>
          </cell>
        </row>
        <row r="17812">
          <cell r="B17812">
            <v>17813</v>
          </cell>
          <cell r="F17812" t="str">
            <v>1.1.7.0.1.411</v>
          </cell>
          <cell r="G17812" t="str">
            <v>Sticker Markup 480 SL - 4 L</v>
          </cell>
          <cell r="H17812">
            <v>4</v>
          </cell>
          <cell r="I17812">
            <v>1</v>
          </cell>
          <cell r="J17812" t="str">
            <v>Pcs</v>
          </cell>
          <cell r="L17812">
            <v>691.85</v>
          </cell>
          <cell r="T17812">
            <v>0</v>
          </cell>
          <cell r="U17812">
            <v>250</v>
          </cell>
        </row>
        <row r="17813">
          <cell r="B17813">
            <v>17814</v>
          </cell>
          <cell r="F17813" t="str">
            <v>1.1.7.0.1.400</v>
          </cell>
          <cell r="G17813" t="str">
            <v>Karton Box Markup 480 SL - 4 L</v>
          </cell>
          <cell r="H17813">
            <v>4</v>
          </cell>
          <cell r="I17813">
            <v>1</v>
          </cell>
          <cell r="J17813" t="str">
            <v>Pcs</v>
          </cell>
          <cell r="L17813">
            <v>4255.7719999999999</v>
          </cell>
          <cell r="T17813">
            <v>0</v>
          </cell>
          <cell r="U17813">
            <v>63</v>
          </cell>
        </row>
        <row r="17814">
          <cell r="B17814">
            <v>17815</v>
          </cell>
          <cell r="F17814" t="str">
            <v>1.1.7.0.3.394</v>
          </cell>
          <cell r="G17814" t="str">
            <v>Mark Up 480 SL @4 ltr</v>
          </cell>
          <cell r="H17814">
            <v>4</v>
          </cell>
          <cell r="I17814">
            <v>4</v>
          </cell>
          <cell r="J17814" t="str">
            <v>Liter</v>
          </cell>
          <cell r="L17814">
            <v>26692.262231800007</v>
          </cell>
          <cell r="T17814">
            <v>0</v>
          </cell>
          <cell r="U17814">
            <v>1008</v>
          </cell>
        </row>
        <row r="17815">
          <cell r="B17815">
            <v>17816</v>
          </cell>
          <cell r="F17815" t="str">
            <v>1.1.7.0.1.428</v>
          </cell>
          <cell r="G17815" t="str">
            <v>Paraquat Dichloride 42% TA</v>
          </cell>
          <cell r="H17815">
            <v>220</v>
          </cell>
          <cell r="I17815">
            <v>1</v>
          </cell>
          <cell r="J17815" t="str">
            <v>Kg</v>
          </cell>
          <cell r="L17815">
            <v>54333.808499999999</v>
          </cell>
          <cell r="T17815">
            <v>0</v>
          </cell>
          <cell r="U17815">
            <v>440</v>
          </cell>
        </row>
        <row r="17816">
          <cell r="B17816">
            <v>17817</v>
          </cell>
          <cell r="F17816" t="str">
            <v>1.1.7.0.1.426</v>
          </cell>
          <cell r="G17816" t="str">
            <v>Agrisol 445 N</v>
          </cell>
          <cell r="H17816">
            <v>200</v>
          </cell>
          <cell r="I17816">
            <v>1</v>
          </cell>
          <cell r="J17816" t="str">
            <v>Kg</v>
          </cell>
          <cell r="L17816">
            <v>17794.18</v>
          </cell>
          <cell r="T17816">
            <v>0</v>
          </cell>
          <cell r="U17816">
            <v>150</v>
          </cell>
        </row>
        <row r="17817">
          <cell r="B17817">
            <v>17818</v>
          </cell>
          <cell r="F17817" t="str">
            <v>1.1.7.0.1.439</v>
          </cell>
          <cell r="G17817" t="str">
            <v>Blue FD 48</v>
          </cell>
          <cell r="H17817">
            <v>25</v>
          </cell>
          <cell r="I17817">
            <v>1</v>
          </cell>
          <cell r="J17817" t="str">
            <v>Kg</v>
          </cell>
          <cell r="L17817">
            <v>262626.26262626261</v>
          </cell>
          <cell r="T17817">
            <v>0</v>
          </cell>
          <cell r="U17817">
            <v>1.32</v>
          </cell>
        </row>
        <row r="17818">
          <cell r="B17818">
            <v>17819</v>
          </cell>
          <cell r="F17818" t="str">
            <v>1.1.7.0.1.386</v>
          </cell>
          <cell r="G17818" t="str">
            <v>Jerrycan HDPE - 20 L</v>
          </cell>
          <cell r="H17818">
            <v>20</v>
          </cell>
          <cell r="I17818">
            <v>1</v>
          </cell>
          <cell r="J17818" t="str">
            <v>Pcs</v>
          </cell>
          <cell r="L17818">
            <v>28000</v>
          </cell>
          <cell r="T17818">
            <v>0</v>
          </cell>
          <cell r="U17818">
            <v>50</v>
          </cell>
        </row>
        <row r="17819">
          <cell r="B17819">
            <v>17820</v>
          </cell>
          <cell r="F17819" t="str">
            <v>1.1.7.0.1.387</v>
          </cell>
          <cell r="G17819" t="str">
            <v>Jerrycan HDPE - 20 L - Plug</v>
          </cell>
          <cell r="H17819">
            <v>20</v>
          </cell>
          <cell r="I17819">
            <v>1</v>
          </cell>
          <cell r="J17819" t="str">
            <v>Pcs</v>
          </cell>
          <cell r="L17819">
            <v>500</v>
          </cell>
          <cell r="T17819">
            <v>0</v>
          </cell>
          <cell r="U17819">
            <v>50</v>
          </cell>
        </row>
        <row r="17820">
          <cell r="B17820">
            <v>17821</v>
          </cell>
          <cell r="F17820" t="str">
            <v>1.1.7.0.1.388</v>
          </cell>
          <cell r="G17820" t="str">
            <v>Jerrycan HDPE - 20 L - Cap - Black</v>
          </cell>
          <cell r="H17820">
            <v>20</v>
          </cell>
          <cell r="I17820">
            <v>1</v>
          </cell>
          <cell r="J17820" t="str">
            <v>Pcs</v>
          </cell>
          <cell r="L17820">
            <v>285</v>
          </cell>
          <cell r="T17820">
            <v>0</v>
          </cell>
          <cell r="U17820">
            <v>50</v>
          </cell>
        </row>
        <row r="17821">
          <cell r="B17821">
            <v>17822</v>
          </cell>
          <cell r="F17821" t="str">
            <v>1.1.7.0.1.391</v>
          </cell>
          <cell r="G17821" t="str">
            <v>Sticker ProQuat 276 SL - 20 L</v>
          </cell>
          <cell r="H17821">
            <v>20</v>
          </cell>
          <cell r="I17821">
            <v>1</v>
          </cell>
          <cell r="J17821" t="str">
            <v>Pcs</v>
          </cell>
          <cell r="L17821">
            <v>1010</v>
          </cell>
          <cell r="T17821">
            <v>0</v>
          </cell>
          <cell r="U17821">
            <v>50</v>
          </cell>
        </row>
        <row r="17822">
          <cell r="B17822">
            <v>17823</v>
          </cell>
          <cell r="F17822" t="str">
            <v>1.1.7.0.3.393</v>
          </cell>
          <cell r="G17822" t="str">
            <v>ProQuat 276 SL @20 ltr</v>
          </cell>
          <cell r="H17822">
            <v>20</v>
          </cell>
          <cell r="I17822">
            <v>1</v>
          </cell>
          <cell r="J17822" t="str">
            <v>Liter</v>
          </cell>
          <cell r="L17822">
            <v>28204.142406666666</v>
          </cell>
          <cell r="T17822">
            <v>0</v>
          </cell>
          <cell r="U17822">
            <v>1000</v>
          </cell>
        </row>
        <row r="17823">
          <cell r="B17823">
            <v>17824</v>
          </cell>
          <cell r="F17823" t="str">
            <v>1.1.7.0.1.428</v>
          </cell>
          <cell r="G17823" t="str">
            <v>Paraquat Dichloride 42% TA</v>
          </cell>
          <cell r="H17823">
            <v>220</v>
          </cell>
          <cell r="I17823">
            <v>1</v>
          </cell>
          <cell r="J17823" t="str">
            <v>Kg</v>
          </cell>
          <cell r="L17823">
            <v>54333.808499999999</v>
          </cell>
          <cell r="T17823">
            <v>0</v>
          </cell>
          <cell r="U17823">
            <v>440</v>
          </cell>
        </row>
        <row r="17824">
          <cell r="B17824">
            <v>17825</v>
          </cell>
          <cell r="F17824" t="str">
            <v>1.1.7.0.1.426</v>
          </cell>
          <cell r="G17824" t="str">
            <v>Agrisol 445 N</v>
          </cell>
          <cell r="H17824">
            <v>200</v>
          </cell>
          <cell r="I17824">
            <v>1</v>
          </cell>
          <cell r="J17824" t="str">
            <v>Kg</v>
          </cell>
          <cell r="L17824">
            <v>17794.18</v>
          </cell>
          <cell r="T17824">
            <v>0</v>
          </cell>
          <cell r="U17824">
            <v>150</v>
          </cell>
        </row>
        <row r="17825">
          <cell r="B17825">
            <v>17826</v>
          </cell>
          <cell r="F17825" t="str">
            <v>1.1.7.0.1.439</v>
          </cell>
          <cell r="G17825" t="str">
            <v>Blue FD 48</v>
          </cell>
          <cell r="H17825">
            <v>25</v>
          </cell>
          <cell r="I17825">
            <v>1</v>
          </cell>
          <cell r="J17825" t="str">
            <v>Kg</v>
          </cell>
          <cell r="L17825">
            <v>262626.26262626261</v>
          </cell>
          <cell r="T17825">
            <v>0</v>
          </cell>
          <cell r="U17825">
            <v>1.32</v>
          </cell>
        </row>
        <row r="17826">
          <cell r="B17826">
            <v>17827</v>
          </cell>
          <cell r="F17826" t="str">
            <v>1.1.7.0.1.386</v>
          </cell>
          <cell r="G17826" t="str">
            <v>Jerrycan HDPE - 20 L</v>
          </cell>
          <cell r="H17826">
            <v>20</v>
          </cell>
          <cell r="I17826">
            <v>1</v>
          </cell>
          <cell r="J17826" t="str">
            <v>Pcs</v>
          </cell>
          <cell r="L17826">
            <v>28000</v>
          </cell>
          <cell r="T17826">
            <v>0</v>
          </cell>
          <cell r="U17826">
            <v>50</v>
          </cell>
        </row>
        <row r="17827">
          <cell r="B17827">
            <v>17828</v>
          </cell>
          <cell r="F17827" t="str">
            <v>1.1.7.0.1.387</v>
          </cell>
          <cell r="G17827" t="str">
            <v>Jerrycan HDPE - 20 L - Plug</v>
          </cell>
          <cell r="H17827">
            <v>20</v>
          </cell>
          <cell r="I17827">
            <v>1</v>
          </cell>
          <cell r="J17827" t="str">
            <v>Pcs</v>
          </cell>
          <cell r="L17827">
            <v>500</v>
          </cell>
          <cell r="T17827">
            <v>0</v>
          </cell>
          <cell r="U17827">
            <v>50</v>
          </cell>
        </row>
        <row r="17828">
          <cell r="B17828">
            <v>17829</v>
          </cell>
          <cell r="F17828" t="str">
            <v>1.1.7.0.1.388</v>
          </cell>
          <cell r="G17828" t="str">
            <v>Jerrycan HDPE - 20 L - Cap - Black</v>
          </cell>
          <cell r="H17828">
            <v>20</v>
          </cell>
          <cell r="I17828">
            <v>1</v>
          </cell>
          <cell r="J17828" t="str">
            <v>Pcs</v>
          </cell>
          <cell r="L17828">
            <v>285</v>
          </cell>
          <cell r="T17828">
            <v>0</v>
          </cell>
          <cell r="U17828">
            <v>50</v>
          </cell>
        </row>
        <row r="17829">
          <cell r="B17829">
            <v>17830</v>
          </cell>
          <cell r="F17829" t="str">
            <v>1.1.7.0.1.391</v>
          </cell>
          <cell r="G17829" t="str">
            <v>Sticker ProQuat 276 SL - 20 L</v>
          </cell>
          <cell r="H17829">
            <v>20</v>
          </cell>
          <cell r="I17829">
            <v>1</v>
          </cell>
          <cell r="J17829" t="str">
            <v>Pcs</v>
          </cell>
          <cell r="L17829">
            <v>1010</v>
          </cell>
          <cell r="T17829">
            <v>0</v>
          </cell>
          <cell r="U17829">
            <v>50</v>
          </cell>
        </row>
        <row r="17830">
          <cell r="B17830">
            <v>17831</v>
          </cell>
          <cell r="F17830" t="str">
            <v>1.1.7.0.3.393</v>
          </cell>
          <cell r="G17830" t="str">
            <v>ProQuat 276 SL @20 ltr</v>
          </cell>
          <cell r="H17830">
            <v>20</v>
          </cell>
          <cell r="I17830">
            <v>1</v>
          </cell>
          <cell r="J17830" t="str">
            <v>Liter</v>
          </cell>
          <cell r="L17830">
            <v>28204.142406666666</v>
          </cell>
          <cell r="T17830">
            <v>0</v>
          </cell>
          <cell r="U17830">
            <v>1000</v>
          </cell>
        </row>
        <row r="17831">
          <cell r="B17831">
            <v>17832</v>
          </cell>
          <cell r="F17831" t="str">
            <v>1.1.7.0.1.428</v>
          </cell>
          <cell r="G17831" t="str">
            <v>Paraquat Dichloride 42% TA</v>
          </cell>
          <cell r="H17831">
            <v>220</v>
          </cell>
          <cell r="I17831">
            <v>1</v>
          </cell>
          <cell r="J17831" t="str">
            <v>Kg</v>
          </cell>
          <cell r="L17831">
            <v>54333.808499999999</v>
          </cell>
          <cell r="T17831">
            <v>0</v>
          </cell>
          <cell r="U17831">
            <v>440</v>
          </cell>
        </row>
        <row r="17832">
          <cell r="B17832">
            <v>17833</v>
          </cell>
          <cell r="F17832" t="str">
            <v>1.1.7.0.1.426</v>
          </cell>
          <cell r="G17832" t="str">
            <v>Agrisol 445 N</v>
          </cell>
          <cell r="H17832">
            <v>200</v>
          </cell>
          <cell r="I17832">
            <v>1</v>
          </cell>
          <cell r="J17832" t="str">
            <v>Kg</v>
          </cell>
          <cell r="L17832">
            <v>17794.18</v>
          </cell>
          <cell r="T17832">
            <v>0</v>
          </cell>
          <cell r="U17832">
            <v>150</v>
          </cell>
        </row>
        <row r="17833">
          <cell r="B17833">
            <v>17834</v>
          </cell>
          <cell r="F17833" t="str">
            <v>1.1.7.0.1.439</v>
          </cell>
          <cell r="G17833" t="str">
            <v>Blue FD 48</v>
          </cell>
          <cell r="H17833">
            <v>25</v>
          </cell>
          <cell r="I17833">
            <v>1</v>
          </cell>
          <cell r="J17833" t="str">
            <v>Kg</v>
          </cell>
          <cell r="L17833">
            <v>262626.26262626261</v>
          </cell>
          <cell r="T17833">
            <v>0</v>
          </cell>
          <cell r="U17833">
            <v>1.32</v>
          </cell>
        </row>
        <row r="17834">
          <cell r="B17834">
            <v>17835</v>
          </cell>
          <cell r="F17834" t="str">
            <v>1.1.7.0.1.386</v>
          </cell>
          <cell r="G17834" t="str">
            <v>Jerrycan HDPE - 20 L</v>
          </cell>
          <cell r="H17834">
            <v>20</v>
          </cell>
          <cell r="I17834">
            <v>1</v>
          </cell>
          <cell r="J17834" t="str">
            <v>Pcs</v>
          </cell>
          <cell r="L17834">
            <v>28000</v>
          </cell>
          <cell r="T17834">
            <v>0</v>
          </cell>
          <cell r="U17834">
            <v>50</v>
          </cell>
        </row>
        <row r="17835">
          <cell r="B17835">
            <v>17836</v>
          </cell>
          <cell r="F17835" t="str">
            <v>1.1.7.0.1.387</v>
          </cell>
          <cell r="G17835" t="str">
            <v>Jerrycan HDPE - 20 L - Plug</v>
          </cell>
          <cell r="H17835">
            <v>20</v>
          </cell>
          <cell r="I17835">
            <v>1</v>
          </cell>
          <cell r="J17835" t="str">
            <v>Pcs</v>
          </cell>
          <cell r="L17835">
            <v>500</v>
          </cell>
          <cell r="T17835">
            <v>0</v>
          </cell>
          <cell r="U17835">
            <v>50</v>
          </cell>
        </row>
        <row r="17836">
          <cell r="B17836">
            <v>17837</v>
          </cell>
          <cell r="F17836" t="str">
            <v>1.1.7.0.1.388</v>
          </cell>
          <cell r="G17836" t="str">
            <v>Jerrycan HDPE - 20 L - Cap - Black</v>
          </cell>
          <cell r="H17836">
            <v>20</v>
          </cell>
          <cell r="I17836">
            <v>1</v>
          </cell>
          <cell r="J17836" t="str">
            <v>Pcs</v>
          </cell>
          <cell r="L17836">
            <v>285</v>
          </cell>
          <cell r="T17836">
            <v>0</v>
          </cell>
          <cell r="U17836">
            <v>50</v>
          </cell>
        </row>
        <row r="17837">
          <cell r="B17837">
            <v>17838</v>
          </cell>
          <cell r="F17837" t="str">
            <v>1.1.7.0.1.391</v>
          </cell>
          <cell r="G17837" t="str">
            <v>Sticker ProQuat 276 SL - 20 L</v>
          </cell>
          <cell r="H17837">
            <v>20</v>
          </cell>
          <cell r="I17837">
            <v>1</v>
          </cell>
          <cell r="J17837" t="str">
            <v>Pcs</v>
          </cell>
          <cell r="L17837">
            <v>1010</v>
          </cell>
          <cell r="T17837">
            <v>0</v>
          </cell>
          <cell r="U17837">
            <v>50</v>
          </cell>
        </row>
        <row r="17838">
          <cell r="B17838">
            <v>17839</v>
          </cell>
          <cell r="F17838" t="str">
            <v>1.1.7.0.3.393</v>
          </cell>
          <cell r="G17838" t="str">
            <v>ProQuat 276 SL @20 ltr</v>
          </cell>
          <cell r="H17838">
            <v>20</v>
          </cell>
          <cell r="I17838">
            <v>1</v>
          </cell>
          <cell r="J17838" t="str">
            <v>Liter</v>
          </cell>
          <cell r="L17838">
            <v>28204.142406666666</v>
          </cell>
          <cell r="T17838">
            <v>0</v>
          </cell>
          <cell r="U17838">
            <v>1000</v>
          </cell>
        </row>
        <row r="17839">
          <cell r="B17839">
            <v>17840</v>
          </cell>
          <cell r="F17839" t="str">
            <v>1.1.7.0.1.428</v>
          </cell>
          <cell r="G17839" t="str">
            <v>Paraquat Dichloride 42% TA</v>
          </cell>
          <cell r="H17839">
            <v>220</v>
          </cell>
          <cell r="I17839">
            <v>1</v>
          </cell>
          <cell r="J17839" t="str">
            <v>Kg</v>
          </cell>
          <cell r="L17839">
            <v>54333.808499999999</v>
          </cell>
          <cell r="T17839">
            <v>0</v>
          </cell>
          <cell r="U17839">
            <v>440</v>
          </cell>
        </row>
        <row r="17840">
          <cell r="B17840">
            <v>17841</v>
          </cell>
          <cell r="F17840" t="str">
            <v>1.1.7.0.1.426</v>
          </cell>
          <cell r="G17840" t="str">
            <v>Agrisol 445 N</v>
          </cell>
          <cell r="H17840">
            <v>200</v>
          </cell>
          <cell r="I17840">
            <v>1</v>
          </cell>
          <cell r="J17840" t="str">
            <v>Kg</v>
          </cell>
          <cell r="L17840">
            <v>17794.18</v>
          </cell>
          <cell r="T17840">
            <v>0</v>
          </cell>
          <cell r="U17840">
            <v>150</v>
          </cell>
        </row>
        <row r="17841">
          <cell r="B17841">
            <v>17842</v>
          </cell>
          <cell r="F17841" t="str">
            <v>1.1.7.0.1.439</v>
          </cell>
          <cell r="G17841" t="str">
            <v>Blue FD 48</v>
          </cell>
          <cell r="H17841">
            <v>25</v>
          </cell>
          <cell r="I17841">
            <v>1</v>
          </cell>
          <cell r="J17841" t="str">
            <v>Kg</v>
          </cell>
          <cell r="L17841">
            <v>262626.26262626261</v>
          </cell>
          <cell r="T17841">
            <v>0</v>
          </cell>
          <cell r="U17841">
            <v>1.32</v>
          </cell>
        </row>
        <row r="17842">
          <cell r="B17842">
            <v>17843</v>
          </cell>
          <cell r="F17842" t="str">
            <v>1.1.7.0.1.386</v>
          </cell>
          <cell r="G17842" t="str">
            <v>Jerrycan HDPE - 20 L</v>
          </cell>
          <cell r="H17842">
            <v>20</v>
          </cell>
          <cell r="I17842">
            <v>1</v>
          </cell>
          <cell r="J17842" t="str">
            <v>Pcs</v>
          </cell>
          <cell r="L17842">
            <v>28000</v>
          </cell>
          <cell r="T17842">
            <v>0</v>
          </cell>
          <cell r="U17842">
            <v>50</v>
          </cell>
        </row>
        <row r="17843">
          <cell r="B17843">
            <v>17844</v>
          </cell>
          <cell r="F17843" t="str">
            <v>1.1.7.0.1.387</v>
          </cell>
          <cell r="G17843" t="str">
            <v>Jerrycan HDPE - 20 L - Plug</v>
          </cell>
          <cell r="H17843">
            <v>20</v>
          </cell>
          <cell r="I17843">
            <v>1</v>
          </cell>
          <cell r="J17843" t="str">
            <v>Pcs</v>
          </cell>
          <cell r="L17843">
            <v>500</v>
          </cell>
          <cell r="T17843">
            <v>0</v>
          </cell>
          <cell r="U17843">
            <v>50</v>
          </cell>
        </row>
        <row r="17844">
          <cell r="B17844">
            <v>17845</v>
          </cell>
          <cell r="F17844" t="str">
            <v>1.1.7.0.1.388</v>
          </cell>
          <cell r="G17844" t="str">
            <v>Jerrycan HDPE - 20 L - Cap - Black</v>
          </cell>
          <cell r="H17844">
            <v>20</v>
          </cell>
          <cell r="I17844">
            <v>1</v>
          </cell>
          <cell r="J17844" t="str">
            <v>Pcs</v>
          </cell>
          <cell r="L17844">
            <v>285</v>
          </cell>
          <cell r="T17844">
            <v>0</v>
          </cell>
          <cell r="U17844">
            <v>50</v>
          </cell>
        </row>
        <row r="17845">
          <cell r="B17845">
            <v>17846</v>
          </cell>
          <cell r="F17845" t="str">
            <v>1.1.7.0.1.391</v>
          </cell>
          <cell r="G17845" t="str">
            <v>Sticker ProQuat 276 SL - 20 L</v>
          </cell>
          <cell r="H17845">
            <v>20</v>
          </cell>
          <cell r="I17845">
            <v>1</v>
          </cell>
          <cell r="J17845" t="str">
            <v>Pcs</v>
          </cell>
          <cell r="L17845">
            <v>1010</v>
          </cell>
          <cell r="T17845">
            <v>0</v>
          </cell>
          <cell r="U17845">
            <v>50</v>
          </cell>
        </row>
        <row r="17846">
          <cell r="B17846">
            <v>17847</v>
          </cell>
          <cell r="F17846" t="str">
            <v>1.1.7.0.3.393</v>
          </cell>
          <cell r="G17846" t="str">
            <v>ProQuat 276 SL @20 ltr</v>
          </cell>
          <cell r="H17846">
            <v>20</v>
          </cell>
          <cell r="I17846">
            <v>1</v>
          </cell>
          <cell r="J17846" t="str">
            <v>Liter</v>
          </cell>
          <cell r="L17846">
            <v>28204.142406666666</v>
          </cell>
          <cell r="T17846">
            <v>0</v>
          </cell>
          <cell r="U17846">
            <v>1000</v>
          </cell>
        </row>
        <row r="17847">
          <cell r="B17847">
            <v>17848</v>
          </cell>
          <cell r="F17847" t="str">
            <v>1.1.7.0.1.428</v>
          </cell>
          <cell r="G17847" t="str">
            <v>Paraquat Dichloride 42% TA</v>
          </cell>
          <cell r="H17847">
            <v>220</v>
          </cell>
          <cell r="I17847">
            <v>1</v>
          </cell>
          <cell r="J17847" t="str">
            <v>Kg</v>
          </cell>
          <cell r="L17847">
            <v>54333.808499999999</v>
          </cell>
          <cell r="T17847">
            <v>0</v>
          </cell>
          <cell r="U17847">
            <v>440</v>
          </cell>
        </row>
        <row r="17848">
          <cell r="B17848">
            <v>17849</v>
          </cell>
          <cell r="F17848" t="str">
            <v>1.1.7.0.1.426</v>
          </cell>
          <cell r="G17848" t="str">
            <v>Agrisol 445 N</v>
          </cell>
          <cell r="H17848">
            <v>200</v>
          </cell>
          <cell r="I17848">
            <v>1</v>
          </cell>
          <cell r="J17848" t="str">
            <v>Kg</v>
          </cell>
          <cell r="L17848">
            <v>17794.18</v>
          </cell>
          <cell r="T17848">
            <v>0</v>
          </cell>
          <cell r="U17848">
            <v>150</v>
          </cell>
        </row>
        <row r="17849">
          <cell r="B17849">
            <v>17850</v>
          </cell>
          <cell r="F17849" t="str">
            <v>1.1.7.0.1.439</v>
          </cell>
          <cell r="G17849" t="str">
            <v>Blue FD 48</v>
          </cell>
          <cell r="H17849">
            <v>25</v>
          </cell>
          <cell r="I17849">
            <v>1</v>
          </cell>
          <cell r="J17849" t="str">
            <v>Kg</v>
          </cell>
          <cell r="L17849">
            <v>262626.26262626261</v>
          </cell>
          <cell r="T17849">
            <v>0</v>
          </cell>
          <cell r="U17849">
            <v>1.32</v>
          </cell>
        </row>
        <row r="17850">
          <cell r="B17850">
            <v>17851</v>
          </cell>
          <cell r="F17850" t="str">
            <v>1.1.7.0.1.386</v>
          </cell>
          <cell r="G17850" t="str">
            <v>Jerrycan HDPE - 20 L</v>
          </cell>
          <cell r="H17850">
            <v>20</v>
          </cell>
          <cell r="I17850">
            <v>1</v>
          </cell>
          <cell r="J17850" t="str">
            <v>Pcs</v>
          </cell>
          <cell r="L17850">
            <v>28000</v>
          </cell>
          <cell r="T17850">
            <v>0</v>
          </cell>
          <cell r="U17850">
            <v>50</v>
          </cell>
        </row>
        <row r="17851">
          <cell r="B17851">
            <v>17852</v>
          </cell>
          <cell r="F17851" t="str">
            <v>1.1.7.0.1.387</v>
          </cell>
          <cell r="G17851" t="str">
            <v>Jerrycan HDPE - 20 L - Plug</v>
          </cell>
          <cell r="H17851">
            <v>20</v>
          </cell>
          <cell r="I17851">
            <v>1</v>
          </cell>
          <cell r="J17851" t="str">
            <v>Pcs</v>
          </cell>
          <cell r="L17851">
            <v>500</v>
          </cell>
          <cell r="T17851">
            <v>0</v>
          </cell>
          <cell r="U17851">
            <v>50</v>
          </cell>
        </row>
        <row r="17852">
          <cell r="B17852">
            <v>17853</v>
          </cell>
          <cell r="F17852" t="str">
            <v>1.1.7.0.1.388</v>
          </cell>
          <cell r="G17852" t="str">
            <v>Jerrycan HDPE - 20 L - Cap - Black</v>
          </cell>
          <cell r="H17852">
            <v>20</v>
          </cell>
          <cell r="I17852">
            <v>1</v>
          </cell>
          <cell r="J17852" t="str">
            <v>Pcs</v>
          </cell>
          <cell r="L17852">
            <v>285</v>
          </cell>
          <cell r="T17852">
            <v>0</v>
          </cell>
          <cell r="U17852">
            <v>50</v>
          </cell>
        </row>
        <row r="17853">
          <cell r="B17853">
            <v>17854</v>
          </cell>
          <cell r="F17853" t="str">
            <v>1.1.7.0.1.391</v>
          </cell>
          <cell r="G17853" t="str">
            <v>Sticker ProQuat 276 SL - 20 L</v>
          </cell>
          <cell r="H17853">
            <v>20</v>
          </cell>
          <cell r="I17853">
            <v>1</v>
          </cell>
          <cell r="J17853" t="str">
            <v>Pcs</v>
          </cell>
          <cell r="L17853">
            <v>1010</v>
          </cell>
          <cell r="T17853">
            <v>0</v>
          </cell>
          <cell r="U17853">
            <v>50</v>
          </cell>
        </row>
        <row r="17854">
          <cell r="B17854">
            <v>17855</v>
          </cell>
          <cell r="F17854" t="str">
            <v>1.1.7.0.3.393</v>
          </cell>
          <cell r="G17854" t="str">
            <v>ProQuat 276 SL @20 ltr</v>
          </cell>
          <cell r="H17854">
            <v>20</v>
          </cell>
          <cell r="I17854">
            <v>1</v>
          </cell>
          <cell r="J17854" t="str">
            <v>Liter</v>
          </cell>
          <cell r="L17854">
            <v>28204.142406666666</v>
          </cell>
          <cell r="T17854">
            <v>0</v>
          </cell>
          <cell r="U17854">
            <v>1000</v>
          </cell>
        </row>
        <row r="17855">
          <cell r="B17855">
            <v>17856</v>
          </cell>
          <cell r="F17855" t="str">
            <v>1.1.7.0.1.428</v>
          </cell>
          <cell r="G17855" t="str">
            <v>Paraquat Dichloride 42% TA</v>
          </cell>
          <cell r="H17855">
            <v>220</v>
          </cell>
          <cell r="I17855">
            <v>1</v>
          </cell>
          <cell r="J17855" t="str">
            <v>Kg</v>
          </cell>
          <cell r="L17855">
            <v>54333.808499999999</v>
          </cell>
          <cell r="T17855">
            <v>0</v>
          </cell>
          <cell r="U17855">
            <v>440</v>
          </cell>
        </row>
        <row r="17856">
          <cell r="B17856">
            <v>17857</v>
          </cell>
          <cell r="F17856" t="str">
            <v>1.1.7.0.1.426</v>
          </cell>
          <cell r="G17856" t="str">
            <v>Agrisol 445 N</v>
          </cell>
          <cell r="H17856">
            <v>200</v>
          </cell>
          <cell r="I17856">
            <v>1</v>
          </cell>
          <cell r="J17856" t="str">
            <v>Kg</v>
          </cell>
          <cell r="L17856">
            <v>17794.18</v>
          </cell>
          <cell r="T17856">
            <v>0</v>
          </cell>
          <cell r="U17856">
            <v>150</v>
          </cell>
        </row>
        <row r="17857">
          <cell r="B17857">
            <v>17858</v>
          </cell>
          <cell r="F17857" t="str">
            <v>1.1.7.0.1.439</v>
          </cell>
          <cell r="G17857" t="str">
            <v>Blue FD 48</v>
          </cell>
          <cell r="H17857">
            <v>25</v>
          </cell>
          <cell r="I17857">
            <v>1</v>
          </cell>
          <cell r="J17857" t="str">
            <v>Kg</v>
          </cell>
          <cell r="L17857">
            <v>262626.26262626261</v>
          </cell>
          <cell r="T17857">
            <v>0</v>
          </cell>
          <cell r="U17857">
            <v>1.32</v>
          </cell>
        </row>
        <row r="17858">
          <cell r="B17858">
            <v>17859</v>
          </cell>
          <cell r="F17858" t="str">
            <v>1.1.7.0.1.386</v>
          </cell>
          <cell r="G17858" t="str">
            <v>Jerrycan HDPE - 20 L</v>
          </cell>
          <cell r="H17858">
            <v>20</v>
          </cell>
          <cell r="I17858">
            <v>1</v>
          </cell>
          <cell r="J17858" t="str">
            <v>Pcs</v>
          </cell>
          <cell r="L17858">
            <v>28000</v>
          </cell>
          <cell r="T17858">
            <v>0</v>
          </cell>
          <cell r="U17858">
            <v>50</v>
          </cell>
        </row>
        <row r="17859">
          <cell r="B17859">
            <v>17860</v>
          </cell>
          <cell r="F17859" t="str">
            <v>1.1.7.0.1.387</v>
          </cell>
          <cell r="G17859" t="str">
            <v>Jerrycan HDPE - 20 L - Plug</v>
          </cell>
          <cell r="H17859">
            <v>20</v>
          </cell>
          <cell r="I17859">
            <v>1</v>
          </cell>
          <cell r="J17859" t="str">
            <v>Pcs</v>
          </cell>
          <cell r="L17859">
            <v>500</v>
          </cell>
          <cell r="T17859">
            <v>0</v>
          </cell>
          <cell r="U17859">
            <v>50</v>
          </cell>
        </row>
        <row r="17860">
          <cell r="B17860">
            <v>17861</v>
          </cell>
          <cell r="F17860" t="str">
            <v>1.1.7.0.1.388</v>
          </cell>
          <cell r="G17860" t="str">
            <v>Jerrycan HDPE - 20 L - Cap - Black</v>
          </cell>
          <cell r="H17860">
            <v>20</v>
          </cell>
          <cell r="I17860">
            <v>1</v>
          </cell>
          <cell r="J17860" t="str">
            <v>Pcs</v>
          </cell>
          <cell r="L17860">
            <v>285</v>
          </cell>
          <cell r="T17860">
            <v>0</v>
          </cell>
          <cell r="U17860">
            <v>50</v>
          </cell>
        </row>
        <row r="17861">
          <cell r="B17861">
            <v>17862</v>
          </cell>
          <cell r="F17861" t="str">
            <v>1.1.7.0.1.391</v>
          </cell>
          <cell r="G17861" t="str">
            <v>Sticker ProQuat 276 SL - 20 L</v>
          </cell>
          <cell r="H17861">
            <v>20</v>
          </cell>
          <cell r="I17861">
            <v>1</v>
          </cell>
          <cell r="J17861" t="str">
            <v>Pcs</v>
          </cell>
          <cell r="L17861">
            <v>1010</v>
          </cell>
          <cell r="T17861">
            <v>0</v>
          </cell>
          <cell r="U17861">
            <v>50</v>
          </cell>
        </row>
        <row r="17862">
          <cell r="B17862">
            <v>17863</v>
          </cell>
          <cell r="F17862" t="str">
            <v>1.1.7.0.3.393</v>
          </cell>
          <cell r="G17862" t="str">
            <v>ProQuat 276 SL @20 ltr</v>
          </cell>
          <cell r="H17862">
            <v>20</v>
          </cell>
          <cell r="I17862">
            <v>1</v>
          </cell>
          <cell r="J17862" t="str">
            <v>Liter</v>
          </cell>
          <cell r="L17862">
            <v>28204.142406666666</v>
          </cell>
          <cell r="T17862">
            <v>0</v>
          </cell>
          <cell r="U17862">
            <v>1000</v>
          </cell>
        </row>
        <row r="17863">
          <cell r="B17863">
            <v>17864</v>
          </cell>
          <cell r="F17863" t="str">
            <v>1.1.7.0.1.428</v>
          </cell>
          <cell r="G17863" t="str">
            <v>Paraquat Dichloride 42% TA</v>
          </cell>
          <cell r="H17863">
            <v>220</v>
          </cell>
          <cell r="I17863">
            <v>1</v>
          </cell>
          <cell r="J17863" t="str">
            <v>Kg</v>
          </cell>
          <cell r="L17863">
            <v>54333.808499999999</v>
          </cell>
          <cell r="T17863">
            <v>0</v>
          </cell>
          <cell r="U17863">
            <v>440</v>
          </cell>
        </row>
        <row r="17864">
          <cell r="B17864">
            <v>17865</v>
          </cell>
          <cell r="F17864" t="str">
            <v>1.1.7.0.1.426</v>
          </cell>
          <cell r="G17864" t="str">
            <v>Agrisol 445 N</v>
          </cell>
          <cell r="H17864">
            <v>200</v>
          </cell>
          <cell r="I17864">
            <v>1</v>
          </cell>
          <cell r="J17864" t="str">
            <v>Kg</v>
          </cell>
          <cell r="L17864">
            <v>17794.18</v>
          </cell>
          <cell r="T17864">
            <v>0</v>
          </cell>
          <cell r="U17864">
            <v>150</v>
          </cell>
        </row>
        <row r="17865">
          <cell r="B17865">
            <v>17866</v>
          </cell>
          <cell r="F17865" t="str">
            <v>1.1.7.0.1.439</v>
          </cell>
          <cell r="G17865" t="str">
            <v>Blue FD 48</v>
          </cell>
          <cell r="H17865">
            <v>25</v>
          </cell>
          <cell r="I17865">
            <v>1</v>
          </cell>
          <cell r="J17865" t="str">
            <v>Kg</v>
          </cell>
          <cell r="L17865">
            <v>262626.26262626261</v>
          </cell>
          <cell r="T17865">
            <v>0</v>
          </cell>
          <cell r="U17865">
            <v>1.32</v>
          </cell>
        </row>
        <row r="17866">
          <cell r="B17866">
            <v>17867</v>
          </cell>
          <cell r="F17866" t="str">
            <v>1.1.7.0.1.386</v>
          </cell>
          <cell r="G17866" t="str">
            <v>Jerrycan HDPE - 20 L</v>
          </cell>
          <cell r="H17866">
            <v>20</v>
          </cell>
          <cell r="I17866">
            <v>1</v>
          </cell>
          <cell r="J17866" t="str">
            <v>Pcs</v>
          </cell>
          <cell r="L17866">
            <v>28000</v>
          </cell>
          <cell r="T17866">
            <v>0</v>
          </cell>
          <cell r="U17866">
            <v>50</v>
          </cell>
        </row>
        <row r="17867">
          <cell r="B17867">
            <v>17868</v>
          </cell>
          <cell r="F17867" t="str">
            <v>1.1.7.0.1.387</v>
          </cell>
          <cell r="G17867" t="str">
            <v>Jerrycan HDPE - 20 L - Plug</v>
          </cell>
          <cell r="H17867">
            <v>20</v>
          </cell>
          <cell r="I17867">
            <v>1</v>
          </cell>
          <cell r="J17867" t="str">
            <v>Pcs</v>
          </cell>
          <cell r="L17867">
            <v>500</v>
          </cell>
          <cell r="T17867">
            <v>0</v>
          </cell>
          <cell r="U17867">
            <v>50</v>
          </cell>
        </row>
        <row r="17868">
          <cell r="B17868">
            <v>17869</v>
          </cell>
          <cell r="F17868" t="str">
            <v>1.1.7.0.1.388</v>
          </cell>
          <cell r="G17868" t="str">
            <v>Jerrycan HDPE - 20 L - Cap - Black</v>
          </cell>
          <cell r="H17868">
            <v>20</v>
          </cell>
          <cell r="I17868">
            <v>1</v>
          </cell>
          <cell r="J17868" t="str">
            <v>Pcs</v>
          </cell>
          <cell r="L17868">
            <v>285</v>
          </cell>
          <cell r="T17868">
            <v>0</v>
          </cell>
          <cell r="U17868">
            <v>50</v>
          </cell>
        </row>
        <row r="17869">
          <cell r="B17869">
            <v>17870</v>
          </cell>
          <cell r="F17869" t="str">
            <v>1.1.7.0.1.391</v>
          </cell>
          <cell r="G17869" t="str">
            <v>Sticker ProQuat 276 SL - 20 L</v>
          </cell>
          <cell r="H17869">
            <v>20</v>
          </cell>
          <cell r="I17869">
            <v>1</v>
          </cell>
          <cell r="J17869" t="str">
            <v>Pcs</v>
          </cell>
          <cell r="L17869">
            <v>1010</v>
          </cell>
          <cell r="T17869">
            <v>0</v>
          </cell>
          <cell r="U17869">
            <v>50</v>
          </cell>
        </row>
        <row r="17870">
          <cell r="B17870">
            <v>17871</v>
          </cell>
          <cell r="F17870" t="str">
            <v>1.1.7.0.3.393</v>
          </cell>
          <cell r="G17870" t="str">
            <v>ProQuat 276 SL @20 ltr</v>
          </cell>
          <cell r="H17870">
            <v>20</v>
          </cell>
          <cell r="I17870">
            <v>1</v>
          </cell>
          <cell r="J17870" t="str">
            <v>Liter</v>
          </cell>
          <cell r="L17870">
            <v>28204.142406666666</v>
          </cell>
          <cell r="T17870">
            <v>0</v>
          </cell>
          <cell r="U17870">
            <v>1000</v>
          </cell>
        </row>
        <row r="17871">
          <cell r="B17871">
            <v>17872</v>
          </cell>
          <cell r="F17871" t="str">
            <v>1.1.7.0.1.428</v>
          </cell>
          <cell r="G17871" t="str">
            <v>Paraquat Dichloride 42% TA</v>
          </cell>
          <cell r="H17871">
            <v>220</v>
          </cell>
          <cell r="I17871">
            <v>1</v>
          </cell>
          <cell r="J17871" t="str">
            <v>Kg</v>
          </cell>
          <cell r="L17871">
            <v>54333.808499999999</v>
          </cell>
          <cell r="T17871">
            <v>0</v>
          </cell>
          <cell r="U17871">
            <v>440</v>
          </cell>
        </row>
        <row r="17872">
          <cell r="B17872">
            <v>17873</v>
          </cell>
          <cell r="F17872" t="str">
            <v>1.1.7.0.1.426</v>
          </cell>
          <cell r="G17872" t="str">
            <v>Agrisol 445 N</v>
          </cell>
          <cell r="H17872">
            <v>200</v>
          </cell>
          <cell r="I17872">
            <v>1</v>
          </cell>
          <cell r="J17872" t="str">
            <v>Kg</v>
          </cell>
          <cell r="L17872">
            <v>17794.18</v>
          </cell>
          <cell r="T17872">
            <v>0</v>
          </cell>
          <cell r="U17872">
            <v>150</v>
          </cell>
        </row>
        <row r="17873">
          <cell r="B17873">
            <v>17874</v>
          </cell>
          <cell r="F17873" t="str">
            <v>1.1.7.0.1.439</v>
          </cell>
          <cell r="G17873" t="str">
            <v>Blue FD 48</v>
          </cell>
          <cell r="H17873">
            <v>25</v>
          </cell>
          <cell r="I17873">
            <v>1</v>
          </cell>
          <cell r="J17873" t="str">
            <v>Kg</v>
          </cell>
          <cell r="L17873">
            <v>262626.26262626261</v>
          </cell>
          <cell r="T17873">
            <v>0</v>
          </cell>
          <cell r="U17873">
            <v>1.32</v>
          </cell>
        </row>
        <row r="17874">
          <cell r="B17874">
            <v>17875</v>
          </cell>
          <cell r="F17874" t="str">
            <v>1.1.7.0.1.386</v>
          </cell>
          <cell r="G17874" t="str">
            <v>Jerrycan HDPE - 20 L</v>
          </cell>
          <cell r="H17874">
            <v>20</v>
          </cell>
          <cell r="I17874">
            <v>1</v>
          </cell>
          <cell r="J17874" t="str">
            <v>Pcs</v>
          </cell>
          <cell r="L17874">
            <v>28000</v>
          </cell>
          <cell r="T17874">
            <v>0</v>
          </cell>
          <cell r="U17874">
            <v>50</v>
          </cell>
        </row>
        <row r="17875">
          <cell r="B17875">
            <v>17876</v>
          </cell>
          <cell r="F17875" t="str">
            <v>1.1.7.0.1.387</v>
          </cell>
          <cell r="G17875" t="str">
            <v>Jerrycan HDPE - 20 L - Plug</v>
          </cell>
          <cell r="H17875">
            <v>20</v>
          </cell>
          <cell r="I17875">
            <v>1</v>
          </cell>
          <cell r="J17875" t="str">
            <v>Pcs</v>
          </cell>
          <cell r="L17875">
            <v>500</v>
          </cell>
          <cell r="T17875">
            <v>0</v>
          </cell>
          <cell r="U17875">
            <v>50</v>
          </cell>
        </row>
        <row r="17876">
          <cell r="B17876">
            <v>17877</v>
          </cell>
          <cell r="F17876" t="str">
            <v>1.1.7.0.1.388</v>
          </cell>
          <cell r="G17876" t="str">
            <v>Jerrycan HDPE - 20 L - Cap - Black</v>
          </cell>
          <cell r="H17876">
            <v>20</v>
          </cell>
          <cell r="I17876">
            <v>1</v>
          </cell>
          <cell r="J17876" t="str">
            <v>Pcs</v>
          </cell>
          <cell r="L17876">
            <v>285</v>
          </cell>
          <cell r="T17876">
            <v>0</v>
          </cell>
          <cell r="U17876">
            <v>50</v>
          </cell>
        </row>
        <row r="17877">
          <cell r="B17877">
            <v>17878</v>
          </cell>
          <cell r="F17877" t="str">
            <v>1.1.7.0.1.391</v>
          </cell>
          <cell r="G17877" t="str">
            <v>Sticker ProQuat 276 SL - 20 L</v>
          </cell>
          <cell r="H17877">
            <v>20</v>
          </cell>
          <cell r="I17877">
            <v>1</v>
          </cell>
          <cell r="J17877" t="str">
            <v>Pcs</v>
          </cell>
          <cell r="L17877">
            <v>1010</v>
          </cell>
          <cell r="T17877">
            <v>0</v>
          </cell>
          <cell r="U17877">
            <v>50</v>
          </cell>
        </row>
        <row r="17878">
          <cell r="B17878">
            <v>17879</v>
          </cell>
          <cell r="F17878" t="str">
            <v>1.1.7.0.3.393</v>
          </cell>
          <cell r="G17878" t="str">
            <v>ProQuat 276 SL @20 ltr</v>
          </cell>
          <cell r="H17878">
            <v>20</v>
          </cell>
          <cell r="I17878">
            <v>1</v>
          </cell>
          <cell r="J17878" t="str">
            <v>Liter</v>
          </cell>
          <cell r="L17878">
            <v>28204.142406666666</v>
          </cell>
          <cell r="T17878">
            <v>0</v>
          </cell>
          <cell r="U17878">
            <v>1000</v>
          </cell>
        </row>
        <row r="17879">
          <cell r="B17879">
            <v>17880</v>
          </cell>
          <cell r="F17879" t="str">
            <v>1.1.7.0.1.428</v>
          </cell>
          <cell r="G17879" t="str">
            <v>Paraquat Dichloride 42% TA</v>
          </cell>
          <cell r="H17879">
            <v>220</v>
          </cell>
          <cell r="I17879">
            <v>1</v>
          </cell>
          <cell r="J17879" t="str">
            <v>Kg</v>
          </cell>
          <cell r="L17879">
            <v>54333.808499999999</v>
          </cell>
          <cell r="T17879">
            <v>0</v>
          </cell>
          <cell r="U17879">
            <v>440</v>
          </cell>
        </row>
        <row r="17880">
          <cell r="B17880">
            <v>17881</v>
          </cell>
          <cell r="F17880" t="str">
            <v>1.1.7.0.1.426</v>
          </cell>
          <cell r="G17880" t="str">
            <v>Agrisol 445 N</v>
          </cell>
          <cell r="H17880">
            <v>200</v>
          </cell>
          <cell r="I17880">
            <v>1</v>
          </cell>
          <cell r="J17880" t="str">
            <v>Kg</v>
          </cell>
          <cell r="L17880">
            <v>17794.18</v>
          </cell>
          <cell r="T17880">
            <v>0</v>
          </cell>
          <cell r="U17880">
            <v>150</v>
          </cell>
        </row>
        <row r="17881">
          <cell r="B17881">
            <v>17882</v>
          </cell>
          <cell r="F17881" t="str">
            <v>1.1.7.0.1.439</v>
          </cell>
          <cell r="G17881" t="str">
            <v>Blue FD 48</v>
          </cell>
          <cell r="H17881">
            <v>25</v>
          </cell>
          <cell r="I17881">
            <v>1</v>
          </cell>
          <cell r="J17881" t="str">
            <v>Kg</v>
          </cell>
          <cell r="L17881">
            <v>262626.26262626261</v>
          </cell>
          <cell r="T17881">
            <v>0</v>
          </cell>
          <cell r="U17881">
            <v>1.32</v>
          </cell>
        </row>
        <row r="17882">
          <cell r="B17882">
            <v>17883</v>
          </cell>
          <cell r="F17882" t="str">
            <v>1.1.7.0.1.386</v>
          </cell>
          <cell r="G17882" t="str">
            <v>Jerrycan HDPE - 20 L</v>
          </cell>
          <cell r="H17882">
            <v>20</v>
          </cell>
          <cell r="I17882">
            <v>1</v>
          </cell>
          <cell r="J17882" t="str">
            <v>Pcs</v>
          </cell>
          <cell r="L17882">
            <v>28000</v>
          </cell>
          <cell r="T17882">
            <v>0</v>
          </cell>
          <cell r="U17882">
            <v>50</v>
          </cell>
        </row>
        <row r="17883">
          <cell r="B17883">
            <v>17884</v>
          </cell>
          <cell r="F17883" t="str">
            <v>1.1.7.0.1.387</v>
          </cell>
          <cell r="G17883" t="str">
            <v>Jerrycan HDPE - 20 L - Plug</v>
          </cell>
          <cell r="H17883">
            <v>20</v>
          </cell>
          <cell r="I17883">
            <v>1</v>
          </cell>
          <cell r="J17883" t="str">
            <v>Pcs</v>
          </cell>
          <cell r="L17883">
            <v>500</v>
          </cell>
          <cell r="T17883">
            <v>0</v>
          </cell>
          <cell r="U17883">
            <v>50</v>
          </cell>
        </row>
        <row r="17884">
          <cell r="B17884">
            <v>17885</v>
          </cell>
          <cell r="F17884" t="str">
            <v>1.1.7.0.1.388</v>
          </cell>
          <cell r="G17884" t="str">
            <v>Jerrycan HDPE - 20 L - Cap - Black</v>
          </cell>
          <cell r="H17884">
            <v>20</v>
          </cell>
          <cell r="I17884">
            <v>1</v>
          </cell>
          <cell r="J17884" t="str">
            <v>Pcs</v>
          </cell>
          <cell r="L17884">
            <v>285</v>
          </cell>
          <cell r="T17884">
            <v>0</v>
          </cell>
          <cell r="U17884">
            <v>50</v>
          </cell>
        </row>
        <row r="17885">
          <cell r="B17885">
            <v>17886</v>
          </cell>
          <cell r="F17885" t="str">
            <v>1.1.7.0.1.391</v>
          </cell>
          <cell r="G17885" t="str">
            <v>Sticker ProQuat 276 SL - 20 L</v>
          </cell>
          <cell r="H17885">
            <v>20</v>
          </cell>
          <cell r="I17885">
            <v>1</v>
          </cell>
          <cell r="J17885" t="str">
            <v>Pcs</v>
          </cell>
          <cell r="L17885">
            <v>1010</v>
          </cell>
          <cell r="T17885">
            <v>0</v>
          </cell>
          <cell r="U17885">
            <v>50</v>
          </cell>
        </row>
        <row r="17886">
          <cell r="B17886">
            <v>17887</v>
          </cell>
          <cell r="F17886" t="str">
            <v>1.1.7.0.3.393</v>
          </cell>
          <cell r="G17886" t="str">
            <v>ProQuat 276 SL @20 ltr</v>
          </cell>
          <cell r="H17886">
            <v>20</v>
          </cell>
          <cell r="I17886">
            <v>1</v>
          </cell>
          <cell r="J17886" t="str">
            <v>Liter</v>
          </cell>
          <cell r="L17886">
            <v>28204.142406666666</v>
          </cell>
          <cell r="T17886">
            <v>0</v>
          </cell>
          <cell r="U17886">
            <v>1000</v>
          </cell>
        </row>
        <row r="17887">
          <cell r="B17887">
            <v>17888</v>
          </cell>
          <cell r="F17887" t="str">
            <v>1.1.7.0.1.431</v>
          </cell>
          <cell r="G17887" t="str">
            <v>Paraquat Dichloride 42% TA</v>
          </cell>
          <cell r="H17887">
            <v>220</v>
          </cell>
          <cell r="I17887">
            <v>1</v>
          </cell>
          <cell r="J17887" t="str">
            <v>Kg</v>
          </cell>
          <cell r="L17887">
            <v>51890.4064</v>
          </cell>
          <cell r="T17887">
            <v>0</v>
          </cell>
          <cell r="U17887">
            <v>440</v>
          </cell>
        </row>
        <row r="17888">
          <cell r="B17888">
            <v>17889</v>
          </cell>
          <cell r="F17888" t="str">
            <v>1.1.7.0.1.426</v>
          </cell>
          <cell r="G17888" t="str">
            <v>Agrisol 445 N</v>
          </cell>
          <cell r="H17888">
            <v>200</v>
          </cell>
          <cell r="I17888">
            <v>1</v>
          </cell>
          <cell r="J17888" t="str">
            <v>Kg</v>
          </cell>
          <cell r="L17888">
            <v>17794.18</v>
          </cell>
          <cell r="T17888">
            <v>0</v>
          </cell>
          <cell r="U17888">
            <v>150</v>
          </cell>
        </row>
        <row r="17889">
          <cell r="B17889">
            <v>17890</v>
          </cell>
          <cell r="F17889" t="str">
            <v>1.1.7.0.1.439</v>
          </cell>
          <cell r="G17889" t="str">
            <v>Blue FD 48</v>
          </cell>
          <cell r="H17889">
            <v>25</v>
          </cell>
          <cell r="I17889">
            <v>1</v>
          </cell>
          <cell r="J17889" t="str">
            <v>Kg</v>
          </cell>
          <cell r="L17889">
            <v>262626.26262626261</v>
          </cell>
          <cell r="T17889">
            <v>0</v>
          </cell>
          <cell r="U17889">
            <v>1.32</v>
          </cell>
        </row>
        <row r="17890">
          <cell r="B17890">
            <v>17891</v>
          </cell>
          <cell r="F17890" t="str">
            <v>1.1.7.0.1.386</v>
          </cell>
          <cell r="G17890" t="str">
            <v>Jerrycan HDPE - 20 L</v>
          </cell>
          <cell r="H17890">
            <v>20</v>
          </cell>
          <cell r="I17890">
            <v>1</v>
          </cell>
          <cell r="J17890" t="str">
            <v>Pcs</v>
          </cell>
          <cell r="L17890">
            <v>28000</v>
          </cell>
          <cell r="T17890">
            <v>0</v>
          </cell>
          <cell r="U17890">
            <v>50</v>
          </cell>
        </row>
        <row r="17891">
          <cell r="B17891">
            <v>17892</v>
          </cell>
          <cell r="F17891" t="str">
            <v>1.1.7.0.1.387</v>
          </cell>
          <cell r="G17891" t="str">
            <v>Jerrycan HDPE - 20 L - Plug</v>
          </cell>
          <cell r="H17891">
            <v>20</v>
          </cell>
          <cell r="I17891">
            <v>1</v>
          </cell>
          <cell r="J17891" t="str">
            <v>Pcs</v>
          </cell>
          <cell r="L17891">
            <v>500</v>
          </cell>
          <cell r="T17891">
            <v>0</v>
          </cell>
          <cell r="U17891">
            <v>50</v>
          </cell>
        </row>
        <row r="17892">
          <cell r="B17892">
            <v>17893</v>
          </cell>
          <cell r="F17892" t="str">
            <v>1.1.7.0.1.388</v>
          </cell>
          <cell r="G17892" t="str">
            <v>Jerrycan HDPE - 20 L - Cap - Black</v>
          </cell>
          <cell r="H17892">
            <v>20</v>
          </cell>
          <cell r="I17892">
            <v>1</v>
          </cell>
          <cell r="J17892" t="str">
            <v>Pcs</v>
          </cell>
          <cell r="L17892">
            <v>285</v>
          </cell>
          <cell r="T17892">
            <v>0</v>
          </cell>
          <cell r="U17892">
            <v>50</v>
          </cell>
        </row>
        <row r="17893">
          <cell r="B17893">
            <v>17894</v>
          </cell>
          <cell r="F17893" t="str">
            <v>1.1.7.0.1.391</v>
          </cell>
          <cell r="G17893" t="str">
            <v>Sticker ProQuat 276 SL - 20 L</v>
          </cell>
          <cell r="H17893">
            <v>20</v>
          </cell>
          <cell r="I17893">
            <v>1</v>
          </cell>
          <cell r="J17893" t="str">
            <v>Pcs</v>
          </cell>
          <cell r="L17893">
            <v>1010</v>
          </cell>
          <cell r="T17893">
            <v>0</v>
          </cell>
          <cell r="U17893">
            <v>50</v>
          </cell>
        </row>
        <row r="17894">
          <cell r="B17894">
            <v>17895</v>
          </cell>
          <cell r="F17894" t="str">
            <v>1.1.7.0.3.393</v>
          </cell>
          <cell r="G17894" t="str">
            <v>ProQuat 276 SL @20 ltr</v>
          </cell>
          <cell r="H17894">
            <v>20</v>
          </cell>
          <cell r="I17894">
            <v>1</v>
          </cell>
          <cell r="J17894" t="str">
            <v>Liter</v>
          </cell>
          <cell r="L17894">
            <v>28204.142406666666</v>
          </cell>
          <cell r="T17894">
            <v>0</v>
          </cell>
          <cell r="U17894">
            <v>1000</v>
          </cell>
        </row>
        <row r="17895">
          <cell r="B17895">
            <v>17896</v>
          </cell>
          <cell r="G17895" t="str">
            <v>ProQuat 276 SL @20 ltr</v>
          </cell>
          <cell r="H17895">
            <v>20</v>
          </cell>
          <cell r="I17895">
            <v>1</v>
          </cell>
          <cell r="J17895" t="str">
            <v>Pcs</v>
          </cell>
          <cell r="L17895">
            <v>0</v>
          </cell>
          <cell r="T17895">
            <v>0</v>
          </cell>
          <cell r="U17895">
            <v>10000</v>
          </cell>
        </row>
        <row r="17896">
          <cell r="B17896">
            <v>17897</v>
          </cell>
          <cell r="F17896" t="str">
            <v>1.1.7.0.1.488</v>
          </cell>
          <cell r="G17896" t="str">
            <v>Agrisol 445 N</v>
          </cell>
          <cell r="H17896">
            <v>200</v>
          </cell>
          <cell r="I17896">
            <v>1</v>
          </cell>
          <cell r="J17896" t="str">
            <v>Kg</v>
          </cell>
          <cell r="L17896">
            <v>19303.030303030304</v>
          </cell>
          <cell r="T17896">
            <v>0</v>
          </cell>
          <cell r="U17896">
            <v>10000</v>
          </cell>
        </row>
        <row r="17897">
          <cell r="B17897">
            <v>17898</v>
          </cell>
          <cell r="F17897" t="str">
            <v>1.1.7.0.1.449</v>
          </cell>
          <cell r="G17897" t="str">
            <v>Jerrycan HDPE - 4 L</v>
          </cell>
          <cell r="H17897">
            <v>4</v>
          </cell>
          <cell r="I17897">
            <v>1</v>
          </cell>
          <cell r="J17897" t="str">
            <v>Pcs</v>
          </cell>
          <cell r="L17897">
            <v>5900.62</v>
          </cell>
          <cell r="T17897">
            <v>0</v>
          </cell>
          <cell r="U17897">
            <v>5320</v>
          </cell>
        </row>
        <row r="17898">
          <cell r="B17898">
            <v>17899</v>
          </cell>
          <cell r="F17898" t="str">
            <v>1.1.7.0.1.421</v>
          </cell>
          <cell r="G17898" t="str">
            <v>Jerrycan HDPE - 4 L - Plug</v>
          </cell>
          <cell r="H17898">
            <v>4</v>
          </cell>
          <cell r="I17898">
            <v>1</v>
          </cell>
          <cell r="J17898" t="str">
            <v>Pcs</v>
          </cell>
          <cell r="L17898">
            <v>150</v>
          </cell>
          <cell r="T17898">
            <v>0</v>
          </cell>
          <cell r="U17898">
            <v>5320</v>
          </cell>
        </row>
        <row r="17899">
          <cell r="B17899">
            <v>17900</v>
          </cell>
          <cell r="F17899" t="str">
            <v>1.1.7.0.1.422</v>
          </cell>
          <cell r="G17899" t="str">
            <v>Jerrycan HDPE - 4 L - Cap - Black</v>
          </cell>
          <cell r="H17899">
            <v>4</v>
          </cell>
          <cell r="I17899">
            <v>1</v>
          </cell>
          <cell r="J17899" t="str">
            <v>Pcs</v>
          </cell>
          <cell r="L17899">
            <v>111</v>
          </cell>
          <cell r="T17899">
            <v>0</v>
          </cell>
          <cell r="U17899">
            <v>5320</v>
          </cell>
        </row>
        <row r="17900">
          <cell r="B17900">
            <v>17901</v>
          </cell>
          <cell r="F17900" t="str">
            <v>1.1.7.0.1.450</v>
          </cell>
          <cell r="G17900" t="str">
            <v>Bottle HDPE - 0,25 K</v>
          </cell>
          <cell r="H17900">
            <v>0.25</v>
          </cell>
          <cell r="I17900">
            <v>1</v>
          </cell>
          <cell r="J17900" t="str">
            <v>Pcs</v>
          </cell>
          <cell r="L17900">
            <v>1100</v>
          </cell>
          <cell r="T17900">
            <v>0</v>
          </cell>
          <cell r="U17900">
            <v>16000</v>
          </cell>
        </row>
        <row r="17901">
          <cell r="B17901">
            <v>17902</v>
          </cell>
          <cell r="F17901" t="str">
            <v>1.1.7.0.1.451</v>
          </cell>
          <cell r="G17901" t="str">
            <v>Bottle HDPE - 0,25 K - Plug</v>
          </cell>
          <cell r="H17901">
            <v>0.25</v>
          </cell>
          <cell r="I17901">
            <v>1</v>
          </cell>
          <cell r="J17901" t="str">
            <v>Pcs</v>
          </cell>
          <cell r="L17901">
            <v>115.15</v>
          </cell>
          <cell r="T17901">
            <v>0</v>
          </cell>
          <cell r="U17901">
            <v>16000</v>
          </cell>
        </row>
        <row r="17902">
          <cell r="B17902">
            <v>17903</v>
          </cell>
          <cell r="F17902" t="str">
            <v>1.1.7.0.1.452</v>
          </cell>
          <cell r="G17902" t="str">
            <v>Bottle HDPE - 0,25 K - Cap</v>
          </cell>
          <cell r="H17902">
            <v>0.25</v>
          </cell>
          <cell r="I17902">
            <v>1</v>
          </cell>
          <cell r="J17902" t="str">
            <v>Pcs</v>
          </cell>
          <cell r="L17902">
            <v>300</v>
          </cell>
          <cell r="T17902">
            <v>0</v>
          </cell>
          <cell r="U17902">
            <v>16000</v>
          </cell>
        </row>
        <row r="17903">
          <cell r="B17903">
            <v>17904</v>
          </cell>
          <cell r="F17903" t="str">
            <v>1.1.7.0.1.449</v>
          </cell>
          <cell r="G17903" t="str">
            <v>Jerrycan HDPE - 4 L</v>
          </cell>
          <cell r="H17903">
            <v>4</v>
          </cell>
          <cell r="I17903">
            <v>1</v>
          </cell>
          <cell r="J17903" t="str">
            <v>Pcs</v>
          </cell>
          <cell r="L17903">
            <v>5900.62</v>
          </cell>
          <cell r="T17903">
            <v>0</v>
          </cell>
          <cell r="U17903">
            <v>5020</v>
          </cell>
        </row>
        <row r="17904">
          <cell r="B17904">
            <v>17905</v>
          </cell>
          <cell r="F17904" t="str">
            <v>1.1.7.0.1.421</v>
          </cell>
          <cell r="G17904" t="str">
            <v>Jerrycan HDPE - 4 L - Plug</v>
          </cell>
          <cell r="H17904">
            <v>4</v>
          </cell>
          <cell r="I17904">
            <v>1</v>
          </cell>
          <cell r="J17904" t="str">
            <v>Pcs</v>
          </cell>
          <cell r="L17904">
            <v>150</v>
          </cell>
          <cell r="T17904">
            <v>0</v>
          </cell>
          <cell r="U17904">
            <v>5020</v>
          </cell>
        </row>
        <row r="17905">
          <cell r="B17905">
            <v>17906</v>
          </cell>
          <cell r="F17905" t="str">
            <v>1.1.7.0.1.422</v>
          </cell>
          <cell r="G17905" t="str">
            <v>Jerrycan HDPE - 4 L - Cap - Black</v>
          </cell>
          <cell r="H17905">
            <v>4</v>
          </cell>
          <cell r="I17905">
            <v>1</v>
          </cell>
          <cell r="J17905" t="str">
            <v>Pcs</v>
          </cell>
          <cell r="L17905">
            <v>111</v>
          </cell>
          <cell r="T17905">
            <v>0</v>
          </cell>
          <cell r="U17905">
            <v>5020</v>
          </cell>
        </row>
        <row r="17906">
          <cell r="B17906">
            <v>17907</v>
          </cell>
          <cell r="F17906" t="str">
            <v>1.1.7.0.1.453</v>
          </cell>
          <cell r="G17906" t="str">
            <v>Botol 1 Liter PET (PSS)</v>
          </cell>
          <cell r="H17906">
            <v>1</v>
          </cell>
          <cell r="I17906">
            <v>1</v>
          </cell>
          <cell r="J17906" t="str">
            <v>Pcs</v>
          </cell>
          <cell r="L17906">
            <v>2900</v>
          </cell>
          <cell r="T17906">
            <v>0</v>
          </cell>
          <cell r="U17906">
            <v>16000</v>
          </cell>
        </row>
        <row r="17907">
          <cell r="B17907">
            <v>17908</v>
          </cell>
          <cell r="F17907" t="str">
            <v>1.1.7.0.1.454</v>
          </cell>
          <cell r="G17907" t="str">
            <v>Botol 1 Liter PET (PSS) Seal</v>
          </cell>
          <cell r="H17907">
            <v>1</v>
          </cell>
          <cell r="I17907">
            <v>1</v>
          </cell>
          <cell r="J17907" t="str">
            <v>Pcs</v>
          </cell>
          <cell r="L17907">
            <v>350</v>
          </cell>
          <cell r="T17907">
            <v>0</v>
          </cell>
          <cell r="U17907">
            <v>16000</v>
          </cell>
        </row>
        <row r="17908">
          <cell r="B17908">
            <v>17909</v>
          </cell>
          <cell r="F17908" t="str">
            <v>1.1.7.0.1.455</v>
          </cell>
          <cell r="G17908" t="str">
            <v>Botol 1 Liter PET (PSS) Cup</v>
          </cell>
          <cell r="H17908">
            <v>1</v>
          </cell>
          <cell r="I17908">
            <v>1</v>
          </cell>
          <cell r="J17908" t="str">
            <v>Pcs</v>
          </cell>
          <cell r="L17908">
            <v>133.84</v>
          </cell>
          <cell r="T17908">
            <v>0</v>
          </cell>
          <cell r="U17908">
            <v>16000</v>
          </cell>
        </row>
        <row r="17909">
          <cell r="B17909">
            <v>17910</v>
          </cell>
          <cell r="F17909" t="str">
            <v>1.1.7.0.1.456</v>
          </cell>
          <cell r="G17909" t="str">
            <v>Glyphosate 95% TC</v>
          </cell>
          <cell r="H17909">
            <v>25</v>
          </cell>
          <cell r="I17909">
            <v>1</v>
          </cell>
          <cell r="J17909" t="str">
            <v>Kg</v>
          </cell>
          <cell r="L17909">
            <v>73376.522575757583</v>
          </cell>
          <cell r="T17909">
            <v>0</v>
          </cell>
          <cell r="U17909">
            <v>40000</v>
          </cell>
        </row>
        <row r="17910">
          <cell r="B17910">
            <v>17911</v>
          </cell>
          <cell r="F17910" t="str">
            <v>1.1.7.0.1.457</v>
          </cell>
          <cell r="G17910" t="str">
            <v>Paraquat Dichloride 42% TA</v>
          </cell>
          <cell r="H17910">
            <v>220</v>
          </cell>
          <cell r="I17910">
            <v>1</v>
          </cell>
          <cell r="J17910" t="str">
            <v>Kg</v>
          </cell>
          <cell r="L17910">
            <v>65629.047828282826</v>
          </cell>
          <cell r="T17910">
            <v>0</v>
          </cell>
          <cell r="U17910">
            <v>35200</v>
          </cell>
        </row>
        <row r="17911">
          <cell r="B17911">
            <v>17912</v>
          </cell>
          <cell r="F17911" t="str">
            <v>1.1.7.0.1.456</v>
          </cell>
          <cell r="G17911" t="str">
            <v>Glyphosate 95% TC</v>
          </cell>
          <cell r="H17911">
            <v>25</v>
          </cell>
          <cell r="I17911">
            <v>1</v>
          </cell>
          <cell r="J17911" t="str">
            <v>Kg</v>
          </cell>
          <cell r="L17911">
            <v>73376.522575757583</v>
          </cell>
          <cell r="T17911">
            <v>0</v>
          </cell>
          <cell r="U17911">
            <v>247</v>
          </cell>
        </row>
        <row r="17912">
          <cell r="B17912">
            <v>17913</v>
          </cell>
          <cell r="F17912" t="str">
            <v>1.1.7.0.1.430</v>
          </cell>
          <cell r="G17912" t="str">
            <v>Agnique BL 7051</v>
          </cell>
          <cell r="H17912">
            <v>200</v>
          </cell>
          <cell r="I17912">
            <v>1</v>
          </cell>
          <cell r="J17912" t="str">
            <v>kg</v>
          </cell>
          <cell r="L17912">
            <v>17328.57</v>
          </cell>
          <cell r="T17912">
            <v>0</v>
          </cell>
          <cell r="U17912">
            <v>150</v>
          </cell>
        </row>
        <row r="17913">
          <cell r="B17913">
            <v>17914</v>
          </cell>
          <cell r="F17913" t="str">
            <v>1.1.7.0.1.502</v>
          </cell>
          <cell r="G17913" t="str">
            <v>Tartrazine @25Kg</v>
          </cell>
          <cell r="H17913">
            <v>25</v>
          </cell>
          <cell r="I17913">
            <v>1</v>
          </cell>
          <cell r="J17913" t="str">
            <v>Kg</v>
          </cell>
          <cell r="L17913">
            <v>55504.55</v>
          </cell>
          <cell r="T17913">
            <v>0</v>
          </cell>
          <cell r="U17913">
            <v>0.4</v>
          </cell>
        </row>
        <row r="17914">
          <cell r="B17914">
            <v>17915</v>
          </cell>
          <cell r="F17914" t="str">
            <v>1.1.7.0.1.386</v>
          </cell>
          <cell r="G17914" t="str">
            <v>Jerrycan HDPE - 20 L</v>
          </cell>
          <cell r="H17914">
            <v>20</v>
          </cell>
          <cell r="I17914">
            <v>1</v>
          </cell>
          <cell r="J17914" t="str">
            <v>Pcs</v>
          </cell>
          <cell r="L17914">
            <v>28000</v>
          </cell>
          <cell r="T17914">
            <v>0</v>
          </cell>
          <cell r="U17914">
            <v>50</v>
          </cell>
        </row>
        <row r="17915">
          <cell r="B17915">
            <v>17916</v>
          </cell>
          <cell r="F17915" t="str">
            <v>1.1.7.0.1.387</v>
          </cell>
          <cell r="G17915" t="str">
            <v>Jerrycan HDPE - 20 L - Plug</v>
          </cell>
          <cell r="H17915">
            <v>20</v>
          </cell>
          <cell r="I17915">
            <v>1</v>
          </cell>
          <cell r="J17915" t="str">
            <v>Pcs</v>
          </cell>
          <cell r="L17915">
            <v>500</v>
          </cell>
          <cell r="T17915">
            <v>0</v>
          </cell>
          <cell r="U17915">
            <v>50</v>
          </cell>
        </row>
        <row r="17916">
          <cell r="B17916">
            <v>17917</v>
          </cell>
          <cell r="F17916" t="str">
            <v>1.1.7.0.1.444</v>
          </cell>
          <cell r="G17916" t="str">
            <v>Jerrycan HDPE - 20 L - Cap - Black</v>
          </cell>
          <cell r="H17916">
            <v>20</v>
          </cell>
          <cell r="I17916">
            <v>1</v>
          </cell>
          <cell r="J17916" t="str">
            <v>Pcs</v>
          </cell>
          <cell r="L17916">
            <v>288</v>
          </cell>
          <cell r="T17916">
            <v>0</v>
          </cell>
          <cell r="U17916">
            <v>50</v>
          </cell>
        </row>
        <row r="17917">
          <cell r="B17917">
            <v>17918</v>
          </cell>
          <cell r="F17917" t="str">
            <v>1.1.7.0.1.376</v>
          </cell>
          <cell r="G17917" t="str">
            <v>Sticker Markup 480 SL - 20 L</v>
          </cell>
          <cell r="H17917">
            <v>20</v>
          </cell>
          <cell r="I17917">
            <v>1</v>
          </cell>
          <cell r="J17917" t="str">
            <v>Pcs</v>
          </cell>
          <cell r="L17917">
            <v>1010</v>
          </cell>
          <cell r="T17917">
            <v>0</v>
          </cell>
          <cell r="U17917">
            <v>50</v>
          </cell>
        </row>
        <row r="17918">
          <cell r="B17918">
            <v>17919</v>
          </cell>
          <cell r="F17918" t="str">
            <v>1.1.7.0.3.396</v>
          </cell>
          <cell r="G17918" t="str">
            <v>Mark Up 480 SL @20 ltr</v>
          </cell>
          <cell r="H17918">
            <v>20</v>
          </cell>
          <cell r="I17918">
            <v>1</v>
          </cell>
          <cell r="J17918" t="str">
            <v>Liter</v>
          </cell>
          <cell r="L17918">
            <v>22207.080886434353</v>
          </cell>
          <cell r="T17918">
            <v>0</v>
          </cell>
          <cell r="U17918">
            <v>1000</v>
          </cell>
        </row>
        <row r="17919">
          <cell r="B17919">
            <v>17920</v>
          </cell>
          <cell r="F17919" t="str">
            <v>1.1.7.0.1.456</v>
          </cell>
          <cell r="G17919" t="str">
            <v>Glyphosate 95% TC</v>
          </cell>
          <cell r="H17919">
            <v>25</v>
          </cell>
          <cell r="I17919">
            <v>1</v>
          </cell>
          <cell r="J17919" t="str">
            <v>Kg</v>
          </cell>
          <cell r="L17919">
            <v>73376.522575757583</v>
          </cell>
          <cell r="T17919">
            <v>0</v>
          </cell>
          <cell r="U17919">
            <v>247</v>
          </cell>
        </row>
        <row r="17920">
          <cell r="B17920">
            <v>17921</v>
          </cell>
          <cell r="F17920" t="str">
            <v>1.1.7.0.1.430</v>
          </cell>
          <cell r="G17920" t="str">
            <v>Agnique BL 7051</v>
          </cell>
          <cell r="H17920">
            <v>200</v>
          </cell>
          <cell r="I17920">
            <v>1</v>
          </cell>
          <cell r="J17920" t="str">
            <v>kg</v>
          </cell>
          <cell r="L17920">
            <v>17328.57</v>
          </cell>
          <cell r="T17920">
            <v>0</v>
          </cell>
          <cell r="U17920">
            <v>150</v>
          </cell>
        </row>
        <row r="17921">
          <cell r="B17921">
            <v>17922</v>
          </cell>
          <cell r="F17921" t="str">
            <v>1.1.7.0.1.502</v>
          </cell>
          <cell r="G17921" t="str">
            <v>Tartrazine @25Kg</v>
          </cell>
          <cell r="H17921">
            <v>25</v>
          </cell>
          <cell r="I17921">
            <v>1</v>
          </cell>
          <cell r="J17921" t="str">
            <v>Kg</v>
          </cell>
          <cell r="L17921">
            <v>55504.55</v>
          </cell>
          <cell r="T17921">
            <v>0</v>
          </cell>
          <cell r="U17921">
            <v>0.4</v>
          </cell>
        </row>
        <row r="17922">
          <cell r="B17922">
            <v>17923</v>
          </cell>
          <cell r="F17922" t="str">
            <v>1.1.7.0.1.386</v>
          </cell>
          <cell r="G17922" t="str">
            <v>Jerrycan HDPE - 20 L</v>
          </cell>
          <cell r="H17922">
            <v>20</v>
          </cell>
          <cell r="I17922">
            <v>1</v>
          </cell>
          <cell r="J17922" t="str">
            <v>Pcs</v>
          </cell>
          <cell r="L17922">
            <v>28000</v>
          </cell>
          <cell r="T17922">
            <v>0</v>
          </cell>
          <cell r="U17922">
            <v>50</v>
          </cell>
        </row>
        <row r="17923">
          <cell r="B17923">
            <v>17924</v>
          </cell>
          <cell r="F17923" t="str">
            <v>1.1.7.0.1.387</v>
          </cell>
          <cell r="G17923" t="str">
            <v>Jerrycan HDPE - 20 L - Plug</v>
          </cell>
          <cell r="H17923">
            <v>20</v>
          </cell>
          <cell r="I17923">
            <v>1</v>
          </cell>
          <cell r="J17923" t="str">
            <v>Pcs</v>
          </cell>
          <cell r="L17923">
            <v>500</v>
          </cell>
          <cell r="T17923">
            <v>0</v>
          </cell>
          <cell r="U17923">
            <v>50</v>
          </cell>
        </row>
        <row r="17924">
          <cell r="B17924">
            <v>17925</v>
          </cell>
          <cell r="F17924" t="str">
            <v>1.1.7.0.1.444</v>
          </cell>
          <cell r="G17924" t="str">
            <v>Jerrycan HDPE - 20 L - Cap - Black</v>
          </cell>
          <cell r="H17924">
            <v>20</v>
          </cell>
          <cell r="I17924">
            <v>1</v>
          </cell>
          <cell r="J17924" t="str">
            <v>Pcs</v>
          </cell>
          <cell r="L17924">
            <v>288</v>
          </cell>
          <cell r="T17924">
            <v>0</v>
          </cell>
          <cell r="U17924">
            <v>50</v>
          </cell>
        </row>
        <row r="17925">
          <cell r="B17925">
            <v>17926</v>
          </cell>
          <cell r="F17925" t="str">
            <v>1.1.7.0.1.376</v>
          </cell>
          <cell r="G17925" t="str">
            <v>Sticker Markup 480 SL - 20 L</v>
          </cell>
          <cell r="H17925">
            <v>20</v>
          </cell>
          <cell r="I17925">
            <v>1</v>
          </cell>
          <cell r="J17925" t="str">
            <v>Pcs</v>
          </cell>
          <cell r="L17925">
            <v>1010</v>
          </cell>
          <cell r="T17925">
            <v>0</v>
          </cell>
          <cell r="U17925">
            <v>50</v>
          </cell>
        </row>
        <row r="17926">
          <cell r="B17926">
            <v>17927</v>
          </cell>
          <cell r="F17926" t="str">
            <v>1.1.7.0.3.396</v>
          </cell>
          <cell r="G17926" t="str">
            <v>Mark Up 480 SL @20 ltr</v>
          </cell>
          <cell r="H17926">
            <v>20</v>
          </cell>
          <cell r="I17926">
            <v>1</v>
          </cell>
          <cell r="J17926" t="str">
            <v>Liter</v>
          </cell>
          <cell r="L17926">
            <v>22207.080886434353</v>
          </cell>
          <cell r="T17926">
            <v>0</v>
          </cell>
          <cell r="U17926">
            <v>1000</v>
          </cell>
        </row>
        <row r="17927">
          <cell r="B17927">
            <v>17928</v>
          </cell>
          <cell r="F17927" t="str">
            <v>1.1.7.0.1.456</v>
          </cell>
          <cell r="G17927" t="str">
            <v>Glyphosate 95% TC</v>
          </cell>
          <cell r="H17927">
            <v>25</v>
          </cell>
          <cell r="I17927">
            <v>1</v>
          </cell>
          <cell r="J17927" t="str">
            <v>Kg</v>
          </cell>
          <cell r="L17927">
            <v>73376.522575757583</v>
          </cell>
          <cell r="T17927">
            <v>0</v>
          </cell>
          <cell r="U17927">
            <v>247</v>
          </cell>
        </row>
        <row r="17928">
          <cell r="B17928">
            <v>17929</v>
          </cell>
          <cell r="F17928" t="str">
            <v>1.1.7.0.1.430</v>
          </cell>
          <cell r="G17928" t="str">
            <v>Agnique BL 7051</v>
          </cell>
          <cell r="H17928">
            <v>200</v>
          </cell>
          <cell r="I17928">
            <v>1</v>
          </cell>
          <cell r="J17928" t="str">
            <v>kg</v>
          </cell>
          <cell r="L17928">
            <v>17328.57</v>
          </cell>
          <cell r="T17928">
            <v>0</v>
          </cell>
          <cell r="U17928">
            <v>150</v>
          </cell>
        </row>
        <row r="17929">
          <cell r="B17929">
            <v>17930</v>
          </cell>
          <cell r="F17929" t="str">
            <v>1.1.7.0.1.502</v>
          </cell>
          <cell r="G17929" t="str">
            <v>Tartrazine @25Kg</v>
          </cell>
          <cell r="H17929">
            <v>25</v>
          </cell>
          <cell r="I17929">
            <v>1</v>
          </cell>
          <cell r="J17929" t="str">
            <v>Kg</v>
          </cell>
          <cell r="L17929">
            <v>55504.55</v>
          </cell>
          <cell r="T17929">
            <v>0</v>
          </cell>
          <cell r="U17929">
            <v>0.4</v>
          </cell>
        </row>
        <row r="17930">
          <cell r="B17930">
            <v>17931</v>
          </cell>
          <cell r="F17930" t="str">
            <v>1.1.7.0.1.386</v>
          </cell>
          <cell r="G17930" t="str">
            <v>Jerrycan HDPE - 20 L</v>
          </cell>
          <cell r="H17930">
            <v>20</v>
          </cell>
          <cell r="I17930">
            <v>1</v>
          </cell>
          <cell r="J17930" t="str">
            <v>Pcs</v>
          </cell>
          <cell r="L17930">
            <v>28000</v>
          </cell>
          <cell r="T17930">
            <v>0</v>
          </cell>
          <cell r="U17930">
            <v>50</v>
          </cell>
        </row>
        <row r="17931">
          <cell r="B17931">
            <v>17932</v>
          </cell>
          <cell r="F17931" t="str">
            <v>1.1.7.0.1.387</v>
          </cell>
          <cell r="G17931" t="str">
            <v>Jerrycan HDPE - 20 L - Plug</v>
          </cell>
          <cell r="H17931">
            <v>20</v>
          </cell>
          <cell r="I17931">
            <v>1</v>
          </cell>
          <cell r="J17931" t="str">
            <v>Pcs</v>
          </cell>
          <cell r="L17931">
            <v>500</v>
          </cell>
          <cell r="T17931">
            <v>0</v>
          </cell>
          <cell r="U17931">
            <v>50</v>
          </cell>
        </row>
        <row r="17932">
          <cell r="B17932">
            <v>17933</v>
          </cell>
          <cell r="F17932" t="str">
            <v>1.1.7.0.1.444</v>
          </cell>
          <cell r="G17932" t="str">
            <v>Jerrycan HDPE - 20 L - Cap - Black</v>
          </cell>
          <cell r="H17932">
            <v>20</v>
          </cell>
          <cell r="I17932">
            <v>1</v>
          </cell>
          <cell r="J17932" t="str">
            <v>Pcs</v>
          </cell>
          <cell r="L17932">
            <v>288</v>
          </cell>
          <cell r="T17932">
            <v>0</v>
          </cell>
          <cell r="U17932">
            <v>50</v>
          </cell>
        </row>
        <row r="17933">
          <cell r="B17933">
            <v>17934</v>
          </cell>
          <cell r="F17933" t="str">
            <v>1.1.7.0.1.376</v>
          </cell>
          <cell r="G17933" t="str">
            <v>Sticker Markup 480 SL - 20 L</v>
          </cell>
          <cell r="H17933">
            <v>20</v>
          </cell>
          <cell r="I17933">
            <v>1</v>
          </cell>
          <cell r="J17933" t="str">
            <v>Pcs</v>
          </cell>
          <cell r="L17933">
            <v>1010</v>
          </cell>
          <cell r="T17933">
            <v>0</v>
          </cell>
          <cell r="U17933">
            <v>50</v>
          </cell>
        </row>
        <row r="17934">
          <cell r="B17934">
            <v>17935</v>
          </cell>
          <cell r="F17934" t="str">
            <v>1.1.7.0.3.396</v>
          </cell>
          <cell r="G17934" t="str">
            <v>Mark Up 480 SL @20 ltr</v>
          </cell>
          <cell r="H17934">
            <v>20</v>
          </cell>
          <cell r="I17934">
            <v>1</v>
          </cell>
          <cell r="J17934" t="str">
            <v>Liter</v>
          </cell>
          <cell r="L17934">
            <v>22207.080886434353</v>
          </cell>
          <cell r="T17934">
            <v>0</v>
          </cell>
          <cell r="U17934">
            <v>1000</v>
          </cell>
        </row>
        <row r="17935">
          <cell r="B17935">
            <v>17936</v>
          </cell>
          <cell r="F17935" t="str">
            <v>1.1.7.0.1.456</v>
          </cell>
          <cell r="G17935" t="str">
            <v>Glyphosate 95% TC</v>
          </cell>
          <cell r="H17935">
            <v>25</v>
          </cell>
          <cell r="I17935">
            <v>1</v>
          </cell>
          <cell r="J17935" t="str">
            <v>Kg</v>
          </cell>
          <cell r="L17935">
            <v>73376.522575757583</v>
          </cell>
          <cell r="T17935">
            <v>0</v>
          </cell>
          <cell r="U17935">
            <v>247</v>
          </cell>
        </row>
        <row r="17936">
          <cell r="B17936">
            <v>17937</v>
          </cell>
          <cell r="F17936" t="str">
            <v>1.1.7.0.1.430</v>
          </cell>
          <cell r="G17936" t="str">
            <v>Agnique BL 7051</v>
          </cell>
          <cell r="H17936">
            <v>200</v>
          </cell>
          <cell r="I17936">
            <v>1</v>
          </cell>
          <cell r="J17936" t="str">
            <v>kg</v>
          </cell>
          <cell r="L17936">
            <v>17328.57</v>
          </cell>
          <cell r="T17936">
            <v>0</v>
          </cell>
          <cell r="U17936">
            <v>150</v>
          </cell>
        </row>
        <row r="17937">
          <cell r="B17937">
            <v>17938</v>
          </cell>
          <cell r="F17937" t="str">
            <v>1.1.7.0.1.502</v>
          </cell>
          <cell r="G17937" t="str">
            <v>Tartrazine @25Kg</v>
          </cell>
          <cell r="H17937">
            <v>25</v>
          </cell>
          <cell r="I17937">
            <v>1</v>
          </cell>
          <cell r="J17937" t="str">
            <v>Kg</v>
          </cell>
          <cell r="L17937">
            <v>55504.55</v>
          </cell>
          <cell r="T17937">
            <v>0</v>
          </cell>
          <cell r="U17937">
            <v>0.4</v>
          </cell>
        </row>
        <row r="17938">
          <cell r="B17938">
            <v>17939</v>
          </cell>
          <cell r="F17938" t="str">
            <v>1.1.7.0.1.386</v>
          </cell>
          <cell r="G17938" t="str">
            <v>Jerrycan HDPE - 20 L</v>
          </cell>
          <cell r="H17938">
            <v>20</v>
          </cell>
          <cell r="I17938">
            <v>1</v>
          </cell>
          <cell r="J17938" t="str">
            <v>Pcs</v>
          </cell>
          <cell r="L17938">
            <v>28000</v>
          </cell>
          <cell r="T17938">
            <v>0</v>
          </cell>
          <cell r="U17938">
            <v>50</v>
          </cell>
        </row>
        <row r="17939">
          <cell r="B17939">
            <v>17940</v>
          </cell>
          <cell r="F17939" t="str">
            <v>1.1.7.0.1.387</v>
          </cell>
          <cell r="G17939" t="str">
            <v>Jerrycan HDPE - 20 L - Plug</v>
          </cell>
          <cell r="H17939">
            <v>20</v>
          </cell>
          <cell r="I17939">
            <v>1</v>
          </cell>
          <cell r="J17939" t="str">
            <v>Pcs</v>
          </cell>
          <cell r="L17939">
            <v>500</v>
          </cell>
          <cell r="T17939">
            <v>0</v>
          </cell>
          <cell r="U17939">
            <v>50</v>
          </cell>
        </row>
        <row r="17940">
          <cell r="B17940">
            <v>17941</v>
          </cell>
          <cell r="F17940" t="str">
            <v>1.1.7.0.1.444</v>
          </cell>
          <cell r="G17940" t="str">
            <v>Jerrycan HDPE - 20 L - Cap - Black</v>
          </cell>
          <cell r="H17940">
            <v>20</v>
          </cell>
          <cell r="I17940">
            <v>1</v>
          </cell>
          <cell r="J17940" t="str">
            <v>Pcs</v>
          </cell>
          <cell r="L17940">
            <v>288</v>
          </cell>
          <cell r="T17940">
            <v>0</v>
          </cell>
          <cell r="U17940">
            <v>50</v>
          </cell>
        </row>
        <row r="17941">
          <cell r="B17941">
            <v>17942</v>
          </cell>
          <cell r="F17941" t="str">
            <v>1.1.7.0.1.376</v>
          </cell>
          <cell r="G17941" t="str">
            <v>Sticker Markup 480 SL - 20 L</v>
          </cell>
          <cell r="H17941">
            <v>20</v>
          </cell>
          <cell r="I17941">
            <v>1</v>
          </cell>
          <cell r="J17941" t="str">
            <v>Pcs</v>
          </cell>
          <cell r="L17941">
            <v>1010</v>
          </cell>
          <cell r="T17941">
            <v>0</v>
          </cell>
          <cell r="U17941">
            <v>50</v>
          </cell>
        </row>
        <row r="17942">
          <cell r="B17942">
            <v>17943</v>
          </cell>
          <cell r="F17942" t="str">
            <v>1.1.7.0.3.396</v>
          </cell>
          <cell r="G17942" t="str">
            <v>Mark Up 480 SL @20 ltr</v>
          </cell>
          <cell r="H17942">
            <v>20</v>
          </cell>
          <cell r="I17942">
            <v>1</v>
          </cell>
          <cell r="J17942" t="str">
            <v>Liter</v>
          </cell>
          <cell r="L17942">
            <v>22207.080886434353</v>
          </cell>
          <cell r="T17942">
            <v>0</v>
          </cell>
          <cell r="U17942">
            <v>1000</v>
          </cell>
        </row>
        <row r="17943">
          <cell r="B17943">
            <v>17944</v>
          </cell>
          <cell r="F17943" t="str">
            <v>1.1.7.0.1.456</v>
          </cell>
          <cell r="G17943" t="str">
            <v>Glyphosate 95% TC</v>
          </cell>
          <cell r="H17943">
            <v>25</v>
          </cell>
          <cell r="I17943">
            <v>1</v>
          </cell>
          <cell r="J17943" t="str">
            <v>Kg</v>
          </cell>
          <cell r="L17943">
            <v>73376.522575757583</v>
          </cell>
          <cell r="T17943">
            <v>0</v>
          </cell>
          <cell r="U17943">
            <v>247</v>
          </cell>
        </row>
        <row r="17944">
          <cell r="B17944">
            <v>17945</v>
          </cell>
          <cell r="F17944" t="str">
            <v>1.1.7.0.1.430</v>
          </cell>
          <cell r="G17944" t="str">
            <v>Agnique BL 7051</v>
          </cell>
          <cell r="H17944">
            <v>200</v>
          </cell>
          <cell r="I17944">
            <v>1</v>
          </cell>
          <cell r="J17944" t="str">
            <v>kg</v>
          </cell>
          <cell r="L17944">
            <v>17328.57</v>
          </cell>
          <cell r="T17944">
            <v>0</v>
          </cell>
          <cell r="U17944">
            <v>150</v>
          </cell>
        </row>
        <row r="17945">
          <cell r="B17945">
            <v>17946</v>
          </cell>
          <cell r="F17945" t="str">
            <v>1.1.7.0.1.502</v>
          </cell>
          <cell r="G17945" t="str">
            <v>Tartrazine @25Kg</v>
          </cell>
          <cell r="H17945">
            <v>25</v>
          </cell>
          <cell r="I17945">
            <v>1</v>
          </cell>
          <cell r="J17945" t="str">
            <v>Kg</v>
          </cell>
          <cell r="L17945">
            <v>55504.55</v>
          </cell>
          <cell r="T17945">
            <v>0</v>
          </cell>
          <cell r="U17945">
            <v>0.4</v>
          </cell>
        </row>
        <row r="17946">
          <cell r="B17946">
            <v>17947</v>
          </cell>
          <cell r="F17946" t="str">
            <v>1.1.7.0.1.386</v>
          </cell>
          <cell r="G17946" t="str">
            <v>Jerrycan HDPE - 20 L</v>
          </cell>
          <cell r="H17946">
            <v>20</v>
          </cell>
          <cell r="I17946">
            <v>1</v>
          </cell>
          <cell r="J17946" t="str">
            <v>Pcs</v>
          </cell>
          <cell r="L17946">
            <v>28000</v>
          </cell>
          <cell r="T17946">
            <v>0</v>
          </cell>
          <cell r="U17946">
            <v>50</v>
          </cell>
        </row>
        <row r="17947">
          <cell r="B17947">
            <v>17948</v>
          </cell>
          <cell r="F17947" t="str">
            <v>1.1.7.0.1.387</v>
          </cell>
          <cell r="G17947" t="str">
            <v>Jerrycan HDPE - 20 L - Plug</v>
          </cell>
          <cell r="H17947">
            <v>20</v>
          </cell>
          <cell r="I17947">
            <v>1</v>
          </cell>
          <cell r="J17947" t="str">
            <v>Pcs</v>
          </cell>
          <cell r="L17947">
            <v>500</v>
          </cell>
          <cell r="T17947">
            <v>0</v>
          </cell>
          <cell r="U17947">
            <v>50</v>
          </cell>
        </row>
        <row r="17948">
          <cell r="B17948">
            <v>17949</v>
          </cell>
          <cell r="F17948" t="str">
            <v>1.1.7.0.1.444</v>
          </cell>
          <cell r="G17948" t="str">
            <v>Jerrycan HDPE - 20 L - Cap - Black</v>
          </cell>
          <cell r="H17948">
            <v>20</v>
          </cell>
          <cell r="I17948">
            <v>1</v>
          </cell>
          <cell r="J17948" t="str">
            <v>Pcs</v>
          </cell>
          <cell r="L17948">
            <v>288</v>
          </cell>
          <cell r="T17948">
            <v>0</v>
          </cell>
          <cell r="U17948">
            <v>50</v>
          </cell>
        </row>
        <row r="17949">
          <cell r="B17949">
            <v>17950</v>
          </cell>
          <cell r="F17949" t="str">
            <v>1.1.7.0.1.376</v>
          </cell>
          <cell r="G17949" t="str">
            <v>Sticker Markup 480 SL - 20 L</v>
          </cell>
          <cell r="H17949">
            <v>20</v>
          </cell>
          <cell r="I17949">
            <v>1</v>
          </cell>
          <cell r="J17949" t="str">
            <v>Pcs</v>
          </cell>
          <cell r="L17949">
            <v>1010</v>
          </cell>
          <cell r="T17949">
            <v>0</v>
          </cell>
          <cell r="U17949">
            <v>50</v>
          </cell>
        </row>
        <row r="17950">
          <cell r="B17950">
            <v>17951</v>
          </cell>
          <cell r="F17950" t="str">
            <v>1.1.7.0.3.396</v>
          </cell>
          <cell r="G17950" t="str">
            <v>Mark Up 480 SL @20 ltr</v>
          </cell>
          <cell r="H17950">
            <v>20</v>
          </cell>
          <cell r="I17950">
            <v>1</v>
          </cell>
          <cell r="J17950" t="str">
            <v>Liter</v>
          </cell>
          <cell r="L17950">
            <v>22207.080886434353</v>
          </cell>
          <cell r="T17950">
            <v>0</v>
          </cell>
          <cell r="U17950">
            <v>1000</v>
          </cell>
        </row>
        <row r="17951">
          <cell r="B17951">
            <v>17952</v>
          </cell>
          <cell r="F17951" t="str">
            <v>1.1.7.0.1.456</v>
          </cell>
          <cell r="G17951" t="str">
            <v>Glyphosate 95% TC</v>
          </cell>
          <cell r="H17951">
            <v>25</v>
          </cell>
          <cell r="I17951">
            <v>1</v>
          </cell>
          <cell r="J17951" t="str">
            <v>Kg</v>
          </cell>
          <cell r="L17951">
            <v>73376.522575757583</v>
          </cell>
          <cell r="T17951">
            <v>0</v>
          </cell>
          <cell r="U17951">
            <v>247</v>
          </cell>
        </row>
        <row r="17952">
          <cell r="B17952">
            <v>17953</v>
          </cell>
          <cell r="F17952" t="str">
            <v>1.1.7.0.1.430</v>
          </cell>
          <cell r="G17952" t="str">
            <v>Agnique BL 7051</v>
          </cell>
          <cell r="H17952">
            <v>200</v>
          </cell>
          <cell r="I17952">
            <v>1</v>
          </cell>
          <cell r="J17952" t="str">
            <v>kg</v>
          </cell>
          <cell r="L17952">
            <v>17328.57</v>
          </cell>
          <cell r="T17952">
            <v>0</v>
          </cell>
          <cell r="U17952">
            <v>150</v>
          </cell>
        </row>
        <row r="17953">
          <cell r="B17953">
            <v>17954</v>
          </cell>
          <cell r="F17953" t="str">
            <v>1.1.7.0.1.502</v>
          </cell>
          <cell r="G17953" t="str">
            <v>Tartrazine @25Kg</v>
          </cell>
          <cell r="H17953">
            <v>25</v>
          </cell>
          <cell r="I17953">
            <v>1</v>
          </cell>
          <cell r="J17953" t="str">
            <v>Kg</v>
          </cell>
          <cell r="L17953">
            <v>55504.55</v>
          </cell>
          <cell r="T17953">
            <v>0</v>
          </cell>
          <cell r="U17953">
            <v>0.4</v>
          </cell>
        </row>
        <row r="17954">
          <cell r="B17954">
            <v>17955</v>
          </cell>
          <cell r="F17954" t="str">
            <v>1.1.7.0.1.386</v>
          </cell>
          <cell r="G17954" t="str">
            <v>Jerrycan HDPE - 20 L</v>
          </cell>
          <cell r="H17954">
            <v>20</v>
          </cell>
          <cell r="I17954">
            <v>1</v>
          </cell>
          <cell r="J17954" t="str">
            <v>Pcs</v>
          </cell>
          <cell r="L17954">
            <v>28000</v>
          </cell>
          <cell r="T17954">
            <v>0</v>
          </cell>
          <cell r="U17954">
            <v>50</v>
          </cell>
        </row>
        <row r="17955">
          <cell r="B17955">
            <v>17956</v>
          </cell>
          <cell r="F17955" t="str">
            <v>1.1.7.0.1.387</v>
          </cell>
          <cell r="G17955" t="str">
            <v>Jerrycan HDPE - 20 L - Plug</v>
          </cell>
          <cell r="H17955">
            <v>20</v>
          </cell>
          <cell r="I17955">
            <v>1</v>
          </cell>
          <cell r="J17955" t="str">
            <v>Pcs</v>
          </cell>
          <cell r="L17955">
            <v>500</v>
          </cell>
          <cell r="T17955">
            <v>0</v>
          </cell>
          <cell r="U17955">
            <v>50</v>
          </cell>
        </row>
        <row r="17956">
          <cell r="B17956">
            <v>17957</v>
          </cell>
          <cell r="F17956" t="str">
            <v>1.1.7.0.1.444</v>
          </cell>
          <cell r="G17956" t="str">
            <v>Jerrycan HDPE - 20 L - Cap - Black</v>
          </cell>
          <cell r="H17956">
            <v>20</v>
          </cell>
          <cell r="I17956">
            <v>1</v>
          </cell>
          <cell r="J17956" t="str">
            <v>Pcs</v>
          </cell>
          <cell r="L17956">
            <v>288</v>
          </cell>
          <cell r="T17956">
            <v>0</v>
          </cell>
          <cell r="U17956">
            <v>50</v>
          </cell>
        </row>
        <row r="17957">
          <cell r="B17957">
            <v>17958</v>
          </cell>
          <cell r="F17957" t="str">
            <v>1.1.7.0.1.376</v>
          </cell>
          <cell r="G17957" t="str">
            <v>Sticker Markup 480 SL - 20 L</v>
          </cell>
          <cell r="H17957">
            <v>20</v>
          </cell>
          <cell r="I17957">
            <v>1</v>
          </cell>
          <cell r="J17957" t="str">
            <v>Pcs</v>
          </cell>
          <cell r="L17957">
            <v>1010</v>
          </cell>
          <cell r="T17957">
            <v>0</v>
          </cell>
          <cell r="U17957">
            <v>50</v>
          </cell>
        </row>
        <row r="17958">
          <cell r="B17958">
            <v>17959</v>
          </cell>
          <cell r="F17958" t="str">
            <v>1.1.7.0.3.396</v>
          </cell>
          <cell r="G17958" t="str">
            <v>Mark Up 480 SL @20 ltr</v>
          </cell>
          <cell r="H17958">
            <v>20</v>
          </cell>
          <cell r="I17958">
            <v>1</v>
          </cell>
          <cell r="J17958" t="str">
            <v>Liter</v>
          </cell>
          <cell r="L17958">
            <v>22207.080886434353</v>
          </cell>
          <cell r="T17958">
            <v>0</v>
          </cell>
          <cell r="U17958">
            <v>1000</v>
          </cell>
        </row>
        <row r="17959">
          <cell r="B17959">
            <v>17960</v>
          </cell>
          <cell r="F17959" t="str">
            <v>1.1.7.0.1.456</v>
          </cell>
          <cell r="G17959" t="str">
            <v>Glyphosate 95% TC</v>
          </cell>
          <cell r="H17959">
            <v>25</v>
          </cell>
          <cell r="I17959">
            <v>1</v>
          </cell>
          <cell r="J17959" t="str">
            <v>Kg</v>
          </cell>
          <cell r="L17959">
            <v>73376.522575757583</v>
          </cell>
          <cell r="T17959">
            <v>0</v>
          </cell>
          <cell r="U17959">
            <v>247</v>
          </cell>
        </row>
        <row r="17960">
          <cell r="B17960">
            <v>17961</v>
          </cell>
          <cell r="F17960" t="str">
            <v>1.1.7.0.1.430</v>
          </cell>
          <cell r="G17960" t="str">
            <v>Agnique BL 7051</v>
          </cell>
          <cell r="H17960">
            <v>200</v>
          </cell>
          <cell r="I17960">
            <v>1</v>
          </cell>
          <cell r="J17960" t="str">
            <v>kg</v>
          </cell>
          <cell r="L17960">
            <v>17328.57</v>
          </cell>
          <cell r="T17960">
            <v>0</v>
          </cell>
          <cell r="U17960">
            <v>150</v>
          </cell>
        </row>
        <row r="17961">
          <cell r="B17961">
            <v>17962</v>
          </cell>
          <cell r="F17961" t="str">
            <v>1.1.7.0.1.502</v>
          </cell>
          <cell r="G17961" t="str">
            <v>Tartrazine @25Kg</v>
          </cell>
          <cell r="H17961">
            <v>25</v>
          </cell>
          <cell r="I17961">
            <v>1</v>
          </cell>
          <cell r="J17961" t="str">
            <v>Kg</v>
          </cell>
          <cell r="L17961">
            <v>55504.55</v>
          </cell>
          <cell r="T17961">
            <v>0</v>
          </cell>
          <cell r="U17961">
            <v>0.4</v>
          </cell>
        </row>
        <row r="17962">
          <cell r="B17962">
            <v>17963</v>
          </cell>
          <cell r="F17962" t="str">
            <v>1.1.7.0.1.386</v>
          </cell>
          <cell r="G17962" t="str">
            <v>Jerrycan HDPE - 20 L</v>
          </cell>
          <cell r="H17962">
            <v>20</v>
          </cell>
          <cell r="I17962">
            <v>1</v>
          </cell>
          <cell r="J17962" t="str">
            <v>Pcs</v>
          </cell>
          <cell r="L17962">
            <v>28000</v>
          </cell>
          <cell r="T17962">
            <v>0</v>
          </cell>
          <cell r="U17962">
            <v>50</v>
          </cell>
        </row>
        <row r="17963">
          <cell r="B17963">
            <v>17964</v>
          </cell>
          <cell r="F17963" t="str">
            <v>1.1.7.0.1.387</v>
          </cell>
          <cell r="G17963" t="str">
            <v>Jerrycan HDPE - 20 L - Plug</v>
          </cell>
          <cell r="H17963">
            <v>20</v>
          </cell>
          <cell r="I17963">
            <v>1</v>
          </cell>
          <cell r="J17963" t="str">
            <v>Pcs</v>
          </cell>
          <cell r="L17963">
            <v>500</v>
          </cell>
          <cell r="T17963">
            <v>0</v>
          </cell>
          <cell r="U17963">
            <v>50</v>
          </cell>
        </row>
        <row r="17964">
          <cell r="B17964">
            <v>17965</v>
          </cell>
          <cell r="F17964" t="str">
            <v>1.1.7.0.1.444</v>
          </cell>
          <cell r="G17964" t="str">
            <v>Jerrycan HDPE - 20 L - Cap - Black</v>
          </cell>
          <cell r="H17964">
            <v>20</v>
          </cell>
          <cell r="I17964">
            <v>1</v>
          </cell>
          <cell r="J17964" t="str">
            <v>Pcs</v>
          </cell>
          <cell r="L17964">
            <v>288</v>
          </cell>
          <cell r="T17964">
            <v>0</v>
          </cell>
          <cell r="U17964">
            <v>50</v>
          </cell>
        </row>
        <row r="17965">
          <cell r="B17965">
            <v>17966</v>
          </cell>
          <cell r="F17965" t="str">
            <v>1.1.7.0.1.376</v>
          </cell>
          <cell r="G17965" t="str">
            <v>Sticker Markup 480 SL - 20 L</v>
          </cell>
          <cell r="H17965">
            <v>20</v>
          </cell>
          <cell r="I17965">
            <v>1</v>
          </cell>
          <cell r="J17965" t="str">
            <v>Pcs</v>
          </cell>
          <cell r="L17965">
            <v>1010</v>
          </cell>
          <cell r="T17965">
            <v>0</v>
          </cell>
          <cell r="U17965">
            <v>50</v>
          </cell>
        </row>
        <row r="17966">
          <cell r="B17966">
            <v>17967</v>
          </cell>
          <cell r="F17966" t="str">
            <v>1.1.7.0.3.396</v>
          </cell>
          <cell r="G17966" t="str">
            <v>Mark Up 480 SL @20 ltr</v>
          </cell>
          <cell r="H17966">
            <v>20</v>
          </cell>
          <cell r="I17966">
            <v>1</v>
          </cell>
          <cell r="J17966" t="str">
            <v>Liter</v>
          </cell>
          <cell r="L17966">
            <v>22207.080886434353</v>
          </cell>
          <cell r="T17966">
            <v>0</v>
          </cell>
          <cell r="U17966">
            <v>1000</v>
          </cell>
        </row>
        <row r="17967">
          <cell r="B17967">
            <v>17968</v>
          </cell>
          <cell r="F17967" t="str">
            <v>1.1.7.0.1.456</v>
          </cell>
          <cell r="G17967" t="str">
            <v>Glyphosate 95% TC</v>
          </cell>
          <cell r="H17967">
            <v>25</v>
          </cell>
          <cell r="I17967">
            <v>1</v>
          </cell>
          <cell r="J17967" t="str">
            <v>Kg</v>
          </cell>
          <cell r="L17967">
            <v>73376.522575757583</v>
          </cell>
          <cell r="T17967">
            <v>0</v>
          </cell>
          <cell r="U17967">
            <v>247</v>
          </cell>
        </row>
        <row r="17968">
          <cell r="B17968">
            <v>17969</v>
          </cell>
          <cell r="F17968" t="str">
            <v>1.1.7.0.1.430</v>
          </cell>
          <cell r="G17968" t="str">
            <v>Agnique BL 7051</v>
          </cell>
          <cell r="H17968">
            <v>200</v>
          </cell>
          <cell r="I17968">
            <v>1</v>
          </cell>
          <cell r="J17968" t="str">
            <v>kg</v>
          </cell>
          <cell r="L17968">
            <v>17328.57</v>
          </cell>
          <cell r="T17968">
            <v>0</v>
          </cell>
          <cell r="U17968">
            <v>150</v>
          </cell>
        </row>
        <row r="17969">
          <cell r="B17969">
            <v>17970</v>
          </cell>
          <cell r="F17969" t="str">
            <v>1.1.7.0.1.502</v>
          </cell>
          <cell r="G17969" t="str">
            <v>Tartrazine @25Kg</v>
          </cell>
          <cell r="H17969">
            <v>25</v>
          </cell>
          <cell r="I17969">
            <v>1</v>
          </cell>
          <cell r="J17969" t="str">
            <v>Kg</v>
          </cell>
          <cell r="L17969">
            <v>55504.55</v>
          </cell>
          <cell r="T17969">
            <v>0</v>
          </cell>
          <cell r="U17969">
            <v>0.4</v>
          </cell>
        </row>
        <row r="17970">
          <cell r="B17970">
            <v>17971</v>
          </cell>
          <cell r="F17970" t="str">
            <v>1.1.7.0.1.386</v>
          </cell>
          <cell r="G17970" t="str">
            <v>Jerrycan HDPE - 20 L</v>
          </cell>
          <cell r="H17970">
            <v>20</v>
          </cell>
          <cell r="I17970">
            <v>1</v>
          </cell>
          <cell r="J17970" t="str">
            <v>Pcs</v>
          </cell>
          <cell r="L17970">
            <v>28000</v>
          </cell>
          <cell r="T17970">
            <v>0</v>
          </cell>
          <cell r="U17970">
            <v>50</v>
          </cell>
        </row>
        <row r="17971">
          <cell r="B17971">
            <v>17972</v>
          </cell>
          <cell r="F17971" t="str">
            <v>1.1.7.0.1.387</v>
          </cell>
          <cell r="G17971" t="str">
            <v>Jerrycan HDPE - 20 L - Plug</v>
          </cell>
          <cell r="H17971">
            <v>20</v>
          </cell>
          <cell r="I17971">
            <v>1</v>
          </cell>
          <cell r="J17971" t="str">
            <v>Pcs</v>
          </cell>
          <cell r="L17971">
            <v>500</v>
          </cell>
          <cell r="T17971">
            <v>0</v>
          </cell>
          <cell r="U17971">
            <v>50</v>
          </cell>
        </row>
        <row r="17972">
          <cell r="B17972">
            <v>17973</v>
          </cell>
          <cell r="F17972" t="str">
            <v>1.1.7.0.1.444</v>
          </cell>
          <cell r="G17972" t="str">
            <v>Jerrycan HDPE - 20 L - Cap - Black</v>
          </cell>
          <cell r="H17972">
            <v>20</v>
          </cell>
          <cell r="I17972">
            <v>1</v>
          </cell>
          <cell r="J17972" t="str">
            <v>Pcs</v>
          </cell>
          <cell r="L17972">
            <v>288</v>
          </cell>
          <cell r="T17972">
            <v>0</v>
          </cell>
          <cell r="U17972">
            <v>50</v>
          </cell>
        </row>
        <row r="17973">
          <cell r="B17973">
            <v>17974</v>
          </cell>
          <cell r="F17973" t="str">
            <v>1.1.7.0.1.376</v>
          </cell>
          <cell r="G17973" t="str">
            <v>Sticker Markup 480 SL - 20 L</v>
          </cell>
          <cell r="H17973">
            <v>20</v>
          </cell>
          <cell r="I17973">
            <v>1</v>
          </cell>
          <cell r="J17973" t="str">
            <v>Pcs</v>
          </cell>
          <cell r="L17973">
            <v>1010</v>
          </cell>
          <cell r="T17973">
            <v>0</v>
          </cell>
          <cell r="U17973">
            <v>50</v>
          </cell>
        </row>
        <row r="17974">
          <cell r="B17974">
            <v>17975</v>
          </cell>
          <cell r="F17974" t="str">
            <v>1.1.7.0.3.396</v>
          </cell>
          <cell r="G17974" t="str">
            <v>Mark Up 480 SL @20 ltr</v>
          </cell>
          <cell r="H17974">
            <v>20</v>
          </cell>
          <cell r="I17974">
            <v>1</v>
          </cell>
          <cell r="J17974" t="str">
            <v>Liter</v>
          </cell>
          <cell r="L17974">
            <v>22207.080886434353</v>
          </cell>
          <cell r="T17974">
            <v>0</v>
          </cell>
          <cell r="U17974">
            <v>1000</v>
          </cell>
        </row>
        <row r="17975">
          <cell r="B17975">
            <v>17976</v>
          </cell>
          <cell r="F17975" t="str">
            <v>1.1.7.0.1.456</v>
          </cell>
          <cell r="G17975" t="str">
            <v>Glyphosate 95% TC</v>
          </cell>
          <cell r="H17975">
            <v>25</v>
          </cell>
          <cell r="I17975">
            <v>1</v>
          </cell>
          <cell r="J17975" t="str">
            <v>Kg</v>
          </cell>
          <cell r="L17975">
            <v>73376.522575757583</v>
          </cell>
          <cell r="T17975">
            <v>0</v>
          </cell>
          <cell r="U17975">
            <v>247</v>
          </cell>
        </row>
        <row r="17976">
          <cell r="B17976">
            <v>17977</v>
          </cell>
          <cell r="F17976" t="str">
            <v>1.1.7.0.1.430</v>
          </cell>
          <cell r="G17976" t="str">
            <v>Agnique BL 7051</v>
          </cell>
          <cell r="H17976">
            <v>200</v>
          </cell>
          <cell r="I17976">
            <v>1</v>
          </cell>
          <cell r="J17976" t="str">
            <v>kg</v>
          </cell>
          <cell r="L17976">
            <v>17328.57</v>
          </cell>
          <cell r="T17976">
            <v>0</v>
          </cell>
          <cell r="U17976">
            <v>150</v>
          </cell>
        </row>
        <row r="17977">
          <cell r="B17977">
            <v>17978</v>
          </cell>
          <cell r="F17977" t="str">
            <v>1.1.7.0.1.502</v>
          </cell>
          <cell r="G17977" t="str">
            <v>Tartrazine @25Kg</v>
          </cell>
          <cell r="H17977">
            <v>25</v>
          </cell>
          <cell r="I17977">
            <v>1</v>
          </cell>
          <cell r="J17977" t="str">
            <v>Kg</v>
          </cell>
          <cell r="L17977">
            <v>55504.55</v>
          </cell>
          <cell r="T17977">
            <v>0</v>
          </cell>
          <cell r="U17977">
            <v>0.4</v>
          </cell>
        </row>
        <row r="17978">
          <cell r="B17978">
            <v>17979</v>
          </cell>
          <cell r="F17978" t="str">
            <v>1.1.7.0.1.386</v>
          </cell>
          <cell r="G17978" t="str">
            <v>Jerrycan HDPE - 20 L</v>
          </cell>
          <cell r="H17978">
            <v>20</v>
          </cell>
          <cell r="I17978">
            <v>1</v>
          </cell>
          <cell r="J17978" t="str">
            <v>Pcs</v>
          </cell>
          <cell r="L17978">
            <v>28000</v>
          </cell>
          <cell r="T17978">
            <v>0</v>
          </cell>
          <cell r="U17978">
            <v>50</v>
          </cell>
        </row>
        <row r="17979">
          <cell r="B17979">
            <v>17980</v>
          </cell>
          <cell r="F17979" t="str">
            <v>1.1.7.0.1.387</v>
          </cell>
          <cell r="G17979" t="str">
            <v>Jerrycan HDPE - 20 L - Plug</v>
          </cell>
          <cell r="H17979">
            <v>20</v>
          </cell>
          <cell r="I17979">
            <v>1</v>
          </cell>
          <cell r="J17979" t="str">
            <v>Pcs</v>
          </cell>
          <cell r="L17979">
            <v>500</v>
          </cell>
          <cell r="T17979">
            <v>0</v>
          </cell>
          <cell r="U17979">
            <v>50</v>
          </cell>
        </row>
        <row r="17980">
          <cell r="B17980">
            <v>17981</v>
          </cell>
          <cell r="F17980" t="str">
            <v>1.1.7.0.1.444</v>
          </cell>
          <cell r="G17980" t="str">
            <v>Jerrycan HDPE - 20 L - Cap - Black</v>
          </cell>
          <cell r="H17980">
            <v>20</v>
          </cell>
          <cell r="I17980">
            <v>1</v>
          </cell>
          <cell r="J17980" t="str">
            <v>Pcs</v>
          </cell>
          <cell r="L17980">
            <v>288</v>
          </cell>
          <cell r="T17980">
            <v>0</v>
          </cell>
          <cell r="U17980">
            <v>50</v>
          </cell>
        </row>
        <row r="17981">
          <cell r="B17981">
            <v>17982</v>
          </cell>
          <cell r="F17981" t="str">
            <v>1.1.7.0.1.376</v>
          </cell>
          <cell r="G17981" t="str">
            <v>Sticker Markup 480 SL - 20 L</v>
          </cell>
          <cell r="H17981">
            <v>20</v>
          </cell>
          <cell r="I17981">
            <v>1</v>
          </cell>
          <cell r="J17981" t="str">
            <v>Pcs</v>
          </cell>
          <cell r="L17981">
            <v>1010</v>
          </cell>
          <cell r="T17981">
            <v>0</v>
          </cell>
          <cell r="U17981">
            <v>50</v>
          </cell>
        </row>
        <row r="17982">
          <cell r="B17982">
            <v>17983</v>
          </cell>
          <cell r="F17982" t="str">
            <v>1.1.7.0.3.396</v>
          </cell>
          <cell r="G17982" t="str">
            <v>Mark Up 480 SL @20 ltr</v>
          </cell>
          <cell r="H17982">
            <v>20</v>
          </cell>
          <cell r="I17982">
            <v>1</v>
          </cell>
          <cell r="J17982" t="str">
            <v>Liter</v>
          </cell>
          <cell r="L17982">
            <v>22207.080886434353</v>
          </cell>
          <cell r="T17982">
            <v>0</v>
          </cell>
          <cell r="U17982">
            <v>1000</v>
          </cell>
        </row>
        <row r="17983">
          <cell r="B17983">
            <v>17984</v>
          </cell>
          <cell r="F17983" t="str">
            <v>1.1.7.0.1.456</v>
          </cell>
          <cell r="G17983" t="str">
            <v>Glyphosate 95% TC</v>
          </cell>
          <cell r="H17983">
            <v>25</v>
          </cell>
          <cell r="I17983">
            <v>1</v>
          </cell>
          <cell r="J17983" t="str">
            <v>Kg</v>
          </cell>
          <cell r="L17983">
            <v>73376.522575757583</v>
          </cell>
          <cell r="T17983">
            <v>0</v>
          </cell>
          <cell r="U17983">
            <v>247</v>
          </cell>
        </row>
        <row r="17984">
          <cell r="B17984">
            <v>17985</v>
          </cell>
          <cell r="F17984" t="str">
            <v>1.1.7.0.1.430</v>
          </cell>
          <cell r="G17984" t="str">
            <v>Agnique BL 7051</v>
          </cell>
          <cell r="H17984">
            <v>200</v>
          </cell>
          <cell r="I17984">
            <v>1</v>
          </cell>
          <cell r="J17984" t="str">
            <v>kg</v>
          </cell>
          <cell r="L17984">
            <v>17328.57</v>
          </cell>
          <cell r="T17984">
            <v>0</v>
          </cell>
          <cell r="U17984">
            <v>150</v>
          </cell>
        </row>
        <row r="17985">
          <cell r="B17985">
            <v>17986</v>
          </cell>
          <cell r="F17985" t="str">
            <v>1.1.7.0.1.502</v>
          </cell>
          <cell r="G17985" t="str">
            <v>Tartrazine @25Kg</v>
          </cell>
          <cell r="H17985">
            <v>25</v>
          </cell>
          <cell r="I17985">
            <v>1</v>
          </cell>
          <cell r="J17985" t="str">
            <v>Kg</v>
          </cell>
          <cell r="L17985">
            <v>55504.55</v>
          </cell>
          <cell r="T17985">
            <v>0</v>
          </cell>
          <cell r="U17985">
            <v>0.4</v>
          </cell>
        </row>
        <row r="17986">
          <cell r="B17986">
            <v>17987</v>
          </cell>
          <cell r="F17986" t="str">
            <v>1.1.7.0.1.386</v>
          </cell>
          <cell r="G17986" t="str">
            <v>Jerrycan HDPE - 20 L</v>
          </cell>
          <cell r="H17986">
            <v>20</v>
          </cell>
          <cell r="I17986">
            <v>1</v>
          </cell>
          <cell r="J17986" t="str">
            <v>Pcs</v>
          </cell>
          <cell r="L17986">
            <v>28000</v>
          </cell>
          <cell r="T17986">
            <v>0</v>
          </cell>
          <cell r="U17986">
            <v>50</v>
          </cell>
        </row>
        <row r="17987">
          <cell r="B17987">
            <v>17988</v>
          </cell>
          <cell r="F17987" t="str">
            <v>1.1.7.0.1.387</v>
          </cell>
          <cell r="G17987" t="str">
            <v>Jerrycan HDPE - 20 L - Plug</v>
          </cell>
          <cell r="H17987">
            <v>20</v>
          </cell>
          <cell r="I17987">
            <v>1</v>
          </cell>
          <cell r="J17987" t="str">
            <v>Pcs</v>
          </cell>
          <cell r="L17987">
            <v>500</v>
          </cell>
          <cell r="T17987">
            <v>0</v>
          </cell>
          <cell r="U17987">
            <v>50</v>
          </cell>
        </row>
        <row r="17988">
          <cell r="B17988">
            <v>17989</v>
          </cell>
          <cell r="F17988" t="str">
            <v>1.1.7.0.1.444</v>
          </cell>
          <cell r="G17988" t="str">
            <v>Jerrycan HDPE - 20 L - Cap - Black</v>
          </cell>
          <cell r="H17988">
            <v>20</v>
          </cell>
          <cell r="I17988">
            <v>1</v>
          </cell>
          <cell r="J17988" t="str">
            <v>Pcs</v>
          </cell>
          <cell r="L17988">
            <v>288</v>
          </cell>
          <cell r="T17988">
            <v>0</v>
          </cell>
          <cell r="U17988">
            <v>50</v>
          </cell>
        </row>
        <row r="17989">
          <cell r="B17989">
            <v>17990</v>
          </cell>
          <cell r="F17989" t="str">
            <v>1.1.7.0.1.376</v>
          </cell>
          <cell r="G17989" t="str">
            <v>Sticker Markup 480 SL - 20 L</v>
          </cell>
          <cell r="H17989">
            <v>20</v>
          </cell>
          <cell r="I17989">
            <v>1</v>
          </cell>
          <cell r="J17989" t="str">
            <v>Pcs</v>
          </cell>
          <cell r="L17989">
            <v>1010</v>
          </cell>
          <cell r="T17989">
            <v>0</v>
          </cell>
          <cell r="U17989">
            <v>50</v>
          </cell>
        </row>
        <row r="17990">
          <cell r="B17990">
            <v>17991</v>
          </cell>
          <cell r="F17990" t="str">
            <v>1.1.7.0.3.396</v>
          </cell>
          <cell r="G17990" t="str">
            <v>Mark Up 480 SL @20 ltr</v>
          </cell>
          <cell r="H17990">
            <v>20</v>
          </cell>
          <cell r="I17990">
            <v>1</v>
          </cell>
          <cell r="J17990" t="str">
            <v>Liter</v>
          </cell>
          <cell r="L17990">
            <v>22207.080886434353</v>
          </cell>
          <cell r="T17990">
            <v>0</v>
          </cell>
          <cell r="U17990">
            <v>1000</v>
          </cell>
        </row>
        <row r="17991">
          <cell r="B17991">
            <v>17992</v>
          </cell>
          <cell r="F17991" t="str">
            <v>1.1.7.0.1.431</v>
          </cell>
          <cell r="G17991" t="str">
            <v>Paraquat Dichloride 42% TA</v>
          </cell>
          <cell r="H17991">
            <v>220</v>
          </cell>
          <cell r="I17991">
            <v>1</v>
          </cell>
          <cell r="J17991" t="str">
            <v>Kg</v>
          </cell>
          <cell r="L17991">
            <v>51890.4064</v>
          </cell>
          <cell r="T17991">
            <v>0</v>
          </cell>
          <cell r="U17991">
            <v>440</v>
          </cell>
        </row>
        <row r="17992">
          <cell r="B17992">
            <v>17993</v>
          </cell>
          <cell r="F17992" t="str">
            <v>1.1.7.0.1.426</v>
          </cell>
          <cell r="G17992" t="str">
            <v>Agrisol 445 N</v>
          </cell>
          <cell r="H17992">
            <v>200</v>
          </cell>
          <cell r="I17992">
            <v>1</v>
          </cell>
          <cell r="J17992" t="str">
            <v>Kg</v>
          </cell>
          <cell r="L17992">
            <v>17794.18</v>
          </cell>
          <cell r="T17992">
            <v>0</v>
          </cell>
          <cell r="U17992">
            <v>150</v>
          </cell>
        </row>
        <row r="17993">
          <cell r="B17993">
            <v>17994</v>
          </cell>
          <cell r="F17993" t="str">
            <v>1.1.7.0.1.439</v>
          </cell>
          <cell r="G17993" t="str">
            <v>Blue FD 48</v>
          </cell>
          <cell r="H17993">
            <v>25</v>
          </cell>
          <cell r="I17993">
            <v>1</v>
          </cell>
          <cell r="J17993" t="str">
            <v>Kg</v>
          </cell>
          <cell r="L17993">
            <v>262626.26262626261</v>
          </cell>
          <cell r="T17993">
            <v>0</v>
          </cell>
          <cell r="U17993">
            <v>1.32</v>
          </cell>
        </row>
        <row r="17994">
          <cell r="B17994">
            <v>17995</v>
          </cell>
          <cell r="F17994" t="str">
            <v>1.1.7.0.1.386</v>
          </cell>
          <cell r="G17994" t="str">
            <v>Jerrycan HDPE - 20 L</v>
          </cell>
          <cell r="H17994">
            <v>20</v>
          </cell>
          <cell r="I17994">
            <v>1</v>
          </cell>
          <cell r="J17994" t="str">
            <v>Pcs</v>
          </cell>
          <cell r="L17994">
            <v>28000</v>
          </cell>
          <cell r="T17994">
            <v>0</v>
          </cell>
          <cell r="U17994">
            <v>50</v>
          </cell>
        </row>
        <row r="17995">
          <cell r="B17995">
            <v>17996</v>
          </cell>
          <cell r="F17995" t="str">
            <v>1.1.7.0.1.387</v>
          </cell>
          <cell r="G17995" t="str">
            <v>Jerrycan HDPE - 20 L - Plug</v>
          </cell>
          <cell r="H17995">
            <v>20</v>
          </cell>
          <cell r="I17995">
            <v>1</v>
          </cell>
          <cell r="J17995" t="str">
            <v>Pcs</v>
          </cell>
          <cell r="L17995">
            <v>500</v>
          </cell>
          <cell r="T17995">
            <v>0</v>
          </cell>
          <cell r="U17995">
            <v>50</v>
          </cell>
        </row>
        <row r="17996">
          <cell r="B17996">
            <v>17997</v>
          </cell>
          <cell r="F17996" t="str">
            <v>1.1.7.0.1.460</v>
          </cell>
          <cell r="G17996" t="str">
            <v>Jerrycan HDPE - 20 L - Cap - Black</v>
          </cell>
          <cell r="H17996">
            <v>20</v>
          </cell>
          <cell r="I17996">
            <v>1</v>
          </cell>
          <cell r="J17996" t="str">
            <v>Pcs</v>
          </cell>
          <cell r="L17996">
            <v>515.5</v>
          </cell>
          <cell r="T17996">
            <v>0</v>
          </cell>
          <cell r="U17996">
            <v>50</v>
          </cell>
        </row>
        <row r="17997">
          <cell r="B17997">
            <v>17998</v>
          </cell>
          <cell r="F17997" t="str">
            <v>1.1.7.0.1.391</v>
          </cell>
          <cell r="G17997" t="str">
            <v>Sticker ProQuat 276 SL - 20 L</v>
          </cell>
          <cell r="H17997">
            <v>20</v>
          </cell>
          <cell r="I17997">
            <v>1</v>
          </cell>
          <cell r="J17997" t="str">
            <v>Pcs</v>
          </cell>
          <cell r="L17997">
            <v>1010</v>
          </cell>
          <cell r="T17997">
            <v>0</v>
          </cell>
          <cell r="U17997">
            <v>50</v>
          </cell>
        </row>
        <row r="17998">
          <cell r="B17998">
            <v>17999</v>
          </cell>
          <cell r="F17998" t="str">
            <v>1.1.7.0.3.397</v>
          </cell>
          <cell r="G17998" t="str">
            <v>ProQuat 276 SL @20 ltr</v>
          </cell>
          <cell r="H17998">
            <v>20</v>
          </cell>
          <cell r="I17998">
            <v>1</v>
          </cell>
          <cell r="J17998" t="str">
            <v>Liter</v>
          </cell>
          <cell r="L17998">
            <v>28569.419406666668</v>
          </cell>
          <cell r="T17998">
            <v>0</v>
          </cell>
          <cell r="U17998">
            <v>1000</v>
          </cell>
        </row>
        <row r="17999">
          <cell r="B17999">
            <v>18000</v>
          </cell>
          <cell r="F17999" t="str">
            <v>1.1.7.0.1.431</v>
          </cell>
          <cell r="G17999" t="str">
            <v>Paraquat Dichloride 42% TA</v>
          </cell>
          <cell r="H17999">
            <v>220</v>
          </cell>
          <cell r="I17999">
            <v>1</v>
          </cell>
          <cell r="J17999" t="str">
            <v>Kg</v>
          </cell>
          <cell r="L17999">
            <v>51890.4064</v>
          </cell>
          <cell r="T17999">
            <v>0</v>
          </cell>
          <cell r="U17999">
            <v>440</v>
          </cell>
        </row>
        <row r="18000">
          <cell r="B18000">
            <v>18001</v>
          </cell>
          <cell r="F18000" t="str">
            <v>1.1.7.0.1.426</v>
          </cell>
          <cell r="G18000" t="str">
            <v>Agrisol 445 N</v>
          </cell>
          <cell r="H18000">
            <v>200</v>
          </cell>
          <cell r="I18000">
            <v>1</v>
          </cell>
          <cell r="J18000" t="str">
            <v>Kg</v>
          </cell>
          <cell r="L18000">
            <v>17794.18</v>
          </cell>
          <cell r="T18000">
            <v>0</v>
          </cell>
          <cell r="U18000">
            <v>150</v>
          </cell>
        </row>
        <row r="18001">
          <cell r="B18001">
            <v>18002</v>
          </cell>
          <cell r="F18001" t="str">
            <v>1.1.7.0.1.439</v>
          </cell>
          <cell r="G18001" t="str">
            <v>Blue FD 48</v>
          </cell>
          <cell r="H18001">
            <v>25</v>
          </cell>
          <cell r="I18001">
            <v>1</v>
          </cell>
          <cell r="J18001" t="str">
            <v>Kg</v>
          </cell>
          <cell r="L18001">
            <v>262626.26262626261</v>
          </cell>
          <cell r="T18001">
            <v>0</v>
          </cell>
          <cell r="U18001">
            <v>1.32</v>
          </cell>
        </row>
        <row r="18002">
          <cell r="B18002">
            <v>18003</v>
          </cell>
          <cell r="F18002" t="str">
            <v>1.1.7.0.1.386</v>
          </cell>
          <cell r="G18002" t="str">
            <v>Jerrycan HDPE - 20 L</v>
          </cell>
          <cell r="H18002">
            <v>20</v>
          </cell>
          <cell r="I18002">
            <v>1</v>
          </cell>
          <cell r="J18002" t="str">
            <v>Pcs</v>
          </cell>
          <cell r="L18002">
            <v>28000</v>
          </cell>
          <cell r="T18002">
            <v>0</v>
          </cell>
          <cell r="U18002">
            <v>50</v>
          </cell>
        </row>
        <row r="18003">
          <cell r="B18003">
            <v>18004</v>
          </cell>
          <cell r="F18003" t="str">
            <v>1.1.7.0.1.387</v>
          </cell>
          <cell r="G18003" t="str">
            <v>Jerrycan HDPE - 20 L - Plug</v>
          </cell>
          <cell r="H18003">
            <v>20</v>
          </cell>
          <cell r="I18003">
            <v>1</v>
          </cell>
          <cell r="J18003" t="str">
            <v>Pcs</v>
          </cell>
          <cell r="L18003">
            <v>500</v>
          </cell>
          <cell r="T18003">
            <v>0</v>
          </cell>
          <cell r="U18003">
            <v>50</v>
          </cell>
        </row>
        <row r="18004">
          <cell r="B18004">
            <v>18005</v>
          </cell>
          <cell r="F18004" t="str">
            <v>1.1.7.0.1.460</v>
          </cell>
          <cell r="G18004" t="str">
            <v>Jerrycan HDPE - 20 L - Cap - Black</v>
          </cell>
          <cell r="H18004">
            <v>20</v>
          </cell>
          <cell r="I18004">
            <v>1</v>
          </cell>
          <cell r="J18004" t="str">
            <v>Pcs</v>
          </cell>
          <cell r="L18004">
            <v>515.5</v>
          </cell>
          <cell r="T18004">
            <v>0</v>
          </cell>
          <cell r="U18004">
            <v>50</v>
          </cell>
        </row>
        <row r="18005">
          <cell r="B18005">
            <v>18006</v>
          </cell>
          <cell r="F18005" t="str">
            <v>1.1.7.0.1.391</v>
          </cell>
          <cell r="G18005" t="str">
            <v>Sticker ProQuat 276 SL - 20 L</v>
          </cell>
          <cell r="H18005">
            <v>20</v>
          </cell>
          <cell r="I18005">
            <v>1</v>
          </cell>
          <cell r="J18005" t="str">
            <v>Pcs</v>
          </cell>
          <cell r="L18005">
            <v>1010</v>
          </cell>
          <cell r="T18005">
            <v>0</v>
          </cell>
          <cell r="U18005">
            <v>50</v>
          </cell>
        </row>
        <row r="18006">
          <cell r="B18006">
            <v>18007</v>
          </cell>
          <cell r="F18006" t="str">
            <v>1.1.7.0.3.397</v>
          </cell>
          <cell r="G18006" t="str">
            <v>ProQuat 276 SL @20 ltr</v>
          </cell>
          <cell r="H18006">
            <v>20</v>
          </cell>
          <cell r="I18006">
            <v>1</v>
          </cell>
          <cell r="J18006" t="str">
            <v>Liter</v>
          </cell>
          <cell r="L18006">
            <v>28569.419406666668</v>
          </cell>
          <cell r="T18006">
            <v>0</v>
          </cell>
          <cell r="U18006">
            <v>1000</v>
          </cell>
        </row>
        <row r="18007">
          <cell r="B18007">
            <v>18008</v>
          </cell>
          <cell r="F18007" t="str">
            <v>1.1.7.0.1.431</v>
          </cell>
          <cell r="G18007" t="str">
            <v>Paraquat Dichloride 42% TA</v>
          </cell>
          <cell r="H18007">
            <v>220</v>
          </cell>
          <cell r="I18007">
            <v>1</v>
          </cell>
          <cell r="J18007" t="str">
            <v>Kg</v>
          </cell>
          <cell r="L18007">
            <v>51890.4064</v>
          </cell>
          <cell r="T18007">
            <v>0</v>
          </cell>
          <cell r="U18007">
            <v>440</v>
          </cell>
        </row>
        <row r="18008">
          <cell r="B18008">
            <v>18009</v>
          </cell>
          <cell r="F18008" t="str">
            <v>1.1.7.0.1.426</v>
          </cell>
          <cell r="G18008" t="str">
            <v>Agrisol 445 N</v>
          </cell>
          <cell r="H18008">
            <v>200</v>
          </cell>
          <cell r="I18008">
            <v>1</v>
          </cell>
          <cell r="J18008" t="str">
            <v>Kg</v>
          </cell>
          <cell r="L18008">
            <v>17794.18</v>
          </cell>
          <cell r="T18008">
            <v>0</v>
          </cell>
          <cell r="U18008">
            <v>150</v>
          </cell>
        </row>
        <row r="18009">
          <cell r="B18009">
            <v>18010</v>
          </cell>
          <cell r="F18009" t="str">
            <v>1.1.7.0.1.439</v>
          </cell>
          <cell r="G18009" t="str">
            <v>Blue FD 48</v>
          </cell>
          <cell r="H18009">
            <v>25</v>
          </cell>
          <cell r="I18009">
            <v>1</v>
          </cell>
          <cell r="J18009" t="str">
            <v>Kg</v>
          </cell>
          <cell r="L18009">
            <v>262626.26262626261</v>
          </cell>
          <cell r="T18009">
            <v>0</v>
          </cell>
          <cell r="U18009">
            <v>1.32</v>
          </cell>
        </row>
        <row r="18010">
          <cell r="B18010">
            <v>18011</v>
          </cell>
          <cell r="F18010" t="str">
            <v>1.1.7.0.1.386</v>
          </cell>
          <cell r="G18010" t="str">
            <v>Jerrycan HDPE - 20 L</v>
          </cell>
          <cell r="H18010">
            <v>20</v>
          </cell>
          <cell r="I18010">
            <v>1</v>
          </cell>
          <cell r="J18010" t="str">
            <v>Pcs</v>
          </cell>
          <cell r="L18010">
            <v>28000</v>
          </cell>
          <cell r="T18010">
            <v>0</v>
          </cell>
          <cell r="U18010">
            <v>50</v>
          </cell>
        </row>
        <row r="18011">
          <cell r="B18011">
            <v>18012</v>
          </cell>
          <cell r="F18011" t="str">
            <v>1.1.7.0.1.387</v>
          </cell>
          <cell r="G18011" t="str">
            <v>Jerrycan HDPE - 20 L - Plug</v>
          </cell>
          <cell r="H18011">
            <v>20</v>
          </cell>
          <cell r="I18011">
            <v>1</v>
          </cell>
          <cell r="J18011" t="str">
            <v>Pcs</v>
          </cell>
          <cell r="L18011">
            <v>500</v>
          </cell>
          <cell r="T18011">
            <v>0</v>
          </cell>
          <cell r="U18011">
            <v>50</v>
          </cell>
        </row>
        <row r="18012">
          <cell r="B18012">
            <v>18013</v>
          </cell>
          <cell r="F18012" t="str">
            <v>1.1.7.0.1.460</v>
          </cell>
          <cell r="G18012" t="str">
            <v>Jerrycan HDPE - 20 L - Cap - Black</v>
          </cell>
          <cell r="H18012">
            <v>20</v>
          </cell>
          <cell r="I18012">
            <v>1</v>
          </cell>
          <cell r="J18012" t="str">
            <v>Pcs</v>
          </cell>
          <cell r="L18012">
            <v>515.5</v>
          </cell>
          <cell r="T18012">
            <v>0</v>
          </cell>
          <cell r="U18012">
            <v>50</v>
          </cell>
        </row>
        <row r="18013">
          <cell r="B18013">
            <v>18014</v>
          </cell>
          <cell r="F18013" t="str">
            <v>1.1.7.0.1.391</v>
          </cell>
          <cell r="G18013" t="str">
            <v>Sticker ProQuat 276 SL - 20 L</v>
          </cell>
          <cell r="H18013">
            <v>20</v>
          </cell>
          <cell r="I18013">
            <v>1</v>
          </cell>
          <cell r="J18013" t="str">
            <v>Pcs</v>
          </cell>
          <cell r="L18013">
            <v>1010</v>
          </cell>
          <cell r="T18013">
            <v>0</v>
          </cell>
          <cell r="U18013">
            <v>50</v>
          </cell>
        </row>
        <row r="18014">
          <cell r="B18014">
            <v>18015</v>
          </cell>
          <cell r="F18014" t="str">
            <v>1.1.7.0.3.397</v>
          </cell>
          <cell r="G18014" t="str">
            <v>ProQuat 276 SL @20 ltr</v>
          </cell>
          <cell r="H18014">
            <v>20</v>
          </cell>
          <cell r="I18014">
            <v>1</v>
          </cell>
          <cell r="J18014" t="str">
            <v>Liter</v>
          </cell>
          <cell r="L18014">
            <v>28569.419406666668</v>
          </cell>
          <cell r="T18014">
            <v>0</v>
          </cell>
          <cell r="U18014">
            <v>1000</v>
          </cell>
        </row>
        <row r="18015">
          <cell r="B18015">
            <v>18016</v>
          </cell>
          <cell r="F18015" t="str">
            <v>1.1.7.0.1.431</v>
          </cell>
          <cell r="G18015" t="str">
            <v>Paraquat Dichloride 42% TA</v>
          </cell>
          <cell r="H18015">
            <v>220</v>
          </cell>
          <cell r="I18015">
            <v>1</v>
          </cell>
          <cell r="J18015" t="str">
            <v>Kg</v>
          </cell>
          <cell r="L18015">
            <v>51890.4064</v>
          </cell>
          <cell r="T18015">
            <v>0</v>
          </cell>
          <cell r="U18015">
            <v>440</v>
          </cell>
        </row>
        <row r="18016">
          <cell r="B18016">
            <v>18017</v>
          </cell>
          <cell r="F18016" t="str">
            <v>1.1.7.0.1.426</v>
          </cell>
          <cell r="G18016" t="str">
            <v>Agrisol 445 N</v>
          </cell>
          <cell r="H18016">
            <v>200</v>
          </cell>
          <cell r="I18016">
            <v>1</v>
          </cell>
          <cell r="J18016" t="str">
            <v>Kg</v>
          </cell>
          <cell r="L18016">
            <v>17794.18</v>
          </cell>
          <cell r="T18016">
            <v>0</v>
          </cell>
          <cell r="U18016">
            <v>150</v>
          </cell>
        </row>
        <row r="18017">
          <cell r="B18017">
            <v>18018</v>
          </cell>
          <cell r="F18017" t="str">
            <v>1.1.7.0.1.439</v>
          </cell>
          <cell r="G18017" t="str">
            <v>Blue FD 48</v>
          </cell>
          <cell r="H18017">
            <v>25</v>
          </cell>
          <cell r="I18017">
            <v>1</v>
          </cell>
          <cell r="J18017" t="str">
            <v>Kg</v>
          </cell>
          <cell r="L18017">
            <v>262626.26262626261</v>
          </cell>
          <cell r="T18017">
            <v>0</v>
          </cell>
          <cell r="U18017">
            <v>1.32</v>
          </cell>
        </row>
        <row r="18018">
          <cell r="B18018">
            <v>18019</v>
          </cell>
          <cell r="F18018" t="str">
            <v>1.1.7.0.1.386</v>
          </cell>
          <cell r="G18018" t="str">
            <v>Jerrycan HDPE - 20 L</v>
          </cell>
          <cell r="H18018">
            <v>20</v>
          </cell>
          <cell r="I18018">
            <v>1</v>
          </cell>
          <cell r="J18018" t="str">
            <v>Pcs</v>
          </cell>
          <cell r="L18018">
            <v>28000</v>
          </cell>
          <cell r="T18018">
            <v>0</v>
          </cell>
          <cell r="U18018">
            <v>50</v>
          </cell>
        </row>
        <row r="18019">
          <cell r="B18019">
            <v>18020</v>
          </cell>
          <cell r="F18019" t="str">
            <v>1.1.7.0.1.387</v>
          </cell>
          <cell r="G18019" t="str">
            <v>Jerrycan HDPE - 20 L - Plug</v>
          </cell>
          <cell r="H18019">
            <v>20</v>
          </cell>
          <cell r="I18019">
            <v>1</v>
          </cell>
          <cell r="J18019" t="str">
            <v>Pcs</v>
          </cell>
          <cell r="L18019">
            <v>500</v>
          </cell>
          <cell r="T18019">
            <v>0</v>
          </cell>
          <cell r="U18019">
            <v>50</v>
          </cell>
        </row>
        <row r="18020">
          <cell r="B18020">
            <v>18021</v>
          </cell>
          <cell r="F18020" t="str">
            <v>1.1.7.0.1.460</v>
          </cell>
          <cell r="G18020" t="str">
            <v>Jerrycan HDPE - 20 L - Cap - Black</v>
          </cell>
          <cell r="H18020">
            <v>20</v>
          </cell>
          <cell r="I18020">
            <v>1</v>
          </cell>
          <cell r="J18020" t="str">
            <v>Pcs</v>
          </cell>
          <cell r="L18020">
            <v>515.5</v>
          </cell>
          <cell r="T18020">
            <v>0</v>
          </cell>
          <cell r="U18020">
            <v>50</v>
          </cell>
        </row>
        <row r="18021">
          <cell r="B18021">
            <v>18022</v>
          </cell>
          <cell r="F18021" t="str">
            <v>1.1.7.0.1.391</v>
          </cell>
          <cell r="G18021" t="str">
            <v>Sticker ProQuat 276 SL - 20 L</v>
          </cell>
          <cell r="H18021">
            <v>20</v>
          </cell>
          <cell r="I18021">
            <v>1</v>
          </cell>
          <cell r="J18021" t="str">
            <v>Pcs</v>
          </cell>
          <cell r="L18021">
            <v>1010</v>
          </cell>
          <cell r="T18021">
            <v>0</v>
          </cell>
          <cell r="U18021">
            <v>50</v>
          </cell>
        </row>
        <row r="18022">
          <cell r="B18022">
            <v>18023</v>
          </cell>
          <cell r="F18022" t="str">
            <v>1.1.7.0.3.397</v>
          </cell>
          <cell r="G18022" t="str">
            <v>ProQuat 276 SL @20 ltr</v>
          </cell>
          <cell r="H18022">
            <v>20</v>
          </cell>
          <cell r="I18022">
            <v>1</v>
          </cell>
          <cell r="J18022" t="str">
            <v>Liter</v>
          </cell>
          <cell r="L18022">
            <v>28569.419406666668</v>
          </cell>
          <cell r="T18022">
            <v>0</v>
          </cell>
          <cell r="U18022">
            <v>1000</v>
          </cell>
        </row>
        <row r="18023">
          <cell r="B18023">
            <v>18024</v>
          </cell>
          <cell r="F18023" t="str">
            <v>1.1.7.0.1.457</v>
          </cell>
          <cell r="G18023" t="str">
            <v>Paraquat Dichloride 42% TA</v>
          </cell>
          <cell r="H18023">
            <v>220</v>
          </cell>
          <cell r="I18023">
            <v>1</v>
          </cell>
          <cell r="J18023" t="str">
            <v>Kg</v>
          </cell>
          <cell r="L18023">
            <v>65629.047828282826</v>
          </cell>
          <cell r="T18023">
            <v>0</v>
          </cell>
          <cell r="U18023">
            <v>440</v>
          </cell>
        </row>
        <row r="18024">
          <cell r="B18024">
            <v>18025</v>
          </cell>
          <cell r="F18024" t="str">
            <v>1.1.7.0.1.426</v>
          </cell>
          <cell r="G18024" t="str">
            <v>Agrisol 445 N</v>
          </cell>
          <cell r="H18024">
            <v>200</v>
          </cell>
          <cell r="I18024">
            <v>1</v>
          </cell>
          <cell r="J18024" t="str">
            <v>Kg</v>
          </cell>
          <cell r="L18024">
            <v>17794.18</v>
          </cell>
          <cell r="T18024">
            <v>0</v>
          </cell>
          <cell r="U18024">
            <v>150</v>
          </cell>
        </row>
        <row r="18025">
          <cell r="B18025">
            <v>18026</v>
          </cell>
          <cell r="F18025" t="str">
            <v>1.1.7.0.1.439</v>
          </cell>
          <cell r="G18025" t="str">
            <v>Blue FD 48</v>
          </cell>
          <cell r="H18025">
            <v>25</v>
          </cell>
          <cell r="I18025">
            <v>1</v>
          </cell>
          <cell r="J18025" t="str">
            <v>Kg</v>
          </cell>
          <cell r="L18025">
            <v>262626.26262626261</v>
          </cell>
          <cell r="T18025">
            <v>0</v>
          </cell>
          <cell r="U18025">
            <v>1.32</v>
          </cell>
        </row>
        <row r="18026">
          <cell r="B18026">
            <v>18027</v>
          </cell>
          <cell r="F18026" t="str">
            <v>1.1.7.0.1.386</v>
          </cell>
          <cell r="G18026" t="str">
            <v>Jerrycan HDPE - 20 L</v>
          </cell>
          <cell r="H18026">
            <v>20</v>
          </cell>
          <cell r="I18026">
            <v>1</v>
          </cell>
          <cell r="J18026" t="str">
            <v>Pcs</v>
          </cell>
          <cell r="L18026">
            <v>28000</v>
          </cell>
          <cell r="T18026">
            <v>0</v>
          </cell>
          <cell r="U18026">
            <v>50</v>
          </cell>
        </row>
        <row r="18027">
          <cell r="B18027">
            <v>18028</v>
          </cell>
          <cell r="F18027" t="str">
            <v>1.1.7.0.1.387</v>
          </cell>
          <cell r="G18027" t="str">
            <v>Jerrycan HDPE - 20 L - Plug</v>
          </cell>
          <cell r="H18027">
            <v>20</v>
          </cell>
          <cell r="I18027">
            <v>1</v>
          </cell>
          <cell r="J18027" t="str">
            <v>Pcs</v>
          </cell>
          <cell r="L18027">
            <v>500</v>
          </cell>
          <cell r="T18027">
            <v>0</v>
          </cell>
          <cell r="U18027">
            <v>50</v>
          </cell>
        </row>
        <row r="18028">
          <cell r="B18028">
            <v>18029</v>
          </cell>
          <cell r="F18028" t="str">
            <v>1.1.7.0.1.460</v>
          </cell>
          <cell r="G18028" t="str">
            <v>Jerrycan HDPE - 20 L - Cap - Black</v>
          </cell>
          <cell r="H18028">
            <v>20</v>
          </cell>
          <cell r="I18028">
            <v>1</v>
          </cell>
          <cell r="J18028" t="str">
            <v>Pcs</v>
          </cell>
          <cell r="L18028">
            <v>515.5</v>
          </cell>
          <cell r="T18028">
            <v>0</v>
          </cell>
          <cell r="U18028">
            <v>50</v>
          </cell>
        </row>
        <row r="18029">
          <cell r="B18029">
            <v>18030</v>
          </cell>
          <cell r="F18029" t="str">
            <v>1.1.7.0.1.391</v>
          </cell>
          <cell r="G18029" t="str">
            <v>Sticker ProQuat 276 SL - 20 L</v>
          </cell>
          <cell r="H18029">
            <v>20</v>
          </cell>
          <cell r="I18029">
            <v>1</v>
          </cell>
          <cell r="J18029" t="str">
            <v>Pcs</v>
          </cell>
          <cell r="L18029">
            <v>1010</v>
          </cell>
          <cell r="T18029">
            <v>0</v>
          </cell>
          <cell r="U18029">
            <v>50</v>
          </cell>
        </row>
        <row r="18030">
          <cell r="B18030">
            <v>18031</v>
          </cell>
          <cell r="F18030" t="str">
            <v>1.1.7.0.3.397</v>
          </cell>
          <cell r="G18030" t="str">
            <v>ProQuat 276 SL @20 ltr</v>
          </cell>
          <cell r="H18030">
            <v>20</v>
          </cell>
          <cell r="I18030">
            <v>1</v>
          </cell>
          <cell r="J18030" t="str">
            <v>Liter</v>
          </cell>
          <cell r="L18030">
            <v>28569.419406666668</v>
          </cell>
          <cell r="T18030">
            <v>0</v>
          </cell>
          <cell r="U18030">
            <v>1000</v>
          </cell>
        </row>
        <row r="18031">
          <cell r="B18031">
            <v>18032</v>
          </cell>
          <cell r="F18031" t="str">
            <v>1.1.7.0.1.457</v>
          </cell>
          <cell r="G18031" t="str">
            <v>Paraquat Dichloride 42% TA</v>
          </cell>
          <cell r="H18031">
            <v>220</v>
          </cell>
          <cell r="I18031">
            <v>1</v>
          </cell>
          <cell r="J18031" t="str">
            <v>Kg</v>
          </cell>
          <cell r="L18031">
            <v>65629.047828282826</v>
          </cell>
          <cell r="T18031">
            <v>0</v>
          </cell>
          <cell r="U18031">
            <v>440</v>
          </cell>
        </row>
        <row r="18032">
          <cell r="B18032">
            <v>18033</v>
          </cell>
          <cell r="F18032" t="str">
            <v>1.1.7.0.1.426</v>
          </cell>
          <cell r="G18032" t="str">
            <v>Agrisol 445 N</v>
          </cell>
          <cell r="H18032">
            <v>200</v>
          </cell>
          <cell r="I18032">
            <v>1</v>
          </cell>
          <cell r="J18032" t="str">
            <v>Kg</v>
          </cell>
          <cell r="L18032">
            <v>17794.18</v>
          </cell>
          <cell r="T18032">
            <v>0</v>
          </cell>
          <cell r="U18032">
            <v>150</v>
          </cell>
        </row>
        <row r="18033">
          <cell r="B18033">
            <v>18034</v>
          </cell>
          <cell r="F18033" t="str">
            <v>1.1.7.0.1.439</v>
          </cell>
          <cell r="G18033" t="str">
            <v>Blue FD 48</v>
          </cell>
          <cell r="H18033">
            <v>25</v>
          </cell>
          <cell r="I18033">
            <v>1</v>
          </cell>
          <cell r="J18033" t="str">
            <v>Kg</v>
          </cell>
          <cell r="L18033">
            <v>262626.26262626261</v>
          </cell>
          <cell r="T18033">
            <v>0</v>
          </cell>
          <cell r="U18033">
            <v>1.32</v>
          </cell>
        </row>
        <row r="18034">
          <cell r="B18034">
            <v>18035</v>
          </cell>
          <cell r="F18034" t="str">
            <v>1.1.7.0.1.386</v>
          </cell>
          <cell r="G18034" t="str">
            <v>Jerrycan HDPE - 20 L</v>
          </cell>
          <cell r="H18034">
            <v>20</v>
          </cell>
          <cell r="I18034">
            <v>1</v>
          </cell>
          <cell r="J18034" t="str">
            <v>Pcs</v>
          </cell>
          <cell r="L18034">
            <v>28000</v>
          </cell>
          <cell r="T18034">
            <v>0</v>
          </cell>
          <cell r="U18034">
            <v>50</v>
          </cell>
        </row>
        <row r="18035">
          <cell r="B18035">
            <v>18036</v>
          </cell>
          <cell r="F18035" t="str">
            <v>1.1.7.0.1.387</v>
          </cell>
          <cell r="G18035" t="str">
            <v>Jerrycan HDPE - 20 L - Plug</v>
          </cell>
          <cell r="H18035">
            <v>20</v>
          </cell>
          <cell r="I18035">
            <v>1</v>
          </cell>
          <cell r="J18035" t="str">
            <v>Pcs</v>
          </cell>
          <cell r="L18035">
            <v>500</v>
          </cell>
          <cell r="T18035">
            <v>0</v>
          </cell>
          <cell r="U18035">
            <v>50</v>
          </cell>
        </row>
        <row r="18036">
          <cell r="B18036">
            <v>18037</v>
          </cell>
          <cell r="F18036" t="str">
            <v>1.1.7.0.1.460</v>
          </cell>
          <cell r="G18036" t="str">
            <v>Jerrycan HDPE - 20 L - Cap - Black</v>
          </cell>
          <cell r="H18036">
            <v>20</v>
          </cell>
          <cell r="I18036">
            <v>1</v>
          </cell>
          <cell r="J18036" t="str">
            <v>Pcs</v>
          </cell>
          <cell r="L18036">
            <v>515.5</v>
          </cell>
          <cell r="T18036">
            <v>0</v>
          </cell>
          <cell r="U18036">
            <v>50</v>
          </cell>
        </row>
        <row r="18037">
          <cell r="B18037">
            <v>18038</v>
          </cell>
          <cell r="F18037" t="str">
            <v>1.1.7.0.1.391</v>
          </cell>
          <cell r="G18037" t="str">
            <v>Sticker ProQuat 276 SL - 20 L</v>
          </cell>
          <cell r="H18037">
            <v>20</v>
          </cell>
          <cell r="I18037">
            <v>1</v>
          </cell>
          <cell r="J18037" t="str">
            <v>Pcs</v>
          </cell>
          <cell r="L18037">
            <v>1010</v>
          </cell>
          <cell r="T18037">
            <v>0</v>
          </cell>
          <cell r="U18037">
            <v>50</v>
          </cell>
        </row>
        <row r="18038">
          <cell r="B18038">
            <v>18039</v>
          </cell>
          <cell r="F18038" t="str">
            <v>1.1.7.0.3.397</v>
          </cell>
          <cell r="G18038" t="str">
            <v>ProQuat 276 SL @20 ltr</v>
          </cell>
          <cell r="H18038">
            <v>20</v>
          </cell>
          <cell r="I18038">
            <v>1</v>
          </cell>
          <cell r="J18038" t="str">
            <v>Liter</v>
          </cell>
          <cell r="L18038">
            <v>28569.419406666668</v>
          </cell>
          <cell r="T18038">
            <v>0</v>
          </cell>
          <cell r="U18038">
            <v>1000</v>
          </cell>
        </row>
        <row r="18039">
          <cell r="B18039">
            <v>18040</v>
          </cell>
          <cell r="F18039" t="str">
            <v>1.1.7.0.1.457</v>
          </cell>
          <cell r="G18039" t="str">
            <v>Paraquat Dichloride 42% TA</v>
          </cell>
          <cell r="H18039">
            <v>220</v>
          </cell>
          <cell r="I18039">
            <v>1</v>
          </cell>
          <cell r="J18039" t="str">
            <v>Kg</v>
          </cell>
          <cell r="L18039">
            <v>65629.047828282826</v>
          </cell>
          <cell r="T18039">
            <v>0</v>
          </cell>
          <cell r="U18039">
            <v>440</v>
          </cell>
        </row>
        <row r="18040">
          <cell r="B18040">
            <v>18041</v>
          </cell>
          <cell r="F18040" t="str">
            <v>1.1.7.0.1.426</v>
          </cell>
          <cell r="G18040" t="str">
            <v>Agrisol 445 N</v>
          </cell>
          <cell r="H18040">
            <v>200</v>
          </cell>
          <cell r="I18040">
            <v>1</v>
          </cell>
          <cell r="J18040" t="str">
            <v>Kg</v>
          </cell>
          <cell r="L18040">
            <v>17794.18</v>
          </cell>
          <cell r="T18040">
            <v>0</v>
          </cell>
          <cell r="U18040">
            <v>150</v>
          </cell>
        </row>
        <row r="18041">
          <cell r="B18041">
            <v>18042</v>
          </cell>
          <cell r="F18041" t="str">
            <v>1.1.7.0.1.439</v>
          </cell>
          <cell r="G18041" t="str">
            <v>Blue FD 48</v>
          </cell>
          <cell r="H18041">
            <v>25</v>
          </cell>
          <cell r="I18041">
            <v>1</v>
          </cell>
          <cell r="J18041" t="str">
            <v>Kg</v>
          </cell>
          <cell r="L18041">
            <v>262626.26262626261</v>
          </cell>
          <cell r="T18041">
            <v>0</v>
          </cell>
          <cell r="U18041">
            <v>1.32</v>
          </cell>
        </row>
        <row r="18042">
          <cell r="B18042">
            <v>18043</v>
          </cell>
          <cell r="F18042" t="str">
            <v>1.1.7.0.1.386</v>
          </cell>
          <cell r="G18042" t="str">
            <v>Jerrycan HDPE - 20 L</v>
          </cell>
          <cell r="H18042">
            <v>20</v>
          </cell>
          <cell r="I18042">
            <v>1</v>
          </cell>
          <cell r="J18042" t="str">
            <v>Pcs</v>
          </cell>
          <cell r="L18042">
            <v>28000</v>
          </cell>
          <cell r="T18042">
            <v>0</v>
          </cell>
          <cell r="U18042">
            <v>50</v>
          </cell>
        </row>
        <row r="18043">
          <cell r="B18043">
            <v>18044</v>
          </cell>
          <cell r="F18043" t="str">
            <v>1.1.7.0.1.387</v>
          </cell>
          <cell r="G18043" t="str">
            <v>Jerrycan HDPE - 20 L - Plug</v>
          </cell>
          <cell r="H18043">
            <v>20</v>
          </cell>
          <cell r="I18043">
            <v>1</v>
          </cell>
          <cell r="J18043" t="str">
            <v>Pcs</v>
          </cell>
          <cell r="L18043">
            <v>500</v>
          </cell>
          <cell r="T18043">
            <v>0</v>
          </cell>
          <cell r="U18043">
            <v>50</v>
          </cell>
        </row>
        <row r="18044">
          <cell r="B18044">
            <v>18045</v>
          </cell>
          <cell r="F18044" t="str">
            <v>1.1.7.0.1.460</v>
          </cell>
          <cell r="G18044" t="str">
            <v>Jerrycan HDPE - 20 L - Cap - Black</v>
          </cell>
          <cell r="H18044">
            <v>20</v>
          </cell>
          <cell r="I18044">
            <v>1</v>
          </cell>
          <cell r="J18044" t="str">
            <v>Pcs</v>
          </cell>
          <cell r="L18044">
            <v>515.5</v>
          </cell>
          <cell r="T18044">
            <v>0</v>
          </cell>
          <cell r="U18044">
            <v>50</v>
          </cell>
        </row>
        <row r="18045">
          <cell r="B18045">
            <v>18046</v>
          </cell>
          <cell r="F18045" t="str">
            <v>1.1.7.0.1.391</v>
          </cell>
          <cell r="G18045" t="str">
            <v>Sticker ProQuat 276 SL - 20 L</v>
          </cell>
          <cell r="H18045">
            <v>20</v>
          </cell>
          <cell r="I18045">
            <v>1</v>
          </cell>
          <cell r="J18045" t="str">
            <v>Pcs</v>
          </cell>
          <cell r="L18045">
            <v>1010</v>
          </cell>
          <cell r="T18045">
            <v>0</v>
          </cell>
          <cell r="U18045">
            <v>50</v>
          </cell>
        </row>
        <row r="18046">
          <cell r="B18046">
            <v>18047</v>
          </cell>
          <cell r="F18046" t="str">
            <v>1.1.7.0.3.397</v>
          </cell>
          <cell r="G18046" t="str">
            <v>ProQuat 276 SL @20 ltr</v>
          </cell>
          <cell r="H18046">
            <v>20</v>
          </cell>
          <cell r="I18046">
            <v>1</v>
          </cell>
          <cell r="J18046" t="str">
            <v>Liter</v>
          </cell>
          <cell r="L18046">
            <v>28569.419406666668</v>
          </cell>
          <cell r="T18046">
            <v>0</v>
          </cell>
          <cell r="U18046">
            <v>1000</v>
          </cell>
        </row>
        <row r="18047">
          <cell r="B18047">
            <v>18048</v>
          </cell>
          <cell r="F18047" t="str">
            <v>1.1.7.0.1.457</v>
          </cell>
          <cell r="G18047" t="str">
            <v>Paraquat Dichloride 42% TA</v>
          </cell>
          <cell r="H18047">
            <v>220</v>
          </cell>
          <cell r="I18047">
            <v>1</v>
          </cell>
          <cell r="J18047" t="str">
            <v>Kg</v>
          </cell>
          <cell r="L18047">
            <v>65629.047828282826</v>
          </cell>
          <cell r="T18047">
            <v>0</v>
          </cell>
          <cell r="U18047">
            <v>440</v>
          </cell>
        </row>
        <row r="18048">
          <cell r="B18048">
            <v>18049</v>
          </cell>
          <cell r="F18048" t="str">
            <v>1.1.7.0.1.426</v>
          </cell>
          <cell r="G18048" t="str">
            <v>Agrisol 445 N</v>
          </cell>
          <cell r="H18048">
            <v>200</v>
          </cell>
          <cell r="I18048">
            <v>1</v>
          </cell>
          <cell r="J18048" t="str">
            <v>Kg</v>
          </cell>
          <cell r="L18048">
            <v>17794.18</v>
          </cell>
          <cell r="T18048">
            <v>0</v>
          </cell>
          <cell r="U18048">
            <v>150</v>
          </cell>
        </row>
        <row r="18049">
          <cell r="B18049">
            <v>18050</v>
          </cell>
          <cell r="F18049" t="str">
            <v>1.1.7.0.1.439</v>
          </cell>
          <cell r="G18049" t="str">
            <v>Blue FD 48</v>
          </cell>
          <cell r="H18049">
            <v>25</v>
          </cell>
          <cell r="I18049">
            <v>1</v>
          </cell>
          <cell r="J18049" t="str">
            <v>Kg</v>
          </cell>
          <cell r="L18049">
            <v>262626.26262626261</v>
          </cell>
          <cell r="T18049">
            <v>0</v>
          </cell>
          <cell r="U18049">
            <v>1.32</v>
          </cell>
        </row>
        <row r="18050">
          <cell r="B18050">
            <v>18051</v>
          </cell>
          <cell r="F18050" t="str">
            <v>1.1.7.0.1.386</v>
          </cell>
          <cell r="G18050" t="str">
            <v>Jerrycan HDPE - 20 L</v>
          </cell>
          <cell r="H18050">
            <v>20</v>
          </cell>
          <cell r="I18050">
            <v>1</v>
          </cell>
          <cell r="J18050" t="str">
            <v>Pcs</v>
          </cell>
          <cell r="L18050">
            <v>28000</v>
          </cell>
          <cell r="T18050">
            <v>0</v>
          </cell>
          <cell r="U18050">
            <v>50</v>
          </cell>
        </row>
        <row r="18051">
          <cell r="B18051">
            <v>18052</v>
          </cell>
          <cell r="F18051" t="str">
            <v>1.1.7.0.1.387</v>
          </cell>
          <cell r="G18051" t="str">
            <v>Jerrycan HDPE - 20 L - Plug</v>
          </cell>
          <cell r="H18051">
            <v>20</v>
          </cell>
          <cell r="I18051">
            <v>1</v>
          </cell>
          <cell r="J18051" t="str">
            <v>Pcs</v>
          </cell>
          <cell r="L18051">
            <v>500</v>
          </cell>
          <cell r="T18051">
            <v>0</v>
          </cell>
          <cell r="U18051">
            <v>50</v>
          </cell>
        </row>
        <row r="18052">
          <cell r="B18052">
            <v>18053</v>
          </cell>
          <cell r="F18052" t="str">
            <v>1.1.7.0.1.460</v>
          </cell>
          <cell r="G18052" t="str">
            <v>Jerrycan HDPE - 20 L - Cap - Black</v>
          </cell>
          <cell r="H18052">
            <v>20</v>
          </cell>
          <cell r="I18052">
            <v>1</v>
          </cell>
          <cell r="J18052" t="str">
            <v>Pcs</v>
          </cell>
          <cell r="L18052">
            <v>515.5</v>
          </cell>
          <cell r="T18052">
            <v>0</v>
          </cell>
          <cell r="U18052">
            <v>50</v>
          </cell>
        </row>
        <row r="18053">
          <cell r="B18053">
            <v>18054</v>
          </cell>
          <cell r="F18053" t="str">
            <v>1.1.7.0.1.391</v>
          </cell>
          <cell r="G18053" t="str">
            <v>Sticker ProQuat 276 SL - 20 L</v>
          </cell>
          <cell r="H18053">
            <v>20</v>
          </cell>
          <cell r="I18053">
            <v>1</v>
          </cell>
          <cell r="J18053" t="str">
            <v>Pcs</v>
          </cell>
          <cell r="L18053">
            <v>1010</v>
          </cell>
          <cell r="T18053">
            <v>0</v>
          </cell>
          <cell r="U18053">
            <v>50</v>
          </cell>
        </row>
        <row r="18054">
          <cell r="B18054">
            <v>18055</v>
          </cell>
          <cell r="F18054" t="str">
            <v>1.1.7.0.3.397</v>
          </cell>
          <cell r="G18054" t="str">
            <v>ProQuat 276 SL @20 ltr</v>
          </cell>
          <cell r="H18054">
            <v>20</v>
          </cell>
          <cell r="I18054">
            <v>1</v>
          </cell>
          <cell r="J18054" t="str">
            <v>Liter</v>
          </cell>
          <cell r="L18054">
            <v>28569.419406666668</v>
          </cell>
          <cell r="T18054">
            <v>0</v>
          </cell>
          <cell r="U18054">
            <v>1000</v>
          </cell>
        </row>
        <row r="18055">
          <cell r="B18055">
            <v>18056</v>
          </cell>
          <cell r="F18055" t="str">
            <v>1.1.7.0.1.457</v>
          </cell>
          <cell r="G18055" t="str">
            <v>Paraquat Dichloride 42% TA</v>
          </cell>
          <cell r="H18055">
            <v>220</v>
          </cell>
          <cell r="I18055">
            <v>1</v>
          </cell>
          <cell r="J18055" t="str">
            <v>Kg</v>
          </cell>
          <cell r="L18055">
            <v>65629.047828282826</v>
          </cell>
          <cell r="T18055">
            <v>0</v>
          </cell>
          <cell r="U18055">
            <v>440</v>
          </cell>
        </row>
        <row r="18056">
          <cell r="B18056">
            <v>18057</v>
          </cell>
          <cell r="F18056" t="str">
            <v>1.1.7.0.1.426</v>
          </cell>
          <cell r="G18056" t="str">
            <v>Agrisol 445 N</v>
          </cell>
          <cell r="H18056">
            <v>200</v>
          </cell>
          <cell r="I18056">
            <v>1</v>
          </cell>
          <cell r="J18056" t="str">
            <v>Kg</v>
          </cell>
          <cell r="L18056">
            <v>17794.18</v>
          </cell>
          <cell r="T18056">
            <v>0</v>
          </cell>
          <cell r="U18056">
            <v>150</v>
          </cell>
        </row>
        <row r="18057">
          <cell r="B18057">
            <v>18058</v>
          </cell>
          <cell r="F18057" t="str">
            <v>1.1.7.0.1.439</v>
          </cell>
          <cell r="G18057" t="str">
            <v>Blue FD 48</v>
          </cell>
          <cell r="H18057">
            <v>25</v>
          </cell>
          <cell r="I18057">
            <v>1</v>
          </cell>
          <cell r="J18057" t="str">
            <v>Kg</v>
          </cell>
          <cell r="L18057">
            <v>262626.26262626261</v>
          </cell>
          <cell r="T18057">
            <v>0</v>
          </cell>
          <cell r="U18057">
            <v>1.32</v>
          </cell>
        </row>
        <row r="18058">
          <cell r="B18058">
            <v>18059</v>
          </cell>
          <cell r="F18058" t="str">
            <v>1.1.7.0.1.386</v>
          </cell>
          <cell r="G18058" t="str">
            <v>Jerrycan HDPE - 20 L</v>
          </cell>
          <cell r="H18058">
            <v>20</v>
          </cell>
          <cell r="I18058">
            <v>1</v>
          </cell>
          <cell r="J18058" t="str">
            <v>Pcs</v>
          </cell>
          <cell r="L18058">
            <v>28000</v>
          </cell>
          <cell r="T18058">
            <v>0</v>
          </cell>
          <cell r="U18058">
            <v>50</v>
          </cell>
        </row>
        <row r="18059">
          <cell r="B18059">
            <v>18060</v>
          </cell>
          <cell r="F18059" t="str">
            <v>1.1.7.0.1.387</v>
          </cell>
          <cell r="G18059" t="str">
            <v>Jerrycan HDPE - 20 L - Plug</v>
          </cell>
          <cell r="H18059">
            <v>20</v>
          </cell>
          <cell r="I18059">
            <v>1</v>
          </cell>
          <cell r="J18059" t="str">
            <v>Pcs</v>
          </cell>
          <cell r="L18059">
            <v>500</v>
          </cell>
          <cell r="T18059">
            <v>0</v>
          </cell>
          <cell r="U18059">
            <v>50</v>
          </cell>
        </row>
        <row r="18060">
          <cell r="B18060">
            <v>18061</v>
          </cell>
          <cell r="F18060" t="str">
            <v>1.1.7.0.1.460</v>
          </cell>
          <cell r="G18060" t="str">
            <v>Jerrycan HDPE - 20 L - Cap - Black</v>
          </cell>
          <cell r="H18060">
            <v>20</v>
          </cell>
          <cell r="I18060">
            <v>1</v>
          </cell>
          <cell r="J18060" t="str">
            <v>Pcs</v>
          </cell>
          <cell r="L18060">
            <v>515.5</v>
          </cell>
          <cell r="T18060">
            <v>0</v>
          </cell>
          <cell r="U18060">
            <v>50</v>
          </cell>
        </row>
        <row r="18061">
          <cell r="B18061">
            <v>18062</v>
          </cell>
          <cell r="F18061" t="str">
            <v>1.1.7.0.1.391</v>
          </cell>
          <cell r="G18061" t="str">
            <v>Sticker ProQuat 276 SL - 20 L</v>
          </cell>
          <cell r="H18061">
            <v>20</v>
          </cell>
          <cell r="I18061">
            <v>1</v>
          </cell>
          <cell r="J18061" t="str">
            <v>Pcs</v>
          </cell>
          <cell r="L18061">
            <v>1010</v>
          </cell>
          <cell r="T18061">
            <v>0</v>
          </cell>
          <cell r="U18061">
            <v>50</v>
          </cell>
        </row>
        <row r="18062">
          <cell r="B18062">
            <v>18063</v>
          </cell>
          <cell r="F18062" t="str">
            <v>1.1.7.0.3.397</v>
          </cell>
          <cell r="G18062" t="str">
            <v>ProQuat 276 SL @20 ltr</v>
          </cell>
          <cell r="H18062">
            <v>20</v>
          </cell>
          <cell r="I18062">
            <v>1</v>
          </cell>
          <cell r="J18062" t="str">
            <v>Liter</v>
          </cell>
          <cell r="L18062">
            <v>28569.419406666668</v>
          </cell>
          <cell r="T18062">
            <v>0</v>
          </cell>
          <cell r="U18062">
            <v>1000</v>
          </cell>
        </row>
        <row r="18063">
          <cell r="B18063">
            <v>18064</v>
          </cell>
          <cell r="F18063" t="str">
            <v>1.1.7.0.1.457</v>
          </cell>
          <cell r="G18063" t="str">
            <v>Paraquat Dichloride 42% TA</v>
          </cell>
          <cell r="H18063">
            <v>220</v>
          </cell>
          <cell r="I18063">
            <v>1</v>
          </cell>
          <cell r="J18063" t="str">
            <v>Kg</v>
          </cell>
          <cell r="L18063">
            <v>65629.047828282826</v>
          </cell>
          <cell r="T18063">
            <v>0</v>
          </cell>
          <cell r="U18063">
            <v>440</v>
          </cell>
        </row>
        <row r="18064">
          <cell r="B18064">
            <v>18065</v>
          </cell>
          <cell r="F18064" t="str">
            <v>1.1.7.0.1.426</v>
          </cell>
          <cell r="G18064" t="str">
            <v>Agrisol 445 N</v>
          </cell>
          <cell r="H18064">
            <v>200</v>
          </cell>
          <cell r="I18064">
            <v>1</v>
          </cell>
          <cell r="J18064" t="str">
            <v>Kg</v>
          </cell>
          <cell r="L18064">
            <v>17794.18</v>
          </cell>
          <cell r="T18064">
            <v>0</v>
          </cell>
          <cell r="U18064">
            <v>150</v>
          </cell>
        </row>
        <row r="18065">
          <cell r="B18065">
            <v>18066</v>
          </cell>
          <cell r="F18065" t="str">
            <v>1.1.7.0.1.439</v>
          </cell>
          <cell r="G18065" t="str">
            <v>Blue FD 48</v>
          </cell>
          <cell r="H18065">
            <v>25</v>
          </cell>
          <cell r="I18065">
            <v>1</v>
          </cell>
          <cell r="J18065" t="str">
            <v>Kg</v>
          </cell>
          <cell r="L18065">
            <v>262626.26262626261</v>
          </cell>
          <cell r="T18065">
            <v>0</v>
          </cell>
          <cell r="U18065">
            <v>1.32</v>
          </cell>
        </row>
        <row r="18066">
          <cell r="B18066">
            <v>18067</v>
          </cell>
          <cell r="F18066" t="str">
            <v>1.1.7.0.1.386</v>
          </cell>
          <cell r="G18066" t="str">
            <v>Jerrycan HDPE - 20 L</v>
          </cell>
          <cell r="H18066">
            <v>20</v>
          </cell>
          <cell r="I18066">
            <v>1</v>
          </cell>
          <cell r="J18066" t="str">
            <v>Pcs</v>
          </cell>
          <cell r="L18066">
            <v>28000</v>
          </cell>
          <cell r="T18066">
            <v>0</v>
          </cell>
          <cell r="U18066">
            <v>50</v>
          </cell>
        </row>
        <row r="18067">
          <cell r="B18067">
            <v>18068</v>
          </cell>
          <cell r="F18067" t="str">
            <v>1.1.7.0.1.387</v>
          </cell>
          <cell r="G18067" t="str">
            <v>Jerrycan HDPE - 20 L - Plug</v>
          </cell>
          <cell r="H18067">
            <v>20</v>
          </cell>
          <cell r="I18067">
            <v>1</v>
          </cell>
          <cell r="J18067" t="str">
            <v>Pcs</v>
          </cell>
          <cell r="L18067">
            <v>500</v>
          </cell>
          <cell r="T18067">
            <v>0</v>
          </cell>
          <cell r="U18067">
            <v>50</v>
          </cell>
        </row>
        <row r="18068">
          <cell r="B18068">
            <v>18069</v>
          </cell>
          <cell r="F18068" t="str">
            <v>1.1.7.0.1.460</v>
          </cell>
          <cell r="G18068" t="str">
            <v>Jerrycan HDPE - 20 L - Cap - Black</v>
          </cell>
          <cell r="H18068">
            <v>20</v>
          </cell>
          <cell r="I18068">
            <v>1</v>
          </cell>
          <cell r="J18068" t="str">
            <v>Pcs</v>
          </cell>
          <cell r="L18068">
            <v>515.5</v>
          </cell>
          <cell r="T18068">
            <v>0</v>
          </cell>
          <cell r="U18068">
            <v>50</v>
          </cell>
        </row>
        <row r="18069">
          <cell r="B18069">
            <v>18070</v>
          </cell>
          <cell r="F18069" t="str">
            <v>1.1.7.0.1.391</v>
          </cell>
          <cell r="G18069" t="str">
            <v>Sticker ProQuat 276 SL - 20 L</v>
          </cell>
          <cell r="H18069">
            <v>20</v>
          </cell>
          <cell r="I18069">
            <v>1</v>
          </cell>
          <cell r="J18069" t="str">
            <v>Pcs</v>
          </cell>
          <cell r="L18069">
            <v>1010</v>
          </cell>
          <cell r="T18069">
            <v>0</v>
          </cell>
          <cell r="U18069">
            <v>50</v>
          </cell>
        </row>
        <row r="18070">
          <cell r="B18070">
            <v>18071</v>
          </cell>
          <cell r="F18070" t="str">
            <v>1.1.7.0.3.397</v>
          </cell>
          <cell r="G18070" t="str">
            <v>ProQuat 276 SL @20 ltr</v>
          </cell>
          <cell r="H18070">
            <v>20</v>
          </cell>
          <cell r="I18070">
            <v>1</v>
          </cell>
          <cell r="J18070" t="str">
            <v>Liter</v>
          </cell>
          <cell r="L18070">
            <v>28569.419406666668</v>
          </cell>
          <cell r="T18070">
            <v>0</v>
          </cell>
          <cell r="U18070">
            <v>1000</v>
          </cell>
        </row>
        <row r="18071">
          <cell r="B18071">
            <v>18072</v>
          </cell>
          <cell r="F18071" t="str">
            <v>1.1.7.0.1.391</v>
          </cell>
          <cell r="G18071" t="str">
            <v>Sticker ProQuat 276 SL - 20 L</v>
          </cell>
          <cell r="H18071">
            <v>20</v>
          </cell>
          <cell r="I18071">
            <v>1</v>
          </cell>
          <cell r="J18071" t="str">
            <v>Pcs</v>
          </cell>
          <cell r="L18071">
            <v>1010</v>
          </cell>
          <cell r="T18071">
            <v>0</v>
          </cell>
          <cell r="U18071">
            <v>5232</v>
          </cell>
        </row>
        <row r="18072">
          <cell r="B18072">
            <v>18073</v>
          </cell>
          <cell r="G18072" t="str">
            <v>ProQuat 276 SL @20 ltr</v>
          </cell>
          <cell r="H18072">
            <v>20</v>
          </cell>
          <cell r="I18072">
            <v>1</v>
          </cell>
          <cell r="J18072" t="str">
            <v>Pcs</v>
          </cell>
          <cell r="L18072">
            <v>0</v>
          </cell>
          <cell r="T18072">
            <v>0</v>
          </cell>
          <cell r="U18072">
            <v>10000</v>
          </cell>
        </row>
        <row r="18073">
          <cell r="B18073">
            <v>18074</v>
          </cell>
          <cell r="G18073" t="str">
            <v>Mark Up 480 SL @20 ltr</v>
          </cell>
          <cell r="H18073">
            <v>20</v>
          </cell>
          <cell r="I18073">
            <v>1</v>
          </cell>
          <cell r="J18073" t="str">
            <v>Pcs</v>
          </cell>
          <cell r="L18073">
            <v>0</v>
          </cell>
          <cell r="T18073">
            <v>0</v>
          </cell>
          <cell r="U18073">
            <v>10000</v>
          </cell>
        </row>
        <row r="18074">
          <cell r="B18074">
            <v>18075</v>
          </cell>
          <cell r="F18074" t="str">
            <v>1.1.7.0.1.458</v>
          </cell>
          <cell r="G18074" t="str">
            <v>Jerrycan HDPE - 20 L</v>
          </cell>
          <cell r="H18074">
            <v>20</v>
          </cell>
          <cell r="I18074">
            <v>1</v>
          </cell>
          <cell r="J18074" t="str">
            <v>Pcs</v>
          </cell>
          <cell r="L18074">
            <v>30000</v>
          </cell>
          <cell r="T18074">
            <v>0</v>
          </cell>
          <cell r="U18074">
            <v>1250</v>
          </cell>
        </row>
        <row r="18075">
          <cell r="B18075">
            <v>18076</v>
          </cell>
          <cell r="F18075" t="str">
            <v>1.1.7.0.1.459</v>
          </cell>
          <cell r="G18075" t="str">
            <v>Jerrycan HDPE - 20 L - Plug</v>
          </cell>
          <cell r="H18075">
            <v>20</v>
          </cell>
          <cell r="I18075">
            <v>1</v>
          </cell>
          <cell r="J18075" t="str">
            <v>Pcs</v>
          </cell>
          <cell r="L18075">
            <v>1000</v>
          </cell>
          <cell r="T18075">
            <v>0</v>
          </cell>
          <cell r="U18075">
            <v>1250</v>
          </cell>
        </row>
        <row r="18076">
          <cell r="B18076">
            <v>18077</v>
          </cell>
          <cell r="F18076" t="str">
            <v>1.1.7.0.1.460</v>
          </cell>
          <cell r="G18076" t="str">
            <v>Jerrycan HDPE - 20 L - Cap - Black</v>
          </cell>
          <cell r="H18076">
            <v>20</v>
          </cell>
          <cell r="I18076">
            <v>1</v>
          </cell>
          <cell r="J18076" t="str">
            <v>Pcs</v>
          </cell>
          <cell r="L18076">
            <v>515.5</v>
          </cell>
          <cell r="T18076">
            <v>0</v>
          </cell>
          <cell r="U18076">
            <v>1250</v>
          </cell>
        </row>
        <row r="18077">
          <cell r="B18077">
            <v>18078</v>
          </cell>
          <cell r="F18077" t="str">
            <v>1.1.7.0.1.453</v>
          </cell>
          <cell r="G18077" t="str">
            <v>Botol 1 Liter PET (PSS)</v>
          </cell>
          <cell r="H18077">
            <v>1</v>
          </cell>
          <cell r="I18077">
            <v>1</v>
          </cell>
          <cell r="J18077" t="str">
            <v>Pcs</v>
          </cell>
          <cell r="L18077">
            <v>2900</v>
          </cell>
          <cell r="T18077">
            <v>0</v>
          </cell>
          <cell r="U18077">
            <v>26000</v>
          </cell>
        </row>
        <row r="18078">
          <cell r="B18078">
            <v>18079</v>
          </cell>
          <cell r="F18078" t="str">
            <v>1.1.7.0.1.454</v>
          </cell>
          <cell r="G18078" t="str">
            <v>Botol 1 Liter PET (PSS) Seal</v>
          </cell>
          <cell r="H18078">
            <v>1</v>
          </cell>
          <cell r="I18078">
            <v>1</v>
          </cell>
          <cell r="J18078" t="str">
            <v>Pcs</v>
          </cell>
          <cell r="L18078">
            <v>350</v>
          </cell>
          <cell r="T18078">
            <v>0</v>
          </cell>
          <cell r="U18078">
            <v>26000</v>
          </cell>
        </row>
        <row r="18079">
          <cell r="B18079">
            <v>18080</v>
          </cell>
          <cell r="F18079" t="str">
            <v>1.1.7.0.1.455</v>
          </cell>
          <cell r="G18079" t="str">
            <v>Botol 1 Liter PET (PSS) Cup</v>
          </cell>
          <cell r="H18079">
            <v>1</v>
          </cell>
          <cell r="I18079">
            <v>1</v>
          </cell>
          <cell r="J18079" t="str">
            <v>Pcs</v>
          </cell>
          <cell r="L18079">
            <v>133.84</v>
          </cell>
          <cell r="T18079">
            <v>0</v>
          </cell>
          <cell r="U18079">
            <v>26000</v>
          </cell>
        </row>
        <row r="18080">
          <cell r="B18080">
            <v>18081</v>
          </cell>
          <cell r="F18080" t="str">
            <v>1.1.7.0.20.1</v>
          </cell>
          <cell r="G18080" t="str">
            <v>Chlorpyrifos 500EC+Gypermetrin 50EC</v>
          </cell>
          <cell r="H18080">
            <v>200</v>
          </cell>
          <cell r="I18080">
            <v>1</v>
          </cell>
          <cell r="J18080" t="str">
            <v>Liter</v>
          </cell>
          <cell r="L18080">
            <v>59745</v>
          </cell>
          <cell r="T18080">
            <v>0</v>
          </cell>
          <cell r="U18080">
            <v>1000</v>
          </cell>
        </row>
        <row r="18081">
          <cell r="B18081">
            <v>18082</v>
          </cell>
          <cell r="F18081" t="str">
            <v>1.1.7.0.1.314</v>
          </cell>
          <cell r="G18081" t="str">
            <v>Botol 250 ml PET (PSS)</v>
          </cell>
          <cell r="H18081">
            <v>0.25</v>
          </cell>
          <cell r="I18081">
            <v>1</v>
          </cell>
          <cell r="J18081" t="str">
            <v>Pcs</v>
          </cell>
          <cell r="L18081">
            <v>2000</v>
          </cell>
          <cell r="T18081">
            <v>0</v>
          </cell>
          <cell r="U18081">
            <v>4000</v>
          </cell>
        </row>
        <row r="18082">
          <cell r="B18082">
            <v>18083</v>
          </cell>
          <cell r="F18082" t="str">
            <v>1.1.7.0.1.377</v>
          </cell>
          <cell r="G18082" t="str">
            <v>Botol 250 ml PET (PSS)- Cap</v>
          </cell>
          <cell r="H18082">
            <v>0.25</v>
          </cell>
          <cell r="I18082">
            <v>1</v>
          </cell>
          <cell r="J18082" t="str">
            <v>Pcs</v>
          </cell>
          <cell r="L18082">
            <v>73.5</v>
          </cell>
          <cell r="T18082">
            <v>0</v>
          </cell>
          <cell r="U18082">
            <v>4000</v>
          </cell>
        </row>
        <row r="18083">
          <cell r="B18083">
            <v>18084</v>
          </cell>
          <cell r="F18083" t="str">
            <v>1.1.7.0.1.378</v>
          </cell>
          <cell r="G18083" t="str">
            <v>Botol 250 ml PET (PSS)- Plug</v>
          </cell>
          <cell r="H18083">
            <v>0.25</v>
          </cell>
          <cell r="I18083">
            <v>1</v>
          </cell>
          <cell r="J18083" t="str">
            <v>Pcs</v>
          </cell>
          <cell r="L18083">
            <v>300</v>
          </cell>
          <cell r="T18083">
            <v>0</v>
          </cell>
          <cell r="U18083">
            <v>4000</v>
          </cell>
        </row>
        <row r="18084">
          <cell r="B18084">
            <v>18085</v>
          </cell>
          <cell r="F18084" t="str">
            <v>1.1.7.0.1.442</v>
          </cell>
          <cell r="G18084" t="str">
            <v>Sticker Combitox 550 EC @ 250 ml</v>
          </cell>
          <cell r="H18084">
            <v>1</v>
          </cell>
          <cell r="I18084">
            <v>1</v>
          </cell>
          <cell r="J18084" t="str">
            <v>Pcs</v>
          </cell>
          <cell r="L18084">
            <v>267.67676767676767</v>
          </cell>
          <cell r="T18084">
            <v>0</v>
          </cell>
          <cell r="U18084">
            <v>4000</v>
          </cell>
        </row>
        <row r="18085">
          <cell r="B18085">
            <v>18086</v>
          </cell>
          <cell r="F18085" t="str">
            <v>1.1.7.0.1.365</v>
          </cell>
          <cell r="G18085" t="str">
            <v>Karton Box Combitox 550EC @250ml</v>
          </cell>
          <cell r="H18085">
            <v>0.25</v>
          </cell>
          <cell r="I18085">
            <v>1</v>
          </cell>
          <cell r="J18085">
            <v>0</v>
          </cell>
          <cell r="L18085">
            <v>4499.55</v>
          </cell>
          <cell r="T18085">
            <v>0</v>
          </cell>
          <cell r="U18085">
            <v>100</v>
          </cell>
        </row>
        <row r="18086">
          <cell r="B18086">
            <v>18087</v>
          </cell>
          <cell r="F18086" t="str">
            <v>1.1.7.0.3.400</v>
          </cell>
          <cell r="G18086" t="str">
            <v>Combitox 550 EC @250 ML</v>
          </cell>
          <cell r="H18086">
            <v>0.25</v>
          </cell>
          <cell r="I18086">
            <v>40</v>
          </cell>
          <cell r="J18086" t="str">
            <v>Liter</v>
          </cell>
          <cell r="L18086">
            <v>70759.662070707069</v>
          </cell>
          <cell r="T18086">
            <v>0</v>
          </cell>
          <cell r="U18086">
            <v>1000</v>
          </cell>
        </row>
        <row r="18087">
          <cell r="B18087">
            <v>18088</v>
          </cell>
          <cell r="F18087" t="str">
            <v>1.1.7.0.1.431</v>
          </cell>
          <cell r="G18087" t="str">
            <v>Paraquat Dichloride 42% TA</v>
          </cell>
          <cell r="H18087">
            <v>220</v>
          </cell>
          <cell r="I18087">
            <v>1</v>
          </cell>
          <cell r="J18087" t="str">
            <v>Kg</v>
          </cell>
          <cell r="L18087">
            <v>51890.4064</v>
          </cell>
          <cell r="T18087">
            <v>0</v>
          </cell>
          <cell r="U18087">
            <v>440</v>
          </cell>
        </row>
        <row r="18088">
          <cell r="B18088">
            <v>18089</v>
          </cell>
          <cell r="F18088" t="str">
            <v>1.1.7.0.1.426</v>
          </cell>
          <cell r="G18088" t="str">
            <v>Agrisol 445 N</v>
          </cell>
          <cell r="H18088">
            <v>200</v>
          </cell>
          <cell r="I18088">
            <v>1</v>
          </cell>
          <cell r="J18088" t="str">
            <v>Kg</v>
          </cell>
          <cell r="L18088">
            <v>17794.18</v>
          </cell>
          <cell r="T18088">
            <v>0</v>
          </cell>
          <cell r="U18088">
            <v>150</v>
          </cell>
        </row>
        <row r="18089">
          <cell r="B18089">
            <v>18090</v>
          </cell>
          <cell r="F18089" t="str">
            <v>1.1.7.0.1.439</v>
          </cell>
          <cell r="G18089" t="str">
            <v>Blue FD 48</v>
          </cell>
          <cell r="H18089">
            <v>25</v>
          </cell>
          <cell r="I18089">
            <v>1</v>
          </cell>
          <cell r="J18089" t="str">
            <v>Kg</v>
          </cell>
          <cell r="L18089">
            <v>262626.26262626261</v>
          </cell>
          <cell r="T18089">
            <v>0</v>
          </cell>
          <cell r="U18089">
            <v>1.32</v>
          </cell>
        </row>
        <row r="18090">
          <cell r="B18090">
            <v>18091</v>
          </cell>
          <cell r="F18090" t="str">
            <v>1.1.7.0.1.458</v>
          </cell>
          <cell r="G18090" t="str">
            <v>Jerrycan HDPE - 20 L</v>
          </cell>
          <cell r="H18090">
            <v>20</v>
          </cell>
          <cell r="I18090">
            <v>1</v>
          </cell>
          <cell r="J18090" t="str">
            <v>Pcs</v>
          </cell>
          <cell r="L18090">
            <v>30000</v>
          </cell>
          <cell r="T18090">
            <v>0</v>
          </cell>
          <cell r="U18090">
            <v>50</v>
          </cell>
        </row>
        <row r="18091">
          <cell r="B18091">
            <v>18092</v>
          </cell>
          <cell r="F18091" t="str">
            <v>1.1.7.0.1.444</v>
          </cell>
          <cell r="G18091" t="str">
            <v>Jerrycan HDPE - 20 L - Cap - Black</v>
          </cell>
          <cell r="H18091">
            <v>20</v>
          </cell>
          <cell r="I18091">
            <v>1</v>
          </cell>
          <cell r="J18091" t="str">
            <v>Pcs</v>
          </cell>
          <cell r="L18091">
            <v>288</v>
          </cell>
          <cell r="T18091">
            <v>0</v>
          </cell>
          <cell r="U18091">
            <v>50</v>
          </cell>
        </row>
        <row r="18092">
          <cell r="B18092">
            <v>18093</v>
          </cell>
          <cell r="F18092" t="str">
            <v>1.1.7.0.1.459</v>
          </cell>
          <cell r="G18092" t="str">
            <v>Jerrycan HDPE - 20 L - Plug</v>
          </cell>
          <cell r="H18092">
            <v>20</v>
          </cell>
          <cell r="I18092">
            <v>1</v>
          </cell>
          <cell r="J18092" t="str">
            <v>Pcs</v>
          </cell>
          <cell r="L18092">
            <v>1000</v>
          </cell>
          <cell r="T18092">
            <v>0</v>
          </cell>
          <cell r="U18092">
            <v>50</v>
          </cell>
        </row>
        <row r="18093">
          <cell r="B18093">
            <v>18094</v>
          </cell>
          <cell r="F18093" t="str">
            <v>1.1.7.0.1.391</v>
          </cell>
          <cell r="G18093" t="str">
            <v>Sticker ProQuat 276 SL - 20 L</v>
          </cell>
          <cell r="H18093">
            <v>20</v>
          </cell>
          <cell r="I18093">
            <v>1</v>
          </cell>
          <cell r="J18093" t="str">
            <v>Pcs</v>
          </cell>
          <cell r="L18093">
            <v>1010</v>
          </cell>
          <cell r="T18093">
            <v>0</v>
          </cell>
          <cell r="U18093">
            <v>50</v>
          </cell>
        </row>
        <row r="18094">
          <cell r="B18094">
            <v>18095</v>
          </cell>
          <cell r="F18094" t="str">
            <v>1.1.7.0.3.398</v>
          </cell>
          <cell r="G18094" t="str">
            <v>ProQuat 276 SL @20 ltr</v>
          </cell>
          <cell r="H18094">
            <v>20</v>
          </cell>
          <cell r="I18094">
            <v>1</v>
          </cell>
          <cell r="J18094" t="str">
            <v>Liter</v>
          </cell>
          <cell r="L18094">
            <v>27720.072482666666</v>
          </cell>
          <cell r="T18094">
            <v>0</v>
          </cell>
          <cell r="U18094">
            <v>1000</v>
          </cell>
        </row>
        <row r="18095">
          <cell r="B18095">
            <v>18096</v>
          </cell>
          <cell r="F18095" t="str">
            <v>1.1.7.0.1.431</v>
          </cell>
          <cell r="G18095" t="str">
            <v>Paraquat Dichloride 42% TA</v>
          </cell>
          <cell r="H18095">
            <v>220</v>
          </cell>
          <cell r="I18095">
            <v>1</v>
          </cell>
          <cell r="J18095" t="str">
            <v>Kg</v>
          </cell>
          <cell r="L18095">
            <v>51890.4064</v>
          </cell>
          <cell r="T18095">
            <v>0</v>
          </cell>
          <cell r="U18095">
            <v>440</v>
          </cell>
        </row>
        <row r="18096">
          <cell r="B18096">
            <v>18097</v>
          </cell>
          <cell r="F18096" t="str">
            <v>1.1.7.0.1.426</v>
          </cell>
          <cell r="G18096" t="str">
            <v>Agrisol 445 N</v>
          </cell>
          <cell r="H18096">
            <v>200</v>
          </cell>
          <cell r="I18096">
            <v>1</v>
          </cell>
          <cell r="J18096" t="str">
            <v>Kg</v>
          </cell>
          <cell r="L18096">
            <v>17794.18</v>
          </cell>
          <cell r="T18096">
            <v>0</v>
          </cell>
          <cell r="U18096">
            <v>150</v>
          </cell>
        </row>
        <row r="18097">
          <cell r="B18097">
            <v>18098</v>
          </cell>
          <cell r="F18097" t="str">
            <v>1.1.7.0.1.439</v>
          </cell>
          <cell r="G18097" t="str">
            <v>Blue FD 48</v>
          </cell>
          <cell r="H18097">
            <v>25</v>
          </cell>
          <cell r="I18097">
            <v>1</v>
          </cell>
          <cell r="J18097" t="str">
            <v>Kg</v>
          </cell>
          <cell r="L18097">
            <v>262626.26262626261</v>
          </cell>
          <cell r="T18097">
            <v>0</v>
          </cell>
          <cell r="U18097">
            <v>1.32</v>
          </cell>
        </row>
        <row r="18098">
          <cell r="B18098">
            <v>18099</v>
          </cell>
          <cell r="F18098" t="str">
            <v>1.1.7.0.1.458</v>
          </cell>
          <cell r="G18098" t="str">
            <v>Jerrycan HDPE - 20 L</v>
          </cell>
          <cell r="H18098">
            <v>20</v>
          </cell>
          <cell r="I18098">
            <v>1</v>
          </cell>
          <cell r="J18098" t="str">
            <v>Pcs</v>
          </cell>
          <cell r="L18098">
            <v>30000</v>
          </cell>
          <cell r="T18098">
            <v>0</v>
          </cell>
          <cell r="U18098">
            <v>50</v>
          </cell>
        </row>
        <row r="18099">
          <cell r="B18099">
            <v>18100</v>
          </cell>
          <cell r="F18099" t="str">
            <v>1.1.7.0.1.444</v>
          </cell>
          <cell r="G18099" t="str">
            <v>Jerrycan HDPE - 20 L - Cap - Black</v>
          </cell>
          <cell r="H18099">
            <v>20</v>
          </cell>
          <cell r="I18099">
            <v>1</v>
          </cell>
          <cell r="J18099" t="str">
            <v>Pcs</v>
          </cell>
          <cell r="L18099">
            <v>288</v>
          </cell>
          <cell r="T18099">
            <v>0</v>
          </cell>
          <cell r="U18099">
            <v>50</v>
          </cell>
        </row>
        <row r="18100">
          <cell r="B18100">
            <v>18101</v>
          </cell>
          <cell r="F18100" t="str">
            <v>1.1.7.0.1.459</v>
          </cell>
          <cell r="G18100" t="str">
            <v>Jerrycan HDPE - 20 L - Plug</v>
          </cell>
          <cell r="H18100">
            <v>20</v>
          </cell>
          <cell r="I18100">
            <v>1</v>
          </cell>
          <cell r="J18100" t="str">
            <v>Pcs</v>
          </cell>
          <cell r="L18100">
            <v>1000</v>
          </cell>
          <cell r="T18100">
            <v>0</v>
          </cell>
          <cell r="U18100">
            <v>50</v>
          </cell>
        </row>
        <row r="18101">
          <cell r="B18101">
            <v>18102</v>
          </cell>
          <cell r="F18101" t="str">
            <v>1.1.7.0.1.391</v>
          </cell>
          <cell r="G18101" t="str">
            <v>Sticker ProQuat 276 SL - 20 L</v>
          </cell>
          <cell r="H18101">
            <v>20</v>
          </cell>
          <cell r="I18101">
            <v>1</v>
          </cell>
          <cell r="J18101" t="str">
            <v>Pcs</v>
          </cell>
          <cell r="L18101">
            <v>1010</v>
          </cell>
          <cell r="T18101">
            <v>0</v>
          </cell>
          <cell r="U18101">
            <v>50</v>
          </cell>
        </row>
        <row r="18102">
          <cell r="B18102">
            <v>18103</v>
          </cell>
          <cell r="F18102" t="str">
            <v>1.1.7.0.3.398</v>
          </cell>
          <cell r="G18102" t="str">
            <v>ProQuat 276 SL @20 ltr</v>
          </cell>
          <cell r="H18102">
            <v>20</v>
          </cell>
          <cell r="I18102">
            <v>1</v>
          </cell>
          <cell r="J18102" t="str">
            <v>Liter</v>
          </cell>
          <cell r="L18102">
            <v>27720.072482666666</v>
          </cell>
          <cell r="T18102">
            <v>0</v>
          </cell>
          <cell r="U18102">
            <v>1000</v>
          </cell>
        </row>
        <row r="18103">
          <cell r="B18103">
            <v>18104</v>
          </cell>
          <cell r="F18103" t="str">
            <v>1.1.7.0.1.431</v>
          </cell>
          <cell r="G18103" t="str">
            <v>Paraquat Dichloride 42% TA</v>
          </cell>
          <cell r="H18103">
            <v>220</v>
          </cell>
          <cell r="I18103">
            <v>1</v>
          </cell>
          <cell r="J18103" t="str">
            <v>Kg</v>
          </cell>
          <cell r="L18103">
            <v>51890.4064</v>
          </cell>
          <cell r="T18103">
            <v>0</v>
          </cell>
          <cell r="U18103">
            <v>440</v>
          </cell>
        </row>
        <row r="18104">
          <cell r="B18104">
            <v>18105</v>
          </cell>
          <cell r="F18104" t="str">
            <v>1.1.7.0.1.426</v>
          </cell>
          <cell r="G18104" t="str">
            <v>Agrisol 445 N</v>
          </cell>
          <cell r="H18104">
            <v>200</v>
          </cell>
          <cell r="I18104">
            <v>1</v>
          </cell>
          <cell r="J18104" t="str">
            <v>Kg</v>
          </cell>
          <cell r="L18104">
            <v>17794.18</v>
          </cell>
          <cell r="T18104">
            <v>0</v>
          </cell>
          <cell r="U18104">
            <v>150</v>
          </cell>
        </row>
        <row r="18105">
          <cell r="B18105">
            <v>18106</v>
          </cell>
          <cell r="F18105" t="str">
            <v>1.1.7.0.1.439</v>
          </cell>
          <cell r="G18105" t="str">
            <v>Blue FD 48</v>
          </cell>
          <cell r="H18105">
            <v>25</v>
          </cell>
          <cell r="I18105">
            <v>1</v>
          </cell>
          <cell r="J18105" t="str">
            <v>Kg</v>
          </cell>
          <cell r="L18105">
            <v>262626.26262626261</v>
          </cell>
          <cell r="T18105">
            <v>0</v>
          </cell>
          <cell r="U18105">
            <v>1.32</v>
          </cell>
        </row>
        <row r="18106">
          <cell r="B18106">
            <v>18107</v>
          </cell>
          <cell r="F18106" t="str">
            <v>1.1.7.0.1.458</v>
          </cell>
          <cell r="G18106" t="str">
            <v>Jerrycan HDPE - 20 L</v>
          </cell>
          <cell r="H18106">
            <v>20</v>
          </cell>
          <cell r="I18106">
            <v>1</v>
          </cell>
          <cell r="J18106" t="str">
            <v>Pcs</v>
          </cell>
          <cell r="L18106">
            <v>30000</v>
          </cell>
          <cell r="T18106">
            <v>0</v>
          </cell>
          <cell r="U18106">
            <v>50</v>
          </cell>
        </row>
        <row r="18107">
          <cell r="B18107">
            <v>18108</v>
          </cell>
          <cell r="F18107" t="str">
            <v>1.1.7.0.1.444</v>
          </cell>
          <cell r="G18107" t="str">
            <v>Jerrycan HDPE - 20 L - Cap - Black</v>
          </cell>
          <cell r="H18107">
            <v>20</v>
          </cell>
          <cell r="I18107">
            <v>1</v>
          </cell>
          <cell r="J18107" t="str">
            <v>Pcs</v>
          </cell>
          <cell r="L18107">
            <v>288</v>
          </cell>
          <cell r="T18107">
            <v>0</v>
          </cell>
          <cell r="U18107">
            <v>50</v>
          </cell>
        </row>
        <row r="18108">
          <cell r="B18108">
            <v>18109</v>
          </cell>
          <cell r="F18108" t="str">
            <v>1.1.7.0.1.459</v>
          </cell>
          <cell r="G18108" t="str">
            <v>Jerrycan HDPE - 20 L - Plug</v>
          </cell>
          <cell r="H18108">
            <v>20</v>
          </cell>
          <cell r="I18108">
            <v>1</v>
          </cell>
          <cell r="J18108" t="str">
            <v>Pcs</v>
          </cell>
          <cell r="L18108">
            <v>1000</v>
          </cell>
          <cell r="T18108">
            <v>0</v>
          </cell>
          <cell r="U18108">
            <v>50</v>
          </cell>
        </row>
        <row r="18109">
          <cell r="B18109">
            <v>18110</v>
          </cell>
          <cell r="F18109" t="str">
            <v>1.1.7.0.1.391</v>
          </cell>
          <cell r="G18109" t="str">
            <v>Sticker ProQuat 276 SL - 20 L</v>
          </cell>
          <cell r="H18109">
            <v>20</v>
          </cell>
          <cell r="I18109">
            <v>1</v>
          </cell>
          <cell r="J18109" t="str">
            <v>Pcs</v>
          </cell>
          <cell r="L18109">
            <v>1010</v>
          </cell>
          <cell r="T18109">
            <v>0</v>
          </cell>
          <cell r="U18109">
            <v>50</v>
          </cell>
        </row>
        <row r="18110">
          <cell r="B18110">
            <v>18111</v>
          </cell>
          <cell r="F18110" t="str">
            <v>1.1.7.0.3.398</v>
          </cell>
          <cell r="G18110" t="str">
            <v>ProQuat 276 SL @20 ltr</v>
          </cell>
          <cell r="H18110">
            <v>20</v>
          </cell>
          <cell r="I18110">
            <v>1</v>
          </cell>
          <cell r="J18110" t="str">
            <v>Liter</v>
          </cell>
          <cell r="L18110">
            <v>27720.072482666666</v>
          </cell>
          <cell r="T18110">
            <v>0</v>
          </cell>
          <cell r="U18110">
            <v>1000</v>
          </cell>
        </row>
        <row r="18111">
          <cell r="B18111">
            <v>18112</v>
          </cell>
          <cell r="F18111" t="str">
            <v>1.1.7.0.1.457</v>
          </cell>
          <cell r="G18111" t="str">
            <v>Paraquat Dichloride 42% TA</v>
          </cell>
          <cell r="H18111">
            <v>220</v>
          </cell>
          <cell r="I18111">
            <v>1</v>
          </cell>
          <cell r="J18111" t="str">
            <v>Kg</v>
          </cell>
          <cell r="L18111">
            <v>65629.047828282826</v>
          </cell>
          <cell r="T18111">
            <v>0</v>
          </cell>
          <cell r="U18111">
            <v>440</v>
          </cell>
        </row>
        <row r="18112">
          <cell r="B18112">
            <v>18113</v>
          </cell>
          <cell r="F18112" t="str">
            <v>1.1.7.0.1.426</v>
          </cell>
          <cell r="G18112" t="str">
            <v>Agrisol 445 N</v>
          </cell>
          <cell r="H18112">
            <v>200</v>
          </cell>
          <cell r="I18112">
            <v>1</v>
          </cell>
          <cell r="J18112" t="str">
            <v>Kg</v>
          </cell>
          <cell r="L18112">
            <v>17794.18</v>
          </cell>
          <cell r="T18112">
            <v>0</v>
          </cell>
          <cell r="U18112">
            <v>150</v>
          </cell>
        </row>
        <row r="18113">
          <cell r="B18113">
            <v>18114</v>
          </cell>
          <cell r="F18113" t="str">
            <v>1.1.7.0.1.439</v>
          </cell>
          <cell r="G18113" t="str">
            <v>Blue FD 48</v>
          </cell>
          <cell r="H18113">
            <v>25</v>
          </cell>
          <cell r="I18113">
            <v>1</v>
          </cell>
          <cell r="J18113" t="str">
            <v>Kg</v>
          </cell>
          <cell r="L18113">
            <v>262626.26262626261</v>
          </cell>
          <cell r="T18113">
            <v>0</v>
          </cell>
          <cell r="U18113">
            <v>1.32</v>
          </cell>
        </row>
        <row r="18114">
          <cell r="B18114">
            <v>18115</v>
          </cell>
          <cell r="F18114" t="str">
            <v>1.1.7.0.1.458</v>
          </cell>
          <cell r="G18114" t="str">
            <v>Jerrycan HDPE - 20 L</v>
          </cell>
          <cell r="H18114">
            <v>20</v>
          </cell>
          <cell r="I18114">
            <v>1</v>
          </cell>
          <cell r="J18114" t="str">
            <v>Pcs</v>
          </cell>
          <cell r="L18114">
            <v>30000</v>
          </cell>
          <cell r="T18114">
            <v>0</v>
          </cell>
          <cell r="U18114">
            <v>50</v>
          </cell>
        </row>
        <row r="18115">
          <cell r="B18115">
            <v>18116</v>
          </cell>
          <cell r="F18115" t="str">
            <v>1.1.7.0.1.444</v>
          </cell>
          <cell r="G18115" t="str">
            <v>Jerrycan HDPE - 20 L - Cap - Black</v>
          </cell>
          <cell r="H18115">
            <v>20</v>
          </cell>
          <cell r="I18115">
            <v>1</v>
          </cell>
          <cell r="J18115" t="str">
            <v>Pcs</v>
          </cell>
          <cell r="L18115">
            <v>288</v>
          </cell>
          <cell r="T18115">
            <v>0</v>
          </cell>
          <cell r="U18115">
            <v>50</v>
          </cell>
        </row>
        <row r="18116">
          <cell r="B18116">
            <v>18117</v>
          </cell>
          <cell r="F18116" t="str">
            <v>1.1.7.0.1.459</v>
          </cell>
          <cell r="G18116" t="str">
            <v>Jerrycan HDPE - 20 L - Plug</v>
          </cell>
          <cell r="H18116">
            <v>20</v>
          </cell>
          <cell r="I18116">
            <v>1</v>
          </cell>
          <cell r="J18116" t="str">
            <v>Pcs</v>
          </cell>
          <cell r="L18116">
            <v>1000</v>
          </cell>
          <cell r="T18116">
            <v>0</v>
          </cell>
          <cell r="U18116">
            <v>50</v>
          </cell>
        </row>
        <row r="18117">
          <cell r="B18117">
            <v>18118</v>
          </cell>
          <cell r="F18117" t="str">
            <v>1.1.7.0.1.391</v>
          </cell>
          <cell r="G18117" t="str">
            <v>Sticker ProQuat 276 SL - 20 L</v>
          </cell>
          <cell r="H18117">
            <v>20</v>
          </cell>
          <cell r="I18117">
            <v>1</v>
          </cell>
          <cell r="J18117" t="str">
            <v>Pcs</v>
          </cell>
          <cell r="L18117">
            <v>1010</v>
          </cell>
          <cell r="T18117">
            <v>0</v>
          </cell>
          <cell r="U18117">
            <v>50</v>
          </cell>
        </row>
        <row r="18118">
          <cell r="B18118">
            <v>18119</v>
          </cell>
          <cell r="F18118" t="str">
            <v>1.1.7.0.3.399</v>
          </cell>
          <cell r="G18118" t="str">
            <v>ProQuat 276 SL @20 ltr</v>
          </cell>
          <cell r="H18118">
            <v>20</v>
          </cell>
          <cell r="I18118">
            <v>1</v>
          </cell>
          <cell r="J18118" t="str">
            <v>Liter</v>
          </cell>
          <cell r="L18118">
            <v>28795.169406666668</v>
          </cell>
          <cell r="T18118">
            <v>0</v>
          </cell>
          <cell r="U18118">
            <v>1000</v>
          </cell>
        </row>
        <row r="18119">
          <cell r="B18119">
            <v>18120</v>
          </cell>
          <cell r="F18119" t="str">
            <v>1.1.7.0.1.457</v>
          </cell>
          <cell r="G18119" t="str">
            <v>Paraquat Dichloride 42% TA</v>
          </cell>
          <cell r="H18119">
            <v>220</v>
          </cell>
          <cell r="I18119">
            <v>1</v>
          </cell>
          <cell r="J18119" t="str">
            <v>Kg</v>
          </cell>
          <cell r="L18119">
            <v>65629.047828282826</v>
          </cell>
          <cell r="T18119">
            <v>0</v>
          </cell>
          <cell r="U18119">
            <v>440</v>
          </cell>
        </row>
        <row r="18120">
          <cell r="B18120">
            <v>18121</v>
          </cell>
          <cell r="F18120" t="str">
            <v>1.1.7.0.1.426</v>
          </cell>
          <cell r="G18120" t="str">
            <v>Agrisol 445 N</v>
          </cell>
          <cell r="H18120">
            <v>200</v>
          </cell>
          <cell r="I18120">
            <v>1</v>
          </cell>
          <cell r="J18120" t="str">
            <v>Kg</v>
          </cell>
          <cell r="L18120">
            <v>17794.18</v>
          </cell>
          <cell r="T18120">
            <v>0</v>
          </cell>
          <cell r="U18120">
            <v>150</v>
          </cell>
        </row>
        <row r="18121">
          <cell r="B18121">
            <v>18122</v>
          </cell>
          <cell r="F18121" t="str">
            <v>1.1.7.0.1.439</v>
          </cell>
          <cell r="G18121" t="str">
            <v>Blue FD 48</v>
          </cell>
          <cell r="H18121">
            <v>25</v>
          </cell>
          <cell r="I18121">
            <v>1</v>
          </cell>
          <cell r="J18121" t="str">
            <v>Kg</v>
          </cell>
          <cell r="L18121">
            <v>262626.26262626261</v>
          </cell>
          <cell r="T18121">
            <v>0</v>
          </cell>
          <cell r="U18121">
            <v>1.32</v>
          </cell>
        </row>
        <row r="18122">
          <cell r="B18122">
            <v>18123</v>
          </cell>
          <cell r="F18122" t="str">
            <v>1.1.7.0.1.458</v>
          </cell>
          <cell r="G18122" t="str">
            <v>Jerrycan HDPE - 20 L</v>
          </cell>
          <cell r="H18122">
            <v>20</v>
          </cell>
          <cell r="I18122">
            <v>1</v>
          </cell>
          <cell r="J18122" t="str">
            <v>Pcs</v>
          </cell>
          <cell r="L18122">
            <v>30000</v>
          </cell>
          <cell r="T18122">
            <v>0</v>
          </cell>
          <cell r="U18122">
            <v>50</v>
          </cell>
        </row>
        <row r="18123">
          <cell r="B18123">
            <v>18124</v>
          </cell>
          <cell r="F18123" t="str">
            <v>1.1.7.0.1.444</v>
          </cell>
          <cell r="G18123" t="str">
            <v>Jerrycan HDPE - 20 L - Cap - Black</v>
          </cell>
          <cell r="H18123">
            <v>20</v>
          </cell>
          <cell r="I18123">
            <v>1</v>
          </cell>
          <cell r="J18123" t="str">
            <v>Pcs</v>
          </cell>
          <cell r="L18123">
            <v>288</v>
          </cell>
          <cell r="T18123">
            <v>0</v>
          </cell>
          <cell r="U18123">
            <v>50</v>
          </cell>
        </row>
        <row r="18124">
          <cell r="B18124">
            <v>18125</v>
          </cell>
          <cell r="F18124" t="str">
            <v>1.1.7.0.1.459</v>
          </cell>
          <cell r="G18124" t="str">
            <v>Jerrycan HDPE - 20 L - Plug</v>
          </cell>
          <cell r="H18124">
            <v>20</v>
          </cell>
          <cell r="I18124">
            <v>1</v>
          </cell>
          <cell r="J18124" t="str">
            <v>Pcs</v>
          </cell>
          <cell r="L18124">
            <v>1000</v>
          </cell>
          <cell r="T18124">
            <v>0</v>
          </cell>
          <cell r="U18124">
            <v>50</v>
          </cell>
        </row>
        <row r="18125">
          <cell r="B18125">
            <v>18126</v>
          </cell>
          <cell r="F18125" t="str">
            <v>1.1.7.0.1.391</v>
          </cell>
          <cell r="G18125" t="str">
            <v>Sticker ProQuat 276 SL - 20 L</v>
          </cell>
          <cell r="H18125">
            <v>20</v>
          </cell>
          <cell r="I18125">
            <v>1</v>
          </cell>
          <cell r="J18125" t="str">
            <v>Pcs</v>
          </cell>
          <cell r="L18125">
            <v>1010</v>
          </cell>
          <cell r="T18125">
            <v>0</v>
          </cell>
          <cell r="U18125">
            <v>50</v>
          </cell>
        </row>
        <row r="18126">
          <cell r="B18126">
            <v>18127</v>
          </cell>
          <cell r="F18126" t="str">
            <v>1.1.7.0.3.399</v>
          </cell>
          <cell r="G18126" t="str">
            <v>ProQuat 276 SL @20 ltr</v>
          </cell>
          <cell r="H18126">
            <v>20</v>
          </cell>
          <cell r="I18126">
            <v>1</v>
          </cell>
          <cell r="J18126" t="str">
            <v>Liter</v>
          </cell>
          <cell r="L18126">
            <v>28795.169406666668</v>
          </cell>
          <cell r="T18126">
            <v>0</v>
          </cell>
          <cell r="U18126">
            <v>1000</v>
          </cell>
        </row>
        <row r="18127">
          <cell r="B18127">
            <v>18128</v>
          </cell>
          <cell r="F18127" t="str">
            <v>1.1.7.0.1.457</v>
          </cell>
          <cell r="G18127" t="str">
            <v>Paraquat Dichloride 42% TA</v>
          </cell>
          <cell r="H18127">
            <v>220</v>
          </cell>
          <cell r="I18127">
            <v>1</v>
          </cell>
          <cell r="J18127" t="str">
            <v>Kg</v>
          </cell>
          <cell r="L18127">
            <v>65629.047828282826</v>
          </cell>
          <cell r="T18127">
            <v>0</v>
          </cell>
          <cell r="U18127">
            <v>440</v>
          </cell>
        </row>
        <row r="18128">
          <cell r="B18128">
            <v>18129</v>
          </cell>
          <cell r="F18128" t="str">
            <v>1.1.7.0.1.426</v>
          </cell>
          <cell r="G18128" t="str">
            <v>Agrisol 445 N</v>
          </cell>
          <cell r="H18128">
            <v>200</v>
          </cell>
          <cell r="I18128">
            <v>1</v>
          </cell>
          <cell r="J18128" t="str">
            <v>Kg</v>
          </cell>
          <cell r="L18128">
            <v>17794.18</v>
          </cell>
          <cell r="T18128">
            <v>0</v>
          </cell>
          <cell r="U18128">
            <v>150</v>
          </cell>
        </row>
        <row r="18129">
          <cell r="B18129">
            <v>18130</v>
          </cell>
          <cell r="F18129" t="str">
            <v>1.1.7.0.1.439</v>
          </cell>
          <cell r="G18129" t="str">
            <v>Blue FD 48</v>
          </cell>
          <cell r="H18129">
            <v>25</v>
          </cell>
          <cell r="I18129">
            <v>1</v>
          </cell>
          <cell r="J18129" t="str">
            <v>Kg</v>
          </cell>
          <cell r="L18129">
            <v>262626.26262626261</v>
          </cell>
          <cell r="T18129">
            <v>0</v>
          </cell>
          <cell r="U18129">
            <v>1.32</v>
          </cell>
        </row>
        <row r="18130">
          <cell r="B18130">
            <v>18131</v>
          </cell>
          <cell r="F18130" t="str">
            <v>1.1.7.0.1.458</v>
          </cell>
          <cell r="G18130" t="str">
            <v>Jerrycan HDPE - 20 L</v>
          </cell>
          <cell r="H18130">
            <v>20</v>
          </cell>
          <cell r="I18130">
            <v>1</v>
          </cell>
          <cell r="J18130" t="str">
            <v>Pcs</v>
          </cell>
          <cell r="L18130">
            <v>30000</v>
          </cell>
          <cell r="T18130">
            <v>0</v>
          </cell>
          <cell r="U18130">
            <v>50</v>
          </cell>
        </row>
        <row r="18131">
          <cell r="B18131">
            <v>18132</v>
          </cell>
          <cell r="F18131" t="str">
            <v>1.1.7.0.1.444</v>
          </cell>
          <cell r="G18131" t="str">
            <v>Jerrycan HDPE - 20 L - Cap - Black</v>
          </cell>
          <cell r="H18131">
            <v>20</v>
          </cell>
          <cell r="I18131">
            <v>1</v>
          </cell>
          <cell r="J18131" t="str">
            <v>Pcs</v>
          </cell>
          <cell r="L18131">
            <v>288</v>
          </cell>
          <cell r="T18131">
            <v>0</v>
          </cell>
          <cell r="U18131">
            <v>50</v>
          </cell>
        </row>
        <row r="18132">
          <cell r="B18132">
            <v>18133</v>
          </cell>
          <cell r="F18132" t="str">
            <v>1.1.7.0.1.459</v>
          </cell>
          <cell r="G18132" t="str">
            <v>Jerrycan HDPE - 20 L - Plug</v>
          </cell>
          <cell r="H18132">
            <v>20</v>
          </cell>
          <cell r="I18132">
            <v>1</v>
          </cell>
          <cell r="J18132" t="str">
            <v>Pcs</v>
          </cell>
          <cell r="L18132">
            <v>1000</v>
          </cell>
          <cell r="T18132">
            <v>0</v>
          </cell>
          <cell r="U18132">
            <v>50</v>
          </cell>
        </row>
        <row r="18133">
          <cell r="B18133">
            <v>18134</v>
          </cell>
          <cell r="F18133" t="str">
            <v>1.1.7.0.1.391</v>
          </cell>
          <cell r="G18133" t="str">
            <v>Sticker ProQuat 276 SL - 20 L</v>
          </cell>
          <cell r="H18133">
            <v>20</v>
          </cell>
          <cell r="I18133">
            <v>1</v>
          </cell>
          <cell r="J18133" t="str">
            <v>Pcs</v>
          </cell>
          <cell r="L18133">
            <v>1010</v>
          </cell>
          <cell r="T18133">
            <v>0</v>
          </cell>
          <cell r="U18133">
            <v>50</v>
          </cell>
        </row>
        <row r="18134">
          <cell r="B18134">
            <v>18135</v>
          </cell>
          <cell r="F18134" t="str">
            <v>1.1.7.0.3.399</v>
          </cell>
          <cell r="G18134" t="str">
            <v>ProQuat 276 SL @20 ltr</v>
          </cell>
          <cell r="H18134">
            <v>20</v>
          </cell>
          <cell r="I18134">
            <v>1</v>
          </cell>
          <cell r="J18134" t="str">
            <v>Liter</v>
          </cell>
          <cell r="L18134">
            <v>28795.169406666668</v>
          </cell>
          <cell r="T18134">
            <v>0</v>
          </cell>
          <cell r="U18134">
            <v>1000</v>
          </cell>
        </row>
        <row r="18135">
          <cell r="B18135">
            <v>18136</v>
          </cell>
          <cell r="F18135" t="str">
            <v>1.1.7.0.1.457</v>
          </cell>
          <cell r="G18135" t="str">
            <v>Paraquat Dichloride 42% TA</v>
          </cell>
          <cell r="H18135">
            <v>220</v>
          </cell>
          <cell r="I18135">
            <v>1</v>
          </cell>
          <cell r="J18135" t="str">
            <v>Kg</v>
          </cell>
          <cell r="L18135">
            <v>65629.047828282826</v>
          </cell>
          <cell r="T18135">
            <v>0</v>
          </cell>
          <cell r="U18135">
            <v>440</v>
          </cell>
        </row>
        <row r="18136">
          <cell r="B18136">
            <v>18137</v>
          </cell>
          <cell r="F18136" t="str">
            <v>1.1.7.0.1.426</v>
          </cell>
          <cell r="G18136" t="str">
            <v>Agrisol 445 N</v>
          </cell>
          <cell r="H18136">
            <v>200</v>
          </cell>
          <cell r="I18136">
            <v>1</v>
          </cell>
          <cell r="J18136" t="str">
            <v>Kg</v>
          </cell>
          <cell r="L18136">
            <v>17794.18</v>
          </cell>
          <cell r="T18136">
            <v>0</v>
          </cell>
          <cell r="U18136">
            <v>150</v>
          </cell>
        </row>
        <row r="18137">
          <cell r="B18137">
            <v>18138</v>
          </cell>
          <cell r="F18137" t="str">
            <v>1.1.7.0.1.439</v>
          </cell>
          <cell r="G18137" t="str">
            <v>Blue FD 48</v>
          </cell>
          <cell r="H18137">
            <v>25</v>
          </cell>
          <cell r="I18137">
            <v>1</v>
          </cell>
          <cell r="J18137" t="str">
            <v>Kg</v>
          </cell>
          <cell r="L18137">
            <v>262626.26262626261</v>
          </cell>
          <cell r="T18137">
            <v>0</v>
          </cell>
          <cell r="U18137">
            <v>1.32</v>
          </cell>
        </row>
        <row r="18138">
          <cell r="B18138">
            <v>18139</v>
          </cell>
          <cell r="F18138" t="str">
            <v>1.1.7.0.1.458</v>
          </cell>
          <cell r="G18138" t="str">
            <v>Jerrycan HDPE - 20 L</v>
          </cell>
          <cell r="H18138">
            <v>20</v>
          </cell>
          <cell r="I18138">
            <v>1</v>
          </cell>
          <cell r="J18138" t="str">
            <v>Pcs</v>
          </cell>
          <cell r="L18138">
            <v>30000</v>
          </cell>
          <cell r="T18138">
            <v>0</v>
          </cell>
          <cell r="U18138">
            <v>50</v>
          </cell>
        </row>
        <row r="18139">
          <cell r="B18139">
            <v>18140</v>
          </cell>
          <cell r="F18139" t="str">
            <v>1.1.7.0.1.444</v>
          </cell>
          <cell r="G18139" t="str">
            <v>Jerrycan HDPE - 20 L - Cap - Black</v>
          </cell>
          <cell r="H18139">
            <v>20</v>
          </cell>
          <cell r="I18139">
            <v>1</v>
          </cell>
          <cell r="J18139" t="str">
            <v>Pcs</v>
          </cell>
          <cell r="L18139">
            <v>288</v>
          </cell>
          <cell r="T18139">
            <v>0</v>
          </cell>
          <cell r="U18139">
            <v>50</v>
          </cell>
        </row>
        <row r="18140">
          <cell r="B18140">
            <v>18141</v>
          </cell>
          <cell r="F18140" t="str">
            <v>1.1.7.0.1.459</v>
          </cell>
          <cell r="G18140" t="str">
            <v>Jerrycan HDPE - 20 L - Plug</v>
          </cell>
          <cell r="H18140">
            <v>20</v>
          </cell>
          <cell r="I18140">
            <v>1</v>
          </cell>
          <cell r="J18140" t="str">
            <v>Pcs</v>
          </cell>
          <cell r="L18140">
            <v>1000</v>
          </cell>
          <cell r="T18140">
            <v>0</v>
          </cell>
          <cell r="U18140">
            <v>50</v>
          </cell>
        </row>
        <row r="18141">
          <cell r="B18141">
            <v>18142</v>
          </cell>
          <cell r="F18141" t="str">
            <v>1.1.7.0.1.391</v>
          </cell>
          <cell r="G18141" t="str">
            <v>Sticker ProQuat 276 SL - 20 L</v>
          </cell>
          <cell r="H18141">
            <v>20</v>
          </cell>
          <cell r="I18141">
            <v>1</v>
          </cell>
          <cell r="J18141" t="str">
            <v>Pcs</v>
          </cell>
          <cell r="L18141">
            <v>1010</v>
          </cell>
          <cell r="T18141">
            <v>0</v>
          </cell>
          <cell r="U18141">
            <v>50</v>
          </cell>
        </row>
        <row r="18142">
          <cell r="B18142">
            <v>18143</v>
          </cell>
          <cell r="F18142" t="str">
            <v>1.1.7.0.3.399</v>
          </cell>
          <cell r="G18142" t="str">
            <v>ProQuat 276 SL @20 ltr</v>
          </cell>
          <cell r="H18142">
            <v>20</v>
          </cell>
          <cell r="I18142">
            <v>1</v>
          </cell>
          <cell r="J18142" t="str">
            <v>Liter</v>
          </cell>
          <cell r="L18142">
            <v>28795.169406666668</v>
          </cell>
          <cell r="T18142">
            <v>0</v>
          </cell>
          <cell r="U18142">
            <v>1000</v>
          </cell>
        </row>
        <row r="18143">
          <cell r="B18143">
            <v>18144</v>
          </cell>
          <cell r="F18143" t="str">
            <v>1.1.7.0.1.457</v>
          </cell>
          <cell r="G18143" t="str">
            <v>Paraquat Dichloride 42% TA</v>
          </cell>
          <cell r="H18143">
            <v>220</v>
          </cell>
          <cell r="I18143">
            <v>1</v>
          </cell>
          <cell r="J18143" t="str">
            <v>Kg</v>
          </cell>
          <cell r="L18143">
            <v>65629.047828282826</v>
          </cell>
          <cell r="T18143">
            <v>0</v>
          </cell>
          <cell r="U18143">
            <v>440</v>
          </cell>
        </row>
        <row r="18144">
          <cell r="B18144">
            <v>18145</v>
          </cell>
          <cell r="F18144" t="str">
            <v>1.1.7.0.1.426</v>
          </cell>
          <cell r="G18144" t="str">
            <v>Agrisol 445 N</v>
          </cell>
          <cell r="H18144">
            <v>200</v>
          </cell>
          <cell r="I18144">
            <v>1</v>
          </cell>
          <cell r="J18144" t="str">
            <v>Kg</v>
          </cell>
          <cell r="L18144">
            <v>17794.18</v>
          </cell>
          <cell r="T18144">
            <v>0</v>
          </cell>
          <cell r="U18144">
            <v>150</v>
          </cell>
        </row>
        <row r="18145">
          <cell r="B18145">
            <v>18146</v>
          </cell>
          <cell r="F18145" t="str">
            <v>1.1.7.0.1.439</v>
          </cell>
          <cell r="G18145" t="str">
            <v>Blue FD 48</v>
          </cell>
          <cell r="H18145">
            <v>25</v>
          </cell>
          <cell r="I18145">
            <v>1</v>
          </cell>
          <cell r="J18145" t="str">
            <v>Kg</v>
          </cell>
          <cell r="L18145">
            <v>262626.26262626261</v>
          </cell>
          <cell r="T18145">
            <v>0</v>
          </cell>
          <cell r="U18145">
            <v>1.32</v>
          </cell>
        </row>
        <row r="18146">
          <cell r="B18146">
            <v>18147</v>
          </cell>
          <cell r="F18146" t="str">
            <v>1.1.7.0.1.458</v>
          </cell>
          <cell r="G18146" t="str">
            <v>Jerrycan HDPE - 20 L</v>
          </cell>
          <cell r="H18146">
            <v>20</v>
          </cell>
          <cell r="I18146">
            <v>1</v>
          </cell>
          <cell r="J18146" t="str">
            <v>Pcs</v>
          </cell>
          <cell r="L18146">
            <v>30000</v>
          </cell>
          <cell r="T18146">
            <v>0</v>
          </cell>
          <cell r="U18146">
            <v>50</v>
          </cell>
        </row>
        <row r="18147">
          <cell r="B18147">
            <v>18148</v>
          </cell>
          <cell r="F18147" t="str">
            <v>1.1.7.0.1.444</v>
          </cell>
          <cell r="G18147" t="str">
            <v>Jerrycan HDPE - 20 L - Cap - Black</v>
          </cell>
          <cell r="H18147">
            <v>20</v>
          </cell>
          <cell r="I18147">
            <v>1</v>
          </cell>
          <cell r="J18147" t="str">
            <v>Pcs</v>
          </cell>
          <cell r="L18147">
            <v>288</v>
          </cell>
          <cell r="T18147">
            <v>0</v>
          </cell>
          <cell r="U18147">
            <v>50</v>
          </cell>
        </row>
        <row r="18148">
          <cell r="B18148">
            <v>18149</v>
          </cell>
          <cell r="F18148" t="str">
            <v>1.1.7.0.1.459</v>
          </cell>
          <cell r="G18148" t="str">
            <v>Jerrycan HDPE - 20 L - Plug</v>
          </cell>
          <cell r="H18148">
            <v>20</v>
          </cell>
          <cell r="I18148">
            <v>1</v>
          </cell>
          <cell r="J18148" t="str">
            <v>Pcs</v>
          </cell>
          <cell r="L18148">
            <v>1000</v>
          </cell>
          <cell r="T18148">
            <v>0</v>
          </cell>
          <cell r="U18148">
            <v>50</v>
          </cell>
        </row>
        <row r="18149">
          <cell r="B18149">
            <v>18150</v>
          </cell>
          <cell r="F18149" t="str">
            <v>1.1.7.0.1.391</v>
          </cell>
          <cell r="G18149" t="str">
            <v>Sticker ProQuat 276 SL - 20 L</v>
          </cell>
          <cell r="H18149">
            <v>20</v>
          </cell>
          <cell r="I18149">
            <v>1</v>
          </cell>
          <cell r="J18149" t="str">
            <v>Pcs</v>
          </cell>
          <cell r="L18149">
            <v>1010</v>
          </cell>
          <cell r="T18149">
            <v>0</v>
          </cell>
          <cell r="U18149">
            <v>50</v>
          </cell>
        </row>
        <row r="18150">
          <cell r="B18150">
            <v>18151</v>
          </cell>
          <cell r="F18150" t="str">
            <v>1.1.7.0.3.399</v>
          </cell>
          <cell r="G18150" t="str">
            <v>ProQuat 276 SL @20 ltr</v>
          </cell>
          <cell r="H18150">
            <v>20</v>
          </cell>
          <cell r="I18150">
            <v>1</v>
          </cell>
          <cell r="J18150" t="str">
            <v>Liter</v>
          </cell>
          <cell r="L18150">
            <v>28795.169406666668</v>
          </cell>
          <cell r="T18150">
            <v>0</v>
          </cell>
          <cell r="U18150">
            <v>1000</v>
          </cell>
        </row>
        <row r="18151">
          <cell r="B18151">
            <v>18152</v>
          </cell>
          <cell r="F18151" t="str">
            <v>1.1.7.0.1.457</v>
          </cell>
          <cell r="G18151" t="str">
            <v>Paraquat Dichloride 42% TA</v>
          </cell>
          <cell r="H18151">
            <v>220</v>
          </cell>
          <cell r="I18151">
            <v>1</v>
          </cell>
          <cell r="J18151" t="str">
            <v>Kg</v>
          </cell>
          <cell r="L18151">
            <v>65629.047828282826</v>
          </cell>
          <cell r="T18151">
            <v>0</v>
          </cell>
          <cell r="U18151">
            <v>440</v>
          </cell>
        </row>
        <row r="18152">
          <cell r="B18152">
            <v>18153</v>
          </cell>
          <cell r="F18152" t="str">
            <v>1.1.7.0.1.426</v>
          </cell>
          <cell r="G18152" t="str">
            <v>Agrisol 445 N</v>
          </cell>
          <cell r="H18152">
            <v>200</v>
          </cell>
          <cell r="I18152">
            <v>1</v>
          </cell>
          <cell r="J18152" t="str">
            <v>Kg</v>
          </cell>
          <cell r="L18152">
            <v>17794.18</v>
          </cell>
          <cell r="T18152">
            <v>0</v>
          </cell>
          <cell r="U18152">
            <v>150</v>
          </cell>
        </row>
        <row r="18153">
          <cell r="B18153">
            <v>18154</v>
          </cell>
          <cell r="F18153" t="str">
            <v>1.1.7.0.1.439</v>
          </cell>
          <cell r="G18153" t="str">
            <v>Blue FD 48</v>
          </cell>
          <cell r="H18153">
            <v>25</v>
          </cell>
          <cell r="I18153">
            <v>1</v>
          </cell>
          <cell r="J18153" t="str">
            <v>Kg</v>
          </cell>
          <cell r="L18153">
            <v>262626.26262626261</v>
          </cell>
          <cell r="T18153">
            <v>0</v>
          </cell>
          <cell r="U18153">
            <v>1.32</v>
          </cell>
        </row>
        <row r="18154">
          <cell r="B18154">
            <v>18155</v>
          </cell>
          <cell r="F18154" t="str">
            <v>1.1.7.0.1.458</v>
          </cell>
          <cell r="G18154" t="str">
            <v>Jerrycan HDPE - 20 L</v>
          </cell>
          <cell r="H18154">
            <v>20</v>
          </cell>
          <cell r="I18154">
            <v>1</v>
          </cell>
          <cell r="J18154" t="str">
            <v>Pcs</v>
          </cell>
          <cell r="L18154">
            <v>30000</v>
          </cell>
          <cell r="T18154">
            <v>0</v>
          </cell>
          <cell r="U18154">
            <v>50</v>
          </cell>
        </row>
        <row r="18155">
          <cell r="B18155">
            <v>18156</v>
          </cell>
          <cell r="F18155" t="str">
            <v>1.1.7.0.1.444</v>
          </cell>
          <cell r="G18155" t="str">
            <v>Jerrycan HDPE - 20 L - Cap - Black</v>
          </cell>
          <cell r="H18155">
            <v>20</v>
          </cell>
          <cell r="I18155">
            <v>1</v>
          </cell>
          <cell r="J18155" t="str">
            <v>Pcs</v>
          </cell>
          <cell r="L18155">
            <v>288</v>
          </cell>
          <cell r="T18155">
            <v>0</v>
          </cell>
          <cell r="U18155">
            <v>50</v>
          </cell>
        </row>
        <row r="18156">
          <cell r="B18156">
            <v>18157</v>
          </cell>
          <cell r="F18156" t="str">
            <v>1.1.7.0.1.459</v>
          </cell>
          <cell r="G18156" t="str">
            <v>Jerrycan HDPE - 20 L - Plug</v>
          </cell>
          <cell r="H18156">
            <v>20</v>
          </cell>
          <cell r="I18156">
            <v>1</v>
          </cell>
          <cell r="J18156" t="str">
            <v>Pcs</v>
          </cell>
          <cell r="L18156">
            <v>1000</v>
          </cell>
          <cell r="T18156">
            <v>0</v>
          </cell>
          <cell r="U18156">
            <v>50</v>
          </cell>
        </row>
        <row r="18157">
          <cell r="B18157">
            <v>18158</v>
          </cell>
          <cell r="F18157" t="str">
            <v>1.1.7.0.1.391</v>
          </cell>
          <cell r="G18157" t="str">
            <v>Sticker ProQuat 276 SL - 20 L</v>
          </cell>
          <cell r="H18157">
            <v>20</v>
          </cell>
          <cell r="I18157">
            <v>1</v>
          </cell>
          <cell r="J18157" t="str">
            <v>Pcs</v>
          </cell>
          <cell r="L18157">
            <v>1010</v>
          </cell>
          <cell r="T18157">
            <v>0</v>
          </cell>
          <cell r="U18157">
            <v>50</v>
          </cell>
        </row>
        <row r="18158">
          <cell r="B18158">
            <v>18159</v>
          </cell>
          <cell r="F18158" t="str">
            <v>1.1.7.0.3.399</v>
          </cell>
          <cell r="G18158" t="str">
            <v>ProQuat 276 SL @20 ltr</v>
          </cell>
          <cell r="H18158">
            <v>20</v>
          </cell>
          <cell r="I18158">
            <v>1</v>
          </cell>
          <cell r="J18158" t="str">
            <v>Liter</v>
          </cell>
          <cell r="L18158">
            <v>28795.169406666668</v>
          </cell>
          <cell r="T18158">
            <v>0</v>
          </cell>
          <cell r="U18158">
            <v>1000</v>
          </cell>
        </row>
        <row r="18159">
          <cell r="B18159">
            <v>18160</v>
          </cell>
          <cell r="F18159" t="str">
            <v>1.1.7.0.1.457</v>
          </cell>
          <cell r="G18159" t="str">
            <v>Paraquat Dichloride 42% TA</v>
          </cell>
          <cell r="H18159">
            <v>220</v>
          </cell>
          <cell r="I18159">
            <v>1</v>
          </cell>
          <cell r="J18159" t="str">
            <v>Kg</v>
          </cell>
          <cell r="L18159">
            <v>65629.047828282826</v>
          </cell>
          <cell r="T18159">
            <v>0</v>
          </cell>
          <cell r="U18159">
            <v>440</v>
          </cell>
        </row>
        <row r="18160">
          <cell r="B18160">
            <v>18161</v>
          </cell>
          <cell r="F18160" t="str">
            <v>1.1.7.0.1.426</v>
          </cell>
          <cell r="G18160" t="str">
            <v>Agrisol 445 N</v>
          </cell>
          <cell r="H18160">
            <v>200</v>
          </cell>
          <cell r="I18160">
            <v>1</v>
          </cell>
          <cell r="J18160" t="str">
            <v>Kg</v>
          </cell>
          <cell r="L18160">
            <v>17794.18</v>
          </cell>
          <cell r="T18160">
            <v>0</v>
          </cell>
          <cell r="U18160">
            <v>150</v>
          </cell>
        </row>
        <row r="18161">
          <cell r="B18161">
            <v>18162</v>
          </cell>
          <cell r="F18161" t="str">
            <v>1.1.7.0.1.439</v>
          </cell>
          <cell r="G18161" t="str">
            <v>Blue FD 48</v>
          </cell>
          <cell r="H18161">
            <v>25</v>
          </cell>
          <cell r="I18161">
            <v>1</v>
          </cell>
          <cell r="J18161" t="str">
            <v>Kg</v>
          </cell>
          <cell r="L18161">
            <v>262626.26262626261</v>
          </cell>
          <cell r="T18161">
            <v>0</v>
          </cell>
          <cell r="U18161">
            <v>1.32</v>
          </cell>
        </row>
        <row r="18162">
          <cell r="B18162">
            <v>18163</v>
          </cell>
          <cell r="F18162" t="str">
            <v>1.1.7.0.1.458</v>
          </cell>
          <cell r="G18162" t="str">
            <v>Jerrycan HDPE - 20 L</v>
          </cell>
          <cell r="H18162">
            <v>20</v>
          </cell>
          <cell r="I18162">
            <v>1</v>
          </cell>
          <cell r="J18162" t="str">
            <v>Pcs</v>
          </cell>
          <cell r="L18162">
            <v>30000</v>
          </cell>
          <cell r="T18162">
            <v>0</v>
          </cell>
          <cell r="U18162">
            <v>50</v>
          </cell>
        </row>
        <row r="18163">
          <cell r="B18163">
            <v>18164</v>
          </cell>
          <cell r="F18163" t="str">
            <v>1.1.7.0.1.444</v>
          </cell>
          <cell r="G18163" t="str">
            <v>Jerrycan HDPE - 20 L - Cap - Black</v>
          </cell>
          <cell r="H18163">
            <v>20</v>
          </cell>
          <cell r="I18163">
            <v>1</v>
          </cell>
          <cell r="J18163" t="str">
            <v>Pcs</v>
          </cell>
          <cell r="L18163">
            <v>288</v>
          </cell>
          <cell r="T18163">
            <v>0</v>
          </cell>
          <cell r="U18163">
            <v>50</v>
          </cell>
        </row>
        <row r="18164">
          <cell r="B18164">
            <v>18165</v>
          </cell>
          <cell r="F18164" t="str">
            <v>1.1.7.0.1.459</v>
          </cell>
          <cell r="G18164" t="str">
            <v>Jerrycan HDPE - 20 L - Plug</v>
          </cell>
          <cell r="H18164">
            <v>20</v>
          </cell>
          <cell r="I18164">
            <v>1</v>
          </cell>
          <cell r="J18164" t="str">
            <v>Pcs</v>
          </cell>
          <cell r="L18164">
            <v>1000</v>
          </cell>
          <cell r="T18164">
            <v>0</v>
          </cell>
          <cell r="U18164">
            <v>50</v>
          </cell>
        </row>
        <row r="18165">
          <cell r="B18165">
            <v>18166</v>
          </cell>
          <cell r="F18165" t="str">
            <v>1.1.7.0.1.391</v>
          </cell>
          <cell r="G18165" t="str">
            <v>Sticker ProQuat 276 SL - 20 L</v>
          </cell>
          <cell r="H18165">
            <v>20</v>
          </cell>
          <cell r="I18165">
            <v>1</v>
          </cell>
          <cell r="J18165" t="str">
            <v>Pcs</v>
          </cell>
          <cell r="L18165">
            <v>1010</v>
          </cell>
          <cell r="T18165">
            <v>0</v>
          </cell>
          <cell r="U18165">
            <v>50</v>
          </cell>
        </row>
        <row r="18166">
          <cell r="B18166">
            <v>18167</v>
          </cell>
          <cell r="F18166" t="str">
            <v>1.1.7.0.3.399</v>
          </cell>
          <cell r="G18166" t="str">
            <v>ProQuat 276 SL @20 ltr</v>
          </cell>
          <cell r="H18166">
            <v>20</v>
          </cell>
          <cell r="I18166">
            <v>1</v>
          </cell>
          <cell r="J18166" t="str">
            <v>Liter</v>
          </cell>
          <cell r="L18166">
            <v>28795.169406666668</v>
          </cell>
          <cell r="T18166">
            <v>0</v>
          </cell>
          <cell r="U18166">
            <v>1000</v>
          </cell>
        </row>
        <row r="18167">
          <cell r="B18167">
            <v>18168</v>
          </cell>
          <cell r="F18167" t="str">
            <v>1.1.7.0.1.456</v>
          </cell>
          <cell r="G18167" t="str">
            <v>Glyphosate 95% TC</v>
          </cell>
          <cell r="H18167">
            <v>25</v>
          </cell>
          <cell r="I18167">
            <v>1</v>
          </cell>
          <cell r="J18167" t="str">
            <v>Kg</v>
          </cell>
          <cell r="L18167">
            <v>73376.522575757583</v>
          </cell>
          <cell r="T18167">
            <v>0</v>
          </cell>
          <cell r="U18167">
            <v>247</v>
          </cell>
        </row>
        <row r="18168">
          <cell r="B18168">
            <v>18169</v>
          </cell>
          <cell r="F18168" t="str">
            <v>1.1.7.0.1.430</v>
          </cell>
          <cell r="G18168" t="str">
            <v>Agnique BL 7051</v>
          </cell>
          <cell r="H18168">
            <v>200</v>
          </cell>
          <cell r="I18168">
            <v>1</v>
          </cell>
          <cell r="J18168" t="str">
            <v>kg</v>
          </cell>
          <cell r="L18168">
            <v>17328.57</v>
          </cell>
          <cell r="T18168">
            <v>0</v>
          </cell>
          <cell r="U18168">
            <v>150</v>
          </cell>
        </row>
        <row r="18169">
          <cell r="B18169">
            <v>18170</v>
          </cell>
          <cell r="F18169" t="str">
            <v>1.1.7.0.1.502</v>
          </cell>
          <cell r="G18169" t="str">
            <v>Tartrazine @25Kg</v>
          </cell>
          <cell r="H18169">
            <v>25</v>
          </cell>
          <cell r="I18169">
            <v>1</v>
          </cell>
          <cell r="J18169" t="str">
            <v>Kg</v>
          </cell>
          <cell r="L18169">
            <v>55504.55</v>
          </cell>
          <cell r="T18169">
            <v>0</v>
          </cell>
          <cell r="U18169">
            <v>0.4</v>
          </cell>
        </row>
        <row r="18170">
          <cell r="B18170">
            <v>18171</v>
          </cell>
          <cell r="F18170" t="str">
            <v>1.1.7.0.1.458</v>
          </cell>
          <cell r="G18170" t="str">
            <v>Jerrycan HDPE - 20 L</v>
          </cell>
          <cell r="H18170">
            <v>20</v>
          </cell>
          <cell r="I18170">
            <v>1</v>
          </cell>
          <cell r="J18170" t="str">
            <v>Pcs</v>
          </cell>
          <cell r="L18170">
            <v>30000</v>
          </cell>
          <cell r="T18170">
            <v>0</v>
          </cell>
          <cell r="U18170">
            <v>50</v>
          </cell>
        </row>
        <row r="18171">
          <cell r="B18171">
            <v>18172</v>
          </cell>
          <cell r="F18171" t="str">
            <v>1.1.7.0.1.444</v>
          </cell>
          <cell r="G18171" t="str">
            <v>Jerrycan HDPE - 20 L - Cap - Black</v>
          </cell>
          <cell r="H18171">
            <v>20</v>
          </cell>
          <cell r="I18171">
            <v>1</v>
          </cell>
          <cell r="J18171" t="str">
            <v>Pcs</v>
          </cell>
          <cell r="L18171">
            <v>288</v>
          </cell>
          <cell r="T18171">
            <v>0</v>
          </cell>
          <cell r="U18171">
            <v>50</v>
          </cell>
        </row>
        <row r="18172">
          <cell r="B18172">
            <v>18173</v>
          </cell>
          <cell r="F18172" t="str">
            <v>1.1.7.0.1.459</v>
          </cell>
          <cell r="G18172" t="str">
            <v>Jerrycan HDPE - 20 L - Plug</v>
          </cell>
          <cell r="H18172">
            <v>20</v>
          </cell>
          <cell r="I18172">
            <v>1</v>
          </cell>
          <cell r="J18172" t="str">
            <v>Pcs</v>
          </cell>
          <cell r="L18172">
            <v>1000</v>
          </cell>
          <cell r="T18172">
            <v>0</v>
          </cell>
          <cell r="U18172">
            <v>50</v>
          </cell>
        </row>
        <row r="18173">
          <cell r="B18173">
            <v>18174</v>
          </cell>
          <cell r="F18173" t="str">
            <v>1.1.7.0.1.376</v>
          </cell>
          <cell r="G18173" t="str">
            <v>Sticker Markup 480 SL - 20 L</v>
          </cell>
          <cell r="H18173">
            <v>20</v>
          </cell>
          <cell r="I18173">
            <v>1</v>
          </cell>
          <cell r="J18173" t="str">
            <v>Pcs</v>
          </cell>
          <cell r="L18173">
            <v>1010</v>
          </cell>
          <cell r="T18173">
            <v>0</v>
          </cell>
          <cell r="U18173">
            <v>50</v>
          </cell>
        </row>
        <row r="18174">
          <cell r="B18174">
            <v>18175</v>
          </cell>
          <cell r="F18174" t="str">
            <v>1.1.7.0.3.401</v>
          </cell>
          <cell r="G18174" t="str">
            <v>Mark Up 480 SL @20 ltr</v>
          </cell>
          <cell r="H18174">
            <v>20</v>
          </cell>
          <cell r="I18174">
            <v>1</v>
          </cell>
          <cell r="J18174" t="str">
            <v>Liter</v>
          </cell>
          <cell r="L18174">
            <v>22620.35866421213</v>
          </cell>
          <cell r="T18174">
            <v>0</v>
          </cell>
          <cell r="U18174">
            <v>1000</v>
          </cell>
        </row>
        <row r="18175">
          <cell r="B18175">
            <v>18176</v>
          </cell>
          <cell r="F18175" t="str">
            <v>1.1.7.0.1.456</v>
          </cell>
          <cell r="G18175" t="str">
            <v>Glyphosate 95% TC</v>
          </cell>
          <cell r="H18175">
            <v>25</v>
          </cell>
          <cell r="I18175">
            <v>1</v>
          </cell>
          <cell r="J18175" t="str">
            <v>Kg</v>
          </cell>
          <cell r="L18175">
            <v>73376.522575757583</v>
          </cell>
          <cell r="T18175">
            <v>0</v>
          </cell>
          <cell r="U18175">
            <v>247</v>
          </cell>
        </row>
        <row r="18176">
          <cell r="B18176">
            <v>18177</v>
          </cell>
          <cell r="F18176" t="str">
            <v>1.1.7.0.1.430</v>
          </cell>
          <cell r="G18176" t="str">
            <v>Agnique BL 7051</v>
          </cell>
          <cell r="H18176">
            <v>200</v>
          </cell>
          <cell r="I18176">
            <v>1</v>
          </cell>
          <cell r="J18176" t="str">
            <v>kg</v>
          </cell>
          <cell r="L18176">
            <v>17328.57</v>
          </cell>
          <cell r="T18176">
            <v>0</v>
          </cell>
          <cell r="U18176">
            <v>150</v>
          </cell>
        </row>
        <row r="18177">
          <cell r="B18177">
            <v>18178</v>
          </cell>
          <cell r="F18177" t="str">
            <v>1.1.7.0.1.502</v>
          </cell>
          <cell r="G18177" t="str">
            <v>Tartrazine @25Kg</v>
          </cell>
          <cell r="H18177">
            <v>25</v>
          </cell>
          <cell r="I18177">
            <v>1</v>
          </cell>
          <cell r="J18177" t="str">
            <v>Kg</v>
          </cell>
          <cell r="L18177">
            <v>55504.55</v>
          </cell>
          <cell r="T18177">
            <v>0</v>
          </cell>
          <cell r="U18177">
            <v>0.4</v>
          </cell>
        </row>
        <row r="18178">
          <cell r="B18178">
            <v>18179</v>
          </cell>
          <cell r="F18178" t="str">
            <v>1.1.7.0.1.458</v>
          </cell>
          <cell r="G18178" t="str">
            <v>Jerrycan HDPE - 20 L</v>
          </cell>
          <cell r="H18178">
            <v>20</v>
          </cell>
          <cell r="I18178">
            <v>1</v>
          </cell>
          <cell r="J18178" t="str">
            <v>Pcs</v>
          </cell>
          <cell r="L18178">
            <v>30000</v>
          </cell>
          <cell r="T18178">
            <v>0</v>
          </cell>
          <cell r="U18178">
            <v>50</v>
          </cell>
        </row>
        <row r="18179">
          <cell r="B18179">
            <v>18180</v>
          </cell>
          <cell r="F18179" t="str">
            <v>1.1.7.0.1.444</v>
          </cell>
          <cell r="G18179" t="str">
            <v>Jerrycan HDPE - 20 L - Cap - Black</v>
          </cell>
          <cell r="H18179">
            <v>20</v>
          </cell>
          <cell r="I18179">
            <v>1</v>
          </cell>
          <cell r="J18179" t="str">
            <v>Pcs</v>
          </cell>
          <cell r="L18179">
            <v>288</v>
          </cell>
          <cell r="T18179">
            <v>0</v>
          </cell>
          <cell r="U18179">
            <v>50</v>
          </cell>
        </row>
        <row r="18180">
          <cell r="B18180">
            <v>18181</v>
          </cell>
          <cell r="F18180" t="str">
            <v>1.1.7.0.1.459</v>
          </cell>
          <cell r="G18180" t="str">
            <v>Jerrycan HDPE - 20 L - Plug</v>
          </cell>
          <cell r="H18180">
            <v>20</v>
          </cell>
          <cell r="I18180">
            <v>1</v>
          </cell>
          <cell r="J18180" t="str">
            <v>Pcs</v>
          </cell>
          <cell r="L18180">
            <v>1000</v>
          </cell>
          <cell r="T18180">
            <v>0</v>
          </cell>
          <cell r="U18180">
            <v>50</v>
          </cell>
        </row>
        <row r="18181">
          <cell r="B18181">
            <v>18182</v>
          </cell>
          <cell r="F18181" t="str">
            <v>1.1.7.0.1.376</v>
          </cell>
          <cell r="G18181" t="str">
            <v>Sticker Markup 480 SL - 20 L</v>
          </cell>
          <cell r="H18181">
            <v>20</v>
          </cell>
          <cell r="I18181">
            <v>1</v>
          </cell>
          <cell r="J18181" t="str">
            <v>Pcs</v>
          </cell>
          <cell r="L18181">
            <v>1010</v>
          </cell>
          <cell r="T18181">
            <v>0</v>
          </cell>
          <cell r="U18181">
            <v>50</v>
          </cell>
        </row>
        <row r="18182">
          <cell r="B18182">
            <v>18183</v>
          </cell>
          <cell r="F18182" t="str">
            <v>1.1.7.0.3.401</v>
          </cell>
          <cell r="G18182" t="str">
            <v>Mark Up 480 SL @20 ltr</v>
          </cell>
          <cell r="H18182">
            <v>20</v>
          </cell>
          <cell r="I18182">
            <v>1</v>
          </cell>
          <cell r="J18182" t="str">
            <v>Liter</v>
          </cell>
          <cell r="L18182">
            <v>22620.35866421213</v>
          </cell>
          <cell r="T18182">
            <v>0</v>
          </cell>
          <cell r="U18182">
            <v>1000</v>
          </cell>
        </row>
        <row r="18183">
          <cell r="B18183">
            <v>18184</v>
          </cell>
          <cell r="F18183" t="str">
            <v>1.1.7.0.1.456</v>
          </cell>
          <cell r="G18183" t="str">
            <v>Glyphosate 95% TC</v>
          </cell>
          <cell r="H18183">
            <v>25</v>
          </cell>
          <cell r="I18183">
            <v>1</v>
          </cell>
          <cell r="J18183" t="str">
            <v>Kg</v>
          </cell>
          <cell r="L18183">
            <v>73376.522575757583</v>
          </cell>
          <cell r="T18183">
            <v>0</v>
          </cell>
          <cell r="U18183">
            <v>247</v>
          </cell>
        </row>
        <row r="18184">
          <cell r="B18184">
            <v>18185</v>
          </cell>
          <cell r="F18184" t="str">
            <v>1.1.7.0.1.430</v>
          </cell>
          <cell r="G18184" t="str">
            <v>Agnique BL 7051</v>
          </cell>
          <cell r="H18184">
            <v>200</v>
          </cell>
          <cell r="I18184">
            <v>1</v>
          </cell>
          <cell r="J18184" t="str">
            <v>kg</v>
          </cell>
          <cell r="L18184">
            <v>17328.57</v>
          </cell>
          <cell r="T18184">
            <v>0</v>
          </cell>
          <cell r="U18184">
            <v>150</v>
          </cell>
        </row>
        <row r="18185">
          <cell r="B18185">
            <v>18186</v>
          </cell>
          <cell r="F18185" t="str">
            <v>1.1.7.0.1.502</v>
          </cell>
          <cell r="G18185" t="str">
            <v>Tartrazine @25Kg</v>
          </cell>
          <cell r="H18185">
            <v>25</v>
          </cell>
          <cell r="I18185">
            <v>1</v>
          </cell>
          <cell r="J18185" t="str">
            <v>Kg</v>
          </cell>
          <cell r="L18185">
            <v>55504.55</v>
          </cell>
          <cell r="T18185">
            <v>0</v>
          </cell>
          <cell r="U18185">
            <v>0.4</v>
          </cell>
        </row>
        <row r="18186">
          <cell r="B18186">
            <v>18187</v>
          </cell>
          <cell r="F18186" t="str">
            <v>1.1.7.0.1.458</v>
          </cell>
          <cell r="G18186" t="str">
            <v>Jerrycan HDPE - 20 L</v>
          </cell>
          <cell r="H18186">
            <v>20</v>
          </cell>
          <cell r="I18186">
            <v>1</v>
          </cell>
          <cell r="J18186" t="str">
            <v>Pcs</v>
          </cell>
          <cell r="L18186">
            <v>30000</v>
          </cell>
          <cell r="T18186">
            <v>0</v>
          </cell>
          <cell r="U18186">
            <v>50</v>
          </cell>
        </row>
        <row r="18187">
          <cell r="B18187">
            <v>18188</v>
          </cell>
          <cell r="F18187" t="str">
            <v>1.1.7.0.1.444</v>
          </cell>
          <cell r="G18187" t="str">
            <v>Jerrycan HDPE - 20 L - Cap - Black</v>
          </cell>
          <cell r="H18187">
            <v>20</v>
          </cell>
          <cell r="I18187">
            <v>1</v>
          </cell>
          <cell r="J18187" t="str">
            <v>Pcs</v>
          </cell>
          <cell r="L18187">
            <v>288</v>
          </cell>
          <cell r="T18187">
            <v>0</v>
          </cell>
          <cell r="U18187">
            <v>50</v>
          </cell>
        </row>
        <row r="18188">
          <cell r="B18188">
            <v>18189</v>
          </cell>
          <cell r="F18188" t="str">
            <v>1.1.7.0.1.459</v>
          </cell>
          <cell r="G18188" t="str">
            <v>Jerrycan HDPE - 20 L - Plug</v>
          </cell>
          <cell r="H18188">
            <v>20</v>
          </cell>
          <cell r="I18188">
            <v>1</v>
          </cell>
          <cell r="J18188" t="str">
            <v>Pcs</v>
          </cell>
          <cell r="L18188">
            <v>1000</v>
          </cell>
          <cell r="T18188">
            <v>0</v>
          </cell>
          <cell r="U18188">
            <v>50</v>
          </cell>
        </row>
        <row r="18189">
          <cell r="B18189">
            <v>18190</v>
          </cell>
          <cell r="F18189" t="str">
            <v>1.1.7.0.1.376</v>
          </cell>
          <cell r="G18189" t="str">
            <v>Sticker Markup 480 SL - 20 L</v>
          </cell>
          <cell r="H18189">
            <v>20</v>
          </cell>
          <cell r="I18189">
            <v>1</v>
          </cell>
          <cell r="J18189" t="str">
            <v>Pcs</v>
          </cell>
          <cell r="L18189">
            <v>1010</v>
          </cell>
          <cell r="T18189">
            <v>0</v>
          </cell>
          <cell r="U18189">
            <v>50</v>
          </cell>
        </row>
        <row r="18190">
          <cell r="B18190">
            <v>18191</v>
          </cell>
          <cell r="F18190" t="str">
            <v>1.1.7.0.3.401</v>
          </cell>
          <cell r="G18190" t="str">
            <v>Mark Up 480 SL @20 ltr</v>
          </cell>
          <cell r="H18190">
            <v>20</v>
          </cell>
          <cell r="I18190">
            <v>1</v>
          </cell>
          <cell r="J18190" t="str">
            <v>Liter</v>
          </cell>
          <cell r="L18190">
            <v>22620.35866421213</v>
          </cell>
          <cell r="T18190">
            <v>0</v>
          </cell>
          <cell r="U18190">
            <v>1000</v>
          </cell>
        </row>
        <row r="18191">
          <cell r="B18191">
            <v>18192</v>
          </cell>
          <cell r="F18191" t="str">
            <v>1.1.7.0.1.456</v>
          </cell>
          <cell r="G18191" t="str">
            <v>Glyphosate 95% TC</v>
          </cell>
          <cell r="H18191">
            <v>25</v>
          </cell>
          <cell r="I18191">
            <v>1</v>
          </cell>
          <cell r="J18191" t="str">
            <v>Kg</v>
          </cell>
          <cell r="L18191">
            <v>73376.522575757583</v>
          </cell>
          <cell r="T18191">
            <v>0</v>
          </cell>
          <cell r="U18191">
            <v>247</v>
          </cell>
        </row>
        <row r="18192">
          <cell r="B18192">
            <v>18193</v>
          </cell>
          <cell r="F18192" t="str">
            <v>1.1.7.0.1.430</v>
          </cell>
          <cell r="G18192" t="str">
            <v>Agnique BL 7051</v>
          </cell>
          <cell r="H18192">
            <v>200</v>
          </cell>
          <cell r="I18192">
            <v>1</v>
          </cell>
          <cell r="J18192" t="str">
            <v>kg</v>
          </cell>
          <cell r="L18192">
            <v>17328.57</v>
          </cell>
          <cell r="T18192">
            <v>0</v>
          </cell>
          <cell r="U18192">
            <v>150</v>
          </cell>
        </row>
        <row r="18193">
          <cell r="B18193">
            <v>18194</v>
          </cell>
          <cell r="F18193" t="str">
            <v>1.1.7.0.1.502</v>
          </cell>
          <cell r="G18193" t="str">
            <v>Tartrazine @25Kg</v>
          </cell>
          <cell r="H18193">
            <v>25</v>
          </cell>
          <cell r="I18193">
            <v>1</v>
          </cell>
          <cell r="J18193" t="str">
            <v>Kg</v>
          </cell>
          <cell r="L18193">
            <v>55504.55</v>
          </cell>
          <cell r="T18193">
            <v>0</v>
          </cell>
          <cell r="U18193">
            <v>0.4</v>
          </cell>
        </row>
        <row r="18194">
          <cell r="B18194">
            <v>18195</v>
          </cell>
          <cell r="F18194" t="str">
            <v>1.1.7.0.1.458</v>
          </cell>
          <cell r="G18194" t="str">
            <v>Jerrycan HDPE - 20 L</v>
          </cell>
          <cell r="H18194">
            <v>20</v>
          </cell>
          <cell r="I18194">
            <v>1</v>
          </cell>
          <cell r="J18194" t="str">
            <v>Pcs</v>
          </cell>
          <cell r="L18194">
            <v>30000</v>
          </cell>
          <cell r="T18194">
            <v>0</v>
          </cell>
          <cell r="U18194">
            <v>50</v>
          </cell>
        </row>
        <row r="18195">
          <cell r="B18195">
            <v>18196</v>
          </cell>
          <cell r="F18195" t="str">
            <v>1.1.7.0.1.444</v>
          </cell>
          <cell r="G18195" t="str">
            <v>Jerrycan HDPE - 20 L - Cap - Black</v>
          </cell>
          <cell r="H18195">
            <v>20</v>
          </cell>
          <cell r="I18195">
            <v>1</v>
          </cell>
          <cell r="J18195" t="str">
            <v>Pcs</v>
          </cell>
          <cell r="L18195">
            <v>288</v>
          </cell>
          <cell r="T18195">
            <v>0</v>
          </cell>
          <cell r="U18195">
            <v>50</v>
          </cell>
        </row>
        <row r="18196">
          <cell r="B18196">
            <v>18197</v>
          </cell>
          <cell r="F18196" t="str">
            <v>1.1.7.0.1.459</v>
          </cell>
          <cell r="G18196" t="str">
            <v>Jerrycan HDPE - 20 L - Plug</v>
          </cell>
          <cell r="H18196">
            <v>20</v>
          </cell>
          <cell r="I18196">
            <v>1</v>
          </cell>
          <cell r="J18196" t="str">
            <v>Pcs</v>
          </cell>
          <cell r="L18196">
            <v>1000</v>
          </cell>
          <cell r="T18196">
            <v>0</v>
          </cell>
          <cell r="U18196">
            <v>50</v>
          </cell>
        </row>
        <row r="18197">
          <cell r="B18197">
            <v>18198</v>
          </cell>
          <cell r="F18197" t="str">
            <v>1.1.7.0.1.376</v>
          </cell>
          <cell r="G18197" t="str">
            <v>Sticker Markup 480 SL - 20 L</v>
          </cell>
          <cell r="H18197">
            <v>20</v>
          </cell>
          <cell r="I18197">
            <v>1</v>
          </cell>
          <cell r="J18197" t="str">
            <v>Pcs</v>
          </cell>
          <cell r="L18197">
            <v>1010</v>
          </cell>
          <cell r="T18197">
            <v>0</v>
          </cell>
          <cell r="U18197">
            <v>50</v>
          </cell>
        </row>
        <row r="18198">
          <cell r="B18198">
            <v>18199</v>
          </cell>
          <cell r="F18198" t="str">
            <v>1.1.7.0.3.401</v>
          </cell>
          <cell r="G18198" t="str">
            <v>Mark Up 480 SL @20 ltr</v>
          </cell>
          <cell r="H18198">
            <v>20</v>
          </cell>
          <cell r="I18198">
            <v>1</v>
          </cell>
          <cell r="J18198" t="str">
            <v>Liter</v>
          </cell>
          <cell r="L18198">
            <v>22620.35866421213</v>
          </cell>
          <cell r="T18198">
            <v>0</v>
          </cell>
          <cell r="U18198">
            <v>1000</v>
          </cell>
        </row>
        <row r="18199">
          <cell r="B18199">
            <v>18200</v>
          </cell>
          <cell r="F18199" t="str">
            <v>1.1.7.0.1.456</v>
          </cell>
          <cell r="G18199" t="str">
            <v>Glyphosate 95% TC</v>
          </cell>
          <cell r="H18199">
            <v>25</v>
          </cell>
          <cell r="I18199">
            <v>1</v>
          </cell>
          <cell r="J18199" t="str">
            <v>Kg</v>
          </cell>
          <cell r="L18199">
            <v>73376.522575757583</v>
          </cell>
          <cell r="T18199">
            <v>0</v>
          </cell>
          <cell r="U18199">
            <v>247</v>
          </cell>
        </row>
        <row r="18200">
          <cell r="B18200">
            <v>18201</v>
          </cell>
          <cell r="F18200" t="str">
            <v>1.1.7.0.1.430</v>
          </cell>
          <cell r="G18200" t="str">
            <v>Agnique BL 7051</v>
          </cell>
          <cell r="H18200">
            <v>200</v>
          </cell>
          <cell r="I18200">
            <v>1</v>
          </cell>
          <cell r="J18200" t="str">
            <v>kg</v>
          </cell>
          <cell r="L18200">
            <v>17328.57</v>
          </cell>
          <cell r="T18200">
            <v>0</v>
          </cell>
          <cell r="U18200">
            <v>150</v>
          </cell>
        </row>
        <row r="18201">
          <cell r="B18201">
            <v>18202</v>
          </cell>
          <cell r="F18201" t="str">
            <v>1.1.7.0.1.502</v>
          </cell>
          <cell r="G18201" t="str">
            <v>Tartrazine @25Kg</v>
          </cell>
          <cell r="H18201">
            <v>25</v>
          </cell>
          <cell r="I18201">
            <v>1</v>
          </cell>
          <cell r="J18201" t="str">
            <v>Kg</v>
          </cell>
          <cell r="L18201">
            <v>55504.55</v>
          </cell>
          <cell r="T18201">
            <v>0</v>
          </cell>
          <cell r="U18201">
            <v>0.4</v>
          </cell>
        </row>
        <row r="18202">
          <cell r="B18202">
            <v>18203</v>
          </cell>
          <cell r="F18202" t="str">
            <v>1.1.7.0.1.458</v>
          </cell>
          <cell r="G18202" t="str">
            <v>Jerrycan HDPE - 20 L</v>
          </cell>
          <cell r="H18202">
            <v>20</v>
          </cell>
          <cell r="I18202">
            <v>1</v>
          </cell>
          <cell r="J18202" t="str">
            <v>Pcs</v>
          </cell>
          <cell r="L18202">
            <v>30000</v>
          </cell>
          <cell r="T18202">
            <v>0</v>
          </cell>
          <cell r="U18202">
            <v>50</v>
          </cell>
        </row>
        <row r="18203">
          <cell r="B18203">
            <v>18204</v>
          </cell>
          <cell r="F18203" t="str">
            <v>1.1.7.0.1.460</v>
          </cell>
          <cell r="G18203" t="str">
            <v>Jerrycan HDPE - 20 L - Cap - Black</v>
          </cell>
          <cell r="H18203">
            <v>20</v>
          </cell>
          <cell r="I18203">
            <v>1</v>
          </cell>
          <cell r="J18203" t="str">
            <v>Pcs</v>
          </cell>
          <cell r="L18203">
            <v>515.5</v>
          </cell>
          <cell r="T18203">
            <v>0</v>
          </cell>
          <cell r="U18203">
            <v>50</v>
          </cell>
        </row>
        <row r="18204">
          <cell r="B18204">
            <v>18205</v>
          </cell>
          <cell r="F18204" t="str">
            <v>1.1.7.0.1.459</v>
          </cell>
          <cell r="G18204" t="str">
            <v>Jerrycan HDPE - 20 L - Plug</v>
          </cell>
          <cell r="H18204">
            <v>20</v>
          </cell>
          <cell r="I18204">
            <v>1</v>
          </cell>
          <cell r="J18204" t="str">
            <v>Pcs</v>
          </cell>
          <cell r="L18204">
            <v>1000</v>
          </cell>
          <cell r="T18204">
            <v>0</v>
          </cell>
          <cell r="U18204">
            <v>50</v>
          </cell>
        </row>
        <row r="18205">
          <cell r="B18205">
            <v>18206</v>
          </cell>
          <cell r="F18205" t="str">
            <v>1.1.7.0.1.376</v>
          </cell>
          <cell r="G18205" t="str">
            <v>Sticker Markup 480 SL - 20 L</v>
          </cell>
          <cell r="H18205">
            <v>20</v>
          </cell>
          <cell r="I18205">
            <v>1</v>
          </cell>
          <cell r="J18205" t="str">
            <v>Pcs</v>
          </cell>
          <cell r="L18205">
            <v>1010</v>
          </cell>
          <cell r="T18205">
            <v>0</v>
          </cell>
          <cell r="U18205">
            <v>50</v>
          </cell>
        </row>
        <row r="18206">
          <cell r="B18206">
            <v>18207</v>
          </cell>
          <cell r="F18206" t="str">
            <v>1.1.7.0.3.401</v>
          </cell>
          <cell r="G18206" t="str">
            <v>Mark Up 480 SL @20 ltr</v>
          </cell>
          <cell r="H18206">
            <v>20</v>
          </cell>
          <cell r="I18206">
            <v>1</v>
          </cell>
          <cell r="J18206" t="str">
            <v>Liter</v>
          </cell>
          <cell r="L18206">
            <v>22620.35866421213</v>
          </cell>
          <cell r="T18206">
            <v>0</v>
          </cell>
          <cell r="U18206">
            <v>1000</v>
          </cell>
        </row>
        <row r="18207">
          <cell r="B18207">
            <v>18208</v>
          </cell>
          <cell r="F18207" t="str">
            <v>1.1.7.0.1.456</v>
          </cell>
          <cell r="G18207" t="str">
            <v>Glyphosate 95% TC</v>
          </cell>
          <cell r="H18207">
            <v>25</v>
          </cell>
          <cell r="I18207">
            <v>1</v>
          </cell>
          <cell r="J18207" t="str">
            <v>Kg</v>
          </cell>
          <cell r="L18207">
            <v>73376.522575757583</v>
          </cell>
          <cell r="T18207">
            <v>0</v>
          </cell>
          <cell r="U18207">
            <v>375</v>
          </cell>
        </row>
        <row r="18208">
          <cell r="B18208">
            <v>18209</v>
          </cell>
          <cell r="F18208" t="str">
            <v>1.1.7.0.1.430</v>
          </cell>
          <cell r="G18208" t="str">
            <v>Agnique BL 7051</v>
          </cell>
          <cell r="H18208">
            <v>200</v>
          </cell>
          <cell r="I18208">
            <v>1</v>
          </cell>
          <cell r="J18208" t="str">
            <v>kg</v>
          </cell>
          <cell r="L18208">
            <v>17328.57</v>
          </cell>
          <cell r="T18208">
            <v>0</v>
          </cell>
          <cell r="U18208">
            <v>80</v>
          </cell>
        </row>
        <row r="18209">
          <cell r="B18209">
            <v>18210</v>
          </cell>
          <cell r="F18209" t="str">
            <v>1.1.7.0.1.502</v>
          </cell>
          <cell r="G18209" t="str">
            <v>Tartrazine @25Kg</v>
          </cell>
          <cell r="H18209">
            <v>25</v>
          </cell>
          <cell r="I18209">
            <v>1</v>
          </cell>
          <cell r="J18209" t="str">
            <v>Kg</v>
          </cell>
          <cell r="L18209">
            <v>55504.55</v>
          </cell>
          <cell r="T18209">
            <v>0</v>
          </cell>
          <cell r="U18209">
            <v>0.6</v>
          </cell>
        </row>
        <row r="18210">
          <cell r="B18210">
            <v>18211</v>
          </cell>
          <cell r="F18210" t="str">
            <v>1.1.7.0.1.458</v>
          </cell>
          <cell r="G18210" t="str">
            <v>Jerrycan HDPE - 20 L</v>
          </cell>
          <cell r="H18210">
            <v>20</v>
          </cell>
          <cell r="I18210">
            <v>1</v>
          </cell>
          <cell r="J18210" t="str">
            <v>Pcs</v>
          </cell>
          <cell r="L18210">
            <v>30000</v>
          </cell>
          <cell r="T18210">
            <v>0</v>
          </cell>
          <cell r="U18210">
            <v>50</v>
          </cell>
        </row>
        <row r="18211">
          <cell r="B18211">
            <v>18212</v>
          </cell>
          <cell r="F18211" t="str">
            <v>1.1.7.0.1.460</v>
          </cell>
          <cell r="G18211" t="str">
            <v>Jerrycan HDPE - 20 L - Cap - Black</v>
          </cell>
          <cell r="H18211">
            <v>20</v>
          </cell>
          <cell r="I18211">
            <v>1</v>
          </cell>
          <cell r="J18211" t="str">
            <v>Pcs</v>
          </cell>
          <cell r="L18211">
            <v>515.5</v>
          </cell>
          <cell r="T18211">
            <v>0</v>
          </cell>
          <cell r="U18211">
            <v>50</v>
          </cell>
        </row>
        <row r="18212">
          <cell r="B18212">
            <v>18213</v>
          </cell>
          <cell r="F18212" t="str">
            <v>1.1.7.0.1.459</v>
          </cell>
          <cell r="G18212" t="str">
            <v>Jerrycan HDPE - 20 L - Plug</v>
          </cell>
          <cell r="H18212">
            <v>20</v>
          </cell>
          <cell r="I18212">
            <v>1</v>
          </cell>
          <cell r="J18212" t="str">
            <v>Pcs</v>
          </cell>
          <cell r="L18212">
            <v>1000</v>
          </cell>
          <cell r="T18212">
            <v>0</v>
          </cell>
          <cell r="U18212">
            <v>50</v>
          </cell>
        </row>
        <row r="18213">
          <cell r="B18213">
            <v>18214</v>
          </cell>
          <cell r="F18213" t="str">
            <v>1.1.7.0.1.138</v>
          </cell>
          <cell r="G18213" t="str">
            <v>Sticker Voltaris 240 SL - 20 L</v>
          </cell>
          <cell r="H18213">
            <v>20</v>
          </cell>
          <cell r="I18213">
            <v>1</v>
          </cell>
          <cell r="J18213" t="str">
            <v>Pcs</v>
          </cell>
          <cell r="L18213">
            <v>960</v>
          </cell>
          <cell r="T18213">
            <v>0</v>
          </cell>
          <cell r="U18213">
            <v>50</v>
          </cell>
        </row>
        <row r="18214">
          <cell r="B18214">
            <v>18215</v>
          </cell>
          <cell r="F18214" t="str">
            <v>1.1.7.0.3.402</v>
          </cell>
          <cell r="G18214" t="str">
            <v>Voltaris 240 SL @20 ltr</v>
          </cell>
          <cell r="H18214">
            <v>20</v>
          </cell>
          <cell r="I18214">
            <v>1</v>
          </cell>
          <cell r="J18214" t="str">
            <v>Liter</v>
          </cell>
          <cell r="L18214">
            <v>22617.85866421213</v>
          </cell>
          <cell r="T18214">
            <v>0</v>
          </cell>
          <cell r="U18214">
            <v>1000</v>
          </cell>
        </row>
        <row r="18215">
          <cell r="B18215">
            <v>18216</v>
          </cell>
          <cell r="F18215" t="str">
            <v>1.1.7.0.1.456</v>
          </cell>
          <cell r="G18215" t="str">
            <v>Glyphosate 95% TC</v>
          </cell>
          <cell r="H18215">
            <v>25</v>
          </cell>
          <cell r="I18215">
            <v>1</v>
          </cell>
          <cell r="J18215" t="str">
            <v>Kg</v>
          </cell>
          <cell r="L18215">
            <v>73376.522575757583</v>
          </cell>
          <cell r="T18215">
            <v>0</v>
          </cell>
          <cell r="U18215">
            <v>375</v>
          </cell>
        </row>
        <row r="18216">
          <cell r="B18216">
            <v>18217</v>
          </cell>
          <cell r="F18216" t="str">
            <v>1.1.7.0.1.430</v>
          </cell>
          <cell r="G18216" t="str">
            <v>Agnique BL 7051</v>
          </cell>
          <cell r="H18216">
            <v>200</v>
          </cell>
          <cell r="I18216">
            <v>1</v>
          </cell>
          <cell r="J18216" t="str">
            <v>kg</v>
          </cell>
          <cell r="L18216">
            <v>17328.57</v>
          </cell>
          <cell r="T18216">
            <v>0</v>
          </cell>
          <cell r="U18216">
            <v>80</v>
          </cell>
        </row>
        <row r="18217">
          <cell r="B18217">
            <v>18218</v>
          </cell>
          <cell r="F18217" t="str">
            <v>1.1.7.0.1.502</v>
          </cell>
          <cell r="G18217" t="str">
            <v>Tartrazine @25Kg</v>
          </cell>
          <cell r="H18217">
            <v>25</v>
          </cell>
          <cell r="I18217">
            <v>1</v>
          </cell>
          <cell r="J18217" t="str">
            <v>Kg</v>
          </cell>
          <cell r="L18217">
            <v>55504.55</v>
          </cell>
          <cell r="T18217">
            <v>0</v>
          </cell>
          <cell r="U18217">
            <v>0.6</v>
          </cell>
        </row>
        <row r="18218">
          <cell r="B18218">
            <v>18219</v>
          </cell>
          <cell r="F18218" t="str">
            <v>1.1.7.0.1.458</v>
          </cell>
          <cell r="G18218" t="str">
            <v>Jerrycan HDPE - 20 L</v>
          </cell>
          <cell r="H18218">
            <v>20</v>
          </cell>
          <cell r="I18218">
            <v>1</v>
          </cell>
          <cell r="J18218" t="str">
            <v>Pcs</v>
          </cell>
          <cell r="L18218">
            <v>30000</v>
          </cell>
          <cell r="T18218">
            <v>0</v>
          </cell>
          <cell r="U18218">
            <v>50</v>
          </cell>
        </row>
        <row r="18219">
          <cell r="B18219">
            <v>18220</v>
          </cell>
          <cell r="F18219" t="str">
            <v>1.1.7.0.1.460</v>
          </cell>
          <cell r="G18219" t="str">
            <v>Jerrycan HDPE - 20 L - Cap - Black</v>
          </cell>
          <cell r="H18219">
            <v>20</v>
          </cell>
          <cell r="I18219">
            <v>1</v>
          </cell>
          <cell r="J18219" t="str">
            <v>Pcs</v>
          </cell>
          <cell r="L18219">
            <v>515.5</v>
          </cell>
          <cell r="T18219">
            <v>0</v>
          </cell>
          <cell r="U18219">
            <v>50</v>
          </cell>
        </row>
        <row r="18220">
          <cell r="B18220">
            <v>18221</v>
          </cell>
          <cell r="F18220" t="str">
            <v>1.1.7.0.1.459</v>
          </cell>
          <cell r="G18220" t="str">
            <v>Jerrycan HDPE - 20 L - Plug</v>
          </cell>
          <cell r="H18220">
            <v>20</v>
          </cell>
          <cell r="I18220">
            <v>1</v>
          </cell>
          <cell r="J18220" t="str">
            <v>Pcs</v>
          </cell>
          <cell r="L18220">
            <v>1000</v>
          </cell>
          <cell r="T18220">
            <v>0</v>
          </cell>
          <cell r="U18220">
            <v>50</v>
          </cell>
        </row>
        <row r="18221">
          <cell r="B18221">
            <v>18222</v>
          </cell>
          <cell r="F18221" t="str">
            <v>1.1.7.0.1.138</v>
          </cell>
          <cell r="G18221" t="str">
            <v>Sticker Voltaris 240 SL - 20 L</v>
          </cell>
          <cell r="H18221">
            <v>20</v>
          </cell>
          <cell r="I18221">
            <v>1</v>
          </cell>
          <cell r="J18221" t="str">
            <v>Pcs</v>
          </cell>
          <cell r="L18221">
            <v>960</v>
          </cell>
          <cell r="T18221">
            <v>0</v>
          </cell>
          <cell r="U18221">
            <v>50</v>
          </cell>
        </row>
        <row r="18222">
          <cell r="B18222">
            <v>18223</v>
          </cell>
          <cell r="F18222" t="str">
            <v>1.1.7.0.3.402</v>
          </cell>
          <cell r="G18222" t="str">
            <v>Voltaris 240 SL @20 ltr</v>
          </cell>
          <cell r="H18222">
            <v>20</v>
          </cell>
          <cell r="I18222">
            <v>1</v>
          </cell>
          <cell r="J18222" t="str">
            <v>Liter</v>
          </cell>
          <cell r="L18222">
            <v>22617.85866421213</v>
          </cell>
          <cell r="T18222">
            <v>0</v>
          </cell>
          <cell r="U18222">
            <v>1000</v>
          </cell>
        </row>
        <row r="18223">
          <cell r="B18223">
            <v>18224</v>
          </cell>
          <cell r="F18223" t="str">
            <v>1.1.7.0.1.456</v>
          </cell>
          <cell r="G18223" t="str">
            <v>Glyphosate 95% TC</v>
          </cell>
          <cell r="H18223">
            <v>25</v>
          </cell>
          <cell r="I18223">
            <v>1</v>
          </cell>
          <cell r="J18223" t="str">
            <v>Kg</v>
          </cell>
          <cell r="L18223">
            <v>73376.522575757583</v>
          </cell>
          <cell r="T18223">
            <v>0</v>
          </cell>
          <cell r="U18223">
            <v>375</v>
          </cell>
        </row>
        <row r="18224">
          <cell r="B18224">
            <v>18225</v>
          </cell>
          <cell r="F18224" t="str">
            <v>1.1.7.0.1.430</v>
          </cell>
          <cell r="G18224" t="str">
            <v>Agnique BL 7051</v>
          </cell>
          <cell r="H18224">
            <v>200</v>
          </cell>
          <cell r="I18224">
            <v>1</v>
          </cell>
          <cell r="J18224" t="str">
            <v>kg</v>
          </cell>
          <cell r="L18224">
            <v>17328.57</v>
          </cell>
          <cell r="T18224">
            <v>0</v>
          </cell>
          <cell r="U18224">
            <v>80</v>
          </cell>
        </row>
        <row r="18225">
          <cell r="B18225">
            <v>18226</v>
          </cell>
          <cell r="F18225" t="str">
            <v>1.1.7.0.1.502</v>
          </cell>
          <cell r="G18225" t="str">
            <v>Tartrazine @25Kg</v>
          </cell>
          <cell r="H18225">
            <v>25</v>
          </cell>
          <cell r="I18225">
            <v>1</v>
          </cell>
          <cell r="J18225" t="str">
            <v>Kg</v>
          </cell>
          <cell r="L18225">
            <v>55504.55</v>
          </cell>
          <cell r="T18225">
            <v>0</v>
          </cell>
          <cell r="U18225">
            <v>0.6</v>
          </cell>
        </row>
        <row r="18226">
          <cell r="B18226">
            <v>18227</v>
          </cell>
          <cell r="F18226" t="str">
            <v>1.1.7.0.1.458</v>
          </cell>
          <cell r="G18226" t="str">
            <v>Jerrycan HDPE - 20 L</v>
          </cell>
          <cell r="H18226">
            <v>20</v>
          </cell>
          <cell r="I18226">
            <v>1</v>
          </cell>
          <cell r="J18226" t="str">
            <v>Pcs</v>
          </cell>
          <cell r="L18226">
            <v>30000</v>
          </cell>
          <cell r="T18226">
            <v>0</v>
          </cell>
          <cell r="U18226">
            <v>50</v>
          </cell>
        </row>
        <row r="18227">
          <cell r="B18227">
            <v>18228</v>
          </cell>
          <cell r="F18227" t="str">
            <v>1.1.7.0.1.460</v>
          </cell>
          <cell r="G18227" t="str">
            <v>Jerrycan HDPE - 20 L - Cap - Black</v>
          </cell>
          <cell r="H18227">
            <v>20</v>
          </cell>
          <cell r="I18227">
            <v>1</v>
          </cell>
          <cell r="J18227" t="str">
            <v>Pcs</v>
          </cell>
          <cell r="L18227">
            <v>515.5</v>
          </cell>
          <cell r="T18227">
            <v>0</v>
          </cell>
          <cell r="U18227">
            <v>50</v>
          </cell>
        </row>
        <row r="18228">
          <cell r="B18228">
            <v>18229</v>
          </cell>
          <cell r="F18228" t="str">
            <v>1.1.7.0.1.459</v>
          </cell>
          <cell r="G18228" t="str">
            <v>Jerrycan HDPE - 20 L - Plug</v>
          </cell>
          <cell r="H18228">
            <v>20</v>
          </cell>
          <cell r="I18228">
            <v>1</v>
          </cell>
          <cell r="J18228" t="str">
            <v>Pcs</v>
          </cell>
          <cell r="L18228">
            <v>1000</v>
          </cell>
          <cell r="T18228">
            <v>0</v>
          </cell>
          <cell r="U18228">
            <v>50</v>
          </cell>
        </row>
        <row r="18229">
          <cell r="B18229">
            <v>18230</v>
          </cell>
          <cell r="F18229" t="str">
            <v>1.1.7.0.1.138</v>
          </cell>
          <cell r="G18229" t="str">
            <v>Sticker Voltaris 240 SL - 20 L</v>
          </cell>
          <cell r="H18229">
            <v>20</v>
          </cell>
          <cell r="I18229">
            <v>1</v>
          </cell>
          <cell r="J18229" t="str">
            <v>Pcs</v>
          </cell>
          <cell r="L18229">
            <v>960</v>
          </cell>
          <cell r="T18229">
            <v>0</v>
          </cell>
          <cell r="U18229">
            <v>50</v>
          </cell>
        </row>
        <row r="18230">
          <cell r="B18230">
            <v>18231</v>
          </cell>
          <cell r="F18230" t="str">
            <v>1.1.7.0.3.402</v>
          </cell>
          <cell r="G18230" t="str">
            <v>Voltaris 240 SL @20 ltr</v>
          </cell>
          <cell r="H18230">
            <v>20</v>
          </cell>
          <cell r="I18230">
            <v>1</v>
          </cell>
          <cell r="J18230" t="str">
            <v>Liter</v>
          </cell>
          <cell r="L18230">
            <v>22617.85866421213</v>
          </cell>
          <cell r="T18230">
            <v>0</v>
          </cell>
          <cell r="U18230">
            <v>1000</v>
          </cell>
        </row>
        <row r="18231">
          <cell r="B18231">
            <v>18232</v>
          </cell>
          <cell r="F18231" t="str">
            <v>1.1.7.0.1.456</v>
          </cell>
          <cell r="G18231" t="str">
            <v>Glyphosate 95% TC</v>
          </cell>
          <cell r="H18231">
            <v>25</v>
          </cell>
          <cell r="I18231">
            <v>1</v>
          </cell>
          <cell r="J18231" t="str">
            <v>Kg</v>
          </cell>
          <cell r="L18231">
            <v>73376.522575757583</v>
          </cell>
          <cell r="T18231">
            <v>0</v>
          </cell>
          <cell r="U18231">
            <v>375</v>
          </cell>
        </row>
        <row r="18232">
          <cell r="B18232">
            <v>18233</v>
          </cell>
          <cell r="F18232" t="str">
            <v>1.1.7.0.1.430</v>
          </cell>
          <cell r="G18232" t="str">
            <v>Agnique BL 7051</v>
          </cell>
          <cell r="H18232">
            <v>200</v>
          </cell>
          <cell r="I18232">
            <v>1</v>
          </cell>
          <cell r="J18232" t="str">
            <v>kg</v>
          </cell>
          <cell r="L18232">
            <v>17328.57</v>
          </cell>
          <cell r="T18232">
            <v>0</v>
          </cell>
          <cell r="U18232">
            <v>80</v>
          </cell>
        </row>
        <row r="18233">
          <cell r="B18233">
            <v>18234</v>
          </cell>
          <cell r="F18233" t="str">
            <v>1.1.7.0.1.502</v>
          </cell>
          <cell r="G18233" t="str">
            <v>Tartrazine @25Kg</v>
          </cell>
          <cell r="H18233">
            <v>25</v>
          </cell>
          <cell r="I18233">
            <v>1</v>
          </cell>
          <cell r="J18233" t="str">
            <v>Kg</v>
          </cell>
          <cell r="L18233">
            <v>55504.55</v>
          </cell>
          <cell r="T18233">
            <v>0</v>
          </cell>
          <cell r="U18233">
            <v>0.6</v>
          </cell>
        </row>
        <row r="18234">
          <cell r="B18234">
            <v>18235</v>
          </cell>
          <cell r="F18234" t="str">
            <v>1.1.7.0.1.458</v>
          </cell>
          <cell r="G18234" t="str">
            <v>Jerrycan HDPE - 20 L</v>
          </cell>
          <cell r="H18234">
            <v>20</v>
          </cell>
          <cell r="I18234">
            <v>1</v>
          </cell>
          <cell r="J18234" t="str">
            <v>Pcs</v>
          </cell>
          <cell r="L18234">
            <v>30000</v>
          </cell>
          <cell r="T18234">
            <v>0</v>
          </cell>
          <cell r="U18234">
            <v>50</v>
          </cell>
        </row>
        <row r="18235">
          <cell r="B18235">
            <v>18236</v>
          </cell>
          <cell r="F18235" t="str">
            <v>1.1.7.0.1.460</v>
          </cell>
          <cell r="G18235" t="str">
            <v>Jerrycan HDPE - 20 L - Cap - Black</v>
          </cell>
          <cell r="H18235">
            <v>20</v>
          </cell>
          <cell r="I18235">
            <v>1</v>
          </cell>
          <cell r="J18235" t="str">
            <v>Pcs</v>
          </cell>
          <cell r="L18235">
            <v>515.5</v>
          </cell>
          <cell r="T18235">
            <v>0</v>
          </cell>
          <cell r="U18235">
            <v>50</v>
          </cell>
        </row>
        <row r="18236">
          <cell r="B18236">
            <v>18237</v>
          </cell>
          <cell r="F18236" t="str">
            <v>1.1.7.0.1.459</v>
          </cell>
          <cell r="G18236" t="str">
            <v>Jerrycan HDPE - 20 L - Plug</v>
          </cell>
          <cell r="H18236">
            <v>20</v>
          </cell>
          <cell r="I18236">
            <v>1</v>
          </cell>
          <cell r="J18236" t="str">
            <v>Pcs</v>
          </cell>
          <cell r="L18236">
            <v>1000</v>
          </cell>
          <cell r="T18236">
            <v>0</v>
          </cell>
          <cell r="U18236">
            <v>50</v>
          </cell>
        </row>
        <row r="18237">
          <cell r="B18237">
            <v>18238</v>
          </cell>
          <cell r="F18237" t="str">
            <v>1.1.7.0.1.138</v>
          </cell>
          <cell r="G18237" t="str">
            <v>Sticker Voltaris 240 SL - 20 L</v>
          </cell>
          <cell r="H18237">
            <v>20</v>
          </cell>
          <cell r="I18237">
            <v>1</v>
          </cell>
          <cell r="J18237" t="str">
            <v>Pcs</v>
          </cell>
          <cell r="L18237">
            <v>960</v>
          </cell>
          <cell r="T18237">
            <v>0</v>
          </cell>
          <cell r="U18237">
            <v>50</v>
          </cell>
        </row>
        <row r="18238">
          <cell r="B18238">
            <v>18239</v>
          </cell>
          <cell r="F18238" t="str">
            <v>1.1.7.0.3.402</v>
          </cell>
          <cell r="G18238" t="str">
            <v>Voltaris 240 SL @20 ltr</v>
          </cell>
          <cell r="H18238">
            <v>20</v>
          </cell>
          <cell r="I18238">
            <v>1</v>
          </cell>
          <cell r="J18238" t="str">
            <v>Liter</v>
          </cell>
          <cell r="L18238">
            <v>22617.85866421213</v>
          </cell>
          <cell r="T18238">
            <v>0</v>
          </cell>
          <cell r="U18238">
            <v>1000</v>
          </cell>
        </row>
        <row r="18239">
          <cell r="B18239">
            <v>18240</v>
          </cell>
          <cell r="F18239" t="str">
            <v>1.1.7.0.1.456</v>
          </cell>
          <cell r="G18239" t="str">
            <v>Glyphosate 95% TC</v>
          </cell>
          <cell r="H18239">
            <v>25</v>
          </cell>
          <cell r="I18239">
            <v>1</v>
          </cell>
          <cell r="J18239" t="str">
            <v>Kg</v>
          </cell>
          <cell r="L18239">
            <v>73376.522575757583</v>
          </cell>
          <cell r="T18239">
            <v>0</v>
          </cell>
          <cell r="U18239">
            <v>375</v>
          </cell>
        </row>
        <row r="18240">
          <cell r="B18240">
            <v>18241</v>
          </cell>
          <cell r="F18240" t="str">
            <v>1.1.7.0.1.430</v>
          </cell>
          <cell r="G18240" t="str">
            <v>Agnique BL 7051</v>
          </cell>
          <cell r="H18240">
            <v>200</v>
          </cell>
          <cell r="I18240">
            <v>1</v>
          </cell>
          <cell r="J18240" t="str">
            <v>kg</v>
          </cell>
          <cell r="L18240">
            <v>17328.57</v>
          </cell>
          <cell r="T18240">
            <v>0</v>
          </cell>
          <cell r="U18240">
            <v>80</v>
          </cell>
        </row>
        <row r="18241">
          <cell r="B18241">
            <v>18242</v>
          </cell>
          <cell r="F18241" t="str">
            <v>1.1.7.0.1.502</v>
          </cell>
          <cell r="G18241" t="str">
            <v>Tartrazine @25Kg</v>
          </cell>
          <cell r="H18241">
            <v>25</v>
          </cell>
          <cell r="I18241">
            <v>1</v>
          </cell>
          <cell r="J18241" t="str">
            <v>Kg</v>
          </cell>
          <cell r="L18241">
            <v>55504.55</v>
          </cell>
          <cell r="T18241">
            <v>0</v>
          </cell>
          <cell r="U18241">
            <v>0.6</v>
          </cell>
        </row>
        <row r="18242">
          <cell r="B18242">
            <v>18243</v>
          </cell>
          <cell r="F18242" t="str">
            <v>1.1.7.0.1.458</v>
          </cell>
          <cell r="G18242" t="str">
            <v>Jerrycan HDPE - 20 L</v>
          </cell>
          <cell r="H18242">
            <v>20</v>
          </cell>
          <cell r="I18242">
            <v>1</v>
          </cell>
          <cell r="J18242" t="str">
            <v>Pcs</v>
          </cell>
          <cell r="L18242">
            <v>30000</v>
          </cell>
          <cell r="T18242">
            <v>0</v>
          </cell>
          <cell r="U18242">
            <v>50</v>
          </cell>
        </row>
        <row r="18243">
          <cell r="B18243">
            <v>18244</v>
          </cell>
          <cell r="F18243" t="str">
            <v>1.1.7.0.1.460</v>
          </cell>
          <cell r="G18243" t="str">
            <v>Jerrycan HDPE - 20 L - Cap - Black</v>
          </cell>
          <cell r="H18243">
            <v>20</v>
          </cell>
          <cell r="I18243">
            <v>1</v>
          </cell>
          <cell r="J18243" t="str">
            <v>Pcs</v>
          </cell>
          <cell r="L18243">
            <v>515.5</v>
          </cell>
          <cell r="T18243">
            <v>0</v>
          </cell>
          <cell r="U18243">
            <v>50</v>
          </cell>
        </row>
        <row r="18244">
          <cell r="B18244">
            <v>18245</v>
          </cell>
          <cell r="F18244" t="str">
            <v>1.1.7.0.1.459</v>
          </cell>
          <cell r="G18244" t="str">
            <v>Jerrycan HDPE - 20 L - Plug</v>
          </cell>
          <cell r="H18244">
            <v>20</v>
          </cell>
          <cell r="I18244">
            <v>1</v>
          </cell>
          <cell r="J18244" t="str">
            <v>Pcs</v>
          </cell>
          <cell r="L18244">
            <v>1000</v>
          </cell>
          <cell r="T18244">
            <v>0</v>
          </cell>
          <cell r="U18244">
            <v>50</v>
          </cell>
        </row>
        <row r="18245">
          <cell r="B18245">
            <v>18246</v>
          </cell>
          <cell r="F18245" t="str">
            <v>1.1.7.0.1.138</v>
          </cell>
          <cell r="G18245" t="str">
            <v>Sticker Voltaris 240 SL - 20 L</v>
          </cell>
          <cell r="H18245">
            <v>20</v>
          </cell>
          <cell r="I18245">
            <v>1</v>
          </cell>
          <cell r="J18245" t="str">
            <v>Pcs</v>
          </cell>
          <cell r="L18245">
            <v>960</v>
          </cell>
          <cell r="T18245">
            <v>0</v>
          </cell>
          <cell r="U18245">
            <v>50</v>
          </cell>
        </row>
        <row r="18246">
          <cell r="B18246">
            <v>18247</v>
          </cell>
          <cell r="F18246" t="str">
            <v>1.1.7.0.3.402</v>
          </cell>
          <cell r="G18246" t="str">
            <v>Voltaris 240 SL @20 ltr</v>
          </cell>
          <cell r="H18246">
            <v>20</v>
          </cell>
          <cell r="I18246">
            <v>1</v>
          </cell>
          <cell r="J18246" t="str">
            <v>Liter</v>
          </cell>
          <cell r="L18246">
            <v>22617.85866421213</v>
          </cell>
          <cell r="T18246">
            <v>0</v>
          </cell>
          <cell r="U18246">
            <v>1000</v>
          </cell>
        </row>
        <row r="18247">
          <cell r="B18247">
            <v>18248</v>
          </cell>
          <cell r="G18247" t="str">
            <v>ProQuat 276 SL @20 ltr</v>
          </cell>
          <cell r="H18247">
            <v>20</v>
          </cell>
          <cell r="I18247">
            <v>1</v>
          </cell>
          <cell r="J18247" t="str">
            <v>Pcs</v>
          </cell>
          <cell r="L18247">
            <v>0</v>
          </cell>
          <cell r="T18247">
            <v>0</v>
          </cell>
          <cell r="U18247">
            <v>3000</v>
          </cell>
        </row>
        <row r="18248">
          <cell r="B18248">
            <v>18249</v>
          </cell>
          <cell r="G18248" t="str">
            <v>ProQuat 276 SL @20 ltr</v>
          </cell>
          <cell r="H18248">
            <v>20</v>
          </cell>
          <cell r="I18248">
            <v>1</v>
          </cell>
          <cell r="J18248" t="str">
            <v>Pcs</v>
          </cell>
          <cell r="L18248">
            <v>0</v>
          </cell>
          <cell r="T18248">
            <v>0</v>
          </cell>
          <cell r="U18248">
            <v>7000</v>
          </cell>
        </row>
        <row r="18249">
          <cell r="B18249">
            <v>18250</v>
          </cell>
          <cell r="G18249" t="str">
            <v>Combitox 550 EC @250 ML</v>
          </cell>
          <cell r="H18249">
            <v>0.25</v>
          </cell>
          <cell r="I18249">
            <v>40</v>
          </cell>
          <cell r="J18249" t="str">
            <v>Pcs</v>
          </cell>
          <cell r="L18249">
            <v>0</v>
          </cell>
          <cell r="T18249">
            <v>0</v>
          </cell>
          <cell r="U18249">
            <v>1000</v>
          </cell>
        </row>
        <row r="18250">
          <cell r="B18250">
            <v>18251</v>
          </cell>
          <cell r="G18250" t="str">
            <v>Mark Up 480 SL @20 ltr</v>
          </cell>
          <cell r="H18250">
            <v>20</v>
          </cell>
          <cell r="I18250">
            <v>1</v>
          </cell>
          <cell r="J18250" t="str">
            <v>Pcs</v>
          </cell>
          <cell r="L18250">
            <v>0</v>
          </cell>
          <cell r="T18250">
            <v>0</v>
          </cell>
          <cell r="U18250">
            <v>5000</v>
          </cell>
        </row>
        <row r="18251">
          <cell r="B18251">
            <v>18252</v>
          </cell>
          <cell r="G18251" t="str">
            <v>Combitox 550 EC @100 ML</v>
          </cell>
          <cell r="H18251">
            <v>0.1</v>
          </cell>
          <cell r="I18251">
            <v>100</v>
          </cell>
          <cell r="J18251" t="str">
            <v>Pcs</v>
          </cell>
          <cell r="L18251">
            <v>0</v>
          </cell>
          <cell r="T18251">
            <v>0</v>
          </cell>
          <cell r="U18251">
            <v>1000</v>
          </cell>
        </row>
        <row r="18252">
          <cell r="B18252">
            <v>18253</v>
          </cell>
          <cell r="G18252" t="str">
            <v>Mark Up 480 SL @4 ltr</v>
          </cell>
          <cell r="H18252">
            <v>4</v>
          </cell>
          <cell r="I18252">
            <v>4</v>
          </cell>
          <cell r="J18252" t="str">
            <v>Pcs</v>
          </cell>
          <cell r="L18252">
            <v>0</v>
          </cell>
          <cell r="T18252">
            <v>0</v>
          </cell>
          <cell r="U18252">
            <v>8000</v>
          </cell>
        </row>
        <row r="18253">
          <cell r="B18253">
            <v>18254</v>
          </cell>
          <cell r="F18253" t="str">
            <v>1.1.7.0.1.456</v>
          </cell>
          <cell r="G18253" t="str">
            <v>Glyphosate 95% TC</v>
          </cell>
          <cell r="H18253">
            <v>25</v>
          </cell>
          <cell r="I18253">
            <v>1</v>
          </cell>
          <cell r="J18253" t="str">
            <v>Kg</v>
          </cell>
          <cell r="L18253">
            <v>73376.522575757583</v>
          </cell>
          <cell r="T18253">
            <v>0</v>
          </cell>
          <cell r="U18253">
            <v>375</v>
          </cell>
        </row>
        <row r="18254">
          <cell r="B18254">
            <v>18255</v>
          </cell>
          <cell r="F18254" t="str">
            <v>1.1.7.0.1.430</v>
          </cell>
          <cell r="G18254" t="str">
            <v>Agnique BL 7051</v>
          </cell>
          <cell r="H18254">
            <v>200</v>
          </cell>
          <cell r="I18254">
            <v>1</v>
          </cell>
          <cell r="J18254" t="str">
            <v>kg</v>
          </cell>
          <cell r="L18254">
            <v>17328.57</v>
          </cell>
          <cell r="T18254">
            <v>0</v>
          </cell>
          <cell r="U18254">
            <v>80</v>
          </cell>
        </row>
        <row r="18255">
          <cell r="B18255">
            <v>18256</v>
          </cell>
          <cell r="F18255" t="str">
            <v>1.1.7.0.1.502</v>
          </cell>
          <cell r="G18255" t="str">
            <v>Tartrazine @25Kg</v>
          </cell>
          <cell r="H18255">
            <v>25</v>
          </cell>
          <cell r="I18255">
            <v>1</v>
          </cell>
          <cell r="J18255" t="str">
            <v>Kg</v>
          </cell>
          <cell r="L18255">
            <v>55504.55</v>
          </cell>
          <cell r="T18255">
            <v>0</v>
          </cell>
          <cell r="U18255">
            <v>0.6</v>
          </cell>
        </row>
        <row r="18256">
          <cell r="B18256">
            <v>18257</v>
          </cell>
          <cell r="F18256" t="str">
            <v>1.1.7.0.1.458</v>
          </cell>
          <cell r="G18256" t="str">
            <v>Jerrycan HDPE - 20 L</v>
          </cell>
          <cell r="H18256">
            <v>20</v>
          </cell>
          <cell r="I18256">
            <v>1</v>
          </cell>
          <cell r="J18256" t="str">
            <v>Pcs</v>
          </cell>
          <cell r="L18256">
            <v>30000</v>
          </cell>
          <cell r="T18256">
            <v>0</v>
          </cell>
          <cell r="U18256">
            <v>50</v>
          </cell>
        </row>
        <row r="18257">
          <cell r="B18257">
            <v>18258</v>
          </cell>
          <cell r="F18257" t="str">
            <v>1.1.7.0.1.387</v>
          </cell>
          <cell r="G18257" t="str">
            <v>Jerrycan HDPE - 20 L - Plug</v>
          </cell>
          <cell r="H18257">
            <v>20</v>
          </cell>
          <cell r="I18257">
            <v>1</v>
          </cell>
          <cell r="J18257" t="str">
            <v>Pcs</v>
          </cell>
          <cell r="L18257">
            <v>500</v>
          </cell>
          <cell r="T18257">
            <v>0</v>
          </cell>
          <cell r="U18257">
            <v>50</v>
          </cell>
        </row>
        <row r="18258">
          <cell r="B18258">
            <v>18259</v>
          </cell>
          <cell r="F18258" t="str">
            <v>1.1.7.0.1.460</v>
          </cell>
          <cell r="G18258" t="str">
            <v>Jerrycan HDPE - 20 L - Cap - Black</v>
          </cell>
          <cell r="H18258">
            <v>20</v>
          </cell>
          <cell r="I18258">
            <v>1</v>
          </cell>
          <cell r="J18258" t="str">
            <v>Pcs</v>
          </cell>
          <cell r="L18258">
            <v>515.5</v>
          </cell>
          <cell r="T18258">
            <v>0</v>
          </cell>
          <cell r="U18258">
            <v>50</v>
          </cell>
        </row>
        <row r="18259">
          <cell r="B18259">
            <v>18260</v>
          </cell>
          <cell r="F18259" t="str">
            <v>1.1.7.0.1.138</v>
          </cell>
          <cell r="G18259" t="str">
            <v>Sticker Voltaris 240 SL - 20 L</v>
          </cell>
          <cell r="H18259">
            <v>20</v>
          </cell>
          <cell r="I18259">
            <v>1</v>
          </cell>
          <cell r="J18259" t="str">
            <v>Pcs</v>
          </cell>
          <cell r="L18259">
            <v>960</v>
          </cell>
          <cell r="T18259">
            <v>0</v>
          </cell>
          <cell r="U18259">
            <v>50</v>
          </cell>
        </row>
        <row r="18260">
          <cell r="B18260">
            <v>18261</v>
          </cell>
          <cell r="F18260" t="str">
            <v>1.1.7.0.3.402</v>
          </cell>
          <cell r="G18260" t="str">
            <v>Voltaris 240 SL @20 ltr</v>
          </cell>
          <cell r="H18260">
            <v>20</v>
          </cell>
          <cell r="I18260">
            <v>1</v>
          </cell>
          <cell r="J18260" t="str">
            <v>Liter</v>
          </cell>
          <cell r="L18260">
            <v>22617.85866421213</v>
          </cell>
          <cell r="T18260">
            <v>0</v>
          </cell>
          <cell r="U18260">
            <v>1000</v>
          </cell>
        </row>
        <row r="18261">
          <cell r="B18261">
            <v>18262</v>
          </cell>
          <cell r="F18261" t="str">
            <v>1.1.7.0.1.431</v>
          </cell>
          <cell r="G18261" t="str">
            <v>Paraquat Dichloride 42% TA</v>
          </cell>
          <cell r="H18261">
            <v>220</v>
          </cell>
          <cell r="I18261">
            <v>1</v>
          </cell>
          <cell r="J18261" t="str">
            <v>Kg</v>
          </cell>
          <cell r="L18261">
            <v>51890.4064</v>
          </cell>
          <cell r="T18261">
            <v>0</v>
          </cell>
          <cell r="U18261">
            <v>440</v>
          </cell>
        </row>
        <row r="18262">
          <cell r="B18262">
            <v>18263</v>
          </cell>
          <cell r="F18262" t="str">
            <v>1.1.7.0.1.214</v>
          </cell>
          <cell r="G18262" t="str">
            <v>Agrisol 445 N</v>
          </cell>
          <cell r="H18262">
            <v>200</v>
          </cell>
          <cell r="I18262">
            <v>1</v>
          </cell>
          <cell r="J18262" t="str">
            <v>Kg</v>
          </cell>
          <cell r="L18262">
            <v>15359</v>
          </cell>
          <cell r="T18262">
            <v>0</v>
          </cell>
          <cell r="U18262">
            <v>150</v>
          </cell>
        </row>
        <row r="18263">
          <cell r="B18263">
            <v>18264</v>
          </cell>
          <cell r="F18263" t="str">
            <v>1.1.7.0.1.439</v>
          </cell>
          <cell r="G18263" t="str">
            <v>Blue FD 48</v>
          </cell>
          <cell r="H18263">
            <v>25</v>
          </cell>
          <cell r="I18263">
            <v>1</v>
          </cell>
          <cell r="J18263" t="str">
            <v>Kg</v>
          </cell>
          <cell r="L18263">
            <v>262626.26262626261</v>
          </cell>
          <cell r="T18263">
            <v>0</v>
          </cell>
          <cell r="U18263">
            <v>1.32</v>
          </cell>
        </row>
        <row r="18264">
          <cell r="B18264">
            <v>18265</v>
          </cell>
          <cell r="F18264" t="str">
            <v>1.1.7.0.1.382</v>
          </cell>
          <cell r="G18264" t="str">
            <v>Botol 1 Liter PET (PSS)</v>
          </cell>
          <cell r="H18264">
            <v>1</v>
          </cell>
          <cell r="I18264">
            <v>1</v>
          </cell>
          <cell r="J18264" t="str">
            <v>Pcs</v>
          </cell>
          <cell r="L18264">
            <v>2500</v>
          </cell>
          <cell r="T18264">
            <v>0</v>
          </cell>
          <cell r="U18264">
            <v>1000</v>
          </cell>
        </row>
        <row r="18265">
          <cell r="B18265">
            <v>18266</v>
          </cell>
          <cell r="F18265" t="str">
            <v>1.1.7.0.1.435</v>
          </cell>
          <cell r="G18265" t="str">
            <v>Botol 1 Liter PET (PSS) Cup</v>
          </cell>
          <cell r="H18265">
            <v>1</v>
          </cell>
          <cell r="I18265">
            <v>1</v>
          </cell>
          <cell r="J18265" t="str">
            <v>Pcs</v>
          </cell>
          <cell r="L18265">
            <v>130</v>
          </cell>
          <cell r="T18265">
            <v>0</v>
          </cell>
          <cell r="U18265">
            <v>1000</v>
          </cell>
        </row>
        <row r="18266">
          <cell r="B18266">
            <v>18267</v>
          </cell>
          <cell r="F18266" t="str">
            <v>1.1.7.0.1.436</v>
          </cell>
          <cell r="G18266" t="str">
            <v>Botol 1 Liter PET (PSS) Seal</v>
          </cell>
          <cell r="H18266">
            <v>1</v>
          </cell>
          <cell r="I18266">
            <v>1</v>
          </cell>
          <cell r="J18266" t="str">
            <v>Pcs</v>
          </cell>
          <cell r="L18266">
            <v>350</v>
          </cell>
          <cell r="T18266">
            <v>0</v>
          </cell>
          <cell r="U18266">
            <v>1000</v>
          </cell>
        </row>
        <row r="18267">
          <cell r="B18267">
            <v>18268</v>
          </cell>
          <cell r="F18267" t="str">
            <v>1.1.7.0.1.366</v>
          </cell>
          <cell r="G18267" t="str">
            <v>Sticker ProQuat 276 SL @1 ltr</v>
          </cell>
          <cell r="H18267">
            <v>1</v>
          </cell>
          <cell r="I18267">
            <v>1</v>
          </cell>
          <cell r="J18267" t="str">
            <v>Pcs</v>
          </cell>
          <cell r="L18267">
            <v>479.75</v>
          </cell>
          <cell r="T18267">
            <v>0</v>
          </cell>
          <cell r="U18267">
            <v>1000</v>
          </cell>
        </row>
        <row r="18268">
          <cell r="B18268">
            <v>18269</v>
          </cell>
          <cell r="F18268" t="str">
            <v>1.1.7.0.1.395</v>
          </cell>
          <cell r="G18268" t="str">
            <v>Karton Box ProQuat 276 SL - 1 L</v>
          </cell>
          <cell r="H18268">
            <v>1</v>
          </cell>
          <cell r="I18268">
            <v>1</v>
          </cell>
          <cell r="J18268" t="str">
            <v>Pcs</v>
          </cell>
          <cell r="L18268">
            <v>4691.9089999999997</v>
          </cell>
          <cell r="T18268">
            <v>0</v>
          </cell>
          <cell r="U18268">
            <v>83</v>
          </cell>
        </row>
        <row r="18269">
          <cell r="B18269">
            <v>18270</v>
          </cell>
          <cell r="F18269" t="str">
            <v>1.1.7.0.3.403</v>
          </cell>
          <cell r="G18269" t="str">
            <v>ProQuat 276 SL @1 Ltr</v>
          </cell>
          <cell r="H18269">
            <v>1</v>
          </cell>
          <cell r="I18269">
            <v>12</v>
          </cell>
          <cell r="J18269" t="str">
            <v>Liter</v>
          </cell>
          <cell r="L18269">
            <v>29698.314899333334</v>
          </cell>
          <cell r="T18269">
            <v>0</v>
          </cell>
          <cell r="U18269">
            <v>996</v>
          </cell>
        </row>
        <row r="18270">
          <cell r="B18270">
            <v>18271</v>
          </cell>
          <cell r="F18270" t="str">
            <v>1.1.7.0.1.431</v>
          </cell>
          <cell r="G18270" t="str">
            <v>Paraquat Dichloride 42% TA</v>
          </cell>
          <cell r="H18270">
            <v>220</v>
          </cell>
          <cell r="I18270">
            <v>1</v>
          </cell>
          <cell r="J18270" t="str">
            <v>Kg</v>
          </cell>
          <cell r="L18270">
            <v>51890.4064</v>
          </cell>
          <cell r="T18270">
            <v>0</v>
          </cell>
          <cell r="U18270">
            <v>440</v>
          </cell>
        </row>
        <row r="18271">
          <cell r="B18271">
            <v>18272</v>
          </cell>
          <cell r="F18271" t="str">
            <v>1.1.7.0.1.214</v>
          </cell>
          <cell r="G18271" t="str">
            <v>Agrisol 445 N</v>
          </cell>
          <cell r="H18271">
            <v>200</v>
          </cell>
          <cell r="I18271">
            <v>1</v>
          </cell>
          <cell r="J18271" t="str">
            <v>Kg</v>
          </cell>
          <cell r="L18271">
            <v>15359</v>
          </cell>
          <cell r="T18271">
            <v>0</v>
          </cell>
          <cell r="U18271">
            <v>150</v>
          </cell>
        </row>
        <row r="18272">
          <cell r="B18272">
            <v>18273</v>
          </cell>
          <cell r="F18272" t="str">
            <v>1.1.7.0.1.439</v>
          </cell>
          <cell r="G18272" t="str">
            <v>Blue FD 48</v>
          </cell>
          <cell r="H18272">
            <v>25</v>
          </cell>
          <cell r="I18272">
            <v>1</v>
          </cell>
          <cell r="J18272" t="str">
            <v>Kg</v>
          </cell>
          <cell r="L18272">
            <v>262626.26262626261</v>
          </cell>
          <cell r="T18272">
            <v>0</v>
          </cell>
          <cell r="U18272">
            <v>1.32</v>
          </cell>
        </row>
        <row r="18273">
          <cell r="B18273">
            <v>18274</v>
          </cell>
          <cell r="F18273" t="str">
            <v>1.1.7.0.1.382</v>
          </cell>
          <cell r="G18273" t="str">
            <v>Botol 1 Liter PET (PSS)</v>
          </cell>
          <cell r="H18273">
            <v>1</v>
          </cell>
          <cell r="I18273">
            <v>1</v>
          </cell>
          <cell r="J18273" t="str">
            <v>Pcs</v>
          </cell>
          <cell r="L18273">
            <v>2500</v>
          </cell>
          <cell r="T18273">
            <v>0</v>
          </cell>
          <cell r="U18273">
            <v>1000</v>
          </cell>
        </row>
        <row r="18274">
          <cell r="B18274">
            <v>18275</v>
          </cell>
          <cell r="F18274" t="str">
            <v>1.1.7.0.1.435</v>
          </cell>
          <cell r="G18274" t="str">
            <v>Botol 1 Liter PET (PSS) Cup</v>
          </cell>
          <cell r="H18274">
            <v>1</v>
          </cell>
          <cell r="I18274">
            <v>1</v>
          </cell>
          <cell r="J18274" t="str">
            <v>Pcs</v>
          </cell>
          <cell r="L18274">
            <v>130</v>
          </cell>
          <cell r="T18274">
            <v>0</v>
          </cell>
          <cell r="U18274">
            <v>1000</v>
          </cell>
        </row>
        <row r="18275">
          <cell r="B18275">
            <v>18276</v>
          </cell>
          <cell r="F18275" t="str">
            <v>1.1.7.0.1.436</v>
          </cell>
          <cell r="G18275" t="str">
            <v>Botol 1 Liter PET (PSS) Seal</v>
          </cell>
          <cell r="H18275">
            <v>1</v>
          </cell>
          <cell r="I18275">
            <v>1</v>
          </cell>
          <cell r="J18275" t="str">
            <v>Pcs</v>
          </cell>
          <cell r="L18275">
            <v>350</v>
          </cell>
          <cell r="T18275">
            <v>0</v>
          </cell>
          <cell r="U18275">
            <v>1000</v>
          </cell>
        </row>
        <row r="18276">
          <cell r="B18276">
            <v>18277</v>
          </cell>
          <cell r="F18276" t="str">
            <v>1.1.7.0.1.366</v>
          </cell>
          <cell r="G18276" t="str">
            <v>Sticker ProQuat 276 SL @1 ltr</v>
          </cell>
          <cell r="H18276">
            <v>1</v>
          </cell>
          <cell r="I18276">
            <v>1</v>
          </cell>
          <cell r="J18276" t="str">
            <v>Pcs</v>
          </cell>
          <cell r="L18276">
            <v>479.75</v>
          </cell>
          <cell r="T18276">
            <v>0</v>
          </cell>
          <cell r="U18276">
            <v>1000</v>
          </cell>
        </row>
        <row r="18277">
          <cell r="B18277">
            <v>18278</v>
          </cell>
          <cell r="F18277" t="str">
            <v>1.1.7.0.1.395</v>
          </cell>
          <cell r="G18277" t="str">
            <v>Karton Box ProQuat 276 SL - 1 L</v>
          </cell>
          <cell r="H18277">
            <v>1</v>
          </cell>
          <cell r="I18277">
            <v>1</v>
          </cell>
          <cell r="J18277" t="str">
            <v>Pcs</v>
          </cell>
          <cell r="L18277">
            <v>4691.9089999999997</v>
          </cell>
          <cell r="T18277">
            <v>0</v>
          </cell>
          <cell r="U18277">
            <v>83</v>
          </cell>
        </row>
        <row r="18278">
          <cell r="B18278">
            <v>18279</v>
          </cell>
          <cell r="F18278" t="str">
            <v>1.1.7.0.3.403</v>
          </cell>
          <cell r="G18278" t="str">
            <v>ProQuat 276 SL @1 Ltr</v>
          </cell>
          <cell r="H18278">
            <v>1</v>
          </cell>
          <cell r="I18278">
            <v>12</v>
          </cell>
          <cell r="J18278" t="str">
            <v>Liter</v>
          </cell>
          <cell r="L18278">
            <v>29698.314899333334</v>
          </cell>
          <cell r="T18278">
            <v>0</v>
          </cell>
          <cell r="U18278">
            <v>996</v>
          </cell>
        </row>
        <row r="18279">
          <cell r="B18279">
            <v>18280</v>
          </cell>
          <cell r="F18279" t="str">
            <v>1.1.7.0.1.431</v>
          </cell>
          <cell r="G18279" t="str">
            <v>Paraquat Dichloride 42% TA</v>
          </cell>
          <cell r="H18279">
            <v>220</v>
          </cell>
          <cell r="I18279">
            <v>1</v>
          </cell>
          <cell r="J18279" t="str">
            <v>Kg</v>
          </cell>
          <cell r="L18279">
            <v>51890.4064</v>
          </cell>
          <cell r="T18279">
            <v>0</v>
          </cell>
          <cell r="U18279">
            <v>440</v>
          </cell>
        </row>
        <row r="18280">
          <cell r="B18280">
            <v>18281</v>
          </cell>
          <cell r="F18280" t="str">
            <v>1.1.7.0.1.426</v>
          </cell>
          <cell r="G18280" t="str">
            <v>Agrisol 445 N</v>
          </cell>
          <cell r="H18280">
            <v>200</v>
          </cell>
          <cell r="I18280">
            <v>1</v>
          </cell>
          <cell r="J18280" t="str">
            <v>Kg</v>
          </cell>
          <cell r="L18280">
            <v>17794.18</v>
          </cell>
          <cell r="T18280">
            <v>0</v>
          </cell>
          <cell r="U18280">
            <v>150</v>
          </cell>
        </row>
        <row r="18281">
          <cell r="B18281">
            <v>18282</v>
          </cell>
          <cell r="F18281" t="str">
            <v>1.1.7.0.1.439</v>
          </cell>
          <cell r="G18281" t="str">
            <v>Blue FD 48</v>
          </cell>
          <cell r="H18281">
            <v>25</v>
          </cell>
          <cell r="I18281">
            <v>1</v>
          </cell>
          <cell r="J18281" t="str">
            <v>Kg</v>
          </cell>
          <cell r="L18281">
            <v>262626.26262626261</v>
          </cell>
          <cell r="T18281">
            <v>0</v>
          </cell>
          <cell r="U18281">
            <v>1.32</v>
          </cell>
        </row>
        <row r="18282">
          <cell r="B18282">
            <v>18283</v>
          </cell>
          <cell r="F18282" t="str">
            <v>1.1.7.0.1.382</v>
          </cell>
          <cell r="G18282" t="str">
            <v>Botol 1 Liter PET (PSS)</v>
          </cell>
          <cell r="H18282">
            <v>1</v>
          </cell>
          <cell r="I18282">
            <v>1</v>
          </cell>
          <cell r="J18282" t="str">
            <v>Pcs</v>
          </cell>
          <cell r="L18282">
            <v>2500</v>
          </cell>
          <cell r="T18282">
            <v>0</v>
          </cell>
          <cell r="U18282">
            <v>1000</v>
          </cell>
        </row>
        <row r="18283">
          <cell r="B18283">
            <v>18284</v>
          </cell>
          <cell r="F18283" t="str">
            <v>1.1.7.0.1.435</v>
          </cell>
          <cell r="G18283" t="str">
            <v>Botol 1 Liter PET (PSS) Cup</v>
          </cell>
          <cell r="H18283">
            <v>1</v>
          </cell>
          <cell r="I18283">
            <v>1</v>
          </cell>
          <cell r="J18283" t="str">
            <v>Pcs</v>
          </cell>
          <cell r="L18283">
            <v>130</v>
          </cell>
          <cell r="T18283">
            <v>0</v>
          </cell>
          <cell r="U18283">
            <v>1000</v>
          </cell>
        </row>
        <row r="18284">
          <cell r="B18284">
            <v>18285</v>
          </cell>
          <cell r="F18284" t="str">
            <v>1.1.7.0.1.436</v>
          </cell>
          <cell r="G18284" t="str">
            <v>Botol 1 Liter PET (PSS) Seal</v>
          </cell>
          <cell r="H18284">
            <v>1</v>
          </cell>
          <cell r="I18284">
            <v>1</v>
          </cell>
          <cell r="J18284" t="str">
            <v>Pcs</v>
          </cell>
          <cell r="L18284">
            <v>350</v>
          </cell>
          <cell r="T18284">
            <v>0</v>
          </cell>
          <cell r="U18284">
            <v>1000</v>
          </cell>
        </row>
        <row r="18285">
          <cell r="B18285">
            <v>18286</v>
          </cell>
          <cell r="F18285" t="str">
            <v>1.1.7.0.1.366</v>
          </cell>
          <cell r="G18285" t="str">
            <v>Sticker ProQuat 276 SL @1 ltr</v>
          </cell>
          <cell r="H18285">
            <v>1</v>
          </cell>
          <cell r="I18285">
            <v>1</v>
          </cell>
          <cell r="J18285" t="str">
            <v>Pcs</v>
          </cell>
          <cell r="L18285">
            <v>479.75</v>
          </cell>
          <cell r="T18285">
            <v>0</v>
          </cell>
          <cell r="U18285">
            <v>1000</v>
          </cell>
        </row>
        <row r="18286">
          <cell r="B18286">
            <v>18287</v>
          </cell>
          <cell r="F18286" t="str">
            <v>1.1.7.0.1.395</v>
          </cell>
          <cell r="G18286" t="str">
            <v>Karton Box ProQuat 276 SL - 1 L</v>
          </cell>
          <cell r="H18286">
            <v>1</v>
          </cell>
          <cell r="I18286">
            <v>1</v>
          </cell>
          <cell r="J18286" t="str">
            <v>Pcs</v>
          </cell>
          <cell r="L18286">
            <v>4691.9089999999997</v>
          </cell>
          <cell r="T18286">
            <v>0</v>
          </cell>
          <cell r="U18286">
            <v>84</v>
          </cell>
        </row>
        <row r="18287">
          <cell r="B18287">
            <v>18288</v>
          </cell>
          <cell r="F18287" t="str">
            <v>1.1.7.0.3.403</v>
          </cell>
          <cell r="G18287" t="str">
            <v>ProQuat 276 SL @1 Ltr</v>
          </cell>
          <cell r="H18287">
            <v>1</v>
          </cell>
          <cell r="I18287">
            <v>12</v>
          </cell>
          <cell r="J18287" t="str">
            <v>Liter</v>
          </cell>
          <cell r="L18287">
            <v>29698.314899333334</v>
          </cell>
          <cell r="T18287">
            <v>0</v>
          </cell>
          <cell r="U18287">
            <v>1008</v>
          </cell>
        </row>
        <row r="18288">
          <cell r="B18288">
            <v>18289</v>
          </cell>
          <cell r="F18288" t="str">
            <v>1.1.7.0.1.431</v>
          </cell>
          <cell r="G18288" t="str">
            <v>Paraquat Dichloride 42% TA</v>
          </cell>
          <cell r="H18288">
            <v>220</v>
          </cell>
          <cell r="I18288">
            <v>1</v>
          </cell>
          <cell r="J18288" t="str">
            <v>Kg</v>
          </cell>
          <cell r="L18288">
            <v>51890.4064</v>
          </cell>
          <cell r="T18288">
            <v>0</v>
          </cell>
          <cell r="U18288">
            <v>440</v>
          </cell>
        </row>
        <row r="18289">
          <cell r="B18289">
            <v>18290</v>
          </cell>
          <cell r="F18289" t="str">
            <v>1.1.7.0.1.426</v>
          </cell>
          <cell r="G18289" t="str">
            <v>Agrisol 445 N</v>
          </cell>
          <cell r="H18289">
            <v>200</v>
          </cell>
          <cell r="I18289">
            <v>1</v>
          </cell>
          <cell r="J18289" t="str">
            <v>Kg</v>
          </cell>
          <cell r="L18289">
            <v>17794.18</v>
          </cell>
          <cell r="T18289">
            <v>0</v>
          </cell>
          <cell r="U18289">
            <v>150</v>
          </cell>
        </row>
        <row r="18290">
          <cell r="B18290">
            <v>18291</v>
          </cell>
          <cell r="F18290" t="str">
            <v>1.1.7.0.1.439</v>
          </cell>
          <cell r="G18290" t="str">
            <v>Blue FD 48</v>
          </cell>
          <cell r="H18290">
            <v>25</v>
          </cell>
          <cell r="I18290">
            <v>1</v>
          </cell>
          <cell r="J18290" t="str">
            <v>Kg</v>
          </cell>
          <cell r="L18290">
            <v>262626.26262626261</v>
          </cell>
          <cell r="T18290">
            <v>0</v>
          </cell>
          <cell r="U18290">
            <v>1.32</v>
          </cell>
        </row>
        <row r="18291">
          <cell r="B18291">
            <v>18292</v>
          </cell>
          <cell r="F18291" t="str">
            <v>1.1.7.0.1.382</v>
          </cell>
          <cell r="G18291" t="str">
            <v>Botol 1 Liter PET (PSS)</v>
          </cell>
          <cell r="H18291">
            <v>1</v>
          </cell>
          <cell r="I18291">
            <v>1</v>
          </cell>
          <cell r="J18291" t="str">
            <v>Pcs</v>
          </cell>
          <cell r="L18291">
            <v>2500</v>
          </cell>
          <cell r="T18291">
            <v>0</v>
          </cell>
          <cell r="U18291">
            <v>1000</v>
          </cell>
        </row>
        <row r="18292">
          <cell r="B18292">
            <v>18293</v>
          </cell>
          <cell r="F18292" t="str">
            <v>1.1.7.0.1.435</v>
          </cell>
          <cell r="G18292" t="str">
            <v>Botol 1 Liter PET (PSS) Cup</v>
          </cell>
          <cell r="H18292">
            <v>1</v>
          </cell>
          <cell r="I18292">
            <v>1</v>
          </cell>
          <cell r="J18292" t="str">
            <v>Pcs</v>
          </cell>
          <cell r="L18292">
            <v>130</v>
          </cell>
          <cell r="T18292">
            <v>0</v>
          </cell>
          <cell r="U18292">
            <v>1000</v>
          </cell>
        </row>
        <row r="18293">
          <cell r="B18293">
            <v>18294</v>
          </cell>
          <cell r="F18293" t="str">
            <v>1.1.7.0.1.436</v>
          </cell>
          <cell r="G18293" t="str">
            <v>Botol 1 Liter PET (PSS) Seal</v>
          </cell>
          <cell r="H18293">
            <v>1</v>
          </cell>
          <cell r="I18293">
            <v>1</v>
          </cell>
          <cell r="J18293" t="str">
            <v>Pcs</v>
          </cell>
          <cell r="L18293">
            <v>350</v>
          </cell>
          <cell r="T18293">
            <v>0</v>
          </cell>
          <cell r="U18293">
            <v>1000</v>
          </cell>
        </row>
        <row r="18294">
          <cell r="B18294">
            <v>18295</v>
          </cell>
          <cell r="F18294" t="str">
            <v>1.1.7.0.1.366</v>
          </cell>
          <cell r="G18294" t="str">
            <v>Sticker ProQuat 276 SL @1 ltr</v>
          </cell>
          <cell r="H18294">
            <v>1</v>
          </cell>
          <cell r="I18294">
            <v>1</v>
          </cell>
          <cell r="J18294" t="str">
            <v>Pcs</v>
          </cell>
          <cell r="L18294">
            <v>479.75</v>
          </cell>
          <cell r="T18294">
            <v>0</v>
          </cell>
          <cell r="U18294">
            <v>1000</v>
          </cell>
        </row>
        <row r="18295">
          <cell r="B18295">
            <v>18296</v>
          </cell>
          <cell r="F18295" t="str">
            <v>1.1.7.0.1.395</v>
          </cell>
          <cell r="G18295" t="str">
            <v>Karton Box ProQuat 276 SL - 1 L</v>
          </cell>
          <cell r="H18295">
            <v>1</v>
          </cell>
          <cell r="I18295">
            <v>1</v>
          </cell>
          <cell r="J18295" t="str">
            <v>Pcs</v>
          </cell>
          <cell r="L18295">
            <v>4691.9089999999997</v>
          </cell>
          <cell r="T18295">
            <v>0</v>
          </cell>
          <cell r="U18295">
            <v>83</v>
          </cell>
        </row>
        <row r="18296">
          <cell r="B18296">
            <v>18297</v>
          </cell>
          <cell r="F18296" t="str">
            <v>1.1.7.0.3.403</v>
          </cell>
          <cell r="G18296" t="str">
            <v>ProQuat 276 SL @1 Ltr</v>
          </cell>
          <cell r="H18296">
            <v>1</v>
          </cell>
          <cell r="I18296">
            <v>12</v>
          </cell>
          <cell r="J18296" t="str">
            <v>Liter</v>
          </cell>
          <cell r="L18296">
            <v>29698.314899333334</v>
          </cell>
          <cell r="T18296">
            <v>0</v>
          </cell>
          <cell r="U18296">
            <v>996</v>
          </cell>
        </row>
        <row r="18297">
          <cell r="B18297">
            <v>18298</v>
          </cell>
          <cell r="F18297" t="str">
            <v>1.1.7.0.20.1</v>
          </cell>
          <cell r="G18297" t="str">
            <v>Chlorpyrifos 500EC+Gypermetrin 50EC</v>
          </cell>
          <cell r="H18297">
            <v>200</v>
          </cell>
          <cell r="I18297">
            <v>1</v>
          </cell>
          <cell r="J18297" t="str">
            <v>Liter</v>
          </cell>
          <cell r="L18297">
            <v>59745</v>
          </cell>
          <cell r="T18297">
            <v>0</v>
          </cell>
          <cell r="U18297">
            <v>1000</v>
          </cell>
        </row>
        <row r="18298">
          <cell r="B18298">
            <v>18299</v>
          </cell>
          <cell r="F18298" t="str">
            <v>1.1.7.0.1.314</v>
          </cell>
          <cell r="G18298" t="str">
            <v>Botol 250 ml PET (PSS)</v>
          </cell>
          <cell r="H18298">
            <v>0.25</v>
          </cell>
          <cell r="I18298">
            <v>1</v>
          </cell>
          <cell r="J18298" t="str">
            <v>Pcs</v>
          </cell>
          <cell r="L18298">
            <v>2000</v>
          </cell>
          <cell r="T18298">
            <v>0</v>
          </cell>
          <cell r="U18298">
            <v>4000</v>
          </cell>
        </row>
        <row r="18299">
          <cell r="B18299">
            <v>18300</v>
          </cell>
          <cell r="F18299" t="str">
            <v>1.1.7.0.1.377</v>
          </cell>
          <cell r="G18299" t="str">
            <v>Botol 250 ml PET (PSS)- Cap</v>
          </cell>
          <cell r="H18299">
            <v>0.25</v>
          </cell>
          <cell r="I18299">
            <v>1</v>
          </cell>
          <cell r="J18299" t="str">
            <v>Pcs</v>
          </cell>
          <cell r="L18299">
            <v>73.5</v>
          </cell>
          <cell r="T18299">
            <v>0</v>
          </cell>
          <cell r="U18299">
            <v>4000</v>
          </cell>
        </row>
        <row r="18300">
          <cell r="B18300">
            <v>18301</v>
          </cell>
          <cell r="F18300" t="str">
            <v>1.1.7.0.1.378</v>
          </cell>
          <cell r="G18300" t="str">
            <v>Botol 250 ml PET (PSS)- Plug</v>
          </cell>
          <cell r="H18300">
            <v>0.25</v>
          </cell>
          <cell r="I18300">
            <v>1</v>
          </cell>
          <cell r="J18300" t="str">
            <v>Pcs</v>
          </cell>
          <cell r="L18300">
            <v>300</v>
          </cell>
          <cell r="T18300">
            <v>0</v>
          </cell>
          <cell r="U18300">
            <v>4000</v>
          </cell>
        </row>
        <row r="18301">
          <cell r="B18301">
            <v>18302</v>
          </cell>
          <cell r="F18301" t="str">
            <v>1.1.7.0.1.442</v>
          </cell>
          <cell r="G18301" t="str">
            <v>Sticker Combitox 550 EC @ 250 ml</v>
          </cell>
          <cell r="H18301">
            <v>1</v>
          </cell>
          <cell r="I18301">
            <v>1</v>
          </cell>
          <cell r="J18301" t="str">
            <v>Pcs</v>
          </cell>
          <cell r="L18301">
            <v>267.67676767676767</v>
          </cell>
          <cell r="T18301">
            <v>0</v>
          </cell>
          <cell r="U18301">
            <v>4000</v>
          </cell>
        </row>
        <row r="18302">
          <cell r="B18302">
            <v>18303</v>
          </cell>
          <cell r="F18302" t="str">
            <v>1.1.7.0.1.365</v>
          </cell>
          <cell r="G18302" t="str">
            <v>Karton Box Combitox 550EC @250ml</v>
          </cell>
          <cell r="H18302">
            <v>0.25</v>
          </cell>
          <cell r="I18302">
            <v>1</v>
          </cell>
          <cell r="J18302">
            <v>0</v>
          </cell>
          <cell r="L18302">
            <v>4499.55</v>
          </cell>
          <cell r="T18302">
            <v>0</v>
          </cell>
          <cell r="U18302">
            <v>100</v>
          </cell>
        </row>
        <row r="18303">
          <cell r="B18303">
            <v>18304</v>
          </cell>
          <cell r="F18303" t="str">
            <v>1.1.7.0.3.400</v>
          </cell>
          <cell r="G18303" t="str">
            <v>Combitox 550 EC @250 ML</v>
          </cell>
          <cell r="H18303">
            <v>0.25</v>
          </cell>
          <cell r="I18303">
            <v>40</v>
          </cell>
          <cell r="J18303" t="str">
            <v>Liter</v>
          </cell>
          <cell r="L18303">
            <v>70759.662070707069</v>
          </cell>
          <cell r="T18303">
            <v>0</v>
          </cell>
          <cell r="U18303">
            <v>1000</v>
          </cell>
        </row>
        <row r="18304">
          <cell r="B18304">
            <v>18305</v>
          </cell>
          <cell r="G18304" t="str">
            <v>Voltaris 240 SL @20 ltr</v>
          </cell>
          <cell r="H18304">
            <v>20</v>
          </cell>
          <cell r="I18304">
            <v>1</v>
          </cell>
          <cell r="J18304" t="str">
            <v>Pcs</v>
          </cell>
          <cell r="L18304">
            <v>0</v>
          </cell>
          <cell r="T18304">
            <v>0</v>
          </cell>
          <cell r="U18304">
            <v>6000</v>
          </cell>
        </row>
        <row r="18305">
          <cell r="B18305">
            <v>18306</v>
          </cell>
          <cell r="F18305" t="str">
            <v>1.1.7.0.1.431</v>
          </cell>
          <cell r="G18305" t="str">
            <v>Paraquat Dichloride 42% TA</v>
          </cell>
          <cell r="H18305">
            <v>220</v>
          </cell>
          <cell r="I18305">
            <v>1</v>
          </cell>
          <cell r="J18305" t="str">
            <v>Kg</v>
          </cell>
          <cell r="L18305">
            <v>51890.4064</v>
          </cell>
          <cell r="T18305">
            <v>0</v>
          </cell>
          <cell r="U18305">
            <v>440</v>
          </cell>
        </row>
        <row r="18306">
          <cell r="B18306">
            <v>18307</v>
          </cell>
          <cell r="F18306" t="str">
            <v>1.1.7.0.1.426</v>
          </cell>
          <cell r="G18306" t="str">
            <v>Agrisol 445 N</v>
          </cell>
          <cell r="H18306">
            <v>200</v>
          </cell>
          <cell r="I18306">
            <v>1</v>
          </cell>
          <cell r="J18306" t="str">
            <v>Kg</v>
          </cell>
          <cell r="L18306">
            <v>17794.18</v>
          </cell>
          <cell r="T18306">
            <v>0</v>
          </cell>
          <cell r="U18306">
            <v>150</v>
          </cell>
        </row>
        <row r="18307">
          <cell r="B18307">
            <v>18308</v>
          </cell>
          <cell r="F18307" t="str">
            <v>1.1.7.0.1.439</v>
          </cell>
          <cell r="G18307" t="str">
            <v>Blue FD 48</v>
          </cell>
          <cell r="H18307">
            <v>25</v>
          </cell>
          <cell r="I18307">
            <v>1</v>
          </cell>
          <cell r="J18307" t="str">
            <v>Kg</v>
          </cell>
          <cell r="L18307">
            <v>262626.26262626261</v>
          </cell>
          <cell r="T18307">
            <v>0</v>
          </cell>
          <cell r="U18307">
            <v>1.32</v>
          </cell>
        </row>
        <row r="18308">
          <cell r="B18308">
            <v>18309</v>
          </cell>
          <cell r="F18308" t="str">
            <v>1.1.7.0.1.423</v>
          </cell>
          <cell r="G18308" t="str">
            <v>Botol 500 ml PET (PSS)</v>
          </cell>
          <cell r="H18308">
            <v>0.5</v>
          </cell>
          <cell r="I18308">
            <v>1</v>
          </cell>
          <cell r="J18308" t="str">
            <v>Pcs</v>
          </cell>
          <cell r="L18308">
            <v>2400</v>
          </cell>
          <cell r="T18308">
            <v>0</v>
          </cell>
          <cell r="U18308">
            <v>2000</v>
          </cell>
        </row>
        <row r="18309">
          <cell r="B18309">
            <v>18310</v>
          </cell>
          <cell r="F18309" t="str">
            <v>1.1.7.0.1.424</v>
          </cell>
          <cell r="G18309" t="str">
            <v>Botol 500 ml PET (PSS) - Cap</v>
          </cell>
          <cell r="H18309">
            <v>0.5</v>
          </cell>
          <cell r="I18309">
            <v>1</v>
          </cell>
          <cell r="J18309" t="str">
            <v>Pcs</v>
          </cell>
          <cell r="L18309">
            <v>150</v>
          </cell>
          <cell r="T18309">
            <v>0</v>
          </cell>
          <cell r="U18309">
            <v>2000</v>
          </cell>
        </row>
        <row r="18310">
          <cell r="B18310">
            <v>18311</v>
          </cell>
          <cell r="F18310" t="str">
            <v>1.1.7.0.1.369</v>
          </cell>
          <cell r="G18310" t="str">
            <v>Botol 500 ml PET (PSS) - Plug</v>
          </cell>
          <cell r="H18310">
            <v>0.5</v>
          </cell>
          <cell r="I18310">
            <v>1</v>
          </cell>
          <cell r="J18310" t="str">
            <v>Pcs</v>
          </cell>
          <cell r="L18310">
            <v>76</v>
          </cell>
          <cell r="T18310">
            <v>0</v>
          </cell>
          <cell r="U18310">
            <v>2000</v>
          </cell>
        </row>
        <row r="18311">
          <cell r="B18311">
            <v>18312</v>
          </cell>
          <cell r="F18311" t="str">
            <v>1.1.7.0.1.396</v>
          </cell>
          <cell r="G18311" t="str">
            <v>Sticker ProQuat 276 SL - 0,5 L</v>
          </cell>
          <cell r="H18311">
            <v>0.5</v>
          </cell>
          <cell r="I18311">
            <v>1</v>
          </cell>
          <cell r="J18311" t="str">
            <v>Pcs</v>
          </cell>
          <cell r="L18311">
            <v>404</v>
          </cell>
          <cell r="T18311">
            <v>0</v>
          </cell>
          <cell r="U18311">
            <v>2000</v>
          </cell>
        </row>
        <row r="18312">
          <cell r="B18312">
            <v>18313</v>
          </cell>
          <cell r="F18312" t="str">
            <v>1.1.7.0.1.393</v>
          </cell>
          <cell r="G18312" t="str">
            <v>Karton Box ProQuat 276 SL - 0,5 L</v>
          </cell>
          <cell r="H18312">
            <v>0.5</v>
          </cell>
          <cell r="I18312">
            <v>1</v>
          </cell>
          <cell r="J18312" t="str">
            <v>Pcs</v>
          </cell>
          <cell r="L18312">
            <v>5109.6809999999996</v>
          </cell>
          <cell r="T18312">
            <v>0</v>
          </cell>
          <cell r="U18312">
            <v>83</v>
          </cell>
        </row>
        <row r="18313">
          <cell r="B18313">
            <v>18314</v>
          </cell>
          <cell r="F18313" t="str">
            <v>1.1.7.0.3.404</v>
          </cell>
          <cell r="G18313" t="str">
            <v>ProQuat 276 SL @500 ml</v>
          </cell>
          <cell r="H18313">
            <v>0.5</v>
          </cell>
          <cell r="I18313">
            <v>24</v>
          </cell>
          <cell r="J18313" t="str">
            <v>Liter</v>
          </cell>
          <cell r="L18313">
            <v>32333.379232666666</v>
          </cell>
          <cell r="T18313">
            <v>0</v>
          </cell>
          <cell r="U18313">
            <v>996</v>
          </cell>
        </row>
        <row r="18314">
          <cell r="B18314">
            <v>18315</v>
          </cell>
          <cell r="F18314" t="str">
            <v>1.1.7.0.1.431</v>
          </cell>
          <cell r="G18314" t="str">
            <v>Paraquat Dichloride 42% TA</v>
          </cell>
          <cell r="H18314">
            <v>220</v>
          </cell>
          <cell r="I18314">
            <v>1</v>
          </cell>
          <cell r="J18314" t="str">
            <v>Kg</v>
          </cell>
          <cell r="L18314">
            <v>51890.4064</v>
          </cell>
          <cell r="T18314">
            <v>0</v>
          </cell>
          <cell r="U18314">
            <v>440</v>
          </cell>
        </row>
        <row r="18315">
          <cell r="B18315">
            <v>18316</v>
          </cell>
          <cell r="F18315" t="str">
            <v>1.1.7.0.1.426</v>
          </cell>
          <cell r="G18315" t="str">
            <v>Agrisol 445 N</v>
          </cell>
          <cell r="H18315">
            <v>200</v>
          </cell>
          <cell r="I18315">
            <v>1</v>
          </cell>
          <cell r="J18315" t="str">
            <v>Kg</v>
          </cell>
          <cell r="L18315">
            <v>17794.18</v>
          </cell>
          <cell r="T18315">
            <v>0</v>
          </cell>
          <cell r="U18315">
            <v>150</v>
          </cell>
        </row>
        <row r="18316">
          <cell r="B18316">
            <v>18317</v>
          </cell>
          <cell r="F18316" t="str">
            <v>1.1.7.0.1.439</v>
          </cell>
          <cell r="G18316" t="str">
            <v>Blue FD 48</v>
          </cell>
          <cell r="H18316">
            <v>25</v>
          </cell>
          <cell r="I18316">
            <v>1</v>
          </cell>
          <cell r="J18316" t="str">
            <v>Kg</v>
          </cell>
          <cell r="L18316">
            <v>262626.26262626261</v>
          </cell>
          <cell r="T18316">
            <v>0</v>
          </cell>
          <cell r="U18316">
            <v>1.32</v>
          </cell>
        </row>
        <row r="18317">
          <cell r="B18317">
            <v>18318</v>
          </cell>
          <cell r="F18317" t="str">
            <v>1.1.7.0.1.423</v>
          </cell>
          <cell r="G18317" t="str">
            <v>Botol 500 ml PET (PSS)</v>
          </cell>
          <cell r="H18317">
            <v>0.5</v>
          </cell>
          <cell r="I18317">
            <v>1</v>
          </cell>
          <cell r="J18317" t="str">
            <v>Pcs</v>
          </cell>
          <cell r="L18317">
            <v>2400</v>
          </cell>
          <cell r="T18317">
            <v>0</v>
          </cell>
          <cell r="U18317">
            <v>2000</v>
          </cell>
        </row>
        <row r="18318">
          <cell r="B18318">
            <v>18319</v>
          </cell>
          <cell r="F18318" t="str">
            <v>1.1.7.0.1.424</v>
          </cell>
          <cell r="G18318" t="str">
            <v>Botol 500 ml PET (PSS) - Cap</v>
          </cell>
          <cell r="H18318">
            <v>0.5</v>
          </cell>
          <cell r="I18318">
            <v>1</v>
          </cell>
          <cell r="J18318" t="str">
            <v>Pcs</v>
          </cell>
          <cell r="L18318">
            <v>150</v>
          </cell>
          <cell r="T18318">
            <v>0</v>
          </cell>
          <cell r="U18318">
            <v>2000</v>
          </cell>
        </row>
        <row r="18319">
          <cell r="B18319">
            <v>18320</v>
          </cell>
          <cell r="F18319" t="str">
            <v>1.1.7.0.1.369</v>
          </cell>
          <cell r="G18319" t="str">
            <v>Botol 500 ml PET (PSS) - Plug</v>
          </cell>
          <cell r="H18319">
            <v>0.5</v>
          </cell>
          <cell r="I18319">
            <v>1</v>
          </cell>
          <cell r="J18319" t="str">
            <v>Pcs</v>
          </cell>
          <cell r="L18319">
            <v>76</v>
          </cell>
          <cell r="T18319">
            <v>0</v>
          </cell>
          <cell r="U18319">
            <v>2000</v>
          </cell>
        </row>
        <row r="18320">
          <cell r="B18320">
            <v>18321</v>
          </cell>
          <cell r="F18320" t="str">
            <v>1.1.7.0.1.396</v>
          </cell>
          <cell r="G18320" t="str">
            <v>Sticker ProQuat 276 SL - 0,5 L</v>
          </cell>
          <cell r="H18320">
            <v>0.5</v>
          </cell>
          <cell r="I18320">
            <v>1</v>
          </cell>
          <cell r="J18320" t="str">
            <v>Pcs</v>
          </cell>
          <cell r="L18320">
            <v>404</v>
          </cell>
          <cell r="T18320">
            <v>0</v>
          </cell>
          <cell r="U18320">
            <v>2000</v>
          </cell>
        </row>
        <row r="18321">
          <cell r="B18321">
            <v>18322</v>
          </cell>
          <cell r="F18321" t="str">
            <v>1.1.7.0.1.393</v>
          </cell>
          <cell r="G18321" t="str">
            <v>Karton Box ProQuat 276 SL - 0,5 L</v>
          </cell>
          <cell r="H18321">
            <v>0.5</v>
          </cell>
          <cell r="I18321">
            <v>1</v>
          </cell>
          <cell r="J18321" t="str">
            <v>Pcs</v>
          </cell>
          <cell r="L18321">
            <v>5109.6809999999996</v>
          </cell>
          <cell r="T18321">
            <v>0</v>
          </cell>
          <cell r="U18321">
            <v>84</v>
          </cell>
        </row>
        <row r="18322">
          <cell r="B18322">
            <v>18323</v>
          </cell>
          <cell r="F18322" t="str">
            <v>1.1.7.0.3.404</v>
          </cell>
          <cell r="G18322" t="str">
            <v>ProQuat 276 SL @500 ml</v>
          </cell>
          <cell r="H18322">
            <v>0.5</v>
          </cell>
          <cell r="I18322">
            <v>24</v>
          </cell>
          <cell r="J18322" t="str">
            <v>Liter</v>
          </cell>
          <cell r="L18322">
            <v>32333.379232666666</v>
          </cell>
          <cell r="T18322">
            <v>0</v>
          </cell>
          <cell r="U18322">
            <v>1008</v>
          </cell>
        </row>
        <row r="18323">
          <cell r="B18323">
            <v>18324</v>
          </cell>
          <cell r="F18323" t="str">
            <v>1.1.7.0.1.389</v>
          </cell>
          <cell r="G18323" t="str">
            <v>Mancozeb 80 WP</v>
          </cell>
          <cell r="H18323">
            <v>25</v>
          </cell>
          <cell r="I18323">
            <v>1</v>
          </cell>
          <cell r="J18323" t="str">
            <v>Kg</v>
          </cell>
          <cell r="L18323">
            <v>31623.0798</v>
          </cell>
          <cell r="T18323">
            <v>0</v>
          </cell>
          <cell r="U18323">
            <v>1000</v>
          </cell>
        </row>
        <row r="18324">
          <cell r="B18324">
            <v>18325</v>
          </cell>
          <cell r="F18324" t="str">
            <v>1.1.7.0.1.226</v>
          </cell>
          <cell r="G18324" t="str">
            <v>FP Curthane @500 gr (120/200+10)x 300mm</v>
          </cell>
          <cell r="H18324">
            <v>0.5</v>
          </cell>
          <cell r="I18324">
            <v>1</v>
          </cell>
          <cell r="J18324" t="str">
            <v>Pcs</v>
          </cell>
          <cell r="L18324">
            <v>1061</v>
          </cell>
          <cell r="T18324">
            <v>0</v>
          </cell>
          <cell r="U18324">
            <v>2000</v>
          </cell>
        </row>
        <row r="18325">
          <cell r="B18325">
            <v>18326</v>
          </cell>
          <cell r="F18325" t="str">
            <v>1.1.7.0.1.434</v>
          </cell>
          <cell r="G18325" t="str">
            <v>Karton Box FP Curthane @500 gr</v>
          </cell>
          <cell r="H18325">
            <v>0.5</v>
          </cell>
          <cell r="I18325">
            <v>1</v>
          </cell>
          <cell r="J18325" t="str">
            <v>Pcs</v>
          </cell>
          <cell r="L18325">
            <v>12120</v>
          </cell>
          <cell r="T18325">
            <v>0</v>
          </cell>
          <cell r="U18325">
            <v>50</v>
          </cell>
        </row>
        <row r="18326">
          <cell r="B18326">
            <v>18327</v>
          </cell>
          <cell r="F18326" t="str">
            <v>1.1.7.0.1.303</v>
          </cell>
          <cell r="G18326" t="str">
            <v>Layer FP Curthane</v>
          </cell>
          <cell r="H18326">
            <v>1</v>
          </cell>
          <cell r="I18326">
            <v>1</v>
          </cell>
          <cell r="J18326" t="str">
            <v>Kg</v>
          </cell>
          <cell r="L18326">
            <v>3504.7</v>
          </cell>
          <cell r="T18326">
            <v>0</v>
          </cell>
          <cell r="U18326">
            <v>50</v>
          </cell>
        </row>
        <row r="18327">
          <cell r="B18327">
            <v>18328</v>
          </cell>
          <cell r="F18327" t="str">
            <v>1.1.7.0.3.378</v>
          </cell>
          <cell r="G18327" t="str">
            <v>Curthane 80 WP @ 500 gr</v>
          </cell>
          <cell r="H18327">
            <v>1</v>
          </cell>
          <cell r="I18327">
            <v>20</v>
          </cell>
          <cell r="J18327" t="str">
            <v>Kg</v>
          </cell>
          <cell r="L18327">
            <v>32229.0798</v>
          </cell>
          <cell r="T18327">
            <v>0</v>
          </cell>
          <cell r="U18327">
            <v>1000</v>
          </cell>
        </row>
        <row r="18328">
          <cell r="B18328">
            <v>18329</v>
          </cell>
          <cell r="G18328" t="str">
            <v/>
          </cell>
          <cell r="H18328" t="str">
            <v/>
          </cell>
          <cell r="I18328" t="str">
            <v/>
          </cell>
          <cell r="J18328" t="str">
            <v/>
          </cell>
          <cell r="L18328">
            <v>0</v>
          </cell>
          <cell r="T18328">
            <v>0</v>
          </cell>
        </row>
        <row r="18329">
          <cell r="B18329">
            <v>18330</v>
          </cell>
          <cell r="G18329" t="str">
            <v/>
          </cell>
          <cell r="H18329" t="str">
            <v/>
          </cell>
          <cell r="I18329" t="str">
            <v/>
          </cell>
          <cell r="J18329" t="str">
            <v/>
          </cell>
          <cell r="L18329">
            <v>0</v>
          </cell>
          <cell r="T18329">
            <v>0</v>
          </cell>
        </row>
        <row r="18330">
          <cell r="B18330">
            <v>18331</v>
          </cell>
          <cell r="G18330" t="str">
            <v/>
          </cell>
          <cell r="H18330" t="str">
            <v/>
          </cell>
          <cell r="I18330" t="str">
            <v/>
          </cell>
          <cell r="J18330" t="str">
            <v/>
          </cell>
          <cell r="L18330">
            <v>0</v>
          </cell>
          <cell r="T18330">
            <v>0</v>
          </cell>
        </row>
        <row r="18331">
          <cell r="B18331">
            <v>18332</v>
          </cell>
          <cell r="G18331" t="str">
            <v/>
          </cell>
          <cell r="H18331" t="str">
            <v/>
          </cell>
          <cell r="I18331" t="str">
            <v/>
          </cell>
          <cell r="J18331" t="str">
            <v/>
          </cell>
          <cell r="L18331">
            <v>0</v>
          </cell>
          <cell r="T18331">
            <v>0</v>
          </cell>
        </row>
        <row r="18332">
          <cell r="B18332">
            <v>18333</v>
          </cell>
          <cell r="G18332" t="str">
            <v/>
          </cell>
          <cell r="H18332" t="str">
            <v/>
          </cell>
          <cell r="I18332" t="str">
            <v/>
          </cell>
          <cell r="J18332" t="str">
            <v/>
          </cell>
          <cell r="L18332">
            <v>0</v>
          </cell>
          <cell r="T18332">
            <v>0</v>
          </cell>
        </row>
        <row r="18333">
          <cell r="B18333">
            <v>18334</v>
          </cell>
          <cell r="G18333" t="str">
            <v/>
          </cell>
          <cell r="H18333" t="str">
            <v/>
          </cell>
          <cell r="I18333" t="str">
            <v/>
          </cell>
          <cell r="J18333" t="str">
            <v/>
          </cell>
          <cell r="L18333">
            <v>0</v>
          </cell>
          <cell r="T18333">
            <v>0</v>
          </cell>
        </row>
        <row r="18334">
          <cell r="B18334">
            <v>18335</v>
          </cell>
          <cell r="G18334" t="str">
            <v/>
          </cell>
          <cell r="H18334" t="str">
            <v/>
          </cell>
          <cell r="I18334" t="str">
            <v/>
          </cell>
          <cell r="J18334" t="str">
            <v/>
          </cell>
          <cell r="L18334">
            <v>0</v>
          </cell>
          <cell r="T18334">
            <v>0</v>
          </cell>
        </row>
        <row r="18335">
          <cell r="B18335">
            <v>18336</v>
          </cell>
          <cell r="G18335" t="str">
            <v/>
          </cell>
          <cell r="H18335" t="str">
            <v/>
          </cell>
          <cell r="I18335" t="str">
            <v/>
          </cell>
          <cell r="J18335" t="str">
            <v/>
          </cell>
          <cell r="L18335">
            <v>0</v>
          </cell>
          <cell r="T18335">
            <v>0</v>
          </cell>
        </row>
        <row r="18336">
          <cell r="B18336">
            <v>18337</v>
          </cell>
          <cell r="G18336" t="str">
            <v/>
          </cell>
          <cell r="H18336" t="str">
            <v/>
          </cell>
          <cell r="I18336" t="str">
            <v/>
          </cell>
          <cell r="J18336" t="str">
            <v/>
          </cell>
          <cell r="L18336">
            <v>0</v>
          </cell>
          <cell r="T18336">
            <v>0</v>
          </cell>
        </row>
        <row r="18337">
          <cell r="B18337">
            <v>18338</v>
          </cell>
          <cell r="G18337" t="str">
            <v/>
          </cell>
          <cell r="H18337" t="str">
            <v/>
          </cell>
          <cell r="I18337" t="str">
            <v/>
          </cell>
          <cell r="J18337" t="str">
            <v/>
          </cell>
          <cell r="L18337">
            <v>0</v>
          </cell>
          <cell r="T18337">
            <v>0</v>
          </cell>
        </row>
        <row r="18338">
          <cell r="B18338">
            <v>18339</v>
          </cell>
          <cell r="G18338" t="str">
            <v/>
          </cell>
          <cell r="H18338" t="str">
            <v/>
          </cell>
          <cell r="I18338" t="str">
            <v/>
          </cell>
          <cell r="J18338" t="str">
            <v/>
          </cell>
          <cell r="L18338">
            <v>0</v>
          </cell>
          <cell r="T18338">
            <v>0</v>
          </cell>
        </row>
        <row r="18339">
          <cell r="B18339">
            <v>18340</v>
          </cell>
          <cell r="G18339" t="str">
            <v/>
          </cell>
          <cell r="H18339" t="str">
            <v/>
          </cell>
          <cell r="I18339" t="str">
            <v/>
          </cell>
          <cell r="J18339" t="str">
            <v/>
          </cell>
          <cell r="L18339">
            <v>0</v>
          </cell>
          <cell r="T18339">
            <v>0</v>
          </cell>
        </row>
        <row r="18340">
          <cell r="B18340">
            <v>18341</v>
          </cell>
          <cell r="G18340" t="str">
            <v/>
          </cell>
          <cell r="H18340" t="str">
            <v/>
          </cell>
          <cell r="I18340" t="str">
            <v/>
          </cell>
          <cell r="J18340" t="str">
            <v/>
          </cell>
          <cell r="L18340">
            <v>0</v>
          </cell>
          <cell r="T18340">
            <v>0</v>
          </cell>
        </row>
        <row r="18341">
          <cell r="B18341">
            <v>18342</v>
          </cell>
          <cell r="G18341" t="str">
            <v/>
          </cell>
          <cell r="H18341" t="str">
            <v/>
          </cell>
          <cell r="I18341" t="str">
            <v/>
          </cell>
          <cell r="J18341" t="str">
            <v/>
          </cell>
          <cell r="L18341">
            <v>0</v>
          </cell>
          <cell r="T18341">
            <v>0</v>
          </cell>
        </row>
        <row r="18342">
          <cell r="B18342">
            <v>18343</v>
          </cell>
          <cell r="G18342" t="str">
            <v/>
          </cell>
          <cell r="H18342" t="str">
            <v/>
          </cell>
          <cell r="I18342" t="str">
            <v/>
          </cell>
          <cell r="J18342" t="str">
            <v/>
          </cell>
          <cell r="L18342">
            <v>0</v>
          </cell>
          <cell r="T18342">
            <v>0</v>
          </cell>
        </row>
        <row r="18343">
          <cell r="B18343">
            <v>18344</v>
          </cell>
          <cell r="G18343" t="str">
            <v/>
          </cell>
          <cell r="H18343" t="str">
            <v/>
          </cell>
          <cell r="I18343" t="str">
            <v/>
          </cell>
          <cell r="J18343" t="str">
            <v/>
          </cell>
          <cell r="L18343">
            <v>0</v>
          </cell>
          <cell r="T18343">
            <v>0</v>
          </cell>
        </row>
        <row r="18344">
          <cell r="B18344">
            <v>18345</v>
          </cell>
          <cell r="G18344" t="str">
            <v/>
          </cell>
          <cell r="H18344" t="str">
            <v/>
          </cell>
          <cell r="I18344" t="str">
            <v/>
          </cell>
          <cell r="J18344" t="str">
            <v/>
          </cell>
          <cell r="L18344">
            <v>0</v>
          </cell>
          <cell r="T18344">
            <v>0</v>
          </cell>
        </row>
        <row r="18345">
          <cell r="B18345">
            <v>18346</v>
          </cell>
          <cell r="G18345" t="str">
            <v/>
          </cell>
          <cell r="H18345" t="str">
            <v/>
          </cell>
          <cell r="I18345" t="str">
            <v/>
          </cell>
          <cell r="J18345" t="str">
            <v/>
          </cell>
          <cell r="L18345">
            <v>0</v>
          </cell>
          <cell r="T18345">
            <v>0</v>
          </cell>
        </row>
        <row r="18346">
          <cell r="B18346">
            <v>18347</v>
          </cell>
          <cell r="G18346" t="str">
            <v/>
          </cell>
          <cell r="H18346" t="str">
            <v/>
          </cell>
          <cell r="I18346" t="str">
            <v/>
          </cell>
          <cell r="J18346" t="str">
            <v/>
          </cell>
          <cell r="L18346">
            <v>0</v>
          </cell>
          <cell r="T18346">
            <v>0</v>
          </cell>
        </row>
        <row r="18347">
          <cell r="B18347">
            <v>18348</v>
          </cell>
          <cell r="G18347" t="str">
            <v/>
          </cell>
          <cell r="H18347" t="str">
            <v/>
          </cell>
          <cell r="I18347" t="str">
            <v/>
          </cell>
          <cell r="J18347" t="str">
            <v/>
          </cell>
          <cell r="L18347">
            <v>0</v>
          </cell>
          <cell r="T18347">
            <v>0</v>
          </cell>
        </row>
        <row r="18348">
          <cell r="B18348">
            <v>18349</v>
          </cell>
          <cell r="G18348" t="str">
            <v/>
          </cell>
          <cell r="H18348" t="str">
            <v/>
          </cell>
          <cell r="I18348" t="str">
            <v/>
          </cell>
          <cell r="J18348" t="str">
            <v/>
          </cell>
          <cell r="L18348">
            <v>0</v>
          </cell>
          <cell r="T18348">
            <v>0</v>
          </cell>
        </row>
        <row r="18349">
          <cell r="B18349">
            <v>18350</v>
          </cell>
          <cell r="G18349" t="str">
            <v/>
          </cell>
          <cell r="H18349" t="str">
            <v/>
          </cell>
          <cell r="I18349" t="str">
            <v/>
          </cell>
          <cell r="J18349" t="str">
            <v/>
          </cell>
          <cell r="L18349">
            <v>0</v>
          </cell>
          <cell r="T18349">
            <v>0</v>
          </cell>
        </row>
        <row r="18350">
          <cell r="B18350">
            <v>18351</v>
          </cell>
          <cell r="G18350" t="str">
            <v/>
          </cell>
          <cell r="H18350" t="str">
            <v/>
          </cell>
          <cell r="I18350" t="str">
            <v/>
          </cell>
          <cell r="J18350" t="str">
            <v/>
          </cell>
          <cell r="L18350">
            <v>0</v>
          </cell>
          <cell r="T18350">
            <v>0</v>
          </cell>
        </row>
        <row r="18351">
          <cell r="B18351">
            <v>18352</v>
          </cell>
          <cell r="G18351" t="str">
            <v/>
          </cell>
          <cell r="H18351" t="str">
            <v/>
          </cell>
          <cell r="I18351" t="str">
            <v/>
          </cell>
          <cell r="J18351" t="str">
            <v/>
          </cell>
          <cell r="L18351">
            <v>0</v>
          </cell>
          <cell r="T18351">
            <v>0</v>
          </cell>
        </row>
        <row r="18352">
          <cell r="B18352">
            <v>18353</v>
          </cell>
          <cell r="G18352" t="str">
            <v/>
          </cell>
          <cell r="H18352" t="str">
            <v/>
          </cell>
          <cell r="I18352" t="str">
            <v/>
          </cell>
          <cell r="J18352" t="str">
            <v/>
          </cell>
          <cell r="L18352">
            <v>0</v>
          </cell>
          <cell r="T18352">
            <v>0</v>
          </cell>
        </row>
        <row r="18353">
          <cell r="B18353">
            <v>18354</v>
          </cell>
          <cell r="G18353" t="str">
            <v/>
          </cell>
          <cell r="H18353" t="str">
            <v/>
          </cell>
          <cell r="I18353" t="str">
            <v/>
          </cell>
          <cell r="J18353" t="str">
            <v/>
          </cell>
          <cell r="L18353">
            <v>0</v>
          </cell>
          <cell r="T18353">
            <v>0</v>
          </cell>
        </row>
        <row r="18354">
          <cell r="B18354">
            <v>18355</v>
          </cell>
          <cell r="G18354" t="str">
            <v/>
          </cell>
          <cell r="H18354" t="str">
            <v/>
          </cell>
          <cell r="I18354" t="str">
            <v/>
          </cell>
          <cell r="J18354" t="str">
            <v/>
          </cell>
          <cell r="L18354">
            <v>0</v>
          </cell>
          <cell r="T18354">
            <v>0</v>
          </cell>
        </row>
        <row r="18355">
          <cell r="B18355">
            <v>18356</v>
          </cell>
          <cell r="G18355" t="str">
            <v/>
          </cell>
          <cell r="H18355" t="str">
            <v/>
          </cell>
          <cell r="I18355" t="str">
            <v/>
          </cell>
          <cell r="J18355" t="str">
            <v/>
          </cell>
          <cell r="L18355">
            <v>0</v>
          </cell>
          <cell r="T18355">
            <v>0</v>
          </cell>
        </row>
        <row r="18356">
          <cell r="B18356">
            <v>18357</v>
          </cell>
          <cell r="G18356" t="str">
            <v/>
          </cell>
          <cell r="H18356" t="str">
            <v/>
          </cell>
          <cell r="I18356" t="str">
            <v/>
          </cell>
          <cell r="J18356" t="str">
            <v/>
          </cell>
          <cell r="L18356">
            <v>0</v>
          </cell>
          <cell r="T18356">
            <v>0</v>
          </cell>
        </row>
        <row r="18357">
          <cell r="B18357">
            <v>18358</v>
          </cell>
          <cell r="F18357" t="str">
            <v>1.1.7.0.1.431</v>
          </cell>
          <cell r="G18357" t="str">
            <v>Paraquat Dichloride 42% TA</v>
          </cell>
          <cell r="H18357">
            <v>220</v>
          </cell>
          <cell r="I18357">
            <v>1</v>
          </cell>
          <cell r="J18357" t="str">
            <v>Kg</v>
          </cell>
          <cell r="L18357">
            <v>51890.4064</v>
          </cell>
          <cell r="T18357">
            <v>0</v>
          </cell>
          <cell r="U18357">
            <v>440</v>
          </cell>
        </row>
        <row r="18358">
          <cell r="B18358">
            <v>18359</v>
          </cell>
          <cell r="F18358" t="str">
            <v>1.1.7.0.1.426</v>
          </cell>
          <cell r="G18358" t="str">
            <v>Agrisol 445 N</v>
          </cell>
          <cell r="H18358">
            <v>200</v>
          </cell>
          <cell r="I18358">
            <v>1</v>
          </cell>
          <cell r="J18358" t="str">
            <v>Kg</v>
          </cell>
          <cell r="L18358">
            <v>17794.18</v>
          </cell>
          <cell r="T18358">
            <v>0</v>
          </cell>
          <cell r="U18358">
            <v>150</v>
          </cell>
        </row>
        <row r="18359">
          <cell r="B18359">
            <v>18360</v>
          </cell>
          <cell r="F18359" t="str">
            <v>1.1.7.0.1.439</v>
          </cell>
          <cell r="G18359" t="str">
            <v>Blue FD 48</v>
          </cell>
          <cell r="H18359">
            <v>25</v>
          </cell>
          <cell r="I18359">
            <v>1</v>
          </cell>
          <cell r="J18359" t="str">
            <v>Kg</v>
          </cell>
          <cell r="L18359">
            <v>262626.26262626261</v>
          </cell>
          <cell r="T18359">
            <v>0</v>
          </cell>
          <cell r="U18359">
            <v>1.32</v>
          </cell>
        </row>
        <row r="18360">
          <cell r="B18360">
            <v>18361</v>
          </cell>
          <cell r="F18360" t="str">
            <v>1.1.7.0.1.382</v>
          </cell>
          <cell r="G18360" t="str">
            <v>Botol 1 Liter PET (PSS)</v>
          </cell>
          <cell r="H18360">
            <v>1</v>
          </cell>
          <cell r="I18360">
            <v>1</v>
          </cell>
          <cell r="J18360" t="str">
            <v>Pcs</v>
          </cell>
          <cell r="L18360">
            <v>2500</v>
          </cell>
          <cell r="T18360">
            <v>0</v>
          </cell>
          <cell r="U18360">
            <v>1000</v>
          </cell>
        </row>
        <row r="18361">
          <cell r="B18361">
            <v>18362</v>
          </cell>
          <cell r="F18361" t="str">
            <v>1.1.7.0.1.435</v>
          </cell>
          <cell r="G18361" t="str">
            <v>Botol 1 Liter PET (PSS) Cup</v>
          </cell>
          <cell r="H18361">
            <v>1</v>
          </cell>
          <cell r="I18361">
            <v>1</v>
          </cell>
          <cell r="J18361" t="str">
            <v>Pcs</v>
          </cell>
          <cell r="L18361">
            <v>130</v>
          </cell>
          <cell r="T18361">
            <v>0</v>
          </cell>
          <cell r="U18361">
            <v>1000</v>
          </cell>
        </row>
        <row r="18362">
          <cell r="B18362">
            <v>18363</v>
          </cell>
          <cell r="F18362" t="str">
            <v>1.1.7.0.1.436</v>
          </cell>
          <cell r="G18362" t="str">
            <v>Botol 1 Liter PET (PSS) Seal</v>
          </cell>
          <cell r="H18362">
            <v>1</v>
          </cell>
          <cell r="I18362">
            <v>1</v>
          </cell>
          <cell r="J18362" t="str">
            <v>Pcs</v>
          </cell>
          <cell r="L18362">
            <v>350</v>
          </cell>
          <cell r="T18362">
            <v>0</v>
          </cell>
          <cell r="U18362">
            <v>1000</v>
          </cell>
        </row>
        <row r="18363">
          <cell r="B18363">
            <v>18364</v>
          </cell>
          <cell r="F18363" t="str">
            <v>1.1.7.0.1.366</v>
          </cell>
          <cell r="G18363" t="str">
            <v>Sticker ProQuat 276 SL @1 ltr</v>
          </cell>
          <cell r="H18363">
            <v>1</v>
          </cell>
          <cell r="I18363">
            <v>1</v>
          </cell>
          <cell r="J18363" t="str">
            <v>Pcs</v>
          </cell>
          <cell r="L18363">
            <v>479.75</v>
          </cell>
          <cell r="T18363">
            <v>0</v>
          </cell>
          <cell r="U18363">
            <v>1000</v>
          </cell>
        </row>
        <row r="18364">
          <cell r="B18364">
            <v>18365</v>
          </cell>
          <cell r="F18364" t="str">
            <v>1.1.7.0.1.395</v>
          </cell>
          <cell r="G18364" t="str">
            <v>Karton Box ProQuat 276 SL - 1 L</v>
          </cell>
          <cell r="H18364">
            <v>1</v>
          </cell>
          <cell r="I18364">
            <v>1</v>
          </cell>
          <cell r="J18364" t="str">
            <v>Pcs</v>
          </cell>
          <cell r="L18364">
            <v>4691.9089999999997</v>
          </cell>
          <cell r="T18364">
            <v>0</v>
          </cell>
          <cell r="U18364">
            <v>83</v>
          </cell>
        </row>
        <row r="18365">
          <cell r="B18365">
            <v>18366</v>
          </cell>
          <cell r="F18365" t="str">
            <v>1.1.7.0.3.403</v>
          </cell>
          <cell r="G18365" t="str">
            <v>ProQuat 276 SL @1 Ltr</v>
          </cell>
          <cell r="H18365">
            <v>1</v>
          </cell>
          <cell r="I18365">
            <v>12</v>
          </cell>
          <cell r="J18365" t="str">
            <v>Liter</v>
          </cell>
          <cell r="L18365">
            <v>29698.314899333334</v>
          </cell>
          <cell r="T18365">
            <v>0</v>
          </cell>
          <cell r="U18365">
            <v>996</v>
          </cell>
        </row>
        <row r="18366">
          <cell r="B18366">
            <v>18367</v>
          </cell>
          <cell r="F18366" t="str">
            <v>1.1.7.0.1.431</v>
          </cell>
          <cell r="G18366" t="str">
            <v>Paraquat Dichloride 42% TA</v>
          </cell>
          <cell r="H18366">
            <v>220</v>
          </cell>
          <cell r="I18366">
            <v>1</v>
          </cell>
          <cell r="J18366" t="str">
            <v>Kg</v>
          </cell>
          <cell r="L18366">
            <v>51890.4064</v>
          </cell>
          <cell r="T18366">
            <v>0</v>
          </cell>
          <cell r="U18366">
            <v>440</v>
          </cell>
        </row>
        <row r="18367">
          <cell r="B18367">
            <v>18368</v>
          </cell>
          <cell r="F18367" t="str">
            <v>1.1.7.0.1.426</v>
          </cell>
          <cell r="G18367" t="str">
            <v>Agrisol 445 N</v>
          </cell>
          <cell r="H18367">
            <v>200</v>
          </cell>
          <cell r="I18367">
            <v>1</v>
          </cell>
          <cell r="J18367" t="str">
            <v>Kg</v>
          </cell>
          <cell r="L18367">
            <v>17794.18</v>
          </cell>
          <cell r="T18367">
            <v>0</v>
          </cell>
          <cell r="U18367">
            <v>150</v>
          </cell>
        </row>
        <row r="18368">
          <cell r="B18368">
            <v>18369</v>
          </cell>
          <cell r="F18368" t="str">
            <v>1.1.7.0.1.439</v>
          </cell>
          <cell r="G18368" t="str">
            <v>Blue FD 48</v>
          </cell>
          <cell r="H18368">
            <v>25</v>
          </cell>
          <cell r="I18368">
            <v>1</v>
          </cell>
          <cell r="J18368" t="str">
            <v>Kg</v>
          </cell>
          <cell r="L18368">
            <v>262626.26262626261</v>
          </cell>
          <cell r="T18368">
            <v>0</v>
          </cell>
          <cell r="U18368">
            <v>1.32</v>
          </cell>
        </row>
        <row r="18369">
          <cell r="B18369">
            <v>18370</v>
          </cell>
          <cell r="F18369" t="str">
            <v>1.1.7.0.1.382</v>
          </cell>
          <cell r="G18369" t="str">
            <v>Botol 1 Liter PET (PSS)</v>
          </cell>
          <cell r="H18369">
            <v>1</v>
          </cell>
          <cell r="I18369">
            <v>1</v>
          </cell>
          <cell r="J18369" t="str">
            <v>Pcs</v>
          </cell>
          <cell r="L18369">
            <v>2500</v>
          </cell>
          <cell r="T18369">
            <v>0</v>
          </cell>
          <cell r="U18369">
            <v>1000</v>
          </cell>
        </row>
        <row r="18370">
          <cell r="B18370">
            <v>18371</v>
          </cell>
          <cell r="F18370" t="str">
            <v>1.1.7.0.1.435</v>
          </cell>
          <cell r="G18370" t="str">
            <v>Botol 1 Liter PET (PSS) Cup</v>
          </cell>
          <cell r="H18370">
            <v>1</v>
          </cell>
          <cell r="I18370">
            <v>1</v>
          </cell>
          <cell r="J18370" t="str">
            <v>Pcs</v>
          </cell>
          <cell r="L18370">
            <v>130</v>
          </cell>
          <cell r="T18370">
            <v>0</v>
          </cell>
          <cell r="U18370">
            <v>1000</v>
          </cell>
        </row>
        <row r="18371">
          <cell r="B18371">
            <v>18372</v>
          </cell>
          <cell r="F18371" t="str">
            <v>1.1.7.0.1.436</v>
          </cell>
          <cell r="G18371" t="str">
            <v>Botol 1 Liter PET (PSS) Seal</v>
          </cell>
          <cell r="H18371">
            <v>1</v>
          </cell>
          <cell r="I18371">
            <v>1</v>
          </cell>
          <cell r="J18371" t="str">
            <v>Pcs</v>
          </cell>
          <cell r="L18371">
            <v>350</v>
          </cell>
          <cell r="T18371">
            <v>0</v>
          </cell>
          <cell r="U18371">
            <v>1000</v>
          </cell>
        </row>
        <row r="18372">
          <cell r="B18372">
            <v>18373</v>
          </cell>
          <cell r="F18372" t="str">
            <v>1.1.7.0.1.366</v>
          </cell>
          <cell r="G18372" t="str">
            <v>Sticker ProQuat 276 SL @1 ltr</v>
          </cell>
          <cell r="H18372">
            <v>1</v>
          </cell>
          <cell r="I18372">
            <v>1</v>
          </cell>
          <cell r="J18372" t="str">
            <v>Pcs</v>
          </cell>
          <cell r="L18372">
            <v>479.75</v>
          </cell>
          <cell r="T18372">
            <v>0</v>
          </cell>
          <cell r="U18372">
            <v>1000</v>
          </cell>
        </row>
        <row r="18373">
          <cell r="B18373">
            <v>18374</v>
          </cell>
          <cell r="F18373" t="str">
            <v>1.1.7.0.1.395</v>
          </cell>
          <cell r="G18373" t="str">
            <v>Karton Box ProQuat 276 SL - 1 L</v>
          </cell>
          <cell r="H18373">
            <v>1</v>
          </cell>
          <cell r="I18373">
            <v>1</v>
          </cell>
          <cell r="J18373" t="str">
            <v>Pcs</v>
          </cell>
          <cell r="L18373">
            <v>4691.9089999999997</v>
          </cell>
          <cell r="T18373">
            <v>0</v>
          </cell>
          <cell r="U18373">
            <v>84</v>
          </cell>
        </row>
        <row r="18374">
          <cell r="B18374">
            <v>18375</v>
          </cell>
          <cell r="F18374" t="str">
            <v>1.1.7.0.3.403</v>
          </cell>
          <cell r="G18374" t="str">
            <v>ProQuat 276 SL @1 Ltr</v>
          </cell>
          <cell r="H18374">
            <v>1</v>
          </cell>
          <cell r="I18374">
            <v>12</v>
          </cell>
          <cell r="J18374" t="str">
            <v>Liter</v>
          </cell>
          <cell r="L18374">
            <v>29698.314899333334</v>
          </cell>
          <cell r="T18374">
            <v>0</v>
          </cell>
          <cell r="U18374">
            <v>1008</v>
          </cell>
        </row>
        <row r="18375">
          <cell r="B18375">
            <v>18376</v>
          </cell>
          <cell r="F18375" t="str">
            <v>1.1.7.0.1.431</v>
          </cell>
          <cell r="G18375" t="str">
            <v>Paraquat Dichloride 42% TA</v>
          </cell>
          <cell r="H18375">
            <v>220</v>
          </cell>
          <cell r="I18375">
            <v>1</v>
          </cell>
          <cell r="J18375" t="str">
            <v>Kg</v>
          </cell>
          <cell r="L18375">
            <v>51890.4064</v>
          </cell>
          <cell r="T18375">
            <v>0</v>
          </cell>
          <cell r="U18375">
            <v>440</v>
          </cell>
        </row>
        <row r="18376">
          <cell r="B18376">
            <v>18377</v>
          </cell>
          <cell r="F18376" t="str">
            <v>1.1.7.0.1.426</v>
          </cell>
          <cell r="G18376" t="str">
            <v>Agrisol 445 N</v>
          </cell>
          <cell r="H18376">
            <v>200</v>
          </cell>
          <cell r="I18376">
            <v>1</v>
          </cell>
          <cell r="J18376" t="str">
            <v>Kg</v>
          </cell>
          <cell r="L18376">
            <v>17794.18</v>
          </cell>
          <cell r="T18376">
            <v>0</v>
          </cell>
          <cell r="U18376">
            <v>150</v>
          </cell>
        </row>
        <row r="18377">
          <cell r="B18377">
            <v>18378</v>
          </cell>
          <cell r="F18377" t="str">
            <v>1.1.7.0.1.439</v>
          </cell>
          <cell r="G18377" t="str">
            <v>Blue FD 48</v>
          </cell>
          <cell r="H18377">
            <v>25</v>
          </cell>
          <cell r="I18377">
            <v>1</v>
          </cell>
          <cell r="J18377" t="str">
            <v>Kg</v>
          </cell>
          <cell r="L18377">
            <v>262626.26262626261</v>
          </cell>
          <cell r="T18377">
            <v>0</v>
          </cell>
          <cell r="U18377">
            <v>1.32</v>
          </cell>
        </row>
        <row r="18378">
          <cell r="B18378">
            <v>18379</v>
          </cell>
          <cell r="F18378" t="str">
            <v>1.1.7.0.1.382</v>
          </cell>
          <cell r="G18378" t="str">
            <v>Botol 1 Liter PET (PSS)</v>
          </cell>
          <cell r="H18378">
            <v>1</v>
          </cell>
          <cell r="I18378">
            <v>1</v>
          </cell>
          <cell r="J18378" t="str">
            <v>Pcs</v>
          </cell>
          <cell r="L18378">
            <v>2500</v>
          </cell>
          <cell r="T18378">
            <v>0</v>
          </cell>
          <cell r="U18378">
            <v>1000</v>
          </cell>
        </row>
        <row r="18379">
          <cell r="B18379">
            <v>18380</v>
          </cell>
          <cell r="F18379" t="str">
            <v>1.1.7.0.1.435</v>
          </cell>
          <cell r="G18379" t="str">
            <v>Botol 1 Liter PET (PSS) Cup</v>
          </cell>
          <cell r="H18379">
            <v>1</v>
          </cell>
          <cell r="I18379">
            <v>1</v>
          </cell>
          <cell r="J18379" t="str">
            <v>Pcs</v>
          </cell>
          <cell r="L18379">
            <v>130</v>
          </cell>
          <cell r="T18379">
            <v>0</v>
          </cell>
          <cell r="U18379">
            <v>1000</v>
          </cell>
        </row>
        <row r="18380">
          <cell r="B18380">
            <v>18381</v>
          </cell>
          <cell r="F18380" t="str">
            <v>1.1.7.0.1.436</v>
          </cell>
          <cell r="G18380" t="str">
            <v>Botol 1 Liter PET (PSS) Seal</v>
          </cell>
          <cell r="H18380">
            <v>1</v>
          </cell>
          <cell r="I18380">
            <v>1</v>
          </cell>
          <cell r="J18380" t="str">
            <v>Pcs</v>
          </cell>
          <cell r="L18380">
            <v>350</v>
          </cell>
          <cell r="T18380">
            <v>0</v>
          </cell>
          <cell r="U18380">
            <v>1000</v>
          </cell>
        </row>
        <row r="18381">
          <cell r="B18381">
            <v>18382</v>
          </cell>
          <cell r="F18381" t="str">
            <v>1.1.7.0.1.366</v>
          </cell>
          <cell r="G18381" t="str">
            <v>Sticker ProQuat 276 SL @1 ltr</v>
          </cell>
          <cell r="H18381">
            <v>1</v>
          </cell>
          <cell r="I18381">
            <v>1</v>
          </cell>
          <cell r="J18381" t="str">
            <v>Pcs</v>
          </cell>
          <cell r="L18381">
            <v>479.75</v>
          </cell>
          <cell r="T18381">
            <v>0</v>
          </cell>
          <cell r="U18381">
            <v>1000</v>
          </cell>
        </row>
        <row r="18382">
          <cell r="B18382">
            <v>18383</v>
          </cell>
          <cell r="F18382" t="str">
            <v>1.1.7.0.1.395</v>
          </cell>
          <cell r="G18382" t="str">
            <v>Karton Box ProQuat 276 SL - 1 L</v>
          </cell>
          <cell r="H18382">
            <v>1</v>
          </cell>
          <cell r="I18382">
            <v>1</v>
          </cell>
          <cell r="J18382" t="str">
            <v>Pcs</v>
          </cell>
          <cell r="L18382">
            <v>4691.9089999999997</v>
          </cell>
          <cell r="T18382">
            <v>0</v>
          </cell>
          <cell r="U18382">
            <v>83</v>
          </cell>
        </row>
        <row r="18383">
          <cell r="B18383">
            <v>18384</v>
          </cell>
          <cell r="F18383" t="str">
            <v>1.1.7.0.3.403</v>
          </cell>
          <cell r="G18383" t="str">
            <v>ProQuat 276 SL @1 Ltr</v>
          </cell>
          <cell r="H18383">
            <v>1</v>
          </cell>
          <cell r="I18383">
            <v>12</v>
          </cell>
          <cell r="J18383" t="str">
            <v>Liter</v>
          </cell>
          <cell r="L18383">
            <v>29698.314899333334</v>
          </cell>
          <cell r="T18383">
            <v>0</v>
          </cell>
          <cell r="U18383">
            <v>996</v>
          </cell>
        </row>
        <row r="18384">
          <cell r="B18384">
            <v>18385</v>
          </cell>
          <cell r="F18384" t="str">
            <v>1.1.7.0.1.431</v>
          </cell>
          <cell r="G18384" t="str">
            <v>Paraquat Dichloride 42% TA</v>
          </cell>
          <cell r="H18384">
            <v>220</v>
          </cell>
          <cell r="I18384">
            <v>1</v>
          </cell>
          <cell r="J18384" t="str">
            <v>Kg</v>
          </cell>
          <cell r="L18384">
            <v>51890.4064</v>
          </cell>
          <cell r="T18384">
            <v>0</v>
          </cell>
          <cell r="U18384">
            <v>440</v>
          </cell>
        </row>
        <row r="18385">
          <cell r="B18385">
            <v>18386</v>
          </cell>
          <cell r="F18385" t="str">
            <v>1.1.7.0.1.426</v>
          </cell>
          <cell r="G18385" t="str">
            <v>Agrisol 445 N</v>
          </cell>
          <cell r="H18385">
            <v>200</v>
          </cell>
          <cell r="I18385">
            <v>1</v>
          </cell>
          <cell r="J18385" t="str">
            <v>Kg</v>
          </cell>
          <cell r="L18385">
            <v>17794.18</v>
          </cell>
          <cell r="T18385">
            <v>0</v>
          </cell>
          <cell r="U18385">
            <v>150</v>
          </cell>
        </row>
        <row r="18386">
          <cell r="B18386">
            <v>18387</v>
          </cell>
          <cell r="F18386" t="str">
            <v>1.1.7.0.1.439</v>
          </cell>
          <cell r="G18386" t="str">
            <v>Blue FD 48</v>
          </cell>
          <cell r="H18386">
            <v>25</v>
          </cell>
          <cell r="I18386">
            <v>1</v>
          </cell>
          <cell r="J18386" t="str">
            <v>Kg</v>
          </cell>
          <cell r="L18386">
            <v>262626.26262626261</v>
          </cell>
          <cell r="T18386">
            <v>0</v>
          </cell>
          <cell r="U18386">
            <v>1.32</v>
          </cell>
        </row>
        <row r="18387">
          <cell r="B18387">
            <v>18388</v>
          </cell>
          <cell r="F18387" t="str">
            <v>1.1.7.0.1.382</v>
          </cell>
          <cell r="G18387" t="str">
            <v>Botol 1 Liter PET (PSS)</v>
          </cell>
          <cell r="H18387">
            <v>1</v>
          </cell>
          <cell r="I18387">
            <v>1</v>
          </cell>
          <cell r="J18387" t="str">
            <v>Pcs</v>
          </cell>
          <cell r="L18387">
            <v>2500</v>
          </cell>
          <cell r="T18387">
            <v>0</v>
          </cell>
          <cell r="U18387">
            <v>1000</v>
          </cell>
        </row>
        <row r="18388">
          <cell r="B18388">
            <v>18389</v>
          </cell>
          <cell r="F18388" t="str">
            <v>1.1.7.0.1.435</v>
          </cell>
          <cell r="G18388" t="str">
            <v>Botol 1 Liter PET (PSS) Cup</v>
          </cell>
          <cell r="H18388">
            <v>1</v>
          </cell>
          <cell r="I18388">
            <v>1</v>
          </cell>
          <cell r="J18388" t="str">
            <v>Pcs</v>
          </cell>
          <cell r="L18388">
            <v>130</v>
          </cell>
          <cell r="T18388">
            <v>0</v>
          </cell>
          <cell r="U18388">
            <v>1000</v>
          </cell>
        </row>
        <row r="18389">
          <cell r="B18389">
            <v>18390</v>
          </cell>
          <cell r="F18389" t="str">
            <v>1.1.7.0.1.436</v>
          </cell>
          <cell r="G18389" t="str">
            <v>Botol 1 Liter PET (PSS) Seal</v>
          </cell>
          <cell r="H18389">
            <v>1</v>
          </cell>
          <cell r="I18389">
            <v>1</v>
          </cell>
          <cell r="J18389" t="str">
            <v>Pcs</v>
          </cell>
          <cell r="L18389">
            <v>350</v>
          </cell>
          <cell r="T18389">
            <v>0</v>
          </cell>
          <cell r="U18389">
            <v>1000</v>
          </cell>
        </row>
        <row r="18390">
          <cell r="B18390">
            <v>18391</v>
          </cell>
          <cell r="F18390" t="str">
            <v>1.1.7.0.1.366</v>
          </cell>
          <cell r="G18390" t="str">
            <v>Sticker ProQuat 276 SL @1 ltr</v>
          </cell>
          <cell r="H18390">
            <v>1</v>
          </cell>
          <cell r="I18390">
            <v>1</v>
          </cell>
          <cell r="J18390" t="str">
            <v>Pcs</v>
          </cell>
          <cell r="L18390">
            <v>479.75</v>
          </cell>
          <cell r="T18390">
            <v>0</v>
          </cell>
          <cell r="U18390">
            <v>1000</v>
          </cell>
        </row>
        <row r="18391">
          <cell r="B18391">
            <v>18392</v>
          </cell>
          <cell r="F18391" t="str">
            <v>1.1.7.0.1.395</v>
          </cell>
          <cell r="G18391" t="str">
            <v>Karton Box ProQuat 276 SL - 1 L</v>
          </cell>
          <cell r="H18391">
            <v>1</v>
          </cell>
          <cell r="I18391">
            <v>1</v>
          </cell>
          <cell r="J18391" t="str">
            <v>Pcs</v>
          </cell>
          <cell r="L18391">
            <v>4691.9089999999997</v>
          </cell>
          <cell r="T18391">
            <v>0</v>
          </cell>
          <cell r="U18391">
            <v>83</v>
          </cell>
        </row>
        <row r="18392">
          <cell r="B18392">
            <v>18393</v>
          </cell>
          <cell r="F18392" t="str">
            <v>1.1.7.0.3.403</v>
          </cell>
          <cell r="G18392" t="str">
            <v>ProQuat 276 SL @1 Ltr</v>
          </cell>
          <cell r="H18392">
            <v>1</v>
          </cell>
          <cell r="I18392">
            <v>12</v>
          </cell>
          <cell r="J18392" t="str">
            <v>Liter</v>
          </cell>
          <cell r="L18392">
            <v>29698.314899333334</v>
          </cell>
          <cell r="T18392">
            <v>0</v>
          </cell>
          <cell r="U18392">
            <v>996</v>
          </cell>
        </row>
        <row r="18393">
          <cell r="B18393">
            <v>18394</v>
          </cell>
          <cell r="F18393" t="str">
            <v>1.1.7.0.1.389</v>
          </cell>
          <cell r="G18393" t="str">
            <v>Mancozeb 80 WP</v>
          </cell>
          <cell r="H18393">
            <v>25</v>
          </cell>
          <cell r="I18393">
            <v>1</v>
          </cell>
          <cell r="J18393" t="str">
            <v>Kg</v>
          </cell>
          <cell r="L18393">
            <v>31623.0798</v>
          </cell>
          <cell r="T18393">
            <v>0</v>
          </cell>
          <cell r="U18393">
            <v>1000</v>
          </cell>
        </row>
        <row r="18394">
          <cell r="B18394">
            <v>18395</v>
          </cell>
          <cell r="F18394" t="str">
            <v>1.1.7.0.1.226</v>
          </cell>
          <cell r="G18394" t="str">
            <v>FP Curthane @500 gr (120/200+10)x 300mm</v>
          </cell>
          <cell r="H18394">
            <v>0.5</v>
          </cell>
          <cell r="I18394">
            <v>1</v>
          </cell>
          <cell r="J18394" t="str">
            <v>Pcs</v>
          </cell>
          <cell r="L18394">
            <v>1061</v>
          </cell>
          <cell r="T18394">
            <v>0</v>
          </cell>
          <cell r="U18394">
            <v>2000</v>
          </cell>
        </row>
        <row r="18395">
          <cell r="B18395">
            <v>18396</v>
          </cell>
          <cell r="F18395" t="str">
            <v>1.1.7.0.1.434</v>
          </cell>
          <cell r="G18395" t="str">
            <v>Karton Box FP Curthane @500 gr</v>
          </cell>
          <cell r="H18395">
            <v>0.5</v>
          </cell>
          <cell r="I18395">
            <v>1</v>
          </cell>
          <cell r="J18395" t="str">
            <v>Pcs</v>
          </cell>
          <cell r="L18395">
            <v>12120</v>
          </cell>
          <cell r="T18395">
            <v>0</v>
          </cell>
          <cell r="U18395">
            <v>50</v>
          </cell>
        </row>
        <row r="18396">
          <cell r="B18396">
            <v>18397</v>
          </cell>
          <cell r="F18396" t="str">
            <v>1.1.7.0.1.303</v>
          </cell>
          <cell r="G18396" t="str">
            <v>Layer FP Curthane</v>
          </cell>
          <cell r="H18396">
            <v>1</v>
          </cell>
          <cell r="I18396">
            <v>1</v>
          </cell>
          <cell r="J18396" t="str">
            <v>Kg</v>
          </cell>
          <cell r="L18396">
            <v>3504.7</v>
          </cell>
          <cell r="T18396">
            <v>0</v>
          </cell>
          <cell r="U18396">
            <v>50</v>
          </cell>
        </row>
        <row r="18397">
          <cell r="B18397">
            <v>18398</v>
          </cell>
          <cell r="F18397" t="str">
            <v>1.1.7.0.3.378</v>
          </cell>
          <cell r="G18397" t="str">
            <v>Curthane 80 WP @ 500 gr</v>
          </cell>
          <cell r="H18397">
            <v>1</v>
          </cell>
          <cell r="I18397">
            <v>20</v>
          </cell>
          <cell r="J18397" t="str">
            <v>Kg</v>
          </cell>
          <cell r="L18397">
            <v>32229.0798</v>
          </cell>
          <cell r="T18397">
            <v>0</v>
          </cell>
          <cell r="U18397">
            <v>1000</v>
          </cell>
        </row>
        <row r="18398">
          <cell r="B18398">
            <v>18399</v>
          </cell>
          <cell r="F18398" t="str">
            <v>1.1.7.0.1.431</v>
          </cell>
          <cell r="G18398" t="str">
            <v>Paraquat Dichloride 42% TA</v>
          </cell>
          <cell r="H18398">
            <v>220</v>
          </cell>
          <cell r="I18398">
            <v>1</v>
          </cell>
          <cell r="J18398" t="str">
            <v>Kg</v>
          </cell>
          <cell r="L18398">
            <v>51890.4064</v>
          </cell>
          <cell r="T18398">
            <v>0</v>
          </cell>
          <cell r="U18398">
            <v>440</v>
          </cell>
        </row>
        <row r="18399">
          <cell r="B18399">
            <v>18400</v>
          </cell>
          <cell r="F18399" t="str">
            <v>1.1.7.0.1.426</v>
          </cell>
          <cell r="G18399" t="str">
            <v>Agrisol 445 N</v>
          </cell>
          <cell r="H18399">
            <v>200</v>
          </cell>
          <cell r="I18399">
            <v>1</v>
          </cell>
          <cell r="J18399" t="str">
            <v>Kg</v>
          </cell>
          <cell r="L18399">
            <v>17794.18</v>
          </cell>
          <cell r="T18399">
            <v>0</v>
          </cell>
          <cell r="U18399">
            <v>150</v>
          </cell>
        </row>
        <row r="18400">
          <cell r="B18400">
            <v>18401</v>
          </cell>
          <cell r="F18400" t="str">
            <v>1.1.7.0.1.439</v>
          </cell>
          <cell r="G18400" t="str">
            <v>Blue FD 48</v>
          </cell>
          <cell r="H18400">
            <v>25</v>
          </cell>
          <cell r="I18400">
            <v>1</v>
          </cell>
          <cell r="J18400" t="str">
            <v>Kg</v>
          </cell>
          <cell r="L18400">
            <v>262626.26262626261</v>
          </cell>
          <cell r="T18400">
            <v>0</v>
          </cell>
          <cell r="U18400">
            <v>1.32</v>
          </cell>
        </row>
        <row r="18401">
          <cell r="B18401">
            <v>18402</v>
          </cell>
          <cell r="F18401" t="str">
            <v>1.1.7.0.1.420</v>
          </cell>
          <cell r="G18401" t="str">
            <v>Jerrycan HDPE - 4 L</v>
          </cell>
          <cell r="H18401">
            <v>4</v>
          </cell>
          <cell r="I18401">
            <v>1</v>
          </cell>
          <cell r="J18401" t="str">
            <v>Pcs</v>
          </cell>
          <cell r="L18401">
            <v>5900</v>
          </cell>
          <cell r="T18401">
            <v>0</v>
          </cell>
          <cell r="U18401">
            <v>250</v>
          </cell>
        </row>
        <row r="18402">
          <cell r="B18402">
            <v>18403</v>
          </cell>
          <cell r="F18402" t="str">
            <v>1.1.7.0.1.421</v>
          </cell>
          <cell r="G18402" t="str">
            <v>Jerrycan HDPE - 4 L - Plug</v>
          </cell>
          <cell r="H18402">
            <v>4</v>
          </cell>
          <cell r="I18402">
            <v>1</v>
          </cell>
          <cell r="J18402" t="str">
            <v>Pcs</v>
          </cell>
          <cell r="L18402">
            <v>150</v>
          </cell>
          <cell r="T18402">
            <v>0</v>
          </cell>
          <cell r="U18402">
            <v>250</v>
          </cell>
        </row>
        <row r="18403">
          <cell r="B18403">
            <v>18404</v>
          </cell>
          <cell r="F18403" t="str">
            <v>1.1.7.0.1.422</v>
          </cell>
          <cell r="G18403" t="str">
            <v>Jerrycan HDPE - 4 L - Cap - Black</v>
          </cell>
          <cell r="H18403">
            <v>4</v>
          </cell>
          <cell r="I18403">
            <v>1</v>
          </cell>
          <cell r="J18403" t="str">
            <v>Pcs</v>
          </cell>
          <cell r="L18403">
            <v>111</v>
          </cell>
          <cell r="T18403">
            <v>0</v>
          </cell>
          <cell r="U18403">
            <v>250</v>
          </cell>
        </row>
        <row r="18404">
          <cell r="B18404">
            <v>18405</v>
          </cell>
          <cell r="F18404" t="str">
            <v>1.1.7.0.1.374</v>
          </cell>
          <cell r="G18404" t="str">
            <v>Sticker ProQuat 276 SL @4 ltr</v>
          </cell>
          <cell r="H18404">
            <v>4</v>
          </cell>
          <cell r="I18404">
            <v>1</v>
          </cell>
          <cell r="J18404" t="str">
            <v>Pcs</v>
          </cell>
          <cell r="L18404">
            <v>691.85</v>
          </cell>
          <cell r="T18404">
            <v>0</v>
          </cell>
          <cell r="U18404">
            <v>250</v>
          </cell>
        </row>
        <row r="18405">
          <cell r="B18405">
            <v>18406</v>
          </cell>
          <cell r="F18405" t="str">
            <v>1.1.7.0.1.405</v>
          </cell>
          <cell r="G18405" t="str">
            <v>Karton Box ProQuat 276 SL - 4 L</v>
          </cell>
          <cell r="H18405">
            <v>4</v>
          </cell>
          <cell r="I18405">
            <v>1</v>
          </cell>
          <cell r="J18405" t="str">
            <v>Pcs</v>
          </cell>
          <cell r="L18405">
            <v>4255.7727272599996</v>
          </cell>
          <cell r="T18405">
            <v>0</v>
          </cell>
          <cell r="U18405">
            <v>63</v>
          </cell>
        </row>
        <row r="18406">
          <cell r="B18406">
            <v>18407</v>
          </cell>
          <cell r="F18406" t="str">
            <v>1.1.7.0.3.405</v>
          </cell>
          <cell r="G18406" t="str">
            <v>ProQuat 276 SL @4 ltr</v>
          </cell>
          <cell r="H18406">
            <v>4</v>
          </cell>
          <cell r="I18406">
            <v>4</v>
          </cell>
          <cell r="J18406" t="str">
            <v>Liter</v>
          </cell>
          <cell r="L18406">
            <v>27826.770732666668</v>
          </cell>
          <cell r="T18406">
            <v>0</v>
          </cell>
          <cell r="U18406">
            <v>1008</v>
          </cell>
        </row>
        <row r="18407">
          <cell r="B18407">
            <v>18408</v>
          </cell>
          <cell r="F18407" t="str">
            <v>1.1.7.0.1.431</v>
          </cell>
          <cell r="G18407" t="str">
            <v>Paraquat Dichloride 42% TA</v>
          </cell>
          <cell r="H18407">
            <v>220</v>
          </cell>
          <cell r="I18407">
            <v>1</v>
          </cell>
          <cell r="J18407" t="str">
            <v>Kg</v>
          </cell>
          <cell r="L18407">
            <v>51890.4064</v>
          </cell>
          <cell r="T18407">
            <v>0</v>
          </cell>
          <cell r="U18407">
            <v>440</v>
          </cell>
        </row>
        <row r="18408">
          <cell r="B18408">
            <v>18409</v>
          </cell>
          <cell r="F18408" t="str">
            <v>1.1.7.0.1.426</v>
          </cell>
          <cell r="G18408" t="str">
            <v>Agrisol 445 N</v>
          </cell>
          <cell r="H18408">
            <v>200</v>
          </cell>
          <cell r="I18408">
            <v>1</v>
          </cell>
          <cell r="J18408" t="str">
            <v>Kg</v>
          </cell>
          <cell r="L18408">
            <v>17794.18</v>
          </cell>
          <cell r="T18408">
            <v>0</v>
          </cell>
          <cell r="U18408">
            <v>150</v>
          </cell>
        </row>
        <row r="18409">
          <cell r="B18409">
            <v>18410</v>
          </cell>
          <cell r="F18409" t="str">
            <v>1.1.7.0.1.439</v>
          </cell>
          <cell r="G18409" t="str">
            <v>Blue FD 48</v>
          </cell>
          <cell r="H18409">
            <v>25</v>
          </cell>
          <cell r="I18409">
            <v>1</v>
          </cell>
          <cell r="J18409" t="str">
            <v>Kg</v>
          </cell>
          <cell r="L18409">
            <v>262626.26262626261</v>
          </cell>
          <cell r="T18409">
            <v>0</v>
          </cell>
          <cell r="U18409">
            <v>1.32</v>
          </cell>
        </row>
        <row r="18410">
          <cell r="B18410">
            <v>18411</v>
          </cell>
          <cell r="F18410" t="str">
            <v>1.1.7.0.1.420</v>
          </cell>
          <cell r="G18410" t="str">
            <v>Jerrycan HDPE - 4 L</v>
          </cell>
          <cell r="H18410">
            <v>4</v>
          </cell>
          <cell r="I18410">
            <v>1</v>
          </cell>
          <cell r="J18410" t="str">
            <v>Pcs</v>
          </cell>
          <cell r="L18410">
            <v>5900</v>
          </cell>
          <cell r="T18410">
            <v>0</v>
          </cell>
          <cell r="U18410">
            <v>250</v>
          </cell>
        </row>
        <row r="18411">
          <cell r="B18411">
            <v>18412</v>
          </cell>
          <cell r="F18411" t="str">
            <v>1.1.7.0.1.421</v>
          </cell>
          <cell r="G18411" t="str">
            <v>Jerrycan HDPE - 4 L - Plug</v>
          </cell>
          <cell r="H18411">
            <v>4</v>
          </cell>
          <cell r="I18411">
            <v>1</v>
          </cell>
          <cell r="J18411" t="str">
            <v>Pcs</v>
          </cell>
          <cell r="L18411">
            <v>150</v>
          </cell>
          <cell r="T18411">
            <v>0</v>
          </cell>
          <cell r="U18411">
            <v>250</v>
          </cell>
        </row>
        <row r="18412">
          <cell r="B18412">
            <v>18413</v>
          </cell>
          <cell r="F18412" t="str">
            <v>1.1.7.0.1.422</v>
          </cell>
          <cell r="G18412" t="str">
            <v>Jerrycan HDPE - 4 L - Cap - Black</v>
          </cell>
          <cell r="H18412">
            <v>4</v>
          </cell>
          <cell r="I18412">
            <v>1</v>
          </cell>
          <cell r="J18412" t="str">
            <v>Pcs</v>
          </cell>
          <cell r="L18412">
            <v>111</v>
          </cell>
          <cell r="T18412">
            <v>0</v>
          </cell>
          <cell r="U18412">
            <v>250</v>
          </cell>
        </row>
        <row r="18413">
          <cell r="B18413">
            <v>18414</v>
          </cell>
          <cell r="F18413" t="str">
            <v>1.1.7.0.1.374</v>
          </cell>
          <cell r="G18413" t="str">
            <v>Sticker ProQuat 276 SL @4 ltr</v>
          </cell>
          <cell r="H18413">
            <v>4</v>
          </cell>
          <cell r="I18413">
            <v>1</v>
          </cell>
          <cell r="J18413" t="str">
            <v>Pcs</v>
          </cell>
          <cell r="L18413">
            <v>691.85</v>
          </cell>
          <cell r="T18413">
            <v>0</v>
          </cell>
          <cell r="U18413">
            <v>250</v>
          </cell>
        </row>
        <row r="18414">
          <cell r="B18414">
            <v>18415</v>
          </cell>
          <cell r="F18414" t="str">
            <v>1.1.7.0.1.405</v>
          </cell>
          <cell r="G18414" t="str">
            <v>Karton Box ProQuat 276 SL - 4 L</v>
          </cell>
          <cell r="H18414">
            <v>4</v>
          </cell>
          <cell r="I18414">
            <v>1</v>
          </cell>
          <cell r="J18414" t="str">
            <v>Pcs</v>
          </cell>
          <cell r="L18414">
            <v>4255.7727272599996</v>
          </cell>
          <cell r="T18414">
            <v>0</v>
          </cell>
          <cell r="U18414">
            <v>62</v>
          </cell>
        </row>
        <row r="18415">
          <cell r="B18415">
            <v>18416</v>
          </cell>
          <cell r="F18415" t="str">
            <v>1.1.7.0.3.405</v>
          </cell>
          <cell r="G18415" t="str">
            <v>ProQuat 276 SL @4 ltr</v>
          </cell>
          <cell r="H18415">
            <v>4</v>
          </cell>
          <cell r="I18415">
            <v>4</v>
          </cell>
          <cell r="J18415" t="str">
            <v>Liter</v>
          </cell>
          <cell r="L18415">
            <v>27826.770732666668</v>
          </cell>
          <cell r="T18415">
            <v>0</v>
          </cell>
          <cell r="U18415">
            <v>992</v>
          </cell>
        </row>
        <row r="18416">
          <cell r="B18416">
            <v>18417</v>
          </cell>
          <cell r="F18416" t="str">
            <v>1.1.7.0.1.431</v>
          </cell>
          <cell r="G18416" t="str">
            <v>Paraquat Dichloride 42% TA</v>
          </cell>
          <cell r="H18416">
            <v>220</v>
          </cell>
          <cell r="I18416">
            <v>1</v>
          </cell>
          <cell r="J18416" t="str">
            <v>Kg</v>
          </cell>
          <cell r="L18416">
            <v>51890.4064</v>
          </cell>
          <cell r="T18416">
            <v>0</v>
          </cell>
          <cell r="U18416">
            <v>440</v>
          </cell>
        </row>
        <row r="18417">
          <cell r="B18417">
            <v>18418</v>
          </cell>
          <cell r="F18417" t="str">
            <v>1.1.7.0.1.426</v>
          </cell>
          <cell r="G18417" t="str">
            <v>Agrisol 445 N</v>
          </cell>
          <cell r="H18417">
            <v>200</v>
          </cell>
          <cell r="I18417">
            <v>1</v>
          </cell>
          <cell r="J18417" t="str">
            <v>Kg</v>
          </cell>
          <cell r="L18417">
            <v>17794.18</v>
          </cell>
          <cell r="T18417">
            <v>0</v>
          </cell>
          <cell r="U18417">
            <v>150</v>
          </cell>
        </row>
        <row r="18418">
          <cell r="B18418">
            <v>18419</v>
          </cell>
          <cell r="F18418" t="str">
            <v>1.1.7.0.1.439</v>
          </cell>
          <cell r="G18418" t="str">
            <v>Blue FD 48</v>
          </cell>
          <cell r="H18418">
            <v>25</v>
          </cell>
          <cell r="I18418">
            <v>1</v>
          </cell>
          <cell r="J18418" t="str">
            <v>Kg</v>
          </cell>
          <cell r="L18418">
            <v>262626.26262626261</v>
          </cell>
          <cell r="T18418">
            <v>0</v>
          </cell>
          <cell r="U18418">
            <v>1.32</v>
          </cell>
        </row>
        <row r="18419">
          <cell r="B18419">
            <v>18420</v>
          </cell>
          <cell r="F18419" t="str">
            <v>1.1.7.0.1.420</v>
          </cell>
          <cell r="G18419" t="str">
            <v>Jerrycan HDPE - 4 L</v>
          </cell>
          <cell r="H18419">
            <v>4</v>
          </cell>
          <cell r="I18419">
            <v>1</v>
          </cell>
          <cell r="J18419" t="str">
            <v>Pcs</v>
          </cell>
          <cell r="L18419">
            <v>5900</v>
          </cell>
          <cell r="T18419">
            <v>0</v>
          </cell>
          <cell r="U18419">
            <v>250</v>
          </cell>
        </row>
        <row r="18420">
          <cell r="B18420">
            <v>18421</v>
          </cell>
          <cell r="F18420" t="str">
            <v>1.1.7.0.1.421</v>
          </cell>
          <cell r="G18420" t="str">
            <v>Jerrycan HDPE - 4 L - Plug</v>
          </cell>
          <cell r="H18420">
            <v>4</v>
          </cell>
          <cell r="I18420">
            <v>1</v>
          </cell>
          <cell r="J18420" t="str">
            <v>Pcs</v>
          </cell>
          <cell r="L18420">
            <v>150</v>
          </cell>
          <cell r="T18420">
            <v>0</v>
          </cell>
          <cell r="U18420">
            <v>250</v>
          </cell>
        </row>
        <row r="18421">
          <cell r="B18421">
            <v>18422</v>
          </cell>
          <cell r="F18421" t="str">
            <v>1.1.7.0.1.422</v>
          </cell>
          <cell r="G18421" t="str">
            <v>Jerrycan HDPE - 4 L - Cap - Black</v>
          </cell>
          <cell r="H18421">
            <v>4</v>
          </cell>
          <cell r="I18421">
            <v>1</v>
          </cell>
          <cell r="J18421" t="str">
            <v>Pcs</v>
          </cell>
          <cell r="L18421">
            <v>111</v>
          </cell>
          <cell r="T18421">
            <v>0</v>
          </cell>
          <cell r="U18421">
            <v>250</v>
          </cell>
        </row>
        <row r="18422">
          <cell r="B18422">
            <v>18423</v>
          </cell>
          <cell r="F18422" t="str">
            <v>1.1.7.0.1.374</v>
          </cell>
          <cell r="G18422" t="str">
            <v>Sticker ProQuat 276 SL @4 ltr</v>
          </cell>
          <cell r="H18422">
            <v>4</v>
          </cell>
          <cell r="I18422">
            <v>1</v>
          </cell>
          <cell r="J18422" t="str">
            <v>Pcs</v>
          </cell>
          <cell r="L18422">
            <v>691.85</v>
          </cell>
          <cell r="T18422">
            <v>0</v>
          </cell>
          <cell r="U18422">
            <v>250</v>
          </cell>
        </row>
        <row r="18423">
          <cell r="B18423">
            <v>18424</v>
          </cell>
          <cell r="F18423" t="str">
            <v>1.1.7.0.1.405</v>
          </cell>
          <cell r="G18423" t="str">
            <v>Karton Box ProQuat 276 SL - 4 L</v>
          </cell>
          <cell r="H18423">
            <v>4</v>
          </cell>
          <cell r="I18423">
            <v>1</v>
          </cell>
          <cell r="J18423" t="str">
            <v>Pcs</v>
          </cell>
          <cell r="L18423">
            <v>4255.7727272599996</v>
          </cell>
          <cell r="T18423">
            <v>0</v>
          </cell>
          <cell r="U18423">
            <v>63</v>
          </cell>
        </row>
        <row r="18424">
          <cell r="B18424">
            <v>18425</v>
          </cell>
          <cell r="F18424" t="str">
            <v>1.1.7.0.3.405</v>
          </cell>
          <cell r="G18424" t="str">
            <v>ProQuat 276 SL @4 ltr</v>
          </cell>
          <cell r="H18424">
            <v>4</v>
          </cell>
          <cell r="I18424">
            <v>4</v>
          </cell>
          <cell r="J18424" t="str">
            <v>Liter</v>
          </cell>
          <cell r="L18424">
            <v>27826.770732666668</v>
          </cell>
          <cell r="T18424">
            <v>0</v>
          </cell>
          <cell r="U18424">
            <v>1008</v>
          </cell>
        </row>
        <row r="18425">
          <cell r="B18425">
            <v>18426</v>
          </cell>
          <cell r="F18425" t="str">
            <v>1.1.7.0.1.431</v>
          </cell>
          <cell r="G18425" t="str">
            <v>Paraquat Dichloride 42% TA</v>
          </cell>
          <cell r="H18425">
            <v>220</v>
          </cell>
          <cell r="I18425">
            <v>1</v>
          </cell>
          <cell r="J18425" t="str">
            <v>Kg</v>
          </cell>
          <cell r="L18425">
            <v>51890.4064</v>
          </cell>
          <cell r="T18425">
            <v>0</v>
          </cell>
          <cell r="U18425">
            <v>440</v>
          </cell>
        </row>
        <row r="18426">
          <cell r="B18426">
            <v>18427</v>
          </cell>
          <cell r="F18426" t="str">
            <v>1.1.7.0.1.426</v>
          </cell>
          <cell r="G18426" t="str">
            <v>Agrisol 445 N</v>
          </cell>
          <cell r="H18426">
            <v>200</v>
          </cell>
          <cell r="I18426">
            <v>1</v>
          </cell>
          <cell r="J18426" t="str">
            <v>Kg</v>
          </cell>
          <cell r="L18426">
            <v>17794.18</v>
          </cell>
          <cell r="T18426">
            <v>0</v>
          </cell>
          <cell r="U18426">
            <v>150</v>
          </cell>
        </row>
        <row r="18427">
          <cell r="B18427">
            <v>18428</v>
          </cell>
          <cell r="F18427" t="str">
            <v>1.1.7.0.1.439</v>
          </cell>
          <cell r="G18427" t="str">
            <v>Blue FD 48</v>
          </cell>
          <cell r="H18427">
            <v>25</v>
          </cell>
          <cell r="I18427">
            <v>1</v>
          </cell>
          <cell r="J18427" t="str">
            <v>Kg</v>
          </cell>
          <cell r="L18427">
            <v>262626.26262626261</v>
          </cell>
          <cell r="T18427">
            <v>0</v>
          </cell>
          <cell r="U18427">
            <v>1.32</v>
          </cell>
        </row>
        <row r="18428">
          <cell r="B18428">
            <v>18429</v>
          </cell>
          <cell r="F18428" t="str">
            <v>1.1.7.0.1.420</v>
          </cell>
          <cell r="G18428" t="str">
            <v>Jerrycan HDPE - 4 L</v>
          </cell>
          <cell r="H18428">
            <v>4</v>
          </cell>
          <cell r="I18428">
            <v>1</v>
          </cell>
          <cell r="J18428" t="str">
            <v>Pcs</v>
          </cell>
          <cell r="L18428">
            <v>5900</v>
          </cell>
          <cell r="T18428">
            <v>0</v>
          </cell>
          <cell r="U18428">
            <v>250</v>
          </cell>
        </row>
        <row r="18429">
          <cell r="B18429">
            <v>18430</v>
          </cell>
          <cell r="F18429" t="str">
            <v>1.1.7.0.1.421</v>
          </cell>
          <cell r="G18429" t="str">
            <v>Jerrycan HDPE - 4 L - Plug</v>
          </cell>
          <cell r="H18429">
            <v>4</v>
          </cell>
          <cell r="I18429">
            <v>1</v>
          </cell>
          <cell r="J18429" t="str">
            <v>Pcs</v>
          </cell>
          <cell r="L18429">
            <v>150</v>
          </cell>
          <cell r="T18429">
            <v>0</v>
          </cell>
          <cell r="U18429">
            <v>250</v>
          </cell>
        </row>
        <row r="18430">
          <cell r="B18430">
            <v>18431</v>
          </cell>
          <cell r="F18430" t="str">
            <v>1.1.7.0.1.422</v>
          </cell>
          <cell r="G18430" t="str">
            <v>Jerrycan HDPE - 4 L - Cap - Black</v>
          </cell>
          <cell r="H18430">
            <v>4</v>
          </cell>
          <cell r="I18430">
            <v>1</v>
          </cell>
          <cell r="J18430" t="str">
            <v>Pcs</v>
          </cell>
          <cell r="L18430">
            <v>111</v>
          </cell>
          <cell r="T18430">
            <v>0</v>
          </cell>
          <cell r="U18430">
            <v>250</v>
          </cell>
        </row>
        <row r="18431">
          <cell r="B18431">
            <v>18432</v>
          </cell>
          <cell r="F18431" t="str">
            <v>1.1.7.0.1.374</v>
          </cell>
          <cell r="G18431" t="str">
            <v>Sticker ProQuat 276 SL @4 ltr</v>
          </cell>
          <cell r="H18431">
            <v>4</v>
          </cell>
          <cell r="I18431">
            <v>1</v>
          </cell>
          <cell r="J18431" t="str">
            <v>Pcs</v>
          </cell>
          <cell r="L18431">
            <v>691.85</v>
          </cell>
          <cell r="T18431">
            <v>0</v>
          </cell>
          <cell r="U18431">
            <v>250</v>
          </cell>
        </row>
        <row r="18432">
          <cell r="B18432">
            <v>18433</v>
          </cell>
          <cell r="F18432" t="str">
            <v>1.1.7.0.1.405</v>
          </cell>
          <cell r="G18432" t="str">
            <v>Karton Box ProQuat 276 SL - 4 L</v>
          </cell>
          <cell r="H18432">
            <v>4</v>
          </cell>
          <cell r="I18432">
            <v>1</v>
          </cell>
          <cell r="J18432" t="str">
            <v>Pcs</v>
          </cell>
          <cell r="L18432">
            <v>4255.7727272599996</v>
          </cell>
          <cell r="T18432">
            <v>0</v>
          </cell>
          <cell r="U18432">
            <v>62</v>
          </cell>
        </row>
        <row r="18433">
          <cell r="B18433">
            <v>18434</v>
          </cell>
          <cell r="F18433" t="str">
            <v>1.1.7.0.3.405</v>
          </cell>
          <cell r="G18433" t="str">
            <v>ProQuat 276 SL @4 ltr</v>
          </cell>
          <cell r="H18433">
            <v>4</v>
          </cell>
          <cell r="I18433">
            <v>4</v>
          </cell>
          <cell r="J18433" t="str">
            <v>Liter</v>
          </cell>
          <cell r="L18433">
            <v>27826.770732666668</v>
          </cell>
          <cell r="T18433">
            <v>0</v>
          </cell>
          <cell r="U18433">
            <v>992</v>
          </cell>
        </row>
        <row r="18434">
          <cell r="B18434">
            <v>18435</v>
          </cell>
          <cell r="F18434" t="str">
            <v>1.1.7.0.1.431</v>
          </cell>
          <cell r="G18434" t="str">
            <v>Paraquat Dichloride 42% TA</v>
          </cell>
          <cell r="H18434">
            <v>220</v>
          </cell>
          <cell r="I18434">
            <v>1</v>
          </cell>
          <cell r="J18434" t="str">
            <v>Kg</v>
          </cell>
          <cell r="L18434">
            <v>51890.4064</v>
          </cell>
          <cell r="T18434">
            <v>0</v>
          </cell>
          <cell r="U18434">
            <v>440</v>
          </cell>
        </row>
        <row r="18435">
          <cell r="B18435">
            <v>18436</v>
          </cell>
          <cell r="F18435" t="str">
            <v>1.1.7.0.1.426</v>
          </cell>
          <cell r="G18435" t="str">
            <v>Agrisol 445 N</v>
          </cell>
          <cell r="H18435">
            <v>200</v>
          </cell>
          <cell r="I18435">
            <v>1</v>
          </cell>
          <cell r="J18435" t="str">
            <v>Kg</v>
          </cell>
          <cell r="L18435">
            <v>17794.18</v>
          </cell>
          <cell r="T18435">
            <v>0</v>
          </cell>
          <cell r="U18435">
            <v>150</v>
          </cell>
        </row>
        <row r="18436">
          <cell r="B18436">
            <v>18437</v>
          </cell>
          <cell r="F18436" t="str">
            <v>1.1.7.0.1.439</v>
          </cell>
          <cell r="G18436" t="str">
            <v>Blue FD 48</v>
          </cell>
          <cell r="H18436">
            <v>25</v>
          </cell>
          <cell r="I18436">
            <v>1</v>
          </cell>
          <cell r="J18436" t="str">
            <v>Kg</v>
          </cell>
          <cell r="L18436">
            <v>262626.26262626261</v>
          </cell>
          <cell r="T18436">
            <v>0</v>
          </cell>
          <cell r="U18436">
            <v>1.32</v>
          </cell>
        </row>
        <row r="18437">
          <cell r="B18437">
            <v>18438</v>
          </cell>
          <cell r="F18437" t="str">
            <v>1.1.7.0.1.420</v>
          </cell>
          <cell r="G18437" t="str">
            <v>Jerrycan HDPE - 4 L</v>
          </cell>
          <cell r="H18437">
            <v>4</v>
          </cell>
          <cell r="I18437">
            <v>1</v>
          </cell>
          <cell r="J18437" t="str">
            <v>Pcs</v>
          </cell>
          <cell r="L18437">
            <v>5900</v>
          </cell>
          <cell r="T18437">
            <v>0</v>
          </cell>
          <cell r="U18437">
            <v>250</v>
          </cell>
        </row>
        <row r="18438">
          <cell r="B18438">
            <v>18439</v>
          </cell>
          <cell r="F18438" t="str">
            <v>1.1.7.0.1.421</v>
          </cell>
          <cell r="G18438" t="str">
            <v>Jerrycan HDPE - 4 L - Plug</v>
          </cell>
          <cell r="H18438">
            <v>4</v>
          </cell>
          <cell r="I18438">
            <v>1</v>
          </cell>
          <cell r="J18438" t="str">
            <v>Pcs</v>
          </cell>
          <cell r="L18438">
            <v>150</v>
          </cell>
          <cell r="T18438">
            <v>0</v>
          </cell>
          <cell r="U18438">
            <v>250</v>
          </cell>
        </row>
        <row r="18439">
          <cell r="B18439">
            <v>18440</v>
          </cell>
          <cell r="F18439" t="str">
            <v>1.1.7.0.1.422</v>
          </cell>
          <cell r="G18439" t="str">
            <v>Jerrycan HDPE - 4 L - Cap - Black</v>
          </cell>
          <cell r="H18439">
            <v>4</v>
          </cell>
          <cell r="I18439">
            <v>1</v>
          </cell>
          <cell r="J18439" t="str">
            <v>Pcs</v>
          </cell>
          <cell r="L18439">
            <v>111</v>
          </cell>
          <cell r="T18439">
            <v>0</v>
          </cell>
          <cell r="U18439">
            <v>250</v>
          </cell>
        </row>
        <row r="18440">
          <cell r="B18440">
            <v>18441</v>
          </cell>
          <cell r="F18440" t="str">
            <v>1.1.7.0.1.374</v>
          </cell>
          <cell r="G18440" t="str">
            <v>Sticker ProQuat 276 SL @4 ltr</v>
          </cell>
          <cell r="H18440">
            <v>4</v>
          </cell>
          <cell r="I18440">
            <v>1</v>
          </cell>
          <cell r="J18440" t="str">
            <v>Pcs</v>
          </cell>
          <cell r="L18440">
            <v>691.85</v>
          </cell>
          <cell r="T18440">
            <v>0</v>
          </cell>
          <cell r="U18440">
            <v>250</v>
          </cell>
        </row>
        <row r="18441">
          <cell r="B18441">
            <v>18442</v>
          </cell>
          <cell r="F18441" t="str">
            <v>1.1.7.0.1.405</v>
          </cell>
          <cell r="G18441" t="str">
            <v>Karton Box ProQuat 276 SL - 4 L</v>
          </cell>
          <cell r="H18441">
            <v>4</v>
          </cell>
          <cell r="I18441">
            <v>1</v>
          </cell>
          <cell r="J18441" t="str">
            <v>Pcs</v>
          </cell>
          <cell r="L18441">
            <v>4255.7727272599996</v>
          </cell>
          <cell r="T18441">
            <v>0</v>
          </cell>
          <cell r="U18441">
            <v>63</v>
          </cell>
        </row>
        <row r="18442">
          <cell r="B18442">
            <v>18443</v>
          </cell>
          <cell r="F18442" t="str">
            <v>1.1.7.0.3.405</v>
          </cell>
          <cell r="G18442" t="str">
            <v>ProQuat 276 SL @4 ltr</v>
          </cell>
          <cell r="H18442">
            <v>4</v>
          </cell>
          <cell r="I18442">
            <v>4</v>
          </cell>
          <cell r="J18442" t="str">
            <v>Liter</v>
          </cell>
          <cell r="L18442">
            <v>27826.770732666668</v>
          </cell>
          <cell r="T18442">
            <v>0</v>
          </cell>
          <cell r="U18442">
            <v>1008</v>
          </cell>
        </row>
        <row r="18443">
          <cell r="B18443">
            <v>18444</v>
          </cell>
          <cell r="F18443" t="str">
            <v>1.1.7.0.1.431</v>
          </cell>
          <cell r="G18443" t="str">
            <v>Paraquat Dichloride 42% TA</v>
          </cell>
          <cell r="H18443">
            <v>220</v>
          </cell>
          <cell r="I18443">
            <v>1</v>
          </cell>
          <cell r="J18443" t="str">
            <v>Kg</v>
          </cell>
          <cell r="L18443">
            <v>51890.4064</v>
          </cell>
          <cell r="T18443">
            <v>0</v>
          </cell>
          <cell r="U18443">
            <v>440</v>
          </cell>
        </row>
        <row r="18444">
          <cell r="B18444">
            <v>18445</v>
          </cell>
          <cell r="F18444" t="str">
            <v>1.1.7.0.1.426</v>
          </cell>
          <cell r="G18444" t="str">
            <v>Agrisol 445 N</v>
          </cell>
          <cell r="H18444">
            <v>200</v>
          </cell>
          <cell r="I18444">
            <v>1</v>
          </cell>
          <cell r="J18444" t="str">
            <v>Kg</v>
          </cell>
          <cell r="L18444">
            <v>17794.18</v>
          </cell>
          <cell r="T18444">
            <v>0</v>
          </cell>
          <cell r="U18444">
            <v>150</v>
          </cell>
        </row>
        <row r="18445">
          <cell r="B18445">
            <v>18446</v>
          </cell>
          <cell r="F18445" t="str">
            <v>1.1.7.0.1.439</v>
          </cell>
          <cell r="G18445" t="str">
            <v>Blue FD 48</v>
          </cell>
          <cell r="H18445">
            <v>25</v>
          </cell>
          <cell r="I18445">
            <v>1</v>
          </cell>
          <cell r="J18445" t="str">
            <v>Kg</v>
          </cell>
          <cell r="L18445">
            <v>262626.26262626261</v>
          </cell>
          <cell r="T18445">
            <v>0</v>
          </cell>
          <cell r="U18445">
            <v>1.32</v>
          </cell>
        </row>
        <row r="18446">
          <cell r="B18446">
            <v>18447</v>
          </cell>
          <cell r="F18446" t="str">
            <v>1.1.7.0.1.420</v>
          </cell>
          <cell r="G18446" t="str">
            <v>Jerrycan HDPE - 4 L</v>
          </cell>
          <cell r="H18446">
            <v>4</v>
          </cell>
          <cell r="I18446">
            <v>1</v>
          </cell>
          <cell r="J18446" t="str">
            <v>Pcs</v>
          </cell>
          <cell r="L18446">
            <v>5900</v>
          </cell>
          <cell r="T18446">
            <v>0</v>
          </cell>
          <cell r="U18446">
            <v>250</v>
          </cell>
        </row>
        <row r="18447">
          <cell r="B18447">
            <v>18448</v>
          </cell>
          <cell r="F18447" t="str">
            <v>1.1.7.0.1.421</v>
          </cell>
          <cell r="G18447" t="str">
            <v>Jerrycan HDPE - 4 L - Plug</v>
          </cell>
          <cell r="H18447">
            <v>4</v>
          </cell>
          <cell r="I18447">
            <v>1</v>
          </cell>
          <cell r="J18447" t="str">
            <v>Pcs</v>
          </cell>
          <cell r="L18447">
            <v>150</v>
          </cell>
          <cell r="T18447">
            <v>0</v>
          </cell>
          <cell r="U18447">
            <v>250</v>
          </cell>
        </row>
        <row r="18448">
          <cell r="B18448">
            <v>18449</v>
          </cell>
          <cell r="F18448" t="str">
            <v>1.1.7.0.1.422</v>
          </cell>
          <cell r="G18448" t="str">
            <v>Jerrycan HDPE - 4 L - Cap - Black</v>
          </cell>
          <cell r="H18448">
            <v>4</v>
          </cell>
          <cell r="I18448">
            <v>1</v>
          </cell>
          <cell r="J18448" t="str">
            <v>Pcs</v>
          </cell>
          <cell r="L18448">
            <v>111</v>
          </cell>
          <cell r="T18448">
            <v>0</v>
          </cell>
          <cell r="U18448">
            <v>250</v>
          </cell>
        </row>
        <row r="18449">
          <cell r="B18449">
            <v>18450</v>
          </cell>
          <cell r="F18449" t="str">
            <v>1.1.7.0.1.374</v>
          </cell>
          <cell r="G18449" t="str">
            <v>Sticker ProQuat 276 SL @4 ltr</v>
          </cell>
          <cell r="H18449">
            <v>4</v>
          </cell>
          <cell r="I18449">
            <v>1</v>
          </cell>
          <cell r="J18449" t="str">
            <v>Pcs</v>
          </cell>
          <cell r="L18449">
            <v>691.85</v>
          </cell>
          <cell r="T18449">
            <v>0</v>
          </cell>
          <cell r="U18449">
            <v>250</v>
          </cell>
        </row>
        <row r="18450">
          <cell r="B18450">
            <v>18451</v>
          </cell>
          <cell r="F18450" t="str">
            <v>1.1.7.0.1.405</v>
          </cell>
          <cell r="G18450" t="str">
            <v>Karton Box ProQuat 276 SL - 4 L</v>
          </cell>
          <cell r="H18450">
            <v>4</v>
          </cell>
          <cell r="I18450">
            <v>1</v>
          </cell>
          <cell r="J18450" t="str">
            <v>Pcs</v>
          </cell>
          <cell r="L18450">
            <v>4255.7727272599996</v>
          </cell>
          <cell r="T18450">
            <v>0</v>
          </cell>
          <cell r="U18450">
            <v>62</v>
          </cell>
        </row>
        <row r="18451">
          <cell r="B18451">
            <v>18452</v>
          </cell>
          <cell r="F18451" t="str">
            <v>1.1.7.0.3.405</v>
          </cell>
          <cell r="G18451" t="str">
            <v>ProQuat 276 SL @4 ltr</v>
          </cell>
          <cell r="H18451">
            <v>4</v>
          </cell>
          <cell r="I18451">
            <v>4</v>
          </cell>
          <cell r="J18451" t="str">
            <v>Liter</v>
          </cell>
          <cell r="L18451">
            <v>27826.770732666668</v>
          </cell>
          <cell r="T18451">
            <v>0</v>
          </cell>
          <cell r="U18451">
            <v>992</v>
          </cell>
        </row>
        <row r="18452">
          <cell r="B18452">
            <v>18453</v>
          </cell>
          <cell r="F18452" t="str">
            <v>1.1.7.0.1.431</v>
          </cell>
          <cell r="G18452" t="str">
            <v>Paraquat Dichloride 42% TA</v>
          </cell>
          <cell r="H18452">
            <v>220</v>
          </cell>
          <cell r="I18452">
            <v>1</v>
          </cell>
          <cell r="J18452" t="str">
            <v>Kg</v>
          </cell>
          <cell r="L18452">
            <v>51890.4064</v>
          </cell>
          <cell r="T18452">
            <v>0</v>
          </cell>
          <cell r="U18452">
            <v>440</v>
          </cell>
        </row>
        <row r="18453">
          <cell r="B18453">
            <v>18454</v>
          </cell>
          <cell r="F18453" t="str">
            <v>1.1.7.0.1.426</v>
          </cell>
          <cell r="G18453" t="str">
            <v>Agrisol 445 N</v>
          </cell>
          <cell r="H18453">
            <v>200</v>
          </cell>
          <cell r="I18453">
            <v>1</v>
          </cell>
          <cell r="J18453" t="str">
            <v>Kg</v>
          </cell>
          <cell r="L18453">
            <v>17794.18</v>
          </cell>
          <cell r="T18453">
            <v>0</v>
          </cell>
          <cell r="U18453">
            <v>150</v>
          </cell>
        </row>
        <row r="18454">
          <cell r="B18454">
            <v>18455</v>
          </cell>
          <cell r="F18454" t="str">
            <v>1.1.7.0.1.439</v>
          </cell>
          <cell r="G18454" t="str">
            <v>Blue FD 48</v>
          </cell>
          <cell r="H18454">
            <v>25</v>
          </cell>
          <cell r="I18454">
            <v>1</v>
          </cell>
          <cell r="J18454" t="str">
            <v>Kg</v>
          </cell>
          <cell r="L18454">
            <v>262626.26262626261</v>
          </cell>
          <cell r="T18454">
            <v>0</v>
          </cell>
          <cell r="U18454">
            <v>1.32</v>
          </cell>
        </row>
        <row r="18455">
          <cell r="B18455">
            <v>18456</v>
          </cell>
          <cell r="F18455" t="str">
            <v>1.1.7.0.1.420</v>
          </cell>
          <cell r="G18455" t="str">
            <v>Jerrycan HDPE - 4 L</v>
          </cell>
          <cell r="H18455">
            <v>4</v>
          </cell>
          <cell r="I18455">
            <v>1</v>
          </cell>
          <cell r="J18455" t="str">
            <v>Pcs</v>
          </cell>
          <cell r="L18455">
            <v>5900</v>
          </cell>
          <cell r="T18455">
            <v>0</v>
          </cell>
          <cell r="U18455">
            <v>250</v>
          </cell>
        </row>
        <row r="18456">
          <cell r="B18456">
            <v>18457</v>
          </cell>
          <cell r="F18456" t="str">
            <v>1.1.7.0.1.421</v>
          </cell>
          <cell r="G18456" t="str">
            <v>Jerrycan HDPE - 4 L - Plug</v>
          </cell>
          <cell r="H18456">
            <v>4</v>
          </cell>
          <cell r="I18456">
            <v>1</v>
          </cell>
          <cell r="J18456" t="str">
            <v>Pcs</v>
          </cell>
          <cell r="L18456">
            <v>150</v>
          </cell>
          <cell r="T18456">
            <v>0</v>
          </cell>
          <cell r="U18456">
            <v>250</v>
          </cell>
        </row>
        <row r="18457">
          <cell r="B18457">
            <v>18458</v>
          </cell>
          <cell r="F18457" t="str">
            <v>1.1.7.0.1.422</v>
          </cell>
          <cell r="G18457" t="str">
            <v>Jerrycan HDPE - 4 L - Cap - Black</v>
          </cell>
          <cell r="H18457">
            <v>4</v>
          </cell>
          <cell r="I18457">
            <v>1</v>
          </cell>
          <cell r="J18457" t="str">
            <v>Pcs</v>
          </cell>
          <cell r="L18457">
            <v>111</v>
          </cell>
          <cell r="T18457">
            <v>0</v>
          </cell>
          <cell r="U18457">
            <v>250</v>
          </cell>
        </row>
        <row r="18458">
          <cell r="B18458">
            <v>18459</v>
          </cell>
          <cell r="F18458" t="str">
            <v>1.1.7.0.1.374</v>
          </cell>
          <cell r="G18458" t="str">
            <v>Sticker ProQuat 276 SL @4 ltr</v>
          </cell>
          <cell r="H18458">
            <v>4</v>
          </cell>
          <cell r="I18458">
            <v>1</v>
          </cell>
          <cell r="J18458" t="str">
            <v>Pcs</v>
          </cell>
          <cell r="L18458">
            <v>691.85</v>
          </cell>
          <cell r="T18458">
            <v>0</v>
          </cell>
          <cell r="U18458">
            <v>250</v>
          </cell>
        </row>
        <row r="18459">
          <cell r="B18459">
            <v>18460</v>
          </cell>
          <cell r="F18459" t="str">
            <v>1.1.7.0.1.405</v>
          </cell>
          <cell r="G18459" t="str">
            <v>Karton Box ProQuat 276 SL - 4 L</v>
          </cell>
          <cell r="H18459">
            <v>4</v>
          </cell>
          <cell r="I18459">
            <v>1</v>
          </cell>
          <cell r="J18459" t="str">
            <v>Pcs</v>
          </cell>
          <cell r="L18459">
            <v>4255.7727272599996</v>
          </cell>
          <cell r="T18459">
            <v>0</v>
          </cell>
          <cell r="U18459">
            <v>63</v>
          </cell>
        </row>
        <row r="18460">
          <cell r="B18460">
            <v>18461</v>
          </cell>
          <cell r="F18460" t="str">
            <v>1.1.7.0.3.405</v>
          </cell>
          <cell r="G18460" t="str">
            <v>ProQuat 276 SL @4 ltr</v>
          </cell>
          <cell r="H18460">
            <v>4</v>
          </cell>
          <cell r="I18460">
            <v>4</v>
          </cell>
          <cell r="J18460" t="str">
            <v>Liter</v>
          </cell>
          <cell r="L18460">
            <v>27826.770732666668</v>
          </cell>
          <cell r="T18460">
            <v>0</v>
          </cell>
          <cell r="U18460">
            <v>1008</v>
          </cell>
        </row>
        <row r="18461">
          <cell r="B18461">
            <v>18462</v>
          </cell>
          <cell r="F18461" t="str">
            <v>1.1.7.0.1.431</v>
          </cell>
          <cell r="G18461" t="str">
            <v>Paraquat Dichloride 42% TA</v>
          </cell>
          <cell r="H18461">
            <v>220</v>
          </cell>
          <cell r="I18461">
            <v>1</v>
          </cell>
          <cell r="J18461" t="str">
            <v>Kg</v>
          </cell>
          <cell r="L18461">
            <v>51890.4064</v>
          </cell>
          <cell r="T18461">
            <v>0</v>
          </cell>
          <cell r="U18461">
            <v>440</v>
          </cell>
        </row>
        <row r="18462">
          <cell r="B18462">
            <v>18463</v>
          </cell>
          <cell r="F18462" t="str">
            <v>1.1.7.0.1.426</v>
          </cell>
          <cell r="G18462" t="str">
            <v>Agrisol 445 N</v>
          </cell>
          <cell r="H18462">
            <v>200</v>
          </cell>
          <cell r="I18462">
            <v>1</v>
          </cell>
          <cell r="J18462" t="str">
            <v>Kg</v>
          </cell>
          <cell r="L18462">
            <v>17794.18</v>
          </cell>
          <cell r="T18462">
            <v>0</v>
          </cell>
          <cell r="U18462">
            <v>150</v>
          </cell>
        </row>
        <row r="18463">
          <cell r="B18463">
            <v>18464</v>
          </cell>
          <cell r="F18463" t="str">
            <v>1.1.7.0.1.439</v>
          </cell>
          <cell r="G18463" t="str">
            <v>Blue FD 48</v>
          </cell>
          <cell r="H18463">
            <v>25</v>
          </cell>
          <cell r="I18463">
            <v>1</v>
          </cell>
          <cell r="J18463" t="str">
            <v>Kg</v>
          </cell>
          <cell r="L18463">
            <v>262626.26262626261</v>
          </cell>
          <cell r="T18463">
            <v>0</v>
          </cell>
          <cell r="U18463">
            <v>1.32</v>
          </cell>
        </row>
        <row r="18464">
          <cell r="B18464">
            <v>18465</v>
          </cell>
          <cell r="F18464" t="str">
            <v>1.1.7.0.1.420</v>
          </cell>
          <cell r="G18464" t="str">
            <v>Jerrycan HDPE - 4 L</v>
          </cell>
          <cell r="H18464">
            <v>4</v>
          </cell>
          <cell r="I18464">
            <v>1</v>
          </cell>
          <cell r="J18464" t="str">
            <v>Pcs</v>
          </cell>
          <cell r="L18464">
            <v>5900</v>
          </cell>
          <cell r="T18464">
            <v>0</v>
          </cell>
          <cell r="U18464">
            <v>250</v>
          </cell>
        </row>
        <row r="18465">
          <cell r="B18465">
            <v>18466</v>
          </cell>
          <cell r="F18465" t="str">
            <v>1.1.7.0.1.421</v>
          </cell>
          <cell r="G18465" t="str">
            <v>Jerrycan HDPE - 4 L - Plug</v>
          </cell>
          <cell r="H18465">
            <v>4</v>
          </cell>
          <cell r="I18465">
            <v>1</v>
          </cell>
          <cell r="J18465" t="str">
            <v>Pcs</v>
          </cell>
          <cell r="L18465">
            <v>150</v>
          </cell>
          <cell r="T18465">
            <v>0</v>
          </cell>
          <cell r="U18465">
            <v>250</v>
          </cell>
        </row>
        <row r="18466">
          <cell r="B18466">
            <v>18467</v>
          </cell>
          <cell r="F18466" t="str">
            <v>1.1.7.0.1.422</v>
          </cell>
          <cell r="G18466" t="str">
            <v>Jerrycan HDPE - 4 L - Cap - Black</v>
          </cell>
          <cell r="H18466">
            <v>4</v>
          </cell>
          <cell r="I18466">
            <v>1</v>
          </cell>
          <cell r="J18466" t="str">
            <v>Pcs</v>
          </cell>
          <cell r="L18466">
            <v>111</v>
          </cell>
          <cell r="T18466">
            <v>0</v>
          </cell>
          <cell r="U18466">
            <v>250</v>
          </cell>
        </row>
        <row r="18467">
          <cell r="B18467">
            <v>18468</v>
          </cell>
          <cell r="F18467" t="str">
            <v>1.1.7.0.1.374</v>
          </cell>
          <cell r="G18467" t="str">
            <v>Sticker ProQuat 276 SL @4 ltr</v>
          </cell>
          <cell r="H18467">
            <v>4</v>
          </cell>
          <cell r="I18467">
            <v>1</v>
          </cell>
          <cell r="J18467" t="str">
            <v>Pcs</v>
          </cell>
          <cell r="L18467">
            <v>691.85</v>
          </cell>
          <cell r="T18467">
            <v>0</v>
          </cell>
          <cell r="U18467">
            <v>250</v>
          </cell>
        </row>
        <row r="18468">
          <cell r="B18468">
            <v>18469</v>
          </cell>
          <cell r="F18468" t="str">
            <v>1.1.7.0.1.405</v>
          </cell>
          <cell r="G18468" t="str">
            <v>Karton Box ProQuat 276 SL - 4 L</v>
          </cell>
          <cell r="H18468">
            <v>4</v>
          </cell>
          <cell r="I18468">
            <v>1</v>
          </cell>
          <cell r="J18468" t="str">
            <v>Pcs</v>
          </cell>
          <cell r="L18468">
            <v>4255.7727272599996</v>
          </cell>
          <cell r="T18468">
            <v>0</v>
          </cell>
          <cell r="U18468">
            <v>62</v>
          </cell>
        </row>
        <row r="18469">
          <cell r="B18469">
            <v>18470</v>
          </cell>
          <cell r="F18469" t="str">
            <v>1.1.7.0.3.405</v>
          </cell>
          <cell r="G18469" t="str">
            <v>ProQuat 276 SL @4 ltr</v>
          </cell>
          <cell r="H18469">
            <v>4</v>
          </cell>
          <cell r="I18469">
            <v>4</v>
          </cell>
          <cell r="J18469" t="str">
            <v>Liter</v>
          </cell>
          <cell r="L18469">
            <v>27826.770732666668</v>
          </cell>
          <cell r="T18469">
            <v>0</v>
          </cell>
          <cell r="U18469">
            <v>992</v>
          </cell>
        </row>
        <row r="18470">
          <cell r="B18470">
            <v>18471</v>
          </cell>
          <cell r="F18470" t="str">
            <v>1.1.7.0.1.389</v>
          </cell>
          <cell r="G18470" t="str">
            <v>Mancozeb 80 WP</v>
          </cell>
          <cell r="H18470">
            <v>25</v>
          </cell>
          <cell r="I18470">
            <v>1</v>
          </cell>
          <cell r="J18470" t="str">
            <v>Kg</v>
          </cell>
          <cell r="L18470">
            <v>31623.0798</v>
          </cell>
          <cell r="T18470">
            <v>0</v>
          </cell>
          <cell r="U18470">
            <v>1000</v>
          </cell>
        </row>
        <row r="18471">
          <cell r="B18471">
            <v>18472</v>
          </cell>
          <cell r="F18471" t="str">
            <v>1.1.7.0.1.226</v>
          </cell>
          <cell r="G18471" t="str">
            <v>FP Curthane @500 gr (120/200+10)x 300mm</v>
          </cell>
          <cell r="H18471">
            <v>0.5</v>
          </cell>
          <cell r="I18471">
            <v>1</v>
          </cell>
          <cell r="J18471" t="str">
            <v>Pcs</v>
          </cell>
          <cell r="L18471">
            <v>1061</v>
          </cell>
          <cell r="T18471">
            <v>0</v>
          </cell>
          <cell r="U18471">
            <v>2000</v>
          </cell>
        </row>
        <row r="18472">
          <cell r="B18472">
            <v>18473</v>
          </cell>
          <cell r="F18472" t="str">
            <v>1.1.7.0.1.434</v>
          </cell>
          <cell r="G18472" t="str">
            <v>Karton Box FP Curthane @500 gr</v>
          </cell>
          <cell r="H18472">
            <v>0.5</v>
          </cell>
          <cell r="I18472">
            <v>1</v>
          </cell>
          <cell r="J18472" t="str">
            <v>Pcs</v>
          </cell>
          <cell r="L18472">
            <v>12120</v>
          </cell>
          <cell r="T18472">
            <v>0</v>
          </cell>
          <cell r="U18472">
            <v>50</v>
          </cell>
        </row>
        <row r="18473">
          <cell r="B18473">
            <v>18474</v>
          </cell>
          <cell r="F18473" t="str">
            <v>1.1.7.0.1.303</v>
          </cell>
          <cell r="G18473" t="str">
            <v>Layer FP Curthane</v>
          </cell>
          <cell r="H18473">
            <v>1</v>
          </cell>
          <cell r="I18473">
            <v>1</v>
          </cell>
          <cell r="J18473" t="str">
            <v>Kg</v>
          </cell>
          <cell r="L18473">
            <v>3504.7</v>
          </cell>
          <cell r="T18473">
            <v>0</v>
          </cell>
          <cell r="U18473">
            <v>50</v>
          </cell>
        </row>
        <row r="18474">
          <cell r="B18474">
            <v>18475</v>
          </cell>
          <cell r="F18474" t="str">
            <v>1.1.7.0.3.378</v>
          </cell>
          <cell r="G18474" t="str">
            <v>Curthane 80 WP @ 500 gr</v>
          </cell>
          <cell r="H18474">
            <v>1</v>
          </cell>
          <cell r="I18474">
            <v>20</v>
          </cell>
          <cell r="J18474" t="str">
            <v>Kg</v>
          </cell>
          <cell r="L18474">
            <v>32229.0798</v>
          </cell>
          <cell r="T18474">
            <v>0</v>
          </cell>
          <cell r="U18474">
            <v>1000</v>
          </cell>
        </row>
        <row r="18475">
          <cell r="B18475">
            <v>18476</v>
          </cell>
          <cell r="G18475" t="str">
            <v/>
          </cell>
          <cell r="H18475" t="str">
            <v/>
          </cell>
          <cell r="I18475" t="str">
            <v/>
          </cell>
          <cell r="J18475" t="str">
            <v/>
          </cell>
          <cell r="L18475">
            <v>0</v>
          </cell>
          <cell r="T18475">
            <v>0</v>
          </cell>
        </row>
        <row r="18476">
          <cell r="G18476" t="str">
            <v/>
          </cell>
          <cell r="H18476" t="str">
            <v/>
          </cell>
          <cell r="I18476" t="str">
            <v/>
          </cell>
          <cell r="J18476" t="str">
            <v/>
          </cell>
          <cell r="L18476">
            <v>0</v>
          </cell>
          <cell r="T18476">
            <v>0</v>
          </cell>
        </row>
        <row r="18477">
          <cell r="B18477">
            <v>18478</v>
          </cell>
          <cell r="G18477" t="str">
            <v/>
          </cell>
          <cell r="H18477" t="str">
            <v/>
          </cell>
          <cell r="I18477" t="str">
            <v/>
          </cell>
          <cell r="J18477" t="str">
            <v/>
          </cell>
          <cell r="L18477">
            <v>0</v>
          </cell>
          <cell r="T18477">
            <v>0</v>
          </cell>
        </row>
        <row r="18478">
          <cell r="B18478">
            <v>18479</v>
          </cell>
          <cell r="G18478" t="str">
            <v/>
          </cell>
          <cell r="H18478" t="str">
            <v/>
          </cell>
          <cell r="I18478" t="str">
            <v/>
          </cell>
          <cell r="J18478" t="str">
            <v/>
          </cell>
          <cell r="L18478">
            <v>0</v>
          </cell>
          <cell r="T18478">
            <v>0</v>
          </cell>
        </row>
        <row r="18479">
          <cell r="B18479">
            <v>18480</v>
          </cell>
          <cell r="G18479" t="str">
            <v/>
          </cell>
          <cell r="H18479" t="str">
            <v/>
          </cell>
          <cell r="I18479" t="str">
            <v/>
          </cell>
          <cell r="J18479" t="str">
            <v/>
          </cell>
          <cell r="L18479">
            <v>0</v>
          </cell>
          <cell r="T18479">
            <v>0</v>
          </cell>
        </row>
        <row r="18480">
          <cell r="B18480">
            <v>18481</v>
          </cell>
          <cell r="G18480" t="str">
            <v/>
          </cell>
          <cell r="H18480" t="str">
            <v/>
          </cell>
          <cell r="I18480" t="str">
            <v/>
          </cell>
          <cell r="J18480" t="str">
            <v/>
          </cell>
          <cell r="L18480">
            <v>0</v>
          </cell>
          <cell r="T18480">
            <v>0</v>
          </cell>
        </row>
        <row r="18481">
          <cell r="B18481">
            <v>18482</v>
          </cell>
          <cell r="F18481" t="str">
            <v>1.1.7.0.1.458</v>
          </cell>
          <cell r="G18481" t="str">
            <v>Jerrycan HDPE - 20 L</v>
          </cell>
          <cell r="H18481">
            <v>20</v>
          </cell>
          <cell r="I18481">
            <v>1</v>
          </cell>
          <cell r="J18481" t="str">
            <v>Pcs</v>
          </cell>
          <cell r="L18481">
            <v>30000</v>
          </cell>
          <cell r="T18481">
            <v>0</v>
          </cell>
          <cell r="U18481">
            <v>3800</v>
          </cell>
        </row>
        <row r="18482">
          <cell r="B18482">
            <v>18483</v>
          </cell>
          <cell r="F18482" t="str">
            <v>1.1.7.0.1.459</v>
          </cell>
          <cell r="G18482" t="str">
            <v>Jerrycan HDPE - 20 L - Plug</v>
          </cell>
          <cell r="H18482">
            <v>20</v>
          </cell>
          <cell r="I18482">
            <v>1</v>
          </cell>
          <cell r="J18482" t="str">
            <v>Pcs</v>
          </cell>
          <cell r="L18482">
            <v>1000</v>
          </cell>
          <cell r="T18482">
            <v>0</v>
          </cell>
          <cell r="U18482">
            <v>3800</v>
          </cell>
        </row>
        <row r="18483">
          <cell r="B18483">
            <v>18484</v>
          </cell>
          <cell r="F18483" t="str">
            <v>1.1.7.0.1.461</v>
          </cell>
          <cell r="G18483" t="str">
            <v>Jerrycan HDPE - 20 L - Cap - Black</v>
          </cell>
          <cell r="H18483">
            <v>20</v>
          </cell>
          <cell r="I18483">
            <v>1</v>
          </cell>
          <cell r="J18483" t="str">
            <v>Pcs</v>
          </cell>
          <cell r="L18483">
            <v>515.5</v>
          </cell>
          <cell r="T18483">
            <v>0</v>
          </cell>
          <cell r="U18483">
            <v>3800</v>
          </cell>
        </row>
        <row r="18484">
          <cell r="B18484">
            <v>18485</v>
          </cell>
          <cell r="F18484" t="str">
            <v>1.1.7.0.1.467</v>
          </cell>
          <cell r="G18484" t="str">
            <v>Sticker Markup 480 SL - 1 L</v>
          </cell>
          <cell r="H18484">
            <v>1</v>
          </cell>
          <cell r="I18484">
            <v>1</v>
          </cell>
          <cell r="J18484" t="str">
            <v>Pcs</v>
          </cell>
          <cell r="L18484">
            <v>479.75</v>
          </cell>
          <cell r="T18484">
            <v>0</v>
          </cell>
          <cell r="U18484">
            <v>31660</v>
          </cell>
        </row>
        <row r="18485">
          <cell r="B18485">
            <v>18486</v>
          </cell>
          <cell r="F18485" t="str">
            <v>1.1.7.0.1.429</v>
          </cell>
          <cell r="G18485" t="str">
            <v>Sticker Grandup 480 SL - 0,5 L</v>
          </cell>
          <cell r="H18485">
            <v>0.5</v>
          </cell>
          <cell r="I18485">
            <v>1</v>
          </cell>
          <cell r="J18485" t="str">
            <v>Pcs</v>
          </cell>
          <cell r="L18485">
            <v>404</v>
          </cell>
          <cell r="T18485">
            <v>0</v>
          </cell>
          <cell r="U18485">
            <v>7370</v>
          </cell>
        </row>
        <row r="18486">
          <cell r="B18486">
            <v>18487</v>
          </cell>
          <cell r="F18486" t="str">
            <v>1.1.7.0.1.465</v>
          </cell>
          <cell r="G18486" t="str">
            <v>Sticker Grandup 480 SL - 0,25 L</v>
          </cell>
          <cell r="H18486">
            <v>0.25</v>
          </cell>
          <cell r="I18486">
            <v>1</v>
          </cell>
          <cell r="J18486" t="str">
            <v>Pcs</v>
          </cell>
          <cell r="L18486">
            <v>267.67676767676767</v>
          </cell>
          <cell r="T18486">
            <v>0</v>
          </cell>
          <cell r="U18486">
            <v>29565</v>
          </cell>
        </row>
        <row r="18487">
          <cell r="B18487">
            <v>18488</v>
          </cell>
          <cell r="F18487" t="str">
            <v>1.1.7.0.1.462</v>
          </cell>
          <cell r="G18487" t="str">
            <v xml:space="preserve">Bottle PET - 0,1 L </v>
          </cell>
          <cell r="H18487">
            <v>0.1</v>
          </cell>
          <cell r="I18487">
            <v>1</v>
          </cell>
          <cell r="J18487" t="str">
            <v>Pcs</v>
          </cell>
          <cell r="L18487">
            <v>1500</v>
          </cell>
          <cell r="T18487">
            <v>0</v>
          </cell>
          <cell r="U18487">
            <v>25000</v>
          </cell>
        </row>
        <row r="18488">
          <cell r="B18488">
            <v>18489</v>
          </cell>
          <cell r="F18488" t="str">
            <v>1.1.7.0.1.463</v>
          </cell>
          <cell r="G18488" t="str">
            <v>Bottle PET - 0,1 L - Cap</v>
          </cell>
          <cell r="H18488">
            <v>0.1</v>
          </cell>
          <cell r="I18488">
            <v>1</v>
          </cell>
          <cell r="J18488" t="str">
            <v>Pcs</v>
          </cell>
          <cell r="L18488">
            <v>100</v>
          </cell>
          <cell r="T18488">
            <v>0</v>
          </cell>
          <cell r="U18488">
            <v>25000</v>
          </cell>
        </row>
        <row r="18489">
          <cell r="B18489">
            <v>18490</v>
          </cell>
          <cell r="F18489" t="str">
            <v>1.1.7.0.1.464</v>
          </cell>
          <cell r="G18489" t="str">
            <v>Bottle PET - 0,1 L - Plug</v>
          </cell>
          <cell r="H18489">
            <v>0.1</v>
          </cell>
          <cell r="I18489">
            <v>1</v>
          </cell>
          <cell r="J18489" t="str">
            <v>Pcs</v>
          </cell>
          <cell r="L18489">
            <v>66.67</v>
          </cell>
          <cell r="T18489">
            <v>0</v>
          </cell>
          <cell r="U18489">
            <v>25000</v>
          </cell>
        </row>
        <row r="18490">
          <cell r="B18490">
            <v>18491</v>
          </cell>
          <cell r="F18490" t="str">
            <v>1.1.7.0.1.458</v>
          </cell>
          <cell r="G18490" t="str">
            <v>Jerrycan HDPE - 20 L</v>
          </cell>
          <cell r="H18490">
            <v>20</v>
          </cell>
          <cell r="I18490">
            <v>1</v>
          </cell>
          <cell r="J18490" t="str">
            <v>Pcs</v>
          </cell>
          <cell r="L18490">
            <v>30000</v>
          </cell>
          <cell r="T18490">
            <v>0</v>
          </cell>
          <cell r="U18490">
            <v>1250</v>
          </cell>
        </row>
        <row r="18491">
          <cell r="B18491">
            <v>18492</v>
          </cell>
          <cell r="F18491" t="str">
            <v>1.1.7.0.1.459</v>
          </cell>
          <cell r="G18491" t="str">
            <v>Jerrycan HDPE - 20 L - Plug</v>
          </cell>
          <cell r="H18491">
            <v>20</v>
          </cell>
          <cell r="I18491">
            <v>1</v>
          </cell>
          <cell r="J18491" t="str">
            <v>Pcs</v>
          </cell>
          <cell r="L18491">
            <v>1000</v>
          </cell>
          <cell r="T18491">
            <v>0</v>
          </cell>
          <cell r="U18491">
            <v>1250</v>
          </cell>
        </row>
        <row r="18492">
          <cell r="B18492">
            <v>18493</v>
          </cell>
          <cell r="F18492" t="str">
            <v>1.1.7.0.1.465</v>
          </cell>
          <cell r="G18492" t="str">
            <v>Sticker Grandup 480 SL - 0,25 L</v>
          </cell>
          <cell r="H18492">
            <v>0.25</v>
          </cell>
          <cell r="I18492">
            <v>1</v>
          </cell>
          <cell r="J18492" t="str">
            <v>Pcs</v>
          </cell>
          <cell r="L18492">
            <v>267.67676767676767</v>
          </cell>
          <cell r="T18492">
            <v>0</v>
          </cell>
          <cell r="U18492">
            <v>29565</v>
          </cell>
        </row>
        <row r="18493">
          <cell r="B18493">
            <v>18494</v>
          </cell>
          <cell r="F18493" t="str">
            <v>1.1.7.0.1.461</v>
          </cell>
          <cell r="G18493" t="str">
            <v>Jerrycan HDPE - 20 L - Cap - Black</v>
          </cell>
          <cell r="H18493">
            <v>20</v>
          </cell>
          <cell r="I18493">
            <v>1</v>
          </cell>
          <cell r="J18493" t="str">
            <v>Pcs</v>
          </cell>
          <cell r="L18493">
            <v>515.5</v>
          </cell>
          <cell r="T18493">
            <v>0</v>
          </cell>
          <cell r="U18493">
            <v>1250</v>
          </cell>
        </row>
        <row r="18494">
          <cell r="B18494">
            <v>18495</v>
          </cell>
          <cell r="F18494" t="str">
            <v>1.1.7.0.1.453</v>
          </cell>
          <cell r="G18494" t="str">
            <v>Botol 1 Liter PET (PSS)</v>
          </cell>
          <cell r="H18494">
            <v>1</v>
          </cell>
          <cell r="I18494">
            <v>1</v>
          </cell>
          <cell r="J18494" t="str">
            <v>Pcs</v>
          </cell>
          <cell r="L18494">
            <v>2900</v>
          </cell>
          <cell r="T18494">
            <v>0</v>
          </cell>
          <cell r="U18494">
            <v>4000</v>
          </cell>
        </row>
        <row r="18495">
          <cell r="B18495">
            <v>18496</v>
          </cell>
          <cell r="F18495" t="str">
            <v>1.1.7.0.1.454</v>
          </cell>
          <cell r="G18495" t="str">
            <v>Botol 1 Liter PET (PSS) Seal</v>
          </cell>
          <cell r="H18495">
            <v>1</v>
          </cell>
          <cell r="I18495">
            <v>1</v>
          </cell>
          <cell r="J18495" t="str">
            <v>Pcs</v>
          </cell>
          <cell r="L18495">
            <v>350</v>
          </cell>
          <cell r="T18495">
            <v>0</v>
          </cell>
          <cell r="U18495">
            <v>4000</v>
          </cell>
        </row>
        <row r="18496">
          <cell r="B18496">
            <v>18497</v>
          </cell>
          <cell r="F18496" t="str">
            <v>1.1.7.0.1.455</v>
          </cell>
          <cell r="G18496" t="str">
            <v>Botol 1 Liter PET (PSS) Cup</v>
          </cell>
          <cell r="H18496">
            <v>1</v>
          </cell>
          <cell r="I18496">
            <v>1</v>
          </cell>
          <cell r="J18496" t="str">
            <v>Pcs</v>
          </cell>
          <cell r="L18496">
            <v>133.84</v>
          </cell>
          <cell r="T18496">
            <v>0</v>
          </cell>
          <cell r="U18496">
            <v>4000</v>
          </cell>
        </row>
        <row r="18497">
          <cell r="B18497">
            <v>18498</v>
          </cell>
          <cell r="F18497" t="str">
            <v>1.1.7.0.1.426</v>
          </cell>
          <cell r="G18497" t="str">
            <v>Agrisol 445 N</v>
          </cell>
          <cell r="H18497">
            <v>200</v>
          </cell>
          <cell r="I18497">
            <v>1</v>
          </cell>
          <cell r="J18497" t="str">
            <v>Kg</v>
          </cell>
          <cell r="L18497">
            <v>17794.18</v>
          </cell>
          <cell r="T18497">
            <v>0</v>
          </cell>
          <cell r="U18497">
            <v>4200</v>
          </cell>
        </row>
        <row r="18498">
          <cell r="B18498">
            <v>18499</v>
          </cell>
          <cell r="F18498" t="str">
            <v>1.1.7.0.1.439</v>
          </cell>
          <cell r="G18498" t="str">
            <v>Blue FD 48</v>
          </cell>
          <cell r="H18498">
            <v>25</v>
          </cell>
          <cell r="I18498">
            <v>1</v>
          </cell>
          <cell r="J18498" t="str">
            <v>Kg</v>
          </cell>
          <cell r="L18498">
            <v>262626.26262626261</v>
          </cell>
          <cell r="T18498">
            <v>0</v>
          </cell>
          <cell r="U18498">
            <v>25</v>
          </cell>
        </row>
        <row r="18499">
          <cell r="B18499">
            <v>18500</v>
          </cell>
          <cell r="F18499" t="str">
            <v>1.1.7.0.1.488</v>
          </cell>
          <cell r="G18499" t="str">
            <v>Agrisol 445 N</v>
          </cell>
          <cell r="H18499">
            <v>200</v>
          </cell>
          <cell r="I18499">
            <v>1</v>
          </cell>
          <cell r="J18499" t="str">
            <v>Kg</v>
          </cell>
          <cell r="L18499">
            <v>19303.030303030304</v>
          </cell>
          <cell r="T18499">
            <v>0</v>
          </cell>
          <cell r="U18499">
            <v>4200</v>
          </cell>
        </row>
        <row r="18500">
          <cell r="B18500">
            <v>18501</v>
          </cell>
          <cell r="F18500" t="str">
            <v>1.1.7.0.1.449</v>
          </cell>
          <cell r="G18500" t="str">
            <v>Jerrycan HDPE - 4 L</v>
          </cell>
          <cell r="H18500">
            <v>4</v>
          </cell>
          <cell r="I18500">
            <v>1</v>
          </cell>
          <cell r="J18500" t="str">
            <v>Pcs</v>
          </cell>
          <cell r="L18500">
            <v>5900.62</v>
          </cell>
          <cell r="T18500">
            <v>0</v>
          </cell>
          <cell r="U18500">
            <v>5040</v>
          </cell>
        </row>
        <row r="18501">
          <cell r="B18501">
            <v>18502</v>
          </cell>
          <cell r="F18501" t="str">
            <v>1.1.7.0.1.422</v>
          </cell>
          <cell r="G18501" t="str">
            <v>Jerrycan HDPE - 4 L - Cap - Black</v>
          </cell>
          <cell r="H18501">
            <v>4</v>
          </cell>
          <cell r="I18501">
            <v>1</v>
          </cell>
          <cell r="J18501" t="str">
            <v>Pcs</v>
          </cell>
          <cell r="L18501">
            <v>111</v>
          </cell>
          <cell r="T18501">
            <v>0</v>
          </cell>
          <cell r="U18501">
            <v>5040</v>
          </cell>
        </row>
        <row r="18502">
          <cell r="B18502">
            <v>18503</v>
          </cell>
          <cell r="F18502" t="str">
            <v>1.1.7.0.1.421</v>
          </cell>
          <cell r="G18502" t="str">
            <v>Jerrycan HDPE - 4 L - Plug</v>
          </cell>
          <cell r="H18502">
            <v>4</v>
          </cell>
          <cell r="I18502">
            <v>1</v>
          </cell>
          <cell r="J18502" t="str">
            <v>Pcs</v>
          </cell>
          <cell r="L18502">
            <v>150</v>
          </cell>
          <cell r="T18502">
            <v>0</v>
          </cell>
          <cell r="U18502">
            <v>5040</v>
          </cell>
        </row>
        <row r="18503">
          <cell r="B18503">
            <v>18504</v>
          </cell>
          <cell r="F18503" t="str">
            <v>1.1.7.0.1.458</v>
          </cell>
          <cell r="G18503" t="str">
            <v>Jerrycan HDPE - 20 L</v>
          </cell>
          <cell r="H18503">
            <v>20</v>
          </cell>
          <cell r="I18503">
            <v>1</v>
          </cell>
          <cell r="J18503" t="str">
            <v>Pcs</v>
          </cell>
          <cell r="L18503">
            <v>30000</v>
          </cell>
          <cell r="T18503">
            <v>0</v>
          </cell>
          <cell r="U18503">
            <v>2500</v>
          </cell>
        </row>
        <row r="18504">
          <cell r="B18504">
            <v>18505</v>
          </cell>
          <cell r="F18504" t="str">
            <v>1.1.7.0.1.459</v>
          </cell>
          <cell r="G18504" t="str">
            <v>Jerrycan HDPE - 20 L - Plug</v>
          </cell>
          <cell r="H18504">
            <v>20</v>
          </cell>
          <cell r="I18504">
            <v>1</v>
          </cell>
          <cell r="J18504" t="str">
            <v>Pcs</v>
          </cell>
          <cell r="L18504">
            <v>1000</v>
          </cell>
          <cell r="T18504">
            <v>0</v>
          </cell>
          <cell r="U18504">
            <v>2500</v>
          </cell>
        </row>
        <row r="18505">
          <cell r="B18505">
            <v>18506</v>
          </cell>
          <cell r="F18505" t="str">
            <v>1.1.7.0.1.461</v>
          </cell>
          <cell r="G18505" t="str">
            <v>Jerrycan HDPE - 20 L - Cap - Black</v>
          </cell>
          <cell r="H18505">
            <v>20</v>
          </cell>
          <cell r="I18505">
            <v>1</v>
          </cell>
          <cell r="J18505" t="str">
            <v>Pcs</v>
          </cell>
          <cell r="L18505">
            <v>515.5</v>
          </cell>
          <cell r="T18505">
            <v>0</v>
          </cell>
          <cell r="U18505">
            <v>2500</v>
          </cell>
        </row>
        <row r="18506">
          <cell r="B18506">
            <v>18507</v>
          </cell>
          <cell r="F18506" t="str">
            <v>1.1.7.0.1.469</v>
          </cell>
          <cell r="G18506" t="str">
            <v>Botol 250 ml PET (PSS)</v>
          </cell>
          <cell r="H18506">
            <v>0.25</v>
          </cell>
          <cell r="I18506">
            <v>1</v>
          </cell>
          <cell r="J18506" t="str">
            <v>Pcs</v>
          </cell>
          <cell r="L18506">
            <v>2100</v>
          </cell>
          <cell r="T18506">
            <v>0</v>
          </cell>
          <cell r="U18506">
            <v>21000</v>
          </cell>
        </row>
        <row r="18507">
          <cell r="B18507">
            <v>18508</v>
          </cell>
          <cell r="F18507" t="str">
            <v>1.1.7.0.1.470</v>
          </cell>
          <cell r="G18507" t="str">
            <v>Botol 250 ml PET (PSS)- Cap</v>
          </cell>
          <cell r="H18507">
            <v>0.25</v>
          </cell>
          <cell r="I18507">
            <v>1</v>
          </cell>
          <cell r="J18507" t="str">
            <v>Pcs</v>
          </cell>
          <cell r="L18507">
            <v>125</v>
          </cell>
          <cell r="T18507">
            <v>0</v>
          </cell>
          <cell r="U18507">
            <v>21000</v>
          </cell>
        </row>
        <row r="18508">
          <cell r="B18508">
            <v>18509</v>
          </cell>
          <cell r="F18508" t="str">
            <v>1.1.7.0.1.471</v>
          </cell>
          <cell r="G18508" t="str">
            <v>Botol 250 ml PET (PSS)- Plug</v>
          </cell>
          <cell r="H18508">
            <v>0.25</v>
          </cell>
          <cell r="I18508">
            <v>1</v>
          </cell>
          <cell r="J18508" t="str">
            <v>Pcs</v>
          </cell>
          <cell r="L18508">
            <v>300</v>
          </cell>
          <cell r="T18508">
            <v>0</v>
          </cell>
          <cell r="U18508">
            <v>21000</v>
          </cell>
        </row>
        <row r="18509">
          <cell r="B18509">
            <v>18510</v>
          </cell>
          <cell r="F18509" t="str">
            <v>1.1.7.0.1.369</v>
          </cell>
          <cell r="G18509" t="str">
            <v>Botol 500 ml PET (PSS) - Plug</v>
          </cell>
          <cell r="H18509">
            <v>0.5</v>
          </cell>
          <cell r="I18509">
            <v>1</v>
          </cell>
          <cell r="J18509" t="str">
            <v>Pcs</v>
          </cell>
          <cell r="L18509">
            <v>76</v>
          </cell>
          <cell r="T18509">
            <v>0</v>
          </cell>
          <cell r="U18509">
            <v>20160</v>
          </cell>
        </row>
        <row r="18510">
          <cell r="B18510">
            <v>18511</v>
          </cell>
          <cell r="F18510" t="str">
            <v>1.1.7.0.1.423</v>
          </cell>
          <cell r="G18510" t="str">
            <v>Botol 500 ml PET (PSS)</v>
          </cell>
          <cell r="H18510">
            <v>0.5</v>
          </cell>
          <cell r="I18510">
            <v>1</v>
          </cell>
          <cell r="J18510" t="str">
            <v>Pcs</v>
          </cell>
          <cell r="L18510">
            <v>2400</v>
          </cell>
          <cell r="T18510">
            <v>0</v>
          </cell>
          <cell r="U18510">
            <v>20160</v>
          </cell>
        </row>
        <row r="18511">
          <cell r="B18511">
            <v>18512</v>
          </cell>
          <cell r="F18511" t="str">
            <v>1.1.7.0.1.424</v>
          </cell>
          <cell r="G18511" t="str">
            <v>Botol 500 ml PET (PSS) - Cap</v>
          </cell>
          <cell r="H18511">
            <v>0.5</v>
          </cell>
          <cell r="I18511">
            <v>1</v>
          </cell>
          <cell r="J18511" t="str">
            <v>Pcs</v>
          </cell>
          <cell r="L18511">
            <v>150</v>
          </cell>
          <cell r="T18511">
            <v>0</v>
          </cell>
          <cell r="U18511">
            <v>20160</v>
          </cell>
        </row>
        <row r="18512">
          <cell r="B18512">
            <v>18513</v>
          </cell>
          <cell r="F18512" t="str">
            <v>1.1.7.0.1.389</v>
          </cell>
          <cell r="G18512" t="str">
            <v>Mancozeb 80 WP</v>
          </cell>
          <cell r="H18512">
            <v>25</v>
          </cell>
          <cell r="I18512">
            <v>1</v>
          </cell>
          <cell r="J18512" t="str">
            <v>Kg</v>
          </cell>
          <cell r="L18512">
            <v>31623.0798</v>
          </cell>
          <cell r="T18512">
            <v>0</v>
          </cell>
          <cell r="U18512">
            <v>1000</v>
          </cell>
        </row>
        <row r="18513">
          <cell r="B18513">
            <v>18514</v>
          </cell>
          <cell r="F18513" t="str">
            <v>1.1.7.0.1.226</v>
          </cell>
          <cell r="G18513" t="str">
            <v>FP Curthane @500 gr (120/200+10)x 300mm</v>
          </cell>
          <cell r="H18513">
            <v>0.5</v>
          </cell>
          <cell r="I18513">
            <v>1</v>
          </cell>
          <cell r="J18513" t="str">
            <v>Pcs</v>
          </cell>
          <cell r="L18513">
            <v>1061</v>
          </cell>
          <cell r="T18513">
            <v>0</v>
          </cell>
          <cell r="U18513">
            <v>2000</v>
          </cell>
        </row>
        <row r="18514">
          <cell r="B18514">
            <v>18515</v>
          </cell>
          <cell r="F18514" t="str">
            <v>1.1.7.0.1.434</v>
          </cell>
          <cell r="G18514" t="str">
            <v>Karton Box FP Curthane @500 gr</v>
          </cell>
          <cell r="H18514">
            <v>0.5</v>
          </cell>
          <cell r="I18514">
            <v>1</v>
          </cell>
          <cell r="J18514" t="str">
            <v>Pcs</v>
          </cell>
          <cell r="L18514">
            <v>12120</v>
          </cell>
          <cell r="T18514">
            <v>0</v>
          </cell>
          <cell r="U18514">
            <v>50</v>
          </cell>
        </row>
        <row r="18515">
          <cell r="B18515">
            <v>18516</v>
          </cell>
          <cell r="F18515" t="str">
            <v>1.1.7.0.1.303</v>
          </cell>
          <cell r="G18515" t="str">
            <v>Layer FP Curthane</v>
          </cell>
          <cell r="H18515">
            <v>1</v>
          </cell>
          <cell r="I18515">
            <v>1</v>
          </cell>
          <cell r="J18515" t="str">
            <v>Kg</v>
          </cell>
          <cell r="L18515">
            <v>3504.7</v>
          </cell>
          <cell r="T18515">
            <v>0</v>
          </cell>
          <cell r="U18515">
            <v>50</v>
          </cell>
        </row>
        <row r="18516">
          <cell r="B18516">
            <v>18517</v>
          </cell>
          <cell r="F18516" t="str">
            <v>1.1.7.0.3.378</v>
          </cell>
          <cell r="G18516" t="str">
            <v>Curthane 80 WP @ 500 gr</v>
          </cell>
          <cell r="H18516">
            <v>1</v>
          </cell>
          <cell r="I18516">
            <v>20</v>
          </cell>
          <cell r="J18516" t="str">
            <v>Kg</v>
          </cell>
          <cell r="L18516">
            <v>32229.0798</v>
          </cell>
          <cell r="T18516">
            <v>0</v>
          </cell>
          <cell r="U18516">
            <v>1000</v>
          </cell>
        </row>
        <row r="18517">
          <cell r="B18517">
            <v>18518</v>
          </cell>
          <cell r="F18517" t="str">
            <v>1.1.7.0.1.431</v>
          </cell>
          <cell r="G18517" t="str">
            <v>Paraquat Dichloride 42% TA</v>
          </cell>
          <cell r="H18517">
            <v>220</v>
          </cell>
          <cell r="I18517">
            <v>1</v>
          </cell>
          <cell r="J18517" t="str">
            <v>Kg</v>
          </cell>
          <cell r="L18517">
            <v>51890.4064</v>
          </cell>
          <cell r="T18517">
            <v>0</v>
          </cell>
          <cell r="U18517">
            <v>440</v>
          </cell>
        </row>
        <row r="18518">
          <cell r="B18518">
            <v>18519</v>
          </cell>
          <cell r="F18518" t="str">
            <v>1.1.7.0.1.426</v>
          </cell>
          <cell r="G18518" t="str">
            <v>Agrisol 445 N</v>
          </cell>
          <cell r="H18518">
            <v>200</v>
          </cell>
          <cell r="I18518">
            <v>1</v>
          </cell>
          <cell r="J18518" t="str">
            <v>Kg</v>
          </cell>
          <cell r="L18518">
            <v>17794.18</v>
          </cell>
          <cell r="T18518">
            <v>0</v>
          </cell>
          <cell r="U18518">
            <v>150</v>
          </cell>
        </row>
        <row r="18519">
          <cell r="B18519">
            <v>18520</v>
          </cell>
          <cell r="F18519" t="str">
            <v>1.1.7.0.1.468</v>
          </cell>
          <cell r="G18519" t="str">
            <v>Blue FD 48</v>
          </cell>
          <cell r="H18519">
            <v>25</v>
          </cell>
          <cell r="I18519">
            <v>1</v>
          </cell>
          <cell r="J18519" t="str">
            <v>Kg</v>
          </cell>
          <cell r="L18519">
            <v>248460</v>
          </cell>
          <cell r="T18519">
            <v>0</v>
          </cell>
          <cell r="U18519">
            <v>1.32</v>
          </cell>
        </row>
        <row r="18520">
          <cell r="B18520">
            <v>18521</v>
          </cell>
          <cell r="F18520" t="str">
            <v>1.1.7.0.1.458</v>
          </cell>
          <cell r="G18520" t="str">
            <v>Jerrycan HDPE - 20 L</v>
          </cell>
          <cell r="H18520">
            <v>20</v>
          </cell>
          <cell r="I18520">
            <v>1</v>
          </cell>
          <cell r="J18520" t="str">
            <v>Pcs</v>
          </cell>
          <cell r="L18520">
            <v>30000</v>
          </cell>
          <cell r="T18520">
            <v>0</v>
          </cell>
          <cell r="U18520">
            <v>50</v>
          </cell>
        </row>
        <row r="18521">
          <cell r="B18521">
            <v>18522</v>
          </cell>
          <cell r="F18521" t="str">
            <v>1.1.7.0.1.444</v>
          </cell>
          <cell r="G18521" t="str">
            <v>Jerrycan HDPE - 20 L - Cap - Black</v>
          </cell>
          <cell r="H18521">
            <v>20</v>
          </cell>
          <cell r="I18521">
            <v>1</v>
          </cell>
          <cell r="J18521" t="str">
            <v>Pcs</v>
          </cell>
          <cell r="L18521">
            <v>288</v>
          </cell>
          <cell r="T18521">
            <v>0</v>
          </cell>
          <cell r="U18521">
            <v>50</v>
          </cell>
        </row>
        <row r="18522">
          <cell r="B18522">
            <v>18523</v>
          </cell>
          <cell r="F18522" t="str">
            <v>1.1.7.0.1.459</v>
          </cell>
          <cell r="G18522" t="str">
            <v>Jerrycan HDPE - 20 L - Plug</v>
          </cell>
          <cell r="H18522">
            <v>20</v>
          </cell>
          <cell r="I18522">
            <v>1</v>
          </cell>
          <cell r="J18522" t="str">
            <v>Pcs</v>
          </cell>
          <cell r="L18522">
            <v>1000</v>
          </cell>
          <cell r="T18522">
            <v>0</v>
          </cell>
          <cell r="U18522">
            <v>50</v>
          </cell>
        </row>
        <row r="18523">
          <cell r="B18523">
            <v>18524</v>
          </cell>
          <cell r="F18523" t="str">
            <v>1.1.7.0.1.391</v>
          </cell>
          <cell r="G18523" t="str">
            <v>Sticker ProQuat 276 SL - 20 L</v>
          </cell>
          <cell r="H18523">
            <v>20</v>
          </cell>
          <cell r="I18523">
            <v>1</v>
          </cell>
          <cell r="J18523" t="str">
            <v>Pcs</v>
          </cell>
          <cell r="L18523">
            <v>1010</v>
          </cell>
          <cell r="T18523">
            <v>0</v>
          </cell>
          <cell r="U18523">
            <v>50</v>
          </cell>
        </row>
        <row r="18524">
          <cell r="B18524">
            <v>18525</v>
          </cell>
          <cell r="F18524" t="str">
            <v>1.1.7.0.3.406</v>
          </cell>
          <cell r="G18524" t="str">
            <v>ProQuat 276 SL @20 ltr</v>
          </cell>
          <cell r="H18524">
            <v>20</v>
          </cell>
          <cell r="I18524">
            <v>1</v>
          </cell>
          <cell r="J18524" t="str">
            <v>Liter</v>
          </cell>
          <cell r="L18524">
            <v>27758.248015999998</v>
          </cell>
          <cell r="T18524">
            <v>0</v>
          </cell>
          <cell r="U18524">
            <v>1000</v>
          </cell>
        </row>
        <row r="18525">
          <cell r="B18525">
            <v>18526</v>
          </cell>
          <cell r="F18525" t="str">
            <v>1.1.7.0.1.431</v>
          </cell>
          <cell r="G18525" t="str">
            <v>Paraquat Dichloride 42% TA</v>
          </cell>
          <cell r="H18525">
            <v>220</v>
          </cell>
          <cell r="I18525">
            <v>1</v>
          </cell>
          <cell r="J18525" t="str">
            <v>Kg</v>
          </cell>
          <cell r="L18525">
            <v>51890.4064</v>
          </cell>
          <cell r="T18525">
            <v>0</v>
          </cell>
          <cell r="U18525">
            <v>440</v>
          </cell>
        </row>
        <row r="18526">
          <cell r="B18526">
            <v>18527</v>
          </cell>
          <cell r="F18526" t="str">
            <v>1.1.7.0.1.426</v>
          </cell>
          <cell r="G18526" t="str">
            <v>Agrisol 445 N</v>
          </cell>
          <cell r="H18526">
            <v>200</v>
          </cell>
          <cell r="I18526">
            <v>1</v>
          </cell>
          <cell r="J18526" t="str">
            <v>Kg</v>
          </cell>
          <cell r="L18526">
            <v>17794.18</v>
          </cell>
          <cell r="T18526">
            <v>0</v>
          </cell>
          <cell r="U18526">
            <v>150</v>
          </cell>
        </row>
        <row r="18527">
          <cell r="B18527">
            <v>18528</v>
          </cell>
          <cell r="F18527" t="str">
            <v>1.1.7.0.1.468</v>
          </cell>
          <cell r="G18527" t="str">
            <v>Blue FD 48</v>
          </cell>
          <cell r="H18527">
            <v>25</v>
          </cell>
          <cell r="I18527">
            <v>1</v>
          </cell>
          <cell r="J18527" t="str">
            <v>Kg</v>
          </cell>
          <cell r="L18527">
            <v>248460</v>
          </cell>
          <cell r="T18527">
            <v>0</v>
          </cell>
          <cell r="U18527">
            <v>1.32</v>
          </cell>
        </row>
        <row r="18528">
          <cell r="B18528">
            <v>18529</v>
          </cell>
          <cell r="F18528" t="str">
            <v>1.1.7.0.1.458</v>
          </cell>
          <cell r="G18528" t="str">
            <v>Jerrycan HDPE - 20 L</v>
          </cell>
          <cell r="H18528">
            <v>20</v>
          </cell>
          <cell r="I18528">
            <v>1</v>
          </cell>
          <cell r="J18528" t="str">
            <v>Pcs</v>
          </cell>
          <cell r="L18528">
            <v>30000</v>
          </cell>
          <cell r="T18528">
            <v>0</v>
          </cell>
          <cell r="U18528">
            <v>50</v>
          </cell>
        </row>
        <row r="18529">
          <cell r="B18529">
            <v>18530</v>
          </cell>
          <cell r="F18529" t="str">
            <v>1.1.7.0.1.461</v>
          </cell>
          <cell r="G18529" t="str">
            <v>Jerrycan HDPE - 20 L - Cap - Black</v>
          </cell>
          <cell r="H18529">
            <v>20</v>
          </cell>
          <cell r="I18529">
            <v>1</v>
          </cell>
          <cell r="J18529" t="str">
            <v>Pcs</v>
          </cell>
          <cell r="L18529">
            <v>515.5</v>
          </cell>
          <cell r="T18529">
            <v>0</v>
          </cell>
          <cell r="U18529">
            <v>50</v>
          </cell>
        </row>
        <row r="18530">
          <cell r="B18530">
            <v>18531</v>
          </cell>
          <cell r="F18530" t="str">
            <v>1.1.7.0.1.459</v>
          </cell>
          <cell r="G18530" t="str">
            <v>Jerrycan HDPE - 20 L - Plug</v>
          </cell>
          <cell r="H18530">
            <v>20</v>
          </cell>
          <cell r="I18530">
            <v>1</v>
          </cell>
          <cell r="J18530" t="str">
            <v>Pcs</v>
          </cell>
          <cell r="L18530">
            <v>1000</v>
          </cell>
          <cell r="T18530">
            <v>0</v>
          </cell>
          <cell r="U18530">
            <v>50</v>
          </cell>
        </row>
        <row r="18531">
          <cell r="B18531">
            <v>18532</v>
          </cell>
          <cell r="F18531" t="str">
            <v>1.1.7.0.1.391</v>
          </cell>
          <cell r="G18531" t="str">
            <v>Sticker ProQuat 276 SL - 20 L</v>
          </cell>
          <cell r="H18531">
            <v>20</v>
          </cell>
          <cell r="I18531">
            <v>1</v>
          </cell>
          <cell r="J18531" t="str">
            <v>Pcs</v>
          </cell>
          <cell r="L18531">
            <v>1010</v>
          </cell>
          <cell r="T18531">
            <v>0</v>
          </cell>
          <cell r="U18531">
            <v>50</v>
          </cell>
        </row>
        <row r="18532">
          <cell r="B18532">
            <v>18533</v>
          </cell>
          <cell r="F18532" t="str">
            <v>1.1.7.0.3.406</v>
          </cell>
          <cell r="G18532" t="str">
            <v>ProQuat 276 SL @20 ltr</v>
          </cell>
          <cell r="H18532">
            <v>20</v>
          </cell>
          <cell r="I18532">
            <v>1</v>
          </cell>
          <cell r="J18532" t="str">
            <v>Liter</v>
          </cell>
          <cell r="L18532">
            <v>27758.248015999998</v>
          </cell>
          <cell r="T18532">
            <v>0</v>
          </cell>
          <cell r="U18532">
            <v>1000</v>
          </cell>
        </row>
        <row r="18533">
          <cell r="B18533">
            <v>18534</v>
          </cell>
          <cell r="F18533" t="str">
            <v>1.1.7.0.1.431</v>
          </cell>
          <cell r="G18533" t="str">
            <v>Paraquat Dichloride 42% TA</v>
          </cell>
          <cell r="H18533">
            <v>220</v>
          </cell>
          <cell r="I18533">
            <v>1</v>
          </cell>
          <cell r="J18533" t="str">
            <v>Kg</v>
          </cell>
          <cell r="L18533">
            <v>51890.4064</v>
          </cell>
          <cell r="T18533">
            <v>0</v>
          </cell>
          <cell r="U18533">
            <v>440</v>
          </cell>
        </row>
        <row r="18534">
          <cell r="B18534">
            <v>18535</v>
          </cell>
          <cell r="F18534" t="str">
            <v>1.1.7.0.1.426</v>
          </cell>
          <cell r="G18534" t="str">
            <v>Agrisol 445 N</v>
          </cell>
          <cell r="H18534">
            <v>200</v>
          </cell>
          <cell r="I18534">
            <v>1</v>
          </cell>
          <cell r="J18534" t="str">
            <v>Kg</v>
          </cell>
          <cell r="L18534">
            <v>17794.18</v>
          </cell>
          <cell r="T18534">
            <v>0</v>
          </cell>
          <cell r="U18534">
            <v>150</v>
          </cell>
        </row>
        <row r="18535">
          <cell r="B18535">
            <v>18536</v>
          </cell>
          <cell r="F18535" t="str">
            <v>1.1.7.0.1.468</v>
          </cell>
          <cell r="G18535" t="str">
            <v>Blue FD 48</v>
          </cell>
          <cell r="H18535">
            <v>25</v>
          </cell>
          <cell r="I18535">
            <v>1</v>
          </cell>
          <cell r="J18535" t="str">
            <v>Kg</v>
          </cell>
          <cell r="L18535">
            <v>248460</v>
          </cell>
          <cell r="T18535">
            <v>0</v>
          </cell>
          <cell r="U18535">
            <v>1.32</v>
          </cell>
        </row>
        <row r="18536">
          <cell r="B18536">
            <v>18537</v>
          </cell>
          <cell r="F18536" t="str">
            <v>1.1.7.0.1.458</v>
          </cell>
          <cell r="G18536" t="str">
            <v>Jerrycan HDPE - 20 L</v>
          </cell>
          <cell r="H18536">
            <v>20</v>
          </cell>
          <cell r="I18536">
            <v>1</v>
          </cell>
          <cell r="J18536" t="str">
            <v>Pcs</v>
          </cell>
          <cell r="L18536">
            <v>30000</v>
          </cell>
          <cell r="T18536">
            <v>0</v>
          </cell>
          <cell r="U18536">
            <v>50</v>
          </cell>
        </row>
        <row r="18537">
          <cell r="B18537">
            <v>18538</v>
          </cell>
          <cell r="F18537" t="str">
            <v>1.1.7.0.1.461</v>
          </cell>
          <cell r="G18537" t="str">
            <v>Jerrycan HDPE - 20 L - Cap - Black</v>
          </cell>
          <cell r="H18537">
            <v>20</v>
          </cell>
          <cell r="I18537">
            <v>1</v>
          </cell>
          <cell r="J18537" t="str">
            <v>Pcs</v>
          </cell>
          <cell r="L18537">
            <v>515.5</v>
          </cell>
          <cell r="T18537">
            <v>0</v>
          </cell>
          <cell r="U18537">
            <v>50</v>
          </cell>
        </row>
        <row r="18538">
          <cell r="B18538">
            <v>18539</v>
          </cell>
          <cell r="F18538" t="str">
            <v>1.1.7.0.1.459</v>
          </cell>
          <cell r="G18538" t="str">
            <v>Jerrycan HDPE - 20 L - Plug</v>
          </cell>
          <cell r="H18538">
            <v>20</v>
          </cell>
          <cell r="I18538">
            <v>1</v>
          </cell>
          <cell r="J18538" t="str">
            <v>Pcs</v>
          </cell>
          <cell r="L18538">
            <v>1000</v>
          </cell>
          <cell r="T18538">
            <v>0</v>
          </cell>
          <cell r="U18538">
            <v>50</v>
          </cell>
        </row>
        <row r="18539">
          <cell r="B18539">
            <v>18540</v>
          </cell>
          <cell r="F18539" t="str">
            <v>1.1.7.0.1.391</v>
          </cell>
          <cell r="G18539" t="str">
            <v>Sticker ProQuat 276 SL - 20 L</v>
          </cell>
          <cell r="H18539">
            <v>20</v>
          </cell>
          <cell r="I18539">
            <v>1</v>
          </cell>
          <cell r="J18539" t="str">
            <v>Pcs</v>
          </cell>
          <cell r="L18539">
            <v>1010</v>
          </cell>
          <cell r="T18539">
            <v>0</v>
          </cell>
          <cell r="U18539">
            <v>50</v>
          </cell>
        </row>
        <row r="18540">
          <cell r="B18540">
            <v>18541</v>
          </cell>
          <cell r="F18540" t="str">
            <v>1.1.7.0.3.406</v>
          </cell>
          <cell r="G18540" t="str">
            <v>ProQuat 276 SL @20 ltr</v>
          </cell>
          <cell r="H18540">
            <v>20</v>
          </cell>
          <cell r="I18540">
            <v>1</v>
          </cell>
          <cell r="J18540" t="str">
            <v>Liter</v>
          </cell>
          <cell r="L18540">
            <v>27758.248015999998</v>
          </cell>
          <cell r="T18540">
            <v>0</v>
          </cell>
          <cell r="U18540">
            <v>1000</v>
          </cell>
        </row>
        <row r="18541">
          <cell r="B18541">
            <v>18542</v>
          </cell>
          <cell r="F18541" t="str">
            <v>1.1.7.0.1.431</v>
          </cell>
          <cell r="G18541" t="str">
            <v>Paraquat Dichloride 42% TA</v>
          </cell>
          <cell r="H18541">
            <v>220</v>
          </cell>
          <cell r="I18541">
            <v>1</v>
          </cell>
          <cell r="J18541" t="str">
            <v>Kg</v>
          </cell>
          <cell r="L18541">
            <v>51890.4064</v>
          </cell>
          <cell r="T18541">
            <v>0</v>
          </cell>
          <cell r="U18541">
            <v>440</v>
          </cell>
        </row>
        <row r="18542">
          <cell r="B18542">
            <v>18543</v>
          </cell>
          <cell r="F18542" t="str">
            <v>1.1.7.0.1.426</v>
          </cell>
          <cell r="G18542" t="str">
            <v>Agrisol 445 N</v>
          </cell>
          <cell r="H18542">
            <v>200</v>
          </cell>
          <cell r="I18542">
            <v>1</v>
          </cell>
          <cell r="J18542" t="str">
            <v>Kg</v>
          </cell>
          <cell r="L18542">
            <v>17794.18</v>
          </cell>
          <cell r="T18542">
            <v>0</v>
          </cell>
          <cell r="U18542">
            <v>150</v>
          </cell>
        </row>
        <row r="18543">
          <cell r="B18543">
            <v>18544</v>
          </cell>
          <cell r="F18543" t="str">
            <v>1.1.7.0.1.468</v>
          </cell>
          <cell r="G18543" t="str">
            <v>Blue FD 48</v>
          </cell>
          <cell r="H18543">
            <v>25</v>
          </cell>
          <cell r="I18543">
            <v>1</v>
          </cell>
          <cell r="J18543" t="str">
            <v>Kg</v>
          </cell>
          <cell r="L18543">
            <v>248460</v>
          </cell>
          <cell r="T18543">
            <v>0</v>
          </cell>
          <cell r="U18543">
            <v>1.32</v>
          </cell>
        </row>
        <row r="18544">
          <cell r="B18544">
            <v>18545</v>
          </cell>
          <cell r="F18544" t="str">
            <v>1.1.7.0.1.458</v>
          </cell>
          <cell r="G18544" t="str">
            <v>Jerrycan HDPE - 20 L</v>
          </cell>
          <cell r="H18544">
            <v>20</v>
          </cell>
          <cell r="I18544">
            <v>1</v>
          </cell>
          <cell r="J18544" t="str">
            <v>Pcs</v>
          </cell>
          <cell r="L18544">
            <v>30000</v>
          </cell>
          <cell r="T18544">
            <v>0</v>
          </cell>
          <cell r="U18544">
            <v>50</v>
          </cell>
        </row>
        <row r="18545">
          <cell r="B18545">
            <v>18546</v>
          </cell>
          <cell r="F18545" t="str">
            <v>1.1.7.0.1.461</v>
          </cell>
          <cell r="G18545" t="str">
            <v>Jerrycan HDPE - 20 L - Cap - Black</v>
          </cell>
          <cell r="H18545">
            <v>20</v>
          </cell>
          <cell r="I18545">
            <v>1</v>
          </cell>
          <cell r="J18545" t="str">
            <v>Pcs</v>
          </cell>
          <cell r="L18545">
            <v>515.5</v>
          </cell>
          <cell r="T18545">
            <v>0</v>
          </cell>
          <cell r="U18545">
            <v>50</v>
          </cell>
        </row>
        <row r="18546">
          <cell r="B18546">
            <v>18547</v>
          </cell>
          <cell r="F18546" t="str">
            <v>1.1.7.0.1.459</v>
          </cell>
          <cell r="G18546" t="str">
            <v>Jerrycan HDPE - 20 L - Plug</v>
          </cell>
          <cell r="H18546">
            <v>20</v>
          </cell>
          <cell r="I18546">
            <v>1</v>
          </cell>
          <cell r="J18546" t="str">
            <v>Pcs</v>
          </cell>
          <cell r="L18546">
            <v>1000</v>
          </cell>
          <cell r="T18546">
            <v>0</v>
          </cell>
          <cell r="U18546">
            <v>50</v>
          </cell>
        </row>
        <row r="18547">
          <cell r="B18547">
            <v>18548</v>
          </cell>
          <cell r="F18547" t="str">
            <v>1.1.7.0.1.391</v>
          </cell>
          <cell r="G18547" t="str">
            <v>Sticker ProQuat 276 SL - 20 L</v>
          </cell>
          <cell r="H18547">
            <v>20</v>
          </cell>
          <cell r="I18547">
            <v>1</v>
          </cell>
          <cell r="J18547" t="str">
            <v>Pcs</v>
          </cell>
          <cell r="L18547">
            <v>1010</v>
          </cell>
          <cell r="T18547">
            <v>0</v>
          </cell>
          <cell r="U18547">
            <v>50</v>
          </cell>
        </row>
        <row r="18548">
          <cell r="B18548">
            <v>18549</v>
          </cell>
          <cell r="F18548" t="str">
            <v>1.1.7.0.3.406</v>
          </cell>
          <cell r="G18548" t="str">
            <v>ProQuat 276 SL @20 ltr</v>
          </cell>
          <cell r="H18548">
            <v>20</v>
          </cell>
          <cell r="I18548">
            <v>1</v>
          </cell>
          <cell r="J18548" t="str">
            <v>Liter</v>
          </cell>
          <cell r="L18548">
            <v>27758.248015999998</v>
          </cell>
          <cell r="T18548">
            <v>0</v>
          </cell>
          <cell r="U18548">
            <v>1000</v>
          </cell>
        </row>
        <row r="18549">
          <cell r="B18549">
            <v>18550</v>
          </cell>
          <cell r="F18549" t="str">
            <v>1.1.7.0.1.431</v>
          </cell>
          <cell r="G18549" t="str">
            <v>Paraquat Dichloride 42% TA</v>
          </cell>
          <cell r="H18549">
            <v>220</v>
          </cell>
          <cell r="I18549">
            <v>1</v>
          </cell>
          <cell r="J18549" t="str">
            <v>Kg</v>
          </cell>
          <cell r="L18549">
            <v>51890.4064</v>
          </cell>
          <cell r="T18549">
            <v>0</v>
          </cell>
          <cell r="U18549">
            <v>440</v>
          </cell>
        </row>
        <row r="18550">
          <cell r="B18550">
            <v>18551</v>
          </cell>
          <cell r="F18550" t="str">
            <v>1.1.7.0.1.426</v>
          </cell>
          <cell r="G18550" t="str">
            <v>Agrisol 445 N</v>
          </cell>
          <cell r="H18550">
            <v>200</v>
          </cell>
          <cell r="I18550">
            <v>1</v>
          </cell>
          <cell r="J18550" t="str">
            <v>Kg</v>
          </cell>
          <cell r="L18550">
            <v>17794.18</v>
          </cell>
          <cell r="T18550">
            <v>0</v>
          </cell>
          <cell r="U18550">
            <v>150</v>
          </cell>
        </row>
        <row r="18551">
          <cell r="B18551">
            <v>18552</v>
          </cell>
          <cell r="F18551" t="str">
            <v>1.1.7.0.1.468</v>
          </cell>
          <cell r="G18551" t="str">
            <v>Blue FD 48</v>
          </cell>
          <cell r="H18551">
            <v>25</v>
          </cell>
          <cell r="I18551">
            <v>1</v>
          </cell>
          <cell r="J18551" t="str">
            <v>Kg</v>
          </cell>
          <cell r="L18551">
            <v>248460</v>
          </cell>
          <cell r="T18551">
            <v>0</v>
          </cell>
          <cell r="U18551">
            <v>1.32</v>
          </cell>
        </row>
        <row r="18552">
          <cell r="B18552">
            <v>18553</v>
          </cell>
          <cell r="F18552" t="str">
            <v>1.1.7.0.1.458</v>
          </cell>
          <cell r="G18552" t="str">
            <v>Jerrycan HDPE - 20 L</v>
          </cell>
          <cell r="H18552">
            <v>20</v>
          </cell>
          <cell r="I18552">
            <v>1</v>
          </cell>
          <cell r="J18552" t="str">
            <v>Pcs</v>
          </cell>
          <cell r="L18552">
            <v>30000</v>
          </cell>
          <cell r="T18552">
            <v>0</v>
          </cell>
          <cell r="U18552">
            <v>50</v>
          </cell>
        </row>
        <row r="18553">
          <cell r="B18553">
            <v>18554</v>
          </cell>
          <cell r="F18553" t="str">
            <v>1.1.7.0.1.461</v>
          </cell>
          <cell r="G18553" t="str">
            <v>Jerrycan HDPE - 20 L - Cap - Black</v>
          </cell>
          <cell r="H18553">
            <v>20</v>
          </cell>
          <cell r="I18553">
            <v>1</v>
          </cell>
          <cell r="J18553" t="str">
            <v>Pcs</v>
          </cell>
          <cell r="L18553">
            <v>515.5</v>
          </cell>
          <cell r="T18553">
            <v>0</v>
          </cell>
          <cell r="U18553">
            <v>50</v>
          </cell>
        </row>
        <row r="18554">
          <cell r="B18554">
            <v>18555</v>
          </cell>
          <cell r="F18554" t="str">
            <v>1.1.7.0.1.459</v>
          </cell>
          <cell r="G18554" t="str">
            <v>Jerrycan HDPE - 20 L - Plug</v>
          </cell>
          <cell r="H18554">
            <v>20</v>
          </cell>
          <cell r="I18554">
            <v>1</v>
          </cell>
          <cell r="J18554" t="str">
            <v>Pcs</v>
          </cell>
          <cell r="L18554">
            <v>1000</v>
          </cell>
          <cell r="T18554">
            <v>0</v>
          </cell>
          <cell r="U18554">
            <v>50</v>
          </cell>
        </row>
        <row r="18555">
          <cell r="B18555">
            <v>18556</v>
          </cell>
          <cell r="F18555" t="str">
            <v>1.1.7.0.1.391</v>
          </cell>
          <cell r="G18555" t="str">
            <v>Sticker ProQuat 276 SL - 20 L</v>
          </cell>
          <cell r="H18555">
            <v>20</v>
          </cell>
          <cell r="I18555">
            <v>1</v>
          </cell>
          <cell r="J18555" t="str">
            <v>Pcs</v>
          </cell>
          <cell r="L18555">
            <v>1010</v>
          </cell>
          <cell r="T18555">
            <v>0</v>
          </cell>
          <cell r="U18555">
            <v>50</v>
          </cell>
        </row>
        <row r="18556">
          <cell r="B18556">
            <v>18557</v>
          </cell>
          <cell r="F18556" t="str">
            <v>1.1.7.0.3.406</v>
          </cell>
          <cell r="G18556" t="str">
            <v>ProQuat 276 SL @20 ltr</v>
          </cell>
          <cell r="H18556">
            <v>20</v>
          </cell>
          <cell r="I18556">
            <v>1</v>
          </cell>
          <cell r="J18556" t="str">
            <v>Liter</v>
          </cell>
          <cell r="L18556">
            <v>27758.248015999998</v>
          </cell>
          <cell r="T18556">
            <v>0</v>
          </cell>
          <cell r="U18556">
            <v>1000</v>
          </cell>
        </row>
        <row r="18557">
          <cell r="B18557">
            <v>18558</v>
          </cell>
          <cell r="F18557" t="str">
            <v>1.1.7.0.1.431</v>
          </cell>
          <cell r="G18557" t="str">
            <v>Paraquat Dichloride 42% TA</v>
          </cell>
          <cell r="H18557">
            <v>220</v>
          </cell>
          <cell r="I18557">
            <v>1</v>
          </cell>
          <cell r="J18557" t="str">
            <v>Kg</v>
          </cell>
          <cell r="L18557">
            <v>51890.4064</v>
          </cell>
          <cell r="T18557">
            <v>0</v>
          </cell>
          <cell r="U18557">
            <v>440</v>
          </cell>
        </row>
        <row r="18558">
          <cell r="B18558">
            <v>18559</v>
          </cell>
          <cell r="F18558" t="str">
            <v>1.1.7.0.1.426</v>
          </cell>
          <cell r="G18558" t="str">
            <v>Agrisol 445 N</v>
          </cell>
          <cell r="H18558">
            <v>200</v>
          </cell>
          <cell r="I18558">
            <v>1</v>
          </cell>
          <cell r="J18558" t="str">
            <v>Kg</v>
          </cell>
          <cell r="L18558">
            <v>17794.18</v>
          </cell>
          <cell r="T18558">
            <v>0</v>
          </cell>
          <cell r="U18558">
            <v>150</v>
          </cell>
        </row>
        <row r="18559">
          <cell r="B18559">
            <v>18560</v>
          </cell>
          <cell r="F18559" t="str">
            <v>1.1.7.0.1.468</v>
          </cell>
          <cell r="G18559" t="str">
            <v>Blue FD 48</v>
          </cell>
          <cell r="H18559">
            <v>25</v>
          </cell>
          <cell r="I18559">
            <v>1</v>
          </cell>
          <cell r="J18559" t="str">
            <v>Kg</v>
          </cell>
          <cell r="L18559">
            <v>248460</v>
          </cell>
          <cell r="T18559">
            <v>0</v>
          </cell>
          <cell r="U18559">
            <v>1.32</v>
          </cell>
        </row>
        <row r="18560">
          <cell r="B18560">
            <v>18561</v>
          </cell>
          <cell r="F18560" t="str">
            <v>1.1.7.0.1.458</v>
          </cell>
          <cell r="G18560" t="str">
            <v>Jerrycan HDPE - 20 L</v>
          </cell>
          <cell r="H18560">
            <v>20</v>
          </cell>
          <cell r="I18560">
            <v>1</v>
          </cell>
          <cell r="J18560" t="str">
            <v>Pcs</v>
          </cell>
          <cell r="L18560">
            <v>30000</v>
          </cell>
          <cell r="T18560">
            <v>0</v>
          </cell>
          <cell r="U18560">
            <v>50</v>
          </cell>
        </row>
        <row r="18561">
          <cell r="B18561">
            <v>18562</v>
          </cell>
          <cell r="F18561" t="str">
            <v>1.1.7.0.1.461</v>
          </cell>
          <cell r="G18561" t="str">
            <v>Jerrycan HDPE - 20 L - Cap - Black</v>
          </cell>
          <cell r="H18561">
            <v>20</v>
          </cell>
          <cell r="I18561">
            <v>1</v>
          </cell>
          <cell r="J18561" t="str">
            <v>Pcs</v>
          </cell>
          <cell r="L18561">
            <v>515.5</v>
          </cell>
          <cell r="T18561">
            <v>0</v>
          </cell>
          <cell r="U18561">
            <v>50</v>
          </cell>
        </row>
        <row r="18562">
          <cell r="B18562">
            <v>18563</v>
          </cell>
          <cell r="F18562" t="str">
            <v>1.1.7.0.1.459</v>
          </cell>
          <cell r="G18562" t="str">
            <v>Jerrycan HDPE - 20 L - Plug</v>
          </cell>
          <cell r="H18562">
            <v>20</v>
          </cell>
          <cell r="I18562">
            <v>1</v>
          </cell>
          <cell r="J18562" t="str">
            <v>Pcs</v>
          </cell>
          <cell r="L18562">
            <v>1000</v>
          </cell>
          <cell r="T18562">
            <v>0</v>
          </cell>
          <cell r="U18562">
            <v>50</v>
          </cell>
        </row>
        <row r="18563">
          <cell r="B18563">
            <v>18564</v>
          </cell>
          <cell r="F18563" t="str">
            <v>1.1.7.0.1.391</v>
          </cell>
          <cell r="G18563" t="str">
            <v>Sticker ProQuat 276 SL - 20 L</v>
          </cell>
          <cell r="H18563">
            <v>20</v>
          </cell>
          <cell r="I18563">
            <v>1</v>
          </cell>
          <cell r="J18563" t="str">
            <v>Pcs</v>
          </cell>
          <cell r="L18563">
            <v>1010</v>
          </cell>
          <cell r="T18563">
            <v>0</v>
          </cell>
          <cell r="U18563">
            <v>50</v>
          </cell>
        </row>
        <row r="18564">
          <cell r="B18564">
            <v>18565</v>
          </cell>
          <cell r="F18564" t="str">
            <v>1.1.7.0.3.406</v>
          </cell>
          <cell r="G18564" t="str">
            <v>ProQuat 276 SL @20 ltr</v>
          </cell>
          <cell r="H18564">
            <v>20</v>
          </cell>
          <cell r="I18564">
            <v>1</v>
          </cell>
          <cell r="J18564" t="str">
            <v>Liter</v>
          </cell>
          <cell r="L18564">
            <v>27758.248015999998</v>
          </cell>
          <cell r="T18564">
            <v>0</v>
          </cell>
          <cell r="U18564">
            <v>1000</v>
          </cell>
        </row>
        <row r="18565">
          <cell r="B18565">
            <v>18566</v>
          </cell>
          <cell r="F18565" t="str">
            <v>1.1.7.0.1.431</v>
          </cell>
          <cell r="G18565" t="str">
            <v>Paraquat Dichloride 42% TA</v>
          </cell>
          <cell r="H18565">
            <v>220</v>
          </cell>
          <cell r="I18565">
            <v>1</v>
          </cell>
          <cell r="J18565" t="str">
            <v>Kg</v>
          </cell>
          <cell r="L18565">
            <v>51890.4064</v>
          </cell>
          <cell r="T18565">
            <v>0</v>
          </cell>
          <cell r="U18565">
            <v>440</v>
          </cell>
        </row>
        <row r="18566">
          <cell r="B18566">
            <v>18567</v>
          </cell>
          <cell r="F18566" t="str">
            <v>1.1.7.0.1.426</v>
          </cell>
          <cell r="G18566" t="str">
            <v>Agrisol 445 N</v>
          </cell>
          <cell r="H18566">
            <v>200</v>
          </cell>
          <cell r="I18566">
            <v>1</v>
          </cell>
          <cell r="J18566" t="str">
            <v>Kg</v>
          </cell>
          <cell r="L18566">
            <v>17794.18</v>
          </cell>
          <cell r="T18566">
            <v>0</v>
          </cell>
          <cell r="U18566">
            <v>150</v>
          </cell>
        </row>
        <row r="18567">
          <cell r="B18567">
            <v>18568</v>
          </cell>
          <cell r="F18567" t="str">
            <v>1.1.7.0.1.468</v>
          </cell>
          <cell r="G18567" t="str">
            <v>Blue FD 48</v>
          </cell>
          <cell r="H18567">
            <v>25</v>
          </cell>
          <cell r="I18567">
            <v>1</v>
          </cell>
          <cell r="J18567" t="str">
            <v>Kg</v>
          </cell>
          <cell r="L18567">
            <v>248460</v>
          </cell>
          <cell r="T18567">
            <v>0</v>
          </cell>
          <cell r="U18567">
            <v>1.32</v>
          </cell>
        </row>
        <row r="18568">
          <cell r="B18568">
            <v>18569</v>
          </cell>
          <cell r="F18568" t="str">
            <v>1.1.7.0.1.458</v>
          </cell>
          <cell r="G18568" t="str">
            <v>Jerrycan HDPE - 20 L</v>
          </cell>
          <cell r="H18568">
            <v>20</v>
          </cell>
          <cell r="I18568">
            <v>1</v>
          </cell>
          <cell r="J18568" t="str">
            <v>Pcs</v>
          </cell>
          <cell r="L18568">
            <v>30000</v>
          </cell>
          <cell r="T18568">
            <v>0</v>
          </cell>
          <cell r="U18568">
            <v>50</v>
          </cell>
        </row>
        <row r="18569">
          <cell r="B18569">
            <v>18570</v>
          </cell>
          <cell r="F18569" t="str">
            <v>1.1.7.0.1.461</v>
          </cell>
          <cell r="G18569" t="str">
            <v>Jerrycan HDPE - 20 L - Cap - Black</v>
          </cell>
          <cell r="H18569">
            <v>20</v>
          </cell>
          <cell r="I18569">
            <v>1</v>
          </cell>
          <cell r="J18569" t="str">
            <v>Pcs</v>
          </cell>
          <cell r="L18569">
            <v>515.5</v>
          </cell>
          <cell r="T18569">
            <v>0</v>
          </cell>
          <cell r="U18569">
            <v>50</v>
          </cell>
        </row>
        <row r="18570">
          <cell r="B18570">
            <v>18571</v>
          </cell>
          <cell r="F18570" t="str">
            <v>1.1.7.0.1.459</v>
          </cell>
          <cell r="G18570" t="str">
            <v>Jerrycan HDPE - 20 L - Plug</v>
          </cell>
          <cell r="H18570">
            <v>20</v>
          </cell>
          <cell r="I18570">
            <v>1</v>
          </cell>
          <cell r="J18570" t="str">
            <v>Pcs</v>
          </cell>
          <cell r="L18570">
            <v>1000</v>
          </cell>
          <cell r="T18570">
            <v>0</v>
          </cell>
          <cell r="U18570">
            <v>50</v>
          </cell>
        </row>
        <row r="18571">
          <cell r="B18571">
            <v>18572</v>
          </cell>
          <cell r="F18571" t="str">
            <v>1.1.7.0.1.391</v>
          </cell>
          <cell r="G18571" t="str">
            <v>Sticker ProQuat 276 SL - 20 L</v>
          </cell>
          <cell r="H18571">
            <v>20</v>
          </cell>
          <cell r="I18571">
            <v>1</v>
          </cell>
          <cell r="J18571" t="str">
            <v>Pcs</v>
          </cell>
          <cell r="L18571">
            <v>1010</v>
          </cell>
          <cell r="T18571">
            <v>0</v>
          </cell>
          <cell r="U18571">
            <v>50</v>
          </cell>
        </row>
        <row r="18572">
          <cell r="B18572">
            <v>18573</v>
          </cell>
          <cell r="F18572" t="str">
            <v>1.1.7.0.3.406</v>
          </cell>
          <cell r="G18572" t="str">
            <v>ProQuat 276 SL @20 ltr</v>
          </cell>
          <cell r="H18572">
            <v>20</v>
          </cell>
          <cell r="I18572">
            <v>1</v>
          </cell>
          <cell r="J18572" t="str">
            <v>Liter</v>
          </cell>
          <cell r="L18572">
            <v>27758.248015999998</v>
          </cell>
          <cell r="T18572">
            <v>0</v>
          </cell>
          <cell r="U18572">
            <v>1000</v>
          </cell>
        </row>
        <row r="18573">
          <cell r="B18573">
            <v>18574</v>
          </cell>
          <cell r="F18573" t="str">
            <v>1.1.7.0.1.431</v>
          </cell>
          <cell r="G18573" t="str">
            <v>Paraquat Dichloride 42% TA</v>
          </cell>
          <cell r="H18573">
            <v>220</v>
          </cell>
          <cell r="I18573">
            <v>1</v>
          </cell>
          <cell r="J18573" t="str">
            <v>Kg</v>
          </cell>
          <cell r="L18573">
            <v>51890.4064</v>
          </cell>
          <cell r="T18573">
            <v>0</v>
          </cell>
          <cell r="U18573">
            <v>440</v>
          </cell>
        </row>
        <row r="18574">
          <cell r="B18574">
            <v>18575</v>
          </cell>
          <cell r="F18574" t="str">
            <v>1.1.7.0.1.426</v>
          </cell>
          <cell r="G18574" t="str">
            <v>Agrisol 445 N</v>
          </cell>
          <cell r="H18574">
            <v>200</v>
          </cell>
          <cell r="I18574">
            <v>1</v>
          </cell>
          <cell r="J18574" t="str">
            <v>Kg</v>
          </cell>
          <cell r="L18574">
            <v>17794.18</v>
          </cell>
          <cell r="T18574">
            <v>0</v>
          </cell>
          <cell r="U18574">
            <v>150</v>
          </cell>
        </row>
        <row r="18575">
          <cell r="B18575">
            <v>18576</v>
          </cell>
          <cell r="F18575" t="str">
            <v>1.1.7.0.1.468</v>
          </cell>
          <cell r="G18575" t="str">
            <v>Blue FD 48</v>
          </cell>
          <cell r="H18575">
            <v>25</v>
          </cell>
          <cell r="I18575">
            <v>1</v>
          </cell>
          <cell r="J18575" t="str">
            <v>Kg</v>
          </cell>
          <cell r="L18575">
            <v>248460</v>
          </cell>
          <cell r="T18575">
            <v>0</v>
          </cell>
          <cell r="U18575">
            <v>1.32</v>
          </cell>
        </row>
        <row r="18576">
          <cell r="B18576">
            <v>18577</v>
          </cell>
          <cell r="F18576" t="str">
            <v>1.1.7.0.1.458</v>
          </cell>
          <cell r="G18576" t="str">
            <v>Jerrycan HDPE - 20 L</v>
          </cell>
          <cell r="H18576">
            <v>20</v>
          </cell>
          <cell r="I18576">
            <v>1</v>
          </cell>
          <cell r="J18576" t="str">
            <v>Pcs</v>
          </cell>
          <cell r="L18576">
            <v>30000</v>
          </cell>
          <cell r="T18576">
            <v>0</v>
          </cell>
          <cell r="U18576">
            <v>50</v>
          </cell>
        </row>
        <row r="18577">
          <cell r="B18577">
            <v>18578</v>
          </cell>
          <cell r="F18577" t="str">
            <v>1.1.7.0.1.461</v>
          </cell>
          <cell r="G18577" t="str">
            <v>Jerrycan HDPE - 20 L - Cap - Black</v>
          </cell>
          <cell r="H18577">
            <v>20</v>
          </cell>
          <cell r="I18577">
            <v>1</v>
          </cell>
          <cell r="J18577" t="str">
            <v>Pcs</v>
          </cell>
          <cell r="L18577">
            <v>515.5</v>
          </cell>
          <cell r="T18577">
            <v>0</v>
          </cell>
          <cell r="U18577">
            <v>50</v>
          </cell>
        </row>
        <row r="18578">
          <cell r="B18578">
            <v>18579</v>
          </cell>
          <cell r="F18578" t="str">
            <v>1.1.7.0.1.459</v>
          </cell>
          <cell r="G18578" t="str">
            <v>Jerrycan HDPE - 20 L - Plug</v>
          </cell>
          <cell r="H18578">
            <v>20</v>
          </cell>
          <cell r="I18578">
            <v>1</v>
          </cell>
          <cell r="J18578" t="str">
            <v>Pcs</v>
          </cell>
          <cell r="L18578">
            <v>1000</v>
          </cell>
          <cell r="T18578">
            <v>0</v>
          </cell>
          <cell r="U18578">
            <v>50</v>
          </cell>
        </row>
        <row r="18579">
          <cell r="B18579">
            <v>18580</v>
          </cell>
          <cell r="F18579" t="str">
            <v>1.1.7.0.1.391</v>
          </cell>
          <cell r="G18579" t="str">
            <v>Sticker ProQuat 276 SL - 20 L</v>
          </cell>
          <cell r="H18579">
            <v>20</v>
          </cell>
          <cell r="I18579">
            <v>1</v>
          </cell>
          <cell r="J18579" t="str">
            <v>Pcs</v>
          </cell>
          <cell r="L18579">
            <v>1010</v>
          </cell>
          <cell r="T18579">
            <v>0</v>
          </cell>
          <cell r="U18579">
            <v>50</v>
          </cell>
        </row>
        <row r="18580">
          <cell r="B18580">
            <v>18581</v>
          </cell>
          <cell r="F18580" t="str">
            <v>1.1.7.0.3.406</v>
          </cell>
          <cell r="G18580" t="str">
            <v>ProQuat 276 SL @20 ltr</v>
          </cell>
          <cell r="H18580">
            <v>20</v>
          </cell>
          <cell r="I18580">
            <v>1</v>
          </cell>
          <cell r="J18580" t="str">
            <v>Liter</v>
          </cell>
          <cell r="L18580">
            <v>27758.248015999998</v>
          </cell>
          <cell r="T18580">
            <v>0</v>
          </cell>
          <cell r="U18580">
            <v>1000</v>
          </cell>
        </row>
        <row r="18581">
          <cell r="B18581">
            <v>18582</v>
          </cell>
          <cell r="F18581" t="str">
            <v>1.1.7.0.1.431</v>
          </cell>
          <cell r="G18581" t="str">
            <v>Paraquat Dichloride 42% TA</v>
          </cell>
          <cell r="H18581">
            <v>220</v>
          </cell>
          <cell r="I18581">
            <v>1</v>
          </cell>
          <cell r="J18581" t="str">
            <v>Kg</v>
          </cell>
          <cell r="L18581">
            <v>51890.4064</v>
          </cell>
          <cell r="T18581">
            <v>0</v>
          </cell>
          <cell r="U18581">
            <v>440</v>
          </cell>
        </row>
        <row r="18582">
          <cell r="B18582">
            <v>18583</v>
          </cell>
          <cell r="F18582" t="str">
            <v>1.1.7.0.1.426</v>
          </cell>
          <cell r="G18582" t="str">
            <v>Agrisol 445 N</v>
          </cell>
          <cell r="H18582">
            <v>200</v>
          </cell>
          <cell r="I18582">
            <v>1</v>
          </cell>
          <cell r="J18582" t="str">
            <v>Kg</v>
          </cell>
          <cell r="L18582">
            <v>17794.18</v>
          </cell>
          <cell r="T18582">
            <v>0</v>
          </cell>
          <cell r="U18582">
            <v>150</v>
          </cell>
        </row>
        <row r="18583">
          <cell r="B18583">
            <v>18584</v>
          </cell>
          <cell r="F18583" t="str">
            <v>1.1.7.0.1.468</v>
          </cell>
          <cell r="G18583" t="str">
            <v>Blue FD 48</v>
          </cell>
          <cell r="H18583">
            <v>25</v>
          </cell>
          <cell r="I18583">
            <v>1</v>
          </cell>
          <cell r="J18583" t="str">
            <v>Kg</v>
          </cell>
          <cell r="L18583">
            <v>248460</v>
          </cell>
          <cell r="T18583">
            <v>0</v>
          </cell>
          <cell r="U18583">
            <v>1.32</v>
          </cell>
        </row>
        <row r="18584">
          <cell r="B18584">
            <v>18585</v>
          </cell>
          <cell r="F18584" t="str">
            <v>1.1.7.0.1.458</v>
          </cell>
          <cell r="G18584" t="str">
            <v>Jerrycan HDPE - 20 L</v>
          </cell>
          <cell r="H18584">
            <v>20</v>
          </cell>
          <cell r="I18584">
            <v>1</v>
          </cell>
          <cell r="J18584" t="str">
            <v>Pcs</v>
          </cell>
          <cell r="L18584">
            <v>30000</v>
          </cell>
          <cell r="T18584">
            <v>0</v>
          </cell>
          <cell r="U18584">
            <v>50</v>
          </cell>
        </row>
        <row r="18585">
          <cell r="B18585">
            <v>18586</v>
          </cell>
          <cell r="F18585" t="str">
            <v>1.1.7.0.1.461</v>
          </cell>
          <cell r="G18585" t="str">
            <v>Jerrycan HDPE - 20 L - Cap - Black</v>
          </cell>
          <cell r="H18585">
            <v>20</v>
          </cell>
          <cell r="I18585">
            <v>1</v>
          </cell>
          <cell r="J18585" t="str">
            <v>Pcs</v>
          </cell>
          <cell r="L18585">
            <v>515.5</v>
          </cell>
          <cell r="T18585">
            <v>0</v>
          </cell>
          <cell r="U18585">
            <v>50</v>
          </cell>
        </row>
        <row r="18586">
          <cell r="B18586">
            <v>18587</v>
          </cell>
          <cell r="F18586" t="str">
            <v>1.1.7.0.1.459</v>
          </cell>
          <cell r="G18586" t="str">
            <v>Jerrycan HDPE - 20 L - Plug</v>
          </cell>
          <cell r="H18586">
            <v>20</v>
          </cell>
          <cell r="I18586">
            <v>1</v>
          </cell>
          <cell r="J18586" t="str">
            <v>Pcs</v>
          </cell>
          <cell r="L18586">
            <v>1000</v>
          </cell>
          <cell r="T18586">
            <v>0</v>
          </cell>
          <cell r="U18586">
            <v>50</v>
          </cell>
        </row>
        <row r="18587">
          <cell r="B18587">
            <v>18588</v>
          </cell>
          <cell r="F18587" t="str">
            <v>1.1.7.0.1.391</v>
          </cell>
          <cell r="G18587" t="str">
            <v>Sticker ProQuat 276 SL - 20 L</v>
          </cell>
          <cell r="H18587">
            <v>20</v>
          </cell>
          <cell r="I18587">
            <v>1</v>
          </cell>
          <cell r="J18587" t="str">
            <v>Pcs</v>
          </cell>
          <cell r="L18587">
            <v>1010</v>
          </cell>
          <cell r="T18587">
            <v>0</v>
          </cell>
          <cell r="U18587">
            <v>50</v>
          </cell>
        </row>
        <row r="18588">
          <cell r="B18588">
            <v>18589</v>
          </cell>
          <cell r="F18588" t="str">
            <v>1.1.7.0.3.406</v>
          </cell>
          <cell r="G18588" t="str">
            <v>ProQuat 276 SL @20 ltr</v>
          </cell>
          <cell r="H18588">
            <v>20</v>
          </cell>
          <cell r="I18588">
            <v>1</v>
          </cell>
          <cell r="J18588" t="str">
            <v>Liter</v>
          </cell>
          <cell r="L18588">
            <v>27758.248015999998</v>
          </cell>
          <cell r="T18588">
            <v>0</v>
          </cell>
          <cell r="U18588">
            <v>1000</v>
          </cell>
        </row>
        <row r="18589">
          <cell r="B18589">
            <v>18590</v>
          </cell>
          <cell r="F18589" t="str">
            <v>1.1.7.0.1.431</v>
          </cell>
          <cell r="G18589" t="str">
            <v>Paraquat Dichloride 42% TA</v>
          </cell>
          <cell r="H18589">
            <v>220</v>
          </cell>
          <cell r="I18589">
            <v>1</v>
          </cell>
          <cell r="J18589" t="str">
            <v>Kg</v>
          </cell>
          <cell r="L18589">
            <v>51890.4064</v>
          </cell>
          <cell r="T18589">
            <v>0</v>
          </cell>
          <cell r="U18589">
            <v>440</v>
          </cell>
        </row>
        <row r="18590">
          <cell r="B18590">
            <v>18591</v>
          </cell>
          <cell r="F18590" t="str">
            <v>1.1.7.0.1.426</v>
          </cell>
          <cell r="G18590" t="str">
            <v>Agrisol 445 N</v>
          </cell>
          <cell r="H18590">
            <v>200</v>
          </cell>
          <cell r="I18590">
            <v>1</v>
          </cell>
          <cell r="J18590" t="str">
            <v>Kg</v>
          </cell>
          <cell r="L18590">
            <v>17794.18</v>
          </cell>
          <cell r="T18590">
            <v>0</v>
          </cell>
          <cell r="U18590">
            <v>150</v>
          </cell>
        </row>
        <row r="18591">
          <cell r="B18591">
            <v>18592</v>
          </cell>
          <cell r="F18591" t="str">
            <v>1.1.7.0.1.468</v>
          </cell>
          <cell r="G18591" t="str">
            <v>Blue FD 48</v>
          </cell>
          <cell r="H18591">
            <v>25</v>
          </cell>
          <cell r="I18591">
            <v>1</v>
          </cell>
          <cell r="J18591" t="str">
            <v>Kg</v>
          </cell>
          <cell r="L18591">
            <v>248460</v>
          </cell>
          <cell r="T18591">
            <v>0</v>
          </cell>
          <cell r="U18591">
            <v>1.32</v>
          </cell>
        </row>
        <row r="18592">
          <cell r="B18592">
            <v>18593</v>
          </cell>
          <cell r="F18592" t="str">
            <v>1.1.7.0.1.458</v>
          </cell>
          <cell r="G18592" t="str">
            <v>Jerrycan HDPE - 20 L</v>
          </cell>
          <cell r="H18592">
            <v>20</v>
          </cell>
          <cell r="I18592">
            <v>1</v>
          </cell>
          <cell r="J18592" t="str">
            <v>Pcs</v>
          </cell>
          <cell r="L18592">
            <v>30000</v>
          </cell>
          <cell r="T18592">
            <v>0</v>
          </cell>
          <cell r="U18592">
            <v>50</v>
          </cell>
        </row>
        <row r="18593">
          <cell r="B18593">
            <v>18594</v>
          </cell>
          <cell r="F18593" t="str">
            <v>1.1.7.0.1.461</v>
          </cell>
          <cell r="G18593" t="str">
            <v>Jerrycan HDPE - 20 L - Cap - Black</v>
          </cell>
          <cell r="H18593">
            <v>20</v>
          </cell>
          <cell r="I18593">
            <v>1</v>
          </cell>
          <cell r="J18593" t="str">
            <v>Pcs</v>
          </cell>
          <cell r="L18593">
            <v>515.5</v>
          </cell>
          <cell r="T18593">
            <v>0</v>
          </cell>
          <cell r="U18593">
            <v>50</v>
          </cell>
        </row>
        <row r="18594">
          <cell r="B18594">
            <v>18595</v>
          </cell>
          <cell r="F18594" t="str">
            <v>1.1.7.0.1.459</v>
          </cell>
          <cell r="G18594" t="str">
            <v>Jerrycan HDPE - 20 L - Plug</v>
          </cell>
          <cell r="H18594">
            <v>20</v>
          </cell>
          <cell r="I18594">
            <v>1</v>
          </cell>
          <cell r="J18594" t="str">
            <v>Pcs</v>
          </cell>
          <cell r="L18594">
            <v>1000</v>
          </cell>
          <cell r="T18594">
            <v>0</v>
          </cell>
          <cell r="U18594">
            <v>50</v>
          </cell>
        </row>
        <row r="18595">
          <cell r="B18595">
            <v>18596</v>
          </cell>
          <cell r="F18595" t="str">
            <v>1.1.7.0.1.391</v>
          </cell>
          <cell r="G18595" t="str">
            <v>Sticker ProQuat 276 SL - 20 L</v>
          </cell>
          <cell r="H18595">
            <v>20</v>
          </cell>
          <cell r="I18595">
            <v>1</v>
          </cell>
          <cell r="J18595" t="str">
            <v>Pcs</v>
          </cell>
          <cell r="L18595">
            <v>1010</v>
          </cell>
          <cell r="T18595">
            <v>0</v>
          </cell>
          <cell r="U18595">
            <v>50</v>
          </cell>
        </row>
        <row r="18596">
          <cell r="B18596">
            <v>18597</v>
          </cell>
          <cell r="F18596" t="str">
            <v>1.1.7.0.3.406</v>
          </cell>
          <cell r="G18596" t="str">
            <v>ProQuat 276 SL @20 ltr</v>
          </cell>
          <cell r="H18596">
            <v>20</v>
          </cell>
          <cell r="I18596">
            <v>1</v>
          </cell>
          <cell r="J18596" t="str">
            <v>Liter</v>
          </cell>
          <cell r="L18596">
            <v>27758.248015999998</v>
          </cell>
          <cell r="T18596">
            <v>0</v>
          </cell>
          <cell r="U18596">
            <v>1000</v>
          </cell>
        </row>
        <row r="18597">
          <cell r="B18597">
            <v>18598</v>
          </cell>
          <cell r="F18597" t="str">
            <v>1.1.7.0.1.389</v>
          </cell>
          <cell r="G18597" t="str">
            <v>Mancozeb 80 WP</v>
          </cell>
          <cell r="H18597">
            <v>25</v>
          </cell>
          <cell r="I18597">
            <v>1</v>
          </cell>
          <cell r="J18597" t="str">
            <v>Kg</v>
          </cell>
          <cell r="L18597">
            <v>31623.0798</v>
          </cell>
          <cell r="T18597">
            <v>0</v>
          </cell>
          <cell r="U18597">
            <v>1000</v>
          </cell>
        </row>
        <row r="18598">
          <cell r="B18598">
            <v>18599</v>
          </cell>
          <cell r="F18598" t="str">
            <v>1.1.7.0.1.227</v>
          </cell>
          <cell r="G18598" t="str">
            <v>FP Curthane @1 kg (160/250+10)x 350mm</v>
          </cell>
          <cell r="H18598">
            <v>1</v>
          </cell>
          <cell r="I18598">
            <v>1</v>
          </cell>
          <cell r="J18598" t="str">
            <v>Pcs</v>
          </cell>
          <cell r="L18598">
            <v>1414</v>
          </cell>
          <cell r="T18598">
            <v>0</v>
          </cell>
          <cell r="U18598">
            <v>1000</v>
          </cell>
        </row>
        <row r="18599">
          <cell r="B18599">
            <v>18600</v>
          </cell>
          <cell r="F18599" t="str">
            <v>1.1.7.0.1.433</v>
          </cell>
          <cell r="G18599" t="str">
            <v xml:space="preserve">Karton Box FP Curthane @1 kg </v>
          </cell>
          <cell r="H18599">
            <v>20</v>
          </cell>
          <cell r="I18599">
            <v>1</v>
          </cell>
          <cell r="J18599" t="str">
            <v>Pcs</v>
          </cell>
          <cell r="L18599">
            <v>10935</v>
          </cell>
          <cell r="T18599">
            <v>0</v>
          </cell>
          <cell r="U18599">
            <v>50</v>
          </cell>
        </row>
        <row r="18600">
          <cell r="B18600">
            <v>18601</v>
          </cell>
          <cell r="F18600" t="str">
            <v>1.1.7.0.1.303</v>
          </cell>
          <cell r="G18600" t="str">
            <v>Layer FP Curthane</v>
          </cell>
          <cell r="H18600">
            <v>1</v>
          </cell>
          <cell r="I18600">
            <v>1</v>
          </cell>
          <cell r="J18600" t="str">
            <v>Kg</v>
          </cell>
          <cell r="L18600">
            <v>3504.7</v>
          </cell>
          <cell r="T18600">
            <v>0</v>
          </cell>
          <cell r="U18600">
            <v>50</v>
          </cell>
        </row>
        <row r="18601">
          <cell r="B18601">
            <v>18602</v>
          </cell>
          <cell r="F18601" t="str">
            <v>1.1.7.0.3.409</v>
          </cell>
          <cell r="G18601" t="str">
            <v>Curthane 80 WP @ 1Kg</v>
          </cell>
          <cell r="H18601">
            <v>1</v>
          </cell>
          <cell r="I18601">
            <v>20</v>
          </cell>
          <cell r="J18601" t="str">
            <v>Kg</v>
          </cell>
          <cell r="L18601">
            <v>32169.8298</v>
          </cell>
          <cell r="T18601">
            <v>0</v>
          </cell>
          <cell r="U18601">
            <v>1000</v>
          </cell>
        </row>
        <row r="18602">
          <cell r="B18602">
            <v>18603</v>
          </cell>
          <cell r="F18602" t="str">
            <v>1.1.7.0.1.389</v>
          </cell>
          <cell r="G18602" t="str">
            <v>Mancozeb 80 WP</v>
          </cell>
          <cell r="H18602">
            <v>25</v>
          </cell>
          <cell r="I18602">
            <v>1</v>
          </cell>
          <cell r="J18602" t="str">
            <v>Kg</v>
          </cell>
          <cell r="L18602">
            <v>31623.0798</v>
          </cell>
          <cell r="T18602">
            <v>0</v>
          </cell>
          <cell r="U18602">
            <v>1000</v>
          </cell>
        </row>
        <row r="18603">
          <cell r="B18603">
            <v>18604</v>
          </cell>
          <cell r="F18603" t="str">
            <v>1.1.7.0.1.227</v>
          </cell>
          <cell r="G18603" t="str">
            <v>FP Curthane @1 kg (160/250+10)x 350mm</v>
          </cell>
          <cell r="H18603">
            <v>1</v>
          </cell>
          <cell r="I18603">
            <v>1</v>
          </cell>
          <cell r="J18603" t="str">
            <v>Pcs</v>
          </cell>
          <cell r="L18603">
            <v>1414</v>
          </cell>
          <cell r="T18603">
            <v>0</v>
          </cell>
          <cell r="U18603">
            <v>1000</v>
          </cell>
        </row>
        <row r="18604">
          <cell r="B18604">
            <v>18605</v>
          </cell>
          <cell r="F18604" t="str">
            <v>1.1.7.0.1.433</v>
          </cell>
          <cell r="G18604" t="str">
            <v xml:space="preserve">Karton Box FP Curthane @1 kg </v>
          </cell>
          <cell r="H18604">
            <v>20</v>
          </cell>
          <cell r="I18604">
            <v>1</v>
          </cell>
          <cell r="J18604" t="str">
            <v>Pcs</v>
          </cell>
          <cell r="L18604">
            <v>10935</v>
          </cell>
          <cell r="T18604">
            <v>0</v>
          </cell>
          <cell r="U18604">
            <v>50</v>
          </cell>
        </row>
        <row r="18605">
          <cell r="B18605">
            <v>18606</v>
          </cell>
          <cell r="F18605" t="str">
            <v>1.1.7.0.1.303</v>
          </cell>
          <cell r="G18605" t="str">
            <v>Layer FP Curthane</v>
          </cell>
          <cell r="H18605">
            <v>1</v>
          </cell>
          <cell r="I18605">
            <v>1</v>
          </cell>
          <cell r="J18605" t="str">
            <v>Kg</v>
          </cell>
          <cell r="L18605">
            <v>3504.7</v>
          </cell>
          <cell r="T18605">
            <v>0</v>
          </cell>
          <cell r="U18605">
            <v>50</v>
          </cell>
        </row>
        <row r="18606">
          <cell r="B18606">
            <v>18607</v>
          </cell>
          <cell r="F18606" t="str">
            <v>1.1.7.0.3.409</v>
          </cell>
          <cell r="G18606" t="str">
            <v>Curthane 80 WP @ 1Kg</v>
          </cell>
          <cell r="H18606">
            <v>1</v>
          </cell>
          <cell r="I18606">
            <v>20</v>
          </cell>
          <cell r="J18606" t="str">
            <v>Kg</v>
          </cell>
          <cell r="L18606">
            <v>32169.8298</v>
          </cell>
          <cell r="T18606">
            <v>0</v>
          </cell>
          <cell r="U18606">
            <v>1000</v>
          </cell>
        </row>
        <row r="18607">
          <cell r="B18607">
            <v>18608</v>
          </cell>
          <cell r="F18607" t="str">
            <v>1.1.7.0.1.431</v>
          </cell>
          <cell r="G18607" t="str">
            <v>Paraquat Dichloride 42% TA</v>
          </cell>
          <cell r="H18607">
            <v>220</v>
          </cell>
          <cell r="I18607">
            <v>1</v>
          </cell>
          <cell r="J18607" t="str">
            <v>Kg</v>
          </cell>
          <cell r="L18607">
            <v>51890.4064</v>
          </cell>
          <cell r="T18607">
            <v>0</v>
          </cell>
          <cell r="U18607">
            <v>440</v>
          </cell>
        </row>
        <row r="18608">
          <cell r="B18608">
            <v>18609</v>
          </cell>
          <cell r="F18608" t="str">
            <v>1.1.7.0.1.426</v>
          </cell>
          <cell r="G18608" t="str">
            <v>Agrisol 445 N</v>
          </cell>
          <cell r="H18608">
            <v>200</v>
          </cell>
          <cell r="I18608">
            <v>1</v>
          </cell>
          <cell r="J18608" t="str">
            <v>Kg</v>
          </cell>
          <cell r="L18608">
            <v>17794.18</v>
          </cell>
          <cell r="T18608">
            <v>0</v>
          </cell>
          <cell r="U18608">
            <v>150</v>
          </cell>
        </row>
        <row r="18609">
          <cell r="B18609">
            <v>18610</v>
          </cell>
          <cell r="F18609" t="str">
            <v>1.1.7.0.1.468</v>
          </cell>
          <cell r="G18609" t="str">
            <v>Blue FD 48</v>
          </cell>
          <cell r="H18609">
            <v>25</v>
          </cell>
          <cell r="I18609">
            <v>1</v>
          </cell>
          <cell r="J18609" t="str">
            <v>Kg</v>
          </cell>
          <cell r="L18609">
            <v>248460</v>
          </cell>
          <cell r="T18609">
            <v>0</v>
          </cell>
          <cell r="U18609">
            <v>1.32</v>
          </cell>
        </row>
        <row r="18610">
          <cell r="B18610">
            <v>18611</v>
          </cell>
          <cell r="F18610" t="str">
            <v>1.1.7.0.1.458</v>
          </cell>
          <cell r="G18610" t="str">
            <v>Jerrycan HDPE - 20 L</v>
          </cell>
          <cell r="H18610">
            <v>20</v>
          </cell>
          <cell r="I18610">
            <v>1</v>
          </cell>
          <cell r="J18610" t="str">
            <v>Pcs</v>
          </cell>
          <cell r="L18610">
            <v>30000</v>
          </cell>
          <cell r="T18610">
            <v>0</v>
          </cell>
          <cell r="U18610">
            <v>50</v>
          </cell>
        </row>
        <row r="18611">
          <cell r="B18611">
            <v>18612</v>
          </cell>
          <cell r="F18611" t="str">
            <v>1.1.7.0.1.461</v>
          </cell>
          <cell r="G18611" t="str">
            <v>Jerrycan HDPE - 20 L - Cap - Black</v>
          </cell>
          <cell r="H18611">
            <v>20</v>
          </cell>
          <cell r="I18611">
            <v>1</v>
          </cell>
          <cell r="J18611" t="str">
            <v>Pcs</v>
          </cell>
          <cell r="L18611">
            <v>515.5</v>
          </cell>
          <cell r="T18611">
            <v>0</v>
          </cell>
          <cell r="U18611">
            <v>50</v>
          </cell>
        </row>
        <row r="18612">
          <cell r="B18612">
            <v>18613</v>
          </cell>
          <cell r="F18612" t="str">
            <v>1.1.7.0.1.459</v>
          </cell>
          <cell r="G18612" t="str">
            <v>Jerrycan HDPE - 20 L - Plug</v>
          </cell>
          <cell r="H18612">
            <v>20</v>
          </cell>
          <cell r="I18612">
            <v>1</v>
          </cell>
          <cell r="J18612" t="str">
            <v>Pcs</v>
          </cell>
          <cell r="L18612">
            <v>1000</v>
          </cell>
          <cell r="T18612">
            <v>0</v>
          </cell>
          <cell r="U18612">
            <v>50</v>
          </cell>
        </row>
        <row r="18613">
          <cell r="B18613">
            <v>18614</v>
          </cell>
          <cell r="F18613" t="str">
            <v>1.1.7.0.1.391</v>
          </cell>
          <cell r="G18613" t="str">
            <v>Sticker ProQuat 276 SL - 20 L</v>
          </cell>
          <cell r="H18613">
            <v>20</v>
          </cell>
          <cell r="I18613">
            <v>1</v>
          </cell>
          <cell r="J18613" t="str">
            <v>Pcs</v>
          </cell>
          <cell r="L18613">
            <v>1010</v>
          </cell>
          <cell r="T18613">
            <v>0</v>
          </cell>
          <cell r="U18613">
            <v>50</v>
          </cell>
        </row>
        <row r="18614">
          <cell r="B18614">
            <v>18615</v>
          </cell>
          <cell r="F18614" t="str">
            <v>1.1.7.0.3.406</v>
          </cell>
          <cell r="G18614" t="str">
            <v>ProQuat 276 SL @20 ltr</v>
          </cell>
          <cell r="H18614">
            <v>20</v>
          </cell>
          <cell r="I18614">
            <v>1</v>
          </cell>
          <cell r="J18614" t="str">
            <v>Liter</v>
          </cell>
          <cell r="L18614">
            <v>27758.248015999998</v>
          </cell>
          <cell r="T18614">
            <v>0</v>
          </cell>
          <cell r="U18614">
            <v>1000</v>
          </cell>
        </row>
        <row r="18615">
          <cell r="B18615">
            <v>18616</v>
          </cell>
          <cell r="F18615" t="str">
            <v>1.1.7.0.1.431</v>
          </cell>
          <cell r="G18615" t="str">
            <v>Paraquat Dichloride 42% TA</v>
          </cell>
          <cell r="H18615">
            <v>220</v>
          </cell>
          <cell r="I18615">
            <v>1</v>
          </cell>
          <cell r="J18615" t="str">
            <v>Kg</v>
          </cell>
          <cell r="L18615">
            <v>51890.4064</v>
          </cell>
          <cell r="T18615">
            <v>0</v>
          </cell>
          <cell r="U18615">
            <v>440</v>
          </cell>
        </row>
        <row r="18616">
          <cell r="B18616">
            <v>18617</v>
          </cell>
          <cell r="F18616" t="str">
            <v>1.1.7.0.1.426</v>
          </cell>
          <cell r="G18616" t="str">
            <v>Agrisol 445 N</v>
          </cell>
          <cell r="H18616">
            <v>200</v>
          </cell>
          <cell r="I18616">
            <v>1</v>
          </cell>
          <cell r="J18616" t="str">
            <v>Kg</v>
          </cell>
          <cell r="L18616">
            <v>17794.18</v>
          </cell>
          <cell r="T18616">
            <v>0</v>
          </cell>
          <cell r="U18616">
            <v>150</v>
          </cell>
        </row>
        <row r="18617">
          <cell r="B18617">
            <v>18618</v>
          </cell>
          <cell r="F18617" t="str">
            <v>1.1.7.0.1.468</v>
          </cell>
          <cell r="G18617" t="str">
            <v>Blue FD 48</v>
          </cell>
          <cell r="H18617">
            <v>25</v>
          </cell>
          <cell r="I18617">
            <v>1</v>
          </cell>
          <cell r="J18617" t="str">
            <v>Kg</v>
          </cell>
          <cell r="L18617">
            <v>248460</v>
          </cell>
          <cell r="T18617">
            <v>0</v>
          </cell>
          <cell r="U18617">
            <v>1.32</v>
          </cell>
        </row>
        <row r="18618">
          <cell r="B18618">
            <v>18619</v>
          </cell>
          <cell r="F18618" t="str">
            <v>1.1.7.0.1.458</v>
          </cell>
          <cell r="G18618" t="str">
            <v>Jerrycan HDPE - 20 L</v>
          </cell>
          <cell r="H18618">
            <v>20</v>
          </cell>
          <cell r="I18618">
            <v>1</v>
          </cell>
          <cell r="J18618" t="str">
            <v>Pcs</v>
          </cell>
          <cell r="L18618">
            <v>30000</v>
          </cell>
          <cell r="T18618">
            <v>0</v>
          </cell>
          <cell r="U18618">
            <v>50</v>
          </cell>
        </row>
        <row r="18619">
          <cell r="B18619">
            <v>18620</v>
          </cell>
          <cell r="F18619" t="str">
            <v>1.1.7.0.1.461</v>
          </cell>
          <cell r="G18619" t="str">
            <v>Jerrycan HDPE - 20 L - Cap - Black</v>
          </cell>
          <cell r="H18619">
            <v>20</v>
          </cell>
          <cell r="I18619">
            <v>1</v>
          </cell>
          <cell r="J18619" t="str">
            <v>Pcs</v>
          </cell>
          <cell r="L18619">
            <v>515.5</v>
          </cell>
          <cell r="T18619">
            <v>0</v>
          </cell>
          <cell r="U18619">
            <v>50</v>
          </cell>
        </row>
        <row r="18620">
          <cell r="B18620">
            <v>18621</v>
          </cell>
          <cell r="F18620" t="str">
            <v>1.1.7.0.1.459</v>
          </cell>
          <cell r="G18620" t="str">
            <v>Jerrycan HDPE - 20 L - Plug</v>
          </cell>
          <cell r="H18620">
            <v>20</v>
          </cell>
          <cell r="I18620">
            <v>1</v>
          </cell>
          <cell r="J18620" t="str">
            <v>Pcs</v>
          </cell>
          <cell r="L18620">
            <v>1000</v>
          </cell>
          <cell r="T18620">
            <v>0</v>
          </cell>
          <cell r="U18620">
            <v>50</v>
          </cell>
        </row>
        <row r="18621">
          <cell r="B18621">
            <v>18622</v>
          </cell>
          <cell r="F18621" t="str">
            <v>1.1.7.0.1.391</v>
          </cell>
          <cell r="G18621" t="str">
            <v>Sticker ProQuat 276 SL - 20 L</v>
          </cell>
          <cell r="H18621">
            <v>20</v>
          </cell>
          <cell r="I18621">
            <v>1</v>
          </cell>
          <cell r="J18621" t="str">
            <v>Pcs</v>
          </cell>
          <cell r="L18621">
            <v>1010</v>
          </cell>
          <cell r="T18621">
            <v>0</v>
          </cell>
          <cell r="U18621">
            <v>50</v>
          </cell>
        </row>
        <row r="18622">
          <cell r="B18622">
            <v>18623</v>
          </cell>
          <cell r="F18622" t="str">
            <v>1.1.7.0.3.406</v>
          </cell>
          <cell r="G18622" t="str">
            <v>ProQuat 276 SL @20 ltr</v>
          </cell>
          <cell r="H18622">
            <v>20</v>
          </cell>
          <cell r="I18622">
            <v>1</v>
          </cell>
          <cell r="J18622" t="str">
            <v>Liter</v>
          </cell>
          <cell r="L18622">
            <v>27758.248015999998</v>
          </cell>
          <cell r="T18622">
            <v>0</v>
          </cell>
          <cell r="U18622">
            <v>1000</v>
          </cell>
        </row>
        <row r="18623">
          <cell r="B18623">
            <v>18624</v>
          </cell>
          <cell r="F18623" t="str">
            <v>1.1.7.0.1.431</v>
          </cell>
          <cell r="G18623" t="str">
            <v>Paraquat Dichloride 42% TA</v>
          </cell>
          <cell r="H18623">
            <v>220</v>
          </cell>
          <cell r="I18623">
            <v>1</v>
          </cell>
          <cell r="J18623" t="str">
            <v>Kg</v>
          </cell>
          <cell r="L18623">
            <v>51890.4064</v>
          </cell>
          <cell r="T18623">
            <v>0</v>
          </cell>
          <cell r="U18623">
            <v>440</v>
          </cell>
        </row>
        <row r="18624">
          <cell r="B18624">
            <v>18625</v>
          </cell>
          <cell r="F18624" t="str">
            <v>1.1.7.0.1.426</v>
          </cell>
          <cell r="G18624" t="str">
            <v>Agrisol 445 N</v>
          </cell>
          <cell r="H18624">
            <v>200</v>
          </cell>
          <cell r="I18624">
            <v>1</v>
          </cell>
          <cell r="J18624" t="str">
            <v>Kg</v>
          </cell>
          <cell r="L18624">
            <v>17794.18</v>
          </cell>
          <cell r="T18624">
            <v>0</v>
          </cell>
          <cell r="U18624">
            <v>150</v>
          </cell>
        </row>
        <row r="18625">
          <cell r="B18625">
            <v>18626</v>
          </cell>
          <cell r="F18625" t="str">
            <v>1.1.7.0.1.468</v>
          </cell>
          <cell r="G18625" t="str">
            <v>Blue FD 48</v>
          </cell>
          <cell r="H18625">
            <v>25</v>
          </cell>
          <cell r="I18625">
            <v>1</v>
          </cell>
          <cell r="J18625" t="str">
            <v>Kg</v>
          </cell>
          <cell r="L18625">
            <v>248460</v>
          </cell>
          <cell r="T18625">
            <v>0</v>
          </cell>
          <cell r="U18625">
            <v>1.32</v>
          </cell>
        </row>
        <row r="18626">
          <cell r="B18626">
            <v>18627</v>
          </cell>
          <cell r="F18626" t="str">
            <v>1.1.7.0.1.458</v>
          </cell>
          <cell r="G18626" t="str">
            <v>Jerrycan HDPE - 20 L</v>
          </cell>
          <cell r="H18626">
            <v>20</v>
          </cell>
          <cell r="I18626">
            <v>1</v>
          </cell>
          <cell r="J18626" t="str">
            <v>Pcs</v>
          </cell>
          <cell r="L18626">
            <v>30000</v>
          </cell>
          <cell r="T18626">
            <v>0</v>
          </cell>
          <cell r="U18626">
            <v>50</v>
          </cell>
        </row>
        <row r="18627">
          <cell r="B18627">
            <v>18628</v>
          </cell>
          <cell r="F18627" t="str">
            <v>1.1.7.0.1.461</v>
          </cell>
          <cell r="G18627" t="str">
            <v>Jerrycan HDPE - 20 L - Cap - Black</v>
          </cell>
          <cell r="H18627">
            <v>20</v>
          </cell>
          <cell r="I18627">
            <v>1</v>
          </cell>
          <cell r="J18627" t="str">
            <v>Pcs</v>
          </cell>
          <cell r="L18627">
            <v>515.5</v>
          </cell>
          <cell r="T18627">
            <v>0</v>
          </cell>
          <cell r="U18627">
            <v>50</v>
          </cell>
        </row>
        <row r="18628">
          <cell r="B18628">
            <v>18629</v>
          </cell>
          <cell r="F18628" t="str">
            <v>1.1.7.0.1.459</v>
          </cell>
          <cell r="G18628" t="str">
            <v>Jerrycan HDPE - 20 L - Plug</v>
          </cell>
          <cell r="H18628">
            <v>20</v>
          </cell>
          <cell r="I18628">
            <v>1</v>
          </cell>
          <cell r="J18628" t="str">
            <v>Pcs</v>
          </cell>
          <cell r="L18628">
            <v>1000</v>
          </cell>
          <cell r="T18628">
            <v>0</v>
          </cell>
          <cell r="U18628">
            <v>50</v>
          </cell>
        </row>
        <row r="18629">
          <cell r="B18629">
            <v>18630</v>
          </cell>
          <cell r="F18629" t="str">
            <v>1.1.7.0.1.391</v>
          </cell>
          <cell r="G18629" t="str">
            <v>Sticker ProQuat 276 SL - 20 L</v>
          </cell>
          <cell r="H18629">
            <v>20</v>
          </cell>
          <cell r="I18629">
            <v>1</v>
          </cell>
          <cell r="J18629" t="str">
            <v>Pcs</v>
          </cell>
          <cell r="L18629">
            <v>1010</v>
          </cell>
          <cell r="T18629">
            <v>0</v>
          </cell>
          <cell r="U18629">
            <v>50</v>
          </cell>
        </row>
        <row r="18630">
          <cell r="B18630">
            <v>18631</v>
          </cell>
          <cell r="F18630" t="str">
            <v>1.1.7.0.3.406</v>
          </cell>
          <cell r="G18630" t="str">
            <v>ProQuat 276 SL @20 ltr</v>
          </cell>
          <cell r="H18630">
            <v>20</v>
          </cell>
          <cell r="I18630">
            <v>1</v>
          </cell>
          <cell r="J18630" t="str">
            <v>Liter</v>
          </cell>
          <cell r="L18630">
            <v>27758.248015999998</v>
          </cell>
          <cell r="T18630">
            <v>0</v>
          </cell>
          <cell r="U18630">
            <v>1000</v>
          </cell>
        </row>
        <row r="18631">
          <cell r="B18631">
            <v>18632</v>
          </cell>
          <cell r="F18631" t="str">
            <v>1.1.7.0.1.431</v>
          </cell>
          <cell r="G18631" t="str">
            <v>Paraquat Dichloride 42% TA</v>
          </cell>
          <cell r="H18631">
            <v>220</v>
          </cell>
          <cell r="I18631">
            <v>1</v>
          </cell>
          <cell r="J18631" t="str">
            <v>Kg</v>
          </cell>
          <cell r="L18631">
            <v>51890.4064</v>
          </cell>
          <cell r="T18631">
            <v>0</v>
          </cell>
          <cell r="U18631">
            <v>440</v>
          </cell>
        </row>
        <row r="18632">
          <cell r="B18632">
            <v>18633</v>
          </cell>
          <cell r="F18632" t="str">
            <v>1.1.7.0.1.426</v>
          </cell>
          <cell r="G18632" t="str">
            <v>Agrisol 445 N</v>
          </cell>
          <cell r="H18632">
            <v>200</v>
          </cell>
          <cell r="I18632">
            <v>1</v>
          </cell>
          <cell r="J18632" t="str">
            <v>Kg</v>
          </cell>
          <cell r="L18632">
            <v>17794.18</v>
          </cell>
          <cell r="T18632">
            <v>0</v>
          </cell>
          <cell r="U18632">
            <v>150</v>
          </cell>
        </row>
        <row r="18633">
          <cell r="B18633">
            <v>18634</v>
          </cell>
          <cell r="F18633" t="str">
            <v>1.1.7.0.1.468</v>
          </cell>
          <cell r="G18633" t="str">
            <v>Blue FD 48</v>
          </cell>
          <cell r="H18633">
            <v>25</v>
          </cell>
          <cell r="I18633">
            <v>1</v>
          </cell>
          <cell r="J18633" t="str">
            <v>Kg</v>
          </cell>
          <cell r="L18633">
            <v>248460</v>
          </cell>
          <cell r="T18633">
            <v>0</v>
          </cell>
          <cell r="U18633">
            <v>1.32</v>
          </cell>
        </row>
        <row r="18634">
          <cell r="B18634">
            <v>18635</v>
          </cell>
          <cell r="F18634" t="str">
            <v>1.1.7.0.1.458</v>
          </cell>
          <cell r="G18634" t="str">
            <v>Jerrycan HDPE - 20 L</v>
          </cell>
          <cell r="H18634">
            <v>20</v>
          </cell>
          <cell r="I18634">
            <v>1</v>
          </cell>
          <cell r="J18634" t="str">
            <v>Pcs</v>
          </cell>
          <cell r="L18634">
            <v>30000</v>
          </cell>
          <cell r="T18634">
            <v>0</v>
          </cell>
          <cell r="U18634">
            <v>50</v>
          </cell>
        </row>
        <row r="18635">
          <cell r="B18635">
            <v>18636</v>
          </cell>
          <cell r="F18635" t="str">
            <v>1.1.7.0.1.388</v>
          </cell>
          <cell r="G18635" t="str">
            <v>Jerrycan HDPE - 20 L - Cap - Black</v>
          </cell>
          <cell r="H18635">
            <v>20</v>
          </cell>
          <cell r="I18635">
            <v>1</v>
          </cell>
          <cell r="J18635" t="str">
            <v>Pcs</v>
          </cell>
          <cell r="L18635">
            <v>285</v>
          </cell>
          <cell r="T18635">
            <v>0</v>
          </cell>
          <cell r="U18635">
            <v>50</v>
          </cell>
        </row>
        <row r="18636">
          <cell r="B18636">
            <v>18637</v>
          </cell>
          <cell r="F18636" t="str">
            <v>1.1.7.0.1.459</v>
          </cell>
          <cell r="G18636" t="str">
            <v>Jerrycan HDPE - 20 L - Plug</v>
          </cell>
          <cell r="H18636">
            <v>20</v>
          </cell>
          <cell r="I18636">
            <v>1</v>
          </cell>
          <cell r="J18636" t="str">
            <v>Pcs</v>
          </cell>
          <cell r="L18636">
            <v>1000</v>
          </cell>
          <cell r="T18636">
            <v>0</v>
          </cell>
          <cell r="U18636">
            <v>50</v>
          </cell>
        </row>
        <row r="18637">
          <cell r="B18637">
            <v>18638</v>
          </cell>
          <cell r="F18637" t="str">
            <v>1.1.7.0.1.391</v>
          </cell>
          <cell r="G18637" t="str">
            <v>Sticker ProQuat 276 SL - 20 L</v>
          </cell>
          <cell r="H18637">
            <v>20</v>
          </cell>
          <cell r="I18637">
            <v>1</v>
          </cell>
          <cell r="J18637" t="str">
            <v>Pcs</v>
          </cell>
          <cell r="L18637">
            <v>1010</v>
          </cell>
          <cell r="T18637">
            <v>0</v>
          </cell>
          <cell r="U18637">
            <v>50</v>
          </cell>
        </row>
        <row r="18638">
          <cell r="B18638">
            <v>18639</v>
          </cell>
          <cell r="F18638" t="str">
            <v>1.1.7.0.3.407</v>
          </cell>
          <cell r="G18638" t="str">
            <v>ProQuat 276 SL @20 ltr</v>
          </cell>
          <cell r="H18638">
            <v>20</v>
          </cell>
          <cell r="I18638">
            <v>1</v>
          </cell>
          <cell r="J18638" t="str">
            <v>Liter</v>
          </cell>
          <cell r="L18638">
            <v>27700.623015999998</v>
          </cell>
          <cell r="T18638">
            <v>0</v>
          </cell>
          <cell r="U18638">
            <v>1000</v>
          </cell>
        </row>
        <row r="18639">
          <cell r="B18639">
            <v>18640</v>
          </cell>
          <cell r="F18639" t="str">
            <v>1.1.7.0.1.431</v>
          </cell>
          <cell r="G18639" t="str">
            <v>Paraquat Dichloride 42% TA</v>
          </cell>
          <cell r="H18639">
            <v>220</v>
          </cell>
          <cell r="I18639">
            <v>1</v>
          </cell>
          <cell r="J18639" t="str">
            <v>Kg</v>
          </cell>
          <cell r="L18639">
            <v>51890.4064</v>
          </cell>
          <cell r="T18639">
            <v>0</v>
          </cell>
          <cell r="U18639">
            <v>440</v>
          </cell>
        </row>
        <row r="18640">
          <cell r="B18640">
            <v>18641</v>
          </cell>
          <cell r="F18640" t="str">
            <v>1.1.7.0.1.426</v>
          </cell>
          <cell r="G18640" t="str">
            <v>Agrisol 445 N</v>
          </cell>
          <cell r="H18640">
            <v>200</v>
          </cell>
          <cell r="I18640">
            <v>1</v>
          </cell>
          <cell r="J18640" t="str">
            <v>Kg</v>
          </cell>
          <cell r="L18640">
            <v>17794.18</v>
          </cell>
          <cell r="T18640">
            <v>0</v>
          </cell>
          <cell r="U18640">
            <v>150</v>
          </cell>
        </row>
        <row r="18641">
          <cell r="B18641">
            <v>18642</v>
          </cell>
          <cell r="F18641" t="str">
            <v>1.1.7.0.1.468</v>
          </cell>
          <cell r="G18641" t="str">
            <v>Blue FD 48</v>
          </cell>
          <cell r="H18641">
            <v>25</v>
          </cell>
          <cell r="I18641">
            <v>1</v>
          </cell>
          <cell r="J18641" t="str">
            <v>Kg</v>
          </cell>
          <cell r="L18641">
            <v>248460</v>
          </cell>
          <cell r="T18641">
            <v>0</v>
          </cell>
          <cell r="U18641">
            <v>1.32</v>
          </cell>
        </row>
        <row r="18642">
          <cell r="B18642">
            <v>18643</v>
          </cell>
          <cell r="F18642" t="str">
            <v>1.1.7.0.1.458</v>
          </cell>
          <cell r="G18642" t="str">
            <v>Jerrycan HDPE - 20 L</v>
          </cell>
          <cell r="H18642">
            <v>20</v>
          </cell>
          <cell r="I18642">
            <v>1</v>
          </cell>
          <cell r="J18642" t="str">
            <v>Pcs</v>
          </cell>
          <cell r="L18642">
            <v>30000</v>
          </cell>
          <cell r="T18642">
            <v>0</v>
          </cell>
          <cell r="U18642">
            <v>50</v>
          </cell>
        </row>
        <row r="18643">
          <cell r="B18643">
            <v>18644</v>
          </cell>
          <cell r="F18643" t="str">
            <v>1.1.7.0.1.388</v>
          </cell>
          <cell r="G18643" t="str">
            <v>Jerrycan HDPE - 20 L - Cap - Black</v>
          </cell>
          <cell r="H18643">
            <v>20</v>
          </cell>
          <cell r="I18643">
            <v>1</v>
          </cell>
          <cell r="J18643" t="str">
            <v>Pcs</v>
          </cell>
          <cell r="L18643">
            <v>285</v>
          </cell>
          <cell r="T18643">
            <v>0</v>
          </cell>
          <cell r="U18643">
            <v>50</v>
          </cell>
        </row>
        <row r="18644">
          <cell r="B18644">
            <v>18645</v>
          </cell>
          <cell r="F18644" t="str">
            <v>1.1.7.0.1.459</v>
          </cell>
          <cell r="G18644" t="str">
            <v>Jerrycan HDPE - 20 L - Plug</v>
          </cell>
          <cell r="H18644">
            <v>20</v>
          </cell>
          <cell r="I18644">
            <v>1</v>
          </cell>
          <cell r="J18644" t="str">
            <v>Pcs</v>
          </cell>
          <cell r="L18644">
            <v>1000</v>
          </cell>
          <cell r="T18644">
            <v>0</v>
          </cell>
          <cell r="U18644">
            <v>50</v>
          </cell>
        </row>
        <row r="18645">
          <cell r="B18645">
            <v>18646</v>
          </cell>
          <cell r="F18645" t="str">
            <v>1.1.7.0.1.391</v>
          </cell>
          <cell r="G18645" t="str">
            <v>Sticker ProQuat 276 SL - 20 L</v>
          </cell>
          <cell r="H18645">
            <v>20</v>
          </cell>
          <cell r="I18645">
            <v>1</v>
          </cell>
          <cell r="J18645" t="str">
            <v>Pcs</v>
          </cell>
          <cell r="L18645">
            <v>1010</v>
          </cell>
          <cell r="T18645">
            <v>0</v>
          </cell>
          <cell r="U18645">
            <v>50</v>
          </cell>
        </row>
        <row r="18646">
          <cell r="B18646">
            <v>18647</v>
          </cell>
          <cell r="F18646" t="str">
            <v>1.1.7.0.3.407</v>
          </cell>
          <cell r="G18646" t="str">
            <v>ProQuat 276 SL @20 ltr</v>
          </cell>
          <cell r="H18646">
            <v>20</v>
          </cell>
          <cell r="I18646">
            <v>1</v>
          </cell>
          <cell r="J18646" t="str">
            <v>Liter</v>
          </cell>
          <cell r="L18646">
            <v>27700.623015999998</v>
          </cell>
          <cell r="T18646">
            <v>0</v>
          </cell>
          <cell r="U18646">
            <v>1000</v>
          </cell>
        </row>
        <row r="18647">
          <cell r="B18647">
            <v>18648</v>
          </cell>
          <cell r="F18647" t="str">
            <v>1.1.7.0.1.431</v>
          </cell>
          <cell r="G18647" t="str">
            <v>Paraquat Dichloride 42% TA</v>
          </cell>
          <cell r="H18647">
            <v>220</v>
          </cell>
          <cell r="I18647">
            <v>1</v>
          </cell>
          <cell r="J18647" t="str">
            <v>Kg</v>
          </cell>
          <cell r="L18647">
            <v>51890.4064</v>
          </cell>
          <cell r="T18647">
            <v>0</v>
          </cell>
          <cell r="U18647">
            <v>440</v>
          </cell>
        </row>
        <row r="18648">
          <cell r="B18648">
            <v>18649</v>
          </cell>
          <cell r="F18648" t="str">
            <v>1.1.7.0.1.426</v>
          </cell>
          <cell r="G18648" t="str">
            <v>Agrisol 445 N</v>
          </cell>
          <cell r="H18648">
            <v>200</v>
          </cell>
          <cell r="I18648">
            <v>1</v>
          </cell>
          <cell r="J18648" t="str">
            <v>Kg</v>
          </cell>
          <cell r="L18648">
            <v>17794.18</v>
          </cell>
          <cell r="T18648">
            <v>0</v>
          </cell>
          <cell r="U18648">
            <v>150</v>
          </cell>
        </row>
        <row r="18649">
          <cell r="B18649">
            <v>18650</v>
          </cell>
          <cell r="F18649" t="str">
            <v>1.1.7.0.1.468</v>
          </cell>
          <cell r="G18649" t="str">
            <v>Blue FD 48</v>
          </cell>
          <cell r="H18649">
            <v>25</v>
          </cell>
          <cell r="I18649">
            <v>1</v>
          </cell>
          <cell r="J18649" t="str">
            <v>Kg</v>
          </cell>
          <cell r="L18649">
            <v>248460</v>
          </cell>
          <cell r="T18649">
            <v>0</v>
          </cell>
          <cell r="U18649">
            <v>1.32</v>
          </cell>
        </row>
        <row r="18650">
          <cell r="B18650">
            <v>18651</v>
          </cell>
          <cell r="F18650" t="str">
            <v>1.1.7.0.1.458</v>
          </cell>
          <cell r="G18650" t="str">
            <v>Jerrycan HDPE - 20 L</v>
          </cell>
          <cell r="H18650">
            <v>20</v>
          </cell>
          <cell r="I18650">
            <v>1</v>
          </cell>
          <cell r="J18650" t="str">
            <v>Pcs</v>
          </cell>
          <cell r="L18650">
            <v>30000</v>
          </cell>
          <cell r="T18650">
            <v>0</v>
          </cell>
          <cell r="U18650">
            <v>50</v>
          </cell>
        </row>
        <row r="18651">
          <cell r="B18651">
            <v>18652</v>
          </cell>
          <cell r="F18651" t="str">
            <v>1.1.7.0.1.52</v>
          </cell>
          <cell r="G18651" t="str">
            <v>Jerrycan HDPE - 20 L - Cap - Black</v>
          </cell>
          <cell r="H18651">
            <v>20</v>
          </cell>
          <cell r="I18651">
            <v>1</v>
          </cell>
          <cell r="J18651" t="str">
            <v>Pcs</v>
          </cell>
          <cell r="L18651">
            <v>505</v>
          </cell>
          <cell r="T18651">
            <v>0</v>
          </cell>
          <cell r="U18651">
            <v>50</v>
          </cell>
        </row>
        <row r="18652">
          <cell r="B18652">
            <v>18653</v>
          </cell>
          <cell r="F18652" t="str">
            <v>1.1.7.0.1.459</v>
          </cell>
          <cell r="G18652" t="str">
            <v>Jerrycan HDPE - 20 L - Plug</v>
          </cell>
          <cell r="H18652">
            <v>20</v>
          </cell>
          <cell r="I18652">
            <v>1</v>
          </cell>
          <cell r="J18652" t="str">
            <v>Pcs</v>
          </cell>
          <cell r="L18652">
            <v>1000</v>
          </cell>
          <cell r="T18652">
            <v>0</v>
          </cell>
          <cell r="U18652">
            <v>50</v>
          </cell>
        </row>
        <row r="18653">
          <cell r="B18653">
            <v>18654</v>
          </cell>
          <cell r="F18653" t="str">
            <v>1.1.7.0.1.391</v>
          </cell>
          <cell r="G18653" t="str">
            <v>Sticker ProQuat 276 SL - 20 L</v>
          </cell>
          <cell r="H18653">
            <v>20</v>
          </cell>
          <cell r="I18653">
            <v>1</v>
          </cell>
          <cell r="J18653" t="str">
            <v>Pcs</v>
          </cell>
          <cell r="L18653">
            <v>1010</v>
          </cell>
          <cell r="T18653">
            <v>0</v>
          </cell>
          <cell r="U18653">
            <v>50</v>
          </cell>
        </row>
        <row r="18654">
          <cell r="B18654">
            <v>18655</v>
          </cell>
          <cell r="F18654" t="str">
            <v>1.1.7.0.3.408</v>
          </cell>
          <cell r="G18654" t="str">
            <v>ProQuat 276 SL @20 ltr</v>
          </cell>
          <cell r="H18654">
            <v>20</v>
          </cell>
          <cell r="I18654">
            <v>1</v>
          </cell>
          <cell r="J18654" t="str">
            <v>Liter</v>
          </cell>
          <cell r="L18654">
            <v>27755.623015999998</v>
          </cell>
          <cell r="T18654">
            <v>0</v>
          </cell>
          <cell r="U18654">
            <v>1000</v>
          </cell>
        </row>
        <row r="18655">
          <cell r="B18655">
            <v>18656</v>
          </cell>
          <cell r="F18655" t="str">
            <v>1.1.7.0.1.431</v>
          </cell>
          <cell r="G18655" t="str">
            <v>Paraquat Dichloride 42% TA</v>
          </cell>
          <cell r="H18655">
            <v>220</v>
          </cell>
          <cell r="I18655">
            <v>1</v>
          </cell>
          <cell r="J18655" t="str">
            <v>Kg</v>
          </cell>
          <cell r="L18655">
            <v>51890.4064</v>
          </cell>
          <cell r="T18655">
            <v>0</v>
          </cell>
          <cell r="U18655">
            <v>440</v>
          </cell>
        </row>
        <row r="18656">
          <cell r="B18656">
            <v>18657</v>
          </cell>
          <cell r="F18656" t="str">
            <v>1.1.7.0.1.426</v>
          </cell>
          <cell r="G18656" t="str">
            <v>Agrisol 445 N</v>
          </cell>
          <cell r="H18656">
            <v>200</v>
          </cell>
          <cell r="I18656">
            <v>1</v>
          </cell>
          <cell r="J18656" t="str">
            <v>Kg</v>
          </cell>
          <cell r="L18656">
            <v>17794.18</v>
          </cell>
          <cell r="T18656">
            <v>0</v>
          </cell>
          <cell r="U18656">
            <v>150</v>
          </cell>
        </row>
        <row r="18657">
          <cell r="B18657">
            <v>18658</v>
          </cell>
          <cell r="F18657" t="str">
            <v>1.1.7.0.1.468</v>
          </cell>
          <cell r="G18657" t="str">
            <v>Blue FD 48</v>
          </cell>
          <cell r="H18657">
            <v>25</v>
          </cell>
          <cell r="I18657">
            <v>1</v>
          </cell>
          <cell r="J18657" t="str">
            <v>Kg</v>
          </cell>
          <cell r="L18657">
            <v>248460</v>
          </cell>
          <cell r="T18657">
            <v>0</v>
          </cell>
          <cell r="U18657">
            <v>1.32</v>
          </cell>
        </row>
        <row r="18658">
          <cell r="B18658">
            <v>18659</v>
          </cell>
          <cell r="F18658" t="str">
            <v>1.1.7.0.1.458</v>
          </cell>
          <cell r="G18658" t="str">
            <v>Jerrycan HDPE - 20 L</v>
          </cell>
          <cell r="H18658">
            <v>20</v>
          </cell>
          <cell r="I18658">
            <v>1</v>
          </cell>
          <cell r="J18658" t="str">
            <v>Pcs</v>
          </cell>
          <cell r="L18658">
            <v>30000</v>
          </cell>
          <cell r="T18658">
            <v>0</v>
          </cell>
          <cell r="U18658">
            <v>50</v>
          </cell>
        </row>
        <row r="18659">
          <cell r="B18659">
            <v>18660</v>
          </cell>
          <cell r="F18659" t="str">
            <v>1.1.7.0.1.52</v>
          </cell>
          <cell r="G18659" t="str">
            <v>Jerrycan HDPE - 20 L - Cap - Black</v>
          </cell>
          <cell r="H18659">
            <v>20</v>
          </cell>
          <cell r="I18659">
            <v>1</v>
          </cell>
          <cell r="J18659" t="str">
            <v>Pcs</v>
          </cell>
          <cell r="L18659">
            <v>505</v>
          </cell>
          <cell r="T18659">
            <v>0</v>
          </cell>
          <cell r="U18659">
            <v>50</v>
          </cell>
        </row>
        <row r="18660">
          <cell r="B18660">
            <v>18661</v>
          </cell>
          <cell r="F18660" t="str">
            <v>1.1.7.0.1.459</v>
          </cell>
          <cell r="G18660" t="str">
            <v>Jerrycan HDPE - 20 L - Plug</v>
          </cell>
          <cell r="H18660">
            <v>20</v>
          </cell>
          <cell r="I18660">
            <v>1</v>
          </cell>
          <cell r="J18660" t="str">
            <v>Pcs</v>
          </cell>
          <cell r="L18660">
            <v>1000</v>
          </cell>
          <cell r="T18660">
            <v>0</v>
          </cell>
          <cell r="U18660">
            <v>50</v>
          </cell>
        </row>
        <row r="18661">
          <cell r="B18661">
            <v>18662</v>
          </cell>
          <cell r="F18661" t="str">
            <v>1.1.7.0.1.391</v>
          </cell>
          <cell r="G18661" t="str">
            <v>Sticker ProQuat 276 SL - 20 L</v>
          </cell>
          <cell r="H18661">
            <v>20</v>
          </cell>
          <cell r="I18661">
            <v>1</v>
          </cell>
          <cell r="J18661" t="str">
            <v>Pcs</v>
          </cell>
          <cell r="L18661">
            <v>1010</v>
          </cell>
          <cell r="T18661">
            <v>0</v>
          </cell>
          <cell r="U18661">
            <v>50</v>
          </cell>
        </row>
        <row r="18662">
          <cell r="B18662">
            <v>18663</v>
          </cell>
          <cell r="F18662" t="str">
            <v>1.1.7.0.3.408</v>
          </cell>
          <cell r="G18662" t="str">
            <v>ProQuat 276 SL @20 ltr</v>
          </cell>
          <cell r="H18662">
            <v>20</v>
          </cell>
          <cell r="I18662">
            <v>1</v>
          </cell>
          <cell r="J18662" t="str">
            <v>Liter</v>
          </cell>
          <cell r="L18662">
            <v>27755.623015999998</v>
          </cell>
          <cell r="T18662">
            <v>0</v>
          </cell>
          <cell r="U18662">
            <v>1000</v>
          </cell>
        </row>
        <row r="18663">
          <cell r="B18663">
            <v>18664</v>
          </cell>
          <cell r="F18663" t="str">
            <v>1.1.7.0.1.431</v>
          </cell>
          <cell r="G18663" t="str">
            <v>Paraquat Dichloride 42% TA</v>
          </cell>
          <cell r="H18663">
            <v>220</v>
          </cell>
          <cell r="I18663">
            <v>1</v>
          </cell>
          <cell r="J18663" t="str">
            <v>Kg</v>
          </cell>
          <cell r="L18663">
            <v>51890.4064</v>
          </cell>
          <cell r="T18663">
            <v>0</v>
          </cell>
          <cell r="U18663">
            <v>440</v>
          </cell>
        </row>
        <row r="18664">
          <cell r="B18664">
            <v>18665</v>
          </cell>
          <cell r="F18664" t="str">
            <v>1.1.7.0.1.426</v>
          </cell>
          <cell r="G18664" t="str">
            <v>Agrisol 445 N</v>
          </cell>
          <cell r="H18664">
            <v>200</v>
          </cell>
          <cell r="I18664">
            <v>1</v>
          </cell>
          <cell r="J18664" t="str">
            <v>Kg</v>
          </cell>
          <cell r="L18664">
            <v>17794.18</v>
          </cell>
          <cell r="T18664">
            <v>0</v>
          </cell>
          <cell r="U18664">
            <v>150</v>
          </cell>
        </row>
        <row r="18665">
          <cell r="B18665">
            <v>18666</v>
          </cell>
          <cell r="F18665" t="str">
            <v>1.1.7.0.1.468</v>
          </cell>
          <cell r="G18665" t="str">
            <v>Blue FD 48</v>
          </cell>
          <cell r="H18665">
            <v>25</v>
          </cell>
          <cell r="I18665">
            <v>1</v>
          </cell>
          <cell r="J18665" t="str">
            <v>Kg</v>
          </cell>
          <cell r="L18665">
            <v>248460</v>
          </cell>
          <cell r="T18665">
            <v>0</v>
          </cell>
          <cell r="U18665">
            <v>1.32</v>
          </cell>
        </row>
        <row r="18666">
          <cell r="B18666">
            <v>18667</v>
          </cell>
          <cell r="F18666" t="str">
            <v>1.1.7.0.1.458</v>
          </cell>
          <cell r="G18666" t="str">
            <v>Jerrycan HDPE - 20 L</v>
          </cell>
          <cell r="H18666">
            <v>20</v>
          </cell>
          <cell r="I18666">
            <v>1</v>
          </cell>
          <cell r="J18666" t="str">
            <v>Pcs</v>
          </cell>
          <cell r="L18666">
            <v>30000</v>
          </cell>
          <cell r="T18666">
            <v>0</v>
          </cell>
          <cell r="U18666">
            <v>50</v>
          </cell>
        </row>
        <row r="18667">
          <cell r="B18667">
            <v>18668</v>
          </cell>
          <cell r="F18667" t="str">
            <v>1.1.7.0.1.52</v>
          </cell>
          <cell r="G18667" t="str">
            <v>Jerrycan HDPE - 20 L - Cap - Black</v>
          </cell>
          <cell r="H18667">
            <v>20</v>
          </cell>
          <cell r="I18667">
            <v>1</v>
          </cell>
          <cell r="J18667" t="str">
            <v>Pcs</v>
          </cell>
          <cell r="L18667">
            <v>505</v>
          </cell>
          <cell r="T18667">
            <v>0</v>
          </cell>
          <cell r="U18667">
            <v>50</v>
          </cell>
        </row>
        <row r="18668">
          <cell r="B18668">
            <v>18669</v>
          </cell>
          <cell r="F18668" t="str">
            <v>1.1.7.0.1.459</v>
          </cell>
          <cell r="G18668" t="str">
            <v>Jerrycan HDPE - 20 L - Plug</v>
          </cell>
          <cell r="H18668">
            <v>20</v>
          </cell>
          <cell r="I18668">
            <v>1</v>
          </cell>
          <cell r="J18668" t="str">
            <v>Pcs</v>
          </cell>
          <cell r="L18668">
            <v>1000</v>
          </cell>
          <cell r="T18668">
            <v>0</v>
          </cell>
          <cell r="U18668">
            <v>50</v>
          </cell>
        </row>
        <row r="18669">
          <cell r="B18669">
            <v>18670</v>
          </cell>
          <cell r="F18669" t="str">
            <v>1.1.7.0.1.391</v>
          </cell>
          <cell r="G18669" t="str">
            <v>Sticker ProQuat 276 SL - 20 L</v>
          </cell>
          <cell r="H18669">
            <v>20</v>
          </cell>
          <cell r="I18669">
            <v>1</v>
          </cell>
          <cell r="J18669" t="str">
            <v>Pcs</v>
          </cell>
          <cell r="L18669">
            <v>1010</v>
          </cell>
          <cell r="T18669">
            <v>0</v>
          </cell>
          <cell r="U18669">
            <v>50</v>
          </cell>
        </row>
        <row r="18670">
          <cell r="B18670">
            <v>18671</v>
          </cell>
          <cell r="F18670" t="str">
            <v>1.1.7.0.3.408</v>
          </cell>
          <cell r="G18670" t="str">
            <v>ProQuat 276 SL @20 ltr</v>
          </cell>
          <cell r="H18670">
            <v>20</v>
          </cell>
          <cell r="I18670">
            <v>1</v>
          </cell>
          <cell r="J18670" t="str">
            <v>Liter</v>
          </cell>
          <cell r="L18670">
            <v>27755.623015999998</v>
          </cell>
          <cell r="T18670">
            <v>0</v>
          </cell>
          <cell r="U18670">
            <v>1000</v>
          </cell>
        </row>
        <row r="18671">
          <cell r="B18671">
            <v>18672</v>
          </cell>
          <cell r="F18671" t="str">
            <v>1.1.7.0.1.431</v>
          </cell>
          <cell r="G18671" t="str">
            <v>Paraquat Dichloride 42% TA</v>
          </cell>
          <cell r="H18671">
            <v>220</v>
          </cell>
          <cell r="I18671">
            <v>1</v>
          </cell>
          <cell r="J18671" t="str">
            <v>Kg</v>
          </cell>
          <cell r="L18671">
            <v>51890.4064</v>
          </cell>
          <cell r="T18671">
            <v>0</v>
          </cell>
          <cell r="U18671">
            <v>440</v>
          </cell>
        </row>
        <row r="18672">
          <cell r="B18672">
            <v>18673</v>
          </cell>
          <cell r="F18672" t="str">
            <v>1.1.7.0.1.426</v>
          </cell>
          <cell r="G18672" t="str">
            <v>Agrisol 445 N</v>
          </cell>
          <cell r="H18672">
            <v>200</v>
          </cell>
          <cell r="I18672">
            <v>1</v>
          </cell>
          <cell r="J18672" t="str">
            <v>Kg</v>
          </cell>
          <cell r="L18672">
            <v>17794.18</v>
          </cell>
          <cell r="T18672">
            <v>0</v>
          </cell>
          <cell r="U18672">
            <v>150</v>
          </cell>
        </row>
        <row r="18673">
          <cell r="B18673">
            <v>18674</v>
          </cell>
          <cell r="F18673" t="str">
            <v>1.1.7.0.1.439</v>
          </cell>
          <cell r="G18673" t="str">
            <v>Blue FD 48</v>
          </cell>
          <cell r="H18673">
            <v>25</v>
          </cell>
          <cell r="I18673">
            <v>1</v>
          </cell>
          <cell r="J18673" t="str">
            <v>Kg</v>
          </cell>
          <cell r="L18673">
            <v>262626.26262626261</v>
          </cell>
          <cell r="T18673">
            <v>0</v>
          </cell>
          <cell r="U18673">
            <v>1.32</v>
          </cell>
        </row>
        <row r="18674">
          <cell r="B18674">
            <v>18675</v>
          </cell>
          <cell r="F18674" t="str">
            <v>1.1.7.0.1.458</v>
          </cell>
          <cell r="G18674" t="str">
            <v>Jerrycan HDPE - 20 L</v>
          </cell>
          <cell r="H18674">
            <v>20</v>
          </cell>
          <cell r="I18674">
            <v>1</v>
          </cell>
          <cell r="J18674" t="str">
            <v>Pcs</v>
          </cell>
          <cell r="L18674">
            <v>30000</v>
          </cell>
          <cell r="T18674">
            <v>0</v>
          </cell>
          <cell r="U18674">
            <v>50</v>
          </cell>
        </row>
        <row r="18675">
          <cell r="B18675">
            <v>18676</v>
          </cell>
          <cell r="F18675" t="str">
            <v>1.1.7.0.1.52</v>
          </cell>
          <cell r="G18675" t="str">
            <v>Jerrycan HDPE - 20 L - Cap - Black</v>
          </cell>
          <cell r="H18675">
            <v>20</v>
          </cell>
          <cell r="I18675">
            <v>1</v>
          </cell>
          <cell r="J18675" t="str">
            <v>Pcs</v>
          </cell>
          <cell r="L18675">
            <v>505</v>
          </cell>
          <cell r="T18675">
            <v>0</v>
          </cell>
          <cell r="U18675">
            <v>50</v>
          </cell>
        </row>
        <row r="18676">
          <cell r="B18676">
            <v>18677</v>
          </cell>
          <cell r="F18676" t="str">
            <v>1.1.7.0.1.459</v>
          </cell>
          <cell r="G18676" t="str">
            <v>Jerrycan HDPE - 20 L - Plug</v>
          </cell>
          <cell r="H18676">
            <v>20</v>
          </cell>
          <cell r="I18676">
            <v>1</v>
          </cell>
          <cell r="J18676" t="str">
            <v>Pcs</v>
          </cell>
          <cell r="L18676">
            <v>1000</v>
          </cell>
          <cell r="T18676">
            <v>0</v>
          </cell>
          <cell r="U18676">
            <v>50</v>
          </cell>
        </row>
        <row r="18677">
          <cell r="B18677">
            <v>18678</v>
          </cell>
          <cell r="F18677" t="str">
            <v>1.1.7.0.1.391</v>
          </cell>
          <cell r="G18677" t="str">
            <v>Sticker ProQuat 276 SL - 20 L</v>
          </cell>
          <cell r="H18677">
            <v>20</v>
          </cell>
          <cell r="I18677">
            <v>1</v>
          </cell>
          <cell r="J18677" t="str">
            <v>Pcs</v>
          </cell>
          <cell r="L18677">
            <v>1010</v>
          </cell>
          <cell r="T18677">
            <v>0</v>
          </cell>
          <cell r="U18677">
            <v>50</v>
          </cell>
        </row>
        <row r="18678">
          <cell r="B18678">
            <v>18679</v>
          </cell>
          <cell r="F18678" t="str">
            <v>1.1.7.0.3.408</v>
          </cell>
          <cell r="G18678" t="str">
            <v>ProQuat 276 SL @20 ltr</v>
          </cell>
          <cell r="H18678">
            <v>20</v>
          </cell>
          <cell r="I18678">
            <v>1</v>
          </cell>
          <cell r="J18678" t="str">
            <v>Liter</v>
          </cell>
          <cell r="L18678">
            <v>27755.623015999998</v>
          </cell>
          <cell r="T18678">
            <v>0</v>
          </cell>
          <cell r="U18678">
            <v>1000</v>
          </cell>
        </row>
        <row r="18679">
          <cell r="B18679">
            <v>18680</v>
          </cell>
          <cell r="F18679" t="str">
            <v>1.1.7.0.1.431</v>
          </cell>
          <cell r="G18679" t="str">
            <v>Paraquat Dichloride 42% TA</v>
          </cell>
          <cell r="H18679">
            <v>220</v>
          </cell>
          <cell r="I18679">
            <v>1</v>
          </cell>
          <cell r="J18679" t="str">
            <v>Kg</v>
          </cell>
          <cell r="L18679">
            <v>51890.4064</v>
          </cell>
          <cell r="T18679">
            <v>0</v>
          </cell>
          <cell r="U18679">
            <v>440</v>
          </cell>
        </row>
        <row r="18680">
          <cell r="B18680">
            <v>18681</v>
          </cell>
          <cell r="F18680" t="str">
            <v>1.1.7.0.1.426</v>
          </cell>
          <cell r="G18680" t="str">
            <v>Agrisol 445 N</v>
          </cell>
          <cell r="H18680">
            <v>200</v>
          </cell>
          <cell r="I18680">
            <v>1</v>
          </cell>
          <cell r="J18680" t="str">
            <v>Kg</v>
          </cell>
          <cell r="L18680">
            <v>17794.18</v>
          </cell>
          <cell r="T18680">
            <v>0</v>
          </cell>
          <cell r="U18680">
            <v>150</v>
          </cell>
        </row>
        <row r="18681">
          <cell r="B18681">
            <v>18682</v>
          </cell>
          <cell r="F18681" t="str">
            <v>1.1.7.0.1.439</v>
          </cell>
          <cell r="G18681" t="str">
            <v>Blue FD 48</v>
          </cell>
          <cell r="H18681">
            <v>25</v>
          </cell>
          <cell r="I18681">
            <v>1</v>
          </cell>
          <cell r="J18681" t="str">
            <v>Kg</v>
          </cell>
          <cell r="L18681">
            <v>262626.26262626261</v>
          </cell>
          <cell r="T18681">
            <v>0</v>
          </cell>
          <cell r="U18681">
            <v>1.32</v>
          </cell>
        </row>
        <row r="18682">
          <cell r="B18682">
            <v>18683</v>
          </cell>
          <cell r="F18682" t="str">
            <v>1.1.7.0.1.458</v>
          </cell>
          <cell r="G18682" t="str">
            <v>Jerrycan HDPE - 20 L</v>
          </cell>
          <cell r="H18682">
            <v>20</v>
          </cell>
          <cell r="I18682">
            <v>1</v>
          </cell>
          <cell r="J18682" t="str">
            <v>Pcs</v>
          </cell>
          <cell r="L18682">
            <v>30000</v>
          </cell>
          <cell r="T18682">
            <v>0</v>
          </cell>
          <cell r="U18682">
            <v>50</v>
          </cell>
        </row>
        <row r="18683">
          <cell r="B18683">
            <v>18684</v>
          </cell>
          <cell r="F18683" t="str">
            <v>1.1.7.0.1.52</v>
          </cell>
          <cell r="G18683" t="str">
            <v>Jerrycan HDPE - 20 L - Cap - Black</v>
          </cell>
          <cell r="H18683">
            <v>20</v>
          </cell>
          <cell r="I18683">
            <v>1</v>
          </cell>
          <cell r="J18683" t="str">
            <v>Pcs</v>
          </cell>
          <cell r="L18683">
            <v>505</v>
          </cell>
          <cell r="T18683">
            <v>0</v>
          </cell>
          <cell r="U18683">
            <v>50</v>
          </cell>
        </row>
        <row r="18684">
          <cell r="B18684">
            <v>18685</v>
          </cell>
          <cell r="F18684" t="str">
            <v>1.1.7.0.1.459</v>
          </cell>
          <cell r="G18684" t="str">
            <v>Jerrycan HDPE - 20 L - Plug</v>
          </cell>
          <cell r="H18684">
            <v>20</v>
          </cell>
          <cell r="I18684">
            <v>1</v>
          </cell>
          <cell r="J18684" t="str">
            <v>Pcs</v>
          </cell>
          <cell r="L18684">
            <v>1000</v>
          </cell>
          <cell r="T18684">
            <v>0</v>
          </cell>
          <cell r="U18684">
            <v>50</v>
          </cell>
        </row>
        <row r="18685">
          <cell r="B18685">
            <v>18686</v>
          </cell>
          <cell r="F18685" t="str">
            <v>1.1.7.0.1.391</v>
          </cell>
          <cell r="G18685" t="str">
            <v>Sticker ProQuat 276 SL - 20 L</v>
          </cell>
          <cell r="H18685">
            <v>20</v>
          </cell>
          <cell r="I18685">
            <v>1</v>
          </cell>
          <cell r="J18685" t="str">
            <v>Pcs</v>
          </cell>
          <cell r="L18685">
            <v>1010</v>
          </cell>
          <cell r="T18685">
            <v>0</v>
          </cell>
          <cell r="U18685">
            <v>50</v>
          </cell>
        </row>
        <row r="18686">
          <cell r="B18686">
            <v>18687</v>
          </cell>
          <cell r="F18686" t="str">
            <v>1.1.7.0.3.408</v>
          </cell>
          <cell r="G18686" t="str">
            <v>ProQuat 276 SL @20 ltr</v>
          </cell>
          <cell r="H18686">
            <v>20</v>
          </cell>
          <cell r="I18686">
            <v>1</v>
          </cell>
          <cell r="J18686" t="str">
            <v>Liter</v>
          </cell>
          <cell r="L18686">
            <v>27755.623015999998</v>
          </cell>
          <cell r="T18686">
            <v>0</v>
          </cell>
          <cell r="U18686">
            <v>1000</v>
          </cell>
        </row>
        <row r="18687">
          <cell r="B18687">
            <v>18688</v>
          </cell>
          <cell r="F18687" t="str">
            <v>1.1.7.0.1.389</v>
          </cell>
          <cell r="G18687" t="str">
            <v>Mancozeb 80 WP</v>
          </cell>
          <cell r="H18687">
            <v>25</v>
          </cell>
          <cell r="I18687">
            <v>1</v>
          </cell>
          <cell r="J18687" t="str">
            <v>Kg</v>
          </cell>
          <cell r="L18687">
            <v>31623.0798</v>
          </cell>
          <cell r="T18687">
            <v>0</v>
          </cell>
          <cell r="U18687">
            <v>1000</v>
          </cell>
        </row>
        <row r="18688">
          <cell r="B18688">
            <v>18689</v>
          </cell>
          <cell r="F18688" t="str">
            <v>1.1.7.0.1.227</v>
          </cell>
          <cell r="G18688" t="str">
            <v>FP Curthane @1 kg (160/250+10)x 350mm</v>
          </cell>
          <cell r="H18688">
            <v>1</v>
          </cell>
          <cell r="I18688">
            <v>1</v>
          </cell>
          <cell r="J18688" t="str">
            <v>Pcs</v>
          </cell>
          <cell r="L18688">
            <v>1414</v>
          </cell>
          <cell r="T18688">
            <v>0</v>
          </cell>
          <cell r="U18688">
            <v>1000</v>
          </cell>
        </row>
        <row r="18689">
          <cell r="B18689">
            <v>18690</v>
          </cell>
          <cell r="F18689" t="str">
            <v>1.1.7.0.1.433</v>
          </cell>
          <cell r="G18689" t="str">
            <v xml:space="preserve">Karton Box FP Curthane @1 kg </v>
          </cell>
          <cell r="H18689">
            <v>20</v>
          </cell>
          <cell r="I18689">
            <v>1</v>
          </cell>
          <cell r="J18689" t="str">
            <v>Pcs</v>
          </cell>
          <cell r="L18689">
            <v>10935</v>
          </cell>
          <cell r="T18689">
            <v>0</v>
          </cell>
          <cell r="U18689">
            <v>50</v>
          </cell>
        </row>
        <row r="18690">
          <cell r="B18690">
            <v>18691</v>
          </cell>
          <cell r="F18690" t="str">
            <v>1.1.7.0.1.303</v>
          </cell>
          <cell r="G18690" t="str">
            <v>Layer FP Curthane</v>
          </cell>
          <cell r="H18690">
            <v>1</v>
          </cell>
          <cell r="I18690">
            <v>1</v>
          </cell>
          <cell r="J18690" t="str">
            <v>Kg</v>
          </cell>
          <cell r="L18690">
            <v>3504.7</v>
          </cell>
          <cell r="T18690">
            <v>0</v>
          </cell>
          <cell r="U18690">
            <v>50</v>
          </cell>
        </row>
        <row r="18691">
          <cell r="B18691">
            <v>18692</v>
          </cell>
          <cell r="F18691" t="str">
            <v>1.1.7.0.3.409</v>
          </cell>
          <cell r="G18691" t="str">
            <v>Curthane 80 WP @ 1Kg</v>
          </cell>
          <cell r="H18691">
            <v>1</v>
          </cell>
          <cell r="I18691">
            <v>20</v>
          </cell>
          <cell r="J18691" t="str">
            <v>Kg</v>
          </cell>
          <cell r="L18691">
            <v>32169.8298</v>
          </cell>
          <cell r="T18691">
            <v>0</v>
          </cell>
          <cell r="U18691">
            <v>1000</v>
          </cell>
        </row>
        <row r="18692">
          <cell r="B18692">
            <v>18693</v>
          </cell>
          <cell r="F18692" t="str">
            <v>1.1.7.0.1.389</v>
          </cell>
          <cell r="G18692" t="str">
            <v>Mancozeb 80 WP</v>
          </cell>
          <cell r="H18692">
            <v>25</v>
          </cell>
          <cell r="I18692">
            <v>1</v>
          </cell>
          <cell r="J18692" t="str">
            <v>Kg</v>
          </cell>
          <cell r="L18692">
            <v>31623.0798</v>
          </cell>
          <cell r="T18692">
            <v>0</v>
          </cell>
          <cell r="U18692">
            <v>1000</v>
          </cell>
        </row>
        <row r="18693">
          <cell r="B18693">
            <v>18694</v>
          </cell>
          <cell r="F18693" t="str">
            <v>1.1.7.0.1.227</v>
          </cell>
          <cell r="G18693" t="str">
            <v>FP Curthane @1 kg (160/250+10)x 350mm</v>
          </cell>
          <cell r="H18693">
            <v>1</v>
          </cell>
          <cell r="I18693">
            <v>1</v>
          </cell>
          <cell r="J18693" t="str">
            <v>Pcs</v>
          </cell>
          <cell r="L18693">
            <v>1414</v>
          </cell>
          <cell r="T18693">
            <v>0</v>
          </cell>
          <cell r="U18693">
            <v>1000</v>
          </cell>
        </row>
        <row r="18694">
          <cell r="B18694">
            <v>18695</v>
          </cell>
          <cell r="F18694" t="str">
            <v>1.1.7.0.1.433</v>
          </cell>
          <cell r="G18694" t="str">
            <v xml:space="preserve">Karton Box FP Curthane @1 kg </v>
          </cell>
          <cell r="H18694">
            <v>20</v>
          </cell>
          <cell r="I18694">
            <v>1</v>
          </cell>
          <cell r="J18694" t="str">
            <v>Pcs</v>
          </cell>
          <cell r="L18694">
            <v>10935</v>
          </cell>
          <cell r="T18694">
            <v>0</v>
          </cell>
          <cell r="U18694">
            <v>50</v>
          </cell>
        </row>
        <row r="18695">
          <cell r="B18695">
            <v>18696</v>
          </cell>
          <cell r="F18695" t="str">
            <v>1.1.7.0.1.303</v>
          </cell>
          <cell r="G18695" t="str">
            <v>Layer FP Curthane</v>
          </cell>
          <cell r="H18695">
            <v>1</v>
          </cell>
          <cell r="I18695">
            <v>1</v>
          </cell>
          <cell r="J18695" t="str">
            <v>Kg</v>
          </cell>
          <cell r="L18695">
            <v>3504.7</v>
          </cell>
          <cell r="T18695">
            <v>0</v>
          </cell>
          <cell r="U18695">
            <v>50</v>
          </cell>
        </row>
        <row r="18696">
          <cell r="B18696">
            <v>18697</v>
          </cell>
          <cell r="F18696" t="str">
            <v>1.1.7.0.3.409</v>
          </cell>
          <cell r="G18696" t="str">
            <v>Curthane 80 WP @ 1Kg</v>
          </cell>
          <cell r="H18696">
            <v>1</v>
          </cell>
          <cell r="I18696">
            <v>20</v>
          </cell>
          <cell r="J18696" t="str">
            <v>Kg</v>
          </cell>
          <cell r="L18696">
            <v>32169.8298</v>
          </cell>
          <cell r="T18696">
            <v>0</v>
          </cell>
          <cell r="U18696">
            <v>1000</v>
          </cell>
        </row>
        <row r="18697">
          <cell r="B18697">
            <v>18698</v>
          </cell>
          <cell r="F18697" t="str">
            <v>1.1.7.0.1.431</v>
          </cell>
          <cell r="G18697" t="str">
            <v>Paraquat Dichloride 42% TA</v>
          </cell>
          <cell r="H18697">
            <v>220</v>
          </cell>
          <cell r="I18697">
            <v>1</v>
          </cell>
          <cell r="J18697" t="str">
            <v>Kg</v>
          </cell>
          <cell r="L18697">
            <v>51890.4064</v>
          </cell>
          <cell r="T18697">
            <v>0</v>
          </cell>
          <cell r="U18697">
            <v>440</v>
          </cell>
        </row>
        <row r="18698">
          <cell r="B18698">
            <v>18699</v>
          </cell>
          <cell r="F18698" t="str">
            <v>1.1.7.0.1.426</v>
          </cell>
          <cell r="G18698" t="str">
            <v>Agrisol 445 N</v>
          </cell>
          <cell r="H18698">
            <v>200</v>
          </cell>
          <cell r="I18698">
            <v>1</v>
          </cell>
          <cell r="J18698" t="str">
            <v>Kg</v>
          </cell>
          <cell r="L18698">
            <v>17794.18</v>
          </cell>
          <cell r="T18698">
            <v>0</v>
          </cell>
          <cell r="U18698">
            <v>150</v>
          </cell>
        </row>
        <row r="18699">
          <cell r="B18699">
            <v>18700</v>
          </cell>
          <cell r="F18699" t="str">
            <v>1.1.7.0.1.439</v>
          </cell>
          <cell r="G18699" t="str">
            <v>Blue FD 48</v>
          </cell>
          <cell r="H18699">
            <v>25</v>
          </cell>
          <cell r="I18699">
            <v>1</v>
          </cell>
          <cell r="J18699" t="str">
            <v>Kg</v>
          </cell>
          <cell r="L18699">
            <v>262626.26262626261</v>
          </cell>
          <cell r="T18699">
            <v>0</v>
          </cell>
          <cell r="U18699">
            <v>1.32</v>
          </cell>
        </row>
        <row r="18700">
          <cell r="B18700">
            <v>18701</v>
          </cell>
          <cell r="F18700" t="str">
            <v>1.1.7.0.1.458</v>
          </cell>
          <cell r="G18700" t="str">
            <v>Jerrycan HDPE - 20 L</v>
          </cell>
          <cell r="H18700">
            <v>20</v>
          </cell>
          <cell r="I18700">
            <v>1</v>
          </cell>
          <cell r="J18700" t="str">
            <v>Pcs</v>
          </cell>
          <cell r="L18700">
            <v>30000</v>
          </cell>
          <cell r="T18700">
            <v>0</v>
          </cell>
          <cell r="U18700">
            <v>50</v>
          </cell>
        </row>
        <row r="18701">
          <cell r="B18701">
            <v>18702</v>
          </cell>
          <cell r="F18701" t="str">
            <v>1.1.7.0.1.52</v>
          </cell>
          <cell r="G18701" t="str">
            <v>Jerrycan HDPE - 20 L - Cap - Black</v>
          </cell>
          <cell r="H18701">
            <v>20</v>
          </cell>
          <cell r="I18701">
            <v>1</v>
          </cell>
          <cell r="J18701" t="str">
            <v>Pcs</v>
          </cell>
          <cell r="L18701">
            <v>505</v>
          </cell>
          <cell r="T18701">
            <v>0</v>
          </cell>
          <cell r="U18701">
            <v>50</v>
          </cell>
        </row>
        <row r="18702">
          <cell r="B18702">
            <v>18703</v>
          </cell>
          <cell r="F18702" t="str">
            <v>1.1.7.0.1.459</v>
          </cell>
          <cell r="G18702" t="str">
            <v>Jerrycan HDPE - 20 L - Plug</v>
          </cell>
          <cell r="H18702">
            <v>20</v>
          </cell>
          <cell r="I18702">
            <v>1</v>
          </cell>
          <cell r="J18702" t="str">
            <v>Pcs</v>
          </cell>
          <cell r="L18702">
            <v>1000</v>
          </cell>
          <cell r="T18702">
            <v>0</v>
          </cell>
          <cell r="U18702">
            <v>50</v>
          </cell>
        </row>
        <row r="18703">
          <cell r="B18703">
            <v>18704</v>
          </cell>
          <cell r="F18703" t="str">
            <v>1.1.7.0.1.391</v>
          </cell>
          <cell r="G18703" t="str">
            <v>Sticker ProQuat 276 SL - 20 L</v>
          </cell>
          <cell r="H18703">
            <v>20</v>
          </cell>
          <cell r="I18703">
            <v>1</v>
          </cell>
          <cell r="J18703" t="str">
            <v>Pcs</v>
          </cell>
          <cell r="L18703">
            <v>1010</v>
          </cell>
          <cell r="T18703">
            <v>0</v>
          </cell>
          <cell r="U18703">
            <v>50</v>
          </cell>
        </row>
        <row r="18704">
          <cell r="B18704">
            <v>18705</v>
          </cell>
          <cell r="F18704" t="str">
            <v>1.1.7.0.3.408</v>
          </cell>
          <cell r="G18704" t="str">
            <v>ProQuat 276 SL @20 ltr</v>
          </cell>
          <cell r="H18704">
            <v>20</v>
          </cell>
          <cell r="I18704">
            <v>1</v>
          </cell>
          <cell r="J18704" t="str">
            <v>Liter</v>
          </cell>
          <cell r="L18704">
            <v>27755.623015999998</v>
          </cell>
          <cell r="T18704">
            <v>0</v>
          </cell>
          <cell r="U18704">
            <v>1000</v>
          </cell>
        </row>
        <row r="18705">
          <cell r="B18705">
            <v>18706</v>
          </cell>
          <cell r="F18705" t="str">
            <v>1.1.7.0.1.431</v>
          </cell>
          <cell r="G18705" t="str">
            <v>Paraquat Dichloride 42% TA</v>
          </cell>
          <cell r="H18705">
            <v>220</v>
          </cell>
          <cell r="I18705">
            <v>1</v>
          </cell>
          <cell r="J18705" t="str">
            <v>Kg</v>
          </cell>
          <cell r="L18705">
            <v>51890.4064</v>
          </cell>
          <cell r="T18705">
            <v>0</v>
          </cell>
          <cell r="U18705">
            <v>440</v>
          </cell>
        </row>
        <row r="18706">
          <cell r="B18706">
            <v>18707</v>
          </cell>
          <cell r="F18706" t="str">
            <v>1.1.7.0.1.426</v>
          </cell>
          <cell r="G18706" t="str">
            <v>Agrisol 445 N</v>
          </cell>
          <cell r="H18706">
            <v>200</v>
          </cell>
          <cell r="I18706">
            <v>1</v>
          </cell>
          <cell r="J18706" t="str">
            <v>Kg</v>
          </cell>
          <cell r="L18706">
            <v>17794.18</v>
          </cell>
          <cell r="T18706">
            <v>0</v>
          </cell>
          <cell r="U18706">
            <v>150</v>
          </cell>
        </row>
        <row r="18707">
          <cell r="B18707">
            <v>18708</v>
          </cell>
          <cell r="F18707" t="str">
            <v>1.1.7.0.1.439</v>
          </cell>
          <cell r="G18707" t="str">
            <v>Blue FD 48</v>
          </cell>
          <cell r="H18707">
            <v>25</v>
          </cell>
          <cell r="I18707">
            <v>1</v>
          </cell>
          <cell r="J18707" t="str">
            <v>Kg</v>
          </cell>
          <cell r="L18707">
            <v>262626.26262626261</v>
          </cell>
          <cell r="T18707">
            <v>0</v>
          </cell>
          <cell r="U18707">
            <v>1.32</v>
          </cell>
        </row>
        <row r="18708">
          <cell r="B18708">
            <v>18709</v>
          </cell>
          <cell r="F18708" t="str">
            <v>1.1.7.0.1.458</v>
          </cell>
          <cell r="G18708" t="str">
            <v>Jerrycan HDPE - 20 L</v>
          </cell>
          <cell r="H18708">
            <v>20</v>
          </cell>
          <cell r="I18708">
            <v>1</v>
          </cell>
          <cell r="J18708" t="str">
            <v>Pcs</v>
          </cell>
          <cell r="L18708">
            <v>30000</v>
          </cell>
          <cell r="T18708">
            <v>0</v>
          </cell>
          <cell r="U18708">
            <v>50</v>
          </cell>
        </row>
        <row r="18709">
          <cell r="B18709">
            <v>18710</v>
          </cell>
          <cell r="F18709" t="str">
            <v>1.1.7.0.1.52</v>
          </cell>
          <cell r="G18709" t="str">
            <v>Jerrycan HDPE - 20 L - Cap - Black</v>
          </cell>
          <cell r="H18709">
            <v>20</v>
          </cell>
          <cell r="I18709">
            <v>1</v>
          </cell>
          <cell r="J18709" t="str">
            <v>Pcs</v>
          </cell>
          <cell r="L18709">
            <v>505</v>
          </cell>
          <cell r="T18709">
            <v>0</v>
          </cell>
          <cell r="U18709">
            <v>50</v>
          </cell>
        </row>
        <row r="18710">
          <cell r="B18710">
            <v>18711</v>
          </cell>
          <cell r="F18710" t="str">
            <v>1.1.7.0.1.459</v>
          </cell>
          <cell r="G18710" t="str">
            <v>Jerrycan HDPE - 20 L - Plug</v>
          </cell>
          <cell r="H18710">
            <v>20</v>
          </cell>
          <cell r="I18710">
            <v>1</v>
          </cell>
          <cell r="J18710" t="str">
            <v>Pcs</v>
          </cell>
          <cell r="L18710">
            <v>1000</v>
          </cell>
          <cell r="T18710">
            <v>0</v>
          </cell>
          <cell r="U18710">
            <v>50</v>
          </cell>
        </row>
        <row r="18711">
          <cell r="B18711">
            <v>18712</v>
          </cell>
          <cell r="F18711" t="str">
            <v>1.1.7.0.1.391</v>
          </cell>
          <cell r="G18711" t="str">
            <v>Sticker ProQuat 276 SL - 20 L</v>
          </cell>
          <cell r="H18711">
            <v>20</v>
          </cell>
          <cell r="I18711">
            <v>1</v>
          </cell>
          <cell r="J18711" t="str">
            <v>Pcs</v>
          </cell>
          <cell r="L18711">
            <v>1010</v>
          </cell>
          <cell r="T18711">
            <v>0</v>
          </cell>
          <cell r="U18711">
            <v>50</v>
          </cell>
        </row>
        <row r="18712">
          <cell r="B18712">
            <v>18713</v>
          </cell>
          <cell r="F18712" t="str">
            <v>1.1.7.0.3.408</v>
          </cell>
          <cell r="G18712" t="str">
            <v>ProQuat 276 SL @20 ltr</v>
          </cell>
          <cell r="H18712">
            <v>20</v>
          </cell>
          <cell r="I18712">
            <v>1</v>
          </cell>
          <cell r="J18712" t="str">
            <v>Liter</v>
          </cell>
          <cell r="L18712">
            <v>27755.623015999998</v>
          </cell>
          <cell r="T18712">
            <v>0</v>
          </cell>
          <cell r="U18712">
            <v>1000</v>
          </cell>
        </row>
        <row r="18713">
          <cell r="B18713">
            <v>18714</v>
          </cell>
          <cell r="F18713" t="str">
            <v>1.1.7.0.1.431</v>
          </cell>
          <cell r="G18713" t="str">
            <v>Paraquat Dichloride 42% TA</v>
          </cell>
          <cell r="H18713">
            <v>220</v>
          </cell>
          <cell r="I18713">
            <v>1</v>
          </cell>
          <cell r="J18713" t="str">
            <v>Kg</v>
          </cell>
          <cell r="L18713">
            <v>51890.4064</v>
          </cell>
          <cell r="T18713">
            <v>0</v>
          </cell>
          <cell r="U18713">
            <v>440</v>
          </cell>
        </row>
        <row r="18714">
          <cell r="B18714">
            <v>18715</v>
          </cell>
          <cell r="F18714" t="str">
            <v>1.1.7.0.1.426</v>
          </cell>
          <cell r="G18714" t="str">
            <v>Agrisol 445 N</v>
          </cell>
          <cell r="H18714">
            <v>200</v>
          </cell>
          <cell r="I18714">
            <v>1</v>
          </cell>
          <cell r="J18714" t="str">
            <v>Kg</v>
          </cell>
          <cell r="L18714">
            <v>17794.18</v>
          </cell>
          <cell r="T18714">
            <v>0</v>
          </cell>
          <cell r="U18714">
            <v>150</v>
          </cell>
        </row>
        <row r="18715">
          <cell r="B18715">
            <v>18716</v>
          </cell>
          <cell r="F18715" t="str">
            <v>1.1.7.0.7.54</v>
          </cell>
          <cell r="G18715" t="str">
            <v>Scrap - Blue FD 48</v>
          </cell>
          <cell r="H18715">
            <v>25</v>
          </cell>
          <cell r="I18715">
            <v>1</v>
          </cell>
          <cell r="J18715" t="str">
            <v>Kg</v>
          </cell>
          <cell r="L18715">
            <v>248460</v>
          </cell>
          <cell r="T18715">
            <v>0</v>
          </cell>
          <cell r="U18715">
            <v>1.32</v>
          </cell>
        </row>
        <row r="18716">
          <cell r="B18716">
            <v>18717</v>
          </cell>
          <cell r="F18716" t="str">
            <v>1.1.7.0.1.458</v>
          </cell>
          <cell r="G18716" t="str">
            <v>Jerrycan HDPE - 20 L</v>
          </cell>
          <cell r="H18716">
            <v>20</v>
          </cell>
          <cell r="I18716">
            <v>1</v>
          </cell>
          <cell r="J18716" t="str">
            <v>Pcs</v>
          </cell>
          <cell r="L18716">
            <v>30000</v>
          </cell>
          <cell r="T18716">
            <v>0</v>
          </cell>
          <cell r="U18716">
            <v>50</v>
          </cell>
        </row>
        <row r="18717">
          <cell r="B18717">
            <v>18718</v>
          </cell>
          <cell r="F18717" t="str">
            <v>1.1.7.0.1.460</v>
          </cell>
          <cell r="G18717" t="str">
            <v>Jerrycan HDPE - 20 L - Cap - Black</v>
          </cell>
          <cell r="H18717">
            <v>20</v>
          </cell>
          <cell r="I18717">
            <v>1</v>
          </cell>
          <cell r="J18717" t="str">
            <v>Pcs</v>
          </cell>
          <cell r="L18717">
            <v>515.5</v>
          </cell>
          <cell r="T18717">
            <v>0</v>
          </cell>
          <cell r="U18717">
            <v>50</v>
          </cell>
        </row>
        <row r="18718">
          <cell r="B18718">
            <v>18719</v>
          </cell>
          <cell r="F18718" t="str">
            <v>1.1.7.0.1.459</v>
          </cell>
          <cell r="G18718" t="str">
            <v>Jerrycan HDPE - 20 L - Plug</v>
          </cell>
          <cell r="H18718">
            <v>20</v>
          </cell>
          <cell r="I18718">
            <v>1</v>
          </cell>
          <cell r="J18718" t="str">
            <v>Pcs</v>
          </cell>
          <cell r="L18718">
            <v>1000</v>
          </cell>
          <cell r="T18718">
            <v>0</v>
          </cell>
          <cell r="U18718">
            <v>50</v>
          </cell>
        </row>
        <row r="18719">
          <cell r="B18719">
            <v>18720</v>
          </cell>
          <cell r="F18719" t="str">
            <v>1.1.7.0.1.391</v>
          </cell>
          <cell r="G18719" t="str">
            <v>Sticker ProQuat 276 SL - 20 L</v>
          </cell>
          <cell r="H18719">
            <v>20</v>
          </cell>
          <cell r="I18719">
            <v>1</v>
          </cell>
          <cell r="J18719" t="str">
            <v>Pcs</v>
          </cell>
          <cell r="L18719">
            <v>1010</v>
          </cell>
          <cell r="T18719">
            <v>0</v>
          </cell>
          <cell r="U18719">
            <v>50</v>
          </cell>
        </row>
        <row r="18720">
          <cell r="B18720">
            <v>18721</v>
          </cell>
          <cell r="F18720" t="str">
            <v>1.1.7.0.3.406</v>
          </cell>
          <cell r="G18720" t="str">
            <v>ProQuat 276 SL @20 ltr</v>
          </cell>
          <cell r="H18720">
            <v>20</v>
          </cell>
          <cell r="I18720">
            <v>1</v>
          </cell>
          <cell r="J18720" t="str">
            <v>Liter</v>
          </cell>
          <cell r="L18720">
            <v>27758.248015999998</v>
          </cell>
          <cell r="T18720">
            <v>0</v>
          </cell>
          <cell r="U18720">
            <v>1000</v>
          </cell>
        </row>
        <row r="18721">
          <cell r="B18721">
            <v>18722</v>
          </cell>
          <cell r="F18721" t="str">
            <v>1.1.7.0.1.431</v>
          </cell>
          <cell r="G18721" t="str">
            <v>Paraquat Dichloride 42% TA</v>
          </cell>
          <cell r="H18721">
            <v>220</v>
          </cell>
          <cell r="I18721">
            <v>1</v>
          </cell>
          <cell r="J18721" t="str">
            <v>Kg</v>
          </cell>
          <cell r="L18721">
            <v>51890.4064</v>
          </cell>
          <cell r="T18721">
            <v>0</v>
          </cell>
          <cell r="U18721">
            <v>440</v>
          </cell>
        </row>
        <row r="18722">
          <cell r="B18722">
            <v>18723</v>
          </cell>
          <cell r="F18722" t="str">
            <v>1.1.7.0.1.426</v>
          </cell>
          <cell r="G18722" t="str">
            <v>Agrisol 445 N</v>
          </cell>
          <cell r="H18722">
            <v>200</v>
          </cell>
          <cell r="I18722">
            <v>1</v>
          </cell>
          <cell r="J18722" t="str">
            <v>Kg</v>
          </cell>
          <cell r="L18722">
            <v>17794.18</v>
          </cell>
          <cell r="T18722">
            <v>0</v>
          </cell>
          <cell r="U18722">
            <v>150</v>
          </cell>
        </row>
        <row r="18723">
          <cell r="B18723">
            <v>18724</v>
          </cell>
          <cell r="F18723" t="str">
            <v>1.1.7.0.7.54</v>
          </cell>
          <cell r="G18723" t="str">
            <v>Scrap - Blue FD 48</v>
          </cell>
          <cell r="H18723">
            <v>25</v>
          </cell>
          <cell r="I18723">
            <v>1</v>
          </cell>
          <cell r="J18723" t="str">
            <v>Kg</v>
          </cell>
          <cell r="L18723">
            <v>248460</v>
          </cell>
          <cell r="T18723">
            <v>0</v>
          </cell>
          <cell r="U18723">
            <v>1.32</v>
          </cell>
        </row>
        <row r="18724">
          <cell r="B18724">
            <v>18725</v>
          </cell>
          <cell r="F18724" t="str">
            <v>1.1.7.0.1.458</v>
          </cell>
          <cell r="G18724" t="str">
            <v>Jerrycan HDPE - 20 L</v>
          </cell>
          <cell r="H18724">
            <v>20</v>
          </cell>
          <cell r="I18724">
            <v>1</v>
          </cell>
          <cell r="J18724" t="str">
            <v>Pcs</v>
          </cell>
          <cell r="L18724">
            <v>30000</v>
          </cell>
          <cell r="T18724">
            <v>0</v>
          </cell>
          <cell r="U18724">
            <v>50</v>
          </cell>
        </row>
        <row r="18725">
          <cell r="B18725">
            <v>18726</v>
          </cell>
          <cell r="F18725" t="str">
            <v>1.1.7.0.1.460</v>
          </cell>
          <cell r="G18725" t="str">
            <v>Jerrycan HDPE - 20 L - Cap - Black</v>
          </cell>
          <cell r="H18725">
            <v>20</v>
          </cell>
          <cell r="I18725">
            <v>1</v>
          </cell>
          <cell r="J18725" t="str">
            <v>Pcs</v>
          </cell>
          <cell r="L18725">
            <v>515.5</v>
          </cell>
          <cell r="T18725">
            <v>0</v>
          </cell>
          <cell r="U18725">
            <v>50</v>
          </cell>
        </row>
        <row r="18726">
          <cell r="B18726">
            <v>18727</v>
          </cell>
          <cell r="F18726" t="str">
            <v>1.1.7.0.1.459</v>
          </cell>
          <cell r="G18726" t="str">
            <v>Jerrycan HDPE - 20 L - Plug</v>
          </cell>
          <cell r="H18726">
            <v>20</v>
          </cell>
          <cell r="I18726">
            <v>1</v>
          </cell>
          <cell r="J18726" t="str">
            <v>Pcs</v>
          </cell>
          <cell r="L18726">
            <v>1000</v>
          </cell>
          <cell r="T18726">
            <v>0</v>
          </cell>
          <cell r="U18726">
            <v>50</v>
          </cell>
        </row>
        <row r="18727">
          <cell r="B18727">
            <v>18728</v>
          </cell>
          <cell r="F18727" t="str">
            <v>1.1.7.0.1.391</v>
          </cell>
          <cell r="G18727" t="str">
            <v>Sticker ProQuat 276 SL - 20 L</v>
          </cell>
          <cell r="H18727">
            <v>20</v>
          </cell>
          <cell r="I18727">
            <v>1</v>
          </cell>
          <cell r="J18727" t="str">
            <v>Pcs</v>
          </cell>
          <cell r="L18727">
            <v>1010</v>
          </cell>
          <cell r="T18727">
            <v>0</v>
          </cell>
          <cell r="U18727">
            <v>50</v>
          </cell>
        </row>
        <row r="18728">
          <cell r="B18728">
            <v>18729</v>
          </cell>
          <cell r="F18728" t="str">
            <v>1.1.7.0.3.406</v>
          </cell>
          <cell r="G18728" t="str">
            <v>ProQuat 276 SL @20 ltr</v>
          </cell>
          <cell r="H18728">
            <v>20</v>
          </cell>
          <cell r="I18728">
            <v>1</v>
          </cell>
          <cell r="J18728" t="str">
            <v>Liter</v>
          </cell>
          <cell r="L18728">
            <v>27758.248015999998</v>
          </cell>
          <cell r="T18728">
            <v>0</v>
          </cell>
          <cell r="U18728">
            <v>1000</v>
          </cell>
        </row>
        <row r="18729">
          <cell r="B18729">
            <v>18730</v>
          </cell>
          <cell r="F18729" t="str">
            <v>1.1.7.0.1.431</v>
          </cell>
          <cell r="G18729" t="str">
            <v>Paraquat Dichloride 42% TA</v>
          </cell>
          <cell r="H18729">
            <v>220</v>
          </cell>
          <cell r="I18729">
            <v>1</v>
          </cell>
          <cell r="J18729" t="str">
            <v>Kg</v>
          </cell>
          <cell r="L18729">
            <v>51890.4064</v>
          </cell>
          <cell r="T18729">
            <v>0</v>
          </cell>
          <cell r="U18729">
            <v>440</v>
          </cell>
        </row>
        <row r="18730">
          <cell r="B18730">
            <v>18731</v>
          </cell>
          <cell r="F18730" t="str">
            <v>1.1.7.0.1.426</v>
          </cell>
          <cell r="G18730" t="str">
            <v>Agrisol 445 N</v>
          </cell>
          <cell r="H18730">
            <v>200</v>
          </cell>
          <cell r="I18730">
            <v>1</v>
          </cell>
          <cell r="J18730" t="str">
            <v>Kg</v>
          </cell>
          <cell r="L18730">
            <v>17794.18</v>
          </cell>
          <cell r="T18730">
            <v>0</v>
          </cell>
          <cell r="U18730">
            <v>150</v>
          </cell>
        </row>
        <row r="18731">
          <cell r="B18731">
            <v>18732</v>
          </cell>
          <cell r="F18731" t="str">
            <v>1.1.7.0.7.54</v>
          </cell>
          <cell r="G18731" t="str">
            <v>Scrap - Blue FD 48</v>
          </cell>
          <cell r="H18731">
            <v>25</v>
          </cell>
          <cell r="I18731">
            <v>1</v>
          </cell>
          <cell r="J18731" t="str">
            <v>Kg</v>
          </cell>
          <cell r="L18731">
            <v>248460</v>
          </cell>
          <cell r="T18731">
            <v>0</v>
          </cell>
          <cell r="U18731">
            <v>1.32</v>
          </cell>
        </row>
        <row r="18732">
          <cell r="B18732">
            <v>18733</v>
          </cell>
          <cell r="F18732" t="str">
            <v>1.1.7.0.1.458</v>
          </cell>
          <cell r="G18732" t="str">
            <v>Jerrycan HDPE - 20 L</v>
          </cell>
          <cell r="H18732">
            <v>20</v>
          </cell>
          <cell r="I18732">
            <v>1</v>
          </cell>
          <cell r="J18732" t="str">
            <v>Pcs</v>
          </cell>
          <cell r="L18732">
            <v>30000</v>
          </cell>
          <cell r="T18732">
            <v>0</v>
          </cell>
          <cell r="U18732">
            <v>50</v>
          </cell>
        </row>
        <row r="18733">
          <cell r="B18733">
            <v>18734</v>
          </cell>
          <cell r="F18733" t="str">
            <v>1.1.7.0.1.460</v>
          </cell>
          <cell r="G18733" t="str">
            <v>Jerrycan HDPE - 20 L - Cap - Black</v>
          </cell>
          <cell r="H18733">
            <v>20</v>
          </cell>
          <cell r="I18733">
            <v>1</v>
          </cell>
          <cell r="J18733" t="str">
            <v>Pcs</v>
          </cell>
          <cell r="L18733">
            <v>515.5</v>
          </cell>
          <cell r="T18733">
            <v>0</v>
          </cell>
          <cell r="U18733">
            <v>50</v>
          </cell>
        </row>
        <row r="18734">
          <cell r="B18734">
            <v>18735</v>
          </cell>
          <cell r="F18734" t="str">
            <v>1.1.7.0.1.459</v>
          </cell>
          <cell r="G18734" t="str">
            <v>Jerrycan HDPE - 20 L - Plug</v>
          </cell>
          <cell r="H18734">
            <v>20</v>
          </cell>
          <cell r="I18734">
            <v>1</v>
          </cell>
          <cell r="J18734" t="str">
            <v>Pcs</v>
          </cell>
          <cell r="L18734">
            <v>1000</v>
          </cell>
          <cell r="T18734">
            <v>0</v>
          </cell>
          <cell r="U18734">
            <v>50</v>
          </cell>
        </row>
        <row r="18735">
          <cell r="B18735">
            <v>18736</v>
          </cell>
          <cell r="F18735" t="str">
            <v>1.1.7.0.1.391</v>
          </cell>
          <cell r="G18735" t="str">
            <v>Sticker ProQuat 276 SL - 20 L</v>
          </cell>
          <cell r="H18735">
            <v>20</v>
          </cell>
          <cell r="I18735">
            <v>1</v>
          </cell>
          <cell r="J18735" t="str">
            <v>Pcs</v>
          </cell>
          <cell r="L18735">
            <v>1010</v>
          </cell>
          <cell r="T18735">
            <v>0</v>
          </cell>
          <cell r="U18735">
            <v>50</v>
          </cell>
        </row>
        <row r="18736">
          <cell r="B18736">
            <v>18737</v>
          </cell>
          <cell r="F18736" t="str">
            <v>1.1.7.0.3.406</v>
          </cell>
          <cell r="G18736" t="str">
            <v>ProQuat 276 SL @20 ltr</v>
          </cell>
          <cell r="H18736">
            <v>20</v>
          </cell>
          <cell r="I18736">
            <v>1</v>
          </cell>
          <cell r="J18736" t="str">
            <v>Liter</v>
          </cell>
          <cell r="L18736">
            <v>27758.248015999998</v>
          </cell>
          <cell r="T18736">
            <v>0</v>
          </cell>
          <cell r="U18736">
            <v>1000</v>
          </cell>
        </row>
        <row r="18737">
          <cell r="B18737">
            <v>18738</v>
          </cell>
          <cell r="F18737" t="str">
            <v>1.1.7.0.1.431</v>
          </cell>
          <cell r="G18737" t="str">
            <v>Paraquat Dichloride 42% TA</v>
          </cell>
          <cell r="H18737">
            <v>220</v>
          </cell>
          <cell r="I18737">
            <v>1</v>
          </cell>
          <cell r="J18737" t="str">
            <v>Kg</v>
          </cell>
          <cell r="L18737">
            <v>51890.4064</v>
          </cell>
          <cell r="T18737">
            <v>0</v>
          </cell>
          <cell r="U18737">
            <v>440</v>
          </cell>
        </row>
        <row r="18738">
          <cell r="B18738">
            <v>18739</v>
          </cell>
          <cell r="F18738" t="str">
            <v>1.1.7.0.1.426</v>
          </cell>
          <cell r="G18738" t="str">
            <v>Agrisol 445 N</v>
          </cell>
          <cell r="H18738">
            <v>200</v>
          </cell>
          <cell r="I18738">
            <v>1</v>
          </cell>
          <cell r="J18738" t="str">
            <v>Kg</v>
          </cell>
          <cell r="L18738">
            <v>17794.18</v>
          </cell>
          <cell r="T18738">
            <v>0</v>
          </cell>
          <cell r="U18738">
            <v>150</v>
          </cell>
        </row>
        <row r="18739">
          <cell r="B18739">
            <v>18740</v>
          </cell>
          <cell r="F18739" t="str">
            <v>1.1.7.0.7.54</v>
          </cell>
          <cell r="G18739" t="str">
            <v>Scrap - Blue FD 48</v>
          </cell>
          <cell r="H18739">
            <v>25</v>
          </cell>
          <cell r="I18739">
            <v>1</v>
          </cell>
          <cell r="J18739" t="str">
            <v>Kg</v>
          </cell>
          <cell r="L18739">
            <v>248460</v>
          </cell>
          <cell r="T18739">
            <v>0</v>
          </cell>
          <cell r="U18739">
            <v>1.32</v>
          </cell>
        </row>
        <row r="18740">
          <cell r="B18740">
            <v>18741</v>
          </cell>
          <cell r="F18740" t="str">
            <v>1.1.7.0.1.458</v>
          </cell>
          <cell r="G18740" t="str">
            <v>Jerrycan HDPE - 20 L</v>
          </cell>
          <cell r="H18740">
            <v>20</v>
          </cell>
          <cell r="I18740">
            <v>1</v>
          </cell>
          <cell r="J18740" t="str">
            <v>Pcs</v>
          </cell>
          <cell r="L18740">
            <v>30000</v>
          </cell>
          <cell r="T18740">
            <v>0</v>
          </cell>
          <cell r="U18740">
            <v>50</v>
          </cell>
        </row>
        <row r="18741">
          <cell r="B18741">
            <v>18742</v>
          </cell>
          <cell r="F18741" t="str">
            <v>1.1.7.0.1.460</v>
          </cell>
          <cell r="G18741" t="str">
            <v>Jerrycan HDPE - 20 L - Cap - Black</v>
          </cell>
          <cell r="H18741">
            <v>20</v>
          </cell>
          <cell r="I18741">
            <v>1</v>
          </cell>
          <cell r="J18741" t="str">
            <v>Pcs</v>
          </cell>
          <cell r="L18741">
            <v>515.5</v>
          </cell>
          <cell r="T18741">
            <v>0</v>
          </cell>
          <cell r="U18741">
            <v>50</v>
          </cell>
        </row>
        <row r="18742">
          <cell r="B18742">
            <v>18743</v>
          </cell>
          <cell r="F18742" t="str">
            <v>1.1.7.0.1.459</v>
          </cell>
          <cell r="G18742" t="str">
            <v>Jerrycan HDPE - 20 L - Plug</v>
          </cell>
          <cell r="H18742">
            <v>20</v>
          </cell>
          <cell r="I18742">
            <v>1</v>
          </cell>
          <cell r="J18742" t="str">
            <v>Pcs</v>
          </cell>
          <cell r="L18742">
            <v>1000</v>
          </cell>
          <cell r="T18742">
            <v>0</v>
          </cell>
          <cell r="U18742">
            <v>50</v>
          </cell>
        </row>
        <row r="18743">
          <cell r="B18743">
            <v>18744</v>
          </cell>
          <cell r="F18743" t="str">
            <v>1.1.7.0.1.391</v>
          </cell>
          <cell r="G18743" t="str">
            <v>Sticker ProQuat 276 SL - 20 L</v>
          </cell>
          <cell r="H18743">
            <v>20</v>
          </cell>
          <cell r="I18743">
            <v>1</v>
          </cell>
          <cell r="J18743" t="str">
            <v>Pcs</v>
          </cell>
          <cell r="L18743">
            <v>1010</v>
          </cell>
          <cell r="T18743">
            <v>0</v>
          </cell>
          <cell r="U18743">
            <v>50</v>
          </cell>
        </row>
        <row r="18744">
          <cell r="B18744">
            <v>18745</v>
          </cell>
          <cell r="F18744" t="str">
            <v>1.1.7.0.3.406</v>
          </cell>
          <cell r="G18744" t="str">
            <v>ProQuat 276 SL @20 ltr</v>
          </cell>
          <cell r="H18744">
            <v>20</v>
          </cell>
          <cell r="I18744">
            <v>1</v>
          </cell>
          <cell r="J18744" t="str">
            <v>Liter</v>
          </cell>
          <cell r="L18744">
            <v>27758.248015999998</v>
          </cell>
          <cell r="T18744">
            <v>0</v>
          </cell>
          <cell r="U18744">
            <v>1000</v>
          </cell>
        </row>
        <row r="18745">
          <cell r="B18745">
            <v>18746</v>
          </cell>
          <cell r="F18745" t="str">
            <v>1.1.7.0.1.431</v>
          </cell>
          <cell r="G18745" t="str">
            <v>Paraquat Dichloride 42% TA</v>
          </cell>
          <cell r="H18745">
            <v>220</v>
          </cell>
          <cell r="I18745">
            <v>1</v>
          </cell>
          <cell r="J18745" t="str">
            <v>Kg</v>
          </cell>
          <cell r="L18745">
            <v>51890.4064</v>
          </cell>
          <cell r="T18745">
            <v>0</v>
          </cell>
          <cell r="U18745">
            <v>440</v>
          </cell>
        </row>
        <row r="18746">
          <cell r="B18746">
            <v>18747</v>
          </cell>
          <cell r="F18746" t="str">
            <v>1.1.7.0.1.426</v>
          </cell>
          <cell r="G18746" t="str">
            <v>Agrisol 445 N</v>
          </cell>
          <cell r="H18746">
            <v>200</v>
          </cell>
          <cell r="I18746">
            <v>1</v>
          </cell>
          <cell r="J18746" t="str">
            <v>Kg</v>
          </cell>
          <cell r="L18746">
            <v>17794.18</v>
          </cell>
          <cell r="T18746">
            <v>0</v>
          </cell>
          <cell r="U18746">
            <v>150</v>
          </cell>
        </row>
        <row r="18747">
          <cell r="B18747">
            <v>18748</v>
          </cell>
          <cell r="F18747" t="str">
            <v>1.1.7.0.7.54</v>
          </cell>
          <cell r="G18747" t="str">
            <v>Scrap - Blue FD 48</v>
          </cell>
          <cell r="H18747">
            <v>25</v>
          </cell>
          <cell r="I18747">
            <v>1</v>
          </cell>
          <cell r="J18747" t="str">
            <v>Kg</v>
          </cell>
          <cell r="L18747">
            <v>248460</v>
          </cell>
          <cell r="T18747">
            <v>0</v>
          </cell>
          <cell r="U18747">
            <v>1.32</v>
          </cell>
        </row>
        <row r="18748">
          <cell r="B18748">
            <v>18749</v>
          </cell>
          <cell r="F18748" t="str">
            <v>1.1.7.0.1.458</v>
          </cell>
          <cell r="G18748" t="str">
            <v>Jerrycan HDPE - 20 L</v>
          </cell>
          <cell r="H18748">
            <v>20</v>
          </cell>
          <cell r="I18748">
            <v>1</v>
          </cell>
          <cell r="J18748" t="str">
            <v>Pcs</v>
          </cell>
          <cell r="L18748">
            <v>30000</v>
          </cell>
          <cell r="T18748">
            <v>0</v>
          </cell>
          <cell r="U18748">
            <v>50</v>
          </cell>
        </row>
        <row r="18749">
          <cell r="B18749">
            <v>18750</v>
          </cell>
          <cell r="F18749" t="str">
            <v>1.1.7.0.1.460</v>
          </cell>
          <cell r="G18749" t="str">
            <v>Jerrycan HDPE - 20 L - Cap - Black</v>
          </cell>
          <cell r="H18749">
            <v>20</v>
          </cell>
          <cell r="I18749">
            <v>1</v>
          </cell>
          <cell r="J18749" t="str">
            <v>Pcs</v>
          </cell>
          <cell r="L18749">
            <v>515.5</v>
          </cell>
          <cell r="T18749">
            <v>0</v>
          </cell>
          <cell r="U18749">
            <v>50</v>
          </cell>
        </row>
        <row r="18750">
          <cell r="B18750">
            <v>18751</v>
          </cell>
          <cell r="F18750" t="str">
            <v>1.1.7.0.1.459</v>
          </cell>
          <cell r="G18750" t="str">
            <v>Jerrycan HDPE - 20 L - Plug</v>
          </cell>
          <cell r="H18750">
            <v>20</v>
          </cell>
          <cell r="I18750">
            <v>1</v>
          </cell>
          <cell r="J18750" t="str">
            <v>Pcs</v>
          </cell>
          <cell r="L18750">
            <v>1000</v>
          </cell>
          <cell r="T18750">
            <v>0</v>
          </cell>
          <cell r="U18750">
            <v>50</v>
          </cell>
        </row>
        <row r="18751">
          <cell r="B18751">
            <v>18752</v>
          </cell>
          <cell r="F18751" t="str">
            <v>1.1.7.0.1.391</v>
          </cell>
          <cell r="G18751" t="str">
            <v>Sticker ProQuat 276 SL - 20 L</v>
          </cell>
          <cell r="H18751">
            <v>20</v>
          </cell>
          <cell r="I18751">
            <v>1</v>
          </cell>
          <cell r="J18751" t="str">
            <v>Pcs</v>
          </cell>
          <cell r="L18751">
            <v>1010</v>
          </cell>
          <cell r="T18751">
            <v>0</v>
          </cell>
          <cell r="U18751">
            <v>50</v>
          </cell>
        </row>
        <row r="18752">
          <cell r="B18752">
            <v>18753</v>
          </cell>
          <cell r="F18752" t="str">
            <v>1.1.7.0.3.406</v>
          </cell>
          <cell r="G18752" t="str">
            <v>ProQuat 276 SL @20 ltr</v>
          </cell>
          <cell r="H18752">
            <v>20</v>
          </cell>
          <cell r="I18752">
            <v>1</v>
          </cell>
          <cell r="J18752" t="str">
            <v>Liter</v>
          </cell>
          <cell r="L18752">
            <v>27758.248015999998</v>
          </cell>
          <cell r="T18752">
            <v>0</v>
          </cell>
          <cell r="U18752">
            <v>1000</v>
          </cell>
        </row>
        <row r="18753">
          <cell r="B18753">
            <v>18754</v>
          </cell>
          <cell r="F18753" t="str">
            <v>1.1.7.0.1.431</v>
          </cell>
          <cell r="G18753" t="str">
            <v>Paraquat Dichloride 42% TA</v>
          </cell>
          <cell r="H18753">
            <v>220</v>
          </cell>
          <cell r="I18753">
            <v>1</v>
          </cell>
          <cell r="J18753" t="str">
            <v>Kg</v>
          </cell>
          <cell r="L18753">
            <v>51890.4064</v>
          </cell>
          <cell r="T18753">
            <v>0</v>
          </cell>
          <cell r="U18753">
            <v>440</v>
          </cell>
        </row>
        <row r="18754">
          <cell r="B18754">
            <v>18755</v>
          </cell>
          <cell r="F18754" t="str">
            <v>1.1.7.0.1.426</v>
          </cell>
          <cell r="G18754" t="str">
            <v>Agrisol 445 N</v>
          </cell>
          <cell r="H18754">
            <v>200</v>
          </cell>
          <cell r="I18754">
            <v>1</v>
          </cell>
          <cell r="J18754" t="str">
            <v>Kg</v>
          </cell>
          <cell r="L18754">
            <v>17794.18</v>
          </cell>
          <cell r="T18754">
            <v>0</v>
          </cell>
          <cell r="U18754">
            <v>150</v>
          </cell>
        </row>
        <row r="18755">
          <cell r="B18755">
            <v>18756</v>
          </cell>
          <cell r="F18755" t="str">
            <v>1.1.7.0.7.54</v>
          </cell>
          <cell r="G18755" t="str">
            <v>Scrap - Blue FD 48</v>
          </cell>
          <cell r="H18755">
            <v>25</v>
          </cell>
          <cell r="I18755">
            <v>1</v>
          </cell>
          <cell r="J18755" t="str">
            <v>Kg</v>
          </cell>
          <cell r="L18755">
            <v>248460</v>
          </cell>
          <cell r="T18755">
            <v>0</v>
          </cell>
          <cell r="U18755">
            <v>1.32</v>
          </cell>
        </row>
        <row r="18756">
          <cell r="B18756">
            <v>18757</v>
          </cell>
          <cell r="F18756" t="str">
            <v>1.1.7.0.1.458</v>
          </cell>
          <cell r="G18756" t="str">
            <v>Jerrycan HDPE - 20 L</v>
          </cell>
          <cell r="H18756">
            <v>20</v>
          </cell>
          <cell r="I18756">
            <v>1</v>
          </cell>
          <cell r="J18756" t="str">
            <v>Pcs</v>
          </cell>
          <cell r="L18756">
            <v>30000</v>
          </cell>
          <cell r="T18756">
            <v>0</v>
          </cell>
          <cell r="U18756">
            <v>50</v>
          </cell>
        </row>
        <row r="18757">
          <cell r="B18757">
            <v>18758</v>
          </cell>
          <cell r="F18757" t="str">
            <v>1.1.7.0.1.460</v>
          </cell>
          <cell r="G18757" t="str">
            <v>Jerrycan HDPE - 20 L - Cap - Black</v>
          </cell>
          <cell r="H18757">
            <v>20</v>
          </cell>
          <cell r="I18757">
            <v>1</v>
          </cell>
          <cell r="J18757" t="str">
            <v>Pcs</v>
          </cell>
          <cell r="L18757">
            <v>515.5</v>
          </cell>
          <cell r="T18757">
            <v>0</v>
          </cell>
          <cell r="U18757">
            <v>50</v>
          </cell>
        </row>
        <row r="18758">
          <cell r="B18758">
            <v>18759</v>
          </cell>
          <cell r="F18758" t="str">
            <v>1.1.7.0.1.459</v>
          </cell>
          <cell r="G18758" t="str">
            <v>Jerrycan HDPE - 20 L - Plug</v>
          </cell>
          <cell r="H18758">
            <v>20</v>
          </cell>
          <cell r="I18758">
            <v>1</v>
          </cell>
          <cell r="J18758" t="str">
            <v>Pcs</v>
          </cell>
          <cell r="L18758">
            <v>1000</v>
          </cell>
          <cell r="T18758">
            <v>0</v>
          </cell>
          <cell r="U18758">
            <v>50</v>
          </cell>
        </row>
        <row r="18759">
          <cell r="B18759">
            <v>18760</v>
          </cell>
          <cell r="F18759" t="str">
            <v>1.1.7.0.1.391</v>
          </cell>
          <cell r="G18759" t="str">
            <v>Sticker ProQuat 276 SL - 20 L</v>
          </cell>
          <cell r="H18759">
            <v>20</v>
          </cell>
          <cell r="I18759">
            <v>1</v>
          </cell>
          <cell r="J18759" t="str">
            <v>Pcs</v>
          </cell>
          <cell r="L18759">
            <v>1010</v>
          </cell>
          <cell r="T18759">
            <v>0</v>
          </cell>
          <cell r="U18759">
            <v>50</v>
          </cell>
        </row>
        <row r="18760">
          <cell r="B18760">
            <v>18761</v>
          </cell>
          <cell r="F18760" t="str">
            <v>1.1.7.0.3.406</v>
          </cell>
          <cell r="G18760" t="str">
            <v>ProQuat 276 SL @20 ltr</v>
          </cell>
          <cell r="H18760">
            <v>20</v>
          </cell>
          <cell r="I18760">
            <v>1</v>
          </cell>
          <cell r="J18760" t="str">
            <v>Liter</v>
          </cell>
          <cell r="L18760">
            <v>27758.248015999998</v>
          </cell>
          <cell r="T18760">
            <v>0</v>
          </cell>
          <cell r="U18760">
            <v>1000</v>
          </cell>
        </row>
        <row r="18761">
          <cell r="B18761">
            <v>18762</v>
          </cell>
          <cell r="F18761" t="str">
            <v>1.1.7.0.1.431</v>
          </cell>
          <cell r="G18761" t="str">
            <v>Paraquat Dichloride 42% TA</v>
          </cell>
          <cell r="H18761">
            <v>220</v>
          </cell>
          <cell r="I18761">
            <v>1</v>
          </cell>
          <cell r="J18761" t="str">
            <v>Kg</v>
          </cell>
          <cell r="L18761">
            <v>51890.4064</v>
          </cell>
          <cell r="T18761">
            <v>0</v>
          </cell>
          <cell r="U18761">
            <v>440</v>
          </cell>
        </row>
        <row r="18762">
          <cell r="B18762">
            <v>18763</v>
          </cell>
          <cell r="F18762" t="str">
            <v>1.1.7.0.1.488</v>
          </cell>
          <cell r="G18762" t="str">
            <v>Agrisol 445 N</v>
          </cell>
          <cell r="H18762">
            <v>200</v>
          </cell>
          <cell r="I18762">
            <v>1</v>
          </cell>
          <cell r="J18762" t="str">
            <v>Kg</v>
          </cell>
          <cell r="L18762">
            <v>19303.030303030304</v>
          </cell>
          <cell r="T18762">
            <v>0</v>
          </cell>
          <cell r="U18762">
            <v>150</v>
          </cell>
        </row>
        <row r="18763">
          <cell r="B18763">
            <v>18764</v>
          </cell>
          <cell r="F18763" t="str">
            <v>1.1.7.0.7.54</v>
          </cell>
          <cell r="G18763" t="str">
            <v>Scrap - Blue FD 48</v>
          </cell>
          <cell r="H18763">
            <v>25</v>
          </cell>
          <cell r="I18763">
            <v>1</v>
          </cell>
          <cell r="J18763" t="str">
            <v>Kg</v>
          </cell>
          <cell r="L18763">
            <v>248460</v>
          </cell>
          <cell r="T18763">
            <v>0</v>
          </cell>
          <cell r="U18763">
            <v>1.32</v>
          </cell>
        </row>
        <row r="18764">
          <cell r="B18764">
            <v>18765</v>
          </cell>
          <cell r="F18764" t="str">
            <v>1.1.7.0.1.458</v>
          </cell>
          <cell r="G18764" t="str">
            <v>Jerrycan HDPE - 20 L</v>
          </cell>
          <cell r="H18764">
            <v>20</v>
          </cell>
          <cell r="I18764">
            <v>1</v>
          </cell>
          <cell r="J18764" t="str">
            <v>Pcs</v>
          </cell>
          <cell r="L18764">
            <v>30000</v>
          </cell>
          <cell r="T18764">
            <v>0</v>
          </cell>
          <cell r="U18764">
            <v>50</v>
          </cell>
        </row>
        <row r="18765">
          <cell r="B18765">
            <v>18766</v>
          </cell>
          <cell r="F18765" t="str">
            <v>1.1.7.0.1.460</v>
          </cell>
          <cell r="G18765" t="str">
            <v>Jerrycan HDPE - 20 L - Cap - Black</v>
          </cell>
          <cell r="H18765">
            <v>20</v>
          </cell>
          <cell r="I18765">
            <v>1</v>
          </cell>
          <cell r="J18765" t="str">
            <v>Pcs</v>
          </cell>
          <cell r="L18765">
            <v>515.5</v>
          </cell>
          <cell r="T18765">
            <v>0</v>
          </cell>
          <cell r="U18765">
            <v>50</v>
          </cell>
        </row>
        <row r="18766">
          <cell r="B18766">
            <v>18767</v>
          </cell>
          <cell r="F18766" t="str">
            <v>1.1.7.0.1.459</v>
          </cell>
          <cell r="G18766" t="str">
            <v>Jerrycan HDPE - 20 L - Plug</v>
          </cell>
          <cell r="H18766">
            <v>20</v>
          </cell>
          <cell r="I18766">
            <v>1</v>
          </cell>
          <cell r="J18766" t="str">
            <v>Pcs</v>
          </cell>
          <cell r="L18766">
            <v>1000</v>
          </cell>
          <cell r="T18766">
            <v>0</v>
          </cell>
          <cell r="U18766">
            <v>50</v>
          </cell>
        </row>
        <row r="18767">
          <cell r="B18767">
            <v>18768</v>
          </cell>
          <cell r="F18767" t="str">
            <v>1.1.7.0.1.391</v>
          </cell>
          <cell r="G18767" t="str">
            <v>Sticker ProQuat 276 SL - 20 L</v>
          </cell>
          <cell r="H18767">
            <v>20</v>
          </cell>
          <cell r="I18767">
            <v>1</v>
          </cell>
          <cell r="J18767" t="str">
            <v>Pcs</v>
          </cell>
          <cell r="L18767">
            <v>1010</v>
          </cell>
          <cell r="T18767">
            <v>0</v>
          </cell>
          <cell r="U18767">
            <v>50</v>
          </cell>
        </row>
        <row r="18768">
          <cell r="B18768">
            <v>18769</v>
          </cell>
          <cell r="F18768" t="str">
            <v>1.1.7.0.3.406</v>
          </cell>
          <cell r="G18768" t="str">
            <v>ProQuat 276 SL @20 ltr</v>
          </cell>
          <cell r="H18768">
            <v>20</v>
          </cell>
          <cell r="I18768">
            <v>1</v>
          </cell>
          <cell r="J18768" t="str">
            <v>Liter</v>
          </cell>
          <cell r="L18768">
            <v>27758.248015999998</v>
          </cell>
          <cell r="T18768">
            <v>0</v>
          </cell>
          <cell r="U18768">
            <v>1000</v>
          </cell>
        </row>
        <row r="18769">
          <cell r="B18769">
            <v>18770</v>
          </cell>
          <cell r="F18769" t="str">
            <v>1.1.7.0.1.431</v>
          </cell>
          <cell r="G18769" t="str">
            <v>Paraquat Dichloride 42% TA</v>
          </cell>
          <cell r="H18769">
            <v>220</v>
          </cell>
          <cell r="I18769">
            <v>1</v>
          </cell>
          <cell r="J18769" t="str">
            <v>Kg</v>
          </cell>
          <cell r="L18769">
            <v>51890.4064</v>
          </cell>
          <cell r="T18769">
            <v>0</v>
          </cell>
          <cell r="U18769">
            <v>440</v>
          </cell>
        </row>
        <row r="18770">
          <cell r="B18770">
            <v>18771</v>
          </cell>
          <cell r="F18770" t="str">
            <v>1.1.7.0.1.488</v>
          </cell>
          <cell r="G18770" t="str">
            <v>Agrisol 445 N</v>
          </cell>
          <cell r="H18770">
            <v>200</v>
          </cell>
          <cell r="I18770">
            <v>1</v>
          </cell>
          <cell r="J18770" t="str">
            <v>Kg</v>
          </cell>
          <cell r="L18770">
            <v>19303.030303030304</v>
          </cell>
          <cell r="T18770">
            <v>0</v>
          </cell>
          <cell r="U18770">
            <v>150</v>
          </cell>
        </row>
        <row r="18771">
          <cell r="B18771">
            <v>18772</v>
          </cell>
          <cell r="F18771" t="str">
            <v>1.1.7.0.7.54</v>
          </cell>
          <cell r="G18771" t="str">
            <v>Scrap - Blue FD 48</v>
          </cell>
          <cell r="H18771">
            <v>25</v>
          </cell>
          <cell r="I18771">
            <v>1</v>
          </cell>
          <cell r="J18771" t="str">
            <v>Kg</v>
          </cell>
          <cell r="L18771">
            <v>248460</v>
          </cell>
          <cell r="T18771">
            <v>0</v>
          </cell>
          <cell r="U18771">
            <v>1.32</v>
          </cell>
        </row>
        <row r="18772">
          <cell r="B18772">
            <v>18773</v>
          </cell>
          <cell r="F18772" t="str">
            <v>1.1.7.0.1.458</v>
          </cell>
          <cell r="G18772" t="str">
            <v>Jerrycan HDPE - 20 L</v>
          </cell>
          <cell r="H18772">
            <v>20</v>
          </cell>
          <cell r="I18772">
            <v>1</v>
          </cell>
          <cell r="J18772" t="str">
            <v>Pcs</v>
          </cell>
          <cell r="L18772">
            <v>30000</v>
          </cell>
          <cell r="T18772">
            <v>0</v>
          </cell>
          <cell r="U18772">
            <v>50</v>
          </cell>
        </row>
        <row r="18773">
          <cell r="B18773">
            <v>18774</v>
          </cell>
          <cell r="F18773" t="str">
            <v>1.1.7.0.1.460</v>
          </cell>
          <cell r="G18773" t="str">
            <v>Jerrycan HDPE - 20 L - Cap - Black</v>
          </cell>
          <cell r="H18773">
            <v>20</v>
          </cell>
          <cell r="I18773">
            <v>1</v>
          </cell>
          <cell r="J18773" t="str">
            <v>Pcs</v>
          </cell>
          <cell r="L18773">
            <v>515.5</v>
          </cell>
          <cell r="T18773">
            <v>0</v>
          </cell>
          <cell r="U18773">
            <v>50</v>
          </cell>
        </row>
        <row r="18774">
          <cell r="B18774">
            <v>18775</v>
          </cell>
          <cell r="F18774" t="str">
            <v>1.1.7.0.1.459</v>
          </cell>
          <cell r="G18774" t="str">
            <v>Jerrycan HDPE - 20 L - Plug</v>
          </cell>
          <cell r="H18774">
            <v>20</v>
          </cell>
          <cell r="I18774">
            <v>1</v>
          </cell>
          <cell r="J18774" t="str">
            <v>Pcs</v>
          </cell>
          <cell r="L18774">
            <v>1000</v>
          </cell>
          <cell r="T18774">
            <v>0</v>
          </cell>
          <cell r="U18774">
            <v>50</v>
          </cell>
        </row>
        <row r="18775">
          <cell r="B18775">
            <v>18776</v>
          </cell>
          <cell r="F18775" t="str">
            <v>1.1.7.0.1.391</v>
          </cell>
          <cell r="G18775" t="str">
            <v>Sticker ProQuat 276 SL - 20 L</v>
          </cell>
          <cell r="H18775">
            <v>20</v>
          </cell>
          <cell r="I18775">
            <v>1</v>
          </cell>
          <cell r="J18775" t="str">
            <v>Pcs</v>
          </cell>
          <cell r="L18775">
            <v>1010</v>
          </cell>
          <cell r="T18775">
            <v>0</v>
          </cell>
          <cell r="U18775">
            <v>50</v>
          </cell>
        </row>
        <row r="18776">
          <cell r="B18776">
            <v>18777</v>
          </cell>
          <cell r="F18776" t="str">
            <v>1.1.7.0.3.406</v>
          </cell>
          <cell r="G18776" t="str">
            <v>ProQuat 276 SL @20 ltr</v>
          </cell>
          <cell r="H18776">
            <v>20</v>
          </cell>
          <cell r="I18776">
            <v>1</v>
          </cell>
          <cell r="J18776" t="str">
            <v>Liter</v>
          </cell>
          <cell r="L18776">
            <v>27758.248015999998</v>
          </cell>
          <cell r="T18776">
            <v>0</v>
          </cell>
          <cell r="U18776">
            <v>1000</v>
          </cell>
        </row>
        <row r="18777">
          <cell r="B18777">
            <v>18778</v>
          </cell>
          <cell r="G18777" t="str">
            <v>ProQuat 276 SL @4 ltr</v>
          </cell>
          <cell r="H18777">
            <v>4</v>
          </cell>
          <cell r="I18777">
            <v>4</v>
          </cell>
          <cell r="J18777" t="str">
            <v>Pcs</v>
          </cell>
          <cell r="L18777">
            <v>0</v>
          </cell>
          <cell r="T18777">
            <v>0</v>
          </cell>
          <cell r="U18777">
            <v>8000</v>
          </cell>
        </row>
        <row r="18778">
          <cell r="B18778">
            <v>18779</v>
          </cell>
          <cell r="G18778" t="str">
            <v>ProQuat 276 SL @500 ml</v>
          </cell>
          <cell r="H18778">
            <v>0.5</v>
          </cell>
          <cell r="I18778">
            <v>24</v>
          </cell>
          <cell r="J18778" t="str">
            <v>Pcs</v>
          </cell>
          <cell r="L18778">
            <v>0</v>
          </cell>
          <cell r="T18778">
            <v>0</v>
          </cell>
          <cell r="U18778">
            <v>2004</v>
          </cell>
        </row>
        <row r="18779">
          <cell r="B18779">
            <v>18780</v>
          </cell>
          <cell r="G18779" t="str">
            <v>ProQuat 276 SL @1 Ltr</v>
          </cell>
          <cell r="H18779">
            <v>1</v>
          </cell>
          <cell r="I18779">
            <v>12</v>
          </cell>
          <cell r="J18779" t="str">
            <v>Pcs</v>
          </cell>
          <cell r="L18779">
            <v>0</v>
          </cell>
          <cell r="T18779">
            <v>0</v>
          </cell>
          <cell r="U18779">
            <v>7992</v>
          </cell>
        </row>
        <row r="18780">
          <cell r="B18780">
            <v>18781</v>
          </cell>
          <cell r="G18780" t="str">
            <v>Curthane 80 WP @ 500 gr</v>
          </cell>
          <cell r="H18780">
            <v>1</v>
          </cell>
          <cell r="I18780">
            <v>20</v>
          </cell>
          <cell r="J18780" t="str">
            <v>Pcs</v>
          </cell>
          <cell r="L18780">
            <v>0</v>
          </cell>
          <cell r="T18780">
            <v>0</v>
          </cell>
          <cell r="U18780">
            <v>3000</v>
          </cell>
        </row>
        <row r="18781">
          <cell r="B18781">
            <v>18782</v>
          </cell>
          <cell r="G18781" t="str">
            <v>Combitox 550 EC @250 ML</v>
          </cell>
          <cell r="H18781">
            <v>0.25</v>
          </cell>
          <cell r="I18781">
            <v>40</v>
          </cell>
          <cell r="J18781" t="str">
            <v>Pcs</v>
          </cell>
          <cell r="L18781">
            <v>0</v>
          </cell>
          <cell r="T18781">
            <v>0</v>
          </cell>
          <cell r="U18781">
            <v>1000</v>
          </cell>
        </row>
        <row r="18782">
          <cell r="B18782">
            <v>18783</v>
          </cell>
          <cell r="G18782" t="str">
            <v>ProQuat 276 SL @20 ltr</v>
          </cell>
          <cell r="H18782">
            <v>20</v>
          </cell>
          <cell r="I18782">
            <v>1</v>
          </cell>
          <cell r="J18782" t="str">
            <v>Pcs</v>
          </cell>
          <cell r="L18782">
            <v>0</v>
          </cell>
          <cell r="T18782">
            <v>0</v>
          </cell>
          <cell r="U18782">
            <v>21000</v>
          </cell>
        </row>
        <row r="18783">
          <cell r="B18783">
            <v>18784</v>
          </cell>
          <cell r="G18783" t="str">
            <v>ProQuat 276 SL @20 ltr</v>
          </cell>
          <cell r="H18783">
            <v>20</v>
          </cell>
          <cell r="I18783">
            <v>1</v>
          </cell>
          <cell r="J18783" t="str">
            <v>Pcs</v>
          </cell>
          <cell r="L18783">
            <v>0</v>
          </cell>
          <cell r="T18783">
            <v>0</v>
          </cell>
          <cell r="U18783">
            <v>2000</v>
          </cell>
        </row>
        <row r="18784">
          <cell r="B18784">
            <v>18785</v>
          </cell>
          <cell r="G18784" t="str">
            <v>ProQuat 276 SL @20 ltr</v>
          </cell>
          <cell r="H18784">
            <v>20</v>
          </cell>
          <cell r="I18784">
            <v>1</v>
          </cell>
          <cell r="J18784" t="str">
            <v>Pcs</v>
          </cell>
          <cell r="L18784">
            <v>0</v>
          </cell>
          <cell r="T18784">
            <v>0</v>
          </cell>
          <cell r="U18784">
            <v>7000</v>
          </cell>
        </row>
        <row r="18785">
          <cell r="B18785">
            <v>18786</v>
          </cell>
          <cell r="G18785" t="str">
            <v>Curthane 80 WP @ 1Kg</v>
          </cell>
          <cell r="H18785">
            <v>1</v>
          </cell>
          <cell r="I18785">
            <v>20</v>
          </cell>
          <cell r="J18785" t="str">
            <v>Pcs</v>
          </cell>
          <cell r="L18785">
            <v>0</v>
          </cell>
          <cell r="T18785">
            <v>0</v>
          </cell>
          <cell r="U18785">
            <v>4000</v>
          </cell>
        </row>
        <row r="18786">
          <cell r="B18786">
            <v>18787</v>
          </cell>
          <cell r="G18786" t="str">
            <v>Curthane 80 WP @ 500 gr</v>
          </cell>
          <cell r="H18786">
            <v>1</v>
          </cell>
          <cell r="I18786">
            <v>20</v>
          </cell>
          <cell r="J18786" t="str">
            <v>Pcs</v>
          </cell>
          <cell r="L18786">
            <v>0</v>
          </cell>
          <cell r="T18786">
            <v>0</v>
          </cell>
          <cell r="U18786">
            <v>1000</v>
          </cell>
        </row>
        <row r="18787">
          <cell r="B18787">
            <v>18788</v>
          </cell>
          <cell r="F18787" t="str">
            <v>1.1.7.0.7.54</v>
          </cell>
          <cell r="G18787" t="str">
            <v>Scrap - Blue FD 48</v>
          </cell>
          <cell r="H18787">
            <v>25</v>
          </cell>
          <cell r="I18787">
            <v>1</v>
          </cell>
          <cell r="J18787" t="str">
            <v>Kg</v>
          </cell>
          <cell r="L18787">
            <v>248460</v>
          </cell>
          <cell r="T18787">
            <v>0</v>
          </cell>
          <cell r="U18787">
            <v>121.44</v>
          </cell>
        </row>
        <row r="18788">
          <cell r="B18788">
            <v>18789</v>
          </cell>
          <cell r="F18788" t="str">
            <v>1.1.7.0.1.389</v>
          </cell>
          <cell r="G18788" t="str">
            <v>Mancozeb 80 WP</v>
          </cell>
          <cell r="H18788">
            <v>25</v>
          </cell>
          <cell r="I18788">
            <v>1</v>
          </cell>
          <cell r="J18788" t="str">
            <v>Kg</v>
          </cell>
          <cell r="L18788">
            <v>31623.0798</v>
          </cell>
          <cell r="T18788">
            <v>0</v>
          </cell>
          <cell r="U18788">
            <v>1000</v>
          </cell>
        </row>
        <row r="18789">
          <cell r="B18789">
            <v>18790</v>
          </cell>
          <cell r="F18789" t="str">
            <v>1.1.7.0.1.226</v>
          </cell>
          <cell r="G18789" t="str">
            <v>FP Curthane @500 gr (120/200+10)x 300mm</v>
          </cell>
          <cell r="H18789">
            <v>0.5</v>
          </cell>
          <cell r="I18789">
            <v>1</v>
          </cell>
          <cell r="J18789" t="str">
            <v>Pcs</v>
          </cell>
          <cell r="L18789">
            <v>1061</v>
          </cell>
          <cell r="T18789">
            <v>0</v>
          </cell>
          <cell r="U18789">
            <v>2000</v>
          </cell>
        </row>
        <row r="18790">
          <cell r="B18790">
            <v>18791</v>
          </cell>
          <cell r="F18790" t="str">
            <v>1.1.7.0.1.434</v>
          </cell>
          <cell r="G18790" t="str">
            <v>Karton Box FP Curthane @500 gr</v>
          </cell>
          <cell r="H18790">
            <v>0.5</v>
          </cell>
          <cell r="I18790">
            <v>1</v>
          </cell>
          <cell r="J18790" t="str">
            <v>Pcs</v>
          </cell>
          <cell r="L18790">
            <v>12120</v>
          </cell>
          <cell r="T18790">
            <v>0</v>
          </cell>
          <cell r="U18790">
            <v>50</v>
          </cell>
        </row>
        <row r="18791">
          <cell r="B18791">
            <v>18792</v>
          </cell>
          <cell r="F18791" t="str">
            <v>1.1.7.0.1.303</v>
          </cell>
          <cell r="G18791" t="str">
            <v>Layer FP Curthane</v>
          </cell>
          <cell r="H18791">
            <v>1</v>
          </cell>
          <cell r="I18791">
            <v>1</v>
          </cell>
          <cell r="J18791" t="str">
            <v>Kg</v>
          </cell>
          <cell r="L18791">
            <v>3504.7</v>
          </cell>
          <cell r="T18791">
            <v>0</v>
          </cell>
          <cell r="U18791">
            <v>50</v>
          </cell>
        </row>
        <row r="18792">
          <cell r="B18792">
            <v>18793</v>
          </cell>
          <cell r="F18792" t="str">
            <v>1.1.7.0.3.378</v>
          </cell>
          <cell r="G18792" t="str">
            <v>Curthane 80 WP @ 500 gr</v>
          </cell>
          <cell r="H18792">
            <v>1</v>
          </cell>
          <cell r="I18792">
            <v>20</v>
          </cell>
          <cell r="J18792" t="str">
            <v>Kg</v>
          </cell>
          <cell r="L18792">
            <v>32229.0798</v>
          </cell>
          <cell r="T18792">
            <v>0</v>
          </cell>
          <cell r="U18792">
            <v>1000</v>
          </cell>
        </row>
        <row r="18793">
          <cell r="B18793">
            <v>18794</v>
          </cell>
          <cell r="F18793" t="str">
            <v>1.1.7.0.1.431</v>
          </cell>
          <cell r="G18793" t="str">
            <v>Paraquat Dichloride 42% TA</v>
          </cell>
          <cell r="H18793">
            <v>220</v>
          </cell>
          <cell r="I18793">
            <v>1</v>
          </cell>
          <cell r="J18793" t="str">
            <v>Kg</v>
          </cell>
          <cell r="L18793">
            <v>51890.4064</v>
          </cell>
          <cell r="T18793">
            <v>0</v>
          </cell>
          <cell r="U18793">
            <v>440</v>
          </cell>
        </row>
        <row r="18794">
          <cell r="B18794">
            <v>18795</v>
          </cell>
          <cell r="F18794" t="str">
            <v>1.1.7.0.1.488</v>
          </cell>
          <cell r="G18794" t="str">
            <v>Agrisol 445 N</v>
          </cell>
          <cell r="H18794">
            <v>200</v>
          </cell>
          <cell r="I18794">
            <v>1</v>
          </cell>
          <cell r="J18794" t="str">
            <v>Kg</v>
          </cell>
          <cell r="L18794">
            <v>19303.030303030304</v>
          </cell>
          <cell r="T18794">
            <v>0</v>
          </cell>
          <cell r="U18794">
            <v>150</v>
          </cell>
        </row>
        <row r="18795">
          <cell r="B18795">
            <v>18796</v>
          </cell>
          <cell r="F18795" t="str">
            <v>1.1.7.0.7.54</v>
          </cell>
          <cell r="G18795" t="str">
            <v>Scrap - Blue FD 48</v>
          </cell>
          <cell r="H18795">
            <v>25</v>
          </cell>
          <cell r="I18795">
            <v>1</v>
          </cell>
          <cell r="J18795" t="str">
            <v>Kg</v>
          </cell>
          <cell r="L18795">
            <v>248460</v>
          </cell>
          <cell r="T18795">
            <v>0</v>
          </cell>
          <cell r="U18795">
            <v>1.32</v>
          </cell>
        </row>
        <row r="18796">
          <cell r="B18796">
            <v>18797</v>
          </cell>
          <cell r="F18796" t="str">
            <v>1.1.7.0.1.458</v>
          </cell>
          <cell r="G18796" t="str">
            <v>Jerrycan HDPE - 20 L</v>
          </cell>
          <cell r="H18796">
            <v>20</v>
          </cell>
          <cell r="I18796">
            <v>1</v>
          </cell>
          <cell r="J18796" t="str">
            <v>Pcs</v>
          </cell>
          <cell r="L18796">
            <v>30000</v>
          </cell>
          <cell r="T18796">
            <v>0</v>
          </cell>
          <cell r="U18796">
            <v>50</v>
          </cell>
        </row>
        <row r="18797">
          <cell r="B18797">
            <v>18798</v>
          </cell>
          <cell r="F18797" t="str">
            <v>1.1.7.0.1.461</v>
          </cell>
          <cell r="G18797" t="str">
            <v>Jerrycan HDPE - 20 L - Cap - Black</v>
          </cell>
          <cell r="H18797">
            <v>20</v>
          </cell>
          <cell r="I18797">
            <v>1</v>
          </cell>
          <cell r="J18797" t="str">
            <v>Pcs</v>
          </cell>
          <cell r="L18797">
            <v>515.5</v>
          </cell>
          <cell r="T18797">
            <v>0</v>
          </cell>
          <cell r="U18797">
            <v>50</v>
          </cell>
        </row>
        <row r="18798">
          <cell r="B18798">
            <v>18799</v>
          </cell>
          <cell r="F18798" t="str">
            <v>1.1.7.0.1.459</v>
          </cell>
          <cell r="G18798" t="str">
            <v>Jerrycan HDPE - 20 L - Plug</v>
          </cell>
          <cell r="H18798">
            <v>20</v>
          </cell>
          <cell r="I18798">
            <v>1</v>
          </cell>
          <cell r="J18798" t="str">
            <v>Pcs</v>
          </cell>
          <cell r="L18798">
            <v>1000</v>
          </cell>
          <cell r="T18798">
            <v>0</v>
          </cell>
          <cell r="U18798">
            <v>50</v>
          </cell>
        </row>
        <row r="18799">
          <cell r="B18799">
            <v>18800</v>
          </cell>
          <cell r="F18799" t="str">
            <v>1.1.7.0.1.391</v>
          </cell>
          <cell r="G18799" t="str">
            <v>Sticker ProQuat 276 SL - 20 L</v>
          </cell>
          <cell r="H18799">
            <v>20</v>
          </cell>
          <cell r="I18799">
            <v>1</v>
          </cell>
          <cell r="J18799" t="str">
            <v>Pcs</v>
          </cell>
          <cell r="L18799">
            <v>1010</v>
          </cell>
          <cell r="T18799">
            <v>0</v>
          </cell>
          <cell r="U18799">
            <v>50</v>
          </cell>
        </row>
        <row r="18800">
          <cell r="B18800">
            <v>18801</v>
          </cell>
          <cell r="F18800" t="str">
            <v>1.1.7.0.3.406</v>
          </cell>
          <cell r="G18800" t="str">
            <v>ProQuat 276 SL @20 ltr</v>
          </cell>
          <cell r="H18800">
            <v>20</v>
          </cell>
          <cell r="I18800">
            <v>1</v>
          </cell>
          <cell r="J18800" t="str">
            <v>Liter</v>
          </cell>
          <cell r="L18800">
            <v>27758.248015999998</v>
          </cell>
          <cell r="T18800">
            <v>0</v>
          </cell>
          <cell r="U18800">
            <v>1000</v>
          </cell>
        </row>
        <row r="18801">
          <cell r="B18801">
            <v>18802</v>
          </cell>
          <cell r="F18801" t="str">
            <v>1.1.7.0.1.431</v>
          </cell>
          <cell r="G18801" t="str">
            <v>Paraquat Dichloride 42% TA</v>
          </cell>
          <cell r="H18801">
            <v>220</v>
          </cell>
          <cell r="I18801">
            <v>1</v>
          </cell>
          <cell r="J18801" t="str">
            <v>Kg</v>
          </cell>
          <cell r="L18801">
            <v>51890.4064</v>
          </cell>
          <cell r="T18801">
            <v>0</v>
          </cell>
          <cell r="U18801">
            <v>440</v>
          </cell>
        </row>
        <row r="18802">
          <cell r="B18802">
            <v>18803</v>
          </cell>
          <cell r="F18802" t="str">
            <v>1.1.7.0.1.488</v>
          </cell>
          <cell r="G18802" t="str">
            <v>Agrisol 445 N</v>
          </cell>
          <cell r="H18802">
            <v>200</v>
          </cell>
          <cell r="I18802">
            <v>1</v>
          </cell>
          <cell r="J18802" t="str">
            <v>Kg</v>
          </cell>
          <cell r="L18802">
            <v>19303.030303030304</v>
          </cell>
          <cell r="T18802">
            <v>0</v>
          </cell>
          <cell r="U18802">
            <v>150</v>
          </cell>
        </row>
        <row r="18803">
          <cell r="B18803">
            <v>18804</v>
          </cell>
          <cell r="F18803" t="str">
            <v>1.1.7.0.7.54</v>
          </cell>
          <cell r="G18803" t="str">
            <v>Scrap - Blue FD 48</v>
          </cell>
          <cell r="H18803">
            <v>25</v>
          </cell>
          <cell r="I18803">
            <v>1</v>
          </cell>
          <cell r="J18803" t="str">
            <v>Kg</v>
          </cell>
          <cell r="L18803">
            <v>248460</v>
          </cell>
          <cell r="T18803">
            <v>0</v>
          </cell>
          <cell r="U18803">
            <v>1.32</v>
          </cell>
        </row>
        <row r="18804">
          <cell r="B18804">
            <v>18805</v>
          </cell>
          <cell r="F18804" t="str">
            <v>1.1.7.0.1.458</v>
          </cell>
          <cell r="G18804" t="str">
            <v>Jerrycan HDPE - 20 L</v>
          </cell>
          <cell r="H18804">
            <v>20</v>
          </cell>
          <cell r="I18804">
            <v>1</v>
          </cell>
          <cell r="J18804" t="str">
            <v>Pcs</v>
          </cell>
          <cell r="L18804">
            <v>30000</v>
          </cell>
          <cell r="T18804">
            <v>0</v>
          </cell>
          <cell r="U18804">
            <v>50</v>
          </cell>
        </row>
        <row r="18805">
          <cell r="B18805">
            <v>18806</v>
          </cell>
          <cell r="F18805" t="str">
            <v>1.1.7.0.1.461</v>
          </cell>
          <cell r="G18805" t="str">
            <v>Jerrycan HDPE - 20 L - Cap - Black</v>
          </cell>
          <cell r="H18805">
            <v>20</v>
          </cell>
          <cell r="I18805">
            <v>1</v>
          </cell>
          <cell r="J18805" t="str">
            <v>Pcs</v>
          </cell>
          <cell r="L18805">
            <v>515.5</v>
          </cell>
          <cell r="T18805">
            <v>0</v>
          </cell>
          <cell r="U18805">
            <v>50</v>
          </cell>
        </row>
        <row r="18806">
          <cell r="B18806">
            <v>18807</v>
          </cell>
          <cell r="F18806" t="str">
            <v>1.1.7.0.1.459</v>
          </cell>
          <cell r="G18806" t="str">
            <v>Jerrycan HDPE - 20 L - Plug</v>
          </cell>
          <cell r="H18806">
            <v>20</v>
          </cell>
          <cell r="I18806">
            <v>1</v>
          </cell>
          <cell r="J18806" t="str">
            <v>Pcs</v>
          </cell>
          <cell r="L18806">
            <v>1000</v>
          </cell>
          <cell r="T18806">
            <v>0</v>
          </cell>
          <cell r="U18806">
            <v>50</v>
          </cell>
        </row>
        <row r="18807">
          <cell r="B18807">
            <v>18808</v>
          </cell>
          <cell r="F18807" t="str">
            <v>1.1.7.0.1.391</v>
          </cell>
          <cell r="G18807" t="str">
            <v>Sticker ProQuat 276 SL - 20 L</v>
          </cell>
          <cell r="H18807">
            <v>20</v>
          </cell>
          <cell r="I18807">
            <v>1</v>
          </cell>
          <cell r="J18807" t="str">
            <v>Pcs</v>
          </cell>
          <cell r="L18807">
            <v>1010</v>
          </cell>
          <cell r="T18807">
            <v>0</v>
          </cell>
          <cell r="U18807">
            <v>50</v>
          </cell>
        </row>
        <row r="18808">
          <cell r="B18808">
            <v>18809</v>
          </cell>
          <cell r="F18808" t="str">
            <v>1.1.7.0.3.406</v>
          </cell>
          <cell r="G18808" t="str">
            <v>ProQuat 276 SL @20 ltr</v>
          </cell>
          <cell r="H18808">
            <v>20</v>
          </cell>
          <cell r="I18808">
            <v>1</v>
          </cell>
          <cell r="J18808" t="str">
            <v>Liter</v>
          </cell>
          <cell r="L18808">
            <v>27758.248015999998</v>
          </cell>
          <cell r="T18808">
            <v>0</v>
          </cell>
          <cell r="U18808">
            <v>1000</v>
          </cell>
        </row>
        <row r="18809">
          <cell r="B18809">
            <v>18810</v>
          </cell>
          <cell r="F18809" t="str">
            <v>1.1.7.0.1.431</v>
          </cell>
          <cell r="G18809" t="str">
            <v>Paraquat Dichloride 42% TA</v>
          </cell>
          <cell r="H18809">
            <v>220</v>
          </cell>
          <cell r="I18809">
            <v>1</v>
          </cell>
          <cell r="J18809" t="str">
            <v>Kg</v>
          </cell>
          <cell r="L18809">
            <v>51890.4064</v>
          </cell>
          <cell r="T18809">
            <v>0</v>
          </cell>
          <cell r="U18809">
            <v>440</v>
          </cell>
        </row>
        <row r="18810">
          <cell r="B18810">
            <v>18811</v>
          </cell>
          <cell r="F18810" t="str">
            <v>1.1.7.0.1.488</v>
          </cell>
          <cell r="G18810" t="str">
            <v>Agrisol 445 N</v>
          </cell>
          <cell r="H18810">
            <v>200</v>
          </cell>
          <cell r="I18810">
            <v>1</v>
          </cell>
          <cell r="J18810" t="str">
            <v>Kg</v>
          </cell>
          <cell r="L18810">
            <v>19303.030303030304</v>
          </cell>
          <cell r="T18810">
            <v>0</v>
          </cell>
          <cell r="U18810">
            <v>150</v>
          </cell>
        </row>
        <row r="18811">
          <cell r="B18811">
            <v>18812</v>
          </cell>
          <cell r="F18811" t="str">
            <v>1.1.7.0.7.54</v>
          </cell>
          <cell r="G18811" t="str">
            <v>Scrap - Blue FD 48</v>
          </cell>
          <cell r="H18811">
            <v>25</v>
          </cell>
          <cell r="I18811">
            <v>1</v>
          </cell>
          <cell r="J18811" t="str">
            <v>Kg</v>
          </cell>
          <cell r="L18811">
            <v>248460</v>
          </cell>
          <cell r="T18811">
            <v>0</v>
          </cell>
          <cell r="U18811">
            <v>1.32</v>
          </cell>
        </row>
        <row r="18812">
          <cell r="B18812">
            <v>18813</v>
          </cell>
          <cell r="F18812" t="str">
            <v>1.1.7.0.1.458</v>
          </cell>
          <cell r="G18812" t="str">
            <v>Jerrycan HDPE - 20 L</v>
          </cell>
          <cell r="H18812">
            <v>20</v>
          </cell>
          <cell r="I18812">
            <v>1</v>
          </cell>
          <cell r="J18812" t="str">
            <v>Pcs</v>
          </cell>
          <cell r="L18812">
            <v>30000</v>
          </cell>
          <cell r="T18812">
            <v>0</v>
          </cell>
          <cell r="U18812">
            <v>50</v>
          </cell>
        </row>
        <row r="18813">
          <cell r="B18813">
            <v>18814</v>
          </cell>
          <cell r="F18813" t="str">
            <v>1.1.7.0.1.461</v>
          </cell>
          <cell r="G18813" t="str">
            <v>Jerrycan HDPE - 20 L - Cap - Black</v>
          </cell>
          <cell r="H18813">
            <v>20</v>
          </cell>
          <cell r="I18813">
            <v>1</v>
          </cell>
          <cell r="J18813" t="str">
            <v>Pcs</v>
          </cell>
          <cell r="L18813">
            <v>515.5</v>
          </cell>
          <cell r="T18813">
            <v>0</v>
          </cell>
          <cell r="U18813">
            <v>50</v>
          </cell>
        </row>
        <row r="18814">
          <cell r="B18814">
            <v>18815</v>
          </cell>
          <cell r="F18814" t="str">
            <v>1.1.7.0.1.459</v>
          </cell>
          <cell r="G18814" t="str">
            <v>Jerrycan HDPE - 20 L - Plug</v>
          </cell>
          <cell r="H18814">
            <v>20</v>
          </cell>
          <cell r="I18814">
            <v>1</v>
          </cell>
          <cell r="J18814" t="str">
            <v>Pcs</v>
          </cell>
          <cell r="L18814">
            <v>1000</v>
          </cell>
          <cell r="T18814">
            <v>0</v>
          </cell>
          <cell r="U18814">
            <v>50</v>
          </cell>
        </row>
        <row r="18815">
          <cell r="B18815">
            <v>18816</v>
          </cell>
          <cell r="F18815" t="str">
            <v>1.1.7.0.1.391</v>
          </cell>
          <cell r="G18815" t="str">
            <v>Sticker ProQuat 276 SL - 20 L</v>
          </cell>
          <cell r="H18815">
            <v>20</v>
          </cell>
          <cell r="I18815">
            <v>1</v>
          </cell>
          <cell r="J18815" t="str">
            <v>Pcs</v>
          </cell>
          <cell r="L18815">
            <v>1010</v>
          </cell>
          <cell r="T18815">
            <v>0</v>
          </cell>
          <cell r="U18815">
            <v>50</v>
          </cell>
        </row>
        <row r="18816">
          <cell r="B18816">
            <v>18817</v>
          </cell>
          <cell r="F18816" t="str">
            <v>1.1.7.0.3.406</v>
          </cell>
          <cell r="G18816" t="str">
            <v>ProQuat 276 SL @20 ltr</v>
          </cell>
          <cell r="H18816">
            <v>20</v>
          </cell>
          <cell r="I18816">
            <v>1</v>
          </cell>
          <cell r="J18816" t="str">
            <v>Liter</v>
          </cell>
          <cell r="L18816">
            <v>27758.248015999998</v>
          </cell>
          <cell r="T18816">
            <v>0</v>
          </cell>
          <cell r="U18816">
            <v>1000</v>
          </cell>
        </row>
        <row r="18817">
          <cell r="B18817">
            <v>18818</v>
          </cell>
          <cell r="F18817" t="str">
            <v>1.1.7.0.1.431</v>
          </cell>
          <cell r="G18817" t="str">
            <v>Paraquat Dichloride 42% TA</v>
          </cell>
          <cell r="H18817">
            <v>220</v>
          </cell>
          <cell r="I18817">
            <v>1</v>
          </cell>
          <cell r="J18817" t="str">
            <v>Kg</v>
          </cell>
          <cell r="L18817">
            <v>51890.4064</v>
          </cell>
          <cell r="T18817">
            <v>0</v>
          </cell>
          <cell r="U18817">
            <v>440</v>
          </cell>
        </row>
        <row r="18818">
          <cell r="B18818">
            <v>18819</v>
          </cell>
          <cell r="F18818" t="str">
            <v>1.1.7.0.1.488</v>
          </cell>
          <cell r="G18818" t="str">
            <v>Agrisol 445 N</v>
          </cell>
          <cell r="H18818">
            <v>200</v>
          </cell>
          <cell r="I18818">
            <v>1</v>
          </cell>
          <cell r="J18818" t="str">
            <v>Kg</v>
          </cell>
          <cell r="L18818">
            <v>19303.030303030304</v>
          </cell>
          <cell r="T18818">
            <v>0</v>
          </cell>
          <cell r="U18818">
            <v>150</v>
          </cell>
        </row>
        <row r="18819">
          <cell r="B18819">
            <v>18820</v>
          </cell>
          <cell r="F18819" t="str">
            <v>1.1.7.0.7.54</v>
          </cell>
          <cell r="G18819" t="str">
            <v>Scrap - Blue FD 48</v>
          </cell>
          <cell r="H18819">
            <v>25</v>
          </cell>
          <cell r="I18819">
            <v>1</v>
          </cell>
          <cell r="J18819" t="str">
            <v>Kg</v>
          </cell>
          <cell r="L18819">
            <v>248460</v>
          </cell>
          <cell r="T18819">
            <v>0</v>
          </cell>
          <cell r="U18819">
            <v>1.32</v>
          </cell>
        </row>
        <row r="18820">
          <cell r="B18820">
            <v>18821</v>
          </cell>
          <cell r="F18820" t="str">
            <v>1.1.7.0.1.458</v>
          </cell>
          <cell r="G18820" t="str">
            <v>Jerrycan HDPE - 20 L</v>
          </cell>
          <cell r="H18820">
            <v>20</v>
          </cell>
          <cell r="I18820">
            <v>1</v>
          </cell>
          <cell r="J18820" t="str">
            <v>Pcs</v>
          </cell>
          <cell r="L18820">
            <v>30000</v>
          </cell>
          <cell r="T18820">
            <v>0</v>
          </cell>
          <cell r="U18820">
            <v>50</v>
          </cell>
        </row>
        <row r="18821">
          <cell r="B18821">
            <v>18822</v>
          </cell>
          <cell r="F18821" t="str">
            <v>1.1.7.0.1.461</v>
          </cell>
          <cell r="G18821" t="str">
            <v>Jerrycan HDPE - 20 L - Cap - Black</v>
          </cell>
          <cell r="H18821">
            <v>20</v>
          </cell>
          <cell r="I18821">
            <v>1</v>
          </cell>
          <cell r="J18821" t="str">
            <v>Pcs</v>
          </cell>
          <cell r="L18821">
            <v>515.5</v>
          </cell>
          <cell r="T18821">
            <v>0</v>
          </cell>
          <cell r="U18821">
            <v>50</v>
          </cell>
        </row>
        <row r="18822">
          <cell r="B18822">
            <v>18823</v>
          </cell>
          <cell r="F18822" t="str">
            <v>1.1.7.0.1.459</v>
          </cell>
          <cell r="G18822" t="str">
            <v>Jerrycan HDPE - 20 L - Plug</v>
          </cell>
          <cell r="H18822">
            <v>20</v>
          </cell>
          <cell r="I18822">
            <v>1</v>
          </cell>
          <cell r="J18822" t="str">
            <v>Pcs</v>
          </cell>
          <cell r="L18822">
            <v>1000</v>
          </cell>
          <cell r="T18822">
            <v>0</v>
          </cell>
          <cell r="U18822">
            <v>50</v>
          </cell>
        </row>
        <row r="18823">
          <cell r="B18823">
            <v>18824</v>
          </cell>
          <cell r="F18823" t="str">
            <v>1.1.7.0.1.391</v>
          </cell>
          <cell r="G18823" t="str">
            <v>Sticker ProQuat 276 SL - 20 L</v>
          </cell>
          <cell r="H18823">
            <v>20</v>
          </cell>
          <cell r="I18823">
            <v>1</v>
          </cell>
          <cell r="J18823" t="str">
            <v>Pcs</v>
          </cell>
          <cell r="L18823">
            <v>1010</v>
          </cell>
          <cell r="T18823">
            <v>0</v>
          </cell>
          <cell r="U18823">
            <v>50</v>
          </cell>
        </row>
        <row r="18824">
          <cell r="B18824">
            <v>18825</v>
          </cell>
          <cell r="F18824" t="str">
            <v>1.1.7.0.3.406</v>
          </cell>
          <cell r="G18824" t="str">
            <v>ProQuat 276 SL @20 ltr</v>
          </cell>
          <cell r="H18824">
            <v>20</v>
          </cell>
          <cell r="I18824">
            <v>1</v>
          </cell>
          <cell r="J18824" t="str">
            <v>Liter</v>
          </cell>
          <cell r="L18824">
            <v>27758.248015999998</v>
          </cell>
          <cell r="T18824">
            <v>0</v>
          </cell>
          <cell r="U18824">
            <v>1000</v>
          </cell>
        </row>
        <row r="18825">
          <cell r="B18825">
            <v>18826</v>
          </cell>
          <cell r="F18825" t="str">
            <v>1.1.7.0.1.431</v>
          </cell>
          <cell r="G18825" t="str">
            <v>Paraquat Dichloride 42% TA</v>
          </cell>
          <cell r="H18825">
            <v>220</v>
          </cell>
          <cell r="I18825">
            <v>1</v>
          </cell>
          <cell r="J18825" t="str">
            <v>Kg</v>
          </cell>
          <cell r="L18825">
            <v>51890.4064</v>
          </cell>
          <cell r="T18825">
            <v>0</v>
          </cell>
          <cell r="U18825">
            <v>440</v>
          </cell>
        </row>
        <row r="18826">
          <cell r="B18826">
            <v>18827</v>
          </cell>
          <cell r="F18826" t="str">
            <v>1.1.7.0.1.488</v>
          </cell>
          <cell r="G18826" t="str">
            <v>Agrisol 445 N</v>
          </cell>
          <cell r="H18826">
            <v>200</v>
          </cell>
          <cell r="I18826">
            <v>1</v>
          </cell>
          <cell r="J18826" t="str">
            <v>Kg</v>
          </cell>
          <cell r="L18826">
            <v>19303.030303030304</v>
          </cell>
          <cell r="T18826">
            <v>0</v>
          </cell>
          <cell r="U18826">
            <v>150</v>
          </cell>
        </row>
        <row r="18827">
          <cell r="B18827">
            <v>18828</v>
          </cell>
          <cell r="F18827" t="str">
            <v>1.1.7.0.7.54</v>
          </cell>
          <cell r="G18827" t="str">
            <v>Scrap - Blue FD 48</v>
          </cell>
          <cell r="H18827">
            <v>25</v>
          </cell>
          <cell r="I18827">
            <v>1</v>
          </cell>
          <cell r="J18827" t="str">
            <v>Kg</v>
          </cell>
          <cell r="L18827">
            <v>248460</v>
          </cell>
          <cell r="T18827">
            <v>0</v>
          </cell>
          <cell r="U18827">
            <v>1.32</v>
          </cell>
        </row>
        <row r="18828">
          <cell r="B18828">
            <v>18829</v>
          </cell>
          <cell r="F18828" t="str">
            <v>1.1.7.0.1.458</v>
          </cell>
          <cell r="G18828" t="str">
            <v>Jerrycan HDPE - 20 L</v>
          </cell>
          <cell r="H18828">
            <v>20</v>
          </cell>
          <cell r="I18828">
            <v>1</v>
          </cell>
          <cell r="J18828" t="str">
            <v>Pcs</v>
          </cell>
          <cell r="L18828">
            <v>30000</v>
          </cell>
          <cell r="T18828">
            <v>0</v>
          </cell>
          <cell r="U18828">
            <v>50</v>
          </cell>
        </row>
        <row r="18829">
          <cell r="B18829">
            <v>18830</v>
          </cell>
          <cell r="F18829" t="str">
            <v>1.1.7.0.1.461</v>
          </cell>
          <cell r="G18829" t="str">
            <v>Jerrycan HDPE - 20 L - Cap - Black</v>
          </cell>
          <cell r="H18829">
            <v>20</v>
          </cell>
          <cell r="I18829">
            <v>1</v>
          </cell>
          <cell r="J18829" t="str">
            <v>Pcs</v>
          </cell>
          <cell r="L18829">
            <v>515.5</v>
          </cell>
          <cell r="T18829">
            <v>0</v>
          </cell>
          <cell r="U18829">
            <v>50</v>
          </cell>
        </row>
        <row r="18830">
          <cell r="B18830">
            <v>18831</v>
          </cell>
          <cell r="F18830" t="str">
            <v>1.1.7.0.1.459</v>
          </cell>
          <cell r="G18830" t="str">
            <v>Jerrycan HDPE - 20 L - Plug</v>
          </cell>
          <cell r="H18830">
            <v>20</v>
          </cell>
          <cell r="I18830">
            <v>1</v>
          </cell>
          <cell r="J18830" t="str">
            <v>Pcs</v>
          </cell>
          <cell r="L18830">
            <v>1000</v>
          </cell>
          <cell r="T18830">
            <v>0</v>
          </cell>
          <cell r="U18830">
            <v>50</v>
          </cell>
        </row>
        <row r="18831">
          <cell r="B18831">
            <v>18832</v>
          </cell>
          <cell r="F18831" t="str">
            <v>1.1.7.0.1.391</v>
          </cell>
          <cell r="G18831" t="str">
            <v>Sticker ProQuat 276 SL - 20 L</v>
          </cell>
          <cell r="H18831">
            <v>20</v>
          </cell>
          <cell r="I18831">
            <v>1</v>
          </cell>
          <cell r="J18831" t="str">
            <v>Pcs</v>
          </cell>
          <cell r="L18831">
            <v>1010</v>
          </cell>
          <cell r="T18831">
            <v>0</v>
          </cell>
          <cell r="U18831">
            <v>50</v>
          </cell>
        </row>
        <row r="18832">
          <cell r="B18832">
            <v>18833</v>
          </cell>
          <cell r="F18832" t="str">
            <v>1.1.7.0.3.406</v>
          </cell>
          <cell r="G18832" t="str">
            <v>ProQuat 276 SL @20 ltr</v>
          </cell>
          <cell r="H18832">
            <v>20</v>
          </cell>
          <cell r="I18832">
            <v>1</v>
          </cell>
          <cell r="J18832" t="str">
            <v>Liter</v>
          </cell>
          <cell r="L18832">
            <v>27758.248015999998</v>
          </cell>
          <cell r="T18832">
            <v>0</v>
          </cell>
          <cell r="U18832">
            <v>1000</v>
          </cell>
        </row>
        <row r="18833">
          <cell r="B18833">
            <v>18834</v>
          </cell>
          <cell r="F18833" t="str">
            <v>1.1.7.0.1.431</v>
          </cell>
          <cell r="G18833" t="str">
            <v>Paraquat Dichloride 42% TA</v>
          </cell>
          <cell r="H18833">
            <v>220</v>
          </cell>
          <cell r="I18833">
            <v>1</v>
          </cell>
          <cell r="J18833" t="str">
            <v>Kg</v>
          </cell>
          <cell r="L18833">
            <v>51890.4064</v>
          </cell>
          <cell r="T18833">
            <v>0</v>
          </cell>
          <cell r="U18833">
            <v>440</v>
          </cell>
        </row>
        <row r="18834">
          <cell r="B18834">
            <v>18835</v>
          </cell>
          <cell r="F18834" t="str">
            <v>1.1.7.0.1.488</v>
          </cell>
          <cell r="G18834" t="str">
            <v>Agrisol 445 N</v>
          </cell>
          <cell r="H18834">
            <v>200</v>
          </cell>
          <cell r="I18834">
            <v>1</v>
          </cell>
          <cell r="J18834" t="str">
            <v>Kg</v>
          </cell>
          <cell r="L18834">
            <v>19303.030303030304</v>
          </cell>
          <cell r="T18834">
            <v>0</v>
          </cell>
          <cell r="U18834">
            <v>150</v>
          </cell>
        </row>
        <row r="18835">
          <cell r="B18835">
            <v>18836</v>
          </cell>
          <cell r="F18835" t="str">
            <v>1.1.7.0.7.54</v>
          </cell>
          <cell r="G18835" t="str">
            <v>Scrap - Blue FD 48</v>
          </cell>
          <cell r="H18835">
            <v>25</v>
          </cell>
          <cell r="I18835">
            <v>1</v>
          </cell>
          <cell r="J18835" t="str">
            <v>Kg</v>
          </cell>
          <cell r="L18835">
            <v>248460</v>
          </cell>
          <cell r="T18835">
            <v>0</v>
          </cell>
          <cell r="U18835">
            <v>1.32</v>
          </cell>
        </row>
        <row r="18836">
          <cell r="B18836">
            <v>18837</v>
          </cell>
          <cell r="F18836" t="str">
            <v>1.1.7.0.1.458</v>
          </cell>
          <cell r="G18836" t="str">
            <v>Jerrycan HDPE - 20 L</v>
          </cell>
          <cell r="H18836">
            <v>20</v>
          </cell>
          <cell r="I18836">
            <v>1</v>
          </cell>
          <cell r="J18836" t="str">
            <v>Pcs</v>
          </cell>
          <cell r="L18836">
            <v>30000</v>
          </cell>
          <cell r="T18836">
            <v>0</v>
          </cell>
          <cell r="U18836">
            <v>50</v>
          </cell>
        </row>
        <row r="18837">
          <cell r="B18837">
            <v>18838</v>
          </cell>
          <cell r="F18837" t="str">
            <v>1.1.7.0.1.461</v>
          </cell>
          <cell r="G18837" t="str">
            <v>Jerrycan HDPE - 20 L - Cap - Black</v>
          </cell>
          <cell r="H18837">
            <v>20</v>
          </cell>
          <cell r="I18837">
            <v>1</v>
          </cell>
          <cell r="J18837" t="str">
            <v>Pcs</v>
          </cell>
          <cell r="L18837">
            <v>515.5</v>
          </cell>
          <cell r="T18837">
            <v>0</v>
          </cell>
          <cell r="U18837">
            <v>50</v>
          </cell>
        </row>
        <row r="18838">
          <cell r="B18838">
            <v>18839</v>
          </cell>
          <cell r="F18838" t="str">
            <v>1.1.7.0.1.459</v>
          </cell>
          <cell r="G18838" t="str">
            <v>Jerrycan HDPE - 20 L - Plug</v>
          </cell>
          <cell r="H18838">
            <v>20</v>
          </cell>
          <cell r="I18838">
            <v>1</v>
          </cell>
          <cell r="J18838" t="str">
            <v>Pcs</v>
          </cell>
          <cell r="L18838">
            <v>1000</v>
          </cell>
          <cell r="T18838">
            <v>0</v>
          </cell>
          <cell r="U18838">
            <v>50</v>
          </cell>
        </row>
        <row r="18839">
          <cell r="B18839">
            <v>18840</v>
          </cell>
          <cell r="F18839" t="str">
            <v>1.1.7.0.1.391</v>
          </cell>
          <cell r="G18839" t="str">
            <v>Sticker ProQuat 276 SL - 20 L</v>
          </cell>
          <cell r="H18839">
            <v>20</v>
          </cell>
          <cell r="I18839">
            <v>1</v>
          </cell>
          <cell r="J18839" t="str">
            <v>Pcs</v>
          </cell>
          <cell r="L18839">
            <v>1010</v>
          </cell>
          <cell r="T18839">
            <v>0</v>
          </cell>
          <cell r="U18839">
            <v>50</v>
          </cell>
        </row>
        <row r="18840">
          <cell r="B18840">
            <v>18841</v>
          </cell>
          <cell r="F18840" t="str">
            <v>1.1.7.0.3.406</v>
          </cell>
          <cell r="G18840" t="str">
            <v>ProQuat 276 SL @20 ltr</v>
          </cell>
          <cell r="H18840">
            <v>20</v>
          </cell>
          <cell r="I18840">
            <v>1</v>
          </cell>
          <cell r="J18840" t="str">
            <v>Liter</v>
          </cell>
          <cell r="L18840">
            <v>27758.248015999998</v>
          </cell>
          <cell r="T18840">
            <v>0</v>
          </cell>
          <cell r="U18840">
            <v>1000</v>
          </cell>
        </row>
        <row r="18841">
          <cell r="B18841">
            <v>18842</v>
          </cell>
          <cell r="F18841" t="str">
            <v>1.1.7.0.1.431</v>
          </cell>
          <cell r="G18841" t="str">
            <v>Paraquat Dichloride 42% TA</v>
          </cell>
          <cell r="H18841">
            <v>220</v>
          </cell>
          <cell r="I18841">
            <v>1</v>
          </cell>
          <cell r="J18841" t="str">
            <v>Kg</v>
          </cell>
          <cell r="L18841">
            <v>51890.4064</v>
          </cell>
          <cell r="T18841">
            <v>0</v>
          </cell>
          <cell r="U18841">
            <v>440</v>
          </cell>
        </row>
        <row r="18842">
          <cell r="B18842">
            <v>18843</v>
          </cell>
          <cell r="F18842" t="str">
            <v>1.1.7.0.1.488</v>
          </cell>
          <cell r="G18842" t="str">
            <v>Agrisol 445 N</v>
          </cell>
          <cell r="H18842">
            <v>200</v>
          </cell>
          <cell r="I18842">
            <v>1</v>
          </cell>
          <cell r="J18842" t="str">
            <v>Kg</v>
          </cell>
          <cell r="L18842">
            <v>19303.030303030304</v>
          </cell>
          <cell r="T18842">
            <v>0</v>
          </cell>
          <cell r="U18842">
            <v>150</v>
          </cell>
        </row>
        <row r="18843">
          <cell r="B18843">
            <v>18844</v>
          </cell>
          <cell r="F18843" t="str">
            <v>1.1.7.0.7.54</v>
          </cell>
          <cell r="G18843" t="str">
            <v>Scrap - Blue FD 48</v>
          </cell>
          <cell r="H18843">
            <v>25</v>
          </cell>
          <cell r="I18843">
            <v>1</v>
          </cell>
          <cell r="J18843" t="str">
            <v>Kg</v>
          </cell>
          <cell r="L18843">
            <v>248460</v>
          </cell>
          <cell r="T18843">
            <v>0</v>
          </cell>
          <cell r="U18843">
            <v>1.32</v>
          </cell>
        </row>
        <row r="18844">
          <cell r="B18844">
            <v>18845</v>
          </cell>
          <cell r="F18844" t="str">
            <v>1.1.7.0.1.458</v>
          </cell>
          <cell r="G18844" t="str">
            <v>Jerrycan HDPE - 20 L</v>
          </cell>
          <cell r="H18844">
            <v>20</v>
          </cell>
          <cell r="I18844">
            <v>1</v>
          </cell>
          <cell r="J18844" t="str">
            <v>Pcs</v>
          </cell>
          <cell r="L18844">
            <v>30000</v>
          </cell>
          <cell r="T18844">
            <v>0</v>
          </cell>
          <cell r="U18844">
            <v>50</v>
          </cell>
        </row>
        <row r="18845">
          <cell r="B18845">
            <v>18846</v>
          </cell>
          <cell r="F18845" t="str">
            <v>1.1.7.0.1.461</v>
          </cell>
          <cell r="G18845" t="str">
            <v>Jerrycan HDPE - 20 L - Cap - Black</v>
          </cell>
          <cell r="H18845">
            <v>20</v>
          </cell>
          <cell r="I18845">
            <v>1</v>
          </cell>
          <cell r="J18845" t="str">
            <v>Pcs</v>
          </cell>
          <cell r="L18845">
            <v>515.5</v>
          </cell>
          <cell r="T18845">
            <v>0</v>
          </cell>
          <cell r="U18845">
            <v>50</v>
          </cell>
        </row>
        <row r="18846">
          <cell r="B18846">
            <v>18847</v>
          </cell>
          <cell r="F18846" t="str">
            <v>1.1.7.0.1.459</v>
          </cell>
          <cell r="G18846" t="str">
            <v>Jerrycan HDPE - 20 L - Plug</v>
          </cell>
          <cell r="H18846">
            <v>20</v>
          </cell>
          <cell r="I18846">
            <v>1</v>
          </cell>
          <cell r="J18846" t="str">
            <v>Pcs</v>
          </cell>
          <cell r="L18846">
            <v>1000</v>
          </cell>
          <cell r="T18846">
            <v>0</v>
          </cell>
          <cell r="U18846">
            <v>50</v>
          </cell>
        </row>
        <row r="18847">
          <cell r="B18847">
            <v>18848</v>
          </cell>
          <cell r="F18847" t="str">
            <v>1.1.7.0.1.391</v>
          </cell>
          <cell r="G18847" t="str">
            <v>Sticker ProQuat 276 SL - 20 L</v>
          </cell>
          <cell r="H18847">
            <v>20</v>
          </cell>
          <cell r="I18847">
            <v>1</v>
          </cell>
          <cell r="J18847" t="str">
            <v>Pcs</v>
          </cell>
          <cell r="L18847">
            <v>1010</v>
          </cell>
          <cell r="T18847">
            <v>0</v>
          </cell>
          <cell r="U18847">
            <v>50</v>
          </cell>
        </row>
        <row r="18848">
          <cell r="B18848">
            <v>18849</v>
          </cell>
          <cell r="F18848" t="str">
            <v>1.1.7.0.3.406</v>
          </cell>
          <cell r="G18848" t="str">
            <v>ProQuat 276 SL @20 ltr</v>
          </cell>
          <cell r="H18848">
            <v>20</v>
          </cell>
          <cell r="I18848">
            <v>1</v>
          </cell>
          <cell r="J18848" t="str">
            <v>Liter</v>
          </cell>
          <cell r="L18848">
            <v>27758.248015999998</v>
          </cell>
          <cell r="T18848">
            <v>0</v>
          </cell>
          <cell r="U18848">
            <v>1000</v>
          </cell>
        </row>
        <row r="18849">
          <cell r="B18849">
            <v>18850</v>
          </cell>
          <cell r="F18849" t="str">
            <v>1.1.7.0.1.431</v>
          </cell>
          <cell r="G18849" t="str">
            <v>Paraquat Dichloride 42% TA</v>
          </cell>
          <cell r="H18849">
            <v>220</v>
          </cell>
          <cell r="I18849">
            <v>1</v>
          </cell>
          <cell r="J18849" t="str">
            <v>Kg</v>
          </cell>
          <cell r="L18849">
            <v>51890.4064</v>
          </cell>
          <cell r="T18849">
            <v>0</v>
          </cell>
          <cell r="U18849">
            <v>440</v>
          </cell>
        </row>
        <row r="18850">
          <cell r="B18850">
            <v>18851</v>
          </cell>
          <cell r="F18850" t="str">
            <v>1.1.7.0.1.488</v>
          </cell>
          <cell r="G18850" t="str">
            <v>Agrisol 445 N</v>
          </cell>
          <cell r="H18850">
            <v>200</v>
          </cell>
          <cell r="I18850">
            <v>1</v>
          </cell>
          <cell r="J18850" t="str">
            <v>Kg</v>
          </cell>
          <cell r="L18850">
            <v>19303.030303030304</v>
          </cell>
          <cell r="T18850">
            <v>0</v>
          </cell>
          <cell r="U18850">
            <v>150</v>
          </cell>
        </row>
        <row r="18851">
          <cell r="B18851">
            <v>18852</v>
          </cell>
          <cell r="F18851" t="str">
            <v>1.1.7.0.7.54</v>
          </cell>
          <cell r="G18851" t="str">
            <v>Scrap - Blue FD 48</v>
          </cell>
          <cell r="H18851">
            <v>25</v>
          </cell>
          <cell r="I18851">
            <v>1</v>
          </cell>
          <cell r="J18851" t="str">
            <v>Kg</v>
          </cell>
          <cell r="L18851">
            <v>248460</v>
          </cell>
          <cell r="T18851">
            <v>0</v>
          </cell>
          <cell r="U18851">
            <v>1.32</v>
          </cell>
        </row>
        <row r="18852">
          <cell r="B18852">
            <v>18853</v>
          </cell>
          <cell r="F18852" t="str">
            <v>1.1.7.0.1.458</v>
          </cell>
          <cell r="G18852" t="str">
            <v>Jerrycan HDPE - 20 L</v>
          </cell>
          <cell r="H18852">
            <v>20</v>
          </cell>
          <cell r="I18852">
            <v>1</v>
          </cell>
          <cell r="J18852" t="str">
            <v>Pcs</v>
          </cell>
          <cell r="L18852">
            <v>30000</v>
          </cell>
          <cell r="T18852">
            <v>0</v>
          </cell>
          <cell r="U18852">
            <v>50</v>
          </cell>
        </row>
        <row r="18853">
          <cell r="B18853">
            <v>18854</v>
          </cell>
          <cell r="F18853" t="str">
            <v>1.1.7.0.1.461</v>
          </cell>
          <cell r="G18853" t="str">
            <v>Jerrycan HDPE - 20 L - Cap - Black</v>
          </cell>
          <cell r="H18853">
            <v>20</v>
          </cell>
          <cell r="I18853">
            <v>1</v>
          </cell>
          <cell r="J18853" t="str">
            <v>Pcs</v>
          </cell>
          <cell r="L18853">
            <v>515.5</v>
          </cell>
          <cell r="T18853">
            <v>0</v>
          </cell>
          <cell r="U18853">
            <v>50</v>
          </cell>
        </row>
        <row r="18854">
          <cell r="B18854">
            <v>18855</v>
          </cell>
          <cell r="F18854" t="str">
            <v>1.1.7.0.1.459</v>
          </cell>
          <cell r="G18854" t="str">
            <v>Jerrycan HDPE - 20 L - Plug</v>
          </cell>
          <cell r="H18854">
            <v>20</v>
          </cell>
          <cell r="I18854">
            <v>1</v>
          </cell>
          <cell r="J18854" t="str">
            <v>Pcs</v>
          </cell>
          <cell r="L18854">
            <v>1000</v>
          </cell>
          <cell r="T18854">
            <v>0</v>
          </cell>
          <cell r="U18854">
            <v>50</v>
          </cell>
        </row>
        <row r="18855">
          <cell r="B18855">
            <v>18856</v>
          </cell>
          <cell r="F18855" t="str">
            <v>1.1.7.0.1.391</v>
          </cell>
          <cell r="G18855" t="str">
            <v>Sticker ProQuat 276 SL - 20 L</v>
          </cell>
          <cell r="H18855">
            <v>20</v>
          </cell>
          <cell r="I18855">
            <v>1</v>
          </cell>
          <cell r="J18855" t="str">
            <v>Pcs</v>
          </cell>
          <cell r="L18855">
            <v>1010</v>
          </cell>
          <cell r="T18855">
            <v>0</v>
          </cell>
          <cell r="U18855">
            <v>50</v>
          </cell>
        </row>
        <row r="18856">
          <cell r="B18856">
            <v>18857</v>
          </cell>
          <cell r="F18856" t="str">
            <v>1.1.7.0.3.406</v>
          </cell>
          <cell r="G18856" t="str">
            <v>ProQuat 276 SL @20 ltr</v>
          </cell>
          <cell r="H18856">
            <v>20</v>
          </cell>
          <cell r="I18856">
            <v>1</v>
          </cell>
          <cell r="J18856" t="str">
            <v>Liter</v>
          </cell>
          <cell r="L18856">
            <v>27758.248015999998</v>
          </cell>
          <cell r="T18856">
            <v>0</v>
          </cell>
          <cell r="U18856">
            <v>1000</v>
          </cell>
        </row>
        <row r="18857">
          <cell r="B18857">
            <v>18858</v>
          </cell>
          <cell r="F18857" t="str">
            <v>1.1.7.0.1.431</v>
          </cell>
          <cell r="G18857" t="str">
            <v>Paraquat Dichloride 42% TA</v>
          </cell>
          <cell r="H18857">
            <v>220</v>
          </cell>
          <cell r="I18857">
            <v>1</v>
          </cell>
          <cell r="J18857" t="str">
            <v>Kg</v>
          </cell>
          <cell r="L18857">
            <v>51890.4064</v>
          </cell>
          <cell r="T18857">
            <v>0</v>
          </cell>
          <cell r="U18857">
            <v>440</v>
          </cell>
        </row>
        <row r="18858">
          <cell r="B18858">
            <v>18859</v>
          </cell>
          <cell r="F18858" t="str">
            <v>1.1.7.0.1.488</v>
          </cell>
          <cell r="G18858" t="str">
            <v>Agrisol 445 N</v>
          </cell>
          <cell r="H18858">
            <v>200</v>
          </cell>
          <cell r="I18858">
            <v>1</v>
          </cell>
          <cell r="J18858" t="str">
            <v>Kg</v>
          </cell>
          <cell r="L18858">
            <v>19303.030303030304</v>
          </cell>
          <cell r="T18858">
            <v>0</v>
          </cell>
          <cell r="U18858">
            <v>150</v>
          </cell>
        </row>
        <row r="18859">
          <cell r="B18859">
            <v>18860</v>
          </cell>
          <cell r="F18859" t="str">
            <v>1.1.7.0.7.54</v>
          </cell>
          <cell r="G18859" t="str">
            <v>Scrap - Blue FD 48</v>
          </cell>
          <cell r="H18859">
            <v>25</v>
          </cell>
          <cell r="I18859">
            <v>1</v>
          </cell>
          <cell r="J18859" t="str">
            <v>Kg</v>
          </cell>
          <cell r="L18859">
            <v>248460</v>
          </cell>
          <cell r="T18859">
            <v>0</v>
          </cell>
          <cell r="U18859">
            <v>1.32</v>
          </cell>
        </row>
        <row r="18860">
          <cell r="B18860">
            <v>18861</v>
          </cell>
          <cell r="F18860" t="str">
            <v>1.1.7.0.1.458</v>
          </cell>
          <cell r="G18860" t="str">
            <v>Jerrycan HDPE - 20 L</v>
          </cell>
          <cell r="H18860">
            <v>20</v>
          </cell>
          <cell r="I18860">
            <v>1</v>
          </cell>
          <cell r="J18860" t="str">
            <v>Pcs</v>
          </cell>
          <cell r="L18860">
            <v>30000</v>
          </cell>
          <cell r="T18860">
            <v>0</v>
          </cell>
          <cell r="U18860">
            <v>50</v>
          </cell>
        </row>
        <row r="18861">
          <cell r="B18861">
            <v>18862</v>
          </cell>
          <cell r="F18861" t="str">
            <v>1.1.7.0.1.461</v>
          </cell>
          <cell r="G18861" t="str">
            <v>Jerrycan HDPE - 20 L - Cap - Black</v>
          </cell>
          <cell r="H18861">
            <v>20</v>
          </cell>
          <cell r="I18861">
            <v>1</v>
          </cell>
          <cell r="J18861" t="str">
            <v>Pcs</v>
          </cell>
          <cell r="L18861">
            <v>515.5</v>
          </cell>
          <cell r="T18861">
            <v>0</v>
          </cell>
          <cell r="U18861">
            <v>50</v>
          </cell>
        </row>
        <row r="18862">
          <cell r="B18862">
            <v>18863</v>
          </cell>
          <cell r="F18862" t="str">
            <v>1.1.7.0.1.459</v>
          </cell>
          <cell r="G18862" t="str">
            <v>Jerrycan HDPE - 20 L - Plug</v>
          </cell>
          <cell r="H18862">
            <v>20</v>
          </cell>
          <cell r="I18862">
            <v>1</v>
          </cell>
          <cell r="J18862" t="str">
            <v>Pcs</v>
          </cell>
          <cell r="L18862">
            <v>1000</v>
          </cell>
          <cell r="T18862">
            <v>0</v>
          </cell>
          <cell r="U18862">
            <v>50</v>
          </cell>
        </row>
        <row r="18863">
          <cell r="B18863">
            <v>18864</v>
          </cell>
          <cell r="F18863" t="str">
            <v>1.1.7.0.1.391</v>
          </cell>
          <cell r="G18863" t="str">
            <v>Sticker ProQuat 276 SL - 20 L</v>
          </cell>
          <cell r="H18863">
            <v>20</v>
          </cell>
          <cell r="I18863">
            <v>1</v>
          </cell>
          <cell r="J18863" t="str">
            <v>Pcs</v>
          </cell>
          <cell r="L18863">
            <v>1010</v>
          </cell>
          <cell r="T18863">
            <v>0</v>
          </cell>
          <cell r="U18863">
            <v>50</v>
          </cell>
        </row>
        <row r="18864">
          <cell r="B18864">
            <v>18865</v>
          </cell>
          <cell r="F18864" t="str">
            <v>1.1.7.0.3.406</v>
          </cell>
          <cell r="G18864" t="str">
            <v>ProQuat 276 SL @20 ltr</v>
          </cell>
          <cell r="H18864">
            <v>20</v>
          </cell>
          <cell r="I18864">
            <v>1</v>
          </cell>
          <cell r="J18864" t="str">
            <v>Liter</v>
          </cell>
          <cell r="L18864">
            <v>27758.248015999998</v>
          </cell>
          <cell r="T18864">
            <v>0</v>
          </cell>
          <cell r="U18864">
            <v>1000</v>
          </cell>
        </row>
        <row r="18865">
          <cell r="B18865">
            <v>18866</v>
          </cell>
          <cell r="F18865" t="str">
            <v>1.1.7.0.1.431</v>
          </cell>
          <cell r="G18865" t="str">
            <v>Paraquat Dichloride 42% TA</v>
          </cell>
          <cell r="H18865">
            <v>220</v>
          </cell>
          <cell r="I18865">
            <v>1</v>
          </cell>
          <cell r="J18865" t="str">
            <v>Kg</v>
          </cell>
          <cell r="L18865">
            <v>51890.4064</v>
          </cell>
          <cell r="T18865">
            <v>0</v>
          </cell>
          <cell r="U18865">
            <v>440</v>
          </cell>
        </row>
        <row r="18866">
          <cell r="B18866">
            <v>18867</v>
          </cell>
          <cell r="F18866" t="str">
            <v>1.1.7.0.1.488</v>
          </cell>
          <cell r="G18866" t="str">
            <v>Agrisol 445 N</v>
          </cell>
          <cell r="H18866">
            <v>200</v>
          </cell>
          <cell r="I18866">
            <v>1</v>
          </cell>
          <cell r="J18866" t="str">
            <v>Kg</v>
          </cell>
          <cell r="L18866">
            <v>19303.030303030304</v>
          </cell>
          <cell r="T18866">
            <v>0</v>
          </cell>
          <cell r="U18866">
            <v>150</v>
          </cell>
        </row>
        <row r="18867">
          <cell r="B18867">
            <v>18868</v>
          </cell>
          <cell r="F18867" t="str">
            <v>1.1.7.0.7.54</v>
          </cell>
          <cell r="G18867" t="str">
            <v>Scrap - Blue FD 48</v>
          </cell>
          <cell r="H18867">
            <v>25</v>
          </cell>
          <cell r="I18867">
            <v>1</v>
          </cell>
          <cell r="J18867" t="str">
            <v>Kg</v>
          </cell>
          <cell r="L18867">
            <v>248460</v>
          </cell>
          <cell r="T18867">
            <v>0</v>
          </cell>
          <cell r="U18867">
            <v>1.32</v>
          </cell>
        </row>
        <row r="18868">
          <cell r="B18868">
            <v>18869</v>
          </cell>
          <cell r="F18868" t="str">
            <v>1.1.7.0.1.458</v>
          </cell>
          <cell r="G18868" t="str">
            <v>Jerrycan HDPE - 20 L</v>
          </cell>
          <cell r="H18868">
            <v>20</v>
          </cell>
          <cell r="I18868">
            <v>1</v>
          </cell>
          <cell r="J18868" t="str">
            <v>Pcs</v>
          </cell>
          <cell r="L18868">
            <v>30000</v>
          </cell>
          <cell r="T18868">
            <v>0</v>
          </cell>
          <cell r="U18868">
            <v>50</v>
          </cell>
        </row>
        <row r="18869">
          <cell r="B18869">
            <v>18870</v>
          </cell>
          <cell r="F18869" t="str">
            <v>1.1.7.0.1.461</v>
          </cell>
          <cell r="G18869" t="str">
            <v>Jerrycan HDPE - 20 L - Cap - Black</v>
          </cell>
          <cell r="H18869">
            <v>20</v>
          </cell>
          <cell r="I18869">
            <v>1</v>
          </cell>
          <cell r="J18869" t="str">
            <v>Pcs</v>
          </cell>
          <cell r="L18869">
            <v>515.5</v>
          </cell>
          <cell r="T18869">
            <v>0</v>
          </cell>
          <cell r="U18869">
            <v>50</v>
          </cell>
        </row>
        <row r="18870">
          <cell r="B18870">
            <v>18871</v>
          </cell>
          <cell r="F18870" t="str">
            <v>1.1.7.0.1.459</v>
          </cell>
          <cell r="G18870" t="str">
            <v>Jerrycan HDPE - 20 L - Plug</v>
          </cell>
          <cell r="H18870">
            <v>20</v>
          </cell>
          <cell r="I18870">
            <v>1</v>
          </cell>
          <cell r="J18870" t="str">
            <v>Pcs</v>
          </cell>
          <cell r="L18870">
            <v>1000</v>
          </cell>
          <cell r="T18870">
            <v>0</v>
          </cell>
          <cell r="U18870">
            <v>50</v>
          </cell>
        </row>
        <row r="18871">
          <cell r="B18871">
            <v>18872</v>
          </cell>
          <cell r="F18871" t="str">
            <v>1.1.7.0.1.391</v>
          </cell>
          <cell r="G18871" t="str">
            <v>Sticker ProQuat 276 SL - 20 L</v>
          </cell>
          <cell r="H18871">
            <v>20</v>
          </cell>
          <cell r="I18871">
            <v>1</v>
          </cell>
          <cell r="J18871" t="str">
            <v>Pcs</v>
          </cell>
          <cell r="L18871">
            <v>1010</v>
          </cell>
          <cell r="T18871">
            <v>0</v>
          </cell>
          <cell r="U18871">
            <v>50</v>
          </cell>
        </row>
        <row r="18872">
          <cell r="B18872">
            <v>18873</v>
          </cell>
          <cell r="F18872" t="str">
            <v>1.1.7.0.3.406</v>
          </cell>
          <cell r="G18872" t="str">
            <v>ProQuat 276 SL @20 ltr</v>
          </cell>
          <cell r="H18872">
            <v>20</v>
          </cell>
          <cell r="I18872">
            <v>1</v>
          </cell>
          <cell r="J18872" t="str">
            <v>Liter</v>
          </cell>
          <cell r="L18872">
            <v>27758.248015999998</v>
          </cell>
          <cell r="T18872">
            <v>0</v>
          </cell>
          <cell r="U18872">
            <v>1000</v>
          </cell>
        </row>
        <row r="18873">
          <cell r="B18873">
            <v>18874</v>
          </cell>
          <cell r="F18873" t="str">
            <v>1.1.7.0.1.456</v>
          </cell>
          <cell r="G18873" t="str">
            <v>Glyphosate 95% TC</v>
          </cell>
          <cell r="H18873">
            <v>25</v>
          </cell>
          <cell r="I18873">
            <v>1</v>
          </cell>
          <cell r="J18873" t="str">
            <v>Kg</v>
          </cell>
          <cell r="L18873">
            <v>73376.522575757583</v>
          </cell>
          <cell r="T18873">
            <v>0</v>
          </cell>
          <cell r="U18873">
            <v>247</v>
          </cell>
        </row>
        <row r="18874">
          <cell r="B18874">
            <v>18875</v>
          </cell>
          <cell r="F18874" t="str">
            <v>1.1.7.0.1.430</v>
          </cell>
          <cell r="G18874" t="str">
            <v>Agnique BL 7051</v>
          </cell>
          <cell r="H18874">
            <v>200</v>
          </cell>
          <cell r="I18874">
            <v>1</v>
          </cell>
          <cell r="J18874" t="str">
            <v>kg</v>
          </cell>
          <cell r="L18874">
            <v>17328.57</v>
          </cell>
          <cell r="T18874">
            <v>0</v>
          </cell>
          <cell r="U18874">
            <v>150</v>
          </cell>
        </row>
        <row r="18875">
          <cell r="B18875">
            <v>18876</v>
          </cell>
          <cell r="F18875" t="str">
            <v>1.1.7.0.1.502</v>
          </cell>
          <cell r="G18875" t="str">
            <v>Tartrazine @25Kg</v>
          </cell>
          <cell r="H18875">
            <v>25</v>
          </cell>
          <cell r="I18875">
            <v>1</v>
          </cell>
          <cell r="J18875" t="str">
            <v>Kg</v>
          </cell>
          <cell r="L18875">
            <v>55504.55</v>
          </cell>
          <cell r="T18875">
            <v>0</v>
          </cell>
          <cell r="U18875">
            <v>0.4</v>
          </cell>
        </row>
        <row r="18876">
          <cell r="B18876">
            <v>18877</v>
          </cell>
          <cell r="F18876" t="str">
            <v>1.1.7.0.1.458</v>
          </cell>
          <cell r="G18876" t="str">
            <v>Jerrycan HDPE - 20 L</v>
          </cell>
          <cell r="H18876">
            <v>20</v>
          </cell>
          <cell r="I18876">
            <v>1</v>
          </cell>
          <cell r="J18876" t="str">
            <v>Pcs</v>
          </cell>
          <cell r="L18876">
            <v>30000</v>
          </cell>
          <cell r="T18876">
            <v>0</v>
          </cell>
          <cell r="U18876">
            <v>50</v>
          </cell>
        </row>
        <row r="18877">
          <cell r="B18877">
            <v>18878</v>
          </cell>
          <cell r="F18877" t="str">
            <v>1.1.7.0.1.461</v>
          </cell>
          <cell r="G18877" t="str">
            <v>Jerrycan HDPE - 20 L - Cap - Black</v>
          </cell>
          <cell r="H18877">
            <v>20</v>
          </cell>
          <cell r="I18877">
            <v>1</v>
          </cell>
          <cell r="J18877" t="str">
            <v>Pcs</v>
          </cell>
          <cell r="L18877">
            <v>515.5</v>
          </cell>
          <cell r="T18877">
            <v>0</v>
          </cell>
          <cell r="U18877">
            <v>50</v>
          </cell>
        </row>
        <row r="18878">
          <cell r="B18878">
            <v>18879</v>
          </cell>
          <cell r="F18878" t="str">
            <v>1.1.7.0.1.459</v>
          </cell>
          <cell r="G18878" t="str">
            <v>Jerrycan HDPE - 20 L - Plug</v>
          </cell>
          <cell r="H18878">
            <v>20</v>
          </cell>
          <cell r="I18878">
            <v>1</v>
          </cell>
          <cell r="J18878" t="str">
            <v>Pcs</v>
          </cell>
          <cell r="L18878">
            <v>1000</v>
          </cell>
          <cell r="T18878">
            <v>0</v>
          </cell>
          <cell r="U18878">
            <v>50</v>
          </cell>
        </row>
        <row r="18879">
          <cell r="B18879">
            <v>18880</v>
          </cell>
          <cell r="F18879" t="str">
            <v>1.1.7.0.1.376</v>
          </cell>
          <cell r="G18879" t="str">
            <v>Sticker Markup 480 SL - 20 L</v>
          </cell>
          <cell r="H18879">
            <v>20</v>
          </cell>
          <cell r="I18879">
            <v>1</v>
          </cell>
          <cell r="J18879" t="str">
            <v>Pcs</v>
          </cell>
          <cell r="L18879">
            <v>1010</v>
          </cell>
          <cell r="T18879">
            <v>0</v>
          </cell>
          <cell r="U18879">
            <v>50</v>
          </cell>
        </row>
        <row r="18880">
          <cell r="B18880">
            <v>18881</v>
          </cell>
          <cell r="F18880" t="str">
            <v>1.1.7.0.3.410</v>
          </cell>
          <cell r="G18880" t="str">
            <v>Mark Up 480 SL @20 ltr</v>
          </cell>
          <cell r="H18880">
            <v>20</v>
          </cell>
          <cell r="I18880">
            <v>1</v>
          </cell>
          <cell r="J18880" t="str">
            <v>Liter</v>
          </cell>
          <cell r="L18880">
            <v>22677.23366421213</v>
          </cell>
          <cell r="T18880">
            <v>0</v>
          </cell>
          <cell r="U18880">
            <v>1000</v>
          </cell>
        </row>
        <row r="18881">
          <cell r="B18881">
            <v>18882</v>
          </cell>
          <cell r="F18881" t="str">
            <v>1.1.7.0.1.456</v>
          </cell>
          <cell r="G18881" t="str">
            <v>Glyphosate 95% TC</v>
          </cell>
          <cell r="H18881">
            <v>25</v>
          </cell>
          <cell r="I18881">
            <v>1</v>
          </cell>
          <cell r="J18881" t="str">
            <v>Kg</v>
          </cell>
          <cell r="L18881">
            <v>73376.522575757583</v>
          </cell>
          <cell r="T18881">
            <v>0</v>
          </cell>
          <cell r="U18881">
            <v>247</v>
          </cell>
        </row>
        <row r="18882">
          <cell r="B18882">
            <v>18883</v>
          </cell>
          <cell r="F18882" t="str">
            <v>1.1.7.0.1.430</v>
          </cell>
          <cell r="G18882" t="str">
            <v>Agnique BL 7051</v>
          </cell>
          <cell r="H18882">
            <v>200</v>
          </cell>
          <cell r="I18882">
            <v>1</v>
          </cell>
          <cell r="J18882" t="str">
            <v>kg</v>
          </cell>
          <cell r="L18882">
            <v>17328.57</v>
          </cell>
          <cell r="T18882">
            <v>0</v>
          </cell>
          <cell r="U18882">
            <v>150</v>
          </cell>
        </row>
        <row r="18883">
          <cell r="B18883">
            <v>18884</v>
          </cell>
          <cell r="F18883" t="str">
            <v>1.1.7.0.1.502</v>
          </cell>
          <cell r="G18883" t="str">
            <v>Tartrazine @25Kg</v>
          </cell>
          <cell r="H18883">
            <v>25</v>
          </cell>
          <cell r="I18883">
            <v>1</v>
          </cell>
          <cell r="J18883" t="str">
            <v>Kg</v>
          </cell>
          <cell r="L18883">
            <v>55504.55</v>
          </cell>
          <cell r="T18883">
            <v>0</v>
          </cell>
          <cell r="U18883">
            <v>0.4</v>
          </cell>
        </row>
        <row r="18884">
          <cell r="B18884">
            <v>18885</v>
          </cell>
          <cell r="F18884" t="str">
            <v>1.1.7.0.1.458</v>
          </cell>
          <cell r="G18884" t="str">
            <v>Jerrycan HDPE - 20 L</v>
          </cell>
          <cell r="H18884">
            <v>20</v>
          </cell>
          <cell r="I18884">
            <v>1</v>
          </cell>
          <cell r="J18884" t="str">
            <v>Pcs</v>
          </cell>
          <cell r="L18884">
            <v>30000</v>
          </cell>
          <cell r="T18884">
            <v>0</v>
          </cell>
          <cell r="U18884">
            <v>50</v>
          </cell>
        </row>
        <row r="18885">
          <cell r="B18885">
            <v>18886</v>
          </cell>
          <cell r="F18885" t="str">
            <v>1.1.7.0.1.461</v>
          </cell>
          <cell r="G18885" t="str">
            <v>Jerrycan HDPE - 20 L - Cap - Black</v>
          </cell>
          <cell r="H18885">
            <v>20</v>
          </cell>
          <cell r="I18885">
            <v>1</v>
          </cell>
          <cell r="J18885" t="str">
            <v>Pcs</v>
          </cell>
          <cell r="L18885">
            <v>515.5</v>
          </cell>
          <cell r="T18885">
            <v>0</v>
          </cell>
          <cell r="U18885">
            <v>50</v>
          </cell>
        </row>
        <row r="18886">
          <cell r="B18886">
            <v>18887</v>
          </cell>
          <cell r="F18886" t="str">
            <v>1.1.7.0.1.459</v>
          </cell>
          <cell r="G18886" t="str">
            <v>Jerrycan HDPE - 20 L - Plug</v>
          </cell>
          <cell r="H18886">
            <v>20</v>
          </cell>
          <cell r="I18886">
            <v>1</v>
          </cell>
          <cell r="J18886" t="str">
            <v>Pcs</v>
          </cell>
          <cell r="L18886">
            <v>1000</v>
          </cell>
          <cell r="T18886">
            <v>0</v>
          </cell>
          <cell r="U18886">
            <v>50</v>
          </cell>
        </row>
        <row r="18887">
          <cell r="B18887">
            <v>18888</v>
          </cell>
          <cell r="F18887" t="str">
            <v>1.1.7.0.1.376</v>
          </cell>
          <cell r="G18887" t="str">
            <v>Sticker Markup 480 SL - 20 L</v>
          </cell>
          <cell r="H18887">
            <v>20</v>
          </cell>
          <cell r="I18887">
            <v>1</v>
          </cell>
          <cell r="J18887" t="str">
            <v>Pcs</v>
          </cell>
          <cell r="L18887">
            <v>1010</v>
          </cell>
          <cell r="T18887">
            <v>0</v>
          </cell>
          <cell r="U18887">
            <v>50</v>
          </cell>
        </row>
        <row r="18888">
          <cell r="B18888">
            <v>18889</v>
          </cell>
          <cell r="F18888" t="str">
            <v>1.1.7.0.3.410</v>
          </cell>
          <cell r="G18888" t="str">
            <v>Mark Up 480 SL @20 ltr</v>
          </cell>
          <cell r="H18888">
            <v>20</v>
          </cell>
          <cell r="I18888">
            <v>1</v>
          </cell>
          <cell r="J18888" t="str">
            <v>Liter</v>
          </cell>
          <cell r="L18888">
            <v>22677.23366421213</v>
          </cell>
          <cell r="T18888">
            <v>0</v>
          </cell>
          <cell r="U18888">
            <v>1000</v>
          </cell>
        </row>
        <row r="18889">
          <cell r="B18889">
            <v>18890</v>
          </cell>
          <cell r="F18889" t="str">
            <v>1.1.7.0.1.456</v>
          </cell>
          <cell r="G18889" t="str">
            <v>Glyphosate 95% TC</v>
          </cell>
          <cell r="H18889">
            <v>25</v>
          </cell>
          <cell r="I18889">
            <v>1</v>
          </cell>
          <cell r="J18889" t="str">
            <v>Kg</v>
          </cell>
          <cell r="L18889">
            <v>73376.522575757583</v>
          </cell>
          <cell r="T18889">
            <v>0</v>
          </cell>
          <cell r="U18889">
            <v>247</v>
          </cell>
        </row>
        <row r="18890">
          <cell r="B18890">
            <v>18891</v>
          </cell>
          <cell r="F18890" t="str">
            <v>1.1.7.0.1.430</v>
          </cell>
          <cell r="G18890" t="str">
            <v>Agnique BL 7051</v>
          </cell>
          <cell r="H18890">
            <v>200</v>
          </cell>
          <cell r="I18890">
            <v>1</v>
          </cell>
          <cell r="J18890" t="str">
            <v>kg</v>
          </cell>
          <cell r="L18890">
            <v>17328.57</v>
          </cell>
          <cell r="T18890">
            <v>0</v>
          </cell>
          <cell r="U18890">
            <v>150</v>
          </cell>
        </row>
        <row r="18891">
          <cell r="B18891">
            <v>18892</v>
          </cell>
          <cell r="F18891" t="str">
            <v>1.1.7.0.1.502</v>
          </cell>
          <cell r="G18891" t="str">
            <v>Tartrazine @25Kg</v>
          </cell>
          <cell r="H18891">
            <v>25</v>
          </cell>
          <cell r="I18891">
            <v>1</v>
          </cell>
          <cell r="J18891" t="str">
            <v>Kg</v>
          </cell>
          <cell r="L18891">
            <v>55504.55</v>
          </cell>
          <cell r="T18891">
            <v>0</v>
          </cell>
          <cell r="U18891">
            <v>0.4</v>
          </cell>
        </row>
        <row r="18892">
          <cell r="B18892">
            <v>18893</v>
          </cell>
          <cell r="F18892" t="str">
            <v>1.1.7.0.1.458</v>
          </cell>
          <cell r="G18892" t="str">
            <v>Jerrycan HDPE - 20 L</v>
          </cell>
          <cell r="H18892">
            <v>20</v>
          </cell>
          <cell r="I18892">
            <v>1</v>
          </cell>
          <cell r="J18892" t="str">
            <v>Pcs</v>
          </cell>
          <cell r="L18892">
            <v>30000</v>
          </cell>
          <cell r="T18892">
            <v>0</v>
          </cell>
          <cell r="U18892">
            <v>50</v>
          </cell>
        </row>
        <row r="18893">
          <cell r="B18893">
            <v>18894</v>
          </cell>
          <cell r="F18893" t="str">
            <v>1.1.7.0.1.461</v>
          </cell>
          <cell r="G18893" t="str">
            <v>Jerrycan HDPE - 20 L - Cap - Black</v>
          </cell>
          <cell r="H18893">
            <v>20</v>
          </cell>
          <cell r="I18893">
            <v>1</v>
          </cell>
          <cell r="J18893" t="str">
            <v>Pcs</v>
          </cell>
          <cell r="L18893">
            <v>515.5</v>
          </cell>
          <cell r="T18893">
            <v>0</v>
          </cell>
          <cell r="U18893">
            <v>50</v>
          </cell>
        </row>
        <row r="18894">
          <cell r="B18894">
            <v>18895</v>
          </cell>
          <cell r="F18894" t="str">
            <v>1.1.7.0.1.459</v>
          </cell>
          <cell r="G18894" t="str">
            <v>Jerrycan HDPE - 20 L - Plug</v>
          </cell>
          <cell r="H18894">
            <v>20</v>
          </cell>
          <cell r="I18894">
            <v>1</v>
          </cell>
          <cell r="J18894" t="str">
            <v>Pcs</v>
          </cell>
          <cell r="L18894">
            <v>1000</v>
          </cell>
          <cell r="T18894">
            <v>0</v>
          </cell>
          <cell r="U18894">
            <v>50</v>
          </cell>
        </row>
        <row r="18895">
          <cell r="B18895">
            <v>18896</v>
          </cell>
          <cell r="F18895" t="str">
            <v>1.1.7.0.1.376</v>
          </cell>
          <cell r="G18895" t="str">
            <v>Sticker Markup 480 SL - 20 L</v>
          </cell>
          <cell r="H18895">
            <v>20</v>
          </cell>
          <cell r="I18895">
            <v>1</v>
          </cell>
          <cell r="J18895" t="str">
            <v>Pcs</v>
          </cell>
          <cell r="L18895">
            <v>1010</v>
          </cell>
          <cell r="T18895">
            <v>0</v>
          </cell>
          <cell r="U18895">
            <v>50</v>
          </cell>
        </row>
        <row r="18896">
          <cell r="B18896">
            <v>18897</v>
          </cell>
          <cell r="F18896" t="str">
            <v>1.1.7.0.3.410</v>
          </cell>
          <cell r="G18896" t="str">
            <v>Mark Up 480 SL @20 ltr</v>
          </cell>
          <cell r="H18896">
            <v>20</v>
          </cell>
          <cell r="I18896">
            <v>1</v>
          </cell>
          <cell r="J18896" t="str">
            <v>Liter</v>
          </cell>
          <cell r="L18896">
            <v>22677.23366421213</v>
          </cell>
          <cell r="T18896">
            <v>0</v>
          </cell>
          <cell r="U18896">
            <v>1000</v>
          </cell>
        </row>
        <row r="18897">
          <cell r="B18897">
            <v>18898</v>
          </cell>
          <cell r="F18897" t="str">
            <v>1.1.7.0.1.456</v>
          </cell>
          <cell r="G18897" t="str">
            <v>Glyphosate 95% TC</v>
          </cell>
          <cell r="H18897">
            <v>25</v>
          </cell>
          <cell r="I18897">
            <v>1</v>
          </cell>
          <cell r="J18897" t="str">
            <v>Kg</v>
          </cell>
          <cell r="L18897">
            <v>73376.522575757583</v>
          </cell>
          <cell r="T18897">
            <v>0</v>
          </cell>
          <cell r="U18897">
            <v>247</v>
          </cell>
        </row>
        <row r="18898">
          <cell r="B18898">
            <v>18899</v>
          </cell>
          <cell r="F18898" t="str">
            <v>1.1.7.0.1.430</v>
          </cell>
          <cell r="G18898" t="str">
            <v>Agnique BL 7051</v>
          </cell>
          <cell r="H18898">
            <v>200</v>
          </cell>
          <cell r="I18898">
            <v>1</v>
          </cell>
          <cell r="J18898" t="str">
            <v>kg</v>
          </cell>
          <cell r="L18898">
            <v>17328.57</v>
          </cell>
          <cell r="T18898">
            <v>0</v>
          </cell>
          <cell r="U18898">
            <v>150</v>
          </cell>
        </row>
        <row r="18899">
          <cell r="B18899">
            <v>18900</v>
          </cell>
          <cell r="F18899" t="str">
            <v>1.1.7.0.1.502</v>
          </cell>
          <cell r="G18899" t="str">
            <v>Tartrazine @25Kg</v>
          </cell>
          <cell r="H18899">
            <v>25</v>
          </cell>
          <cell r="I18899">
            <v>1</v>
          </cell>
          <cell r="J18899" t="str">
            <v>Kg</v>
          </cell>
          <cell r="L18899">
            <v>55504.55</v>
          </cell>
          <cell r="T18899">
            <v>0</v>
          </cell>
          <cell r="U18899">
            <v>0.4</v>
          </cell>
        </row>
        <row r="18900">
          <cell r="B18900">
            <v>18901</v>
          </cell>
          <cell r="F18900" t="str">
            <v>1.1.7.0.1.458</v>
          </cell>
          <cell r="G18900" t="str">
            <v>Jerrycan HDPE - 20 L</v>
          </cell>
          <cell r="H18900">
            <v>20</v>
          </cell>
          <cell r="I18900">
            <v>1</v>
          </cell>
          <cell r="J18900" t="str">
            <v>Pcs</v>
          </cell>
          <cell r="L18900">
            <v>30000</v>
          </cell>
          <cell r="T18900">
            <v>0</v>
          </cell>
          <cell r="U18900">
            <v>50</v>
          </cell>
        </row>
        <row r="18901">
          <cell r="B18901">
            <v>18902</v>
          </cell>
          <cell r="F18901" t="str">
            <v>1.1.7.0.1.461</v>
          </cell>
          <cell r="G18901" t="str">
            <v>Jerrycan HDPE - 20 L - Cap - Black</v>
          </cell>
          <cell r="H18901">
            <v>20</v>
          </cell>
          <cell r="I18901">
            <v>1</v>
          </cell>
          <cell r="J18901" t="str">
            <v>Pcs</v>
          </cell>
          <cell r="L18901">
            <v>515.5</v>
          </cell>
          <cell r="T18901">
            <v>0</v>
          </cell>
          <cell r="U18901">
            <v>50</v>
          </cell>
        </row>
        <row r="18902">
          <cell r="B18902">
            <v>18903</v>
          </cell>
          <cell r="F18902" t="str">
            <v>1.1.7.0.1.459</v>
          </cell>
          <cell r="G18902" t="str">
            <v>Jerrycan HDPE - 20 L - Plug</v>
          </cell>
          <cell r="H18902">
            <v>20</v>
          </cell>
          <cell r="I18902">
            <v>1</v>
          </cell>
          <cell r="J18902" t="str">
            <v>Pcs</v>
          </cell>
          <cell r="L18902">
            <v>1000</v>
          </cell>
          <cell r="T18902">
            <v>0</v>
          </cell>
          <cell r="U18902">
            <v>50</v>
          </cell>
        </row>
        <row r="18903">
          <cell r="B18903">
            <v>18904</v>
          </cell>
          <cell r="F18903" t="str">
            <v>1.1.7.0.1.376</v>
          </cell>
          <cell r="G18903" t="str">
            <v>Sticker Markup 480 SL - 20 L</v>
          </cell>
          <cell r="H18903">
            <v>20</v>
          </cell>
          <cell r="I18903">
            <v>1</v>
          </cell>
          <cell r="J18903" t="str">
            <v>Pcs</v>
          </cell>
          <cell r="L18903">
            <v>1010</v>
          </cell>
          <cell r="T18903">
            <v>0</v>
          </cell>
          <cell r="U18903">
            <v>50</v>
          </cell>
        </row>
        <row r="18904">
          <cell r="B18904">
            <v>18905</v>
          </cell>
          <cell r="F18904" t="str">
            <v>1.1.7.0.3.410</v>
          </cell>
          <cell r="G18904" t="str">
            <v>Mark Up 480 SL @20 ltr</v>
          </cell>
          <cell r="H18904">
            <v>20</v>
          </cell>
          <cell r="I18904">
            <v>1</v>
          </cell>
          <cell r="J18904" t="str">
            <v>Liter</v>
          </cell>
          <cell r="L18904">
            <v>22677.23366421213</v>
          </cell>
          <cell r="T18904">
            <v>0</v>
          </cell>
          <cell r="U18904">
            <v>1000</v>
          </cell>
        </row>
        <row r="18905">
          <cell r="B18905">
            <v>18906</v>
          </cell>
          <cell r="F18905" t="str">
            <v>1.1.7.0.1.456</v>
          </cell>
          <cell r="G18905" t="str">
            <v>Glyphosate 95% TC</v>
          </cell>
          <cell r="H18905">
            <v>25</v>
          </cell>
          <cell r="I18905">
            <v>1</v>
          </cell>
          <cell r="J18905" t="str">
            <v>Kg</v>
          </cell>
          <cell r="L18905">
            <v>73376.522575757583</v>
          </cell>
          <cell r="T18905">
            <v>0</v>
          </cell>
          <cell r="U18905">
            <v>247</v>
          </cell>
        </row>
        <row r="18906">
          <cell r="B18906">
            <v>18907</v>
          </cell>
          <cell r="F18906" t="str">
            <v>1.1.7.0.1.430</v>
          </cell>
          <cell r="G18906" t="str">
            <v>Agnique BL 7051</v>
          </cell>
          <cell r="H18906">
            <v>200</v>
          </cell>
          <cell r="I18906">
            <v>1</v>
          </cell>
          <cell r="J18906" t="str">
            <v>kg</v>
          </cell>
          <cell r="L18906">
            <v>17328.57</v>
          </cell>
          <cell r="T18906">
            <v>0</v>
          </cell>
          <cell r="U18906">
            <v>150</v>
          </cell>
        </row>
        <row r="18907">
          <cell r="B18907">
            <v>18908</v>
          </cell>
          <cell r="F18907" t="str">
            <v>1.1.7.0.1.502</v>
          </cell>
          <cell r="G18907" t="str">
            <v>Tartrazine @25Kg</v>
          </cell>
          <cell r="H18907">
            <v>25</v>
          </cell>
          <cell r="I18907">
            <v>1</v>
          </cell>
          <cell r="J18907" t="str">
            <v>Kg</v>
          </cell>
          <cell r="L18907">
            <v>55504.55</v>
          </cell>
          <cell r="T18907">
            <v>0</v>
          </cell>
          <cell r="U18907">
            <v>0.4</v>
          </cell>
        </row>
        <row r="18908">
          <cell r="B18908">
            <v>18909</v>
          </cell>
          <cell r="F18908" t="str">
            <v>1.1.7.0.1.458</v>
          </cell>
          <cell r="G18908" t="str">
            <v>Jerrycan HDPE - 20 L</v>
          </cell>
          <cell r="H18908">
            <v>20</v>
          </cell>
          <cell r="I18908">
            <v>1</v>
          </cell>
          <cell r="J18908" t="str">
            <v>Pcs</v>
          </cell>
          <cell r="L18908">
            <v>30000</v>
          </cell>
          <cell r="T18908">
            <v>0</v>
          </cell>
          <cell r="U18908">
            <v>50</v>
          </cell>
        </row>
        <row r="18909">
          <cell r="B18909">
            <v>18910</v>
          </cell>
          <cell r="F18909" t="str">
            <v>1.1.7.0.1.461</v>
          </cell>
          <cell r="G18909" t="str">
            <v>Jerrycan HDPE - 20 L - Cap - Black</v>
          </cell>
          <cell r="H18909">
            <v>20</v>
          </cell>
          <cell r="I18909">
            <v>1</v>
          </cell>
          <cell r="J18909" t="str">
            <v>Pcs</v>
          </cell>
          <cell r="L18909">
            <v>515.5</v>
          </cell>
          <cell r="T18909">
            <v>0</v>
          </cell>
          <cell r="U18909">
            <v>50</v>
          </cell>
        </row>
        <row r="18910">
          <cell r="B18910">
            <v>18911</v>
          </cell>
          <cell r="F18910" t="str">
            <v>1.1.7.0.1.459</v>
          </cell>
          <cell r="G18910" t="str">
            <v>Jerrycan HDPE - 20 L - Plug</v>
          </cell>
          <cell r="H18910">
            <v>20</v>
          </cell>
          <cell r="I18910">
            <v>1</v>
          </cell>
          <cell r="J18910" t="str">
            <v>Pcs</v>
          </cell>
          <cell r="L18910">
            <v>1000</v>
          </cell>
          <cell r="T18910">
            <v>0</v>
          </cell>
          <cell r="U18910">
            <v>50</v>
          </cell>
        </row>
        <row r="18911">
          <cell r="B18911">
            <v>18912</v>
          </cell>
          <cell r="F18911" t="str">
            <v>1.1.7.0.1.376</v>
          </cell>
          <cell r="G18911" t="str">
            <v>Sticker Markup 480 SL - 20 L</v>
          </cell>
          <cell r="H18911">
            <v>20</v>
          </cell>
          <cell r="I18911">
            <v>1</v>
          </cell>
          <cell r="J18911" t="str">
            <v>Pcs</v>
          </cell>
          <cell r="L18911">
            <v>1010</v>
          </cell>
          <cell r="T18911">
            <v>0</v>
          </cell>
          <cell r="U18911">
            <v>50</v>
          </cell>
        </row>
        <row r="18912">
          <cell r="B18912">
            <v>18913</v>
          </cell>
          <cell r="F18912" t="str">
            <v>1.1.7.0.3.410</v>
          </cell>
          <cell r="G18912" t="str">
            <v>Mark Up 480 SL @20 ltr</v>
          </cell>
          <cell r="H18912">
            <v>20</v>
          </cell>
          <cell r="I18912">
            <v>1</v>
          </cell>
          <cell r="J18912" t="str">
            <v>Liter</v>
          </cell>
          <cell r="L18912">
            <v>22677.23366421213</v>
          </cell>
          <cell r="T18912">
            <v>0</v>
          </cell>
          <cell r="U18912">
            <v>1000</v>
          </cell>
        </row>
        <row r="18913">
          <cell r="B18913">
            <v>18914</v>
          </cell>
          <cell r="F18913" t="str">
            <v>1.1.7.0.1.456</v>
          </cell>
          <cell r="G18913" t="str">
            <v>Glyphosate 95% TC</v>
          </cell>
          <cell r="H18913">
            <v>25</v>
          </cell>
          <cell r="I18913">
            <v>1</v>
          </cell>
          <cell r="J18913" t="str">
            <v>Kg</v>
          </cell>
          <cell r="L18913">
            <v>73376.522575757583</v>
          </cell>
          <cell r="T18913">
            <v>0</v>
          </cell>
          <cell r="U18913">
            <v>247</v>
          </cell>
        </row>
        <row r="18914">
          <cell r="B18914">
            <v>18915</v>
          </cell>
          <cell r="F18914" t="str">
            <v>1.1.7.0.1.430</v>
          </cell>
          <cell r="G18914" t="str">
            <v>Agnique BL 7051</v>
          </cell>
          <cell r="H18914">
            <v>200</v>
          </cell>
          <cell r="I18914">
            <v>1</v>
          </cell>
          <cell r="J18914" t="str">
            <v>kg</v>
          </cell>
          <cell r="L18914">
            <v>17328.57</v>
          </cell>
          <cell r="T18914">
            <v>0</v>
          </cell>
          <cell r="U18914">
            <v>150</v>
          </cell>
        </row>
        <row r="18915">
          <cell r="B18915">
            <v>18916</v>
          </cell>
          <cell r="F18915" t="str">
            <v>1.1.7.0.1.502</v>
          </cell>
          <cell r="G18915" t="str">
            <v>Tartrazine @25Kg</v>
          </cell>
          <cell r="H18915">
            <v>25</v>
          </cell>
          <cell r="I18915">
            <v>1</v>
          </cell>
          <cell r="J18915" t="str">
            <v>Kg</v>
          </cell>
          <cell r="L18915">
            <v>55504.55</v>
          </cell>
          <cell r="T18915">
            <v>0</v>
          </cell>
          <cell r="U18915">
            <v>0.4</v>
          </cell>
        </row>
        <row r="18916">
          <cell r="B18916">
            <v>18917</v>
          </cell>
          <cell r="F18916" t="str">
            <v>1.1.7.0.1.458</v>
          </cell>
          <cell r="G18916" t="str">
            <v>Jerrycan HDPE - 20 L</v>
          </cell>
          <cell r="H18916">
            <v>20</v>
          </cell>
          <cell r="I18916">
            <v>1</v>
          </cell>
          <cell r="J18916" t="str">
            <v>Pcs</v>
          </cell>
          <cell r="L18916">
            <v>30000</v>
          </cell>
          <cell r="T18916">
            <v>0</v>
          </cell>
          <cell r="U18916">
            <v>50</v>
          </cell>
        </row>
        <row r="18917">
          <cell r="B18917">
            <v>18918</v>
          </cell>
          <cell r="F18917" t="str">
            <v>1.1.7.0.1.461</v>
          </cell>
          <cell r="G18917" t="str">
            <v>Jerrycan HDPE - 20 L - Cap - Black</v>
          </cell>
          <cell r="H18917">
            <v>20</v>
          </cell>
          <cell r="I18917">
            <v>1</v>
          </cell>
          <cell r="J18917" t="str">
            <v>Pcs</v>
          </cell>
          <cell r="L18917">
            <v>515.5</v>
          </cell>
          <cell r="T18917">
            <v>0</v>
          </cell>
          <cell r="U18917">
            <v>50</v>
          </cell>
        </row>
        <row r="18918">
          <cell r="B18918">
            <v>18919</v>
          </cell>
          <cell r="F18918" t="str">
            <v>1.1.7.0.1.459</v>
          </cell>
          <cell r="G18918" t="str">
            <v>Jerrycan HDPE - 20 L - Plug</v>
          </cell>
          <cell r="H18918">
            <v>20</v>
          </cell>
          <cell r="I18918">
            <v>1</v>
          </cell>
          <cell r="J18918" t="str">
            <v>Pcs</v>
          </cell>
          <cell r="L18918">
            <v>1000</v>
          </cell>
          <cell r="T18918">
            <v>0</v>
          </cell>
          <cell r="U18918">
            <v>50</v>
          </cell>
        </row>
        <row r="18919">
          <cell r="B18919">
            <v>18920</v>
          </cell>
          <cell r="F18919" t="str">
            <v>1.1.7.0.1.376</v>
          </cell>
          <cell r="G18919" t="str">
            <v>Sticker Markup 480 SL - 20 L</v>
          </cell>
          <cell r="H18919">
            <v>20</v>
          </cell>
          <cell r="I18919">
            <v>1</v>
          </cell>
          <cell r="J18919" t="str">
            <v>Pcs</v>
          </cell>
          <cell r="L18919">
            <v>1010</v>
          </cell>
          <cell r="T18919">
            <v>0</v>
          </cell>
          <cell r="U18919">
            <v>50</v>
          </cell>
        </row>
        <row r="18920">
          <cell r="B18920">
            <v>18921</v>
          </cell>
          <cell r="F18920" t="str">
            <v>1.1.7.0.3.410</v>
          </cell>
          <cell r="G18920" t="str">
            <v>Mark Up 480 SL @20 ltr</v>
          </cell>
          <cell r="H18920">
            <v>20</v>
          </cell>
          <cell r="I18920">
            <v>1</v>
          </cell>
          <cell r="J18920" t="str">
            <v>Liter</v>
          </cell>
          <cell r="L18920">
            <v>22677.23366421213</v>
          </cell>
          <cell r="T18920">
            <v>0</v>
          </cell>
          <cell r="U18920">
            <v>1000</v>
          </cell>
        </row>
        <row r="18921">
          <cell r="B18921">
            <v>18922</v>
          </cell>
          <cell r="F18921" t="str">
            <v>1.1.7.0.1.456</v>
          </cell>
          <cell r="G18921" t="str">
            <v>Glyphosate 95% TC</v>
          </cell>
          <cell r="H18921">
            <v>25</v>
          </cell>
          <cell r="I18921">
            <v>1</v>
          </cell>
          <cell r="J18921" t="str">
            <v>Kg</v>
          </cell>
          <cell r="L18921">
            <v>73376.522575757583</v>
          </cell>
          <cell r="T18921">
            <v>0</v>
          </cell>
          <cell r="U18921">
            <v>247</v>
          </cell>
        </row>
        <row r="18922">
          <cell r="B18922">
            <v>18923</v>
          </cell>
          <cell r="F18922" t="str">
            <v>1.1.7.0.1.430</v>
          </cell>
          <cell r="G18922" t="str">
            <v>Agnique BL 7051</v>
          </cell>
          <cell r="H18922">
            <v>200</v>
          </cell>
          <cell r="I18922">
            <v>1</v>
          </cell>
          <cell r="J18922" t="str">
            <v>kg</v>
          </cell>
          <cell r="L18922">
            <v>17328.57</v>
          </cell>
          <cell r="T18922">
            <v>0</v>
          </cell>
          <cell r="U18922">
            <v>150</v>
          </cell>
        </row>
        <row r="18923">
          <cell r="B18923">
            <v>18924</v>
          </cell>
          <cell r="F18923" t="str">
            <v>1.1.7.0.1.502</v>
          </cell>
          <cell r="G18923" t="str">
            <v>Tartrazine @25Kg</v>
          </cell>
          <cell r="H18923">
            <v>25</v>
          </cell>
          <cell r="I18923">
            <v>1</v>
          </cell>
          <cell r="J18923" t="str">
            <v>Kg</v>
          </cell>
          <cell r="L18923">
            <v>55504.55</v>
          </cell>
          <cell r="T18923">
            <v>0</v>
          </cell>
          <cell r="U18923">
            <v>0.4</v>
          </cell>
        </row>
        <row r="18924">
          <cell r="B18924">
            <v>18925</v>
          </cell>
          <cell r="F18924" t="str">
            <v>1.1.7.0.1.458</v>
          </cell>
          <cell r="G18924" t="str">
            <v>Jerrycan HDPE - 20 L</v>
          </cell>
          <cell r="H18924">
            <v>20</v>
          </cell>
          <cell r="I18924">
            <v>1</v>
          </cell>
          <cell r="J18924" t="str">
            <v>Pcs</v>
          </cell>
          <cell r="L18924">
            <v>30000</v>
          </cell>
          <cell r="T18924">
            <v>0</v>
          </cell>
          <cell r="U18924">
            <v>50</v>
          </cell>
        </row>
        <row r="18925">
          <cell r="B18925">
            <v>18926</v>
          </cell>
          <cell r="F18925" t="str">
            <v>1.1.7.0.1.461</v>
          </cell>
          <cell r="G18925" t="str">
            <v>Jerrycan HDPE - 20 L - Cap - Black</v>
          </cell>
          <cell r="H18925">
            <v>20</v>
          </cell>
          <cell r="I18925">
            <v>1</v>
          </cell>
          <cell r="J18925" t="str">
            <v>Pcs</v>
          </cell>
          <cell r="L18925">
            <v>515.5</v>
          </cell>
          <cell r="T18925">
            <v>0</v>
          </cell>
          <cell r="U18925">
            <v>50</v>
          </cell>
        </row>
        <row r="18926">
          <cell r="B18926">
            <v>18927</v>
          </cell>
          <cell r="F18926" t="str">
            <v>1.1.7.0.1.459</v>
          </cell>
          <cell r="G18926" t="str">
            <v>Jerrycan HDPE - 20 L - Plug</v>
          </cell>
          <cell r="H18926">
            <v>20</v>
          </cell>
          <cell r="I18926">
            <v>1</v>
          </cell>
          <cell r="J18926" t="str">
            <v>Pcs</v>
          </cell>
          <cell r="L18926">
            <v>1000</v>
          </cell>
          <cell r="T18926">
            <v>0</v>
          </cell>
          <cell r="U18926">
            <v>50</v>
          </cell>
        </row>
        <row r="18927">
          <cell r="B18927">
            <v>18928</v>
          </cell>
          <cell r="F18927" t="str">
            <v>1.1.7.0.1.376</v>
          </cell>
          <cell r="G18927" t="str">
            <v>Sticker Markup 480 SL - 20 L</v>
          </cell>
          <cell r="H18927">
            <v>20</v>
          </cell>
          <cell r="I18927">
            <v>1</v>
          </cell>
          <cell r="J18927" t="str">
            <v>Pcs</v>
          </cell>
          <cell r="L18927">
            <v>1010</v>
          </cell>
          <cell r="T18927">
            <v>0</v>
          </cell>
          <cell r="U18927">
            <v>50</v>
          </cell>
        </row>
        <row r="18928">
          <cell r="B18928">
            <v>18929</v>
          </cell>
          <cell r="F18928" t="str">
            <v>1.1.7.0.3.410</v>
          </cell>
          <cell r="G18928" t="str">
            <v>Mark Up 480 SL @20 ltr</v>
          </cell>
          <cell r="H18928">
            <v>20</v>
          </cell>
          <cell r="I18928">
            <v>1</v>
          </cell>
          <cell r="J18928" t="str">
            <v>Liter</v>
          </cell>
          <cell r="L18928">
            <v>22677.23366421213</v>
          </cell>
          <cell r="T18928">
            <v>0</v>
          </cell>
          <cell r="U18928">
            <v>1000</v>
          </cell>
        </row>
        <row r="18929">
          <cell r="B18929">
            <v>18930</v>
          </cell>
          <cell r="F18929" t="str">
            <v>1.1.7.0.1.456</v>
          </cell>
          <cell r="G18929" t="str">
            <v>Glyphosate 95% TC</v>
          </cell>
          <cell r="H18929">
            <v>25</v>
          </cell>
          <cell r="I18929">
            <v>1</v>
          </cell>
          <cell r="J18929" t="str">
            <v>Kg</v>
          </cell>
          <cell r="L18929">
            <v>73376.522575757583</v>
          </cell>
          <cell r="T18929">
            <v>0</v>
          </cell>
          <cell r="U18929">
            <v>247</v>
          </cell>
        </row>
        <row r="18930">
          <cell r="B18930">
            <v>18931</v>
          </cell>
          <cell r="F18930" t="str">
            <v>1.1.7.0.1.430</v>
          </cell>
          <cell r="G18930" t="str">
            <v>Agnique BL 7051</v>
          </cell>
          <cell r="H18930">
            <v>200</v>
          </cell>
          <cell r="I18930">
            <v>1</v>
          </cell>
          <cell r="J18930" t="str">
            <v>kg</v>
          </cell>
          <cell r="L18930">
            <v>17328.57</v>
          </cell>
          <cell r="T18930">
            <v>0</v>
          </cell>
          <cell r="U18930">
            <v>150</v>
          </cell>
        </row>
        <row r="18931">
          <cell r="B18931">
            <v>18932</v>
          </cell>
          <cell r="F18931" t="str">
            <v>1.1.7.0.1.502</v>
          </cell>
          <cell r="G18931" t="str">
            <v>Tartrazine @25Kg</v>
          </cell>
          <cell r="H18931">
            <v>25</v>
          </cell>
          <cell r="I18931">
            <v>1</v>
          </cell>
          <cell r="J18931" t="str">
            <v>Kg</v>
          </cell>
          <cell r="L18931">
            <v>55504.55</v>
          </cell>
          <cell r="T18931">
            <v>0</v>
          </cell>
          <cell r="U18931">
            <v>0.4</v>
          </cell>
        </row>
        <row r="18932">
          <cell r="B18932">
            <v>18933</v>
          </cell>
          <cell r="F18932" t="str">
            <v>1.1.7.0.1.458</v>
          </cell>
          <cell r="G18932" t="str">
            <v>Jerrycan HDPE - 20 L</v>
          </cell>
          <cell r="H18932">
            <v>20</v>
          </cell>
          <cell r="I18932">
            <v>1</v>
          </cell>
          <cell r="J18932" t="str">
            <v>Pcs</v>
          </cell>
          <cell r="L18932">
            <v>30000</v>
          </cell>
          <cell r="T18932">
            <v>0</v>
          </cell>
          <cell r="U18932">
            <v>50</v>
          </cell>
        </row>
        <row r="18933">
          <cell r="B18933">
            <v>18934</v>
          </cell>
          <cell r="F18933" t="str">
            <v>1.1.7.0.1.461</v>
          </cell>
          <cell r="G18933" t="str">
            <v>Jerrycan HDPE - 20 L - Cap - Black</v>
          </cell>
          <cell r="H18933">
            <v>20</v>
          </cell>
          <cell r="I18933">
            <v>1</v>
          </cell>
          <cell r="J18933" t="str">
            <v>Pcs</v>
          </cell>
          <cell r="L18933">
            <v>515.5</v>
          </cell>
          <cell r="T18933">
            <v>0</v>
          </cell>
          <cell r="U18933">
            <v>50</v>
          </cell>
        </row>
        <row r="18934">
          <cell r="B18934">
            <v>18935</v>
          </cell>
          <cell r="F18934" t="str">
            <v>1.1.7.0.1.459</v>
          </cell>
          <cell r="G18934" t="str">
            <v>Jerrycan HDPE - 20 L - Plug</v>
          </cell>
          <cell r="H18934">
            <v>20</v>
          </cell>
          <cell r="I18934">
            <v>1</v>
          </cell>
          <cell r="J18934" t="str">
            <v>Pcs</v>
          </cell>
          <cell r="L18934">
            <v>1000</v>
          </cell>
          <cell r="T18934">
            <v>0</v>
          </cell>
          <cell r="U18934">
            <v>50</v>
          </cell>
        </row>
        <row r="18935">
          <cell r="B18935">
            <v>18936</v>
          </cell>
          <cell r="F18935" t="str">
            <v>1.1.7.0.1.376</v>
          </cell>
          <cell r="G18935" t="str">
            <v>Sticker Markup 480 SL - 20 L</v>
          </cell>
          <cell r="H18935">
            <v>20</v>
          </cell>
          <cell r="I18935">
            <v>1</v>
          </cell>
          <cell r="J18935" t="str">
            <v>Pcs</v>
          </cell>
          <cell r="L18935">
            <v>1010</v>
          </cell>
          <cell r="T18935">
            <v>0</v>
          </cell>
          <cell r="U18935">
            <v>50</v>
          </cell>
        </row>
        <row r="18936">
          <cell r="B18936">
            <v>18937</v>
          </cell>
          <cell r="F18936" t="str">
            <v>1.1.7.0.3.410</v>
          </cell>
          <cell r="G18936" t="str">
            <v>Mark Up 480 SL @20 ltr</v>
          </cell>
          <cell r="H18936">
            <v>20</v>
          </cell>
          <cell r="I18936">
            <v>1</v>
          </cell>
          <cell r="J18936" t="str">
            <v>Liter</v>
          </cell>
          <cell r="L18936">
            <v>22677.23366421213</v>
          </cell>
          <cell r="T18936">
            <v>0</v>
          </cell>
          <cell r="U18936">
            <v>1000</v>
          </cell>
        </row>
        <row r="18937">
          <cell r="B18937">
            <v>18938</v>
          </cell>
          <cell r="F18937" t="str">
            <v>1.1.7.0.1.456</v>
          </cell>
          <cell r="G18937" t="str">
            <v>Glyphosate 95% TC</v>
          </cell>
          <cell r="H18937">
            <v>25</v>
          </cell>
          <cell r="I18937">
            <v>1</v>
          </cell>
          <cell r="J18937" t="str">
            <v>Kg</v>
          </cell>
          <cell r="L18937">
            <v>73376.522575757583</v>
          </cell>
          <cell r="T18937">
            <v>0</v>
          </cell>
          <cell r="U18937">
            <v>247</v>
          </cell>
        </row>
        <row r="18938">
          <cell r="B18938">
            <v>18939</v>
          </cell>
          <cell r="F18938" t="str">
            <v>1.1.7.0.1.430</v>
          </cell>
          <cell r="G18938" t="str">
            <v>Agnique BL 7051</v>
          </cell>
          <cell r="H18938">
            <v>200</v>
          </cell>
          <cell r="I18938">
            <v>1</v>
          </cell>
          <cell r="J18938" t="str">
            <v>kg</v>
          </cell>
          <cell r="L18938">
            <v>17328.57</v>
          </cell>
          <cell r="T18938">
            <v>0</v>
          </cell>
          <cell r="U18938">
            <v>150</v>
          </cell>
        </row>
        <row r="18939">
          <cell r="B18939">
            <v>18940</v>
          </cell>
          <cell r="F18939" t="str">
            <v>1.1.7.0.1.502</v>
          </cell>
          <cell r="G18939" t="str">
            <v>Tartrazine @25Kg</v>
          </cell>
          <cell r="H18939">
            <v>25</v>
          </cell>
          <cell r="I18939">
            <v>1</v>
          </cell>
          <cell r="J18939" t="str">
            <v>Kg</v>
          </cell>
          <cell r="L18939">
            <v>55504.55</v>
          </cell>
          <cell r="T18939">
            <v>0</v>
          </cell>
          <cell r="U18939">
            <v>0.4</v>
          </cell>
        </row>
        <row r="18940">
          <cell r="B18940">
            <v>18941</v>
          </cell>
          <cell r="F18940" t="str">
            <v>1.1.7.0.1.458</v>
          </cell>
          <cell r="G18940" t="str">
            <v>Jerrycan HDPE - 20 L</v>
          </cell>
          <cell r="H18940">
            <v>20</v>
          </cell>
          <cell r="I18940">
            <v>1</v>
          </cell>
          <cell r="J18940" t="str">
            <v>Pcs</v>
          </cell>
          <cell r="L18940">
            <v>30000</v>
          </cell>
          <cell r="T18940">
            <v>0</v>
          </cell>
          <cell r="U18940">
            <v>50</v>
          </cell>
        </row>
        <row r="18941">
          <cell r="B18941">
            <v>18942</v>
          </cell>
          <cell r="F18941" t="str">
            <v>1.1.7.0.1.461</v>
          </cell>
          <cell r="G18941" t="str">
            <v>Jerrycan HDPE - 20 L - Cap - Black</v>
          </cell>
          <cell r="H18941">
            <v>20</v>
          </cell>
          <cell r="I18941">
            <v>1</v>
          </cell>
          <cell r="J18941" t="str">
            <v>Pcs</v>
          </cell>
          <cell r="L18941">
            <v>515.5</v>
          </cell>
          <cell r="T18941">
            <v>0</v>
          </cell>
          <cell r="U18941">
            <v>50</v>
          </cell>
        </row>
        <row r="18942">
          <cell r="B18942">
            <v>18943</v>
          </cell>
          <cell r="F18942" t="str">
            <v>1.1.7.0.1.459</v>
          </cell>
          <cell r="G18942" t="str">
            <v>Jerrycan HDPE - 20 L - Plug</v>
          </cell>
          <cell r="H18942">
            <v>20</v>
          </cell>
          <cell r="I18942">
            <v>1</v>
          </cell>
          <cell r="J18942" t="str">
            <v>Pcs</v>
          </cell>
          <cell r="L18942">
            <v>1000</v>
          </cell>
          <cell r="T18942">
            <v>0</v>
          </cell>
          <cell r="U18942">
            <v>50</v>
          </cell>
        </row>
        <row r="18943">
          <cell r="B18943">
            <v>18944</v>
          </cell>
          <cell r="F18943" t="str">
            <v>1.1.7.0.1.376</v>
          </cell>
          <cell r="G18943" t="str">
            <v>Sticker Markup 480 SL - 20 L</v>
          </cell>
          <cell r="H18943">
            <v>20</v>
          </cell>
          <cell r="I18943">
            <v>1</v>
          </cell>
          <cell r="J18943" t="str">
            <v>Pcs</v>
          </cell>
          <cell r="L18943">
            <v>1010</v>
          </cell>
          <cell r="T18943">
            <v>0</v>
          </cell>
          <cell r="U18943">
            <v>50</v>
          </cell>
        </row>
        <row r="18944">
          <cell r="B18944">
            <v>18945</v>
          </cell>
          <cell r="F18944" t="str">
            <v>1.1.7.0.3.410</v>
          </cell>
          <cell r="G18944" t="str">
            <v>Mark Up 480 SL @20 ltr</v>
          </cell>
          <cell r="H18944">
            <v>20</v>
          </cell>
          <cell r="I18944">
            <v>1</v>
          </cell>
          <cell r="J18944" t="str">
            <v>Liter</v>
          </cell>
          <cell r="L18944">
            <v>22677.23366421213</v>
          </cell>
          <cell r="T18944">
            <v>0</v>
          </cell>
          <cell r="U18944">
            <v>1000</v>
          </cell>
        </row>
        <row r="18945">
          <cell r="B18945">
            <v>18946</v>
          </cell>
          <cell r="F18945" t="str">
            <v>1.1.7.0.1.456</v>
          </cell>
          <cell r="G18945" t="str">
            <v>Glyphosate 95% TC</v>
          </cell>
          <cell r="H18945">
            <v>25</v>
          </cell>
          <cell r="I18945">
            <v>1</v>
          </cell>
          <cell r="J18945" t="str">
            <v>Kg</v>
          </cell>
          <cell r="L18945">
            <v>73376.522575757583</v>
          </cell>
          <cell r="T18945">
            <v>0</v>
          </cell>
          <cell r="U18945">
            <v>247</v>
          </cell>
        </row>
        <row r="18946">
          <cell r="B18946">
            <v>18947</v>
          </cell>
          <cell r="F18946" t="str">
            <v>1.1.7.0.1.430</v>
          </cell>
          <cell r="G18946" t="str">
            <v>Agnique BL 7051</v>
          </cell>
          <cell r="H18946">
            <v>200</v>
          </cell>
          <cell r="I18946">
            <v>1</v>
          </cell>
          <cell r="J18946" t="str">
            <v>kg</v>
          </cell>
          <cell r="L18946">
            <v>17328.57</v>
          </cell>
          <cell r="T18946">
            <v>0</v>
          </cell>
          <cell r="U18946">
            <v>150</v>
          </cell>
        </row>
        <row r="18947">
          <cell r="B18947">
            <v>18948</v>
          </cell>
          <cell r="F18947" t="str">
            <v>1.1.7.0.1.502</v>
          </cell>
          <cell r="G18947" t="str">
            <v>Tartrazine @25Kg</v>
          </cell>
          <cell r="H18947">
            <v>25</v>
          </cell>
          <cell r="I18947">
            <v>1</v>
          </cell>
          <cell r="J18947" t="str">
            <v>Kg</v>
          </cell>
          <cell r="L18947">
            <v>55504.55</v>
          </cell>
          <cell r="T18947">
            <v>0</v>
          </cell>
          <cell r="U18947">
            <v>0.4</v>
          </cell>
        </row>
        <row r="18948">
          <cell r="B18948">
            <v>18949</v>
          </cell>
          <cell r="F18948" t="str">
            <v>1.1.7.0.1.458</v>
          </cell>
          <cell r="G18948" t="str">
            <v>Jerrycan HDPE - 20 L</v>
          </cell>
          <cell r="H18948">
            <v>20</v>
          </cell>
          <cell r="I18948">
            <v>1</v>
          </cell>
          <cell r="J18948" t="str">
            <v>Pcs</v>
          </cell>
          <cell r="L18948">
            <v>30000</v>
          </cell>
          <cell r="T18948">
            <v>0</v>
          </cell>
          <cell r="U18948">
            <v>50</v>
          </cell>
        </row>
        <row r="18949">
          <cell r="B18949">
            <v>18950</v>
          </cell>
          <cell r="F18949" t="str">
            <v>1.1.7.0.1.461</v>
          </cell>
          <cell r="G18949" t="str">
            <v>Jerrycan HDPE - 20 L - Cap - Black</v>
          </cell>
          <cell r="H18949">
            <v>20</v>
          </cell>
          <cell r="I18949">
            <v>1</v>
          </cell>
          <cell r="J18949" t="str">
            <v>Pcs</v>
          </cell>
          <cell r="L18949">
            <v>515.5</v>
          </cell>
          <cell r="T18949">
            <v>0</v>
          </cell>
          <cell r="U18949">
            <v>50</v>
          </cell>
        </row>
        <row r="18950">
          <cell r="B18950">
            <v>18951</v>
          </cell>
          <cell r="F18950" t="str">
            <v>1.1.7.0.1.459</v>
          </cell>
          <cell r="G18950" t="str">
            <v>Jerrycan HDPE - 20 L - Plug</v>
          </cell>
          <cell r="H18950">
            <v>20</v>
          </cell>
          <cell r="I18950">
            <v>1</v>
          </cell>
          <cell r="J18950" t="str">
            <v>Pcs</v>
          </cell>
          <cell r="L18950">
            <v>1000</v>
          </cell>
          <cell r="T18950">
            <v>0</v>
          </cell>
          <cell r="U18950">
            <v>50</v>
          </cell>
        </row>
        <row r="18951">
          <cell r="B18951">
            <v>18952</v>
          </cell>
          <cell r="F18951" t="str">
            <v>1.1.7.0.1.376</v>
          </cell>
          <cell r="G18951" t="str">
            <v>Sticker Markup 480 SL - 20 L</v>
          </cell>
          <cell r="H18951">
            <v>20</v>
          </cell>
          <cell r="I18951">
            <v>1</v>
          </cell>
          <cell r="J18951" t="str">
            <v>Pcs</v>
          </cell>
          <cell r="L18951">
            <v>1010</v>
          </cell>
          <cell r="T18951">
            <v>0</v>
          </cell>
          <cell r="U18951">
            <v>50</v>
          </cell>
        </row>
        <row r="18952">
          <cell r="B18952">
            <v>18953</v>
          </cell>
          <cell r="F18952" t="str">
            <v>1.1.7.0.3.410</v>
          </cell>
          <cell r="G18952" t="str">
            <v>Mark Up 480 SL @20 ltr</v>
          </cell>
          <cell r="H18952">
            <v>20</v>
          </cell>
          <cell r="I18952">
            <v>1</v>
          </cell>
          <cell r="J18952" t="str">
            <v>Liter</v>
          </cell>
          <cell r="L18952">
            <v>22677.23366421213</v>
          </cell>
          <cell r="T18952">
            <v>0</v>
          </cell>
          <cell r="U18952">
            <v>1000</v>
          </cell>
        </row>
        <row r="18953">
          <cell r="B18953">
            <v>18954</v>
          </cell>
          <cell r="G18953" t="str">
            <v/>
          </cell>
          <cell r="H18953" t="str">
            <v/>
          </cell>
          <cell r="I18953" t="str">
            <v/>
          </cell>
          <cell r="J18953" t="str">
            <v/>
          </cell>
          <cell r="L18953">
            <v>0</v>
          </cell>
          <cell r="T18953">
            <v>0</v>
          </cell>
        </row>
        <row r="18954">
          <cell r="B18954">
            <v>18955</v>
          </cell>
          <cell r="G18954" t="str">
            <v/>
          </cell>
          <cell r="H18954" t="str">
            <v/>
          </cell>
          <cell r="I18954" t="str">
            <v/>
          </cell>
          <cell r="J18954" t="str">
            <v/>
          </cell>
          <cell r="L18954">
            <v>0</v>
          </cell>
          <cell r="T18954">
            <v>0</v>
          </cell>
        </row>
        <row r="18955">
          <cell r="B18955">
            <v>18956</v>
          </cell>
          <cell r="G18955" t="str">
            <v/>
          </cell>
          <cell r="H18955" t="str">
            <v/>
          </cell>
          <cell r="I18955" t="str">
            <v/>
          </cell>
          <cell r="J18955" t="str">
            <v/>
          </cell>
          <cell r="L18955">
            <v>0</v>
          </cell>
          <cell r="T18955">
            <v>0</v>
          </cell>
        </row>
        <row r="18956">
          <cell r="B18956">
            <v>18957</v>
          </cell>
          <cell r="G18956" t="str">
            <v/>
          </cell>
          <cell r="H18956" t="str">
            <v/>
          </cell>
          <cell r="I18956" t="str">
            <v/>
          </cell>
          <cell r="J18956" t="str">
            <v/>
          </cell>
          <cell r="L18956">
            <v>0</v>
          </cell>
          <cell r="T18956">
            <v>0</v>
          </cell>
        </row>
        <row r="18957">
          <cell r="B18957">
            <v>18958</v>
          </cell>
          <cell r="G18957" t="str">
            <v/>
          </cell>
          <cell r="H18957" t="str">
            <v/>
          </cell>
          <cell r="I18957" t="str">
            <v/>
          </cell>
          <cell r="J18957" t="str">
            <v/>
          </cell>
          <cell r="L18957">
            <v>0</v>
          </cell>
          <cell r="T18957">
            <v>0</v>
          </cell>
        </row>
        <row r="18958">
          <cell r="B18958">
            <v>18959</v>
          </cell>
          <cell r="G18958" t="str">
            <v/>
          </cell>
          <cell r="H18958" t="str">
            <v/>
          </cell>
          <cell r="I18958" t="str">
            <v/>
          </cell>
          <cell r="J18958" t="str">
            <v/>
          </cell>
          <cell r="L18958">
            <v>0</v>
          </cell>
          <cell r="T18958">
            <v>0</v>
          </cell>
        </row>
        <row r="18959">
          <cell r="B18959">
            <v>18960</v>
          </cell>
          <cell r="G18959" t="str">
            <v/>
          </cell>
          <cell r="H18959" t="str">
            <v/>
          </cell>
          <cell r="I18959" t="str">
            <v/>
          </cell>
          <cell r="J18959" t="str">
            <v/>
          </cell>
          <cell r="L18959">
            <v>0</v>
          </cell>
          <cell r="T18959">
            <v>0</v>
          </cell>
        </row>
        <row r="18960">
          <cell r="B18960">
            <v>18961</v>
          </cell>
          <cell r="G18960" t="str">
            <v/>
          </cell>
          <cell r="H18960" t="str">
            <v/>
          </cell>
          <cell r="I18960" t="str">
            <v/>
          </cell>
          <cell r="J18960" t="str">
            <v/>
          </cell>
          <cell r="L18960">
            <v>0</v>
          </cell>
          <cell r="T18960">
            <v>0</v>
          </cell>
        </row>
        <row r="18961">
          <cell r="B18961">
            <v>18962</v>
          </cell>
          <cell r="G18961" t="str">
            <v/>
          </cell>
          <cell r="H18961" t="str">
            <v/>
          </cell>
          <cell r="I18961" t="str">
            <v/>
          </cell>
          <cell r="J18961" t="str">
            <v/>
          </cell>
          <cell r="L18961">
            <v>0</v>
          </cell>
          <cell r="T18961">
            <v>0</v>
          </cell>
        </row>
        <row r="18962">
          <cell r="B18962">
            <v>18963</v>
          </cell>
          <cell r="G18962" t="str">
            <v/>
          </cell>
          <cell r="H18962" t="str">
            <v/>
          </cell>
          <cell r="I18962" t="str">
            <v/>
          </cell>
          <cell r="J18962" t="str">
            <v/>
          </cell>
          <cell r="L18962">
            <v>0</v>
          </cell>
          <cell r="T18962">
            <v>0</v>
          </cell>
        </row>
        <row r="18963">
          <cell r="B18963">
            <v>18964</v>
          </cell>
          <cell r="G18963" t="str">
            <v/>
          </cell>
          <cell r="H18963" t="str">
            <v/>
          </cell>
          <cell r="I18963" t="str">
            <v/>
          </cell>
          <cell r="J18963" t="str">
            <v/>
          </cell>
          <cell r="L18963">
            <v>0</v>
          </cell>
          <cell r="T18963">
            <v>0</v>
          </cell>
        </row>
        <row r="18964">
          <cell r="B18964">
            <v>18965</v>
          </cell>
          <cell r="G18964" t="str">
            <v/>
          </cell>
          <cell r="H18964" t="str">
            <v/>
          </cell>
          <cell r="I18964" t="str">
            <v/>
          </cell>
          <cell r="J18964" t="str">
            <v/>
          </cell>
          <cell r="L18964">
            <v>0</v>
          </cell>
          <cell r="T18964">
            <v>0</v>
          </cell>
        </row>
        <row r="18965">
          <cell r="B18965">
            <v>18966</v>
          </cell>
          <cell r="G18965" t="str">
            <v/>
          </cell>
          <cell r="H18965" t="str">
            <v/>
          </cell>
          <cell r="I18965" t="str">
            <v/>
          </cell>
          <cell r="J18965" t="str">
            <v/>
          </cell>
          <cell r="L18965">
            <v>0</v>
          </cell>
          <cell r="T18965">
            <v>0</v>
          </cell>
        </row>
        <row r="18966">
          <cell r="B18966">
            <v>18967</v>
          </cell>
          <cell r="G18966" t="str">
            <v/>
          </cell>
          <cell r="H18966" t="str">
            <v/>
          </cell>
          <cell r="I18966" t="str">
            <v/>
          </cell>
          <cell r="J18966" t="str">
            <v/>
          </cell>
          <cell r="L18966">
            <v>0</v>
          </cell>
          <cell r="T18966">
            <v>0</v>
          </cell>
        </row>
        <row r="18967">
          <cell r="B18967">
            <v>18968</v>
          </cell>
          <cell r="F18967" t="str">
            <v>1.1.7.0.1.469</v>
          </cell>
          <cell r="G18967" t="str">
            <v>Botol 250 ml PET (PSS)</v>
          </cell>
          <cell r="H18967">
            <v>0.25</v>
          </cell>
          <cell r="I18967">
            <v>1</v>
          </cell>
          <cell r="J18967" t="str">
            <v>Pcs</v>
          </cell>
          <cell r="L18967">
            <v>2100</v>
          </cell>
          <cell r="T18967">
            <v>0</v>
          </cell>
          <cell r="U18967">
            <v>19040</v>
          </cell>
        </row>
        <row r="18968">
          <cell r="B18968">
            <v>18969</v>
          </cell>
          <cell r="F18968" t="str">
            <v>1.1.7.0.1.470</v>
          </cell>
          <cell r="G18968" t="str">
            <v>Botol 250 ml PET (PSS)- Cap</v>
          </cell>
          <cell r="H18968">
            <v>0.25</v>
          </cell>
          <cell r="I18968">
            <v>1</v>
          </cell>
          <cell r="J18968" t="str">
            <v>Pcs</v>
          </cell>
          <cell r="L18968">
            <v>125</v>
          </cell>
          <cell r="T18968">
            <v>0</v>
          </cell>
          <cell r="U18968">
            <v>19040</v>
          </cell>
        </row>
        <row r="18969">
          <cell r="B18969">
            <v>18970</v>
          </cell>
          <cell r="F18969" t="str">
            <v>1.1.7.0.1.471</v>
          </cell>
          <cell r="G18969" t="str">
            <v>Botol 250 ml PET (PSS)- Plug</v>
          </cell>
          <cell r="H18969">
            <v>0.25</v>
          </cell>
          <cell r="I18969">
            <v>1</v>
          </cell>
          <cell r="J18969" t="str">
            <v>Pcs</v>
          </cell>
          <cell r="L18969">
            <v>300</v>
          </cell>
          <cell r="T18969">
            <v>0</v>
          </cell>
          <cell r="U18969">
            <v>19040</v>
          </cell>
        </row>
        <row r="18970">
          <cell r="B18970">
            <v>18971</v>
          </cell>
          <cell r="F18970" t="str">
            <v>1.1.7.0.1.423</v>
          </cell>
          <cell r="G18970" t="str">
            <v>Botol 500 ml PET (PSS)</v>
          </cell>
          <cell r="H18970">
            <v>0.5</v>
          </cell>
          <cell r="I18970">
            <v>1</v>
          </cell>
          <cell r="J18970" t="str">
            <v>Pcs</v>
          </cell>
          <cell r="L18970">
            <v>2400</v>
          </cell>
          <cell r="T18970">
            <v>0</v>
          </cell>
          <cell r="U18970">
            <v>16200</v>
          </cell>
        </row>
        <row r="18971">
          <cell r="B18971">
            <v>18972</v>
          </cell>
          <cell r="F18971" t="str">
            <v>1.1.7.0.1.368</v>
          </cell>
          <cell r="G18971" t="str">
            <v>Botol 500 ml PET (PSS) - Cap</v>
          </cell>
          <cell r="H18971">
            <v>0.5</v>
          </cell>
          <cell r="I18971">
            <v>1</v>
          </cell>
          <cell r="J18971" t="str">
            <v>Pcs</v>
          </cell>
          <cell r="L18971">
            <v>200</v>
          </cell>
          <cell r="T18971">
            <v>0</v>
          </cell>
          <cell r="U18971">
            <v>16200</v>
          </cell>
        </row>
        <row r="18972">
          <cell r="B18972">
            <v>18973</v>
          </cell>
          <cell r="F18972" t="str">
            <v>1.1.7.0.1.478</v>
          </cell>
          <cell r="G18972" t="str">
            <v>Botol 500 ml PET (PSS) - Plug</v>
          </cell>
          <cell r="H18972">
            <v>0.5</v>
          </cell>
          <cell r="I18972">
            <v>1</v>
          </cell>
          <cell r="J18972" t="str">
            <v>Pcs</v>
          </cell>
          <cell r="L18972">
            <v>77</v>
          </cell>
          <cell r="T18972">
            <v>0</v>
          </cell>
          <cell r="U18972">
            <v>16200</v>
          </cell>
        </row>
        <row r="18973">
          <cell r="B18973">
            <v>18974</v>
          </cell>
          <cell r="F18973" t="str">
            <v>1.1.7.0.1.458</v>
          </cell>
          <cell r="G18973" t="str">
            <v>Jerrycan HDPE - 20 L</v>
          </cell>
          <cell r="H18973">
            <v>20</v>
          </cell>
          <cell r="I18973">
            <v>1</v>
          </cell>
          <cell r="J18973" t="str">
            <v>Pcs</v>
          </cell>
          <cell r="L18973">
            <v>30000</v>
          </cell>
          <cell r="T18973">
            <v>0</v>
          </cell>
          <cell r="U18973">
            <v>1200</v>
          </cell>
        </row>
        <row r="18974">
          <cell r="B18974">
            <v>18975</v>
          </cell>
          <cell r="F18974" t="str">
            <v>1.1.7.0.1.459</v>
          </cell>
          <cell r="G18974" t="str">
            <v>Jerrycan HDPE - 20 L - Plug</v>
          </cell>
          <cell r="H18974">
            <v>20</v>
          </cell>
          <cell r="I18974">
            <v>1</v>
          </cell>
          <cell r="J18974" t="str">
            <v>Pcs</v>
          </cell>
          <cell r="L18974">
            <v>1000</v>
          </cell>
          <cell r="T18974">
            <v>0</v>
          </cell>
          <cell r="U18974">
            <v>1200</v>
          </cell>
        </row>
        <row r="18975">
          <cell r="B18975">
            <v>18976</v>
          </cell>
          <cell r="F18975" t="str">
            <v>1.1.7.0.1.461</v>
          </cell>
          <cell r="G18975" t="str">
            <v>Jerrycan HDPE - 20 L - Cap - Black</v>
          </cell>
          <cell r="H18975">
            <v>20</v>
          </cell>
          <cell r="I18975">
            <v>1</v>
          </cell>
          <cell r="J18975" t="str">
            <v>Pcs</v>
          </cell>
          <cell r="L18975">
            <v>515.5</v>
          </cell>
          <cell r="T18975">
            <v>0</v>
          </cell>
          <cell r="U18975">
            <v>1200</v>
          </cell>
        </row>
        <row r="18976">
          <cell r="B18976">
            <v>18977</v>
          </cell>
          <cell r="F18976" t="str">
            <v>1.1.7.0.1.449</v>
          </cell>
          <cell r="G18976" t="str">
            <v>Jerrycan HDPE - 4 L</v>
          </cell>
          <cell r="H18976">
            <v>4</v>
          </cell>
          <cell r="I18976">
            <v>1</v>
          </cell>
          <cell r="J18976" t="str">
            <v>Pcs</v>
          </cell>
          <cell r="L18976">
            <v>5900.62</v>
          </cell>
          <cell r="T18976">
            <v>0</v>
          </cell>
          <cell r="U18976">
            <v>4960</v>
          </cell>
        </row>
        <row r="18977">
          <cell r="B18977">
            <v>18978</v>
          </cell>
          <cell r="F18977" t="str">
            <v>1.1.7.0.1.421</v>
          </cell>
          <cell r="G18977" t="str">
            <v>Jerrycan HDPE - 4 L - Plug</v>
          </cell>
          <cell r="H18977">
            <v>4</v>
          </cell>
          <cell r="I18977">
            <v>1</v>
          </cell>
          <cell r="J18977" t="str">
            <v>Pcs</v>
          </cell>
          <cell r="L18977">
            <v>150</v>
          </cell>
          <cell r="T18977">
            <v>0</v>
          </cell>
          <cell r="U18977">
            <v>4960</v>
          </cell>
        </row>
        <row r="18978">
          <cell r="B18978">
            <v>18979</v>
          </cell>
          <cell r="F18978" t="str">
            <v>1.1.7.0.1.422</v>
          </cell>
          <cell r="G18978" t="str">
            <v>Jerrycan HDPE - 4 L - Cap - Black</v>
          </cell>
          <cell r="H18978">
            <v>4</v>
          </cell>
          <cell r="I18978">
            <v>1</v>
          </cell>
          <cell r="J18978" t="str">
            <v>Pcs</v>
          </cell>
          <cell r="L18978">
            <v>111</v>
          </cell>
          <cell r="T18978">
            <v>0</v>
          </cell>
          <cell r="U18978">
            <v>4960</v>
          </cell>
        </row>
        <row r="18979">
          <cell r="B18979">
            <v>18980</v>
          </cell>
          <cell r="F18979" t="str">
            <v>1.1.7.0.20.1</v>
          </cell>
          <cell r="G18979" t="str">
            <v>Chlorpyrifos 500EC+Gypermetrin 50EC</v>
          </cell>
          <cell r="H18979">
            <v>200</v>
          </cell>
          <cell r="I18979">
            <v>1</v>
          </cell>
          <cell r="J18979" t="str">
            <v>Liter</v>
          </cell>
          <cell r="L18979">
            <v>59745</v>
          </cell>
          <cell r="T18979">
            <v>0</v>
          </cell>
          <cell r="U18979">
            <v>1000</v>
          </cell>
        </row>
        <row r="18980">
          <cell r="B18980">
            <v>18981</v>
          </cell>
          <cell r="F18980" t="str">
            <v>1.1.7.0.1.423</v>
          </cell>
          <cell r="G18980" t="str">
            <v>Botol 500 ml PET (PSS)</v>
          </cell>
          <cell r="H18980">
            <v>0.5</v>
          </cell>
          <cell r="I18980">
            <v>1</v>
          </cell>
          <cell r="J18980" t="str">
            <v>Pcs</v>
          </cell>
          <cell r="L18980">
            <v>2400</v>
          </cell>
          <cell r="T18980">
            <v>0</v>
          </cell>
          <cell r="U18980">
            <v>2000</v>
          </cell>
        </row>
        <row r="18981">
          <cell r="B18981">
            <v>18982</v>
          </cell>
          <cell r="F18981" t="str">
            <v>1.1.7.0.1.424</v>
          </cell>
          <cell r="G18981" t="str">
            <v>Botol 500 ml PET (PSS) - Cap</v>
          </cell>
          <cell r="H18981">
            <v>0.5</v>
          </cell>
          <cell r="I18981">
            <v>1</v>
          </cell>
          <cell r="J18981" t="str">
            <v>Pcs</v>
          </cell>
          <cell r="L18981">
            <v>150</v>
          </cell>
          <cell r="T18981">
            <v>0</v>
          </cell>
          <cell r="U18981">
            <v>2000</v>
          </cell>
        </row>
        <row r="18982">
          <cell r="B18982">
            <v>18983</v>
          </cell>
          <cell r="F18982" t="str">
            <v>1.1.7.0.1.369</v>
          </cell>
          <cell r="G18982" t="str">
            <v>Botol 500 ml PET (PSS) - Plug</v>
          </cell>
          <cell r="H18982">
            <v>0.5</v>
          </cell>
          <cell r="I18982">
            <v>1</v>
          </cell>
          <cell r="J18982" t="str">
            <v>Pcs</v>
          </cell>
          <cell r="L18982">
            <v>76</v>
          </cell>
          <cell r="T18982">
            <v>0</v>
          </cell>
          <cell r="U18982">
            <v>2000</v>
          </cell>
        </row>
        <row r="18983">
          <cell r="B18983">
            <v>18984</v>
          </cell>
          <cell r="F18983" t="str">
            <v>1.1.7.0.1.349</v>
          </cell>
          <cell r="G18983" t="str">
            <v>Sticker Combitox 550 EC @ 500 ml</v>
          </cell>
          <cell r="H18983">
            <v>1</v>
          </cell>
          <cell r="I18983">
            <v>1</v>
          </cell>
          <cell r="J18983" t="str">
            <v>Pcs</v>
          </cell>
          <cell r="L18983">
            <v>404</v>
          </cell>
          <cell r="T18983">
            <v>0</v>
          </cell>
          <cell r="U18983">
            <v>2000</v>
          </cell>
        </row>
        <row r="18984">
          <cell r="B18984">
            <v>18985</v>
          </cell>
          <cell r="F18984" t="str">
            <v>1.1.7.0.1.406</v>
          </cell>
          <cell r="G18984" t="str">
            <v>Karton Box Combitox 550EC @500ml</v>
          </cell>
          <cell r="H18984">
            <v>0.5</v>
          </cell>
          <cell r="I18984">
            <v>1</v>
          </cell>
          <cell r="J18984" t="str">
            <v>Pcs</v>
          </cell>
          <cell r="L18984">
            <v>5109.6809999999996</v>
          </cell>
          <cell r="T18984">
            <v>0</v>
          </cell>
          <cell r="U18984">
            <v>84</v>
          </cell>
        </row>
        <row r="18985">
          <cell r="B18985">
            <v>18986</v>
          </cell>
          <cell r="F18985" t="str">
            <v>1.1.7.0.3.365</v>
          </cell>
          <cell r="G18985" t="str">
            <v>Combitox 550 EC @500 ML</v>
          </cell>
          <cell r="H18985">
            <v>0.5</v>
          </cell>
          <cell r="I18985">
            <v>24</v>
          </cell>
          <cell r="J18985" t="str">
            <v>Liter</v>
          </cell>
          <cell r="L18985">
            <v>66027.028030301663</v>
          </cell>
          <cell r="T18985">
            <v>0</v>
          </cell>
          <cell r="U18985">
            <v>1008</v>
          </cell>
        </row>
        <row r="18986">
          <cell r="B18986">
            <v>18987</v>
          </cell>
          <cell r="F18986" t="str">
            <v>1.1.7.0.1.431</v>
          </cell>
          <cell r="G18986" t="str">
            <v>Paraquat Dichloride 42% TA</v>
          </cell>
          <cell r="H18986">
            <v>220</v>
          </cell>
          <cell r="I18986">
            <v>1</v>
          </cell>
          <cell r="J18986" t="str">
            <v>Kg</v>
          </cell>
          <cell r="L18986">
            <v>51890.4064</v>
          </cell>
          <cell r="T18986">
            <v>0</v>
          </cell>
          <cell r="U18986">
            <v>440</v>
          </cell>
        </row>
        <row r="18987">
          <cell r="B18987">
            <v>18988</v>
          </cell>
          <cell r="F18987" t="str">
            <v>1.1.7.0.1.488</v>
          </cell>
          <cell r="G18987" t="str">
            <v>Agrisol 445 N</v>
          </cell>
          <cell r="H18987">
            <v>200</v>
          </cell>
          <cell r="I18987">
            <v>1</v>
          </cell>
          <cell r="J18987" t="str">
            <v>Kg</v>
          </cell>
          <cell r="L18987">
            <v>19303.030303030304</v>
          </cell>
          <cell r="T18987">
            <v>0</v>
          </cell>
          <cell r="U18987">
            <v>150</v>
          </cell>
        </row>
        <row r="18988">
          <cell r="B18988">
            <v>18989</v>
          </cell>
          <cell r="F18988" t="str">
            <v>1.1.7.0.7.54</v>
          </cell>
          <cell r="G18988" t="str">
            <v>Scrap - Blue FD 48</v>
          </cell>
          <cell r="H18988">
            <v>25</v>
          </cell>
          <cell r="I18988">
            <v>1</v>
          </cell>
          <cell r="J18988" t="str">
            <v>Kg</v>
          </cell>
          <cell r="L18988">
            <v>248460</v>
          </cell>
          <cell r="T18988">
            <v>0</v>
          </cell>
          <cell r="U18988">
            <v>1.32</v>
          </cell>
        </row>
        <row r="18989">
          <cell r="B18989">
            <v>18990</v>
          </cell>
          <cell r="F18989" t="str">
            <v>1.1.7.0.1.420</v>
          </cell>
          <cell r="G18989" t="str">
            <v>Jerrycan HDPE - 4 L</v>
          </cell>
          <cell r="H18989">
            <v>4</v>
          </cell>
          <cell r="I18989">
            <v>1</v>
          </cell>
          <cell r="J18989" t="str">
            <v>Pcs</v>
          </cell>
          <cell r="L18989">
            <v>5900</v>
          </cell>
          <cell r="T18989">
            <v>0</v>
          </cell>
          <cell r="U18989">
            <v>250</v>
          </cell>
        </row>
        <row r="18990">
          <cell r="B18990">
            <v>18991</v>
          </cell>
          <cell r="F18990" t="str">
            <v>1.1.7.0.1.421</v>
          </cell>
          <cell r="G18990" t="str">
            <v>Jerrycan HDPE - 4 L - Plug</v>
          </cell>
          <cell r="H18990">
            <v>4</v>
          </cell>
          <cell r="I18990">
            <v>1</v>
          </cell>
          <cell r="J18990" t="str">
            <v>Pcs</v>
          </cell>
          <cell r="L18990">
            <v>150</v>
          </cell>
          <cell r="T18990">
            <v>0</v>
          </cell>
          <cell r="U18990">
            <v>250</v>
          </cell>
        </row>
        <row r="18991">
          <cell r="B18991">
            <v>18992</v>
          </cell>
          <cell r="F18991" t="str">
            <v>1.1.7.0.1.422</v>
          </cell>
          <cell r="G18991" t="str">
            <v>Jerrycan HDPE - 4 L - Cap - Black</v>
          </cell>
          <cell r="H18991">
            <v>4</v>
          </cell>
          <cell r="I18991">
            <v>1</v>
          </cell>
          <cell r="J18991" t="str">
            <v>Pcs</v>
          </cell>
          <cell r="L18991">
            <v>111</v>
          </cell>
          <cell r="T18991">
            <v>0</v>
          </cell>
          <cell r="U18991">
            <v>250</v>
          </cell>
        </row>
        <row r="18992">
          <cell r="B18992">
            <v>18993</v>
          </cell>
          <cell r="F18992" t="str">
            <v>1.1.7.0.1.374</v>
          </cell>
          <cell r="G18992" t="str">
            <v>Sticker ProQuat 276 SL @4 ltr</v>
          </cell>
          <cell r="H18992">
            <v>4</v>
          </cell>
          <cell r="I18992">
            <v>1</v>
          </cell>
          <cell r="J18992" t="str">
            <v>Pcs</v>
          </cell>
          <cell r="L18992">
            <v>691.85</v>
          </cell>
          <cell r="T18992">
            <v>0</v>
          </cell>
          <cell r="U18992">
            <v>250</v>
          </cell>
        </row>
        <row r="18993">
          <cell r="B18993">
            <v>18994</v>
          </cell>
          <cell r="F18993" t="str">
            <v>1.1.7.0.1.405</v>
          </cell>
          <cell r="G18993" t="str">
            <v>Karton Box ProQuat 276 SL - 4 L</v>
          </cell>
          <cell r="H18993">
            <v>4</v>
          </cell>
          <cell r="I18993">
            <v>1</v>
          </cell>
          <cell r="J18993" t="str">
            <v>Pcs</v>
          </cell>
          <cell r="L18993">
            <v>4255.7727272599996</v>
          </cell>
          <cell r="T18993">
            <v>0</v>
          </cell>
          <cell r="U18993">
            <v>63</v>
          </cell>
        </row>
        <row r="18994">
          <cell r="B18994">
            <v>18995</v>
          </cell>
          <cell r="F18994" t="str">
            <v>1.1.7.0.3.412</v>
          </cell>
          <cell r="G18994" t="str">
            <v>ProQuat 276 SL @4 ltr</v>
          </cell>
          <cell r="H18994">
            <v>4</v>
          </cell>
          <cell r="I18994">
            <v>4</v>
          </cell>
          <cell r="J18994" t="str">
            <v>Liter</v>
          </cell>
          <cell r="L18994">
            <v>27808.071265999999</v>
          </cell>
          <cell r="T18994">
            <v>0</v>
          </cell>
          <cell r="U18994">
            <v>1008</v>
          </cell>
        </row>
        <row r="18995">
          <cell r="B18995">
            <v>18996</v>
          </cell>
          <cell r="F18995" t="str">
            <v>1.1.7.0.1.431</v>
          </cell>
          <cell r="G18995" t="str">
            <v>Paraquat Dichloride 42% TA</v>
          </cell>
          <cell r="H18995">
            <v>220</v>
          </cell>
          <cell r="I18995">
            <v>1</v>
          </cell>
          <cell r="J18995" t="str">
            <v>Kg</v>
          </cell>
          <cell r="L18995">
            <v>51890.4064</v>
          </cell>
          <cell r="T18995">
            <v>0</v>
          </cell>
          <cell r="U18995">
            <v>440</v>
          </cell>
        </row>
        <row r="18996">
          <cell r="B18996">
            <v>18997</v>
          </cell>
          <cell r="F18996" t="str">
            <v>1.1.7.0.1.488</v>
          </cell>
          <cell r="G18996" t="str">
            <v>Agrisol 445 N</v>
          </cell>
          <cell r="H18996">
            <v>200</v>
          </cell>
          <cell r="I18996">
            <v>1</v>
          </cell>
          <cell r="J18996" t="str">
            <v>Kg</v>
          </cell>
          <cell r="L18996">
            <v>19303.030303030304</v>
          </cell>
          <cell r="T18996">
            <v>0</v>
          </cell>
          <cell r="U18996">
            <v>150</v>
          </cell>
        </row>
        <row r="18997">
          <cell r="B18997">
            <v>18998</v>
          </cell>
          <cell r="F18997" t="str">
            <v>1.1.7.0.7.54</v>
          </cell>
          <cell r="G18997" t="str">
            <v>Scrap - Blue FD 48</v>
          </cell>
          <cell r="H18997">
            <v>25</v>
          </cell>
          <cell r="I18997">
            <v>1</v>
          </cell>
          <cell r="J18997" t="str">
            <v>Kg</v>
          </cell>
          <cell r="L18997">
            <v>248460</v>
          </cell>
          <cell r="T18997">
            <v>0</v>
          </cell>
          <cell r="U18997">
            <v>1.32</v>
          </cell>
        </row>
        <row r="18998">
          <cell r="B18998">
            <v>18999</v>
          </cell>
          <cell r="F18998" t="str">
            <v>1.1.7.0.1.420</v>
          </cell>
          <cell r="G18998" t="str">
            <v>Jerrycan HDPE - 4 L</v>
          </cell>
          <cell r="H18998">
            <v>4</v>
          </cell>
          <cell r="I18998">
            <v>1</v>
          </cell>
          <cell r="J18998" t="str">
            <v>Pcs</v>
          </cell>
          <cell r="L18998">
            <v>5900</v>
          </cell>
          <cell r="T18998">
            <v>0</v>
          </cell>
          <cell r="U18998">
            <v>250</v>
          </cell>
        </row>
        <row r="18999">
          <cell r="B18999">
            <v>19000</v>
          </cell>
          <cell r="F18999" t="str">
            <v>1.1.7.0.1.421</v>
          </cell>
          <cell r="G18999" t="str">
            <v>Jerrycan HDPE - 4 L - Plug</v>
          </cell>
          <cell r="H18999">
            <v>4</v>
          </cell>
          <cell r="I18999">
            <v>1</v>
          </cell>
          <cell r="J18999" t="str">
            <v>Pcs</v>
          </cell>
          <cell r="L18999">
            <v>150</v>
          </cell>
          <cell r="T18999">
            <v>0</v>
          </cell>
          <cell r="U18999">
            <v>250</v>
          </cell>
        </row>
        <row r="19000">
          <cell r="B19000">
            <v>19001</v>
          </cell>
          <cell r="F19000" t="str">
            <v>1.1.7.0.1.422</v>
          </cell>
          <cell r="G19000" t="str">
            <v>Jerrycan HDPE - 4 L - Cap - Black</v>
          </cell>
          <cell r="H19000">
            <v>4</v>
          </cell>
          <cell r="I19000">
            <v>1</v>
          </cell>
          <cell r="J19000" t="str">
            <v>Pcs</v>
          </cell>
          <cell r="L19000">
            <v>111</v>
          </cell>
          <cell r="T19000">
            <v>0</v>
          </cell>
          <cell r="U19000">
            <v>250</v>
          </cell>
        </row>
        <row r="19001">
          <cell r="B19001">
            <v>19002</v>
          </cell>
          <cell r="F19001" t="str">
            <v>1.1.7.0.1.374</v>
          </cell>
          <cell r="G19001" t="str">
            <v>Sticker ProQuat 276 SL @4 ltr</v>
          </cell>
          <cell r="H19001">
            <v>4</v>
          </cell>
          <cell r="I19001">
            <v>1</v>
          </cell>
          <cell r="J19001" t="str">
            <v>Pcs</v>
          </cell>
          <cell r="L19001">
            <v>691.85</v>
          </cell>
          <cell r="T19001">
            <v>0</v>
          </cell>
          <cell r="U19001">
            <v>250</v>
          </cell>
        </row>
        <row r="19002">
          <cell r="B19002">
            <v>19003</v>
          </cell>
          <cell r="F19002" t="str">
            <v>1.1.7.0.1.405</v>
          </cell>
          <cell r="G19002" t="str">
            <v>Karton Box ProQuat 276 SL - 4 L</v>
          </cell>
          <cell r="H19002">
            <v>4</v>
          </cell>
          <cell r="I19002">
            <v>1</v>
          </cell>
          <cell r="J19002" t="str">
            <v>Pcs</v>
          </cell>
          <cell r="L19002">
            <v>4255.7727272599996</v>
          </cell>
          <cell r="T19002">
            <v>0</v>
          </cell>
          <cell r="U19002">
            <v>62</v>
          </cell>
        </row>
        <row r="19003">
          <cell r="B19003">
            <v>19004</v>
          </cell>
          <cell r="F19003" t="str">
            <v>1.1.7.0.3.412</v>
          </cell>
          <cell r="G19003" t="str">
            <v>ProQuat 276 SL @4 ltr</v>
          </cell>
          <cell r="H19003">
            <v>4</v>
          </cell>
          <cell r="I19003">
            <v>4</v>
          </cell>
          <cell r="J19003" t="str">
            <v>Liter</v>
          </cell>
          <cell r="L19003">
            <v>27808.071265999999</v>
          </cell>
          <cell r="T19003">
            <v>0</v>
          </cell>
          <cell r="U19003">
            <v>992</v>
          </cell>
        </row>
        <row r="19004">
          <cell r="B19004">
            <v>19005</v>
          </cell>
          <cell r="F19004" t="str">
            <v>1.1.7.0.1.431</v>
          </cell>
          <cell r="G19004" t="str">
            <v>Paraquat Dichloride 42% TA</v>
          </cell>
          <cell r="H19004">
            <v>220</v>
          </cell>
          <cell r="I19004">
            <v>1</v>
          </cell>
          <cell r="J19004" t="str">
            <v>Kg</v>
          </cell>
          <cell r="L19004">
            <v>51890.4064</v>
          </cell>
          <cell r="T19004">
            <v>0</v>
          </cell>
          <cell r="U19004">
            <v>440</v>
          </cell>
        </row>
        <row r="19005">
          <cell r="B19005">
            <v>19006</v>
          </cell>
          <cell r="F19005" t="str">
            <v>1.1.7.0.1.488</v>
          </cell>
          <cell r="G19005" t="str">
            <v>Agrisol 445 N</v>
          </cell>
          <cell r="H19005">
            <v>200</v>
          </cell>
          <cell r="I19005">
            <v>1</v>
          </cell>
          <cell r="J19005" t="str">
            <v>Kg</v>
          </cell>
          <cell r="L19005">
            <v>19303.030303030304</v>
          </cell>
          <cell r="T19005">
            <v>0</v>
          </cell>
          <cell r="U19005">
            <v>150</v>
          </cell>
        </row>
        <row r="19006">
          <cell r="B19006">
            <v>19007</v>
          </cell>
          <cell r="F19006" t="str">
            <v>1.1.7.0.7.54</v>
          </cell>
          <cell r="G19006" t="str">
            <v>Scrap - Blue FD 48</v>
          </cell>
          <cell r="H19006">
            <v>25</v>
          </cell>
          <cell r="I19006">
            <v>1</v>
          </cell>
          <cell r="J19006" t="str">
            <v>Kg</v>
          </cell>
          <cell r="L19006">
            <v>248460</v>
          </cell>
          <cell r="T19006">
            <v>0</v>
          </cell>
          <cell r="U19006">
            <v>1.32</v>
          </cell>
        </row>
        <row r="19007">
          <cell r="B19007">
            <v>19008</v>
          </cell>
          <cell r="F19007" t="str">
            <v>1.1.7.0.1.420</v>
          </cell>
          <cell r="G19007" t="str">
            <v>Jerrycan HDPE - 4 L</v>
          </cell>
          <cell r="H19007">
            <v>4</v>
          </cell>
          <cell r="I19007">
            <v>1</v>
          </cell>
          <cell r="J19007" t="str">
            <v>Pcs</v>
          </cell>
          <cell r="L19007">
            <v>5900</v>
          </cell>
          <cell r="T19007">
            <v>0</v>
          </cell>
          <cell r="U19007">
            <v>250</v>
          </cell>
        </row>
        <row r="19008">
          <cell r="B19008">
            <v>19009</v>
          </cell>
          <cell r="F19008" t="str">
            <v>1.1.7.0.1.421</v>
          </cell>
          <cell r="G19008" t="str">
            <v>Jerrycan HDPE - 4 L - Plug</v>
          </cell>
          <cell r="H19008">
            <v>4</v>
          </cell>
          <cell r="I19008">
            <v>1</v>
          </cell>
          <cell r="J19008" t="str">
            <v>Pcs</v>
          </cell>
          <cell r="L19008">
            <v>150</v>
          </cell>
          <cell r="T19008">
            <v>0</v>
          </cell>
          <cell r="U19008">
            <v>250</v>
          </cell>
        </row>
        <row r="19009">
          <cell r="B19009">
            <v>19010</v>
          </cell>
          <cell r="F19009" t="str">
            <v>1.1.7.0.1.422</v>
          </cell>
          <cell r="G19009" t="str">
            <v>Jerrycan HDPE - 4 L - Cap - Black</v>
          </cell>
          <cell r="H19009">
            <v>4</v>
          </cell>
          <cell r="I19009">
            <v>1</v>
          </cell>
          <cell r="J19009" t="str">
            <v>Pcs</v>
          </cell>
          <cell r="L19009">
            <v>111</v>
          </cell>
          <cell r="T19009">
            <v>0</v>
          </cell>
          <cell r="U19009">
            <v>250</v>
          </cell>
        </row>
        <row r="19010">
          <cell r="B19010">
            <v>19011</v>
          </cell>
          <cell r="F19010" t="str">
            <v>1.1.7.0.1.374</v>
          </cell>
          <cell r="G19010" t="str">
            <v>Sticker ProQuat 276 SL @4 ltr</v>
          </cell>
          <cell r="H19010">
            <v>4</v>
          </cell>
          <cell r="I19010">
            <v>1</v>
          </cell>
          <cell r="J19010" t="str">
            <v>Pcs</v>
          </cell>
          <cell r="L19010">
            <v>691.85</v>
          </cell>
          <cell r="T19010">
            <v>0</v>
          </cell>
          <cell r="U19010">
            <v>250</v>
          </cell>
        </row>
        <row r="19011">
          <cell r="B19011">
            <v>19012</v>
          </cell>
          <cell r="F19011" t="str">
            <v>1.1.7.0.1.405</v>
          </cell>
          <cell r="G19011" t="str">
            <v>Karton Box ProQuat 276 SL - 4 L</v>
          </cell>
          <cell r="H19011">
            <v>4</v>
          </cell>
          <cell r="I19011">
            <v>1</v>
          </cell>
          <cell r="J19011" t="str">
            <v>Pcs</v>
          </cell>
          <cell r="L19011">
            <v>4255.7727272599996</v>
          </cell>
          <cell r="T19011">
            <v>0</v>
          </cell>
          <cell r="U19011">
            <v>63</v>
          </cell>
        </row>
        <row r="19012">
          <cell r="B19012">
            <v>19013</v>
          </cell>
          <cell r="F19012" t="str">
            <v>1.1.7.0.3.412</v>
          </cell>
          <cell r="G19012" t="str">
            <v>ProQuat 276 SL @4 ltr</v>
          </cell>
          <cell r="H19012">
            <v>4</v>
          </cell>
          <cell r="I19012">
            <v>4</v>
          </cell>
          <cell r="J19012" t="str">
            <v>Liter</v>
          </cell>
          <cell r="L19012">
            <v>27808.071265999999</v>
          </cell>
          <cell r="T19012">
            <v>0</v>
          </cell>
          <cell r="U19012">
            <v>1008</v>
          </cell>
        </row>
        <row r="19013">
          <cell r="B19013">
            <v>19014</v>
          </cell>
          <cell r="F19013" t="str">
            <v>1.1.7.0.1.431</v>
          </cell>
          <cell r="G19013" t="str">
            <v>Paraquat Dichloride 42% TA</v>
          </cell>
          <cell r="H19013">
            <v>220</v>
          </cell>
          <cell r="I19013">
            <v>1</v>
          </cell>
          <cell r="J19013" t="str">
            <v>Kg</v>
          </cell>
          <cell r="L19013">
            <v>51890.4064</v>
          </cell>
          <cell r="T19013">
            <v>0</v>
          </cell>
          <cell r="U19013">
            <v>440</v>
          </cell>
        </row>
        <row r="19014">
          <cell r="B19014">
            <v>19015</v>
          </cell>
          <cell r="F19014" t="str">
            <v>1.1.7.0.1.488</v>
          </cell>
          <cell r="G19014" t="str">
            <v>Agrisol 445 N</v>
          </cell>
          <cell r="H19014">
            <v>200</v>
          </cell>
          <cell r="I19014">
            <v>1</v>
          </cell>
          <cell r="J19014" t="str">
            <v>Kg</v>
          </cell>
          <cell r="L19014">
            <v>19303.030303030304</v>
          </cell>
          <cell r="T19014">
            <v>0</v>
          </cell>
          <cell r="U19014">
            <v>150</v>
          </cell>
        </row>
        <row r="19015">
          <cell r="B19015">
            <v>19016</v>
          </cell>
          <cell r="F19015" t="str">
            <v>1.1.7.0.7.54</v>
          </cell>
          <cell r="G19015" t="str">
            <v>Scrap - Blue FD 48</v>
          </cell>
          <cell r="H19015">
            <v>25</v>
          </cell>
          <cell r="I19015">
            <v>1</v>
          </cell>
          <cell r="J19015" t="str">
            <v>Kg</v>
          </cell>
          <cell r="L19015">
            <v>248460</v>
          </cell>
          <cell r="T19015">
            <v>0</v>
          </cell>
          <cell r="U19015">
            <v>1.32</v>
          </cell>
        </row>
        <row r="19016">
          <cell r="B19016">
            <v>19017</v>
          </cell>
          <cell r="F19016" t="str">
            <v>1.1.7.0.1.420</v>
          </cell>
          <cell r="G19016" t="str">
            <v>Jerrycan HDPE - 4 L</v>
          </cell>
          <cell r="H19016">
            <v>4</v>
          </cell>
          <cell r="I19016">
            <v>1</v>
          </cell>
          <cell r="J19016" t="str">
            <v>Pcs</v>
          </cell>
          <cell r="L19016">
            <v>5900</v>
          </cell>
          <cell r="T19016">
            <v>0</v>
          </cell>
          <cell r="U19016">
            <v>250</v>
          </cell>
        </row>
        <row r="19017">
          <cell r="B19017">
            <v>19018</v>
          </cell>
          <cell r="F19017" t="str">
            <v>1.1.7.0.1.421</v>
          </cell>
          <cell r="G19017" t="str">
            <v>Jerrycan HDPE - 4 L - Plug</v>
          </cell>
          <cell r="H19017">
            <v>4</v>
          </cell>
          <cell r="I19017">
            <v>1</v>
          </cell>
          <cell r="J19017" t="str">
            <v>Pcs</v>
          </cell>
          <cell r="L19017">
            <v>150</v>
          </cell>
          <cell r="T19017">
            <v>0</v>
          </cell>
          <cell r="U19017">
            <v>250</v>
          </cell>
        </row>
        <row r="19018">
          <cell r="B19018">
            <v>19019</v>
          </cell>
          <cell r="F19018" t="str">
            <v>1.1.7.0.1.422</v>
          </cell>
          <cell r="G19018" t="str">
            <v>Jerrycan HDPE - 4 L - Cap - Black</v>
          </cell>
          <cell r="H19018">
            <v>4</v>
          </cell>
          <cell r="I19018">
            <v>1</v>
          </cell>
          <cell r="J19018" t="str">
            <v>Pcs</v>
          </cell>
          <cell r="L19018">
            <v>111</v>
          </cell>
          <cell r="T19018">
            <v>0</v>
          </cell>
          <cell r="U19018">
            <v>250</v>
          </cell>
        </row>
        <row r="19019">
          <cell r="B19019">
            <v>19020</v>
          </cell>
          <cell r="F19019" t="str">
            <v>1.1.7.0.1.374</v>
          </cell>
          <cell r="G19019" t="str">
            <v>Sticker ProQuat 276 SL @4 ltr</v>
          </cell>
          <cell r="H19019">
            <v>4</v>
          </cell>
          <cell r="I19019">
            <v>1</v>
          </cell>
          <cell r="J19019" t="str">
            <v>Pcs</v>
          </cell>
          <cell r="L19019">
            <v>691.85</v>
          </cell>
          <cell r="T19019">
            <v>0</v>
          </cell>
          <cell r="U19019">
            <v>250</v>
          </cell>
        </row>
        <row r="19020">
          <cell r="B19020">
            <v>19021</v>
          </cell>
          <cell r="F19020" t="str">
            <v>1.1.7.0.1.405</v>
          </cell>
          <cell r="G19020" t="str">
            <v>Karton Box ProQuat 276 SL - 4 L</v>
          </cell>
          <cell r="H19020">
            <v>4</v>
          </cell>
          <cell r="I19020">
            <v>1</v>
          </cell>
          <cell r="J19020" t="str">
            <v>Pcs</v>
          </cell>
          <cell r="L19020">
            <v>4255.7727272599996</v>
          </cell>
          <cell r="T19020">
            <v>0</v>
          </cell>
          <cell r="U19020">
            <v>62</v>
          </cell>
        </row>
        <row r="19021">
          <cell r="B19021">
            <v>19022</v>
          </cell>
          <cell r="F19021" t="str">
            <v>1.1.7.0.3.412</v>
          </cell>
          <cell r="G19021" t="str">
            <v>ProQuat 276 SL @4 ltr</v>
          </cell>
          <cell r="H19021">
            <v>4</v>
          </cell>
          <cell r="I19021">
            <v>4</v>
          </cell>
          <cell r="J19021" t="str">
            <v>Liter</v>
          </cell>
          <cell r="L19021">
            <v>27808.071265999999</v>
          </cell>
          <cell r="T19021">
            <v>0</v>
          </cell>
          <cell r="U19021">
            <v>992</v>
          </cell>
        </row>
        <row r="19022">
          <cell r="B19022">
            <v>19023</v>
          </cell>
          <cell r="F19022" t="str">
            <v>1.1.7.0.1.431</v>
          </cell>
          <cell r="G19022" t="str">
            <v>Paraquat Dichloride 42% TA</v>
          </cell>
          <cell r="H19022">
            <v>220</v>
          </cell>
          <cell r="I19022">
            <v>1</v>
          </cell>
          <cell r="J19022" t="str">
            <v>Kg</v>
          </cell>
          <cell r="L19022">
            <v>51890.4064</v>
          </cell>
          <cell r="T19022">
            <v>0</v>
          </cell>
          <cell r="U19022">
            <v>440</v>
          </cell>
        </row>
        <row r="19023">
          <cell r="B19023">
            <v>19024</v>
          </cell>
          <cell r="F19023" t="str">
            <v>1.1.7.0.1.488</v>
          </cell>
          <cell r="G19023" t="str">
            <v>Agrisol 445 N</v>
          </cell>
          <cell r="H19023">
            <v>200</v>
          </cell>
          <cell r="I19023">
            <v>1</v>
          </cell>
          <cell r="J19023" t="str">
            <v>Kg</v>
          </cell>
          <cell r="L19023">
            <v>19303.030303030304</v>
          </cell>
          <cell r="T19023">
            <v>0</v>
          </cell>
          <cell r="U19023">
            <v>150</v>
          </cell>
        </row>
        <row r="19024">
          <cell r="B19024">
            <v>19025</v>
          </cell>
          <cell r="F19024" t="str">
            <v>1.1.7.0.7.54</v>
          </cell>
          <cell r="G19024" t="str">
            <v>Scrap - Blue FD 48</v>
          </cell>
          <cell r="H19024">
            <v>25</v>
          </cell>
          <cell r="I19024">
            <v>1</v>
          </cell>
          <cell r="J19024" t="str">
            <v>Kg</v>
          </cell>
          <cell r="L19024">
            <v>248460</v>
          </cell>
          <cell r="T19024">
            <v>0</v>
          </cell>
          <cell r="U19024">
            <v>1.32</v>
          </cell>
        </row>
        <row r="19025">
          <cell r="B19025">
            <v>19026</v>
          </cell>
          <cell r="F19025" t="str">
            <v>1.1.7.0.1.420</v>
          </cell>
          <cell r="G19025" t="str">
            <v>Jerrycan HDPE - 4 L</v>
          </cell>
          <cell r="H19025">
            <v>4</v>
          </cell>
          <cell r="I19025">
            <v>1</v>
          </cell>
          <cell r="J19025" t="str">
            <v>Pcs</v>
          </cell>
          <cell r="L19025">
            <v>5900</v>
          </cell>
          <cell r="T19025">
            <v>0</v>
          </cell>
          <cell r="U19025">
            <v>250</v>
          </cell>
        </row>
        <row r="19026">
          <cell r="B19026">
            <v>19027</v>
          </cell>
          <cell r="F19026" t="str">
            <v>1.1.7.0.1.421</v>
          </cell>
          <cell r="G19026" t="str">
            <v>Jerrycan HDPE - 4 L - Plug</v>
          </cell>
          <cell r="H19026">
            <v>4</v>
          </cell>
          <cell r="I19026">
            <v>1</v>
          </cell>
          <cell r="J19026" t="str">
            <v>Pcs</v>
          </cell>
          <cell r="L19026">
            <v>150</v>
          </cell>
          <cell r="T19026">
            <v>0</v>
          </cell>
          <cell r="U19026">
            <v>250</v>
          </cell>
        </row>
        <row r="19027">
          <cell r="B19027">
            <v>19028</v>
          </cell>
          <cell r="F19027" t="str">
            <v>1.1.7.0.1.422</v>
          </cell>
          <cell r="G19027" t="str">
            <v>Jerrycan HDPE - 4 L - Cap - Black</v>
          </cell>
          <cell r="H19027">
            <v>4</v>
          </cell>
          <cell r="I19027">
            <v>1</v>
          </cell>
          <cell r="J19027" t="str">
            <v>Pcs</v>
          </cell>
          <cell r="L19027">
            <v>111</v>
          </cell>
          <cell r="T19027">
            <v>0</v>
          </cell>
          <cell r="U19027">
            <v>250</v>
          </cell>
        </row>
        <row r="19028">
          <cell r="B19028">
            <v>19029</v>
          </cell>
          <cell r="F19028" t="str">
            <v>1.1.7.0.1.374</v>
          </cell>
          <cell r="G19028" t="str">
            <v>Sticker ProQuat 276 SL @4 ltr</v>
          </cell>
          <cell r="H19028">
            <v>4</v>
          </cell>
          <cell r="I19028">
            <v>1</v>
          </cell>
          <cell r="J19028" t="str">
            <v>Pcs</v>
          </cell>
          <cell r="L19028">
            <v>691.85</v>
          </cell>
          <cell r="T19028">
            <v>0</v>
          </cell>
          <cell r="U19028">
            <v>250</v>
          </cell>
        </row>
        <row r="19029">
          <cell r="B19029">
            <v>19030</v>
          </cell>
          <cell r="F19029" t="str">
            <v>1.1.7.0.1.405</v>
          </cell>
          <cell r="G19029" t="str">
            <v>Karton Box ProQuat 276 SL - 4 L</v>
          </cell>
          <cell r="H19029">
            <v>4</v>
          </cell>
          <cell r="I19029">
            <v>1</v>
          </cell>
          <cell r="J19029" t="str">
            <v>Pcs</v>
          </cell>
          <cell r="L19029">
            <v>4255.7727272599996</v>
          </cell>
          <cell r="T19029">
            <v>0</v>
          </cell>
          <cell r="U19029">
            <v>63</v>
          </cell>
        </row>
        <row r="19030">
          <cell r="B19030">
            <v>19031</v>
          </cell>
          <cell r="F19030" t="str">
            <v>1.1.7.0.3.412</v>
          </cell>
          <cell r="G19030" t="str">
            <v>ProQuat 276 SL @4 ltr</v>
          </cell>
          <cell r="H19030">
            <v>4</v>
          </cell>
          <cell r="I19030">
            <v>4</v>
          </cell>
          <cell r="J19030" t="str">
            <v>Liter</v>
          </cell>
          <cell r="L19030">
            <v>27808.071265999999</v>
          </cell>
          <cell r="T19030">
            <v>0</v>
          </cell>
          <cell r="U19030">
            <v>1008</v>
          </cell>
        </row>
        <row r="19031">
          <cell r="B19031">
            <v>19032</v>
          </cell>
          <cell r="F19031" t="str">
            <v>1.1.7.0.1.431</v>
          </cell>
          <cell r="G19031" t="str">
            <v>Paraquat Dichloride 42% TA</v>
          </cell>
          <cell r="H19031">
            <v>220</v>
          </cell>
          <cell r="I19031">
            <v>1</v>
          </cell>
          <cell r="J19031" t="str">
            <v>Kg</v>
          </cell>
          <cell r="L19031">
            <v>51890.4064</v>
          </cell>
          <cell r="T19031">
            <v>0</v>
          </cell>
          <cell r="U19031">
            <v>440</v>
          </cell>
        </row>
        <row r="19032">
          <cell r="B19032">
            <v>19033</v>
          </cell>
          <cell r="F19032" t="str">
            <v>1.1.7.0.1.488</v>
          </cell>
          <cell r="G19032" t="str">
            <v>Agrisol 445 N</v>
          </cell>
          <cell r="H19032">
            <v>200</v>
          </cell>
          <cell r="I19032">
            <v>1</v>
          </cell>
          <cell r="J19032" t="str">
            <v>Kg</v>
          </cell>
          <cell r="L19032">
            <v>19303.030303030304</v>
          </cell>
          <cell r="T19032">
            <v>0</v>
          </cell>
          <cell r="U19032">
            <v>150</v>
          </cell>
        </row>
        <row r="19033">
          <cell r="B19033">
            <v>19034</v>
          </cell>
          <cell r="F19033" t="str">
            <v>1.1.7.0.7.54</v>
          </cell>
          <cell r="G19033" t="str">
            <v>Scrap - Blue FD 48</v>
          </cell>
          <cell r="H19033">
            <v>25</v>
          </cell>
          <cell r="I19033">
            <v>1</v>
          </cell>
          <cell r="J19033" t="str">
            <v>Kg</v>
          </cell>
          <cell r="L19033">
            <v>248460</v>
          </cell>
          <cell r="T19033">
            <v>0</v>
          </cell>
          <cell r="U19033">
            <v>1.32</v>
          </cell>
        </row>
        <row r="19034">
          <cell r="B19034">
            <v>19035</v>
          </cell>
          <cell r="F19034" t="str">
            <v>1.1.7.0.1.420</v>
          </cell>
          <cell r="G19034" t="str">
            <v>Jerrycan HDPE - 4 L</v>
          </cell>
          <cell r="H19034">
            <v>4</v>
          </cell>
          <cell r="I19034">
            <v>1</v>
          </cell>
          <cell r="J19034" t="str">
            <v>Pcs</v>
          </cell>
          <cell r="L19034">
            <v>5900</v>
          </cell>
          <cell r="T19034">
            <v>0</v>
          </cell>
          <cell r="U19034">
            <v>250</v>
          </cell>
        </row>
        <row r="19035">
          <cell r="B19035">
            <v>19036</v>
          </cell>
          <cell r="F19035" t="str">
            <v>1.1.7.0.1.421</v>
          </cell>
          <cell r="G19035" t="str">
            <v>Jerrycan HDPE - 4 L - Plug</v>
          </cell>
          <cell r="H19035">
            <v>4</v>
          </cell>
          <cell r="I19035">
            <v>1</v>
          </cell>
          <cell r="J19035" t="str">
            <v>Pcs</v>
          </cell>
          <cell r="L19035">
            <v>150</v>
          </cell>
          <cell r="T19035">
            <v>0</v>
          </cell>
          <cell r="U19035">
            <v>250</v>
          </cell>
        </row>
        <row r="19036">
          <cell r="B19036">
            <v>19037</v>
          </cell>
          <cell r="F19036" t="str">
            <v>1.1.7.0.1.422</v>
          </cell>
          <cell r="G19036" t="str">
            <v>Jerrycan HDPE - 4 L - Cap - Black</v>
          </cell>
          <cell r="H19036">
            <v>4</v>
          </cell>
          <cell r="I19036">
            <v>1</v>
          </cell>
          <cell r="J19036" t="str">
            <v>Pcs</v>
          </cell>
          <cell r="L19036">
            <v>111</v>
          </cell>
          <cell r="T19036">
            <v>0</v>
          </cell>
          <cell r="U19036">
            <v>250</v>
          </cell>
        </row>
        <row r="19037">
          <cell r="B19037">
            <v>19038</v>
          </cell>
          <cell r="F19037" t="str">
            <v>1.1.7.0.1.374</v>
          </cell>
          <cell r="G19037" t="str">
            <v>Sticker ProQuat 276 SL @4 ltr</v>
          </cell>
          <cell r="H19037">
            <v>4</v>
          </cell>
          <cell r="I19037">
            <v>1</v>
          </cell>
          <cell r="J19037" t="str">
            <v>Pcs</v>
          </cell>
          <cell r="L19037">
            <v>691.85</v>
          </cell>
          <cell r="T19037">
            <v>0</v>
          </cell>
          <cell r="U19037">
            <v>250</v>
          </cell>
        </row>
        <row r="19038">
          <cell r="B19038">
            <v>19039</v>
          </cell>
          <cell r="F19038" t="str">
            <v>1.1.7.0.1.405</v>
          </cell>
          <cell r="G19038" t="str">
            <v>Karton Box ProQuat 276 SL - 4 L</v>
          </cell>
          <cell r="H19038">
            <v>4</v>
          </cell>
          <cell r="I19038">
            <v>1</v>
          </cell>
          <cell r="J19038" t="str">
            <v>Pcs</v>
          </cell>
          <cell r="L19038">
            <v>4255.7727272599996</v>
          </cell>
          <cell r="T19038">
            <v>0</v>
          </cell>
          <cell r="U19038">
            <v>62</v>
          </cell>
        </row>
        <row r="19039">
          <cell r="B19039">
            <v>19040</v>
          </cell>
          <cell r="F19039" t="str">
            <v>1.1.7.0.3.412</v>
          </cell>
          <cell r="G19039" t="str">
            <v>ProQuat 276 SL @4 ltr</v>
          </cell>
          <cell r="H19039">
            <v>4</v>
          </cell>
          <cell r="I19039">
            <v>4</v>
          </cell>
          <cell r="J19039" t="str">
            <v>Liter</v>
          </cell>
          <cell r="L19039">
            <v>27808.071265999999</v>
          </cell>
          <cell r="T19039">
            <v>0</v>
          </cell>
          <cell r="U19039">
            <v>992</v>
          </cell>
        </row>
        <row r="19040">
          <cell r="B19040">
            <v>19041</v>
          </cell>
          <cell r="F19040" t="str">
            <v>1.1.7.0.1.431</v>
          </cell>
          <cell r="G19040" t="str">
            <v>Paraquat Dichloride 42% TA</v>
          </cell>
          <cell r="H19040">
            <v>220</v>
          </cell>
          <cell r="I19040">
            <v>1</v>
          </cell>
          <cell r="J19040" t="str">
            <v>Kg</v>
          </cell>
          <cell r="L19040">
            <v>51890.4064</v>
          </cell>
          <cell r="T19040">
            <v>0</v>
          </cell>
          <cell r="U19040">
            <v>440</v>
          </cell>
        </row>
        <row r="19041">
          <cell r="B19041">
            <v>19042</v>
          </cell>
          <cell r="F19041" t="str">
            <v>1.1.7.0.1.488</v>
          </cell>
          <cell r="G19041" t="str">
            <v>Agrisol 445 N</v>
          </cell>
          <cell r="H19041">
            <v>200</v>
          </cell>
          <cell r="I19041">
            <v>1</v>
          </cell>
          <cell r="J19041" t="str">
            <v>Kg</v>
          </cell>
          <cell r="L19041">
            <v>19303.030303030304</v>
          </cell>
          <cell r="T19041">
            <v>0</v>
          </cell>
          <cell r="U19041">
            <v>150</v>
          </cell>
        </row>
        <row r="19042">
          <cell r="B19042">
            <v>19043</v>
          </cell>
          <cell r="F19042" t="str">
            <v>1.1.7.0.7.54</v>
          </cell>
          <cell r="G19042" t="str">
            <v>Scrap - Blue FD 48</v>
          </cell>
          <cell r="H19042">
            <v>25</v>
          </cell>
          <cell r="I19042">
            <v>1</v>
          </cell>
          <cell r="J19042" t="str">
            <v>Kg</v>
          </cell>
          <cell r="L19042">
            <v>248460</v>
          </cell>
          <cell r="T19042">
            <v>0</v>
          </cell>
          <cell r="U19042">
            <v>1.32</v>
          </cell>
        </row>
        <row r="19043">
          <cell r="B19043">
            <v>19044</v>
          </cell>
          <cell r="F19043" t="str">
            <v>1.1.7.0.1.420</v>
          </cell>
          <cell r="G19043" t="str">
            <v>Jerrycan HDPE - 4 L</v>
          </cell>
          <cell r="H19043">
            <v>4</v>
          </cell>
          <cell r="I19043">
            <v>1</v>
          </cell>
          <cell r="J19043" t="str">
            <v>Pcs</v>
          </cell>
          <cell r="L19043">
            <v>5900</v>
          </cell>
          <cell r="T19043">
            <v>0</v>
          </cell>
          <cell r="U19043">
            <v>250</v>
          </cell>
        </row>
        <row r="19044">
          <cell r="B19044">
            <v>19045</v>
          </cell>
          <cell r="F19044" t="str">
            <v>1.1.7.0.1.421</v>
          </cell>
          <cell r="G19044" t="str">
            <v>Jerrycan HDPE - 4 L - Plug</v>
          </cell>
          <cell r="H19044">
            <v>4</v>
          </cell>
          <cell r="I19044">
            <v>1</v>
          </cell>
          <cell r="J19044" t="str">
            <v>Pcs</v>
          </cell>
          <cell r="L19044">
            <v>150</v>
          </cell>
          <cell r="T19044">
            <v>0</v>
          </cell>
          <cell r="U19044">
            <v>250</v>
          </cell>
        </row>
        <row r="19045">
          <cell r="B19045">
            <v>19046</v>
          </cell>
          <cell r="F19045" t="str">
            <v>1.1.7.0.1.422</v>
          </cell>
          <cell r="G19045" t="str">
            <v>Jerrycan HDPE - 4 L - Cap - Black</v>
          </cell>
          <cell r="H19045">
            <v>4</v>
          </cell>
          <cell r="I19045">
            <v>1</v>
          </cell>
          <cell r="J19045" t="str">
            <v>Pcs</v>
          </cell>
          <cell r="L19045">
            <v>111</v>
          </cell>
          <cell r="T19045">
            <v>0</v>
          </cell>
          <cell r="U19045">
            <v>250</v>
          </cell>
        </row>
        <row r="19046">
          <cell r="B19046">
            <v>19047</v>
          </cell>
          <cell r="F19046" t="str">
            <v>1.1.7.0.1.374</v>
          </cell>
          <cell r="G19046" t="str">
            <v>Sticker ProQuat 276 SL @4 ltr</v>
          </cell>
          <cell r="H19046">
            <v>4</v>
          </cell>
          <cell r="I19046">
            <v>1</v>
          </cell>
          <cell r="J19046" t="str">
            <v>Pcs</v>
          </cell>
          <cell r="L19046">
            <v>691.85</v>
          </cell>
          <cell r="T19046">
            <v>0</v>
          </cell>
          <cell r="U19046">
            <v>250</v>
          </cell>
        </row>
        <row r="19047">
          <cell r="B19047">
            <v>19048</v>
          </cell>
          <cell r="F19047" t="str">
            <v>1.1.7.0.1.405</v>
          </cell>
          <cell r="G19047" t="str">
            <v>Karton Box ProQuat 276 SL - 4 L</v>
          </cell>
          <cell r="H19047">
            <v>4</v>
          </cell>
          <cell r="I19047">
            <v>1</v>
          </cell>
          <cell r="J19047" t="str">
            <v>Pcs</v>
          </cell>
          <cell r="L19047">
            <v>4255.7727272599996</v>
          </cell>
          <cell r="T19047">
            <v>0</v>
          </cell>
          <cell r="U19047">
            <v>63</v>
          </cell>
        </row>
        <row r="19048">
          <cell r="B19048">
            <v>19049</v>
          </cell>
          <cell r="F19048" t="str">
            <v>1.1.7.0.3.412</v>
          </cell>
          <cell r="G19048" t="str">
            <v>ProQuat 276 SL @4 ltr</v>
          </cell>
          <cell r="H19048">
            <v>4</v>
          </cell>
          <cell r="I19048">
            <v>4</v>
          </cell>
          <cell r="J19048" t="str">
            <v>Liter</v>
          </cell>
          <cell r="L19048">
            <v>27808.071265999999</v>
          </cell>
          <cell r="T19048">
            <v>0</v>
          </cell>
          <cell r="U19048">
            <v>1008</v>
          </cell>
        </row>
        <row r="19049">
          <cell r="B19049">
            <v>19050</v>
          </cell>
          <cell r="F19049" t="str">
            <v>1.1.7.0.1.431</v>
          </cell>
          <cell r="G19049" t="str">
            <v>Paraquat Dichloride 42% TA</v>
          </cell>
          <cell r="H19049">
            <v>220</v>
          </cell>
          <cell r="I19049">
            <v>1</v>
          </cell>
          <cell r="J19049" t="str">
            <v>Kg</v>
          </cell>
          <cell r="L19049">
            <v>51890.4064</v>
          </cell>
          <cell r="T19049">
            <v>0</v>
          </cell>
          <cell r="U19049">
            <v>440</v>
          </cell>
        </row>
        <row r="19050">
          <cell r="B19050">
            <v>19051</v>
          </cell>
          <cell r="F19050" t="str">
            <v>1.1.7.0.1.488</v>
          </cell>
          <cell r="G19050" t="str">
            <v>Agrisol 445 N</v>
          </cell>
          <cell r="H19050">
            <v>200</v>
          </cell>
          <cell r="I19050">
            <v>1</v>
          </cell>
          <cell r="J19050" t="str">
            <v>Kg</v>
          </cell>
          <cell r="L19050">
            <v>19303.030303030304</v>
          </cell>
          <cell r="T19050">
            <v>0</v>
          </cell>
          <cell r="U19050">
            <v>150</v>
          </cell>
        </row>
        <row r="19051">
          <cell r="B19051">
            <v>19052</v>
          </cell>
          <cell r="F19051" t="str">
            <v>1.1.7.0.7.54</v>
          </cell>
          <cell r="G19051" t="str">
            <v>Scrap - Blue FD 48</v>
          </cell>
          <cell r="H19051">
            <v>25</v>
          </cell>
          <cell r="I19051">
            <v>1</v>
          </cell>
          <cell r="J19051" t="str">
            <v>Kg</v>
          </cell>
          <cell r="L19051">
            <v>248460</v>
          </cell>
          <cell r="T19051">
            <v>0</v>
          </cell>
          <cell r="U19051">
            <v>1.32</v>
          </cell>
        </row>
        <row r="19052">
          <cell r="B19052">
            <v>19053</v>
          </cell>
          <cell r="F19052" t="str">
            <v>1.1.7.0.1.420</v>
          </cell>
          <cell r="G19052" t="str">
            <v>Jerrycan HDPE - 4 L</v>
          </cell>
          <cell r="H19052">
            <v>4</v>
          </cell>
          <cell r="I19052">
            <v>1</v>
          </cell>
          <cell r="J19052" t="str">
            <v>Pcs</v>
          </cell>
          <cell r="L19052">
            <v>5900</v>
          </cell>
          <cell r="T19052">
            <v>0</v>
          </cell>
          <cell r="U19052">
            <v>250</v>
          </cell>
        </row>
        <row r="19053">
          <cell r="B19053">
            <v>19054</v>
          </cell>
          <cell r="F19053" t="str">
            <v>1.1.7.0.1.421</v>
          </cell>
          <cell r="G19053" t="str">
            <v>Jerrycan HDPE - 4 L - Plug</v>
          </cell>
          <cell r="H19053">
            <v>4</v>
          </cell>
          <cell r="I19053">
            <v>1</v>
          </cell>
          <cell r="J19053" t="str">
            <v>Pcs</v>
          </cell>
          <cell r="L19053">
            <v>150</v>
          </cell>
          <cell r="T19053">
            <v>0</v>
          </cell>
          <cell r="U19053">
            <v>250</v>
          </cell>
        </row>
        <row r="19054">
          <cell r="B19054">
            <v>19055</v>
          </cell>
          <cell r="F19054" t="str">
            <v>1.1.7.0.1.422</v>
          </cell>
          <cell r="G19054" t="str">
            <v>Jerrycan HDPE - 4 L - Cap - Black</v>
          </cell>
          <cell r="H19054">
            <v>4</v>
          </cell>
          <cell r="I19054">
            <v>1</v>
          </cell>
          <cell r="J19054" t="str">
            <v>Pcs</v>
          </cell>
          <cell r="L19054">
            <v>111</v>
          </cell>
          <cell r="T19054">
            <v>0</v>
          </cell>
          <cell r="U19054">
            <v>250</v>
          </cell>
        </row>
        <row r="19055">
          <cell r="B19055">
            <v>19056</v>
          </cell>
          <cell r="F19055" t="str">
            <v>1.1.7.0.1.374</v>
          </cell>
          <cell r="G19055" t="str">
            <v>Sticker ProQuat 276 SL @4 ltr</v>
          </cell>
          <cell r="H19055">
            <v>4</v>
          </cell>
          <cell r="I19055">
            <v>1</v>
          </cell>
          <cell r="J19055" t="str">
            <v>Pcs</v>
          </cell>
          <cell r="L19055">
            <v>691.85</v>
          </cell>
          <cell r="T19055">
            <v>0</v>
          </cell>
          <cell r="U19055">
            <v>250</v>
          </cell>
        </row>
        <row r="19056">
          <cell r="B19056">
            <v>19057</v>
          </cell>
          <cell r="F19056" t="str">
            <v>1.1.7.0.1.405</v>
          </cell>
          <cell r="G19056" t="str">
            <v>Karton Box ProQuat 276 SL - 4 L</v>
          </cell>
          <cell r="H19056">
            <v>4</v>
          </cell>
          <cell r="I19056">
            <v>1</v>
          </cell>
          <cell r="J19056" t="str">
            <v>Pcs</v>
          </cell>
          <cell r="L19056">
            <v>4255.7727272599996</v>
          </cell>
          <cell r="T19056">
            <v>0</v>
          </cell>
          <cell r="U19056">
            <v>62</v>
          </cell>
        </row>
        <row r="19057">
          <cell r="B19057">
            <v>19058</v>
          </cell>
          <cell r="F19057" t="str">
            <v>1.1.7.0.3.412</v>
          </cell>
          <cell r="G19057" t="str">
            <v>ProQuat 276 SL @4 ltr</v>
          </cell>
          <cell r="H19057">
            <v>4</v>
          </cell>
          <cell r="I19057">
            <v>4</v>
          </cell>
          <cell r="J19057" t="str">
            <v>Liter</v>
          </cell>
          <cell r="L19057">
            <v>27808.071265999999</v>
          </cell>
          <cell r="T19057">
            <v>0</v>
          </cell>
          <cell r="U19057">
            <v>992</v>
          </cell>
        </row>
        <row r="19058">
          <cell r="B19058">
            <v>19059</v>
          </cell>
          <cell r="F19058" t="str">
            <v>1.1.7.0.1.456</v>
          </cell>
          <cell r="G19058" t="str">
            <v>Glyphosate 95% TC</v>
          </cell>
          <cell r="H19058">
            <v>25</v>
          </cell>
          <cell r="I19058">
            <v>1</v>
          </cell>
          <cell r="J19058" t="str">
            <v>Kg</v>
          </cell>
          <cell r="L19058">
            <v>73376.522575757583</v>
          </cell>
          <cell r="T19058">
            <v>0</v>
          </cell>
          <cell r="U19058">
            <v>247</v>
          </cell>
        </row>
        <row r="19059">
          <cell r="B19059">
            <v>19060</v>
          </cell>
          <cell r="F19059" t="str">
            <v>1.1.7.0.1.430</v>
          </cell>
          <cell r="G19059" t="str">
            <v>Agnique BL 7051</v>
          </cell>
          <cell r="H19059">
            <v>200</v>
          </cell>
          <cell r="I19059">
            <v>1</v>
          </cell>
          <cell r="J19059" t="str">
            <v>kg</v>
          </cell>
          <cell r="L19059">
            <v>17328.57</v>
          </cell>
          <cell r="T19059">
            <v>0</v>
          </cell>
          <cell r="U19059">
            <v>150</v>
          </cell>
        </row>
        <row r="19060">
          <cell r="B19060">
            <v>19061</v>
          </cell>
          <cell r="F19060" t="str">
            <v>1.1.7.0.1.502</v>
          </cell>
          <cell r="G19060" t="str">
            <v>Tartrazine @25Kg</v>
          </cell>
          <cell r="H19060">
            <v>25</v>
          </cell>
          <cell r="I19060">
            <v>1</v>
          </cell>
          <cell r="J19060" t="str">
            <v>Kg</v>
          </cell>
          <cell r="L19060">
            <v>55504.55</v>
          </cell>
          <cell r="T19060">
            <v>0</v>
          </cell>
          <cell r="U19060">
            <v>0.4</v>
          </cell>
        </row>
        <row r="19061">
          <cell r="B19061">
            <v>19062</v>
          </cell>
          <cell r="F19061" t="str">
            <v>1.1.7.0.1.458</v>
          </cell>
          <cell r="G19061" t="str">
            <v>Jerrycan HDPE - 20 L</v>
          </cell>
          <cell r="H19061">
            <v>20</v>
          </cell>
          <cell r="I19061">
            <v>1</v>
          </cell>
          <cell r="J19061" t="str">
            <v>Pcs</v>
          </cell>
          <cell r="L19061">
            <v>30000</v>
          </cell>
          <cell r="T19061">
            <v>0</v>
          </cell>
          <cell r="U19061">
            <v>50</v>
          </cell>
        </row>
        <row r="19062">
          <cell r="B19062">
            <v>19063</v>
          </cell>
          <cell r="F19062" t="str">
            <v>1.1.7.0.1.461</v>
          </cell>
          <cell r="G19062" t="str">
            <v>Jerrycan HDPE - 20 L - Cap - Black</v>
          </cell>
          <cell r="H19062">
            <v>20</v>
          </cell>
          <cell r="I19062">
            <v>1</v>
          </cell>
          <cell r="J19062" t="str">
            <v>Pcs</v>
          </cell>
          <cell r="L19062">
            <v>515.5</v>
          </cell>
          <cell r="T19062">
            <v>0</v>
          </cell>
          <cell r="U19062">
            <v>50</v>
          </cell>
        </row>
        <row r="19063">
          <cell r="B19063">
            <v>19064</v>
          </cell>
          <cell r="F19063" t="str">
            <v>1.1.7.0.1.459</v>
          </cell>
          <cell r="G19063" t="str">
            <v>Jerrycan HDPE - 20 L - Plug</v>
          </cell>
          <cell r="H19063">
            <v>20</v>
          </cell>
          <cell r="I19063">
            <v>1</v>
          </cell>
          <cell r="J19063" t="str">
            <v>Pcs</v>
          </cell>
          <cell r="L19063">
            <v>1000</v>
          </cell>
          <cell r="T19063">
            <v>0</v>
          </cell>
          <cell r="U19063">
            <v>50</v>
          </cell>
        </row>
        <row r="19064">
          <cell r="B19064">
            <v>19065</v>
          </cell>
          <cell r="F19064" t="str">
            <v>1.1.7.0.1.376</v>
          </cell>
          <cell r="G19064" t="str">
            <v>Sticker Markup 480 SL - 20 L</v>
          </cell>
          <cell r="H19064">
            <v>20</v>
          </cell>
          <cell r="I19064">
            <v>1</v>
          </cell>
          <cell r="J19064" t="str">
            <v>Pcs</v>
          </cell>
          <cell r="L19064">
            <v>1010</v>
          </cell>
          <cell r="T19064">
            <v>0</v>
          </cell>
          <cell r="U19064">
            <v>50</v>
          </cell>
        </row>
        <row r="19065">
          <cell r="B19065">
            <v>19066</v>
          </cell>
          <cell r="F19065" t="str">
            <v>1.1.7.0.3.410</v>
          </cell>
          <cell r="G19065" t="str">
            <v>Mark Up 480 SL @20 ltr</v>
          </cell>
          <cell r="H19065">
            <v>20</v>
          </cell>
          <cell r="I19065">
            <v>1</v>
          </cell>
          <cell r="J19065" t="str">
            <v>Liter</v>
          </cell>
          <cell r="L19065">
            <v>22677.23366421213</v>
          </cell>
          <cell r="T19065">
            <v>0</v>
          </cell>
          <cell r="U19065">
            <v>1000</v>
          </cell>
        </row>
        <row r="19066">
          <cell r="B19066">
            <v>19067</v>
          </cell>
          <cell r="F19066" t="str">
            <v>1.1.7.0.1.456</v>
          </cell>
          <cell r="G19066" t="str">
            <v>Glyphosate 95% TC</v>
          </cell>
          <cell r="H19066">
            <v>25</v>
          </cell>
          <cell r="I19066">
            <v>1</v>
          </cell>
          <cell r="J19066" t="str">
            <v>Kg</v>
          </cell>
          <cell r="L19066">
            <v>73376.522575757583</v>
          </cell>
          <cell r="T19066">
            <v>0</v>
          </cell>
          <cell r="U19066">
            <v>247</v>
          </cell>
        </row>
        <row r="19067">
          <cell r="B19067">
            <v>19068</v>
          </cell>
          <cell r="F19067" t="str">
            <v>1.1.7.0.1.430</v>
          </cell>
          <cell r="G19067" t="str">
            <v>Agnique BL 7051</v>
          </cell>
          <cell r="H19067">
            <v>200</v>
          </cell>
          <cell r="I19067">
            <v>1</v>
          </cell>
          <cell r="J19067" t="str">
            <v>kg</v>
          </cell>
          <cell r="L19067">
            <v>17328.57</v>
          </cell>
          <cell r="T19067">
            <v>0</v>
          </cell>
          <cell r="U19067">
            <v>150</v>
          </cell>
        </row>
        <row r="19068">
          <cell r="B19068">
            <v>19069</v>
          </cell>
          <cell r="F19068" t="str">
            <v>1.1.7.0.1.502</v>
          </cell>
          <cell r="G19068" t="str">
            <v>Tartrazine @25Kg</v>
          </cell>
          <cell r="H19068">
            <v>25</v>
          </cell>
          <cell r="I19068">
            <v>1</v>
          </cell>
          <cell r="J19068" t="str">
            <v>Kg</v>
          </cell>
          <cell r="L19068">
            <v>55504.55</v>
          </cell>
          <cell r="T19068">
            <v>0</v>
          </cell>
          <cell r="U19068">
            <v>0.4</v>
          </cell>
        </row>
        <row r="19069">
          <cell r="B19069">
            <v>19070</v>
          </cell>
          <cell r="F19069" t="str">
            <v>1.1.7.0.1.458</v>
          </cell>
          <cell r="G19069" t="str">
            <v>Jerrycan HDPE - 20 L</v>
          </cell>
          <cell r="H19069">
            <v>20</v>
          </cell>
          <cell r="I19069">
            <v>1</v>
          </cell>
          <cell r="J19069" t="str">
            <v>Pcs</v>
          </cell>
          <cell r="L19069">
            <v>30000</v>
          </cell>
          <cell r="T19069">
            <v>0</v>
          </cell>
          <cell r="U19069">
            <v>50</v>
          </cell>
        </row>
        <row r="19070">
          <cell r="B19070">
            <v>19071</v>
          </cell>
          <cell r="F19070" t="str">
            <v>1.1.7.0.1.461</v>
          </cell>
          <cell r="G19070" t="str">
            <v>Jerrycan HDPE - 20 L - Cap - Black</v>
          </cell>
          <cell r="H19070">
            <v>20</v>
          </cell>
          <cell r="I19070">
            <v>1</v>
          </cell>
          <cell r="J19070" t="str">
            <v>Pcs</v>
          </cell>
          <cell r="L19070">
            <v>515.5</v>
          </cell>
          <cell r="T19070">
            <v>0</v>
          </cell>
          <cell r="U19070">
            <v>50</v>
          </cell>
        </row>
        <row r="19071">
          <cell r="B19071">
            <v>19072</v>
          </cell>
          <cell r="F19071" t="str">
            <v>1.1.7.0.1.459</v>
          </cell>
          <cell r="G19071" t="str">
            <v>Jerrycan HDPE - 20 L - Plug</v>
          </cell>
          <cell r="H19071">
            <v>20</v>
          </cell>
          <cell r="I19071">
            <v>1</v>
          </cell>
          <cell r="J19071" t="str">
            <v>Pcs</v>
          </cell>
          <cell r="L19071">
            <v>1000</v>
          </cell>
          <cell r="T19071">
            <v>0</v>
          </cell>
          <cell r="U19071">
            <v>50</v>
          </cell>
        </row>
        <row r="19072">
          <cell r="B19072">
            <v>19073</v>
          </cell>
          <cell r="F19072" t="str">
            <v>1.1.7.0.1.376</v>
          </cell>
          <cell r="G19072" t="str">
            <v>Sticker Markup 480 SL - 20 L</v>
          </cell>
          <cell r="H19072">
            <v>20</v>
          </cell>
          <cell r="I19072">
            <v>1</v>
          </cell>
          <cell r="J19072" t="str">
            <v>Pcs</v>
          </cell>
          <cell r="L19072">
            <v>1010</v>
          </cell>
          <cell r="T19072">
            <v>0</v>
          </cell>
          <cell r="U19072">
            <v>50</v>
          </cell>
        </row>
        <row r="19073">
          <cell r="B19073">
            <v>19074</v>
          </cell>
          <cell r="F19073" t="str">
            <v>1.1.7.0.3.410</v>
          </cell>
          <cell r="G19073" t="str">
            <v>Mark Up 480 SL @20 ltr</v>
          </cell>
          <cell r="H19073">
            <v>20</v>
          </cell>
          <cell r="I19073">
            <v>1</v>
          </cell>
          <cell r="J19073" t="str">
            <v>Liter</v>
          </cell>
          <cell r="L19073">
            <v>22677.23366421213</v>
          </cell>
          <cell r="T19073">
            <v>0</v>
          </cell>
          <cell r="U19073">
            <v>1000</v>
          </cell>
        </row>
        <row r="19074">
          <cell r="B19074">
            <v>19075</v>
          </cell>
          <cell r="F19074" t="str">
            <v>1.1.7.0.1.456</v>
          </cell>
          <cell r="G19074" t="str">
            <v>Glyphosate 95% TC</v>
          </cell>
          <cell r="H19074">
            <v>25</v>
          </cell>
          <cell r="I19074">
            <v>1</v>
          </cell>
          <cell r="J19074" t="str">
            <v>Kg</v>
          </cell>
          <cell r="L19074">
            <v>73376.522575757583</v>
          </cell>
          <cell r="T19074">
            <v>0</v>
          </cell>
          <cell r="U19074">
            <v>247</v>
          </cell>
        </row>
        <row r="19075">
          <cell r="B19075">
            <v>19076</v>
          </cell>
          <cell r="F19075" t="str">
            <v>1.1.7.0.1.430</v>
          </cell>
          <cell r="G19075" t="str">
            <v>Agnique BL 7051</v>
          </cell>
          <cell r="H19075">
            <v>200</v>
          </cell>
          <cell r="I19075">
            <v>1</v>
          </cell>
          <cell r="J19075" t="str">
            <v>kg</v>
          </cell>
          <cell r="L19075">
            <v>17328.57</v>
          </cell>
          <cell r="T19075">
            <v>0</v>
          </cell>
          <cell r="U19075">
            <v>150</v>
          </cell>
        </row>
        <row r="19076">
          <cell r="B19076">
            <v>19077</v>
          </cell>
          <cell r="F19076" t="str">
            <v>1.1.7.0.1.502</v>
          </cell>
          <cell r="G19076" t="str">
            <v>Tartrazine @25Kg</v>
          </cell>
          <cell r="H19076">
            <v>25</v>
          </cell>
          <cell r="I19076">
            <v>1</v>
          </cell>
          <cell r="J19076" t="str">
            <v>Kg</v>
          </cell>
          <cell r="L19076">
            <v>55504.55</v>
          </cell>
          <cell r="T19076">
            <v>0</v>
          </cell>
          <cell r="U19076">
            <v>0.4</v>
          </cell>
        </row>
        <row r="19077">
          <cell r="B19077">
            <v>19078</v>
          </cell>
          <cell r="F19077" t="str">
            <v>1.1.7.0.1.458</v>
          </cell>
          <cell r="G19077" t="str">
            <v>Jerrycan HDPE - 20 L</v>
          </cell>
          <cell r="H19077">
            <v>20</v>
          </cell>
          <cell r="I19077">
            <v>1</v>
          </cell>
          <cell r="J19077" t="str">
            <v>Pcs</v>
          </cell>
          <cell r="L19077">
            <v>30000</v>
          </cell>
          <cell r="T19077">
            <v>0</v>
          </cell>
          <cell r="U19077">
            <v>50</v>
          </cell>
        </row>
        <row r="19078">
          <cell r="B19078">
            <v>19079</v>
          </cell>
          <cell r="F19078" t="str">
            <v>1.1.7.0.1.461</v>
          </cell>
          <cell r="G19078" t="str">
            <v>Jerrycan HDPE - 20 L - Cap - Black</v>
          </cell>
          <cell r="H19078">
            <v>20</v>
          </cell>
          <cell r="I19078">
            <v>1</v>
          </cell>
          <cell r="J19078" t="str">
            <v>Pcs</v>
          </cell>
          <cell r="L19078">
            <v>515.5</v>
          </cell>
          <cell r="T19078">
            <v>0</v>
          </cell>
          <cell r="U19078">
            <v>50</v>
          </cell>
        </row>
        <row r="19079">
          <cell r="B19079">
            <v>19080</v>
          </cell>
          <cell r="F19079" t="str">
            <v>1.1.7.0.1.459</v>
          </cell>
          <cell r="G19079" t="str">
            <v>Jerrycan HDPE - 20 L - Plug</v>
          </cell>
          <cell r="H19079">
            <v>20</v>
          </cell>
          <cell r="I19079">
            <v>1</v>
          </cell>
          <cell r="J19079" t="str">
            <v>Pcs</v>
          </cell>
          <cell r="L19079">
            <v>1000</v>
          </cell>
          <cell r="T19079">
            <v>0</v>
          </cell>
          <cell r="U19079">
            <v>50</v>
          </cell>
        </row>
        <row r="19080">
          <cell r="B19080">
            <v>19081</v>
          </cell>
          <cell r="F19080" t="str">
            <v>1.1.7.0.1.376</v>
          </cell>
          <cell r="G19080" t="str">
            <v>Sticker Markup 480 SL - 20 L</v>
          </cell>
          <cell r="H19080">
            <v>20</v>
          </cell>
          <cell r="I19080">
            <v>1</v>
          </cell>
          <cell r="J19080" t="str">
            <v>Pcs</v>
          </cell>
          <cell r="L19080">
            <v>1010</v>
          </cell>
          <cell r="T19080">
            <v>0</v>
          </cell>
          <cell r="U19080">
            <v>50</v>
          </cell>
        </row>
        <row r="19081">
          <cell r="B19081">
            <v>19082</v>
          </cell>
          <cell r="F19081" t="str">
            <v>1.1.7.0.3.410</v>
          </cell>
          <cell r="G19081" t="str">
            <v>Mark Up 480 SL @20 ltr</v>
          </cell>
          <cell r="H19081">
            <v>20</v>
          </cell>
          <cell r="I19081">
            <v>1</v>
          </cell>
          <cell r="J19081" t="str">
            <v>Liter</v>
          </cell>
          <cell r="L19081">
            <v>22677.23366421213</v>
          </cell>
          <cell r="T19081">
            <v>0</v>
          </cell>
          <cell r="U19081">
            <v>1000</v>
          </cell>
        </row>
        <row r="19082">
          <cell r="B19082">
            <v>19083</v>
          </cell>
          <cell r="F19082" t="str">
            <v>1.1.7.0.1.456</v>
          </cell>
          <cell r="G19082" t="str">
            <v>Glyphosate 95% TC</v>
          </cell>
          <cell r="H19082">
            <v>25</v>
          </cell>
          <cell r="I19082">
            <v>1</v>
          </cell>
          <cell r="J19082" t="str">
            <v>Kg</v>
          </cell>
          <cell r="L19082">
            <v>73376.522575757583</v>
          </cell>
          <cell r="T19082">
            <v>0</v>
          </cell>
          <cell r="U19082">
            <v>247</v>
          </cell>
        </row>
        <row r="19083">
          <cell r="B19083">
            <v>19084</v>
          </cell>
          <cell r="F19083" t="str">
            <v>1.1.7.0.1.430</v>
          </cell>
          <cell r="G19083" t="str">
            <v>Agnique BL 7051</v>
          </cell>
          <cell r="H19083">
            <v>200</v>
          </cell>
          <cell r="I19083">
            <v>1</v>
          </cell>
          <cell r="J19083" t="str">
            <v>kg</v>
          </cell>
          <cell r="L19083">
            <v>17328.57</v>
          </cell>
          <cell r="T19083">
            <v>0</v>
          </cell>
          <cell r="U19083">
            <v>150</v>
          </cell>
        </row>
        <row r="19084">
          <cell r="B19084">
            <v>19085</v>
          </cell>
          <cell r="F19084" t="str">
            <v>1.1.7.0.1.502</v>
          </cell>
          <cell r="G19084" t="str">
            <v>Tartrazine @25Kg</v>
          </cell>
          <cell r="H19084">
            <v>25</v>
          </cell>
          <cell r="I19084">
            <v>1</v>
          </cell>
          <cell r="J19084" t="str">
            <v>Kg</v>
          </cell>
          <cell r="L19084">
            <v>55504.55</v>
          </cell>
          <cell r="T19084">
            <v>0</v>
          </cell>
          <cell r="U19084">
            <v>0.4</v>
          </cell>
        </row>
        <row r="19085">
          <cell r="B19085">
            <v>19086</v>
          </cell>
          <cell r="F19085" t="str">
            <v>1.1.7.0.1.458</v>
          </cell>
          <cell r="G19085" t="str">
            <v>Jerrycan HDPE - 20 L</v>
          </cell>
          <cell r="H19085">
            <v>20</v>
          </cell>
          <cell r="I19085">
            <v>1</v>
          </cell>
          <cell r="J19085" t="str">
            <v>Pcs</v>
          </cell>
          <cell r="L19085">
            <v>30000</v>
          </cell>
          <cell r="T19085">
            <v>0</v>
          </cell>
          <cell r="U19085">
            <v>50</v>
          </cell>
        </row>
        <row r="19086">
          <cell r="B19086">
            <v>19087</v>
          </cell>
          <cell r="F19086" t="str">
            <v>1.1.7.0.1.461</v>
          </cell>
          <cell r="G19086" t="str">
            <v>Jerrycan HDPE - 20 L - Cap - Black</v>
          </cell>
          <cell r="H19086">
            <v>20</v>
          </cell>
          <cell r="I19086">
            <v>1</v>
          </cell>
          <cell r="J19086" t="str">
            <v>Pcs</v>
          </cell>
          <cell r="L19086">
            <v>515.5</v>
          </cell>
          <cell r="T19086">
            <v>0</v>
          </cell>
          <cell r="U19086">
            <v>50</v>
          </cell>
        </row>
        <row r="19087">
          <cell r="B19087">
            <v>19088</v>
          </cell>
          <cell r="F19087" t="str">
            <v>1.1.7.0.1.459</v>
          </cell>
          <cell r="G19087" t="str">
            <v>Jerrycan HDPE - 20 L - Plug</v>
          </cell>
          <cell r="H19087">
            <v>20</v>
          </cell>
          <cell r="I19087">
            <v>1</v>
          </cell>
          <cell r="J19087" t="str">
            <v>Pcs</v>
          </cell>
          <cell r="L19087">
            <v>1000</v>
          </cell>
          <cell r="T19087">
            <v>0</v>
          </cell>
          <cell r="U19087">
            <v>50</v>
          </cell>
        </row>
        <row r="19088">
          <cell r="B19088">
            <v>19089</v>
          </cell>
          <cell r="F19088" t="str">
            <v>1.1.7.0.1.376</v>
          </cell>
          <cell r="G19088" t="str">
            <v>Sticker Markup 480 SL - 20 L</v>
          </cell>
          <cell r="H19088">
            <v>20</v>
          </cell>
          <cell r="I19088">
            <v>1</v>
          </cell>
          <cell r="J19088" t="str">
            <v>Pcs</v>
          </cell>
          <cell r="L19088">
            <v>1010</v>
          </cell>
          <cell r="T19088">
            <v>0</v>
          </cell>
          <cell r="U19088">
            <v>50</v>
          </cell>
        </row>
        <row r="19089">
          <cell r="B19089">
            <v>19090</v>
          </cell>
          <cell r="F19089" t="str">
            <v>1.1.7.0.3.410</v>
          </cell>
          <cell r="G19089" t="str">
            <v>Mark Up 480 SL @20 ltr</v>
          </cell>
          <cell r="H19089">
            <v>20</v>
          </cell>
          <cell r="I19089">
            <v>1</v>
          </cell>
          <cell r="J19089" t="str">
            <v>Liter</v>
          </cell>
          <cell r="L19089">
            <v>22677.23366421213</v>
          </cell>
          <cell r="T19089">
            <v>0</v>
          </cell>
          <cell r="U19089">
            <v>1000</v>
          </cell>
        </row>
        <row r="19090">
          <cell r="B19090">
            <v>19091</v>
          </cell>
          <cell r="F19090" t="str">
            <v>1.1.7.0.1.456</v>
          </cell>
          <cell r="G19090" t="str">
            <v>Glyphosate 95% TC</v>
          </cell>
          <cell r="H19090">
            <v>25</v>
          </cell>
          <cell r="I19090">
            <v>1</v>
          </cell>
          <cell r="J19090" t="str">
            <v>Kg</v>
          </cell>
          <cell r="L19090">
            <v>73376.522575757583</v>
          </cell>
          <cell r="T19090">
            <v>0</v>
          </cell>
          <cell r="U19090">
            <v>247</v>
          </cell>
        </row>
        <row r="19091">
          <cell r="B19091">
            <v>19092</v>
          </cell>
          <cell r="F19091" t="str">
            <v>1.1.7.0.1.430</v>
          </cell>
          <cell r="G19091" t="str">
            <v>Agnique BL 7051</v>
          </cell>
          <cell r="H19091">
            <v>200</v>
          </cell>
          <cell r="I19091">
            <v>1</v>
          </cell>
          <cell r="J19091" t="str">
            <v>kg</v>
          </cell>
          <cell r="L19091">
            <v>17328.57</v>
          </cell>
          <cell r="T19091">
            <v>0</v>
          </cell>
          <cell r="U19091">
            <v>150</v>
          </cell>
        </row>
        <row r="19092">
          <cell r="B19092">
            <v>19093</v>
          </cell>
          <cell r="F19092" t="str">
            <v>1.1.7.0.1.502</v>
          </cell>
          <cell r="G19092" t="str">
            <v>Tartrazine @25Kg</v>
          </cell>
          <cell r="H19092">
            <v>25</v>
          </cell>
          <cell r="I19092">
            <v>1</v>
          </cell>
          <cell r="J19092" t="str">
            <v>Kg</v>
          </cell>
          <cell r="L19092">
            <v>55504.55</v>
          </cell>
          <cell r="T19092">
            <v>0</v>
          </cell>
          <cell r="U19092">
            <v>0.4</v>
          </cell>
        </row>
        <row r="19093">
          <cell r="B19093">
            <v>19094</v>
          </cell>
          <cell r="F19093" t="str">
            <v>1.1.7.0.1.458</v>
          </cell>
          <cell r="G19093" t="str">
            <v>Jerrycan HDPE - 20 L</v>
          </cell>
          <cell r="H19093">
            <v>20</v>
          </cell>
          <cell r="I19093">
            <v>1</v>
          </cell>
          <cell r="J19093" t="str">
            <v>Pcs</v>
          </cell>
          <cell r="L19093">
            <v>30000</v>
          </cell>
          <cell r="T19093">
            <v>0</v>
          </cell>
          <cell r="U19093">
            <v>50</v>
          </cell>
        </row>
        <row r="19094">
          <cell r="B19094">
            <v>19095</v>
          </cell>
          <cell r="F19094" t="str">
            <v>1.1.7.0.1.461</v>
          </cell>
          <cell r="G19094" t="str">
            <v>Jerrycan HDPE - 20 L - Cap - Black</v>
          </cell>
          <cell r="H19094">
            <v>20</v>
          </cell>
          <cell r="I19094">
            <v>1</v>
          </cell>
          <cell r="J19094" t="str">
            <v>Pcs</v>
          </cell>
          <cell r="L19094">
            <v>515.5</v>
          </cell>
          <cell r="T19094">
            <v>0</v>
          </cell>
          <cell r="U19094">
            <v>50</v>
          </cell>
        </row>
        <row r="19095">
          <cell r="B19095">
            <v>19096</v>
          </cell>
          <cell r="F19095" t="str">
            <v>1.1.7.0.1.459</v>
          </cell>
          <cell r="G19095" t="str">
            <v>Jerrycan HDPE - 20 L - Plug</v>
          </cell>
          <cell r="H19095">
            <v>20</v>
          </cell>
          <cell r="I19095">
            <v>1</v>
          </cell>
          <cell r="J19095" t="str">
            <v>Pcs</v>
          </cell>
          <cell r="L19095">
            <v>1000</v>
          </cell>
          <cell r="T19095">
            <v>0</v>
          </cell>
          <cell r="U19095">
            <v>50</v>
          </cell>
        </row>
        <row r="19096">
          <cell r="B19096">
            <v>19097</v>
          </cell>
          <cell r="F19096" t="str">
            <v>1.1.7.0.1.376</v>
          </cell>
          <cell r="G19096" t="str">
            <v>Sticker Markup 480 SL - 20 L</v>
          </cell>
          <cell r="H19096">
            <v>20</v>
          </cell>
          <cell r="I19096">
            <v>1</v>
          </cell>
          <cell r="J19096" t="str">
            <v>Pcs</v>
          </cell>
          <cell r="L19096">
            <v>1010</v>
          </cell>
          <cell r="T19096">
            <v>0</v>
          </cell>
          <cell r="U19096">
            <v>50</v>
          </cell>
        </row>
        <row r="19097">
          <cell r="B19097">
            <v>19098</v>
          </cell>
          <cell r="F19097" t="str">
            <v>1.1.7.0.3.410</v>
          </cell>
          <cell r="G19097" t="str">
            <v>Mark Up 480 SL @20 ltr</v>
          </cell>
          <cell r="H19097">
            <v>20</v>
          </cell>
          <cell r="I19097">
            <v>1</v>
          </cell>
          <cell r="J19097" t="str">
            <v>Liter</v>
          </cell>
          <cell r="L19097">
            <v>22677.23366421213</v>
          </cell>
          <cell r="T19097">
            <v>0</v>
          </cell>
          <cell r="U19097">
            <v>1000</v>
          </cell>
        </row>
        <row r="19098">
          <cell r="B19098">
            <v>19099</v>
          </cell>
          <cell r="F19098" t="str">
            <v>1.1.7.0.1.456</v>
          </cell>
          <cell r="G19098" t="str">
            <v>Glyphosate 95% TC</v>
          </cell>
          <cell r="H19098">
            <v>25</v>
          </cell>
          <cell r="I19098">
            <v>1</v>
          </cell>
          <cell r="J19098" t="str">
            <v>Kg</v>
          </cell>
          <cell r="L19098">
            <v>73376.522575757583</v>
          </cell>
          <cell r="T19098">
            <v>0</v>
          </cell>
          <cell r="U19098">
            <v>247</v>
          </cell>
        </row>
        <row r="19099">
          <cell r="B19099">
            <v>19100</v>
          </cell>
          <cell r="F19099" t="str">
            <v>1.1.7.0.1.430</v>
          </cell>
          <cell r="G19099" t="str">
            <v>Agnique BL 7051</v>
          </cell>
          <cell r="H19099">
            <v>200</v>
          </cell>
          <cell r="I19099">
            <v>1</v>
          </cell>
          <cell r="J19099" t="str">
            <v>kg</v>
          </cell>
          <cell r="L19099">
            <v>17328.57</v>
          </cell>
          <cell r="T19099">
            <v>0</v>
          </cell>
          <cell r="U19099">
            <v>150</v>
          </cell>
        </row>
        <row r="19100">
          <cell r="B19100">
            <v>19101</v>
          </cell>
          <cell r="F19100" t="str">
            <v>1.1.7.0.1.502</v>
          </cell>
          <cell r="G19100" t="str">
            <v>Tartrazine @25Kg</v>
          </cell>
          <cell r="H19100">
            <v>25</v>
          </cell>
          <cell r="I19100">
            <v>1</v>
          </cell>
          <cell r="J19100" t="str">
            <v>Kg</v>
          </cell>
          <cell r="L19100">
            <v>55504.55</v>
          </cell>
          <cell r="T19100">
            <v>0</v>
          </cell>
          <cell r="U19100">
            <v>1.32</v>
          </cell>
        </row>
        <row r="19101">
          <cell r="B19101">
            <v>19102</v>
          </cell>
          <cell r="F19101" t="str">
            <v>1.1.7.0.1.386</v>
          </cell>
          <cell r="G19101" t="str">
            <v>Jerrycan HDPE - 20 L</v>
          </cell>
          <cell r="H19101">
            <v>20</v>
          </cell>
          <cell r="I19101">
            <v>1</v>
          </cell>
          <cell r="J19101" t="str">
            <v>Pcs</v>
          </cell>
          <cell r="L19101">
            <v>28000</v>
          </cell>
          <cell r="T19101">
            <v>0</v>
          </cell>
          <cell r="U19101">
            <v>50</v>
          </cell>
        </row>
        <row r="19102">
          <cell r="B19102">
            <v>19103</v>
          </cell>
          <cell r="F19102" t="str">
            <v>1.1.7.0.1.387</v>
          </cell>
          <cell r="G19102" t="str">
            <v>Jerrycan HDPE - 20 L - Plug</v>
          </cell>
          <cell r="H19102">
            <v>20</v>
          </cell>
          <cell r="I19102">
            <v>1</v>
          </cell>
          <cell r="J19102" t="str">
            <v>Pcs</v>
          </cell>
          <cell r="L19102">
            <v>500</v>
          </cell>
          <cell r="T19102">
            <v>0</v>
          </cell>
          <cell r="U19102">
            <v>50</v>
          </cell>
        </row>
        <row r="19103">
          <cell r="B19103">
            <v>19104</v>
          </cell>
          <cell r="F19103" t="str">
            <v>1.1.7.0.1.461</v>
          </cell>
          <cell r="G19103" t="str">
            <v>Jerrycan HDPE - 20 L - Cap - Black</v>
          </cell>
          <cell r="H19103">
            <v>20</v>
          </cell>
          <cell r="I19103">
            <v>1</v>
          </cell>
          <cell r="J19103" t="str">
            <v>Pcs</v>
          </cell>
          <cell r="L19103">
            <v>515.5</v>
          </cell>
          <cell r="T19103">
            <v>0</v>
          </cell>
          <cell r="U19103">
            <v>50</v>
          </cell>
        </row>
        <row r="19104">
          <cell r="B19104">
            <v>19105</v>
          </cell>
          <cell r="F19104" t="str">
            <v>1.1.7.0.1.167</v>
          </cell>
          <cell r="G19104" t="str">
            <v>Sticker Grandup 480 SL - 20 L</v>
          </cell>
          <cell r="H19104">
            <v>20</v>
          </cell>
          <cell r="I19104">
            <v>1</v>
          </cell>
          <cell r="J19104" t="str">
            <v>Pcs</v>
          </cell>
          <cell r="L19104">
            <v>808</v>
          </cell>
          <cell r="T19104">
            <v>0</v>
          </cell>
          <cell r="U19104">
            <v>50</v>
          </cell>
        </row>
        <row r="19105">
          <cell r="B19105">
            <v>19106</v>
          </cell>
          <cell r="F19105" t="str">
            <v>1.1.7.0.3.411</v>
          </cell>
          <cell r="G19105" t="str">
            <v>Grandup 480 SL @20 ltr</v>
          </cell>
          <cell r="H19105">
            <v>20</v>
          </cell>
          <cell r="I19105">
            <v>1</v>
          </cell>
          <cell r="J19105" t="str">
            <v>Liter</v>
          </cell>
          <cell r="L19105">
            <v>22295.549466612127</v>
          </cell>
          <cell r="T19105">
            <v>0</v>
          </cell>
          <cell r="U19105">
            <v>1000</v>
          </cell>
        </row>
        <row r="19106">
          <cell r="B19106">
            <v>19107</v>
          </cell>
          <cell r="F19106" t="str">
            <v>1.1.7.0.1.456</v>
          </cell>
          <cell r="G19106" t="str">
            <v>Glyphosate 95% TC</v>
          </cell>
          <cell r="H19106">
            <v>25</v>
          </cell>
          <cell r="I19106">
            <v>1</v>
          </cell>
          <cell r="J19106" t="str">
            <v>Kg</v>
          </cell>
          <cell r="L19106">
            <v>73376.522575757583</v>
          </cell>
          <cell r="T19106">
            <v>0</v>
          </cell>
          <cell r="U19106">
            <v>247</v>
          </cell>
        </row>
        <row r="19107">
          <cell r="B19107">
            <v>19108</v>
          </cell>
          <cell r="F19107" t="str">
            <v>1.1.7.0.1.430</v>
          </cell>
          <cell r="G19107" t="str">
            <v>Agnique BL 7051</v>
          </cell>
          <cell r="H19107">
            <v>200</v>
          </cell>
          <cell r="I19107">
            <v>1</v>
          </cell>
          <cell r="J19107" t="str">
            <v>kg</v>
          </cell>
          <cell r="L19107">
            <v>17328.57</v>
          </cell>
          <cell r="T19107">
            <v>0</v>
          </cell>
          <cell r="U19107">
            <v>150</v>
          </cell>
        </row>
        <row r="19108">
          <cell r="B19108">
            <v>19109</v>
          </cell>
          <cell r="F19108" t="str">
            <v>1.1.7.0.1.502</v>
          </cell>
          <cell r="G19108" t="str">
            <v>Tartrazine @25Kg</v>
          </cell>
          <cell r="H19108">
            <v>25</v>
          </cell>
          <cell r="I19108">
            <v>1</v>
          </cell>
          <cell r="J19108" t="str">
            <v>Kg</v>
          </cell>
          <cell r="L19108">
            <v>55504.55</v>
          </cell>
          <cell r="T19108">
            <v>0</v>
          </cell>
          <cell r="U19108">
            <v>1.32</v>
          </cell>
        </row>
        <row r="19109">
          <cell r="B19109">
            <v>19110</v>
          </cell>
          <cell r="F19109" t="str">
            <v>1.1.7.0.1.386</v>
          </cell>
          <cell r="G19109" t="str">
            <v>Jerrycan HDPE - 20 L</v>
          </cell>
          <cell r="H19109">
            <v>20</v>
          </cell>
          <cell r="I19109">
            <v>1</v>
          </cell>
          <cell r="J19109" t="str">
            <v>Pcs</v>
          </cell>
          <cell r="L19109">
            <v>28000</v>
          </cell>
          <cell r="T19109">
            <v>0</v>
          </cell>
          <cell r="U19109">
            <v>50</v>
          </cell>
        </row>
        <row r="19110">
          <cell r="B19110">
            <v>19111</v>
          </cell>
          <cell r="F19110" t="str">
            <v>1.1.7.0.1.387</v>
          </cell>
          <cell r="G19110" t="str">
            <v>Jerrycan HDPE - 20 L - Plug</v>
          </cell>
          <cell r="H19110">
            <v>20</v>
          </cell>
          <cell r="I19110">
            <v>1</v>
          </cell>
          <cell r="J19110" t="str">
            <v>Pcs</v>
          </cell>
          <cell r="L19110">
            <v>500</v>
          </cell>
          <cell r="T19110">
            <v>0</v>
          </cell>
          <cell r="U19110">
            <v>50</v>
          </cell>
        </row>
        <row r="19111">
          <cell r="B19111">
            <v>19112</v>
          </cell>
          <cell r="F19111" t="str">
            <v>1.1.7.0.1.461</v>
          </cell>
          <cell r="G19111" t="str">
            <v>Jerrycan HDPE - 20 L - Cap - Black</v>
          </cell>
          <cell r="H19111">
            <v>20</v>
          </cell>
          <cell r="I19111">
            <v>1</v>
          </cell>
          <cell r="J19111" t="str">
            <v>Pcs</v>
          </cell>
          <cell r="L19111">
            <v>515.5</v>
          </cell>
          <cell r="T19111">
            <v>0</v>
          </cell>
          <cell r="U19111">
            <v>50</v>
          </cell>
        </row>
        <row r="19112">
          <cell r="B19112">
            <v>19113</v>
          </cell>
          <cell r="F19112" t="str">
            <v>1.1.7.0.1.167</v>
          </cell>
          <cell r="G19112" t="str">
            <v>Sticker Grandup 480 SL - 20 L</v>
          </cell>
          <cell r="H19112">
            <v>20</v>
          </cell>
          <cell r="I19112">
            <v>1</v>
          </cell>
          <cell r="J19112" t="str">
            <v>Pcs</v>
          </cell>
          <cell r="L19112">
            <v>808</v>
          </cell>
          <cell r="T19112">
            <v>0</v>
          </cell>
          <cell r="U19112">
            <v>50</v>
          </cell>
        </row>
        <row r="19113">
          <cell r="B19113">
            <v>19114</v>
          </cell>
          <cell r="F19113" t="str">
            <v>1.1.7.0.3.411</v>
          </cell>
          <cell r="G19113" t="str">
            <v>Grandup 480 SL @20 ltr</v>
          </cell>
          <cell r="H19113">
            <v>20</v>
          </cell>
          <cell r="I19113">
            <v>1</v>
          </cell>
          <cell r="J19113" t="str">
            <v>Liter</v>
          </cell>
          <cell r="L19113">
            <v>22295.549466612127</v>
          </cell>
          <cell r="T19113">
            <v>0</v>
          </cell>
          <cell r="U19113">
            <v>1000</v>
          </cell>
        </row>
        <row r="19114">
          <cell r="B19114">
            <v>19115</v>
          </cell>
          <cell r="F19114" t="str">
            <v>1.1.7.0.1.456</v>
          </cell>
          <cell r="G19114" t="str">
            <v>Glyphosate 95% TC</v>
          </cell>
          <cell r="H19114">
            <v>25</v>
          </cell>
          <cell r="I19114">
            <v>1</v>
          </cell>
          <cell r="J19114" t="str">
            <v>Kg</v>
          </cell>
          <cell r="L19114">
            <v>73376.522575757583</v>
          </cell>
          <cell r="T19114">
            <v>0</v>
          </cell>
          <cell r="U19114">
            <v>247</v>
          </cell>
        </row>
        <row r="19115">
          <cell r="B19115">
            <v>19116</v>
          </cell>
          <cell r="F19115" t="str">
            <v>1.1.7.0.1.430</v>
          </cell>
          <cell r="G19115" t="str">
            <v>Agnique BL 7051</v>
          </cell>
          <cell r="H19115">
            <v>200</v>
          </cell>
          <cell r="I19115">
            <v>1</v>
          </cell>
          <cell r="J19115" t="str">
            <v>kg</v>
          </cell>
          <cell r="L19115">
            <v>17328.57</v>
          </cell>
          <cell r="T19115">
            <v>0</v>
          </cell>
          <cell r="U19115">
            <v>150</v>
          </cell>
        </row>
        <row r="19116">
          <cell r="B19116">
            <v>19117</v>
          </cell>
          <cell r="F19116" t="str">
            <v>1.1.7.0.1.502</v>
          </cell>
          <cell r="G19116" t="str">
            <v>Tartrazine @25Kg</v>
          </cell>
          <cell r="H19116">
            <v>25</v>
          </cell>
          <cell r="I19116">
            <v>1</v>
          </cell>
          <cell r="J19116" t="str">
            <v>Kg</v>
          </cell>
          <cell r="L19116">
            <v>55504.55</v>
          </cell>
          <cell r="T19116">
            <v>0</v>
          </cell>
          <cell r="U19116">
            <v>1.32</v>
          </cell>
        </row>
        <row r="19117">
          <cell r="B19117">
            <v>19118</v>
          </cell>
          <cell r="F19117" t="str">
            <v>1.1.7.0.1.386</v>
          </cell>
          <cell r="G19117" t="str">
            <v>Jerrycan HDPE - 20 L</v>
          </cell>
          <cell r="H19117">
            <v>20</v>
          </cell>
          <cell r="I19117">
            <v>1</v>
          </cell>
          <cell r="J19117" t="str">
            <v>Pcs</v>
          </cell>
          <cell r="L19117">
            <v>28000</v>
          </cell>
          <cell r="T19117">
            <v>0</v>
          </cell>
          <cell r="U19117">
            <v>50</v>
          </cell>
        </row>
        <row r="19118">
          <cell r="B19118">
            <v>19119</v>
          </cell>
          <cell r="F19118" t="str">
            <v>1.1.7.0.1.387</v>
          </cell>
          <cell r="G19118" t="str">
            <v>Jerrycan HDPE - 20 L - Plug</v>
          </cell>
          <cell r="H19118">
            <v>20</v>
          </cell>
          <cell r="I19118">
            <v>1</v>
          </cell>
          <cell r="J19118" t="str">
            <v>Pcs</v>
          </cell>
          <cell r="L19118">
            <v>500</v>
          </cell>
          <cell r="T19118">
            <v>0</v>
          </cell>
          <cell r="U19118">
            <v>50</v>
          </cell>
        </row>
        <row r="19119">
          <cell r="B19119">
            <v>19120</v>
          </cell>
          <cell r="F19119" t="str">
            <v>1.1.7.0.1.461</v>
          </cell>
          <cell r="G19119" t="str">
            <v>Jerrycan HDPE - 20 L - Cap - Black</v>
          </cell>
          <cell r="H19119">
            <v>20</v>
          </cell>
          <cell r="I19119">
            <v>1</v>
          </cell>
          <cell r="J19119" t="str">
            <v>Pcs</v>
          </cell>
          <cell r="L19119">
            <v>515.5</v>
          </cell>
          <cell r="T19119">
            <v>0</v>
          </cell>
          <cell r="U19119">
            <v>50</v>
          </cell>
        </row>
        <row r="19120">
          <cell r="B19120">
            <v>19121</v>
          </cell>
          <cell r="F19120" t="str">
            <v>1.1.7.0.1.167</v>
          </cell>
          <cell r="G19120" t="str">
            <v>Sticker Grandup 480 SL - 20 L</v>
          </cell>
          <cell r="H19120">
            <v>20</v>
          </cell>
          <cell r="I19120">
            <v>1</v>
          </cell>
          <cell r="J19120" t="str">
            <v>Pcs</v>
          </cell>
          <cell r="L19120">
            <v>808</v>
          </cell>
          <cell r="T19120">
            <v>0</v>
          </cell>
          <cell r="U19120">
            <v>50</v>
          </cell>
        </row>
        <row r="19121">
          <cell r="B19121">
            <v>19122</v>
          </cell>
          <cell r="F19121" t="str">
            <v>1.1.7.0.3.411</v>
          </cell>
          <cell r="G19121" t="str">
            <v>Grandup 480 SL @20 ltr</v>
          </cell>
          <cell r="H19121">
            <v>20</v>
          </cell>
          <cell r="I19121">
            <v>1</v>
          </cell>
          <cell r="J19121" t="str">
            <v>Liter</v>
          </cell>
          <cell r="L19121">
            <v>22295.549466612127</v>
          </cell>
          <cell r="T19121">
            <v>0</v>
          </cell>
          <cell r="U19121">
            <v>1000</v>
          </cell>
        </row>
        <row r="19122">
          <cell r="B19122">
            <v>19123</v>
          </cell>
          <cell r="F19122" t="str">
            <v>1.1.7.0.1.456</v>
          </cell>
          <cell r="G19122" t="str">
            <v>Glyphosate 95% TC</v>
          </cell>
          <cell r="H19122">
            <v>25</v>
          </cell>
          <cell r="I19122">
            <v>1</v>
          </cell>
          <cell r="J19122" t="str">
            <v>Kg</v>
          </cell>
          <cell r="L19122">
            <v>73376.522575757583</v>
          </cell>
          <cell r="T19122">
            <v>0</v>
          </cell>
          <cell r="U19122">
            <v>247</v>
          </cell>
        </row>
        <row r="19123">
          <cell r="B19123">
            <v>19124</v>
          </cell>
          <cell r="F19123" t="str">
            <v>1.1.7.0.1.430</v>
          </cell>
          <cell r="G19123" t="str">
            <v>Agnique BL 7051</v>
          </cell>
          <cell r="H19123">
            <v>200</v>
          </cell>
          <cell r="I19123">
            <v>1</v>
          </cell>
          <cell r="J19123" t="str">
            <v>kg</v>
          </cell>
          <cell r="L19123">
            <v>17328.57</v>
          </cell>
          <cell r="T19123">
            <v>0</v>
          </cell>
          <cell r="U19123">
            <v>150</v>
          </cell>
        </row>
        <row r="19124">
          <cell r="B19124">
            <v>19125</v>
          </cell>
          <cell r="F19124" t="str">
            <v>1.1.7.0.1.502</v>
          </cell>
          <cell r="G19124" t="str">
            <v>Tartrazine @25Kg</v>
          </cell>
          <cell r="H19124">
            <v>25</v>
          </cell>
          <cell r="I19124">
            <v>1</v>
          </cell>
          <cell r="J19124" t="str">
            <v>Kg</v>
          </cell>
          <cell r="L19124">
            <v>55504.55</v>
          </cell>
          <cell r="T19124">
            <v>0</v>
          </cell>
          <cell r="U19124">
            <v>1.32</v>
          </cell>
        </row>
        <row r="19125">
          <cell r="B19125">
            <v>19126</v>
          </cell>
          <cell r="F19125" t="str">
            <v>1.1.7.0.1.386</v>
          </cell>
          <cell r="G19125" t="str">
            <v>Jerrycan HDPE - 20 L</v>
          </cell>
          <cell r="H19125">
            <v>20</v>
          </cell>
          <cell r="I19125">
            <v>1</v>
          </cell>
          <cell r="J19125" t="str">
            <v>Pcs</v>
          </cell>
          <cell r="L19125">
            <v>28000</v>
          </cell>
          <cell r="T19125">
            <v>0</v>
          </cell>
          <cell r="U19125">
            <v>50</v>
          </cell>
        </row>
        <row r="19126">
          <cell r="B19126">
            <v>19127</v>
          </cell>
          <cell r="F19126" t="str">
            <v>1.1.7.0.1.387</v>
          </cell>
          <cell r="G19126" t="str">
            <v>Jerrycan HDPE - 20 L - Plug</v>
          </cell>
          <cell r="H19126">
            <v>20</v>
          </cell>
          <cell r="I19126">
            <v>1</v>
          </cell>
          <cell r="J19126" t="str">
            <v>Pcs</v>
          </cell>
          <cell r="L19126">
            <v>500</v>
          </cell>
          <cell r="T19126">
            <v>0</v>
          </cell>
          <cell r="U19126">
            <v>50</v>
          </cell>
        </row>
        <row r="19127">
          <cell r="B19127">
            <v>19128</v>
          </cell>
          <cell r="F19127" t="str">
            <v>1.1.7.0.1.461</v>
          </cell>
          <cell r="G19127" t="str">
            <v>Jerrycan HDPE - 20 L - Cap - Black</v>
          </cell>
          <cell r="H19127">
            <v>20</v>
          </cell>
          <cell r="I19127">
            <v>1</v>
          </cell>
          <cell r="J19127" t="str">
            <v>Pcs</v>
          </cell>
          <cell r="L19127">
            <v>515.5</v>
          </cell>
          <cell r="T19127">
            <v>0</v>
          </cell>
          <cell r="U19127">
            <v>50</v>
          </cell>
        </row>
        <row r="19128">
          <cell r="B19128">
            <v>19129</v>
          </cell>
          <cell r="F19128" t="str">
            <v>1.1.7.0.1.167</v>
          </cell>
          <cell r="G19128" t="str">
            <v>Sticker Grandup 480 SL - 20 L</v>
          </cell>
          <cell r="H19128">
            <v>20</v>
          </cell>
          <cell r="I19128">
            <v>1</v>
          </cell>
          <cell r="J19128" t="str">
            <v>Pcs</v>
          </cell>
          <cell r="L19128">
            <v>808</v>
          </cell>
          <cell r="T19128">
            <v>0</v>
          </cell>
          <cell r="U19128">
            <v>50</v>
          </cell>
        </row>
        <row r="19129">
          <cell r="B19129">
            <v>19130</v>
          </cell>
          <cell r="F19129" t="str">
            <v>1.1.7.0.3.411</v>
          </cell>
          <cell r="G19129" t="str">
            <v>Grandup 480 SL @20 ltr</v>
          </cell>
          <cell r="H19129">
            <v>20</v>
          </cell>
          <cell r="I19129">
            <v>1</v>
          </cell>
          <cell r="J19129" t="str">
            <v>Liter</v>
          </cell>
          <cell r="L19129">
            <v>22295.549466612127</v>
          </cell>
          <cell r="T19129">
            <v>0</v>
          </cell>
          <cell r="U19129">
            <v>1000</v>
          </cell>
        </row>
        <row r="19130">
          <cell r="B19130">
            <v>19131</v>
          </cell>
          <cell r="F19130" t="str">
            <v>1.1.7.0.1.456</v>
          </cell>
          <cell r="G19130" t="str">
            <v>Glyphosate 95% TC</v>
          </cell>
          <cell r="H19130">
            <v>25</v>
          </cell>
          <cell r="I19130">
            <v>1</v>
          </cell>
          <cell r="J19130" t="str">
            <v>Kg</v>
          </cell>
          <cell r="L19130">
            <v>73376.522575757583</v>
          </cell>
          <cell r="T19130">
            <v>0</v>
          </cell>
          <cell r="U19130">
            <v>247</v>
          </cell>
        </row>
        <row r="19131">
          <cell r="B19131">
            <v>19132</v>
          </cell>
          <cell r="F19131" t="str">
            <v>1.1.7.0.1.430</v>
          </cell>
          <cell r="G19131" t="str">
            <v>Agnique BL 7051</v>
          </cell>
          <cell r="H19131">
            <v>200</v>
          </cell>
          <cell r="I19131">
            <v>1</v>
          </cell>
          <cell r="J19131" t="str">
            <v>kg</v>
          </cell>
          <cell r="L19131">
            <v>17328.57</v>
          </cell>
          <cell r="T19131">
            <v>0</v>
          </cell>
          <cell r="U19131">
            <v>150</v>
          </cell>
        </row>
        <row r="19132">
          <cell r="B19132">
            <v>19133</v>
          </cell>
          <cell r="F19132" t="str">
            <v>1.1.7.0.1.502</v>
          </cell>
          <cell r="G19132" t="str">
            <v>Tartrazine @25Kg</v>
          </cell>
          <cell r="H19132">
            <v>25</v>
          </cell>
          <cell r="I19132">
            <v>1</v>
          </cell>
          <cell r="J19132" t="str">
            <v>Kg</v>
          </cell>
          <cell r="L19132">
            <v>55504.55</v>
          </cell>
          <cell r="T19132">
            <v>0</v>
          </cell>
          <cell r="U19132">
            <v>1.32</v>
          </cell>
        </row>
        <row r="19133">
          <cell r="B19133">
            <v>19134</v>
          </cell>
          <cell r="F19133" t="str">
            <v>1.1.7.0.1.386</v>
          </cell>
          <cell r="G19133" t="str">
            <v>Jerrycan HDPE - 20 L</v>
          </cell>
          <cell r="H19133">
            <v>20</v>
          </cell>
          <cell r="I19133">
            <v>1</v>
          </cell>
          <cell r="J19133" t="str">
            <v>Pcs</v>
          </cell>
          <cell r="L19133">
            <v>28000</v>
          </cell>
          <cell r="T19133">
            <v>0</v>
          </cell>
          <cell r="U19133">
            <v>50</v>
          </cell>
        </row>
        <row r="19134">
          <cell r="B19134">
            <v>19135</v>
          </cell>
          <cell r="F19134" t="str">
            <v>1.1.7.0.1.387</v>
          </cell>
          <cell r="G19134" t="str">
            <v>Jerrycan HDPE - 20 L - Plug</v>
          </cell>
          <cell r="H19134">
            <v>20</v>
          </cell>
          <cell r="I19134">
            <v>1</v>
          </cell>
          <cell r="J19134" t="str">
            <v>Pcs</v>
          </cell>
          <cell r="L19134">
            <v>500</v>
          </cell>
          <cell r="T19134">
            <v>0</v>
          </cell>
          <cell r="U19134">
            <v>50</v>
          </cell>
        </row>
        <row r="19135">
          <cell r="B19135">
            <v>19136</v>
          </cell>
          <cell r="F19135" t="str">
            <v>1.1.7.0.1.461</v>
          </cell>
          <cell r="G19135" t="str">
            <v>Jerrycan HDPE - 20 L - Cap - Black</v>
          </cell>
          <cell r="H19135">
            <v>20</v>
          </cell>
          <cell r="I19135">
            <v>1</v>
          </cell>
          <cell r="J19135" t="str">
            <v>Pcs</v>
          </cell>
          <cell r="L19135">
            <v>515.5</v>
          </cell>
          <cell r="T19135">
            <v>0</v>
          </cell>
          <cell r="U19135">
            <v>50</v>
          </cell>
        </row>
        <row r="19136">
          <cell r="B19136">
            <v>19137</v>
          </cell>
          <cell r="F19136" t="str">
            <v>1.1.7.0.1.167</v>
          </cell>
          <cell r="G19136" t="str">
            <v>Sticker Grandup 480 SL - 20 L</v>
          </cell>
          <cell r="H19136">
            <v>20</v>
          </cell>
          <cell r="I19136">
            <v>1</v>
          </cell>
          <cell r="J19136" t="str">
            <v>Pcs</v>
          </cell>
          <cell r="L19136">
            <v>808</v>
          </cell>
          <cell r="T19136">
            <v>0</v>
          </cell>
          <cell r="U19136">
            <v>50</v>
          </cell>
        </row>
        <row r="19137">
          <cell r="B19137">
            <v>19138</v>
          </cell>
          <cell r="F19137" t="str">
            <v>1.1.7.0.3.411</v>
          </cell>
          <cell r="G19137" t="str">
            <v>Grandup 480 SL @20 ltr</v>
          </cell>
          <cell r="H19137">
            <v>20</v>
          </cell>
          <cell r="I19137">
            <v>1</v>
          </cell>
          <cell r="J19137" t="str">
            <v>Liter</v>
          </cell>
          <cell r="L19137">
            <v>22295.549466612127</v>
          </cell>
          <cell r="T19137">
            <v>0</v>
          </cell>
          <cell r="U19137">
            <v>1000</v>
          </cell>
        </row>
        <row r="19138">
          <cell r="B19138">
            <v>19139</v>
          </cell>
          <cell r="F19138" t="str">
            <v>1.1.7.0.7.55</v>
          </cell>
          <cell r="G19138" t="str">
            <v>Scrap - Mancozeb 80 WP</v>
          </cell>
          <cell r="H19138">
            <v>25</v>
          </cell>
          <cell r="I19138">
            <v>1</v>
          </cell>
          <cell r="J19138" t="str">
            <v>Kg</v>
          </cell>
          <cell r="L19138">
            <v>31623.0798</v>
          </cell>
          <cell r="T19138">
            <v>0</v>
          </cell>
          <cell r="U19138">
            <v>3000</v>
          </cell>
        </row>
        <row r="19139">
          <cell r="B19139">
            <v>19140</v>
          </cell>
          <cell r="G19139" t="str">
            <v>Combitox 550 EC @500 ML</v>
          </cell>
          <cell r="H19139">
            <v>0.5</v>
          </cell>
          <cell r="I19139">
            <v>24</v>
          </cell>
          <cell r="J19139" t="str">
            <v>Pcs</v>
          </cell>
          <cell r="L19139">
            <v>0</v>
          </cell>
          <cell r="T19139">
            <v>0</v>
          </cell>
          <cell r="U19139">
            <v>1008</v>
          </cell>
        </row>
        <row r="19140">
          <cell r="B19140">
            <v>19141</v>
          </cell>
          <cell r="G19140" t="str">
            <v>Curthane 80 WP @ 500 gr</v>
          </cell>
          <cell r="H19140">
            <v>1</v>
          </cell>
          <cell r="I19140">
            <v>20</v>
          </cell>
          <cell r="J19140" t="str">
            <v>Pcs</v>
          </cell>
          <cell r="L19140">
            <v>0</v>
          </cell>
          <cell r="T19140">
            <v>0</v>
          </cell>
          <cell r="U19140">
            <v>1000</v>
          </cell>
        </row>
        <row r="19141">
          <cell r="B19141">
            <v>19142</v>
          </cell>
          <cell r="G19141" t="str">
            <v>Grandup 480 SL @20 ltr</v>
          </cell>
          <cell r="H19141">
            <v>20</v>
          </cell>
          <cell r="I19141">
            <v>1</v>
          </cell>
          <cell r="J19141" t="str">
            <v>Pcs</v>
          </cell>
          <cell r="L19141">
            <v>0</v>
          </cell>
          <cell r="T19141">
            <v>0</v>
          </cell>
          <cell r="U19141">
            <v>5000</v>
          </cell>
        </row>
        <row r="19142">
          <cell r="B19142">
            <v>19143</v>
          </cell>
          <cell r="G19142" t="str">
            <v>Mark Up 480 SL @20 ltr</v>
          </cell>
          <cell r="H19142">
            <v>20</v>
          </cell>
          <cell r="I19142">
            <v>1</v>
          </cell>
          <cell r="J19142" t="str">
            <v>Pcs</v>
          </cell>
          <cell r="L19142">
            <v>0</v>
          </cell>
          <cell r="T19142">
            <v>0</v>
          </cell>
          <cell r="U19142">
            <v>15000</v>
          </cell>
        </row>
        <row r="19143">
          <cell r="B19143">
            <v>19144</v>
          </cell>
          <cell r="G19143" t="str">
            <v>ProQuat 276 SL @20 ltr</v>
          </cell>
          <cell r="H19143">
            <v>20</v>
          </cell>
          <cell r="I19143">
            <v>1</v>
          </cell>
          <cell r="J19143" t="str">
            <v>Pcs</v>
          </cell>
          <cell r="L19143">
            <v>0</v>
          </cell>
          <cell r="T19143">
            <v>0</v>
          </cell>
          <cell r="U19143">
            <v>10000</v>
          </cell>
        </row>
        <row r="19144">
          <cell r="B19144">
            <v>19145</v>
          </cell>
          <cell r="G19144" t="str">
            <v>ProQuat 276 SL @4 ltr</v>
          </cell>
          <cell r="H19144">
            <v>4</v>
          </cell>
          <cell r="I19144">
            <v>4</v>
          </cell>
          <cell r="J19144" t="str">
            <v>Pcs</v>
          </cell>
          <cell r="L19144">
            <v>0</v>
          </cell>
          <cell r="T19144">
            <v>0</v>
          </cell>
          <cell r="U19144">
            <v>8000</v>
          </cell>
        </row>
        <row r="19145">
          <cell r="B19145">
            <v>19146</v>
          </cell>
          <cell r="G19145" t="str">
            <v/>
          </cell>
          <cell r="H19145" t="str">
            <v/>
          </cell>
          <cell r="I19145" t="str">
            <v/>
          </cell>
          <cell r="J19145" t="str">
            <v/>
          </cell>
          <cell r="L19145">
            <v>0</v>
          </cell>
          <cell r="T19145">
            <v>0</v>
          </cell>
        </row>
        <row r="19146">
          <cell r="B19146">
            <v>19147</v>
          </cell>
          <cell r="F19146" t="str">
            <v>1.1.7.0.7.58</v>
          </cell>
          <cell r="G19146" t="str">
            <v>Scrap - Chlorpyrifos 500EC+Gypermetrin 50EC</v>
          </cell>
          <cell r="H19146">
            <v>200</v>
          </cell>
          <cell r="I19146">
            <v>1</v>
          </cell>
          <cell r="J19146" t="str">
            <v>Liter</v>
          </cell>
          <cell r="L19146">
            <v>59745</v>
          </cell>
          <cell r="T19146">
            <v>0</v>
          </cell>
          <cell r="U19146">
            <v>1000</v>
          </cell>
        </row>
        <row r="19147">
          <cell r="B19147">
            <v>19148</v>
          </cell>
          <cell r="F19147" t="str">
            <v>1.1.7.0.1.423</v>
          </cell>
          <cell r="G19147" t="str">
            <v>Botol 500 ml PET (PSS)</v>
          </cell>
          <cell r="H19147">
            <v>0.5</v>
          </cell>
          <cell r="I19147">
            <v>1</v>
          </cell>
          <cell r="J19147" t="str">
            <v>Pcs</v>
          </cell>
          <cell r="L19147">
            <v>2400</v>
          </cell>
          <cell r="T19147">
            <v>0</v>
          </cell>
          <cell r="U19147">
            <v>2000</v>
          </cell>
        </row>
        <row r="19148">
          <cell r="B19148">
            <v>19149</v>
          </cell>
          <cell r="F19148" t="str">
            <v>1.1.7.0.1.424</v>
          </cell>
          <cell r="G19148" t="str">
            <v>Botol 500 ml PET (PSS) - Cap</v>
          </cell>
          <cell r="H19148">
            <v>0.5</v>
          </cell>
          <cell r="I19148">
            <v>1</v>
          </cell>
          <cell r="J19148" t="str">
            <v>Pcs</v>
          </cell>
          <cell r="L19148">
            <v>150</v>
          </cell>
          <cell r="T19148">
            <v>0</v>
          </cell>
          <cell r="U19148">
            <v>2000</v>
          </cell>
        </row>
        <row r="19149">
          <cell r="B19149">
            <v>19150</v>
          </cell>
          <cell r="F19149" t="str">
            <v>1.1.7.0.1.369</v>
          </cell>
          <cell r="G19149" t="str">
            <v>Botol 500 ml PET (PSS) - Plug</v>
          </cell>
          <cell r="H19149">
            <v>0.5</v>
          </cell>
          <cell r="I19149">
            <v>1</v>
          </cell>
          <cell r="J19149" t="str">
            <v>Pcs</v>
          </cell>
          <cell r="L19149">
            <v>76</v>
          </cell>
          <cell r="T19149">
            <v>0</v>
          </cell>
          <cell r="U19149">
            <v>2000</v>
          </cell>
        </row>
        <row r="19150">
          <cell r="B19150">
            <v>19151</v>
          </cell>
          <cell r="F19150" t="str">
            <v>1.1.7.0.1.349</v>
          </cell>
          <cell r="G19150" t="str">
            <v>Sticker Combitox 550 EC @ 500 ml</v>
          </cell>
          <cell r="H19150">
            <v>1</v>
          </cell>
          <cell r="I19150">
            <v>1</v>
          </cell>
          <cell r="J19150" t="str">
            <v>Pcs</v>
          </cell>
          <cell r="L19150">
            <v>404</v>
          </cell>
          <cell r="T19150">
            <v>0</v>
          </cell>
          <cell r="U19150">
            <v>2000</v>
          </cell>
        </row>
        <row r="19151">
          <cell r="B19151">
            <v>19152</v>
          </cell>
          <cell r="F19151" t="str">
            <v>1.1.7.0.1.406</v>
          </cell>
          <cell r="G19151" t="str">
            <v>Karton Box Combitox 550EC @500ml</v>
          </cell>
          <cell r="H19151">
            <v>0.5</v>
          </cell>
          <cell r="I19151">
            <v>1</v>
          </cell>
          <cell r="J19151" t="str">
            <v>Pcs</v>
          </cell>
          <cell r="L19151">
            <v>5109.6809999999996</v>
          </cell>
          <cell r="T19151">
            <v>0</v>
          </cell>
          <cell r="U19151">
            <v>83</v>
          </cell>
        </row>
        <row r="19152">
          <cell r="B19152">
            <v>19153</v>
          </cell>
          <cell r="F19152" t="str">
            <v>1.1.7.0.3.365</v>
          </cell>
          <cell r="G19152" t="str">
            <v>Combitox 550 EC @500 ML</v>
          </cell>
          <cell r="H19152">
            <v>0.5</v>
          </cell>
          <cell r="I19152">
            <v>24</v>
          </cell>
          <cell r="J19152" t="str">
            <v>Liter</v>
          </cell>
          <cell r="L19152">
            <v>66027.028030301663</v>
          </cell>
          <cell r="T19152">
            <v>0</v>
          </cell>
          <cell r="U19152">
            <v>996</v>
          </cell>
        </row>
        <row r="19153">
          <cell r="B19153">
            <v>19154</v>
          </cell>
          <cell r="F19153" t="str">
            <v>1.1.7.0.1.431</v>
          </cell>
          <cell r="G19153" t="str">
            <v>Paraquat Dichloride 42% TA</v>
          </cell>
          <cell r="H19153">
            <v>220</v>
          </cell>
          <cell r="I19153">
            <v>1</v>
          </cell>
          <cell r="J19153" t="str">
            <v>Kg</v>
          </cell>
          <cell r="L19153">
            <v>51890.4064</v>
          </cell>
          <cell r="T19153">
            <v>0</v>
          </cell>
          <cell r="U19153">
            <v>440</v>
          </cell>
        </row>
        <row r="19154">
          <cell r="B19154">
            <v>19155</v>
          </cell>
          <cell r="F19154" t="str">
            <v>1.1.7.0.1.488</v>
          </cell>
          <cell r="G19154" t="str">
            <v>Agrisol 445 N</v>
          </cell>
          <cell r="H19154">
            <v>200</v>
          </cell>
          <cell r="I19154">
            <v>1</v>
          </cell>
          <cell r="J19154" t="str">
            <v>Kg</v>
          </cell>
          <cell r="L19154">
            <v>19303.030303030304</v>
          </cell>
          <cell r="T19154">
            <v>0</v>
          </cell>
          <cell r="U19154">
            <v>150</v>
          </cell>
        </row>
        <row r="19155">
          <cell r="B19155">
            <v>19156</v>
          </cell>
          <cell r="F19155" t="str">
            <v>1.1.7.0.7.54</v>
          </cell>
          <cell r="G19155" t="str">
            <v>Scrap - Blue FD 48</v>
          </cell>
          <cell r="H19155">
            <v>25</v>
          </cell>
          <cell r="I19155">
            <v>1</v>
          </cell>
          <cell r="J19155" t="str">
            <v>Kg</v>
          </cell>
          <cell r="L19155">
            <v>248460</v>
          </cell>
          <cell r="T19155">
            <v>0</v>
          </cell>
          <cell r="U19155">
            <v>1.32</v>
          </cell>
        </row>
        <row r="19156">
          <cell r="B19156">
            <v>19157</v>
          </cell>
          <cell r="F19156" t="str">
            <v>1.1.7.0.1.420</v>
          </cell>
          <cell r="G19156" t="str">
            <v>Jerrycan HDPE - 4 L</v>
          </cell>
          <cell r="H19156">
            <v>4</v>
          </cell>
          <cell r="I19156">
            <v>1</v>
          </cell>
          <cell r="J19156" t="str">
            <v>Pcs</v>
          </cell>
          <cell r="L19156">
            <v>5900</v>
          </cell>
          <cell r="T19156">
            <v>0</v>
          </cell>
          <cell r="U19156">
            <v>250</v>
          </cell>
        </row>
        <row r="19157">
          <cell r="B19157">
            <v>19158</v>
          </cell>
          <cell r="F19157" t="str">
            <v>1.1.7.0.1.421</v>
          </cell>
          <cell r="G19157" t="str">
            <v>Jerrycan HDPE - 4 L - Plug</v>
          </cell>
          <cell r="H19157">
            <v>4</v>
          </cell>
          <cell r="I19157">
            <v>1</v>
          </cell>
          <cell r="J19157" t="str">
            <v>Pcs</v>
          </cell>
          <cell r="L19157">
            <v>150</v>
          </cell>
          <cell r="T19157">
            <v>0</v>
          </cell>
          <cell r="U19157">
            <v>250</v>
          </cell>
        </row>
        <row r="19158">
          <cell r="B19158">
            <v>19159</v>
          </cell>
          <cell r="F19158" t="str">
            <v>1.1.7.0.1.422</v>
          </cell>
          <cell r="G19158" t="str">
            <v>Jerrycan HDPE - 4 L - Cap - Black</v>
          </cell>
          <cell r="H19158">
            <v>4</v>
          </cell>
          <cell r="I19158">
            <v>1</v>
          </cell>
          <cell r="J19158" t="str">
            <v>Pcs</v>
          </cell>
          <cell r="L19158">
            <v>111</v>
          </cell>
          <cell r="T19158">
            <v>0</v>
          </cell>
          <cell r="U19158">
            <v>250</v>
          </cell>
        </row>
        <row r="19159">
          <cell r="B19159">
            <v>19160</v>
          </cell>
          <cell r="F19159" t="str">
            <v>1.1.7.0.1.374</v>
          </cell>
          <cell r="G19159" t="str">
            <v>Sticker ProQuat 276 SL @4 ltr</v>
          </cell>
          <cell r="H19159">
            <v>4</v>
          </cell>
          <cell r="I19159">
            <v>1</v>
          </cell>
          <cell r="J19159" t="str">
            <v>Pcs</v>
          </cell>
          <cell r="L19159">
            <v>691.85</v>
          </cell>
          <cell r="T19159">
            <v>0</v>
          </cell>
          <cell r="U19159">
            <v>250</v>
          </cell>
        </row>
        <row r="19160">
          <cell r="B19160">
            <v>19161</v>
          </cell>
          <cell r="F19160" t="str">
            <v>1.1.7.0.1.405</v>
          </cell>
          <cell r="G19160" t="str">
            <v>Karton Box ProQuat 276 SL - 4 L</v>
          </cell>
          <cell r="H19160">
            <v>4</v>
          </cell>
          <cell r="I19160">
            <v>1</v>
          </cell>
          <cell r="J19160" t="str">
            <v>Pcs</v>
          </cell>
          <cell r="L19160">
            <v>4255.7727272599996</v>
          </cell>
          <cell r="T19160">
            <v>0</v>
          </cell>
          <cell r="U19160">
            <v>63</v>
          </cell>
        </row>
        <row r="19161">
          <cell r="B19161">
            <v>19162</v>
          </cell>
          <cell r="F19161" t="str">
            <v>1.1.7.0.3.412</v>
          </cell>
          <cell r="G19161" t="str">
            <v>ProQuat 276 SL @4 ltr</v>
          </cell>
          <cell r="H19161">
            <v>4</v>
          </cell>
          <cell r="I19161">
            <v>4</v>
          </cell>
          <cell r="J19161" t="str">
            <v>Liter</v>
          </cell>
          <cell r="L19161">
            <v>27808.071265999999</v>
          </cell>
          <cell r="T19161">
            <v>0</v>
          </cell>
          <cell r="U19161">
            <v>1008</v>
          </cell>
        </row>
        <row r="19162">
          <cell r="B19162">
            <v>19163</v>
          </cell>
          <cell r="F19162" t="str">
            <v>1.1.7.0.1.431</v>
          </cell>
          <cell r="G19162" t="str">
            <v>Paraquat Dichloride 42% TA</v>
          </cell>
          <cell r="H19162">
            <v>220</v>
          </cell>
          <cell r="I19162">
            <v>1</v>
          </cell>
          <cell r="J19162" t="str">
            <v>Kg</v>
          </cell>
          <cell r="L19162">
            <v>51890.4064</v>
          </cell>
          <cell r="T19162">
            <v>0</v>
          </cell>
          <cell r="U19162">
            <v>440</v>
          </cell>
        </row>
        <row r="19163">
          <cell r="B19163">
            <v>19164</v>
          </cell>
          <cell r="F19163" t="str">
            <v>1.1.7.0.1.488</v>
          </cell>
          <cell r="G19163" t="str">
            <v>Agrisol 445 N</v>
          </cell>
          <cell r="H19163">
            <v>200</v>
          </cell>
          <cell r="I19163">
            <v>1</v>
          </cell>
          <cell r="J19163" t="str">
            <v>Kg</v>
          </cell>
          <cell r="L19163">
            <v>19303.030303030304</v>
          </cell>
          <cell r="T19163">
            <v>0</v>
          </cell>
          <cell r="U19163">
            <v>150</v>
          </cell>
        </row>
        <row r="19164">
          <cell r="B19164">
            <v>19165</v>
          </cell>
          <cell r="F19164" t="str">
            <v>1.1.7.0.7.54</v>
          </cell>
          <cell r="G19164" t="str">
            <v>Scrap - Blue FD 48</v>
          </cell>
          <cell r="H19164">
            <v>25</v>
          </cell>
          <cell r="I19164">
            <v>1</v>
          </cell>
          <cell r="J19164" t="str">
            <v>Kg</v>
          </cell>
          <cell r="L19164">
            <v>248460</v>
          </cell>
          <cell r="T19164">
            <v>0</v>
          </cell>
          <cell r="U19164">
            <v>1.32</v>
          </cell>
        </row>
        <row r="19165">
          <cell r="B19165">
            <v>19166</v>
          </cell>
          <cell r="F19165" t="str">
            <v>1.1.7.0.1.420</v>
          </cell>
          <cell r="G19165" t="str">
            <v>Jerrycan HDPE - 4 L</v>
          </cell>
          <cell r="H19165">
            <v>4</v>
          </cell>
          <cell r="I19165">
            <v>1</v>
          </cell>
          <cell r="J19165" t="str">
            <v>Pcs</v>
          </cell>
          <cell r="L19165">
            <v>5900</v>
          </cell>
          <cell r="T19165">
            <v>0</v>
          </cell>
          <cell r="U19165">
            <v>250</v>
          </cell>
        </row>
        <row r="19166">
          <cell r="B19166">
            <v>19167</v>
          </cell>
          <cell r="F19166" t="str">
            <v>1.1.7.0.1.421</v>
          </cell>
          <cell r="G19166" t="str">
            <v>Jerrycan HDPE - 4 L - Plug</v>
          </cell>
          <cell r="H19166">
            <v>4</v>
          </cell>
          <cell r="I19166">
            <v>1</v>
          </cell>
          <cell r="J19166" t="str">
            <v>Pcs</v>
          </cell>
          <cell r="L19166">
            <v>150</v>
          </cell>
          <cell r="T19166">
            <v>0</v>
          </cell>
          <cell r="U19166">
            <v>250</v>
          </cell>
        </row>
        <row r="19167">
          <cell r="B19167">
            <v>19168</v>
          </cell>
          <cell r="F19167" t="str">
            <v>1.1.7.0.1.422</v>
          </cell>
          <cell r="G19167" t="str">
            <v>Jerrycan HDPE - 4 L - Cap - Black</v>
          </cell>
          <cell r="H19167">
            <v>4</v>
          </cell>
          <cell r="I19167">
            <v>1</v>
          </cell>
          <cell r="J19167" t="str">
            <v>Pcs</v>
          </cell>
          <cell r="L19167">
            <v>111</v>
          </cell>
          <cell r="T19167">
            <v>0</v>
          </cell>
          <cell r="U19167">
            <v>250</v>
          </cell>
        </row>
        <row r="19168">
          <cell r="B19168">
            <v>19169</v>
          </cell>
          <cell r="F19168" t="str">
            <v>1.1.7.0.1.374</v>
          </cell>
          <cell r="G19168" t="str">
            <v>Sticker ProQuat 276 SL @4 ltr</v>
          </cell>
          <cell r="H19168">
            <v>4</v>
          </cell>
          <cell r="I19168">
            <v>1</v>
          </cell>
          <cell r="J19168" t="str">
            <v>Pcs</v>
          </cell>
          <cell r="L19168">
            <v>691.85</v>
          </cell>
          <cell r="T19168">
            <v>0</v>
          </cell>
          <cell r="U19168">
            <v>250</v>
          </cell>
        </row>
        <row r="19169">
          <cell r="B19169">
            <v>19170</v>
          </cell>
          <cell r="F19169" t="str">
            <v>1.1.7.0.1.405</v>
          </cell>
          <cell r="G19169" t="str">
            <v>Karton Box ProQuat 276 SL - 4 L</v>
          </cell>
          <cell r="H19169">
            <v>4</v>
          </cell>
          <cell r="I19169">
            <v>1</v>
          </cell>
          <cell r="J19169" t="str">
            <v>Pcs</v>
          </cell>
          <cell r="L19169">
            <v>4255.7727272599996</v>
          </cell>
          <cell r="T19169">
            <v>0</v>
          </cell>
          <cell r="U19169">
            <v>62</v>
          </cell>
        </row>
        <row r="19170">
          <cell r="B19170">
            <v>19171</v>
          </cell>
          <cell r="F19170" t="str">
            <v>1.1.7.0.3.412</v>
          </cell>
          <cell r="G19170" t="str">
            <v>ProQuat 276 SL @4 ltr</v>
          </cell>
          <cell r="H19170">
            <v>4</v>
          </cell>
          <cell r="I19170">
            <v>4</v>
          </cell>
          <cell r="J19170" t="str">
            <v>Liter</v>
          </cell>
          <cell r="L19170">
            <v>27808.071265999999</v>
          </cell>
          <cell r="T19170">
            <v>0</v>
          </cell>
          <cell r="U19170">
            <v>992</v>
          </cell>
        </row>
        <row r="19171">
          <cell r="B19171">
            <v>19172</v>
          </cell>
          <cell r="F19171" t="str">
            <v>1.1.7.0.1.431</v>
          </cell>
          <cell r="G19171" t="str">
            <v>Paraquat Dichloride 42% TA</v>
          </cell>
          <cell r="H19171">
            <v>220</v>
          </cell>
          <cell r="I19171">
            <v>1</v>
          </cell>
          <cell r="J19171" t="str">
            <v>Kg</v>
          </cell>
          <cell r="L19171">
            <v>51890.4064</v>
          </cell>
          <cell r="T19171">
            <v>0</v>
          </cell>
          <cell r="U19171">
            <v>440</v>
          </cell>
        </row>
        <row r="19172">
          <cell r="B19172">
            <v>19173</v>
          </cell>
          <cell r="F19172" t="str">
            <v>1.1.7.0.1.488</v>
          </cell>
          <cell r="G19172" t="str">
            <v>Agrisol 445 N</v>
          </cell>
          <cell r="H19172">
            <v>200</v>
          </cell>
          <cell r="I19172">
            <v>1</v>
          </cell>
          <cell r="J19172" t="str">
            <v>Kg</v>
          </cell>
          <cell r="L19172">
            <v>19303.030303030304</v>
          </cell>
          <cell r="T19172">
            <v>0</v>
          </cell>
          <cell r="U19172">
            <v>150</v>
          </cell>
        </row>
        <row r="19173">
          <cell r="B19173">
            <v>19174</v>
          </cell>
          <cell r="F19173" t="str">
            <v>1.1.7.0.7.54</v>
          </cell>
          <cell r="G19173" t="str">
            <v>Scrap - Blue FD 48</v>
          </cell>
          <cell r="H19173">
            <v>25</v>
          </cell>
          <cell r="I19173">
            <v>1</v>
          </cell>
          <cell r="J19173" t="str">
            <v>Kg</v>
          </cell>
          <cell r="L19173">
            <v>248460</v>
          </cell>
          <cell r="T19173">
            <v>0</v>
          </cell>
          <cell r="U19173">
            <v>1.32</v>
          </cell>
        </row>
        <row r="19174">
          <cell r="B19174">
            <v>19175</v>
          </cell>
          <cell r="F19174" t="str">
            <v>1.1.7.0.1.420</v>
          </cell>
          <cell r="G19174" t="str">
            <v>Jerrycan HDPE - 4 L</v>
          </cell>
          <cell r="H19174">
            <v>4</v>
          </cell>
          <cell r="I19174">
            <v>1</v>
          </cell>
          <cell r="J19174" t="str">
            <v>Pcs</v>
          </cell>
          <cell r="L19174">
            <v>5900</v>
          </cell>
          <cell r="T19174">
            <v>0</v>
          </cell>
          <cell r="U19174">
            <v>250</v>
          </cell>
        </row>
        <row r="19175">
          <cell r="B19175">
            <v>19176</v>
          </cell>
          <cell r="F19175" t="str">
            <v>1.1.7.0.1.421</v>
          </cell>
          <cell r="G19175" t="str">
            <v>Jerrycan HDPE - 4 L - Plug</v>
          </cell>
          <cell r="H19175">
            <v>4</v>
          </cell>
          <cell r="I19175">
            <v>1</v>
          </cell>
          <cell r="J19175" t="str">
            <v>Pcs</v>
          </cell>
          <cell r="L19175">
            <v>150</v>
          </cell>
          <cell r="T19175">
            <v>0</v>
          </cell>
          <cell r="U19175">
            <v>250</v>
          </cell>
        </row>
        <row r="19176">
          <cell r="B19176">
            <v>19177</v>
          </cell>
          <cell r="F19176" t="str">
            <v>1.1.7.0.1.422</v>
          </cell>
          <cell r="G19176" t="str">
            <v>Jerrycan HDPE - 4 L - Cap - Black</v>
          </cell>
          <cell r="H19176">
            <v>4</v>
          </cell>
          <cell r="I19176">
            <v>1</v>
          </cell>
          <cell r="J19176" t="str">
            <v>Pcs</v>
          </cell>
          <cell r="L19176">
            <v>111</v>
          </cell>
          <cell r="T19176">
            <v>0</v>
          </cell>
          <cell r="U19176">
            <v>250</v>
          </cell>
        </row>
        <row r="19177">
          <cell r="B19177">
            <v>19178</v>
          </cell>
          <cell r="F19177" t="str">
            <v>1.1.7.0.1.374</v>
          </cell>
          <cell r="G19177" t="str">
            <v>Sticker ProQuat 276 SL @4 ltr</v>
          </cell>
          <cell r="H19177">
            <v>4</v>
          </cell>
          <cell r="I19177">
            <v>1</v>
          </cell>
          <cell r="J19177" t="str">
            <v>Pcs</v>
          </cell>
          <cell r="L19177">
            <v>691.85</v>
          </cell>
          <cell r="T19177">
            <v>0</v>
          </cell>
          <cell r="U19177">
            <v>250</v>
          </cell>
        </row>
        <row r="19178">
          <cell r="B19178">
            <v>19179</v>
          </cell>
          <cell r="F19178" t="str">
            <v>1.1.7.0.1.405</v>
          </cell>
          <cell r="G19178" t="str">
            <v>Karton Box ProQuat 276 SL - 4 L</v>
          </cell>
          <cell r="H19178">
            <v>4</v>
          </cell>
          <cell r="I19178">
            <v>1</v>
          </cell>
          <cell r="J19178" t="str">
            <v>Pcs</v>
          </cell>
          <cell r="L19178">
            <v>4255.7727272599996</v>
          </cell>
          <cell r="T19178">
            <v>0</v>
          </cell>
          <cell r="U19178">
            <v>63</v>
          </cell>
        </row>
        <row r="19179">
          <cell r="B19179">
            <v>19180</v>
          </cell>
          <cell r="F19179" t="str">
            <v>1.1.7.0.3.412</v>
          </cell>
          <cell r="G19179" t="str">
            <v>ProQuat 276 SL @4 ltr</v>
          </cell>
          <cell r="H19179">
            <v>4</v>
          </cell>
          <cell r="I19179">
            <v>4</v>
          </cell>
          <cell r="J19179" t="str">
            <v>Liter</v>
          </cell>
          <cell r="L19179">
            <v>27808.071265999999</v>
          </cell>
          <cell r="T19179">
            <v>0</v>
          </cell>
          <cell r="U19179">
            <v>1008</v>
          </cell>
        </row>
        <row r="19180">
          <cell r="B19180">
            <v>19181</v>
          </cell>
          <cell r="F19180" t="str">
            <v>1.1.7.0.1.431</v>
          </cell>
          <cell r="G19180" t="str">
            <v>Paraquat Dichloride 42% TA</v>
          </cell>
          <cell r="H19180">
            <v>220</v>
          </cell>
          <cell r="I19180">
            <v>1</v>
          </cell>
          <cell r="J19180" t="str">
            <v>Kg</v>
          </cell>
          <cell r="L19180">
            <v>51890.4064</v>
          </cell>
          <cell r="T19180">
            <v>0</v>
          </cell>
          <cell r="U19180">
            <v>440</v>
          </cell>
        </row>
        <row r="19181">
          <cell r="B19181">
            <v>19182</v>
          </cell>
          <cell r="F19181" t="str">
            <v>1.1.7.0.1.488</v>
          </cell>
          <cell r="G19181" t="str">
            <v>Agrisol 445 N</v>
          </cell>
          <cell r="H19181">
            <v>200</v>
          </cell>
          <cell r="I19181">
            <v>1</v>
          </cell>
          <cell r="J19181" t="str">
            <v>Kg</v>
          </cell>
          <cell r="L19181">
            <v>19303.030303030304</v>
          </cell>
          <cell r="T19181">
            <v>0</v>
          </cell>
          <cell r="U19181">
            <v>150</v>
          </cell>
        </row>
        <row r="19182">
          <cell r="B19182">
            <v>19183</v>
          </cell>
          <cell r="F19182" t="str">
            <v>1.1.7.0.7.54</v>
          </cell>
          <cell r="G19182" t="str">
            <v>Scrap - Blue FD 48</v>
          </cell>
          <cell r="H19182">
            <v>25</v>
          </cell>
          <cell r="I19182">
            <v>1</v>
          </cell>
          <cell r="J19182" t="str">
            <v>Kg</v>
          </cell>
          <cell r="L19182">
            <v>248460</v>
          </cell>
          <cell r="T19182">
            <v>0</v>
          </cell>
          <cell r="U19182">
            <v>1.32</v>
          </cell>
        </row>
        <row r="19183">
          <cell r="B19183">
            <v>19184</v>
          </cell>
          <cell r="F19183" t="str">
            <v>1.1.7.0.1.420</v>
          </cell>
          <cell r="G19183" t="str">
            <v>Jerrycan HDPE - 4 L</v>
          </cell>
          <cell r="H19183">
            <v>4</v>
          </cell>
          <cell r="I19183">
            <v>1</v>
          </cell>
          <cell r="J19183" t="str">
            <v>Pcs</v>
          </cell>
          <cell r="L19183">
            <v>5900</v>
          </cell>
          <cell r="T19183">
            <v>0</v>
          </cell>
          <cell r="U19183">
            <v>250</v>
          </cell>
        </row>
        <row r="19184">
          <cell r="B19184">
            <v>19185</v>
          </cell>
          <cell r="F19184" t="str">
            <v>1.1.7.0.1.421</v>
          </cell>
          <cell r="G19184" t="str">
            <v>Jerrycan HDPE - 4 L - Plug</v>
          </cell>
          <cell r="H19184">
            <v>4</v>
          </cell>
          <cell r="I19184">
            <v>1</v>
          </cell>
          <cell r="J19184" t="str">
            <v>Pcs</v>
          </cell>
          <cell r="L19184">
            <v>150</v>
          </cell>
          <cell r="T19184">
            <v>0</v>
          </cell>
          <cell r="U19184">
            <v>250</v>
          </cell>
        </row>
        <row r="19185">
          <cell r="B19185">
            <v>19186</v>
          </cell>
          <cell r="F19185" t="str">
            <v>1.1.7.0.1.422</v>
          </cell>
          <cell r="G19185" t="str">
            <v>Jerrycan HDPE - 4 L - Cap - Black</v>
          </cell>
          <cell r="H19185">
            <v>4</v>
          </cell>
          <cell r="I19185">
            <v>1</v>
          </cell>
          <cell r="J19185" t="str">
            <v>Pcs</v>
          </cell>
          <cell r="L19185">
            <v>111</v>
          </cell>
          <cell r="T19185">
            <v>0</v>
          </cell>
          <cell r="U19185">
            <v>250</v>
          </cell>
        </row>
        <row r="19186">
          <cell r="B19186">
            <v>19187</v>
          </cell>
          <cell r="F19186" t="str">
            <v>1.1.7.0.1.374</v>
          </cell>
          <cell r="G19186" t="str">
            <v>Sticker ProQuat 276 SL @4 ltr</v>
          </cell>
          <cell r="H19186">
            <v>4</v>
          </cell>
          <cell r="I19186">
            <v>1</v>
          </cell>
          <cell r="J19186" t="str">
            <v>Pcs</v>
          </cell>
          <cell r="L19186">
            <v>691.85</v>
          </cell>
          <cell r="T19186">
            <v>0</v>
          </cell>
          <cell r="U19186">
            <v>250</v>
          </cell>
        </row>
        <row r="19187">
          <cell r="B19187">
            <v>19188</v>
          </cell>
          <cell r="F19187" t="str">
            <v>1.1.7.0.1.405</v>
          </cell>
          <cell r="G19187" t="str">
            <v>Karton Box ProQuat 276 SL - 4 L</v>
          </cell>
          <cell r="H19187">
            <v>4</v>
          </cell>
          <cell r="I19187">
            <v>1</v>
          </cell>
          <cell r="J19187" t="str">
            <v>Pcs</v>
          </cell>
          <cell r="L19187">
            <v>4255.7727272599996</v>
          </cell>
          <cell r="T19187">
            <v>0</v>
          </cell>
          <cell r="U19187">
            <v>62</v>
          </cell>
        </row>
        <row r="19188">
          <cell r="B19188">
            <v>19189</v>
          </cell>
          <cell r="F19188" t="str">
            <v>1.1.7.0.3.412</v>
          </cell>
          <cell r="G19188" t="str">
            <v>ProQuat 276 SL @4 ltr</v>
          </cell>
          <cell r="H19188">
            <v>4</v>
          </cell>
          <cell r="I19188">
            <v>4</v>
          </cell>
          <cell r="J19188" t="str">
            <v>Liter</v>
          </cell>
          <cell r="L19188">
            <v>27808.071265999999</v>
          </cell>
          <cell r="T19188">
            <v>0</v>
          </cell>
          <cell r="U19188">
            <v>992</v>
          </cell>
        </row>
        <row r="19189">
          <cell r="B19189">
            <v>19190</v>
          </cell>
          <cell r="F19189" t="str">
            <v>1.1.7.0.1.431</v>
          </cell>
          <cell r="G19189" t="str">
            <v>Paraquat Dichloride 42% TA</v>
          </cell>
          <cell r="H19189">
            <v>220</v>
          </cell>
          <cell r="I19189">
            <v>1</v>
          </cell>
          <cell r="J19189" t="str">
            <v>Kg</v>
          </cell>
          <cell r="L19189">
            <v>51890.4064</v>
          </cell>
          <cell r="T19189">
            <v>0</v>
          </cell>
          <cell r="U19189">
            <v>440</v>
          </cell>
        </row>
        <row r="19190">
          <cell r="B19190">
            <v>19191</v>
          </cell>
          <cell r="F19190" t="str">
            <v>1.1.7.0.1.488</v>
          </cell>
          <cell r="G19190" t="str">
            <v>Agrisol 445 N</v>
          </cell>
          <cell r="H19190">
            <v>200</v>
          </cell>
          <cell r="I19190">
            <v>1</v>
          </cell>
          <cell r="J19190" t="str">
            <v>Kg</v>
          </cell>
          <cell r="L19190">
            <v>19303.030303030304</v>
          </cell>
          <cell r="T19190">
            <v>0</v>
          </cell>
          <cell r="U19190">
            <v>150</v>
          </cell>
        </row>
        <row r="19191">
          <cell r="B19191">
            <v>19192</v>
          </cell>
          <cell r="F19191" t="str">
            <v>1.1.7.0.7.54</v>
          </cell>
          <cell r="G19191" t="str">
            <v>Scrap - Blue FD 48</v>
          </cell>
          <cell r="H19191">
            <v>25</v>
          </cell>
          <cell r="I19191">
            <v>1</v>
          </cell>
          <cell r="J19191" t="str">
            <v>Kg</v>
          </cell>
          <cell r="L19191">
            <v>248460</v>
          </cell>
          <cell r="T19191">
            <v>0</v>
          </cell>
          <cell r="U19191">
            <v>1.32</v>
          </cell>
        </row>
        <row r="19192">
          <cell r="B19192">
            <v>19193</v>
          </cell>
          <cell r="F19192" t="str">
            <v>1.1.7.0.1.420</v>
          </cell>
          <cell r="G19192" t="str">
            <v>Jerrycan HDPE - 4 L</v>
          </cell>
          <cell r="H19192">
            <v>4</v>
          </cell>
          <cell r="I19192">
            <v>1</v>
          </cell>
          <cell r="J19192" t="str">
            <v>Pcs</v>
          </cell>
          <cell r="L19192">
            <v>5900</v>
          </cell>
          <cell r="T19192">
            <v>0</v>
          </cell>
          <cell r="U19192">
            <v>250</v>
          </cell>
        </row>
        <row r="19193">
          <cell r="B19193">
            <v>19194</v>
          </cell>
          <cell r="F19193" t="str">
            <v>1.1.7.0.1.421</v>
          </cell>
          <cell r="G19193" t="str">
            <v>Jerrycan HDPE - 4 L - Plug</v>
          </cell>
          <cell r="H19193">
            <v>4</v>
          </cell>
          <cell r="I19193">
            <v>1</v>
          </cell>
          <cell r="J19193" t="str">
            <v>Pcs</v>
          </cell>
          <cell r="L19193">
            <v>150</v>
          </cell>
          <cell r="T19193">
            <v>0</v>
          </cell>
          <cell r="U19193">
            <v>250</v>
          </cell>
        </row>
        <row r="19194">
          <cell r="B19194">
            <v>19195</v>
          </cell>
          <cell r="F19194" t="str">
            <v>1.1.7.0.1.422</v>
          </cell>
          <cell r="G19194" t="str">
            <v>Jerrycan HDPE - 4 L - Cap - Black</v>
          </cell>
          <cell r="H19194">
            <v>4</v>
          </cell>
          <cell r="I19194">
            <v>1</v>
          </cell>
          <cell r="J19194" t="str">
            <v>Pcs</v>
          </cell>
          <cell r="L19194">
            <v>111</v>
          </cell>
          <cell r="T19194">
            <v>0</v>
          </cell>
          <cell r="U19194">
            <v>250</v>
          </cell>
        </row>
        <row r="19195">
          <cell r="B19195">
            <v>19196</v>
          </cell>
          <cell r="F19195" t="str">
            <v>1.1.7.0.1.374</v>
          </cell>
          <cell r="G19195" t="str">
            <v>Sticker ProQuat 276 SL @4 ltr</v>
          </cell>
          <cell r="H19195">
            <v>4</v>
          </cell>
          <cell r="I19195">
            <v>1</v>
          </cell>
          <cell r="J19195" t="str">
            <v>Pcs</v>
          </cell>
          <cell r="L19195">
            <v>691.85</v>
          </cell>
          <cell r="T19195">
            <v>0</v>
          </cell>
          <cell r="U19195">
            <v>250</v>
          </cell>
        </row>
        <row r="19196">
          <cell r="B19196">
            <v>19197</v>
          </cell>
          <cell r="F19196" t="str">
            <v>1.1.7.0.1.405</v>
          </cell>
          <cell r="G19196" t="str">
            <v>Karton Box ProQuat 276 SL - 4 L</v>
          </cell>
          <cell r="H19196">
            <v>4</v>
          </cell>
          <cell r="I19196">
            <v>1</v>
          </cell>
          <cell r="J19196" t="str">
            <v>Pcs</v>
          </cell>
          <cell r="L19196">
            <v>4255.7727272599996</v>
          </cell>
          <cell r="T19196">
            <v>0</v>
          </cell>
          <cell r="U19196">
            <v>63</v>
          </cell>
        </row>
        <row r="19197">
          <cell r="B19197">
            <v>19198</v>
          </cell>
          <cell r="F19197" t="str">
            <v>1.1.7.0.3.412</v>
          </cell>
          <cell r="G19197" t="str">
            <v>ProQuat 276 SL @4 ltr</v>
          </cell>
          <cell r="H19197">
            <v>4</v>
          </cell>
          <cell r="I19197">
            <v>4</v>
          </cell>
          <cell r="J19197" t="str">
            <v>Liter</v>
          </cell>
          <cell r="L19197">
            <v>27808.071265999999</v>
          </cell>
          <cell r="T19197">
            <v>0</v>
          </cell>
          <cell r="U19197">
            <v>1008</v>
          </cell>
        </row>
        <row r="19198">
          <cell r="B19198">
            <v>19199</v>
          </cell>
          <cell r="F19198" t="str">
            <v>1.1.7.0.1.431</v>
          </cell>
          <cell r="G19198" t="str">
            <v>Paraquat Dichloride 42% TA</v>
          </cell>
          <cell r="H19198">
            <v>220</v>
          </cell>
          <cell r="I19198">
            <v>1</v>
          </cell>
          <cell r="J19198" t="str">
            <v>Kg</v>
          </cell>
          <cell r="L19198">
            <v>51890.4064</v>
          </cell>
          <cell r="T19198">
            <v>0</v>
          </cell>
          <cell r="U19198">
            <v>440</v>
          </cell>
        </row>
        <row r="19199">
          <cell r="B19199">
            <v>19200</v>
          </cell>
          <cell r="F19199" t="str">
            <v>1.1.7.0.1.488</v>
          </cell>
          <cell r="G19199" t="str">
            <v>Agrisol 445 N</v>
          </cell>
          <cell r="H19199">
            <v>200</v>
          </cell>
          <cell r="I19199">
            <v>1</v>
          </cell>
          <cell r="J19199" t="str">
            <v>Kg</v>
          </cell>
          <cell r="L19199">
            <v>19303.030303030304</v>
          </cell>
          <cell r="T19199">
            <v>0</v>
          </cell>
          <cell r="U19199">
            <v>150</v>
          </cell>
        </row>
        <row r="19200">
          <cell r="B19200">
            <v>19201</v>
          </cell>
          <cell r="F19200" t="str">
            <v>1.1.7.0.7.54</v>
          </cell>
          <cell r="G19200" t="str">
            <v>Scrap - Blue FD 48</v>
          </cell>
          <cell r="H19200">
            <v>25</v>
          </cell>
          <cell r="I19200">
            <v>1</v>
          </cell>
          <cell r="J19200" t="str">
            <v>Kg</v>
          </cell>
          <cell r="L19200">
            <v>248460</v>
          </cell>
          <cell r="T19200">
            <v>0</v>
          </cell>
          <cell r="U19200">
            <v>1.32</v>
          </cell>
        </row>
        <row r="19201">
          <cell r="B19201">
            <v>19202</v>
          </cell>
          <cell r="F19201" t="str">
            <v>1.1.7.0.1.420</v>
          </cell>
          <cell r="G19201" t="str">
            <v>Jerrycan HDPE - 4 L</v>
          </cell>
          <cell r="H19201">
            <v>4</v>
          </cell>
          <cell r="I19201">
            <v>1</v>
          </cell>
          <cell r="J19201" t="str">
            <v>Pcs</v>
          </cell>
          <cell r="L19201">
            <v>5900</v>
          </cell>
          <cell r="T19201">
            <v>0</v>
          </cell>
          <cell r="U19201">
            <v>250</v>
          </cell>
        </row>
        <row r="19202">
          <cell r="B19202">
            <v>19203</v>
          </cell>
          <cell r="F19202" t="str">
            <v>1.1.7.0.1.421</v>
          </cell>
          <cell r="G19202" t="str">
            <v>Jerrycan HDPE - 4 L - Plug</v>
          </cell>
          <cell r="H19202">
            <v>4</v>
          </cell>
          <cell r="I19202">
            <v>1</v>
          </cell>
          <cell r="J19202" t="str">
            <v>Pcs</v>
          </cell>
          <cell r="L19202">
            <v>150</v>
          </cell>
          <cell r="T19202">
            <v>0</v>
          </cell>
          <cell r="U19202">
            <v>250</v>
          </cell>
        </row>
        <row r="19203">
          <cell r="B19203">
            <v>19204</v>
          </cell>
          <cell r="F19203" t="str">
            <v>1.1.7.0.1.422</v>
          </cell>
          <cell r="G19203" t="str">
            <v>Jerrycan HDPE - 4 L - Cap - Black</v>
          </cell>
          <cell r="H19203">
            <v>4</v>
          </cell>
          <cell r="I19203">
            <v>1</v>
          </cell>
          <cell r="J19203" t="str">
            <v>Pcs</v>
          </cell>
          <cell r="L19203">
            <v>111</v>
          </cell>
          <cell r="T19203">
            <v>0</v>
          </cell>
          <cell r="U19203">
            <v>250</v>
          </cell>
        </row>
        <row r="19204">
          <cell r="B19204">
            <v>19205</v>
          </cell>
          <cell r="F19204" t="str">
            <v>1.1.7.0.1.374</v>
          </cell>
          <cell r="G19204" t="str">
            <v>Sticker ProQuat 276 SL @4 ltr</v>
          </cell>
          <cell r="H19204">
            <v>4</v>
          </cell>
          <cell r="I19204">
            <v>1</v>
          </cell>
          <cell r="J19204" t="str">
            <v>Pcs</v>
          </cell>
          <cell r="L19204">
            <v>691.85</v>
          </cell>
          <cell r="T19204">
            <v>0</v>
          </cell>
          <cell r="U19204">
            <v>250</v>
          </cell>
        </row>
        <row r="19205">
          <cell r="B19205">
            <v>19206</v>
          </cell>
          <cell r="F19205" t="str">
            <v>1.1.7.0.1.405</v>
          </cell>
          <cell r="G19205" t="str">
            <v>Karton Box ProQuat 276 SL - 4 L</v>
          </cell>
          <cell r="H19205">
            <v>4</v>
          </cell>
          <cell r="I19205">
            <v>1</v>
          </cell>
          <cell r="J19205" t="str">
            <v>Pcs</v>
          </cell>
          <cell r="L19205">
            <v>4255.7727272599996</v>
          </cell>
          <cell r="T19205">
            <v>0</v>
          </cell>
          <cell r="U19205">
            <v>62</v>
          </cell>
        </row>
        <row r="19206">
          <cell r="B19206">
            <v>19207</v>
          </cell>
          <cell r="F19206" t="str">
            <v>1.1.7.0.3.412</v>
          </cell>
          <cell r="G19206" t="str">
            <v>ProQuat 276 SL @4 ltr</v>
          </cell>
          <cell r="H19206">
            <v>4</v>
          </cell>
          <cell r="I19206">
            <v>4</v>
          </cell>
          <cell r="J19206" t="str">
            <v>Liter</v>
          </cell>
          <cell r="L19206">
            <v>27808.071265999999</v>
          </cell>
          <cell r="T19206">
            <v>0</v>
          </cell>
          <cell r="U19206">
            <v>992</v>
          </cell>
        </row>
        <row r="19207">
          <cell r="B19207">
            <v>19208</v>
          </cell>
          <cell r="F19207" t="str">
            <v>1.1.7.0.1.457</v>
          </cell>
          <cell r="G19207" t="str">
            <v>Paraquat Dichloride 42% TA</v>
          </cell>
          <cell r="H19207">
            <v>220</v>
          </cell>
          <cell r="I19207">
            <v>1</v>
          </cell>
          <cell r="J19207" t="str">
            <v>Kg</v>
          </cell>
          <cell r="L19207">
            <v>65629.047828282826</v>
          </cell>
          <cell r="T19207">
            <v>0</v>
          </cell>
          <cell r="U19207">
            <v>440</v>
          </cell>
        </row>
        <row r="19208">
          <cell r="B19208">
            <v>19209</v>
          </cell>
          <cell r="F19208" t="str">
            <v>1.1.7.0.1.488</v>
          </cell>
          <cell r="G19208" t="str">
            <v>Agrisol 445 N</v>
          </cell>
          <cell r="H19208">
            <v>200</v>
          </cell>
          <cell r="I19208">
            <v>1</v>
          </cell>
          <cell r="J19208" t="str">
            <v>Kg</v>
          </cell>
          <cell r="L19208">
            <v>19303.030303030304</v>
          </cell>
          <cell r="T19208">
            <v>0</v>
          </cell>
          <cell r="U19208">
            <v>150</v>
          </cell>
        </row>
        <row r="19209">
          <cell r="B19209">
            <v>19210</v>
          </cell>
          <cell r="F19209" t="str">
            <v>1.1.7.0.7.54</v>
          </cell>
          <cell r="G19209" t="str">
            <v>Scrap - Blue FD 48</v>
          </cell>
          <cell r="H19209">
            <v>25</v>
          </cell>
          <cell r="I19209">
            <v>1</v>
          </cell>
          <cell r="J19209" t="str">
            <v>Kg</v>
          </cell>
          <cell r="L19209">
            <v>248460</v>
          </cell>
          <cell r="T19209">
            <v>0</v>
          </cell>
          <cell r="U19209">
            <v>1.32</v>
          </cell>
        </row>
        <row r="19210">
          <cell r="B19210">
            <v>19211</v>
          </cell>
          <cell r="F19210" t="str">
            <v>1.1.7.0.1.420</v>
          </cell>
          <cell r="G19210" t="str">
            <v>Jerrycan HDPE - 4 L</v>
          </cell>
          <cell r="H19210">
            <v>4</v>
          </cell>
          <cell r="I19210">
            <v>1</v>
          </cell>
          <cell r="J19210" t="str">
            <v>Pcs</v>
          </cell>
          <cell r="L19210">
            <v>5900</v>
          </cell>
          <cell r="T19210">
            <v>0</v>
          </cell>
          <cell r="U19210">
            <v>250</v>
          </cell>
        </row>
        <row r="19211">
          <cell r="B19211">
            <v>19212</v>
          </cell>
          <cell r="F19211" t="str">
            <v>1.1.7.0.1.421</v>
          </cell>
          <cell r="G19211" t="str">
            <v>Jerrycan HDPE - 4 L - Plug</v>
          </cell>
          <cell r="H19211">
            <v>4</v>
          </cell>
          <cell r="I19211">
            <v>1</v>
          </cell>
          <cell r="J19211" t="str">
            <v>Pcs</v>
          </cell>
          <cell r="L19211">
            <v>150</v>
          </cell>
          <cell r="T19211">
            <v>0</v>
          </cell>
          <cell r="U19211">
            <v>250</v>
          </cell>
        </row>
        <row r="19212">
          <cell r="B19212">
            <v>19213</v>
          </cell>
          <cell r="F19212" t="str">
            <v>1.1.7.0.1.422</v>
          </cell>
          <cell r="G19212" t="str">
            <v>Jerrycan HDPE - 4 L - Cap - Black</v>
          </cell>
          <cell r="H19212">
            <v>4</v>
          </cell>
          <cell r="I19212">
            <v>1</v>
          </cell>
          <cell r="J19212" t="str">
            <v>Pcs</v>
          </cell>
          <cell r="L19212">
            <v>111</v>
          </cell>
          <cell r="T19212">
            <v>0</v>
          </cell>
          <cell r="U19212">
            <v>250</v>
          </cell>
        </row>
        <row r="19213">
          <cell r="B19213">
            <v>19214</v>
          </cell>
          <cell r="F19213" t="str">
            <v>1.1.7.0.1.374</v>
          </cell>
          <cell r="G19213" t="str">
            <v>Sticker ProQuat 276 SL @4 ltr</v>
          </cell>
          <cell r="H19213">
            <v>4</v>
          </cell>
          <cell r="I19213">
            <v>1</v>
          </cell>
          <cell r="J19213" t="str">
            <v>Pcs</v>
          </cell>
          <cell r="L19213">
            <v>691.85</v>
          </cell>
          <cell r="T19213">
            <v>0</v>
          </cell>
          <cell r="U19213">
            <v>250</v>
          </cell>
        </row>
        <row r="19214">
          <cell r="B19214">
            <v>19215</v>
          </cell>
          <cell r="F19214" t="str">
            <v>1.1.7.0.1.405</v>
          </cell>
          <cell r="G19214" t="str">
            <v>Karton Box ProQuat 276 SL - 4 L</v>
          </cell>
          <cell r="H19214">
            <v>4</v>
          </cell>
          <cell r="I19214">
            <v>1</v>
          </cell>
          <cell r="J19214" t="str">
            <v>Pcs</v>
          </cell>
          <cell r="L19214">
            <v>4255.7727272599996</v>
          </cell>
          <cell r="T19214">
            <v>0</v>
          </cell>
          <cell r="U19214">
            <v>63</v>
          </cell>
        </row>
        <row r="19215">
          <cell r="B19215">
            <v>19216</v>
          </cell>
          <cell r="F19215" t="str">
            <v>1.1.7.0.3.412</v>
          </cell>
          <cell r="G19215" t="str">
            <v>ProQuat 276 SL @4 ltr</v>
          </cell>
          <cell r="H19215">
            <v>4</v>
          </cell>
          <cell r="I19215">
            <v>4</v>
          </cell>
          <cell r="J19215" t="str">
            <v>Liter</v>
          </cell>
          <cell r="L19215">
            <v>27808.071265999999</v>
          </cell>
          <cell r="T19215">
            <v>0</v>
          </cell>
          <cell r="U19215">
            <v>1008</v>
          </cell>
        </row>
        <row r="19216">
          <cell r="B19216">
            <v>19217</v>
          </cell>
          <cell r="F19216" t="str">
            <v>1.1.7.0.1.457</v>
          </cell>
          <cell r="G19216" t="str">
            <v>Paraquat Dichloride 42% TA</v>
          </cell>
          <cell r="H19216">
            <v>220</v>
          </cell>
          <cell r="I19216">
            <v>1</v>
          </cell>
          <cell r="J19216" t="str">
            <v>Kg</v>
          </cell>
          <cell r="L19216">
            <v>65629.047828282826</v>
          </cell>
          <cell r="T19216">
            <v>0</v>
          </cell>
          <cell r="U19216">
            <v>440</v>
          </cell>
        </row>
        <row r="19217">
          <cell r="B19217">
            <v>19218</v>
          </cell>
          <cell r="F19217" t="str">
            <v>1.1.7.0.1.488</v>
          </cell>
          <cell r="G19217" t="str">
            <v>Agrisol 445 N</v>
          </cell>
          <cell r="H19217">
            <v>200</v>
          </cell>
          <cell r="I19217">
            <v>1</v>
          </cell>
          <cell r="J19217" t="str">
            <v>Kg</v>
          </cell>
          <cell r="L19217">
            <v>19303.030303030304</v>
          </cell>
          <cell r="T19217">
            <v>0</v>
          </cell>
          <cell r="U19217">
            <v>150</v>
          </cell>
        </row>
        <row r="19218">
          <cell r="B19218">
            <v>19219</v>
          </cell>
          <cell r="F19218" t="str">
            <v>1.1.7.0.7.54</v>
          </cell>
          <cell r="G19218" t="str">
            <v>Scrap - Blue FD 48</v>
          </cell>
          <cell r="H19218">
            <v>25</v>
          </cell>
          <cell r="I19218">
            <v>1</v>
          </cell>
          <cell r="J19218" t="str">
            <v>Kg</v>
          </cell>
          <cell r="L19218">
            <v>248460</v>
          </cell>
          <cell r="T19218">
            <v>0</v>
          </cell>
          <cell r="U19218">
            <v>1.32</v>
          </cell>
        </row>
        <row r="19219">
          <cell r="B19219">
            <v>19220</v>
          </cell>
          <cell r="F19219" t="str">
            <v>1.1.7.0.1.420</v>
          </cell>
          <cell r="G19219" t="str">
            <v>Jerrycan HDPE - 4 L</v>
          </cell>
          <cell r="H19219">
            <v>4</v>
          </cell>
          <cell r="I19219">
            <v>1</v>
          </cell>
          <cell r="J19219" t="str">
            <v>Pcs</v>
          </cell>
          <cell r="L19219">
            <v>5900</v>
          </cell>
          <cell r="T19219">
            <v>0</v>
          </cell>
          <cell r="U19219">
            <v>250</v>
          </cell>
        </row>
        <row r="19220">
          <cell r="B19220">
            <v>19221</v>
          </cell>
          <cell r="F19220" t="str">
            <v>1.1.7.0.1.421</v>
          </cell>
          <cell r="G19220" t="str">
            <v>Jerrycan HDPE - 4 L - Plug</v>
          </cell>
          <cell r="H19220">
            <v>4</v>
          </cell>
          <cell r="I19220">
            <v>1</v>
          </cell>
          <cell r="J19220" t="str">
            <v>Pcs</v>
          </cell>
          <cell r="L19220">
            <v>150</v>
          </cell>
          <cell r="T19220">
            <v>0</v>
          </cell>
          <cell r="U19220">
            <v>250</v>
          </cell>
        </row>
        <row r="19221">
          <cell r="B19221">
            <v>19222</v>
          </cell>
          <cell r="F19221" t="str">
            <v>1.1.7.0.1.422</v>
          </cell>
          <cell r="G19221" t="str">
            <v>Jerrycan HDPE - 4 L - Cap - Black</v>
          </cell>
          <cell r="H19221">
            <v>4</v>
          </cell>
          <cell r="I19221">
            <v>1</v>
          </cell>
          <cell r="J19221" t="str">
            <v>Pcs</v>
          </cell>
          <cell r="L19221">
            <v>111</v>
          </cell>
          <cell r="T19221">
            <v>0</v>
          </cell>
          <cell r="U19221">
            <v>250</v>
          </cell>
        </row>
        <row r="19222">
          <cell r="B19222">
            <v>19223</v>
          </cell>
          <cell r="F19222" t="str">
            <v>1.1.7.0.1.374</v>
          </cell>
          <cell r="G19222" t="str">
            <v>Sticker ProQuat 276 SL @4 ltr</v>
          </cell>
          <cell r="H19222">
            <v>4</v>
          </cell>
          <cell r="I19222">
            <v>1</v>
          </cell>
          <cell r="J19222" t="str">
            <v>Pcs</v>
          </cell>
          <cell r="L19222">
            <v>691.85</v>
          </cell>
          <cell r="T19222">
            <v>0</v>
          </cell>
          <cell r="U19222">
            <v>250</v>
          </cell>
        </row>
        <row r="19223">
          <cell r="B19223">
            <v>19224</v>
          </cell>
          <cell r="F19223" t="str">
            <v>1.1.7.0.1.405</v>
          </cell>
          <cell r="G19223" t="str">
            <v>Karton Box ProQuat 276 SL - 4 L</v>
          </cell>
          <cell r="H19223">
            <v>4</v>
          </cell>
          <cell r="I19223">
            <v>1</v>
          </cell>
          <cell r="J19223" t="str">
            <v>Pcs</v>
          </cell>
          <cell r="L19223">
            <v>4255.7727272599996</v>
          </cell>
          <cell r="T19223">
            <v>0</v>
          </cell>
          <cell r="U19223">
            <v>62</v>
          </cell>
        </row>
        <row r="19224">
          <cell r="B19224">
            <v>19225</v>
          </cell>
          <cell r="F19224" t="str">
            <v>1.1.7.0.3.412</v>
          </cell>
          <cell r="G19224" t="str">
            <v>ProQuat 276 SL @4 ltr</v>
          </cell>
          <cell r="H19224">
            <v>4</v>
          </cell>
          <cell r="I19224">
            <v>4</v>
          </cell>
          <cell r="J19224" t="str">
            <v>Liter</v>
          </cell>
          <cell r="L19224">
            <v>27808.071265999999</v>
          </cell>
          <cell r="T19224">
            <v>0</v>
          </cell>
          <cell r="U19224">
            <v>992</v>
          </cell>
        </row>
        <row r="19225">
          <cell r="B19225">
            <v>19226</v>
          </cell>
          <cell r="F19225" t="str">
            <v>1.1.7.0.1.456</v>
          </cell>
          <cell r="G19225" t="str">
            <v>Glyphosate 95% TC</v>
          </cell>
          <cell r="H19225">
            <v>25</v>
          </cell>
          <cell r="I19225">
            <v>1</v>
          </cell>
          <cell r="J19225" t="str">
            <v>Kg</v>
          </cell>
          <cell r="L19225">
            <v>73376.522575757583</v>
          </cell>
          <cell r="T19225">
            <v>0</v>
          </cell>
          <cell r="U19225">
            <v>247</v>
          </cell>
        </row>
        <row r="19226">
          <cell r="B19226">
            <v>19227</v>
          </cell>
          <cell r="F19226" t="str">
            <v>1.1.7.0.7.56</v>
          </cell>
          <cell r="G19226" t="str">
            <v>Scrap - Agnique BL 7051</v>
          </cell>
          <cell r="H19226">
            <v>200</v>
          </cell>
          <cell r="I19226">
            <v>1</v>
          </cell>
          <cell r="J19226" t="str">
            <v>kg</v>
          </cell>
          <cell r="L19226">
            <v>17328.57</v>
          </cell>
          <cell r="T19226">
            <v>0</v>
          </cell>
          <cell r="U19226">
            <v>150</v>
          </cell>
        </row>
        <row r="19227">
          <cell r="B19227">
            <v>19228</v>
          </cell>
          <cell r="F19227" t="str">
            <v>1.1.7.0.1.502</v>
          </cell>
          <cell r="G19227" t="str">
            <v>Tartrazine @25Kg</v>
          </cell>
          <cell r="H19227">
            <v>25</v>
          </cell>
          <cell r="I19227">
            <v>1</v>
          </cell>
          <cell r="J19227" t="str">
            <v>Kg</v>
          </cell>
          <cell r="L19227">
            <v>55504.55</v>
          </cell>
          <cell r="T19227">
            <v>0</v>
          </cell>
          <cell r="U19227">
            <v>0.4</v>
          </cell>
        </row>
        <row r="19228">
          <cell r="B19228">
            <v>19229</v>
          </cell>
          <cell r="F19228" t="str">
            <v>1.1.7.0.1.458</v>
          </cell>
          <cell r="G19228" t="str">
            <v>Jerrycan HDPE - 20 L</v>
          </cell>
          <cell r="H19228">
            <v>20</v>
          </cell>
          <cell r="I19228">
            <v>1</v>
          </cell>
          <cell r="J19228" t="str">
            <v>Pcs</v>
          </cell>
          <cell r="L19228">
            <v>30000</v>
          </cell>
          <cell r="T19228">
            <v>0</v>
          </cell>
          <cell r="U19228">
            <v>50</v>
          </cell>
        </row>
        <row r="19229">
          <cell r="B19229">
            <v>19230</v>
          </cell>
          <cell r="F19229" t="str">
            <v>1.1.7.0.1.461</v>
          </cell>
          <cell r="G19229" t="str">
            <v>Jerrycan HDPE - 20 L - Cap - Black</v>
          </cell>
          <cell r="H19229">
            <v>20</v>
          </cell>
          <cell r="I19229">
            <v>1</v>
          </cell>
          <cell r="J19229" t="str">
            <v>Pcs</v>
          </cell>
          <cell r="L19229">
            <v>515.5</v>
          </cell>
          <cell r="T19229">
            <v>0</v>
          </cell>
          <cell r="U19229">
            <v>50</v>
          </cell>
        </row>
        <row r="19230">
          <cell r="B19230">
            <v>19231</v>
          </cell>
          <cell r="F19230" t="str">
            <v>1.1.7.0.1.459</v>
          </cell>
          <cell r="G19230" t="str">
            <v>Jerrycan HDPE - 20 L - Plug</v>
          </cell>
          <cell r="H19230">
            <v>20</v>
          </cell>
          <cell r="I19230">
            <v>1</v>
          </cell>
          <cell r="J19230" t="str">
            <v>Pcs</v>
          </cell>
          <cell r="L19230">
            <v>1000</v>
          </cell>
          <cell r="T19230">
            <v>0</v>
          </cell>
          <cell r="U19230">
            <v>50</v>
          </cell>
        </row>
        <row r="19231">
          <cell r="B19231">
            <v>19232</v>
          </cell>
          <cell r="F19231" t="str">
            <v>1.1.7.0.1.376</v>
          </cell>
          <cell r="G19231" t="str">
            <v>Sticker Markup 480 SL - 20 L</v>
          </cell>
          <cell r="H19231">
            <v>20</v>
          </cell>
          <cell r="I19231">
            <v>1</v>
          </cell>
          <cell r="J19231" t="str">
            <v>Pcs</v>
          </cell>
          <cell r="L19231">
            <v>1010</v>
          </cell>
          <cell r="T19231">
            <v>0</v>
          </cell>
          <cell r="U19231">
            <v>50</v>
          </cell>
        </row>
        <row r="19232">
          <cell r="B19232">
            <v>19233</v>
          </cell>
          <cell r="F19232" t="str">
            <v>1.1.7.0.3.410</v>
          </cell>
          <cell r="G19232" t="str">
            <v>Mark Up 480 SL @20 ltr</v>
          </cell>
          <cell r="H19232">
            <v>20</v>
          </cell>
          <cell r="I19232">
            <v>1</v>
          </cell>
          <cell r="J19232" t="str">
            <v>Liter</v>
          </cell>
          <cell r="L19232">
            <v>22677.23366421213</v>
          </cell>
          <cell r="T19232">
            <v>0</v>
          </cell>
          <cell r="U19232">
            <v>1000</v>
          </cell>
        </row>
        <row r="19233">
          <cell r="B19233">
            <v>19234</v>
          </cell>
          <cell r="F19233" t="str">
            <v>1.1.7.0.1.456</v>
          </cell>
          <cell r="G19233" t="str">
            <v>Glyphosate 95% TC</v>
          </cell>
          <cell r="H19233">
            <v>25</v>
          </cell>
          <cell r="I19233">
            <v>1</v>
          </cell>
          <cell r="J19233" t="str">
            <v>Kg</v>
          </cell>
          <cell r="L19233">
            <v>73376.522575757583</v>
          </cell>
          <cell r="T19233">
            <v>0</v>
          </cell>
          <cell r="U19233">
            <v>247</v>
          </cell>
        </row>
        <row r="19234">
          <cell r="B19234">
            <v>19235</v>
          </cell>
          <cell r="F19234" t="str">
            <v>1.1.7.0.7.56</v>
          </cell>
          <cell r="G19234" t="str">
            <v>Scrap - Agnique BL 7051</v>
          </cell>
          <cell r="H19234">
            <v>200</v>
          </cell>
          <cell r="I19234">
            <v>1</v>
          </cell>
          <cell r="J19234" t="str">
            <v>kg</v>
          </cell>
          <cell r="L19234">
            <v>17328.57</v>
          </cell>
          <cell r="T19234">
            <v>0</v>
          </cell>
          <cell r="U19234">
            <v>150</v>
          </cell>
        </row>
        <row r="19235">
          <cell r="B19235">
            <v>19236</v>
          </cell>
          <cell r="F19235" t="str">
            <v>1.1.7.0.1.502</v>
          </cell>
          <cell r="G19235" t="str">
            <v>Tartrazine @25Kg</v>
          </cell>
          <cell r="H19235">
            <v>25</v>
          </cell>
          <cell r="I19235">
            <v>1</v>
          </cell>
          <cell r="J19235" t="str">
            <v>Kg</v>
          </cell>
          <cell r="L19235">
            <v>55504.55</v>
          </cell>
          <cell r="T19235">
            <v>0</v>
          </cell>
          <cell r="U19235">
            <v>0.4</v>
          </cell>
        </row>
        <row r="19236">
          <cell r="B19236">
            <v>19237</v>
          </cell>
          <cell r="F19236" t="str">
            <v>1.1.7.0.1.458</v>
          </cell>
          <cell r="G19236" t="str">
            <v>Jerrycan HDPE - 20 L</v>
          </cell>
          <cell r="H19236">
            <v>20</v>
          </cell>
          <cell r="I19236">
            <v>1</v>
          </cell>
          <cell r="J19236" t="str">
            <v>Pcs</v>
          </cell>
          <cell r="L19236">
            <v>30000</v>
          </cell>
          <cell r="T19236">
            <v>0</v>
          </cell>
          <cell r="U19236">
            <v>50</v>
          </cell>
        </row>
        <row r="19237">
          <cell r="B19237">
            <v>19238</v>
          </cell>
          <cell r="F19237" t="str">
            <v>1.1.7.0.1.461</v>
          </cell>
          <cell r="G19237" t="str">
            <v>Jerrycan HDPE - 20 L - Cap - Black</v>
          </cell>
          <cell r="H19237">
            <v>20</v>
          </cell>
          <cell r="I19237">
            <v>1</v>
          </cell>
          <cell r="J19237" t="str">
            <v>Pcs</v>
          </cell>
          <cell r="L19237">
            <v>515.5</v>
          </cell>
          <cell r="T19237">
            <v>0</v>
          </cell>
          <cell r="U19237">
            <v>50</v>
          </cell>
        </row>
        <row r="19238">
          <cell r="B19238">
            <v>19239</v>
          </cell>
          <cell r="F19238" t="str">
            <v>1.1.7.0.1.459</v>
          </cell>
          <cell r="G19238" t="str">
            <v>Jerrycan HDPE - 20 L - Plug</v>
          </cell>
          <cell r="H19238">
            <v>20</v>
          </cell>
          <cell r="I19238">
            <v>1</v>
          </cell>
          <cell r="J19238" t="str">
            <v>Pcs</v>
          </cell>
          <cell r="L19238">
            <v>1000</v>
          </cell>
          <cell r="T19238">
            <v>0</v>
          </cell>
          <cell r="U19238">
            <v>50</v>
          </cell>
        </row>
        <row r="19239">
          <cell r="B19239">
            <v>19240</v>
          </cell>
          <cell r="F19239" t="str">
            <v>1.1.7.0.1.376</v>
          </cell>
          <cell r="G19239" t="str">
            <v>Sticker Markup 480 SL - 20 L</v>
          </cell>
          <cell r="H19239">
            <v>20</v>
          </cell>
          <cell r="I19239">
            <v>1</v>
          </cell>
          <cell r="J19239" t="str">
            <v>Pcs</v>
          </cell>
          <cell r="L19239">
            <v>1010</v>
          </cell>
          <cell r="T19239">
            <v>0</v>
          </cell>
          <cell r="U19239">
            <v>50</v>
          </cell>
        </row>
        <row r="19240">
          <cell r="B19240">
            <v>19241</v>
          </cell>
          <cell r="F19240" t="str">
            <v>1.1.7.0.3.410</v>
          </cell>
          <cell r="G19240" t="str">
            <v>Mark Up 480 SL @20 ltr</v>
          </cell>
          <cell r="H19240">
            <v>20</v>
          </cell>
          <cell r="I19240">
            <v>1</v>
          </cell>
          <cell r="J19240" t="str">
            <v>Liter</v>
          </cell>
          <cell r="L19240">
            <v>22677.23366421213</v>
          </cell>
          <cell r="T19240">
            <v>0</v>
          </cell>
          <cell r="U19240">
            <v>1000</v>
          </cell>
        </row>
        <row r="19241">
          <cell r="B19241">
            <v>19242</v>
          </cell>
          <cell r="F19241" t="str">
            <v>1.1.7.0.1.456</v>
          </cell>
          <cell r="G19241" t="str">
            <v>Glyphosate 95% TC</v>
          </cell>
          <cell r="H19241">
            <v>25</v>
          </cell>
          <cell r="I19241">
            <v>1</v>
          </cell>
          <cell r="J19241" t="str">
            <v>Kg</v>
          </cell>
          <cell r="L19241">
            <v>73376.522575757583</v>
          </cell>
          <cell r="T19241">
            <v>0</v>
          </cell>
          <cell r="U19241">
            <v>247</v>
          </cell>
        </row>
        <row r="19242">
          <cell r="B19242">
            <v>19243</v>
          </cell>
          <cell r="F19242" t="str">
            <v>1.1.7.0.7.56</v>
          </cell>
          <cell r="G19242" t="str">
            <v>Scrap - Agnique BL 7051</v>
          </cell>
          <cell r="H19242">
            <v>200</v>
          </cell>
          <cell r="I19242">
            <v>1</v>
          </cell>
          <cell r="J19242" t="str">
            <v>kg</v>
          </cell>
          <cell r="L19242">
            <v>17328.57</v>
          </cell>
          <cell r="T19242">
            <v>0</v>
          </cell>
          <cell r="U19242">
            <v>150</v>
          </cell>
        </row>
        <row r="19243">
          <cell r="B19243">
            <v>19244</v>
          </cell>
          <cell r="F19243" t="str">
            <v>1.1.7.0.1.502</v>
          </cell>
          <cell r="G19243" t="str">
            <v>Tartrazine @25Kg</v>
          </cell>
          <cell r="H19243">
            <v>25</v>
          </cell>
          <cell r="I19243">
            <v>1</v>
          </cell>
          <cell r="J19243" t="str">
            <v>Kg</v>
          </cell>
          <cell r="L19243">
            <v>55504.55</v>
          </cell>
          <cell r="T19243">
            <v>0</v>
          </cell>
          <cell r="U19243">
            <v>0.4</v>
          </cell>
        </row>
        <row r="19244">
          <cell r="B19244">
            <v>19245</v>
          </cell>
          <cell r="F19244" t="str">
            <v>1.1.7.0.1.458</v>
          </cell>
          <cell r="G19244" t="str">
            <v>Jerrycan HDPE - 20 L</v>
          </cell>
          <cell r="H19244">
            <v>20</v>
          </cell>
          <cell r="I19244">
            <v>1</v>
          </cell>
          <cell r="J19244" t="str">
            <v>Pcs</v>
          </cell>
          <cell r="L19244">
            <v>30000</v>
          </cell>
          <cell r="T19244">
            <v>0</v>
          </cell>
          <cell r="U19244">
            <v>50</v>
          </cell>
        </row>
        <row r="19245">
          <cell r="B19245">
            <v>19246</v>
          </cell>
          <cell r="F19245" t="str">
            <v>1.1.7.0.1.461</v>
          </cell>
          <cell r="G19245" t="str">
            <v>Jerrycan HDPE - 20 L - Cap - Black</v>
          </cell>
          <cell r="H19245">
            <v>20</v>
          </cell>
          <cell r="I19245">
            <v>1</v>
          </cell>
          <cell r="J19245" t="str">
            <v>Pcs</v>
          </cell>
          <cell r="L19245">
            <v>515.5</v>
          </cell>
          <cell r="T19245">
            <v>0</v>
          </cell>
          <cell r="U19245">
            <v>50</v>
          </cell>
        </row>
        <row r="19246">
          <cell r="B19246">
            <v>19247</v>
          </cell>
          <cell r="F19246" t="str">
            <v>1.1.7.0.1.459</v>
          </cell>
          <cell r="G19246" t="str">
            <v>Jerrycan HDPE - 20 L - Plug</v>
          </cell>
          <cell r="H19246">
            <v>20</v>
          </cell>
          <cell r="I19246">
            <v>1</v>
          </cell>
          <cell r="J19246" t="str">
            <v>Pcs</v>
          </cell>
          <cell r="L19246">
            <v>1000</v>
          </cell>
          <cell r="T19246">
            <v>0</v>
          </cell>
          <cell r="U19246">
            <v>50</v>
          </cell>
        </row>
        <row r="19247">
          <cell r="B19247">
            <v>19248</v>
          </cell>
          <cell r="F19247" t="str">
            <v>1.1.7.0.1.376</v>
          </cell>
          <cell r="G19247" t="str">
            <v>Sticker Markup 480 SL - 20 L</v>
          </cell>
          <cell r="H19247">
            <v>20</v>
          </cell>
          <cell r="I19247">
            <v>1</v>
          </cell>
          <cell r="J19247" t="str">
            <v>Pcs</v>
          </cell>
          <cell r="L19247">
            <v>1010</v>
          </cell>
          <cell r="T19247">
            <v>0</v>
          </cell>
          <cell r="U19247">
            <v>50</v>
          </cell>
        </row>
        <row r="19248">
          <cell r="B19248">
            <v>19249</v>
          </cell>
          <cell r="F19248" t="str">
            <v>1.1.7.0.3.410</v>
          </cell>
          <cell r="G19248" t="str">
            <v>Mark Up 480 SL @20 ltr</v>
          </cell>
          <cell r="H19248">
            <v>20</v>
          </cell>
          <cell r="I19248">
            <v>1</v>
          </cell>
          <cell r="J19248" t="str">
            <v>Liter</v>
          </cell>
          <cell r="L19248">
            <v>22677.23366421213</v>
          </cell>
          <cell r="T19248">
            <v>0</v>
          </cell>
          <cell r="U19248">
            <v>1000</v>
          </cell>
        </row>
        <row r="19249">
          <cell r="B19249">
            <v>19250</v>
          </cell>
          <cell r="F19249" t="str">
            <v>1.1.7.0.1.456</v>
          </cell>
          <cell r="G19249" t="str">
            <v>Glyphosate 95% TC</v>
          </cell>
          <cell r="H19249">
            <v>25</v>
          </cell>
          <cell r="I19249">
            <v>1</v>
          </cell>
          <cell r="J19249" t="str">
            <v>Kg</v>
          </cell>
          <cell r="L19249">
            <v>73376.522575757583</v>
          </cell>
          <cell r="T19249">
            <v>0</v>
          </cell>
          <cell r="U19249">
            <v>247</v>
          </cell>
        </row>
        <row r="19250">
          <cell r="B19250">
            <v>19251</v>
          </cell>
          <cell r="F19250" t="str">
            <v>1.1.7.0.7.56</v>
          </cell>
          <cell r="G19250" t="str">
            <v>Scrap - Agnique BL 7051</v>
          </cell>
          <cell r="H19250">
            <v>200</v>
          </cell>
          <cell r="I19250">
            <v>1</v>
          </cell>
          <cell r="J19250" t="str">
            <v>kg</v>
          </cell>
          <cell r="L19250">
            <v>17328.57</v>
          </cell>
          <cell r="T19250">
            <v>0</v>
          </cell>
          <cell r="U19250">
            <v>150</v>
          </cell>
        </row>
        <row r="19251">
          <cell r="B19251">
            <v>19252</v>
          </cell>
          <cell r="F19251" t="str">
            <v>1.1.7.0.1.502</v>
          </cell>
          <cell r="G19251" t="str">
            <v>Tartrazine @25Kg</v>
          </cell>
          <cell r="H19251">
            <v>25</v>
          </cell>
          <cell r="I19251">
            <v>1</v>
          </cell>
          <cell r="J19251" t="str">
            <v>Kg</v>
          </cell>
          <cell r="L19251">
            <v>55504.55</v>
          </cell>
          <cell r="T19251">
            <v>0</v>
          </cell>
          <cell r="U19251">
            <v>0.4</v>
          </cell>
        </row>
        <row r="19252">
          <cell r="B19252">
            <v>19253</v>
          </cell>
          <cell r="F19252" t="str">
            <v>1.1.7.0.1.458</v>
          </cell>
          <cell r="G19252" t="str">
            <v>Jerrycan HDPE - 20 L</v>
          </cell>
          <cell r="H19252">
            <v>20</v>
          </cell>
          <cell r="I19252">
            <v>1</v>
          </cell>
          <cell r="J19252" t="str">
            <v>Pcs</v>
          </cell>
          <cell r="L19252">
            <v>30000</v>
          </cell>
          <cell r="T19252">
            <v>0</v>
          </cell>
          <cell r="U19252">
            <v>50</v>
          </cell>
        </row>
        <row r="19253">
          <cell r="B19253">
            <v>19254</v>
          </cell>
          <cell r="F19253" t="str">
            <v>1.1.7.0.1.461</v>
          </cell>
          <cell r="G19253" t="str">
            <v>Jerrycan HDPE - 20 L - Cap - Black</v>
          </cell>
          <cell r="H19253">
            <v>20</v>
          </cell>
          <cell r="I19253">
            <v>1</v>
          </cell>
          <cell r="J19253" t="str">
            <v>Pcs</v>
          </cell>
          <cell r="L19253">
            <v>515.5</v>
          </cell>
          <cell r="T19253">
            <v>0</v>
          </cell>
          <cell r="U19253">
            <v>50</v>
          </cell>
        </row>
        <row r="19254">
          <cell r="B19254">
            <v>19255</v>
          </cell>
          <cell r="F19254" t="str">
            <v>1.1.7.0.1.459</v>
          </cell>
          <cell r="G19254" t="str">
            <v>Jerrycan HDPE - 20 L - Plug</v>
          </cell>
          <cell r="H19254">
            <v>20</v>
          </cell>
          <cell r="I19254">
            <v>1</v>
          </cell>
          <cell r="J19254" t="str">
            <v>Pcs</v>
          </cell>
          <cell r="L19254">
            <v>1000</v>
          </cell>
          <cell r="T19254">
            <v>0</v>
          </cell>
          <cell r="U19254">
            <v>50</v>
          </cell>
        </row>
        <row r="19255">
          <cell r="B19255">
            <v>19256</v>
          </cell>
          <cell r="F19255" t="str">
            <v>1.1.7.0.1.376</v>
          </cell>
          <cell r="G19255" t="str">
            <v>Sticker Markup 480 SL - 20 L</v>
          </cell>
          <cell r="H19255">
            <v>20</v>
          </cell>
          <cell r="I19255">
            <v>1</v>
          </cell>
          <cell r="J19255" t="str">
            <v>Pcs</v>
          </cell>
          <cell r="L19255">
            <v>1010</v>
          </cell>
          <cell r="T19255">
            <v>0</v>
          </cell>
          <cell r="U19255">
            <v>50</v>
          </cell>
        </row>
        <row r="19256">
          <cell r="B19256">
            <v>19257</v>
          </cell>
          <cell r="F19256" t="str">
            <v>1.1.7.0.3.410</v>
          </cell>
          <cell r="G19256" t="str">
            <v>Mark Up 480 SL @20 ltr</v>
          </cell>
          <cell r="H19256">
            <v>20</v>
          </cell>
          <cell r="I19256">
            <v>1</v>
          </cell>
          <cell r="J19256" t="str">
            <v>Liter</v>
          </cell>
          <cell r="L19256">
            <v>22677.23366421213</v>
          </cell>
          <cell r="T19256">
            <v>0</v>
          </cell>
          <cell r="U19256">
            <v>1000</v>
          </cell>
        </row>
        <row r="19257">
          <cell r="B19257">
            <v>19258</v>
          </cell>
          <cell r="F19257" t="str">
            <v>1.1.7.0.1.456</v>
          </cell>
          <cell r="G19257" t="str">
            <v>Glyphosate 95% TC</v>
          </cell>
          <cell r="H19257">
            <v>25</v>
          </cell>
          <cell r="I19257">
            <v>1</v>
          </cell>
          <cell r="J19257" t="str">
            <v>Kg</v>
          </cell>
          <cell r="L19257">
            <v>73376.522575757583</v>
          </cell>
          <cell r="T19257">
            <v>0</v>
          </cell>
          <cell r="U19257">
            <v>247</v>
          </cell>
        </row>
        <row r="19258">
          <cell r="B19258">
            <v>19259</v>
          </cell>
          <cell r="F19258" t="str">
            <v>1.1.7.0.1.430</v>
          </cell>
          <cell r="G19258" t="str">
            <v>Agnique BL 7051</v>
          </cell>
          <cell r="H19258">
            <v>200</v>
          </cell>
          <cell r="I19258">
            <v>1</v>
          </cell>
          <cell r="J19258" t="str">
            <v>kg</v>
          </cell>
          <cell r="L19258">
            <v>17328.57</v>
          </cell>
          <cell r="T19258">
            <v>0</v>
          </cell>
          <cell r="U19258">
            <v>150</v>
          </cell>
        </row>
        <row r="19259">
          <cell r="B19259">
            <v>19260</v>
          </cell>
          <cell r="F19259" t="str">
            <v>1.1.7.0.1.502</v>
          </cell>
          <cell r="G19259" t="str">
            <v>Tartrazine @25Kg</v>
          </cell>
          <cell r="H19259">
            <v>25</v>
          </cell>
          <cell r="I19259">
            <v>1</v>
          </cell>
          <cell r="J19259" t="str">
            <v>Kg</v>
          </cell>
          <cell r="L19259">
            <v>55504.55</v>
          </cell>
          <cell r="T19259">
            <v>0</v>
          </cell>
          <cell r="U19259">
            <v>0.4</v>
          </cell>
        </row>
        <row r="19260">
          <cell r="B19260">
            <v>19261</v>
          </cell>
          <cell r="F19260" t="str">
            <v>1.1.7.0.1.458</v>
          </cell>
          <cell r="G19260" t="str">
            <v>Jerrycan HDPE - 20 L</v>
          </cell>
          <cell r="H19260">
            <v>20</v>
          </cell>
          <cell r="I19260">
            <v>1</v>
          </cell>
          <cell r="J19260" t="str">
            <v>Pcs</v>
          </cell>
          <cell r="L19260">
            <v>30000</v>
          </cell>
          <cell r="T19260">
            <v>0</v>
          </cell>
          <cell r="U19260">
            <v>50</v>
          </cell>
        </row>
        <row r="19261">
          <cell r="B19261">
            <v>19262</v>
          </cell>
          <cell r="F19261" t="str">
            <v>1.1.7.0.1.461</v>
          </cell>
          <cell r="G19261" t="str">
            <v>Jerrycan HDPE - 20 L - Cap - Black</v>
          </cell>
          <cell r="H19261">
            <v>20</v>
          </cell>
          <cell r="I19261">
            <v>1</v>
          </cell>
          <cell r="J19261" t="str">
            <v>Pcs</v>
          </cell>
          <cell r="L19261">
            <v>515.5</v>
          </cell>
          <cell r="T19261">
            <v>0</v>
          </cell>
          <cell r="U19261">
            <v>50</v>
          </cell>
        </row>
        <row r="19262">
          <cell r="B19262">
            <v>19263</v>
          </cell>
          <cell r="F19262" t="str">
            <v>1.1.7.0.1.459</v>
          </cell>
          <cell r="G19262" t="str">
            <v>Jerrycan HDPE - 20 L - Plug</v>
          </cell>
          <cell r="H19262">
            <v>20</v>
          </cell>
          <cell r="I19262">
            <v>1</v>
          </cell>
          <cell r="J19262" t="str">
            <v>Pcs</v>
          </cell>
          <cell r="L19262">
            <v>1000</v>
          </cell>
          <cell r="T19262">
            <v>0</v>
          </cell>
          <cell r="U19262">
            <v>50</v>
          </cell>
        </row>
        <row r="19263">
          <cell r="B19263">
            <v>19264</v>
          </cell>
          <cell r="F19263" t="str">
            <v>1.1.7.0.1.376</v>
          </cell>
          <cell r="G19263" t="str">
            <v>Sticker Markup 480 SL - 20 L</v>
          </cell>
          <cell r="H19263">
            <v>20</v>
          </cell>
          <cell r="I19263">
            <v>1</v>
          </cell>
          <cell r="J19263" t="str">
            <v>Pcs</v>
          </cell>
          <cell r="L19263">
            <v>1010</v>
          </cell>
          <cell r="T19263">
            <v>0</v>
          </cell>
          <cell r="U19263">
            <v>50</v>
          </cell>
        </row>
        <row r="19264">
          <cell r="B19264">
            <v>19265</v>
          </cell>
          <cell r="F19264" t="str">
            <v>1.1.7.0.3.410</v>
          </cell>
          <cell r="G19264" t="str">
            <v>Mark Up 480 SL @20 ltr</v>
          </cell>
          <cell r="H19264">
            <v>20</v>
          </cell>
          <cell r="I19264">
            <v>1</v>
          </cell>
          <cell r="J19264" t="str">
            <v>Liter</v>
          </cell>
          <cell r="L19264">
            <v>22677.23366421213</v>
          </cell>
          <cell r="T19264">
            <v>0</v>
          </cell>
          <cell r="U19264">
            <v>1000</v>
          </cell>
        </row>
        <row r="19265">
          <cell r="B19265">
            <v>19266</v>
          </cell>
          <cell r="F19265" t="str">
            <v>1.1.7.0.1.456</v>
          </cell>
          <cell r="G19265" t="str">
            <v>Glyphosate 95% TC</v>
          </cell>
          <cell r="H19265">
            <v>25</v>
          </cell>
          <cell r="I19265">
            <v>1</v>
          </cell>
          <cell r="J19265" t="str">
            <v>Kg</v>
          </cell>
          <cell r="L19265">
            <v>73376.522575757583</v>
          </cell>
          <cell r="T19265">
            <v>0</v>
          </cell>
          <cell r="U19265">
            <v>247</v>
          </cell>
        </row>
        <row r="19266">
          <cell r="B19266">
            <v>19267</v>
          </cell>
          <cell r="F19266" t="str">
            <v>1.1.7.0.7.56</v>
          </cell>
          <cell r="G19266" t="str">
            <v>Scrap - Agnique BL 7051</v>
          </cell>
          <cell r="H19266">
            <v>200</v>
          </cell>
          <cell r="I19266">
            <v>1</v>
          </cell>
          <cell r="J19266" t="str">
            <v>kg</v>
          </cell>
          <cell r="L19266">
            <v>17328.57</v>
          </cell>
          <cell r="T19266">
            <v>0</v>
          </cell>
          <cell r="U19266">
            <v>100</v>
          </cell>
        </row>
        <row r="19267">
          <cell r="B19267">
            <v>19268</v>
          </cell>
          <cell r="F19267" t="str">
            <v>1.1.7.0.1.502</v>
          </cell>
          <cell r="G19267" t="str">
            <v>Tartrazine @25Kg</v>
          </cell>
          <cell r="H19267">
            <v>25</v>
          </cell>
          <cell r="I19267">
            <v>1</v>
          </cell>
          <cell r="J19267" t="str">
            <v>Kg</v>
          </cell>
          <cell r="L19267">
            <v>55504.55</v>
          </cell>
          <cell r="T19267">
            <v>0</v>
          </cell>
          <cell r="U19267">
            <v>0.4</v>
          </cell>
        </row>
        <row r="19268">
          <cell r="B19268">
            <v>19269</v>
          </cell>
          <cell r="F19268" t="str">
            <v>1.1.7.0.1.458</v>
          </cell>
          <cell r="G19268" t="str">
            <v>Jerrycan HDPE - 20 L</v>
          </cell>
          <cell r="H19268">
            <v>20</v>
          </cell>
          <cell r="I19268">
            <v>1</v>
          </cell>
          <cell r="J19268" t="str">
            <v>Pcs</v>
          </cell>
          <cell r="L19268">
            <v>30000</v>
          </cell>
          <cell r="T19268">
            <v>0</v>
          </cell>
          <cell r="U19268">
            <v>50</v>
          </cell>
        </row>
        <row r="19269">
          <cell r="B19269">
            <v>19270</v>
          </cell>
          <cell r="F19269" t="str">
            <v>1.1.7.0.1.461</v>
          </cell>
          <cell r="G19269" t="str">
            <v>Jerrycan HDPE - 20 L - Cap - Black</v>
          </cell>
          <cell r="H19269">
            <v>20</v>
          </cell>
          <cell r="I19269">
            <v>1</v>
          </cell>
          <cell r="J19269" t="str">
            <v>Pcs</v>
          </cell>
          <cell r="L19269">
            <v>515.5</v>
          </cell>
          <cell r="T19269">
            <v>0</v>
          </cell>
          <cell r="U19269">
            <v>50</v>
          </cell>
        </row>
        <row r="19270">
          <cell r="B19270">
            <v>19271</v>
          </cell>
          <cell r="F19270" t="str">
            <v>1.1.7.0.1.459</v>
          </cell>
          <cell r="G19270" t="str">
            <v>Jerrycan HDPE - 20 L - Plug</v>
          </cell>
          <cell r="H19270">
            <v>20</v>
          </cell>
          <cell r="I19270">
            <v>1</v>
          </cell>
          <cell r="J19270" t="str">
            <v>Pcs</v>
          </cell>
          <cell r="L19270">
            <v>1000</v>
          </cell>
          <cell r="T19270">
            <v>0</v>
          </cell>
          <cell r="U19270">
            <v>50</v>
          </cell>
        </row>
        <row r="19271">
          <cell r="B19271">
            <v>19272</v>
          </cell>
          <cell r="F19271" t="str">
            <v>1.1.7.0.1.299</v>
          </cell>
          <cell r="G19271" t="str">
            <v>Sticker Rockup 480 SL @20 ltr</v>
          </cell>
          <cell r="H19271">
            <v>20</v>
          </cell>
          <cell r="I19271">
            <v>1</v>
          </cell>
          <cell r="J19271" t="str">
            <v>Pcs</v>
          </cell>
          <cell r="L19271">
            <v>960</v>
          </cell>
          <cell r="T19271">
            <v>0</v>
          </cell>
          <cell r="U19271">
            <v>50</v>
          </cell>
        </row>
        <row r="19272">
          <cell r="B19272">
            <v>19273</v>
          </cell>
          <cell r="F19272" t="str">
            <v>1.1.7.0.3.413</v>
          </cell>
          <cell r="G19272" t="str">
            <v>Rockup 480 SL @20 ltr</v>
          </cell>
          <cell r="H19272">
            <v>20</v>
          </cell>
          <cell r="I19272">
            <v>1</v>
          </cell>
          <cell r="J19272" t="str">
            <v>Liter</v>
          </cell>
          <cell r="L19272">
            <v>22298.35866421213</v>
          </cell>
          <cell r="T19272">
            <v>0</v>
          </cell>
          <cell r="U19272">
            <v>1000</v>
          </cell>
        </row>
        <row r="19273">
          <cell r="B19273">
            <v>19274</v>
          </cell>
          <cell r="F19273" t="str">
            <v>1.1.7.0.1.456</v>
          </cell>
          <cell r="G19273" t="str">
            <v>Glyphosate 95% TC</v>
          </cell>
          <cell r="H19273">
            <v>25</v>
          </cell>
          <cell r="I19273">
            <v>1</v>
          </cell>
          <cell r="J19273" t="str">
            <v>Kg</v>
          </cell>
          <cell r="L19273">
            <v>73376.522575757583</v>
          </cell>
          <cell r="T19273">
            <v>0</v>
          </cell>
          <cell r="U19273">
            <v>247</v>
          </cell>
        </row>
        <row r="19274">
          <cell r="B19274">
            <v>19275</v>
          </cell>
          <cell r="F19274" t="str">
            <v>1.1.7.0.7.56</v>
          </cell>
          <cell r="G19274" t="str">
            <v>Scrap - Agnique BL 7051</v>
          </cell>
          <cell r="H19274">
            <v>200</v>
          </cell>
          <cell r="I19274">
            <v>1</v>
          </cell>
          <cell r="J19274" t="str">
            <v>kg</v>
          </cell>
          <cell r="L19274">
            <v>17328.57</v>
          </cell>
          <cell r="T19274">
            <v>0</v>
          </cell>
          <cell r="U19274">
            <v>100</v>
          </cell>
        </row>
        <row r="19275">
          <cell r="B19275">
            <v>19276</v>
          </cell>
          <cell r="F19275" t="str">
            <v>1.1.7.0.1.502</v>
          </cell>
          <cell r="G19275" t="str">
            <v>Tartrazine @25Kg</v>
          </cell>
          <cell r="H19275">
            <v>25</v>
          </cell>
          <cell r="I19275">
            <v>1</v>
          </cell>
          <cell r="J19275" t="str">
            <v>Kg</v>
          </cell>
          <cell r="L19275">
            <v>55504.55</v>
          </cell>
          <cell r="T19275">
            <v>0</v>
          </cell>
          <cell r="U19275">
            <v>0.4</v>
          </cell>
        </row>
        <row r="19276">
          <cell r="B19276">
            <v>19277</v>
          </cell>
          <cell r="F19276" t="str">
            <v>1.1.7.0.1.458</v>
          </cell>
          <cell r="G19276" t="str">
            <v>Jerrycan HDPE - 20 L</v>
          </cell>
          <cell r="H19276">
            <v>20</v>
          </cell>
          <cell r="I19276">
            <v>1</v>
          </cell>
          <cell r="J19276" t="str">
            <v>Pcs</v>
          </cell>
          <cell r="L19276">
            <v>30000</v>
          </cell>
          <cell r="T19276">
            <v>0</v>
          </cell>
          <cell r="U19276">
            <v>50</v>
          </cell>
        </row>
        <row r="19277">
          <cell r="B19277">
            <v>19278</v>
          </cell>
          <cell r="F19277" t="str">
            <v>1.1.7.0.1.461</v>
          </cell>
          <cell r="G19277" t="str">
            <v>Jerrycan HDPE - 20 L - Cap - Black</v>
          </cell>
          <cell r="H19277">
            <v>20</v>
          </cell>
          <cell r="I19277">
            <v>1</v>
          </cell>
          <cell r="J19277" t="str">
            <v>Pcs</v>
          </cell>
          <cell r="L19277">
            <v>515.5</v>
          </cell>
          <cell r="T19277">
            <v>0</v>
          </cell>
          <cell r="U19277">
            <v>50</v>
          </cell>
        </row>
        <row r="19278">
          <cell r="B19278">
            <v>19279</v>
          </cell>
          <cell r="F19278" t="str">
            <v>1.1.7.0.1.459</v>
          </cell>
          <cell r="G19278" t="str">
            <v>Jerrycan HDPE - 20 L - Plug</v>
          </cell>
          <cell r="H19278">
            <v>20</v>
          </cell>
          <cell r="I19278">
            <v>1</v>
          </cell>
          <cell r="J19278" t="str">
            <v>Pcs</v>
          </cell>
          <cell r="L19278">
            <v>1000</v>
          </cell>
          <cell r="T19278">
            <v>0</v>
          </cell>
          <cell r="U19278">
            <v>50</v>
          </cell>
        </row>
        <row r="19279">
          <cell r="B19279">
            <v>19280</v>
          </cell>
          <cell r="F19279" t="str">
            <v>1.1.7.0.1.299</v>
          </cell>
          <cell r="G19279" t="str">
            <v>Sticker Rockup 480 SL @20 ltr</v>
          </cell>
          <cell r="H19279">
            <v>20</v>
          </cell>
          <cell r="I19279">
            <v>1</v>
          </cell>
          <cell r="J19279" t="str">
            <v>Pcs</v>
          </cell>
          <cell r="L19279">
            <v>960</v>
          </cell>
          <cell r="T19279">
            <v>0</v>
          </cell>
          <cell r="U19279">
            <v>50</v>
          </cell>
        </row>
        <row r="19280">
          <cell r="B19280">
            <v>19281</v>
          </cell>
          <cell r="F19280" t="str">
            <v>1.1.7.0.3.413</v>
          </cell>
          <cell r="G19280" t="str">
            <v>Rockup 480 SL @20 ltr</v>
          </cell>
          <cell r="H19280">
            <v>20</v>
          </cell>
          <cell r="I19280">
            <v>1</v>
          </cell>
          <cell r="J19280" t="str">
            <v>Liter</v>
          </cell>
          <cell r="L19280">
            <v>22298.35866421213</v>
          </cell>
          <cell r="T19280">
            <v>0</v>
          </cell>
          <cell r="U19280">
            <v>1000</v>
          </cell>
        </row>
        <row r="19281">
          <cell r="B19281">
            <v>19282</v>
          </cell>
          <cell r="F19281" t="str">
            <v>1.1.7.0.1.456</v>
          </cell>
          <cell r="G19281" t="str">
            <v>Glyphosate 95% TC</v>
          </cell>
          <cell r="H19281">
            <v>25</v>
          </cell>
          <cell r="I19281">
            <v>1</v>
          </cell>
          <cell r="J19281" t="str">
            <v>Kg</v>
          </cell>
          <cell r="L19281">
            <v>73376.522575757583</v>
          </cell>
          <cell r="T19281">
            <v>0</v>
          </cell>
          <cell r="U19281">
            <v>247</v>
          </cell>
        </row>
        <row r="19282">
          <cell r="B19282">
            <v>19283</v>
          </cell>
          <cell r="F19282" t="str">
            <v>1.1.7.0.7.56</v>
          </cell>
          <cell r="G19282" t="str">
            <v>Scrap - Agnique BL 7051</v>
          </cell>
          <cell r="H19282">
            <v>200</v>
          </cell>
          <cell r="I19282">
            <v>1</v>
          </cell>
          <cell r="J19282" t="str">
            <v>kg</v>
          </cell>
          <cell r="L19282">
            <v>17328.57</v>
          </cell>
          <cell r="T19282">
            <v>0</v>
          </cell>
          <cell r="U19282">
            <v>100</v>
          </cell>
        </row>
        <row r="19283">
          <cell r="B19283">
            <v>19284</v>
          </cell>
          <cell r="F19283" t="str">
            <v>1.1.7.0.1.502</v>
          </cell>
          <cell r="G19283" t="str">
            <v>Tartrazine @25Kg</v>
          </cell>
          <cell r="H19283">
            <v>25</v>
          </cell>
          <cell r="I19283">
            <v>1</v>
          </cell>
          <cell r="J19283" t="str">
            <v>Kg</v>
          </cell>
          <cell r="L19283">
            <v>55504.55</v>
          </cell>
          <cell r="T19283">
            <v>0</v>
          </cell>
          <cell r="U19283">
            <v>0.4</v>
          </cell>
        </row>
        <row r="19284">
          <cell r="B19284">
            <v>19285</v>
          </cell>
          <cell r="F19284" t="str">
            <v>1.1.7.0.1.458</v>
          </cell>
          <cell r="G19284" t="str">
            <v>Jerrycan HDPE - 20 L</v>
          </cell>
          <cell r="H19284">
            <v>20</v>
          </cell>
          <cell r="I19284">
            <v>1</v>
          </cell>
          <cell r="J19284" t="str">
            <v>Pcs</v>
          </cell>
          <cell r="L19284">
            <v>30000</v>
          </cell>
          <cell r="T19284">
            <v>0</v>
          </cell>
          <cell r="U19284">
            <v>50</v>
          </cell>
        </row>
        <row r="19285">
          <cell r="B19285">
            <v>19286</v>
          </cell>
          <cell r="F19285" t="str">
            <v>1.1.7.0.1.461</v>
          </cell>
          <cell r="G19285" t="str">
            <v>Jerrycan HDPE - 20 L - Cap - Black</v>
          </cell>
          <cell r="H19285">
            <v>20</v>
          </cell>
          <cell r="I19285">
            <v>1</v>
          </cell>
          <cell r="J19285" t="str">
            <v>Pcs</v>
          </cell>
          <cell r="L19285">
            <v>515.5</v>
          </cell>
          <cell r="T19285">
            <v>0</v>
          </cell>
          <cell r="U19285">
            <v>50</v>
          </cell>
        </row>
        <row r="19286">
          <cell r="B19286">
            <v>19287</v>
          </cell>
          <cell r="F19286" t="str">
            <v>1.1.7.0.1.459</v>
          </cell>
          <cell r="G19286" t="str">
            <v>Jerrycan HDPE - 20 L - Plug</v>
          </cell>
          <cell r="H19286">
            <v>20</v>
          </cell>
          <cell r="I19286">
            <v>1</v>
          </cell>
          <cell r="J19286" t="str">
            <v>Pcs</v>
          </cell>
          <cell r="L19286">
            <v>1000</v>
          </cell>
          <cell r="T19286">
            <v>0</v>
          </cell>
          <cell r="U19286">
            <v>50</v>
          </cell>
        </row>
        <row r="19287">
          <cell r="B19287">
            <v>19288</v>
          </cell>
          <cell r="F19287" t="str">
            <v>1.1.7.0.1.299</v>
          </cell>
          <cell r="G19287" t="str">
            <v>Sticker Rockup 480 SL @20 ltr</v>
          </cell>
          <cell r="H19287">
            <v>20</v>
          </cell>
          <cell r="I19287">
            <v>1</v>
          </cell>
          <cell r="J19287" t="str">
            <v>Pcs</v>
          </cell>
          <cell r="L19287">
            <v>960</v>
          </cell>
          <cell r="T19287">
            <v>0</v>
          </cell>
          <cell r="U19287">
            <v>50</v>
          </cell>
        </row>
        <row r="19288">
          <cell r="B19288">
            <v>19289</v>
          </cell>
          <cell r="F19288" t="str">
            <v>1.1.7.0.3.413</v>
          </cell>
          <cell r="G19288" t="str">
            <v>Rockup 480 SL @20 ltr</v>
          </cell>
          <cell r="H19288">
            <v>20</v>
          </cell>
          <cell r="I19288">
            <v>1</v>
          </cell>
          <cell r="J19288" t="str">
            <v>Liter</v>
          </cell>
          <cell r="L19288">
            <v>22298.35866421213</v>
          </cell>
          <cell r="T19288">
            <v>0</v>
          </cell>
          <cell r="U19288">
            <v>1000</v>
          </cell>
        </row>
        <row r="19289">
          <cell r="B19289">
            <v>19290</v>
          </cell>
          <cell r="F19289" t="str">
            <v>1.1.7.0.1.456</v>
          </cell>
          <cell r="G19289" t="str">
            <v>Glyphosate 95% TC</v>
          </cell>
          <cell r="H19289">
            <v>25</v>
          </cell>
          <cell r="I19289">
            <v>1</v>
          </cell>
          <cell r="J19289" t="str">
            <v>Kg</v>
          </cell>
          <cell r="L19289">
            <v>73376.522575757583</v>
          </cell>
          <cell r="T19289">
            <v>0</v>
          </cell>
          <cell r="U19289">
            <v>247</v>
          </cell>
        </row>
        <row r="19290">
          <cell r="B19290">
            <v>19291</v>
          </cell>
          <cell r="F19290" t="str">
            <v>1.1.7.0.7.56</v>
          </cell>
          <cell r="G19290" t="str">
            <v>Scrap - Agnique BL 7051</v>
          </cell>
          <cell r="H19290">
            <v>200</v>
          </cell>
          <cell r="I19290">
            <v>1</v>
          </cell>
          <cell r="J19290" t="str">
            <v>kg</v>
          </cell>
          <cell r="L19290">
            <v>17328.57</v>
          </cell>
          <cell r="T19290">
            <v>0</v>
          </cell>
          <cell r="U19290">
            <v>100</v>
          </cell>
        </row>
        <row r="19291">
          <cell r="B19291">
            <v>19292</v>
          </cell>
          <cell r="F19291" t="str">
            <v>1.1.7.0.1.502</v>
          </cell>
          <cell r="G19291" t="str">
            <v>Tartrazine @25Kg</v>
          </cell>
          <cell r="H19291">
            <v>25</v>
          </cell>
          <cell r="I19291">
            <v>1</v>
          </cell>
          <cell r="J19291" t="str">
            <v>Kg</v>
          </cell>
          <cell r="L19291">
            <v>55504.55</v>
          </cell>
          <cell r="T19291">
            <v>0</v>
          </cell>
          <cell r="U19291">
            <v>0.4</v>
          </cell>
        </row>
        <row r="19292">
          <cell r="B19292">
            <v>19293</v>
          </cell>
          <cell r="F19292" t="str">
            <v>1.1.7.0.1.458</v>
          </cell>
          <cell r="G19292" t="str">
            <v>Jerrycan HDPE - 20 L</v>
          </cell>
          <cell r="H19292">
            <v>20</v>
          </cell>
          <cell r="I19292">
            <v>1</v>
          </cell>
          <cell r="J19292" t="str">
            <v>Pcs</v>
          </cell>
          <cell r="L19292">
            <v>30000</v>
          </cell>
          <cell r="T19292">
            <v>0</v>
          </cell>
          <cell r="U19292">
            <v>50</v>
          </cell>
        </row>
        <row r="19293">
          <cell r="B19293">
            <v>19294</v>
          </cell>
          <cell r="F19293" t="str">
            <v>1.1.7.0.1.461</v>
          </cell>
          <cell r="G19293" t="str">
            <v>Jerrycan HDPE - 20 L - Cap - Black</v>
          </cell>
          <cell r="H19293">
            <v>20</v>
          </cell>
          <cell r="I19293">
            <v>1</v>
          </cell>
          <cell r="J19293" t="str">
            <v>Pcs</v>
          </cell>
          <cell r="L19293">
            <v>515.5</v>
          </cell>
          <cell r="T19293">
            <v>0</v>
          </cell>
          <cell r="U19293">
            <v>50</v>
          </cell>
        </row>
        <row r="19294">
          <cell r="B19294">
            <v>19295</v>
          </cell>
          <cell r="F19294" t="str">
            <v>1.1.7.0.1.459</v>
          </cell>
          <cell r="G19294" t="str">
            <v>Jerrycan HDPE - 20 L - Plug</v>
          </cell>
          <cell r="H19294">
            <v>20</v>
          </cell>
          <cell r="I19294">
            <v>1</v>
          </cell>
          <cell r="J19294" t="str">
            <v>Pcs</v>
          </cell>
          <cell r="L19294">
            <v>1000</v>
          </cell>
          <cell r="T19294">
            <v>0</v>
          </cell>
          <cell r="U19294">
            <v>50</v>
          </cell>
        </row>
        <row r="19295">
          <cell r="B19295">
            <v>19296</v>
          </cell>
          <cell r="F19295" t="str">
            <v>1.1.7.0.1.299</v>
          </cell>
          <cell r="G19295" t="str">
            <v>Sticker Rockup 480 SL @20 ltr</v>
          </cell>
          <cell r="H19295">
            <v>20</v>
          </cell>
          <cell r="I19295">
            <v>1</v>
          </cell>
          <cell r="J19295" t="str">
            <v>Pcs</v>
          </cell>
          <cell r="L19295">
            <v>960</v>
          </cell>
          <cell r="T19295">
            <v>0</v>
          </cell>
          <cell r="U19295">
            <v>50</v>
          </cell>
        </row>
        <row r="19296">
          <cell r="B19296">
            <v>19297</v>
          </cell>
          <cell r="F19296" t="str">
            <v>1.1.7.0.3.413</v>
          </cell>
          <cell r="G19296" t="str">
            <v>Rockup 480 SL @20 ltr</v>
          </cell>
          <cell r="H19296">
            <v>20</v>
          </cell>
          <cell r="I19296">
            <v>1</v>
          </cell>
          <cell r="J19296" t="str">
            <v>Liter</v>
          </cell>
          <cell r="L19296">
            <v>22298.35866421213</v>
          </cell>
          <cell r="T19296">
            <v>0</v>
          </cell>
          <cell r="U19296">
            <v>1000</v>
          </cell>
        </row>
        <row r="19297">
          <cell r="B19297">
            <v>19298</v>
          </cell>
          <cell r="F19297" t="str">
            <v>1.1.7.0.1.456</v>
          </cell>
          <cell r="G19297" t="str">
            <v>Glyphosate 95% TC</v>
          </cell>
          <cell r="H19297">
            <v>25</v>
          </cell>
          <cell r="I19297">
            <v>1</v>
          </cell>
          <cell r="J19297" t="str">
            <v>Kg</v>
          </cell>
          <cell r="L19297">
            <v>73376.522575757583</v>
          </cell>
          <cell r="T19297">
            <v>0</v>
          </cell>
          <cell r="U19297">
            <v>247</v>
          </cell>
        </row>
        <row r="19298">
          <cell r="B19298">
            <v>19299</v>
          </cell>
          <cell r="F19298" t="str">
            <v>1.1.7.0.7.56</v>
          </cell>
          <cell r="G19298" t="str">
            <v>Scrap - Agnique BL 7051</v>
          </cell>
          <cell r="H19298">
            <v>200</v>
          </cell>
          <cell r="I19298">
            <v>1</v>
          </cell>
          <cell r="J19298" t="str">
            <v>kg</v>
          </cell>
          <cell r="L19298">
            <v>17328.57</v>
          </cell>
          <cell r="T19298">
            <v>0</v>
          </cell>
          <cell r="U19298">
            <v>100</v>
          </cell>
        </row>
        <row r="19299">
          <cell r="B19299">
            <v>19300</v>
          </cell>
          <cell r="F19299" t="str">
            <v>1.1.7.0.1.502</v>
          </cell>
          <cell r="G19299" t="str">
            <v>Tartrazine @25Kg</v>
          </cell>
          <cell r="H19299">
            <v>25</v>
          </cell>
          <cell r="I19299">
            <v>1</v>
          </cell>
          <cell r="J19299" t="str">
            <v>Kg</v>
          </cell>
          <cell r="L19299">
            <v>55504.55</v>
          </cell>
          <cell r="T19299">
            <v>0</v>
          </cell>
          <cell r="U19299">
            <v>0.4</v>
          </cell>
        </row>
        <row r="19300">
          <cell r="B19300">
            <v>19301</v>
          </cell>
          <cell r="F19300" t="str">
            <v>1.1.7.0.1.458</v>
          </cell>
          <cell r="G19300" t="str">
            <v>Jerrycan HDPE - 20 L</v>
          </cell>
          <cell r="H19300">
            <v>20</v>
          </cell>
          <cell r="I19300">
            <v>1</v>
          </cell>
          <cell r="J19300" t="str">
            <v>Pcs</v>
          </cell>
          <cell r="L19300">
            <v>30000</v>
          </cell>
          <cell r="T19300">
            <v>0</v>
          </cell>
          <cell r="U19300">
            <v>50</v>
          </cell>
        </row>
        <row r="19301">
          <cell r="B19301">
            <v>19302</v>
          </cell>
          <cell r="F19301" t="str">
            <v>1.1.7.0.1.461</v>
          </cell>
          <cell r="G19301" t="str">
            <v>Jerrycan HDPE - 20 L - Cap - Black</v>
          </cell>
          <cell r="H19301">
            <v>20</v>
          </cell>
          <cell r="I19301">
            <v>1</v>
          </cell>
          <cell r="J19301" t="str">
            <v>Pcs</v>
          </cell>
          <cell r="L19301">
            <v>515.5</v>
          </cell>
          <cell r="T19301">
            <v>0</v>
          </cell>
          <cell r="U19301">
            <v>50</v>
          </cell>
        </row>
        <row r="19302">
          <cell r="B19302">
            <v>19303</v>
          </cell>
          <cell r="F19302" t="str">
            <v>1.1.7.0.1.459</v>
          </cell>
          <cell r="G19302" t="str">
            <v>Jerrycan HDPE - 20 L - Plug</v>
          </cell>
          <cell r="H19302">
            <v>20</v>
          </cell>
          <cell r="I19302">
            <v>1</v>
          </cell>
          <cell r="J19302" t="str">
            <v>Pcs</v>
          </cell>
          <cell r="L19302">
            <v>1000</v>
          </cell>
          <cell r="T19302">
            <v>0</v>
          </cell>
          <cell r="U19302">
            <v>50</v>
          </cell>
        </row>
        <row r="19303">
          <cell r="B19303">
            <v>19304</v>
          </cell>
          <cell r="F19303" t="str">
            <v>1.1.7.0.1.299</v>
          </cell>
          <cell r="G19303" t="str">
            <v>Sticker Rockup 480 SL @20 ltr</v>
          </cell>
          <cell r="H19303">
            <v>20</v>
          </cell>
          <cell r="I19303">
            <v>1</v>
          </cell>
          <cell r="J19303" t="str">
            <v>Pcs</v>
          </cell>
          <cell r="L19303">
            <v>960</v>
          </cell>
          <cell r="T19303">
            <v>0</v>
          </cell>
          <cell r="U19303">
            <v>50</v>
          </cell>
        </row>
        <row r="19304">
          <cell r="B19304">
            <v>19305</v>
          </cell>
          <cell r="F19304" t="str">
            <v>1.1.7.0.3.413</v>
          </cell>
          <cell r="G19304" t="str">
            <v>Rockup 480 SL @20 ltr</v>
          </cell>
          <cell r="H19304">
            <v>20</v>
          </cell>
          <cell r="I19304">
            <v>1</v>
          </cell>
          <cell r="J19304" t="str">
            <v>Liter</v>
          </cell>
          <cell r="L19304">
            <v>22298.35866421213</v>
          </cell>
          <cell r="T19304">
            <v>0</v>
          </cell>
          <cell r="U19304">
            <v>1000</v>
          </cell>
        </row>
        <row r="19305">
          <cell r="B19305">
            <v>19306</v>
          </cell>
          <cell r="F19305" t="str">
            <v>1.1.7.0.7.56</v>
          </cell>
          <cell r="G19305" t="str">
            <v>Scrap - Agnique BL 7051</v>
          </cell>
          <cell r="H19305">
            <v>200</v>
          </cell>
          <cell r="I19305">
            <v>1</v>
          </cell>
          <cell r="J19305" t="str">
            <v>kg</v>
          </cell>
          <cell r="L19305">
            <v>17328.57</v>
          </cell>
          <cell r="T19305">
            <v>0</v>
          </cell>
          <cell r="U19305">
            <v>7900</v>
          </cell>
        </row>
        <row r="19306">
          <cell r="B19306">
            <v>19307</v>
          </cell>
          <cell r="G19306" t="str">
            <v/>
          </cell>
          <cell r="H19306" t="str">
            <v/>
          </cell>
          <cell r="I19306" t="str">
            <v/>
          </cell>
          <cell r="J19306" t="str">
            <v/>
          </cell>
          <cell r="L19306">
            <v>0</v>
          </cell>
          <cell r="T19306">
            <v>0</v>
          </cell>
        </row>
        <row r="19307">
          <cell r="B19307">
            <v>19308</v>
          </cell>
          <cell r="G19307" t="str">
            <v/>
          </cell>
          <cell r="H19307" t="str">
            <v/>
          </cell>
          <cell r="I19307" t="str">
            <v/>
          </cell>
          <cell r="J19307" t="str">
            <v/>
          </cell>
          <cell r="L19307">
            <v>0</v>
          </cell>
          <cell r="T19307">
            <v>0</v>
          </cell>
        </row>
        <row r="19308">
          <cell r="B19308">
            <v>19309</v>
          </cell>
          <cell r="G19308" t="str">
            <v/>
          </cell>
          <cell r="H19308" t="str">
            <v/>
          </cell>
          <cell r="I19308" t="str">
            <v/>
          </cell>
          <cell r="J19308" t="str">
            <v/>
          </cell>
          <cell r="L19308">
            <v>0</v>
          </cell>
          <cell r="T19308">
            <v>0</v>
          </cell>
        </row>
        <row r="19309">
          <cell r="B19309">
            <v>19310</v>
          </cell>
          <cell r="G19309" t="str">
            <v/>
          </cell>
          <cell r="H19309" t="str">
            <v/>
          </cell>
          <cell r="I19309" t="str">
            <v/>
          </cell>
          <cell r="J19309" t="str">
            <v/>
          </cell>
          <cell r="L19309">
            <v>0</v>
          </cell>
          <cell r="T19309">
            <v>0</v>
          </cell>
        </row>
        <row r="19310">
          <cell r="B19310">
            <v>19311</v>
          </cell>
          <cell r="G19310" t="str">
            <v/>
          </cell>
          <cell r="H19310" t="str">
            <v/>
          </cell>
          <cell r="I19310" t="str">
            <v/>
          </cell>
          <cell r="J19310" t="str">
            <v/>
          </cell>
          <cell r="L19310">
            <v>0</v>
          </cell>
          <cell r="T19310">
            <v>0</v>
          </cell>
        </row>
        <row r="19311">
          <cell r="B19311">
            <v>19312</v>
          </cell>
          <cell r="G19311" t="str">
            <v/>
          </cell>
          <cell r="H19311" t="str">
            <v/>
          </cell>
          <cell r="I19311" t="str">
            <v/>
          </cell>
          <cell r="J19311" t="str">
            <v/>
          </cell>
          <cell r="L19311">
            <v>0</v>
          </cell>
          <cell r="T19311">
            <v>0</v>
          </cell>
        </row>
        <row r="19312">
          <cell r="B19312">
            <v>19313</v>
          </cell>
          <cell r="G19312" t="str">
            <v/>
          </cell>
          <cell r="H19312" t="str">
            <v/>
          </cell>
          <cell r="I19312" t="str">
            <v/>
          </cell>
          <cell r="J19312" t="str">
            <v/>
          </cell>
          <cell r="L19312">
            <v>0</v>
          </cell>
          <cell r="T19312">
            <v>0</v>
          </cell>
        </row>
        <row r="19313">
          <cell r="B19313">
            <v>19314</v>
          </cell>
          <cell r="G19313" t="str">
            <v/>
          </cell>
          <cell r="H19313" t="str">
            <v/>
          </cell>
          <cell r="I19313" t="str">
            <v/>
          </cell>
          <cell r="J19313" t="str">
            <v/>
          </cell>
          <cell r="L19313">
            <v>0</v>
          </cell>
          <cell r="T19313">
            <v>0</v>
          </cell>
        </row>
        <row r="19314">
          <cell r="B19314">
            <v>19315</v>
          </cell>
          <cell r="G19314" t="str">
            <v/>
          </cell>
          <cell r="H19314" t="str">
            <v/>
          </cell>
          <cell r="I19314" t="str">
            <v/>
          </cell>
          <cell r="J19314" t="str">
            <v/>
          </cell>
          <cell r="L19314">
            <v>0</v>
          </cell>
          <cell r="T19314">
            <v>0</v>
          </cell>
        </row>
        <row r="19315">
          <cell r="B19315">
            <v>19316</v>
          </cell>
          <cell r="G19315" t="str">
            <v/>
          </cell>
          <cell r="H19315" t="str">
            <v/>
          </cell>
          <cell r="I19315" t="str">
            <v/>
          </cell>
          <cell r="J19315" t="str">
            <v/>
          </cell>
          <cell r="L19315">
            <v>0</v>
          </cell>
          <cell r="T19315">
            <v>0</v>
          </cell>
        </row>
        <row r="19316">
          <cell r="B19316">
            <v>19317</v>
          </cell>
          <cell r="G19316" t="str">
            <v/>
          </cell>
          <cell r="H19316" t="str">
            <v/>
          </cell>
          <cell r="I19316" t="str">
            <v/>
          </cell>
          <cell r="J19316" t="str">
            <v/>
          </cell>
          <cell r="L19316">
            <v>0</v>
          </cell>
          <cell r="T19316">
            <v>0</v>
          </cell>
        </row>
        <row r="19317">
          <cell r="B19317">
            <v>19318</v>
          </cell>
          <cell r="G19317" t="str">
            <v/>
          </cell>
          <cell r="H19317" t="str">
            <v/>
          </cell>
          <cell r="I19317" t="str">
            <v/>
          </cell>
          <cell r="J19317" t="str">
            <v/>
          </cell>
          <cell r="L19317">
            <v>0</v>
          </cell>
          <cell r="T19317">
            <v>0</v>
          </cell>
        </row>
        <row r="19318">
          <cell r="B19318">
            <v>19319</v>
          </cell>
          <cell r="G19318" t="str">
            <v/>
          </cell>
          <cell r="H19318" t="str">
            <v/>
          </cell>
          <cell r="I19318" t="str">
            <v/>
          </cell>
          <cell r="J19318" t="str">
            <v/>
          </cell>
          <cell r="L19318">
            <v>0</v>
          </cell>
          <cell r="T19318">
            <v>0</v>
          </cell>
        </row>
        <row r="19319">
          <cell r="B19319">
            <v>19320</v>
          </cell>
          <cell r="G19319" t="str">
            <v/>
          </cell>
          <cell r="H19319" t="str">
            <v/>
          </cell>
          <cell r="I19319" t="str">
            <v/>
          </cell>
          <cell r="J19319" t="str">
            <v/>
          </cell>
          <cell r="L19319">
            <v>0</v>
          </cell>
          <cell r="T19319">
            <v>0</v>
          </cell>
        </row>
        <row r="19320">
          <cell r="B19320">
            <v>19321</v>
          </cell>
          <cell r="F19320" t="str">
            <v>1.1.7.0.7.55</v>
          </cell>
          <cell r="G19320" t="str">
            <v>Scrap - Mancozeb 80 WP</v>
          </cell>
          <cell r="H19320">
            <v>25</v>
          </cell>
          <cell r="I19320">
            <v>1</v>
          </cell>
          <cell r="J19320" t="str">
            <v>Kg</v>
          </cell>
          <cell r="L19320">
            <v>31623.0798</v>
          </cell>
          <cell r="T19320">
            <v>0</v>
          </cell>
          <cell r="U19320">
            <v>1000</v>
          </cell>
        </row>
        <row r="19321">
          <cell r="B19321">
            <v>19322</v>
          </cell>
          <cell r="F19321" t="str">
            <v>1.1.7.0.1.227</v>
          </cell>
          <cell r="G19321" t="str">
            <v>FP Curthane @1 kg (160/250+10)x 350mm</v>
          </cell>
          <cell r="H19321">
            <v>1</v>
          </cell>
          <cell r="I19321">
            <v>1</v>
          </cell>
          <cell r="J19321" t="str">
            <v>Pcs</v>
          </cell>
          <cell r="L19321">
            <v>1414</v>
          </cell>
          <cell r="T19321">
            <v>0</v>
          </cell>
          <cell r="U19321">
            <v>1000</v>
          </cell>
        </row>
        <row r="19322">
          <cell r="B19322">
            <v>19323</v>
          </cell>
          <cell r="F19322" t="str">
            <v>1.1.7.0.1.433</v>
          </cell>
          <cell r="G19322" t="str">
            <v xml:space="preserve">Karton Box FP Curthane @1 kg </v>
          </cell>
          <cell r="H19322">
            <v>20</v>
          </cell>
          <cell r="I19322">
            <v>1</v>
          </cell>
          <cell r="J19322" t="str">
            <v>Pcs</v>
          </cell>
          <cell r="L19322">
            <v>10935</v>
          </cell>
          <cell r="T19322">
            <v>0</v>
          </cell>
          <cell r="U19322">
            <v>50</v>
          </cell>
        </row>
        <row r="19323">
          <cell r="B19323">
            <v>19324</v>
          </cell>
          <cell r="F19323" t="str">
            <v>1.1.7.0.1.303</v>
          </cell>
          <cell r="G19323" t="str">
            <v>Layer FP Curthane</v>
          </cell>
          <cell r="H19323">
            <v>1</v>
          </cell>
          <cell r="I19323">
            <v>1</v>
          </cell>
          <cell r="J19323" t="str">
            <v>Kg</v>
          </cell>
          <cell r="L19323">
            <v>3504.7</v>
          </cell>
          <cell r="T19323">
            <v>0</v>
          </cell>
          <cell r="U19323">
            <v>50</v>
          </cell>
        </row>
        <row r="19324">
          <cell r="B19324">
            <v>19325</v>
          </cell>
          <cell r="F19324" t="str">
            <v>1.1.7.0.3.409</v>
          </cell>
          <cell r="G19324" t="str">
            <v>Curthane 80 WP @ 1Kg</v>
          </cell>
          <cell r="H19324">
            <v>1</v>
          </cell>
          <cell r="I19324">
            <v>20</v>
          </cell>
          <cell r="J19324" t="str">
            <v>Kg</v>
          </cell>
          <cell r="L19324">
            <v>32169.8298</v>
          </cell>
          <cell r="T19324">
            <v>0</v>
          </cell>
          <cell r="U19324">
            <v>1000</v>
          </cell>
        </row>
        <row r="19325">
          <cell r="B19325">
            <v>19326</v>
          </cell>
          <cell r="F19325" t="str">
            <v>1.1.7.0.7.55</v>
          </cell>
          <cell r="G19325" t="str">
            <v>Scrap - Mancozeb 80 WP</v>
          </cell>
          <cell r="H19325">
            <v>25</v>
          </cell>
          <cell r="I19325">
            <v>1</v>
          </cell>
          <cell r="J19325" t="str">
            <v>Kg</v>
          </cell>
          <cell r="L19325">
            <v>31623.0798</v>
          </cell>
          <cell r="T19325">
            <v>0</v>
          </cell>
          <cell r="U19325">
            <v>1000</v>
          </cell>
        </row>
        <row r="19326">
          <cell r="B19326">
            <v>19327</v>
          </cell>
          <cell r="F19326" t="str">
            <v>1.1.7.0.1.227</v>
          </cell>
          <cell r="G19326" t="str">
            <v>FP Curthane @1 kg (160/250+10)x 350mm</v>
          </cell>
          <cell r="H19326">
            <v>1</v>
          </cell>
          <cell r="I19326">
            <v>1</v>
          </cell>
          <cell r="J19326" t="str">
            <v>Pcs</v>
          </cell>
          <cell r="L19326">
            <v>1414</v>
          </cell>
          <cell r="T19326">
            <v>0</v>
          </cell>
          <cell r="U19326">
            <v>1000</v>
          </cell>
        </row>
        <row r="19327">
          <cell r="B19327">
            <v>19328</v>
          </cell>
          <cell r="F19327" t="str">
            <v>1.1.7.0.1.433</v>
          </cell>
          <cell r="G19327" t="str">
            <v xml:space="preserve">Karton Box FP Curthane @1 kg </v>
          </cell>
          <cell r="H19327">
            <v>20</v>
          </cell>
          <cell r="I19327">
            <v>1</v>
          </cell>
          <cell r="J19327" t="str">
            <v>Pcs</v>
          </cell>
          <cell r="L19327">
            <v>10935</v>
          </cell>
          <cell r="T19327">
            <v>0</v>
          </cell>
          <cell r="U19327">
            <v>50</v>
          </cell>
        </row>
        <row r="19328">
          <cell r="B19328">
            <v>19329</v>
          </cell>
          <cell r="F19328" t="str">
            <v>1.1.7.0.1.303</v>
          </cell>
          <cell r="G19328" t="str">
            <v>Layer FP Curthane</v>
          </cell>
          <cell r="H19328">
            <v>1</v>
          </cell>
          <cell r="I19328">
            <v>1</v>
          </cell>
          <cell r="J19328" t="str">
            <v>Kg</v>
          </cell>
          <cell r="L19328">
            <v>3504.7</v>
          </cell>
          <cell r="T19328">
            <v>0</v>
          </cell>
          <cell r="U19328">
            <v>50</v>
          </cell>
        </row>
        <row r="19329">
          <cell r="B19329">
            <v>19330</v>
          </cell>
          <cell r="F19329" t="str">
            <v>1.1.7.0.3.409</v>
          </cell>
          <cell r="G19329" t="str">
            <v>Curthane 80 WP @ 1Kg</v>
          </cell>
          <cell r="H19329">
            <v>1</v>
          </cell>
          <cell r="I19329">
            <v>20</v>
          </cell>
          <cell r="J19329" t="str">
            <v>Kg</v>
          </cell>
          <cell r="L19329">
            <v>32169.8298</v>
          </cell>
          <cell r="T19329">
            <v>0</v>
          </cell>
          <cell r="U19329">
            <v>1000</v>
          </cell>
        </row>
        <row r="19330">
          <cell r="B19330">
            <v>19331</v>
          </cell>
          <cell r="F19330" t="str">
            <v>1.1.7.0.1.457</v>
          </cell>
          <cell r="G19330" t="str">
            <v>Paraquat Dichloride 42% TA</v>
          </cell>
          <cell r="H19330">
            <v>220</v>
          </cell>
          <cell r="I19330">
            <v>1</v>
          </cell>
          <cell r="J19330" t="str">
            <v>Kg</v>
          </cell>
          <cell r="L19330">
            <v>65629.047828282826</v>
          </cell>
          <cell r="T19330">
            <v>0</v>
          </cell>
          <cell r="U19330">
            <v>440</v>
          </cell>
        </row>
        <row r="19331">
          <cell r="B19331">
            <v>19332</v>
          </cell>
          <cell r="F19331" t="str">
            <v>1.1.7.0.1.488</v>
          </cell>
          <cell r="G19331" t="str">
            <v>Agrisol 445 N</v>
          </cell>
          <cell r="H19331">
            <v>200</v>
          </cell>
          <cell r="I19331">
            <v>1</v>
          </cell>
          <cell r="J19331" t="str">
            <v>Kg</v>
          </cell>
          <cell r="L19331">
            <v>19303.030303030304</v>
          </cell>
          <cell r="T19331">
            <v>0</v>
          </cell>
          <cell r="U19331">
            <v>150</v>
          </cell>
        </row>
        <row r="19332">
          <cell r="B19332">
            <v>19333</v>
          </cell>
          <cell r="F19332" t="str">
            <v>1.1.7.0.7.54</v>
          </cell>
          <cell r="G19332" t="str">
            <v>Scrap - Blue FD 48</v>
          </cell>
          <cell r="H19332">
            <v>25</v>
          </cell>
          <cell r="I19332">
            <v>1</v>
          </cell>
          <cell r="J19332" t="str">
            <v>Kg</v>
          </cell>
          <cell r="L19332">
            <v>248460</v>
          </cell>
          <cell r="T19332">
            <v>0</v>
          </cell>
          <cell r="U19332">
            <v>1.32</v>
          </cell>
        </row>
        <row r="19333">
          <cell r="B19333">
            <v>19334</v>
          </cell>
          <cell r="F19333" t="str">
            <v>1.1.7.0.1.382</v>
          </cell>
          <cell r="G19333" t="str">
            <v>Botol 1 Liter PET (PSS)</v>
          </cell>
          <cell r="H19333">
            <v>1</v>
          </cell>
          <cell r="I19333">
            <v>1</v>
          </cell>
          <cell r="J19333" t="str">
            <v>Pcs</v>
          </cell>
          <cell r="L19333">
            <v>2500</v>
          </cell>
          <cell r="T19333">
            <v>0</v>
          </cell>
          <cell r="U19333">
            <v>1000</v>
          </cell>
        </row>
        <row r="19334">
          <cell r="B19334">
            <v>19335</v>
          </cell>
          <cell r="F19334" t="str">
            <v>1.1.7.0.1.435</v>
          </cell>
          <cell r="G19334" t="str">
            <v>Botol 1 Liter PET (PSS) Cup</v>
          </cell>
          <cell r="H19334">
            <v>1</v>
          </cell>
          <cell r="I19334">
            <v>1</v>
          </cell>
          <cell r="J19334" t="str">
            <v>Pcs</v>
          </cell>
          <cell r="L19334">
            <v>130</v>
          </cell>
          <cell r="T19334">
            <v>0</v>
          </cell>
          <cell r="U19334">
            <v>1000</v>
          </cell>
        </row>
        <row r="19335">
          <cell r="B19335">
            <v>19336</v>
          </cell>
          <cell r="F19335" t="str">
            <v>1.1.7.0.1.436</v>
          </cell>
          <cell r="G19335" t="str">
            <v>Botol 1 Liter PET (PSS) Seal</v>
          </cell>
          <cell r="H19335">
            <v>1</v>
          </cell>
          <cell r="I19335">
            <v>1</v>
          </cell>
          <cell r="J19335" t="str">
            <v>Pcs</v>
          </cell>
          <cell r="L19335">
            <v>350</v>
          </cell>
          <cell r="T19335">
            <v>0</v>
          </cell>
          <cell r="U19335">
            <v>1000</v>
          </cell>
        </row>
        <row r="19336">
          <cell r="B19336">
            <v>19337</v>
          </cell>
          <cell r="F19336" t="str">
            <v>1.1.7.0.1.437</v>
          </cell>
          <cell r="G19336" t="str">
            <v>Sticker ProQuat 276 SL - 1 L</v>
          </cell>
          <cell r="H19336">
            <v>1</v>
          </cell>
          <cell r="I19336">
            <v>1</v>
          </cell>
          <cell r="J19336" t="str">
            <v>Pcs</v>
          </cell>
          <cell r="L19336">
            <v>479.75</v>
          </cell>
          <cell r="T19336">
            <v>0</v>
          </cell>
          <cell r="U19336">
            <v>1000</v>
          </cell>
        </row>
        <row r="19337">
          <cell r="B19337">
            <v>19338</v>
          </cell>
          <cell r="F19337" t="str">
            <v>1.1.7.0.1.395</v>
          </cell>
          <cell r="G19337" t="str">
            <v>Karton Box ProQuat 276 SL - 1 L</v>
          </cell>
          <cell r="H19337">
            <v>1</v>
          </cell>
          <cell r="I19337">
            <v>1</v>
          </cell>
          <cell r="J19337" t="str">
            <v>Pcs</v>
          </cell>
          <cell r="L19337">
            <v>4691.9089999999997</v>
          </cell>
          <cell r="T19337">
            <v>0</v>
          </cell>
          <cell r="U19337">
            <v>84</v>
          </cell>
        </row>
        <row r="19338">
          <cell r="B19338">
            <v>19339</v>
          </cell>
          <cell r="F19338" t="str">
            <v>1.1.7.0.3.414</v>
          </cell>
          <cell r="G19338" t="str">
            <v>ProQuat 276 SL @1 Ltr</v>
          </cell>
          <cell r="H19338">
            <v>1</v>
          </cell>
          <cell r="I19338">
            <v>12</v>
          </cell>
          <cell r="J19338" t="str">
            <v>Liter</v>
          </cell>
          <cell r="L19338">
            <v>29679.615432666666</v>
          </cell>
          <cell r="T19338">
            <v>0</v>
          </cell>
          <cell r="U19338">
            <v>1008</v>
          </cell>
        </row>
        <row r="19339">
          <cell r="B19339">
            <v>19340</v>
          </cell>
          <cell r="F19339" t="str">
            <v>1.1.7.0.1.457</v>
          </cell>
          <cell r="G19339" t="str">
            <v>Paraquat Dichloride 42% TA</v>
          </cell>
          <cell r="H19339">
            <v>220</v>
          </cell>
          <cell r="I19339">
            <v>1</v>
          </cell>
          <cell r="J19339" t="str">
            <v>Kg</v>
          </cell>
          <cell r="L19339">
            <v>65629.047828282826</v>
          </cell>
          <cell r="T19339">
            <v>0</v>
          </cell>
          <cell r="U19339">
            <v>440</v>
          </cell>
        </row>
        <row r="19340">
          <cell r="B19340">
            <v>19341</v>
          </cell>
          <cell r="F19340" t="str">
            <v>1.1.7.0.1.488</v>
          </cell>
          <cell r="G19340" t="str">
            <v>Agrisol 445 N</v>
          </cell>
          <cell r="H19340">
            <v>200</v>
          </cell>
          <cell r="I19340">
            <v>1</v>
          </cell>
          <cell r="J19340" t="str">
            <v>Kg</v>
          </cell>
          <cell r="L19340">
            <v>19303.030303030304</v>
          </cell>
          <cell r="T19340">
            <v>0</v>
          </cell>
          <cell r="U19340">
            <v>150</v>
          </cell>
        </row>
        <row r="19341">
          <cell r="B19341">
            <v>19342</v>
          </cell>
          <cell r="F19341" t="str">
            <v>1.1.7.0.7.54</v>
          </cell>
          <cell r="G19341" t="str">
            <v>Scrap - Blue FD 48</v>
          </cell>
          <cell r="H19341">
            <v>25</v>
          </cell>
          <cell r="I19341">
            <v>1</v>
          </cell>
          <cell r="J19341" t="str">
            <v>Kg</v>
          </cell>
          <cell r="L19341">
            <v>248460</v>
          </cell>
          <cell r="T19341">
            <v>0</v>
          </cell>
          <cell r="U19341">
            <v>1.32</v>
          </cell>
        </row>
        <row r="19342">
          <cell r="B19342">
            <v>19343</v>
          </cell>
          <cell r="F19342" t="str">
            <v>1.1.7.0.1.382</v>
          </cell>
          <cell r="G19342" t="str">
            <v>Botol 1 Liter PET (PSS)</v>
          </cell>
          <cell r="H19342">
            <v>1</v>
          </cell>
          <cell r="I19342">
            <v>1</v>
          </cell>
          <cell r="J19342" t="str">
            <v>Pcs</v>
          </cell>
          <cell r="L19342">
            <v>2500</v>
          </cell>
          <cell r="T19342">
            <v>0</v>
          </cell>
          <cell r="U19342">
            <v>1000</v>
          </cell>
        </row>
        <row r="19343">
          <cell r="B19343">
            <v>19344</v>
          </cell>
          <cell r="F19343" t="str">
            <v>1.1.7.0.1.435</v>
          </cell>
          <cell r="G19343" t="str">
            <v>Botol 1 Liter PET (PSS) Cup</v>
          </cell>
          <cell r="H19343">
            <v>1</v>
          </cell>
          <cell r="I19343">
            <v>1</v>
          </cell>
          <cell r="J19343" t="str">
            <v>Pcs</v>
          </cell>
          <cell r="L19343">
            <v>130</v>
          </cell>
          <cell r="T19343">
            <v>0</v>
          </cell>
          <cell r="U19343">
            <v>1000</v>
          </cell>
        </row>
        <row r="19344">
          <cell r="B19344">
            <v>19345</v>
          </cell>
          <cell r="F19344" t="str">
            <v>1.1.7.0.1.436</v>
          </cell>
          <cell r="G19344" t="str">
            <v>Botol 1 Liter PET (PSS) Seal</v>
          </cell>
          <cell r="H19344">
            <v>1</v>
          </cell>
          <cell r="I19344">
            <v>1</v>
          </cell>
          <cell r="J19344" t="str">
            <v>Pcs</v>
          </cell>
          <cell r="L19344">
            <v>350</v>
          </cell>
          <cell r="T19344">
            <v>0</v>
          </cell>
          <cell r="U19344">
            <v>1000</v>
          </cell>
        </row>
        <row r="19345">
          <cell r="B19345">
            <v>19346</v>
          </cell>
          <cell r="F19345" t="str">
            <v>1.1.7.0.1.437</v>
          </cell>
          <cell r="G19345" t="str">
            <v>Sticker ProQuat 276 SL - 1 L</v>
          </cell>
          <cell r="H19345">
            <v>1</v>
          </cell>
          <cell r="I19345">
            <v>1</v>
          </cell>
          <cell r="J19345" t="str">
            <v>Pcs</v>
          </cell>
          <cell r="L19345">
            <v>479.75</v>
          </cell>
          <cell r="T19345">
            <v>0</v>
          </cell>
          <cell r="U19345">
            <v>1000</v>
          </cell>
        </row>
        <row r="19346">
          <cell r="B19346">
            <v>19347</v>
          </cell>
          <cell r="F19346" t="str">
            <v>1.1.7.0.1.395</v>
          </cell>
          <cell r="G19346" t="str">
            <v>Karton Box ProQuat 276 SL - 1 L</v>
          </cell>
          <cell r="H19346">
            <v>1</v>
          </cell>
          <cell r="I19346">
            <v>1</v>
          </cell>
          <cell r="J19346" t="str">
            <v>Pcs</v>
          </cell>
          <cell r="L19346">
            <v>4691.9089999999997</v>
          </cell>
          <cell r="T19346">
            <v>0</v>
          </cell>
          <cell r="U19346">
            <v>83</v>
          </cell>
        </row>
        <row r="19347">
          <cell r="B19347">
            <v>19348</v>
          </cell>
          <cell r="F19347" t="str">
            <v>1.1.7.0.3.414</v>
          </cell>
          <cell r="G19347" t="str">
            <v>ProQuat 276 SL @1 Ltr</v>
          </cell>
          <cell r="H19347">
            <v>1</v>
          </cell>
          <cell r="I19347">
            <v>12</v>
          </cell>
          <cell r="J19347" t="str">
            <v>Liter</v>
          </cell>
          <cell r="L19347">
            <v>29679.615432666666</v>
          </cell>
          <cell r="T19347">
            <v>0</v>
          </cell>
          <cell r="U19347">
            <v>996</v>
          </cell>
        </row>
        <row r="19348">
          <cell r="B19348">
            <v>19349</v>
          </cell>
          <cell r="F19348" t="str">
            <v>1.1.7.0.1.457</v>
          </cell>
          <cell r="G19348" t="str">
            <v>Paraquat Dichloride 42% TA</v>
          </cell>
          <cell r="H19348">
            <v>220</v>
          </cell>
          <cell r="I19348">
            <v>1</v>
          </cell>
          <cell r="J19348" t="str">
            <v>Kg</v>
          </cell>
          <cell r="L19348">
            <v>65629.047828282826</v>
          </cell>
          <cell r="T19348">
            <v>0</v>
          </cell>
          <cell r="U19348">
            <v>440</v>
          </cell>
        </row>
        <row r="19349">
          <cell r="B19349">
            <v>19350</v>
          </cell>
          <cell r="F19349" t="str">
            <v>1.1.7.0.1.488</v>
          </cell>
          <cell r="G19349" t="str">
            <v>Agrisol 445 N</v>
          </cell>
          <cell r="H19349">
            <v>200</v>
          </cell>
          <cell r="I19349">
            <v>1</v>
          </cell>
          <cell r="J19349" t="str">
            <v>Kg</v>
          </cell>
          <cell r="L19349">
            <v>19303.030303030304</v>
          </cell>
          <cell r="T19349">
            <v>0</v>
          </cell>
          <cell r="U19349">
            <v>150</v>
          </cell>
        </row>
        <row r="19350">
          <cell r="B19350">
            <v>19351</v>
          </cell>
          <cell r="F19350" t="str">
            <v>1.1.7.0.7.54</v>
          </cell>
          <cell r="G19350" t="str">
            <v>Scrap - Blue FD 48</v>
          </cell>
          <cell r="H19350">
            <v>25</v>
          </cell>
          <cell r="I19350">
            <v>1</v>
          </cell>
          <cell r="J19350" t="str">
            <v>Kg</v>
          </cell>
          <cell r="L19350">
            <v>248460</v>
          </cell>
          <cell r="T19350">
            <v>0</v>
          </cell>
          <cell r="U19350">
            <v>1.32</v>
          </cell>
        </row>
        <row r="19351">
          <cell r="B19351">
            <v>19352</v>
          </cell>
          <cell r="F19351" t="str">
            <v>1.1.7.0.1.382</v>
          </cell>
          <cell r="G19351" t="str">
            <v>Botol 1 Liter PET (PSS)</v>
          </cell>
          <cell r="H19351">
            <v>1</v>
          </cell>
          <cell r="I19351">
            <v>1</v>
          </cell>
          <cell r="J19351" t="str">
            <v>Pcs</v>
          </cell>
          <cell r="L19351">
            <v>2500</v>
          </cell>
          <cell r="T19351">
            <v>0</v>
          </cell>
          <cell r="U19351">
            <v>1000</v>
          </cell>
        </row>
        <row r="19352">
          <cell r="B19352">
            <v>19353</v>
          </cell>
          <cell r="F19352" t="str">
            <v>1.1.7.0.1.435</v>
          </cell>
          <cell r="G19352" t="str">
            <v>Botol 1 Liter PET (PSS) Cup</v>
          </cell>
          <cell r="H19352">
            <v>1</v>
          </cell>
          <cell r="I19352">
            <v>1</v>
          </cell>
          <cell r="J19352" t="str">
            <v>Pcs</v>
          </cell>
          <cell r="L19352">
            <v>130</v>
          </cell>
          <cell r="T19352">
            <v>0</v>
          </cell>
          <cell r="U19352">
            <v>1000</v>
          </cell>
        </row>
        <row r="19353">
          <cell r="B19353">
            <v>19354</v>
          </cell>
          <cell r="F19353" t="str">
            <v>1.1.7.0.1.436</v>
          </cell>
          <cell r="G19353" t="str">
            <v>Botol 1 Liter PET (PSS) Seal</v>
          </cell>
          <cell r="H19353">
            <v>1</v>
          </cell>
          <cell r="I19353">
            <v>1</v>
          </cell>
          <cell r="J19353" t="str">
            <v>Pcs</v>
          </cell>
          <cell r="L19353">
            <v>350</v>
          </cell>
          <cell r="T19353">
            <v>0</v>
          </cell>
          <cell r="U19353">
            <v>1000</v>
          </cell>
        </row>
        <row r="19354">
          <cell r="B19354">
            <v>19355</v>
          </cell>
          <cell r="F19354" t="str">
            <v>1.1.7.0.1.437</v>
          </cell>
          <cell r="G19354" t="str">
            <v>Sticker ProQuat 276 SL - 1 L</v>
          </cell>
          <cell r="H19354">
            <v>1</v>
          </cell>
          <cell r="I19354">
            <v>1</v>
          </cell>
          <cell r="J19354" t="str">
            <v>Pcs</v>
          </cell>
          <cell r="L19354">
            <v>479.75</v>
          </cell>
          <cell r="T19354">
            <v>0</v>
          </cell>
          <cell r="U19354">
            <v>1000</v>
          </cell>
        </row>
        <row r="19355">
          <cell r="B19355">
            <v>19356</v>
          </cell>
          <cell r="F19355" t="str">
            <v>1.1.7.0.1.395</v>
          </cell>
          <cell r="G19355" t="str">
            <v>Karton Box ProQuat 276 SL - 1 L</v>
          </cell>
          <cell r="H19355">
            <v>1</v>
          </cell>
          <cell r="I19355">
            <v>1</v>
          </cell>
          <cell r="J19355" t="str">
            <v>Pcs</v>
          </cell>
          <cell r="L19355">
            <v>4691.9089999999997</v>
          </cell>
          <cell r="T19355">
            <v>0</v>
          </cell>
          <cell r="U19355">
            <v>83</v>
          </cell>
        </row>
        <row r="19356">
          <cell r="B19356">
            <v>19357</v>
          </cell>
          <cell r="F19356" t="str">
            <v>1.1.7.0.3.414</v>
          </cell>
          <cell r="G19356" t="str">
            <v>ProQuat 276 SL @1 Ltr</v>
          </cell>
          <cell r="H19356">
            <v>1</v>
          </cell>
          <cell r="I19356">
            <v>12</v>
          </cell>
          <cell r="J19356" t="str">
            <v>Liter</v>
          </cell>
          <cell r="L19356">
            <v>29679.615432666666</v>
          </cell>
          <cell r="T19356">
            <v>0</v>
          </cell>
          <cell r="U19356">
            <v>996</v>
          </cell>
        </row>
        <row r="19357">
          <cell r="B19357">
            <v>19358</v>
          </cell>
          <cell r="F19357" t="str">
            <v>1.1.7.0.1.457</v>
          </cell>
          <cell r="G19357" t="str">
            <v>Paraquat Dichloride 42% TA</v>
          </cell>
          <cell r="H19357">
            <v>220</v>
          </cell>
          <cell r="I19357">
            <v>1</v>
          </cell>
          <cell r="J19357" t="str">
            <v>Kg</v>
          </cell>
          <cell r="L19357">
            <v>65629.047828282826</v>
          </cell>
          <cell r="T19357">
            <v>0</v>
          </cell>
          <cell r="U19357">
            <v>440</v>
          </cell>
        </row>
        <row r="19358">
          <cell r="B19358">
            <v>19359</v>
          </cell>
          <cell r="F19358" t="str">
            <v>1.1.7.0.1.488</v>
          </cell>
          <cell r="G19358" t="str">
            <v>Agrisol 445 N</v>
          </cell>
          <cell r="H19358">
            <v>200</v>
          </cell>
          <cell r="I19358">
            <v>1</v>
          </cell>
          <cell r="J19358" t="str">
            <v>Kg</v>
          </cell>
          <cell r="L19358">
            <v>19303.030303030304</v>
          </cell>
          <cell r="T19358">
            <v>0</v>
          </cell>
          <cell r="U19358">
            <v>150</v>
          </cell>
        </row>
        <row r="19359">
          <cell r="B19359">
            <v>19360</v>
          </cell>
          <cell r="F19359" t="str">
            <v>1.1.7.0.7.54</v>
          </cell>
          <cell r="G19359" t="str">
            <v>Scrap - Blue FD 48</v>
          </cell>
          <cell r="H19359">
            <v>25</v>
          </cell>
          <cell r="I19359">
            <v>1</v>
          </cell>
          <cell r="J19359" t="str">
            <v>Kg</v>
          </cell>
          <cell r="L19359">
            <v>248460</v>
          </cell>
          <cell r="T19359">
            <v>0</v>
          </cell>
          <cell r="U19359">
            <v>1.32</v>
          </cell>
        </row>
        <row r="19360">
          <cell r="B19360">
            <v>19361</v>
          </cell>
          <cell r="F19360" t="str">
            <v>1.1.7.0.1.382</v>
          </cell>
          <cell r="G19360" t="str">
            <v>Botol 1 Liter PET (PSS)</v>
          </cell>
          <cell r="H19360">
            <v>1</v>
          </cell>
          <cell r="I19360">
            <v>1</v>
          </cell>
          <cell r="J19360" t="str">
            <v>Pcs</v>
          </cell>
          <cell r="L19360">
            <v>2500</v>
          </cell>
          <cell r="T19360">
            <v>0</v>
          </cell>
          <cell r="U19360">
            <v>1000</v>
          </cell>
        </row>
        <row r="19361">
          <cell r="B19361">
            <v>19362</v>
          </cell>
          <cell r="F19361" t="str">
            <v>1.1.7.0.1.435</v>
          </cell>
          <cell r="G19361" t="str">
            <v>Botol 1 Liter PET (PSS) Cup</v>
          </cell>
          <cell r="H19361">
            <v>1</v>
          </cell>
          <cell r="I19361">
            <v>1</v>
          </cell>
          <cell r="J19361" t="str">
            <v>Pcs</v>
          </cell>
          <cell r="L19361">
            <v>130</v>
          </cell>
          <cell r="T19361">
            <v>0</v>
          </cell>
          <cell r="U19361">
            <v>1000</v>
          </cell>
        </row>
        <row r="19362">
          <cell r="B19362">
            <v>19363</v>
          </cell>
          <cell r="F19362" t="str">
            <v>1.1.7.0.1.436</v>
          </cell>
          <cell r="G19362" t="str">
            <v>Botol 1 Liter PET (PSS) Seal</v>
          </cell>
          <cell r="H19362">
            <v>1</v>
          </cell>
          <cell r="I19362">
            <v>1</v>
          </cell>
          <cell r="J19362" t="str">
            <v>Pcs</v>
          </cell>
          <cell r="L19362">
            <v>350</v>
          </cell>
          <cell r="T19362">
            <v>0</v>
          </cell>
          <cell r="U19362">
            <v>1000</v>
          </cell>
        </row>
        <row r="19363">
          <cell r="B19363">
            <v>19364</v>
          </cell>
          <cell r="F19363" t="str">
            <v>1.1.7.0.1.437</v>
          </cell>
          <cell r="G19363" t="str">
            <v>Sticker ProQuat 276 SL - 1 L</v>
          </cell>
          <cell r="H19363">
            <v>1</v>
          </cell>
          <cell r="I19363">
            <v>1</v>
          </cell>
          <cell r="J19363" t="str">
            <v>Pcs</v>
          </cell>
          <cell r="L19363">
            <v>479.75</v>
          </cell>
          <cell r="T19363">
            <v>0</v>
          </cell>
          <cell r="U19363">
            <v>1000</v>
          </cell>
        </row>
        <row r="19364">
          <cell r="B19364">
            <v>19365</v>
          </cell>
          <cell r="F19364" t="str">
            <v>1.1.7.0.1.395</v>
          </cell>
          <cell r="G19364" t="str">
            <v>Karton Box ProQuat 276 SL - 1 L</v>
          </cell>
          <cell r="H19364">
            <v>1</v>
          </cell>
          <cell r="I19364">
            <v>1</v>
          </cell>
          <cell r="J19364" t="str">
            <v>Pcs</v>
          </cell>
          <cell r="L19364">
            <v>4691.9089999999997</v>
          </cell>
          <cell r="T19364">
            <v>0</v>
          </cell>
          <cell r="U19364">
            <v>84</v>
          </cell>
        </row>
        <row r="19365">
          <cell r="B19365">
            <v>19366</v>
          </cell>
          <cell r="F19365" t="str">
            <v>1.1.7.0.3.414</v>
          </cell>
          <cell r="G19365" t="str">
            <v>ProQuat 276 SL @1 Ltr</v>
          </cell>
          <cell r="H19365">
            <v>1</v>
          </cell>
          <cell r="I19365">
            <v>12</v>
          </cell>
          <cell r="J19365" t="str">
            <v>Liter</v>
          </cell>
          <cell r="L19365">
            <v>29679.615432666666</v>
          </cell>
          <cell r="T19365">
            <v>0</v>
          </cell>
          <cell r="U19365">
            <v>1008</v>
          </cell>
        </row>
        <row r="19366">
          <cell r="B19366">
            <v>19367</v>
          </cell>
          <cell r="F19366" t="str">
            <v>1.1.7.0.1.456</v>
          </cell>
          <cell r="G19366" t="str">
            <v>Glyphosate 95% TC</v>
          </cell>
          <cell r="H19366">
            <v>25</v>
          </cell>
          <cell r="I19366">
            <v>1</v>
          </cell>
          <cell r="J19366" t="str">
            <v>Kg</v>
          </cell>
          <cell r="L19366">
            <v>73376.522575757583</v>
          </cell>
          <cell r="T19366">
            <v>0</v>
          </cell>
          <cell r="U19366">
            <v>247</v>
          </cell>
        </row>
        <row r="19367">
          <cell r="B19367">
            <v>19368</v>
          </cell>
          <cell r="F19367" t="str">
            <v>1.1.7.0.7.56</v>
          </cell>
          <cell r="G19367" t="str">
            <v>Scrap - Agnique BL 7051</v>
          </cell>
          <cell r="H19367">
            <v>200</v>
          </cell>
          <cell r="I19367">
            <v>1</v>
          </cell>
          <cell r="J19367" t="str">
            <v>kg</v>
          </cell>
          <cell r="L19367">
            <v>17328.57</v>
          </cell>
          <cell r="T19367">
            <v>0</v>
          </cell>
          <cell r="U19367">
            <v>150</v>
          </cell>
        </row>
        <row r="19368">
          <cell r="B19368">
            <v>19369</v>
          </cell>
          <cell r="F19368" t="str">
            <v>1.1.7.0.1.502</v>
          </cell>
          <cell r="G19368" t="str">
            <v>Tartrazine @25Kg</v>
          </cell>
          <cell r="H19368">
            <v>25</v>
          </cell>
          <cell r="I19368">
            <v>1</v>
          </cell>
          <cell r="J19368" t="str">
            <v>Kg</v>
          </cell>
          <cell r="L19368">
            <v>55504.55</v>
          </cell>
          <cell r="T19368">
            <v>0</v>
          </cell>
          <cell r="U19368">
            <v>0.4</v>
          </cell>
        </row>
        <row r="19369">
          <cell r="B19369">
            <v>19370</v>
          </cell>
          <cell r="F19369" t="str">
            <v>1.1.7.0.1.458</v>
          </cell>
          <cell r="G19369" t="str">
            <v>Jerrycan HDPE - 20 L</v>
          </cell>
          <cell r="H19369">
            <v>20</v>
          </cell>
          <cell r="I19369">
            <v>1</v>
          </cell>
          <cell r="J19369" t="str">
            <v>Pcs</v>
          </cell>
          <cell r="L19369">
            <v>30000</v>
          </cell>
          <cell r="T19369">
            <v>0</v>
          </cell>
          <cell r="U19369">
            <v>50</v>
          </cell>
        </row>
        <row r="19370">
          <cell r="B19370">
            <v>19371</v>
          </cell>
          <cell r="F19370" t="str">
            <v>1.1.7.0.1.461</v>
          </cell>
          <cell r="G19370" t="str">
            <v>Jerrycan HDPE - 20 L - Cap - Black</v>
          </cell>
          <cell r="H19370">
            <v>20</v>
          </cell>
          <cell r="I19370">
            <v>1</v>
          </cell>
          <cell r="J19370" t="str">
            <v>Pcs</v>
          </cell>
          <cell r="L19370">
            <v>515.5</v>
          </cell>
          <cell r="T19370">
            <v>0</v>
          </cell>
          <cell r="U19370">
            <v>50</v>
          </cell>
        </row>
        <row r="19371">
          <cell r="B19371">
            <v>19372</v>
          </cell>
          <cell r="F19371" t="str">
            <v>1.1.7.0.1.459</v>
          </cell>
          <cell r="G19371" t="str">
            <v>Jerrycan HDPE - 20 L - Plug</v>
          </cell>
          <cell r="H19371">
            <v>20</v>
          </cell>
          <cell r="I19371">
            <v>1</v>
          </cell>
          <cell r="J19371" t="str">
            <v>Pcs</v>
          </cell>
          <cell r="L19371">
            <v>1000</v>
          </cell>
          <cell r="T19371">
            <v>0</v>
          </cell>
          <cell r="U19371">
            <v>50</v>
          </cell>
        </row>
        <row r="19372">
          <cell r="B19372">
            <v>19373</v>
          </cell>
          <cell r="F19372" t="str">
            <v>1.1.7.0.1.376</v>
          </cell>
          <cell r="G19372" t="str">
            <v>Sticker Markup 480 SL - 20 L</v>
          </cell>
          <cell r="H19372">
            <v>20</v>
          </cell>
          <cell r="I19372">
            <v>1</v>
          </cell>
          <cell r="J19372" t="str">
            <v>Pcs</v>
          </cell>
          <cell r="L19372">
            <v>1010</v>
          </cell>
          <cell r="T19372">
            <v>0</v>
          </cell>
          <cell r="U19372">
            <v>50</v>
          </cell>
        </row>
        <row r="19373">
          <cell r="B19373">
            <v>19374</v>
          </cell>
          <cell r="F19373" t="str">
            <v>1.1.7.0.3.410</v>
          </cell>
          <cell r="G19373" t="str">
            <v>Mark Up 480 SL @20 ltr</v>
          </cell>
          <cell r="H19373">
            <v>20</v>
          </cell>
          <cell r="I19373">
            <v>1</v>
          </cell>
          <cell r="J19373" t="str">
            <v>Liter</v>
          </cell>
          <cell r="L19373">
            <v>22677.23366421213</v>
          </cell>
          <cell r="T19373">
            <v>0</v>
          </cell>
          <cell r="U19373">
            <v>1000</v>
          </cell>
        </row>
        <row r="19374">
          <cell r="B19374">
            <v>19375</v>
          </cell>
          <cell r="F19374" t="str">
            <v>1.1.7.0.1.456</v>
          </cell>
          <cell r="G19374" t="str">
            <v>Glyphosate 95% TC</v>
          </cell>
          <cell r="H19374">
            <v>25</v>
          </cell>
          <cell r="I19374">
            <v>1</v>
          </cell>
          <cell r="J19374" t="str">
            <v>Kg</v>
          </cell>
          <cell r="L19374">
            <v>73376.522575757583</v>
          </cell>
          <cell r="T19374">
            <v>0</v>
          </cell>
          <cell r="U19374">
            <v>247</v>
          </cell>
        </row>
        <row r="19375">
          <cell r="B19375">
            <v>19376</v>
          </cell>
          <cell r="F19375" t="str">
            <v>1.1.7.0.7.56</v>
          </cell>
          <cell r="G19375" t="str">
            <v>Scrap - Agnique BL 7051</v>
          </cell>
          <cell r="H19375">
            <v>200</v>
          </cell>
          <cell r="I19375">
            <v>1</v>
          </cell>
          <cell r="J19375" t="str">
            <v>kg</v>
          </cell>
          <cell r="L19375">
            <v>17328.57</v>
          </cell>
          <cell r="T19375">
            <v>0</v>
          </cell>
          <cell r="U19375">
            <v>150</v>
          </cell>
        </row>
        <row r="19376">
          <cell r="B19376">
            <v>19377</v>
          </cell>
          <cell r="F19376" t="str">
            <v>1.1.7.0.1.502</v>
          </cell>
          <cell r="G19376" t="str">
            <v>Tartrazine @25Kg</v>
          </cell>
          <cell r="H19376">
            <v>25</v>
          </cell>
          <cell r="I19376">
            <v>1</v>
          </cell>
          <cell r="J19376" t="str">
            <v>Kg</v>
          </cell>
          <cell r="L19376">
            <v>55504.55</v>
          </cell>
          <cell r="T19376">
            <v>0</v>
          </cell>
          <cell r="U19376">
            <v>0.4</v>
          </cell>
        </row>
        <row r="19377">
          <cell r="B19377">
            <v>19378</v>
          </cell>
          <cell r="F19377" t="str">
            <v>1.1.7.0.1.458</v>
          </cell>
          <cell r="G19377" t="str">
            <v>Jerrycan HDPE - 20 L</v>
          </cell>
          <cell r="H19377">
            <v>20</v>
          </cell>
          <cell r="I19377">
            <v>1</v>
          </cell>
          <cell r="J19377" t="str">
            <v>Pcs</v>
          </cell>
          <cell r="L19377">
            <v>30000</v>
          </cell>
          <cell r="T19377">
            <v>0</v>
          </cell>
          <cell r="U19377">
            <v>50</v>
          </cell>
        </row>
        <row r="19378">
          <cell r="B19378">
            <v>19379</v>
          </cell>
          <cell r="F19378" t="str">
            <v>1.1.7.0.1.461</v>
          </cell>
          <cell r="G19378" t="str">
            <v>Jerrycan HDPE - 20 L - Cap - Black</v>
          </cell>
          <cell r="H19378">
            <v>20</v>
          </cell>
          <cell r="I19378">
            <v>1</v>
          </cell>
          <cell r="J19378" t="str">
            <v>Pcs</v>
          </cell>
          <cell r="L19378">
            <v>515.5</v>
          </cell>
          <cell r="T19378">
            <v>0</v>
          </cell>
          <cell r="U19378">
            <v>50</v>
          </cell>
        </row>
        <row r="19379">
          <cell r="B19379">
            <v>19380</v>
          </cell>
          <cell r="F19379" t="str">
            <v>1.1.7.0.1.459</v>
          </cell>
          <cell r="G19379" t="str">
            <v>Jerrycan HDPE - 20 L - Plug</v>
          </cell>
          <cell r="H19379">
            <v>20</v>
          </cell>
          <cell r="I19379">
            <v>1</v>
          </cell>
          <cell r="J19379" t="str">
            <v>Pcs</v>
          </cell>
          <cell r="L19379">
            <v>1000</v>
          </cell>
          <cell r="T19379">
            <v>0</v>
          </cell>
          <cell r="U19379">
            <v>50</v>
          </cell>
        </row>
        <row r="19380">
          <cell r="B19380">
            <v>19381</v>
          </cell>
          <cell r="F19380" t="str">
            <v>1.1.7.0.1.376</v>
          </cell>
          <cell r="G19380" t="str">
            <v>Sticker Markup 480 SL - 20 L</v>
          </cell>
          <cell r="H19380">
            <v>20</v>
          </cell>
          <cell r="I19380">
            <v>1</v>
          </cell>
          <cell r="J19380" t="str">
            <v>Pcs</v>
          </cell>
          <cell r="L19380">
            <v>1010</v>
          </cell>
          <cell r="T19380">
            <v>0</v>
          </cell>
          <cell r="U19380">
            <v>50</v>
          </cell>
        </row>
        <row r="19381">
          <cell r="B19381">
            <v>19382</v>
          </cell>
          <cell r="F19381" t="str">
            <v>1.1.7.0.3.410</v>
          </cell>
          <cell r="G19381" t="str">
            <v>Mark Up 480 SL @20 ltr</v>
          </cell>
          <cell r="H19381">
            <v>20</v>
          </cell>
          <cell r="I19381">
            <v>1</v>
          </cell>
          <cell r="J19381" t="str">
            <v>Liter</v>
          </cell>
          <cell r="L19381">
            <v>22677.23366421213</v>
          </cell>
          <cell r="T19381">
            <v>0</v>
          </cell>
          <cell r="U19381">
            <v>1000</v>
          </cell>
        </row>
        <row r="19382">
          <cell r="B19382">
            <v>19383</v>
          </cell>
          <cell r="F19382" t="str">
            <v>1.1.7.0.1.456</v>
          </cell>
          <cell r="G19382" t="str">
            <v>Glyphosate 95% TC</v>
          </cell>
          <cell r="H19382">
            <v>25</v>
          </cell>
          <cell r="I19382">
            <v>1</v>
          </cell>
          <cell r="J19382" t="str">
            <v>Kg</v>
          </cell>
          <cell r="L19382">
            <v>73376.522575757583</v>
          </cell>
          <cell r="T19382">
            <v>0</v>
          </cell>
          <cell r="U19382">
            <v>247</v>
          </cell>
        </row>
        <row r="19383">
          <cell r="B19383">
            <v>19384</v>
          </cell>
          <cell r="F19383" t="str">
            <v>1.1.7.0.7.56</v>
          </cell>
          <cell r="G19383" t="str">
            <v>Scrap - Agnique BL 7051</v>
          </cell>
          <cell r="H19383">
            <v>200</v>
          </cell>
          <cell r="I19383">
            <v>1</v>
          </cell>
          <cell r="J19383" t="str">
            <v>kg</v>
          </cell>
          <cell r="L19383">
            <v>17328.57</v>
          </cell>
          <cell r="T19383">
            <v>0</v>
          </cell>
          <cell r="U19383">
            <v>150</v>
          </cell>
        </row>
        <row r="19384">
          <cell r="B19384">
            <v>19385</v>
          </cell>
          <cell r="F19384" t="str">
            <v>1.1.7.0.1.502</v>
          </cell>
          <cell r="G19384" t="str">
            <v>Tartrazine @25Kg</v>
          </cell>
          <cell r="H19384">
            <v>25</v>
          </cell>
          <cell r="I19384">
            <v>1</v>
          </cell>
          <cell r="J19384" t="str">
            <v>Kg</v>
          </cell>
          <cell r="L19384">
            <v>55504.55</v>
          </cell>
          <cell r="T19384">
            <v>0</v>
          </cell>
          <cell r="U19384">
            <v>0.4</v>
          </cell>
        </row>
        <row r="19385">
          <cell r="B19385">
            <v>19386</v>
          </cell>
          <cell r="F19385" t="str">
            <v>1.1.7.0.1.458</v>
          </cell>
          <cell r="G19385" t="str">
            <v>Jerrycan HDPE - 20 L</v>
          </cell>
          <cell r="H19385">
            <v>20</v>
          </cell>
          <cell r="I19385">
            <v>1</v>
          </cell>
          <cell r="J19385" t="str">
            <v>Pcs</v>
          </cell>
          <cell r="L19385">
            <v>30000</v>
          </cell>
          <cell r="T19385">
            <v>0</v>
          </cell>
          <cell r="U19385">
            <v>50</v>
          </cell>
        </row>
        <row r="19386">
          <cell r="B19386">
            <v>19387</v>
          </cell>
          <cell r="F19386" t="str">
            <v>1.1.7.0.1.461</v>
          </cell>
          <cell r="G19386" t="str">
            <v>Jerrycan HDPE - 20 L - Cap - Black</v>
          </cell>
          <cell r="H19386">
            <v>20</v>
          </cell>
          <cell r="I19386">
            <v>1</v>
          </cell>
          <cell r="J19386" t="str">
            <v>Pcs</v>
          </cell>
          <cell r="L19386">
            <v>515.5</v>
          </cell>
          <cell r="T19386">
            <v>0</v>
          </cell>
          <cell r="U19386">
            <v>50</v>
          </cell>
        </row>
        <row r="19387">
          <cell r="B19387">
            <v>19388</v>
          </cell>
          <cell r="F19387" t="str">
            <v>1.1.7.0.1.459</v>
          </cell>
          <cell r="G19387" t="str">
            <v>Jerrycan HDPE - 20 L - Plug</v>
          </cell>
          <cell r="H19387">
            <v>20</v>
          </cell>
          <cell r="I19387">
            <v>1</v>
          </cell>
          <cell r="J19387" t="str">
            <v>Pcs</v>
          </cell>
          <cell r="L19387">
            <v>1000</v>
          </cell>
          <cell r="T19387">
            <v>0</v>
          </cell>
          <cell r="U19387">
            <v>50</v>
          </cell>
        </row>
        <row r="19388">
          <cell r="B19388">
            <v>19389</v>
          </cell>
          <cell r="F19388" t="str">
            <v>1.1.7.0.1.376</v>
          </cell>
          <cell r="G19388" t="str">
            <v>Sticker Markup 480 SL - 20 L</v>
          </cell>
          <cell r="H19388">
            <v>20</v>
          </cell>
          <cell r="I19388">
            <v>1</v>
          </cell>
          <cell r="J19388" t="str">
            <v>Pcs</v>
          </cell>
          <cell r="L19388">
            <v>1010</v>
          </cell>
          <cell r="T19388">
            <v>0</v>
          </cell>
          <cell r="U19388">
            <v>50</v>
          </cell>
        </row>
        <row r="19389">
          <cell r="B19389">
            <v>19390</v>
          </cell>
          <cell r="F19389" t="str">
            <v>1.1.7.0.3.410</v>
          </cell>
          <cell r="G19389" t="str">
            <v>Mark Up 480 SL @20 ltr</v>
          </cell>
          <cell r="H19389">
            <v>20</v>
          </cell>
          <cell r="I19389">
            <v>1</v>
          </cell>
          <cell r="J19389" t="str">
            <v>Liter</v>
          </cell>
          <cell r="L19389">
            <v>22677.23366421213</v>
          </cell>
          <cell r="T19389">
            <v>0</v>
          </cell>
          <cell r="U19389">
            <v>1000</v>
          </cell>
        </row>
        <row r="19390">
          <cell r="B19390">
            <v>19391</v>
          </cell>
          <cell r="F19390" t="str">
            <v>1.1.7.0.1.456</v>
          </cell>
          <cell r="G19390" t="str">
            <v>Glyphosate 95% TC</v>
          </cell>
          <cell r="H19390">
            <v>25</v>
          </cell>
          <cell r="I19390">
            <v>1</v>
          </cell>
          <cell r="J19390" t="str">
            <v>Kg</v>
          </cell>
          <cell r="L19390">
            <v>73376.522575757583</v>
          </cell>
          <cell r="T19390">
            <v>0</v>
          </cell>
          <cell r="U19390">
            <v>247</v>
          </cell>
        </row>
        <row r="19391">
          <cell r="B19391">
            <v>19392</v>
          </cell>
          <cell r="F19391" t="str">
            <v>1.1.7.0.7.56</v>
          </cell>
          <cell r="G19391" t="str">
            <v>Scrap - Agnique BL 7051</v>
          </cell>
          <cell r="H19391">
            <v>200</v>
          </cell>
          <cell r="I19391">
            <v>1</v>
          </cell>
          <cell r="J19391" t="str">
            <v>kg</v>
          </cell>
          <cell r="L19391">
            <v>17328.57</v>
          </cell>
          <cell r="T19391">
            <v>0</v>
          </cell>
          <cell r="U19391">
            <v>150</v>
          </cell>
        </row>
        <row r="19392">
          <cell r="B19392">
            <v>19393</v>
          </cell>
          <cell r="F19392" t="str">
            <v>1.1.7.0.1.502</v>
          </cell>
          <cell r="G19392" t="str">
            <v>Tartrazine @25Kg</v>
          </cell>
          <cell r="H19392">
            <v>25</v>
          </cell>
          <cell r="I19392">
            <v>1</v>
          </cell>
          <cell r="J19392" t="str">
            <v>Kg</v>
          </cell>
          <cell r="L19392">
            <v>55504.55</v>
          </cell>
          <cell r="T19392">
            <v>0</v>
          </cell>
          <cell r="U19392">
            <v>0.4</v>
          </cell>
        </row>
        <row r="19393">
          <cell r="B19393">
            <v>19394</v>
          </cell>
          <cell r="F19393" t="str">
            <v>1.1.7.0.1.458</v>
          </cell>
          <cell r="G19393" t="str">
            <v>Jerrycan HDPE - 20 L</v>
          </cell>
          <cell r="H19393">
            <v>20</v>
          </cell>
          <cell r="I19393">
            <v>1</v>
          </cell>
          <cell r="J19393" t="str">
            <v>Pcs</v>
          </cell>
          <cell r="L19393">
            <v>30000</v>
          </cell>
          <cell r="T19393">
            <v>0</v>
          </cell>
          <cell r="U19393">
            <v>50</v>
          </cell>
        </row>
        <row r="19394">
          <cell r="B19394">
            <v>19395</v>
          </cell>
          <cell r="F19394" t="str">
            <v>1.1.7.0.1.461</v>
          </cell>
          <cell r="G19394" t="str">
            <v>Jerrycan HDPE - 20 L - Cap - Black</v>
          </cell>
          <cell r="H19394">
            <v>20</v>
          </cell>
          <cell r="I19394">
            <v>1</v>
          </cell>
          <cell r="J19394" t="str">
            <v>Pcs</v>
          </cell>
          <cell r="L19394">
            <v>515.5</v>
          </cell>
          <cell r="T19394">
            <v>0</v>
          </cell>
          <cell r="U19394">
            <v>50</v>
          </cell>
        </row>
        <row r="19395">
          <cell r="B19395">
            <v>19396</v>
          </cell>
          <cell r="F19395" t="str">
            <v>1.1.7.0.1.459</v>
          </cell>
          <cell r="G19395" t="str">
            <v>Jerrycan HDPE - 20 L - Plug</v>
          </cell>
          <cell r="H19395">
            <v>20</v>
          </cell>
          <cell r="I19395">
            <v>1</v>
          </cell>
          <cell r="J19395" t="str">
            <v>Pcs</v>
          </cell>
          <cell r="L19395">
            <v>1000</v>
          </cell>
          <cell r="T19395">
            <v>0</v>
          </cell>
          <cell r="U19395">
            <v>50</v>
          </cell>
        </row>
        <row r="19396">
          <cell r="B19396">
            <v>19397</v>
          </cell>
          <cell r="F19396" t="str">
            <v>1.1.7.0.1.376</v>
          </cell>
          <cell r="G19396" t="str">
            <v>Sticker Markup 480 SL - 20 L</v>
          </cell>
          <cell r="H19396">
            <v>20</v>
          </cell>
          <cell r="I19396">
            <v>1</v>
          </cell>
          <cell r="J19396" t="str">
            <v>Pcs</v>
          </cell>
          <cell r="L19396">
            <v>1010</v>
          </cell>
          <cell r="T19396">
            <v>0</v>
          </cell>
          <cell r="U19396">
            <v>50</v>
          </cell>
        </row>
        <row r="19397">
          <cell r="B19397">
            <v>19398</v>
          </cell>
          <cell r="F19397" t="str">
            <v>1.1.7.0.3.410</v>
          </cell>
          <cell r="G19397" t="str">
            <v>Mark Up 480 SL @20 ltr</v>
          </cell>
          <cell r="H19397">
            <v>20</v>
          </cell>
          <cell r="I19397">
            <v>1</v>
          </cell>
          <cell r="J19397" t="str">
            <v>Liter</v>
          </cell>
          <cell r="L19397">
            <v>22677.23366421213</v>
          </cell>
          <cell r="T19397">
            <v>0</v>
          </cell>
          <cell r="U19397">
            <v>1000</v>
          </cell>
        </row>
        <row r="19398">
          <cell r="B19398">
            <v>19399</v>
          </cell>
          <cell r="F19398" t="str">
            <v>1.1.7.0.1.456</v>
          </cell>
          <cell r="G19398" t="str">
            <v>Glyphosate 95% TC</v>
          </cell>
          <cell r="H19398">
            <v>25</v>
          </cell>
          <cell r="I19398">
            <v>1</v>
          </cell>
          <cell r="J19398" t="str">
            <v>Kg</v>
          </cell>
          <cell r="L19398">
            <v>73376.522575757583</v>
          </cell>
          <cell r="T19398">
            <v>0</v>
          </cell>
          <cell r="U19398">
            <v>247</v>
          </cell>
        </row>
        <row r="19399">
          <cell r="B19399">
            <v>19400</v>
          </cell>
          <cell r="F19399" t="str">
            <v>1.1.7.0.7.56</v>
          </cell>
          <cell r="G19399" t="str">
            <v>Scrap - Agnique BL 7051</v>
          </cell>
          <cell r="H19399">
            <v>200</v>
          </cell>
          <cell r="I19399">
            <v>1</v>
          </cell>
          <cell r="J19399" t="str">
            <v>kg</v>
          </cell>
          <cell r="L19399">
            <v>17328.57</v>
          </cell>
          <cell r="T19399">
            <v>0</v>
          </cell>
          <cell r="U19399">
            <v>150</v>
          </cell>
        </row>
        <row r="19400">
          <cell r="B19400">
            <v>19401</v>
          </cell>
          <cell r="F19400" t="str">
            <v>1.1.7.0.1.502</v>
          </cell>
          <cell r="G19400" t="str">
            <v>Tartrazine @25Kg</v>
          </cell>
          <cell r="H19400">
            <v>25</v>
          </cell>
          <cell r="I19400">
            <v>1</v>
          </cell>
          <cell r="J19400" t="str">
            <v>Kg</v>
          </cell>
          <cell r="L19400">
            <v>55504.55</v>
          </cell>
          <cell r="T19400">
            <v>0</v>
          </cell>
          <cell r="U19400">
            <v>0.4</v>
          </cell>
        </row>
        <row r="19401">
          <cell r="B19401">
            <v>19402</v>
          </cell>
          <cell r="F19401" t="str">
            <v>1.1.7.0.1.458</v>
          </cell>
          <cell r="G19401" t="str">
            <v>Jerrycan HDPE - 20 L</v>
          </cell>
          <cell r="H19401">
            <v>20</v>
          </cell>
          <cell r="I19401">
            <v>1</v>
          </cell>
          <cell r="J19401" t="str">
            <v>Pcs</v>
          </cell>
          <cell r="L19401">
            <v>30000</v>
          </cell>
          <cell r="T19401">
            <v>0</v>
          </cell>
          <cell r="U19401">
            <v>50</v>
          </cell>
        </row>
        <row r="19402">
          <cell r="B19402">
            <v>19403</v>
          </cell>
          <cell r="F19402" t="str">
            <v>1.1.7.0.1.461</v>
          </cell>
          <cell r="G19402" t="str">
            <v>Jerrycan HDPE - 20 L - Cap - Black</v>
          </cell>
          <cell r="H19402">
            <v>20</v>
          </cell>
          <cell r="I19402">
            <v>1</v>
          </cell>
          <cell r="J19402" t="str">
            <v>Pcs</v>
          </cell>
          <cell r="L19402">
            <v>515.5</v>
          </cell>
          <cell r="T19402">
            <v>0</v>
          </cell>
          <cell r="U19402">
            <v>50</v>
          </cell>
        </row>
        <row r="19403">
          <cell r="B19403">
            <v>19404</v>
          </cell>
          <cell r="F19403" t="str">
            <v>1.1.7.0.1.459</v>
          </cell>
          <cell r="G19403" t="str">
            <v>Jerrycan HDPE - 20 L - Plug</v>
          </cell>
          <cell r="H19403">
            <v>20</v>
          </cell>
          <cell r="I19403">
            <v>1</v>
          </cell>
          <cell r="J19403" t="str">
            <v>Pcs</v>
          </cell>
          <cell r="L19403">
            <v>1000</v>
          </cell>
          <cell r="T19403">
            <v>0</v>
          </cell>
          <cell r="U19403">
            <v>50</v>
          </cell>
        </row>
        <row r="19404">
          <cell r="B19404">
            <v>19405</v>
          </cell>
          <cell r="F19404" t="str">
            <v>1.1.7.0.1.376</v>
          </cell>
          <cell r="G19404" t="str">
            <v>Sticker Markup 480 SL - 20 L</v>
          </cell>
          <cell r="H19404">
            <v>20</v>
          </cell>
          <cell r="I19404">
            <v>1</v>
          </cell>
          <cell r="J19404" t="str">
            <v>Pcs</v>
          </cell>
          <cell r="L19404">
            <v>1010</v>
          </cell>
          <cell r="T19404">
            <v>0</v>
          </cell>
          <cell r="U19404">
            <v>50</v>
          </cell>
        </row>
        <row r="19405">
          <cell r="B19405">
            <v>19406</v>
          </cell>
          <cell r="F19405" t="str">
            <v>1.1.7.0.3.410</v>
          </cell>
          <cell r="G19405" t="str">
            <v>Mark Up 480 SL @20 ltr</v>
          </cell>
          <cell r="H19405">
            <v>20</v>
          </cell>
          <cell r="I19405">
            <v>1</v>
          </cell>
          <cell r="J19405" t="str">
            <v>Liter</v>
          </cell>
          <cell r="L19405">
            <v>22677.23366421213</v>
          </cell>
          <cell r="T19405">
            <v>0</v>
          </cell>
          <cell r="U19405">
            <v>1000</v>
          </cell>
        </row>
        <row r="19406">
          <cell r="B19406">
            <v>19407</v>
          </cell>
          <cell r="F19406" t="str">
            <v>1.1.7.0.1.456</v>
          </cell>
          <cell r="G19406" t="str">
            <v>Glyphosate 95% TC</v>
          </cell>
          <cell r="H19406">
            <v>25</v>
          </cell>
          <cell r="I19406">
            <v>1</v>
          </cell>
          <cell r="J19406" t="str">
            <v>Kg</v>
          </cell>
          <cell r="L19406">
            <v>73376.522575757583</v>
          </cell>
          <cell r="T19406">
            <v>0</v>
          </cell>
          <cell r="U19406">
            <v>247</v>
          </cell>
        </row>
        <row r="19407">
          <cell r="B19407">
            <v>19408</v>
          </cell>
          <cell r="F19407" t="str">
            <v>1.1.7.0.7.56</v>
          </cell>
          <cell r="G19407" t="str">
            <v>Scrap - Agnique BL 7051</v>
          </cell>
          <cell r="H19407">
            <v>200</v>
          </cell>
          <cell r="I19407">
            <v>1</v>
          </cell>
          <cell r="J19407" t="str">
            <v>kg</v>
          </cell>
          <cell r="L19407">
            <v>17328.57</v>
          </cell>
          <cell r="T19407">
            <v>0</v>
          </cell>
          <cell r="U19407">
            <v>150</v>
          </cell>
        </row>
        <row r="19408">
          <cell r="B19408">
            <v>19409</v>
          </cell>
          <cell r="F19408" t="str">
            <v>1.1.7.0.1.502</v>
          </cell>
          <cell r="G19408" t="str">
            <v>Tartrazine @25Kg</v>
          </cell>
          <cell r="H19408">
            <v>25</v>
          </cell>
          <cell r="I19408">
            <v>1</v>
          </cell>
          <cell r="J19408" t="str">
            <v>Kg</v>
          </cell>
          <cell r="L19408">
            <v>55504.55</v>
          </cell>
          <cell r="T19408">
            <v>0</v>
          </cell>
          <cell r="U19408">
            <v>0.4</v>
          </cell>
        </row>
        <row r="19409">
          <cell r="B19409">
            <v>19410</v>
          </cell>
          <cell r="F19409" t="str">
            <v>1.1.7.0.1.458</v>
          </cell>
          <cell r="G19409" t="str">
            <v>Jerrycan HDPE - 20 L</v>
          </cell>
          <cell r="H19409">
            <v>20</v>
          </cell>
          <cell r="I19409">
            <v>1</v>
          </cell>
          <cell r="J19409" t="str">
            <v>Pcs</v>
          </cell>
          <cell r="L19409">
            <v>30000</v>
          </cell>
          <cell r="T19409">
            <v>0</v>
          </cell>
          <cell r="U19409">
            <v>50</v>
          </cell>
        </row>
        <row r="19410">
          <cell r="B19410">
            <v>19411</v>
          </cell>
          <cell r="F19410" t="str">
            <v>1.1.7.0.1.461</v>
          </cell>
          <cell r="G19410" t="str">
            <v>Jerrycan HDPE - 20 L - Cap - Black</v>
          </cell>
          <cell r="H19410">
            <v>20</v>
          </cell>
          <cell r="I19410">
            <v>1</v>
          </cell>
          <cell r="J19410" t="str">
            <v>Pcs</v>
          </cell>
          <cell r="L19410">
            <v>515.5</v>
          </cell>
          <cell r="T19410">
            <v>0</v>
          </cell>
          <cell r="U19410">
            <v>50</v>
          </cell>
        </row>
        <row r="19411">
          <cell r="B19411">
            <v>19412</v>
          </cell>
          <cell r="F19411" t="str">
            <v>1.1.7.0.1.459</v>
          </cell>
          <cell r="G19411" t="str">
            <v>Jerrycan HDPE - 20 L - Plug</v>
          </cell>
          <cell r="H19411">
            <v>20</v>
          </cell>
          <cell r="I19411">
            <v>1</v>
          </cell>
          <cell r="J19411" t="str">
            <v>Pcs</v>
          </cell>
          <cell r="L19411">
            <v>1000</v>
          </cell>
          <cell r="T19411">
            <v>0</v>
          </cell>
          <cell r="U19411">
            <v>50</v>
          </cell>
        </row>
        <row r="19412">
          <cell r="B19412">
            <v>19413</v>
          </cell>
          <cell r="F19412" t="str">
            <v>1.1.7.0.1.376</v>
          </cell>
          <cell r="G19412" t="str">
            <v>Sticker Markup 480 SL - 20 L</v>
          </cell>
          <cell r="H19412">
            <v>20</v>
          </cell>
          <cell r="I19412">
            <v>1</v>
          </cell>
          <cell r="J19412" t="str">
            <v>Pcs</v>
          </cell>
          <cell r="L19412">
            <v>1010</v>
          </cell>
          <cell r="T19412">
            <v>0</v>
          </cell>
          <cell r="U19412">
            <v>50</v>
          </cell>
        </row>
        <row r="19413">
          <cell r="B19413">
            <v>19414</v>
          </cell>
          <cell r="F19413" t="str">
            <v>1.1.7.0.3.410</v>
          </cell>
          <cell r="G19413" t="str">
            <v>Mark Up 480 SL @20 ltr</v>
          </cell>
          <cell r="H19413">
            <v>20</v>
          </cell>
          <cell r="I19413">
            <v>1</v>
          </cell>
          <cell r="J19413" t="str">
            <v>Liter</v>
          </cell>
          <cell r="L19413">
            <v>22677.23366421213</v>
          </cell>
          <cell r="T19413">
            <v>0</v>
          </cell>
          <cell r="U19413">
            <v>1000</v>
          </cell>
        </row>
        <row r="19414">
          <cell r="B19414">
            <v>19415</v>
          </cell>
          <cell r="F19414" t="str">
            <v>1.1.7.0.1.456</v>
          </cell>
          <cell r="G19414" t="str">
            <v>Glyphosate 95% TC</v>
          </cell>
          <cell r="H19414">
            <v>25</v>
          </cell>
          <cell r="I19414">
            <v>1</v>
          </cell>
          <cell r="J19414" t="str">
            <v>Kg</v>
          </cell>
          <cell r="L19414">
            <v>73376.522575757583</v>
          </cell>
          <cell r="T19414">
            <v>0</v>
          </cell>
          <cell r="U19414">
            <v>247</v>
          </cell>
        </row>
        <row r="19415">
          <cell r="B19415">
            <v>19416</v>
          </cell>
          <cell r="F19415" t="str">
            <v>1.1.7.0.7.56</v>
          </cell>
          <cell r="G19415" t="str">
            <v>Scrap - Agnique BL 7051</v>
          </cell>
          <cell r="H19415">
            <v>200</v>
          </cell>
          <cell r="I19415">
            <v>1</v>
          </cell>
          <cell r="J19415" t="str">
            <v>kg</v>
          </cell>
          <cell r="L19415">
            <v>17328.57</v>
          </cell>
          <cell r="T19415">
            <v>0</v>
          </cell>
          <cell r="U19415">
            <v>150</v>
          </cell>
        </row>
        <row r="19416">
          <cell r="B19416">
            <v>19417</v>
          </cell>
          <cell r="F19416" t="str">
            <v>1.1.7.0.1.502</v>
          </cell>
          <cell r="G19416" t="str">
            <v>Tartrazine @25Kg</v>
          </cell>
          <cell r="H19416">
            <v>25</v>
          </cell>
          <cell r="I19416">
            <v>1</v>
          </cell>
          <cell r="J19416" t="str">
            <v>Kg</v>
          </cell>
          <cell r="L19416">
            <v>55504.55</v>
          </cell>
          <cell r="T19416">
            <v>0</v>
          </cell>
          <cell r="U19416">
            <v>0.4</v>
          </cell>
        </row>
        <row r="19417">
          <cell r="B19417">
            <v>19418</v>
          </cell>
          <cell r="F19417" t="str">
            <v>1.1.7.0.1.458</v>
          </cell>
          <cell r="G19417" t="str">
            <v>Jerrycan HDPE - 20 L</v>
          </cell>
          <cell r="H19417">
            <v>20</v>
          </cell>
          <cell r="I19417">
            <v>1</v>
          </cell>
          <cell r="J19417" t="str">
            <v>Pcs</v>
          </cell>
          <cell r="L19417">
            <v>30000</v>
          </cell>
          <cell r="T19417">
            <v>0</v>
          </cell>
          <cell r="U19417">
            <v>50</v>
          </cell>
        </row>
        <row r="19418">
          <cell r="B19418">
            <v>19419</v>
          </cell>
          <cell r="F19418" t="str">
            <v>1.1.7.0.1.461</v>
          </cell>
          <cell r="G19418" t="str">
            <v>Jerrycan HDPE - 20 L - Cap - Black</v>
          </cell>
          <cell r="H19418">
            <v>20</v>
          </cell>
          <cell r="I19418">
            <v>1</v>
          </cell>
          <cell r="J19418" t="str">
            <v>Pcs</v>
          </cell>
          <cell r="L19418">
            <v>515.5</v>
          </cell>
          <cell r="T19418">
            <v>0</v>
          </cell>
          <cell r="U19418">
            <v>50</v>
          </cell>
        </row>
        <row r="19419">
          <cell r="B19419">
            <v>19420</v>
          </cell>
          <cell r="F19419" t="str">
            <v>1.1.7.0.1.459</v>
          </cell>
          <cell r="G19419" t="str">
            <v>Jerrycan HDPE - 20 L - Plug</v>
          </cell>
          <cell r="H19419">
            <v>20</v>
          </cell>
          <cell r="I19419">
            <v>1</v>
          </cell>
          <cell r="J19419" t="str">
            <v>Pcs</v>
          </cell>
          <cell r="L19419">
            <v>1000</v>
          </cell>
          <cell r="T19419">
            <v>0</v>
          </cell>
          <cell r="U19419">
            <v>50</v>
          </cell>
        </row>
        <row r="19420">
          <cell r="B19420">
            <v>19421</v>
          </cell>
          <cell r="F19420" t="str">
            <v>1.1.7.0.1.376</v>
          </cell>
          <cell r="G19420" t="str">
            <v>Sticker Markup 480 SL - 20 L</v>
          </cell>
          <cell r="H19420">
            <v>20</v>
          </cell>
          <cell r="I19420">
            <v>1</v>
          </cell>
          <cell r="J19420" t="str">
            <v>Pcs</v>
          </cell>
          <cell r="L19420">
            <v>1010</v>
          </cell>
          <cell r="T19420">
            <v>0</v>
          </cell>
          <cell r="U19420">
            <v>50</v>
          </cell>
        </row>
        <row r="19421">
          <cell r="B19421">
            <v>19422</v>
          </cell>
          <cell r="F19421" t="str">
            <v>1.1.7.0.3.410</v>
          </cell>
          <cell r="G19421" t="str">
            <v>Mark Up 480 SL @20 ltr</v>
          </cell>
          <cell r="H19421">
            <v>20</v>
          </cell>
          <cell r="I19421">
            <v>1</v>
          </cell>
          <cell r="J19421" t="str">
            <v>Liter</v>
          </cell>
          <cell r="L19421">
            <v>22677.23366421213</v>
          </cell>
          <cell r="T19421">
            <v>0</v>
          </cell>
          <cell r="U19421">
            <v>1000</v>
          </cell>
        </row>
        <row r="19422">
          <cell r="B19422">
            <v>19423</v>
          </cell>
          <cell r="F19422" t="str">
            <v>1.1.7.0.1.456</v>
          </cell>
          <cell r="G19422" t="str">
            <v>Glyphosate 95% TC</v>
          </cell>
          <cell r="H19422">
            <v>25</v>
          </cell>
          <cell r="I19422">
            <v>1</v>
          </cell>
          <cell r="J19422" t="str">
            <v>Kg</v>
          </cell>
          <cell r="L19422">
            <v>73376.522575757583</v>
          </cell>
          <cell r="T19422">
            <v>0</v>
          </cell>
          <cell r="U19422">
            <v>247</v>
          </cell>
        </row>
        <row r="19423">
          <cell r="B19423">
            <v>19424</v>
          </cell>
          <cell r="F19423" t="str">
            <v>1.1.7.0.7.56</v>
          </cell>
          <cell r="G19423" t="str">
            <v>Scrap - Agnique BL 7051</v>
          </cell>
          <cell r="H19423">
            <v>200</v>
          </cell>
          <cell r="I19423">
            <v>1</v>
          </cell>
          <cell r="J19423" t="str">
            <v>kg</v>
          </cell>
          <cell r="L19423">
            <v>17328.57</v>
          </cell>
          <cell r="T19423">
            <v>0</v>
          </cell>
          <cell r="U19423">
            <v>150</v>
          </cell>
        </row>
        <row r="19424">
          <cell r="B19424">
            <v>19425</v>
          </cell>
          <cell r="F19424" t="str">
            <v>1.1.7.0.1.502</v>
          </cell>
          <cell r="G19424" t="str">
            <v>Tartrazine @25Kg</v>
          </cell>
          <cell r="H19424">
            <v>25</v>
          </cell>
          <cell r="I19424">
            <v>1</v>
          </cell>
          <cell r="J19424" t="str">
            <v>Kg</v>
          </cell>
          <cell r="L19424">
            <v>55504.55</v>
          </cell>
          <cell r="T19424">
            <v>0</v>
          </cell>
          <cell r="U19424">
            <v>0.4</v>
          </cell>
        </row>
        <row r="19425">
          <cell r="B19425">
            <v>19426</v>
          </cell>
          <cell r="F19425" t="str">
            <v>1.1.7.0.1.458</v>
          </cell>
          <cell r="G19425" t="str">
            <v>Jerrycan HDPE - 20 L</v>
          </cell>
          <cell r="H19425">
            <v>20</v>
          </cell>
          <cell r="I19425">
            <v>1</v>
          </cell>
          <cell r="J19425" t="str">
            <v>Pcs</v>
          </cell>
          <cell r="L19425">
            <v>30000</v>
          </cell>
          <cell r="T19425">
            <v>0</v>
          </cell>
          <cell r="U19425">
            <v>50</v>
          </cell>
        </row>
        <row r="19426">
          <cell r="B19426">
            <v>19427</v>
          </cell>
          <cell r="F19426" t="str">
            <v>1.1.7.0.1.461</v>
          </cell>
          <cell r="G19426" t="str">
            <v>Jerrycan HDPE - 20 L - Cap - Black</v>
          </cell>
          <cell r="H19426">
            <v>20</v>
          </cell>
          <cell r="I19426">
            <v>1</v>
          </cell>
          <cell r="J19426" t="str">
            <v>Pcs</v>
          </cell>
          <cell r="L19426">
            <v>515.5</v>
          </cell>
          <cell r="T19426">
            <v>0</v>
          </cell>
          <cell r="U19426">
            <v>50</v>
          </cell>
        </row>
        <row r="19427">
          <cell r="B19427">
            <v>19428</v>
          </cell>
          <cell r="F19427" t="str">
            <v>1.1.7.0.1.459</v>
          </cell>
          <cell r="G19427" t="str">
            <v>Jerrycan HDPE - 20 L - Plug</v>
          </cell>
          <cell r="H19427">
            <v>20</v>
          </cell>
          <cell r="I19427">
            <v>1</v>
          </cell>
          <cell r="J19427" t="str">
            <v>Pcs</v>
          </cell>
          <cell r="L19427">
            <v>1000</v>
          </cell>
          <cell r="T19427">
            <v>0</v>
          </cell>
          <cell r="U19427">
            <v>50</v>
          </cell>
        </row>
        <row r="19428">
          <cell r="B19428">
            <v>19429</v>
          </cell>
          <cell r="F19428" t="str">
            <v>1.1.7.0.1.376</v>
          </cell>
          <cell r="G19428" t="str">
            <v>Sticker Markup 480 SL - 20 L</v>
          </cell>
          <cell r="H19428">
            <v>20</v>
          </cell>
          <cell r="I19428">
            <v>1</v>
          </cell>
          <cell r="J19428" t="str">
            <v>Pcs</v>
          </cell>
          <cell r="L19428">
            <v>1010</v>
          </cell>
          <cell r="T19428">
            <v>0</v>
          </cell>
          <cell r="U19428">
            <v>50</v>
          </cell>
        </row>
        <row r="19429">
          <cell r="B19429">
            <v>19430</v>
          </cell>
          <cell r="F19429" t="str">
            <v>1.1.7.0.3.410</v>
          </cell>
          <cell r="G19429" t="str">
            <v>Mark Up 480 SL @20 ltr</v>
          </cell>
          <cell r="H19429">
            <v>20</v>
          </cell>
          <cell r="I19429">
            <v>1</v>
          </cell>
          <cell r="J19429" t="str">
            <v>Liter</v>
          </cell>
          <cell r="L19429">
            <v>22677.23366421213</v>
          </cell>
          <cell r="T19429">
            <v>0</v>
          </cell>
          <cell r="U19429">
            <v>1000</v>
          </cell>
        </row>
        <row r="19430">
          <cell r="B19430">
            <v>19431</v>
          </cell>
          <cell r="F19430" t="str">
            <v>1.1.7.0.1.456</v>
          </cell>
          <cell r="G19430" t="str">
            <v>Glyphosate 95% TC</v>
          </cell>
          <cell r="H19430">
            <v>25</v>
          </cell>
          <cell r="I19430">
            <v>1</v>
          </cell>
          <cell r="J19430" t="str">
            <v>Kg</v>
          </cell>
          <cell r="L19430">
            <v>73376.522575757583</v>
          </cell>
          <cell r="T19430">
            <v>0</v>
          </cell>
          <cell r="U19430">
            <v>247</v>
          </cell>
        </row>
        <row r="19431">
          <cell r="B19431">
            <v>19432</v>
          </cell>
          <cell r="F19431" t="str">
            <v>1.1.7.0.7.56</v>
          </cell>
          <cell r="G19431" t="str">
            <v>Scrap - Agnique BL 7051</v>
          </cell>
          <cell r="H19431">
            <v>200</v>
          </cell>
          <cell r="I19431">
            <v>1</v>
          </cell>
          <cell r="J19431" t="str">
            <v>kg</v>
          </cell>
          <cell r="L19431">
            <v>17328.57</v>
          </cell>
          <cell r="T19431">
            <v>0</v>
          </cell>
          <cell r="U19431">
            <v>150</v>
          </cell>
        </row>
        <row r="19432">
          <cell r="B19432">
            <v>19433</v>
          </cell>
          <cell r="F19432" t="str">
            <v>1.1.7.0.1.502</v>
          </cell>
          <cell r="G19432" t="str">
            <v>Tartrazine @25Kg</v>
          </cell>
          <cell r="H19432">
            <v>25</v>
          </cell>
          <cell r="I19432">
            <v>1</v>
          </cell>
          <cell r="J19432" t="str">
            <v>Kg</v>
          </cell>
          <cell r="L19432">
            <v>55504.55</v>
          </cell>
          <cell r="T19432">
            <v>0</v>
          </cell>
          <cell r="U19432">
            <v>0.4</v>
          </cell>
        </row>
        <row r="19433">
          <cell r="B19433">
            <v>19434</v>
          </cell>
          <cell r="F19433" t="str">
            <v>1.1.7.0.1.458</v>
          </cell>
          <cell r="G19433" t="str">
            <v>Jerrycan HDPE - 20 L</v>
          </cell>
          <cell r="H19433">
            <v>20</v>
          </cell>
          <cell r="I19433">
            <v>1</v>
          </cell>
          <cell r="J19433" t="str">
            <v>Pcs</v>
          </cell>
          <cell r="L19433">
            <v>30000</v>
          </cell>
          <cell r="T19433">
            <v>0</v>
          </cell>
          <cell r="U19433">
            <v>50</v>
          </cell>
        </row>
        <row r="19434">
          <cell r="B19434">
            <v>19435</v>
          </cell>
          <cell r="F19434" t="str">
            <v>1.1.7.0.1.461</v>
          </cell>
          <cell r="G19434" t="str">
            <v>Jerrycan HDPE - 20 L - Cap - Black</v>
          </cell>
          <cell r="H19434">
            <v>20</v>
          </cell>
          <cell r="I19434">
            <v>1</v>
          </cell>
          <cell r="J19434" t="str">
            <v>Pcs</v>
          </cell>
          <cell r="L19434">
            <v>515.5</v>
          </cell>
          <cell r="T19434">
            <v>0</v>
          </cell>
          <cell r="U19434">
            <v>50</v>
          </cell>
        </row>
        <row r="19435">
          <cell r="B19435">
            <v>19436</v>
          </cell>
          <cell r="F19435" t="str">
            <v>1.1.7.0.1.459</v>
          </cell>
          <cell r="G19435" t="str">
            <v>Jerrycan HDPE - 20 L - Plug</v>
          </cell>
          <cell r="H19435">
            <v>20</v>
          </cell>
          <cell r="I19435">
            <v>1</v>
          </cell>
          <cell r="J19435" t="str">
            <v>Pcs</v>
          </cell>
          <cell r="L19435">
            <v>1000</v>
          </cell>
          <cell r="T19435">
            <v>0</v>
          </cell>
          <cell r="U19435">
            <v>50</v>
          </cell>
        </row>
        <row r="19436">
          <cell r="B19436">
            <v>19437</v>
          </cell>
          <cell r="F19436" t="str">
            <v>1.1.7.0.1.376</v>
          </cell>
          <cell r="G19436" t="str">
            <v>Sticker Markup 480 SL - 20 L</v>
          </cell>
          <cell r="H19436">
            <v>20</v>
          </cell>
          <cell r="I19436">
            <v>1</v>
          </cell>
          <cell r="J19436" t="str">
            <v>Pcs</v>
          </cell>
          <cell r="L19436">
            <v>1010</v>
          </cell>
          <cell r="T19436">
            <v>0</v>
          </cell>
          <cell r="U19436">
            <v>50</v>
          </cell>
        </row>
        <row r="19437">
          <cell r="B19437">
            <v>19438</v>
          </cell>
          <cell r="F19437" t="str">
            <v>1.1.7.0.3.410</v>
          </cell>
          <cell r="G19437" t="str">
            <v>Mark Up 480 SL @20 ltr</v>
          </cell>
          <cell r="H19437">
            <v>20</v>
          </cell>
          <cell r="I19437">
            <v>1</v>
          </cell>
          <cell r="J19437" t="str">
            <v>Liter</v>
          </cell>
          <cell r="L19437">
            <v>22677.23366421213</v>
          </cell>
          <cell r="T19437">
            <v>0</v>
          </cell>
          <cell r="U19437">
            <v>1000</v>
          </cell>
        </row>
        <row r="19438">
          <cell r="B19438">
            <v>19439</v>
          </cell>
          <cell r="F19438" t="str">
            <v>1.1.7.0.1.456</v>
          </cell>
          <cell r="G19438" t="str">
            <v>Glyphosate 95% TC</v>
          </cell>
          <cell r="H19438">
            <v>25</v>
          </cell>
          <cell r="I19438">
            <v>1</v>
          </cell>
          <cell r="J19438" t="str">
            <v>Kg</v>
          </cell>
          <cell r="L19438">
            <v>73376.522575757583</v>
          </cell>
          <cell r="T19438">
            <v>0</v>
          </cell>
          <cell r="U19438">
            <v>247</v>
          </cell>
        </row>
        <row r="19439">
          <cell r="B19439">
            <v>19440</v>
          </cell>
          <cell r="F19439" t="str">
            <v>1.1.7.0.7.56</v>
          </cell>
          <cell r="G19439" t="str">
            <v>Scrap - Agnique BL 7051</v>
          </cell>
          <cell r="H19439">
            <v>200</v>
          </cell>
          <cell r="I19439">
            <v>1</v>
          </cell>
          <cell r="J19439" t="str">
            <v>kg</v>
          </cell>
          <cell r="L19439">
            <v>17328.57</v>
          </cell>
          <cell r="T19439">
            <v>0</v>
          </cell>
          <cell r="U19439">
            <v>150</v>
          </cell>
        </row>
        <row r="19440">
          <cell r="B19440">
            <v>19441</v>
          </cell>
          <cell r="F19440" t="str">
            <v>1.1.7.0.1.502</v>
          </cell>
          <cell r="G19440" t="str">
            <v>Tartrazine @25Kg</v>
          </cell>
          <cell r="H19440">
            <v>25</v>
          </cell>
          <cell r="I19440">
            <v>1</v>
          </cell>
          <cell r="J19440" t="str">
            <v>Kg</v>
          </cell>
          <cell r="L19440">
            <v>55504.55</v>
          </cell>
          <cell r="T19440">
            <v>0</v>
          </cell>
          <cell r="U19440">
            <v>0.4</v>
          </cell>
        </row>
        <row r="19441">
          <cell r="B19441">
            <v>19442</v>
          </cell>
          <cell r="F19441" t="str">
            <v>1.1.7.0.1.458</v>
          </cell>
          <cell r="G19441" t="str">
            <v>Jerrycan HDPE - 20 L</v>
          </cell>
          <cell r="H19441">
            <v>20</v>
          </cell>
          <cell r="I19441">
            <v>1</v>
          </cell>
          <cell r="J19441" t="str">
            <v>Pcs</v>
          </cell>
          <cell r="L19441">
            <v>30000</v>
          </cell>
          <cell r="T19441">
            <v>0</v>
          </cell>
          <cell r="U19441">
            <v>50</v>
          </cell>
        </row>
        <row r="19442">
          <cell r="B19442">
            <v>19443</v>
          </cell>
          <cell r="F19442" t="str">
            <v>1.1.7.0.1.461</v>
          </cell>
          <cell r="G19442" t="str">
            <v>Jerrycan HDPE - 20 L - Cap - Black</v>
          </cell>
          <cell r="H19442">
            <v>20</v>
          </cell>
          <cell r="I19442">
            <v>1</v>
          </cell>
          <cell r="J19442" t="str">
            <v>Pcs</v>
          </cell>
          <cell r="L19442">
            <v>515.5</v>
          </cell>
          <cell r="T19442">
            <v>0</v>
          </cell>
          <cell r="U19442">
            <v>50</v>
          </cell>
        </row>
        <row r="19443">
          <cell r="B19443">
            <v>19444</v>
          </cell>
          <cell r="F19443" t="str">
            <v>1.1.7.0.1.459</v>
          </cell>
          <cell r="G19443" t="str">
            <v>Jerrycan HDPE - 20 L - Plug</v>
          </cell>
          <cell r="H19443">
            <v>20</v>
          </cell>
          <cell r="I19443">
            <v>1</v>
          </cell>
          <cell r="J19443" t="str">
            <v>Pcs</v>
          </cell>
          <cell r="L19443">
            <v>1000</v>
          </cell>
          <cell r="T19443">
            <v>0</v>
          </cell>
          <cell r="U19443">
            <v>50</v>
          </cell>
        </row>
        <row r="19444">
          <cell r="B19444">
            <v>19445</v>
          </cell>
          <cell r="F19444" t="str">
            <v>1.1.7.0.1.376</v>
          </cell>
          <cell r="G19444" t="str">
            <v>Sticker Markup 480 SL - 20 L</v>
          </cell>
          <cell r="H19444">
            <v>20</v>
          </cell>
          <cell r="I19444">
            <v>1</v>
          </cell>
          <cell r="J19444" t="str">
            <v>Pcs</v>
          </cell>
          <cell r="L19444">
            <v>1010</v>
          </cell>
          <cell r="T19444">
            <v>0</v>
          </cell>
          <cell r="U19444">
            <v>50</v>
          </cell>
        </row>
        <row r="19445">
          <cell r="B19445">
            <v>19446</v>
          </cell>
          <cell r="F19445" t="str">
            <v>1.1.7.0.3.410</v>
          </cell>
          <cell r="G19445" t="str">
            <v>Mark Up 480 SL @20 ltr</v>
          </cell>
          <cell r="H19445">
            <v>20</v>
          </cell>
          <cell r="I19445">
            <v>1</v>
          </cell>
          <cell r="J19445" t="str">
            <v>Liter</v>
          </cell>
          <cell r="L19445">
            <v>22677.23366421213</v>
          </cell>
          <cell r="T19445">
            <v>0</v>
          </cell>
          <cell r="U19445">
            <v>1000</v>
          </cell>
        </row>
        <row r="19446">
          <cell r="B19446">
            <v>19447</v>
          </cell>
          <cell r="G19446" t="str">
            <v>Rockup 480 SL @20 ltr</v>
          </cell>
          <cell r="H19446">
            <v>20</v>
          </cell>
          <cell r="I19446">
            <v>1</v>
          </cell>
          <cell r="J19446" t="str">
            <v>Pcs</v>
          </cell>
          <cell r="L19446">
            <v>0</v>
          </cell>
          <cell r="T19446">
            <v>0</v>
          </cell>
          <cell r="U19446">
            <v>5000</v>
          </cell>
        </row>
        <row r="19447">
          <cell r="B19447">
            <v>19448</v>
          </cell>
          <cell r="G19447" t="str">
            <v>ProQuat 276 SL @4 ltr</v>
          </cell>
          <cell r="H19447">
            <v>4</v>
          </cell>
          <cell r="I19447">
            <v>4</v>
          </cell>
          <cell r="J19447" t="str">
            <v>Pcs</v>
          </cell>
          <cell r="L19447">
            <v>0</v>
          </cell>
          <cell r="T19447">
            <v>0</v>
          </cell>
          <cell r="U19447">
            <v>8000</v>
          </cell>
        </row>
        <row r="19448">
          <cell r="B19448">
            <v>19449</v>
          </cell>
          <cell r="G19448" t="str">
            <v>ProQuat 276 SL @1 Ltr</v>
          </cell>
          <cell r="H19448">
            <v>1</v>
          </cell>
          <cell r="I19448">
            <v>12</v>
          </cell>
          <cell r="J19448" t="str">
            <v>Pcs</v>
          </cell>
          <cell r="L19448">
            <v>0</v>
          </cell>
          <cell r="T19448">
            <v>0</v>
          </cell>
          <cell r="U19448">
            <v>4008</v>
          </cell>
        </row>
        <row r="19449">
          <cell r="B19449">
            <v>19450</v>
          </cell>
          <cell r="G19449" t="str">
            <v>Mark Up 480 SL @20 ltr</v>
          </cell>
          <cell r="H19449">
            <v>20</v>
          </cell>
          <cell r="I19449">
            <v>1</v>
          </cell>
          <cell r="J19449" t="str">
            <v>Pcs</v>
          </cell>
          <cell r="L19449">
            <v>0</v>
          </cell>
          <cell r="T19449">
            <v>0</v>
          </cell>
          <cell r="U19449">
            <v>15000</v>
          </cell>
        </row>
        <row r="19450">
          <cell r="B19450">
            <v>19451</v>
          </cell>
          <cell r="G19450" t="str">
            <v>Curthane 80 WP @ 1Kg</v>
          </cell>
          <cell r="H19450">
            <v>1</v>
          </cell>
          <cell r="I19450">
            <v>20</v>
          </cell>
          <cell r="J19450" t="str">
            <v>Pcs</v>
          </cell>
          <cell r="L19450">
            <v>0</v>
          </cell>
          <cell r="T19450">
            <v>0</v>
          </cell>
          <cell r="U19450">
            <v>2000</v>
          </cell>
        </row>
        <row r="19451">
          <cell r="B19451">
            <v>19452</v>
          </cell>
          <cell r="G19451" t="str">
            <v>Combitox 550 EC @500 ML</v>
          </cell>
          <cell r="H19451">
            <v>0.5</v>
          </cell>
          <cell r="I19451">
            <v>24</v>
          </cell>
          <cell r="J19451" t="str">
            <v>Pcs</v>
          </cell>
          <cell r="L19451">
            <v>0</v>
          </cell>
          <cell r="T19451">
            <v>0</v>
          </cell>
          <cell r="U19451">
            <v>996</v>
          </cell>
        </row>
        <row r="19452">
          <cell r="B19452">
            <v>19453</v>
          </cell>
          <cell r="F19452" t="str">
            <v>1.1.7.0.7.55</v>
          </cell>
          <cell r="G19452" t="str">
            <v>Scrap - Mancozeb 80 WP</v>
          </cell>
          <cell r="H19452">
            <v>25</v>
          </cell>
          <cell r="I19452">
            <v>1</v>
          </cell>
          <cell r="J19452" t="str">
            <v>Kg</v>
          </cell>
          <cell r="L19452">
            <v>31623.0798</v>
          </cell>
          <cell r="T19452">
            <v>0</v>
          </cell>
          <cell r="U19452">
            <v>1000</v>
          </cell>
        </row>
        <row r="19453">
          <cell r="B19453">
            <v>19454</v>
          </cell>
          <cell r="F19453" t="str">
            <v>1.1.7.0.1.226</v>
          </cell>
          <cell r="G19453" t="str">
            <v>FP Curthane @500 gr (120/200+10)x 300mm</v>
          </cell>
          <cell r="H19453">
            <v>0.5</v>
          </cell>
          <cell r="I19453">
            <v>1</v>
          </cell>
          <cell r="J19453" t="str">
            <v>Pcs</v>
          </cell>
          <cell r="L19453">
            <v>1061</v>
          </cell>
          <cell r="T19453">
            <v>0</v>
          </cell>
          <cell r="U19453">
            <v>2000</v>
          </cell>
        </row>
        <row r="19454">
          <cell r="B19454">
            <v>19455</v>
          </cell>
          <cell r="F19454" t="str">
            <v>1.1.7.0.1.434</v>
          </cell>
          <cell r="G19454" t="str">
            <v>Karton Box FP Curthane @500 gr</v>
          </cell>
          <cell r="H19454">
            <v>0.5</v>
          </cell>
          <cell r="I19454">
            <v>1</v>
          </cell>
          <cell r="J19454" t="str">
            <v>Pcs</v>
          </cell>
          <cell r="L19454">
            <v>12120</v>
          </cell>
          <cell r="T19454">
            <v>0</v>
          </cell>
          <cell r="U19454">
            <v>50</v>
          </cell>
        </row>
        <row r="19455">
          <cell r="B19455">
            <v>19456</v>
          </cell>
          <cell r="F19455" t="str">
            <v>1.1.7.0.1.303</v>
          </cell>
          <cell r="G19455" t="str">
            <v>Layer FP Curthane</v>
          </cell>
          <cell r="H19455">
            <v>1</v>
          </cell>
          <cell r="I19455">
            <v>1</v>
          </cell>
          <cell r="J19455" t="str">
            <v>Kg</v>
          </cell>
          <cell r="L19455">
            <v>3504.7</v>
          </cell>
          <cell r="T19455">
            <v>0</v>
          </cell>
          <cell r="U19455">
            <v>50</v>
          </cell>
        </row>
        <row r="19456">
          <cell r="B19456">
            <v>19457</v>
          </cell>
          <cell r="F19456" t="str">
            <v>1.1.7.0.3.378</v>
          </cell>
          <cell r="G19456" t="str">
            <v>Curthane 80 WP @ 500 gr</v>
          </cell>
          <cell r="H19456">
            <v>1</v>
          </cell>
          <cell r="I19456">
            <v>20</v>
          </cell>
          <cell r="J19456" t="str">
            <v>Kg</v>
          </cell>
          <cell r="L19456">
            <v>32229.0798</v>
          </cell>
          <cell r="T19456">
            <v>0</v>
          </cell>
          <cell r="U19456">
            <v>1000</v>
          </cell>
        </row>
        <row r="19457">
          <cell r="B19457">
            <v>19458</v>
          </cell>
          <cell r="F19457" t="str">
            <v>1.1.7.0.1.457</v>
          </cell>
          <cell r="G19457" t="str">
            <v>Paraquat Dichloride 42% TA</v>
          </cell>
          <cell r="H19457">
            <v>220</v>
          </cell>
          <cell r="I19457">
            <v>1</v>
          </cell>
          <cell r="J19457" t="str">
            <v>Kg</v>
          </cell>
          <cell r="L19457">
            <v>65629.047828282826</v>
          </cell>
          <cell r="T19457">
            <v>0</v>
          </cell>
          <cell r="U19457">
            <v>440</v>
          </cell>
        </row>
        <row r="19458">
          <cell r="B19458">
            <v>19459</v>
          </cell>
          <cell r="F19458" t="str">
            <v>1.1.7.0.1.488</v>
          </cell>
          <cell r="G19458" t="str">
            <v>Agrisol 445 N</v>
          </cell>
          <cell r="H19458">
            <v>200</v>
          </cell>
          <cell r="I19458">
            <v>1</v>
          </cell>
          <cell r="J19458" t="str">
            <v>Kg</v>
          </cell>
          <cell r="L19458">
            <v>19303.030303030304</v>
          </cell>
          <cell r="T19458">
            <v>0</v>
          </cell>
          <cell r="U19458">
            <v>150</v>
          </cell>
        </row>
        <row r="19459">
          <cell r="B19459">
            <v>19460</v>
          </cell>
          <cell r="F19459" t="str">
            <v>1.1.7.0.7.54</v>
          </cell>
          <cell r="G19459" t="str">
            <v>Scrap - Blue FD 48</v>
          </cell>
          <cell r="H19459">
            <v>25</v>
          </cell>
          <cell r="I19459">
            <v>1</v>
          </cell>
          <cell r="J19459" t="str">
            <v>Kg</v>
          </cell>
          <cell r="L19459">
            <v>248460</v>
          </cell>
          <cell r="T19459">
            <v>0</v>
          </cell>
          <cell r="U19459">
            <v>1.32</v>
          </cell>
        </row>
        <row r="19460">
          <cell r="B19460">
            <v>19461</v>
          </cell>
          <cell r="F19460" t="str">
            <v>1.1.7.0.1.453</v>
          </cell>
          <cell r="G19460" t="str">
            <v>Botol 1 Liter PET (PSS)</v>
          </cell>
          <cell r="H19460">
            <v>1</v>
          </cell>
          <cell r="I19460">
            <v>1</v>
          </cell>
          <cell r="J19460" t="str">
            <v>Pcs</v>
          </cell>
          <cell r="L19460">
            <v>2900</v>
          </cell>
          <cell r="T19460">
            <v>0</v>
          </cell>
          <cell r="U19460">
            <v>1000</v>
          </cell>
        </row>
        <row r="19461">
          <cell r="B19461">
            <v>19462</v>
          </cell>
          <cell r="F19461" t="str">
            <v>1.1.7.0.1.435</v>
          </cell>
          <cell r="G19461" t="str">
            <v>Botol 1 Liter PET (PSS) Cup</v>
          </cell>
          <cell r="H19461">
            <v>1</v>
          </cell>
          <cell r="I19461">
            <v>1</v>
          </cell>
          <cell r="J19461" t="str">
            <v>Pcs</v>
          </cell>
          <cell r="L19461">
            <v>130</v>
          </cell>
          <cell r="T19461">
            <v>0</v>
          </cell>
          <cell r="U19461">
            <v>1000</v>
          </cell>
        </row>
        <row r="19462">
          <cell r="B19462">
            <v>19463</v>
          </cell>
          <cell r="F19462" t="str">
            <v>1.1.7.0.1.436</v>
          </cell>
          <cell r="G19462" t="str">
            <v>Botol 1 Liter PET (PSS) Seal</v>
          </cell>
          <cell r="H19462">
            <v>1</v>
          </cell>
          <cell r="I19462">
            <v>1</v>
          </cell>
          <cell r="J19462" t="str">
            <v>Pcs</v>
          </cell>
          <cell r="L19462">
            <v>350</v>
          </cell>
          <cell r="T19462">
            <v>0</v>
          </cell>
          <cell r="U19462">
            <v>1000</v>
          </cell>
        </row>
        <row r="19463">
          <cell r="B19463">
            <v>19464</v>
          </cell>
          <cell r="F19463" t="str">
            <v>1.1.7.0.1.437</v>
          </cell>
          <cell r="G19463" t="str">
            <v>Sticker ProQuat 276 SL - 1 L</v>
          </cell>
          <cell r="H19463">
            <v>1</v>
          </cell>
          <cell r="I19463">
            <v>1</v>
          </cell>
          <cell r="J19463" t="str">
            <v>Pcs</v>
          </cell>
          <cell r="L19463">
            <v>479.75</v>
          </cell>
          <cell r="T19463">
            <v>0</v>
          </cell>
          <cell r="U19463">
            <v>1000</v>
          </cell>
        </row>
        <row r="19464">
          <cell r="B19464">
            <v>19465</v>
          </cell>
          <cell r="F19464" t="str">
            <v>1.1.7.0.1.395</v>
          </cell>
          <cell r="G19464" t="str">
            <v>Karton Box ProQuat 276 SL - 1 L</v>
          </cell>
          <cell r="H19464">
            <v>1</v>
          </cell>
          <cell r="I19464">
            <v>1</v>
          </cell>
          <cell r="J19464" t="str">
            <v>Pcs</v>
          </cell>
          <cell r="L19464">
            <v>4691.9089999999997</v>
          </cell>
          <cell r="T19464">
            <v>0</v>
          </cell>
          <cell r="U19464">
            <v>83</v>
          </cell>
        </row>
        <row r="19465">
          <cell r="B19465">
            <v>19466</v>
          </cell>
          <cell r="F19465" t="str">
            <v>1.1.7.0.3.415</v>
          </cell>
          <cell r="G19465" t="str">
            <v>ProQuat 276 SL @1 Ltr</v>
          </cell>
          <cell r="H19465">
            <v>1</v>
          </cell>
          <cell r="I19465">
            <v>12</v>
          </cell>
          <cell r="J19465" t="str">
            <v>Liter</v>
          </cell>
          <cell r="L19465">
            <v>36124.617661111093</v>
          </cell>
          <cell r="T19465">
            <v>0</v>
          </cell>
          <cell r="U19465">
            <v>996</v>
          </cell>
        </row>
        <row r="19466">
          <cell r="B19466">
            <v>19467</v>
          </cell>
          <cell r="F19466" t="str">
            <v>1.1.7.0.1.457</v>
          </cell>
          <cell r="G19466" t="str">
            <v>Paraquat Dichloride 42% TA</v>
          </cell>
          <cell r="H19466">
            <v>220</v>
          </cell>
          <cell r="I19466">
            <v>1</v>
          </cell>
          <cell r="J19466" t="str">
            <v>Kg</v>
          </cell>
          <cell r="L19466">
            <v>65629.047828282826</v>
          </cell>
          <cell r="T19466">
            <v>0</v>
          </cell>
          <cell r="U19466">
            <v>440</v>
          </cell>
        </row>
        <row r="19467">
          <cell r="B19467">
            <v>19468</v>
          </cell>
          <cell r="F19467" t="str">
            <v>1.1.7.0.1.488</v>
          </cell>
          <cell r="G19467" t="str">
            <v>Agrisol 445 N</v>
          </cell>
          <cell r="H19467">
            <v>200</v>
          </cell>
          <cell r="I19467">
            <v>1</v>
          </cell>
          <cell r="J19467" t="str">
            <v>Kg</v>
          </cell>
          <cell r="L19467">
            <v>19303.030303030304</v>
          </cell>
          <cell r="T19467">
            <v>0</v>
          </cell>
          <cell r="U19467">
            <v>150</v>
          </cell>
        </row>
        <row r="19468">
          <cell r="B19468">
            <v>19469</v>
          </cell>
          <cell r="F19468" t="str">
            <v>1.1.7.0.7.54</v>
          </cell>
          <cell r="G19468" t="str">
            <v>Scrap - Blue FD 48</v>
          </cell>
          <cell r="H19468">
            <v>25</v>
          </cell>
          <cell r="I19468">
            <v>1</v>
          </cell>
          <cell r="J19468" t="str">
            <v>Kg</v>
          </cell>
          <cell r="L19468">
            <v>248460</v>
          </cell>
          <cell r="T19468">
            <v>0</v>
          </cell>
          <cell r="U19468">
            <v>1.32</v>
          </cell>
        </row>
        <row r="19469">
          <cell r="B19469">
            <v>19470</v>
          </cell>
          <cell r="F19469" t="str">
            <v>1.1.7.0.1.453</v>
          </cell>
          <cell r="G19469" t="str">
            <v>Botol 1 Liter PET (PSS)</v>
          </cell>
          <cell r="H19469">
            <v>1</v>
          </cell>
          <cell r="I19469">
            <v>1</v>
          </cell>
          <cell r="J19469" t="str">
            <v>Pcs</v>
          </cell>
          <cell r="L19469">
            <v>2900</v>
          </cell>
          <cell r="T19469">
            <v>0</v>
          </cell>
          <cell r="U19469">
            <v>1000</v>
          </cell>
        </row>
        <row r="19470">
          <cell r="B19470">
            <v>19471</v>
          </cell>
          <cell r="F19470" t="str">
            <v>1.1.7.0.1.435</v>
          </cell>
          <cell r="G19470" t="str">
            <v>Botol 1 Liter PET (PSS) Cup</v>
          </cell>
          <cell r="H19470">
            <v>1</v>
          </cell>
          <cell r="I19470">
            <v>1</v>
          </cell>
          <cell r="J19470" t="str">
            <v>Pcs</v>
          </cell>
          <cell r="L19470">
            <v>130</v>
          </cell>
          <cell r="T19470">
            <v>0</v>
          </cell>
          <cell r="U19470">
            <v>1000</v>
          </cell>
        </row>
        <row r="19471">
          <cell r="B19471">
            <v>19472</v>
          </cell>
          <cell r="F19471" t="str">
            <v>1.1.7.0.1.436</v>
          </cell>
          <cell r="G19471" t="str">
            <v>Botol 1 Liter PET (PSS) Seal</v>
          </cell>
          <cell r="H19471">
            <v>1</v>
          </cell>
          <cell r="I19471">
            <v>1</v>
          </cell>
          <cell r="J19471" t="str">
            <v>Pcs</v>
          </cell>
          <cell r="L19471">
            <v>350</v>
          </cell>
          <cell r="T19471">
            <v>0</v>
          </cell>
          <cell r="U19471">
            <v>1000</v>
          </cell>
        </row>
        <row r="19472">
          <cell r="B19472">
            <v>19473</v>
          </cell>
          <cell r="F19472" t="str">
            <v>1.1.7.0.1.437</v>
          </cell>
          <cell r="G19472" t="str">
            <v>Sticker ProQuat 276 SL - 1 L</v>
          </cell>
          <cell r="H19472">
            <v>1</v>
          </cell>
          <cell r="I19472">
            <v>1</v>
          </cell>
          <cell r="J19472" t="str">
            <v>Pcs</v>
          </cell>
          <cell r="L19472">
            <v>479.75</v>
          </cell>
          <cell r="T19472">
            <v>0</v>
          </cell>
          <cell r="U19472">
            <v>1000</v>
          </cell>
        </row>
        <row r="19473">
          <cell r="B19473">
            <v>19474</v>
          </cell>
          <cell r="F19473" t="str">
            <v>1.1.7.0.1.395</v>
          </cell>
          <cell r="G19473" t="str">
            <v>Karton Box ProQuat 276 SL - 1 L</v>
          </cell>
          <cell r="H19473">
            <v>1</v>
          </cell>
          <cell r="I19473">
            <v>1</v>
          </cell>
          <cell r="J19473" t="str">
            <v>Pcs</v>
          </cell>
          <cell r="L19473">
            <v>4691.9089999999997</v>
          </cell>
          <cell r="T19473">
            <v>0</v>
          </cell>
          <cell r="U19473">
            <v>83</v>
          </cell>
        </row>
        <row r="19474">
          <cell r="B19474">
            <v>19475</v>
          </cell>
          <cell r="F19474" t="str">
            <v>1.1.7.0.3.415</v>
          </cell>
          <cell r="G19474" t="str">
            <v>ProQuat 276 SL @1 Ltr</v>
          </cell>
          <cell r="H19474">
            <v>1</v>
          </cell>
          <cell r="I19474">
            <v>12</v>
          </cell>
          <cell r="J19474" t="str">
            <v>Liter</v>
          </cell>
          <cell r="L19474">
            <v>36124.617661111093</v>
          </cell>
          <cell r="T19474">
            <v>0</v>
          </cell>
          <cell r="U19474">
            <v>996</v>
          </cell>
        </row>
        <row r="19475">
          <cell r="B19475">
            <v>19476</v>
          </cell>
          <cell r="F19475" t="str">
            <v>1.1.7.0.1.457</v>
          </cell>
          <cell r="G19475" t="str">
            <v>Paraquat Dichloride 42% TA</v>
          </cell>
          <cell r="H19475">
            <v>220</v>
          </cell>
          <cell r="I19475">
            <v>1</v>
          </cell>
          <cell r="J19475" t="str">
            <v>Kg</v>
          </cell>
          <cell r="L19475">
            <v>65629.047828282826</v>
          </cell>
          <cell r="T19475">
            <v>0</v>
          </cell>
          <cell r="U19475">
            <v>440</v>
          </cell>
        </row>
        <row r="19476">
          <cell r="B19476">
            <v>19477</v>
          </cell>
          <cell r="F19476" t="str">
            <v>1.1.7.0.1.488</v>
          </cell>
          <cell r="G19476" t="str">
            <v>Agrisol 445 N</v>
          </cell>
          <cell r="H19476">
            <v>200</v>
          </cell>
          <cell r="I19476">
            <v>1</v>
          </cell>
          <cell r="J19476" t="str">
            <v>Kg</v>
          </cell>
          <cell r="L19476">
            <v>19303.030303030304</v>
          </cell>
          <cell r="T19476">
            <v>0</v>
          </cell>
          <cell r="U19476">
            <v>150</v>
          </cell>
        </row>
        <row r="19477">
          <cell r="B19477">
            <v>19478</v>
          </cell>
          <cell r="F19477" t="str">
            <v>1.1.7.0.7.54</v>
          </cell>
          <cell r="G19477" t="str">
            <v>Scrap - Blue FD 48</v>
          </cell>
          <cell r="H19477">
            <v>25</v>
          </cell>
          <cell r="I19477">
            <v>1</v>
          </cell>
          <cell r="J19477" t="str">
            <v>Kg</v>
          </cell>
          <cell r="L19477">
            <v>248460</v>
          </cell>
          <cell r="T19477">
            <v>0</v>
          </cell>
          <cell r="U19477">
            <v>1.32</v>
          </cell>
        </row>
        <row r="19478">
          <cell r="B19478">
            <v>19479</v>
          </cell>
          <cell r="F19478" t="str">
            <v>1.1.7.0.1.453</v>
          </cell>
          <cell r="G19478" t="str">
            <v>Botol 1 Liter PET (PSS)</v>
          </cell>
          <cell r="H19478">
            <v>1</v>
          </cell>
          <cell r="I19478">
            <v>1</v>
          </cell>
          <cell r="J19478" t="str">
            <v>Pcs</v>
          </cell>
          <cell r="L19478">
            <v>2900</v>
          </cell>
          <cell r="T19478">
            <v>0</v>
          </cell>
          <cell r="U19478">
            <v>1000</v>
          </cell>
        </row>
        <row r="19479">
          <cell r="B19479">
            <v>19480</v>
          </cell>
          <cell r="F19479" t="str">
            <v>1.1.7.0.1.435</v>
          </cell>
          <cell r="G19479" t="str">
            <v>Botol 1 Liter PET (PSS) Cup</v>
          </cell>
          <cell r="H19479">
            <v>1</v>
          </cell>
          <cell r="I19479">
            <v>1</v>
          </cell>
          <cell r="J19479" t="str">
            <v>Pcs</v>
          </cell>
          <cell r="L19479">
            <v>130</v>
          </cell>
          <cell r="T19479">
            <v>0</v>
          </cell>
          <cell r="U19479">
            <v>1000</v>
          </cell>
        </row>
        <row r="19480">
          <cell r="B19480">
            <v>19481</v>
          </cell>
          <cell r="F19480" t="str">
            <v>1.1.7.0.1.436</v>
          </cell>
          <cell r="G19480" t="str">
            <v>Botol 1 Liter PET (PSS) Seal</v>
          </cell>
          <cell r="H19480">
            <v>1</v>
          </cell>
          <cell r="I19480">
            <v>1</v>
          </cell>
          <cell r="J19480" t="str">
            <v>Pcs</v>
          </cell>
          <cell r="L19480">
            <v>350</v>
          </cell>
          <cell r="T19480">
            <v>0</v>
          </cell>
          <cell r="U19480">
            <v>1000</v>
          </cell>
        </row>
        <row r="19481">
          <cell r="B19481">
            <v>19482</v>
          </cell>
          <cell r="F19481" t="str">
            <v>1.1.7.0.1.437</v>
          </cell>
          <cell r="G19481" t="str">
            <v>Sticker ProQuat 276 SL - 1 L</v>
          </cell>
          <cell r="H19481">
            <v>1</v>
          </cell>
          <cell r="I19481">
            <v>1</v>
          </cell>
          <cell r="J19481" t="str">
            <v>Pcs</v>
          </cell>
          <cell r="L19481">
            <v>479.75</v>
          </cell>
          <cell r="T19481">
            <v>0</v>
          </cell>
          <cell r="U19481">
            <v>1000</v>
          </cell>
        </row>
        <row r="19482">
          <cell r="B19482">
            <v>19483</v>
          </cell>
          <cell r="F19482" t="str">
            <v>1.1.7.0.1.473</v>
          </cell>
          <cell r="G19482" t="str">
            <v>Karton Box ProQuat 276 SL - 1 L</v>
          </cell>
          <cell r="H19482">
            <v>4</v>
          </cell>
          <cell r="I19482">
            <v>1</v>
          </cell>
          <cell r="J19482" t="str">
            <v>Pcs</v>
          </cell>
          <cell r="L19482">
            <v>5161.6161616161617</v>
          </cell>
          <cell r="T19482">
            <v>0</v>
          </cell>
          <cell r="U19482">
            <v>84</v>
          </cell>
        </row>
        <row r="19483">
          <cell r="B19483">
            <v>19484</v>
          </cell>
          <cell r="F19483" t="str">
            <v>1.1.7.0.3.415</v>
          </cell>
          <cell r="G19483" t="str">
            <v>ProQuat 276 SL @1 Ltr</v>
          </cell>
          <cell r="H19483">
            <v>1</v>
          </cell>
          <cell r="I19483">
            <v>12</v>
          </cell>
          <cell r="J19483" t="str">
            <v>Liter</v>
          </cell>
          <cell r="L19483">
            <v>36124.617661111093</v>
          </cell>
          <cell r="T19483">
            <v>0</v>
          </cell>
          <cell r="U19483">
            <v>1008</v>
          </cell>
        </row>
        <row r="19484">
          <cell r="B19484">
            <v>19485</v>
          </cell>
          <cell r="F19484" t="str">
            <v>1.1.7.0.1.457</v>
          </cell>
          <cell r="G19484" t="str">
            <v>Paraquat Dichloride 42% TA</v>
          </cell>
          <cell r="H19484">
            <v>220</v>
          </cell>
          <cell r="I19484">
            <v>1</v>
          </cell>
          <cell r="J19484" t="str">
            <v>Kg</v>
          </cell>
          <cell r="L19484">
            <v>65629.047828282826</v>
          </cell>
          <cell r="T19484">
            <v>0</v>
          </cell>
          <cell r="U19484">
            <v>440</v>
          </cell>
        </row>
        <row r="19485">
          <cell r="B19485">
            <v>19486</v>
          </cell>
          <cell r="F19485" t="str">
            <v>1.1.7.0.1.488</v>
          </cell>
          <cell r="G19485" t="str">
            <v>Agrisol 445 N</v>
          </cell>
          <cell r="H19485">
            <v>200</v>
          </cell>
          <cell r="I19485">
            <v>1</v>
          </cell>
          <cell r="J19485" t="str">
            <v>Kg</v>
          </cell>
          <cell r="L19485">
            <v>19303.030303030304</v>
          </cell>
          <cell r="T19485">
            <v>0</v>
          </cell>
          <cell r="U19485">
            <v>150</v>
          </cell>
        </row>
        <row r="19486">
          <cell r="B19486">
            <v>19487</v>
          </cell>
          <cell r="F19486" t="str">
            <v>1.1.7.0.7.54</v>
          </cell>
          <cell r="G19486" t="str">
            <v>Scrap - Blue FD 48</v>
          </cell>
          <cell r="H19486">
            <v>25</v>
          </cell>
          <cell r="I19486">
            <v>1</v>
          </cell>
          <cell r="J19486" t="str">
            <v>Kg</v>
          </cell>
          <cell r="L19486">
            <v>248460</v>
          </cell>
          <cell r="T19486">
            <v>0</v>
          </cell>
          <cell r="U19486">
            <v>1.32</v>
          </cell>
        </row>
        <row r="19487">
          <cell r="B19487">
            <v>19488</v>
          </cell>
          <cell r="F19487" t="str">
            <v>1.1.7.0.1.382</v>
          </cell>
          <cell r="G19487" t="str">
            <v>Botol 1 Liter PET (PSS)</v>
          </cell>
          <cell r="H19487">
            <v>1</v>
          </cell>
          <cell r="I19487">
            <v>1</v>
          </cell>
          <cell r="J19487" t="str">
            <v>Pcs</v>
          </cell>
          <cell r="L19487">
            <v>2500</v>
          </cell>
          <cell r="T19487">
            <v>0</v>
          </cell>
          <cell r="U19487">
            <v>1000</v>
          </cell>
        </row>
        <row r="19488">
          <cell r="B19488">
            <v>19489</v>
          </cell>
          <cell r="F19488" t="str">
            <v>1.1.7.0.1.435</v>
          </cell>
          <cell r="G19488" t="str">
            <v>Botol 1 Liter PET (PSS) Cup</v>
          </cell>
          <cell r="H19488">
            <v>1</v>
          </cell>
          <cell r="I19488">
            <v>1</v>
          </cell>
          <cell r="J19488" t="str">
            <v>Pcs</v>
          </cell>
          <cell r="L19488">
            <v>130</v>
          </cell>
          <cell r="T19488">
            <v>0</v>
          </cell>
          <cell r="U19488">
            <v>1000</v>
          </cell>
        </row>
        <row r="19489">
          <cell r="B19489">
            <v>19490</v>
          </cell>
          <cell r="F19489" t="str">
            <v>1.1.7.0.1.436</v>
          </cell>
          <cell r="G19489" t="str">
            <v>Botol 1 Liter PET (PSS) Seal</v>
          </cell>
          <cell r="H19489">
            <v>1</v>
          </cell>
          <cell r="I19489">
            <v>1</v>
          </cell>
          <cell r="J19489" t="str">
            <v>Pcs</v>
          </cell>
          <cell r="L19489">
            <v>350</v>
          </cell>
          <cell r="T19489">
            <v>0</v>
          </cell>
          <cell r="U19489">
            <v>1000</v>
          </cell>
        </row>
        <row r="19490">
          <cell r="B19490">
            <v>19491</v>
          </cell>
          <cell r="F19490" t="str">
            <v>1.1.7.0.1.437</v>
          </cell>
          <cell r="G19490" t="str">
            <v>Sticker ProQuat 276 SL - 1 L</v>
          </cell>
          <cell r="H19490">
            <v>1</v>
          </cell>
          <cell r="I19490">
            <v>1</v>
          </cell>
          <cell r="J19490" t="str">
            <v>Pcs</v>
          </cell>
          <cell r="L19490">
            <v>479.75</v>
          </cell>
          <cell r="T19490">
            <v>0</v>
          </cell>
          <cell r="U19490">
            <v>1000</v>
          </cell>
        </row>
        <row r="19491">
          <cell r="B19491">
            <v>19492</v>
          </cell>
          <cell r="F19491" t="str">
            <v>1.1.7.0.1.473</v>
          </cell>
          <cell r="G19491" t="str">
            <v>Karton Box ProQuat 276 SL - 1 L</v>
          </cell>
          <cell r="H19491">
            <v>4</v>
          </cell>
          <cell r="I19491">
            <v>1</v>
          </cell>
          <cell r="J19491" t="str">
            <v>Pcs</v>
          </cell>
          <cell r="L19491">
            <v>5161.6161616161617</v>
          </cell>
          <cell r="T19491">
            <v>0</v>
          </cell>
          <cell r="U19491">
            <v>83</v>
          </cell>
        </row>
        <row r="19492">
          <cell r="B19492">
            <v>19493</v>
          </cell>
          <cell r="F19492" t="str">
            <v>1.1.7.0.3.415</v>
          </cell>
          <cell r="G19492" t="str">
            <v>ProQuat 276 SL @1 Ltr</v>
          </cell>
          <cell r="H19492">
            <v>1</v>
          </cell>
          <cell r="I19492">
            <v>12</v>
          </cell>
          <cell r="J19492" t="str">
            <v>Liter</v>
          </cell>
          <cell r="L19492">
            <v>36124.617661111093</v>
          </cell>
          <cell r="T19492">
            <v>0</v>
          </cell>
          <cell r="U19492">
            <v>996</v>
          </cell>
        </row>
        <row r="19493">
          <cell r="B19493">
            <v>19494</v>
          </cell>
          <cell r="F19493" t="str">
            <v>1.1.7.0.1.456</v>
          </cell>
          <cell r="G19493" t="str">
            <v>Glyphosate 95% TC</v>
          </cell>
          <cell r="H19493">
            <v>25</v>
          </cell>
          <cell r="I19493">
            <v>1</v>
          </cell>
          <cell r="J19493" t="str">
            <v>Kg</v>
          </cell>
          <cell r="L19493">
            <v>73376.522575757583</v>
          </cell>
          <cell r="T19493">
            <v>0</v>
          </cell>
          <cell r="U19493">
            <v>247</v>
          </cell>
        </row>
        <row r="19494">
          <cell r="B19494">
            <v>19495</v>
          </cell>
          <cell r="F19494" t="str">
            <v>1.1.7.0.7.56</v>
          </cell>
          <cell r="G19494" t="str">
            <v>Scrap - Agnique BL 7051</v>
          </cell>
          <cell r="H19494">
            <v>200</v>
          </cell>
          <cell r="I19494">
            <v>1</v>
          </cell>
          <cell r="J19494" t="str">
            <v>kg</v>
          </cell>
          <cell r="L19494">
            <v>17328.57</v>
          </cell>
          <cell r="T19494">
            <v>0</v>
          </cell>
          <cell r="U19494">
            <v>150</v>
          </cell>
        </row>
        <row r="19495">
          <cell r="B19495">
            <v>19496</v>
          </cell>
          <cell r="F19495" t="str">
            <v>1.1.7.0.1.502</v>
          </cell>
          <cell r="G19495" t="str">
            <v>Tartrazine @25Kg</v>
          </cell>
          <cell r="H19495">
            <v>25</v>
          </cell>
          <cell r="I19495">
            <v>1</v>
          </cell>
          <cell r="J19495" t="str">
            <v>Kg</v>
          </cell>
          <cell r="L19495">
            <v>55504.55</v>
          </cell>
          <cell r="T19495">
            <v>0</v>
          </cell>
          <cell r="U19495">
            <v>0.4</v>
          </cell>
        </row>
        <row r="19496">
          <cell r="B19496">
            <v>19497</v>
          </cell>
          <cell r="F19496" t="str">
            <v>1.1.7.0.1.458</v>
          </cell>
          <cell r="G19496" t="str">
            <v>Jerrycan HDPE - 20 L</v>
          </cell>
          <cell r="H19496">
            <v>20</v>
          </cell>
          <cell r="I19496">
            <v>1</v>
          </cell>
          <cell r="J19496" t="str">
            <v>Pcs</v>
          </cell>
          <cell r="L19496">
            <v>30000</v>
          </cell>
          <cell r="T19496">
            <v>0</v>
          </cell>
          <cell r="U19496">
            <v>50</v>
          </cell>
        </row>
        <row r="19497">
          <cell r="B19497">
            <v>19498</v>
          </cell>
          <cell r="F19497" t="str">
            <v>1.1.7.0.1.461</v>
          </cell>
          <cell r="G19497" t="str">
            <v>Jerrycan HDPE - 20 L - Cap - Black</v>
          </cell>
          <cell r="H19497">
            <v>20</v>
          </cell>
          <cell r="I19497">
            <v>1</v>
          </cell>
          <cell r="J19497" t="str">
            <v>Pcs</v>
          </cell>
          <cell r="L19497">
            <v>515.5</v>
          </cell>
          <cell r="T19497">
            <v>0</v>
          </cell>
          <cell r="U19497">
            <v>50</v>
          </cell>
        </row>
        <row r="19498">
          <cell r="B19498">
            <v>19499</v>
          </cell>
          <cell r="F19498" t="str">
            <v>1.1.7.0.1.459</v>
          </cell>
          <cell r="G19498" t="str">
            <v>Jerrycan HDPE - 20 L - Plug</v>
          </cell>
          <cell r="H19498">
            <v>20</v>
          </cell>
          <cell r="I19498">
            <v>1</v>
          </cell>
          <cell r="J19498" t="str">
            <v>Pcs</v>
          </cell>
          <cell r="L19498">
            <v>1000</v>
          </cell>
          <cell r="T19498">
            <v>0</v>
          </cell>
          <cell r="U19498">
            <v>50</v>
          </cell>
        </row>
        <row r="19499">
          <cell r="B19499">
            <v>19500</v>
          </cell>
          <cell r="F19499" t="str">
            <v>1.1.7.0.1.376</v>
          </cell>
          <cell r="G19499" t="str">
            <v>Sticker Markup 480 SL - 20 L</v>
          </cell>
          <cell r="H19499">
            <v>20</v>
          </cell>
          <cell r="I19499">
            <v>1</v>
          </cell>
          <cell r="J19499" t="str">
            <v>Pcs</v>
          </cell>
          <cell r="L19499">
            <v>1010</v>
          </cell>
          <cell r="T19499">
            <v>0</v>
          </cell>
          <cell r="U19499">
            <v>50</v>
          </cell>
        </row>
        <row r="19500">
          <cell r="B19500">
            <v>19501</v>
          </cell>
          <cell r="F19500" t="str">
            <v>1.1.7.0.3.410</v>
          </cell>
          <cell r="G19500" t="str">
            <v>Mark Up 480 SL @20 ltr</v>
          </cell>
          <cell r="H19500">
            <v>20</v>
          </cell>
          <cell r="I19500">
            <v>1</v>
          </cell>
          <cell r="J19500" t="str">
            <v>Liter</v>
          </cell>
          <cell r="L19500">
            <v>22677.23366421213</v>
          </cell>
          <cell r="T19500">
            <v>0</v>
          </cell>
          <cell r="U19500">
            <v>1000</v>
          </cell>
        </row>
        <row r="19501">
          <cell r="B19501">
            <v>19502</v>
          </cell>
          <cell r="F19501" t="str">
            <v>1.1.7.0.1.456</v>
          </cell>
          <cell r="G19501" t="str">
            <v>Glyphosate 95% TC</v>
          </cell>
          <cell r="H19501">
            <v>25</v>
          </cell>
          <cell r="I19501">
            <v>1</v>
          </cell>
          <cell r="J19501" t="str">
            <v>Kg</v>
          </cell>
          <cell r="L19501">
            <v>73376.522575757583</v>
          </cell>
          <cell r="T19501">
            <v>0</v>
          </cell>
          <cell r="U19501">
            <v>247</v>
          </cell>
        </row>
        <row r="19502">
          <cell r="B19502">
            <v>19503</v>
          </cell>
          <cell r="F19502" t="str">
            <v>1.1.7.0.7.56</v>
          </cell>
          <cell r="G19502" t="str">
            <v>Scrap - Agnique BL 7051</v>
          </cell>
          <cell r="H19502">
            <v>200</v>
          </cell>
          <cell r="I19502">
            <v>1</v>
          </cell>
          <cell r="J19502" t="str">
            <v>kg</v>
          </cell>
          <cell r="L19502">
            <v>17328.57</v>
          </cell>
          <cell r="T19502">
            <v>0</v>
          </cell>
          <cell r="U19502">
            <v>150</v>
          </cell>
        </row>
        <row r="19503">
          <cell r="B19503">
            <v>19504</v>
          </cell>
          <cell r="F19503" t="str">
            <v>1.1.7.0.1.502</v>
          </cell>
          <cell r="G19503" t="str">
            <v>Tartrazine @25Kg</v>
          </cell>
          <cell r="H19503">
            <v>25</v>
          </cell>
          <cell r="I19503">
            <v>1</v>
          </cell>
          <cell r="J19503" t="str">
            <v>Kg</v>
          </cell>
          <cell r="L19503">
            <v>55504.55</v>
          </cell>
          <cell r="T19503">
            <v>0</v>
          </cell>
          <cell r="U19503">
            <v>0.4</v>
          </cell>
        </row>
        <row r="19504">
          <cell r="B19504">
            <v>19505</v>
          </cell>
          <cell r="F19504" t="str">
            <v>1.1.7.0.1.458</v>
          </cell>
          <cell r="G19504" t="str">
            <v>Jerrycan HDPE - 20 L</v>
          </cell>
          <cell r="H19504">
            <v>20</v>
          </cell>
          <cell r="I19504">
            <v>1</v>
          </cell>
          <cell r="J19504" t="str">
            <v>Pcs</v>
          </cell>
          <cell r="L19504">
            <v>30000</v>
          </cell>
          <cell r="T19504">
            <v>0</v>
          </cell>
          <cell r="U19504">
            <v>50</v>
          </cell>
        </row>
        <row r="19505">
          <cell r="B19505">
            <v>19506</v>
          </cell>
          <cell r="F19505" t="str">
            <v>1.1.7.0.1.461</v>
          </cell>
          <cell r="G19505" t="str">
            <v>Jerrycan HDPE - 20 L - Cap - Black</v>
          </cell>
          <cell r="H19505">
            <v>20</v>
          </cell>
          <cell r="I19505">
            <v>1</v>
          </cell>
          <cell r="J19505" t="str">
            <v>Pcs</v>
          </cell>
          <cell r="L19505">
            <v>515.5</v>
          </cell>
          <cell r="T19505">
            <v>0</v>
          </cell>
          <cell r="U19505">
            <v>50</v>
          </cell>
        </row>
        <row r="19506">
          <cell r="B19506">
            <v>19507</v>
          </cell>
          <cell r="F19506" t="str">
            <v>1.1.7.0.1.459</v>
          </cell>
          <cell r="G19506" t="str">
            <v>Jerrycan HDPE - 20 L - Plug</v>
          </cell>
          <cell r="H19506">
            <v>20</v>
          </cell>
          <cell r="I19506">
            <v>1</v>
          </cell>
          <cell r="J19506" t="str">
            <v>Pcs</v>
          </cell>
          <cell r="L19506">
            <v>1000</v>
          </cell>
          <cell r="T19506">
            <v>0</v>
          </cell>
          <cell r="U19506">
            <v>50</v>
          </cell>
        </row>
        <row r="19507">
          <cell r="B19507">
            <v>19508</v>
          </cell>
          <cell r="F19507" t="str">
            <v>1.1.7.0.1.376</v>
          </cell>
          <cell r="G19507" t="str">
            <v>Sticker Markup 480 SL - 20 L</v>
          </cell>
          <cell r="H19507">
            <v>20</v>
          </cell>
          <cell r="I19507">
            <v>1</v>
          </cell>
          <cell r="J19507" t="str">
            <v>Pcs</v>
          </cell>
          <cell r="L19507">
            <v>1010</v>
          </cell>
          <cell r="T19507">
            <v>0</v>
          </cell>
          <cell r="U19507">
            <v>50</v>
          </cell>
        </row>
        <row r="19508">
          <cell r="B19508">
            <v>19509</v>
          </cell>
          <cell r="F19508" t="str">
            <v>1.1.7.0.3.410</v>
          </cell>
          <cell r="G19508" t="str">
            <v>Mark Up 480 SL @20 ltr</v>
          </cell>
          <cell r="H19508">
            <v>20</v>
          </cell>
          <cell r="I19508">
            <v>1</v>
          </cell>
          <cell r="J19508" t="str">
            <v>Liter</v>
          </cell>
          <cell r="L19508">
            <v>22677.23366421213</v>
          </cell>
          <cell r="T19508">
            <v>0</v>
          </cell>
          <cell r="U19508">
            <v>1000</v>
          </cell>
        </row>
        <row r="19509">
          <cell r="B19509">
            <v>19510</v>
          </cell>
          <cell r="F19509" t="str">
            <v>1.1.7.0.1.456</v>
          </cell>
          <cell r="G19509" t="str">
            <v>Glyphosate 95% TC</v>
          </cell>
          <cell r="H19509">
            <v>25</v>
          </cell>
          <cell r="I19509">
            <v>1</v>
          </cell>
          <cell r="J19509" t="str">
            <v>Kg</v>
          </cell>
          <cell r="L19509">
            <v>73376.522575757583</v>
          </cell>
          <cell r="T19509">
            <v>0</v>
          </cell>
          <cell r="U19509">
            <v>247</v>
          </cell>
        </row>
        <row r="19510">
          <cell r="B19510">
            <v>19511</v>
          </cell>
          <cell r="F19510" t="str">
            <v>1.1.7.0.7.56</v>
          </cell>
          <cell r="G19510" t="str">
            <v>Scrap - Agnique BL 7051</v>
          </cell>
          <cell r="H19510">
            <v>200</v>
          </cell>
          <cell r="I19510">
            <v>1</v>
          </cell>
          <cell r="J19510" t="str">
            <v>kg</v>
          </cell>
          <cell r="L19510">
            <v>17328.57</v>
          </cell>
          <cell r="T19510">
            <v>0</v>
          </cell>
          <cell r="U19510">
            <v>150</v>
          </cell>
        </row>
        <row r="19511">
          <cell r="B19511">
            <v>19512</v>
          </cell>
          <cell r="F19511" t="str">
            <v>1.1.7.0.1.502</v>
          </cell>
          <cell r="G19511" t="str">
            <v>Tartrazine @25Kg</v>
          </cell>
          <cell r="H19511">
            <v>25</v>
          </cell>
          <cell r="I19511">
            <v>1</v>
          </cell>
          <cell r="J19511" t="str">
            <v>Kg</v>
          </cell>
          <cell r="L19511">
            <v>55504.55</v>
          </cell>
          <cell r="T19511">
            <v>0</v>
          </cell>
          <cell r="U19511">
            <v>0.4</v>
          </cell>
        </row>
        <row r="19512">
          <cell r="B19512">
            <v>19513</v>
          </cell>
          <cell r="F19512" t="str">
            <v>1.1.7.0.1.458</v>
          </cell>
          <cell r="G19512" t="str">
            <v>Jerrycan HDPE - 20 L</v>
          </cell>
          <cell r="H19512">
            <v>20</v>
          </cell>
          <cell r="I19512">
            <v>1</v>
          </cell>
          <cell r="J19512" t="str">
            <v>Pcs</v>
          </cell>
          <cell r="L19512">
            <v>30000</v>
          </cell>
          <cell r="T19512">
            <v>0</v>
          </cell>
          <cell r="U19512">
            <v>50</v>
          </cell>
        </row>
        <row r="19513">
          <cell r="B19513">
            <v>19514</v>
          </cell>
          <cell r="F19513" t="str">
            <v>1.1.7.0.1.461</v>
          </cell>
          <cell r="G19513" t="str">
            <v>Jerrycan HDPE - 20 L - Cap - Black</v>
          </cell>
          <cell r="H19513">
            <v>20</v>
          </cell>
          <cell r="I19513">
            <v>1</v>
          </cell>
          <cell r="J19513" t="str">
            <v>Pcs</v>
          </cell>
          <cell r="L19513">
            <v>515.5</v>
          </cell>
          <cell r="T19513">
            <v>0</v>
          </cell>
          <cell r="U19513">
            <v>50</v>
          </cell>
        </row>
        <row r="19514">
          <cell r="B19514">
            <v>19515</v>
          </cell>
          <cell r="F19514" t="str">
            <v>1.1.7.0.1.459</v>
          </cell>
          <cell r="G19514" t="str">
            <v>Jerrycan HDPE - 20 L - Plug</v>
          </cell>
          <cell r="H19514">
            <v>20</v>
          </cell>
          <cell r="I19514">
            <v>1</v>
          </cell>
          <cell r="J19514" t="str">
            <v>Pcs</v>
          </cell>
          <cell r="L19514">
            <v>1000</v>
          </cell>
          <cell r="T19514">
            <v>0</v>
          </cell>
          <cell r="U19514">
            <v>50</v>
          </cell>
        </row>
        <row r="19515">
          <cell r="B19515">
            <v>19516</v>
          </cell>
          <cell r="F19515" t="str">
            <v>1.1.7.0.1.376</v>
          </cell>
          <cell r="G19515" t="str">
            <v>Sticker Markup 480 SL - 20 L</v>
          </cell>
          <cell r="H19515">
            <v>20</v>
          </cell>
          <cell r="I19515">
            <v>1</v>
          </cell>
          <cell r="J19515" t="str">
            <v>Pcs</v>
          </cell>
          <cell r="L19515">
            <v>1010</v>
          </cell>
          <cell r="T19515">
            <v>0</v>
          </cell>
          <cell r="U19515">
            <v>50</v>
          </cell>
        </row>
        <row r="19516">
          <cell r="B19516">
            <v>19517</v>
          </cell>
          <cell r="F19516" t="str">
            <v>1.1.7.0.3.410</v>
          </cell>
          <cell r="G19516" t="str">
            <v>Mark Up 480 SL @20 ltr</v>
          </cell>
          <cell r="H19516">
            <v>20</v>
          </cell>
          <cell r="I19516">
            <v>1</v>
          </cell>
          <cell r="J19516" t="str">
            <v>Liter</v>
          </cell>
          <cell r="L19516">
            <v>22677.23366421213</v>
          </cell>
          <cell r="T19516">
            <v>0</v>
          </cell>
          <cell r="U19516">
            <v>1000</v>
          </cell>
        </row>
        <row r="19517">
          <cell r="B19517">
            <v>19518</v>
          </cell>
          <cell r="F19517" t="str">
            <v>1.1.7.0.1.456</v>
          </cell>
          <cell r="G19517" t="str">
            <v>Glyphosate 95% TC</v>
          </cell>
          <cell r="H19517">
            <v>25</v>
          </cell>
          <cell r="I19517">
            <v>1</v>
          </cell>
          <cell r="J19517" t="str">
            <v>Kg</v>
          </cell>
          <cell r="L19517">
            <v>73376.522575757583</v>
          </cell>
          <cell r="T19517">
            <v>0</v>
          </cell>
          <cell r="U19517">
            <v>247</v>
          </cell>
        </row>
        <row r="19518">
          <cell r="B19518">
            <v>19519</v>
          </cell>
          <cell r="F19518" t="str">
            <v>1.1.7.0.7.56</v>
          </cell>
          <cell r="G19518" t="str">
            <v>Scrap - Agnique BL 7051</v>
          </cell>
          <cell r="H19518">
            <v>200</v>
          </cell>
          <cell r="I19518">
            <v>1</v>
          </cell>
          <cell r="J19518" t="str">
            <v>kg</v>
          </cell>
          <cell r="L19518">
            <v>17328.57</v>
          </cell>
          <cell r="T19518">
            <v>0</v>
          </cell>
          <cell r="U19518">
            <v>150</v>
          </cell>
        </row>
        <row r="19519">
          <cell r="B19519">
            <v>19520</v>
          </cell>
          <cell r="F19519" t="str">
            <v>1.1.7.0.1.502</v>
          </cell>
          <cell r="G19519" t="str">
            <v>Tartrazine @25Kg</v>
          </cell>
          <cell r="H19519">
            <v>25</v>
          </cell>
          <cell r="I19519">
            <v>1</v>
          </cell>
          <cell r="J19519" t="str">
            <v>Kg</v>
          </cell>
          <cell r="L19519">
            <v>55504.55</v>
          </cell>
          <cell r="T19519">
            <v>0</v>
          </cell>
          <cell r="U19519">
            <v>0.4</v>
          </cell>
        </row>
        <row r="19520">
          <cell r="B19520">
            <v>19521</v>
          </cell>
          <cell r="F19520" t="str">
            <v>1.1.7.0.1.458</v>
          </cell>
          <cell r="G19520" t="str">
            <v>Jerrycan HDPE - 20 L</v>
          </cell>
          <cell r="H19520">
            <v>20</v>
          </cell>
          <cell r="I19520">
            <v>1</v>
          </cell>
          <cell r="J19520" t="str">
            <v>Pcs</v>
          </cell>
          <cell r="L19520">
            <v>30000</v>
          </cell>
          <cell r="T19520">
            <v>0</v>
          </cell>
          <cell r="U19520">
            <v>50</v>
          </cell>
        </row>
        <row r="19521">
          <cell r="B19521">
            <v>19522</v>
          </cell>
          <cell r="F19521" t="str">
            <v>1.1.7.0.1.461</v>
          </cell>
          <cell r="G19521" t="str">
            <v>Jerrycan HDPE - 20 L - Cap - Black</v>
          </cell>
          <cell r="H19521">
            <v>20</v>
          </cell>
          <cell r="I19521">
            <v>1</v>
          </cell>
          <cell r="J19521" t="str">
            <v>Pcs</v>
          </cell>
          <cell r="L19521">
            <v>515.5</v>
          </cell>
          <cell r="T19521">
            <v>0</v>
          </cell>
          <cell r="U19521">
            <v>50</v>
          </cell>
        </row>
        <row r="19522">
          <cell r="B19522">
            <v>19523</v>
          </cell>
          <cell r="F19522" t="str">
            <v>1.1.7.0.1.459</v>
          </cell>
          <cell r="G19522" t="str">
            <v>Jerrycan HDPE - 20 L - Plug</v>
          </cell>
          <cell r="H19522">
            <v>20</v>
          </cell>
          <cell r="I19522">
            <v>1</v>
          </cell>
          <cell r="J19522" t="str">
            <v>Pcs</v>
          </cell>
          <cell r="L19522">
            <v>1000</v>
          </cell>
          <cell r="T19522">
            <v>0</v>
          </cell>
          <cell r="U19522">
            <v>50</v>
          </cell>
        </row>
        <row r="19523">
          <cell r="B19523">
            <v>19524</v>
          </cell>
          <cell r="F19523" t="str">
            <v>1.1.7.0.1.376</v>
          </cell>
          <cell r="G19523" t="str">
            <v>Sticker Markup 480 SL - 20 L</v>
          </cell>
          <cell r="H19523">
            <v>20</v>
          </cell>
          <cell r="I19523">
            <v>1</v>
          </cell>
          <cell r="J19523" t="str">
            <v>Pcs</v>
          </cell>
          <cell r="L19523">
            <v>1010</v>
          </cell>
          <cell r="T19523">
            <v>0</v>
          </cell>
          <cell r="U19523">
            <v>50</v>
          </cell>
        </row>
        <row r="19524">
          <cell r="B19524">
            <v>19525</v>
          </cell>
          <cell r="F19524" t="str">
            <v>1.1.7.0.3.410</v>
          </cell>
          <cell r="G19524" t="str">
            <v>Mark Up 480 SL @20 ltr</v>
          </cell>
          <cell r="H19524">
            <v>20</v>
          </cell>
          <cell r="I19524">
            <v>1</v>
          </cell>
          <cell r="J19524" t="str">
            <v>Liter</v>
          </cell>
          <cell r="L19524">
            <v>22677.23366421213</v>
          </cell>
          <cell r="T19524">
            <v>0</v>
          </cell>
          <cell r="U19524">
            <v>1000</v>
          </cell>
        </row>
        <row r="19525">
          <cell r="B19525">
            <v>19526</v>
          </cell>
          <cell r="F19525" t="str">
            <v>1.1.7.0.1.456</v>
          </cell>
          <cell r="G19525" t="str">
            <v>Glyphosate 95% TC</v>
          </cell>
          <cell r="H19525">
            <v>25</v>
          </cell>
          <cell r="I19525">
            <v>1</v>
          </cell>
          <cell r="J19525" t="str">
            <v>Kg</v>
          </cell>
          <cell r="L19525">
            <v>73376.522575757583</v>
          </cell>
          <cell r="T19525">
            <v>0</v>
          </cell>
          <cell r="U19525">
            <v>247</v>
          </cell>
        </row>
        <row r="19526">
          <cell r="B19526">
            <v>19527</v>
          </cell>
          <cell r="F19526" t="str">
            <v>1.1.7.0.7.56</v>
          </cell>
          <cell r="G19526" t="str">
            <v>Scrap - Agnique BL 7051</v>
          </cell>
          <cell r="H19526">
            <v>200</v>
          </cell>
          <cell r="I19526">
            <v>1</v>
          </cell>
          <cell r="J19526" t="str">
            <v>kg</v>
          </cell>
          <cell r="L19526">
            <v>17328.57</v>
          </cell>
          <cell r="T19526">
            <v>0</v>
          </cell>
          <cell r="U19526">
            <v>150</v>
          </cell>
        </row>
        <row r="19527">
          <cell r="B19527">
            <v>19528</v>
          </cell>
          <cell r="F19527" t="str">
            <v>1.1.7.0.1.502</v>
          </cell>
          <cell r="G19527" t="str">
            <v>Tartrazine @25Kg</v>
          </cell>
          <cell r="H19527">
            <v>25</v>
          </cell>
          <cell r="I19527">
            <v>1</v>
          </cell>
          <cell r="J19527" t="str">
            <v>Kg</v>
          </cell>
          <cell r="L19527">
            <v>55504.55</v>
          </cell>
          <cell r="T19527">
            <v>0</v>
          </cell>
          <cell r="U19527">
            <v>0.4</v>
          </cell>
        </row>
        <row r="19528">
          <cell r="B19528">
            <v>19529</v>
          </cell>
          <cell r="F19528" t="str">
            <v>1.1.7.0.1.458</v>
          </cell>
          <cell r="G19528" t="str">
            <v>Jerrycan HDPE - 20 L</v>
          </cell>
          <cell r="H19528">
            <v>20</v>
          </cell>
          <cell r="I19528">
            <v>1</v>
          </cell>
          <cell r="J19528" t="str">
            <v>Pcs</v>
          </cell>
          <cell r="L19528">
            <v>30000</v>
          </cell>
          <cell r="T19528">
            <v>0</v>
          </cell>
          <cell r="U19528">
            <v>50</v>
          </cell>
        </row>
        <row r="19529">
          <cell r="B19529">
            <v>19530</v>
          </cell>
          <cell r="F19529" t="str">
            <v>1.1.7.0.1.461</v>
          </cell>
          <cell r="G19529" t="str">
            <v>Jerrycan HDPE - 20 L - Cap - Black</v>
          </cell>
          <cell r="H19529">
            <v>20</v>
          </cell>
          <cell r="I19529">
            <v>1</v>
          </cell>
          <cell r="J19529" t="str">
            <v>Pcs</v>
          </cell>
          <cell r="L19529">
            <v>515.5</v>
          </cell>
          <cell r="T19529">
            <v>0</v>
          </cell>
          <cell r="U19529">
            <v>50</v>
          </cell>
        </row>
        <row r="19530">
          <cell r="B19530">
            <v>19531</v>
          </cell>
          <cell r="F19530" t="str">
            <v>1.1.7.0.1.459</v>
          </cell>
          <cell r="G19530" t="str">
            <v>Jerrycan HDPE - 20 L - Plug</v>
          </cell>
          <cell r="H19530">
            <v>20</v>
          </cell>
          <cell r="I19530">
            <v>1</v>
          </cell>
          <cell r="J19530" t="str">
            <v>Pcs</v>
          </cell>
          <cell r="L19530">
            <v>1000</v>
          </cell>
          <cell r="T19530">
            <v>0</v>
          </cell>
          <cell r="U19530">
            <v>50</v>
          </cell>
        </row>
        <row r="19531">
          <cell r="B19531">
            <v>19532</v>
          </cell>
          <cell r="F19531" t="str">
            <v>1.1.7.0.1.376</v>
          </cell>
          <cell r="G19531" t="str">
            <v>Sticker Markup 480 SL - 20 L</v>
          </cell>
          <cell r="H19531">
            <v>20</v>
          </cell>
          <cell r="I19531">
            <v>1</v>
          </cell>
          <cell r="J19531" t="str">
            <v>Pcs</v>
          </cell>
          <cell r="L19531">
            <v>1010</v>
          </cell>
          <cell r="T19531">
            <v>0</v>
          </cell>
          <cell r="U19531">
            <v>50</v>
          </cell>
        </row>
        <row r="19532">
          <cell r="B19532">
            <v>19533</v>
          </cell>
          <cell r="F19532" t="str">
            <v>1.1.7.0.3.410</v>
          </cell>
          <cell r="G19532" t="str">
            <v>Mark Up 480 SL @20 ltr</v>
          </cell>
          <cell r="H19532">
            <v>20</v>
          </cell>
          <cell r="I19532">
            <v>1</v>
          </cell>
          <cell r="J19532" t="str">
            <v>Liter</v>
          </cell>
          <cell r="L19532">
            <v>22677.23366421213</v>
          </cell>
          <cell r="T19532">
            <v>0</v>
          </cell>
          <cell r="U19532">
            <v>1000</v>
          </cell>
        </row>
        <row r="19533">
          <cell r="B19533">
            <v>19534</v>
          </cell>
          <cell r="F19533" t="str">
            <v>1.1.7.0.1.456</v>
          </cell>
          <cell r="G19533" t="str">
            <v>Glyphosate 95% TC</v>
          </cell>
          <cell r="H19533">
            <v>25</v>
          </cell>
          <cell r="I19533">
            <v>1</v>
          </cell>
          <cell r="J19533" t="str">
            <v>Kg</v>
          </cell>
          <cell r="L19533">
            <v>73376.522575757583</v>
          </cell>
          <cell r="T19533">
            <v>0</v>
          </cell>
          <cell r="U19533">
            <v>247</v>
          </cell>
        </row>
        <row r="19534">
          <cell r="B19534">
            <v>19535</v>
          </cell>
          <cell r="F19534" t="str">
            <v>1.1.7.0.7.56</v>
          </cell>
          <cell r="G19534" t="str">
            <v>Scrap - Agnique BL 7051</v>
          </cell>
          <cell r="H19534">
            <v>200</v>
          </cell>
          <cell r="I19534">
            <v>1</v>
          </cell>
          <cell r="J19534" t="str">
            <v>kg</v>
          </cell>
          <cell r="L19534">
            <v>17328.57</v>
          </cell>
          <cell r="T19534">
            <v>0</v>
          </cell>
          <cell r="U19534">
            <v>150</v>
          </cell>
        </row>
        <row r="19535">
          <cell r="B19535">
            <v>19536</v>
          </cell>
          <cell r="F19535" t="str">
            <v>1.1.7.0.1.502</v>
          </cell>
          <cell r="G19535" t="str">
            <v>Tartrazine @25Kg</v>
          </cell>
          <cell r="H19535">
            <v>25</v>
          </cell>
          <cell r="I19535">
            <v>1</v>
          </cell>
          <cell r="J19535" t="str">
            <v>Kg</v>
          </cell>
          <cell r="L19535">
            <v>55504.55</v>
          </cell>
          <cell r="T19535">
            <v>0</v>
          </cell>
          <cell r="U19535">
            <v>0.4</v>
          </cell>
        </row>
        <row r="19536">
          <cell r="B19536">
            <v>19537</v>
          </cell>
          <cell r="F19536" t="str">
            <v>1.1.7.0.1.458</v>
          </cell>
          <cell r="G19536" t="str">
            <v>Jerrycan HDPE - 20 L</v>
          </cell>
          <cell r="H19536">
            <v>20</v>
          </cell>
          <cell r="I19536">
            <v>1</v>
          </cell>
          <cell r="J19536" t="str">
            <v>Pcs</v>
          </cell>
          <cell r="L19536">
            <v>30000</v>
          </cell>
          <cell r="T19536">
            <v>0</v>
          </cell>
          <cell r="U19536">
            <v>50</v>
          </cell>
        </row>
        <row r="19537">
          <cell r="B19537">
            <v>19538</v>
          </cell>
          <cell r="F19537" t="str">
            <v>1.1.7.0.1.461</v>
          </cell>
          <cell r="G19537" t="str">
            <v>Jerrycan HDPE - 20 L - Cap - Black</v>
          </cell>
          <cell r="H19537">
            <v>20</v>
          </cell>
          <cell r="I19537">
            <v>1</v>
          </cell>
          <cell r="J19537" t="str">
            <v>Pcs</v>
          </cell>
          <cell r="L19537">
            <v>515.5</v>
          </cell>
          <cell r="T19537">
            <v>0</v>
          </cell>
          <cell r="U19537">
            <v>50</v>
          </cell>
        </row>
        <row r="19538">
          <cell r="B19538">
            <v>19539</v>
          </cell>
          <cell r="F19538" t="str">
            <v>1.1.7.0.1.459</v>
          </cell>
          <cell r="G19538" t="str">
            <v>Jerrycan HDPE - 20 L - Plug</v>
          </cell>
          <cell r="H19538">
            <v>20</v>
          </cell>
          <cell r="I19538">
            <v>1</v>
          </cell>
          <cell r="J19538" t="str">
            <v>Pcs</v>
          </cell>
          <cell r="L19538">
            <v>1000</v>
          </cell>
          <cell r="T19538">
            <v>0</v>
          </cell>
          <cell r="U19538">
            <v>50</v>
          </cell>
        </row>
        <row r="19539">
          <cell r="B19539">
            <v>19540</v>
          </cell>
          <cell r="F19539" t="str">
            <v>1.1.7.0.1.376</v>
          </cell>
          <cell r="G19539" t="str">
            <v>Sticker Markup 480 SL - 20 L</v>
          </cell>
          <cell r="H19539">
            <v>20</v>
          </cell>
          <cell r="I19539">
            <v>1</v>
          </cell>
          <cell r="J19539" t="str">
            <v>Pcs</v>
          </cell>
          <cell r="L19539">
            <v>1010</v>
          </cell>
          <cell r="T19539">
            <v>0</v>
          </cell>
          <cell r="U19539">
            <v>50</v>
          </cell>
        </row>
        <row r="19540">
          <cell r="B19540">
            <v>19541</v>
          </cell>
          <cell r="F19540" t="str">
            <v>1.1.7.0.3.410</v>
          </cell>
          <cell r="G19540" t="str">
            <v>Mark Up 480 SL @20 ltr</v>
          </cell>
          <cell r="H19540">
            <v>20</v>
          </cell>
          <cell r="I19540">
            <v>1</v>
          </cell>
          <cell r="J19540" t="str">
            <v>Liter</v>
          </cell>
          <cell r="L19540">
            <v>22677.23366421213</v>
          </cell>
          <cell r="T19540">
            <v>0</v>
          </cell>
          <cell r="U19540">
            <v>1000</v>
          </cell>
        </row>
        <row r="19541">
          <cell r="B19541">
            <v>19542</v>
          </cell>
          <cell r="F19541" t="str">
            <v>1.1.7.0.1.456</v>
          </cell>
          <cell r="G19541" t="str">
            <v>Glyphosate 95% TC</v>
          </cell>
          <cell r="H19541">
            <v>25</v>
          </cell>
          <cell r="I19541">
            <v>1</v>
          </cell>
          <cell r="J19541" t="str">
            <v>Kg</v>
          </cell>
          <cell r="L19541">
            <v>73376.522575757583</v>
          </cell>
          <cell r="T19541">
            <v>0</v>
          </cell>
          <cell r="U19541">
            <v>247</v>
          </cell>
        </row>
        <row r="19542">
          <cell r="B19542">
            <v>19543</v>
          </cell>
          <cell r="F19542" t="str">
            <v>1.1.7.0.7.56</v>
          </cell>
          <cell r="G19542" t="str">
            <v>Scrap - Agnique BL 7051</v>
          </cell>
          <cell r="H19542">
            <v>200</v>
          </cell>
          <cell r="I19542">
            <v>1</v>
          </cell>
          <cell r="J19542" t="str">
            <v>kg</v>
          </cell>
          <cell r="L19542">
            <v>17328.57</v>
          </cell>
          <cell r="T19542">
            <v>0</v>
          </cell>
          <cell r="U19542">
            <v>150</v>
          </cell>
        </row>
        <row r="19543">
          <cell r="B19543">
            <v>19544</v>
          </cell>
          <cell r="F19543" t="str">
            <v>1.1.7.0.1.502</v>
          </cell>
          <cell r="G19543" t="str">
            <v>Tartrazine @25Kg</v>
          </cell>
          <cell r="H19543">
            <v>25</v>
          </cell>
          <cell r="I19543">
            <v>1</v>
          </cell>
          <cell r="J19543" t="str">
            <v>Kg</v>
          </cell>
          <cell r="L19543">
            <v>55504.55</v>
          </cell>
          <cell r="T19543">
            <v>0</v>
          </cell>
          <cell r="U19543">
            <v>0.4</v>
          </cell>
        </row>
        <row r="19544">
          <cell r="B19544">
            <v>19545</v>
          </cell>
          <cell r="F19544" t="str">
            <v>1.1.7.0.1.458</v>
          </cell>
          <cell r="G19544" t="str">
            <v>Jerrycan HDPE - 20 L</v>
          </cell>
          <cell r="H19544">
            <v>20</v>
          </cell>
          <cell r="I19544">
            <v>1</v>
          </cell>
          <cell r="J19544" t="str">
            <v>Pcs</v>
          </cell>
          <cell r="L19544">
            <v>30000</v>
          </cell>
          <cell r="T19544">
            <v>0</v>
          </cell>
          <cell r="U19544">
            <v>50</v>
          </cell>
        </row>
        <row r="19545">
          <cell r="B19545">
            <v>19546</v>
          </cell>
          <cell r="F19545" t="str">
            <v>1.1.7.0.1.461</v>
          </cell>
          <cell r="G19545" t="str">
            <v>Jerrycan HDPE - 20 L - Cap - Black</v>
          </cell>
          <cell r="H19545">
            <v>20</v>
          </cell>
          <cell r="I19545">
            <v>1</v>
          </cell>
          <cell r="J19545" t="str">
            <v>Pcs</v>
          </cell>
          <cell r="L19545">
            <v>515.5</v>
          </cell>
          <cell r="T19545">
            <v>0</v>
          </cell>
          <cell r="U19545">
            <v>50</v>
          </cell>
        </row>
        <row r="19546">
          <cell r="B19546">
            <v>19547</v>
          </cell>
          <cell r="F19546" t="str">
            <v>1.1.7.0.1.459</v>
          </cell>
          <cell r="G19546" t="str">
            <v>Jerrycan HDPE - 20 L - Plug</v>
          </cell>
          <cell r="H19546">
            <v>20</v>
          </cell>
          <cell r="I19546">
            <v>1</v>
          </cell>
          <cell r="J19546" t="str">
            <v>Pcs</v>
          </cell>
          <cell r="L19546">
            <v>1000</v>
          </cell>
          <cell r="T19546">
            <v>0</v>
          </cell>
          <cell r="U19546">
            <v>50</v>
          </cell>
        </row>
        <row r="19547">
          <cell r="B19547">
            <v>19548</v>
          </cell>
          <cell r="F19547" t="str">
            <v>1.1.7.0.1.376</v>
          </cell>
          <cell r="G19547" t="str">
            <v>Sticker Markup 480 SL - 20 L</v>
          </cell>
          <cell r="H19547">
            <v>20</v>
          </cell>
          <cell r="I19547">
            <v>1</v>
          </cell>
          <cell r="J19547" t="str">
            <v>Pcs</v>
          </cell>
          <cell r="L19547">
            <v>1010</v>
          </cell>
          <cell r="T19547">
            <v>0</v>
          </cell>
          <cell r="U19547">
            <v>50</v>
          </cell>
        </row>
        <row r="19548">
          <cell r="B19548">
            <v>19549</v>
          </cell>
          <cell r="F19548" t="str">
            <v>1.1.7.0.3.410</v>
          </cell>
          <cell r="G19548" t="str">
            <v>Mark Up 480 SL @20 ltr</v>
          </cell>
          <cell r="H19548">
            <v>20</v>
          </cell>
          <cell r="I19548">
            <v>1</v>
          </cell>
          <cell r="J19548" t="str">
            <v>Liter</v>
          </cell>
          <cell r="L19548">
            <v>22677.23366421213</v>
          </cell>
          <cell r="T19548">
            <v>0</v>
          </cell>
          <cell r="U19548">
            <v>1000</v>
          </cell>
        </row>
        <row r="19549">
          <cell r="B19549">
            <v>19550</v>
          </cell>
          <cell r="F19549" t="str">
            <v>1.1.7.0.1.456</v>
          </cell>
          <cell r="G19549" t="str">
            <v>Glyphosate 95% TC</v>
          </cell>
          <cell r="H19549">
            <v>25</v>
          </cell>
          <cell r="I19549">
            <v>1</v>
          </cell>
          <cell r="J19549" t="str">
            <v>Kg</v>
          </cell>
          <cell r="L19549">
            <v>73376.522575757583</v>
          </cell>
          <cell r="T19549">
            <v>0</v>
          </cell>
          <cell r="U19549">
            <v>247</v>
          </cell>
        </row>
        <row r="19550">
          <cell r="B19550">
            <v>19551</v>
          </cell>
          <cell r="F19550" t="str">
            <v>1.1.7.0.7.56</v>
          </cell>
          <cell r="G19550" t="str">
            <v>Scrap - Agnique BL 7051</v>
          </cell>
          <cell r="H19550">
            <v>200</v>
          </cell>
          <cell r="I19550">
            <v>1</v>
          </cell>
          <cell r="J19550" t="str">
            <v>kg</v>
          </cell>
          <cell r="L19550">
            <v>17328.57</v>
          </cell>
          <cell r="T19550">
            <v>0</v>
          </cell>
          <cell r="U19550">
            <v>150</v>
          </cell>
        </row>
        <row r="19551">
          <cell r="B19551">
            <v>19552</v>
          </cell>
          <cell r="F19551" t="str">
            <v>1.1.7.0.1.502</v>
          </cell>
          <cell r="G19551" t="str">
            <v>Tartrazine @25Kg</v>
          </cell>
          <cell r="H19551">
            <v>25</v>
          </cell>
          <cell r="I19551">
            <v>1</v>
          </cell>
          <cell r="J19551" t="str">
            <v>Kg</v>
          </cell>
          <cell r="L19551">
            <v>55504.55</v>
          </cell>
          <cell r="T19551">
            <v>0</v>
          </cell>
          <cell r="U19551">
            <v>0.4</v>
          </cell>
        </row>
        <row r="19552">
          <cell r="B19552">
            <v>19553</v>
          </cell>
          <cell r="F19552" t="str">
            <v>1.1.7.0.1.458</v>
          </cell>
          <cell r="G19552" t="str">
            <v>Jerrycan HDPE - 20 L</v>
          </cell>
          <cell r="H19552">
            <v>20</v>
          </cell>
          <cell r="I19552">
            <v>1</v>
          </cell>
          <cell r="J19552" t="str">
            <v>Pcs</v>
          </cell>
          <cell r="L19552">
            <v>30000</v>
          </cell>
          <cell r="T19552">
            <v>0</v>
          </cell>
          <cell r="U19552">
            <v>50</v>
          </cell>
        </row>
        <row r="19553">
          <cell r="B19553">
            <v>19554</v>
          </cell>
          <cell r="F19553" t="str">
            <v>1.1.7.0.1.461</v>
          </cell>
          <cell r="G19553" t="str">
            <v>Jerrycan HDPE - 20 L - Cap - Black</v>
          </cell>
          <cell r="H19553">
            <v>20</v>
          </cell>
          <cell r="I19553">
            <v>1</v>
          </cell>
          <cell r="J19553" t="str">
            <v>Pcs</v>
          </cell>
          <cell r="L19553">
            <v>515.5</v>
          </cell>
          <cell r="T19553">
            <v>0</v>
          </cell>
          <cell r="U19553">
            <v>50</v>
          </cell>
        </row>
        <row r="19554">
          <cell r="B19554">
            <v>19555</v>
          </cell>
          <cell r="F19554" t="str">
            <v>1.1.7.0.1.459</v>
          </cell>
          <cell r="G19554" t="str">
            <v>Jerrycan HDPE - 20 L - Plug</v>
          </cell>
          <cell r="H19554">
            <v>20</v>
          </cell>
          <cell r="I19554">
            <v>1</v>
          </cell>
          <cell r="J19554" t="str">
            <v>Pcs</v>
          </cell>
          <cell r="L19554">
            <v>1000</v>
          </cell>
          <cell r="T19554">
            <v>0</v>
          </cell>
          <cell r="U19554">
            <v>50</v>
          </cell>
        </row>
        <row r="19555">
          <cell r="B19555">
            <v>19556</v>
          </cell>
          <cell r="F19555" t="str">
            <v>1.1.7.0.1.376</v>
          </cell>
          <cell r="G19555" t="str">
            <v>Sticker Markup 480 SL - 20 L</v>
          </cell>
          <cell r="H19555">
            <v>20</v>
          </cell>
          <cell r="I19555">
            <v>1</v>
          </cell>
          <cell r="J19555" t="str">
            <v>Pcs</v>
          </cell>
          <cell r="L19555">
            <v>1010</v>
          </cell>
          <cell r="T19555">
            <v>0</v>
          </cell>
          <cell r="U19555">
            <v>50</v>
          </cell>
        </row>
        <row r="19556">
          <cell r="B19556">
            <v>19557</v>
          </cell>
          <cell r="F19556" t="str">
            <v>1.1.7.0.3.410</v>
          </cell>
          <cell r="G19556" t="str">
            <v>Mark Up 480 SL @20 ltr</v>
          </cell>
          <cell r="H19556">
            <v>20</v>
          </cell>
          <cell r="I19556">
            <v>1</v>
          </cell>
          <cell r="J19556" t="str">
            <v>Liter</v>
          </cell>
          <cell r="L19556">
            <v>22677.23366421213</v>
          </cell>
          <cell r="T19556">
            <v>0</v>
          </cell>
          <cell r="U19556">
            <v>1000</v>
          </cell>
        </row>
        <row r="19557">
          <cell r="B19557">
            <v>19558</v>
          </cell>
          <cell r="F19557" t="str">
            <v>1.1.7.0.1.456</v>
          </cell>
          <cell r="G19557" t="str">
            <v>Glyphosate 95% TC</v>
          </cell>
          <cell r="H19557">
            <v>25</v>
          </cell>
          <cell r="I19557">
            <v>1</v>
          </cell>
          <cell r="J19557" t="str">
            <v>Kg</v>
          </cell>
          <cell r="L19557">
            <v>73376.522575757583</v>
          </cell>
          <cell r="T19557">
            <v>0</v>
          </cell>
          <cell r="U19557">
            <v>247</v>
          </cell>
        </row>
        <row r="19558">
          <cell r="B19558">
            <v>19559</v>
          </cell>
          <cell r="F19558" t="str">
            <v>1.1.7.0.7.56</v>
          </cell>
          <cell r="G19558" t="str">
            <v>Scrap - Agnique BL 7051</v>
          </cell>
          <cell r="H19558">
            <v>200</v>
          </cell>
          <cell r="I19558">
            <v>1</v>
          </cell>
          <cell r="J19558" t="str">
            <v>kg</v>
          </cell>
          <cell r="L19558">
            <v>17328.57</v>
          </cell>
          <cell r="T19558">
            <v>0</v>
          </cell>
          <cell r="U19558">
            <v>150</v>
          </cell>
        </row>
        <row r="19559">
          <cell r="B19559">
            <v>19560</v>
          </cell>
          <cell r="F19559" t="str">
            <v>1.1.7.0.1.502</v>
          </cell>
          <cell r="G19559" t="str">
            <v>Tartrazine @25Kg</v>
          </cell>
          <cell r="H19559">
            <v>25</v>
          </cell>
          <cell r="I19559">
            <v>1</v>
          </cell>
          <cell r="J19559" t="str">
            <v>Kg</v>
          </cell>
          <cell r="L19559">
            <v>55504.55</v>
          </cell>
          <cell r="T19559">
            <v>0</v>
          </cell>
          <cell r="U19559">
            <v>0.4</v>
          </cell>
        </row>
        <row r="19560">
          <cell r="B19560">
            <v>19561</v>
          </cell>
          <cell r="F19560" t="str">
            <v>1.1.7.0.1.458</v>
          </cell>
          <cell r="G19560" t="str">
            <v>Jerrycan HDPE - 20 L</v>
          </cell>
          <cell r="H19560">
            <v>20</v>
          </cell>
          <cell r="I19560">
            <v>1</v>
          </cell>
          <cell r="J19560" t="str">
            <v>Pcs</v>
          </cell>
          <cell r="L19560">
            <v>30000</v>
          </cell>
          <cell r="T19560">
            <v>0</v>
          </cell>
          <cell r="U19560">
            <v>50</v>
          </cell>
        </row>
        <row r="19561">
          <cell r="B19561">
            <v>19562</v>
          </cell>
          <cell r="F19561" t="str">
            <v>1.1.7.0.1.461</v>
          </cell>
          <cell r="G19561" t="str">
            <v>Jerrycan HDPE - 20 L - Cap - Black</v>
          </cell>
          <cell r="H19561">
            <v>20</v>
          </cell>
          <cell r="I19561">
            <v>1</v>
          </cell>
          <cell r="J19561" t="str">
            <v>Pcs</v>
          </cell>
          <cell r="L19561">
            <v>515.5</v>
          </cell>
          <cell r="T19561">
            <v>0</v>
          </cell>
          <cell r="U19561">
            <v>50</v>
          </cell>
        </row>
        <row r="19562">
          <cell r="B19562">
            <v>19563</v>
          </cell>
          <cell r="F19562" t="str">
            <v>1.1.7.0.1.459</v>
          </cell>
          <cell r="G19562" t="str">
            <v>Jerrycan HDPE - 20 L - Plug</v>
          </cell>
          <cell r="H19562">
            <v>20</v>
          </cell>
          <cell r="I19562">
            <v>1</v>
          </cell>
          <cell r="J19562" t="str">
            <v>Pcs</v>
          </cell>
          <cell r="L19562">
            <v>1000</v>
          </cell>
          <cell r="T19562">
            <v>0</v>
          </cell>
          <cell r="U19562">
            <v>50</v>
          </cell>
        </row>
        <row r="19563">
          <cell r="B19563">
            <v>19564</v>
          </cell>
          <cell r="F19563" t="str">
            <v>1.1.7.0.1.376</v>
          </cell>
          <cell r="G19563" t="str">
            <v>Sticker Markup 480 SL - 20 L</v>
          </cell>
          <cell r="H19563">
            <v>20</v>
          </cell>
          <cell r="I19563">
            <v>1</v>
          </cell>
          <cell r="J19563" t="str">
            <v>Pcs</v>
          </cell>
          <cell r="L19563">
            <v>1010</v>
          </cell>
          <cell r="T19563">
            <v>0</v>
          </cell>
          <cell r="U19563">
            <v>50</v>
          </cell>
        </row>
        <row r="19564">
          <cell r="B19564">
            <v>19565</v>
          </cell>
          <cell r="F19564" t="str">
            <v>1.1.7.0.3.410</v>
          </cell>
          <cell r="G19564" t="str">
            <v>Mark Up 480 SL @20 ltr</v>
          </cell>
          <cell r="H19564">
            <v>20</v>
          </cell>
          <cell r="I19564">
            <v>1</v>
          </cell>
          <cell r="J19564" t="str">
            <v>Liter</v>
          </cell>
          <cell r="L19564">
            <v>22677.23366421213</v>
          </cell>
          <cell r="T19564">
            <v>0</v>
          </cell>
          <cell r="U19564">
            <v>1000</v>
          </cell>
        </row>
        <row r="19565">
          <cell r="B19565">
            <v>19566</v>
          </cell>
          <cell r="F19565" t="str">
            <v>1.1.7.0.1.456</v>
          </cell>
          <cell r="G19565" t="str">
            <v>Glyphosate 95% TC</v>
          </cell>
          <cell r="H19565">
            <v>25</v>
          </cell>
          <cell r="I19565">
            <v>1</v>
          </cell>
          <cell r="J19565" t="str">
            <v>Kg</v>
          </cell>
          <cell r="L19565">
            <v>73376.522575757583</v>
          </cell>
          <cell r="T19565">
            <v>0</v>
          </cell>
          <cell r="U19565">
            <v>247</v>
          </cell>
        </row>
        <row r="19566">
          <cell r="B19566">
            <v>19567</v>
          </cell>
          <cell r="F19566" t="str">
            <v>1.1.7.0.7.56</v>
          </cell>
          <cell r="G19566" t="str">
            <v>Scrap - Agnique BL 7051</v>
          </cell>
          <cell r="H19566">
            <v>200</v>
          </cell>
          <cell r="I19566">
            <v>1</v>
          </cell>
          <cell r="J19566" t="str">
            <v>kg</v>
          </cell>
          <cell r="L19566">
            <v>17328.57</v>
          </cell>
          <cell r="T19566">
            <v>0</v>
          </cell>
          <cell r="U19566">
            <v>150</v>
          </cell>
        </row>
        <row r="19567">
          <cell r="B19567">
            <v>19568</v>
          </cell>
          <cell r="F19567" t="str">
            <v>1.1.7.0.1.502</v>
          </cell>
          <cell r="G19567" t="str">
            <v>Tartrazine @25Kg</v>
          </cell>
          <cell r="H19567">
            <v>25</v>
          </cell>
          <cell r="I19567">
            <v>1</v>
          </cell>
          <cell r="J19567" t="str">
            <v>Kg</v>
          </cell>
          <cell r="L19567">
            <v>55504.55</v>
          </cell>
          <cell r="T19567">
            <v>0</v>
          </cell>
          <cell r="U19567">
            <v>0.4</v>
          </cell>
        </row>
        <row r="19568">
          <cell r="B19568">
            <v>19569</v>
          </cell>
          <cell r="F19568" t="str">
            <v>1.1.7.0.1.458</v>
          </cell>
          <cell r="G19568" t="str">
            <v>Jerrycan HDPE - 20 L</v>
          </cell>
          <cell r="H19568">
            <v>20</v>
          </cell>
          <cell r="I19568">
            <v>1</v>
          </cell>
          <cell r="J19568" t="str">
            <v>Pcs</v>
          </cell>
          <cell r="L19568">
            <v>30000</v>
          </cell>
          <cell r="T19568">
            <v>0</v>
          </cell>
          <cell r="U19568">
            <v>50</v>
          </cell>
        </row>
        <row r="19569">
          <cell r="B19569">
            <v>19570</v>
          </cell>
          <cell r="F19569" t="str">
            <v>1.1.7.0.1.461</v>
          </cell>
          <cell r="G19569" t="str">
            <v>Jerrycan HDPE - 20 L - Cap - Black</v>
          </cell>
          <cell r="H19569">
            <v>20</v>
          </cell>
          <cell r="I19569">
            <v>1</v>
          </cell>
          <cell r="J19569" t="str">
            <v>Pcs</v>
          </cell>
          <cell r="L19569">
            <v>515.5</v>
          </cell>
          <cell r="T19569">
            <v>0</v>
          </cell>
          <cell r="U19569">
            <v>50</v>
          </cell>
        </row>
        <row r="19570">
          <cell r="B19570">
            <v>19571</v>
          </cell>
          <cell r="F19570" t="str">
            <v>1.1.7.0.1.459</v>
          </cell>
          <cell r="G19570" t="str">
            <v>Jerrycan HDPE - 20 L - Plug</v>
          </cell>
          <cell r="H19570">
            <v>20</v>
          </cell>
          <cell r="I19570">
            <v>1</v>
          </cell>
          <cell r="J19570" t="str">
            <v>Pcs</v>
          </cell>
          <cell r="L19570">
            <v>1000</v>
          </cell>
          <cell r="T19570">
            <v>0</v>
          </cell>
          <cell r="U19570">
            <v>50</v>
          </cell>
        </row>
        <row r="19571">
          <cell r="B19571">
            <v>19572</v>
          </cell>
          <cell r="F19571" t="str">
            <v>1.1.7.0.1.376</v>
          </cell>
          <cell r="G19571" t="str">
            <v>Sticker Markup 480 SL - 20 L</v>
          </cell>
          <cell r="H19571">
            <v>20</v>
          </cell>
          <cell r="I19571">
            <v>1</v>
          </cell>
          <cell r="J19571" t="str">
            <v>Pcs</v>
          </cell>
          <cell r="L19571">
            <v>1010</v>
          </cell>
          <cell r="T19571">
            <v>0</v>
          </cell>
          <cell r="U19571">
            <v>50</v>
          </cell>
        </row>
        <row r="19572">
          <cell r="B19572">
            <v>19573</v>
          </cell>
          <cell r="F19572" t="str">
            <v>1.1.7.0.3.410</v>
          </cell>
          <cell r="G19572" t="str">
            <v>Mark Up 480 SL @20 ltr</v>
          </cell>
          <cell r="H19572">
            <v>20</v>
          </cell>
          <cell r="I19572">
            <v>1</v>
          </cell>
          <cell r="J19572" t="str">
            <v>Liter</v>
          </cell>
          <cell r="L19572">
            <v>22677.23366421213</v>
          </cell>
          <cell r="T19572">
            <v>0</v>
          </cell>
          <cell r="U19572">
            <v>1000</v>
          </cell>
        </row>
        <row r="19573">
          <cell r="B19573">
            <v>19574</v>
          </cell>
          <cell r="G19573" t="str">
            <v/>
          </cell>
          <cell r="H19573" t="str">
            <v/>
          </cell>
          <cell r="I19573" t="str">
            <v/>
          </cell>
          <cell r="J19573" t="str">
            <v/>
          </cell>
          <cell r="L19573">
            <v>0</v>
          </cell>
          <cell r="T19573">
            <v>0</v>
          </cell>
        </row>
        <row r="19574">
          <cell r="B19574">
            <v>19575</v>
          </cell>
          <cell r="G19574" t="str">
            <v/>
          </cell>
          <cell r="H19574" t="str">
            <v/>
          </cell>
          <cell r="I19574" t="str">
            <v/>
          </cell>
          <cell r="J19574" t="str">
            <v/>
          </cell>
          <cell r="L19574">
            <v>0</v>
          </cell>
          <cell r="T19574">
            <v>0</v>
          </cell>
        </row>
        <row r="19575">
          <cell r="B19575">
            <v>19576</v>
          </cell>
          <cell r="G19575" t="str">
            <v/>
          </cell>
          <cell r="H19575" t="str">
            <v/>
          </cell>
          <cell r="I19575" t="str">
            <v/>
          </cell>
          <cell r="J19575" t="str">
            <v/>
          </cell>
          <cell r="L19575">
            <v>0</v>
          </cell>
          <cell r="T19575">
            <v>0</v>
          </cell>
        </row>
        <row r="19576">
          <cell r="B19576">
            <v>19577</v>
          </cell>
          <cell r="G19576" t="str">
            <v/>
          </cell>
          <cell r="H19576" t="str">
            <v/>
          </cell>
          <cell r="I19576" t="str">
            <v/>
          </cell>
          <cell r="J19576" t="str">
            <v/>
          </cell>
          <cell r="L19576">
            <v>0</v>
          </cell>
          <cell r="T19576">
            <v>0</v>
          </cell>
        </row>
        <row r="19577">
          <cell r="B19577">
            <v>19578</v>
          </cell>
          <cell r="G19577" t="str">
            <v/>
          </cell>
          <cell r="H19577" t="str">
            <v/>
          </cell>
          <cell r="I19577" t="str">
            <v/>
          </cell>
          <cell r="J19577" t="str">
            <v/>
          </cell>
          <cell r="L19577">
            <v>0</v>
          </cell>
          <cell r="T19577">
            <v>0</v>
          </cell>
        </row>
        <row r="19578">
          <cell r="B19578">
            <v>19579</v>
          </cell>
          <cell r="G19578" t="str">
            <v/>
          </cell>
          <cell r="H19578" t="str">
            <v/>
          </cell>
          <cell r="I19578" t="str">
            <v/>
          </cell>
          <cell r="J19578" t="str">
            <v/>
          </cell>
          <cell r="L19578">
            <v>0</v>
          </cell>
          <cell r="T19578">
            <v>0</v>
          </cell>
        </row>
        <row r="19579">
          <cell r="B19579">
            <v>19580</v>
          </cell>
          <cell r="F19579" t="str">
            <v>1.1.7.0.7.58</v>
          </cell>
          <cell r="G19579" t="str">
            <v>Scrap - Chlorpyrifos 500EC+Gypermetrin 50EC</v>
          </cell>
          <cell r="H19579">
            <v>200</v>
          </cell>
          <cell r="I19579">
            <v>1</v>
          </cell>
          <cell r="J19579" t="str">
            <v>Liter</v>
          </cell>
          <cell r="L19579">
            <v>59745</v>
          </cell>
          <cell r="T19579">
            <v>0</v>
          </cell>
          <cell r="U19579">
            <v>1000</v>
          </cell>
        </row>
        <row r="19580">
          <cell r="B19580">
            <v>19581</v>
          </cell>
          <cell r="F19580" t="str">
            <v>1.1.7.0.1.423</v>
          </cell>
          <cell r="G19580" t="str">
            <v>Botol 500 ml PET (PSS)</v>
          </cell>
          <cell r="H19580">
            <v>0.5</v>
          </cell>
          <cell r="I19580">
            <v>1</v>
          </cell>
          <cell r="J19580" t="str">
            <v>Pcs</v>
          </cell>
          <cell r="L19580">
            <v>2400</v>
          </cell>
          <cell r="T19580">
            <v>0</v>
          </cell>
          <cell r="U19580">
            <v>2000</v>
          </cell>
        </row>
        <row r="19581">
          <cell r="B19581">
            <v>19582</v>
          </cell>
          <cell r="F19581" t="str">
            <v>1.1.7.0.1.424</v>
          </cell>
          <cell r="G19581" t="str">
            <v>Botol 500 ml PET (PSS) - Cap</v>
          </cell>
          <cell r="H19581">
            <v>0.5</v>
          </cell>
          <cell r="I19581">
            <v>1</v>
          </cell>
          <cell r="J19581" t="str">
            <v>Pcs</v>
          </cell>
          <cell r="L19581">
            <v>150</v>
          </cell>
          <cell r="T19581">
            <v>0</v>
          </cell>
          <cell r="U19581">
            <v>2000</v>
          </cell>
        </row>
        <row r="19582">
          <cell r="B19582">
            <v>19583</v>
          </cell>
          <cell r="F19582" t="str">
            <v>1.1.7.0.1.369</v>
          </cell>
          <cell r="G19582" t="str">
            <v>Botol 500 ml PET (PSS) - Plug</v>
          </cell>
          <cell r="H19582">
            <v>0.5</v>
          </cell>
          <cell r="I19582">
            <v>1</v>
          </cell>
          <cell r="J19582" t="str">
            <v>Pcs</v>
          </cell>
          <cell r="L19582">
            <v>76</v>
          </cell>
          <cell r="T19582">
            <v>0</v>
          </cell>
          <cell r="U19582">
            <v>2000</v>
          </cell>
        </row>
        <row r="19583">
          <cell r="B19583">
            <v>19584</v>
          </cell>
          <cell r="F19583" t="str">
            <v>1.1.7.0.1.349</v>
          </cell>
          <cell r="G19583" t="str">
            <v>Sticker Combitox 550 EC @ 500 ml</v>
          </cell>
          <cell r="H19583">
            <v>1</v>
          </cell>
          <cell r="I19583">
            <v>1</v>
          </cell>
          <cell r="J19583" t="str">
            <v>Pcs</v>
          </cell>
          <cell r="L19583">
            <v>404</v>
          </cell>
          <cell r="T19583">
            <v>0</v>
          </cell>
          <cell r="U19583">
            <v>2000</v>
          </cell>
        </row>
        <row r="19584">
          <cell r="B19584">
            <v>19585</v>
          </cell>
          <cell r="F19584" t="str">
            <v>1.1.7.0.1.406</v>
          </cell>
          <cell r="G19584" t="str">
            <v>Karton Box Combitox 550EC @500ml</v>
          </cell>
          <cell r="H19584">
            <v>0.5</v>
          </cell>
          <cell r="I19584">
            <v>1</v>
          </cell>
          <cell r="J19584" t="str">
            <v>Pcs</v>
          </cell>
          <cell r="L19584">
            <v>5109.6809999999996</v>
          </cell>
          <cell r="T19584">
            <v>0</v>
          </cell>
          <cell r="U19584">
            <v>83</v>
          </cell>
        </row>
        <row r="19585">
          <cell r="B19585">
            <v>19586</v>
          </cell>
          <cell r="F19585" t="str">
            <v>1.1.7.0.3.365</v>
          </cell>
          <cell r="G19585" t="str">
            <v>Combitox 550 EC @500 ML</v>
          </cell>
          <cell r="H19585">
            <v>0.5</v>
          </cell>
          <cell r="I19585">
            <v>24</v>
          </cell>
          <cell r="J19585" t="str">
            <v>Liter</v>
          </cell>
          <cell r="L19585">
            <v>66027.028030301663</v>
          </cell>
          <cell r="T19585">
            <v>0</v>
          </cell>
          <cell r="U19585">
            <v>996</v>
          </cell>
        </row>
        <row r="19586">
          <cell r="B19586">
            <v>19587</v>
          </cell>
          <cell r="F19586" t="str">
            <v>1.1.7.0.1.456</v>
          </cell>
          <cell r="G19586" t="str">
            <v>Glyphosate 95% TC</v>
          </cell>
          <cell r="H19586">
            <v>25</v>
          </cell>
          <cell r="I19586">
            <v>1</v>
          </cell>
          <cell r="J19586" t="str">
            <v>Kg</v>
          </cell>
          <cell r="L19586">
            <v>73376.522575757583</v>
          </cell>
          <cell r="T19586">
            <v>0</v>
          </cell>
          <cell r="U19586">
            <v>247</v>
          </cell>
        </row>
        <row r="19587">
          <cell r="B19587">
            <v>19588</v>
          </cell>
          <cell r="F19587" t="str">
            <v>1.1.7.0.7.56</v>
          </cell>
          <cell r="G19587" t="str">
            <v>Scrap - Agnique BL 7051</v>
          </cell>
          <cell r="H19587">
            <v>200</v>
          </cell>
          <cell r="I19587">
            <v>1</v>
          </cell>
          <cell r="J19587" t="str">
            <v>kg</v>
          </cell>
          <cell r="L19587">
            <v>17328.57</v>
          </cell>
          <cell r="T19587">
            <v>0</v>
          </cell>
          <cell r="U19587">
            <v>150</v>
          </cell>
        </row>
        <row r="19588">
          <cell r="B19588">
            <v>19589</v>
          </cell>
          <cell r="F19588" t="str">
            <v>1.1.7.0.1.502</v>
          </cell>
          <cell r="G19588" t="str">
            <v>Tartrazine @25Kg</v>
          </cell>
          <cell r="H19588">
            <v>25</v>
          </cell>
          <cell r="I19588">
            <v>1</v>
          </cell>
          <cell r="J19588" t="str">
            <v>Kg</v>
          </cell>
          <cell r="L19588">
            <v>55504.55</v>
          </cell>
          <cell r="T19588">
            <v>0</v>
          </cell>
          <cell r="U19588">
            <v>1.32</v>
          </cell>
        </row>
        <row r="19589">
          <cell r="B19589">
            <v>19590</v>
          </cell>
          <cell r="F19589" t="str">
            <v>1.1.7.0.1.386</v>
          </cell>
          <cell r="G19589" t="str">
            <v>Jerrycan HDPE - 20 L</v>
          </cell>
          <cell r="H19589">
            <v>20</v>
          </cell>
          <cell r="I19589">
            <v>1</v>
          </cell>
          <cell r="J19589" t="str">
            <v>Pcs</v>
          </cell>
          <cell r="L19589">
            <v>28000</v>
          </cell>
          <cell r="T19589">
            <v>0</v>
          </cell>
          <cell r="U19589">
            <v>50</v>
          </cell>
        </row>
        <row r="19590">
          <cell r="B19590">
            <v>19591</v>
          </cell>
          <cell r="F19590" t="str">
            <v>1.1.7.0.1.461</v>
          </cell>
          <cell r="G19590" t="str">
            <v>Jerrycan HDPE - 20 L - Cap - Black</v>
          </cell>
          <cell r="H19590">
            <v>20</v>
          </cell>
          <cell r="I19590">
            <v>1</v>
          </cell>
          <cell r="J19590" t="str">
            <v>Pcs</v>
          </cell>
          <cell r="L19590">
            <v>515.5</v>
          </cell>
          <cell r="T19590">
            <v>0</v>
          </cell>
          <cell r="U19590">
            <v>50</v>
          </cell>
        </row>
        <row r="19591">
          <cell r="B19591">
            <v>19592</v>
          </cell>
          <cell r="F19591" t="str">
            <v>1.1.7.0.1.459</v>
          </cell>
          <cell r="G19591" t="str">
            <v>Jerrycan HDPE - 20 L - Plug</v>
          </cell>
          <cell r="H19591">
            <v>20</v>
          </cell>
          <cell r="I19591">
            <v>1</v>
          </cell>
          <cell r="J19591" t="str">
            <v>Pcs</v>
          </cell>
          <cell r="L19591">
            <v>1000</v>
          </cell>
          <cell r="T19591">
            <v>0</v>
          </cell>
          <cell r="U19591">
            <v>50</v>
          </cell>
        </row>
        <row r="19592">
          <cell r="B19592">
            <v>19593</v>
          </cell>
          <cell r="F19592" t="str">
            <v>1.1.7.0.1.167</v>
          </cell>
          <cell r="G19592" t="str">
            <v>Sticker Grandup 480 SL - 20 L</v>
          </cell>
          <cell r="H19592">
            <v>20</v>
          </cell>
          <cell r="I19592">
            <v>1</v>
          </cell>
          <cell r="J19592" t="str">
            <v>Pcs</v>
          </cell>
          <cell r="L19592">
            <v>808</v>
          </cell>
          <cell r="T19592">
            <v>0</v>
          </cell>
          <cell r="U19592">
            <v>50</v>
          </cell>
        </row>
        <row r="19593">
          <cell r="B19593">
            <v>19594</v>
          </cell>
          <cell r="F19593" t="str">
            <v>1.1.7.0.3.416</v>
          </cell>
          <cell r="G19593" t="str">
            <v>Grandup 480 SL @20 ltr</v>
          </cell>
          <cell r="H19593">
            <v>20</v>
          </cell>
          <cell r="I19593">
            <v>1</v>
          </cell>
          <cell r="J19593" t="str">
            <v>Liter</v>
          </cell>
          <cell r="L19593">
            <v>22320.549466612127</v>
          </cell>
          <cell r="T19593">
            <v>0</v>
          </cell>
          <cell r="U19593">
            <v>1000</v>
          </cell>
        </row>
        <row r="19594">
          <cell r="B19594">
            <v>19595</v>
          </cell>
          <cell r="F19594" t="str">
            <v>1.1.7.0.1.456</v>
          </cell>
          <cell r="G19594" t="str">
            <v>Glyphosate 95% TC</v>
          </cell>
          <cell r="H19594">
            <v>25</v>
          </cell>
          <cell r="I19594">
            <v>1</v>
          </cell>
          <cell r="J19594" t="str">
            <v>Kg</v>
          </cell>
          <cell r="L19594">
            <v>73376.522575757583</v>
          </cell>
          <cell r="T19594">
            <v>0</v>
          </cell>
          <cell r="U19594">
            <v>247</v>
          </cell>
        </row>
        <row r="19595">
          <cell r="B19595">
            <v>19596</v>
          </cell>
          <cell r="F19595" t="str">
            <v>1.1.7.0.7.56</v>
          </cell>
          <cell r="G19595" t="str">
            <v>Scrap - Agnique BL 7051</v>
          </cell>
          <cell r="H19595">
            <v>200</v>
          </cell>
          <cell r="I19595">
            <v>1</v>
          </cell>
          <cell r="J19595" t="str">
            <v>kg</v>
          </cell>
          <cell r="L19595">
            <v>17328.57</v>
          </cell>
          <cell r="T19595">
            <v>0</v>
          </cell>
          <cell r="U19595">
            <v>150</v>
          </cell>
        </row>
        <row r="19596">
          <cell r="B19596">
            <v>19597</v>
          </cell>
          <cell r="F19596" t="str">
            <v>1.1.7.0.1.502</v>
          </cell>
          <cell r="G19596" t="str">
            <v>Tartrazine @25Kg</v>
          </cell>
          <cell r="H19596">
            <v>25</v>
          </cell>
          <cell r="I19596">
            <v>1</v>
          </cell>
          <cell r="J19596" t="str">
            <v>Kg</v>
          </cell>
          <cell r="L19596">
            <v>55504.55</v>
          </cell>
          <cell r="T19596">
            <v>0</v>
          </cell>
          <cell r="U19596">
            <v>1.32</v>
          </cell>
        </row>
        <row r="19597">
          <cell r="B19597">
            <v>19598</v>
          </cell>
          <cell r="F19597" t="str">
            <v>1.1.7.0.1.386</v>
          </cell>
          <cell r="G19597" t="str">
            <v>Jerrycan HDPE - 20 L</v>
          </cell>
          <cell r="H19597">
            <v>20</v>
          </cell>
          <cell r="I19597">
            <v>1</v>
          </cell>
          <cell r="J19597" t="str">
            <v>Pcs</v>
          </cell>
          <cell r="L19597">
            <v>28000</v>
          </cell>
          <cell r="T19597">
            <v>0</v>
          </cell>
          <cell r="U19597">
            <v>50</v>
          </cell>
        </row>
        <row r="19598">
          <cell r="B19598">
            <v>19599</v>
          </cell>
          <cell r="F19598" t="str">
            <v>1.1.7.0.1.461</v>
          </cell>
          <cell r="G19598" t="str">
            <v>Jerrycan HDPE - 20 L - Cap - Black</v>
          </cell>
          <cell r="H19598">
            <v>20</v>
          </cell>
          <cell r="I19598">
            <v>1</v>
          </cell>
          <cell r="J19598" t="str">
            <v>Pcs</v>
          </cell>
          <cell r="L19598">
            <v>515.5</v>
          </cell>
          <cell r="T19598">
            <v>0</v>
          </cell>
          <cell r="U19598">
            <v>50</v>
          </cell>
        </row>
        <row r="19599">
          <cell r="B19599">
            <v>19600</v>
          </cell>
          <cell r="F19599" t="str">
            <v>1.1.7.0.1.459</v>
          </cell>
          <cell r="G19599" t="str">
            <v>Jerrycan HDPE - 20 L - Plug</v>
          </cell>
          <cell r="H19599">
            <v>20</v>
          </cell>
          <cell r="I19599">
            <v>1</v>
          </cell>
          <cell r="J19599" t="str">
            <v>Pcs</v>
          </cell>
          <cell r="L19599">
            <v>1000</v>
          </cell>
          <cell r="T19599">
            <v>0</v>
          </cell>
          <cell r="U19599">
            <v>50</v>
          </cell>
        </row>
        <row r="19600">
          <cell r="B19600">
            <v>19601</v>
          </cell>
          <cell r="F19600" t="str">
            <v>1.1.7.0.1.167</v>
          </cell>
          <cell r="G19600" t="str">
            <v>Sticker Grandup 480 SL - 20 L</v>
          </cell>
          <cell r="H19600">
            <v>20</v>
          </cell>
          <cell r="I19600">
            <v>1</v>
          </cell>
          <cell r="J19600" t="str">
            <v>Pcs</v>
          </cell>
          <cell r="L19600">
            <v>808</v>
          </cell>
          <cell r="T19600">
            <v>0</v>
          </cell>
          <cell r="U19600">
            <v>50</v>
          </cell>
        </row>
        <row r="19601">
          <cell r="B19601">
            <v>19602</v>
          </cell>
          <cell r="F19601" t="str">
            <v>1.1.7.0.3.416</v>
          </cell>
          <cell r="G19601" t="str">
            <v>Grandup 480 SL @20 ltr</v>
          </cell>
          <cell r="H19601">
            <v>20</v>
          </cell>
          <cell r="I19601">
            <v>1</v>
          </cell>
          <cell r="J19601" t="str">
            <v>Liter</v>
          </cell>
          <cell r="L19601">
            <v>22320.549466612127</v>
          </cell>
          <cell r="T19601">
            <v>0</v>
          </cell>
          <cell r="U19601">
            <v>1000</v>
          </cell>
        </row>
        <row r="19602">
          <cell r="B19602">
            <v>19603</v>
          </cell>
          <cell r="F19602" t="str">
            <v>1.1.7.0.1.456</v>
          </cell>
          <cell r="G19602" t="str">
            <v>Glyphosate 95% TC</v>
          </cell>
          <cell r="H19602">
            <v>25</v>
          </cell>
          <cell r="I19602">
            <v>1</v>
          </cell>
          <cell r="J19602" t="str">
            <v>Kg</v>
          </cell>
          <cell r="L19602">
            <v>73376.522575757583</v>
          </cell>
          <cell r="T19602">
            <v>0</v>
          </cell>
          <cell r="U19602">
            <v>247</v>
          </cell>
        </row>
        <row r="19603">
          <cell r="B19603">
            <v>19604</v>
          </cell>
          <cell r="F19603" t="str">
            <v>1.1.7.0.7.56</v>
          </cell>
          <cell r="G19603" t="str">
            <v>Scrap - Agnique BL 7051</v>
          </cell>
          <cell r="H19603">
            <v>200</v>
          </cell>
          <cell r="I19603">
            <v>1</v>
          </cell>
          <cell r="J19603" t="str">
            <v>kg</v>
          </cell>
          <cell r="L19603">
            <v>17328.57</v>
          </cell>
          <cell r="T19603">
            <v>0</v>
          </cell>
          <cell r="U19603">
            <v>150</v>
          </cell>
        </row>
        <row r="19604">
          <cell r="B19604">
            <v>19605</v>
          </cell>
          <cell r="F19604" t="str">
            <v>1.1.7.0.1.502</v>
          </cell>
          <cell r="G19604" t="str">
            <v>Tartrazine @25Kg</v>
          </cell>
          <cell r="H19604">
            <v>25</v>
          </cell>
          <cell r="I19604">
            <v>1</v>
          </cell>
          <cell r="J19604" t="str">
            <v>Kg</v>
          </cell>
          <cell r="L19604">
            <v>55504.55</v>
          </cell>
          <cell r="T19604">
            <v>0</v>
          </cell>
          <cell r="U19604">
            <v>1.32</v>
          </cell>
        </row>
        <row r="19605">
          <cell r="B19605">
            <v>19606</v>
          </cell>
          <cell r="F19605" t="str">
            <v>1.1.7.0.1.458</v>
          </cell>
          <cell r="G19605" t="str">
            <v>Jerrycan HDPE - 20 L</v>
          </cell>
          <cell r="H19605">
            <v>20</v>
          </cell>
          <cell r="I19605">
            <v>1</v>
          </cell>
          <cell r="J19605" t="str">
            <v>Pcs</v>
          </cell>
          <cell r="L19605">
            <v>30000</v>
          </cell>
          <cell r="T19605">
            <v>0</v>
          </cell>
          <cell r="U19605">
            <v>50</v>
          </cell>
        </row>
        <row r="19606">
          <cell r="B19606">
            <v>19607</v>
          </cell>
          <cell r="F19606" t="str">
            <v>1.1.7.0.1.461</v>
          </cell>
          <cell r="G19606" t="str">
            <v>Jerrycan HDPE - 20 L - Cap - Black</v>
          </cell>
          <cell r="H19606">
            <v>20</v>
          </cell>
          <cell r="I19606">
            <v>1</v>
          </cell>
          <cell r="J19606" t="str">
            <v>Pcs</v>
          </cell>
          <cell r="L19606">
            <v>515.5</v>
          </cell>
          <cell r="T19606">
            <v>0</v>
          </cell>
          <cell r="U19606">
            <v>50</v>
          </cell>
        </row>
        <row r="19607">
          <cell r="B19607">
            <v>19608</v>
          </cell>
          <cell r="F19607" t="str">
            <v>1.1.7.0.1.459</v>
          </cell>
          <cell r="G19607" t="str">
            <v>Jerrycan HDPE - 20 L - Plug</v>
          </cell>
          <cell r="H19607">
            <v>20</v>
          </cell>
          <cell r="I19607">
            <v>1</v>
          </cell>
          <cell r="J19607" t="str">
            <v>Pcs</v>
          </cell>
          <cell r="L19607">
            <v>1000</v>
          </cell>
          <cell r="T19607">
            <v>0</v>
          </cell>
          <cell r="U19607">
            <v>50</v>
          </cell>
        </row>
        <row r="19608">
          <cell r="B19608">
            <v>19609</v>
          </cell>
          <cell r="F19608" t="str">
            <v>1.1.7.0.1.167</v>
          </cell>
          <cell r="G19608" t="str">
            <v>Sticker Grandup 480 SL - 20 L</v>
          </cell>
          <cell r="H19608">
            <v>20</v>
          </cell>
          <cell r="I19608">
            <v>1</v>
          </cell>
          <cell r="J19608" t="str">
            <v>Pcs</v>
          </cell>
          <cell r="L19608">
            <v>808</v>
          </cell>
          <cell r="T19608">
            <v>0</v>
          </cell>
          <cell r="U19608">
            <v>50</v>
          </cell>
        </row>
        <row r="19609">
          <cell r="B19609">
            <v>19610</v>
          </cell>
          <cell r="F19609" t="str">
            <v>1.1.7.0.3.416</v>
          </cell>
          <cell r="G19609" t="str">
            <v>Grandup 480 SL @20 ltr</v>
          </cell>
          <cell r="H19609">
            <v>20</v>
          </cell>
          <cell r="I19609">
            <v>1</v>
          </cell>
          <cell r="J19609" t="str">
            <v>Liter</v>
          </cell>
          <cell r="L19609">
            <v>22320.549466612127</v>
          </cell>
          <cell r="T19609">
            <v>0</v>
          </cell>
          <cell r="U19609">
            <v>1000</v>
          </cell>
        </row>
        <row r="19610">
          <cell r="B19610">
            <v>19611</v>
          </cell>
          <cell r="F19610" t="str">
            <v>1.1.7.0.1.456</v>
          </cell>
          <cell r="G19610" t="str">
            <v>Glyphosate 95% TC</v>
          </cell>
          <cell r="H19610">
            <v>25</v>
          </cell>
          <cell r="I19610">
            <v>1</v>
          </cell>
          <cell r="J19610" t="str">
            <v>Kg</v>
          </cell>
          <cell r="L19610">
            <v>73376.522575757583</v>
          </cell>
          <cell r="T19610">
            <v>0</v>
          </cell>
          <cell r="U19610">
            <v>247</v>
          </cell>
        </row>
        <row r="19611">
          <cell r="B19611">
            <v>19612</v>
          </cell>
          <cell r="F19611" t="str">
            <v>1.1.7.0.7.56</v>
          </cell>
          <cell r="G19611" t="str">
            <v>Scrap - Agnique BL 7051</v>
          </cell>
          <cell r="H19611">
            <v>200</v>
          </cell>
          <cell r="I19611">
            <v>1</v>
          </cell>
          <cell r="J19611" t="str">
            <v>kg</v>
          </cell>
          <cell r="L19611">
            <v>17328.57</v>
          </cell>
          <cell r="T19611">
            <v>0</v>
          </cell>
          <cell r="U19611">
            <v>150</v>
          </cell>
        </row>
        <row r="19612">
          <cell r="B19612">
            <v>19613</v>
          </cell>
          <cell r="F19612" t="str">
            <v>1.1.7.0.1.502</v>
          </cell>
          <cell r="G19612" t="str">
            <v>Tartrazine @25Kg</v>
          </cell>
          <cell r="H19612">
            <v>25</v>
          </cell>
          <cell r="I19612">
            <v>1</v>
          </cell>
          <cell r="J19612" t="str">
            <v>Kg</v>
          </cell>
          <cell r="L19612">
            <v>55504.55</v>
          </cell>
          <cell r="T19612">
            <v>0</v>
          </cell>
          <cell r="U19612">
            <v>1.32</v>
          </cell>
        </row>
        <row r="19613">
          <cell r="B19613">
            <v>19614</v>
          </cell>
          <cell r="F19613" t="str">
            <v>1.1.7.0.1.458</v>
          </cell>
          <cell r="G19613" t="str">
            <v>Jerrycan HDPE - 20 L</v>
          </cell>
          <cell r="H19613">
            <v>20</v>
          </cell>
          <cell r="I19613">
            <v>1</v>
          </cell>
          <cell r="J19613" t="str">
            <v>Pcs</v>
          </cell>
          <cell r="L19613">
            <v>30000</v>
          </cell>
          <cell r="T19613">
            <v>0</v>
          </cell>
          <cell r="U19613">
            <v>50</v>
          </cell>
        </row>
        <row r="19614">
          <cell r="B19614">
            <v>19615</v>
          </cell>
          <cell r="F19614" t="str">
            <v>1.1.7.0.1.461</v>
          </cell>
          <cell r="G19614" t="str">
            <v>Jerrycan HDPE - 20 L - Cap - Black</v>
          </cell>
          <cell r="H19614">
            <v>20</v>
          </cell>
          <cell r="I19614">
            <v>1</v>
          </cell>
          <cell r="J19614" t="str">
            <v>Pcs</v>
          </cell>
          <cell r="L19614">
            <v>515.5</v>
          </cell>
          <cell r="T19614">
            <v>0</v>
          </cell>
          <cell r="U19614">
            <v>50</v>
          </cell>
        </row>
        <row r="19615">
          <cell r="B19615">
            <v>19616</v>
          </cell>
          <cell r="F19615" t="str">
            <v>1.1.7.0.1.459</v>
          </cell>
          <cell r="G19615" t="str">
            <v>Jerrycan HDPE - 20 L - Plug</v>
          </cell>
          <cell r="H19615">
            <v>20</v>
          </cell>
          <cell r="I19615">
            <v>1</v>
          </cell>
          <cell r="J19615" t="str">
            <v>Pcs</v>
          </cell>
          <cell r="L19615">
            <v>1000</v>
          </cell>
          <cell r="T19615">
            <v>0</v>
          </cell>
          <cell r="U19615">
            <v>50</v>
          </cell>
        </row>
        <row r="19616">
          <cell r="B19616">
            <v>19617</v>
          </cell>
          <cell r="F19616" t="str">
            <v>1.1.7.0.1.167</v>
          </cell>
          <cell r="G19616" t="str">
            <v>Sticker Grandup 480 SL - 20 L</v>
          </cell>
          <cell r="H19616">
            <v>20</v>
          </cell>
          <cell r="I19616">
            <v>1</v>
          </cell>
          <cell r="J19616" t="str">
            <v>Pcs</v>
          </cell>
          <cell r="L19616">
            <v>808</v>
          </cell>
          <cell r="T19616">
            <v>0</v>
          </cell>
          <cell r="U19616">
            <v>50</v>
          </cell>
        </row>
        <row r="19617">
          <cell r="B19617">
            <v>19618</v>
          </cell>
          <cell r="F19617" t="str">
            <v>1.1.7.0.3.416</v>
          </cell>
          <cell r="G19617" t="str">
            <v>Grandup 480 SL @20 ltr</v>
          </cell>
          <cell r="H19617">
            <v>20</v>
          </cell>
          <cell r="I19617">
            <v>1</v>
          </cell>
          <cell r="J19617" t="str">
            <v>Liter</v>
          </cell>
          <cell r="L19617">
            <v>22320.549466612127</v>
          </cell>
          <cell r="T19617">
            <v>0</v>
          </cell>
          <cell r="U19617">
            <v>1000</v>
          </cell>
        </row>
        <row r="19618">
          <cell r="B19618">
            <v>19619</v>
          </cell>
          <cell r="F19618" t="str">
            <v>1.1.7.0.1.456</v>
          </cell>
          <cell r="G19618" t="str">
            <v>Glyphosate 95% TC</v>
          </cell>
          <cell r="H19618">
            <v>25</v>
          </cell>
          <cell r="I19618">
            <v>1</v>
          </cell>
          <cell r="J19618" t="str">
            <v>Kg</v>
          </cell>
          <cell r="L19618">
            <v>73376.522575757583</v>
          </cell>
          <cell r="T19618">
            <v>0</v>
          </cell>
          <cell r="U19618">
            <v>247</v>
          </cell>
        </row>
        <row r="19619">
          <cell r="B19619">
            <v>19620</v>
          </cell>
          <cell r="F19619" t="str">
            <v>1.1.7.0.7.56</v>
          </cell>
          <cell r="G19619" t="str">
            <v>Scrap - Agnique BL 7051</v>
          </cell>
          <cell r="H19619">
            <v>200</v>
          </cell>
          <cell r="I19619">
            <v>1</v>
          </cell>
          <cell r="J19619" t="str">
            <v>kg</v>
          </cell>
          <cell r="L19619">
            <v>17328.57</v>
          </cell>
          <cell r="T19619">
            <v>0</v>
          </cell>
          <cell r="U19619">
            <v>150</v>
          </cell>
        </row>
        <row r="19620">
          <cell r="B19620">
            <v>19621</v>
          </cell>
          <cell r="F19620" t="str">
            <v>1.1.7.0.1.502</v>
          </cell>
          <cell r="G19620" t="str">
            <v>Tartrazine @25Kg</v>
          </cell>
          <cell r="H19620">
            <v>25</v>
          </cell>
          <cell r="I19620">
            <v>1</v>
          </cell>
          <cell r="J19620" t="str">
            <v>Kg</v>
          </cell>
          <cell r="L19620">
            <v>55504.55</v>
          </cell>
          <cell r="T19620">
            <v>0</v>
          </cell>
          <cell r="U19620">
            <v>1.32</v>
          </cell>
        </row>
        <row r="19621">
          <cell r="B19621">
            <v>19622</v>
          </cell>
          <cell r="F19621" t="str">
            <v>1.1.7.0.1.458</v>
          </cell>
          <cell r="G19621" t="str">
            <v>Jerrycan HDPE - 20 L</v>
          </cell>
          <cell r="H19621">
            <v>20</v>
          </cell>
          <cell r="I19621">
            <v>1</v>
          </cell>
          <cell r="J19621" t="str">
            <v>Pcs</v>
          </cell>
          <cell r="L19621">
            <v>30000</v>
          </cell>
          <cell r="T19621">
            <v>0</v>
          </cell>
          <cell r="U19621">
            <v>50</v>
          </cell>
        </row>
        <row r="19622">
          <cell r="B19622">
            <v>19623</v>
          </cell>
          <cell r="F19622" t="str">
            <v>1.1.7.0.1.461</v>
          </cell>
          <cell r="G19622" t="str">
            <v>Jerrycan HDPE - 20 L - Cap - Black</v>
          </cell>
          <cell r="H19622">
            <v>20</v>
          </cell>
          <cell r="I19622">
            <v>1</v>
          </cell>
          <cell r="J19622" t="str">
            <v>Pcs</v>
          </cell>
          <cell r="L19622">
            <v>515.5</v>
          </cell>
          <cell r="T19622">
            <v>0</v>
          </cell>
          <cell r="U19622">
            <v>50</v>
          </cell>
        </row>
        <row r="19623">
          <cell r="B19623">
            <v>19624</v>
          </cell>
          <cell r="F19623" t="str">
            <v>1.1.7.0.1.459</v>
          </cell>
          <cell r="G19623" t="str">
            <v>Jerrycan HDPE - 20 L - Plug</v>
          </cell>
          <cell r="H19623">
            <v>20</v>
          </cell>
          <cell r="I19623">
            <v>1</v>
          </cell>
          <cell r="J19623" t="str">
            <v>Pcs</v>
          </cell>
          <cell r="L19623">
            <v>1000</v>
          </cell>
          <cell r="T19623">
            <v>0</v>
          </cell>
          <cell r="U19623">
            <v>50</v>
          </cell>
        </row>
        <row r="19624">
          <cell r="B19624">
            <v>19625</v>
          </cell>
          <cell r="F19624" t="str">
            <v>1.1.7.0.1.167</v>
          </cell>
          <cell r="G19624" t="str">
            <v>Sticker Grandup 480 SL - 20 L</v>
          </cell>
          <cell r="H19624">
            <v>20</v>
          </cell>
          <cell r="I19624">
            <v>1</v>
          </cell>
          <cell r="J19624" t="str">
            <v>Pcs</v>
          </cell>
          <cell r="L19624">
            <v>808</v>
          </cell>
          <cell r="T19624">
            <v>0</v>
          </cell>
          <cell r="U19624">
            <v>50</v>
          </cell>
        </row>
        <row r="19625">
          <cell r="B19625">
            <v>19626</v>
          </cell>
          <cell r="F19625" t="str">
            <v>1.1.7.0.3.416</v>
          </cell>
          <cell r="G19625" t="str">
            <v>Grandup 480 SL @20 ltr</v>
          </cell>
          <cell r="H19625">
            <v>20</v>
          </cell>
          <cell r="I19625">
            <v>1</v>
          </cell>
          <cell r="J19625" t="str">
            <v>Liter</v>
          </cell>
          <cell r="L19625">
            <v>22320.549466612127</v>
          </cell>
          <cell r="T19625">
            <v>0</v>
          </cell>
          <cell r="U19625">
            <v>1000</v>
          </cell>
        </row>
        <row r="19626">
          <cell r="B19626">
            <v>19627</v>
          </cell>
          <cell r="F19626" t="str">
            <v>1.1.7.0.1.456</v>
          </cell>
          <cell r="G19626" t="str">
            <v>Glyphosate 95% TC</v>
          </cell>
          <cell r="H19626">
            <v>25</v>
          </cell>
          <cell r="I19626">
            <v>1</v>
          </cell>
          <cell r="J19626" t="str">
            <v>Kg</v>
          </cell>
          <cell r="L19626">
            <v>73376.522575757583</v>
          </cell>
          <cell r="T19626">
            <v>0</v>
          </cell>
          <cell r="U19626">
            <v>247</v>
          </cell>
        </row>
        <row r="19627">
          <cell r="B19627">
            <v>19628</v>
          </cell>
          <cell r="F19627" t="str">
            <v>1.1.7.0.7.56</v>
          </cell>
          <cell r="G19627" t="str">
            <v>Scrap - Agnique BL 7051</v>
          </cell>
          <cell r="H19627">
            <v>200</v>
          </cell>
          <cell r="I19627">
            <v>1</v>
          </cell>
          <cell r="J19627" t="str">
            <v>kg</v>
          </cell>
          <cell r="L19627">
            <v>17328.57</v>
          </cell>
          <cell r="T19627">
            <v>0</v>
          </cell>
          <cell r="U19627">
            <v>150</v>
          </cell>
        </row>
        <row r="19628">
          <cell r="B19628">
            <v>19629</v>
          </cell>
          <cell r="F19628" t="str">
            <v>1.1.7.0.1.502</v>
          </cell>
          <cell r="G19628" t="str">
            <v>Tartrazine @25Kg</v>
          </cell>
          <cell r="H19628">
            <v>25</v>
          </cell>
          <cell r="I19628">
            <v>1</v>
          </cell>
          <cell r="J19628" t="str">
            <v>Kg</v>
          </cell>
          <cell r="L19628">
            <v>55504.55</v>
          </cell>
          <cell r="T19628">
            <v>0</v>
          </cell>
          <cell r="U19628">
            <v>1.32</v>
          </cell>
        </row>
        <row r="19629">
          <cell r="B19629">
            <v>19630</v>
          </cell>
          <cell r="F19629" t="str">
            <v>1.1.7.0.1.458</v>
          </cell>
          <cell r="G19629" t="str">
            <v>Jerrycan HDPE - 20 L</v>
          </cell>
          <cell r="H19629">
            <v>20</v>
          </cell>
          <cell r="I19629">
            <v>1</v>
          </cell>
          <cell r="J19629" t="str">
            <v>Pcs</v>
          </cell>
          <cell r="L19629">
            <v>30000</v>
          </cell>
          <cell r="T19629">
            <v>0</v>
          </cell>
          <cell r="U19629">
            <v>50</v>
          </cell>
        </row>
        <row r="19630">
          <cell r="B19630">
            <v>19631</v>
          </cell>
          <cell r="F19630" t="str">
            <v>1.1.7.0.1.461</v>
          </cell>
          <cell r="G19630" t="str">
            <v>Jerrycan HDPE - 20 L - Cap - Black</v>
          </cell>
          <cell r="H19630">
            <v>20</v>
          </cell>
          <cell r="I19630">
            <v>1</v>
          </cell>
          <cell r="J19630" t="str">
            <v>Pcs</v>
          </cell>
          <cell r="L19630">
            <v>515.5</v>
          </cell>
          <cell r="T19630">
            <v>0</v>
          </cell>
          <cell r="U19630">
            <v>50</v>
          </cell>
        </row>
        <row r="19631">
          <cell r="B19631">
            <v>19632</v>
          </cell>
          <cell r="F19631" t="str">
            <v>1.1.7.0.1.459</v>
          </cell>
          <cell r="G19631" t="str">
            <v>Jerrycan HDPE - 20 L - Plug</v>
          </cell>
          <cell r="H19631">
            <v>20</v>
          </cell>
          <cell r="I19631">
            <v>1</v>
          </cell>
          <cell r="J19631" t="str">
            <v>Pcs</v>
          </cell>
          <cell r="L19631">
            <v>1000</v>
          </cell>
          <cell r="T19631">
            <v>0</v>
          </cell>
          <cell r="U19631">
            <v>50</v>
          </cell>
        </row>
        <row r="19632">
          <cell r="B19632">
            <v>19633</v>
          </cell>
          <cell r="F19632" t="str">
            <v>1.1.7.0.1.167</v>
          </cell>
          <cell r="G19632" t="str">
            <v>Sticker Grandup 480 SL - 20 L</v>
          </cell>
          <cell r="H19632">
            <v>20</v>
          </cell>
          <cell r="I19632">
            <v>1</v>
          </cell>
          <cell r="J19632" t="str">
            <v>Pcs</v>
          </cell>
          <cell r="L19632">
            <v>808</v>
          </cell>
          <cell r="T19632">
            <v>0</v>
          </cell>
          <cell r="U19632">
            <v>50</v>
          </cell>
        </row>
        <row r="19633">
          <cell r="B19633">
            <v>19634</v>
          </cell>
          <cell r="F19633" t="str">
            <v>1.1.7.0.3.416</v>
          </cell>
          <cell r="G19633" t="str">
            <v>Grandup 480 SL @20 ltr</v>
          </cell>
          <cell r="H19633">
            <v>20</v>
          </cell>
          <cell r="I19633">
            <v>1</v>
          </cell>
          <cell r="J19633" t="str">
            <v>Liter</v>
          </cell>
          <cell r="L19633">
            <v>22320.549466612127</v>
          </cell>
          <cell r="T19633">
            <v>0</v>
          </cell>
          <cell r="U19633">
            <v>1000</v>
          </cell>
        </row>
        <row r="19634">
          <cell r="B19634">
            <v>19635</v>
          </cell>
          <cell r="F19634" t="str">
            <v>1.1.7.0.1.456</v>
          </cell>
          <cell r="G19634" t="str">
            <v>Glyphosate 95% TC</v>
          </cell>
          <cell r="H19634">
            <v>25</v>
          </cell>
          <cell r="I19634">
            <v>1</v>
          </cell>
          <cell r="J19634" t="str">
            <v>Kg</v>
          </cell>
          <cell r="L19634">
            <v>73376.522575757583</v>
          </cell>
          <cell r="T19634">
            <v>0</v>
          </cell>
          <cell r="U19634">
            <v>247</v>
          </cell>
        </row>
        <row r="19635">
          <cell r="B19635">
            <v>19636</v>
          </cell>
          <cell r="F19635" t="str">
            <v>1.1.7.0.7.56</v>
          </cell>
          <cell r="G19635" t="str">
            <v>Scrap - Agnique BL 7051</v>
          </cell>
          <cell r="H19635">
            <v>200</v>
          </cell>
          <cell r="I19635">
            <v>1</v>
          </cell>
          <cell r="J19635" t="str">
            <v>kg</v>
          </cell>
          <cell r="L19635">
            <v>17328.57</v>
          </cell>
          <cell r="T19635">
            <v>0</v>
          </cell>
          <cell r="U19635">
            <v>150</v>
          </cell>
        </row>
        <row r="19636">
          <cell r="B19636">
            <v>19637</v>
          </cell>
          <cell r="F19636" t="str">
            <v>1.1.7.0.1.502</v>
          </cell>
          <cell r="G19636" t="str">
            <v>Tartrazine @25Kg</v>
          </cell>
          <cell r="H19636">
            <v>25</v>
          </cell>
          <cell r="I19636">
            <v>1</v>
          </cell>
          <cell r="J19636" t="str">
            <v>Kg</v>
          </cell>
          <cell r="L19636">
            <v>55504.55</v>
          </cell>
          <cell r="T19636">
            <v>0</v>
          </cell>
          <cell r="U19636">
            <v>1.32</v>
          </cell>
        </row>
        <row r="19637">
          <cell r="B19637">
            <v>19638</v>
          </cell>
          <cell r="F19637" t="str">
            <v>1.1.7.0.1.458</v>
          </cell>
          <cell r="G19637" t="str">
            <v>Jerrycan HDPE - 20 L</v>
          </cell>
          <cell r="H19637">
            <v>20</v>
          </cell>
          <cell r="I19637">
            <v>1</v>
          </cell>
          <cell r="J19637" t="str">
            <v>Pcs</v>
          </cell>
          <cell r="L19637">
            <v>30000</v>
          </cell>
          <cell r="T19637">
            <v>0</v>
          </cell>
          <cell r="U19637">
            <v>50</v>
          </cell>
        </row>
        <row r="19638">
          <cell r="B19638">
            <v>19639</v>
          </cell>
          <cell r="F19638" t="str">
            <v>1.1.7.0.1.461</v>
          </cell>
          <cell r="G19638" t="str">
            <v>Jerrycan HDPE - 20 L - Cap - Black</v>
          </cell>
          <cell r="H19638">
            <v>20</v>
          </cell>
          <cell r="I19638">
            <v>1</v>
          </cell>
          <cell r="J19638" t="str">
            <v>Pcs</v>
          </cell>
          <cell r="L19638">
            <v>515.5</v>
          </cell>
          <cell r="T19638">
            <v>0</v>
          </cell>
          <cell r="U19638">
            <v>50</v>
          </cell>
        </row>
        <row r="19639">
          <cell r="B19639">
            <v>19640</v>
          </cell>
          <cell r="F19639" t="str">
            <v>1.1.7.0.1.459</v>
          </cell>
          <cell r="G19639" t="str">
            <v>Jerrycan HDPE - 20 L - Plug</v>
          </cell>
          <cell r="H19639">
            <v>20</v>
          </cell>
          <cell r="I19639">
            <v>1</v>
          </cell>
          <cell r="J19639" t="str">
            <v>Pcs</v>
          </cell>
          <cell r="L19639">
            <v>1000</v>
          </cell>
          <cell r="T19639">
            <v>0</v>
          </cell>
          <cell r="U19639">
            <v>50</v>
          </cell>
        </row>
        <row r="19640">
          <cell r="B19640">
            <v>19641</v>
          </cell>
          <cell r="F19640" t="str">
            <v>1.1.7.0.1.167</v>
          </cell>
          <cell r="G19640" t="str">
            <v>Sticker Grandup 480 SL - 20 L</v>
          </cell>
          <cell r="H19640">
            <v>20</v>
          </cell>
          <cell r="I19640">
            <v>1</v>
          </cell>
          <cell r="J19640" t="str">
            <v>Pcs</v>
          </cell>
          <cell r="L19640">
            <v>808</v>
          </cell>
          <cell r="T19640">
            <v>0</v>
          </cell>
          <cell r="U19640">
            <v>50</v>
          </cell>
        </row>
        <row r="19641">
          <cell r="B19641">
            <v>19642</v>
          </cell>
          <cell r="F19641" t="str">
            <v>1.1.7.0.3.416</v>
          </cell>
          <cell r="G19641" t="str">
            <v>Grandup 480 SL @20 ltr</v>
          </cell>
          <cell r="H19641">
            <v>20</v>
          </cell>
          <cell r="I19641">
            <v>1</v>
          </cell>
          <cell r="J19641" t="str">
            <v>Liter</v>
          </cell>
          <cell r="L19641">
            <v>22320.549466612127</v>
          </cell>
          <cell r="T19641">
            <v>0</v>
          </cell>
          <cell r="U19641">
            <v>1000</v>
          </cell>
        </row>
        <row r="19642">
          <cell r="B19642">
            <v>19643</v>
          </cell>
          <cell r="F19642" t="str">
            <v>1.1.7.0.1.456</v>
          </cell>
          <cell r="G19642" t="str">
            <v>Glyphosate 95% TC</v>
          </cell>
          <cell r="H19642">
            <v>25</v>
          </cell>
          <cell r="I19642">
            <v>1</v>
          </cell>
          <cell r="J19642" t="str">
            <v>Kg</v>
          </cell>
          <cell r="L19642">
            <v>73376.522575757583</v>
          </cell>
          <cell r="T19642">
            <v>0</v>
          </cell>
          <cell r="U19642">
            <v>247</v>
          </cell>
        </row>
        <row r="19643">
          <cell r="B19643">
            <v>19644</v>
          </cell>
          <cell r="F19643" t="str">
            <v>1.1.7.0.7.56</v>
          </cell>
          <cell r="G19643" t="str">
            <v>Scrap - Agnique BL 7051</v>
          </cell>
          <cell r="H19643">
            <v>200</v>
          </cell>
          <cell r="I19643">
            <v>1</v>
          </cell>
          <cell r="J19643" t="str">
            <v>kg</v>
          </cell>
          <cell r="L19643">
            <v>17328.57</v>
          </cell>
          <cell r="T19643">
            <v>0</v>
          </cell>
          <cell r="U19643">
            <v>150</v>
          </cell>
        </row>
        <row r="19644">
          <cell r="B19644">
            <v>19645</v>
          </cell>
          <cell r="F19644" t="str">
            <v>1.1.7.0.1.502</v>
          </cell>
          <cell r="G19644" t="str">
            <v>Tartrazine @25Kg</v>
          </cell>
          <cell r="H19644">
            <v>25</v>
          </cell>
          <cell r="I19644">
            <v>1</v>
          </cell>
          <cell r="J19644" t="str">
            <v>Kg</v>
          </cell>
          <cell r="L19644">
            <v>55504.55</v>
          </cell>
          <cell r="T19644">
            <v>0</v>
          </cell>
          <cell r="U19644">
            <v>1.32</v>
          </cell>
        </row>
        <row r="19645">
          <cell r="B19645">
            <v>19646</v>
          </cell>
          <cell r="F19645" t="str">
            <v>1.1.7.0.1.458</v>
          </cell>
          <cell r="G19645" t="str">
            <v>Jerrycan HDPE - 20 L</v>
          </cell>
          <cell r="H19645">
            <v>20</v>
          </cell>
          <cell r="I19645">
            <v>1</v>
          </cell>
          <cell r="J19645" t="str">
            <v>Pcs</v>
          </cell>
          <cell r="L19645">
            <v>30000</v>
          </cell>
          <cell r="T19645">
            <v>0</v>
          </cell>
          <cell r="U19645">
            <v>50</v>
          </cell>
        </row>
        <row r="19646">
          <cell r="B19646">
            <v>19647</v>
          </cell>
          <cell r="F19646" t="str">
            <v>1.1.7.0.1.461</v>
          </cell>
          <cell r="G19646" t="str">
            <v>Jerrycan HDPE - 20 L - Cap - Black</v>
          </cell>
          <cell r="H19646">
            <v>20</v>
          </cell>
          <cell r="I19646">
            <v>1</v>
          </cell>
          <cell r="J19646" t="str">
            <v>Pcs</v>
          </cell>
          <cell r="L19646">
            <v>515.5</v>
          </cell>
          <cell r="T19646">
            <v>0</v>
          </cell>
          <cell r="U19646">
            <v>50</v>
          </cell>
        </row>
        <row r="19647">
          <cell r="B19647">
            <v>19648</v>
          </cell>
          <cell r="F19647" t="str">
            <v>1.1.7.0.1.459</v>
          </cell>
          <cell r="G19647" t="str">
            <v>Jerrycan HDPE - 20 L - Plug</v>
          </cell>
          <cell r="H19647">
            <v>20</v>
          </cell>
          <cell r="I19647">
            <v>1</v>
          </cell>
          <cell r="J19647" t="str">
            <v>Pcs</v>
          </cell>
          <cell r="L19647">
            <v>1000</v>
          </cell>
          <cell r="T19647">
            <v>0</v>
          </cell>
          <cell r="U19647">
            <v>50</v>
          </cell>
        </row>
        <row r="19648">
          <cell r="B19648">
            <v>19649</v>
          </cell>
          <cell r="F19648" t="str">
            <v>1.1.7.0.1.167</v>
          </cell>
          <cell r="G19648" t="str">
            <v>Sticker Grandup 480 SL - 20 L</v>
          </cell>
          <cell r="H19648">
            <v>20</v>
          </cell>
          <cell r="I19648">
            <v>1</v>
          </cell>
          <cell r="J19648" t="str">
            <v>Pcs</v>
          </cell>
          <cell r="L19648">
            <v>808</v>
          </cell>
          <cell r="T19648">
            <v>0</v>
          </cell>
          <cell r="U19648">
            <v>50</v>
          </cell>
        </row>
        <row r="19649">
          <cell r="B19649">
            <v>19650</v>
          </cell>
          <cell r="F19649" t="str">
            <v>1.1.7.0.3.416</v>
          </cell>
          <cell r="G19649" t="str">
            <v>Grandup 480 SL @20 ltr</v>
          </cell>
          <cell r="H19649">
            <v>20</v>
          </cell>
          <cell r="I19649">
            <v>1</v>
          </cell>
          <cell r="J19649" t="str">
            <v>Liter</v>
          </cell>
          <cell r="L19649">
            <v>22320.549466612127</v>
          </cell>
          <cell r="T19649">
            <v>0</v>
          </cell>
          <cell r="U19649">
            <v>1000</v>
          </cell>
        </row>
        <row r="19650">
          <cell r="B19650">
            <v>19651</v>
          </cell>
          <cell r="F19650" t="str">
            <v>1.1.7.0.1.456</v>
          </cell>
          <cell r="G19650" t="str">
            <v>Glyphosate 95% TC</v>
          </cell>
          <cell r="H19650">
            <v>25</v>
          </cell>
          <cell r="I19650">
            <v>1</v>
          </cell>
          <cell r="J19650" t="str">
            <v>Kg</v>
          </cell>
          <cell r="L19650">
            <v>73376.522575757583</v>
          </cell>
          <cell r="T19650">
            <v>0</v>
          </cell>
          <cell r="U19650">
            <v>247</v>
          </cell>
        </row>
        <row r="19651">
          <cell r="B19651">
            <v>19652</v>
          </cell>
          <cell r="F19651" t="str">
            <v>1.1.7.0.7.56</v>
          </cell>
          <cell r="G19651" t="str">
            <v>Scrap - Agnique BL 7051</v>
          </cell>
          <cell r="H19651">
            <v>200</v>
          </cell>
          <cell r="I19651">
            <v>1</v>
          </cell>
          <cell r="J19651" t="str">
            <v>kg</v>
          </cell>
          <cell r="L19651">
            <v>17328.57</v>
          </cell>
          <cell r="T19651">
            <v>0</v>
          </cell>
          <cell r="U19651">
            <v>150</v>
          </cell>
        </row>
        <row r="19652">
          <cell r="B19652">
            <v>19653</v>
          </cell>
          <cell r="F19652" t="str">
            <v>1.1.7.0.1.502</v>
          </cell>
          <cell r="G19652" t="str">
            <v>Tartrazine @25Kg</v>
          </cell>
          <cell r="H19652">
            <v>25</v>
          </cell>
          <cell r="I19652">
            <v>1</v>
          </cell>
          <cell r="J19652" t="str">
            <v>Kg</v>
          </cell>
          <cell r="L19652">
            <v>55504.55</v>
          </cell>
          <cell r="T19652">
            <v>0</v>
          </cell>
          <cell r="U19652">
            <v>1.32</v>
          </cell>
        </row>
        <row r="19653">
          <cell r="B19653">
            <v>19654</v>
          </cell>
          <cell r="F19653" t="str">
            <v>1.1.7.0.1.458</v>
          </cell>
          <cell r="G19653" t="str">
            <v>Jerrycan HDPE - 20 L</v>
          </cell>
          <cell r="H19653">
            <v>20</v>
          </cell>
          <cell r="I19653">
            <v>1</v>
          </cell>
          <cell r="J19653" t="str">
            <v>Pcs</v>
          </cell>
          <cell r="L19653">
            <v>30000</v>
          </cell>
          <cell r="T19653">
            <v>0</v>
          </cell>
          <cell r="U19653">
            <v>50</v>
          </cell>
        </row>
        <row r="19654">
          <cell r="B19654">
            <v>19655</v>
          </cell>
          <cell r="F19654" t="str">
            <v>1.1.7.0.1.461</v>
          </cell>
          <cell r="G19654" t="str">
            <v>Jerrycan HDPE - 20 L - Cap - Black</v>
          </cell>
          <cell r="H19654">
            <v>20</v>
          </cell>
          <cell r="I19654">
            <v>1</v>
          </cell>
          <cell r="J19654" t="str">
            <v>Pcs</v>
          </cell>
          <cell r="L19654">
            <v>515.5</v>
          </cell>
          <cell r="T19654">
            <v>0</v>
          </cell>
          <cell r="U19654">
            <v>50</v>
          </cell>
        </row>
        <row r="19655">
          <cell r="B19655">
            <v>19656</v>
          </cell>
          <cell r="F19655" t="str">
            <v>1.1.7.0.1.459</v>
          </cell>
          <cell r="G19655" t="str">
            <v>Jerrycan HDPE - 20 L - Plug</v>
          </cell>
          <cell r="H19655">
            <v>20</v>
          </cell>
          <cell r="I19655">
            <v>1</v>
          </cell>
          <cell r="J19655" t="str">
            <v>Pcs</v>
          </cell>
          <cell r="L19655">
            <v>1000</v>
          </cell>
          <cell r="T19655">
            <v>0</v>
          </cell>
          <cell r="U19655">
            <v>50</v>
          </cell>
        </row>
        <row r="19656">
          <cell r="B19656">
            <v>19657</v>
          </cell>
          <cell r="F19656" t="str">
            <v>1.1.7.0.1.167</v>
          </cell>
          <cell r="G19656" t="str">
            <v>Sticker Grandup 480 SL - 20 L</v>
          </cell>
          <cell r="H19656">
            <v>20</v>
          </cell>
          <cell r="I19656">
            <v>1</v>
          </cell>
          <cell r="J19656" t="str">
            <v>Pcs</v>
          </cell>
          <cell r="L19656">
            <v>808</v>
          </cell>
          <cell r="T19656">
            <v>0</v>
          </cell>
          <cell r="U19656">
            <v>50</v>
          </cell>
        </row>
        <row r="19657">
          <cell r="B19657">
            <v>19658</v>
          </cell>
          <cell r="F19657" t="str">
            <v>1.1.7.0.3.416</v>
          </cell>
          <cell r="G19657" t="str">
            <v>Grandup 480 SL @20 ltr</v>
          </cell>
          <cell r="H19657">
            <v>20</v>
          </cell>
          <cell r="I19657">
            <v>1</v>
          </cell>
          <cell r="J19657" t="str">
            <v>Liter</v>
          </cell>
          <cell r="L19657">
            <v>22320.549466612127</v>
          </cell>
          <cell r="T19657">
            <v>0</v>
          </cell>
          <cell r="U19657">
            <v>1000</v>
          </cell>
        </row>
        <row r="19658">
          <cell r="B19658">
            <v>19659</v>
          </cell>
          <cell r="F19658" t="str">
            <v>1.1.7.0.1.456</v>
          </cell>
          <cell r="G19658" t="str">
            <v>Glyphosate 95% TC</v>
          </cell>
          <cell r="H19658">
            <v>25</v>
          </cell>
          <cell r="I19658">
            <v>1</v>
          </cell>
          <cell r="J19658" t="str">
            <v>Kg</v>
          </cell>
          <cell r="L19658">
            <v>73376.522575757583</v>
          </cell>
          <cell r="T19658">
            <v>0</v>
          </cell>
          <cell r="U19658">
            <v>247</v>
          </cell>
        </row>
        <row r="19659">
          <cell r="B19659">
            <v>19660</v>
          </cell>
          <cell r="F19659" t="str">
            <v>1.1.7.0.7.56</v>
          </cell>
          <cell r="G19659" t="str">
            <v>Scrap - Agnique BL 7051</v>
          </cell>
          <cell r="H19659">
            <v>200</v>
          </cell>
          <cell r="I19659">
            <v>1</v>
          </cell>
          <cell r="J19659" t="str">
            <v>kg</v>
          </cell>
          <cell r="L19659">
            <v>17328.57</v>
          </cell>
          <cell r="T19659">
            <v>0</v>
          </cell>
          <cell r="U19659">
            <v>150</v>
          </cell>
        </row>
        <row r="19660">
          <cell r="B19660">
            <v>19661</v>
          </cell>
          <cell r="F19660" t="str">
            <v>1.1.7.0.1.502</v>
          </cell>
          <cell r="G19660" t="str">
            <v>Tartrazine @25Kg</v>
          </cell>
          <cell r="H19660">
            <v>25</v>
          </cell>
          <cell r="I19660">
            <v>1</v>
          </cell>
          <cell r="J19660" t="str">
            <v>Kg</v>
          </cell>
          <cell r="L19660">
            <v>55504.55</v>
          </cell>
          <cell r="T19660">
            <v>0</v>
          </cell>
          <cell r="U19660">
            <v>1.32</v>
          </cell>
        </row>
        <row r="19661">
          <cell r="B19661">
            <v>19662</v>
          </cell>
          <cell r="F19661" t="str">
            <v>1.1.7.0.1.458</v>
          </cell>
          <cell r="G19661" t="str">
            <v>Jerrycan HDPE - 20 L</v>
          </cell>
          <cell r="H19661">
            <v>20</v>
          </cell>
          <cell r="I19661">
            <v>1</v>
          </cell>
          <cell r="J19661" t="str">
            <v>Pcs</v>
          </cell>
          <cell r="L19661">
            <v>30000</v>
          </cell>
          <cell r="T19661">
            <v>0</v>
          </cell>
          <cell r="U19661">
            <v>50</v>
          </cell>
        </row>
        <row r="19662">
          <cell r="B19662">
            <v>19663</v>
          </cell>
          <cell r="F19662" t="str">
            <v>1.1.7.0.1.461</v>
          </cell>
          <cell r="G19662" t="str">
            <v>Jerrycan HDPE - 20 L - Cap - Black</v>
          </cell>
          <cell r="H19662">
            <v>20</v>
          </cell>
          <cell r="I19662">
            <v>1</v>
          </cell>
          <cell r="J19662" t="str">
            <v>Pcs</v>
          </cell>
          <cell r="L19662">
            <v>515.5</v>
          </cell>
          <cell r="T19662">
            <v>0</v>
          </cell>
          <cell r="U19662">
            <v>50</v>
          </cell>
        </row>
        <row r="19663">
          <cell r="B19663">
            <v>19664</v>
          </cell>
          <cell r="F19663" t="str">
            <v>1.1.7.0.1.459</v>
          </cell>
          <cell r="G19663" t="str">
            <v>Jerrycan HDPE - 20 L - Plug</v>
          </cell>
          <cell r="H19663">
            <v>20</v>
          </cell>
          <cell r="I19663">
            <v>1</v>
          </cell>
          <cell r="J19663" t="str">
            <v>Pcs</v>
          </cell>
          <cell r="L19663">
            <v>1000</v>
          </cell>
          <cell r="T19663">
            <v>0</v>
          </cell>
          <cell r="U19663">
            <v>50</v>
          </cell>
        </row>
        <row r="19664">
          <cell r="B19664">
            <v>19665</v>
          </cell>
          <cell r="F19664" t="str">
            <v>1.1.7.0.1.167</v>
          </cell>
          <cell r="G19664" t="str">
            <v>Sticker Grandup 480 SL - 20 L</v>
          </cell>
          <cell r="H19664">
            <v>20</v>
          </cell>
          <cell r="I19664">
            <v>1</v>
          </cell>
          <cell r="J19664" t="str">
            <v>Pcs</v>
          </cell>
          <cell r="L19664">
            <v>808</v>
          </cell>
          <cell r="T19664">
            <v>0</v>
          </cell>
          <cell r="U19664">
            <v>50</v>
          </cell>
        </row>
        <row r="19665">
          <cell r="B19665">
            <v>19666</v>
          </cell>
          <cell r="F19665" t="str">
            <v>1.1.7.0.3.416</v>
          </cell>
          <cell r="G19665" t="str">
            <v>Grandup 480 SL @20 ltr</v>
          </cell>
          <cell r="H19665">
            <v>20</v>
          </cell>
          <cell r="I19665">
            <v>1</v>
          </cell>
          <cell r="J19665" t="str">
            <v>Liter</v>
          </cell>
          <cell r="L19665">
            <v>22320.549466612127</v>
          </cell>
          <cell r="T19665">
            <v>0</v>
          </cell>
          <cell r="U19665">
            <v>1000</v>
          </cell>
        </row>
        <row r="19666">
          <cell r="B19666">
            <v>19667</v>
          </cell>
          <cell r="F19666" t="str">
            <v>1.1.7.0.1.457</v>
          </cell>
          <cell r="G19666" t="str">
            <v>Paraquat Dichloride 42% TA</v>
          </cell>
          <cell r="H19666">
            <v>220</v>
          </cell>
          <cell r="I19666">
            <v>1</v>
          </cell>
          <cell r="J19666" t="str">
            <v>Kg</v>
          </cell>
          <cell r="L19666">
            <v>65629.047828282826</v>
          </cell>
          <cell r="T19666">
            <v>0</v>
          </cell>
          <cell r="U19666">
            <v>440</v>
          </cell>
        </row>
        <row r="19667">
          <cell r="B19667">
            <v>19668</v>
          </cell>
          <cell r="F19667" t="str">
            <v>1.1.7.0.1.488</v>
          </cell>
          <cell r="G19667" t="str">
            <v>Agrisol 445 N</v>
          </cell>
          <cell r="H19667">
            <v>200</v>
          </cell>
          <cell r="I19667">
            <v>1</v>
          </cell>
          <cell r="J19667" t="str">
            <v>Kg</v>
          </cell>
          <cell r="L19667">
            <v>19303.030303030304</v>
          </cell>
          <cell r="T19667">
            <v>0</v>
          </cell>
          <cell r="U19667">
            <v>150</v>
          </cell>
        </row>
        <row r="19668">
          <cell r="B19668">
            <v>19669</v>
          </cell>
          <cell r="F19668" t="str">
            <v>1.1.7.0.7.54</v>
          </cell>
          <cell r="G19668" t="str">
            <v>Scrap - Blue FD 48</v>
          </cell>
          <cell r="H19668">
            <v>25</v>
          </cell>
          <cell r="I19668">
            <v>1</v>
          </cell>
          <cell r="J19668" t="str">
            <v>Kg</v>
          </cell>
          <cell r="L19668">
            <v>248460</v>
          </cell>
          <cell r="T19668">
            <v>0</v>
          </cell>
          <cell r="U19668">
            <v>1.32</v>
          </cell>
        </row>
        <row r="19669">
          <cell r="B19669">
            <v>19670</v>
          </cell>
          <cell r="F19669" t="str">
            <v>1.1.7.0.1.458</v>
          </cell>
          <cell r="G19669" t="str">
            <v>Jerrycan HDPE - 20 L</v>
          </cell>
          <cell r="H19669">
            <v>20</v>
          </cell>
          <cell r="I19669">
            <v>1</v>
          </cell>
          <cell r="J19669" t="str">
            <v>Pcs</v>
          </cell>
          <cell r="L19669">
            <v>30000</v>
          </cell>
          <cell r="T19669">
            <v>0</v>
          </cell>
          <cell r="U19669">
            <v>50</v>
          </cell>
        </row>
        <row r="19670">
          <cell r="B19670">
            <v>19671</v>
          </cell>
          <cell r="F19670" t="str">
            <v>1.1.7.0.1.461</v>
          </cell>
          <cell r="G19670" t="str">
            <v>Jerrycan HDPE - 20 L - Cap - Black</v>
          </cell>
          <cell r="H19670">
            <v>20</v>
          </cell>
          <cell r="I19670">
            <v>1</v>
          </cell>
          <cell r="J19670" t="str">
            <v>Pcs</v>
          </cell>
          <cell r="L19670">
            <v>515.5</v>
          </cell>
          <cell r="T19670">
            <v>0</v>
          </cell>
          <cell r="U19670">
            <v>50</v>
          </cell>
        </row>
        <row r="19671">
          <cell r="B19671">
            <v>19672</v>
          </cell>
          <cell r="F19671" t="str">
            <v>1.1.7.0.1.459</v>
          </cell>
          <cell r="G19671" t="str">
            <v>Jerrycan HDPE - 20 L - Plug</v>
          </cell>
          <cell r="H19671">
            <v>20</v>
          </cell>
          <cell r="I19671">
            <v>1</v>
          </cell>
          <cell r="J19671" t="str">
            <v>Pcs</v>
          </cell>
          <cell r="L19671">
            <v>1000</v>
          </cell>
          <cell r="T19671">
            <v>0</v>
          </cell>
          <cell r="U19671">
            <v>50</v>
          </cell>
        </row>
        <row r="19672">
          <cell r="B19672">
            <v>19673</v>
          </cell>
          <cell r="F19672" t="str">
            <v>1.1.7.0.1.391</v>
          </cell>
          <cell r="G19672" t="str">
            <v>Sticker ProQuat 276 SL - 20 L</v>
          </cell>
          <cell r="H19672">
            <v>20</v>
          </cell>
          <cell r="I19672">
            <v>1</v>
          </cell>
          <cell r="J19672" t="str">
            <v>Pcs</v>
          </cell>
          <cell r="L19672">
            <v>1010</v>
          </cell>
          <cell r="T19672">
            <v>0</v>
          </cell>
          <cell r="U19672">
            <v>50</v>
          </cell>
        </row>
        <row r="19673">
          <cell r="B19673">
            <v>19674</v>
          </cell>
          <cell r="F19673" t="str">
            <v>1.1.7.0.3.417</v>
          </cell>
          <cell r="G19673" t="str">
            <v>ProQuat 276 SL @20 ltr</v>
          </cell>
          <cell r="H19673">
            <v>20</v>
          </cell>
          <cell r="I19673">
            <v>1</v>
          </cell>
          <cell r="J19673" t="str">
            <v>Liter</v>
          </cell>
          <cell r="L19673">
            <v>33500.150244444427</v>
          </cell>
          <cell r="T19673">
            <v>0</v>
          </cell>
          <cell r="U19673">
            <v>1000</v>
          </cell>
        </row>
        <row r="19674">
          <cell r="B19674">
            <v>19675</v>
          </cell>
          <cell r="F19674" t="str">
            <v>1.1.7.0.1.457</v>
          </cell>
          <cell r="G19674" t="str">
            <v>Paraquat Dichloride 42% TA</v>
          </cell>
          <cell r="H19674">
            <v>220</v>
          </cell>
          <cell r="I19674">
            <v>1</v>
          </cell>
          <cell r="J19674" t="str">
            <v>Kg</v>
          </cell>
          <cell r="L19674">
            <v>65629.047828282826</v>
          </cell>
          <cell r="T19674">
            <v>0</v>
          </cell>
          <cell r="U19674">
            <v>440</v>
          </cell>
        </row>
        <row r="19675">
          <cell r="B19675">
            <v>19676</v>
          </cell>
          <cell r="F19675" t="str">
            <v>1.1.7.0.1.488</v>
          </cell>
          <cell r="G19675" t="str">
            <v>Agrisol 445 N</v>
          </cell>
          <cell r="H19675">
            <v>200</v>
          </cell>
          <cell r="I19675">
            <v>1</v>
          </cell>
          <cell r="J19675" t="str">
            <v>Kg</v>
          </cell>
          <cell r="L19675">
            <v>19303.030303030304</v>
          </cell>
          <cell r="T19675">
            <v>0</v>
          </cell>
          <cell r="U19675">
            <v>150</v>
          </cell>
        </row>
        <row r="19676">
          <cell r="B19676">
            <v>19677</v>
          </cell>
          <cell r="F19676" t="str">
            <v>1.1.7.0.7.54</v>
          </cell>
          <cell r="G19676" t="str">
            <v>Scrap - Blue FD 48</v>
          </cell>
          <cell r="H19676">
            <v>25</v>
          </cell>
          <cell r="I19676">
            <v>1</v>
          </cell>
          <cell r="J19676" t="str">
            <v>Kg</v>
          </cell>
          <cell r="L19676">
            <v>248460</v>
          </cell>
          <cell r="T19676">
            <v>0</v>
          </cell>
          <cell r="U19676">
            <v>1.32</v>
          </cell>
        </row>
        <row r="19677">
          <cell r="B19677">
            <v>19678</v>
          </cell>
          <cell r="F19677" t="str">
            <v>1.1.7.0.1.458</v>
          </cell>
          <cell r="G19677" t="str">
            <v>Jerrycan HDPE - 20 L</v>
          </cell>
          <cell r="H19677">
            <v>20</v>
          </cell>
          <cell r="I19677">
            <v>1</v>
          </cell>
          <cell r="J19677" t="str">
            <v>Pcs</v>
          </cell>
          <cell r="L19677">
            <v>30000</v>
          </cell>
          <cell r="T19677">
            <v>0</v>
          </cell>
          <cell r="U19677">
            <v>50</v>
          </cell>
        </row>
        <row r="19678">
          <cell r="B19678">
            <v>19679</v>
          </cell>
          <cell r="F19678" t="str">
            <v>1.1.7.0.1.461</v>
          </cell>
          <cell r="G19678" t="str">
            <v>Jerrycan HDPE - 20 L - Cap - Black</v>
          </cell>
          <cell r="H19678">
            <v>20</v>
          </cell>
          <cell r="I19678">
            <v>1</v>
          </cell>
          <cell r="J19678" t="str">
            <v>Pcs</v>
          </cell>
          <cell r="L19678">
            <v>515.5</v>
          </cell>
          <cell r="T19678">
            <v>0</v>
          </cell>
          <cell r="U19678">
            <v>50</v>
          </cell>
        </row>
        <row r="19679">
          <cell r="B19679">
            <v>19680</v>
          </cell>
          <cell r="F19679" t="str">
            <v>1.1.7.0.1.459</v>
          </cell>
          <cell r="G19679" t="str">
            <v>Jerrycan HDPE - 20 L - Plug</v>
          </cell>
          <cell r="H19679">
            <v>20</v>
          </cell>
          <cell r="I19679">
            <v>1</v>
          </cell>
          <cell r="J19679" t="str">
            <v>Pcs</v>
          </cell>
          <cell r="L19679">
            <v>1000</v>
          </cell>
          <cell r="T19679">
            <v>0</v>
          </cell>
          <cell r="U19679">
            <v>50</v>
          </cell>
        </row>
        <row r="19680">
          <cell r="B19680">
            <v>19681</v>
          </cell>
          <cell r="F19680" t="str">
            <v>1.1.7.0.1.391</v>
          </cell>
          <cell r="G19680" t="str">
            <v>Sticker ProQuat 276 SL - 20 L</v>
          </cell>
          <cell r="H19680">
            <v>20</v>
          </cell>
          <cell r="I19680">
            <v>1</v>
          </cell>
          <cell r="J19680" t="str">
            <v>Pcs</v>
          </cell>
          <cell r="L19680">
            <v>1010</v>
          </cell>
          <cell r="T19680">
            <v>0</v>
          </cell>
          <cell r="U19680">
            <v>50</v>
          </cell>
        </row>
        <row r="19681">
          <cell r="B19681">
            <v>19682</v>
          </cell>
          <cell r="F19681" t="str">
            <v>1.1.7.0.3.417</v>
          </cell>
          <cell r="G19681" t="str">
            <v>ProQuat 276 SL @20 ltr</v>
          </cell>
          <cell r="H19681">
            <v>20</v>
          </cell>
          <cell r="I19681">
            <v>1</v>
          </cell>
          <cell r="J19681" t="str">
            <v>Liter</v>
          </cell>
          <cell r="L19681">
            <v>33500.150244444427</v>
          </cell>
          <cell r="T19681">
            <v>0</v>
          </cell>
          <cell r="U19681">
            <v>1000</v>
          </cell>
        </row>
        <row r="19682">
          <cell r="B19682">
            <v>19683</v>
          </cell>
          <cell r="F19682" t="str">
            <v>1.1.7.0.1.457</v>
          </cell>
          <cell r="G19682" t="str">
            <v>Paraquat Dichloride 42% TA</v>
          </cell>
          <cell r="H19682">
            <v>220</v>
          </cell>
          <cell r="I19682">
            <v>1</v>
          </cell>
          <cell r="J19682" t="str">
            <v>Kg</v>
          </cell>
          <cell r="L19682">
            <v>65629.047828282826</v>
          </cell>
          <cell r="T19682">
            <v>0</v>
          </cell>
          <cell r="U19682">
            <v>440</v>
          </cell>
        </row>
        <row r="19683">
          <cell r="B19683">
            <v>19684</v>
          </cell>
          <cell r="F19683" t="str">
            <v>1.1.7.0.1.488</v>
          </cell>
          <cell r="G19683" t="str">
            <v>Agrisol 445 N</v>
          </cell>
          <cell r="H19683">
            <v>200</v>
          </cell>
          <cell r="I19683">
            <v>1</v>
          </cell>
          <cell r="J19683" t="str">
            <v>Kg</v>
          </cell>
          <cell r="L19683">
            <v>19303.030303030304</v>
          </cell>
          <cell r="T19683">
            <v>0</v>
          </cell>
          <cell r="U19683">
            <v>150</v>
          </cell>
        </row>
        <row r="19684">
          <cell r="B19684">
            <v>19685</v>
          </cell>
          <cell r="F19684" t="str">
            <v>1.1.7.0.7.54</v>
          </cell>
          <cell r="G19684" t="str">
            <v>Scrap - Blue FD 48</v>
          </cell>
          <cell r="H19684">
            <v>25</v>
          </cell>
          <cell r="I19684">
            <v>1</v>
          </cell>
          <cell r="J19684" t="str">
            <v>Kg</v>
          </cell>
          <cell r="L19684">
            <v>248460</v>
          </cell>
          <cell r="T19684">
            <v>0</v>
          </cell>
          <cell r="U19684">
            <v>1.32</v>
          </cell>
        </row>
        <row r="19685">
          <cell r="B19685">
            <v>19686</v>
          </cell>
          <cell r="F19685" t="str">
            <v>1.1.7.0.1.458</v>
          </cell>
          <cell r="G19685" t="str">
            <v>Jerrycan HDPE - 20 L</v>
          </cell>
          <cell r="H19685">
            <v>20</v>
          </cell>
          <cell r="I19685">
            <v>1</v>
          </cell>
          <cell r="J19685" t="str">
            <v>Pcs</v>
          </cell>
          <cell r="L19685">
            <v>30000</v>
          </cell>
          <cell r="T19685">
            <v>0</v>
          </cell>
          <cell r="U19685">
            <v>50</v>
          </cell>
        </row>
        <row r="19686">
          <cell r="B19686">
            <v>19687</v>
          </cell>
          <cell r="F19686" t="str">
            <v>1.1.7.0.1.461</v>
          </cell>
          <cell r="G19686" t="str">
            <v>Jerrycan HDPE - 20 L - Cap - Black</v>
          </cell>
          <cell r="H19686">
            <v>20</v>
          </cell>
          <cell r="I19686">
            <v>1</v>
          </cell>
          <cell r="J19686" t="str">
            <v>Pcs</v>
          </cell>
          <cell r="L19686">
            <v>515.5</v>
          </cell>
          <cell r="T19686">
            <v>0</v>
          </cell>
          <cell r="U19686">
            <v>50</v>
          </cell>
        </row>
        <row r="19687">
          <cell r="B19687">
            <v>19688</v>
          </cell>
          <cell r="F19687" t="str">
            <v>1.1.7.0.1.459</v>
          </cell>
          <cell r="G19687" t="str">
            <v>Jerrycan HDPE - 20 L - Plug</v>
          </cell>
          <cell r="H19687">
            <v>20</v>
          </cell>
          <cell r="I19687">
            <v>1</v>
          </cell>
          <cell r="J19687" t="str">
            <v>Pcs</v>
          </cell>
          <cell r="L19687">
            <v>1000</v>
          </cell>
          <cell r="T19687">
            <v>0</v>
          </cell>
          <cell r="U19687">
            <v>50</v>
          </cell>
        </row>
        <row r="19688">
          <cell r="B19688">
            <v>19689</v>
          </cell>
          <cell r="F19688" t="str">
            <v>1.1.7.0.1.391</v>
          </cell>
          <cell r="G19688" t="str">
            <v>Sticker ProQuat 276 SL - 20 L</v>
          </cell>
          <cell r="H19688">
            <v>20</v>
          </cell>
          <cell r="I19688">
            <v>1</v>
          </cell>
          <cell r="J19688" t="str">
            <v>Pcs</v>
          </cell>
          <cell r="L19688">
            <v>1010</v>
          </cell>
          <cell r="T19688">
            <v>0</v>
          </cell>
          <cell r="U19688">
            <v>50</v>
          </cell>
        </row>
        <row r="19689">
          <cell r="B19689">
            <v>19690</v>
          </cell>
          <cell r="F19689" t="str">
            <v>1.1.7.0.3.417</v>
          </cell>
          <cell r="G19689" t="str">
            <v>ProQuat 276 SL @20 ltr</v>
          </cell>
          <cell r="H19689">
            <v>20</v>
          </cell>
          <cell r="I19689">
            <v>1</v>
          </cell>
          <cell r="J19689" t="str">
            <v>Liter</v>
          </cell>
          <cell r="L19689">
            <v>33500.150244444427</v>
          </cell>
          <cell r="T19689">
            <v>0</v>
          </cell>
          <cell r="U19689">
            <v>1000</v>
          </cell>
        </row>
        <row r="19690">
          <cell r="B19690">
            <v>19691</v>
          </cell>
          <cell r="F19690" t="str">
            <v>1.1.7.0.1.457</v>
          </cell>
          <cell r="G19690" t="str">
            <v>Paraquat Dichloride 42% TA</v>
          </cell>
          <cell r="H19690">
            <v>220</v>
          </cell>
          <cell r="I19690">
            <v>1</v>
          </cell>
          <cell r="J19690" t="str">
            <v>Kg</v>
          </cell>
          <cell r="L19690">
            <v>65629.047828282826</v>
          </cell>
          <cell r="T19690">
            <v>0</v>
          </cell>
          <cell r="U19690">
            <v>440</v>
          </cell>
        </row>
        <row r="19691">
          <cell r="B19691">
            <v>19692</v>
          </cell>
          <cell r="F19691" t="str">
            <v>1.1.7.0.1.488</v>
          </cell>
          <cell r="G19691" t="str">
            <v>Agrisol 445 N</v>
          </cell>
          <cell r="H19691">
            <v>200</v>
          </cell>
          <cell r="I19691">
            <v>1</v>
          </cell>
          <cell r="J19691" t="str">
            <v>Kg</v>
          </cell>
          <cell r="L19691">
            <v>19303.030303030304</v>
          </cell>
          <cell r="T19691">
            <v>0</v>
          </cell>
          <cell r="U19691">
            <v>150</v>
          </cell>
        </row>
        <row r="19692">
          <cell r="B19692">
            <v>19693</v>
          </cell>
          <cell r="F19692" t="str">
            <v>1.1.7.0.7.54</v>
          </cell>
          <cell r="G19692" t="str">
            <v>Scrap - Blue FD 48</v>
          </cell>
          <cell r="H19692">
            <v>25</v>
          </cell>
          <cell r="I19692">
            <v>1</v>
          </cell>
          <cell r="J19692" t="str">
            <v>Kg</v>
          </cell>
          <cell r="L19692">
            <v>248460</v>
          </cell>
          <cell r="T19692">
            <v>0</v>
          </cell>
          <cell r="U19692">
            <v>1.32</v>
          </cell>
        </row>
        <row r="19693">
          <cell r="B19693">
            <v>19694</v>
          </cell>
          <cell r="F19693" t="str">
            <v>1.1.7.0.1.458</v>
          </cell>
          <cell r="G19693" t="str">
            <v>Jerrycan HDPE - 20 L</v>
          </cell>
          <cell r="H19693">
            <v>20</v>
          </cell>
          <cell r="I19693">
            <v>1</v>
          </cell>
          <cell r="J19693" t="str">
            <v>Pcs</v>
          </cell>
          <cell r="L19693">
            <v>30000</v>
          </cell>
          <cell r="T19693">
            <v>0</v>
          </cell>
          <cell r="U19693">
            <v>50</v>
          </cell>
        </row>
        <row r="19694">
          <cell r="B19694">
            <v>19695</v>
          </cell>
          <cell r="F19694" t="str">
            <v>1.1.7.0.1.461</v>
          </cell>
          <cell r="G19694" t="str">
            <v>Jerrycan HDPE - 20 L - Cap - Black</v>
          </cell>
          <cell r="H19694">
            <v>20</v>
          </cell>
          <cell r="I19694">
            <v>1</v>
          </cell>
          <cell r="J19694" t="str">
            <v>Pcs</v>
          </cell>
          <cell r="L19694">
            <v>515.5</v>
          </cell>
          <cell r="T19694">
            <v>0</v>
          </cell>
          <cell r="U19694">
            <v>50</v>
          </cell>
        </row>
        <row r="19695">
          <cell r="B19695">
            <v>19696</v>
          </cell>
          <cell r="F19695" t="str">
            <v>1.1.7.0.1.459</v>
          </cell>
          <cell r="G19695" t="str">
            <v>Jerrycan HDPE - 20 L - Plug</v>
          </cell>
          <cell r="H19695">
            <v>20</v>
          </cell>
          <cell r="I19695">
            <v>1</v>
          </cell>
          <cell r="J19695" t="str">
            <v>Pcs</v>
          </cell>
          <cell r="L19695">
            <v>1000</v>
          </cell>
          <cell r="T19695">
            <v>0</v>
          </cell>
          <cell r="U19695">
            <v>50</v>
          </cell>
        </row>
        <row r="19696">
          <cell r="B19696">
            <v>19697</v>
          </cell>
          <cell r="F19696" t="str">
            <v>1.1.7.0.1.391</v>
          </cell>
          <cell r="G19696" t="str">
            <v>Sticker ProQuat 276 SL - 20 L</v>
          </cell>
          <cell r="H19696">
            <v>20</v>
          </cell>
          <cell r="I19696">
            <v>1</v>
          </cell>
          <cell r="J19696" t="str">
            <v>Pcs</v>
          </cell>
          <cell r="L19696">
            <v>1010</v>
          </cell>
          <cell r="T19696">
            <v>0</v>
          </cell>
          <cell r="U19696">
            <v>50</v>
          </cell>
        </row>
        <row r="19697">
          <cell r="B19697">
            <v>19698</v>
          </cell>
          <cell r="F19697" t="str">
            <v>1.1.7.0.3.417</v>
          </cell>
          <cell r="G19697" t="str">
            <v>ProQuat 276 SL @20 ltr</v>
          </cell>
          <cell r="H19697">
            <v>20</v>
          </cell>
          <cell r="I19697">
            <v>1</v>
          </cell>
          <cell r="J19697" t="str">
            <v>Liter</v>
          </cell>
          <cell r="L19697">
            <v>33500.150244444427</v>
          </cell>
          <cell r="T19697">
            <v>0</v>
          </cell>
          <cell r="U19697">
            <v>1000</v>
          </cell>
        </row>
        <row r="19698">
          <cell r="B19698">
            <v>19699</v>
          </cell>
          <cell r="F19698" t="str">
            <v>1.1.7.0.1.457</v>
          </cell>
          <cell r="G19698" t="str">
            <v>Paraquat Dichloride 42% TA</v>
          </cell>
          <cell r="H19698">
            <v>220</v>
          </cell>
          <cell r="I19698">
            <v>1</v>
          </cell>
          <cell r="J19698" t="str">
            <v>Kg</v>
          </cell>
          <cell r="L19698">
            <v>65629.047828282826</v>
          </cell>
          <cell r="T19698">
            <v>0</v>
          </cell>
          <cell r="U19698">
            <v>440</v>
          </cell>
        </row>
        <row r="19699">
          <cell r="B19699">
            <v>19700</v>
          </cell>
          <cell r="F19699" t="str">
            <v>1.1.7.0.1.488</v>
          </cell>
          <cell r="G19699" t="str">
            <v>Agrisol 445 N</v>
          </cell>
          <cell r="H19699">
            <v>200</v>
          </cell>
          <cell r="I19699">
            <v>1</v>
          </cell>
          <cell r="J19699" t="str">
            <v>Kg</v>
          </cell>
          <cell r="L19699">
            <v>19303.030303030304</v>
          </cell>
          <cell r="T19699">
            <v>0</v>
          </cell>
          <cell r="U19699">
            <v>150</v>
          </cell>
        </row>
        <row r="19700">
          <cell r="B19700">
            <v>19701</v>
          </cell>
          <cell r="F19700" t="str">
            <v>1.1.7.0.7.54</v>
          </cell>
          <cell r="G19700" t="str">
            <v>Scrap - Blue FD 48</v>
          </cell>
          <cell r="H19700">
            <v>25</v>
          </cell>
          <cell r="I19700">
            <v>1</v>
          </cell>
          <cell r="J19700" t="str">
            <v>Kg</v>
          </cell>
          <cell r="L19700">
            <v>248460</v>
          </cell>
          <cell r="T19700">
            <v>0</v>
          </cell>
          <cell r="U19700">
            <v>1.32</v>
          </cell>
        </row>
        <row r="19701">
          <cell r="B19701">
            <v>19702</v>
          </cell>
          <cell r="F19701" t="str">
            <v>1.1.7.0.1.458</v>
          </cell>
          <cell r="G19701" t="str">
            <v>Jerrycan HDPE - 20 L</v>
          </cell>
          <cell r="H19701">
            <v>20</v>
          </cell>
          <cell r="I19701">
            <v>1</v>
          </cell>
          <cell r="J19701" t="str">
            <v>Pcs</v>
          </cell>
          <cell r="L19701">
            <v>30000</v>
          </cell>
          <cell r="T19701">
            <v>0</v>
          </cell>
          <cell r="U19701">
            <v>50</v>
          </cell>
        </row>
        <row r="19702">
          <cell r="B19702">
            <v>19703</v>
          </cell>
          <cell r="F19702" t="str">
            <v>1.1.7.0.1.461</v>
          </cell>
          <cell r="G19702" t="str">
            <v>Jerrycan HDPE - 20 L - Cap - Black</v>
          </cell>
          <cell r="H19702">
            <v>20</v>
          </cell>
          <cell r="I19702">
            <v>1</v>
          </cell>
          <cell r="J19702" t="str">
            <v>Pcs</v>
          </cell>
          <cell r="L19702">
            <v>515.5</v>
          </cell>
          <cell r="T19702">
            <v>0</v>
          </cell>
          <cell r="U19702">
            <v>50</v>
          </cell>
        </row>
        <row r="19703">
          <cell r="B19703">
            <v>19704</v>
          </cell>
          <cell r="F19703" t="str">
            <v>1.1.7.0.1.459</v>
          </cell>
          <cell r="G19703" t="str">
            <v>Jerrycan HDPE - 20 L - Plug</v>
          </cell>
          <cell r="H19703">
            <v>20</v>
          </cell>
          <cell r="I19703">
            <v>1</v>
          </cell>
          <cell r="J19703" t="str">
            <v>Pcs</v>
          </cell>
          <cell r="L19703">
            <v>1000</v>
          </cell>
          <cell r="T19703">
            <v>0</v>
          </cell>
          <cell r="U19703">
            <v>50</v>
          </cell>
        </row>
        <row r="19704">
          <cell r="B19704">
            <v>19705</v>
          </cell>
          <cell r="F19704" t="str">
            <v>1.1.7.0.1.391</v>
          </cell>
          <cell r="G19704" t="str">
            <v>Sticker ProQuat 276 SL - 20 L</v>
          </cell>
          <cell r="H19704">
            <v>20</v>
          </cell>
          <cell r="I19704">
            <v>1</v>
          </cell>
          <cell r="J19704" t="str">
            <v>Pcs</v>
          </cell>
          <cell r="L19704">
            <v>1010</v>
          </cell>
          <cell r="T19704">
            <v>0</v>
          </cell>
          <cell r="U19704">
            <v>50</v>
          </cell>
        </row>
        <row r="19705">
          <cell r="B19705">
            <v>19706</v>
          </cell>
          <cell r="F19705" t="str">
            <v>1.1.7.0.3.417</v>
          </cell>
          <cell r="G19705" t="str">
            <v>ProQuat 276 SL @20 ltr</v>
          </cell>
          <cell r="H19705">
            <v>20</v>
          </cell>
          <cell r="I19705">
            <v>1</v>
          </cell>
          <cell r="J19705" t="str">
            <v>Liter</v>
          </cell>
          <cell r="L19705">
            <v>33500.150244444427</v>
          </cell>
          <cell r="T19705">
            <v>0</v>
          </cell>
          <cell r="U19705">
            <v>1000</v>
          </cell>
        </row>
        <row r="19706">
          <cell r="B19706">
            <v>19707</v>
          </cell>
          <cell r="F19706" t="str">
            <v>1.1.7.0.1.457</v>
          </cell>
          <cell r="G19706" t="str">
            <v>Paraquat Dichloride 42% TA</v>
          </cell>
          <cell r="H19706">
            <v>220</v>
          </cell>
          <cell r="I19706">
            <v>1</v>
          </cell>
          <cell r="J19706" t="str">
            <v>Kg</v>
          </cell>
          <cell r="L19706">
            <v>65629.047828282826</v>
          </cell>
          <cell r="T19706">
            <v>0</v>
          </cell>
          <cell r="U19706">
            <v>440</v>
          </cell>
        </row>
        <row r="19707">
          <cell r="B19707">
            <v>19708</v>
          </cell>
          <cell r="F19707" t="str">
            <v>1.1.7.0.1.488</v>
          </cell>
          <cell r="G19707" t="str">
            <v>Agrisol 445 N</v>
          </cell>
          <cell r="H19707">
            <v>200</v>
          </cell>
          <cell r="I19707">
            <v>1</v>
          </cell>
          <cell r="J19707" t="str">
            <v>Kg</v>
          </cell>
          <cell r="L19707">
            <v>19303.030303030304</v>
          </cell>
          <cell r="T19707">
            <v>0</v>
          </cell>
          <cell r="U19707">
            <v>150</v>
          </cell>
        </row>
        <row r="19708">
          <cell r="B19708">
            <v>19709</v>
          </cell>
          <cell r="F19708" t="str">
            <v>1.1.7.0.7.54</v>
          </cell>
          <cell r="G19708" t="str">
            <v>Scrap - Blue FD 48</v>
          </cell>
          <cell r="H19708">
            <v>25</v>
          </cell>
          <cell r="I19708">
            <v>1</v>
          </cell>
          <cell r="J19708" t="str">
            <v>Kg</v>
          </cell>
          <cell r="L19708">
            <v>248460</v>
          </cell>
          <cell r="T19708">
            <v>0</v>
          </cell>
          <cell r="U19708">
            <v>1.32</v>
          </cell>
        </row>
        <row r="19709">
          <cell r="B19709">
            <v>19710</v>
          </cell>
          <cell r="F19709" t="str">
            <v>1.1.7.0.1.458</v>
          </cell>
          <cell r="G19709" t="str">
            <v>Jerrycan HDPE - 20 L</v>
          </cell>
          <cell r="H19709">
            <v>20</v>
          </cell>
          <cell r="I19709">
            <v>1</v>
          </cell>
          <cell r="J19709" t="str">
            <v>Pcs</v>
          </cell>
          <cell r="L19709">
            <v>30000</v>
          </cell>
          <cell r="T19709">
            <v>0</v>
          </cell>
          <cell r="U19709">
            <v>50</v>
          </cell>
        </row>
        <row r="19710">
          <cell r="B19710">
            <v>19711</v>
          </cell>
          <cell r="F19710" t="str">
            <v>1.1.7.0.1.461</v>
          </cell>
          <cell r="G19710" t="str">
            <v>Jerrycan HDPE - 20 L - Cap - Black</v>
          </cell>
          <cell r="H19710">
            <v>20</v>
          </cell>
          <cell r="I19710">
            <v>1</v>
          </cell>
          <cell r="J19710" t="str">
            <v>Pcs</v>
          </cell>
          <cell r="L19710">
            <v>515.5</v>
          </cell>
          <cell r="T19710">
            <v>0</v>
          </cell>
          <cell r="U19710">
            <v>50</v>
          </cell>
        </row>
        <row r="19711">
          <cell r="B19711">
            <v>19712</v>
          </cell>
          <cell r="F19711" t="str">
            <v>1.1.7.0.1.459</v>
          </cell>
          <cell r="G19711" t="str">
            <v>Jerrycan HDPE - 20 L - Plug</v>
          </cell>
          <cell r="H19711">
            <v>20</v>
          </cell>
          <cell r="I19711">
            <v>1</v>
          </cell>
          <cell r="J19711" t="str">
            <v>Pcs</v>
          </cell>
          <cell r="L19711">
            <v>1000</v>
          </cell>
          <cell r="T19711">
            <v>0</v>
          </cell>
          <cell r="U19711">
            <v>50</v>
          </cell>
        </row>
        <row r="19712">
          <cell r="B19712">
            <v>19713</v>
          </cell>
          <cell r="F19712" t="str">
            <v>1.1.7.0.1.391</v>
          </cell>
          <cell r="G19712" t="str">
            <v>Sticker ProQuat 276 SL - 20 L</v>
          </cell>
          <cell r="H19712">
            <v>20</v>
          </cell>
          <cell r="I19712">
            <v>1</v>
          </cell>
          <cell r="J19712" t="str">
            <v>Pcs</v>
          </cell>
          <cell r="L19712">
            <v>1010</v>
          </cell>
          <cell r="T19712">
            <v>0</v>
          </cell>
          <cell r="U19712">
            <v>50</v>
          </cell>
        </row>
        <row r="19713">
          <cell r="B19713">
            <v>19714</v>
          </cell>
          <cell r="F19713" t="str">
            <v>1.1.7.0.3.417</v>
          </cell>
          <cell r="G19713" t="str">
            <v>ProQuat 276 SL @20 ltr</v>
          </cell>
          <cell r="H19713">
            <v>20</v>
          </cell>
          <cell r="I19713">
            <v>1</v>
          </cell>
          <cell r="J19713" t="str">
            <v>Liter</v>
          </cell>
          <cell r="L19713">
            <v>33500.150244444427</v>
          </cell>
          <cell r="T19713">
            <v>0</v>
          </cell>
          <cell r="U19713">
            <v>1000</v>
          </cell>
        </row>
        <row r="19714">
          <cell r="B19714">
            <v>19715</v>
          </cell>
          <cell r="F19714" t="str">
            <v>1.1.7.0.1.457</v>
          </cell>
          <cell r="G19714" t="str">
            <v>Paraquat Dichloride 42% TA</v>
          </cell>
          <cell r="H19714">
            <v>220</v>
          </cell>
          <cell r="I19714">
            <v>1</v>
          </cell>
          <cell r="J19714" t="str">
            <v>Kg</v>
          </cell>
          <cell r="L19714">
            <v>65629.047828282826</v>
          </cell>
          <cell r="T19714">
            <v>0</v>
          </cell>
          <cell r="U19714">
            <v>440</v>
          </cell>
        </row>
        <row r="19715">
          <cell r="B19715">
            <v>19716</v>
          </cell>
          <cell r="F19715" t="str">
            <v>1.1.7.0.1.488</v>
          </cell>
          <cell r="G19715" t="str">
            <v>Agrisol 445 N</v>
          </cell>
          <cell r="H19715">
            <v>200</v>
          </cell>
          <cell r="I19715">
            <v>1</v>
          </cell>
          <cell r="J19715" t="str">
            <v>Kg</v>
          </cell>
          <cell r="L19715">
            <v>19303.030303030304</v>
          </cell>
          <cell r="T19715">
            <v>0</v>
          </cell>
          <cell r="U19715">
            <v>150</v>
          </cell>
        </row>
        <row r="19716">
          <cell r="B19716">
            <v>19717</v>
          </cell>
          <cell r="F19716" t="str">
            <v>1.1.7.0.7.54</v>
          </cell>
          <cell r="G19716" t="str">
            <v>Scrap - Blue FD 48</v>
          </cell>
          <cell r="H19716">
            <v>25</v>
          </cell>
          <cell r="I19716">
            <v>1</v>
          </cell>
          <cell r="J19716" t="str">
            <v>Kg</v>
          </cell>
          <cell r="L19716">
            <v>248460</v>
          </cell>
          <cell r="T19716">
            <v>0</v>
          </cell>
          <cell r="U19716">
            <v>1.32</v>
          </cell>
        </row>
        <row r="19717">
          <cell r="B19717">
            <v>19718</v>
          </cell>
          <cell r="F19717" t="str">
            <v>1.1.7.0.1.458</v>
          </cell>
          <cell r="G19717" t="str">
            <v>Jerrycan HDPE - 20 L</v>
          </cell>
          <cell r="H19717">
            <v>20</v>
          </cell>
          <cell r="I19717">
            <v>1</v>
          </cell>
          <cell r="J19717" t="str">
            <v>Pcs</v>
          </cell>
          <cell r="L19717">
            <v>30000</v>
          </cell>
          <cell r="T19717">
            <v>0</v>
          </cell>
          <cell r="U19717">
            <v>50</v>
          </cell>
        </row>
        <row r="19718">
          <cell r="B19718">
            <v>19719</v>
          </cell>
          <cell r="F19718" t="str">
            <v>1.1.7.0.1.461</v>
          </cell>
          <cell r="G19718" t="str">
            <v>Jerrycan HDPE - 20 L - Cap - Black</v>
          </cell>
          <cell r="H19718">
            <v>20</v>
          </cell>
          <cell r="I19718">
            <v>1</v>
          </cell>
          <cell r="J19718" t="str">
            <v>Pcs</v>
          </cell>
          <cell r="L19718">
            <v>515.5</v>
          </cell>
          <cell r="T19718">
            <v>0</v>
          </cell>
          <cell r="U19718">
            <v>50</v>
          </cell>
        </row>
        <row r="19719">
          <cell r="B19719">
            <v>19720</v>
          </cell>
          <cell r="F19719" t="str">
            <v>1.1.7.0.1.459</v>
          </cell>
          <cell r="G19719" t="str">
            <v>Jerrycan HDPE - 20 L - Plug</v>
          </cell>
          <cell r="H19719">
            <v>20</v>
          </cell>
          <cell r="I19719">
            <v>1</v>
          </cell>
          <cell r="J19719" t="str">
            <v>Pcs</v>
          </cell>
          <cell r="L19719">
            <v>1000</v>
          </cell>
          <cell r="T19719">
            <v>0</v>
          </cell>
          <cell r="U19719">
            <v>50</v>
          </cell>
        </row>
        <row r="19720">
          <cell r="B19720">
            <v>19721</v>
          </cell>
          <cell r="F19720" t="str">
            <v>1.1.7.0.1.391</v>
          </cell>
          <cell r="G19720" t="str">
            <v>Sticker ProQuat 276 SL - 20 L</v>
          </cell>
          <cell r="H19720">
            <v>20</v>
          </cell>
          <cell r="I19720">
            <v>1</v>
          </cell>
          <cell r="J19720" t="str">
            <v>Pcs</v>
          </cell>
          <cell r="L19720">
            <v>1010</v>
          </cell>
          <cell r="T19720">
            <v>0</v>
          </cell>
          <cell r="U19720">
            <v>50</v>
          </cell>
        </row>
        <row r="19721">
          <cell r="B19721">
            <v>19722</v>
          </cell>
          <cell r="F19721" t="str">
            <v>1.1.7.0.3.417</v>
          </cell>
          <cell r="G19721" t="str">
            <v>ProQuat 276 SL @20 ltr</v>
          </cell>
          <cell r="H19721">
            <v>20</v>
          </cell>
          <cell r="I19721">
            <v>1</v>
          </cell>
          <cell r="J19721" t="str">
            <v>Liter</v>
          </cell>
          <cell r="L19721">
            <v>33500.150244444427</v>
          </cell>
          <cell r="T19721">
            <v>0</v>
          </cell>
          <cell r="U19721">
            <v>1000</v>
          </cell>
        </row>
        <row r="19722">
          <cell r="B19722">
            <v>19723</v>
          </cell>
          <cell r="F19722" t="str">
            <v>1.1.7.0.1.457</v>
          </cell>
          <cell r="G19722" t="str">
            <v>Paraquat Dichloride 42% TA</v>
          </cell>
          <cell r="H19722">
            <v>220</v>
          </cell>
          <cell r="I19722">
            <v>1</v>
          </cell>
          <cell r="J19722" t="str">
            <v>Kg</v>
          </cell>
          <cell r="L19722">
            <v>65629.047828282826</v>
          </cell>
          <cell r="T19722">
            <v>0</v>
          </cell>
          <cell r="U19722">
            <v>440</v>
          </cell>
        </row>
        <row r="19723">
          <cell r="B19723">
            <v>19724</v>
          </cell>
          <cell r="F19723" t="str">
            <v>1.1.7.0.1.488</v>
          </cell>
          <cell r="G19723" t="str">
            <v>Agrisol 445 N</v>
          </cell>
          <cell r="H19723">
            <v>200</v>
          </cell>
          <cell r="I19723">
            <v>1</v>
          </cell>
          <cell r="J19723" t="str">
            <v>Kg</v>
          </cell>
          <cell r="L19723">
            <v>19303.030303030304</v>
          </cell>
          <cell r="T19723">
            <v>0</v>
          </cell>
          <cell r="U19723">
            <v>150</v>
          </cell>
        </row>
        <row r="19724">
          <cell r="B19724">
            <v>19725</v>
          </cell>
          <cell r="F19724" t="str">
            <v>1.1.7.0.7.54</v>
          </cell>
          <cell r="G19724" t="str">
            <v>Scrap - Blue FD 48</v>
          </cell>
          <cell r="H19724">
            <v>25</v>
          </cell>
          <cell r="I19724">
            <v>1</v>
          </cell>
          <cell r="J19724" t="str">
            <v>Kg</v>
          </cell>
          <cell r="L19724">
            <v>248460</v>
          </cell>
          <cell r="T19724">
            <v>0</v>
          </cell>
          <cell r="U19724">
            <v>1.32</v>
          </cell>
        </row>
        <row r="19725">
          <cell r="B19725">
            <v>19726</v>
          </cell>
          <cell r="F19725" t="str">
            <v>1.1.7.0.1.458</v>
          </cell>
          <cell r="G19725" t="str">
            <v>Jerrycan HDPE - 20 L</v>
          </cell>
          <cell r="H19725">
            <v>20</v>
          </cell>
          <cell r="I19725">
            <v>1</v>
          </cell>
          <cell r="J19725" t="str">
            <v>Pcs</v>
          </cell>
          <cell r="L19725">
            <v>30000</v>
          </cell>
          <cell r="T19725">
            <v>0</v>
          </cell>
          <cell r="U19725">
            <v>50</v>
          </cell>
        </row>
        <row r="19726">
          <cell r="B19726">
            <v>19727</v>
          </cell>
          <cell r="F19726" t="str">
            <v>1.1.7.0.1.461</v>
          </cell>
          <cell r="G19726" t="str">
            <v>Jerrycan HDPE - 20 L - Cap - Black</v>
          </cell>
          <cell r="H19726">
            <v>20</v>
          </cell>
          <cell r="I19726">
            <v>1</v>
          </cell>
          <cell r="J19726" t="str">
            <v>Pcs</v>
          </cell>
          <cell r="L19726">
            <v>515.5</v>
          </cell>
          <cell r="T19726">
            <v>0</v>
          </cell>
          <cell r="U19726">
            <v>50</v>
          </cell>
        </row>
        <row r="19727">
          <cell r="B19727">
            <v>19728</v>
          </cell>
          <cell r="F19727" t="str">
            <v>1.1.7.0.1.459</v>
          </cell>
          <cell r="G19727" t="str">
            <v>Jerrycan HDPE - 20 L - Plug</v>
          </cell>
          <cell r="H19727">
            <v>20</v>
          </cell>
          <cell r="I19727">
            <v>1</v>
          </cell>
          <cell r="J19727" t="str">
            <v>Pcs</v>
          </cell>
          <cell r="L19727">
            <v>1000</v>
          </cell>
          <cell r="T19727">
            <v>0</v>
          </cell>
          <cell r="U19727">
            <v>50</v>
          </cell>
        </row>
        <row r="19728">
          <cell r="B19728">
            <v>19729</v>
          </cell>
          <cell r="F19728" t="str">
            <v>1.1.7.0.1.391</v>
          </cell>
          <cell r="G19728" t="str">
            <v>Sticker ProQuat 276 SL - 20 L</v>
          </cell>
          <cell r="H19728">
            <v>20</v>
          </cell>
          <cell r="I19728">
            <v>1</v>
          </cell>
          <cell r="J19728" t="str">
            <v>Pcs</v>
          </cell>
          <cell r="L19728">
            <v>1010</v>
          </cell>
          <cell r="T19728">
            <v>0</v>
          </cell>
          <cell r="U19728">
            <v>50</v>
          </cell>
        </row>
        <row r="19729">
          <cell r="B19729">
            <v>19730</v>
          </cell>
          <cell r="F19729" t="str">
            <v>1.1.7.0.3.417</v>
          </cell>
          <cell r="G19729" t="str">
            <v>ProQuat 276 SL @20 ltr</v>
          </cell>
          <cell r="H19729">
            <v>20</v>
          </cell>
          <cell r="I19729">
            <v>1</v>
          </cell>
          <cell r="J19729" t="str">
            <v>Liter</v>
          </cell>
          <cell r="L19729">
            <v>33500.150244444427</v>
          </cell>
          <cell r="T19729">
            <v>0</v>
          </cell>
          <cell r="U19729">
            <v>1000</v>
          </cell>
        </row>
        <row r="19730">
          <cell r="B19730">
            <v>19731</v>
          </cell>
          <cell r="F19730" t="str">
            <v>1.1.7.0.1.457</v>
          </cell>
          <cell r="G19730" t="str">
            <v>Paraquat Dichloride 42% TA</v>
          </cell>
          <cell r="H19730">
            <v>220</v>
          </cell>
          <cell r="I19730">
            <v>1</v>
          </cell>
          <cell r="J19730" t="str">
            <v>Kg</v>
          </cell>
          <cell r="L19730">
            <v>65629.047828282826</v>
          </cell>
          <cell r="T19730">
            <v>0</v>
          </cell>
          <cell r="U19730">
            <v>440</v>
          </cell>
        </row>
        <row r="19731">
          <cell r="B19731">
            <v>19732</v>
          </cell>
          <cell r="F19731" t="str">
            <v>1.1.7.0.1.488</v>
          </cell>
          <cell r="G19731" t="str">
            <v>Agrisol 445 N</v>
          </cell>
          <cell r="H19731">
            <v>200</v>
          </cell>
          <cell r="I19731">
            <v>1</v>
          </cell>
          <cell r="J19731" t="str">
            <v>Kg</v>
          </cell>
          <cell r="L19731">
            <v>19303.030303030304</v>
          </cell>
          <cell r="T19731">
            <v>0</v>
          </cell>
          <cell r="U19731">
            <v>150</v>
          </cell>
        </row>
        <row r="19732">
          <cell r="B19732">
            <v>19733</v>
          </cell>
          <cell r="F19732" t="str">
            <v>1.1.7.0.7.54</v>
          </cell>
          <cell r="G19732" t="str">
            <v>Scrap - Blue FD 48</v>
          </cell>
          <cell r="H19732">
            <v>25</v>
          </cell>
          <cell r="I19732">
            <v>1</v>
          </cell>
          <cell r="J19732" t="str">
            <v>Kg</v>
          </cell>
          <cell r="L19732">
            <v>248460</v>
          </cell>
          <cell r="T19732">
            <v>0</v>
          </cell>
          <cell r="U19732">
            <v>1.32</v>
          </cell>
        </row>
        <row r="19733">
          <cell r="B19733">
            <v>19734</v>
          </cell>
          <cell r="F19733" t="str">
            <v>1.1.7.0.1.458</v>
          </cell>
          <cell r="G19733" t="str">
            <v>Jerrycan HDPE - 20 L</v>
          </cell>
          <cell r="H19733">
            <v>20</v>
          </cell>
          <cell r="I19733">
            <v>1</v>
          </cell>
          <cell r="J19733" t="str">
            <v>Pcs</v>
          </cell>
          <cell r="L19733">
            <v>30000</v>
          </cell>
          <cell r="T19733">
            <v>0</v>
          </cell>
          <cell r="U19733">
            <v>50</v>
          </cell>
        </row>
        <row r="19734">
          <cell r="B19734">
            <v>19735</v>
          </cell>
          <cell r="F19734" t="str">
            <v>1.1.7.0.1.461</v>
          </cell>
          <cell r="G19734" t="str">
            <v>Jerrycan HDPE - 20 L - Cap - Black</v>
          </cell>
          <cell r="H19734">
            <v>20</v>
          </cell>
          <cell r="I19734">
            <v>1</v>
          </cell>
          <cell r="J19734" t="str">
            <v>Pcs</v>
          </cell>
          <cell r="L19734">
            <v>515.5</v>
          </cell>
          <cell r="T19734">
            <v>0</v>
          </cell>
          <cell r="U19734">
            <v>50</v>
          </cell>
        </row>
        <row r="19735">
          <cell r="B19735">
            <v>19736</v>
          </cell>
          <cell r="F19735" t="str">
            <v>1.1.7.0.1.459</v>
          </cell>
          <cell r="G19735" t="str">
            <v>Jerrycan HDPE - 20 L - Plug</v>
          </cell>
          <cell r="H19735">
            <v>20</v>
          </cell>
          <cell r="I19735">
            <v>1</v>
          </cell>
          <cell r="J19735" t="str">
            <v>Pcs</v>
          </cell>
          <cell r="L19735">
            <v>1000</v>
          </cell>
          <cell r="T19735">
            <v>0</v>
          </cell>
          <cell r="U19735">
            <v>50</v>
          </cell>
        </row>
        <row r="19736">
          <cell r="B19736">
            <v>19737</v>
          </cell>
          <cell r="F19736" t="str">
            <v>1.1.7.0.1.391</v>
          </cell>
          <cell r="G19736" t="str">
            <v>Sticker ProQuat 276 SL - 20 L</v>
          </cell>
          <cell r="H19736">
            <v>20</v>
          </cell>
          <cell r="I19736">
            <v>1</v>
          </cell>
          <cell r="J19736" t="str">
            <v>Pcs</v>
          </cell>
          <cell r="L19736">
            <v>1010</v>
          </cell>
          <cell r="T19736">
            <v>0</v>
          </cell>
          <cell r="U19736">
            <v>50</v>
          </cell>
        </row>
        <row r="19737">
          <cell r="B19737">
            <v>19738</v>
          </cell>
          <cell r="F19737" t="str">
            <v>1.1.7.0.3.417</v>
          </cell>
          <cell r="G19737" t="str">
            <v>ProQuat 276 SL @20 ltr</v>
          </cell>
          <cell r="H19737">
            <v>20</v>
          </cell>
          <cell r="I19737">
            <v>1</v>
          </cell>
          <cell r="J19737" t="str">
            <v>Liter</v>
          </cell>
          <cell r="L19737">
            <v>33500.150244444427</v>
          </cell>
          <cell r="T19737">
            <v>0</v>
          </cell>
          <cell r="U19737">
            <v>1000</v>
          </cell>
        </row>
        <row r="19738">
          <cell r="B19738">
            <v>19739</v>
          </cell>
          <cell r="F19738" t="str">
            <v>1.1.7.0.1.457</v>
          </cell>
          <cell r="G19738" t="str">
            <v>Paraquat Dichloride 42% TA</v>
          </cell>
          <cell r="H19738">
            <v>220</v>
          </cell>
          <cell r="I19738">
            <v>1</v>
          </cell>
          <cell r="J19738" t="str">
            <v>Kg</v>
          </cell>
          <cell r="L19738">
            <v>65629.047828282826</v>
          </cell>
          <cell r="T19738">
            <v>0</v>
          </cell>
          <cell r="U19738">
            <v>440</v>
          </cell>
        </row>
        <row r="19739">
          <cell r="B19739">
            <v>19740</v>
          </cell>
          <cell r="F19739" t="str">
            <v>1.1.7.0.1.488</v>
          </cell>
          <cell r="G19739" t="str">
            <v>Agrisol 445 N</v>
          </cell>
          <cell r="H19739">
            <v>200</v>
          </cell>
          <cell r="I19739">
            <v>1</v>
          </cell>
          <cell r="J19739" t="str">
            <v>Kg</v>
          </cell>
          <cell r="L19739">
            <v>19303.030303030304</v>
          </cell>
          <cell r="T19739">
            <v>0</v>
          </cell>
          <cell r="U19739">
            <v>150</v>
          </cell>
        </row>
        <row r="19740">
          <cell r="B19740">
            <v>19741</v>
          </cell>
          <cell r="F19740" t="str">
            <v>1.1.7.0.7.54</v>
          </cell>
          <cell r="G19740" t="str">
            <v>Scrap - Blue FD 48</v>
          </cell>
          <cell r="H19740">
            <v>25</v>
          </cell>
          <cell r="I19740">
            <v>1</v>
          </cell>
          <cell r="J19740" t="str">
            <v>Kg</v>
          </cell>
          <cell r="L19740">
            <v>248460</v>
          </cell>
          <cell r="T19740">
            <v>0</v>
          </cell>
          <cell r="U19740">
            <v>1.32</v>
          </cell>
        </row>
        <row r="19741">
          <cell r="B19741">
            <v>19742</v>
          </cell>
          <cell r="F19741" t="str">
            <v>1.1.7.0.1.458</v>
          </cell>
          <cell r="G19741" t="str">
            <v>Jerrycan HDPE - 20 L</v>
          </cell>
          <cell r="H19741">
            <v>20</v>
          </cell>
          <cell r="I19741">
            <v>1</v>
          </cell>
          <cell r="J19741" t="str">
            <v>Pcs</v>
          </cell>
          <cell r="L19741">
            <v>30000</v>
          </cell>
          <cell r="T19741">
            <v>0</v>
          </cell>
          <cell r="U19741">
            <v>50</v>
          </cell>
        </row>
        <row r="19742">
          <cell r="B19742">
            <v>19743</v>
          </cell>
          <cell r="F19742" t="str">
            <v>1.1.7.0.1.461</v>
          </cell>
          <cell r="G19742" t="str">
            <v>Jerrycan HDPE - 20 L - Cap - Black</v>
          </cell>
          <cell r="H19742">
            <v>20</v>
          </cell>
          <cell r="I19742">
            <v>1</v>
          </cell>
          <cell r="J19742" t="str">
            <v>Pcs</v>
          </cell>
          <cell r="L19742">
            <v>515.5</v>
          </cell>
          <cell r="T19742">
            <v>0</v>
          </cell>
          <cell r="U19742">
            <v>50</v>
          </cell>
        </row>
        <row r="19743">
          <cell r="B19743">
            <v>19744</v>
          </cell>
          <cell r="F19743" t="str">
            <v>1.1.7.0.1.459</v>
          </cell>
          <cell r="G19743" t="str">
            <v>Jerrycan HDPE - 20 L - Plug</v>
          </cell>
          <cell r="H19743">
            <v>20</v>
          </cell>
          <cell r="I19743">
            <v>1</v>
          </cell>
          <cell r="J19743" t="str">
            <v>Pcs</v>
          </cell>
          <cell r="L19743">
            <v>1000</v>
          </cell>
          <cell r="T19743">
            <v>0</v>
          </cell>
          <cell r="U19743">
            <v>50</v>
          </cell>
        </row>
        <row r="19744">
          <cell r="B19744">
            <v>19745</v>
          </cell>
          <cell r="F19744" t="str">
            <v>1.1.7.0.1.391</v>
          </cell>
          <cell r="G19744" t="str">
            <v>Sticker ProQuat 276 SL - 20 L</v>
          </cell>
          <cell r="H19744">
            <v>20</v>
          </cell>
          <cell r="I19744">
            <v>1</v>
          </cell>
          <cell r="J19744" t="str">
            <v>Pcs</v>
          </cell>
          <cell r="L19744">
            <v>1010</v>
          </cell>
          <cell r="T19744">
            <v>0</v>
          </cell>
          <cell r="U19744">
            <v>50</v>
          </cell>
        </row>
        <row r="19745">
          <cell r="B19745">
            <v>19746</v>
          </cell>
          <cell r="F19745" t="str">
            <v>1.1.7.0.3.417</v>
          </cell>
          <cell r="G19745" t="str">
            <v>ProQuat 276 SL @20 ltr</v>
          </cell>
          <cell r="H19745">
            <v>20</v>
          </cell>
          <cell r="I19745">
            <v>1</v>
          </cell>
          <cell r="J19745" t="str">
            <v>Liter</v>
          </cell>
          <cell r="L19745">
            <v>33500.150244444427</v>
          </cell>
          <cell r="T19745">
            <v>0</v>
          </cell>
          <cell r="U19745">
            <v>1000</v>
          </cell>
        </row>
        <row r="19746">
          <cell r="B19746">
            <v>19747</v>
          </cell>
          <cell r="F19746" t="str">
            <v>1.1.7.0.7.58</v>
          </cell>
          <cell r="G19746" t="str">
            <v>Scrap - Chlorpyrifos 500EC+Gypermetrin 50EC</v>
          </cell>
          <cell r="H19746">
            <v>200</v>
          </cell>
          <cell r="I19746">
            <v>1</v>
          </cell>
          <cell r="J19746" t="str">
            <v>Liter</v>
          </cell>
          <cell r="L19746">
            <v>59745</v>
          </cell>
          <cell r="T19746">
            <v>0</v>
          </cell>
          <cell r="U19746">
            <v>3000</v>
          </cell>
        </row>
        <row r="19747">
          <cell r="B19747">
            <v>19748</v>
          </cell>
          <cell r="G19747" t="str">
            <v>Combitox 550 EC @500 ML</v>
          </cell>
          <cell r="H19747">
            <v>0.5</v>
          </cell>
          <cell r="I19747">
            <v>24</v>
          </cell>
          <cell r="J19747" t="str">
            <v>Pcs</v>
          </cell>
          <cell r="L19747">
            <v>0</v>
          </cell>
          <cell r="T19747">
            <v>0</v>
          </cell>
          <cell r="U19747">
            <v>996</v>
          </cell>
        </row>
        <row r="19748">
          <cell r="B19748">
            <v>19749</v>
          </cell>
          <cell r="G19748" t="str">
            <v>Curthane 80 WP @ 500 gr</v>
          </cell>
          <cell r="H19748">
            <v>1</v>
          </cell>
          <cell r="I19748">
            <v>20</v>
          </cell>
          <cell r="J19748" t="str">
            <v>Pcs</v>
          </cell>
          <cell r="L19748">
            <v>0</v>
          </cell>
          <cell r="T19748">
            <v>0</v>
          </cell>
          <cell r="U19748">
            <v>1000</v>
          </cell>
        </row>
        <row r="19749">
          <cell r="B19749">
            <v>19750</v>
          </cell>
          <cell r="G19749" t="str">
            <v>Grandup 480 SL @20 ltr</v>
          </cell>
          <cell r="H19749">
            <v>20</v>
          </cell>
          <cell r="I19749">
            <v>1</v>
          </cell>
          <cell r="J19749" t="str">
            <v>Pcs</v>
          </cell>
          <cell r="L19749">
            <v>0</v>
          </cell>
          <cell r="T19749">
            <v>0</v>
          </cell>
          <cell r="U19749">
            <v>10000</v>
          </cell>
        </row>
        <row r="19750">
          <cell r="B19750">
            <v>19751</v>
          </cell>
          <cell r="G19750" t="str">
            <v>Mark Up 480 SL @20 ltr</v>
          </cell>
          <cell r="H19750">
            <v>20</v>
          </cell>
          <cell r="I19750">
            <v>1</v>
          </cell>
          <cell r="J19750" t="str">
            <v>Pcs</v>
          </cell>
          <cell r="L19750">
            <v>0</v>
          </cell>
          <cell r="T19750">
            <v>0</v>
          </cell>
          <cell r="U19750">
            <v>10000</v>
          </cell>
        </row>
        <row r="19751">
          <cell r="B19751">
            <v>19752</v>
          </cell>
          <cell r="G19751" t="str">
            <v>ProQuat 276 SL @1 Ltr</v>
          </cell>
          <cell r="H19751">
            <v>1</v>
          </cell>
          <cell r="I19751">
            <v>12</v>
          </cell>
          <cell r="J19751" t="str">
            <v>Pcs</v>
          </cell>
          <cell r="L19751">
            <v>0</v>
          </cell>
          <cell r="T19751">
            <v>0</v>
          </cell>
          <cell r="U19751">
            <v>3996</v>
          </cell>
        </row>
        <row r="19752">
          <cell r="B19752">
            <v>19753</v>
          </cell>
          <cell r="G19752" t="str">
            <v>ProQuat 276 SL @20 ltr</v>
          </cell>
          <cell r="H19752">
            <v>20</v>
          </cell>
          <cell r="I19752">
            <v>1</v>
          </cell>
          <cell r="J19752" t="str">
            <v>Pcs</v>
          </cell>
          <cell r="L19752">
            <v>0</v>
          </cell>
          <cell r="T19752">
            <v>0</v>
          </cell>
          <cell r="U19752">
            <v>10000</v>
          </cell>
        </row>
        <row r="19753">
          <cell r="B19753">
            <v>19754</v>
          </cell>
          <cell r="F19753" t="str">
            <v>1.1.7.0.1.472</v>
          </cell>
          <cell r="G19753" t="str">
            <v>Karton Box ProQuat 276 SL - 4 L</v>
          </cell>
          <cell r="H19753">
            <v>1</v>
          </cell>
          <cell r="I19753">
            <v>1</v>
          </cell>
          <cell r="J19753" t="str">
            <v>Pcs</v>
          </cell>
          <cell r="L19753">
            <v>4681.818181818182</v>
          </cell>
          <cell r="T19753">
            <v>0</v>
          </cell>
          <cell r="U19753">
            <v>3150</v>
          </cell>
        </row>
        <row r="19754">
          <cell r="B19754">
            <v>19755</v>
          </cell>
          <cell r="F19754" t="str">
            <v>1.1.7.0.1.473</v>
          </cell>
          <cell r="G19754" t="str">
            <v>Karton Box ProQuat 276 SL - 1 L</v>
          </cell>
          <cell r="H19754">
            <v>4</v>
          </cell>
          <cell r="I19754">
            <v>1</v>
          </cell>
          <cell r="J19754" t="str">
            <v>Pcs</v>
          </cell>
          <cell r="L19754">
            <v>5161.6161616161617</v>
          </cell>
          <cell r="T19754">
            <v>0</v>
          </cell>
          <cell r="U19754">
            <v>2287</v>
          </cell>
        </row>
        <row r="19755">
          <cell r="B19755">
            <v>19756</v>
          </cell>
          <cell r="F19755" t="str">
            <v>1.1.7.0.1.474</v>
          </cell>
          <cell r="G19755" t="str">
            <v>Karton Box Markup 480 SL - 4 L</v>
          </cell>
          <cell r="H19755">
            <v>1</v>
          </cell>
          <cell r="I19755">
            <v>1</v>
          </cell>
          <cell r="J19755" t="str">
            <v>Pcs</v>
          </cell>
          <cell r="L19755">
            <v>4681.818181818182</v>
          </cell>
          <cell r="T19755">
            <v>0</v>
          </cell>
          <cell r="U19755">
            <v>700</v>
          </cell>
        </row>
        <row r="19756">
          <cell r="B19756">
            <v>19757</v>
          </cell>
          <cell r="F19756" t="str">
            <v>1.1.7.0.1.475</v>
          </cell>
          <cell r="G19756" t="str">
            <v>Karton Box Markup 480 SL - 1 L</v>
          </cell>
          <cell r="H19756">
            <v>4</v>
          </cell>
          <cell r="I19756">
            <v>1</v>
          </cell>
          <cell r="J19756" t="str">
            <v>Pcs</v>
          </cell>
          <cell r="L19756">
            <v>5161.6161616161617</v>
          </cell>
          <cell r="T19756">
            <v>0</v>
          </cell>
          <cell r="U19756">
            <v>400</v>
          </cell>
        </row>
        <row r="19757">
          <cell r="B19757">
            <v>19758</v>
          </cell>
          <cell r="F19757" t="str">
            <v>1.1.7.0.1.476</v>
          </cell>
          <cell r="G19757" t="str">
            <v>Karton Box ProQuat 276 SL - 0,5 L</v>
          </cell>
          <cell r="H19757">
            <v>0.5</v>
          </cell>
          <cell r="I19757">
            <v>1</v>
          </cell>
          <cell r="J19757" t="str">
            <v>Pcs</v>
          </cell>
          <cell r="L19757">
            <v>5621.212121212121</v>
          </cell>
          <cell r="T19757">
            <v>0</v>
          </cell>
          <cell r="U19757">
            <v>2100</v>
          </cell>
        </row>
        <row r="19758">
          <cell r="B19758">
            <v>19759</v>
          </cell>
          <cell r="F19758" t="str">
            <v>1.1.7.0.1.475</v>
          </cell>
          <cell r="G19758" t="str">
            <v>Karton Box Markup 480 SL - 1 L</v>
          </cell>
          <cell r="H19758">
            <v>4</v>
          </cell>
          <cell r="I19758">
            <v>1</v>
          </cell>
          <cell r="J19758" t="str">
            <v>Pcs</v>
          </cell>
          <cell r="L19758">
            <v>5161.6161616161617</v>
          </cell>
          <cell r="T19758">
            <v>0</v>
          </cell>
          <cell r="U19758">
            <v>2750</v>
          </cell>
        </row>
        <row r="19759">
          <cell r="B19759">
            <v>19760</v>
          </cell>
          <cell r="F19759" t="str">
            <v>1.1.7.0.1.473</v>
          </cell>
          <cell r="G19759" t="str">
            <v>Karton Box ProQuat 276 SL - 1 L</v>
          </cell>
          <cell r="H19759">
            <v>4</v>
          </cell>
          <cell r="I19759">
            <v>1</v>
          </cell>
          <cell r="J19759" t="str">
            <v>Pcs</v>
          </cell>
          <cell r="L19759">
            <v>5161.6161616161617</v>
          </cell>
          <cell r="T19759">
            <v>0</v>
          </cell>
          <cell r="U19759">
            <v>713</v>
          </cell>
        </row>
        <row r="19760">
          <cell r="B19760">
            <v>19761</v>
          </cell>
          <cell r="F19760" t="str">
            <v>1.1.7.0.1.391</v>
          </cell>
          <cell r="G19760" t="str">
            <v>Sticker ProQuat 276 SL - 20 L</v>
          </cell>
          <cell r="H19760">
            <v>20</v>
          </cell>
          <cell r="I19760">
            <v>1</v>
          </cell>
          <cell r="J19760" t="str">
            <v>Pcs</v>
          </cell>
          <cell r="L19760">
            <v>1010</v>
          </cell>
          <cell r="T19760">
            <v>0</v>
          </cell>
          <cell r="U19760">
            <v>5058</v>
          </cell>
        </row>
        <row r="19761">
          <cell r="B19761">
            <v>19762</v>
          </cell>
          <cell r="F19761" t="str">
            <v>1.1.7.0.1.441</v>
          </cell>
          <cell r="G19761" t="str">
            <v>Sticker ProQuat 276 SL - 1 L</v>
          </cell>
          <cell r="H19761">
            <v>1</v>
          </cell>
          <cell r="I19761">
            <v>1</v>
          </cell>
          <cell r="J19761" t="str">
            <v>Pcs</v>
          </cell>
          <cell r="L19761">
            <v>479.79797979797979</v>
          </cell>
          <cell r="T19761">
            <v>0</v>
          </cell>
          <cell r="U19761">
            <v>23000</v>
          </cell>
        </row>
        <row r="19762">
          <cell r="B19762">
            <v>19763</v>
          </cell>
          <cell r="F19762" t="str">
            <v>1.1.7.0.1.441</v>
          </cell>
          <cell r="G19762" t="str">
            <v>Sticker ProQuat 276 SL - 1 L</v>
          </cell>
          <cell r="H19762">
            <v>1</v>
          </cell>
          <cell r="I19762">
            <v>1</v>
          </cell>
          <cell r="J19762" t="str">
            <v>Pcs</v>
          </cell>
          <cell r="L19762">
            <v>479.79797979797979</v>
          </cell>
          <cell r="T19762">
            <v>0</v>
          </cell>
          <cell r="U19762">
            <v>16350</v>
          </cell>
        </row>
        <row r="19763">
          <cell r="B19763">
            <v>19764</v>
          </cell>
          <cell r="F19763" t="str">
            <v>1.1.7.0.1.477</v>
          </cell>
          <cell r="G19763" t="str">
            <v>Roll Alert 20 WG @ 5gr</v>
          </cell>
          <cell r="H19763">
            <v>5.0000000000000001E-3</v>
          </cell>
          <cell r="I19763">
            <v>1</v>
          </cell>
          <cell r="J19763" t="str">
            <v>Pcs</v>
          </cell>
          <cell r="L19763">
            <v>90</v>
          </cell>
          <cell r="T19763">
            <v>0</v>
          </cell>
          <cell r="U19763">
            <v>1224000</v>
          </cell>
        </row>
        <row r="19764">
          <cell r="B19764">
            <v>19765</v>
          </cell>
          <cell r="F19764" t="str">
            <v>1.1.7.0.7.58</v>
          </cell>
          <cell r="G19764" t="str">
            <v>Scrap - Chlorpyrifos 500EC+Gypermetrin 50EC</v>
          </cell>
          <cell r="H19764">
            <v>200</v>
          </cell>
          <cell r="I19764">
            <v>1</v>
          </cell>
          <cell r="J19764" t="str">
            <v>Liter</v>
          </cell>
          <cell r="L19764">
            <v>59745</v>
          </cell>
          <cell r="T19764">
            <v>0</v>
          </cell>
          <cell r="U19764">
            <v>1000</v>
          </cell>
        </row>
        <row r="19765">
          <cell r="B19765">
            <v>19766</v>
          </cell>
          <cell r="F19765" t="str">
            <v>1.1.7.0.1.423</v>
          </cell>
          <cell r="G19765" t="str">
            <v>Botol 500 ml PET (PSS)</v>
          </cell>
          <cell r="H19765">
            <v>0.5</v>
          </cell>
          <cell r="I19765">
            <v>1</v>
          </cell>
          <cell r="J19765" t="str">
            <v>Pcs</v>
          </cell>
          <cell r="L19765">
            <v>2400</v>
          </cell>
          <cell r="T19765">
            <v>0</v>
          </cell>
          <cell r="U19765">
            <v>2000</v>
          </cell>
        </row>
        <row r="19766">
          <cell r="B19766">
            <v>19767</v>
          </cell>
          <cell r="F19766" t="str">
            <v>1.1.7.0.1.424</v>
          </cell>
          <cell r="G19766" t="str">
            <v>Botol 500 ml PET (PSS) - Cap</v>
          </cell>
          <cell r="H19766">
            <v>0.5</v>
          </cell>
          <cell r="I19766">
            <v>1</v>
          </cell>
          <cell r="J19766" t="str">
            <v>Pcs</v>
          </cell>
          <cell r="L19766">
            <v>150</v>
          </cell>
          <cell r="T19766">
            <v>0</v>
          </cell>
          <cell r="U19766">
            <v>2000</v>
          </cell>
        </row>
        <row r="19767">
          <cell r="B19767">
            <v>19768</v>
          </cell>
          <cell r="F19767" t="str">
            <v>1.1.7.0.1.369</v>
          </cell>
          <cell r="G19767" t="str">
            <v>Botol 500 ml PET (PSS) - Plug</v>
          </cell>
          <cell r="H19767">
            <v>0.5</v>
          </cell>
          <cell r="I19767">
            <v>1</v>
          </cell>
          <cell r="J19767" t="str">
            <v>Pcs</v>
          </cell>
          <cell r="L19767">
            <v>76</v>
          </cell>
          <cell r="T19767">
            <v>0</v>
          </cell>
          <cell r="U19767">
            <v>2000</v>
          </cell>
        </row>
        <row r="19768">
          <cell r="B19768">
            <v>19769</v>
          </cell>
          <cell r="F19768" t="str">
            <v>1.1.7.0.1.349</v>
          </cell>
          <cell r="G19768" t="str">
            <v>Sticker Combitox 550 EC @ 500 ml</v>
          </cell>
          <cell r="H19768">
            <v>1</v>
          </cell>
          <cell r="I19768">
            <v>1</v>
          </cell>
          <cell r="J19768" t="str">
            <v>Pcs</v>
          </cell>
          <cell r="L19768">
            <v>404</v>
          </cell>
          <cell r="T19768">
            <v>0</v>
          </cell>
          <cell r="U19768">
            <v>2000</v>
          </cell>
        </row>
        <row r="19769">
          <cell r="B19769">
            <v>19770</v>
          </cell>
          <cell r="F19769" t="str">
            <v>1.1.7.0.1.406</v>
          </cell>
          <cell r="G19769" t="str">
            <v>Karton Box Combitox 550EC @500ml</v>
          </cell>
          <cell r="H19769">
            <v>0.5</v>
          </cell>
          <cell r="I19769">
            <v>1</v>
          </cell>
          <cell r="J19769" t="str">
            <v>Pcs</v>
          </cell>
          <cell r="L19769">
            <v>5109.6809999999996</v>
          </cell>
          <cell r="T19769">
            <v>0</v>
          </cell>
          <cell r="U19769">
            <v>84</v>
          </cell>
        </row>
        <row r="19770">
          <cell r="B19770">
            <v>19771</v>
          </cell>
          <cell r="F19770" t="str">
            <v>1.1.7.0.3.365</v>
          </cell>
          <cell r="G19770" t="str">
            <v>Combitox 550 EC @500 ML</v>
          </cell>
          <cell r="H19770">
            <v>0.5</v>
          </cell>
          <cell r="I19770">
            <v>24</v>
          </cell>
          <cell r="J19770" t="str">
            <v>Liter</v>
          </cell>
          <cell r="L19770">
            <v>66027.028030301663</v>
          </cell>
          <cell r="T19770">
            <v>0</v>
          </cell>
          <cell r="U19770">
            <v>1008</v>
          </cell>
        </row>
        <row r="19771">
          <cell r="B19771">
            <v>19772</v>
          </cell>
          <cell r="F19771" t="str">
            <v>1.1.7.0.1.456</v>
          </cell>
          <cell r="G19771" t="str">
            <v>Glyphosate 95% TC</v>
          </cell>
          <cell r="H19771">
            <v>25</v>
          </cell>
          <cell r="I19771">
            <v>1</v>
          </cell>
          <cell r="J19771" t="str">
            <v>Kg</v>
          </cell>
          <cell r="L19771">
            <v>73376.522575757583</v>
          </cell>
          <cell r="T19771">
            <v>0</v>
          </cell>
          <cell r="U19771">
            <v>375</v>
          </cell>
        </row>
        <row r="19772">
          <cell r="B19772">
            <v>19773</v>
          </cell>
          <cell r="F19772" t="str">
            <v>1.1.7.0.7.56</v>
          </cell>
          <cell r="G19772" t="str">
            <v>Scrap - Agnique BL 7051</v>
          </cell>
          <cell r="H19772">
            <v>200</v>
          </cell>
          <cell r="I19772">
            <v>1</v>
          </cell>
          <cell r="J19772" t="str">
            <v>kg</v>
          </cell>
          <cell r="L19772">
            <v>17328.57</v>
          </cell>
          <cell r="T19772">
            <v>0</v>
          </cell>
          <cell r="U19772">
            <v>80</v>
          </cell>
        </row>
        <row r="19773">
          <cell r="B19773">
            <v>19774</v>
          </cell>
          <cell r="F19773" t="str">
            <v>1.1.7.0.1.502</v>
          </cell>
          <cell r="G19773" t="str">
            <v>Tartrazine @25Kg</v>
          </cell>
          <cell r="H19773">
            <v>25</v>
          </cell>
          <cell r="I19773">
            <v>1</v>
          </cell>
          <cell r="J19773" t="str">
            <v>Kg</v>
          </cell>
          <cell r="L19773">
            <v>55504.55</v>
          </cell>
          <cell r="T19773">
            <v>0</v>
          </cell>
          <cell r="U19773">
            <v>0.6</v>
          </cell>
        </row>
        <row r="19774">
          <cell r="B19774">
            <v>19775</v>
          </cell>
          <cell r="F19774" t="str">
            <v>1.1.7.0.1.458</v>
          </cell>
          <cell r="G19774" t="str">
            <v>Jerrycan HDPE - 20 L</v>
          </cell>
          <cell r="H19774">
            <v>20</v>
          </cell>
          <cell r="I19774">
            <v>1</v>
          </cell>
          <cell r="J19774" t="str">
            <v>Pcs</v>
          </cell>
          <cell r="L19774">
            <v>30000</v>
          </cell>
          <cell r="T19774">
            <v>0</v>
          </cell>
          <cell r="U19774">
            <v>50</v>
          </cell>
        </row>
        <row r="19775">
          <cell r="B19775">
            <v>19776</v>
          </cell>
          <cell r="F19775" t="str">
            <v>1.1.7.0.1.461</v>
          </cell>
          <cell r="G19775" t="str">
            <v>Jerrycan HDPE - 20 L - Cap - Black</v>
          </cell>
          <cell r="H19775">
            <v>20</v>
          </cell>
          <cell r="I19775">
            <v>1</v>
          </cell>
          <cell r="J19775" t="str">
            <v>Pcs</v>
          </cell>
          <cell r="L19775">
            <v>515.5</v>
          </cell>
          <cell r="T19775">
            <v>0</v>
          </cell>
          <cell r="U19775">
            <v>50</v>
          </cell>
        </row>
        <row r="19776">
          <cell r="B19776">
            <v>19777</v>
          </cell>
          <cell r="F19776" t="str">
            <v>1.1.7.0.1.459</v>
          </cell>
          <cell r="G19776" t="str">
            <v>Jerrycan HDPE - 20 L - Plug</v>
          </cell>
          <cell r="H19776">
            <v>20</v>
          </cell>
          <cell r="I19776">
            <v>1</v>
          </cell>
          <cell r="J19776" t="str">
            <v>Pcs</v>
          </cell>
          <cell r="L19776">
            <v>1000</v>
          </cell>
          <cell r="T19776">
            <v>0</v>
          </cell>
          <cell r="U19776">
            <v>50</v>
          </cell>
        </row>
        <row r="19777">
          <cell r="B19777">
            <v>19778</v>
          </cell>
          <cell r="F19777" t="str">
            <v>1.1.7.0.1.138</v>
          </cell>
          <cell r="G19777" t="str">
            <v>Sticker Voltaris 240 SL - 20 L</v>
          </cell>
          <cell r="H19777">
            <v>20</v>
          </cell>
          <cell r="I19777">
            <v>1</v>
          </cell>
          <cell r="J19777" t="str">
            <v>Pcs</v>
          </cell>
          <cell r="L19777">
            <v>960</v>
          </cell>
          <cell r="T19777">
            <v>0</v>
          </cell>
          <cell r="U19777">
            <v>50</v>
          </cell>
        </row>
        <row r="19778">
          <cell r="B19778">
            <v>19779</v>
          </cell>
          <cell r="F19778" t="str">
            <v>1.1.7.0.3.418</v>
          </cell>
          <cell r="G19778" t="str">
            <v>Voltaris 240 SL @20 ltr</v>
          </cell>
          <cell r="H19778">
            <v>20</v>
          </cell>
          <cell r="I19778">
            <v>1</v>
          </cell>
          <cell r="J19778" t="str">
            <v>Liter</v>
          </cell>
          <cell r="L19778">
            <v>22674.73366421213</v>
          </cell>
          <cell r="T19778">
            <v>0</v>
          </cell>
          <cell r="U19778">
            <v>1000</v>
          </cell>
        </row>
        <row r="19779">
          <cell r="B19779">
            <v>19780</v>
          </cell>
          <cell r="F19779" t="str">
            <v>1.1.7.0.1.456</v>
          </cell>
          <cell r="G19779" t="str">
            <v>Glyphosate 95% TC</v>
          </cell>
          <cell r="H19779">
            <v>25</v>
          </cell>
          <cell r="I19779">
            <v>1</v>
          </cell>
          <cell r="J19779" t="str">
            <v>Kg</v>
          </cell>
          <cell r="L19779">
            <v>73376.522575757583</v>
          </cell>
          <cell r="T19779">
            <v>0</v>
          </cell>
          <cell r="U19779">
            <v>375</v>
          </cell>
        </row>
        <row r="19780">
          <cell r="B19780">
            <v>19781</v>
          </cell>
          <cell r="F19780" t="str">
            <v>1.1.7.0.7.56</v>
          </cell>
          <cell r="G19780" t="str">
            <v>Scrap - Agnique BL 7051</v>
          </cell>
          <cell r="H19780">
            <v>200</v>
          </cell>
          <cell r="I19780">
            <v>1</v>
          </cell>
          <cell r="J19780" t="str">
            <v>kg</v>
          </cell>
          <cell r="L19780">
            <v>17328.57</v>
          </cell>
          <cell r="T19780">
            <v>0</v>
          </cell>
          <cell r="U19780">
            <v>80</v>
          </cell>
        </row>
        <row r="19781">
          <cell r="B19781">
            <v>19782</v>
          </cell>
          <cell r="F19781" t="str">
            <v>1.1.7.0.1.502</v>
          </cell>
          <cell r="G19781" t="str">
            <v>Tartrazine @25Kg</v>
          </cell>
          <cell r="H19781">
            <v>25</v>
          </cell>
          <cell r="I19781">
            <v>1</v>
          </cell>
          <cell r="J19781" t="str">
            <v>Kg</v>
          </cell>
          <cell r="L19781">
            <v>55504.55</v>
          </cell>
          <cell r="T19781">
            <v>0</v>
          </cell>
          <cell r="U19781">
            <v>0.6</v>
          </cell>
        </row>
        <row r="19782">
          <cell r="B19782">
            <v>19783</v>
          </cell>
          <cell r="F19782" t="str">
            <v>1.1.7.0.1.458</v>
          </cell>
          <cell r="G19782" t="str">
            <v>Jerrycan HDPE - 20 L</v>
          </cell>
          <cell r="H19782">
            <v>20</v>
          </cell>
          <cell r="I19782">
            <v>1</v>
          </cell>
          <cell r="J19782" t="str">
            <v>Pcs</v>
          </cell>
          <cell r="L19782">
            <v>30000</v>
          </cell>
          <cell r="T19782">
            <v>0</v>
          </cell>
          <cell r="U19782">
            <v>50</v>
          </cell>
        </row>
        <row r="19783">
          <cell r="B19783">
            <v>19784</v>
          </cell>
          <cell r="F19783" t="str">
            <v>1.1.7.0.1.461</v>
          </cell>
          <cell r="G19783" t="str">
            <v>Jerrycan HDPE - 20 L - Cap - Black</v>
          </cell>
          <cell r="H19783">
            <v>20</v>
          </cell>
          <cell r="I19783">
            <v>1</v>
          </cell>
          <cell r="J19783" t="str">
            <v>Pcs</v>
          </cell>
          <cell r="L19783">
            <v>515.5</v>
          </cell>
          <cell r="T19783">
            <v>0</v>
          </cell>
          <cell r="U19783">
            <v>50</v>
          </cell>
        </row>
        <row r="19784">
          <cell r="B19784">
            <v>19785</v>
          </cell>
          <cell r="F19784" t="str">
            <v>1.1.7.0.1.459</v>
          </cell>
          <cell r="G19784" t="str">
            <v>Jerrycan HDPE - 20 L - Plug</v>
          </cell>
          <cell r="H19784">
            <v>20</v>
          </cell>
          <cell r="I19784">
            <v>1</v>
          </cell>
          <cell r="J19784" t="str">
            <v>Pcs</v>
          </cell>
          <cell r="L19784">
            <v>1000</v>
          </cell>
          <cell r="T19784">
            <v>0</v>
          </cell>
          <cell r="U19784">
            <v>50</v>
          </cell>
        </row>
        <row r="19785">
          <cell r="B19785">
            <v>19786</v>
          </cell>
          <cell r="F19785" t="str">
            <v>1.1.7.0.1.138</v>
          </cell>
          <cell r="G19785" t="str">
            <v>Sticker Voltaris 240 SL - 20 L</v>
          </cell>
          <cell r="H19785">
            <v>20</v>
          </cell>
          <cell r="I19785">
            <v>1</v>
          </cell>
          <cell r="J19785" t="str">
            <v>Pcs</v>
          </cell>
          <cell r="L19785">
            <v>960</v>
          </cell>
          <cell r="T19785">
            <v>0</v>
          </cell>
          <cell r="U19785">
            <v>50</v>
          </cell>
        </row>
        <row r="19786">
          <cell r="B19786">
            <v>19787</v>
          </cell>
          <cell r="F19786" t="str">
            <v>1.1.7.0.3.418</v>
          </cell>
          <cell r="G19786" t="str">
            <v>Voltaris 240 SL @20 ltr</v>
          </cell>
          <cell r="H19786">
            <v>20</v>
          </cell>
          <cell r="I19786">
            <v>1</v>
          </cell>
          <cell r="J19786" t="str">
            <v>Liter</v>
          </cell>
          <cell r="L19786">
            <v>22674.73366421213</v>
          </cell>
          <cell r="T19786">
            <v>0</v>
          </cell>
          <cell r="U19786">
            <v>1000</v>
          </cell>
        </row>
        <row r="19787">
          <cell r="B19787">
            <v>19788</v>
          </cell>
          <cell r="F19787" t="str">
            <v>1.1.7.0.1.456</v>
          </cell>
          <cell r="G19787" t="str">
            <v>Glyphosate 95% TC</v>
          </cell>
          <cell r="H19787">
            <v>25</v>
          </cell>
          <cell r="I19787">
            <v>1</v>
          </cell>
          <cell r="J19787" t="str">
            <v>Kg</v>
          </cell>
          <cell r="L19787">
            <v>73376.522575757583</v>
          </cell>
          <cell r="T19787">
            <v>0</v>
          </cell>
          <cell r="U19787">
            <v>375</v>
          </cell>
        </row>
        <row r="19788">
          <cell r="B19788">
            <v>19789</v>
          </cell>
          <cell r="F19788" t="str">
            <v>1.1.7.0.7.56</v>
          </cell>
          <cell r="G19788" t="str">
            <v>Scrap - Agnique BL 7051</v>
          </cell>
          <cell r="H19788">
            <v>200</v>
          </cell>
          <cell r="I19788">
            <v>1</v>
          </cell>
          <cell r="J19788" t="str">
            <v>kg</v>
          </cell>
          <cell r="L19788">
            <v>17328.57</v>
          </cell>
          <cell r="T19788">
            <v>0</v>
          </cell>
          <cell r="U19788">
            <v>80</v>
          </cell>
        </row>
        <row r="19789">
          <cell r="B19789">
            <v>19790</v>
          </cell>
          <cell r="F19789" t="str">
            <v>1.1.7.0.1.502</v>
          </cell>
          <cell r="G19789" t="str">
            <v>Tartrazine @25Kg</v>
          </cell>
          <cell r="H19789">
            <v>25</v>
          </cell>
          <cell r="I19789">
            <v>1</v>
          </cell>
          <cell r="J19789" t="str">
            <v>Kg</v>
          </cell>
          <cell r="L19789">
            <v>55504.55</v>
          </cell>
          <cell r="T19789">
            <v>0</v>
          </cell>
          <cell r="U19789">
            <v>0.6</v>
          </cell>
        </row>
        <row r="19790">
          <cell r="B19790">
            <v>19791</v>
          </cell>
          <cell r="F19790" t="str">
            <v>1.1.7.0.1.458</v>
          </cell>
          <cell r="G19790" t="str">
            <v>Jerrycan HDPE - 20 L</v>
          </cell>
          <cell r="H19790">
            <v>20</v>
          </cell>
          <cell r="I19790">
            <v>1</v>
          </cell>
          <cell r="J19790" t="str">
            <v>Pcs</v>
          </cell>
          <cell r="L19790">
            <v>30000</v>
          </cell>
          <cell r="T19790">
            <v>0</v>
          </cell>
          <cell r="U19790">
            <v>50</v>
          </cell>
        </row>
        <row r="19791">
          <cell r="B19791">
            <v>19792</v>
          </cell>
          <cell r="F19791" t="str">
            <v>1.1.7.0.1.461</v>
          </cell>
          <cell r="G19791" t="str">
            <v>Jerrycan HDPE - 20 L - Cap - Black</v>
          </cell>
          <cell r="H19791">
            <v>20</v>
          </cell>
          <cell r="I19791">
            <v>1</v>
          </cell>
          <cell r="J19791" t="str">
            <v>Pcs</v>
          </cell>
          <cell r="L19791">
            <v>515.5</v>
          </cell>
          <cell r="T19791">
            <v>0</v>
          </cell>
          <cell r="U19791">
            <v>50</v>
          </cell>
        </row>
        <row r="19792">
          <cell r="B19792">
            <v>19793</v>
          </cell>
          <cell r="F19792" t="str">
            <v>1.1.7.0.1.459</v>
          </cell>
          <cell r="G19792" t="str">
            <v>Jerrycan HDPE - 20 L - Plug</v>
          </cell>
          <cell r="H19792">
            <v>20</v>
          </cell>
          <cell r="I19792">
            <v>1</v>
          </cell>
          <cell r="J19792" t="str">
            <v>Pcs</v>
          </cell>
          <cell r="L19792">
            <v>1000</v>
          </cell>
          <cell r="T19792">
            <v>0</v>
          </cell>
          <cell r="U19792">
            <v>50</v>
          </cell>
        </row>
        <row r="19793">
          <cell r="B19793">
            <v>19794</v>
          </cell>
          <cell r="F19793" t="str">
            <v>1.1.7.0.1.138</v>
          </cell>
          <cell r="G19793" t="str">
            <v>Sticker Voltaris 240 SL - 20 L</v>
          </cell>
          <cell r="H19793">
            <v>20</v>
          </cell>
          <cell r="I19793">
            <v>1</v>
          </cell>
          <cell r="J19793" t="str">
            <v>Pcs</v>
          </cell>
          <cell r="L19793">
            <v>960</v>
          </cell>
          <cell r="T19793">
            <v>0</v>
          </cell>
          <cell r="U19793">
            <v>50</v>
          </cell>
        </row>
        <row r="19794">
          <cell r="B19794">
            <v>19795</v>
          </cell>
          <cell r="F19794" t="str">
            <v>1.1.7.0.3.418</v>
          </cell>
          <cell r="G19794" t="str">
            <v>Voltaris 240 SL @20 ltr</v>
          </cell>
          <cell r="H19794">
            <v>20</v>
          </cell>
          <cell r="I19794">
            <v>1</v>
          </cell>
          <cell r="J19794" t="str">
            <v>Liter</v>
          </cell>
          <cell r="L19794">
            <v>22674.73366421213</v>
          </cell>
          <cell r="T19794">
            <v>0</v>
          </cell>
          <cell r="U19794">
            <v>1000</v>
          </cell>
        </row>
        <row r="19795">
          <cell r="B19795">
            <v>19796</v>
          </cell>
          <cell r="F19795" t="str">
            <v>1.1.7.0.1.456</v>
          </cell>
          <cell r="G19795" t="str">
            <v>Glyphosate 95% TC</v>
          </cell>
          <cell r="H19795">
            <v>25</v>
          </cell>
          <cell r="I19795">
            <v>1</v>
          </cell>
          <cell r="J19795" t="str">
            <v>Kg</v>
          </cell>
          <cell r="L19795">
            <v>73376.522575757583</v>
          </cell>
          <cell r="T19795">
            <v>0</v>
          </cell>
          <cell r="U19795">
            <v>375</v>
          </cell>
        </row>
        <row r="19796">
          <cell r="B19796">
            <v>19797</v>
          </cell>
          <cell r="F19796" t="str">
            <v>1.1.7.0.7.56</v>
          </cell>
          <cell r="G19796" t="str">
            <v>Scrap - Agnique BL 7051</v>
          </cell>
          <cell r="H19796">
            <v>200</v>
          </cell>
          <cell r="I19796">
            <v>1</v>
          </cell>
          <cell r="J19796" t="str">
            <v>kg</v>
          </cell>
          <cell r="L19796">
            <v>17328.57</v>
          </cell>
          <cell r="T19796">
            <v>0</v>
          </cell>
          <cell r="U19796">
            <v>80</v>
          </cell>
        </row>
        <row r="19797">
          <cell r="B19797">
            <v>19798</v>
          </cell>
          <cell r="F19797" t="str">
            <v>1.1.7.0.1.502</v>
          </cell>
          <cell r="G19797" t="str">
            <v>Tartrazine @25Kg</v>
          </cell>
          <cell r="H19797">
            <v>25</v>
          </cell>
          <cell r="I19797">
            <v>1</v>
          </cell>
          <cell r="J19797" t="str">
            <v>Kg</v>
          </cell>
          <cell r="L19797">
            <v>55504.55</v>
          </cell>
          <cell r="T19797">
            <v>0</v>
          </cell>
          <cell r="U19797">
            <v>0.6</v>
          </cell>
        </row>
        <row r="19798">
          <cell r="B19798">
            <v>19799</v>
          </cell>
          <cell r="F19798" t="str">
            <v>1.1.7.0.1.458</v>
          </cell>
          <cell r="G19798" t="str">
            <v>Jerrycan HDPE - 20 L</v>
          </cell>
          <cell r="H19798">
            <v>20</v>
          </cell>
          <cell r="I19798">
            <v>1</v>
          </cell>
          <cell r="J19798" t="str">
            <v>Pcs</v>
          </cell>
          <cell r="L19798">
            <v>30000</v>
          </cell>
          <cell r="T19798">
            <v>0</v>
          </cell>
          <cell r="U19798">
            <v>50</v>
          </cell>
        </row>
        <row r="19799">
          <cell r="B19799">
            <v>19800</v>
          </cell>
          <cell r="F19799" t="str">
            <v>1.1.7.0.1.461</v>
          </cell>
          <cell r="G19799" t="str">
            <v>Jerrycan HDPE - 20 L - Cap - Black</v>
          </cell>
          <cell r="H19799">
            <v>20</v>
          </cell>
          <cell r="I19799">
            <v>1</v>
          </cell>
          <cell r="J19799" t="str">
            <v>Pcs</v>
          </cell>
          <cell r="L19799">
            <v>515.5</v>
          </cell>
          <cell r="T19799">
            <v>0</v>
          </cell>
          <cell r="U19799">
            <v>50</v>
          </cell>
        </row>
        <row r="19800">
          <cell r="B19800">
            <v>19801</v>
          </cell>
          <cell r="F19800" t="str">
            <v>1.1.7.0.1.459</v>
          </cell>
          <cell r="G19800" t="str">
            <v>Jerrycan HDPE - 20 L - Plug</v>
          </cell>
          <cell r="H19800">
            <v>20</v>
          </cell>
          <cell r="I19800">
            <v>1</v>
          </cell>
          <cell r="J19800" t="str">
            <v>Pcs</v>
          </cell>
          <cell r="L19800">
            <v>1000</v>
          </cell>
          <cell r="T19800">
            <v>0</v>
          </cell>
          <cell r="U19800">
            <v>50</v>
          </cell>
        </row>
        <row r="19801">
          <cell r="B19801">
            <v>19802</v>
          </cell>
          <cell r="F19801" t="str">
            <v>1.1.7.0.1.138</v>
          </cell>
          <cell r="G19801" t="str">
            <v>Sticker Voltaris 240 SL - 20 L</v>
          </cell>
          <cell r="H19801">
            <v>20</v>
          </cell>
          <cell r="I19801">
            <v>1</v>
          </cell>
          <cell r="J19801" t="str">
            <v>Pcs</v>
          </cell>
          <cell r="L19801">
            <v>960</v>
          </cell>
          <cell r="T19801">
            <v>0</v>
          </cell>
          <cell r="U19801">
            <v>50</v>
          </cell>
        </row>
        <row r="19802">
          <cell r="B19802">
            <v>19803</v>
          </cell>
          <cell r="F19802" t="str">
            <v>1.1.7.0.3.418</v>
          </cell>
          <cell r="G19802" t="str">
            <v>Voltaris 240 SL @20 ltr</v>
          </cell>
          <cell r="H19802">
            <v>20</v>
          </cell>
          <cell r="I19802">
            <v>1</v>
          </cell>
          <cell r="J19802" t="str">
            <v>Liter</v>
          </cell>
          <cell r="L19802">
            <v>22674.73366421213</v>
          </cell>
          <cell r="T19802">
            <v>0</v>
          </cell>
          <cell r="U19802">
            <v>1000</v>
          </cell>
        </row>
        <row r="19803">
          <cell r="B19803">
            <v>19804</v>
          </cell>
          <cell r="F19803" t="str">
            <v>1.1.7.0.1.456</v>
          </cell>
          <cell r="G19803" t="str">
            <v>Glyphosate 95% TC</v>
          </cell>
          <cell r="H19803">
            <v>25</v>
          </cell>
          <cell r="I19803">
            <v>1</v>
          </cell>
          <cell r="J19803" t="str">
            <v>Kg</v>
          </cell>
          <cell r="L19803">
            <v>73376.522575757583</v>
          </cell>
          <cell r="T19803">
            <v>0</v>
          </cell>
          <cell r="U19803">
            <v>375</v>
          </cell>
        </row>
        <row r="19804">
          <cell r="B19804">
            <v>19805</v>
          </cell>
          <cell r="F19804" t="str">
            <v>1.1.7.0.7.56</v>
          </cell>
          <cell r="G19804" t="str">
            <v>Scrap - Agnique BL 7051</v>
          </cell>
          <cell r="H19804">
            <v>200</v>
          </cell>
          <cell r="I19804">
            <v>1</v>
          </cell>
          <cell r="J19804" t="str">
            <v>kg</v>
          </cell>
          <cell r="L19804">
            <v>17328.57</v>
          </cell>
          <cell r="T19804">
            <v>0</v>
          </cell>
          <cell r="U19804">
            <v>80</v>
          </cell>
        </row>
        <row r="19805">
          <cell r="B19805">
            <v>19806</v>
          </cell>
          <cell r="F19805" t="str">
            <v>1.1.7.0.1.502</v>
          </cell>
          <cell r="G19805" t="str">
            <v>Tartrazine @25Kg</v>
          </cell>
          <cell r="H19805">
            <v>25</v>
          </cell>
          <cell r="I19805">
            <v>1</v>
          </cell>
          <cell r="J19805" t="str">
            <v>Kg</v>
          </cell>
          <cell r="L19805">
            <v>55504.55</v>
          </cell>
          <cell r="T19805">
            <v>0</v>
          </cell>
          <cell r="U19805">
            <v>0.6</v>
          </cell>
        </row>
        <row r="19806">
          <cell r="B19806">
            <v>19807</v>
          </cell>
          <cell r="F19806" t="str">
            <v>1.1.7.0.1.458</v>
          </cell>
          <cell r="G19806" t="str">
            <v>Jerrycan HDPE - 20 L</v>
          </cell>
          <cell r="H19806">
            <v>20</v>
          </cell>
          <cell r="I19806">
            <v>1</v>
          </cell>
          <cell r="J19806" t="str">
            <v>Pcs</v>
          </cell>
          <cell r="L19806">
            <v>30000</v>
          </cell>
          <cell r="T19806">
            <v>0</v>
          </cell>
          <cell r="U19806">
            <v>50</v>
          </cell>
        </row>
        <row r="19807">
          <cell r="B19807">
            <v>19808</v>
          </cell>
          <cell r="F19807" t="str">
            <v>1.1.7.0.1.461</v>
          </cell>
          <cell r="G19807" t="str">
            <v>Jerrycan HDPE - 20 L - Cap - Black</v>
          </cell>
          <cell r="H19807">
            <v>20</v>
          </cell>
          <cell r="I19807">
            <v>1</v>
          </cell>
          <cell r="J19807" t="str">
            <v>Pcs</v>
          </cell>
          <cell r="L19807">
            <v>515.5</v>
          </cell>
          <cell r="T19807">
            <v>0</v>
          </cell>
          <cell r="U19807">
            <v>50</v>
          </cell>
        </row>
        <row r="19808">
          <cell r="B19808">
            <v>19809</v>
          </cell>
          <cell r="F19808" t="str">
            <v>1.1.7.0.1.459</v>
          </cell>
          <cell r="G19808" t="str">
            <v>Jerrycan HDPE - 20 L - Plug</v>
          </cell>
          <cell r="H19808">
            <v>20</v>
          </cell>
          <cell r="I19808">
            <v>1</v>
          </cell>
          <cell r="J19808" t="str">
            <v>Pcs</v>
          </cell>
          <cell r="L19808">
            <v>1000</v>
          </cell>
          <cell r="T19808">
            <v>0</v>
          </cell>
          <cell r="U19808">
            <v>50</v>
          </cell>
        </row>
        <row r="19809">
          <cell r="B19809">
            <v>19810</v>
          </cell>
          <cell r="F19809" t="str">
            <v>1.1.7.0.1.138</v>
          </cell>
          <cell r="G19809" t="str">
            <v>Sticker Voltaris 240 SL - 20 L</v>
          </cell>
          <cell r="H19809">
            <v>20</v>
          </cell>
          <cell r="I19809">
            <v>1</v>
          </cell>
          <cell r="J19809" t="str">
            <v>Pcs</v>
          </cell>
          <cell r="L19809">
            <v>960</v>
          </cell>
          <cell r="T19809">
            <v>0</v>
          </cell>
          <cell r="U19809">
            <v>50</v>
          </cell>
        </row>
        <row r="19810">
          <cell r="B19810">
            <v>19811</v>
          </cell>
          <cell r="F19810" t="str">
            <v>1.1.7.0.3.418</v>
          </cell>
          <cell r="G19810" t="str">
            <v>Voltaris 240 SL @20 ltr</v>
          </cell>
          <cell r="H19810">
            <v>20</v>
          </cell>
          <cell r="I19810">
            <v>1</v>
          </cell>
          <cell r="J19810" t="str">
            <v>Liter</v>
          </cell>
          <cell r="L19810">
            <v>22674.73366421213</v>
          </cell>
          <cell r="T19810">
            <v>0</v>
          </cell>
          <cell r="U19810">
            <v>1000</v>
          </cell>
        </row>
        <row r="19811">
          <cell r="B19811">
            <v>19812</v>
          </cell>
          <cell r="F19811" t="str">
            <v>1.1.7.0.1.456</v>
          </cell>
          <cell r="G19811" t="str">
            <v>Glyphosate 95% TC</v>
          </cell>
          <cell r="H19811">
            <v>25</v>
          </cell>
          <cell r="I19811">
            <v>1</v>
          </cell>
          <cell r="J19811" t="str">
            <v>Kg</v>
          </cell>
          <cell r="L19811">
            <v>73376.522575757583</v>
          </cell>
          <cell r="T19811">
            <v>0</v>
          </cell>
          <cell r="U19811">
            <v>375</v>
          </cell>
        </row>
        <row r="19812">
          <cell r="B19812">
            <v>19813</v>
          </cell>
          <cell r="F19812" t="str">
            <v>1.1.7.0.7.56</v>
          </cell>
          <cell r="G19812" t="str">
            <v>Scrap - Agnique BL 7051</v>
          </cell>
          <cell r="H19812">
            <v>200</v>
          </cell>
          <cell r="I19812">
            <v>1</v>
          </cell>
          <cell r="J19812" t="str">
            <v>kg</v>
          </cell>
          <cell r="L19812">
            <v>17328.57</v>
          </cell>
          <cell r="T19812">
            <v>0</v>
          </cell>
          <cell r="U19812">
            <v>80</v>
          </cell>
        </row>
        <row r="19813">
          <cell r="B19813">
            <v>19814</v>
          </cell>
          <cell r="F19813" t="str">
            <v>1.1.7.0.1.502</v>
          </cell>
          <cell r="G19813" t="str">
            <v>Tartrazine @25Kg</v>
          </cell>
          <cell r="H19813">
            <v>25</v>
          </cell>
          <cell r="I19813">
            <v>1</v>
          </cell>
          <cell r="J19813" t="str">
            <v>Kg</v>
          </cell>
          <cell r="L19813">
            <v>55504.55</v>
          </cell>
          <cell r="T19813">
            <v>0</v>
          </cell>
          <cell r="U19813">
            <v>0.6</v>
          </cell>
        </row>
        <row r="19814">
          <cell r="B19814">
            <v>19815</v>
          </cell>
          <cell r="F19814" t="str">
            <v>1.1.7.0.1.458</v>
          </cell>
          <cell r="G19814" t="str">
            <v>Jerrycan HDPE - 20 L</v>
          </cell>
          <cell r="H19814">
            <v>20</v>
          </cell>
          <cell r="I19814">
            <v>1</v>
          </cell>
          <cell r="J19814" t="str">
            <v>Pcs</v>
          </cell>
          <cell r="L19814">
            <v>30000</v>
          </cell>
          <cell r="T19814">
            <v>0</v>
          </cell>
          <cell r="U19814">
            <v>50</v>
          </cell>
        </row>
        <row r="19815">
          <cell r="B19815">
            <v>19816</v>
          </cell>
          <cell r="F19815" t="str">
            <v>1.1.7.0.1.461</v>
          </cell>
          <cell r="G19815" t="str">
            <v>Jerrycan HDPE - 20 L - Cap - Black</v>
          </cell>
          <cell r="H19815">
            <v>20</v>
          </cell>
          <cell r="I19815">
            <v>1</v>
          </cell>
          <cell r="J19815" t="str">
            <v>Pcs</v>
          </cell>
          <cell r="L19815">
            <v>515.5</v>
          </cell>
          <cell r="T19815">
            <v>0</v>
          </cell>
          <cell r="U19815">
            <v>50</v>
          </cell>
        </row>
        <row r="19816">
          <cell r="B19816">
            <v>19817</v>
          </cell>
          <cell r="F19816" t="str">
            <v>1.1.7.0.1.459</v>
          </cell>
          <cell r="G19816" t="str">
            <v>Jerrycan HDPE - 20 L - Plug</v>
          </cell>
          <cell r="H19816">
            <v>20</v>
          </cell>
          <cell r="I19816">
            <v>1</v>
          </cell>
          <cell r="J19816" t="str">
            <v>Pcs</v>
          </cell>
          <cell r="L19816">
            <v>1000</v>
          </cell>
          <cell r="T19816">
            <v>0</v>
          </cell>
          <cell r="U19816">
            <v>50</v>
          </cell>
        </row>
        <row r="19817">
          <cell r="B19817">
            <v>19818</v>
          </cell>
          <cell r="F19817" t="str">
            <v>1.1.7.0.1.138</v>
          </cell>
          <cell r="G19817" t="str">
            <v>Sticker Voltaris 240 SL - 20 L</v>
          </cell>
          <cell r="H19817">
            <v>20</v>
          </cell>
          <cell r="I19817">
            <v>1</v>
          </cell>
          <cell r="J19817" t="str">
            <v>Pcs</v>
          </cell>
          <cell r="L19817">
            <v>960</v>
          </cell>
          <cell r="T19817">
            <v>0</v>
          </cell>
          <cell r="U19817">
            <v>50</v>
          </cell>
        </row>
        <row r="19818">
          <cell r="B19818">
            <v>19819</v>
          </cell>
          <cell r="F19818" t="str">
            <v>1.1.7.0.3.418</v>
          </cell>
          <cell r="G19818" t="str">
            <v>Voltaris 240 SL @20 ltr</v>
          </cell>
          <cell r="H19818">
            <v>20</v>
          </cell>
          <cell r="I19818">
            <v>1</v>
          </cell>
          <cell r="J19818" t="str">
            <v>Liter</v>
          </cell>
          <cell r="L19818">
            <v>22674.73366421213</v>
          </cell>
          <cell r="T19818">
            <v>0</v>
          </cell>
          <cell r="U19818">
            <v>1000</v>
          </cell>
        </row>
        <row r="19819">
          <cell r="B19819">
            <v>19820</v>
          </cell>
          <cell r="F19819" t="str">
            <v>1.1.7.0.1.456</v>
          </cell>
          <cell r="G19819" t="str">
            <v>Glyphosate 95% TC</v>
          </cell>
          <cell r="H19819">
            <v>25</v>
          </cell>
          <cell r="I19819">
            <v>1</v>
          </cell>
          <cell r="J19819" t="str">
            <v>Kg</v>
          </cell>
          <cell r="L19819">
            <v>73376.522575757583</v>
          </cell>
          <cell r="T19819">
            <v>0</v>
          </cell>
          <cell r="U19819">
            <v>375</v>
          </cell>
        </row>
        <row r="19820">
          <cell r="B19820">
            <v>19821</v>
          </cell>
          <cell r="F19820" t="str">
            <v>1.1.7.0.7.56</v>
          </cell>
          <cell r="G19820" t="str">
            <v>Scrap - Agnique BL 7051</v>
          </cell>
          <cell r="H19820">
            <v>200</v>
          </cell>
          <cell r="I19820">
            <v>1</v>
          </cell>
          <cell r="J19820" t="str">
            <v>kg</v>
          </cell>
          <cell r="L19820">
            <v>17328.57</v>
          </cell>
          <cell r="T19820">
            <v>0</v>
          </cell>
          <cell r="U19820">
            <v>80</v>
          </cell>
        </row>
        <row r="19821">
          <cell r="B19821">
            <v>19822</v>
          </cell>
          <cell r="F19821" t="str">
            <v>1.1.7.0.1.502</v>
          </cell>
          <cell r="G19821" t="str">
            <v>Tartrazine @25Kg</v>
          </cell>
          <cell r="H19821">
            <v>25</v>
          </cell>
          <cell r="I19821">
            <v>1</v>
          </cell>
          <cell r="J19821" t="str">
            <v>Kg</v>
          </cell>
          <cell r="L19821">
            <v>55504.55</v>
          </cell>
          <cell r="T19821">
            <v>0</v>
          </cell>
          <cell r="U19821">
            <v>0.6</v>
          </cell>
        </row>
        <row r="19822">
          <cell r="B19822">
            <v>19823</v>
          </cell>
          <cell r="F19822" t="str">
            <v>1.1.7.0.1.458</v>
          </cell>
          <cell r="G19822" t="str">
            <v>Jerrycan HDPE - 20 L</v>
          </cell>
          <cell r="H19822">
            <v>20</v>
          </cell>
          <cell r="I19822">
            <v>1</v>
          </cell>
          <cell r="J19822" t="str">
            <v>Pcs</v>
          </cell>
          <cell r="L19822">
            <v>30000</v>
          </cell>
          <cell r="T19822">
            <v>0</v>
          </cell>
          <cell r="U19822">
            <v>50</v>
          </cell>
        </row>
        <row r="19823">
          <cell r="B19823">
            <v>19824</v>
          </cell>
          <cell r="F19823" t="str">
            <v>1.1.7.0.1.461</v>
          </cell>
          <cell r="G19823" t="str">
            <v>Jerrycan HDPE - 20 L - Cap - Black</v>
          </cell>
          <cell r="H19823">
            <v>20</v>
          </cell>
          <cell r="I19823">
            <v>1</v>
          </cell>
          <cell r="J19823" t="str">
            <v>Pcs</v>
          </cell>
          <cell r="L19823">
            <v>515.5</v>
          </cell>
          <cell r="T19823">
            <v>0</v>
          </cell>
          <cell r="U19823">
            <v>50</v>
          </cell>
        </row>
        <row r="19824">
          <cell r="B19824">
            <v>19825</v>
          </cell>
          <cell r="F19824" t="str">
            <v>1.1.7.0.1.459</v>
          </cell>
          <cell r="G19824" t="str">
            <v>Jerrycan HDPE - 20 L - Plug</v>
          </cell>
          <cell r="H19824">
            <v>20</v>
          </cell>
          <cell r="I19824">
            <v>1</v>
          </cell>
          <cell r="J19824" t="str">
            <v>Pcs</v>
          </cell>
          <cell r="L19824">
            <v>1000</v>
          </cell>
          <cell r="T19824">
            <v>0</v>
          </cell>
          <cell r="U19824">
            <v>50</v>
          </cell>
        </row>
        <row r="19825">
          <cell r="B19825">
            <v>19826</v>
          </cell>
          <cell r="F19825" t="str">
            <v>1.1.7.0.1.138</v>
          </cell>
          <cell r="G19825" t="str">
            <v>Sticker Voltaris 240 SL - 20 L</v>
          </cell>
          <cell r="H19825">
            <v>20</v>
          </cell>
          <cell r="I19825">
            <v>1</v>
          </cell>
          <cell r="J19825" t="str">
            <v>Pcs</v>
          </cell>
          <cell r="L19825">
            <v>960</v>
          </cell>
          <cell r="T19825">
            <v>0</v>
          </cell>
          <cell r="U19825">
            <v>50</v>
          </cell>
        </row>
        <row r="19826">
          <cell r="B19826">
            <v>19827</v>
          </cell>
          <cell r="F19826" t="str">
            <v>1.1.7.0.3.418</v>
          </cell>
          <cell r="G19826" t="str">
            <v>Voltaris 240 SL @20 ltr</v>
          </cell>
          <cell r="H19826">
            <v>20</v>
          </cell>
          <cell r="I19826">
            <v>1</v>
          </cell>
          <cell r="J19826" t="str">
            <v>Liter</v>
          </cell>
          <cell r="L19826">
            <v>22674.73366421213</v>
          </cell>
          <cell r="T19826">
            <v>0</v>
          </cell>
          <cell r="U19826">
            <v>1000</v>
          </cell>
        </row>
        <row r="19827">
          <cell r="B19827">
            <v>19828</v>
          </cell>
          <cell r="F19827" t="str">
            <v>1.1.7.0.1.456</v>
          </cell>
          <cell r="G19827" t="str">
            <v>Glyphosate 95% TC</v>
          </cell>
          <cell r="H19827">
            <v>25</v>
          </cell>
          <cell r="I19827">
            <v>1</v>
          </cell>
          <cell r="J19827" t="str">
            <v>Kg</v>
          </cell>
          <cell r="L19827">
            <v>73376.522575757583</v>
          </cell>
          <cell r="T19827">
            <v>0</v>
          </cell>
          <cell r="U19827">
            <v>375</v>
          </cell>
        </row>
        <row r="19828">
          <cell r="B19828">
            <v>19829</v>
          </cell>
          <cell r="F19828" t="str">
            <v>1.1.7.0.7.56</v>
          </cell>
          <cell r="G19828" t="str">
            <v>Scrap - Agnique BL 7051</v>
          </cell>
          <cell r="H19828">
            <v>200</v>
          </cell>
          <cell r="I19828">
            <v>1</v>
          </cell>
          <cell r="J19828" t="str">
            <v>kg</v>
          </cell>
          <cell r="L19828">
            <v>17328.57</v>
          </cell>
          <cell r="T19828">
            <v>0</v>
          </cell>
          <cell r="U19828">
            <v>80</v>
          </cell>
        </row>
        <row r="19829">
          <cell r="B19829">
            <v>19830</v>
          </cell>
          <cell r="F19829" t="str">
            <v>1.1.7.0.1.502</v>
          </cell>
          <cell r="G19829" t="str">
            <v>Tartrazine @25Kg</v>
          </cell>
          <cell r="H19829">
            <v>25</v>
          </cell>
          <cell r="I19829">
            <v>1</v>
          </cell>
          <cell r="J19829" t="str">
            <v>Kg</v>
          </cell>
          <cell r="L19829">
            <v>55504.55</v>
          </cell>
          <cell r="T19829">
            <v>0</v>
          </cell>
          <cell r="U19829">
            <v>0.6</v>
          </cell>
        </row>
        <row r="19830">
          <cell r="B19830">
            <v>19831</v>
          </cell>
          <cell r="F19830" t="str">
            <v>1.1.7.0.1.458</v>
          </cell>
          <cell r="G19830" t="str">
            <v>Jerrycan HDPE - 20 L</v>
          </cell>
          <cell r="H19830">
            <v>20</v>
          </cell>
          <cell r="I19830">
            <v>1</v>
          </cell>
          <cell r="J19830" t="str">
            <v>Pcs</v>
          </cell>
          <cell r="L19830">
            <v>30000</v>
          </cell>
          <cell r="T19830">
            <v>0</v>
          </cell>
          <cell r="U19830">
            <v>50</v>
          </cell>
        </row>
        <row r="19831">
          <cell r="B19831">
            <v>19832</v>
          </cell>
          <cell r="F19831" t="str">
            <v>1.1.7.0.1.461</v>
          </cell>
          <cell r="G19831" t="str">
            <v>Jerrycan HDPE - 20 L - Cap - Black</v>
          </cell>
          <cell r="H19831">
            <v>20</v>
          </cell>
          <cell r="I19831">
            <v>1</v>
          </cell>
          <cell r="J19831" t="str">
            <v>Pcs</v>
          </cell>
          <cell r="L19831">
            <v>515.5</v>
          </cell>
          <cell r="T19831">
            <v>0</v>
          </cell>
          <cell r="U19831">
            <v>50</v>
          </cell>
        </row>
        <row r="19832">
          <cell r="B19832">
            <v>19833</v>
          </cell>
          <cell r="F19832" t="str">
            <v>1.1.7.0.1.459</v>
          </cell>
          <cell r="G19832" t="str">
            <v>Jerrycan HDPE - 20 L - Plug</v>
          </cell>
          <cell r="H19832">
            <v>20</v>
          </cell>
          <cell r="I19832">
            <v>1</v>
          </cell>
          <cell r="J19832" t="str">
            <v>Pcs</v>
          </cell>
          <cell r="L19832">
            <v>1000</v>
          </cell>
          <cell r="T19832">
            <v>0</v>
          </cell>
          <cell r="U19832">
            <v>50</v>
          </cell>
        </row>
        <row r="19833">
          <cell r="B19833">
            <v>19834</v>
          </cell>
          <cell r="F19833" t="str">
            <v>1.1.7.0.1.138</v>
          </cell>
          <cell r="G19833" t="str">
            <v>Sticker Voltaris 240 SL - 20 L</v>
          </cell>
          <cell r="H19833">
            <v>20</v>
          </cell>
          <cell r="I19833">
            <v>1</v>
          </cell>
          <cell r="J19833" t="str">
            <v>Pcs</v>
          </cell>
          <cell r="L19833">
            <v>960</v>
          </cell>
          <cell r="T19833">
            <v>0</v>
          </cell>
          <cell r="U19833">
            <v>50</v>
          </cell>
        </row>
        <row r="19834">
          <cell r="B19834">
            <v>19835</v>
          </cell>
          <cell r="F19834" t="str">
            <v>1.1.7.0.3.418</v>
          </cell>
          <cell r="G19834" t="str">
            <v>Voltaris 240 SL @20 ltr</v>
          </cell>
          <cell r="H19834">
            <v>20</v>
          </cell>
          <cell r="I19834">
            <v>1</v>
          </cell>
          <cell r="J19834" t="str">
            <v>Liter</v>
          </cell>
          <cell r="L19834">
            <v>22674.73366421213</v>
          </cell>
          <cell r="T19834">
            <v>0</v>
          </cell>
          <cell r="U19834">
            <v>1000</v>
          </cell>
        </row>
        <row r="19835">
          <cell r="B19835">
            <v>19836</v>
          </cell>
          <cell r="F19835" t="str">
            <v>1.1.7.0.1.456</v>
          </cell>
          <cell r="G19835" t="str">
            <v>Glyphosate 95% TC</v>
          </cell>
          <cell r="H19835">
            <v>25</v>
          </cell>
          <cell r="I19835">
            <v>1</v>
          </cell>
          <cell r="J19835" t="str">
            <v>Kg</v>
          </cell>
          <cell r="L19835">
            <v>73376.522575757583</v>
          </cell>
          <cell r="T19835">
            <v>0</v>
          </cell>
          <cell r="U19835">
            <v>375</v>
          </cell>
        </row>
        <row r="19836">
          <cell r="B19836">
            <v>19837</v>
          </cell>
          <cell r="F19836" t="str">
            <v>1.1.7.0.7.56</v>
          </cell>
          <cell r="G19836" t="str">
            <v>Scrap - Agnique BL 7051</v>
          </cell>
          <cell r="H19836">
            <v>200</v>
          </cell>
          <cell r="I19836">
            <v>1</v>
          </cell>
          <cell r="J19836" t="str">
            <v>kg</v>
          </cell>
          <cell r="L19836">
            <v>17328.57</v>
          </cell>
          <cell r="T19836">
            <v>0</v>
          </cell>
          <cell r="U19836">
            <v>80</v>
          </cell>
        </row>
        <row r="19837">
          <cell r="B19837">
            <v>19838</v>
          </cell>
          <cell r="F19837" t="str">
            <v>1.1.7.0.1.502</v>
          </cell>
          <cell r="G19837" t="str">
            <v>Tartrazine @25Kg</v>
          </cell>
          <cell r="H19837">
            <v>25</v>
          </cell>
          <cell r="I19837">
            <v>1</v>
          </cell>
          <cell r="J19837" t="str">
            <v>Kg</v>
          </cell>
          <cell r="L19837">
            <v>55504.55</v>
          </cell>
          <cell r="T19837">
            <v>0</v>
          </cell>
          <cell r="U19837">
            <v>0.6</v>
          </cell>
        </row>
        <row r="19838">
          <cell r="B19838">
            <v>19839</v>
          </cell>
          <cell r="F19838" t="str">
            <v>1.1.7.0.1.458</v>
          </cell>
          <cell r="G19838" t="str">
            <v>Jerrycan HDPE - 20 L</v>
          </cell>
          <cell r="H19838">
            <v>20</v>
          </cell>
          <cell r="I19838">
            <v>1</v>
          </cell>
          <cell r="J19838" t="str">
            <v>Pcs</v>
          </cell>
          <cell r="L19838">
            <v>30000</v>
          </cell>
          <cell r="T19838">
            <v>0</v>
          </cell>
          <cell r="U19838">
            <v>50</v>
          </cell>
        </row>
        <row r="19839">
          <cell r="B19839">
            <v>19840</v>
          </cell>
          <cell r="F19839" t="str">
            <v>1.1.7.0.1.461</v>
          </cell>
          <cell r="G19839" t="str">
            <v>Jerrycan HDPE - 20 L - Cap - Black</v>
          </cell>
          <cell r="H19839">
            <v>20</v>
          </cell>
          <cell r="I19839">
            <v>1</v>
          </cell>
          <cell r="J19839" t="str">
            <v>Pcs</v>
          </cell>
          <cell r="L19839">
            <v>515.5</v>
          </cell>
          <cell r="T19839">
            <v>0</v>
          </cell>
          <cell r="U19839">
            <v>50</v>
          </cell>
        </row>
        <row r="19840">
          <cell r="B19840">
            <v>19841</v>
          </cell>
          <cell r="F19840" t="str">
            <v>1.1.7.0.1.459</v>
          </cell>
          <cell r="G19840" t="str">
            <v>Jerrycan HDPE - 20 L - Plug</v>
          </cell>
          <cell r="H19840">
            <v>20</v>
          </cell>
          <cell r="I19840">
            <v>1</v>
          </cell>
          <cell r="J19840" t="str">
            <v>Pcs</v>
          </cell>
          <cell r="L19840">
            <v>1000</v>
          </cell>
          <cell r="T19840">
            <v>0</v>
          </cell>
          <cell r="U19840">
            <v>50</v>
          </cell>
        </row>
        <row r="19841">
          <cell r="B19841">
            <v>19842</v>
          </cell>
          <cell r="F19841" t="str">
            <v>1.1.7.0.1.138</v>
          </cell>
          <cell r="G19841" t="str">
            <v>Sticker Voltaris 240 SL - 20 L</v>
          </cell>
          <cell r="H19841">
            <v>20</v>
          </cell>
          <cell r="I19841">
            <v>1</v>
          </cell>
          <cell r="J19841" t="str">
            <v>Pcs</v>
          </cell>
          <cell r="L19841">
            <v>960</v>
          </cell>
          <cell r="T19841">
            <v>0</v>
          </cell>
          <cell r="U19841">
            <v>50</v>
          </cell>
        </row>
        <row r="19842">
          <cell r="B19842">
            <v>19843</v>
          </cell>
          <cell r="F19842" t="str">
            <v>1.1.7.0.3.418</v>
          </cell>
          <cell r="G19842" t="str">
            <v>Voltaris 240 SL @20 ltr</v>
          </cell>
          <cell r="H19842">
            <v>20</v>
          </cell>
          <cell r="I19842">
            <v>1</v>
          </cell>
          <cell r="J19842" t="str">
            <v>Liter</v>
          </cell>
          <cell r="L19842">
            <v>22674.73366421213</v>
          </cell>
          <cell r="T19842">
            <v>0</v>
          </cell>
          <cell r="U19842">
            <v>1000</v>
          </cell>
        </row>
        <row r="19843">
          <cell r="B19843">
            <v>19844</v>
          </cell>
          <cell r="F19843" t="str">
            <v>1.1.7.0.1.456</v>
          </cell>
          <cell r="G19843" t="str">
            <v>Glyphosate 95% TC</v>
          </cell>
          <cell r="H19843">
            <v>25</v>
          </cell>
          <cell r="I19843">
            <v>1</v>
          </cell>
          <cell r="J19843" t="str">
            <v>Kg</v>
          </cell>
          <cell r="L19843">
            <v>73376.522575757583</v>
          </cell>
          <cell r="T19843">
            <v>0</v>
          </cell>
          <cell r="U19843">
            <v>375</v>
          </cell>
        </row>
        <row r="19844">
          <cell r="B19844">
            <v>19845</v>
          </cell>
          <cell r="F19844" t="str">
            <v>1.1.7.0.7.56</v>
          </cell>
          <cell r="G19844" t="str">
            <v>Scrap - Agnique BL 7051</v>
          </cell>
          <cell r="H19844">
            <v>200</v>
          </cell>
          <cell r="I19844">
            <v>1</v>
          </cell>
          <cell r="J19844" t="str">
            <v>kg</v>
          </cell>
          <cell r="L19844">
            <v>17328.57</v>
          </cell>
          <cell r="T19844">
            <v>0</v>
          </cell>
          <cell r="U19844">
            <v>80</v>
          </cell>
        </row>
        <row r="19845">
          <cell r="B19845">
            <v>19846</v>
          </cell>
          <cell r="F19845" t="str">
            <v>1.1.7.0.1.502</v>
          </cell>
          <cell r="G19845" t="str">
            <v>Tartrazine @25Kg</v>
          </cell>
          <cell r="H19845">
            <v>25</v>
          </cell>
          <cell r="I19845">
            <v>1</v>
          </cell>
          <cell r="J19845" t="str">
            <v>Kg</v>
          </cell>
          <cell r="L19845">
            <v>55504.55</v>
          </cell>
          <cell r="T19845">
            <v>0</v>
          </cell>
          <cell r="U19845">
            <v>0.6</v>
          </cell>
        </row>
        <row r="19846">
          <cell r="B19846">
            <v>19847</v>
          </cell>
          <cell r="F19846" t="str">
            <v>1.1.7.0.1.458</v>
          </cell>
          <cell r="G19846" t="str">
            <v>Jerrycan HDPE - 20 L</v>
          </cell>
          <cell r="H19846">
            <v>20</v>
          </cell>
          <cell r="I19846">
            <v>1</v>
          </cell>
          <cell r="J19846" t="str">
            <v>Pcs</v>
          </cell>
          <cell r="L19846">
            <v>30000</v>
          </cell>
          <cell r="T19846">
            <v>0</v>
          </cell>
          <cell r="U19846">
            <v>50</v>
          </cell>
        </row>
        <row r="19847">
          <cell r="B19847">
            <v>19848</v>
          </cell>
          <cell r="F19847" t="str">
            <v>1.1.7.0.1.461</v>
          </cell>
          <cell r="G19847" t="str">
            <v>Jerrycan HDPE - 20 L - Cap - Black</v>
          </cell>
          <cell r="H19847">
            <v>20</v>
          </cell>
          <cell r="I19847">
            <v>1</v>
          </cell>
          <cell r="J19847" t="str">
            <v>Pcs</v>
          </cell>
          <cell r="L19847">
            <v>515.5</v>
          </cell>
          <cell r="T19847">
            <v>0</v>
          </cell>
          <cell r="U19847">
            <v>50</v>
          </cell>
        </row>
        <row r="19848">
          <cell r="B19848">
            <v>19849</v>
          </cell>
          <cell r="F19848" t="str">
            <v>1.1.7.0.1.459</v>
          </cell>
          <cell r="G19848" t="str">
            <v>Jerrycan HDPE - 20 L - Plug</v>
          </cell>
          <cell r="H19848">
            <v>20</v>
          </cell>
          <cell r="I19848">
            <v>1</v>
          </cell>
          <cell r="J19848" t="str">
            <v>Pcs</v>
          </cell>
          <cell r="L19848">
            <v>1000</v>
          </cell>
          <cell r="T19848">
            <v>0</v>
          </cell>
          <cell r="U19848">
            <v>50</v>
          </cell>
        </row>
        <row r="19849">
          <cell r="B19849">
            <v>19850</v>
          </cell>
          <cell r="F19849" t="str">
            <v>1.1.7.0.1.138</v>
          </cell>
          <cell r="G19849" t="str">
            <v>Sticker Voltaris 240 SL - 20 L</v>
          </cell>
          <cell r="H19849">
            <v>20</v>
          </cell>
          <cell r="I19849">
            <v>1</v>
          </cell>
          <cell r="J19849" t="str">
            <v>Pcs</v>
          </cell>
          <cell r="L19849">
            <v>960</v>
          </cell>
          <cell r="T19849">
            <v>0</v>
          </cell>
          <cell r="U19849">
            <v>50</v>
          </cell>
        </row>
        <row r="19850">
          <cell r="B19850">
            <v>19851</v>
          </cell>
          <cell r="F19850" t="str">
            <v>1.1.7.0.3.418</v>
          </cell>
          <cell r="G19850" t="str">
            <v>Voltaris 240 SL @20 ltr</v>
          </cell>
          <cell r="H19850">
            <v>20</v>
          </cell>
          <cell r="I19850">
            <v>1</v>
          </cell>
          <cell r="J19850" t="str">
            <v>Liter</v>
          </cell>
          <cell r="L19850">
            <v>22674.73366421213</v>
          </cell>
          <cell r="T19850">
            <v>0</v>
          </cell>
          <cell r="U19850">
            <v>1000</v>
          </cell>
        </row>
        <row r="19851">
          <cell r="B19851">
            <v>19852</v>
          </cell>
          <cell r="F19851" t="str">
            <v>1.1.7.0.1.457</v>
          </cell>
          <cell r="G19851" t="str">
            <v>Paraquat Dichloride 42% TA</v>
          </cell>
          <cell r="H19851">
            <v>220</v>
          </cell>
          <cell r="I19851">
            <v>1</v>
          </cell>
          <cell r="J19851" t="str">
            <v>Kg</v>
          </cell>
          <cell r="L19851">
            <v>65629.047828282826</v>
          </cell>
          <cell r="T19851">
            <v>0</v>
          </cell>
          <cell r="U19851">
            <v>440</v>
          </cell>
        </row>
        <row r="19852">
          <cell r="B19852">
            <v>19853</v>
          </cell>
          <cell r="F19852" t="str">
            <v>1.1.7.0.1.488</v>
          </cell>
          <cell r="G19852" t="str">
            <v>Agrisol 445 N</v>
          </cell>
          <cell r="H19852">
            <v>200</v>
          </cell>
          <cell r="I19852">
            <v>1</v>
          </cell>
          <cell r="J19852" t="str">
            <v>Kg</v>
          </cell>
          <cell r="L19852">
            <v>19303.030303030304</v>
          </cell>
          <cell r="T19852">
            <v>0</v>
          </cell>
          <cell r="U19852">
            <v>150</v>
          </cell>
        </row>
        <row r="19853">
          <cell r="B19853">
            <v>19854</v>
          </cell>
          <cell r="F19853" t="str">
            <v>1.1.7.0.7.54</v>
          </cell>
          <cell r="G19853" t="str">
            <v>Scrap - Blue FD 48</v>
          </cell>
          <cell r="H19853">
            <v>25</v>
          </cell>
          <cell r="I19853">
            <v>1</v>
          </cell>
          <cell r="J19853" t="str">
            <v>Kg</v>
          </cell>
          <cell r="L19853">
            <v>248460</v>
          </cell>
          <cell r="T19853">
            <v>0</v>
          </cell>
          <cell r="U19853">
            <v>1.32</v>
          </cell>
        </row>
        <row r="19854">
          <cell r="B19854">
            <v>19855</v>
          </cell>
          <cell r="F19854" t="str">
            <v>1.1.7.0.1.458</v>
          </cell>
          <cell r="G19854" t="str">
            <v>Jerrycan HDPE - 20 L</v>
          </cell>
          <cell r="H19854">
            <v>20</v>
          </cell>
          <cell r="I19854">
            <v>1</v>
          </cell>
          <cell r="J19854" t="str">
            <v>Pcs</v>
          </cell>
          <cell r="L19854">
            <v>30000</v>
          </cell>
          <cell r="T19854">
            <v>0</v>
          </cell>
          <cell r="U19854">
            <v>50</v>
          </cell>
        </row>
        <row r="19855">
          <cell r="B19855">
            <v>19856</v>
          </cell>
          <cell r="F19855" t="str">
            <v>1.1.7.0.1.461</v>
          </cell>
          <cell r="G19855" t="str">
            <v>Jerrycan HDPE - 20 L - Cap - Black</v>
          </cell>
          <cell r="H19855">
            <v>20</v>
          </cell>
          <cell r="I19855">
            <v>1</v>
          </cell>
          <cell r="J19855" t="str">
            <v>Pcs</v>
          </cell>
          <cell r="L19855">
            <v>515.5</v>
          </cell>
          <cell r="T19855">
            <v>0</v>
          </cell>
          <cell r="U19855">
            <v>50</v>
          </cell>
        </row>
        <row r="19856">
          <cell r="B19856">
            <v>19857</v>
          </cell>
          <cell r="F19856" t="str">
            <v>1.1.7.0.1.459</v>
          </cell>
          <cell r="G19856" t="str">
            <v>Jerrycan HDPE - 20 L - Plug</v>
          </cell>
          <cell r="H19856">
            <v>20</v>
          </cell>
          <cell r="I19856">
            <v>1</v>
          </cell>
          <cell r="J19856" t="str">
            <v>Pcs</v>
          </cell>
          <cell r="L19856">
            <v>1000</v>
          </cell>
          <cell r="T19856">
            <v>0</v>
          </cell>
          <cell r="U19856">
            <v>50</v>
          </cell>
        </row>
        <row r="19857">
          <cell r="B19857">
            <v>19858</v>
          </cell>
          <cell r="F19857" t="str">
            <v>1.1.7.0.1.391</v>
          </cell>
          <cell r="G19857" t="str">
            <v>Sticker ProQuat 276 SL - 20 L</v>
          </cell>
          <cell r="H19857">
            <v>20</v>
          </cell>
          <cell r="I19857">
            <v>1</v>
          </cell>
          <cell r="J19857" t="str">
            <v>Pcs</v>
          </cell>
          <cell r="L19857">
            <v>1010</v>
          </cell>
          <cell r="T19857">
            <v>0</v>
          </cell>
          <cell r="U19857">
            <v>50</v>
          </cell>
        </row>
        <row r="19858">
          <cell r="B19858">
            <v>19859</v>
          </cell>
          <cell r="F19858" t="str">
            <v>1.1.7.0.3.417</v>
          </cell>
          <cell r="G19858" t="str">
            <v>ProQuat 276 SL @20 ltr</v>
          </cell>
          <cell r="H19858">
            <v>20</v>
          </cell>
          <cell r="I19858">
            <v>1</v>
          </cell>
          <cell r="J19858" t="str">
            <v>Liter</v>
          </cell>
          <cell r="L19858">
            <v>33500.150244444427</v>
          </cell>
          <cell r="T19858">
            <v>0</v>
          </cell>
          <cell r="U19858">
            <v>1000</v>
          </cell>
        </row>
        <row r="19859">
          <cell r="B19859">
            <v>19860</v>
          </cell>
          <cell r="F19859" t="str">
            <v>1.1.7.0.1.457</v>
          </cell>
          <cell r="G19859" t="str">
            <v>Paraquat Dichloride 42% TA</v>
          </cell>
          <cell r="H19859">
            <v>220</v>
          </cell>
          <cell r="I19859">
            <v>1</v>
          </cell>
          <cell r="J19859" t="str">
            <v>Kg</v>
          </cell>
          <cell r="L19859">
            <v>65629.047828282826</v>
          </cell>
          <cell r="T19859">
            <v>0</v>
          </cell>
          <cell r="U19859">
            <v>440</v>
          </cell>
        </row>
        <row r="19860">
          <cell r="B19860">
            <v>19861</v>
          </cell>
          <cell r="F19860" t="str">
            <v>1.1.7.0.1.488</v>
          </cell>
          <cell r="G19860" t="str">
            <v>Agrisol 445 N</v>
          </cell>
          <cell r="H19860">
            <v>200</v>
          </cell>
          <cell r="I19860">
            <v>1</v>
          </cell>
          <cell r="J19860" t="str">
            <v>Kg</v>
          </cell>
          <cell r="L19860">
            <v>19303.030303030304</v>
          </cell>
          <cell r="T19860">
            <v>0</v>
          </cell>
          <cell r="U19860">
            <v>150</v>
          </cell>
        </row>
        <row r="19861">
          <cell r="B19861">
            <v>19862</v>
          </cell>
          <cell r="F19861" t="str">
            <v>1.1.7.0.7.54</v>
          </cell>
          <cell r="G19861" t="str">
            <v>Scrap - Blue FD 48</v>
          </cell>
          <cell r="H19861">
            <v>25</v>
          </cell>
          <cell r="I19861">
            <v>1</v>
          </cell>
          <cell r="J19861" t="str">
            <v>Kg</v>
          </cell>
          <cell r="L19861">
            <v>248460</v>
          </cell>
          <cell r="T19861">
            <v>0</v>
          </cell>
          <cell r="U19861">
            <v>1.32</v>
          </cell>
        </row>
        <row r="19862">
          <cell r="B19862">
            <v>19863</v>
          </cell>
          <cell r="F19862" t="str">
            <v>1.1.7.0.1.458</v>
          </cell>
          <cell r="G19862" t="str">
            <v>Jerrycan HDPE - 20 L</v>
          </cell>
          <cell r="H19862">
            <v>20</v>
          </cell>
          <cell r="I19862">
            <v>1</v>
          </cell>
          <cell r="J19862" t="str">
            <v>Pcs</v>
          </cell>
          <cell r="L19862">
            <v>30000</v>
          </cell>
          <cell r="T19862">
            <v>0</v>
          </cell>
          <cell r="U19862">
            <v>50</v>
          </cell>
        </row>
        <row r="19863">
          <cell r="B19863">
            <v>19864</v>
          </cell>
          <cell r="F19863" t="str">
            <v>1.1.7.0.1.461</v>
          </cell>
          <cell r="G19863" t="str">
            <v>Jerrycan HDPE - 20 L - Cap - Black</v>
          </cell>
          <cell r="H19863">
            <v>20</v>
          </cell>
          <cell r="I19863">
            <v>1</v>
          </cell>
          <cell r="J19863" t="str">
            <v>Pcs</v>
          </cell>
          <cell r="L19863">
            <v>515.5</v>
          </cell>
          <cell r="T19863">
            <v>0</v>
          </cell>
          <cell r="U19863">
            <v>50</v>
          </cell>
        </row>
        <row r="19864">
          <cell r="B19864">
            <v>19865</v>
          </cell>
          <cell r="F19864" t="str">
            <v>1.1.7.0.1.459</v>
          </cell>
          <cell r="G19864" t="str">
            <v>Jerrycan HDPE - 20 L - Plug</v>
          </cell>
          <cell r="H19864">
            <v>20</v>
          </cell>
          <cell r="I19864">
            <v>1</v>
          </cell>
          <cell r="J19864" t="str">
            <v>Pcs</v>
          </cell>
          <cell r="L19864">
            <v>1000</v>
          </cell>
          <cell r="T19864">
            <v>0</v>
          </cell>
          <cell r="U19864">
            <v>50</v>
          </cell>
        </row>
        <row r="19865">
          <cell r="B19865">
            <v>19866</v>
          </cell>
          <cell r="F19865" t="str">
            <v>1.1.7.0.1.391</v>
          </cell>
          <cell r="G19865" t="str">
            <v>Sticker ProQuat 276 SL - 20 L</v>
          </cell>
          <cell r="H19865">
            <v>20</v>
          </cell>
          <cell r="I19865">
            <v>1</v>
          </cell>
          <cell r="J19865" t="str">
            <v>Pcs</v>
          </cell>
          <cell r="L19865">
            <v>1010</v>
          </cell>
          <cell r="T19865">
            <v>0</v>
          </cell>
          <cell r="U19865">
            <v>50</v>
          </cell>
        </row>
        <row r="19866">
          <cell r="B19866">
            <v>19867</v>
          </cell>
          <cell r="F19866" t="str">
            <v>1.1.7.0.3.417</v>
          </cell>
          <cell r="G19866" t="str">
            <v>ProQuat 276 SL @20 ltr</v>
          </cell>
          <cell r="H19866">
            <v>20</v>
          </cell>
          <cell r="I19866">
            <v>1</v>
          </cell>
          <cell r="J19866" t="str">
            <v>Liter</v>
          </cell>
          <cell r="L19866">
            <v>33500.150244444427</v>
          </cell>
          <cell r="T19866">
            <v>0</v>
          </cell>
          <cell r="U19866">
            <v>1000</v>
          </cell>
        </row>
        <row r="19867">
          <cell r="B19867">
            <v>19868</v>
          </cell>
          <cell r="F19867" t="str">
            <v>1.1.7.0.1.457</v>
          </cell>
          <cell r="G19867" t="str">
            <v>Paraquat Dichloride 42% TA</v>
          </cell>
          <cell r="H19867">
            <v>220</v>
          </cell>
          <cell r="I19867">
            <v>1</v>
          </cell>
          <cell r="J19867" t="str">
            <v>Kg</v>
          </cell>
          <cell r="L19867">
            <v>65629.047828282826</v>
          </cell>
          <cell r="T19867">
            <v>0</v>
          </cell>
          <cell r="U19867">
            <v>440</v>
          </cell>
        </row>
        <row r="19868">
          <cell r="B19868">
            <v>19869</v>
          </cell>
          <cell r="F19868" t="str">
            <v>1.1.7.0.1.488</v>
          </cell>
          <cell r="G19868" t="str">
            <v>Agrisol 445 N</v>
          </cell>
          <cell r="H19868">
            <v>200</v>
          </cell>
          <cell r="I19868">
            <v>1</v>
          </cell>
          <cell r="J19868" t="str">
            <v>Kg</v>
          </cell>
          <cell r="L19868">
            <v>19303.030303030304</v>
          </cell>
          <cell r="T19868">
            <v>0</v>
          </cell>
          <cell r="U19868">
            <v>150</v>
          </cell>
        </row>
        <row r="19869">
          <cell r="B19869">
            <v>19870</v>
          </cell>
          <cell r="F19869" t="str">
            <v>1.1.7.0.7.54</v>
          </cell>
          <cell r="G19869" t="str">
            <v>Scrap - Blue FD 48</v>
          </cell>
          <cell r="H19869">
            <v>25</v>
          </cell>
          <cell r="I19869">
            <v>1</v>
          </cell>
          <cell r="J19869" t="str">
            <v>Kg</v>
          </cell>
          <cell r="L19869">
            <v>248460</v>
          </cell>
          <cell r="T19869">
            <v>0</v>
          </cell>
          <cell r="U19869">
            <v>1.32</v>
          </cell>
        </row>
        <row r="19870">
          <cell r="B19870">
            <v>19871</v>
          </cell>
          <cell r="F19870" t="str">
            <v>1.1.7.0.1.458</v>
          </cell>
          <cell r="G19870" t="str">
            <v>Jerrycan HDPE - 20 L</v>
          </cell>
          <cell r="H19870">
            <v>20</v>
          </cell>
          <cell r="I19870">
            <v>1</v>
          </cell>
          <cell r="J19870" t="str">
            <v>Pcs</v>
          </cell>
          <cell r="L19870">
            <v>30000</v>
          </cell>
          <cell r="T19870">
            <v>0</v>
          </cell>
          <cell r="U19870">
            <v>50</v>
          </cell>
        </row>
        <row r="19871">
          <cell r="B19871">
            <v>19872</v>
          </cell>
          <cell r="F19871" t="str">
            <v>1.1.7.0.1.461</v>
          </cell>
          <cell r="G19871" t="str">
            <v>Jerrycan HDPE - 20 L - Cap - Black</v>
          </cell>
          <cell r="H19871">
            <v>20</v>
          </cell>
          <cell r="I19871">
            <v>1</v>
          </cell>
          <cell r="J19871" t="str">
            <v>Pcs</v>
          </cell>
          <cell r="L19871">
            <v>515.5</v>
          </cell>
          <cell r="T19871">
            <v>0</v>
          </cell>
          <cell r="U19871">
            <v>50</v>
          </cell>
        </row>
        <row r="19872">
          <cell r="B19872">
            <v>19873</v>
          </cell>
          <cell r="F19872" t="str">
            <v>1.1.7.0.1.459</v>
          </cell>
          <cell r="G19872" t="str">
            <v>Jerrycan HDPE - 20 L - Plug</v>
          </cell>
          <cell r="H19872">
            <v>20</v>
          </cell>
          <cell r="I19872">
            <v>1</v>
          </cell>
          <cell r="J19872" t="str">
            <v>Pcs</v>
          </cell>
          <cell r="L19872">
            <v>1000</v>
          </cell>
          <cell r="T19872">
            <v>0</v>
          </cell>
          <cell r="U19872">
            <v>50</v>
          </cell>
        </row>
        <row r="19873">
          <cell r="B19873">
            <v>19874</v>
          </cell>
          <cell r="F19873" t="str">
            <v>1.1.7.0.1.391</v>
          </cell>
          <cell r="G19873" t="str">
            <v>Sticker ProQuat 276 SL - 20 L</v>
          </cell>
          <cell r="H19873">
            <v>20</v>
          </cell>
          <cell r="I19873">
            <v>1</v>
          </cell>
          <cell r="J19873" t="str">
            <v>Pcs</v>
          </cell>
          <cell r="L19873">
            <v>1010</v>
          </cell>
          <cell r="T19873">
            <v>0</v>
          </cell>
          <cell r="U19873">
            <v>50</v>
          </cell>
        </row>
        <row r="19874">
          <cell r="B19874">
            <v>19875</v>
          </cell>
          <cell r="F19874" t="str">
            <v>1.1.7.0.3.417</v>
          </cell>
          <cell r="G19874" t="str">
            <v>ProQuat 276 SL @20 ltr</v>
          </cell>
          <cell r="H19874">
            <v>20</v>
          </cell>
          <cell r="I19874">
            <v>1</v>
          </cell>
          <cell r="J19874" t="str">
            <v>Liter</v>
          </cell>
          <cell r="L19874">
            <v>33500.150244444427</v>
          </cell>
          <cell r="T19874">
            <v>0</v>
          </cell>
          <cell r="U19874">
            <v>1000</v>
          </cell>
        </row>
        <row r="19875">
          <cell r="B19875">
            <v>19876</v>
          </cell>
          <cell r="F19875" t="str">
            <v>1.1.7.0.1.457</v>
          </cell>
          <cell r="G19875" t="str">
            <v>Paraquat Dichloride 42% TA</v>
          </cell>
          <cell r="H19875">
            <v>220</v>
          </cell>
          <cell r="I19875">
            <v>1</v>
          </cell>
          <cell r="J19875" t="str">
            <v>Kg</v>
          </cell>
          <cell r="L19875">
            <v>65629.047828282826</v>
          </cell>
          <cell r="T19875">
            <v>0</v>
          </cell>
          <cell r="U19875">
            <v>440</v>
          </cell>
        </row>
        <row r="19876">
          <cell r="B19876">
            <v>19877</v>
          </cell>
          <cell r="F19876" t="str">
            <v>1.1.7.0.1.488</v>
          </cell>
          <cell r="G19876" t="str">
            <v>Agrisol 445 N</v>
          </cell>
          <cell r="H19876">
            <v>200</v>
          </cell>
          <cell r="I19876">
            <v>1</v>
          </cell>
          <cell r="J19876" t="str">
            <v>Kg</v>
          </cell>
          <cell r="L19876">
            <v>19303.030303030304</v>
          </cell>
          <cell r="T19876">
            <v>0</v>
          </cell>
          <cell r="U19876">
            <v>150</v>
          </cell>
        </row>
        <row r="19877">
          <cell r="B19877">
            <v>19878</v>
          </cell>
          <cell r="F19877" t="str">
            <v>1.1.7.0.7.54</v>
          </cell>
          <cell r="G19877" t="str">
            <v>Scrap - Blue FD 48</v>
          </cell>
          <cell r="H19877">
            <v>25</v>
          </cell>
          <cell r="I19877">
            <v>1</v>
          </cell>
          <cell r="J19877" t="str">
            <v>Kg</v>
          </cell>
          <cell r="L19877">
            <v>248460</v>
          </cell>
          <cell r="T19877">
            <v>0</v>
          </cell>
          <cell r="U19877">
            <v>1.32</v>
          </cell>
        </row>
        <row r="19878">
          <cell r="B19878">
            <v>19879</v>
          </cell>
          <cell r="F19878" t="str">
            <v>1.1.7.0.1.458</v>
          </cell>
          <cell r="G19878" t="str">
            <v>Jerrycan HDPE - 20 L</v>
          </cell>
          <cell r="H19878">
            <v>20</v>
          </cell>
          <cell r="I19878">
            <v>1</v>
          </cell>
          <cell r="J19878" t="str">
            <v>Pcs</v>
          </cell>
          <cell r="L19878">
            <v>30000</v>
          </cell>
          <cell r="T19878">
            <v>0</v>
          </cell>
          <cell r="U19878">
            <v>50</v>
          </cell>
        </row>
        <row r="19879">
          <cell r="B19879">
            <v>19880</v>
          </cell>
          <cell r="F19879" t="str">
            <v>1.1.7.0.1.461</v>
          </cell>
          <cell r="G19879" t="str">
            <v>Jerrycan HDPE - 20 L - Cap - Black</v>
          </cell>
          <cell r="H19879">
            <v>20</v>
          </cell>
          <cell r="I19879">
            <v>1</v>
          </cell>
          <cell r="J19879" t="str">
            <v>Pcs</v>
          </cell>
          <cell r="L19879">
            <v>515.5</v>
          </cell>
          <cell r="T19879">
            <v>0</v>
          </cell>
          <cell r="U19879">
            <v>50</v>
          </cell>
        </row>
        <row r="19880">
          <cell r="B19880">
            <v>19881</v>
          </cell>
          <cell r="F19880" t="str">
            <v>1.1.7.0.1.459</v>
          </cell>
          <cell r="G19880" t="str">
            <v>Jerrycan HDPE - 20 L - Plug</v>
          </cell>
          <cell r="H19880">
            <v>20</v>
          </cell>
          <cell r="I19880">
            <v>1</v>
          </cell>
          <cell r="J19880" t="str">
            <v>Pcs</v>
          </cell>
          <cell r="L19880">
            <v>1000</v>
          </cell>
          <cell r="T19880">
            <v>0</v>
          </cell>
          <cell r="U19880">
            <v>50</v>
          </cell>
        </row>
        <row r="19881">
          <cell r="B19881">
            <v>19882</v>
          </cell>
          <cell r="F19881" t="str">
            <v>1.1.7.0.1.391</v>
          </cell>
          <cell r="G19881" t="str">
            <v>Sticker ProQuat 276 SL - 20 L</v>
          </cell>
          <cell r="H19881">
            <v>20</v>
          </cell>
          <cell r="I19881">
            <v>1</v>
          </cell>
          <cell r="J19881" t="str">
            <v>Pcs</v>
          </cell>
          <cell r="L19881">
            <v>1010</v>
          </cell>
          <cell r="T19881">
            <v>0</v>
          </cell>
          <cell r="U19881">
            <v>50</v>
          </cell>
        </row>
        <row r="19882">
          <cell r="B19882">
            <v>19883</v>
          </cell>
          <cell r="F19882" t="str">
            <v>1.1.7.0.3.417</v>
          </cell>
          <cell r="G19882" t="str">
            <v>ProQuat 276 SL @20 ltr</v>
          </cell>
          <cell r="H19882">
            <v>20</v>
          </cell>
          <cell r="I19882">
            <v>1</v>
          </cell>
          <cell r="J19882" t="str">
            <v>Liter</v>
          </cell>
          <cell r="L19882">
            <v>33500.150244444427</v>
          </cell>
          <cell r="T19882">
            <v>0</v>
          </cell>
          <cell r="U19882">
            <v>1000</v>
          </cell>
        </row>
        <row r="19883">
          <cell r="B19883">
            <v>19884</v>
          </cell>
          <cell r="F19883" t="str">
            <v>1.1.7.0.1.457</v>
          </cell>
          <cell r="G19883" t="str">
            <v>Paraquat Dichloride 42% TA</v>
          </cell>
          <cell r="H19883">
            <v>220</v>
          </cell>
          <cell r="I19883">
            <v>1</v>
          </cell>
          <cell r="J19883" t="str">
            <v>Kg</v>
          </cell>
          <cell r="L19883">
            <v>65629.047828282826</v>
          </cell>
          <cell r="T19883">
            <v>0</v>
          </cell>
          <cell r="U19883">
            <v>440</v>
          </cell>
        </row>
        <row r="19884">
          <cell r="B19884">
            <v>19885</v>
          </cell>
          <cell r="F19884" t="str">
            <v>1.1.7.0.1.488</v>
          </cell>
          <cell r="G19884" t="str">
            <v>Agrisol 445 N</v>
          </cell>
          <cell r="H19884">
            <v>200</v>
          </cell>
          <cell r="I19884">
            <v>1</v>
          </cell>
          <cell r="J19884" t="str">
            <v>Kg</v>
          </cell>
          <cell r="L19884">
            <v>19303.030303030304</v>
          </cell>
          <cell r="T19884">
            <v>0</v>
          </cell>
          <cell r="U19884">
            <v>150</v>
          </cell>
        </row>
        <row r="19885">
          <cell r="B19885">
            <v>19886</v>
          </cell>
          <cell r="F19885" t="str">
            <v>1.1.7.0.7.54</v>
          </cell>
          <cell r="G19885" t="str">
            <v>Scrap - Blue FD 48</v>
          </cell>
          <cell r="H19885">
            <v>25</v>
          </cell>
          <cell r="I19885">
            <v>1</v>
          </cell>
          <cell r="J19885" t="str">
            <v>Kg</v>
          </cell>
          <cell r="L19885">
            <v>248460</v>
          </cell>
          <cell r="T19885">
            <v>0</v>
          </cell>
          <cell r="U19885">
            <v>1.32</v>
          </cell>
        </row>
        <row r="19886">
          <cell r="B19886">
            <v>19887</v>
          </cell>
          <cell r="F19886" t="str">
            <v>1.1.7.0.1.458</v>
          </cell>
          <cell r="G19886" t="str">
            <v>Jerrycan HDPE - 20 L</v>
          </cell>
          <cell r="H19886">
            <v>20</v>
          </cell>
          <cell r="I19886">
            <v>1</v>
          </cell>
          <cell r="J19886" t="str">
            <v>Pcs</v>
          </cell>
          <cell r="L19886">
            <v>30000</v>
          </cell>
          <cell r="T19886">
            <v>0</v>
          </cell>
          <cell r="U19886">
            <v>50</v>
          </cell>
        </row>
        <row r="19887">
          <cell r="B19887">
            <v>19888</v>
          </cell>
          <cell r="F19887" t="str">
            <v>1.1.7.0.1.461</v>
          </cell>
          <cell r="G19887" t="str">
            <v>Jerrycan HDPE - 20 L - Cap - Black</v>
          </cell>
          <cell r="H19887">
            <v>20</v>
          </cell>
          <cell r="I19887">
            <v>1</v>
          </cell>
          <cell r="J19887" t="str">
            <v>Pcs</v>
          </cell>
          <cell r="L19887">
            <v>515.5</v>
          </cell>
          <cell r="T19887">
            <v>0</v>
          </cell>
          <cell r="U19887">
            <v>50</v>
          </cell>
        </row>
        <row r="19888">
          <cell r="B19888">
            <v>19889</v>
          </cell>
          <cell r="F19888" t="str">
            <v>1.1.7.0.1.459</v>
          </cell>
          <cell r="G19888" t="str">
            <v>Jerrycan HDPE - 20 L - Plug</v>
          </cell>
          <cell r="H19888">
            <v>20</v>
          </cell>
          <cell r="I19888">
            <v>1</v>
          </cell>
          <cell r="J19888" t="str">
            <v>Pcs</v>
          </cell>
          <cell r="L19888">
            <v>1000</v>
          </cell>
          <cell r="T19888">
            <v>0</v>
          </cell>
          <cell r="U19888">
            <v>50</v>
          </cell>
        </row>
        <row r="19889">
          <cell r="B19889">
            <v>19890</v>
          </cell>
          <cell r="F19889" t="str">
            <v>1.1.7.0.1.391</v>
          </cell>
          <cell r="G19889" t="str">
            <v>Sticker ProQuat 276 SL - 20 L</v>
          </cell>
          <cell r="H19889">
            <v>20</v>
          </cell>
          <cell r="I19889">
            <v>1</v>
          </cell>
          <cell r="J19889" t="str">
            <v>Pcs</v>
          </cell>
          <cell r="L19889">
            <v>1010</v>
          </cell>
          <cell r="T19889">
            <v>0</v>
          </cell>
          <cell r="U19889">
            <v>50</v>
          </cell>
        </row>
        <row r="19890">
          <cell r="B19890">
            <v>19891</v>
          </cell>
          <cell r="F19890" t="str">
            <v>1.1.7.0.3.417</v>
          </cell>
          <cell r="G19890" t="str">
            <v>ProQuat 276 SL @20 ltr</v>
          </cell>
          <cell r="H19890">
            <v>20</v>
          </cell>
          <cell r="I19890">
            <v>1</v>
          </cell>
          <cell r="J19890" t="str">
            <v>Liter</v>
          </cell>
          <cell r="L19890">
            <v>33500.150244444427</v>
          </cell>
          <cell r="T19890">
            <v>0</v>
          </cell>
          <cell r="U19890">
            <v>1000</v>
          </cell>
        </row>
        <row r="19891">
          <cell r="B19891">
            <v>19892</v>
          </cell>
          <cell r="F19891" t="str">
            <v>1.1.7.0.1.457</v>
          </cell>
          <cell r="G19891" t="str">
            <v>Paraquat Dichloride 42% TA</v>
          </cell>
          <cell r="H19891">
            <v>220</v>
          </cell>
          <cell r="I19891">
            <v>1</v>
          </cell>
          <cell r="J19891" t="str">
            <v>Kg</v>
          </cell>
          <cell r="L19891">
            <v>65629.047828282826</v>
          </cell>
          <cell r="T19891">
            <v>0</v>
          </cell>
          <cell r="U19891">
            <v>440</v>
          </cell>
        </row>
        <row r="19892">
          <cell r="B19892">
            <v>19893</v>
          </cell>
          <cell r="F19892" t="str">
            <v>1.1.7.0.1.488</v>
          </cell>
          <cell r="G19892" t="str">
            <v>Agrisol 445 N</v>
          </cell>
          <cell r="H19892">
            <v>200</v>
          </cell>
          <cell r="I19892">
            <v>1</v>
          </cell>
          <cell r="J19892" t="str">
            <v>Kg</v>
          </cell>
          <cell r="L19892">
            <v>19303.030303030304</v>
          </cell>
          <cell r="T19892">
            <v>0</v>
          </cell>
          <cell r="U19892">
            <v>150</v>
          </cell>
        </row>
        <row r="19893">
          <cell r="B19893">
            <v>19894</v>
          </cell>
          <cell r="F19893" t="str">
            <v>1.1.7.0.7.54</v>
          </cell>
          <cell r="G19893" t="str">
            <v>Scrap - Blue FD 48</v>
          </cell>
          <cell r="H19893">
            <v>25</v>
          </cell>
          <cell r="I19893">
            <v>1</v>
          </cell>
          <cell r="J19893" t="str">
            <v>Kg</v>
          </cell>
          <cell r="L19893">
            <v>248460</v>
          </cell>
          <cell r="T19893">
            <v>0</v>
          </cell>
          <cell r="U19893">
            <v>1.32</v>
          </cell>
        </row>
        <row r="19894">
          <cell r="B19894">
            <v>19895</v>
          </cell>
          <cell r="F19894" t="str">
            <v>1.1.7.0.1.458</v>
          </cell>
          <cell r="G19894" t="str">
            <v>Jerrycan HDPE - 20 L</v>
          </cell>
          <cell r="H19894">
            <v>20</v>
          </cell>
          <cell r="I19894">
            <v>1</v>
          </cell>
          <cell r="J19894" t="str">
            <v>Pcs</v>
          </cell>
          <cell r="L19894">
            <v>30000</v>
          </cell>
          <cell r="T19894">
            <v>0</v>
          </cell>
          <cell r="U19894">
            <v>50</v>
          </cell>
        </row>
        <row r="19895">
          <cell r="B19895">
            <v>19896</v>
          </cell>
          <cell r="F19895" t="str">
            <v>1.1.7.0.1.461</v>
          </cell>
          <cell r="G19895" t="str">
            <v>Jerrycan HDPE - 20 L - Cap - Black</v>
          </cell>
          <cell r="H19895">
            <v>20</v>
          </cell>
          <cell r="I19895">
            <v>1</v>
          </cell>
          <cell r="J19895" t="str">
            <v>Pcs</v>
          </cell>
          <cell r="L19895">
            <v>515.5</v>
          </cell>
          <cell r="T19895">
            <v>0</v>
          </cell>
          <cell r="U19895">
            <v>50</v>
          </cell>
        </row>
        <row r="19896">
          <cell r="B19896">
            <v>19897</v>
          </cell>
          <cell r="F19896" t="str">
            <v>1.1.7.0.1.459</v>
          </cell>
          <cell r="G19896" t="str">
            <v>Jerrycan HDPE - 20 L - Plug</v>
          </cell>
          <cell r="H19896">
            <v>20</v>
          </cell>
          <cell r="I19896">
            <v>1</v>
          </cell>
          <cell r="J19896" t="str">
            <v>Pcs</v>
          </cell>
          <cell r="L19896">
            <v>1000</v>
          </cell>
          <cell r="T19896">
            <v>0</v>
          </cell>
          <cell r="U19896">
            <v>50</v>
          </cell>
        </row>
        <row r="19897">
          <cell r="B19897">
            <v>19898</v>
          </cell>
          <cell r="F19897" t="str">
            <v>1.1.7.0.1.391</v>
          </cell>
          <cell r="G19897" t="str">
            <v>Sticker ProQuat 276 SL - 20 L</v>
          </cell>
          <cell r="H19897">
            <v>20</v>
          </cell>
          <cell r="I19897">
            <v>1</v>
          </cell>
          <cell r="J19897" t="str">
            <v>Pcs</v>
          </cell>
          <cell r="L19897">
            <v>1010</v>
          </cell>
          <cell r="T19897">
            <v>0</v>
          </cell>
          <cell r="U19897">
            <v>50</v>
          </cell>
        </row>
        <row r="19898">
          <cell r="B19898">
            <v>19899</v>
          </cell>
          <cell r="F19898" t="str">
            <v>1.1.7.0.3.417</v>
          </cell>
          <cell r="G19898" t="str">
            <v>ProQuat 276 SL @20 ltr</v>
          </cell>
          <cell r="H19898">
            <v>20</v>
          </cell>
          <cell r="I19898">
            <v>1</v>
          </cell>
          <cell r="J19898" t="str">
            <v>Liter</v>
          </cell>
          <cell r="L19898">
            <v>33500.150244444427</v>
          </cell>
          <cell r="T19898">
            <v>0</v>
          </cell>
          <cell r="U19898">
            <v>1000</v>
          </cell>
        </row>
        <row r="19899">
          <cell r="B19899">
            <v>19900</v>
          </cell>
          <cell r="F19899" t="str">
            <v>1.1.7.0.1.457</v>
          </cell>
          <cell r="G19899" t="str">
            <v>Paraquat Dichloride 42% TA</v>
          </cell>
          <cell r="H19899">
            <v>220</v>
          </cell>
          <cell r="I19899">
            <v>1</v>
          </cell>
          <cell r="J19899" t="str">
            <v>Kg</v>
          </cell>
          <cell r="L19899">
            <v>65629.047828282826</v>
          </cell>
          <cell r="T19899">
            <v>0</v>
          </cell>
          <cell r="U19899">
            <v>440</v>
          </cell>
        </row>
        <row r="19900">
          <cell r="B19900">
            <v>19901</v>
          </cell>
          <cell r="F19900" t="str">
            <v>1.1.7.0.1.488</v>
          </cell>
          <cell r="G19900" t="str">
            <v>Agrisol 445 N</v>
          </cell>
          <cell r="H19900">
            <v>200</v>
          </cell>
          <cell r="I19900">
            <v>1</v>
          </cell>
          <cell r="J19900" t="str">
            <v>Kg</v>
          </cell>
          <cell r="L19900">
            <v>19303.030303030304</v>
          </cell>
          <cell r="T19900">
            <v>0</v>
          </cell>
          <cell r="U19900">
            <v>150</v>
          </cell>
        </row>
        <row r="19901">
          <cell r="B19901">
            <v>19902</v>
          </cell>
          <cell r="F19901" t="str">
            <v>1.1.7.0.7.54</v>
          </cell>
          <cell r="G19901" t="str">
            <v>Scrap - Blue FD 48</v>
          </cell>
          <cell r="H19901">
            <v>25</v>
          </cell>
          <cell r="I19901">
            <v>1</v>
          </cell>
          <cell r="J19901" t="str">
            <v>Kg</v>
          </cell>
          <cell r="L19901">
            <v>248460</v>
          </cell>
          <cell r="T19901">
            <v>0</v>
          </cell>
          <cell r="U19901">
            <v>1.32</v>
          </cell>
        </row>
        <row r="19902">
          <cell r="B19902">
            <v>19903</v>
          </cell>
          <cell r="F19902" t="str">
            <v>1.1.7.0.1.458</v>
          </cell>
          <cell r="G19902" t="str">
            <v>Jerrycan HDPE - 20 L</v>
          </cell>
          <cell r="H19902">
            <v>20</v>
          </cell>
          <cell r="I19902">
            <v>1</v>
          </cell>
          <cell r="J19902" t="str">
            <v>Pcs</v>
          </cell>
          <cell r="L19902">
            <v>30000</v>
          </cell>
          <cell r="T19902">
            <v>0</v>
          </cell>
          <cell r="U19902">
            <v>50</v>
          </cell>
        </row>
        <row r="19903">
          <cell r="B19903">
            <v>19904</v>
          </cell>
          <cell r="F19903" t="str">
            <v>1.1.7.0.1.461</v>
          </cell>
          <cell r="G19903" t="str">
            <v>Jerrycan HDPE - 20 L - Cap - Black</v>
          </cell>
          <cell r="H19903">
            <v>20</v>
          </cell>
          <cell r="I19903">
            <v>1</v>
          </cell>
          <cell r="J19903" t="str">
            <v>Pcs</v>
          </cell>
          <cell r="L19903">
            <v>515.5</v>
          </cell>
          <cell r="T19903">
            <v>0</v>
          </cell>
          <cell r="U19903">
            <v>50</v>
          </cell>
        </row>
        <row r="19904">
          <cell r="B19904">
            <v>19905</v>
          </cell>
          <cell r="F19904" t="str">
            <v>1.1.7.0.1.459</v>
          </cell>
          <cell r="G19904" t="str">
            <v>Jerrycan HDPE - 20 L - Plug</v>
          </cell>
          <cell r="H19904">
            <v>20</v>
          </cell>
          <cell r="I19904">
            <v>1</v>
          </cell>
          <cell r="J19904" t="str">
            <v>Pcs</v>
          </cell>
          <cell r="L19904">
            <v>1000</v>
          </cell>
          <cell r="T19904">
            <v>0</v>
          </cell>
          <cell r="U19904">
            <v>50</v>
          </cell>
        </row>
        <row r="19905">
          <cell r="B19905">
            <v>19906</v>
          </cell>
          <cell r="F19905" t="str">
            <v>1.1.7.0.1.391</v>
          </cell>
          <cell r="G19905" t="str">
            <v>Sticker ProQuat 276 SL - 20 L</v>
          </cell>
          <cell r="H19905">
            <v>20</v>
          </cell>
          <cell r="I19905">
            <v>1</v>
          </cell>
          <cell r="J19905" t="str">
            <v>Pcs</v>
          </cell>
          <cell r="L19905">
            <v>1010</v>
          </cell>
          <cell r="T19905">
            <v>0</v>
          </cell>
          <cell r="U19905">
            <v>50</v>
          </cell>
        </row>
        <row r="19906">
          <cell r="B19906">
            <v>19907</v>
          </cell>
          <cell r="F19906" t="str">
            <v>1.1.7.0.3.417</v>
          </cell>
          <cell r="G19906" t="str">
            <v>ProQuat 276 SL @20 ltr</v>
          </cell>
          <cell r="H19906">
            <v>20</v>
          </cell>
          <cell r="I19906">
            <v>1</v>
          </cell>
          <cell r="J19906" t="str">
            <v>Liter</v>
          </cell>
          <cell r="L19906">
            <v>33500.150244444427</v>
          </cell>
          <cell r="T19906">
            <v>0</v>
          </cell>
          <cell r="U19906">
            <v>1000</v>
          </cell>
        </row>
        <row r="19907">
          <cell r="B19907">
            <v>19908</v>
          </cell>
          <cell r="F19907" t="str">
            <v>1.1.7.0.1.457</v>
          </cell>
          <cell r="G19907" t="str">
            <v>Paraquat Dichloride 42% TA</v>
          </cell>
          <cell r="H19907">
            <v>220</v>
          </cell>
          <cell r="I19907">
            <v>1</v>
          </cell>
          <cell r="J19907" t="str">
            <v>Kg</v>
          </cell>
          <cell r="L19907">
            <v>65629.047828282826</v>
          </cell>
          <cell r="T19907">
            <v>0</v>
          </cell>
          <cell r="U19907">
            <v>440</v>
          </cell>
        </row>
        <row r="19908">
          <cell r="B19908">
            <v>19909</v>
          </cell>
          <cell r="F19908" t="str">
            <v>1.1.7.0.1.488</v>
          </cell>
          <cell r="G19908" t="str">
            <v>Agrisol 445 N</v>
          </cell>
          <cell r="H19908">
            <v>200</v>
          </cell>
          <cell r="I19908">
            <v>1</v>
          </cell>
          <cell r="J19908" t="str">
            <v>Kg</v>
          </cell>
          <cell r="L19908">
            <v>19303.030303030304</v>
          </cell>
          <cell r="T19908">
            <v>0</v>
          </cell>
          <cell r="U19908">
            <v>150</v>
          </cell>
        </row>
        <row r="19909">
          <cell r="B19909">
            <v>19910</v>
          </cell>
          <cell r="F19909" t="str">
            <v>1.1.7.0.7.54</v>
          </cell>
          <cell r="G19909" t="str">
            <v>Scrap - Blue FD 48</v>
          </cell>
          <cell r="H19909">
            <v>25</v>
          </cell>
          <cell r="I19909">
            <v>1</v>
          </cell>
          <cell r="J19909" t="str">
            <v>Kg</v>
          </cell>
          <cell r="L19909">
            <v>248460</v>
          </cell>
          <cell r="T19909">
            <v>0</v>
          </cell>
          <cell r="U19909">
            <v>1.32</v>
          </cell>
        </row>
        <row r="19910">
          <cell r="B19910">
            <v>19911</v>
          </cell>
          <cell r="F19910" t="str">
            <v>1.1.7.0.1.458</v>
          </cell>
          <cell r="G19910" t="str">
            <v>Jerrycan HDPE - 20 L</v>
          </cell>
          <cell r="H19910">
            <v>20</v>
          </cell>
          <cell r="I19910">
            <v>1</v>
          </cell>
          <cell r="J19910" t="str">
            <v>Pcs</v>
          </cell>
          <cell r="L19910">
            <v>30000</v>
          </cell>
          <cell r="T19910">
            <v>0</v>
          </cell>
          <cell r="U19910">
            <v>50</v>
          </cell>
        </row>
        <row r="19911">
          <cell r="B19911">
            <v>19912</v>
          </cell>
          <cell r="F19911" t="str">
            <v>1.1.7.0.1.461</v>
          </cell>
          <cell r="G19911" t="str">
            <v>Jerrycan HDPE - 20 L - Cap - Black</v>
          </cell>
          <cell r="H19911">
            <v>20</v>
          </cell>
          <cell r="I19911">
            <v>1</v>
          </cell>
          <cell r="J19911" t="str">
            <v>Pcs</v>
          </cell>
          <cell r="L19911">
            <v>515.5</v>
          </cell>
          <cell r="T19911">
            <v>0</v>
          </cell>
          <cell r="U19911">
            <v>50</v>
          </cell>
        </row>
        <row r="19912">
          <cell r="B19912">
            <v>19913</v>
          </cell>
          <cell r="F19912" t="str">
            <v>1.1.7.0.1.459</v>
          </cell>
          <cell r="G19912" t="str">
            <v>Jerrycan HDPE - 20 L - Plug</v>
          </cell>
          <cell r="H19912">
            <v>20</v>
          </cell>
          <cell r="I19912">
            <v>1</v>
          </cell>
          <cell r="J19912" t="str">
            <v>Pcs</v>
          </cell>
          <cell r="L19912">
            <v>1000</v>
          </cell>
          <cell r="T19912">
            <v>0</v>
          </cell>
          <cell r="U19912">
            <v>50</v>
          </cell>
        </row>
        <row r="19913">
          <cell r="B19913">
            <v>19914</v>
          </cell>
          <cell r="F19913" t="str">
            <v>1.1.7.0.1.391</v>
          </cell>
          <cell r="G19913" t="str">
            <v>Sticker ProQuat 276 SL - 20 L</v>
          </cell>
          <cell r="H19913">
            <v>20</v>
          </cell>
          <cell r="I19913">
            <v>1</v>
          </cell>
          <cell r="J19913" t="str">
            <v>Pcs</v>
          </cell>
          <cell r="L19913">
            <v>1010</v>
          </cell>
          <cell r="T19913">
            <v>0</v>
          </cell>
          <cell r="U19913">
            <v>50</v>
          </cell>
        </row>
        <row r="19914">
          <cell r="B19914">
            <v>19915</v>
          </cell>
          <cell r="F19914" t="str">
            <v>1.1.7.0.3.417</v>
          </cell>
          <cell r="G19914" t="str">
            <v>ProQuat 276 SL @20 ltr</v>
          </cell>
          <cell r="H19914">
            <v>20</v>
          </cell>
          <cell r="I19914">
            <v>1</v>
          </cell>
          <cell r="J19914" t="str">
            <v>Liter</v>
          </cell>
          <cell r="L19914">
            <v>33500.150244444427</v>
          </cell>
          <cell r="T19914">
            <v>0</v>
          </cell>
          <cell r="U19914">
            <v>1000</v>
          </cell>
        </row>
        <row r="19915">
          <cell r="B19915">
            <v>19916</v>
          </cell>
          <cell r="F19915" t="str">
            <v>1.1.7.0.1.457</v>
          </cell>
          <cell r="G19915" t="str">
            <v>Paraquat Dichloride 42% TA</v>
          </cell>
          <cell r="H19915">
            <v>220</v>
          </cell>
          <cell r="I19915">
            <v>1</v>
          </cell>
          <cell r="J19915" t="str">
            <v>Kg</v>
          </cell>
          <cell r="L19915">
            <v>65629.047828282826</v>
          </cell>
          <cell r="T19915">
            <v>0</v>
          </cell>
          <cell r="U19915">
            <v>440</v>
          </cell>
        </row>
        <row r="19916">
          <cell r="B19916">
            <v>19917</v>
          </cell>
          <cell r="F19916" t="str">
            <v>1.1.7.0.1.488</v>
          </cell>
          <cell r="G19916" t="str">
            <v>Agrisol 445 N</v>
          </cell>
          <cell r="H19916">
            <v>200</v>
          </cell>
          <cell r="I19916">
            <v>1</v>
          </cell>
          <cell r="J19916" t="str">
            <v>Kg</v>
          </cell>
          <cell r="L19916">
            <v>19303.030303030304</v>
          </cell>
          <cell r="T19916">
            <v>0</v>
          </cell>
          <cell r="U19916">
            <v>150</v>
          </cell>
        </row>
        <row r="19917">
          <cell r="B19917">
            <v>19918</v>
          </cell>
          <cell r="F19917" t="str">
            <v>1.1.7.0.7.54</v>
          </cell>
          <cell r="G19917" t="str">
            <v>Scrap - Blue FD 48</v>
          </cell>
          <cell r="H19917">
            <v>25</v>
          </cell>
          <cell r="I19917">
            <v>1</v>
          </cell>
          <cell r="J19917" t="str">
            <v>Kg</v>
          </cell>
          <cell r="L19917">
            <v>248460</v>
          </cell>
          <cell r="T19917">
            <v>0</v>
          </cell>
          <cell r="U19917">
            <v>1.32</v>
          </cell>
        </row>
        <row r="19918">
          <cell r="B19918">
            <v>19919</v>
          </cell>
          <cell r="F19918" t="str">
            <v>1.1.7.0.1.458</v>
          </cell>
          <cell r="G19918" t="str">
            <v>Jerrycan HDPE - 20 L</v>
          </cell>
          <cell r="H19918">
            <v>20</v>
          </cell>
          <cell r="I19918">
            <v>1</v>
          </cell>
          <cell r="J19918" t="str">
            <v>Pcs</v>
          </cell>
          <cell r="L19918">
            <v>30000</v>
          </cell>
          <cell r="T19918">
            <v>0</v>
          </cell>
          <cell r="U19918">
            <v>50</v>
          </cell>
        </row>
        <row r="19919">
          <cell r="B19919">
            <v>19920</v>
          </cell>
          <cell r="F19919" t="str">
            <v>1.1.7.0.1.461</v>
          </cell>
          <cell r="G19919" t="str">
            <v>Jerrycan HDPE - 20 L - Cap - Black</v>
          </cell>
          <cell r="H19919">
            <v>20</v>
          </cell>
          <cell r="I19919">
            <v>1</v>
          </cell>
          <cell r="J19919" t="str">
            <v>Pcs</v>
          </cell>
          <cell r="L19919">
            <v>515.5</v>
          </cell>
          <cell r="T19919">
            <v>0</v>
          </cell>
          <cell r="U19919">
            <v>50</v>
          </cell>
        </row>
        <row r="19920">
          <cell r="B19920">
            <v>19921</v>
          </cell>
          <cell r="F19920" t="str">
            <v>1.1.7.0.1.459</v>
          </cell>
          <cell r="G19920" t="str">
            <v>Jerrycan HDPE - 20 L - Plug</v>
          </cell>
          <cell r="H19920">
            <v>20</v>
          </cell>
          <cell r="I19920">
            <v>1</v>
          </cell>
          <cell r="J19920" t="str">
            <v>Pcs</v>
          </cell>
          <cell r="L19920">
            <v>1000</v>
          </cell>
          <cell r="T19920">
            <v>0</v>
          </cell>
          <cell r="U19920">
            <v>50</v>
          </cell>
        </row>
        <row r="19921">
          <cell r="B19921">
            <v>19922</v>
          </cell>
          <cell r="F19921" t="str">
            <v>1.1.7.0.1.391</v>
          </cell>
          <cell r="G19921" t="str">
            <v>Sticker ProQuat 276 SL - 20 L</v>
          </cell>
          <cell r="H19921">
            <v>20</v>
          </cell>
          <cell r="I19921">
            <v>1</v>
          </cell>
          <cell r="J19921" t="str">
            <v>Pcs</v>
          </cell>
          <cell r="L19921">
            <v>1010</v>
          </cell>
          <cell r="T19921">
            <v>0</v>
          </cell>
          <cell r="U19921">
            <v>50</v>
          </cell>
        </row>
        <row r="19922">
          <cell r="B19922">
            <v>19923</v>
          </cell>
          <cell r="F19922" t="str">
            <v>1.1.7.0.3.417</v>
          </cell>
          <cell r="G19922" t="str">
            <v>ProQuat 276 SL @20 ltr</v>
          </cell>
          <cell r="H19922">
            <v>20</v>
          </cell>
          <cell r="I19922">
            <v>1</v>
          </cell>
          <cell r="J19922" t="str">
            <v>Liter</v>
          </cell>
          <cell r="L19922">
            <v>33500.150244444427</v>
          </cell>
          <cell r="T19922">
            <v>0</v>
          </cell>
          <cell r="U19922">
            <v>1000</v>
          </cell>
        </row>
        <row r="19923">
          <cell r="B19923">
            <v>19924</v>
          </cell>
          <cell r="F19923" t="str">
            <v>1.1.7.0.1.457</v>
          </cell>
          <cell r="G19923" t="str">
            <v>Paraquat Dichloride 42% TA</v>
          </cell>
          <cell r="H19923">
            <v>220</v>
          </cell>
          <cell r="I19923">
            <v>1</v>
          </cell>
          <cell r="J19923" t="str">
            <v>Kg</v>
          </cell>
          <cell r="L19923">
            <v>65629.047828282826</v>
          </cell>
          <cell r="T19923">
            <v>0</v>
          </cell>
          <cell r="U19923">
            <v>440</v>
          </cell>
        </row>
        <row r="19924">
          <cell r="B19924">
            <v>19925</v>
          </cell>
          <cell r="F19924" t="str">
            <v>1.1.7.0.1.488</v>
          </cell>
          <cell r="G19924" t="str">
            <v>Agrisol 445 N</v>
          </cell>
          <cell r="H19924">
            <v>200</v>
          </cell>
          <cell r="I19924">
            <v>1</v>
          </cell>
          <cell r="J19924" t="str">
            <v>Kg</v>
          </cell>
          <cell r="L19924">
            <v>19303.030303030304</v>
          </cell>
          <cell r="T19924">
            <v>0</v>
          </cell>
          <cell r="U19924">
            <v>150</v>
          </cell>
        </row>
        <row r="19925">
          <cell r="B19925">
            <v>19926</v>
          </cell>
          <cell r="F19925" t="str">
            <v>1.1.7.0.7.54</v>
          </cell>
          <cell r="G19925" t="str">
            <v>Scrap - Blue FD 48</v>
          </cell>
          <cell r="H19925">
            <v>25</v>
          </cell>
          <cell r="I19925">
            <v>1</v>
          </cell>
          <cell r="J19925" t="str">
            <v>Kg</v>
          </cell>
          <cell r="L19925">
            <v>248460</v>
          </cell>
          <cell r="T19925">
            <v>0</v>
          </cell>
          <cell r="U19925">
            <v>1.32</v>
          </cell>
        </row>
        <row r="19926">
          <cell r="B19926">
            <v>19927</v>
          </cell>
          <cell r="F19926" t="str">
            <v>1.1.7.0.1.458</v>
          </cell>
          <cell r="G19926" t="str">
            <v>Jerrycan HDPE - 20 L</v>
          </cell>
          <cell r="H19926">
            <v>20</v>
          </cell>
          <cell r="I19926">
            <v>1</v>
          </cell>
          <cell r="J19926" t="str">
            <v>Pcs</v>
          </cell>
          <cell r="L19926">
            <v>30000</v>
          </cell>
          <cell r="T19926">
            <v>0</v>
          </cell>
          <cell r="U19926">
            <v>50</v>
          </cell>
        </row>
        <row r="19927">
          <cell r="B19927">
            <v>19928</v>
          </cell>
          <cell r="F19927" t="str">
            <v>1.1.7.0.1.461</v>
          </cell>
          <cell r="G19927" t="str">
            <v>Jerrycan HDPE - 20 L - Cap - Black</v>
          </cell>
          <cell r="H19927">
            <v>20</v>
          </cell>
          <cell r="I19927">
            <v>1</v>
          </cell>
          <cell r="J19927" t="str">
            <v>Pcs</v>
          </cell>
          <cell r="L19927">
            <v>515.5</v>
          </cell>
          <cell r="T19927">
            <v>0</v>
          </cell>
          <cell r="U19927">
            <v>50</v>
          </cell>
        </row>
        <row r="19928">
          <cell r="B19928">
            <v>19929</v>
          </cell>
          <cell r="F19928" t="str">
            <v>1.1.7.0.1.459</v>
          </cell>
          <cell r="G19928" t="str">
            <v>Jerrycan HDPE - 20 L - Plug</v>
          </cell>
          <cell r="H19928">
            <v>20</v>
          </cell>
          <cell r="I19928">
            <v>1</v>
          </cell>
          <cell r="J19928" t="str">
            <v>Pcs</v>
          </cell>
          <cell r="L19928">
            <v>1000</v>
          </cell>
          <cell r="T19928">
            <v>0</v>
          </cell>
          <cell r="U19928">
            <v>50</v>
          </cell>
        </row>
        <row r="19929">
          <cell r="B19929">
            <v>19930</v>
          </cell>
          <cell r="F19929" t="str">
            <v>1.1.7.0.1.391</v>
          </cell>
          <cell r="G19929" t="str">
            <v>Sticker ProQuat 276 SL - 20 L</v>
          </cell>
          <cell r="H19929">
            <v>20</v>
          </cell>
          <cell r="I19929">
            <v>1</v>
          </cell>
          <cell r="J19929" t="str">
            <v>Pcs</v>
          </cell>
          <cell r="L19929">
            <v>1010</v>
          </cell>
          <cell r="T19929">
            <v>0</v>
          </cell>
          <cell r="U19929">
            <v>50</v>
          </cell>
        </row>
        <row r="19930">
          <cell r="B19930">
            <v>19931</v>
          </cell>
          <cell r="F19930" t="str">
            <v>1.1.7.0.3.417</v>
          </cell>
          <cell r="G19930" t="str">
            <v>ProQuat 276 SL @20 ltr</v>
          </cell>
          <cell r="H19930">
            <v>20</v>
          </cell>
          <cell r="I19930">
            <v>1</v>
          </cell>
          <cell r="J19930" t="str">
            <v>Liter</v>
          </cell>
          <cell r="L19930">
            <v>33500.150244444427</v>
          </cell>
          <cell r="T19930">
            <v>0</v>
          </cell>
          <cell r="U19930">
            <v>1000</v>
          </cell>
        </row>
        <row r="19931">
          <cell r="B19931">
            <v>19932</v>
          </cell>
          <cell r="G19931" t="str">
            <v>Combitox 550 EC @500 ML</v>
          </cell>
          <cell r="H19931">
            <v>0.5</v>
          </cell>
          <cell r="I19931">
            <v>24</v>
          </cell>
          <cell r="J19931" t="str">
            <v>Pcs</v>
          </cell>
          <cell r="L19931">
            <v>0</v>
          </cell>
          <cell r="T19931">
            <v>0</v>
          </cell>
          <cell r="U19931">
            <v>1008</v>
          </cell>
        </row>
        <row r="19932">
          <cell r="B19932">
            <v>19933</v>
          </cell>
          <cell r="G19932" t="str">
            <v>ProQuat 276 SL @20 ltr</v>
          </cell>
          <cell r="H19932">
            <v>20</v>
          </cell>
          <cell r="I19932">
            <v>1</v>
          </cell>
          <cell r="J19932" t="str">
            <v>Pcs</v>
          </cell>
          <cell r="L19932">
            <v>0</v>
          </cell>
          <cell r="T19932">
            <v>0</v>
          </cell>
          <cell r="U19932">
            <v>10000</v>
          </cell>
        </row>
        <row r="19933">
          <cell r="B19933">
            <v>19934</v>
          </cell>
          <cell r="G19933" t="str">
            <v>Voltaris 240 SL @20 ltr</v>
          </cell>
          <cell r="H19933">
            <v>20</v>
          </cell>
          <cell r="I19933">
            <v>1</v>
          </cell>
          <cell r="J19933" t="str">
            <v>Pcs</v>
          </cell>
          <cell r="L19933">
            <v>0</v>
          </cell>
          <cell r="T19933">
            <v>0</v>
          </cell>
          <cell r="U19933">
            <v>10000</v>
          </cell>
        </row>
        <row r="19934">
          <cell r="B19934">
            <v>19935</v>
          </cell>
          <cell r="F19934" t="str">
            <v>1.1.7.0.1.274</v>
          </cell>
          <cell r="G19934" t="str">
            <v>Metsulfuron Methyl 20% WG</v>
          </cell>
          <cell r="H19934">
            <v>25</v>
          </cell>
          <cell r="I19934">
            <v>1</v>
          </cell>
          <cell r="J19934" t="str">
            <v>Kg</v>
          </cell>
          <cell r="L19934">
            <v>51113</v>
          </cell>
          <cell r="T19934">
            <v>0</v>
          </cell>
          <cell r="U19934">
            <v>1000</v>
          </cell>
        </row>
        <row r="19935">
          <cell r="B19935">
            <v>19936</v>
          </cell>
          <cell r="F19935" t="str">
            <v>1.1.7.0.1.219</v>
          </cell>
          <cell r="G19935" t="str">
            <v>Bottle HDPE - 0,25 K</v>
          </cell>
          <cell r="H19935">
            <v>0.25</v>
          </cell>
          <cell r="I19935">
            <v>1</v>
          </cell>
          <cell r="J19935" t="str">
            <v>Pcs</v>
          </cell>
          <cell r="L19935">
            <v>1114.1414</v>
          </cell>
          <cell r="T19935">
            <v>0</v>
          </cell>
          <cell r="U19935">
            <v>4000</v>
          </cell>
        </row>
        <row r="19936">
          <cell r="B19936">
            <v>19937</v>
          </cell>
          <cell r="F19936" t="str">
            <v>1.1.7.0.1.220</v>
          </cell>
          <cell r="G19936" t="str">
            <v>Bottle HDPE - 0,25 K - Plug</v>
          </cell>
          <cell r="H19936">
            <v>0.25</v>
          </cell>
          <cell r="I19936">
            <v>1</v>
          </cell>
          <cell r="J19936" t="str">
            <v>Pcs</v>
          </cell>
          <cell r="L19936">
            <v>150</v>
          </cell>
          <cell r="T19936">
            <v>0</v>
          </cell>
          <cell r="U19936">
            <v>4000</v>
          </cell>
        </row>
        <row r="19937">
          <cell r="B19937">
            <v>19938</v>
          </cell>
          <cell r="F19937" t="str">
            <v>1.1.7.0.1.221</v>
          </cell>
          <cell r="G19937" t="str">
            <v>Bottle HDPE - 0,25 K - Cap</v>
          </cell>
          <cell r="H19937">
            <v>0.25</v>
          </cell>
          <cell r="I19937">
            <v>1</v>
          </cell>
          <cell r="J19937" t="str">
            <v>Pcs</v>
          </cell>
          <cell r="L19937">
            <v>150</v>
          </cell>
          <cell r="T19937">
            <v>0</v>
          </cell>
          <cell r="U19937">
            <v>4000</v>
          </cell>
        </row>
        <row r="19938">
          <cell r="B19938">
            <v>19939</v>
          </cell>
          <cell r="F19938" t="str">
            <v>1.1.7.0.1.342</v>
          </cell>
          <cell r="G19938" t="str">
            <v>Sendok Alert 20 WG</v>
          </cell>
          <cell r="H19938">
            <v>0.25</v>
          </cell>
          <cell r="I19938">
            <v>1</v>
          </cell>
          <cell r="J19938" t="str">
            <v>Pcs</v>
          </cell>
          <cell r="L19938">
            <v>58.91635101</v>
          </cell>
          <cell r="T19938">
            <v>0</v>
          </cell>
          <cell r="U19938">
            <v>4000</v>
          </cell>
        </row>
        <row r="19939">
          <cell r="B19939">
            <v>19940</v>
          </cell>
          <cell r="F19939" t="str">
            <v>1.1.7.0.1.415</v>
          </cell>
          <cell r="G19939" t="str">
            <v>Sticker Alert 20 WG - 0,25 K</v>
          </cell>
          <cell r="H19939">
            <v>0.25</v>
          </cell>
          <cell r="I19939">
            <v>1</v>
          </cell>
          <cell r="J19939" t="str">
            <v>Pcs</v>
          </cell>
          <cell r="L19939">
            <v>267.64999999999998</v>
          </cell>
          <cell r="T19939">
            <v>0</v>
          </cell>
          <cell r="U19939">
            <v>4000</v>
          </cell>
        </row>
        <row r="19940">
          <cell r="B19940">
            <v>19941</v>
          </cell>
          <cell r="F19940" t="str">
            <v>1.1.7.0.1.480</v>
          </cell>
          <cell r="G19940" t="str">
            <v>Karton Box Alert 20 WG - 0,25 K</v>
          </cell>
          <cell r="H19940">
            <v>0.25</v>
          </cell>
          <cell r="I19940">
            <v>1</v>
          </cell>
          <cell r="J19940" t="str">
            <v>Pcs</v>
          </cell>
          <cell r="L19940">
            <v>6230.4866850303033</v>
          </cell>
          <cell r="T19940">
            <v>0</v>
          </cell>
          <cell r="U19940">
            <v>100</v>
          </cell>
        </row>
        <row r="19941">
          <cell r="B19941">
            <v>19942</v>
          </cell>
          <cell r="F19941" t="str">
            <v>1.1.7.0.3.419</v>
          </cell>
          <cell r="G19941" t="str">
            <v>Alert 20 WG @ 250 gr</v>
          </cell>
          <cell r="H19941">
            <v>0.25</v>
          </cell>
          <cell r="I19941">
            <v>40</v>
          </cell>
          <cell r="J19941" t="str">
            <v>Kg</v>
          </cell>
          <cell r="L19941">
            <v>58699.214268503027</v>
          </cell>
          <cell r="T19941">
            <v>0</v>
          </cell>
          <cell r="U19941">
            <v>1000</v>
          </cell>
        </row>
        <row r="19942">
          <cell r="B19942">
            <v>19943</v>
          </cell>
          <cell r="F19942" t="str">
            <v>1.1.7.0.1.457</v>
          </cell>
          <cell r="G19942" t="str">
            <v>Paraquat Dichloride 42% TA</v>
          </cell>
          <cell r="H19942">
            <v>220</v>
          </cell>
          <cell r="I19942">
            <v>1</v>
          </cell>
          <cell r="J19942" t="str">
            <v>Kg</v>
          </cell>
          <cell r="L19942">
            <v>65629.047828282826</v>
          </cell>
          <cell r="T19942">
            <v>0</v>
          </cell>
          <cell r="U19942">
            <v>440</v>
          </cell>
        </row>
        <row r="19943">
          <cell r="B19943">
            <v>19944</v>
          </cell>
          <cell r="F19943" t="str">
            <v>1.1.7.0.1.488</v>
          </cell>
          <cell r="G19943" t="str">
            <v>Agrisol 445 N</v>
          </cell>
          <cell r="H19943">
            <v>200</v>
          </cell>
          <cell r="I19943">
            <v>1</v>
          </cell>
          <cell r="J19943" t="str">
            <v>Kg</v>
          </cell>
          <cell r="L19943">
            <v>19303.030303030304</v>
          </cell>
          <cell r="T19943">
            <v>0</v>
          </cell>
          <cell r="U19943">
            <v>150</v>
          </cell>
        </row>
        <row r="19944">
          <cell r="B19944">
            <v>19945</v>
          </cell>
          <cell r="F19944" t="str">
            <v>1.1.7.0.7.54</v>
          </cell>
          <cell r="G19944" t="str">
            <v>Scrap - Blue FD 48</v>
          </cell>
          <cell r="H19944">
            <v>25</v>
          </cell>
          <cell r="I19944">
            <v>1</v>
          </cell>
          <cell r="J19944" t="str">
            <v>Kg</v>
          </cell>
          <cell r="L19944">
            <v>248460</v>
          </cell>
          <cell r="T19944">
            <v>0</v>
          </cell>
          <cell r="U19944">
            <v>1.32</v>
          </cell>
        </row>
        <row r="19945">
          <cell r="B19945">
            <v>19946</v>
          </cell>
          <cell r="F19945" t="str">
            <v>1.1.7.0.1.449</v>
          </cell>
          <cell r="G19945" t="str">
            <v>Jerrycan HDPE - 4 L</v>
          </cell>
          <cell r="H19945">
            <v>4</v>
          </cell>
          <cell r="I19945">
            <v>1</v>
          </cell>
          <cell r="J19945" t="str">
            <v>Pcs</v>
          </cell>
          <cell r="L19945">
            <v>5900.62</v>
          </cell>
          <cell r="T19945">
            <v>0</v>
          </cell>
          <cell r="U19945">
            <v>250</v>
          </cell>
        </row>
        <row r="19946">
          <cell r="B19946">
            <v>19947</v>
          </cell>
          <cell r="F19946" t="str">
            <v>1.1.7.0.1.421</v>
          </cell>
          <cell r="G19946" t="str">
            <v>Jerrycan HDPE - 4 L - Plug</v>
          </cell>
          <cell r="H19946">
            <v>4</v>
          </cell>
          <cell r="I19946">
            <v>1</v>
          </cell>
          <cell r="J19946" t="str">
            <v>Pcs</v>
          </cell>
          <cell r="L19946">
            <v>150</v>
          </cell>
          <cell r="T19946">
            <v>0</v>
          </cell>
          <cell r="U19946">
            <v>250</v>
          </cell>
        </row>
        <row r="19947">
          <cell r="B19947">
            <v>19948</v>
          </cell>
          <cell r="F19947" t="str">
            <v>1.1.7.0.1.422</v>
          </cell>
          <cell r="G19947" t="str">
            <v>Jerrycan HDPE - 4 L - Cap - Black</v>
          </cell>
          <cell r="H19947">
            <v>4</v>
          </cell>
          <cell r="I19947">
            <v>1</v>
          </cell>
          <cell r="J19947" t="str">
            <v>Pcs</v>
          </cell>
          <cell r="L19947">
            <v>111</v>
          </cell>
          <cell r="T19947">
            <v>0</v>
          </cell>
          <cell r="U19947">
            <v>250</v>
          </cell>
        </row>
        <row r="19948">
          <cell r="B19948">
            <v>19949</v>
          </cell>
          <cell r="F19948" t="str">
            <v>1.1.7.0.1.410</v>
          </cell>
          <cell r="G19948" t="str">
            <v>Sticker ProQuat 276 SL - 4 L</v>
          </cell>
          <cell r="H19948">
            <v>4</v>
          </cell>
          <cell r="I19948">
            <v>1</v>
          </cell>
          <cell r="J19948" t="str">
            <v>Pcs</v>
          </cell>
          <cell r="L19948">
            <v>691.85</v>
          </cell>
          <cell r="T19948">
            <v>0</v>
          </cell>
          <cell r="U19948">
            <v>250</v>
          </cell>
        </row>
        <row r="19949">
          <cell r="B19949">
            <v>19950</v>
          </cell>
          <cell r="F19949" t="str">
            <v>1.1.7.0.1.405</v>
          </cell>
          <cell r="G19949" t="str">
            <v>Karton Box ProQuat 276 SL - 4 L</v>
          </cell>
          <cell r="H19949">
            <v>4</v>
          </cell>
          <cell r="I19949">
            <v>1</v>
          </cell>
          <cell r="J19949" t="str">
            <v>Pcs</v>
          </cell>
          <cell r="L19949">
            <v>4255.7727272599996</v>
          </cell>
          <cell r="T19949">
            <v>0</v>
          </cell>
          <cell r="U19949">
            <v>63</v>
          </cell>
        </row>
        <row r="19950">
          <cell r="B19950">
            <v>19951</v>
          </cell>
          <cell r="F19950" t="str">
            <v>1.1.7.0.3.420</v>
          </cell>
          <cell r="G19950" t="str">
            <v>ProQuat 276 SL @4 ltr</v>
          </cell>
          <cell r="H19950">
            <v>4</v>
          </cell>
          <cell r="I19950">
            <v>4</v>
          </cell>
          <cell r="J19950" t="str">
            <v>Liter</v>
          </cell>
          <cell r="L19950">
            <v>33853.073494444427</v>
          </cell>
          <cell r="T19950">
            <v>0</v>
          </cell>
          <cell r="U19950">
            <v>1008</v>
          </cell>
        </row>
        <row r="19951">
          <cell r="B19951">
            <v>19952</v>
          </cell>
          <cell r="F19951" t="str">
            <v>1.1.7.0.1.457</v>
          </cell>
          <cell r="G19951" t="str">
            <v>Paraquat Dichloride 42% TA</v>
          </cell>
          <cell r="H19951">
            <v>220</v>
          </cell>
          <cell r="I19951">
            <v>1</v>
          </cell>
          <cell r="J19951" t="str">
            <v>Kg</v>
          </cell>
          <cell r="L19951">
            <v>65629.047828282826</v>
          </cell>
          <cell r="T19951">
            <v>0</v>
          </cell>
          <cell r="U19951">
            <v>440</v>
          </cell>
        </row>
        <row r="19952">
          <cell r="B19952">
            <v>19953</v>
          </cell>
          <cell r="F19952" t="str">
            <v>1.1.7.0.1.488</v>
          </cell>
          <cell r="G19952" t="str">
            <v>Agrisol 445 N</v>
          </cell>
          <cell r="H19952">
            <v>200</v>
          </cell>
          <cell r="I19952">
            <v>1</v>
          </cell>
          <cell r="J19952" t="str">
            <v>Kg</v>
          </cell>
          <cell r="L19952">
            <v>19303.030303030304</v>
          </cell>
          <cell r="T19952">
            <v>0</v>
          </cell>
          <cell r="U19952">
            <v>150</v>
          </cell>
        </row>
        <row r="19953">
          <cell r="B19953">
            <v>19954</v>
          </cell>
          <cell r="F19953" t="str">
            <v>1.1.7.0.7.54</v>
          </cell>
          <cell r="G19953" t="str">
            <v>Scrap - Blue FD 48</v>
          </cell>
          <cell r="H19953">
            <v>25</v>
          </cell>
          <cell r="I19953">
            <v>1</v>
          </cell>
          <cell r="J19953" t="str">
            <v>Kg</v>
          </cell>
          <cell r="L19953">
            <v>248460</v>
          </cell>
          <cell r="T19953">
            <v>0</v>
          </cell>
          <cell r="U19953">
            <v>1.32</v>
          </cell>
        </row>
        <row r="19954">
          <cell r="B19954">
            <v>19955</v>
          </cell>
          <cell r="F19954" t="str">
            <v>1.1.7.0.1.449</v>
          </cell>
          <cell r="G19954" t="str">
            <v>Jerrycan HDPE - 4 L</v>
          </cell>
          <cell r="H19954">
            <v>4</v>
          </cell>
          <cell r="I19954">
            <v>1</v>
          </cell>
          <cell r="J19954" t="str">
            <v>Pcs</v>
          </cell>
          <cell r="L19954">
            <v>5900.62</v>
          </cell>
          <cell r="T19954">
            <v>0</v>
          </cell>
          <cell r="U19954">
            <v>250</v>
          </cell>
        </row>
        <row r="19955">
          <cell r="B19955">
            <v>19956</v>
          </cell>
          <cell r="F19955" t="str">
            <v>1.1.7.0.1.421</v>
          </cell>
          <cell r="G19955" t="str">
            <v>Jerrycan HDPE - 4 L - Plug</v>
          </cell>
          <cell r="H19955">
            <v>4</v>
          </cell>
          <cell r="I19955">
            <v>1</v>
          </cell>
          <cell r="J19955" t="str">
            <v>Pcs</v>
          </cell>
          <cell r="L19955">
            <v>150</v>
          </cell>
          <cell r="T19955">
            <v>0</v>
          </cell>
          <cell r="U19955">
            <v>250</v>
          </cell>
        </row>
        <row r="19956">
          <cell r="B19956">
            <v>19957</v>
          </cell>
          <cell r="F19956" t="str">
            <v>1.1.7.0.1.422</v>
          </cell>
          <cell r="G19956" t="str">
            <v>Jerrycan HDPE - 4 L - Cap - Black</v>
          </cell>
          <cell r="H19956">
            <v>4</v>
          </cell>
          <cell r="I19956">
            <v>1</v>
          </cell>
          <cell r="J19956" t="str">
            <v>Pcs</v>
          </cell>
          <cell r="L19956">
            <v>111</v>
          </cell>
          <cell r="T19956">
            <v>0</v>
          </cell>
          <cell r="U19956">
            <v>250</v>
          </cell>
        </row>
        <row r="19957">
          <cell r="B19957">
            <v>19958</v>
          </cell>
          <cell r="F19957" t="str">
            <v>1.1.7.0.1.410</v>
          </cell>
          <cell r="G19957" t="str">
            <v>Sticker ProQuat 276 SL - 4 L</v>
          </cell>
          <cell r="H19957">
            <v>4</v>
          </cell>
          <cell r="I19957">
            <v>1</v>
          </cell>
          <cell r="J19957" t="str">
            <v>Pcs</v>
          </cell>
          <cell r="L19957">
            <v>691.85</v>
          </cell>
          <cell r="T19957">
            <v>0</v>
          </cell>
          <cell r="U19957">
            <v>250</v>
          </cell>
        </row>
        <row r="19958">
          <cell r="B19958">
            <v>19959</v>
          </cell>
          <cell r="F19958" t="str">
            <v>1.1.7.0.1.405</v>
          </cell>
          <cell r="G19958" t="str">
            <v>Karton Box ProQuat 276 SL - 4 L</v>
          </cell>
          <cell r="H19958">
            <v>4</v>
          </cell>
          <cell r="I19958">
            <v>1</v>
          </cell>
          <cell r="J19958" t="str">
            <v>Pcs</v>
          </cell>
          <cell r="L19958">
            <v>4255.7727272599996</v>
          </cell>
          <cell r="T19958">
            <v>0</v>
          </cell>
          <cell r="U19958">
            <v>62</v>
          </cell>
        </row>
        <row r="19959">
          <cell r="B19959">
            <v>19960</v>
          </cell>
          <cell r="F19959" t="str">
            <v>1.1.7.0.3.420</v>
          </cell>
          <cell r="G19959" t="str">
            <v>ProQuat 276 SL @4 ltr</v>
          </cell>
          <cell r="H19959">
            <v>4</v>
          </cell>
          <cell r="I19959">
            <v>4</v>
          </cell>
          <cell r="J19959" t="str">
            <v>Liter</v>
          </cell>
          <cell r="L19959">
            <v>33853.073494444427</v>
          </cell>
          <cell r="T19959">
            <v>0</v>
          </cell>
          <cell r="U19959">
            <v>992</v>
          </cell>
        </row>
        <row r="19960">
          <cell r="B19960">
            <v>19961</v>
          </cell>
          <cell r="F19960" t="str">
            <v>1.1.7.0.1.457</v>
          </cell>
          <cell r="G19960" t="str">
            <v>Paraquat Dichloride 42% TA</v>
          </cell>
          <cell r="H19960">
            <v>220</v>
          </cell>
          <cell r="I19960">
            <v>1</v>
          </cell>
          <cell r="J19960" t="str">
            <v>Kg</v>
          </cell>
          <cell r="L19960">
            <v>65629.047828282826</v>
          </cell>
          <cell r="T19960">
            <v>0</v>
          </cell>
          <cell r="U19960">
            <v>440</v>
          </cell>
        </row>
        <row r="19961">
          <cell r="B19961">
            <v>19962</v>
          </cell>
          <cell r="F19961" t="str">
            <v>1.1.7.0.1.488</v>
          </cell>
          <cell r="G19961" t="str">
            <v>Agrisol 445 N</v>
          </cell>
          <cell r="H19961">
            <v>200</v>
          </cell>
          <cell r="I19961">
            <v>1</v>
          </cell>
          <cell r="J19961" t="str">
            <v>Kg</v>
          </cell>
          <cell r="L19961">
            <v>19303.030303030304</v>
          </cell>
          <cell r="T19961">
            <v>0</v>
          </cell>
          <cell r="U19961">
            <v>150</v>
          </cell>
        </row>
        <row r="19962">
          <cell r="B19962">
            <v>19963</v>
          </cell>
          <cell r="F19962" t="str">
            <v>1.1.7.0.7.54</v>
          </cell>
          <cell r="G19962" t="str">
            <v>Scrap - Blue FD 48</v>
          </cell>
          <cell r="H19962">
            <v>25</v>
          </cell>
          <cell r="I19962">
            <v>1</v>
          </cell>
          <cell r="J19962" t="str">
            <v>Kg</v>
          </cell>
          <cell r="L19962">
            <v>248460</v>
          </cell>
          <cell r="T19962">
            <v>0</v>
          </cell>
          <cell r="U19962">
            <v>1.32</v>
          </cell>
        </row>
        <row r="19963">
          <cell r="B19963">
            <v>19964</v>
          </cell>
          <cell r="F19963" t="str">
            <v>1.1.7.0.1.449</v>
          </cell>
          <cell r="G19963" t="str">
            <v>Jerrycan HDPE - 4 L</v>
          </cell>
          <cell r="H19963">
            <v>4</v>
          </cell>
          <cell r="I19963">
            <v>1</v>
          </cell>
          <cell r="J19963" t="str">
            <v>Pcs</v>
          </cell>
          <cell r="L19963">
            <v>5900.62</v>
          </cell>
          <cell r="T19963">
            <v>0</v>
          </cell>
          <cell r="U19963">
            <v>250</v>
          </cell>
        </row>
        <row r="19964">
          <cell r="B19964">
            <v>19965</v>
          </cell>
          <cell r="F19964" t="str">
            <v>1.1.7.0.1.421</v>
          </cell>
          <cell r="G19964" t="str">
            <v>Jerrycan HDPE - 4 L - Plug</v>
          </cell>
          <cell r="H19964">
            <v>4</v>
          </cell>
          <cell r="I19964">
            <v>1</v>
          </cell>
          <cell r="J19964" t="str">
            <v>Pcs</v>
          </cell>
          <cell r="L19964">
            <v>150</v>
          </cell>
          <cell r="T19964">
            <v>0</v>
          </cell>
          <cell r="U19964">
            <v>250</v>
          </cell>
        </row>
        <row r="19965">
          <cell r="B19965">
            <v>19966</v>
          </cell>
          <cell r="F19965" t="str">
            <v>1.1.7.0.1.422</v>
          </cell>
          <cell r="G19965" t="str">
            <v>Jerrycan HDPE - 4 L - Cap - Black</v>
          </cell>
          <cell r="H19965">
            <v>4</v>
          </cell>
          <cell r="I19965">
            <v>1</v>
          </cell>
          <cell r="J19965" t="str">
            <v>Pcs</v>
          </cell>
          <cell r="L19965">
            <v>111</v>
          </cell>
          <cell r="T19965">
            <v>0</v>
          </cell>
          <cell r="U19965">
            <v>250</v>
          </cell>
        </row>
        <row r="19966">
          <cell r="B19966">
            <v>19967</v>
          </cell>
          <cell r="F19966" t="str">
            <v>1.1.7.0.1.410</v>
          </cell>
          <cell r="G19966" t="str">
            <v>Sticker ProQuat 276 SL - 4 L</v>
          </cell>
          <cell r="H19966">
            <v>4</v>
          </cell>
          <cell r="I19966">
            <v>1</v>
          </cell>
          <cell r="J19966" t="str">
            <v>Pcs</v>
          </cell>
          <cell r="L19966">
            <v>691.85</v>
          </cell>
          <cell r="T19966">
            <v>0</v>
          </cell>
          <cell r="U19966">
            <v>250</v>
          </cell>
        </row>
        <row r="19967">
          <cell r="B19967">
            <v>19968</v>
          </cell>
          <cell r="F19967" t="str">
            <v>1.1.7.0.1.405</v>
          </cell>
          <cell r="G19967" t="str">
            <v>Karton Box ProQuat 276 SL - 4 L</v>
          </cell>
          <cell r="H19967">
            <v>4</v>
          </cell>
          <cell r="I19967">
            <v>1</v>
          </cell>
          <cell r="J19967" t="str">
            <v>Pcs</v>
          </cell>
          <cell r="L19967">
            <v>4255.7727272599996</v>
          </cell>
          <cell r="T19967">
            <v>0</v>
          </cell>
          <cell r="U19967">
            <v>63</v>
          </cell>
        </row>
        <row r="19968">
          <cell r="B19968">
            <v>19969</v>
          </cell>
          <cell r="F19968" t="str">
            <v>1.1.7.0.3.420</v>
          </cell>
          <cell r="G19968" t="str">
            <v>ProQuat 276 SL @4 ltr</v>
          </cell>
          <cell r="H19968">
            <v>4</v>
          </cell>
          <cell r="I19968">
            <v>4</v>
          </cell>
          <cell r="J19968" t="str">
            <v>Liter</v>
          </cell>
          <cell r="L19968">
            <v>33853.073494444427</v>
          </cell>
          <cell r="T19968">
            <v>0</v>
          </cell>
          <cell r="U19968">
            <v>1008</v>
          </cell>
        </row>
        <row r="19969">
          <cell r="B19969">
            <v>19970</v>
          </cell>
          <cell r="F19969" t="str">
            <v>1.1.7.0.1.457</v>
          </cell>
          <cell r="G19969" t="str">
            <v>Paraquat Dichloride 42% TA</v>
          </cell>
          <cell r="H19969">
            <v>220</v>
          </cell>
          <cell r="I19969">
            <v>1</v>
          </cell>
          <cell r="J19969" t="str">
            <v>Kg</v>
          </cell>
          <cell r="L19969">
            <v>65629.047828282826</v>
          </cell>
          <cell r="T19969">
            <v>0</v>
          </cell>
          <cell r="U19969">
            <v>440</v>
          </cell>
        </row>
        <row r="19970">
          <cell r="B19970">
            <v>19971</v>
          </cell>
          <cell r="F19970" t="str">
            <v>1.1.7.0.1.488</v>
          </cell>
          <cell r="G19970" t="str">
            <v>Agrisol 445 N</v>
          </cell>
          <cell r="H19970">
            <v>200</v>
          </cell>
          <cell r="I19970">
            <v>1</v>
          </cell>
          <cell r="J19970" t="str">
            <v>Kg</v>
          </cell>
          <cell r="L19970">
            <v>19303.030303030304</v>
          </cell>
          <cell r="T19970">
            <v>0</v>
          </cell>
          <cell r="U19970">
            <v>150</v>
          </cell>
        </row>
        <row r="19971">
          <cell r="B19971">
            <v>19972</v>
          </cell>
          <cell r="F19971" t="str">
            <v>1.1.7.0.7.54</v>
          </cell>
          <cell r="G19971" t="str">
            <v>Scrap - Blue FD 48</v>
          </cell>
          <cell r="H19971">
            <v>25</v>
          </cell>
          <cell r="I19971">
            <v>1</v>
          </cell>
          <cell r="J19971" t="str">
            <v>Kg</v>
          </cell>
          <cell r="L19971">
            <v>248460</v>
          </cell>
          <cell r="T19971">
            <v>0</v>
          </cell>
          <cell r="U19971">
            <v>1.32</v>
          </cell>
        </row>
        <row r="19972">
          <cell r="B19972">
            <v>19973</v>
          </cell>
          <cell r="F19972" t="str">
            <v>1.1.7.0.1.449</v>
          </cell>
          <cell r="G19972" t="str">
            <v>Jerrycan HDPE - 4 L</v>
          </cell>
          <cell r="H19972">
            <v>4</v>
          </cell>
          <cell r="I19972">
            <v>1</v>
          </cell>
          <cell r="J19972" t="str">
            <v>Pcs</v>
          </cell>
          <cell r="L19972">
            <v>5900.62</v>
          </cell>
          <cell r="T19972">
            <v>0</v>
          </cell>
          <cell r="U19972">
            <v>250</v>
          </cell>
        </row>
        <row r="19973">
          <cell r="B19973">
            <v>19974</v>
          </cell>
          <cell r="F19973" t="str">
            <v>1.1.7.0.1.421</v>
          </cell>
          <cell r="G19973" t="str">
            <v>Jerrycan HDPE - 4 L - Plug</v>
          </cell>
          <cell r="H19973">
            <v>4</v>
          </cell>
          <cell r="I19973">
            <v>1</v>
          </cell>
          <cell r="J19973" t="str">
            <v>Pcs</v>
          </cell>
          <cell r="L19973">
            <v>150</v>
          </cell>
          <cell r="T19973">
            <v>0</v>
          </cell>
          <cell r="U19973">
            <v>250</v>
          </cell>
        </row>
        <row r="19974">
          <cell r="B19974">
            <v>19975</v>
          </cell>
          <cell r="F19974" t="str">
            <v>1.1.7.0.1.422</v>
          </cell>
          <cell r="G19974" t="str">
            <v>Jerrycan HDPE - 4 L - Cap - Black</v>
          </cell>
          <cell r="H19974">
            <v>4</v>
          </cell>
          <cell r="I19974">
            <v>1</v>
          </cell>
          <cell r="J19974" t="str">
            <v>Pcs</v>
          </cell>
          <cell r="L19974">
            <v>111</v>
          </cell>
          <cell r="T19974">
            <v>0</v>
          </cell>
          <cell r="U19974">
            <v>250</v>
          </cell>
        </row>
        <row r="19975">
          <cell r="B19975">
            <v>19976</v>
          </cell>
          <cell r="F19975" t="str">
            <v>1.1.7.0.1.410</v>
          </cell>
          <cell r="G19975" t="str">
            <v>Sticker ProQuat 276 SL - 4 L</v>
          </cell>
          <cell r="H19975">
            <v>4</v>
          </cell>
          <cell r="I19975">
            <v>1</v>
          </cell>
          <cell r="J19975" t="str">
            <v>Pcs</v>
          </cell>
          <cell r="L19975">
            <v>691.85</v>
          </cell>
          <cell r="T19975">
            <v>0</v>
          </cell>
          <cell r="U19975">
            <v>250</v>
          </cell>
        </row>
        <row r="19976">
          <cell r="B19976">
            <v>19977</v>
          </cell>
          <cell r="F19976" t="str">
            <v>1.1.7.0.1.405</v>
          </cell>
          <cell r="G19976" t="str">
            <v>Karton Box ProQuat 276 SL - 4 L</v>
          </cell>
          <cell r="H19976">
            <v>4</v>
          </cell>
          <cell r="I19976">
            <v>1</v>
          </cell>
          <cell r="J19976" t="str">
            <v>Pcs</v>
          </cell>
          <cell r="L19976">
            <v>4255.7727272599996</v>
          </cell>
          <cell r="T19976">
            <v>0</v>
          </cell>
          <cell r="U19976">
            <v>62</v>
          </cell>
        </row>
        <row r="19977">
          <cell r="B19977">
            <v>19978</v>
          </cell>
          <cell r="F19977" t="str">
            <v>1.1.7.0.3.420</v>
          </cell>
          <cell r="G19977" t="str">
            <v>ProQuat 276 SL @4 ltr</v>
          </cell>
          <cell r="H19977">
            <v>4</v>
          </cell>
          <cell r="I19977">
            <v>4</v>
          </cell>
          <cell r="J19977" t="str">
            <v>Liter</v>
          </cell>
          <cell r="L19977">
            <v>33853.073494444427</v>
          </cell>
          <cell r="T19977">
            <v>0</v>
          </cell>
          <cell r="U19977">
            <v>992</v>
          </cell>
        </row>
        <row r="19978">
          <cell r="B19978">
            <v>19979</v>
          </cell>
          <cell r="F19978" t="str">
            <v>1.1.7.0.1.457</v>
          </cell>
          <cell r="G19978" t="str">
            <v>Paraquat Dichloride 42% TA</v>
          </cell>
          <cell r="H19978">
            <v>220</v>
          </cell>
          <cell r="I19978">
            <v>1</v>
          </cell>
          <cell r="J19978" t="str">
            <v>Kg</v>
          </cell>
          <cell r="L19978">
            <v>65629.047828282826</v>
          </cell>
          <cell r="T19978">
            <v>0</v>
          </cell>
          <cell r="U19978">
            <v>440</v>
          </cell>
        </row>
        <row r="19979">
          <cell r="B19979">
            <v>19980</v>
          </cell>
          <cell r="F19979" t="str">
            <v>1.1.7.0.1.488</v>
          </cell>
          <cell r="G19979" t="str">
            <v>Agrisol 445 N</v>
          </cell>
          <cell r="H19979">
            <v>200</v>
          </cell>
          <cell r="I19979">
            <v>1</v>
          </cell>
          <cell r="J19979" t="str">
            <v>Kg</v>
          </cell>
          <cell r="L19979">
            <v>19303.030303030304</v>
          </cell>
          <cell r="T19979">
            <v>0</v>
          </cell>
          <cell r="U19979">
            <v>150</v>
          </cell>
        </row>
        <row r="19980">
          <cell r="B19980">
            <v>19981</v>
          </cell>
          <cell r="F19980" t="str">
            <v>1.1.7.0.7.54</v>
          </cell>
          <cell r="G19980" t="str">
            <v>Scrap - Blue FD 48</v>
          </cell>
          <cell r="H19980">
            <v>25</v>
          </cell>
          <cell r="I19980">
            <v>1</v>
          </cell>
          <cell r="J19980" t="str">
            <v>Kg</v>
          </cell>
          <cell r="L19980">
            <v>248460</v>
          </cell>
          <cell r="T19980">
            <v>0</v>
          </cell>
          <cell r="U19980">
            <v>1.32</v>
          </cell>
        </row>
        <row r="19981">
          <cell r="B19981">
            <v>19982</v>
          </cell>
          <cell r="F19981" t="str">
            <v>1.1.7.0.1.449</v>
          </cell>
          <cell r="G19981" t="str">
            <v>Jerrycan HDPE - 4 L</v>
          </cell>
          <cell r="H19981">
            <v>4</v>
          </cell>
          <cell r="I19981">
            <v>1</v>
          </cell>
          <cell r="J19981" t="str">
            <v>Pcs</v>
          </cell>
          <cell r="L19981">
            <v>5900.62</v>
          </cell>
          <cell r="T19981">
            <v>0</v>
          </cell>
          <cell r="U19981">
            <v>250</v>
          </cell>
        </row>
        <row r="19982">
          <cell r="B19982">
            <v>19983</v>
          </cell>
          <cell r="F19982" t="str">
            <v>1.1.7.0.1.421</v>
          </cell>
          <cell r="G19982" t="str">
            <v>Jerrycan HDPE - 4 L - Plug</v>
          </cell>
          <cell r="H19982">
            <v>4</v>
          </cell>
          <cell r="I19982">
            <v>1</v>
          </cell>
          <cell r="J19982" t="str">
            <v>Pcs</v>
          </cell>
          <cell r="L19982">
            <v>150</v>
          </cell>
          <cell r="T19982">
            <v>0</v>
          </cell>
          <cell r="U19982">
            <v>250</v>
          </cell>
        </row>
        <row r="19983">
          <cell r="B19983">
            <v>19984</v>
          </cell>
          <cell r="F19983" t="str">
            <v>1.1.7.0.1.422</v>
          </cell>
          <cell r="G19983" t="str">
            <v>Jerrycan HDPE - 4 L - Cap - Black</v>
          </cell>
          <cell r="H19983">
            <v>4</v>
          </cell>
          <cell r="I19983">
            <v>1</v>
          </cell>
          <cell r="J19983" t="str">
            <v>Pcs</v>
          </cell>
          <cell r="L19983">
            <v>111</v>
          </cell>
          <cell r="T19983">
            <v>0</v>
          </cell>
          <cell r="U19983">
            <v>250</v>
          </cell>
        </row>
        <row r="19984">
          <cell r="B19984">
            <v>19985</v>
          </cell>
          <cell r="F19984" t="str">
            <v>1.1.7.0.1.410</v>
          </cell>
          <cell r="G19984" t="str">
            <v>Sticker ProQuat 276 SL - 4 L</v>
          </cell>
          <cell r="H19984">
            <v>4</v>
          </cell>
          <cell r="I19984">
            <v>1</v>
          </cell>
          <cell r="J19984" t="str">
            <v>Pcs</v>
          </cell>
          <cell r="L19984">
            <v>691.85</v>
          </cell>
          <cell r="T19984">
            <v>0</v>
          </cell>
          <cell r="U19984">
            <v>250</v>
          </cell>
        </row>
        <row r="19985">
          <cell r="B19985">
            <v>19986</v>
          </cell>
          <cell r="F19985" t="str">
            <v>1.1.7.0.1.405</v>
          </cell>
          <cell r="G19985" t="str">
            <v>Karton Box ProQuat 276 SL - 4 L</v>
          </cell>
          <cell r="H19985">
            <v>4</v>
          </cell>
          <cell r="I19985">
            <v>1</v>
          </cell>
          <cell r="J19985" t="str">
            <v>Pcs</v>
          </cell>
          <cell r="L19985">
            <v>4255.7727272599996</v>
          </cell>
          <cell r="T19985">
            <v>0</v>
          </cell>
          <cell r="U19985">
            <v>63</v>
          </cell>
        </row>
        <row r="19986">
          <cell r="B19986">
            <v>19987</v>
          </cell>
          <cell r="F19986" t="str">
            <v>1.1.7.0.3.420</v>
          </cell>
          <cell r="G19986" t="str">
            <v>ProQuat 276 SL @4 ltr</v>
          </cell>
          <cell r="H19986">
            <v>4</v>
          </cell>
          <cell r="I19986">
            <v>4</v>
          </cell>
          <cell r="J19986" t="str">
            <v>Liter</v>
          </cell>
          <cell r="L19986">
            <v>33853.073494444427</v>
          </cell>
          <cell r="T19986">
            <v>0</v>
          </cell>
          <cell r="U19986">
            <v>1008</v>
          </cell>
        </row>
        <row r="19987">
          <cell r="B19987">
            <v>19988</v>
          </cell>
          <cell r="F19987" t="str">
            <v>1.1.7.0.1.457</v>
          </cell>
          <cell r="G19987" t="str">
            <v>Paraquat Dichloride 42% TA</v>
          </cell>
          <cell r="H19987">
            <v>220</v>
          </cell>
          <cell r="I19987">
            <v>1</v>
          </cell>
          <cell r="J19987" t="str">
            <v>Kg</v>
          </cell>
          <cell r="L19987">
            <v>65629.047828282826</v>
          </cell>
          <cell r="T19987">
            <v>0</v>
          </cell>
          <cell r="U19987">
            <v>440</v>
          </cell>
        </row>
        <row r="19988">
          <cell r="B19988">
            <v>19989</v>
          </cell>
          <cell r="F19988" t="str">
            <v>1.1.7.0.1.488</v>
          </cell>
          <cell r="G19988" t="str">
            <v>Agrisol 445 N</v>
          </cell>
          <cell r="H19988">
            <v>200</v>
          </cell>
          <cell r="I19988">
            <v>1</v>
          </cell>
          <cell r="J19988" t="str">
            <v>Kg</v>
          </cell>
          <cell r="L19988">
            <v>19303.030303030304</v>
          </cell>
          <cell r="T19988">
            <v>0</v>
          </cell>
          <cell r="U19988">
            <v>150</v>
          </cell>
        </row>
        <row r="19989">
          <cell r="B19989">
            <v>19990</v>
          </cell>
          <cell r="F19989" t="str">
            <v>1.1.7.0.7.54</v>
          </cell>
          <cell r="G19989" t="str">
            <v>Scrap - Blue FD 48</v>
          </cell>
          <cell r="H19989">
            <v>25</v>
          </cell>
          <cell r="I19989">
            <v>1</v>
          </cell>
          <cell r="J19989" t="str">
            <v>Kg</v>
          </cell>
          <cell r="L19989">
            <v>248460</v>
          </cell>
          <cell r="T19989">
            <v>0</v>
          </cell>
          <cell r="U19989">
            <v>1.32</v>
          </cell>
        </row>
        <row r="19990">
          <cell r="B19990">
            <v>19991</v>
          </cell>
          <cell r="F19990" t="str">
            <v>1.1.7.0.1.449</v>
          </cell>
          <cell r="G19990" t="str">
            <v>Jerrycan HDPE - 4 L</v>
          </cell>
          <cell r="H19990">
            <v>4</v>
          </cell>
          <cell r="I19990">
            <v>1</v>
          </cell>
          <cell r="J19990" t="str">
            <v>Pcs</v>
          </cell>
          <cell r="L19990">
            <v>5900.62</v>
          </cell>
          <cell r="T19990">
            <v>0</v>
          </cell>
          <cell r="U19990">
            <v>250</v>
          </cell>
        </row>
        <row r="19991">
          <cell r="B19991">
            <v>19992</v>
          </cell>
          <cell r="F19991" t="str">
            <v>1.1.7.0.1.421</v>
          </cell>
          <cell r="G19991" t="str">
            <v>Jerrycan HDPE - 4 L - Plug</v>
          </cell>
          <cell r="H19991">
            <v>4</v>
          </cell>
          <cell r="I19991">
            <v>1</v>
          </cell>
          <cell r="J19991" t="str">
            <v>Pcs</v>
          </cell>
          <cell r="L19991">
            <v>150</v>
          </cell>
          <cell r="T19991">
            <v>0</v>
          </cell>
          <cell r="U19991">
            <v>250</v>
          </cell>
        </row>
        <row r="19992">
          <cell r="B19992">
            <v>19993</v>
          </cell>
          <cell r="F19992" t="str">
            <v>1.1.7.0.1.422</v>
          </cell>
          <cell r="G19992" t="str">
            <v>Jerrycan HDPE - 4 L - Cap - Black</v>
          </cell>
          <cell r="H19992">
            <v>4</v>
          </cell>
          <cell r="I19992">
            <v>1</v>
          </cell>
          <cell r="J19992" t="str">
            <v>Pcs</v>
          </cell>
          <cell r="L19992">
            <v>111</v>
          </cell>
          <cell r="T19992">
            <v>0</v>
          </cell>
          <cell r="U19992">
            <v>250</v>
          </cell>
        </row>
        <row r="19993">
          <cell r="B19993">
            <v>19994</v>
          </cell>
          <cell r="F19993" t="str">
            <v>1.1.7.0.1.410</v>
          </cell>
          <cell r="G19993" t="str">
            <v>Sticker ProQuat 276 SL - 4 L</v>
          </cell>
          <cell r="H19993">
            <v>4</v>
          </cell>
          <cell r="I19993">
            <v>1</v>
          </cell>
          <cell r="J19993" t="str">
            <v>Pcs</v>
          </cell>
          <cell r="L19993">
            <v>691.85</v>
          </cell>
          <cell r="T19993">
            <v>0</v>
          </cell>
          <cell r="U19993">
            <v>250</v>
          </cell>
        </row>
        <row r="19994">
          <cell r="B19994">
            <v>19995</v>
          </cell>
          <cell r="F19994" t="str">
            <v>1.1.7.0.1.405</v>
          </cell>
          <cell r="G19994" t="str">
            <v>Karton Box ProQuat 276 SL - 4 L</v>
          </cell>
          <cell r="H19994">
            <v>4</v>
          </cell>
          <cell r="I19994">
            <v>1</v>
          </cell>
          <cell r="J19994" t="str">
            <v>Pcs</v>
          </cell>
          <cell r="L19994">
            <v>4255.7727272599996</v>
          </cell>
          <cell r="T19994">
            <v>0</v>
          </cell>
          <cell r="U19994">
            <v>62</v>
          </cell>
        </row>
        <row r="19995">
          <cell r="B19995">
            <v>19996</v>
          </cell>
          <cell r="F19995" t="str">
            <v>1.1.7.0.3.420</v>
          </cell>
          <cell r="G19995" t="str">
            <v>ProQuat 276 SL @4 ltr</v>
          </cell>
          <cell r="H19995">
            <v>4</v>
          </cell>
          <cell r="I19995">
            <v>4</v>
          </cell>
          <cell r="J19995" t="str">
            <v>Liter</v>
          </cell>
          <cell r="L19995">
            <v>33853.073494444427</v>
          </cell>
          <cell r="T19995">
            <v>0</v>
          </cell>
          <cell r="U19995">
            <v>992</v>
          </cell>
        </row>
        <row r="19996">
          <cell r="B19996">
            <v>19997</v>
          </cell>
          <cell r="F19996" t="str">
            <v>1.1.7.0.1.457</v>
          </cell>
          <cell r="G19996" t="str">
            <v>Paraquat Dichloride 42% TA</v>
          </cell>
          <cell r="H19996">
            <v>220</v>
          </cell>
          <cell r="I19996">
            <v>1</v>
          </cell>
          <cell r="J19996" t="str">
            <v>Kg</v>
          </cell>
          <cell r="L19996">
            <v>65629.047828282826</v>
          </cell>
          <cell r="T19996">
            <v>0</v>
          </cell>
          <cell r="U19996">
            <v>440</v>
          </cell>
        </row>
        <row r="19997">
          <cell r="B19997">
            <v>19998</v>
          </cell>
          <cell r="F19997" t="str">
            <v>1.1.7.0.1.488</v>
          </cell>
          <cell r="G19997" t="str">
            <v>Agrisol 445 N</v>
          </cell>
          <cell r="H19997">
            <v>200</v>
          </cell>
          <cell r="I19997">
            <v>1</v>
          </cell>
          <cell r="J19997" t="str">
            <v>Kg</v>
          </cell>
          <cell r="L19997">
            <v>19303.030303030304</v>
          </cell>
          <cell r="T19997">
            <v>0</v>
          </cell>
          <cell r="U19997">
            <v>150</v>
          </cell>
        </row>
        <row r="19998">
          <cell r="B19998">
            <v>19999</v>
          </cell>
          <cell r="F19998" t="str">
            <v>1.1.7.0.7.54</v>
          </cell>
          <cell r="G19998" t="str">
            <v>Scrap - Blue FD 48</v>
          </cell>
          <cell r="H19998">
            <v>25</v>
          </cell>
          <cell r="I19998">
            <v>1</v>
          </cell>
          <cell r="J19998" t="str">
            <v>Kg</v>
          </cell>
          <cell r="L19998">
            <v>248460</v>
          </cell>
          <cell r="T19998">
            <v>0</v>
          </cell>
          <cell r="U19998">
            <v>1.32</v>
          </cell>
        </row>
        <row r="19999">
          <cell r="B19999">
            <v>20000</v>
          </cell>
          <cell r="F19999" t="str">
            <v>1.1.7.0.1.449</v>
          </cell>
          <cell r="G19999" t="str">
            <v>Jerrycan HDPE - 4 L</v>
          </cell>
          <cell r="H19999">
            <v>4</v>
          </cell>
          <cell r="I19999">
            <v>1</v>
          </cell>
          <cell r="J19999" t="str">
            <v>Pcs</v>
          </cell>
          <cell r="L19999">
            <v>5900.62</v>
          </cell>
          <cell r="T19999">
            <v>0</v>
          </cell>
          <cell r="U19999">
            <v>250</v>
          </cell>
        </row>
        <row r="20000">
          <cell r="B20000">
            <v>20001</v>
          </cell>
          <cell r="F20000" t="str">
            <v>1.1.7.0.1.421</v>
          </cell>
          <cell r="G20000" t="str">
            <v>Jerrycan HDPE - 4 L - Plug</v>
          </cell>
          <cell r="H20000">
            <v>4</v>
          </cell>
          <cell r="I20000">
            <v>1</v>
          </cell>
          <cell r="J20000" t="str">
            <v>Pcs</v>
          </cell>
          <cell r="L20000">
            <v>150</v>
          </cell>
          <cell r="T20000">
            <v>0</v>
          </cell>
          <cell r="U20000">
            <v>250</v>
          </cell>
        </row>
        <row r="20001">
          <cell r="B20001">
            <v>20002</v>
          </cell>
          <cell r="F20001" t="str">
            <v>1.1.7.0.1.422</v>
          </cell>
          <cell r="G20001" t="str">
            <v>Jerrycan HDPE - 4 L - Cap - Black</v>
          </cell>
          <cell r="H20001">
            <v>4</v>
          </cell>
          <cell r="I20001">
            <v>1</v>
          </cell>
          <cell r="J20001" t="str">
            <v>Pcs</v>
          </cell>
          <cell r="L20001">
            <v>111</v>
          </cell>
          <cell r="T20001">
            <v>0</v>
          </cell>
          <cell r="U20001">
            <v>250</v>
          </cell>
        </row>
        <row r="20002">
          <cell r="B20002">
            <v>20003</v>
          </cell>
          <cell r="F20002" t="str">
            <v>1.1.7.0.1.410</v>
          </cell>
          <cell r="G20002" t="str">
            <v>Sticker ProQuat 276 SL - 4 L</v>
          </cell>
          <cell r="H20002">
            <v>4</v>
          </cell>
          <cell r="I20002">
            <v>1</v>
          </cell>
          <cell r="J20002" t="str">
            <v>Pcs</v>
          </cell>
          <cell r="L20002">
            <v>691.85</v>
          </cell>
          <cell r="T20002">
            <v>0</v>
          </cell>
          <cell r="U20002">
            <v>250</v>
          </cell>
        </row>
        <row r="20003">
          <cell r="B20003">
            <v>20004</v>
          </cell>
          <cell r="F20003" t="str">
            <v>1.1.7.0.1.405</v>
          </cell>
          <cell r="G20003" t="str">
            <v>Karton Box ProQuat 276 SL - 4 L</v>
          </cell>
          <cell r="H20003">
            <v>4</v>
          </cell>
          <cell r="I20003">
            <v>1</v>
          </cell>
          <cell r="J20003" t="str">
            <v>Pcs</v>
          </cell>
          <cell r="L20003">
            <v>4255.7727272599996</v>
          </cell>
          <cell r="T20003">
            <v>0</v>
          </cell>
          <cell r="U20003">
            <v>63</v>
          </cell>
        </row>
        <row r="20004">
          <cell r="B20004">
            <v>20005</v>
          </cell>
          <cell r="F20004" t="str">
            <v>1.1.7.0.3.420</v>
          </cell>
          <cell r="G20004" t="str">
            <v>ProQuat 276 SL @4 ltr</v>
          </cell>
          <cell r="H20004">
            <v>4</v>
          </cell>
          <cell r="I20004">
            <v>4</v>
          </cell>
          <cell r="J20004" t="str">
            <v>Liter</v>
          </cell>
          <cell r="L20004">
            <v>33853.073494444427</v>
          </cell>
          <cell r="T20004">
            <v>0</v>
          </cell>
          <cell r="U20004">
            <v>1008</v>
          </cell>
        </row>
        <row r="20005">
          <cell r="B20005">
            <v>20006</v>
          </cell>
          <cell r="F20005" t="str">
            <v>1.1.7.0.1.457</v>
          </cell>
          <cell r="G20005" t="str">
            <v>Paraquat Dichloride 42% TA</v>
          </cell>
          <cell r="H20005">
            <v>220</v>
          </cell>
          <cell r="I20005">
            <v>1</v>
          </cell>
          <cell r="J20005" t="str">
            <v>Kg</v>
          </cell>
          <cell r="L20005">
            <v>65629.047828282826</v>
          </cell>
          <cell r="T20005">
            <v>0</v>
          </cell>
          <cell r="U20005">
            <v>440</v>
          </cell>
        </row>
        <row r="20006">
          <cell r="B20006">
            <v>20007</v>
          </cell>
          <cell r="F20006" t="str">
            <v>1.1.7.0.1.488</v>
          </cell>
          <cell r="G20006" t="str">
            <v>Agrisol 445 N</v>
          </cell>
          <cell r="H20006">
            <v>200</v>
          </cell>
          <cell r="I20006">
            <v>1</v>
          </cell>
          <cell r="J20006" t="str">
            <v>Kg</v>
          </cell>
          <cell r="L20006">
            <v>19303.030303030304</v>
          </cell>
          <cell r="T20006">
            <v>0</v>
          </cell>
          <cell r="U20006">
            <v>150</v>
          </cell>
        </row>
        <row r="20007">
          <cell r="B20007">
            <v>20008</v>
          </cell>
          <cell r="F20007" t="str">
            <v>1.1.7.0.7.54</v>
          </cell>
          <cell r="G20007" t="str">
            <v>Scrap - Blue FD 48</v>
          </cell>
          <cell r="H20007">
            <v>25</v>
          </cell>
          <cell r="I20007">
            <v>1</v>
          </cell>
          <cell r="J20007" t="str">
            <v>Kg</v>
          </cell>
          <cell r="L20007">
            <v>248460</v>
          </cell>
          <cell r="T20007">
            <v>0</v>
          </cell>
          <cell r="U20007">
            <v>1.32</v>
          </cell>
        </row>
        <row r="20008">
          <cell r="B20008">
            <v>20009</v>
          </cell>
          <cell r="F20008" t="str">
            <v>1.1.7.0.1.449</v>
          </cell>
          <cell r="G20008" t="str">
            <v>Jerrycan HDPE - 4 L</v>
          </cell>
          <cell r="H20008">
            <v>4</v>
          </cell>
          <cell r="I20008">
            <v>1</v>
          </cell>
          <cell r="J20008" t="str">
            <v>Pcs</v>
          </cell>
          <cell r="L20008">
            <v>5900.62</v>
          </cell>
          <cell r="T20008">
            <v>0</v>
          </cell>
          <cell r="U20008">
            <v>250</v>
          </cell>
        </row>
        <row r="20009">
          <cell r="B20009">
            <v>20010</v>
          </cell>
          <cell r="F20009" t="str">
            <v>1.1.7.0.1.421</v>
          </cell>
          <cell r="G20009" t="str">
            <v>Jerrycan HDPE - 4 L - Plug</v>
          </cell>
          <cell r="H20009">
            <v>4</v>
          </cell>
          <cell r="I20009">
            <v>1</v>
          </cell>
          <cell r="J20009" t="str">
            <v>Pcs</v>
          </cell>
          <cell r="L20009">
            <v>150</v>
          </cell>
          <cell r="T20009">
            <v>0</v>
          </cell>
          <cell r="U20009">
            <v>250</v>
          </cell>
        </row>
        <row r="20010">
          <cell r="B20010">
            <v>20011</v>
          </cell>
          <cell r="F20010" t="str">
            <v>1.1.7.0.1.422</v>
          </cell>
          <cell r="G20010" t="str">
            <v>Jerrycan HDPE - 4 L - Cap - Black</v>
          </cell>
          <cell r="H20010">
            <v>4</v>
          </cell>
          <cell r="I20010">
            <v>1</v>
          </cell>
          <cell r="J20010" t="str">
            <v>Pcs</v>
          </cell>
          <cell r="L20010">
            <v>111</v>
          </cell>
          <cell r="T20010">
            <v>0</v>
          </cell>
          <cell r="U20010">
            <v>250</v>
          </cell>
        </row>
        <row r="20011">
          <cell r="B20011">
            <v>20012</v>
          </cell>
          <cell r="F20011" t="str">
            <v>1.1.7.0.1.410</v>
          </cell>
          <cell r="G20011" t="str">
            <v>Sticker ProQuat 276 SL - 4 L</v>
          </cell>
          <cell r="H20011">
            <v>4</v>
          </cell>
          <cell r="I20011">
            <v>1</v>
          </cell>
          <cell r="J20011" t="str">
            <v>Pcs</v>
          </cell>
          <cell r="L20011">
            <v>691.85</v>
          </cell>
          <cell r="T20011">
            <v>0</v>
          </cell>
          <cell r="U20011">
            <v>250</v>
          </cell>
        </row>
        <row r="20012">
          <cell r="B20012">
            <v>20013</v>
          </cell>
          <cell r="F20012" t="str">
            <v>1.1.7.0.1.405</v>
          </cell>
          <cell r="G20012" t="str">
            <v>Karton Box ProQuat 276 SL - 4 L</v>
          </cell>
          <cell r="H20012">
            <v>4</v>
          </cell>
          <cell r="I20012">
            <v>1</v>
          </cell>
          <cell r="J20012" t="str">
            <v>Pcs</v>
          </cell>
          <cell r="L20012">
            <v>4255.7727272599996</v>
          </cell>
          <cell r="T20012">
            <v>0</v>
          </cell>
          <cell r="U20012">
            <v>62</v>
          </cell>
        </row>
        <row r="20013">
          <cell r="B20013">
            <v>20014</v>
          </cell>
          <cell r="F20013" t="str">
            <v>1.1.7.0.3.420</v>
          </cell>
          <cell r="G20013" t="str">
            <v>ProQuat 276 SL @4 ltr</v>
          </cell>
          <cell r="H20013">
            <v>4</v>
          </cell>
          <cell r="I20013">
            <v>4</v>
          </cell>
          <cell r="J20013" t="str">
            <v>Liter</v>
          </cell>
          <cell r="L20013">
            <v>33853.073494444427</v>
          </cell>
          <cell r="T20013">
            <v>0</v>
          </cell>
          <cell r="U20013">
            <v>992</v>
          </cell>
        </row>
        <row r="20014">
          <cell r="B20014">
            <v>20015</v>
          </cell>
          <cell r="F20014" t="str">
            <v>1.1.7.0.1.456</v>
          </cell>
          <cell r="G20014" t="str">
            <v>Glyphosate 95% TC</v>
          </cell>
          <cell r="H20014">
            <v>25</v>
          </cell>
          <cell r="I20014">
            <v>1</v>
          </cell>
          <cell r="J20014" t="str">
            <v>Kg</v>
          </cell>
          <cell r="L20014">
            <v>73376.522575757583</v>
          </cell>
          <cell r="T20014">
            <v>0</v>
          </cell>
          <cell r="U20014">
            <v>247</v>
          </cell>
        </row>
        <row r="20015">
          <cell r="B20015">
            <v>20016</v>
          </cell>
          <cell r="F20015" t="str">
            <v>1.1.7.0.7.56</v>
          </cell>
          <cell r="G20015" t="str">
            <v>Scrap - Agnique BL 7051</v>
          </cell>
          <cell r="H20015">
            <v>200</v>
          </cell>
          <cell r="I20015">
            <v>1</v>
          </cell>
          <cell r="J20015" t="str">
            <v>kg</v>
          </cell>
          <cell r="L20015">
            <v>17328.57</v>
          </cell>
          <cell r="T20015">
            <v>0</v>
          </cell>
          <cell r="U20015">
            <v>150</v>
          </cell>
        </row>
        <row r="20016">
          <cell r="B20016">
            <v>20017</v>
          </cell>
          <cell r="F20016" t="str">
            <v>1.1.7.0.1.502</v>
          </cell>
          <cell r="G20016" t="str">
            <v>Tartrazine @25Kg</v>
          </cell>
          <cell r="H20016">
            <v>25</v>
          </cell>
          <cell r="I20016">
            <v>1</v>
          </cell>
          <cell r="J20016" t="str">
            <v>Kg</v>
          </cell>
          <cell r="L20016">
            <v>55504.55</v>
          </cell>
          <cell r="T20016">
            <v>0</v>
          </cell>
          <cell r="U20016">
            <v>0.4</v>
          </cell>
        </row>
        <row r="20017">
          <cell r="B20017">
            <v>20018</v>
          </cell>
          <cell r="F20017" t="str">
            <v>1.1.7.0.1.458</v>
          </cell>
          <cell r="G20017" t="str">
            <v>Jerrycan HDPE - 20 L</v>
          </cell>
          <cell r="H20017">
            <v>20</v>
          </cell>
          <cell r="I20017">
            <v>1</v>
          </cell>
          <cell r="J20017" t="str">
            <v>Pcs</v>
          </cell>
          <cell r="L20017">
            <v>30000</v>
          </cell>
          <cell r="T20017">
            <v>0</v>
          </cell>
          <cell r="U20017">
            <v>50</v>
          </cell>
        </row>
        <row r="20018">
          <cell r="B20018">
            <v>20019</v>
          </cell>
          <cell r="F20018" t="str">
            <v>1.1.7.0.1.461</v>
          </cell>
          <cell r="G20018" t="str">
            <v>Jerrycan HDPE - 20 L - Cap - Black</v>
          </cell>
          <cell r="H20018">
            <v>20</v>
          </cell>
          <cell r="I20018">
            <v>1</v>
          </cell>
          <cell r="J20018" t="str">
            <v>Pcs</v>
          </cell>
          <cell r="L20018">
            <v>515.5</v>
          </cell>
          <cell r="T20018">
            <v>0</v>
          </cell>
          <cell r="U20018">
            <v>50</v>
          </cell>
        </row>
        <row r="20019">
          <cell r="B20019">
            <v>20020</v>
          </cell>
          <cell r="F20019" t="str">
            <v>1.1.7.0.1.459</v>
          </cell>
          <cell r="G20019" t="str">
            <v>Jerrycan HDPE - 20 L - Plug</v>
          </cell>
          <cell r="H20019">
            <v>20</v>
          </cell>
          <cell r="I20019">
            <v>1</v>
          </cell>
          <cell r="J20019" t="str">
            <v>Pcs</v>
          </cell>
          <cell r="L20019">
            <v>1000</v>
          </cell>
          <cell r="T20019">
            <v>0</v>
          </cell>
          <cell r="U20019">
            <v>50</v>
          </cell>
        </row>
        <row r="20020">
          <cell r="B20020">
            <v>20021</v>
          </cell>
          <cell r="F20020" t="str">
            <v>1.1.7.0.1.376</v>
          </cell>
          <cell r="G20020" t="str">
            <v>Sticker Markup 480 SL - 20 L</v>
          </cell>
          <cell r="H20020">
            <v>20</v>
          </cell>
          <cell r="I20020">
            <v>1</v>
          </cell>
          <cell r="J20020" t="str">
            <v>Pcs</v>
          </cell>
          <cell r="L20020">
            <v>1010</v>
          </cell>
          <cell r="T20020">
            <v>0</v>
          </cell>
          <cell r="U20020">
            <v>50</v>
          </cell>
        </row>
        <row r="20021">
          <cell r="B20021">
            <v>20022</v>
          </cell>
          <cell r="F20021" t="str">
            <v>1.1.7.0.3.410</v>
          </cell>
          <cell r="G20021" t="str">
            <v>Mark Up 480 SL @20 ltr</v>
          </cell>
          <cell r="H20021">
            <v>20</v>
          </cell>
          <cell r="I20021">
            <v>1</v>
          </cell>
          <cell r="J20021" t="str">
            <v>Liter</v>
          </cell>
          <cell r="L20021">
            <v>22677.23366421213</v>
          </cell>
          <cell r="T20021">
            <v>0</v>
          </cell>
          <cell r="U20021">
            <v>1000</v>
          </cell>
        </row>
        <row r="20022">
          <cell r="B20022">
            <v>20023</v>
          </cell>
          <cell r="F20022" t="str">
            <v>1.1.7.0.1.456</v>
          </cell>
          <cell r="G20022" t="str">
            <v>Glyphosate 95% TC</v>
          </cell>
          <cell r="H20022">
            <v>25</v>
          </cell>
          <cell r="I20022">
            <v>1</v>
          </cell>
          <cell r="J20022" t="str">
            <v>Kg</v>
          </cell>
          <cell r="L20022">
            <v>73376.522575757583</v>
          </cell>
          <cell r="T20022">
            <v>0</v>
          </cell>
          <cell r="U20022">
            <v>247</v>
          </cell>
        </row>
        <row r="20023">
          <cell r="B20023">
            <v>20024</v>
          </cell>
          <cell r="F20023" t="str">
            <v>1.1.7.0.7.56</v>
          </cell>
          <cell r="G20023" t="str">
            <v>Scrap - Agnique BL 7051</v>
          </cell>
          <cell r="H20023">
            <v>200</v>
          </cell>
          <cell r="I20023">
            <v>1</v>
          </cell>
          <cell r="J20023" t="str">
            <v>kg</v>
          </cell>
          <cell r="L20023">
            <v>17328.57</v>
          </cell>
          <cell r="T20023">
            <v>0</v>
          </cell>
          <cell r="U20023">
            <v>150</v>
          </cell>
        </row>
        <row r="20024">
          <cell r="B20024">
            <v>20025</v>
          </cell>
          <cell r="F20024" t="str">
            <v>1.1.7.0.1.502</v>
          </cell>
          <cell r="G20024" t="str">
            <v>Tartrazine @25Kg</v>
          </cell>
          <cell r="H20024">
            <v>25</v>
          </cell>
          <cell r="I20024">
            <v>1</v>
          </cell>
          <cell r="J20024" t="str">
            <v>Kg</v>
          </cell>
          <cell r="L20024">
            <v>55504.55</v>
          </cell>
          <cell r="T20024">
            <v>0</v>
          </cell>
          <cell r="U20024">
            <v>0.4</v>
          </cell>
        </row>
        <row r="20025">
          <cell r="B20025">
            <v>20026</v>
          </cell>
          <cell r="F20025" t="str">
            <v>1.1.7.0.1.458</v>
          </cell>
          <cell r="G20025" t="str">
            <v>Jerrycan HDPE - 20 L</v>
          </cell>
          <cell r="H20025">
            <v>20</v>
          </cell>
          <cell r="I20025">
            <v>1</v>
          </cell>
          <cell r="J20025" t="str">
            <v>Pcs</v>
          </cell>
          <cell r="L20025">
            <v>30000</v>
          </cell>
          <cell r="T20025">
            <v>0</v>
          </cell>
          <cell r="U20025">
            <v>50</v>
          </cell>
        </row>
        <row r="20026">
          <cell r="B20026">
            <v>20027</v>
          </cell>
          <cell r="F20026" t="str">
            <v>1.1.7.0.1.461</v>
          </cell>
          <cell r="G20026" t="str">
            <v>Jerrycan HDPE - 20 L - Cap - Black</v>
          </cell>
          <cell r="H20026">
            <v>20</v>
          </cell>
          <cell r="I20026">
            <v>1</v>
          </cell>
          <cell r="J20026" t="str">
            <v>Pcs</v>
          </cell>
          <cell r="L20026">
            <v>515.5</v>
          </cell>
          <cell r="T20026">
            <v>0</v>
          </cell>
          <cell r="U20026">
            <v>50</v>
          </cell>
        </row>
        <row r="20027">
          <cell r="B20027">
            <v>20028</v>
          </cell>
          <cell r="F20027" t="str">
            <v>1.1.7.0.1.459</v>
          </cell>
          <cell r="G20027" t="str">
            <v>Jerrycan HDPE - 20 L - Plug</v>
          </cell>
          <cell r="H20027">
            <v>20</v>
          </cell>
          <cell r="I20027">
            <v>1</v>
          </cell>
          <cell r="J20027" t="str">
            <v>Pcs</v>
          </cell>
          <cell r="L20027">
            <v>1000</v>
          </cell>
          <cell r="T20027">
            <v>0</v>
          </cell>
          <cell r="U20027">
            <v>50</v>
          </cell>
        </row>
        <row r="20028">
          <cell r="B20028">
            <v>20029</v>
          </cell>
          <cell r="F20028" t="str">
            <v>1.1.7.0.1.376</v>
          </cell>
          <cell r="G20028" t="str">
            <v>Sticker Markup 480 SL - 20 L</v>
          </cell>
          <cell r="H20028">
            <v>20</v>
          </cell>
          <cell r="I20028">
            <v>1</v>
          </cell>
          <cell r="J20028" t="str">
            <v>Pcs</v>
          </cell>
          <cell r="L20028">
            <v>1010</v>
          </cell>
          <cell r="T20028">
            <v>0</v>
          </cell>
          <cell r="U20028">
            <v>50</v>
          </cell>
        </row>
        <row r="20029">
          <cell r="B20029">
            <v>20030</v>
          </cell>
          <cell r="F20029" t="str">
            <v>1.1.7.0.3.410</v>
          </cell>
          <cell r="G20029" t="str">
            <v>Mark Up 480 SL @20 ltr</v>
          </cell>
          <cell r="H20029">
            <v>20</v>
          </cell>
          <cell r="I20029">
            <v>1</v>
          </cell>
          <cell r="J20029" t="str">
            <v>Liter</v>
          </cell>
          <cell r="L20029">
            <v>22677.23366421213</v>
          </cell>
          <cell r="T20029">
            <v>0</v>
          </cell>
          <cell r="U20029">
            <v>1000</v>
          </cell>
        </row>
        <row r="20030">
          <cell r="B20030">
            <v>20031</v>
          </cell>
          <cell r="F20030" t="str">
            <v>1.1.7.0.1.456</v>
          </cell>
          <cell r="G20030" t="str">
            <v>Glyphosate 95% TC</v>
          </cell>
          <cell r="H20030">
            <v>25</v>
          </cell>
          <cell r="I20030">
            <v>1</v>
          </cell>
          <cell r="J20030" t="str">
            <v>Kg</v>
          </cell>
          <cell r="L20030">
            <v>73376.522575757583</v>
          </cell>
          <cell r="T20030">
            <v>0</v>
          </cell>
          <cell r="U20030">
            <v>247</v>
          </cell>
        </row>
        <row r="20031">
          <cell r="B20031">
            <v>20032</v>
          </cell>
          <cell r="F20031" t="str">
            <v>1.1.7.0.7.56</v>
          </cell>
          <cell r="G20031" t="str">
            <v>Scrap - Agnique BL 7051</v>
          </cell>
          <cell r="H20031">
            <v>200</v>
          </cell>
          <cell r="I20031">
            <v>1</v>
          </cell>
          <cell r="J20031" t="str">
            <v>kg</v>
          </cell>
          <cell r="L20031">
            <v>17328.57</v>
          </cell>
          <cell r="T20031">
            <v>0</v>
          </cell>
          <cell r="U20031">
            <v>150</v>
          </cell>
        </row>
        <row r="20032">
          <cell r="B20032">
            <v>20033</v>
          </cell>
          <cell r="F20032" t="str">
            <v>1.1.7.0.1.502</v>
          </cell>
          <cell r="G20032" t="str">
            <v>Tartrazine @25Kg</v>
          </cell>
          <cell r="H20032">
            <v>25</v>
          </cell>
          <cell r="I20032">
            <v>1</v>
          </cell>
          <cell r="J20032" t="str">
            <v>Kg</v>
          </cell>
          <cell r="L20032">
            <v>55504.55</v>
          </cell>
          <cell r="T20032">
            <v>0</v>
          </cell>
          <cell r="U20032">
            <v>0.4</v>
          </cell>
        </row>
        <row r="20033">
          <cell r="B20033">
            <v>20034</v>
          </cell>
          <cell r="F20033" t="str">
            <v>1.1.7.0.1.458</v>
          </cell>
          <cell r="G20033" t="str">
            <v>Jerrycan HDPE - 20 L</v>
          </cell>
          <cell r="H20033">
            <v>20</v>
          </cell>
          <cell r="I20033">
            <v>1</v>
          </cell>
          <cell r="J20033" t="str">
            <v>Pcs</v>
          </cell>
          <cell r="L20033">
            <v>30000</v>
          </cell>
          <cell r="T20033">
            <v>0</v>
          </cell>
          <cell r="U20033">
            <v>50</v>
          </cell>
        </row>
        <row r="20034">
          <cell r="B20034">
            <v>20035</v>
          </cell>
          <cell r="F20034" t="str">
            <v>1.1.7.0.1.461</v>
          </cell>
          <cell r="G20034" t="str">
            <v>Jerrycan HDPE - 20 L - Cap - Black</v>
          </cell>
          <cell r="H20034">
            <v>20</v>
          </cell>
          <cell r="I20034">
            <v>1</v>
          </cell>
          <cell r="J20034" t="str">
            <v>Pcs</v>
          </cell>
          <cell r="L20034">
            <v>515.5</v>
          </cell>
          <cell r="T20034">
            <v>0</v>
          </cell>
          <cell r="U20034">
            <v>50</v>
          </cell>
        </row>
        <row r="20035">
          <cell r="B20035">
            <v>20036</v>
          </cell>
          <cell r="F20035" t="str">
            <v>1.1.7.0.1.459</v>
          </cell>
          <cell r="G20035" t="str">
            <v>Jerrycan HDPE - 20 L - Plug</v>
          </cell>
          <cell r="H20035">
            <v>20</v>
          </cell>
          <cell r="I20035">
            <v>1</v>
          </cell>
          <cell r="J20035" t="str">
            <v>Pcs</v>
          </cell>
          <cell r="L20035">
            <v>1000</v>
          </cell>
          <cell r="T20035">
            <v>0</v>
          </cell>
          <cell r="U20035">
            <v>50</v>
          </cell>
        </row>
        <row r="20036">
          <cell r="B20036">
            <v>20037</v>
          </cell>
          <cell r="F20036" t="str">
            <v>1.1.7.0.1.376</v>
          </cell>
          <cell r="G20036" t="str">
            <v>Sticker Markup 480 SL - 20 L</v>
          </cell>
          <cell r="H20036">
            <v>20</v>
          </cell>
          <cell r="I20036">
            <v>1</v>
          </cell>
          <cell r="J20036" t="str">
            <v>Pcs</v>
          </cell>
          <cell r="L20036">
            <v>1010</v>
          </cell>
          <cell r="T20036">
            <v>0</v>
          </cell>
          <cell r="U20036">
            <v>50</v>
          </cell>
        </row>
        <row r="20037">
          <cell r="B20037">
            <v>20038</v>
          </cell>
          <cell r="F20037" t="str">
            <v>1.1.7.0.3.410</v>
          </cell>
          <cell r="G20037" t="str">
            <v>Mark Up 480 SL @20 ltr</v>
          </cell>
          <cell r="H20037">
            <v>20</v>
          </cell>
          <cell r="I20037">
            <v>1</v>
          </cell>
          <cell r="J20037" t="str">
            <v>Liter</v>
          </cell>
          <cell r="L20037">
            <v>22677.23366421213</v>
          </cell>
          <cell r="T20037">
            <v>0</v>
          </cell>
          <cell r="U20037">
            <v>1000</v>
          </cell>
        </row>
        <row r="20038">
          <cell r="B20038">
            <v>20039</v>
          </cell>
          <cell r="F20038" t="str">
            <v>1.1.7.0.1.456</v>
          </cell>
          <cell r="G20038" t="str">
            <v>Glyphosate 95% TC</v>
          </cell>
          <cell r="H20038">
            <v>25</v>
          </cell>
          <cell r="I20038">
            <v>1</v>
          </cell>
          <cell r="J20038" t="str">
            <v>Kg</v>
          </cell>
          <cell r="L20038">
            <v>73376.522575757583</v>
          </cell>
          <cell r="T20038">
            <v>0</v>
          </cell>
          <cell r="U20038">
            <v>247</v>
          </cell>
        </row>
        <row r="20039">
          <cell r="B20039">
            <v>20040</v>
          </cell>
          <cell r="F20039" t="str">
            <v>1.1.7.0.7.56</v>
          </cell>
          <cell r="G20039" t="str">
            <v>Scrap - Agnique BL 7051</v>
          </cell>
          <cell r="H20039">
            <v>200</v>
          </cell>
          <cell r="I20039">
            <v>1</v>
          </cell>
          <cell r="J20039" t="str">
            <v>kg</v>
          </cell>
          <cell r="L20039">
            <v>17328.57</v>
          </cell>
          <cell r="T20039">
            <v>0</v>
          </cell>
          <cell r="U20039">
            <v>150</v>
          </cell>
        </row>
        <row r="20040">
          <cell r="B20040">
            <v>20041</v>
          </cell>
          <cell r="F20040" t="str">
            <v>1.1.7.0.1.502</v>
          </cell>
          <cell r="G20040" t="str">
            <v>Tartrazine @25Kg</v>
          </cell>
          <cell r="H20040">
            <v>25</v>
          </cell>
          <cell r="I20040">
            <v>1</v>
          </cell>
          <cell r="J20040" t="str">
            <v>Kg</v>
          </cell>
          <cell r="L20040">
            <v>55504.55</v>
          </cell>
          <cell r="T20040">
            <v>0</v>
          </cell>
          <cell r="U20040">
            <v>0.4</v>
          </cell>
        </row>
        <row r="20041">
          <cell r="B20041">
            <v>20042</v>
          </cell>
          <cell r="F20041" t="str">
            <v>1.1.7.0.1.458</v>
          </cell>
          <cell r="G20041" t="str">
            <v>Jerrycan HDPE - 20 L</v>
          </cell>
          <cell r="H20041">
            <v>20</v>
          </cell>
          <cell r="I20041">
            <v>1</v>
          </cell>
          <cell r="J20041" t="str">
            <v>Pcs</v>
          </cell>
          <cell r="L20041">
            <v>30000</v>
          </cell>
          <cell r="T20041">
            <v>0</v>
          </cell>
          <cell r="U20041">
            <v>50</v>
          </cell>
        </row>
        <row r="20042">
          <cell r="B20042">
            <v>20043</v>
          </cell>
          <cell r="F20042" t="str">
            <v>1.1.7.0.1.461</v>
          </cell>
          <cell r="G20042" t="str">
            <v>Jerrycan HDPE - 20 L - Cap - Black</v>
          </cell>
          <cell r="H20042">
            <v>20</v>
          </cell>
          <cell r="I20042">
            <v>1</v>
          </cell>
          <cell r="J20042" t="str">
            <v>Pcs</v>
          </cell>
          <cell r="L20042">
            <v>515.5</v>
          </cell>
          <cell r="T20042">
            <v>0</v>
          </cell>
          <cell r="U20042">
            <v>50</v>
          </cell>
        </row>
        <row r="20043">
          <cell r="B20043">
            <v>20044</v>
          </cell>
          <cell r="F20043" t="str">
            <v>1.1.7.0.1.459</v>
          </cell>
          <cell r="G20043" t="str">
            <v>Jerrycan HDPE - 20 L - Plug</v>
          </cell>
          <cell r="H20043">
            <v>20</v>
          </cell>
          <cell r="I20043">
            <v>1</v>
          </cell>
          <cell r="J20043" t="str">
            <v>Pcs</v>
          </cell>
          <cell r="L20043">
            <v>1000</v>
          </cell>
          <cell r="T20043">
            <v>0</v>
          </cell>
          <cell r="U20043">
            <v>50</v>
          </cell>
        </row>
        <row r="20044">
          <cell r="B20044">
            <v>20045</v>
          </cell>
          <cell r="F20044" t="str">
            <v>1.1.7.0.1.376</v>
          </cell>
          <cell r="G20044" t="str">
            <v>Sticker Markup 480 SL - 20 L</v>
          </cell>
          <cell r="H20044">
            <v>20</v>
          </cell>
          <cell r="I20044">
            <v>1</v>
          </cell>
          <cell r="J20044" t="str">
            <v>Pcs</v>
          </cell>
          <cell r="L20044">
            <v>1010</v>
          </cell>
          <cell r="T20044">
            <v>0</v>
          </cell>
          <cell r="U20044">
            <v>50</v>
          </cell>
        </row>
        <row r="20045">
          <cell r="B20045">
            <v>20046</v>
          </cell>
          <cell r="F20045" t="str">
            <v>1.1.7.0.3.410</v>
          </cell>
          <cell r="G20045" t="str">
            <v>Mark Up 480 SL @20 ltr</v>
          </cell>
          <cell r="H20045">
            <v>20</v>
          </cell>
          <cell r="I20045">
            <v>1</v>
          </cell>
          <cell r="J20045" t="str">
            <v>Liter</v>
          </cell>
          <cell r="L20045">
            <v>22677.23366421213</v>
          </cell>
          <cell r="T20045">
            <v>0</v>
          </cell>
          <cell r="U20045">
            <v>1000</v>
          </cell>
        </row>
        <row r="20046">
          <cell r="B20046">
            <v>20047</v>
          </cell>
          <cell r="F20046" t="str">
            <v>1.1.7.0.1.456</v>
          </cell>
          <cell r="G20046" t="str">
            <v>Glyphosate 95% TC</v>
          </cell>
          <cell r="H20046">
            <v>25</v>
          </cell>
          <cell r="I20046">
            <v>1</v>
          </cell>
          <cell r="J20046" t="str">
            <v>Kg</v>
          </cell>
          <cell r="L20046">
            <v>73376.522575757583</v>
          </cell>
          <cell r="T20046">
            <v>0</v>
          </cell>
          <cell r="U20046">
            <v>247</v>
          </cell>
        </row>
        <row r="20047">
          <cell r="B20047">
            <v>20048</v>
          </cell>
          <cell r="F20047" t="str">
            <v>1.1.7.0.7.56</v>
          </cell>
          <cell r="G20047" t="str">
            <v>Scrap - Agnique BL 7051</v>
          </cell>
          <cell r="H20047">
            <v>200</v>
          </cell>
          <cell r="I20047">
            <v>1</v>
          </cell>
          <cell r="J20047" t="str">
            <v>kg</v>
          </cell>
          <cell r="L20047">
            <v>17328.57</v>
          </cell>
          <cell r="T20047">
            <v>0</v>
          </cell>
          <cell r="U20047">
            <v>150</v>
          </cell>
        </row>
        <row r="20048">
          <cell r="B20048">
            <v>20049</v>
          </cell>
          <cell r="F20048" t="str">
            <v>1.1.7.0.1.502</v>
          </cell>
          <cell r="G20048" t="str">
            <v>Tartrazine @25Kg</v>
          </cell>
          <cell r="H20048">
            <v>25</v>
          </cell>
          <cell r="I20048">
            <v>1</v>
          </cell>
          <cell r="J20048" t="str">
            <v>Kg</v>
          </cell>
          <cell r="L20048">
            <v>55504.55</v>
          </cell>
          <cell r="T20048">
            <v>0</v>
          </cell>
          <cell r="U20048">
            <v>0.4</v>
          </cell>
        </row>
        <row r="20049">
          <cell r="B20049">
            <v>20050</v>
          </cell>
          <cell r="F20049" t="str">
            <v>1.1.7.0.1.458</v>
          </cell>
          <cell r="G20049" t="str">
            <v>Jerrycan HDPE - 20 L</v>
          </cell>
          <cell r="H20049">
            <v>20</v>
          </cell>
          <cell r="I20049">
            <v>1</v>
          </cell>
          <cell r="J20049" t="str">
            <v>Pcs</v>
          </cell>
          <cell r="L20049">
            <v>30000</v>
          </cell>
          <cell r="T20049">
            <v>0</v>
          </cell>
          <cell r="U20049">
            <v>50</v>
          </cell>
        </row>
        <row r="20050">
          <cell r="B20050">
            <v>20051</v>
          </cell>
          <cell r="F20050" t="str">
            <v>1.1.7.0.1.461</v>
          </cell>
          <cell r="G20050" t="str">
            <v>Jerrycan HDPE - 20 L - Cap - Black</v>
          </cell>
          <cell r="H20050">
            <v>20</v>
          </cell>
          <cell r="I20050">
            <v>1</v>
          </cell>
          <cell r="J20050" t="str">
            <v>Pcs</v>
          </cell>
          <cell r="L20050">
            <v>515.5</v>
          </cell>
          <cell r="T20050">
            <v>0</v>
          </cell>
          <cell r="U20050">
            <v>50</v>
          </cell>
        </row>
        <row r="20051">
          <cell r="B20051">
            <v>20052</v>
          </cell>
          <cell r="F20051" t="str">
            <v>1.1.7.0.1.459</v>
          </cell>
          <cell r="G20051" t="str">
            <v>Jerrycan HDPE - 20 L - Plug</v>
          </cell>
          <cell r="H20051">
            <v>20</v>
          </cell>
          <cell r="I20051">
            <v>1</v>
          </cell>
          <cell r="J20051" t="str">
            <v>Pcs</v>
          </cell>
          <cell r="L20051">
            <v>1000</v>
          </cell>
          <cell r="T20051">
            <v>0</v>
          </cell>
          <cell r="U20051">
            <v>50</v>
          </cell>
        </row>
        <row r="20052">
          <cell r="B20052">
            <v>20053</v>
          </cell>
          <cell r="F20052" t="str">
            <v>1.1.7.0.1.376</v>
          </cell>
          <cell r="G20052" t="str">
            <v>Sticker Markup 480 SL - 20 L</v>
          </cell>
          <cell r="H20052">
            <v>20</v>
          </cell>
          <cell r="I20052">
            <v>1</v>
          </cell>
          <cell r="J20052" t="str">
            <v>Pcs</v>
          </cell>
          <cell r="L20052">
            <v>1010</v>
          </cell>
          <cell r="T20052">
            <v>0</v>
          </cell>
          <cell r="U20052">
            <v>50</v>
          </cell>
        </row>
        <row r="20053">
          <cell r="B20053">
            <v>20054</v>
          </cell>
          <cell r="F20053" t="str">
            <v>1.1.7.0.3.410</v>
          </cell>
          <cell r="G20053" t="str">
            <v>Mark Up 480 SL @20 ltr</v>
          </cell>
          <cell r="H20053">
            <v>20</v>
          </cell>
          <cell r="I20053">
            <v>1</v>
          </cell>
          <cell r="J20053" t="str">
            <v>Liter</v>
          </cell>
          <cell r="L20053">
            <v>22677.23366421213</v>
          </cell>
          <cell r="T20053">
            <v>0</v>
          </cell>
          <cell r="U20053">
            <v>1000</v>
          </cell>
        </row>
        <row r="20054">
          <cell r="B20054">
            <v>20055</v>
          </cell>
          <cell r="F20054" t="str">
            <v>1.1.7.0.1.456</v>
          </cell>
          <cell r="G20054" t="str">
            <v>Glyphosate 95% TC</v>
          </cell>
          <cell r="H20054">
            <v>25</v>
          </cell>
          <cell r="I20054">
            <v>1</v>
          </cell>
          <cell r="J20054" t="str">
            <v>Kg</v>
          </cell>
          <cell r="L20054">
            <v>73376.522575757583</v>
          </cell>
          <cell r="T20054">
            <v>0</v>
          </cell>
          <cell r="U20054">
            <v>247</v>
          </cell>
        </row>
        <row r="20055">
          <cell r="B20055">
            <v>20056</v>
          </cell>
          <cell r="F20055" t="str">
            <v>1.1.7.0.7.56</v>
          </cell>
          <cell r="G20055" t="str">
            <v>Scrap - Agnique BL 7051</v>
          </cell>
          <cell r="H20055">
            <v>200</v>
          </cell>
          <cell r="I20055">
            <v>1</v>
          </cell>
          <cell r="J20055" t="str">
            <v>kg</v>
          </cell>
          <cell r="L20055">
            <v>17328.57</v>
          </cell>
          <cell r="T20055">
            <v>0</v>
          </cell>
          <cell r="U20055">
            <v>150</v>
          </cell>
        </row>
        <row r="20056">
          <cell r="B20056">
            <v>20057</v>
          </cell>
          <cell r="F20056" t="str">
            <v>1.1.7.0.1.502</v>
          </cell>
          <cell r="G20056" t="str">
            <v>Tartrazine @25Kg</v>
          </cell>
          <cell r="H20056">
            <v>25</v>
          </cell>
          <cell r="I20056">
            <v>1</v>
          </cell>
          <cell r="J20056" t="str">
            <v>Kg</v>
          </cell>
          <cell r="L20056">
            <v>55504.55</v>
          </cell>
          <cell r="T20056">
            <v>0</v>
          </cell>
          <cell r="U20056">
            <v>0.4</v>
          </cell>
        </row>
        <row r="20057">
          <cell r="B20057">
            <v>20058</v>
          </cell>
          <cell r="F20057" t="str">
            <v>1.1.7.0.1.458</v>
          </cell>
          <cell r="G20057" t="str">
            <v>Jerrycan HDPE - 20 L</v>
          </cell>
          <cell r="H20057">
            <v>20</v>
          </cell>
          <cell r="I20057">
            <v>1</v>
          </cell>
          <cell r="J20057" t="str">
            <v>Pcs</v>
          </cell>
          <cell r="L20057">
            <v>30000</v>
          </cell>
          <cell r="T20057">
            <v>0</v>
          </cell>
          <cell r="U20057">
            <v>50</v>
          </cell>
        </row>
        <row r="20058">
          <cell r="B20058">
            <v>20059</v>
          </cell>
          <cell r="F20058" t="str">
            <v>1.1.7.0.1.461</v>
          </cell>
          <cell r="G20058" t="str">
            <v>Jerrycan HDPE - 20 L - Cap - Black</v>
          </cell>
          <cell r="H20058">
            <v>20</v>
          </cell>
          <cell r="I20058">
            <v>1</v>
          </cell>
          <cell r="J20058" t="str">
            <v>Pcs</v>
          </cell>
          <cell r="L20058">
            <v>515.5</v>
          </cell>
          <cell r="T20058">
            <v>0</v>
          </cell>
          <cell r="U20058">
            <v>50</v>
          </cell>
        </row>
        <row r="20059">
          <cell r="B20059">
            <v>20060</v>
          </cell>
          <cell r="F20059" t="str">
            <v>1.1.7.0.1.459</v>
          </cell>
          <cell r="G20059" t="str">
            <v>Jerrycan HDPE - 20 L - Plug</v>
          </cell>
          <cell r="H20059">
            <v>20</v>
          </cell>
          <cell r="I20059">
            <v>1</v>
          </cell>
          <cell r="J20059" t="str">
            <v>Pcs</v>
          </cell>
          <cell r="L20059">
            <v>1000</v>
          </cell>
          <cell r="T20059">
            <v>0</v>
          </cell>
          <cell r="U20059">
            <v>50</v>
          </cell>
        </row>
        <row r="20060">
          <cell r="B20060">
            <v>20061</v>
          </cell>
          <cell r="F20060" t="str">
            <v>1.1.7.0.1.376</v>
          </cell>
          <cell r="G20060" t="str">
            <v>Sticker Markup 480 SL - 20 L</v>
          </cell>
          <cell r="H20060">
            <v>20</v>
          </cell>
          <cell r="I20060">
            <v>1</v>
          </cell>
          <cell r="J20060" t="str">
            <v>Pcs</v>
          </cell>
          <cell r="L20060">
            <v>1010</v>
          </cell>
          <cell r="T20060">
            <v>0</v>
          </cell>
          <cell r="U20060">
            <v>50</v>
          </cell>
        </row>
        <row r="20061">
          <cell r="B20061">
            <v>20062</v>
          </cell>
          <cell r="F20061" t="str">
            <v>1.1.7.0.3.410</v>
          </cell>
          <cell r="G20061" t="str">
            <v>Mark Up 480 SL @20 ltr</v>
          </cell>
          <cell r="H20061">
            <v>20</v>
          </cell>
          <cell r="I20061">
            <v>1</v>
          </cell>
          <cell r="J20061" t="str">
            <v>Liter</v>
          </cell>
          <cell r="L20061">
            <v>22677.23366421213</v>
          </cell>
          <cell r="T20061">
            <v>0</v>
          </cell>
          <cell r="U20061">
            <v>1000</v>
          </cell>
        </row>
        <row r="20062">
          <cell r="B20062">
            <v>20063</v>
          </cell>
          <cell r="F20062" t="str">
            <v>1.1.7.0.1.456</v>
          </cell>
          <cell r="G20062" t="str">
            <v>Glyphosate 95% TC</v>
          </cell>
          <cell r="H20062">
            <v>25</v>
          </cell>
          <cell r="I20062">
            <v>1</v>
          </cell>
          <cell r="J20062" t="str">
            <v>Kg</v>
          </cell>
          <cell r="L20062">
            <v>73376.522575757583</v>
          </cell>
          <cell r="T20062">
            <v>0</v>
          </cell>
          <cell r="U20062">
            <v>247</v>
          </cell>
        </row>
        <row r="20063">
          <cell r="B20063">
            <v>20064</v>
          </cell>
          <cell r="F20063" t="str">
            <v>1.1.7.0.7.56</v>
          </cell>
          <cell r="G20063" t="str">
            <v>Scrap - Agnique BL 7051</v>
          </cell>
          <cell r="H20063">
            <v>200</v>
          </cell>
          <cell r="I20063">
            <v>1</v>
          </cell>
          <cell r="J20063" t="str">
            <v>kg</v>
          </cell>
          <cell r="L20063">
            <v>17328.57</v>
          </cell>
          <cell r="T20063">
            <v>0</v>
          </cell>
          <cell r="U20063">
            <v>150</v>
          </cell>
        </row>
        <row r="20064">
          <cell r="B20064">
            <v>20065</v>
          </cell>
          <cell r="F20064" t="str">
            <v>1.1.7.0.1.502</v>
          </cell>
          <cell r="G20064" t="str">
            <v>Tartrazine @25Kg</v>
          </cell>
          <cell r="H20064">
            <v>25</v>
          </cell>
          <cell r="I20064">
            <v>1</v>
          </cell>
          <cell r="J20064" t="str">
            <v>Kg</v>
          </cell>
          <cell r="L20064">
            <v>55504.55</v>
          </cell>
          <cell r="T20064">
            <v>0</v>
          </cell>
          <cell r="U20064">
            <v>0.4</v>
          </cell>
        </row>
        <row r="20065">
          <cell r="B20065">
            <v>20066</v>
          </cell>
          <cell r="F20065" t="str">
            <v>1.1.7.0.1.458</v>
          </cell>
          <cell r="G20065" t="str">
            <v>Jerrycan HDPE - 20 L</v>
          </cell>
          <cell r="H20065">
            <v>20</v>
          </cell>
          <cell r="I20065">
            <v>1</v>
          </cell>
          <cell r="J20065" t="str">
            <v>Pcs</v>
          </cell>
          <cell r="L20065">
            <v>30000</v>
          </cell>
          <cell r="T20065">
            <v>0</v>
          </cell>
          <cell r="U20065">
            <v>50</v>
          </cell>
        </row>
        <row r="20066">
          <cell r="B20066">
            <v>20067</v>
          </cell>
          <cell r="F20066" t="str">
            <v>1.1.7.0.1.461</v>
          </cell>
          <cell r="G20066" t="str">
            <v>Jerrycan HDPE - 20 L - Cap - Black</v>
          </cell>
          <cell r="H20066">
            <v>20</v>
          </cell>
          <cell r="I20066">
            <v>1</v>
          </cell>
          <cell r="J20066" t="str">
            <v>Pcs</v>
          </cell>
          <cell r="L20066">
            <v>515.5</v>
          </cell>
          <cell r="T20066">
            <v>0</v>
          </cell>
          <cell r="U20066">
            <v>50</v>
          </cell>
        </row>
        <row r="20067">
          <cell r="B20067">
            <v>20068</v>
          </cell>
          <cell r="F20067" t="str">
            <v>1.1.7.0.1.459</v>
          </cell>
          <cell r="G20067" t="str">
            <v>Jerrycan HDPE - 20 L - Plug</v>
          </cell>
          <cell r="H20067">
            <v>20</v>
          </cell>
          <cell r="I20067">
            <v>1</v>
          </cell>
          <cell r="J20067" t="str">
            <v>Pcs</v>
          </cell>
          <cell r="L20067">
            <v>1000</v>
          </cell>
          <cell r="T20067">
            <v>0</v>
          </cell>
          <cell r="U20067">
            <v>50</v>
          </cell>
        </row>
        <row r="20068">
          <cell r="B20068">
            <v>20069</v>
          </cell>
          <cell r="F20068" t="str">
            <v>1.1.7.0.1.376</v>
          </cell>
          <cell r="G20068" t="str">
            <v>Sticker Markup 480 SL - 20 L</v>
          </cell>
          <cell r="H20068">
            <v>20</v>
          </cell>
          <cell r="I20068">
            <v>1</v>
          </cell>
          <cell r="J20068" t="str">
            <v>Pcs</v>
          </cell>
          <cell r="L20068">
            <v>1010</v>
          </cell>
          <cell r="T20068">
            <v>0</v>
          </cell>
          <cell r="U20068">
            <v>50</v>
          </cell>
        </row>
        <row r="20069">
          <cell r="B20069">
            <v>20070</v>
          </cell>
          <cell r="F20069" t="str">
            <v>1.1.7.0.3.410</v>
          </cell>
          <cell r="G20069" t="str">
            <v>Mark Up 480 SL @20 ltr</v>
          </cell>
          <cell r="H20069">
            <v>20</v>
          </cell>
          <cell r="I20069">
            <v>1</v>
          </cell>
          <cell r="J20069" t="str">
            <v>Liter</v>
          </cell>
          <cell r="L20069">
            <v>22677.23366421213</v>
          </cell>
          <cell r="T20069">
            <v>0</v>
          </cell>
          <cell r="U20069">
            <v>1000</v>
          </cell>
        </row>
        <row r="20070">
          <cell r="B20070">
            <v>20071</v>
          </cell>
          <cell r="F20070" t="str">
            <v>1.1.7.0.1.456</v>
          </cell>
          <cell r="G20070" t="str">
            <v>Glyphosate 95% TC</v>
          </cell>
          <cell r="H20070">
            <v>25</v>
          </cell>
          <cell r="I20070">
            <v>1</v>
          </cell>
          <cell r="J20070" t="str">
            <v>Kg</v>
          </cell>
          <cell r="L20070">
            <v>73376.522575757583</v>
          </cell>
          <cell r="T20070">
            <v>0</v>
          </cell>
          <cell r="U20070">
            <v>247</v>
          </cell>
        </row>
        <row r="20071">
          <cell r="B20071">
            <v>20072</v>
          </cell>
          <cell r="F20071" t="str">
            <v>1.1.7.0.7.56</v>
          </cell>
          <cell r="G20071" t="str">
            <v>Scrap - Agnique BL 7051</v>
          </cell>
          <cell r="H20071">
            <v>200</v>
          </cell>
          <cell r="I20071">
            <v>1</v>
          </cell>
          <cell r="J20071" t="str">
            <v>kg</v>
          </cell>
          <cell r="L20071">
            <v>17328.57</v>
          </cell>
          <cell r="T20071">
            <v>0</v>
          </cell>
          <cell r="U20071">
            <v>150</v>
          </cell>
        </row>
        <row r="20072">
          <cell r="B20072">
            <v>20073</v>
          </cell>
          <cell r="F20072" t="str">
            <v>1.1.7.0.1.502</v>
          </cell>
          <cell r="G20072" t="str">
            <v>Tartrazine @25Kg</v>
          </cell>
          <cell r="H20072">
            <v>25</v>
          </cell>
          <cell r="I20072">
            <v>1</v>
          </cell>
          <cell r="J20072" t="str">
            <v>Kg</v>
          </cell>
          <cell r="L20072">
            <v>55504.55</v>
          </cell>
          <cell r="T20072">
            <v>0</v>
          </cell>
          <cell r="U20072">
            <v>0.4</v>
          </cell>
        </row>
        <row r="20073">
          <cell r="B20073">
            <v>20074</v>
          </cell>
          <cell r="F20073" t="str">
            <v>1.1.7.0.1.458</v>
          </cell>
          <cell r="G20073" t="str">
            <v>Jerrycan HDPE - 20 L</v>
          </cell>
          <cell r="H20073">
            <v>20</v>
          </cell>
          <cell r="I20073">
            <v>1</v>
          </cell>
          <cell r="J20073" t="str">
            <v>Pcs</v>
          </cell>
          <cell r="L20073">
            <v>30000</v>
          </cell>
          <cell r="T20073">
            <v>0</v>
          </cell>
          <cell r="U20073">
            <v>50</v>
          </cell>
        </row>
        <row r="20074">
          <cell r="B20074">
            <v>20075</v>
          </cell>
          <cell r="F20074" t="str">
            <v>1.1.7.0.1.461</v>
          </cell>
          <cell r="G20074" t="str">
            <v>Jerrycan HDPE - 20 L - Cap - Black</v>
          </cell>
          <cell r="H20074">
            <v>20</v>
          </cell>
          <cell r="I20074">
            <v>1</v>
          </cell>
          <cell r="J20074" t="str">
            <v>Pcs</v>
          </cell>
          <cell r="L20074">
            <v>515.5</v>
          </cell>
          <cell r="T20074">
            <v>0</v>
          </cell>
          <cell r="U20074">
            <v>50</v>
          </cell>
        </row>
        <row r="20075">
          <cell r="B20075">
            <v>20076</v>
          </cell>
          <cell r="F20075" t="str">
            <v>1.1.7.0.1.459</v>
          </cell>
          <cell r="G20075" t="str">
            <v>Jerrycan HDPE - 20 L - Plug</v>
          </cell>
          <cell r="H20075">
            <v>20</v>
          </cell>
          <cell r="I20075">
            <v>1</v>
          </cell>
          <cell r="J20075" t="str">
            <v>Pcs</v>
          </cell>
          <cell r="L20075">
            <v>1000</v>
          </cell>
          <cell r="T20075">
            <v>0</v>
          </cell>
          <cell r="U20075">
            <v>50</v>
          </cell>
        </row>
        <row r="20076">
          <cell r="B20076">
            <v>20077</v>
          </cell>
          <cell r="F20076" t="str">
            <v>1.1.7.0.1.376</v>
          </cell>
          <cell r="G20076" t="str">
            <v>Sticker Markup 480 SL - 20 L</v>
          </cell>
          <cell r="H20076">
            <v>20</v>
          </cell>
          <cell r="I20076">
            <v>1</v>
          </cell>
          <cell r="J20076" t="str">
            <v>Pcs</v>
          </cell>
          <cell r="L20076">
            <v>1010</v>
          </cell>
          <cell r="T20076">
            <v>0</v>
          </cell>
          <cell r="U20076">
            <v>50</v>
          </cell>
        </row>
        <row r="20077">
          <cell r="B20077">
            <v>20078</v>
          </cell>
          <cell r="F20077" t="str">
            <v>1.1.7.0.3.410</v>
          </cell>
          <cell r="G20077" t="str">
            <v>Mark Up 480 SL @20 ltr</v>
          </cell>
          <cell r="H20077">
            <v>20</v>
          </cell>
          <cell r="I20077">
            <v>1</v>
          </cell>
          <cell r="J20077" t="str">
            <v>Liter</v>
          </cell>
          <cell r="L20077">
            <v>22677.23366421213</v>
          </cell>
          <cell r="T20077">
            <v>0</v>
          </cell>
          <cell r="U20077">
            <v>1000</v>
          </cell>
        </row>
        <row r="20078">
          <cell r="B20078">
            <v>20079</v>
          </cell>
          <cell r="F20078" t="str">
            <v>1.1.7.0.1.456</v>
          </cell>
          <cell r="G20078" t="str">
            <v>Glyphosate 95% TC</v>
          </cell>
          <cell r="H20078">
            <v>25</v>
          </cell>
          <cell r="I20078">
            <v>1</v>
          </cell>
          <cell r="J20078" t="str">
            <v>Kg</v>
          </cell>
          <cell r="L20078">
            <v>73376.522575757583</v>
          </cell>
          <cell r="T20078">
            <v>0</v>
          </cell>
          <cell r="U20078">
            <v>247</v>
          </cell>
        </row>
        <row r="20079">
          <cell r="B20079">
            <v>20080</v>
          </cell>
          <cell r="F20079" t="str">
            <v>1.1.7.0.7.56</v>
          </cell>
          <cell r="G20079" t="str">
            <v>Scrap - Agnique BL 7051</v>
          </cell>
          <cell r="H20079">
            <v>200</v>
          </cell>
          <cell r="I20079">
            <v>1</v>
          </cell>
          <cell r="J20079" t="str">
            <v>kg</v>
          </cell>
          <cell r="L20079">
            <v>17328.57</v>
          </cell>
          <cell r="T20079">
            <v>0</v>
          </cell>
          <cell r="U20079">
            <v>150</v>
          </cell>
        </row>
        <row r="20080">
          <cell r="B20080">
            <v>20081</v>
          </cell>
          <cell r="F20080" t="str">
            <v>1.1.7.0.1.502</v>
          </cell>
          <cell r="G20080" t="str">
            <v>Tartrazine @25Kg</v>
          </cell>
          <cell r="H20080">
            <v>25</v>
          </cell>
          <cell r="I20080">
            <v>1</v>
          </cell>
          <cell r="J20080" t="str">
            <v>Kg</v>
          </cell>
          <cell r="L20080">
            <v>55504.55</v>
          </cell>
          <cell r="T20080">
            <v>0</v>
          </cell>
          <cell r="U20080">
            <v>0.4</v>
          </cell>
        </row>
        <row r="20081">
          <cell r="B20081">
            <v>20082</v>
          </cell>
          <cell r="F20081" t="str">
            <v>1.1.7.0.1.458</v>
          </cell>
          <cell r="G20081" t="str">
            <v>Jerrycan HDPE - 20 L</v>
          </cell>
          <cell r="H20081">
            <v>20</v>
          </cell>
          <cell r="I20081">
            <v>1</v>
          </cell>
          <cell r="J20081" t="str">
            <v>Pcs</v>
          </cell>
          <cell r="L20081">
            <v>30000</v>
          </cell>
          <cell r="T20081">
            <v>0</v>
          </cell>
          <cell r="U20081">
            <v>50</v>
          </cell>
        </row>
        <row r="20082">
          <cell r="B20082">
            <v>20083</v>
          </cell>
          <cell r="F20082" t="str">
            <v>1.1.7.0.1.461</v>
          </cell>
          <cell r="G20082" t="str">
            <v>Jerrycan HDPE - 20 L - Cap - Black</v>
          </cell>
          <cell r="H20082">
            <v>20</v>
          </cell>
          <cell r="I20082">
            <v>1</v>
          </cell>
          <cell r="J20082" t="str">
            <v>Pcs</v>
          </cell>
          <cell r="L20082">
            <v>515.5</v>
          </cell>
          <cell r="T20082">
            <v>0</v>
          </cell>
          <cell r="U20082">
            <v>50</v>
          </cell>
        </row>
        <row r="20083">
          <cell r="B20083">
            <v>20084</v>
          </cell>
          <cell r="F20083" t="str">
            <v>1.1.7.0.1.459</v>
          </cell>
          <cell r="G20083" t="str">
            <v>Jerrycan HDPE - 20 L - Plug</v>
          </cell>
          <cell r="H20083">
            <v>20</v>
          </cell>
          <cell r="I20083">
            <v>1</v>
          </cell>
          <cell r="J20083" t="str">
            <v>Pcs</v>
          </cell>
          <cell r="L20083">
            <v>1000</v>
          </cell>
          <cell r="T20083">
            <v>0</v>
          </cell>
          <cell r="U20083">
            <v>50</v>
          </cell>
        </row>
        <row r="20084">
          <cell r="B20084">
            <v>20085</v>
          </cell>
          <cell r="F20084" t="str">
            <v>1.1.7.0.1.376</v>
          </cell>
          <cell r="G20084" t="str">
            <v>Sticker Markup 480 SL - 20 L</v>
          </cell>
          <cell r="H20084">
            <v>20</v>
          </cell>
          <cell r="I20084">
            <v>1</v>
          </cell>
          <cell r="J20084" t="str">
            <v>Pcs</v>
          </cell>
          <cell r="L20084">
            <v>1010</v>
          </cell>
          <cell r="T20084">
            <v>0</v>
          </cell>
          <cell r="U20084">
            <v>50</v>
          </cell>
        </row>
        <row r="20085">
          <cell r="B20085">
            <v>20086</v>
          </cell>
          <cell r="F20085" t="str">
            <v>1.1.7.0.3.410</v>
          </cell>
          <cell r="G20085" t="str">
            <v>Mark Up 480 SL @20 ltr</v>
          </cell>
          <cell r="H20085">
            <v>20</v>
          </cell>
          <cell r="I20085">
            <v>1</v>
          </cell>
          <cell r="J20085" t="str">
            <v>Liter</v>
          </cell>
          <cell r="L20085">
            <v>22677.23366421213</v>
          </cell>
          <cell r="T20085">
            <v>0</v>
          </cell>
          <cell r="U20085">
            <v>1000</v>
          </cell>
        </row>
        <row r="20086">
          <cell r="B20086">
            <v>20087</v>
          </cell>
          <cell r="F20086" t="str">
            <v>1.1.7.0.1.456</v>
          </cell>
          <cell r="G20086" t="str">
            <v>Glyphosate 95% TC</v>
          </cell>
          <cell r="H20086">
            <v>25</v>
          </cell>
          <cell r="I20086">
            <v>1</v>
          </cell>
          <cell r="J20086" t="str">
            <v>Kg</v>
          </cell>
          <cell r="L20086">
            <v>73376.522575757583</v>
          </cell>
          <cell r="T20086">
            <v>0</v>
          </cell>
          <cell r="U20086">
            <v>247</v>
          </cell>
        </row>
        <row r="20087">
          <cell r="B20087">
            <v>20088</v>
          </cell>
          <cell r="F20087" t="str">
            <v>1.1.7.0.7.56</v>
          </cell>
          <cell r="G20087" t="str">
            <v>Scrap - Agnique BL 7051</v>
          </cell>
          <cell r="H20087">
            <v>200</v>
          </cell>
          <cell r="I20087">
            <v>1</v>
          </cell>
          <cell r="J20087" t="str">
            <v>kg</v>
          </cell>
          <cell r="L20087">
            <v>17328.57</v>
          </cell>
          <cell r="T20087">
            <v>0</v>
          </cell>
          <cell r="U20087">
            <v>150</v>
          </cell>
        </row>
        <row r="20088">
          <cell r="B20088">
            <v>20089</v>
          </cell>
          <cell r="F20088" t="str">
            <v>1.1.7.0.1.502</v>
          </cell>
          <cell r="G20088" t="str">
            <v>Tartrazine @25Kg</v>
          </cell>
          <cell r="H20088">
            <v>25</v>
          </cell>
          <cell r="I20088">
            <v>1</v>
          </cell>
          <cell r="J20088" t="str">
            <v>Kg</v>
          </cell>
          <cell r="L20088">
            <v>55504.55</v>
          </cell>
          <cell r="T20088">
            <v>0</v>
          </cell>
          <cell r="U20088">
            <v>0.4</v>
          </cell>
        </row>
        <row r="20089">
          <cell r="B20089">
            <v>20090</v>
          </cell>
          <cell r="F20089" t="str">
            <v>1.1.7.0.1.458</v>
          </cell>
          <cell r="G20089" t="str">
            <v>Jerrycan HDPE - 20 L</v>
          </cell>
          <cell r="H20089">
            <v>20</v>
          </cell>
          <cell r="I20089">
            <v>1</v>
          </cell>
          <cell r="J20089" t="str">
            <v>Pcs</v>
          </cell>
          <cell r="L20089">
            <v>30000</v>
          </cell>
          <cell r="T20089">
            <v>0</v>
          </cell>
          <cell r="U20089">
            <v>50</v>
          </cell>
        </row>
        <row r="20090">
          <cell r="B20090">
            <v>20091</v>
          </cell>
          <cell r="F20090" t="str">
            <v>1.1.7.0.1.461</v>
          </cell>
          <cell r="G20090" t="str">
            <v>Jerrycan HDPE - 20 L - Cap - Black</v>
          </cell>
          <cell r="H20090">
            <v>20</v>
          </cell>
          <cell r="I20090">
            <v>1</v>
          </cell>
          <cell r="J20090" t="str">
            <v>Pcs</v>
          </cell>
          <cell r="L20090">
            <v>515.5</v>
          </cell>
          <cell r="T20090">
            <v>0</v>
          </cell>
          <cell r="U20090">
            <v>50</v>
          </cell>
        </row>
        <row r="20091">
          <cell r="B20091">
            <v>20092</v>
          </cell>
          <cell r="F20091" t="str">
            <v>1.1.7.0.1.459</v>
          </cell>
          <cell r="G20091" t="str">
            <v>Jerrycan HDPE - 20 L - Plug</v>
          </cell>
          <cell r="H20091">
            <v>20</v>
          </cell>
          <cell r="I20091">
            <v>1</v>
          </cell>
          <cell r="J20091" t="str">
            <v>Pcs</v>
          </cell>
          <cell r="L20091">
            <v>1000</v>
          </cell>
          <cell r="T20091">
            <v>0</v>
          </cell>
          <cell r="U20091">
            <v>50</v>
          </cell>
        </row>
        <row r="20092">
          <cell r="B20092">
            <v>20093</v>
          </cell>
          <cell r="F20092" t="str">
            <v>1.1.7.0.1.376</v>
          </cell>
          <cell r="G20092" t="str">
            <v>Sticker Markup 480 SL - 20 L</v>
          </cell>
          <cell r="H20092">
            <v>20</v>
          </cell>
          <cell r="I20092">
            <v>1</v>
          </cell>
          <cell r="J20092" t="str">
            <v>Pcs</v>
          </cell>
          <cell r="L20092">
            <v>1010</v>
          </cell>
          <cell r="T20092">
            <v>0</v>
          </cell>
          <cell r="U20092">
            <v>50</v>
          </cell>
        </row>
        <row r="20093">
          <cell r="B20093">
            <v>20094</v>
          </cell>
          <cell r="F20093" t="str">
            <v>1.1.7.0.3.410</v>
          </cell>
          <cell r="G20093" t="str">
            <v>Mark Up 480 SL @20 ltr</v>
          </cell>
          <cell r="H20093">
            <v>20</v>
          </cell>
          <cell r="I20093">
            <v>1</v>
          </cell>
          <cell r="J20093" t="str">
            <v>Liter</v>
          </cell>
          <cell r="L20093">
            <v>22677.23366421213</v>
          </cell>
          <cell r="T20093">
            <v>0</v>
          </cell>
          <cell r="U20093">
            <v>1000</v>
          </cell>
        </row>
        <row r="20094">
          <cell r="B20094">
            <v>20095</v>
          </cell>
          <cell r="F20094" t="str">
            <v>1.1.7.0.1.227</v>
          </cell>
          <cell r="G20094" t="str">
            <v>FP Curthane @1 kg (160/250+10)x 350mm</v>
          </cell>
          <cell r="H20094">
            <v>1</v>
          </cell>
          <cell r="I20094">
            <v>1</v>
          </cell>
          <cell r="J20094" t="str">
            <v>Pcs</v>
          </cell>
          <cell r="L20094">
            <v>1414</v>
          </cell>
          <cell r="T20094">
            <v>0</v>
          </cell>
          <cell r="U20094">
            <v>6300</v>
          </cell>
        </row>
        <row r="20095">
          <cell r="B20095">
            <v>20096</v>
          </cell>
          <cell r="F20095" t="str">
            <v>1.1.7.0.1.447</v>
          </cell>
          <cell r="G20095" t="str">
            <v xml:space="preserve">Karton Box FP Curthane @1 kg </v>
          </cell>
          <cell r="H20095">
            <v>20</v>
          </cell>
          <cell r="I20095">
            <v>1</v>
          </cell>
          <cell r="J20095" t="str">
            <v>Pcs</v>
          </cell>
          <cell r="L20095">
            <v>10936.639118457299</v>
          </cell>
          <cell r="T20095">
            <v>0</v>
          </cell>
          <cell r="U20095">
            <v>2820</v>
          </cell>
        </row>
        <row r="20096">
          <cell r="B20096">
            <v>20097</v>
          </cell>
          <cell r="F20096" t="str">
            <v>1.1.7.0.1.488</v>
          </cell>
          <cell r="G20096" t="str">
            <v>Agrisol 445 N</v>
          </cell>
          <cell r="H20096">
            <v>200</v>
          </cell>
          <cell r="I20096">
            <v>1</v>
          </cell>
          <cell r="J20096" t="str">
            <v>Kg</v>
          </cell>
          <cell r="L20096">
            <v>19303.030303030304</v>
          </cell>
          <cell r="T20096">
            <v>0</v>
          </cell>
          <cell r="U20096">
            <v>1600</v>
          </cell>
        </row>
        <row r="20097">
          <cell r="B20097">
            <v>20098</v>
          </cell>
          <cell r="F20097" t="str">
            <v>1.1.7.0.1.474</v>
          </cell>
          <cell r="G20097" t="str">
            <v>Karton Box Markup 480 SL - 4 L</v>
          </cell>
          <cell r="H20097">
            <v>1</v>
          </cell>
          <cell r="I20097">
            <v>1</v>
          </cell>
          <cell r="J20097" t="str">
            <v>Pcs</v>
          </cell>
          <cell r="L20097">
            <v>4681.818181818182</v>
          </cell>
          <cell r="T20097">
            <v>0</v>
          </cell>
          <cell r="U20097">
            <v>2450</v>
          </cell>
        </row>
        <row r="20098">
          <cell r="B20098">
            <v>20099</v>
          </cell>
          <cell r="F20098" t="str">
            <v>1.1.7.0.1.480</v>
          </cell>
          <cell r="G20098" t="str">
            <v>Karton Box Alert 20 WG - 0,25 K</v>
          </cell>
          <cell r="H20098">
            <v>0.25</v>
          </cell>
          <cell r="I20098">
            <v>1</v>
          </cell>
          <cell r="J20098" t="str">
            <v>Pcs</v>
          </cell>
          <cell r="L20098">
            <v>6230.4866850303033</v>
          </cell>
          <cell r="T20098">
            <v>0</v>
          </cell>
          <cell r="U20098">
            <v>2140</v>
          </cell>
        </row>
        <row r="20099">
          <cell r="B20099">
            <v>20100</v>
          </cell>
          <cell r="F20099" t="str">
            <v>1.1.7.0.1.462</v>
          </cell>
          <cell r="G20099" t="str">
            <v xml:space="preserve">Bottle PET - 0,1 L </v>
          </cell>
          <cell r="H20099">
            <v>0.1</v>
          </cell>
          <cell r="I20099">
            <v>1</v>
          </cell>
          <cell r="J20099" t="str">
            <v>Pcs</v>
          </cell>
          <cell r="L20099">
            <v>1500</v>
          </cell>
          <cell r="T20099">
            <v>0</v>
          </cell>
          <cell r="U20099">
            <v>9800</v>
          </cell>
        </row>
        <row r="20100">
          <cell r="B20100">
            <v>20101</v>
          </cell>
          <cell r="F20100" t="str">
            <v>1.1.7.0.1.463</v>
          </cell>
          <cell r="G20100" t="str">
            <v>Bottle PET - 0,1 L - Cap</v>
          </cell>
          <cell r="H20100">
            <v>0.1</v>
          </cell>
          <cell r="I20100">
            <v>1</v>
          </cell>
          <cell r="J20100" t="str">
            <v>Pcs</v>
          </cell>
          <cell r="L20100">
            <v>100</v>
          </cell>
          <cell r="T20100">
            <v>0</v>
          </cell>
          <cell r="U20100">
            <v>9800</v>
          </cell>
        </row>
        <row r="20101">
          <cell r="B20101">
            <v>20102</v>
          </cell>
          <cell r="F20101" t="str">
            <v>1.1.7.0.1.464</v>
          </cell>
          <cell r="G20101" t="str">
            <v>Bottle PET - 0,1 L - Plug</v>
          </cell>
          <cell r="H20101">
            <v>0.1</v>
          </cell>
          <cell r="I20101">
            <v>1</v>
          </cell>
          <cell r="J20101" t="str">
            <v>Pcs</v>
          </cell>
          <cell r="L20101">
            <v>66.67</v>
          </cell>
          <cell r="T20101">
            <v>0</v>
          </cell>
          <cell r="U20101">
            <v>9800</v>
          </cell>
        </row>
        <row r="20102">
          <cell r="B20102">
            <v>20103</v>
          </cell>
          <cell r="F20102" t="str">
            <v>1.1.7.0.1.469</v>
          </cell>
          <cell r="G20102" t="str">
            <v>Botol 250 ml PET (PSS)</v>
          </cell>
          <cell r="H20102">
            <v>0.25</v>
          </cell>
          <cell r="I20102">
            <v>1</v>
          </cell>
          <cell r="J20102" t="str">
            <v>Pcs</v>
          </cell>
          <cell r="L20102">
            <v>2100</v>
          </cell>
          <cell r="T20102">
            <v>0</v>
          </cell>
          <cell r="U20102">
            <v>9800</v>
          </cell>
        </row>
        <row r="20103">
          <cell r="B20103">
            <v>20104</v>
          </cell>
          <cell r="F20103" t="str">
            <v>1.1.7.0.1.470</v>
          </cell>
          <cell r="G20103" t="str">
            <v>Botol 250 ml PET (PSS)- Cap</v>
          </cell>
          <cell r="H20103">
            <v>0.25</v>
          </cell>
          <cell r="I20103">
            <v>1</v>
          </cell>
          <cell r="J20103" t="str">
            <v>Pcs</v>
          </cell>
          <cell r="L20103">
            <v>125</v>
          </cell>
          <cell r="T20103">
            <v>0</v>
          </cell>
          <cell r="U20103">
            <v>9800</v>
          </cell>
        </row>
        <row r="20104">
          <cell r="B20104">
            <v>20105</v>
          </cell>
          <cell r="F20104" t="str">
            <v>1.1.7.0.1.471</v>
          </cell>
          <cell r="G20104" t="str">
            <v>Botol 250 ml PET (PSS)- Plug</v>
          </cell>
          <cell r="H20104">
            <v>0.25</v>
          </cell>
          <cell r="I20104">
            <v>1</v>
          </cell>
          <cell r="J20104" t="str">
            <v>Pcs</v>
          </cell>
          <cell r="L20104">
            <v>300</v>
          </cell>
          <cell r="T20104">
            <v>0</v>
          </cell>
          <cell r="U20104">
            <v>9800</v>
          </cell>
        </row>
        <row r="20105">
          <cell r="B20105">
            <v>20106</v>
          </cell>
          <cell r="F20105" t="str">
            <v>1.1.7.0.1.423</v>
          </cell>
          <cell r="G20105" t="str">
            <v>Botol 500 ml PET (PSS)</v>
          </cell>
          <cell r="H20105">
            <v>0.5</v>
          </cell>
          <cell r="I20105">
            <v>1</v>
          </cell>
          <cell r="J20105" t="str">
            <v>Pcs</v>
          </cell>
          <cell r="L20105">
            <v>2400</v>
          </cell>
          <cell r="T20105">
            <v>0</v>
          </cell>
          <cell r="U20105">
            <v>9900</v>
          </cell>
        </row>
        <row r="20106">
          <cell r="B20106">
            <v>20107</v>
          </cell>
          <cell r="F20106" t="str">
            <v>1.1.7.0.1.368</v>
          </cell>
          <cell r="G20106" t="str">
            <v>Botol 500 ml PET (PSS) - Cap</v>
          </cell>
          <cell r="H20106">
            <v>0.5</v>
          </cell>
          <cell r="I20106">
            <v>1</v>
          </cell>
          <cell r="J20106" t="str">
            <v>Pcs</v>
          </cell>
          <cell r="L20106">
            <v>200</v>
          </cell>
          <cell r="T20106">
            <v>0</v>
          </cell>
          <cell r="U20106">
            <v>9900</v>
          </cell>
        </row>
        <row r="20107">
          <cell r="B20107">
            <v>20108</v>
          </cell>
          <cell r="F20107" t="str">
            <v>1.1.7.0.1.478</v>
          </cell>
          <cell r="G20107" t="str">
            <v>Botol 500 ml PET (PSS) - Plug</v>
          </cell>
          <cell r="H20107">
            <v>0.5</v>
          </cell>
          <cell r="I20107">
            <v>1</v>
          </cell>
          <cell r="J20107" t="str">
            <v>Pcs</v>
          </cell>
          <cell r="L20107">
            <v>77</v>
          </cell>
          <cell r="T20107">
            <v>0</v>
          </cell>
          <cell r="U20107">
            <v>9900</v>
          </cell>
        </row>
        <row r="20108">
          <cell r="B20108">
            <v>20109</v>
          </cell>
          <cell r="F20108" t="str">
            <v>1.1.7.0.1.274</v>
          </cell>
          <cell r="G20108" t="str">
            <v>Metsulfuron Methyl 20% WG</v>
          </cell>
          <cell r="H20108">
            <v>25</v>
          </cell>
          <cell r="I20108">
            <v>1</v>
          </cell>
          <cell r="J20108" t="str">
            <v>Kg</v>
          </cell>
          <cell r="L20108">
            <v>51113</v>
          </cell>
          <cell r="T20108">
            <v>0</v>
          </cell>
          <cell r="U20108">
            <v>1000</v>
          </cell>
        </row>
        <row r="20109">
          <cell r="B20109">
            <v>20110</v>
          </cell>
          <cell r="F20109" t="str">
            <v>1.1.7.0.1.450</v>
          </cell>
          <cell r="G20109" t="str">
            <v>Bottle HDPE - 0,25 K</v>
          </cell>
          <cell r="H20109">
            <v>0.25</v>
          </cell>
          <cell r="I20109">
            <v>1</v>
          </cell>
          <cell r="J20109" t="str">
            <v>Pcs</v>
          </cell>
          <cell r="L20109">
            <v>1100</v>
          </cell>
          <cell r="T20109">
            <v>0</v>
          </cell>
          <cell r="U20109">
            <v>4000</v>
          </cell>
        </row>
        <row r="20110">
          <cell r="B20110">
            <v>20111</v>
          </cell>
          <cell r="F20110" t="str">
            <v>1.1.7.0.1.451</v>
          </cell>
          <cell r="G20110" t="str">
            <v>Bottle HDPE - 0,25 K - Plug</v>
          </cell>
          <cell r="H20110">
            <v>0.25</v>
          </cell>
          <cell r="I20110">
            <v>1</v>
          </cell>
          <cell r="J20110" t="str">
            <v>Pcs</v>
          </cell>
          <cell r="L20110">
            <v>115.15</v>
          </cell>
          <cell r="T20110">
            <v>0</v>
          </cell>
          <cell r="U20110">
            <v>4000</v>
          </cell>
        </row>
        <row r="20111">
          <cell r="B20111">
            <v>20112</v>
          </cell>
          <cell r="F20111" t="str">
            <v>1.1.7.0.1.452</v>
          </cell>
          <cell r="G20111" t="str">
            <v>Bottle HDPE - 0,25 K - Cap</v>
          </cell>
          <cell r="H20111">
            <v>0.25</v>
          </cell>
          <cell r="I20111">
            <v>1</v>
          </cell>
          <cell r="J20111" t="str">
            <v>Pcs</v>
          </cell>
          <cell r="L20111">
            <v>300</v>
          </cell>
          <cell r="T20111">
            <v>0</v>
          </cell>
          <cell r="U20111">
            <v>4000</v>
          </cell>
        </row>
        <row r="20112">
          <cell r="B20112">
            <v>20113</v>
          </cell>
          <cell r="F20112" t="str">
            <v>1.1.7.0.1.495</v>
          </cell>
          <cell r="G20112" t="str">
            <v>Sendok Alert 20 WG</v>
          </cell>
          <cell r="H20112">
            <v>0.25</v>
          </cell>
          <cell r="I20112">
            <v>1</v>
          </cell>
          <cell r="J20112" t="str">
            <v>Pcs</v>
          </cell>
          <cell r="L20112">
            <v>50.855779999999996</v>
          </cell>
          <cell r="T20112">
            <v>0</v>
          </cell>
          <cell r="U20112">
            <v>4000</v>
          </cell>
        </row>
        <row r="20113">
          <cell r="B20113">
            <v>20114</v>
          </cell>
          <cell r="F20113" t="str">
            <v>1.1.7.0.1.495</v>
          </cell>
          <cell r="G20113" t="str">
            <v>Sendok Alert 20 WG</v>
          </cell>
          <cell r="H20113">
            <v>0.25</v>
          </cell>
          <cell r="I20113">
            <v>1</v>
          </cell>
          <cell r="J20113" t="str">
            <v>Pcs</v>
          </cell>
          <cell r="L20113">
            <v>50.855779999999996</v>
          </cell>
          <cell r="T20113">
            <v>0</v>
          </cell>
          <cell r="U20113">
            <v>4000</v>
          </cell>
        </row>
        <row r="20114">
          <cell r="B20114">
            <v>20115</v>
          </cell>
          <cell r="F20114" t="str">
            <v>1.1.7.0.1.480</v>
          </cell>
          <cell r="G20114" t="str">
            <v>Karton Box Alert 20 WG - 0,25 K</v>
          </cell>
          <cell r="H20114">
            <v>0.25</v>
          </cell>
          <cell r="I20114">
            <v>1</v>
          </cell>
          <cell r="J20114" t="str">
            <v>Pcs</v>
          </cell>
          <cell r="L20114">
            <v>6230.4866850303033</v>
          </cell>
          <cell r="T20114">
            <v>0</v>
          </cell>
          <cell r="U20114">
            <v>100</v>
          </cell>
        </row>
        <row r="20115">
          <cell r="B20115">
            <v>20116</v>
          </cell>
          <cell r="F20115" t="str">
            <v>1.1.7.0.3.419</v>
          </cell>
          <cell r="G20115" t="str">
            <v>Alert 20 WG @ 250 gr</v>
          </cell>
          <cell r="H20115">
            <v>0.25</v>
          </cell>
          <cell r="I20115">
            <v>40</v>
          </cell>
          <cell r="J20115" t="str">
            <v>Kg</v>
          </cell>
          <cell r="L20115">
            <v>58699.214268503027</v>
          </cell>
          <cell r="T20115">
            <v>0</v>
          </cell>
          <cell r="U20115">
            <v>1000</v>
          </cell>
        </row>
        <row r="20116">
          <cell r="B20116">
            <v>20117</v>
          </cell>
          <cell r="F20116" t="str">
            <v>1.1.7.0.1.457</v>
          </cell>
          <cell r="G20116" t="str">
            <v>Paraquat Dichloride 42% TA</v>
          </cell>
          <cell r="H20116">
            <v>220</v>
          </cell>
          <cell r="I20116">
            <v>1</v>
          </cell>
          <cell r="J20116" t="str">
            <v>Kg</v>
          </cell>
          <cell r="L20116">
            <v>65629.047828282826</v>
          </cell>
          <cell r="T20116">
            <v>0</v>
          </cell>
          <cell r="U20116">
            <v>440</v>
          </cell>
        </row>
        <row r="20117">
          <cell r="B20117">
            <v>20118</v>
          </cell>
          <cell r="F20117" t="str">
            <v>1.1.7.0.1.488</v>
          </cell>
          <cell r="G20117" t="str">
            <v>Agrisol 445 N</v>
          </cell>
          <cell r="H20117">
            <v>200</v>
          </cell>
          <cell r="I20117">
            <v>1</v>
          </cell>
          <cell r="J20117" t="str">
            <v>Kg</v>
          </cell>
          <cell r="L20117">
            <v>19303.030303030304</v>
          </cell>
          <cell r="T20117">
            <v>0</v>
          </cell>
          <cell r="U20117">
            <v>150</v>
          </cell>
        </row>
        <row r="20118">
          <cell r="B20118">
            <v>20119</v>
          </cell>
          <cell r="F20118" t="str">
            <v>1.1.7.0.7.54</v>
          </cell>
          <cell r="G20118" t="str">
            <v>Scrap - Blue FD 48</v>
          </cell>
          <cell r="H20118">
            <v>25</v>
          </cell>
          <cell r="I20118">
            <v>1</v>
          </cell>
          <cell r="J20118" t="str">
            <v>Kg</v>
          </cell>
          <cell r="L20118">
            <v>248460</v>
          </cell>
          <cell r="T20118">
            <v>0</v>
          </cell>
          <cell r="U20118">
            <v>1.32</v>
          </cell>
        </row>
        <row r="20119">
          <cell r="B20119">
            <v>20120</v>
          </cell>
          <cell r="F20119" t="str">
            <v>1.1.7.0.1.449</v>
          </cell>
          <cell r="G20119" t="str">
            <v>Jerrycan HDPE - 4 L</v>
          </cell>
          <cell r="H20119">
            <v>4</v>
          </cell>
          <cell r="I20119">
            <v>1</v>
          </cell>
          <cell r="J20119" t="str">
            <v>Pcs</v>
          </cell>
          <cell r="L20119">
            <v>5900.62</v>
          </cell>
          <cell r="T20119">
            <v>0</v>
          </cell>
          <cell r="U20119">
            <v>250</v>
          </cell>
        </row>
        <row r="20120">
          <cell r="B20120">
            <v>20121</v>
          </cell>
          <cell r="F20120" t="str">
            <v>1.1.7.0.1.421</v>
          </cell>
          <cell r="G20120" t="str">
            <v>Jerrycan HDPE - 4 L - Plug</v>
          </cell>
          <cell r="H20120">
            <v>4</v>
          </cell>
          <cell r="I20120">
            <v>1</v>
          </cell>
          <cell r="J20120" t="str">
            <v>Pcs</v>
          </cell>
          <cell r="L20120">
            <v>150</v>
          </cell>
          <cell r="T20120">
            <v>0</v>
          </cell>
          <cell r="U20120">
            <v>250</v>
          </cell>
        </row>
        <row r="20121">
          <cell r="B20121">
            <v>20122</v>
          </cell>
          <cell r="F20121" t="str">
            <v>1.1.7.0.1.422</v>
          </cell>
          <cell r="G20121" t="str">
            <v>Jerrycan HDPE - 4 L - Cap - Black</v>
          </cell>
          <cell r="H20121">
            <v>4</v>
          </cell>
          <cell r="I20121">
            <v>1</v>
          </cell>
          <cell r="J20121" t="str">
            <v>Pcs</v>
          </cell>
          <cell r="L20121">
            <v>111</v>
          </cell>
          <cell r="T20121">
            <v>0</v>
          </cell>
          <cell r="U20121">
            <v>250</v>
          </cell>
        </row>
        <row r="20122">
          <cell r="B20122">
            <v>20123</v>
          </cell>
          <cell r="F20122" t="str">
            <v>1.1.7.0.1.410</v>
          </cell>
          <cell r="G20122" t="str">
            <v>Sticker ProQuat 276 SL - 4 L</v>
          </cell>
          <cell r="H20122">
            <v>4</v>
          </cell>
          <cell r="I20122">
            <v>1</v>
          </cell>
          <cell r="J20122" t="str">
            <v>Pcs</v>
          </cell>
          <cell r="L20122">
            <v>691.85</v>
          </cell>
          <cell r="T20122">
            <v>0</v>
          </cell>
          <cell r="U20122">
            <v>250</v>
          </cell>
        </row>
        <row r="20123">
          <cell r="B20123">
            <v>20124</v>
          </cell>
          <cell r="F20123" t="str">
            <v>1.1.7.0.1.405</v>
          </cell>
          <cell r="G20123" t="str">
            <v>Karton Box ProQuat 276 SL - 4 L</v>
          </cell>
          <cell r="H20123">
            <v>4</v>
          </cell>
          <cell r="I20123">
            <v>1</v>
          </cell>
          <cell r="J20123" t="str">
            <v>Pcs</v>
          </cell>
          <cell r="L20123">
            <v>4255.7727272599996</v>
          </cell>
          <cell r="T20123">
            <v>0</v>
          </cell>
          <cell r="U20123">
            <v>63</v>
          </cell>
        </row>
        <row r="20124">
          <cell r="B20124">
            <v>20125</v>
          </cell>
          <cell r="F20124" t="str">
            <v>1.1.7.0.3.420</v>
          </cell>
          <cell r="G20124" t="str">
            <v>ProQuat 276 SL @4 ltr</v>
          </cell>
          <cell r="H20124">
            <v>4</v>
          </cell>
          <cell r="I20124">
            <v>4</v>
          </cell>
          <cell r="J20124" t="str">
            <v>Liter</v>
          </cell>
          <cell r="L20124">
            <v>33853.073494444427</v>
          </cell>
          <cell r="T20124">
            <v>0</v>
          </cell>
          <cell r="U20124">
            <v>1008</v>
          </cell>
        </row>
        <row r="20125">
          <cell r="B20125">
            <v>20126</v>
          </cell>
          <cell r="F20125" t="str">
            <v>1.1.7.0.1.457</v>
          </cell>
          <cell r="G20125" t="str">
            <v>Paraquat Dichloride 42% TA</v>
          </cell>
          <cell r="H20125">
            <v>220</v>
          </cell>
          <cell r="I20125">
            <v>1</v>
          </cell>
          <cell r="J20125" t="str">
            <v>Kg</v>
          </cell>
          <cell r="L20125">
            <v>65629.047828282826</v>
          </cell>
          <cell r="T20125">
            <v>0</v>
          </cell>
          <cell r="U20125">
            <v>440</v>
          </cell>
        </row>
        <row r="20126">
          <cell r="B20126">
            <v>20127</v>
          </cell>
          <cell r="F20126" t="str">
            <v>1.1.7.0.1.488</v>
          </cell>
          <cell r="G20126" t="str">
            <v>Agrisol 445 N</v>
          </cell>
          <cell r="H20126">
            <v>200</v>
          </cell>
          <cell r="I20126">
            <v>1</v>
          </cell>
          <cell r="J20126" t="str">
            <v>Kg</v>
          </cell>
          <cell r="L20126">
            <v>19303.030303030304</v>
          </cell>
          <cell r="T20126">
            <v>0</v>
          </cell>
          <cell r="U20126">
            <v>150</v>
          </cell>
        </row>
        <row r="20127">
          <cell r="B20127">
            <v>20128</v>
          </cell>
          <cell r="F20127" t="str">
            <v>1.1.7.0.7.54</v>
          </cell>
          <cell r="G20127" t="str">
            <v>Scrap - Blue FD 48</v>
          </cell>
          <cell r="H20127">
            <v>25</v>
          </cell>
          <cell r="I20127">
            <v>1</v>
          </cell>
          <cell r="J20127" t="str">
            <v>Kg</v>
          </cell>
          <cell r="L20127">
            <v>248460</v>
          </cell>
          <cell r="T20127">
            <v>0</v>
          </cell>
          <cell r="U20127">
            <v>1.32</v>
          </cell>
        </row>
        <row r="20128">
          <cell r="B20128">
            <v>20129</v>
          </cell>
          <cell r="F20128" t="str">
            <v>1.1.7.0.1.449</v>
          </cell>
          <cell r="G20128" t="str">
            <v>Jerrycan HDPE - 4 L</v>
          </cell>
          <cell r="H20128">
            <v>4</v>
          </cell>
          <cell r="I20128">
            <v>1</v>
          </cell>
          <cell r="J20128" t="str">
            <v>Pcs</v>
          </cell>
          <cell r="L20128">
            <v>5900.62</v>
          </cell>
          <cell r="T20128">
            <v>0</v>
          </cell>
          <cell r="U20128">
            <v>250</v>
          </cell>
        </row>
        <row r="20129">
          <cell r="B20129">
            <v>20130</v>
          </cell>
          <cell r="F20129" t="str">
            <v>1.1.7.0.1.421</v>
          </cell>
          <cell r="G20129" t="str">
            <v>Jerrycan HDPE - 4 L - Plug</v>
          </cell>
          <cell r="H20129">
            <v>4</v>
          </cell>
          <cell r="I20129">
            <v>1</v>
          </cell>
          <cell r="J20129" t="str">
            <v>Pcs</v>
          </cell>
          <cell r="L20129">
            <v>150</v>
          </cell>
          <cell r="T20129">
            <v>0</v>
          </cell>
          <cell r="U20129">
            <v>250</v>
          </cell>
        </row>
        <row r="20130">
          <cell r="B20130">
            <v>20131</v>
          </cell>
          <cell r="F20130" t="str">
            <v>1.1.7.0.1.422</v>
          </cell>
          <cell r="G20130" t="str">
            <v>Jerrycan HDPE - 4 L - Cap - Black</v>
          </cell>
          <cell r="H20130">
            <v>4</v>
          </cell>
          <cell r="I20130">
            <v>1</v>
          </cell>
          <cell r="J20130" t="str">
            <v>Pcs</v>
          </cell>
          <cell r="L20130">
            <v>111</v>
          </cell>
          <cell r="T20130">
            <v>0</v>
          </cell>
          <cell r="U20130">
            <v>250</v>
          </cell>
        </row>
        <row r="20131">
          <cell r="B20131">
            <v>20132</v>
          </cell>
          <cell r="F20131" t="str">
            <v>1.1.7.0.1.410</v>
          </cell>
          <cell r="G20131" t="str">
            <v>Sticker ProQuat 276 SL - 4 L</v>
          </cell>
          <cell r="H20131">
            <v>4</v>
          </cell>
          <cell r="I20131">
            <v>1</v>
          </cell>
          <cell r="J20131" t="str">
            <v>Pcs</v>
          </cell>
          <cell r="L20131">
            <v>691.85</v>
          </cell>
          <cell r="T20131">
            <v>0</v>
          </cell>
          <cell r="U20131">
            <v>250</v>
          </cell>
        </row>
        <row r="20132">
          <cell r="B20132">
            <v>20133</v>
          </cell>
          <cell r="F20132" t="str">
            <v>1.1.7.0.1.405</v>
          </cell>
          <cell r="G20132" t="str">
            <v>Karton Box ProQuat 276 SL - 4 L</v>
          </cell>
          <cell r="H20132">
            <v>4</v>
          </cell>
          <cell r="I20132">
            <v>1</v>
          </cell>
          <cell r="J20132" t="str">
            <v>Pcs</v>
          </cell>
          <cell r="L20132">
            <v>4255.7727272599996</v>
          </cell>
          <cell r="T20132">
            <v>0</v>
          </cell>
          <cell r="U20132">
            <v>62</v>
          </cell>
        </row>
        <row r="20133">
          <cell r="B20133">
            <v>20134</v>
          </cell>
          <cell r="F20133" t="str">
            <v>1.1.7.0.3.420</v>
          </cell>
          <cell r="G20133" t="str">
            <v>ProQuat 276 SL @4 ltr</v>
          </cell>
          <cell r="H20133">
            <v>4</v>
          </cell>
          <cell r="I20133">
            <v>4</v>
          </cell>
          <cell r="J20133" t="str">
            <v>Liter</v>
          </cell>
          <cell r="L20133">
            <v>33853.073494444427</v>
          </cell>
          <cell r="T20133">
            <v>0</v>
          </cell>
          <cell r="U20133">
            <v>992</v>
          </cell>
        </row>
        <row r="20134">
          <cell r="B20134">
            <v>20135</v>
          </cell>
          <cell r="F20134" t="str">
            <v>1.1.7.0.1.457</v>
          </cell>
          <cell r="G20134" t="str">
            <v>Paraquat Dichloride 42% TA</v>
          </cell>
          <cell r="H20134">
            <v>220</v>
          </cell>
          <cell r="I20134">
            <v>1</v>
          </cell>
          <cell r="J20134" t="str">
            <v>Kg</v>
          </cell>
          <cell r="L20134">
            <v>65629.047828282826</v>
          </cell>
          <cell r="T20134">
            <v>0</v>
          </cell>
          <cell r="U20134">
            <v>440</v>
          </cell>
        </row>
        <row r="20135">
          <cell r="B20135">
            <v>20136</v>
          </cell>
          <cell r="F20135" t="str">
            <v>1.1.7.0.1.488</v>
          </cell>
          <cell r="G20135" t="str">
            <v>Agrisol 445 N</v>
          </cell>
          <cell r="H20135">
            <v>200</v>
          </cell>
          <cell r="I20135">
            <v>1</v>
          </cell>
          <cell r="J20135" t="str">
            <v>Kg</v>
          </cell>
          <cell r="L20135">
            <v>19303.030303030304</v>
          </cell>
          <cell r="T20135">
            <v>0</v>
          </cell>
          <cell r="U20135">
            <v>150</v>
          </cell>
        </row>
        <row r="20136">
          <cell r="B20136">
            <v>20137</v>
          </cell>
          <cell r="F20136" t="str">
            <v>1.1.7.0.7.54</v>
          </cell>
          <cell r="G20136" t="str">
            <v>Scrap - Blue FD 48</v>
          </cell>
          <cell r="H20136">
            <v>25</v>
          </cell>
          <cell r="I20136">
            <v>1</v>
          </cell>
          <cell r="J20136" t="str">
            <v>Kg</v>
          </cell>
          <cell r="L20136">
            <v>248460</v>
          </cell>
          <cell r="T20136">
            <v>0</v>
          </cell>
          <cell r="U20136">
            <v>1.32</v>
          </cell>
        </row>
        <row r="20137">
          <cell r="B20137">
            <v>20138</v>
          </cell>
          <cell r="F20137" t="str">
            <v>1.1.7.0.1.449</v>
          </cell>
          <cell r="G20137" t="str">
            <v>Jerrycan HDPE - 4 L</v>
          </cell>
          <cell r="H20137">
            <v>4</v>
          </cell>
          <cell r="I20137">
            <v>1</v>
          </cell>
          <cell r="J20137" t="str">
            <v>Pcs</v>
          </cell>
          <cell r="L20137">
            <v>5900.62</v>
          </cell>
          <cell r="T20137">
            <v>0</v>
          </cell>
          <cell r="U20137">
            <v>250</v>
          </cell>
        </row>
        <row r="20138">
          <cell r="B20138">
            <v>20139</v>
          </cell>
          <cell r="F20138" t="str">
            <v>1.1.7.0.1.421</v>
          </cell>
          <cell r="G20138" t="str">
            <v>Jerrycan HDPE - 4 L - Plug</v>
          </cell>
          <cell r="H20138">
            <v>4</v>
          </cell>
          <cell r="I20138">
            <v>1</v>
          </cell>
          <cell r="J20138" t="str">
            <v>Pcs</v>
          </cell>
          <cell r="L20138">
            <v>150</v>
          </cell>
          <cell r="T20138">
            <v>0</v>
          </cell>
          <cell r="U20138">
            <v>250</v>
          </cell>
        </row>
        <row r="20139">
          <cell r="B20139">
            <v>20140</v>
          </cell>
          <cell r="F20139" t="str">
            <v>1.1.7.0.1.422</v>
          </cell>
          <cell r="G20139" t="str">
            <v>Jerrycan HDPE - 4 L - Cap - Black</v>
          </cell>
          <cell r="H20139">
            <v>4</v>
          </cell>
          <cell r="I20139">
            <v>1</v>
          </cell>
          <cell r="J20139" t="str">
            <v>Pcs</v>
          </cell>
          <cell r="L20139">
            <v>111</v>
          </cell>
          <cell r="T20139">
            <v>0</v>
          </cell>
          <cell r="U20139">
            <v>250</v>
          </cell>
        </row>
        <row r="20140">
          <cell r="B20140">
            <v>20141</v>
          </cell>
          <cell r="F20140" t="str">
            <v>1.1.7.0.1.410</v>
          </cell>
          <cell r="G20140" t="str">
            <v>Sticker ProQuat 276 SL - 4 L</v>
          </cell>
          <cell r="H20140">
            <v>4</v>
          </cell>
          <cell r="I20140">
            <v>1</v>
          </cell>
          <cell r="J20140" t="str">
            <v>Pcs</v>
          </cell>
          <cell r="L20140">
            <v>691.85</v>
          </cell>
          <cell r="T20140">
            <v>0</v>
          </cell>
          <cell r="U20140">
            <v>250</v>
          </cell>
        </row>
        <row r="20141">
          <cell r="B20141">
            <v>20142</v>
          </cell>
          <cell r="F20141" t="str">
            <v>1.1.7.0.1.405</v>
          </cell>
          <cell r="G20141" t="str">
            <v>Karton Box ProQuat 276 SL - 4 L</v>
          </cell>
          <cell r="H20141">
            <v>4</v>
          </cell>
          <cell r="I20141">
            <v>1</v>
          </cell>
          <cell r="J20141" t="str">
            <v>Pcs</v>
          </cell>
          <cell r="L20141">
            <v>4255.7727272599996</v>
          </cell>
          <cell r="T20141">
            <v>0</v>
          </cell>
          <cell r="U20141">
            <v>63</v>
          </cell>
        </row>
        <row r="20142">
          <cell r="B20142">
            <v>20143</v>
          </cell>
          <cell r="F20142" t="str">
            <v>1.1.7.0.3.420</v>
          </cell>
          <cell r="G20142" t="str">
            <v>ProQuat 276 SL @4 ltr</v>
          </cell>
          <cell r="H20142">
            <v>4</v>
          </cell>
          <cell r="I20142">
            <v>4</v>
          </cell>
          <cell r="J20142" t="str">
            <v>Liter</v>
          </cell>
          <cell r="L20142">
            <v>33853.073494444427</v>
          </cell>
          <cell r="T20142">
            <v>0</v>
          </cell>
          <cell r="U20142">
            <v>1008</v>
          </cell>
        </row>
        <row r="20143">
          <cell r="B20143">
            <v>20144</v>
          </cell>
          <cell r="F20143" t="str">
            <v>1.1.7.0.1.457</v>
          </cell>
          <cell r="G20143" t="str">
            <v>Paraquat Dichloride 42% TA</v>
          </cell>
          <cell r="H20143">
            <v>220</v>
          </cell>
          <cell r="I20143">
            <v>1</v>
          </cell>
          <cell r="J20143" t="str">
            <v>Kg</v>
          </cell>
          <cell r="L20143">
            <v>65629.047828282826</v>
          </cell>
          <cell r="T20143">
            <v>0</v>
          </cell>
          <cell r="U20143">
            <v>440</v>
          </cell>
        </row>
        <row r="20144">
          <cell r="B20144">
            <v>20145</v>
          </cell>
          <cell r="F20144" t="str">
            <v>1.1.7.0.7.52</v>
          </cell>
          <cell r="G20144" t="str">
            <v>Scrap - Agrisol 445 N</v>
          </cell>
          <cell r="H20144">
            <v>200</v>
          </cell>
          <cell r="I20144">
            <v>1</v>
          </cell>
          <cell r="J20144" t="str">
            <v>Kg</v>
          </cell>
          <cell r="L20144">
            <v>17794.18</v>
          </cell>
          <cell r="T20144">
            <v>0</v>
          </cell>
          <cell r="U20144">
            <v>150</v>
          </cell>
        </row>
        <row r="20145">
          <cell r="B20145">
            <v>20146</v>
          </cell>
          <cell r="F20145" t="str">
            <v>1.1.7.0.7.54</v>
          </cell>
          <cell r="G20145" t="str">
            <v>Scrap - Blue FD 48</v>
          </cell>
          <cell r="H20145">
            <v>25</v>
          </cell>
          <cell r="I20145">
            <v>1</v>
          </cell>
          <cell r="J20145" t="str">
            <v>Kg</v>
          </cell>
          <cell r="L20145">
            <v>248460</v>
          </cell>
          <cell r="T20145">
            <v>0</v>
          </cell>
          <cell r="U20145">
            <v>1.32</v>
          </cell>
        </row>
        <row r="20146">
          <cell r="B20146">
            <v>20147</v>
          </cell>
          <cell r="F20146" t="str">
            <v>1.1.7.0.1.449</v>
          </cell>
          <cell r="G20146" t="str">
            <v>Jerrycan HDPE - 4 L</v>
          </cell>
          <cell r="H20146">
            <v>4</v>
          </cell>
          <cell r="I20146">
            <v>1</v>
          </cell>
          <cell r="J20146" t="str">
            <v>Pcs</v>
          </cell>
          <cell r="L20146">
            <v>5900.62</v>
          </cell>
          <cell r="T20146">
            <v>0</v>
          </cell>
          <cell r="U20146">
            <v>250</v>
          </cell>
        </row>
        <row r="20147">
          <cell r="B20147">
            <v>20148</v>
          </cell>
          <cell r="F20147" t="str">
            <v>1.1.7.0.1.421</v>
          </cell>
          <cell r="G20147" t="str">
            <v>Jerrycan HDPE - 4 L - Plug</v>
          </cell>
          <cell r="H20147">
            <v>4</v>
          </cell>
          <cell r="I20147">
            <v>1</v>
          </cell>
          <cell r="J20147" t="str">
            <v>Pcs</v>
          </cell>
          <cell r="L20147">
            <v>150</v>
          </cell>
          <cell r="T20147">
            <v>0</v>
          </cell>
          <cell r="U20147">
            <v>250</v>
          </cell>
        </row>
        <row r="20148">
          <cell r="B20148">
            <v>20149</v>
          </cell>
          <cell r="F20148" t="str">
            <v>1.1.7.0.1.422</v>
          </cell>
          <cell r="G20148" t="str">
            <v>Jerrycan HDPE - 4 L - Cap - Black</v>
          </cell>
          <cell r="H20148">
            <v>4</v>
          </cell>
          <cell r="I20148">
            <v>1</v>
          </cell>
          <cell r="J20148" t="str">
            <v>Pcs</v>
          </cell>
          <cell r="L20148">
            <v>111</v>
          </cell>
          <cell r="T20148">
            <v>0</v>
          </cell>
          <cell r="U20148">
            <v>250</v>
          </cell>
        </row>
        <row r="20149">
          <cell r="B20149">
            <v>20150</v>
          </cell>
          <cell r="F20149" t="str">
            <v>1.1.7.0.1.410</v>
          </cell>
          <cell r="G20149" t="str">
            <v>Sticker ProQuat 276 SL - 4 L</v>
          </cell>
          <cell r="H20149">
            <v>4</v>
          </cell>
          <cell r="I20149">
            <v>1</v>
          </cell>
          <cell r="J20149" t="str">
            <v>Pcs</v>
          </cell>
          <cell r="L20149">
            <v>691.85</v>
          </cell>
          <cell r="T20149">
            <v>0</v>
          </cell>
          <cell r="U20149">
            <v>250</v>
          </cell>
        </row>
        <row r="20150">
          <cell r="B20150">
            <v>20151</v>
          </cell>
          <cell r="F20150" t="str">
            <v>1.1.7.0.1.405</v>
          </cell>
          <cell r="G20150" t="str">
            <v>Karton Box ProQuat 276 SL - 4 L</v>
          </cell>
          <cell r="H20150">
            <v>4</v>
          </cell>
          <cell r="I20150">
            <v>1</v>
          </cell>
          <cell r="J20150" t="str">
            <v>Pcs</v>
          </cell>
          <cell r="L20150">
            <v>4255.7727272599996</v>
          </cell>
          <cell r="T20150">
            <v>0</v>
          </cell>
          <cell r="U20150">
            <v>62</v>
          </cell>
        </row>
        <row r="20151">
          <cell r="B20151">
            <v>20152</v>
          </cell>
          <cell r="F20151" t="str">
            <v>1.1.7.0.3.420</v>
          </cell>
          <cell r="G20151" t="str">
            <v>ProQuat 276 SL @4 ltr</v>
          </cell>
          <cell r="H20151">
            <v>4</v>
          </cell>
          <cell r="I20151">
            <v>4</v>
          </cell>
          <cell r="J20151" t="str">
            <v>Liter</v>
          </cell>
          <cell r="L20151">
            <v>33853.073494444427</v>
          </cell>
          <cell r="T20151">
            <v>0</v>
          </cell>
          <cell r="U20151">
            <v>992</v>
          </cell>
        </row>
        <row r="20152">
          <cell r="B20152">
            <v>20153</v>
          </cell>
          <cell r="F20152" t="str">
            <v>1.1.7.0.1.457</v>
          </cell>
          <cell r="G20152" t="str">
            <v>Paraquat Dichloride 42% TA</v>
          </cell>
          <cell r="H20152">
            <v>220</v>
          </cell>
          <cell r="I20152">
            <v>1</v>
          </cell>
          <cell r="J20152" t="str">
            <v>Kg</v>
          </cell>
          <cell r="L20152">
            <v>65629.047828282826</v>
          </cell>
          <cell r="T20152">
            <v>0</v>
          </cell>
          <cell r="U20152">
            <v>440</v>
          </cell>
        </row>
        <row r="20153">
          <cell r="B20153">
            <v>20154</v>
          </cell>
          <cell r="F20153" t="str">
            <v>1.1.7.0.7.52</v>
          </cell>
          <cell r="G20153" t="str">
            <v>Scrap - Agrisol 445 N</v>
          </cell>
          <cell r="H20153">
            <v>200</v>
          </cell>
          <cell r="I20153">
            <v>1</v>
          </cell>
          <cell r="J20153" t="str">
            <v>Kg</v>
          </cell>
          <cell r="L20153">
            <v>17794.18</v>
          </cell>
          <cell r="T20153">
            <v>0</v>
          </cell>
          <cell r="U20153">
            <v>150</v>
          </cell>
        </row>
        <row r="20154">
          <cell r="B20154">
            <v>20155</v>
          </cell>
          <cell r="F20154" t="str">
            <v>1.1.7.0.7.54</v>
          </cell>
          <cell r="G20154" t="str">
            <v>Scrap - Blue FD 48</v>
          </cell>
          <cell r="H20154">
            <v>25</v>
          </cell>
          <cell r="I20154">
            <v>1</v>
          </cell>
          <cell r="J20154" t="str">
            <v>Kg</v>
          </cell>
          <cell r="L20154">
            <v>248460</v>
          </cell>
          <cell r="T20154">
            <v>0</v>
          </cell>
          <cell r="U20154">
            <v>1.32</v>
          </cell>
        </row>
        <row r="20155">
          <cell r="B20155">
            <v>20156</v>
          </cell>
          <cell r="F20155" t="str">
            <v>1.1.7.0.1.449</v>
          </cell>
          <cell r="G20155" t="str">
            <v>Jerrycan HDPE - 4 L</v>
          </cell>
          <cell r="H20155">
            <v>4</v>
          </cell>
          <cell r="I20155">
            <v>1</v>
          </cell>
          <cell r="J20155" t="str">
            <v>Pcs</v>
          </cell>
          <cell r="L20155">
            <v>5900.62</v>
          </cell>
          <cell r="T20155">
            <v>0</v>
          </cell>
          <cell r="U20155">
            <v>250</v>
          </cell>
        </row>
        <row r="20156">
          <cell r="B20156">
            <v>20157</v>
          </cell>
          <cell r="F20156" t="str">
            <v>1.1.7.0.1.421</v>
          </cell>
          <cell r="G20156" t="str">
            <v>Jerrycan HDPE - 4 L - Plug</v>
          </cell>
          <cell r="H20156">
            <v>4</v>
          </cell>
          <cell r="I20156">
            <v>1</v>
          </cell>
          <cell r="J20156" t="str">
            <v>Pcs</v>
          </cell>
          <cell r="L20156">
            <v>150</v>
          </cell>
          <cell r="T20156">
            <v>0</v>
          </cell>
          <cell r="U20156">
            <v>250</v>
          </cell>
        </row>
        <row r="20157">
          <cell r="B20157">
            <v>20158</v>
          </cell>
          <cell r="F20157" t="str">
            <v>1.1.7.0.1.422</v>
          </cell>
          <cell r="G20157" t="str">
            <v>Jerrycan HDPE - 4 L - Cap - Black</v>
          </cell>
          <cell r="H20157">
            <v>4</v>
          </cell>
          <cell r="I20157">
            <v>1</v>
          </cell>
          <cell r="J20157" t="str">
            <v>Pcs</v>
          </cell>
          <cell r="L20157">
            <v>111</v>
          </cell>
          <cell r="T20157">
            <v>0</v>
          </cell>
          <cell r="U20157">
            <v>250</v>
          </cell>
        </row>
        <row r="20158">
          <cell r="B20158">
            <v>20159</v>
          </cell>
          <cell r="F20158" t="str">
            <v>1.1.7.0.1.410</v>
          </cell>
          <cell r="G20158" t="str">
            <v>Sticker ProQuat 276 SL - 4 L</v>
          </cell>
          <cell r="H20158">
            <v>4</v>
          </cell>
          <cell r="I20158">
            <v>1</v>
          </cell>
          <cell r="J20158" t="str">
            <v>Pcs</v>
          </cell>
          <cell r="L20158">
            <v>691.85</v>
          </cell>
          <cell r="T20158">
            <v>0</v>
          </cell>
          <cell r="U20158">
            <v>250</v>
          </cell>
        </row>
        <row r="20159">
          <cell r="B20159">
            <v>20160</v>
          </cell>
          <cell r="F20159" t="str">
            <v>1.1.7.0.1.405</v>
          </cell>
          <cell r="G20159" t="str">
            <v>Karton Box ProQuat 276 SL - 4 L</v>
          </cell>
          <cell r="H20159">
            <v>4</v>
          </cell>
          <cell r="I20159">
            <v>1</v>
          </cell>
          <cell r="J20159" t="str">
            <v>Pcs</v>
          </cell>
          <cell r="L20159">
            <v>4255.7727272599996</v>
          </cell>
          <cell r="T20159">
            <v>0</v>
          </cell>
          <cell r="U20159">
            <v>63</v>
          </cell>
        </row>
        <row r="20160">
          <cell r="B20160">
            <v>20161</v>
          </cell>
          <cell r="F20160" t="str">
            <v>1.1.7.0.3.420</v>
          </cell>
          <cell r="G20160" t="str">
            <v>ProQuat 276 SL @4 ltr</v>
          </cell>
          <cell r="H20160">
            <v>4</v>
          </cell>
          <cell r="I20160">
            <v>4</v>
          </cell>
          <cell r="J20160" t="str">
            <v>Liter</v>
          </cell>
          <cell r="L20160">
            <v>33853.073494444427</v>
          </cell>
          <cell r="T20160">
            <v>0</v>
          </cell>
          <cell r="U20160">
            <v>1008</v>
          </cell>
        </row>
        <row r="20161">
          <cell r="B20161">
            <v>20162</v>
          </cell>
          <cell r="F20161" t="str">
            <v>1.1.7.0.1.457</v>
          </cell>
          <cell r="G20161" t="str">
            <v>Paraquat Dichloride 42% TA</v>
          </cell>
          <cell r="H20161">
            <v>220</v>
          </cell>
          <cell r="I20161">
            <v>1</v>
          </cell>
          <cell r="J20161" t="str">
            <v>Kg</v>
          </cell>
          <cell r="L20161">
            <v>65629.047828282826</v>
          </cell>
          <cell r="T20161">
            <v>0</v>
          </cell>
          <cell r="U20161">
            <v>440</v>
          </cell>
        </row>
        <row r="20162">
          <cell r="B20162">
            <v>20163</v>
          </cell>
          <cell r="F20162" t="str">
            <v>1.1.7.0.7.52</v>
          </cell>
          <cell r="G20162" t="str">
            <v>Scrap - Agrisol 445 N</v>
          </cell>
          <cell r="H20162">
            <v>200</v>
          </cell>
          <cell r="I20162">
            <v>1</v>
          </cell>
          <cell r="J20162" t="str">
            <v>Kg</v>
          </cell>
          <cell r="L20162">
            <v>17794.18</v>
          </cell>
          <cell r="T20162">
            <v>0</v>
          </cell>
          <cell r="U20162">
            <v>150</v>
          </cell>
        </row>
        <row r="20163">
          <cell r="B20163">
            <v>20164</v>
          </cell>
          <cell r="F20163" t="str">
            <v>1.1.7.0.7.54</v>
          </cell>
          <cell r="G20163" t="str">
            <v>Scrap - Blue FD 48</v>
          </cell>
          <cell r="H20163">
            <v>25</v>
          </cell>
          <cell r="I20163">
            <v>1</v>
          </cell>
          <cell r="J20163" t="str">
            <v>Kg</v>
          </cell>
          <cell r="L20163">
            <v>248460</v>
          </cell>
          <cell r="T20163">
            <v>0</v>
          </cell>
          <cell r="U20163">
            <v>1.32</v>
          </cell>
        </row>
        <row r="20164">
          <cell r="B20164">
            <v>20165</v>
          </cell>
          <cell r="F20164" t="str">
            <v>1.1.7.0.1.449</v>
          </cell>
          <cell r="G20164" t="str">
            <v>Jerrycan HDPE - 4 L</v>
          </cell>
          <cell r="H20164">
            <v>4</v>
          </cell>
          <cell r="I20164">
            <v>1</v>
          </cell>
          <cell r="J20164" t="str">
            <v>Pcs</v>
          </cell>
          <cell r="L20164">
            <v>5900.62</v>
          </cell>
          <cell r="T20164">
            <v>0</v>
          </cell>
          <cell r="U20164">
            <v>250</v>
          </cell>
        </row>
        <row r="20165">
          <cell r="B20165">
            <v>20166</v>
          </cell>
          <cell r="F20165" t="str">
            <v>1.1.7.0.1.421</v>
          </cell>
          <cell r="G20165" t="str">
            <v>Jerrycan HDPE - 4 L - Plug</v>
          </cell>
          <cell r="H20165">
            <v>4</v>
          </cell>
          <cell r="I20165">
            <v>1</v>
          </cell>
          <cell r="J20165" t="str">
            <v>Pcs</v>
          </cell>
          <cell r="L20165">
            <v>150</v>
          </cell>
          <cell r="T20165">
            <v>0</v>
          </cell>
          <cell r="U20165">
            <v>250</v>
          </cell>
        </row>
        <row r="20166">
          <cell r="B20166">
            <v>20167</v>
          </cell>
          <cell r="F20166" t="str">
            <v>1.1.7.0.1.422</v>
          </cell>
          <cell r="G20166" t="str">
            <v>Jerrycan HDPE - 4 L - Cap - Black</v>
          </cell>
          <cell r="H20166">
            <v>4</v>
          </cell>
          <cell r="I20166">
            <v>1</v>
          </cell>
          <cell r="J20166" t="str">
            <v>Pcs</v>
          </cell>
          <cell r="L20166">
            <v>111</v>
          </cell>
          <cell r="T20166">
            <v>0</v>
          </cell>
          <cell r="U20166">
            <v>250</v>
          </cell>
        </row>
        <row r="20167">
          <cell r="B20167">
            <v>20168</v>
          </cell>
          <cell r="F20167" t="str">
            <v>1.1.7.0.1.481</v>
          </cell>
          <cell r="G20167" t="str">
            <v>Sticker ProQuat 276 SL - 4 L</v>
          </cell>
          <cell r="H20167">
            <v>4</v>
          </cell>
          <cell r="I20167">
            <v>1</v>
          </cell>
          <cell r="J20167" t="str">
            <v>Pcs</v>
          </cell>
          <cell r="L20167">
            <v>691.92</v>
          </cell>
          <cell r="T20167">
            <v>0</v>
          </cell>
          <cell r="U20167">
            <v>250</v>
          </cell>
        </row>
        <row r="20168">
          <cell r="B20168">
            <v>20169</v>
          </cell>
          <cell r="F20168" t="str">
            <v>1.1.7.0.1.405</v>
          </cell>
          <cell r="G20168" t="str">
            <v>Karton Box ProQuat 276 SL - 4 L</v>
          </cell>
          <cell r="H20168">
            <v>4</v>
          </cell>
          <cell r="I20168">
            <v>1</v>
          </cell>
          <cell r="J20168" t="str">
            <v>Pcs</v>
          </cell>
          <cell r="L20168">
            <v>4255.7727272599996</v>
          </cell>
          <cell r="T20168">
            <v>0</v>
          </cell>
          <cell r="U20168">
            <v>62</v>
          </cell>
        </row>
        <row r="20169">
          <cell r="B20169">
            <v>20170</v>
          </cell>
          <cell r="F20169" t="str">
            <v>1.1.7.0.3.420</v>
          </cell>
          <cell r="G20169" t="str">
            <v>ProQuat 276 SL @4 ltr</v>
          </cell>
          <cell r="H20169">
            <v>4</v>
          </cell>
          <cell r="I20169">
            <v>4</v>
          </cell>
          <cell r="J20169" t="str">
            <v>Liter</v>
          </cell>
          <cell r="L20169">
            <v>33853.073494444427</v>
          </cell>
          <cell r="T20169">
            <v>0</v>
          </cell>
          <cell r="U20169">
            <v>992</v>
          </cell>
        </row>
        <row r="20170">
          <cell r="B20170">
            <v>20171</v>
          </cell>
          <cell r="F20170" t="str">
            <v>1.1.7.0.1.457</v>
          </cell>
          <cell r="G20170" t="str">
            <v>Paraquat Dichloride 42% TA</v>
          </cell>
          <cell r="H20170">
            <v>220</v>
          </cell>
          <cell r="I20170">
            <v>1</v>
          </cell>
          <cell r="J20170" t="str">
            <v>Kg</v>
          </cell>
          <cell r="L20170">
            <v>65629.047828282826</v>
          </cell>
          <cell r="T20170">
            <v>0</v>
          </cell>
          <cell r="U20170">
            <v>440</v>
          </cell>
        </row>
        <row r="20171">
          <cell r="B20171">
            <v>20172</v>
          </cell>
          <cell r="F20171" t="str">
            <v>1.1.7.0.7.52</v>
          </cell>
          <cell r="G20171" t="str">
            <v>Scrap - Agrisol 445 N</v>
          </cell>
          <cell r="H20171">
            <v>200</v>
          </cell>
          <cell r="I20171">
            <v>1</v>
          </cell>
          <cell r="J20171" t="str">
            <v>Kg</v>
          </cell>
          <cell r="L20171">
            <v>17794.18</v>
          </cell>
          <cell r="T20171">
            <v>0</v>
          </cell>
          <cell r="U20171">
            <v>150</v>
          </cell>
        </row>
        <row r="20172">
          <cell r="B20172">
            <v>20173</v>
          </cell>
          <cell r="F20172" t="str">
            <v>1.1.7.0.7.54</v>
          </cell>
          <cell r="G20172" t="str">
            <v>Scrap - Blue FD 48</v>
          </cell>
          <cell r="H20172">
            <v>25</v>
          </cell>
          <cell r="I20172">
            <v>1</v>
          </cell>
          <cell r="J20172" t="str">
            <v>Kg</v>
          </cell>
          <cell r="L20172">
            <v>248460</v>
          </cell>
          <cell r="T20172">
            <v>0</v>
          </cell>
          <cell r="U20172">
            <v>1.32</v>
          </cell>
        </row>
        <row r="20173">
          <cell r="B20173">
            <v>20174</v>
          </cell>
          <cell r="F20173" t="str">
            <v>1.1.7.0.1.449</v>
          </cell>
          <cell r="G20173" t="str">
            <v>Jerrycan HDPE - 4 L</v>
          </cell>
          <cell r="H20173">
            <v>4</v>
          </cell>
          <cell r="I20173">
            <v>1</v>
          </cell>
          <cell r="J20173" t="str">
            <v>Pcs</v>
          </cell>
          <cell r="L20173">
            <v>5900.62</v>
          </cell>
          <cell r="T20173">
            <v>0</v>
          </cell>
          <cell r="U20173">
            <v>250</v>
          </cell>
        </row>
        <row r="20174">
          <cell r="B20174">
            <v>20175</v>
          </cell>
          <cell r="F20174" t="str">
            <v>1.1.7.0.1.421</v>
          </cell>
          <cell r="G20174" t="str">
            <v>Jerrycan HDPE - 4 L - Plug</v>
          </cell>
          <cell r="H20174">
            <v>4</v>
          </cell>
          <cell r="I20174">
            <v>1</v>
          </cell>
          <cell r="J20174" t="str">
            <v>Pcs</v>
          </cell>
          <cell r="L20174">
            <v>150</v>
          </cell>
          <cell r="T20174">
            <v>0</v>
          </cell>
          <cell r="U20174">
            <v>250</v>
          </cell>
        </row>
        <row r="20175">
          <cell r="B20175">
            <v>20176</v>
          </cell>
          <cell r="F20175" t="str">
            <v>1.1.7.0.1.422</v>
          </cell>
          <cell r="G20175" t="str">
            <v>Jerrycan HDPE - 4 L - Cap - Black</v>
          </cell>
          <cell r="H20175">
            <v>4</v>
          </cell>
          <cell r="I20175">
            <v>1</v>
          </cell>
          <cell r="J20175" t="str">
            <v>Pcs</v>
          </cell>
          <cell r="L20175">
            <v>111</v>
          </cell>
          <cell r="T20175">
            <v>0</v>
          </cell>
          <cell r="U20175">
            <v>250</v>
          </cell>
        </row>
        <row r="20176">
          <cell r="B20176">
            <v>20177</v>
          </cell>
          <cell r="F20176" t="str">
            <v>1.1.7.0.1.481</v>
          </cell>
          <cell r="G20176" t="str">
            <v>Sticker ProQuat 276 SL - 4 L</v>
          </cell>
          <cell r="H20176">
            <v>4</v>
          </cell>
          <cell r="I20176">
            <v>1</v>
          </cell>
          <cell r="J20176" t="str">
            <v>Pcs</v>
          </cell>
          <cell r="L20176">
            <v>691.92</v>
          </cell>
          <cell r="T20176">
            <v>0</v>
          </cell>
          <cell r="U20176">
            <v>250</v>
          </cell>
        </row>
        <row r="20177">
          <cell r="B20177">
            <v>20178</v>
          </cell>
          <cell r="F20177" t="str">
            <v>1.1.7.0.1.405</v>
          </cell>
          <cell r="G20177" t="str">
            <v>Karton Box ProQuat 276 SL - 4 L</v>
          </cell>
          <cell r="H20177">
            <v>4</v>
          </cell>
          <cell r="I20177">
            <v>1</v>
          </cell>
          <cell r="J20177" t="str">
            <v>Pcs</v>
          </cell>
          <cell r="L20177">
            <v>4255.7727272599996</v>
          </cell>
          <cell r="T20177">
            <v>0</v>
          </cell>
          <cell r="U20177">
            <v>63</v>
          </cell>
        </row>
        <row r="20178">
          <cell r="B20178">
            <v>20179</v>
          </cell>
          <cell r="F20178" t="str">
            <v>1.1.7.0.3.420</v>
          </cell>
          <cell r="G20178" t="str">
            <v>ProQuat 276 SL @4 ltr</v>
          </cell>
          <cell r="H20178">
            <v>4</v>
          </cell>
          <cell r="I20178">
            <v>4</v>
          </cell>
          <cell r="J20178" t="str">
            <v>Liter</v>
          </cell>
          <cell r="L20178">
            <v>33853.073494444427</v>
          </cell>
          <cell r="T20178">
            <v>0</v>
          </cell>
          <cell r="U20178">
            <v>1008</v>
          </cell>
        </row>
        <row r="20179">
          <cell r="B20179">
            <v>20180</v>
          </cell>
          <cell r="F20179" t="str">
            <v>1.1.7.0.1.457</v>
          </cell>
          <cell r="G20179" t="str">
            <v>Paraquat Dichloride 42% TA</v>
          </cell>
          <cell r="H20179">
            <v>220</v>
          </cell>
          <cell r="I20179">
            <v>1</v>
          </cell>
          <cell r="J20179" t="str">
            <v>Kg</v>
          </cell>
          <cell r="L20179">
            <v>65629.047828282826</v>
          </cell>
          <cell r="T20179">
            <v>0</v>
          </cell>
          <cell r="U20179">
            <v>440</v>
          </cell>
        </row>
        <row r="20180">
          <cell r="B20180">
            <v>20181</v>
          </cell>
          <cell r="F20180" t="str">
            <v>1.1.7.0.7.52</v>
          </cell>
          <cell r="G20180" t="str">
            <v>Scrap - Agrisol 445 N</v>
          </cell>
          <cell r="H20180">
            <v>200</v>
          </cell>
          <cell r="I20180">
            <v>1</v>
          </cell>
          <cell r="J20180" t="str">
            <v>Kg</v>
          </cell>
          <cell r="L20180">
            <v>17794.18</v>
          </cell>
          <cell r="T20180">
            <v>0</v>
          </cell>
          <cell r="U20180">
            <v>150</v>
          </cell>
        </row>
        <row r="20181">
          <cell r="B20181">
            <v>20182</v>
          </cell>
          <cell r="F20181" t="str">
            <v>1.1.7.0.7.54</v>
          </cell>
          <cell r="G20181" t="str">
            <v>Scrap - Blue FD 48</v>
          </cell>
          <cell r="H20181">
            <v>25</v>
          </cell>
          <cell r="I20181">
            <v>1</v>
          </cell>
          <cell r="J20181" t="str">
            <v>Kg</v>
          </cell>
          <cell r="L20181">
            <v>248460</v>
          </cell>
          <cell r="T20181">
            <v>0</v>
          </cell>
          <cell r="U20181">
            <v>1.32</v>
          </cell>
        </row>
        <row r="20182">
          <cell r="B20182">
            <v>20183</v>
          </cell>
          <cell r="F20182" t="str">
            <v>1.1.7.0.1.449</v>
          </cell>
          <cell r="G20182" t="str">
            <v>Jerrycan HDPE - 4 L</v>
          </cell>
          <cell r="H20182">
            <v>4</v>
          </cell>
          <cell r="I20182">
            <v>1</v>
          </cell>
          <cell r="J20182" t="str">
            <v>Pcs</v>
          </cell>
          <cell r="L20182">
            <v>5900.62</v>
          </cell>
          <cell r="T20182">
            <v>0</v>
          </cell>
          <cell r="U20182">
            <v>250</v>
          </cell>
        </row>
        <row r="20183">
          <cell r="B20183">
            <v>20184</v>
          </cell>
          <cell r="F20183" t="str">
            <v>1.1.7.0.1.421</v>
          </cell>
          <cell r="G20183" t="str">
            <v>Jerrycan HDPE - 4 L - Plug</v>
          </cell>
          <cell r="H20183">
            <v>4</v>
          </cell>
          <cell r="I20183">
            <v>1</v>
          </cell>
          <cell r="J20183" t="str">
            <v>Pcs</v>
          </cell>
          <cell r="L20183">
            <v>150</v>
          </cell>
          <cell r="T20183">
            <v>0</v>
          </cell>
          <cell r="U20183">
            <v>250</v>
          </cell>
        </row>
        <row r="20184">
          <cell r="B20184">
            <v>20185</v>
          </cell>
          <cell r="F20184" t="str">
            <v>1.1.7.0.1.422</v>
          </cell>
          <cell r="G20184" t="str">
            <v>Jerrycan HDPE - 4 L - Cap - Black</v>
          </cell>
          <cell r="H20184">
            <v>4</v>
          </cell>
          <cell r="I20184">
            <v>1</v>
          </cell>
          <cell r="J20184" t="str">
            <v>Pcs</v>
          </cell>
          <cell r="L20184">
            <v>111</v>
          </cell>
          <cell r="T20184">
            <v>0</v>
          </cell>
          <cell r="U20184">
            <v>250</v>
          </cell>
        </row>
        <row r="20185">
          <cell r="B20185">
            <v>20186</v>
          </cell>
          <cell r="F20185" t="str">
            <v>1.1.7.0.1.481</v>
          </cell>
          <cell r="G20185" t="str">
            <v>Sticker ProQuat 276 SL - 4 L</v>
          </cell>
          <cell r="H20185">
            <v>4</v>
          </cell>
          <cell r="I20185">
            <v>1</v>
          </cell>
          <cell r="J20185" t="str">
            <v>Pcs</v>
          </cell>
          <cell r="L20185">
            <v>691.92</v>
          </cell>
          <cell r="T20185">
            <v>0</v>
          </cell>
          <cell r="U20185">
            <v>250</v>
          </cell>
        </row>
        <row r="20186">
          <cell r="B20186">
            <v>20187</v>
          </cell>
          <cell r="F20186" t="str">
            <v>1.1.7.0.1.405</v>
          </cell>
          <cell r="G20186" t="str">
            <v>Karton Box ProQuat 276 SL - 4 L</v>
          </cell>
          <cell r="H20186">
            <v>4</v>
          </cell>
          <cell r="I20186">
            <v>1</v>
          </cell>
          <cell r="J20186" t="str">
            <v>Pcs</v>
          </cell>
          <cell r="L20186">
            <v>4255.7727272599996</v>
          </cell>
          <cell r="T20186">
            <v>0</v>
          </cell>
          <cell r="U20186">
            <v>62</v>
          </cell>
        </row>
        <row r="20187">
          <cell r="B20187">
            <v>20188</v>
          </cell>
          <cell r="F20187" t="str">
            <v>1.1.7.0.3.420</v>
          </cell>
          <cell r="G20187" t="str">
            <v>ProQuat 276 SL @4 ltr</v>
          </cell>
          <cell r="H20187">
            <v>4</v>
          </cell>
          <cell r="I20187">
            <v>4</v>
          </cell>
          <cell r="J20187" t="str">
            <v>Liter</v>
          </cell>
          <cell r="L20187">
            <v>33853.073494444427</v>
          </cell>
          <cell r="T20187">
            <v>0</v>
          </cell>
          <cell r="U20187">
            <v>992</v>
          </cell>
        </row>
        <row r="20188">
          <cell r="B20188">
            <v>20189</v>
          </cell>
          <cell r="F20188" t="str">
            <v>1.1.7.0.1.456</v>
          </cell>
          <cell r="G20188" t="str">
            <v>Glyphosate 95% TC</v>
          </cell>
          <cell r="H20188">
            <v>25</v>
          </cell>
          <cell r="I20188">
            <v>1</v>
          </cell>
          <cell r="J20188" t="str">
            <v>Kg</v>
          </cell>
          <cell r="L20188">
            <v>73376.522575757583</v>
          </cell>
          <cell r="T20188">
            <v>0</v>
          </cell>
          <cell r="U20188">
            <v>247</v>
          </cell>
        </row>
        <row r="20189">
          <cell r="B20189">
            <v>20190</v>
          </cell>
          <cell r="F20189" t="str">
            <v>1.1.7.0.1.479</v>
          </cell>
          <cell r="G20189" t="str">
            <v>Agrisol 415 N</v>
          </cell>
          <cell r="H20189">
            <v>200</v>
          </cell>
          <cell r="I20189">
            <v>1</v>
          </cell>
          <cell r="J20189" t="str">
            <v>Kg</v>
          </cell>
          <cell r="L20189">
            <v>19040.404040404039</v>
          </cell>
          <cell r="T20189">
            <v>0</v>
          </cell>
          <cell r="U20189">
            <v>150</v>
          </cell>
        </row>
        <row r="20190">
          <cell r="B20190">
            <v>20191</v>
          </cell>
          <cell r="F20190" t="str">
            <v>1.1.7.0.1.502</v>
          </cell>
          <cell r="G20190" t="str">
            <v>Tartrazine @25Kg</v>
          </cell>
          <cell r="H20190">
            <v>25</v>
          </cell>
          <cell r="I20190">
            <v>1</v>
          </cell>
          <cell r="J20190" t="str">
            <v>Kg</v>
          </cell>
          <cell r="L20190">
            <v>55504.55</v>
          </cell>
          <cell r="T20190">
            <v>0</v>
          </cell>
          <cell r="U20190">
            <v>0.4</v>
          </cell>
        </row>
        <row r="20191">
          <cell r="B20191">
            <v>20192</v>
          </cell>
          <cell r="F20191" t="str">
            <v>1.1.7.0.1.458</v>
          </cell>
          <cell r="G20191" t="str">
            <v>Jerrycan HDPE - 20 L</v>
          </cell>
          <cell r="H20191">
            <v>20</v>
          </cell>
          <cell r="I20191">
            <v>1</v>
          </cell>
          <cell r="J20191" t="str">
            <v>Pcs</v>
          </cell>
          <cell r="L20191">
            <v>30000</v>
          </cell>
          <cell r="T20191">
            <v>0</v>
          </cell>
          <cell r="U20191">
            <v>50</v>
          </cell>
        </row>
        <row r="20192">
          <cell r="B20192">
            <v>20193</v>
          </cell>
          <cell r="F20192" t="str">
            <v>1.1.7.0.1.461</v>
          </cell>
          <cell r="G20192" t="str">
            <v>Jerrycan HDPE - 20 L - Cap - Black</v>
          </cell>
          <cell r="H20192">
            <v>20</v>
          </cell>
          <cell r="I20192">
            <v>1</v>
          </cell>
          <cell r="J20192" t="str">
            <v>Pcs</v>
          </cell>
          <cell r="L20192">
            <v>515.5</v>
          </cell>
          <cell r="T20192">
            <v>0</v>
          </cell>
          <cell r="U20192">
            <v>50</v>
          </cell>
        </row>
        <row r="20193">
          <cell r="B20193">
            <v>20194</v>
          </cell>
          <cell r="F20193" t="str">
            <v>1.1.7.0.1.459</v>
          </cell>
          <cell r="G20193" t="str">
            <v>Jerrycan HDPE - 20 L - Plug</v>
          </cell>
          <cell r="H20193">
            <v>20</v>
          </cell>
          <cell r="I20193">
            <v>1</v>
          </cell>
          <cell r="J20193" t="str">
            <v>Pcs</v>
          </cell>
          <cell r="L20193">
            <v>1000</v>
          </cell>
          <cell r="T20193">
            <v>0</v>
          </cell>
          <cell r="U20193">
            <v>50</v>
          </cell>
        </row>
        <row r="20194">
          <cell r="B20194">
            <v>20195</v>
          </cell>
          <cell r="F20194" t="str">
            <v>1.1.7.0.1.376</v>
          </cell>
          <cell r="G20194" t="str">
            <v>Sticker Markup 480 SL - 20 L</v>
          </cell>
          <cell r="H20194">
            <v>20</v>
          </cell>
          <cell r="I20194">
            <v>1</v>
          </cell>
          <cell r="J20194" t="str">
            <v>Pcs</v>
          </cell>
          <cell r="L20194">
            <v>1010</v>
          </cell>
          <cell r="T20194">
            <v>0</v>
          </cell>
          <cell r="U20194">
            <v>50</v>
          </cell>
        </row>
        <row r="20195">
          <cell r="B20195">
            <v>20196</v>
          </cell>
          <cell r="F20195" t="str">
            <v>1.1.7.0.3.421</v>
          </cell>
          <cell r="G20195" t="str">
            <v>Mark Up 480 SL @20 ltr</v>
          </cell>
          <cell r="H20195">
            <v>20</v>
          </cell>
          <cell r="I20195">
            <v>1</v>
          </cell>
          <cell r="J20195" t="str">
            <v>Liter</v>
          </cell>
          <cell r="L20195">
            <v>22934.008770272729</v>
          </cell>
          <cell r="T20195">
            <v>0</v>
          </cell>
          <cell r="U20195">
            <v>1000</v>
          </cell>
        </row>
        <row r="20196">
          <cell r="B20196">
            <v>20197</v>
          </cell>
          <cell r="F20196" t="str">
            <v>1.1.7.0.1.456</v>
          </cell>
          <cell r="G20196" t="str">
            <v>Glyphosate 95% TC</v>
          </cell>
          <cell r="H20196">
            <v>25</v>
          </cell>
          <cell r="I20196">
            <v>1</v>
          </cell>
          <cell r="J20196" t="str">
            <v>Kg</v>
          </cell>
          <cell r="L20196">
            <v>73376.522575757583</v>
          </cell>
          <cell r="T20196">
            <v>0</v>
          </cell>
          <cell r="U20196">
            <v>247</v>
          </cell>
        </row>
        <row r="20197">
          <cell r="B20197">
            <v>20198</v>
          </cell>
          <cell r="F20197" t="str">
            <v>1.1.7.0.1.479</v>
          </cell>
          <cell r="G20197" t="str">
            <v>Agrisol 415 N</v>
          </cell>
          <cell r="H20197">
            <v>200</v>
          </cell>
          <cell r="I20197">
            <v>1</v>
          </cell>
          <cell r="J20197" t="str">
            <v>Kg</v>
          </cell>
          <cell r="L20197">
            <v>19040.404040404039</v>
          </cell>
          <cell r="T20197">
            <v>0</v>
          </cell>
          <cell r="U20197">
            <v>150</v>
          </cell>
        </row>
        <row r="20198">
          <cell r="B20198">
            <v>20199</v>
          </cell>
          <cell r="F20198" t="str">
            <v>1.1.7.0.1.502</v>
          </cell>
          <cell r="G20198" t="str">
            <v>Tartrazine @25Kg</v>
          </cell>
          <cell r="H20198">
            <v>25</v>
          </cell>
          <cell r="I20198">
            <v>1</v>
          </cell>
          <cell r="J20198" t="str">
            <v>Kg</v>
          </cell>
          <cell r="L20198">
            <v>55504.55</v>
          </cell>
          <cell r="T20198">
            <v>0</v>
          </cell>
          <cell r="U20198">
            <v>0.4</v>
          </cell>
        </row>
        <row r="20199">
          <cell r="B20199">
            <v>20200</v>
          </cell>
          <cell r="F20199" t="str">
            <v>1.1.7.0.1.458</v>
          </cell>
          <cell r="G20199" t="str">
            <v>Jerrycan HDPE - 20 L</v>
          </cell>
          <cell r="H20199">
            <v>20</v>
          </cell>
          <cell r="I20199">
            <v>1</v>
          </cell>
          <cell r="J20199" t="str">
            <v>Pcs</v>
          </cell>
          <cell r="L20199">
            <v>30000</v>
          </cell>
          <cell r="T20199">
            <v>0</v>
          </cell>
          <cell r="U20199">
            <v>50</v>
          </cell>
        </row>
        <row r="20200">
          <cell r="B20200">
            <v>20201</v>
          </cell>
          <cell r="F20200" t="str">
            <v>1.1.7.0.1.461</v>
          </cell>
          <cell r="G20200" t="str">
            <v>Jerrycan HDPE - 20 L - Cap - Black</v>
          </cell>
          <cell r="H20200">
            <v>20</v>
          </cell>
          <cell r="I20200">
            <v>1</v>
          </cell>
          <cell r="J20200" t="str">
            <v>Pcs</v>
          </cell>
          <cell r="L20200">
            <v>515.5</v>
          </cell>
          <cell r="T20200">
            <v>0</v>
          </cell>
          <cell r="U20200">
            <v>50</v>
          </cell>
        </row>
        <row r="20201">
          <cell r="B20201">
            <v>20202</v>
          </cell>
          <cell r="F20201" t="str">
            <v>1.1.7.0.1.459</v>
          </cell>
          <cell r="G20201" t="str">
            <v>Jerrycan HDPE - 20 L - Plug</v>
          </cell>
          <cell r="H20201">
            <v>20</v>
          </cell>
          <cell r="I20201">
            <v>1</v>
          </cell>
          <cell r="J20201" t="str">
            <v>Pcs</v>
          </cell>
          <cell r="L20201">
            <v>1000</v>
          </cell>
          <cell r="T20201">
            <v>0</v>
          </cell>
          <cell r="U20201">
            <v>50</v>
          </cell>
        </row>
        <row r="20202">
          <cell r="B20202">
            <v>20203</v>
          </cell>
          <cell r="F20202" t="str">
            <v>1.1.7.0.1.376</v>
          </cell>
          <cell r="G20202" t="str">
            <v>Sticker Markup 480 SL - 20 L</v>
          </cell>
          <cell r="H20202">
            <v>20</v>
          </cell>
          <cell r="I20202">
            <v>1</v>
          </cell>
          <cell r="J20202" t="str">
            <v>Pcs</v>
          </cell>
          <cell r="L20202">
            <v>1010</v>
          </cell>
          <cell r="T20202">
            <v>0</v>
          </cell>
          <cell r="U20202">
            <v>50</v>
          </cell>
        </row>
        <row r="20203">
          <cell r="B20203">
            <v>20204</v>
          </cell>
          <cell r="F20203" t="str">
            <v>1.1.7.0.3.421</v>
          </cell>
          <cell r="G20203" t="str">
            <v>Mark Up 480 SL @20 ltr</v>
          </cell>
          <cell r="H20203">
            <v>20</v>
          </cell>
          <cell r="I20203">
            <v>1</v>
          </cell>
          <cell r="J20203" t="str">
            <v>Liter</v>
          </cell>
          <cell r="L20203">
            <v>22934.008770272729</v>
          </cell>
          <cell r="T20203">
            <v>0</v>
          </cell>
          <cell r="U20203">
            <v>1000</v>
          </cell>
        </row>
        <row r="20204">
          <cell r="B20204">
            <v>20205</v>
          </cell>
          <cell r="F20204" t="str">
            <v>1.1.7.0.1.456</v>
          </cell>
          <cell r="G20204" t="str">
            <v>Glyphosate 95% TC</v>
          </cell>
          <cell r="H20204">
            <v>25</v>
          </cell>
          <cell r="I20204">
            <v>1</v>
          </cell>
          <cell r="J20204" t="str">
            <v>Kg</v>
          </cell>
          <cell r="L20204">
            <v>73376.522575757583</v>
          </cell>
          <cell r="T20204">
            <v>0</v>
          </cell>
          <cell r="U20204">
            <v>247</v>
          </cell>
        </row>
        <row r="20205">
          <cell r="B20205">
            <v>20206</v>
          </cell>
          <cell r="F20205" t="str">
            <v>1.1.7.0.1.479</v>
          </cell>
          <cell r="G20205" t="str">
            <v>Agrisol 415 N</v>
          </cell>
          <cell r="H20205">
            <v>200</v>
          </cell>
          <cell r="I20205">
            <v>1</v>
          </cell>
          <cell r="J20205" t="str">
            <v>Kg</v>
          </cell>
          <cell r="L20205">
            <v>19040.404040404039</v>
          </cell>
          <cell r="T20205">
            <v>0</v>
          </cell>
          <cell r="U20205">
            <v>150</v>
          </cell>
        </row>
        <row r="20206">
          <cell r="B20206">
            <v>20207</v>
          </cell>
          <cell r="F20206" t="str">
            <v>1.1.7.0.1.502</v>
          </cell>
          <cell r="G20206" t="str">
            <v>Tartrazine @25Kg</v>
          </cell>
          <cell r="H20206">
            <v>25</v>
          </cell>
          <cell r="I20206">
            <v>1</v>
          </cell>
          <cell r="J20206" t="str">
            <v>Kg</v>
          </cell>
          <cell r="L20206">
            <v>55504.55</v>
          </cell>
          <cell r="T20206">
            <v>0</v>
          </cell>
          <cell r="U20206">
            <v>0.4</v>
          </cell>
        </row>
        <row r="20207">
          <cell r="B20207">
            <v>20208</v>
          </cell>
          <cell r="F20207" t="str">
            <v>1.1.7.0.1.458</v>
          </cell>
          <cell r="G20207" t="str">
            <v>Jerrycan HDPE - 20 L</v>
          </cell>
          <cell r="H20207">
            <v>20</v>
          </cell>
          <cell r="I20207">
            <v>1</v>
          </cell>
          <cell r="J20207" t="str">
            <v>Pcs</v>
          </cell>
          <cell r="L20207">
            <v>30000</v>
          </cell>
          <cell r="T20207">
            <v>0</v>
          </cell>
          <cell r="U20207">
            <v>50</v>
          </cell>
        </row>
        <row r="20208">
          <cell r="B20208">
            <v>20209</v>
          </cell>
          <cell r="F20208" t="str">
            <v>1.1.7.0.1.461</v>
          </cell>
          <cell r="G20208" t="str">
            <v>Jerrycan HDPE - 20 L - Cap - Black</v>
          </cell>
          <cell r="H20208">
            <v>20</v>
          </cell>
          <cell r="I20208">
            <v>1</v>
          </cell>
          <cell r="J20208" t="str">
            <v>Pcs</v>
          </cell>
          <cell r="L20208">
            <v>515.5</v>
          </cell>
          <cell r="T20208">
            <v>0</v>
          </cell>
          <cell r="U20208">
            <v>50</v>
          </cell>
        </row>
        <row r="20209">
          <cell r="B20209">
            <v>20210</v>
          </cell>
          <cell r="F20209" t="str">
            <v>1.1.7.0.1.459</v>
          </cell>
          <cell r="G20209" t="str">
            <v>Jerrycan HDPE - 20 L - Plug</v>
          </cell>
          <cell r="H20209">
            <v>20</v>
          </cell>
          <cell r="I20209">
            <v>1</v>
          </cell>
          <cell r="J20209" t="str">
            <v>Pcs</v>
          </cell>
          <cell r="L20209">
            <v>1000</v>
          </cell>
          <cell r="T20209">
            <v>0</v>
          </cell>
          <cell r="U20209">
            <v>50</v>
          </cell>
        </row>
        <row r="20210">
          <cell r="B20210">
            <v>20211</v>
          </cell>
          <cell r="F20210" t="str">
            <v>1.1.7.0.1.376</v>
          </cell>
          <cell r="G20210" t="str">
            <v>Sticker Markup 480 SL - 20 L</v>
          </cell>
          <cell r="H20210">
            <v>20</v>
          </cell>
          <cell r="I20210">
            <v>1</v>
          </cell>
          <cell r="J20210" t="str">
            <v>Pcs</v>
          </cell>
          <cell r="L20210">
            <v>1010</v>
          </cell>
          <cell r="T20210">
            <v>0</v>
          </cell>
          <cell r="U20210">
            <v>50</v>
          </cell>
        </row>
        <row r="20211">
          <cell r="B20211">
            <v>20212</v>
          </cell>
          <cell r="F20211" t="str">
            <v>1.1.7.0.3.421</v>
          </cell>
          <cell r="G20211" t="str">
            <v>Mark Up 480 SL @20 ltr</v>
          </cell>
          <cell r="H20211">
            <v>20</v>
          </cell>
          <cell r="I20211">
            <v>1</v>
          </cell>
          <cell r="J20211" t="str">
            <v>Liter</v>
          </cell>
          <cell r="L20211">
            <v>22934.008770272729</v>
          </cell>
          <cell r="T20211">
            <v>0</v>
          </cell>
          <cell r="U20211">
            <v>1000</v>
          </cell>
        </row>
        <row r="20212">
          <cell r="B20212">
            <v>20213</v>
          </cell>
          <cell r="F20212" t="str">
            <v>1.1.7.0.1.456</v>
          </cell>
          <cell r="G20212" t="str">
            <v>Glyphosate 95% TC</v>
          </cell>
          <cell r="H20212">
            <v>25</v>
          </cell>
          <cell r="I20212">
            <v>1</v>
          </cell>
          <cell r="J20212" t="str">
            <v>Kg</v>
          </cell>
          <cell r="L20212">
            <v>73376.522575757583</v>
          </cell>
          <cell r="T20212">
            <v>0</v>
          </cell>
          <cell r="U20212">
            <v>247</v>
          </cell>
        </row>
        <row r="20213">
          <cell r="B20213">
            <v>20214</v>
          </cell>
          <cell r="F20213" t="str">
            <v>1.1.7.0.1.479</v>
          </cell>
          <cell r="G20213" t="str">
            <v>Agrisol 415 N</v>
          </cell>
          <cell r="H20213">
            <v>200</v>
          </cell>
          <cell r="I20213">
            <v>1</v>
          </cell>
          <cell r="J20213" t="str">
            <v>Kg</v>
          </cell>
          <cell r="L20213">
            <v>19040.404040404039</v>
          </cell>
          <cell r="T20213">
            <v>0</v>
          </cell>
          <cell r="U20213">
            <v>150</v>
          </cell>
        </row>
        <row r="20214">
          <cell r="B20214">
            <v>20215</v>
          </cell>
          <cell r="F20214" t="str">
            <v>1.1.7.0.1.502</v>
          </cell>
          <cell r="G20214" t="str">
            <v>Tartrazine @25Kg</v>
          </cell>
          <cell r="H20214">
            <v>25</v>
          </cell>
          <cell r="I20214">
            <v>1</v>
          </cell>
          <cell r="J20214" t="str">
            <v>Kg</v>
          </cell>
          <cell r="L20214">
            <v>55504.55</v>
          </cell>
          <cell r="T20214">
            <v>0</v>
          </cell>
          <cell r="U20214">
            <v>0.4</v>
          </cell>
        </row>
        <row r="20215">
          <cell r="B20215">
            <v>20216</v>
          </cell>
          <cell r="F20215" t="str">
            <v>1.1.7.0.1.458</v>
          </cell>
          <cell r="G20215" t="str">
            <v>Jerrycan HDPE - 20 L</v>
          </cell>
          <cell r="H20215">
            <v>20</v>
          </cell>
          <cell r="I20215">
            <v>1</v>
          </cell>
          <cell r="J20215" t="str">
            <v>Pcs</v>
          </cell>
          <cell r="L20215">
            <v>30000</v>
          </cell>
          <cell r="T20215">
            <v>0</v>
          </cell>
          <cell r="U20215">
            <v>50</v>
          </cell>
        </row>
        <row r="20216">
          <cell r="B20216">
            <v>20217</v>
          </cell>
          <cell r="F20216" t="str">
            <v>1.1.7.0.1.461</v>
          </cell>
          <cell r="G20216" t="str">
            <v>Jerrycan HDPE - 20 L - Cap - Black</v>
          </cell>
          <cell r="H20216">
            <v>20</v>
          </cell>
          <cell r="I20216">
            <v>1</v>
          </cell>
          <cell r="J20216" t="str">
            <v>Pcs</v>
          </cell>
          <cell r="L20216">
            <v>515.5</v>
          </cell>
          <cell r="T20216">
            <v>0</v>
          </cell>
          <cell r="U20216">
            <v>50</v>
          </cell>
        </row>
        <row r="20217">
          <cell r="B20217">
            <v>20218</v>
          </cell>
          <cell r="F20217" t="str">
            <v>1.1.7.0.1.459</v>
          </cell>
          <cell r="G20217" t="str">
            <v>Jerrycan HDPE - 20 L - Plug</v>
          </cell>
          <cell r="H20217">
            <v>20</v>
          </cell>
          <cell r="I20217">
            <v>1</v>
          </cell>
          <cell r="J20217" t="str">
            <v>Pcs</v>
          </cell>
          <cell r="L20217">
            <v>1000</v>
          </cell>
          <cell r="T20217">
            <v>0</v>
          </cell>
          <cell r="U20217">
            <v>50</v>
          </cell>
        </row>
        <row r="20218">
          <cell r="B20218">
            <v>20219</v>
          </cell>
          <cell r="F20218" t="str">
            <v>1.1.7.0.1.376</v>
          </cell>
          <cell r="G20218" t="str">
            <v>Sticker Markup 480 SL - 20 L</v>
          </cell>
          <cell r="H20218">
            <v>20</v>
          </cell>
          <cell r="I20218">
            <v>1</v>
          </cell>
          <cell r="J20218" t="str">
            <v>Pcs</v>
          </cell>
          <cell r="L20218">
            <v>1010</v>
          </cell>
          <cell r="T20218">
            <v>0</v>
          </cell>
          <cell r="U20218">
            <v>50</v>
          </cell>
        </row>
        <row r="20219">
          <cell r="B20219">
            <v>20220</v>
          </cell>
          <cell r="F20219" t="str">
            <v>1.1.7.0.3.421</v>
          </cell>
          <cell r="G20219" t="str">
            <v>Mark Up 480 SL @20 ltr</v>
          </cell>
          <cell r="H20219">
            <v>20</v>
          </cell>
          <cell r="I20219">
            <v>1</v>
          </cell>
          <cell r="J20219" t="str">
            <v>Liter</v>
          </cell>
          <cell r="L20219">
            <v>22934.008770272729</v>
          </cell>
          <cell r="T20219">
            <v>0</v>
          </cell>
          <cell r="U20219">
            <v>1000</v>
          </cell>
        </row>
        <row r="20220">
          <cell r="B20220">
            <v>20221</v>
          </cell>
          <cell r="F20220" t="str">
            <v>1.1.7.0.1.456</v>
          </cell>
          <cell r="G20220" t="str">
            <v>Glyphosate 95% TC</v>
          </cell>
          <cell r="H20220">
            <v>25</v>
          </cell>
          <cell r="I20220">
            <v>1</v>
          </cell>
          <cell r="J20220" t="str">
            <v>Kg</v>
          </cell>
          <cell r="L20220">
            <v>73376.522575757583</v>
          </cell>
          <cell r="T20220">
            <v>0</v>
          </cell>
          <cell r="U20220">
            <v>247</v>
          </cell>
        </row>
        <row r="20221">
          <cell r="B20221">
            <v>20222</v>
          </cell>
          <cell r="F20221" t="str">
            <v>1.1.7.0.1.479</v>
          </cell>
          <cell r="G20221" t="str">
            <v>Agrisol 415 N</v>
          </cell>
          <cell r="H20221">
            <v>200</v>
          </cell>
          <cell r="I20221">
            <v>1</v>
          </cell>
          <cell r="J20221" t="str">
            <v>Kg</v>
          </cell>
          <cell r="L20221">
            <v>19040.404040404039</v>
          </cell>
          <cell r="T20221">
            <v>0</v>
          </cell>
          <cell r="U20221">
            <v>150</v>
          </cell>
        </row>
        <row r="20222">
          <cell r="B20222">
            <v>20223</v>
          </cell>
          <cell r="F20222" t="str">
            <v>1.1.7.0.1.502</v>
          </cell>
          <cell r="G20222" t="str">
            <v>Tartrazine @25Kg</v>
          </cell>
          <cell r="H20222">
            <v>25</v>
          </cell>
          <cell r="I20222">
            <v>1</v>
          </cell>
          <cell r="J20222" t="str">
            <v>Kg</v>
          </cell>
          <cell r="L20222">
            <v>55504.55</v>
          </cell>
          <cell r="T20222">
            <v>0</v>
          </cell>
          <cell r="U20222">
            <v>0.4</v>
          </cell>
        </row>
        <row r="20223">
          <cell r="B20223">
            <v>20224</v>
          </cell>
          <cell r="F20223" t="str">
            <v>1.1.7.0.1.458</v>
          </cell>
          <cell r="G20223" t="str">
            <v>Jerrycan HDPE - 20 L</v>
          </cell>
          <cell r="H20223">
            <v>20</v>
          </cell>
          <cell r="I20223">
            <v>1</v>
          </cell>
          <cell r="J20223" t="str">
            <v>Pcs</v>
          </cell>
          <cell r="L20223">
            <v>30000</v>
          </cell>
          <cell r="T20223">
            <v>0</v>
          </cell>
          <cell r="U20223">
            <v>50</v>
          </cell>
        </row>
        <row r="20224">
          <cell r="B20224">
            <v>20225</v>
          </cell>
          <cell r="F20224" t="str">
            <v>1.1.7.0.1.461</v>
          </cell>
          <cell r="G20224" t="str">
            <v>Jerrycan HDPE - 20 L - Cap - Black</v>
          </cell>
          <cell r="H20224">
            <v>20</v>
          </cell>
          <cell r="I20224">
            <v>1</v>
          </cell>
          <cell r="J20224" t="str">
            <v>Pcs</v>
          </cell>
          <cell r="L20224">
            <v>515.5</v>
          </cell>
          <cell r="T20224">
            <v>0</v>
          </cell>
          <cell r="U20224">
            <v>50</v>
          </cell>
        </row>
        <row r="20225">
          <cell r="B20225">
            <v>20226</v>
          </cell>
          <cell r="F20225" t="str">
            <v>1.1.7.0.1.459</v>
          </cell>
          <cell r="G20225" t="str">
            <v>Jerrycan HDPE - 20 L - Plug</v>
          </cell>
          <cell r="H20225">
            <v>20</v>
          </cell>
          <cell r="I20225">
            <v>1</v>
          </cell>
          <cell r="J20225" t="str">
            <v>Pcs</v>
          </cell>
          <cell r="L20225">
            <v>1000</v>
          </cell>
          <cell r="T20225">
            <v>0</v>
          </cell>
          <cell r="U20225">
            <v>50</v>
          </cell>
        </row>
        <row r="20226">
          <cell r="B20226">
            <v>20227</v>
          </cell>
          <cell r="F20226" t="str">
            <v>1.1.7.0.1.376</v>
          </cell>
          <cell r="G20226" t="str">
            <v>Sticker Markup 480 SL - 20 L</v>
          </cell>
          <cell r="H20226">
            <v>20</v>
          </cell>
          <cell r="I20226">
            <v>1</v>
          </cell>
          <cell r="J20226" t="str">
            <v>Pcs</v>
          </cell>
          <cell r="L20226">
            <v>1010</v>
          </cell>
          <cell r="T20226">
            <v>0</v>
          </cell>
          <cell r="U20226">
            <v>50</v>
          </cell>
        </row>
        <row r="20227">
          <cell r="B20227">
            <v>20228</v>
          </cell>
          <cell r="F20227" t="str">
            <v>1.1.7.0.3.421</v>
          </cell>
          <cell r="G20227" t="str">
            <v>Mark Up 480 SL @20 ltr</v>
          </cell>
          <cell r="H20227">
            <v>20</v>
          </cell>
          <cell r="I20227">
            <v>1</v>
          </cell>
          <cell r="J20227" t="str">
            <v>Liter</v>
          </cell>
          <cell r="L20227">
            <v>22934.008770272729</v>
          </cell>
          <cell r="T20227">
            <v>0</v>
          </cell>
          <cell r="U20227">
            <v>1000</v>
          </cell>
        </row>
        <row r="20228">
          <cell r="B20228">
            <v>20229</v>
          </cell>
          <cell r="F20228" t="str">
            <v>1.1.7.0.1.456</v>
          </cell>
          <cell r="G20228" t="str">
            <v>Glyphosate 95% TC</v>
          </cell>
          <cell r="H20228">
            <v>25</v>
          </cell>
          <cell r="I20228">
            <v>1</v>
          </cell>
          <cell r="J20228" t="str">
            <v>Kg</v>
          </cell>
          <cell r="L20228">
            <v>73376.522575757583</v>
          </cell>
          <cell r="T20228">
            <v>0</v>
          </cell>
          <cell r="U20228">
            <v>247</v>
          </cell>
        </row>
        <row r="20229">
          <cell r="B20229">
            <v>20230</v>
          </cell>
          <cell r="F20229" t="str">
            <v>1.1.7.0.1.479</v>
          </cell>
          <cell r="G20229" t="str">
            <v>Agrisol 415 N</v>
          </cell>
          <cell r="H20229">
            <v>200</v>
          </cell>
          <cell r="I20229">
            <v>1</v>
          </cell>
          <cell r="J20229" t="str">
            <v>Kg</v>
          </cell>
          <cell r="L20229">
            <v>19040.404040404039</v>
          </cell>
          <cell r="T20229">
            <v>0</v>
          </cell>
          <cell r="U20229">
            <v>150</v>
          </cell>
        </row>
        <row r="20230">
          <cell r="B20230">
            <v>20231</v>
          </cell>
          <cell r="F20230" t="str">
            <v>1.1.7.0.1.502</v>
          </cell>
          <cell r="G20230" t="str">
            <v>Tartrazine @25Kg</v>
          </cell>
          <cell r="H20230">
            <v>25</v>
          </cell>
          <cell r="I20230">
            <v>1</v>
          </cell>
          <cell r="J20230" t="str">
            <v>Kg</v>
          </cell>
          <cell r="L20230">
            <v>55504.55</v>
          </cell>
          <cell r="T20230">
            <v>0</v>
          </cell>
          <cell r="U20230">
            <v>0.4</v>
          </cell>
        </row>
        <row r="20231">
          <cell r="B20231">
            <v>20232</v>
          </cell>
          <cell r="F20231" t="str">
            <v>1.1.7.0.1.458</v>
          </cell>
          <cell r="G20231" t="str">
            <v>Jerrycan HDPE - 20 L</v>
          </cell>
          <cell r="H20231">
            <v>20</v>
          </cell>
          <cell r="I20231">
            <v>1</v>
          </cell>
          <cell r="J20231" t="str">
            <v>Pcs</v>
          </cell>
          <cell r="L20231">
            <v>30000</v>
          </cell>
          <cell r="T20231">
            <v>0</v>
          </cell>
          <cell r="U20231">
            <v>50</v>
          </cell>
        </row>
        <row r="20232">
          <cell r="B20232">
            <v>20233</v>
          </cell>
          <cell r="F20232" t="str">
            <v>1.1.7.0.1.461</v>
          </cell>
          <cell r="G20232" t="str">
            <v>Jerrycan HDPE - 20 L - Cap - Black</v>
          </cell>
          <cell r="H20232">
            <v>20</v>
          </cell>
          <cell r="I20232">
            <v>1</v>
          </cell>
          <cell r="J20232" t="str">
            <v>Pcs</v>
          </cell>
          <cell r="L20232">
            <v>515.5</v>
          </cell>
          <cell r="T20232">
            <v>0</v>
          </cell>
          <cell r="U20232">
            <v>50</v>
          </cell>
        </row>
        <row r="20233">
          <cell r="B20233">
            <v>20234</v>
          </cell>
          <cell r="F20233" t="str">
            <v>1.1.7.0.1.459</v>
          </cell>
          <cell r="G20233" t="str">
            <v>Jerrycan HDPE - 20 L - Plug</v>
          </cell>
          <cell r="H20233">
            <v>20</v>
          </cell>
          <cell r="I20233">
            <v>1</v>
          </cell>
          <cell r="J20233" t="str">
            <v>Pcs</v>
          </cell>
          <cell r="L20233">
            <v>1000</v>
          </cell>
          <cell r="T20233">
            <v>0</v>
          </cell>
          <cell r="U20233">
            <v>50</v>
          </cell>
        </row>
        <row r="20234">
          <cell r="B20234">
            <v>20235</v>
          </cell>
          <cell r="F20234" t="str">
            <v>1.1.7.0.1.376</v>
          </cell>
          <cell r="G20234" t="str">
            <v>Sticker Markup 480 SL - 20 L</v>
          </cell>
          <cell r="H20234">
            <v>20</v>
          </cell>
          <cell r="I20234">
            <v>1</v>
          </cell>
          <cell r="J20234" t="str">
            <v>Pcs</v>
          </cell>
          <cell r="L20234">
            <v>1010</v>
          </cell>
          <cell r="T20234">
            <v>0</v>
          </cell>
          <cell r="U20234">
            <v>50</v>
          </cell>
        </row>
        <row r="20235">
          <cell r="B20235">
            <v>20236</v>
          </cell>
          <cell r="F20235" t="str">
            <v>1.1.7.0.3.421</v>
          </cell>
          <cell r="G20235" t="str">
            <v>Mark Up 480 SL @20 ltr</v>
          </cell>
          <cell r="H20235">
            <v>20</v>
          </cell>
          <cell r="I20235">
            <v>1</v>
          </cell>
          <cell r="J20235" t="str">
            <v>Liter</v>
          </cell>
          <cell r="L20235">
            <v>22934.008770272729</v>
          </cell>
          <cell r="T20235">
            <v>0</v>
          </cell>
          <cell r="U20235">
            <v>1000</v>
          </cell>
        </row>
        <row r="20236">
          <cell r="B20236">
            <v>20237</v>
          </cell>
          <cell r="F20236" t="str">
            <v>1.1.7.0.1.456</v>
          </cell>
          <cell r="G20236" t="str">
            <v>Glyphosate 95% TC</v>
          </cell>
          <cell r="H20236">
            <v>25</v>
          </cell>
          <cell r="I20236">
            <v>1</v>
          </cell>
          <cell r="J20236" t="str">
            <v>Kg</v>
          </cell>
          <cell r="L20236">
            <v>73376.522575757583</v>
          </cell>
          <cell r="T20236">
            <v>0</v>
          </cell>
          <cell r="U20236">
            <v>247</v>
          </cell>
        </row>
        <row r="20237">
          <cell r="B20237">
            <v>20238</v>
          </cell>
          <cell r="F20237" t="str">
            <v>1.1.7.0.1.479</v>
          </cell>
          <cell r="G20237" t="str">
            <v>Agrisol 415 N</v>
          </cell>
          <cell r="H20237">
            <v>200</v>
          </cell>
          <cell r="I20237">
            <v>1</v>
          </cell>
          <cell r="J20237" t="str">
            <v>Kg</v>
          </cell>
          <cell r="L20237">
            <v>19040.404040404039</v>
          </cell>
          <cell r="T20237">
            <v>0</v>
          </cell>
          <cell r="U20237">
            <v>150</v>
          </cell>
        </row>
        <row r="20238">
          <cell r="B20238">
            <v>20239</v>
          </cell>
          <cell r="F20238" t="str">
            <v>1.1.7.0.1.502</v>
          </cell>
          <cell r="G20238" t="str">
            <v>Tartrazine @25Kg</v>
          </cell>
          <cell r="H20238">
            <v>25</v>
          </cell>
          <cell r="I20238">
            <v>1</v>
          </cell>
          <cell r="J20238" t="str">
            <v>Kg</v>
          </cell>
          <cell r="L20238">
            <v>55504.55</v>
          </cell>
          <cell r="T20238">
            <v>0</v>
          </cell>
          <cell r="U20238">
            <v>0.4</v>
          </cell>
        </row>
        <row r="20239">
          <cell r="B20239">
            <v>20240</v>
          </cell>
          <cell r="F20239" t="str">
            <v>1.1.7.0.1.458</v>
          </cell>
          <cell r="G20239" t="str">
            <v>Jerrycan HDPE - 20 L</v>
          </cell>
          <cell r="H20239">
            <v>20</v>
          </cell>
          <cell r="I20239">
            <v>1</v>
          </cell>
          <cell r="J20239" t="str">
            <v>Pcs</v>
          </cell>
          <cell r="L20239">
            <v>30000</v>
          </cell>
          <cell r="T20239">
            <v>0</v>
          </cell>
          <cell r="U20239">
            <v>50</v>
          </cell>
        </row>
        <row r="20240">
          <cell r="B20240">
            <v>20241</v>
          </cell>
          <cell r="F20240" t="str">
            <v>1.1.7.0.1.461</v>
          </cell>
          <cell r="G20240" t="str">
            <v>Jerrycan HDPE - 20 L - Cap - Black</v>
          </cell>
          <cell r="H20240">
            <v>20</v>
          </cell>
          <cell r="I20240">
            <v>1</v>
          </cell>
          <cell r="J20240" t="str">
            <v>Pcs</v>
          </cell>
          <cell r="L20240">
            <v>515.5</v>
          </cell>
          <cell r="T20240">
            <v>0</v>
          </cell>
          <cell r="U20240">
            <v>50</v>
          </cell>
        </row>
        <row r="20241">
          <cell r="B20241">
            <v>20242</v>
          </cell>
          <cell r="F20241" t="str">
            <v>1.1.7.0.1.459</v>
          </cell>
          <cell r="G20241" t="str">
            <v>Jerrycan HDPE - 20 L - Plug</v>
          </cell>
          <cell r="H20241">
            <v>20</v>
          </cell>
          <cell r="I20241">
            <v>1</v>
          </cell>
          <cell r="J20241" t="str">
            <v>Pcs</v>
          </cell>
          <cell r="L20241">
            <v>1000</v>
          </cell>
          <cell r="T20241">
            <v>0</v>
          </cell>
          <cell r="U20241">
            <v>50</v>
          </cell>
        </row>
        <row r="20242">
          <cell r="B20242">
            <v>20243</v>
          </cell>
          <cell r="F20242" t="str">
            <v>1.1.7.0.1.376</v>
          </cell>
          <cell r="G20242" t="str">
            <v>Sticker Markup 480 SL - 20 L</v>
          </cell>
          <cell r="H20242">
            <v>20</v>
          </cell>
          <cell r="I20242">
            <v>1</v>
          </cell>
          <cell r="J20242" t="str">
            <v>Pcs</v>
          </cell>
          <cell r="L20242">
            <v>1010</v>
          </cell>
          <cell r="T20242">
            <v>0</v>
          </cell>
          <cell r="U20242">
            <v>50</v>
          </cell>
        </row>
        <row r="20243">
          <cell r="B20243">
            <v>20244</v>
          </cell>
          <cell r="F20243" t="str">
            <v>1.1.7.0.3.421</v>
          </cell>
          <cell r="G20243" t="str">
            <v>Mark Up 480 SL @20 ltr</v>
          </cell>
          <cell r="H20243">
            <v>20</v>
          </cell>
          <cell r="I20243">
            <v>1</v>
          </cell>
          <cell r="J20243" t="str">
            <v>Liter</v>
          </cell>
          <cell r="L20243">
            <v>22934.008770272729</v>
          </cell>
          <cell r="T20243">
            <v>0</v>
          </cell>
          <cell r="U20243">
            <v>1000</v>
          </cell>
        </row>
        <row r="20244">
          <cell r="B20244">
            <v>20245</v>
          </cell>
          <cell r="F20244" t="str">
            <v>1.1.7.0.1.456</v>
          </cell>
          <cell r="G20244" t="str">
            <v>Glyphosate 95% TC</v>
          </cell>
          <cell r="H20244">
            <v>25</v>
          </cell>
          <cell r="I20244">
            <v>1</v>
          </cell>
          <cell r="J20244" t="str">
            <v>Kg</v>
          </cell>
          <cell r="L20244">
            <v>73376.522575757583</v>
          </cell>
          <cell r="T20244">
            <v>0</v>
          </cell>
          <cell r="U20244">
            <v>247</v>
          </cell>
        </row>
        <row r="20245">
          <cell r="B20245">
            <v>20246</v>
          </cell>
          <cell r="F20245" t="str">
            <v>1.1.7.0.1.479</v>
          </cell>
          <cell r="G20245" t="str">
            <v>Agrisol 415 N</v>
          </cell>
          <cell r="H20245">
            <v>200</v>
          </cell>
          <cell r="I20245">
            <v>1</v>
          </cell>
          <cell r="J20245" t="str">
            <v>Kg</v>
          </cell>
          <cell r="L20245">
            <v>19040.404040404039</v>
          </cell>
          <cell r="T20245">
            <v>0</v>
          </cell>
          <cell r="U20245">
            <v>150</v>
          </cell>
        </row>
        <row r="20246">
          <cell r="B20246">
            <v>20247</v>
          </cell>
          <cell r="F20246" t="str">
            <v>1.1.7.0.1.502</v>
          </cell>
          <cell r="G20246" t="str">
            <v>Tartrazine @25Kg</v>
          </cell>
          <cell r="H20246">
            <v>25</v>
          </cell>
          <cell r="I20246">
            <v>1</v>
          </cell>
          <cell r="J20246" t="str">
            <v>Kg</v>
          </cell>
          <cell r="L20246">
            <v>55504.55</v>
          </cell>
          <cell r="T20246">
            <v>0</v>
          </cell>
          <cell r="U20246">
            <v>0.4</v>
          </cell>
        </row>
        <row r="20247">
          <cell r="B20247">
            <v>20248</v>
          </cell>
          <cell r="F20247" t="str">
            <v>1.1.7.0.1.458</v>
          </cell>
          <cell r="G20247" t="str">
            <v>Jerrycan HDPE - 20 L</v>
          </cell>
          <cell r="H20247">
            <v>20</v>
          </cell>
          <cell r="I20247">
            <v>1</v>
          </cell>
          <cell r="J20247" t="str">
            <v>Pcs</v>
          </cell>
          <cell r="L20247">
            <v>30000</v>
          </cell>
          <cell r="T20247">
            <v>0</v>
          </cell>
          <cell r="U20247">
            <v>50</v>
          </cell>
        </row>
        <row r="20248">
          <cell r="B20248">
            <v>20249</v>
          </cell>
          <cell r="F20248" t="str">
            <v>1.1.7.0.1.461</v>
          </cell>
          <cell r="G20248" t="str">
            <v>Jerrycan HDPE - 20 L - Cap - Black</v>
          </cell>
          <cell r="H20248">
            <v>20</v>
          </cell>
          <cell r="I20248">
            <v>1</v>
          </cell>
          <cell r="J20248" t="str">
            <v>Pcs</v>
          </cell>
          <cell r="L20248">
            <v>515.5</v>
          </cell>
          <cell r="T20248">
            <v>0</v>
          </cell>
          <cell r="U20248">
            <v>50</v>
          </cell>
        </row>
        <row r="20249">
          <cell r="B20249">
            <v>20250</v>
          </cell>
          <cell r="F20249" t="str">
            <v>1.1.7.0.1.459</v>
          </cell>
          <cell r="G20249" t="str">
            <v>Jerrycan HDPE - 20 L - Plug</v>
          </cell>
          <cell r="H20249">
            <v>20</v>
          </cell>
          <cell r="I20249">
            <v>1</v>
          </cell>
          <cell r="J20249" t="str">
            <v>Pcs</v>
          </cell>
          <cell r="L20249">
            <v>1000</v>
          </cell>
          <cell r="T20249">
            <v>0</v>
          </cell>
          <cell r="U20249">
            <v>50</v>
          </cell>
        </row>
        <row r="20250">
          <cell r="B20250">
            <v>20251</v>
          </cell>
          <cell r="F20250" t="str">
            <v>1.1.7.0.1.376</v>
          </cell>
          <cell r="G20250" t="str">
            <v>Sticker Markup 480 SL - 20 L</v>
          </cell>
          <cell r="H20250">
            <v>20</v>
          </cell>
          <cell r="I20250">
            <v>1</v>
          </cell>
          <cell r="J20250" t="str">
            <v>Pcs</v>
          </cell>
          <cell r="L20250">
            <v>1010</v>
          </cell>
          <cell r="T20250">
            <v>0</v>
          </cell>
          <cell r="U20250">
            <v>50</v>
          </cell>
        </row>
        <row r="20251">
          <cell r="B20251">
            <v>20252</v>
          </cell>
          <cell r="F20251" t="str">
            <v>1.1.7.0.3.421</v>
          </cell>
          <cell r="G20251" t="str">
            <v>Mark Up 480 SL @20 ltr</v>
          </cell>
          <cell r="H20251">
            <v>20</v>
          </cell>
          <cell r="I20251">
            <v>1</v>
          </cell>
          <cell r="J20251" t="str">
            <v>Liter</v>
          </cell>
          <cell r="L20251">
            <v>22934.008770272729</v>
          </cell>
          <cell r="T20251">
            <v>0</v>
          </cell>
          <cell r="U20251">
            <v>1000</v>
          </cell>
        </row>
        <row r="20252">
          <cell r="B20252">
            <v>20253</v>
          </cell>
          <cell r="F20252" t="str">
            <v>1.1.7.0.1.456</v>
          </cell>
          <cell r="G20252" t="str">
            <v>Glyphosate 95% TC</v>
          </cell>
          <cell r="H20252">
            <v>25</v>
          </cell>
          <cell r="I20252">
            <v>1</v>
          </cell>
          <cell r="J20252" t="str">
            <v>Kg</v>
          </cell>
          <cell r="L20252">
            <v>73376.522575757583</v>
          </cell>
          <cell r="T20252">
            <v>0</v>
          </cell>
          <cell r="U20252">
            <v>247</v>
          </cell>
        </row>
        <row r="20253">
          <cell r="B20253">
            <v>20254</v>
          </cell>
          <cell r="F20253" t="str">
            <v>1.1.7.0.1.479</v>
          </cell>
          <cell r="G20253" t="str">
            <v>Agrisol 415 N</v>
          </cell>
          <cell r="H20253">
            <v>200</v>
          </cell>
          <cell r="I20253">
            <v>1</v>
          </cell>
          <cell r="J20253" t="str">
            <v>Kg</v>
          </cell>
          <cell r="L20253">
            <v>19040.404040404039</v>
          </cell>
          <cell r="T20253">
            <v>0</v>
          </cell>
          <cell r="U20253">
            <v>150</v>
          </cell>
        </row>
        <row r="20254">
          <cell r="B20254">
            <v>20255</v>
          </cell>
          <cell r="F20254" t="str">
            <v>1.1.7.0.1.502</v>
          </cell>
          <cell r="G20254" t="str">
            <v>Tartrazine @25Kg</v>
          </cell>
          <cell r="H20254">
            <v>25</v>
          </cell>
          <cell r="I20254">
            <v>1</v>
          </cell>
          <cell r="J20254" t="str">
            <v>Kg</v>
          </cell>
          <cell r="L20254">
            <v>55504.55</v>
          </cell>
          <cell r="T20254">
            <v>0</v>
          </cell>
          <cell r="U20254">
            <v>0.4</v>
          </cell>
        </row>
        <row r="20255">
          <cell r="B20255">
            <v>20256</v>
          </cell>
          <cell r="F20255" t="str">
            <v>1.1.7.0.1.458</v>
          </cell>
          <cell r="G20255" t="str">
            <v>Jerrycan HDPE - 20 L</v>
          </cell>
          <cell r="H20255">
            <v>20</v>
          </cell>
          <cell r="I20255">
            <v>1</v>
          </cell>
          <cell r="J20255" t="str">
            <v>Pcs</v>
          </cell>
          <cell r="L20255">
            <v>30000</v>
          </cell>
          <cell r="T20255">
            <v>0</v>
          </cell>
          <cell r="U20255">
            <v>50</v>
          </cell>
        </row>
        <row r="20256">
          <cell r="B20256">
            <v>20257</v>
          </cell>
          <cell r="F20256" t="str">
            <v>1.1.7.0.1.461</v>
          </cell>
          <cell r="G20256" t="str">
            <v>Jerrycan HDPE - 20 L - Cap - Black</v>
          </cell>
          <cell r="H20256">
            <v>20</v>
          </cell>
          <cell r="I20256">
            <v>1</v>
          </cell>
          <cell r="J20256" t="str">
            <v>Pcs</v>
          </cell>
          <cell r="L20256">
            <v>515.5</v>
          </cell>
          <cell r="T20256">
            <v>0</v>
          </cell>
          <cell r="U20256">
            <v>50</v>
          </cell>
        </row>
        <row r="20257">
          <cell r="B20257">
            <v>20258</v>
          </cell>
          <cell r="F20257" t="str">
            <v>1.1.7.0.1.459</v>
          </cell>
          <cell r="G20257" t="str">
            <v>Jerrycan HDPE - 20 L - Plug</v>
          </cell>
          <cell r="H20257">
            <v>20</v>
          </cell>
          <cell r="I20257">
            <v>1</v>
          </cell>
          <cell r="J20257" t="str">
            <v>Pcs</v>
          </cell>
          <cell r="L20257">
            <v>1000</v>
          </cell>
          <cell r="T20257">
            <v>0</v>
          </cell>
          <cell r="U20257">
            <v>50</v>
          </cell>
        </row>
        <row r="20258">
          <cell r="B20258">
            <v>20259</v>
          </cell>
          <cell r="F20258" t="str">
            <v>1.1.7.0.1.376</v>
          </cell>
          <cell r="G20258" t="str">
            <v>Sticker Markup 480 SL - 20 L</v>
          </cell>
          <cell r="H20258">
            <v>20</v>
          </cell>
          <cell r="I20258">
            <v>1</v>
          </cell>
          <cell r="J20258" t="str">
            <v>Pcs</v>
          </cell>
          <cell r="L20258">
            <v>1010</v>
          </cell>
          <cell r="T20258">
            <v>0</v>
          </cell>
          <cell r="U20258">
            <v>50</v>
          </cell>
        </row>
        <row r="20259">
          <cell r="B20259">
            <v>20260</v>
          </cell>
          <cell r="F20259" t="str">
            <v>1.1.7.0.3.421</v>
          </cell>
          <cell r="G20259" t="str">
            <v>Mark Up 480 SL @20 ltr</v>
          </cell>
          <cell r="H20259">
            <v>20</v>
          </cell>
          <cell r="I20259">
            <v>1</v>
          </cell>
          <cell r="J20259" t="str">
            <v>Liter</v>
          </cell>
          <cell r="L20259">
            <v>22934.008770272729</v>
          </cell>
          <cell r="T20259">
            <v>0</v>
          </cell>
          <cell r="U20259">
            <v>1000</v>
          </cell>
        </row>
        <row r="20260">
          <cell r="B20260">
            <v>20261</v>
          </cell>
          <cell r="F20260" t="str">
            <v>1.1.7.0.1.456</v>
          </cell>
          <cell r="G20260" t="str">
            <v>Glyphosate 95% TC</v>
          </cell>
          <cell r="H20260">
            <v>25</v>
          </cell>
          <cell r="I20260">
            <v>1</v>
          </cell>
          <cell r="J20260" t="str">
            <v>Kg</v>
          </cell>
          <cell r="L20260">
            <v>73376.522575757583</v>
          </cell>
          <cell r="T20260">
            <v>0</v>
          </cell>
          <cell r="U20260">
            <v>247</v>
          </cell>
        </row>
        <row r="20261">
          <cell r="B20261">
            <v>20262</v>
          </cell>
          <cell r="F20261" t="str">
            <v>1.1.7.0.1.479</v>
          </cell>
          <cell r="G20261" t="str">
            <v>Agrisol 415 N</v>
          </cell>
          <cell r="H20261">
            <v>200</v>
          </cell>
          <cell r="I20261">
            <v>1</v>
          </cell>
          <cell r="J20261" t="str">
            <v>Kg</v>
          </cell>
          <cell r="L20261">
            <v>19040.404040404039</v>
          </cell>
          <cell r="T20261">
            <v>0</v>
          </cell>
          <cell r="U20261">
            <v>150</v>
          </cell>
        </row>
        <row r="20262">
          <cell r="B20262">
            <v>20263</v>
          </cell>
          <cell r="F20262" t="str">
            <v>1.1.7.0.1.502</v>
          </cell>
          <cell r="G20262" t="str">
            <v>Tartrazine @25Kg</v>
          </cell>
          <cell r="H20262">
            <v>25</v>
          </cell>
          <cell r="I20262">
            <v>1</v>
          </cell>
          <cell r="J20262" t="str">
            <v>Kg</v>
          </cell>
          <cell r="L20262">
            <v>55504.55</v>
          </cell>
          <cell r="T20262">
            <v>0</v>
          </cell>
          <cell r="U20262">
            <v>0.4</v>
          </cell>
        </row>
        <row r="20263">
          <cell r="B20263">
            <v>20264</v>
          </cell>
          <cell r="F20263" t="str">
            <v>1.1.7.0.1.458</v>
          </cell>
          <cell r="G20263" t="str">
            <v>Jerrycan HDPE - 20 L</v>
          </cell>
          <cell r="H20263">
            <v>20</v>
          </cell>
          <cell r="I20263">
            <v>1</v>
          </cell>
          <cell r="J20263" t="str">
            <v>Pcs</v>
          </cell>
          <cell r="L20263">
            <v>30000</v>
          </cell>
          <cell r="T20263">
            <v>0</v>
          </cell>
          <cell r="U20263">
            <v>50</v>
          </cell>
        </row>
        <row r="20264">
          <cell r="B20264">
            <v>20265</v>
          </cell>
          <cell r="F20264" t="str">
            <v>1.1.7.0.1.461</v>
          </cell>
          <cell r="G20264" t="str">
            <v>Jerrycan HDPE - 20 L - Cap - Black</v>
          </cell>
          <cell r="H20264">
            <v>20</v>
          </cell>
          <cell r="I20264">
            <v>1</v>
          </cell>
          <cell r="J20264" t="str">
            <v>Pcs</v>
          </cell>
          <cell r="L20264">
            <v>515.5</v>
          </cell>
          <cell r="T20264">
            <v>0</v>
          </cell>
          <cell r="U20264">
            <v>50</v>
          </cell>
        </row>
        <row r="20265">
          <cell r="B20265">
            <v>20266</v>
          </cell>
          <cell r="F20265" t="str">
            <v>1.1.7.0.1.459</v>
          </cell>
          <cell r="G20265" t="str">
            <v>Jerrycan HDPE - 20 L - Plug</v>
          </cell>
          <cell r="H20265">
            <v>20</v>
          </cell>
          <cell r="I20265">
            <v>1</v>
          </cell>
          <cell r="J20265" t="str">
            <v>Pcs</v>
          </cell>
          <cell r="L20265">
            <v>1000</v>
          </cell>
          <cell r="T20265">
            <v>0</v>
          </cell>
          <cell r="U20265">
            <v>50</v>
          </cell>
        </row>
        <row r="20266">
          <cell r="B20266">
            <v>20267</v>
          </cell>
          <cell r="F20266" t="str">
            <v>1.1.7.0.1.376</v>
          </cell>
          <cell r="G20266" t="str">
            <v>Sticker Markup 480 SL - 20 L</v>
          </cell>
          <cell r="H20266">
            <v>20</v>
          </cell>
          <cell r="I20266">
            <v>1</v>
          </cell>
          <cell r="J20266" t="str">
            <v>Pcs</v>
          </cell>
          <cell r="L20266">
            <v>1010</v>
          </cell>
          <cell r="T20266">
            <v>0</v>
          </cell>
          <cell r="U20266">
            <v>50</v>
          </cell>
        </row>
        <row r="20267">
          <cell r="B20267">
            <v>20268</v>
          </cell>
          <cell r="F20267" t="str">
            <v>1.1.7.0.3.421</v>
          </cell>
          <cell r="G20267" t="str">
            <v>Mark Up 480 SL @20 ltr</v>
          </cell>
          <cell r="H20267">
            <v>20</v>
          </cell>
          <cell r="I20267">
            <v>1</v>
          </cell>
          <cell r="J20267" t="str">
            <v>Liter</v>
          </cell>
          <cell r="L20267">
            <v>22934.008770272729</v>
          </cell>
          <cell r="T20267">
            <v>0</v>
          </cell>
          <cell r="U20267">
            <v>1000</v>
          </cell>
        </row>
        <row r="20268">
          <cell r="B20268">
            <v>20269</v>
          </cell>
          <cell r="G20268" t="str">
            <v/>
          </cell>
          <cell r="H20268" t="str">
            <v/>
          </cell>
          <cell r="I20268" t="str">
            <v/>
          </cell>
          <cell r="J20268" t="str">
            <v/>
          </cell>
          <cell r="L20268">
            <v>0</v>
          </cell>
          <cell r="T20268">
            <v>0</v>
          </cell>
        </row>
        <row r="20269">
          <cell r="B20269">
            <v>20270</v>
          </cell>
          <cell r="G20269" t="str">
            <v/>
          </cell>
          <cell r="H20269" t="str">
            <v/>
          </cell>
          <cell r="I20269" t="str">
            <v/>
          </cell>
          <cell r="J20269" t="str">
            <v/>
          </cell>
          <cell r="L20269">
            <v>0</v>
          </cell>
          <cell r="T20269">
            <v>0</v>
          </cell>
        </row>
        <row r="20270">
          <cell r="B20270">
            <v>20271</v>
          </cell>
          <cell r="G20270" t="str">
            <v/>
          </cell>
          <cell r="H20270" t="str">
            <v/>
          </cell>
          <cell r="I20270" t="str">
            <v/>
          </cell>
          <cell r="J20270" t="str">
            <v/>
          </cell>
          <cell r="L20270">
            <v>0</v>
          </cell>
          <cell r="T20270">
            <v>0</v>
          </cell>
        </row>
        <row r="20271">
          <cell r="B20271">
            <v>20272</v>
          </cell>
          <cell r="G20271" t="str">
            <v/>
          </cell>
          <cell r="H20271" t="str">
            <v/>
          </cell>
          <cell r="I20271" t="str">
            <v/>
          </cell>
          <cell r="J20271" t="str">
            <v/>
          </cell>
          <cell r="L20271">
            <v>0</v>
          </cell>
          <cell r="T20271">
            <v>0</v>
          </cell>
        </row>
        <row r="20272">
          <cell r="B20272">
            <v>20273</v>
          </cell>
          <cell r="G20272" t="str">
            <v/>
          </cell>
          <cell r="H20272" t="str">
            <v/>
          </cell>
          <cell r="I20272" t="str">
            <v/>
          </cell>
          <cell r="J20272" t="str">
            <v/>
          </cell>
          <cell r="L20272">
            <v>0</v>
          </cell>
          <cell r="T20272">
            <v>0</v>
          </cell>
        </row>
        <row r="20273">
          <cell r="B20273">
            <v>20274</v>
          </cell>
          <cell r="G20273" t="str">
            <v/>
          </cell>
          <cell r="H20273" t="str">
            <v/>
          </cell>
          <cell r="I20273" t="str">
            <v/>
          </cell>
          <cell r="J20273" t="str">
            <v/>
          </cell>
          <cell r="L20273">
            <v>0</v>
          </cell>
          <cell r="T20273">
            <v>0</v>
          </cell>
        </row>
        <row r="20274">
          <cell r="B20274">
            <v>20275</v>
          </cell>
          <cell r="G20274" t="str">
            <v/>
          </cell>
          <cell r="H20274" t="str">
            <v/>
          </cell>
          <cell r="I20274" t="str">
            <v/>
          </cell>
          <cell r="J20274" t="str">
            <v/>
          </cell>
          <cell r="L20274">
            <v>0</v>
          </cell>
          <cell r="T20274">
            <v>0</v>
          </cell>
        </row>
        <row r="20275">
          <cell r="B20275">
            <v>20276</v>
          </cell>
          <cell r="G20275" t="str">
            <v/>
          </cell>
          <cell r="H20275" t="str">
            <v/>
          </cell>
          <cell r="I20275" t="str">
            <v/>
          </cell>
          <cell r="J20275" t="str">
            <v/>
          </cell>
          <cell r="L20275">
            <v>0</v>
          </cell>
          <cell r="T20275">
            <v>0</v>
          </cell>
        </row>
        <row r="20276">
          <cell r="B20276">
            <v>20277</v>
          </cell>
          <cell r="G20276" t="str">
            <v/>
          </cell>
          <cell r="H20276" t="str">
            <v/>
          </cell>
          <cell r="I20276" t="str">
            <v/>
          </cell>
          <cell r="J20276" t="str">
            <v/>
          </cell>
          <cell r="L20276">
            <v>0</v>
          </cell>
          <cell r="T20276">
            <v>0</v>
          </cell>
        </row>
        <row r="20277">
          <cell r="B20277">
            <v>20278</v>
          </cell>
          <cell r="F20277" t="str">
            <v>1.1.7.0.1.479</v>
          </cell>
          <cell r="G20277" t="str">
            <v>Agrisol 415 N</v>
          </cell>
          <cell r="H20277">
            <v>200</v>
          </cell>
          <cell r="I20277">
            <v>1</v>
          </cell>
          <cell r="J20277" t="str">
            <v>Kg</v>
          </cell>
          <cell r="L20277">
            <v>19040.404040404039</v>
          </cell>
          <cell r="T20277">
            <v>0</v>
          </cell>
          <cell r="U20277">
            <v>10000</v>
          </cell>
        </row>
        <row r="20278">
          <cell r="B20278">
            <v>20279</v>
          </cell>
          <cell r="G20278" t="str">
            <v/>
          </cell>
          <cell r="H20278" t="str">
            <v/>
          </cell>
          <cell r="I20278" t="str">
            <v/>
          </cell>
          <cell r="J20278" t="str">
            <v/>
          </cell>
          <cell r="L20278">
            <v>0</v>
          </cell>
          <cell r="T20278">
            <v>0</v>
          </cell>
        </row>
        <row r="20279">
          <cell r="B20279">
            <v>20280</v>
          </cell>
          <cell r="G20279" t="str">
            <v>ProQuat 276 SL @4 ltr</v>
          </cell>
          <cell r="H20279">
            <v>4</v>
          </cell>
          <cell r="I20279">
            <v>4</v>
          </cell>
          <cell r="J20279" t="str">
            <v>Pcs</v>
          </cell>
          <cell r="L20279">
            <v>0</v>
          </cell>
          <cell r="T20279">
            <v>0</v>
          </cell>
          <cell r="U20279">
            <v>16000</v>
          </cell>
        </row>
        <row r="20280">
          <cell r="B20280">
            <v>20281</v>
          </cell>
          <cell r="G20280" t="str">
            <v>Alert 20 WG @ 250 gr</v>
          </cell>
          <cell r="H20280">
            <v>0.25</v>
          </cell>
          <cell r="I20280">
            <v>40</v>
          </cell>
          <cell r="J20280" t="str">
            <v>Pcs</v>
          </cell>
          <cell r="L20280">
            <v>0</v>
          </cell>
          <cell r="T20280">
            <v>0</v>
          </cell>
          <cell r="U20280">
            <v>2000</v>
          </cell>
        </row>
        <row r="20281">
          <cell r="B20281">
            <v>20282</v>
          </cell>
          <cell r="G20281" t="str">
            <v>Mark Up 480 SL @20 ltr</v>
          </cell>
          <cell r="H20281">
            <v>20</v>
          </cell>
          <cell r="I20281">
            <v>1</v>
          </cell>
          <cell r="J20281" t="str">
            <v>Pcs</v>
          </cell>
          <cell r="L20281">
            <v>0</v>
          </cell>
          <cell r="T20281">
            <v>0</v>
          </cell>
          <cell r="U20281">
            <v>10000</v>
          </cell>
        </row>
        <row r="20282">
          <cell r="B20282">
            <v>20283</v>
          </cell>
          <cell r="G20282" t="str">
            <v>Mark Up 480 SL @20 ltr</v>
          </cell>
          <cell r="H20282">
            <v>20</v>
          </cell>
          <cell r="I20282">
            <v>1</v>
          </cell>
          <cell r="J20282" t="str">
            <v>Pcs</v>
          </cell>
          <cell r="L20282">
            <v>0</v>
          </cell>
          <cell r="T20282">
            <v>0</v>
          </cell>
          <cell r="U20282">
            <v>10000</v>
          </cell>
        </row>
        <row r="20283">
          <cell r="B20283">
            <v>20284</v>
          </cell>
          <cell r="F20283" t="str">
            <v>1.1.7.0.1.274</v>
          </cell>
          <cell r="G20283" t="str">
            <v>Metsulfuron Methyl 20% WG</v>
          </cell>
          <cell r="H20283">
            <v>25</v>
          </cell>
          <cell r="I20283">
            <v>1</v>
          </cell>
          <cell r="J20283" t="str">
            <v>Kg</v>
          </cell>
          <cell r="L20283">
            <v>51113</v>
          </cell>
          <cell r="T20283">
            <v>0</v>
          </cell>
          <cell r="U20283">
            <v>1000</v>
          </cell>
        </row>
        <row r="20284">
          <cell r="B20284">
            <v>20285</v>
          </cell>
          <cell r="F20284" t="str">
            <v>1.1.7.0.1.450</v>
          </cell>
          <cell r="G20284" t="str">
            <v>Bottle HDPE - 0,25 K</v>
          </cell>
          <cell r="H20284">
            <v>0.25</v>
          </cell>
          <cell r="I20284">
            <v>1</v>
          </cell>
          <cell r="J20284" t="str">
            <v>Pcs</v>
          </cell>
          <cell r="L20284">
            <v>1100</v>
          </cell>
          <cell r="T20284">
            <v>0</v>
          </cell>
          <cell r="U20284">
            <v>4000</v>
          </cell>
        </row>
        <row r="20285">
          <cell r="B20285">
            <v>20286</v>
          </cell>
          <cell r="F20285" t="str">
            <v>1.1.7.0.1.451</v>
          </cell>
          <cell r="G20285" t="str">
            <v>Bottle HDPE - 0,25 K - Plug</v>
          </cell>
          <cell r="H20285">
            <v>0.25</v>
          </cell>
          <cell r="I20285">
            <v>1</v>
          </cell>
          <cell r="J20285" t="str">
            <v>Pcs</v>
          </cell>
          <cell r="L20285">
            <v>115.15</v>
          </cell>
          <cell r="T20285">
            <v>0</v>
          </cell>
          <cell r="U20285">
            <v>4000</v>
          </cell>
        </row>
        <row r="20286">
          <cell r="B20286">
            <v>20287</v>
          </cell>
          <cell r="F20286" t="str">
            <v>1.1.7.0.1.452</v>
          </cell>
          <cell r="G20286" t="str">
            <v>Bottle HDPE - 0,25 K - Cap</v>
          </cell>
          <cell r="H20286">
            <v>0.25</v>
          </cell>
          <cell r="I20286">
            <v>1</v>
          </cell>
          <cell r="J20286" t="str">
            <v>Pcs</v>
          </cell>
          <cell r="L20286">
            <v>300</v>
          </cell>
          <cell r="T20286">
            <v>0</v>
          </cell>
          <cell r="U20286">
            <v>4000</v>
          </cell>
        </row>
        <row r="20287">
          <cell r="B20287">
            <v>20288</v>
          </cell>
          <cell r="F20287" t="str">
            <v>1.1.7.0.1.495</v>
          </cell>
          <cell r="G20287" t="str">
            <v>Sendok Alert 20 WG</v>
          </cell>
          <cell r="H20287">
            <v>0.25</v>
          </cell>
          <cell r="I20287">
            <v>1</v>
          </cell>
          <cell r="J20287" t="str">
            <v>Pcs</v>
          </cell>
          <cell r="L20287">
            <v>50.855779999999996</v>
          </cell>
          <cell r="T20287">
            <v>0</v>
          </cell>
          <cell r="U20287">
            <v>4000</v>
          </cell>
        </row>
        <row r="20288">
          <cell r="B20288">
            <v>20289</v>
          </cell>
          <cell r="F20288" t="str">
            <v>1.1.7.0.1.495</v>
          </cell>
          <cell r="G20288" t="str">
            <v>Sendok Alert 20 WG</v>
          </cell>
          <cell r="H20288">
            <v>0.25</v>
          </cell>
          <cell r="I20288">
            <v>1</v>
          </cell>
          <cell r="J20288" t="str">
            <v>Pcs</v>
          </cell>
          <cell r="L20288">
            <v>50.855779999999996</v>
          </cell>
          <cell r="T20288">
            <v>0</v>
          </cell>
          <cell r="U20288">
            <v>4000</v>
          </cell>
        </row>
        <row r="20289">
          <cell r="B20289">
            <v>20290</v>
          </cell>
          <cell r="F20289" t="str">
            <v>1.1.7.0.1.480</v>
          </cell>
          <cell r="G20289" t="str">
            <v>Karton Box Alert 20 WG - 0,25 K</v>
          </cell>
          <cell r="H20289">
            <v>0.25</v>
          </cell>
          <cell r="I20289">
            <v>1</v>
          </cell>
          <cell r="J20289" t="str">
            <v>Pcs</v>
          </cell>
          <cell r="L20289">
            <v>6230.4866850303033</v>
          </cell>
          <cell r="T20289">
            <v>0</v>
          </cell>
          <cell r="U20289">
            <v>100</v>
          </cell>
        </row>
        <row r="20290">
          <cell r="B20290">
            <v>20291</v>
          </cell>
          <cell r="F20290" t="str">
            <v>1.1.7.0.3.419</v>
          </cell>
          <cell r="G20290" t="str">
            <v>Alert 20 WG @ 250 gr</v>
          </cell>
          <cell r="H20290">
            <v>0.25</v>
          </cell>
          <cell r="I20290">
            <v>40</v>
          </cell>
          <cell r="J20290" t="str">
            <v>Kg</v>
          </cell>
          <cell r="L20290">
            <v>58699.214268503027</v>
          </cell>
          <cell r="T20290">
            <v>0</v>
          </cell>
          <cell r="U20290">
            <v>1000</v>
          </cell>
        </row>
        <row r="20291">
          <cell r="B20291">
            <v>20292</v>
          </cell>
          <cell r="F20291" t="str">
            <v>1.1.7.0.1.456</v>
          </cell>
          <cell r="G20291" t="str">
            <v>Glyphosate 95% TC</v>
          </cell>
          <cell r="H20291">
            <v>25</v>
          </cell>
          <cell r="I20291">
            <v>1</v>
          </cell>
          <cell r="J20291" t="str">
            <v>Kg</v>
          </cell>
          <cell r="L20291">
            <v>73376.522575757583</v>
          </cell>
          <cell r="T20291">
            <v>0</v>
          </cell>
          <cell r="U20291">
            <v>247</v>
          </cell>
        </row>
        <row r="20292">
          <cell r="B20292">
            <v>20293</v>
          </cell>
          <cell r="F20292" t="str">
            <v>1.1.7.0.1.479</v>
          </cell>
          <cell r="G20292" t="str">
            <v>Agrisol 415 N</v>
          </cell>
          <cell r="H20292">
            <v>200</v>
          </cell>
          <cell r="I20292">
            <v>1</v>
          </cell>
          <cell r="J20292" t="str">
            <v>Kg</v>
          </cell>
          <cell r="L20292">
            <v>19040.404040404039</v>
          </cell>
          <cell r="T20292">
            <v>0</v>
          </cell>
          <cell r="U20292">
            <v>150</v>
          </cell>
        </row>
        <row r="20293">
          <cell r="B20293">
            <v>20294</v>
          </cell>
          <cell r="F20293" t="str">
            <v>1.1.7.0.1.502</v>
          </cell>
          <cell r="G20293" t="str">
            <v>Tartrazine @25Kg</v>
          </cell>
          <cell r="H20293">
            <v>25</v>
          </cell>
          <cell r="I20293">
            <v>1</v>
          </cell>
          <cell r="J20293" t="str">
            <v>Kg</v>
          </cell>
          <cell r="L20293">
            <v>55504.55</v>
          </cell>
          <cell r="T20293">
            <v>0</v>
          </cell>
          <cell r="U20293">
            <v>0.4</v>
          </cell>
        </row>
        <row r="20294">
          <cell r="B20294">
            <v>20295</v>
          </cell>
          <cell r="F20294" t="str">
            <v>1.1.7.0.1.458</v>
          </cell>
          <cell r="G20294" t="str">
            <v>Jerrycan HDPE - 20 L</v>
          </cell>
          <cell r="H20294">
            <v>20</v>
          </cell>
          <cell r="I20294">
            <v>1</v>
          </cell>
          <cell r="J20294" t="str">
            <v>Pcs</v>
          </cell>
          <cell r="L20294">
            <v>30000</v>
          </cell>
          <cell r="T20294">
            <v>0</v>
          </cell>
          <cell r="U20294">
            <v>50</v>
          </cell>
        </row>
        <row r="20295">
          <cell r="B20295">
            <v>20296</v>
          </cell>
          <cell r="F20295" t="str">
            <v>1.1.7.0.1.461</v>
          </cell>
          <cell r="G20295" t="str">
            <v>Jerrycan HDPE - 20 L - Cap - Black</v>
          </cell>
          <cell r="H20295">
            <v>20</v>
          </cell>
          <cell r="I20295">
            <v>1</v>
          </cell>
          <cell r="J20295" t="str">
            <v>Pcs</v>
          </cell>
          <cell r="L20295">
            <v>515.5</v>
          </cell>
          <cell r="T20295">
            <v>0</v>
          </cell>
          <cell r="U20295">
            <v>50</v>
          </cell>
        </row>
        <row r="20296">
          <cell r="B20296">
            <v>20297</v>
          </cell>
          <cell r="F20296" t="str">
            <v>1.1.7.0.1.459</v>
          </cell>
          <cell r="G20296" t="str">
            <v>Jerrycan HDPE - 20 L - Plug</v>
          </cell>
          <cell r="H20296">
            <v>20</v>
          </cell>
          <cell r="I20296">
            <v>1</v>
          </cell>
          <cell r="J20296" t="str">
            <v>Pcs</v>
          </cell>
          <cell r="L20296">
            <v>1000</v>
          </cell>
          <cell r="T20296">
            <v>0</v>
          </cell>
          <cell r="U20296">
            <v>50</v>
          </cell>
        </row>
        <row r="20297">
          <cell r="B20297">
            <v>20298</v>
          </cell>
          <cell r="F20297" t="str">
            <v>1.1.7.0.1.376</v>
          </cell>
          <cell r="G20297" t="str">
            <v>Sticker Markup 480 SL - 20 L</v>
          </cell>
          <cell r="H20297">
            <v>20</v>
          </cell>
          <cell r="I20297">
            <v>1</v>
          </cell>
          <cell r="J20297" t="str">
            <v>Pcs</v>
          </cell>
          <cell r="L20297">
            <v>1010</v>
          </cell>
          <cell r="T20297">
            <v>0</v>
          </cell>
          <cell r="U20297">
            <v>50</v>
          </cell>
        </row>
        <row r="20298">
          <cell r="B20298">
            <v>20299</v>
          </cell>
          <cell r="F20298" t="str">
            <v>1.1.7.0.3.421</v>
          </cell>
          <cell r="G20298" t="str">
            <v>Mark Up 480 SL @20 ltr</v>
          </cell>
          <cell r="H20298">
            <v>20</v>
          </cell>
          <cell r="I20298">
            <v>1</v>
          </cell>
          <cell r="J20298" t="str">
            <v>Liter</v>
          </cell>
          <cell r="L20298">
            <v>22934.008770272729</v>
          </cell>
          <cell r="T20298">
            <v>0</v>
          </cell>
          <cell r="U20298">
            <v>1000</v>
          </cell>
        </row>
        <row r="20299">
          <cell r="B20299">
            <v>20300</v>
          </cell>
          <cell r="F20299" t="str">
            <v>1.1.7.0.1.456</v>
          </cell>
          <cell r="G20299" t="str">
            <v>Glyphosate 95% TC</v>
          </cell>
          <cell r="H20299">
            <v>25</v>
          </cell>
          <cell r="I20299">
            <v>1</v>
          </cell>
          <cell r="J20299" t="str">
            <v>Kg</v>
          </cell>
          <cell r="L20299">
            <v>73376.522575757583</v>
          </cell>
          <cell r="T20299">
            <v>0</v>
          </cell>
          <cell r="U20299">
            <v>247</v>
          </cell>
        </row>
        <row r="20300">
          <cell r="B20300">
            <v>20301</v>
          </cell>
          <cell r="F20300" t="str">
            <v>1.1.7.0.1.479</v>
          </cell>
          <cell r="G20300" t="str">
            <v>Agrisol 415 N</v>
          </cell>
          <cell r="H20300">
            <v>200</v>
          </cell>
          <cell r="I20300">
            <v>1</v>
          </cell>
          <cell r="J20300" t="str">
            <v>Kg</v>
          </cell>
          <cell r="L20300">
            <v>19040.404040404039</v>
          </cell>
          <cell r="T20300">
            <v>0</v>
          </cell>
          <cell r="U20300">
            <v>150</v>
          </cell>
        </row>
        <row r="20301">
          <cell r="B20301">
            <v>20302</v>
          </cell>
          <cell r="F20301" t="str">
            <v>1.1.7.0.1.502</v>
          </cell>
          <cell r="G20301" t="str">
            <v>Tartrazine @25Kg</v>
          </cell>
          <cell r="H20301">
            <v>25</v>
          </cell>
          <cell r="I20301">
            <v>1</v>
          </cell>
          <cell r="J20301" t="str">
            <v>Kg</v>
          </cell>
          <cell r="L20301">
            <v>55504.55</v>
          </cell>
          <cell r="T20301">
            <v>0</v>
          </cell>
          <cell r="U20301">
            <v>0.4</v>
          </cell>
        </row>
        <row r="20302">
          <cell r="B20302">
            <v>20303</v>
          </cell>
          <cell r="F20302" t="str">
            <v>1.1.7.0.1.458</v>
          </cell>
          <cell r="G20302" t="str">
            <v>Jerrycan HDPE - 20 L</v>
          </cell>
          <cell r="H20302">
            <v>20</v>
          </cell>
          <cell r="I20302">
            <v>1</v>
          </cell>
          <cell r="J20302" t="str">
            <v>Pcs</v>
          </cell>
          <cell r="L20302">
            <v>30000</v>
          </cell>
          <cell r="T20302">
            <v>0</v>
          </cell>
          <cell r="U20302">
            <v>50</v>
          </cell>
        </row>
        <row r="20303">
          <cell r="B20303">
            <v>20304</v>
          </cell>
          <cell r="F20303" t="str">
            <v>1.1.7.0.1.461</v>
          </cell>
          <cell r="G20303" t="str">
            <v>Jerrycan HDPE - 20 L - Cap - Black</v>
          </cell>
          <cell r="H20303">
            <v>20</v>
          </cell>
          <cell r="I20303">
            <v>1</v>
          </cell>
          <cell r="J20303" t="str">
            <v>Pcs</v>
          </cell>
          <cell r="L20303">
            <v>515.5</v>
          </cell>
          <cell r="T20303">
            <v>0</v>
          </cell>
          <cell r="U20303">
            <v>50</v>
          </cell>
        </row>
        <row r="20304">
          <cell r="B20304">
            <v>20305</v>
          </cell>
          <cell r="F20304" t="str">
            <v>1.1.7.0.1.459</v>
          </cell>
          <cell r="G20304" t="str">
            <v>Jerrycan HDPE - 20 L - Plug</v>
          </cell>
          <cell r="H20304">
            <v>20</v>
          </cell>
          <cell r="I20304">
            <v>1</v>
          </cell>
          <cell r="J20304" t="str">
            <v>Pcs</v>
          </cell>
          <cell r="L20304">
            <v>1000</v>
          </cell>
          <cell r="T20304">
            <v>0</v>
          </cell>
          <cell r="U20304">
            <v>50</v>
          </cell>
        </row>
        <row r="20305">
          <cell r="B20305">
            <v>20306</v>
          </cell>
          <cell r="F20305" t="str">
            <v>1.1.7.0.1.376</v>
          </cell>
          <cell r="G20305" t="str">
            <v>Sticker Markup 480 SL - 20 L</v>
          </cell>
          <cell r="H20305">
            <v>20</v>
          </cell>
          <cell r="I20305">
            <v>1</v>
          </cell>
          <cell r="J20305" t="str">
            <v>Pcs</v>
          </cell>
          <cell r="L20305">
            <v>1010</v>
          </cell>
          <cell r="T20305">
            <v>0</v>
          </cell>
          <cell r="U20305">
            <v>50</v>
          </cell>
        </row>
        <row r="20306">
          <cell r="B20306">
            <v>20307</v>
          </cell>
          <cell r="F20306" t="str">
            <v>1.1.7.0.3.421</v>
          </cell>
          <cell r="G20306" t="str">
            <v>Mark Up 480 SL @20 ltr</v>
          </cell>
          <cell r="H20306">
            <v>20</v>
          </cell>
          <cell r="I20306">
            <v>1</v>
          </cell>
          <cell r="J20306" t="str">
            <v>Liter</v>
          </cell>
          <cell r="L20306">
            <v>22934.008770272729</v>
          </cell>
          <cell r="T20306">
            <v>0</v>
          </cell>
          <cell r="U20306">
            <v>1000</v>
          </cell>
        </row>
        <row r="20307">
          <cell r="B20307">
            <v>20308</v>
          </cell>
          <cell r="F20307" t="str">
            <v>1.1.7.0.1.456</v>
          </cell>
          <cell r="G20307" t="str">
            <v>Glyphosate 95% TC</v>
          </cell>
          <cell r="H20307">
            <v>25</v>
          </cell>
          <cell r="I20307">
            <v>1</v>
          </cell>
          <cell r="J20307" t="str">
            <v>Kg</v>
          </cell>
          <cell r="L20307">
            <v>73376.522575757583</v>
          </cell>
          <cell r="T20307">
            <v>0</v>
          </cell>
          <cell r="U20307">
            <v>247</v>
          </cell>
        </row>
        <row r="20308">
          <cell r="B20308">
            <v>20309</v>
          </cell>
          <cell r="F20308" t="str">
            <v>1.1.7.0.1.479</v>
          </cell>
          <cell r="G20308" t="str">
            <v>Agrisol 415 N</v>
          </cell>
          <cell r="H20308">
            <v>200</v>
          </cell>
          <cell r="I20308">
            <v>1</v>
          </cell>
          <cell r="J20308" t="str">
            <v>Kg</v>
          </cell>
          <cell r="L20308">
            <v>19040.404040404039</v>
          </cell>
          <cell r="T20308">
            <v>0</v>
          </cell>
          <cell r="U20308">
            <v>150</v>
          </cell>
        </row>
        <row r="20309">
          <cell r="B20309">
            <v>20310</v>
          </cell>
          <cell r="F20309" t="str">
            <v>1.1.7.0.1.502</v>
          </cell>
          <cell r="G20309" t="str">
            <v>Tartrazine @25Kg</v>
          </cell>
          <cell r="H20309">
            <v>25</v>
          </cell>
          <cell r="I20309">
            <v>1</v>
          </cell>
          <cell r="J20309" t="str">
            <v>Kg</v>
          </cell>
          <cell r="L20309">
            <v>55504.55</v>
          </cell>
          <cell r="T20309">
            <v>0</v>
          </cell>
          <cell r="U20309">
            <v>0.4</v>
          </cell>
        </row>
        <row r="20310">
          <cell r="B20310">
            <v>20311</v>
          </cell>
          <cell r="F20310" t="str">
            <v>1.1.7.0.1.458</v>
          </cell>
          <cell r="G20310" t="str">
            <v>Jerrycan HDPE - 20 L</v>
          </cell>
          <cell r="H20310">
            <v>20</v>
          </cell>
          <cell r="I20310">
            <v>1</v>
          </cell>
          <cell r="J20310" t="str">
            <v>Pcs</v>
          </cell>
          <cell r="L20310">
            <v>30000</v>
          </cell>
          <cell r="T20310">
            <v>0</v>
          </cell>
          <cell r="U20310">
            <v>50</v>
          </cell>
        </row>
        <row r="20311">
          <cell r="B20311">
            <v>20312</v>
          </cell>
          <cell r="F20311" t="str">
            <v>1.1.7.0.1.461</v>
          </cell>
          <cell r="G20311" t="str">
            <v>Jerrycan HDPE - 20 L - Cap - Black</v>
          </cell>
          <cell r="H20311">
            <v>20</v>
          </cell>
          <cell r="I20311">
            <v>1</v>
          </cell>
          <cell r="J20311" t="str">
            <v>Pcs</v>
          </cell>
          <cell r="L20311">
            <v>515.5</v>
          </cell>
          <cell r="T20311">
            <v>0</v>
          </cell>
          <cell r="U20311">
            <v>50</v>
          </cell>
        </row>
        <row r="20312">
          <cell r="B20312">
            <v>20313</v>
          </cell>
          <cell r="F20312" t="str">
            <v>1.1.7.0.1.459</v>
          </cell>
          <cell r="G20312" t="str">
            <v>Jerrycan HDPE - 20 L - Plug</v>
          </cell>
          <cell r="H20312">
            <v>20</v>
          </cell>
          <cell r="I20312">
            <v>1</v>
          </cell>
          <cell r="J20312" t="str">
            <v>Pcs</v>
          </cell>
          <cell r="L20312">
            <v>1000</v>
          </cell>
          <cell r="T20312">
            <v>0</v>
          </cell>
          <cell r="U20312">
            <v>50</v>
          </cell>
        </row>
        <row r="20313">
          <cell r="B20313">
            <v>20314</v>
          </cell>
          <cell r="F20313" t="str">
            <v>1.1.7.0.1.376</v>
          </cell>
          <cell r="G20313" t="str">
            <v>Sticker Markup 480 SL - 20 L</v>
          </cell>
          <cell r="H20313">
            <v>20</v>
          </cell>
          <cell r="I20313">
            <v>1</v>
          </cell>
          <cell r="J20313" t="str">
            <v>Pcs</v>
          </cell>
          <cell r="L20313">
            <v>1010</v>
          </cell>
          <cell r="T20313">
            <v>0</v>
          </cell>
          <cell r="U20313">
            <v>50</v>
          </cell>
        </row>
        <row r="20314">
          <cell r="B20314">
            <v>20315</v>
          </cell>
          <cell r="F20314" t="str">
            <v>1.1.7.0.3.421</v>
          </cell>
          <cell r="G20314" t="str">
            <v>Mark Up 480 SL @20 ltr</v>
          </cell>
          <cell r="H20314">
            <v>20</v>
          </cell>
          <cell r="I20314">
            <v>1</v>
          </cell>
          <cell r="J20314" t="str">
            <v>Liter</v>
          </cell>
          <cell r="L20314">
            <v>22934.008770272729</v>
          </cell>
          <cell r="T20314">
            <v>0</v>
          </cell>
          <cell r="U20314">
            <v>1000</v>
          </cell>
        </row>
        <row r="20315">
          <cell r="B20315">
            <v>20316</v>
          </cell>
          <cell r="F20315" t="str">
            <v>1.1.7.0.1.456</v>
          </cell>
          <cell r="G20315" t="str">
            <v>Glyphosate 95% TC</v>
          </cell>
          <cell r="H20315">
            <v>25</v>
          </cell>
          <cell r="I20315">
            <v>1</v>
          </cell>
          <cell r="J20315" t="str">
            <v>Kg</v>
          </cell>
          <cell r="L20315">
            <v>73376.522575757583</v>
          </cell>
          <cell r="T20315">
            <v>0</v>
          </cell>
          <cell r="U20315">
            <v>247</v>
          </cell>
        </row>
        <row r="20316">
          <cell r="B20316">
            <v>20317</v>
          </cell>
          <cell r="F20316" t="str">
            <v>1.1.7.0.1.479</v>
          </cell>
          <cell r="G20316" t="str">
            <v>Agrisol 415 N</v>
          </cell>
          <cell r="H20316">
            <v>200</v>
          </cell>
          <cell r="I20316">
            <v>1</v>
          </cell>
          <cell r="J20316" t="str">
            <v>Kg</v>
          </cell>
          <cell r="L20316">
            <v>19040.404040404039</v>
          </cell>
          <cell r="T20316">
            <v>0</v>
          </cell>
          <cell r="U20316">
            <v>150</v>
          </cell>
        </row>
        <row r="20317">
          <cell r="B20317">
            <v>20318</v>
          </cell>
          <cell r="F20317" t="str">
            <v>1.1.7.0.1.502</v>
          </cell>
          <cell r="G20317" t="str">
            <v>Tartrazine @25Kg</v>
          </cell>
          <cell r="H20317">
            <v>25</v>
          </cell>
          <cell r="I20317">
            <v>1</v>
          </cell>
          <cell r="J20317" t="str">
            <v>Kg</v>
          </cell>
          <cell r="L20317">
            <v>55504.55</v>
          </cell>
          <cell r="T20317">
            <v>0</v>
          </cell>
          <cell r="U20317">
            <v>0.4</v>
          </cell>
        </row>
        <row r="20318">
          <cell r="B20318">
            <v>20319</v>
          </cell>
          <cell r="F20318" t="str">
            <v>1.1.7.0.1.458</v>
          </cell>
          <cell r="G20318" t="str">
            <v>Jerrycan HDPE - 20 L</v>
          </cell>
          <cell r="H20318">
            <v>20</v>
          </cell>
          <cell r="I20318">
            <v>1</v>
          </cell>
          <cell r="J20318" t="str">
            <v>Pcs</v>
          </cell>
          <cell r="L20318">
            <v>30000</v>
          </cell>
          <cell r="T20318">
            <v>0</v>
          </cell>
          <cell r="U20318">
            <v>50</v>
          </cell>
        </row>
        <row r="20319">
          <cell r="B20319">
            <v>20320</v>
          </cell>
          <cell r="F20319" t="str">
            <v>1.1.7.0.1.461</v>
          </cell>
          <cell r="G20319" t="str">
            <v>Jerrycan HDPE - 20 L - Cap - Black</v>
          </cell>
          <cell r="H20319">
            <v>20</v>
          </cell>
          <cell r="I20319">
            <v>1</v>
          </cell>
          <cell r="J20319" t="str">
            <v>Pcs</v>
          </cell>
          <cell r="L20319">
            <v>515.5</v>
          </cell>
          <cell r="T20319">
            <v>0</v>
          </cell>
          <cell r="U20319">
            <v>50</v>
          </cell>
        </row>
        <row r="20320">
          <cell r="B20320">
            <v>20321</v>
          </cell>
          <cell r="F20320" t="str">
            <v>1.1.7.0.1.459</v>
          </cell>
          <cell r="G20320" t="str">
            <v>Jerrycan HDPE - 20 L - Plug</v>
          </cell>
          <cell r="H20320">
            <v>20</v>
          </cell>
          <cell r="I20320">
            <v>1</v>
          </cell>
          <cell r="J20320" t="str">
            <v>Pcs</v>
          </cell>
          <cell r="L20320">
            <v>1000</v>
          </cell>
          <cell r="T20320">
            <v>0</v>
          </cell>
          <cell r="U20320">
            <v>50</v>
          </cell>
        </row>
        <row r="20321">
          <cell r="B20321">
            <v>20322</v>
          </cell>
          <cell r="F20321" t="str">
            <v>1.1.7.0.1.376</v>
          </cell>
          <cell r="G20321" t="str">
            <v>Sticker Markup 480 SL - 20 L</v>
          </cell>
          <cell r="H20321">
            <v>20</v>
          </cell>
          <cell r="I20321">
            <v>1</v>
          </cell>
          <cell r="J20321" t="str">
            <v>Pcs</v>
          </cell>
          <cell r="L20321">
            <v>1010</v>
          </cell>
          <cell r="T20321">
            <v>0</v>
          </cell>
          <cell r="U20321">
            <v>50</v>
          </cell>
        </row>
        <row r="20322">
          <cell r="B20322">
            <v>20323</v>
          </cell>
          <cell r="F20322" t="str">
            <v>1.1.7.0.3.421</v>
          </cell>
          <cell r="G20322" t="str">
            <v>Mark Up 480 SL @20 ltr</v>
          </cell>
          <cell r="H20322">
            <v>20</v>
          </cell>
          <cell r="I20322">
            <v>1</v>
          </cell>
          <cell r="J20322" t="str">
            <v>Liter</v>
          </cell>
          <cell r="L20322">
            <v>22934.008770272729</v>
          </cell>
          <cell r="T20322">
            <v>0</v>
          </cell>
          <cell r="U20322">
            <v>1000</v>
          </cell>
        </row>
        <row r="20323">
          <cell r="B20323">
            <v>20324</v>
          </cell>
          <cell r="F20323" t="str">
            <v>1.1.7.0.1.456</v>
          </cell>
          <cell r="G20323" t="str">
            <v>Glyphosate 95% TC</v>
          </cell>
          <cell r="H20323">
            <v>25</v>
          </cell>
          <cell r="I20323">
            <v>1</v>
          </cell>
          <cell r="J20323" t="str">
            <v>Kg</v>
          </cell>
          <cell r="L20323">
            <v>73376.522575757583</v>
          </cell>
          <cell r="T20323">
            <v>0</v>
          </cell>
          <cell r="U20323">
            <v>247</v>
          </cell>
        </row>
        <row r="20324">
          <cell r="B20324">
            <v>20325</v>
          </cell>
          <cell r="F20324" t="str">
            <v>1.1.7.0.1.479</v>
          </cell>
          <cell r="G20324" t="str">
            <v>Agrisol 415 N</v>
          </cell>
          <cell r="H20324">
            <v>200</v>
          </cell>
          <cell r="I20324">
            <v>1</v>
          </cell>
          <cell r="J20324" t="str">
            <v>Kg</v>
          </cell>
          <cell r="L20324">
            <v>19040.404040404039</v>
          </cell>
          <cell r="T20324">
            <v>0</v>
          </cell>
          <cell r="U20324">
            <v>150</v>
          </cell>
        </row>
        <row r="20325">
          <cell r="B20325">
            <v>20326</v>
          </cell>
          <cell r="F20325" t="str">
            <v>1.1.7.0.1.502</v>
          </cell>
          <cell r="G20325" t="str">
            <v>Tartrazine @25Kg</v>
          </cell>
          <cell r="H20325">
            <v>25</v>
          </cell>
          <cell r="I20325">
            <v>1</v>
          </cell>
          <cell r="J20325" t="str">
            <v>Kg</v>
          </cell>
          <cell r="L20325">
            <v>55504.55</v>
          </cell>
          <cell r="T20325">
            <v>0</v>
          </cell>
          <cell r="U20325">
            <v>0.4</v>
          </cell>
        </row>
        <row r="20326">
          <cell r="B20326">
            <v>20327</v>
          </cell>
          <cell r="F20326" t="str">
            <v>1.1.7.0.1.458</v>
          </cell>
          <cell r="G20326" t="str">
            <v>Jerrycan HDPE - 20 L</v>
          </cell>
          <cell r="H20326">
            <v>20</v>
          </cell>
          <cell r="I20326">
            <v>1</v>
          </cell>
          <cell r="J20326" t="str">
            <v>Pcs</v>
          </cell>
          <cell r="L20326">
            <v>30000</v>
          </cell>
          <cell r="T20326">
            <v>0</v>
          </cell>
          <cell r="U20326">
            <v>50</v>
          </cell>
        </row>
        <row r="20327">
          <cell r="B20327">
            <v>20328</v>
          </cell>
          <cell r="F20327" t="str">
            <v>1.1.7.0.1.461</v>
          </cell>
          <cell r="G20327" t="str">
            <v>Jerrycan HDPE - 20 L - Cap - Black</v>
          </cell>
          <cell r="H20327">
            <v>20</v>
          </cell>
          <cell r="I20327">
            <v>1</v>
          </cell>
          <cell r="J20327" t="str">
            <v>Pcs</v>
          </cell>
          <cell r="L20327">
            <v>515.5</v>
          </cell>
          <cell r="T20327">
            <v>0</v>
          </cell>
          <cell r="U20327">
            <v>50</v>
          </cell>
        </row>
        <row r="20328">
          <cell r="B20328">
            <v>20329</v>
          </cell>
          <cell r="F20328" t="str">
            <v>1.1.7.0.1.459</v>
          </cell>
          <cell r="G20328" t="str">
            <v>Jerrycan HDPE - 20 L - Plug</v>
          </cell>
          <cell r="H20328">
            <v>20</v>
          </cell>
          <cell r="I20328">
            <v>1</v>
          </cell>
          <cell r="J20328" t="str">
            <v>Pcs</v>
          </cell>
          <cell r="L20328">
            <v>1000</v>
          </cell>
          <cell r="T20328">
            <v>0</v>
          </cell>
          <cell r="U20328">
            <v>50</v>
          </cell>
        </row>
        <row r="20329">
          <cell r="B20329">
            <v>20330</v>
          </cell>
          <cell r="F20329" t="str">
            <v>1.1.7.0.1.376</v>
          </cell>
          <cell r="G20329" t="str">
            <v>Sticker Markup 480 SL - 20 L</v>
          </cell>
          <cell r="H20329">
            <v>20</v>
          </cell>
          <cell r="I20329">
            <v>1</v>
          </cell>
          <cell r="J20329" t="str">
            <v>Pcs</v>
          </cell>
          <cell r="L20329">
            <v>1010</v>
          </cell>
          <cell r="T20329">
            <v>0</v>
          </cell>
          <cell r="U20329">
            <v>50</v>
          </cell>
        </row>
        <row r="20330">
          <cell r="B20330">
            <v>20331</v>
          </cell>
          <cell r="F20330" t="str">
            <v>1.1.7.0.3.421</v>
          </cell>
          <cell r="G20330" t="str">
            <v>Mark Up 480 SL @20 ltr</v>
          </cell>
          <cell r="H20330">
            <v>20</v>
          </cell>
          <cell r="I20330">
            <v>1</v>
          </cell>
          <cell r="J20330" t="str">
            <v>Liter</v>
          </cell>
          <cell r="L20330">
            <v>22934.008770272729</v>
          </cell>
          <cell r="T20330">
            <v>0</v>
          </cell>
          <cell r="U20330">
            <v>1000</v>
          </cell>
        </row>
        <row r="20331">
          <cell r="B20331">
            <v>20332</v>
          </cell>
          <cell r="F20331" t="str">
            <v>1.1.7.0.1.456</v>
          </cell>
          <cell r="G20331" t="str">
            <v>Glyphosate 95% TC</v>
          </cell>
          <cell r="H20331">
            <v>25</v>
          </cell>
          <cell r="I20331">
            <v>1</v>
          </cell>
          <cell r="J20331" t="str">
            <v>Kg</v>
          </cell>
          <cell r="L20331">
            <v>73376.522575757583</v>
          </cell>
          <cell r="T20331">
            <v>0</v>
          </cell>
          <cell r="U20331">
            <v>247</v>
          </cell>
        </row>
        <row r="20332">
          <cell r="B20332">
            <v>20333</v>
          </cell>
          <cell r="F20332" t="str">
            <v>1.1.7.0.1.479</v>
          </cell>
          <cell r="G20332" t="str">
            <v>Agrisol 415 N</v>
          </cell>
          <cell r="H20332">
            <v>200</v>
          </cell>
          <cell r="I20332">
            <v>1</v>
          </cell>
          <cell r="J20332" t="str">
            <v>Kg</v>
          </cell>
          <cell r="L20332">
            <v>19040.404040404039</v>
          </cell>
          <cell r="T20332">
            <v>0</v>
          </cell>
          <cell r="U20332">
            <v>150</v>
          </cell>
        </row>
        <row r="20333">
          <cell r="B20333">
            <v>20334</v>
          </cell>
          <cell r="F20333" t="str">
            <v>1.1.7.0.1.502</v>
          </cell>
          <cell r="G20333" t="str">
            <v>Tartrazine @25Kg</v>
          </cell>
          <cell r="H20333">
            <v>25</v>
          </cell>
          <cell r="I20333">
            <v>1</v>
          </cell>
          <cell r="J20333" t="str">
            <v>Kg</v>
          </cell>
          <cell r="L20333">
            <v>55504.55</v>
          </cell>
          <cell r="T20333">
            <v>0</v>
          </cell>
          <cell r="U20333">
            <v>0.4</v>
          </cell>
        </row>
        <row r="20334">
          <cell r="B20334">
            <v>20335</v>
          </cell>
          <cell r="F20334" t="str">
            <v>1.1.7.0.1.458</v>
          </cell>
          <cell r="G20334" t="str">
            <v>Jerrycan HDPE - 20 L</v>
          </cell>
          <cell r="H20334">
            <v>20</v>
          </cell>
          <cell r="I20334">
            <v>1</v>
          </cell>
          <cell r="J20334" t="str">
            <v>Pcs</v>
          </cell>
          <cell r="L20334">
            <v>30000</v>
          </cell>
          <cell r="T20334">
            <v>0</v>
          </cell>
          <cell r="U20334">
            <v>50</v>
          </cell>
        </row>
        <row r="20335">
          <cell r="B20335">
            <v>20336</v>
          </cell>
          <cell r="F20335" t="str">
            <v>1.1.7.0.1.461</v>
          </cell>
          <cell r="G20335" t="str">
            <v>Jerrycan HDPE - 20 L - Cap - Black</v>
          </cell>
          <cell r="H20335">
            <v>20</v>
          </cell>
          <cell r="I20335">
            <v>1</v>
          </cell>
          <cell r="J20335" t="str">
            <v>Pcs</v>
          </cell>
          <cell r="L20335">
            <v>515.5</v>
          </cell>
          <cell r="T20335">
            <v>0</v>
          </cell>
          <cell r="U20335">
            <v>50</v>
          </cell>
        </row>
        <row r="20336">
          <cell r="B20336">
            <v>20337</v>
          </cell>
          <cell r="F20336" t="str">
            <v>1.1.7.0.1.459</v>
          </cell>
          <cell r="G20336" t="str">
            <v>Jerrycan HDPE - 20 L - Plug</v>
          </cell>
          <cell r="H20336">
            <v>20</v>
          </cell>
          <cell r="I20336">
            <v>1</v>
          </cell>
          <cell r="J20336" t="str">
            <v>Pcs</v>
          </cell>
          <cell r="L20336">
            <v>1000</v>
          </cell>
          <cell r="T20336">
            <v>0</v>
          </cell>
          <cell r="U20336">
            <v>50</v>
          </cell>
        </row>
        <row r="20337">
          <cell r="B20337">
            <v>20338</v>
          </cell>
          <cell r="F20337" t="str">
            <v>1.1.7.0.1.376</v>
          </cell>
          <cell r="G20337" t="str">
            <v>Sticker Markup 480 SL - 20 L</v>
          </cell>
          <cell r="H20337">
            <v>20</v>
          </cell>
          <cell r="I20337">
            <v>1</v>
          </cell>
          <cell r="J20337" t="str">
            <v>Pcs</v>
          </cell>
          <cell r="L20337">
            <v>1010</v>
          </cell>
          <cell r="T20337">
            <v>0</v>
          </cell>
          <cell r="U20337">
            <v>50</v>
          </cell>
        </row>
        <row r="20338">
          <cell r="B20338">
            <v>20339</v>
          </cell>
          <cell r="F20338" t="str">
            <v>1.1.7.0.3.421</v>
          </cell>
          <cell r="G20338" t="str">
            <v>Mark Up 480 SL @20 ltr</v>
          </cell>
          <cell r="H20338">
            <v>20</v>
          </cell>
          <cell r="I20338">
            <v>1</v>
          </cell>
          <cell r="J20338" t="str">
            <v>Liter</v>
          </cell>
          <cell r="L20338">
            <v>22934.008770272729</v>
          </cell>
          <cell r="T20338">
            <v>0</v>
          </cell>
          <cell r="U20338">
            <v>1000</v>
          </cell>
        </row>
        <row r="20339">
          <cell r="B20339">
            <v>20340</v>
          </cell>
          <cell r="F20339" t="str">
            <v>1.1.7.0.1.456</v>
          </cell>
          <cell r="G20339" t="str">
            <v>Glyphosate 95% TC</v>
          </cell>
          <cell r="H20339">
            <v>25</v>
          </cell>
          <cell r="I20339">
            <v>1</v>
          </cell>
          <cell r="J20339" t="str">
            <v>Kg</v>
          </cell>
          <cell r="L20339">
            <v>73376.522575757583</v>
          </cell>
          <cell r="T20339">
            <v>0</v>
          </cell>
          <cell r="U20339">
            <v>247</v>
          </cell>
        </row>
        <row r="20340">
          <cell r="B20340">
            <v>20341</v>
          </cell>
          <cell r="F20340" t="str">
            <v>1.1.7.0.1.479</v>
          </cell>
          <cell r="G20340" t="str">
            <v>Agrisol 415 N</v>
          </cell>
          <cell r="H20340">
            <v>200</v>
          </cell>
          <cell r="I20340">
            <v>1</v>
          </cell>
          <cell r="J20340" t="str">
            <v>Kg</v>
          </cell>
          <cell r="L20340">
            <v>19040.404040404039</v>
          </cell>
          <cell r="T20340">
            <v>0</v>
          </cell>
          <cell r="U20340">
            <v>150</v>
          </cell>
        </row>
        <row r="20341">
          <cell r="B20341">
            <v>20342</v>
          </cell>
          <cell r="F20341" t="str">
            <v>1.1.7.0.1.502</v>
          </cell>
          <cell r="G20341" t="str">
            <v>Tartrazine @25Kg</v>
          </cell>
          <cell r="H20341">
            <v>25</v>
          </cell>
          <cell r="I20341">
            <v>1</v>
          </cell>
          <cell r="J20341" t="str">
            <v>Kg</v>
          </cell>
          <cell r="L20341">
            <v>55504.55</v>
          </cell>
          <cell r="T20341">
            <v>0</v>
          </cell>
          <cell r="U20341">
            <v>0.4</v>
          </cell>
        </row>
        <row r="20342">
          <cell r="B20342">
            <v>20343</v>
          </cell>
          <cell r="F20342" t="str">
            <v>1.1.7.0.1.458</v>
          </cell>
          <cell r="G20342" t="str">
            <v>Jerrycan HDPE - 20 L</v>
          </cell>
          <cell r="H20342">
            <v>20</v>
          </cell>
          <cell r="I20342">
            <v>1</v>
          </cell>
          <cell r="J20342" t="str">
            <v>Pcs</v>
          </cell>
          <cell r="L20342">
            <v>30000</v>
          </cell>
          <cell r="T20342">
            <v>0</v>
          </cell>
          <cell r="U20342">
            <v>50</v>
          </cell>
        </row>
        <row r="20343">
          <cell r="B20343">
            <v>20344</v>
          </cell>
          <cell r="F20343" t="str">
            <v>1.1.7.0.1.461</v>
          </cell>
          <cell r="G20343" t="str">
            <v>Jerrycan HDPE - 20 L - Cap - Black</v>
          </cell>
          <cell r="H20343">
            <v>20</v>
          </cell>
          <cell r="I20343">
            <v>1</v>
          </cell>
          <cell r="J20343" t="str">
            <v>Pcs</v>
          </cell>
          <cell r="L20343">
            <v>515.5</v>
          </cell>
          <cell r="T20343">
            <v>0</v>
          </cell>
          <cell r="U20343">
            <v>50</v>
          </cell>
        </row>
        <row r="20344">
          <cell r="B20344">
            <v>20345</v>
          </cell>
          <cell r="F20344" t="str">
            <v>1.1.7.0.1.459</v>
          </cell>
          <cell r="G20344" t="str">
            <v>Jerrycan HDPE - 20 L - Plug</v>
          </cell>
          <cell r="H20344">
            <v>20</v>
          </cell>
          <cell r="I20344">
            <v>1</v>
          </cell>
          <cell r="J20344" t="str">
            <v>Pcs</v>
          </cell>
          <cell r="L20344">
            <v>1000</v>
          </cell>
          <cell r="T20344">
            <v>0</v>
          </cell>
          <cell r="U20344">
            <v>50</v>
          </cell>
        </row>
        <row r="20345">
          <cell r="B20345">
            <v>20346</v>
          </cell>
          <cell r="F20345" t="str">
            <v>1.1.7.0.1.376</v>
          </cell>
          <cell r="G20345" t="str">
            <v>Sticker Markup 480 SL - 20 L</v>
          </cell>
          <cell r="H20345">
            <v>20</v>
          </cell>
          <cell r="I20345">
            <v>1</v>
          </cell>
          <cell r="J20345" t="str">
            <v>Pcs</v>
          </cell>
          <cell r="L20345">
            <v>1010</v>
          </cell>
          <cell r="T20345">
            <v>0</v>
          </cell>
          <cell r="U20345">
            <v>50</v>
          </cell>
        </row>
        <row r="20346">
          <cell r="B20346">
            <v>20347</v>
          </cell>
          <cell r="F20346" t="str">
            <v>1.1.7.0.3.421</v>
          </cell>
          <cell r="G20346" t="str">
            <v>Mark Up 480 SL @20 ltr</v>
          </cell>
          <cell r="H20346">
            <v>20</v>
          </cell>
          <cell r="I20346">
            <v>1</v>
          </cell>
          <cell r="J20346" t="str">
            <v>Liter</v>
          </cell>
          <cell r="L20346">
            <v>22934.008770272729</v>
          </cell>
          <cell r="T20346">
            <v>0</v>
          </cell>
          <cell r="U20346">
            <v>1000</v>
          </cell>
        </row>
        <row r="20347">
          <cell r="B20347">
            <v>20348</v>
          </cell>
          <cell r="F20347" t="str">
            <v>1.1.7.0.1.456</v>
          </cell>
          <cell r="G20347" t="str">
            <v>Glyphosate 95% TC</v>
          </cell>
          <cell r="H20347">
            <v>25</v>
          </cell>
          <cell r="I20347">
            <v>1</v>
          </cell>
          <cell r="J20347" t="str">
            <v>Kg</v>
          </cell>
          <cell r="L20347">
            <v>73376.522575757583</v>
          </cell>
          <cell r="T20347">
            <v>0</v>
          </cell>
          <cell r="U20347">
            <v>247</v>
          </cell>
        </row>
        <row r="20348">
          <cell r="B20348">
            <v>20349</v>
          </cell>
          <cell r="F20348" t="str">
            <v>1.1.7.0.1.479</v>
          </cell>
          <cell r="G20348" t="str">
            <v>Agrisol 415 N</v>
          </cell>
          <cell r="H20348">
            <v>200</v>
          </cell>
          <cell r="I20348">
            <v>1</v>
          </cell>
          <cell r="J20348" t="str">
            <v>Kg</v>
          </cell>
          <cell r="L20348">
            <v>19040.404040404039</v>
          </cell>
          <cell r="T20348">
            <v>0</v>
          </cell>
          <cell r="U20348">
            <v>150</v>
          </cell>
        </row>
        <row r="20349">
          <cell r="B20349">
            <v>20350</v>
          </cell>
          <cell r="F20349" t="str">
            <v>1.1.7.0.1.502</v>
          </cell>
          <cell r="G20349" t="str">
            <v>Tartrazine @25Kg</v>
          </cell>
          <cell r="H20349">
            <v>25</v>
          </cell>
          <cell r="I20349">
            <v>1</v>
          </cell>
          <cell r="J20349" t="str">
            <v>Kg</v>
          </cell>
          <cell r="L20349">
            <v>55504.55</v>
          </cell>
          <cell r="T20349">
            <v>0</v>
          </cell>
          <cell r="U20349">
            <v>0.4</v>
          </cell>
        </row>
        <row r="20350">
          <cell r="B20350">
            <v>20351</v>
          </cell>
          <cell r="F20350" t="str">
            <v>1.1.7.0.1.458</v>
          </cell>
          <cell r="G20350" t="str">
            <v>Jerrycan HDPE - 20 L</v>
          </cell>
          <cell r="H20350">
            <v>20</v>
          </cell>
          <cell r="I20350">
            <v>1</v>
          </cell>
          <cell r="J20350" t="str">
            <v>Pcs</v>
          </cell>
          <cell r="L20350">
            <v>30000</v>
          </cell>
          <cell r="T20350">
            <v>0</v>
          </cell>
          <cell r="U20350">
            <v>50</v>
          </cell>
        </row>
        <row r="20351">
          <cell r="B20351">
            <v>20352</v>
          </cell>
          <cell r="F20351" t="str">
            <v>1.1.7.0.1.461</v>
          </cell>
          <cell r="G20351" t="str">
            <v>Jerrycan HDPE - 20 L - Cap - Black</v>
          </cell>
          <cell r="H20351">
            <v>20</v>
          </cell>
          <cell r="I20351">
            <v>1</v>
          </cell>
          <cell r="J20351" t="str">
            <v>Pcs</v>
          </cell>
          <cell r="L20351">
            <v>515.5</v>
          </cell>
          <cell r="T20351">
            <v>0</v>
          </cell>
          <cell r="U20351">
            <v>50</v>
          </cell>
        </row>
        <row r="20352">
          <cell r="B20352">
            <v>20353</v>
          </cell>
          <cell r="F20352" t="str">
            <v>1.1.7.0.1.459</v>
          </cell>
          <cell r="G20352" t="str">
            <v>Jerrycan HDPE - 20 L - Plug</v>
          </cell>
          <cell r="H20352">
            <v>20</v>
          </cell>
          <cell r="I20352">
            <v>1</v>
          </cell>
          <cell r="J20352" t="str">
            <v>Pcs</v>
          </cell>
          <cell r="L20352">
            <v>1000</v>
          </cell>
          <cell r="T20352">
            <v>0</v>
          </cell>
          <cell r="U20352">
            <v>50</v>
          </cell>
        </row>
        <row r="20353">
          <cell r="B20353">
            <v>20354</v>
          </cell>
          <cell r="F20353" t="str">
            <v>1.1.7.0.1.376</v>
          </cell>
          <cell r="G20353" t="str">
            <v>Sticker Markup 480 SL - 20 L</v>
          </cell>
          <cell r="H20353">
            <v>20</v>
          </cell>
          <cell r="I20353">
            <v>1</v>
          </cell>
          <cell r="J20353" t="str">
            <v>Pcs</v>
          </cell>
          <cell r="L20353">
            <v>1010</v>
          </cell>
          <cell r="T20353">
            <v>0</v>
          </cell>
          <cell r="U20353">
            <v>50</v>
          </cell>
        </row>
        <row r="20354">
          <cell r="B20354">
            <v>20355</v>
          </cell>
          <cell r="F20354" t="str">
            <v>1.1.7.0.3.421</v>
          </cell>
          <cell r="G20354" t="str">
            <v>Mark Up 480 SL @20 ltr</v>
          </cell>
          <cell r="H20354">
            <v>20</v>
          </cell>
          <cell r="I20354">
            <v>1</v>
          </cell>
          <cell r="J20354" t="str">
            <v>Liter</v>
          </cell>
          <cell r="L20354">
            <v>22934.008770272729</v>
          </cell>
          <cell r="T20354">
            <v>0</v>
          </cell>
          <cell r="U20354">
            <v>1000</v>
          </cell>
        </row>
        <row r="20355">
          <cell r="B20355">
            <v>20356</v>
          </cell>
          <cell r="F20355" t="str">
            <v>1.1.7.0.1.456</v>
          </cell>
          <cell r="G20355" t="str">
            <v>Glyphosate 95% TC</v>
          </cell>
          <cell r="H20355">
            <v>25</v>
          </cell>
          <cell r="I20355">
            <v>1</v>
          </cell>
          <cell r="J20355" t="str">
            <v>Kg</v>
          </cell>
          <cell r="L20355">
            <v>73376.522575757583</v>
          </cell>
          <cell r="T20355">
            <v>0</v>
          </cell>
          <cell r="U20355">
            <v>247</v>
          </cell>
        </row>
        <row r="20356">
          <cell r="B20356">
            <v>20357</v>
          </cell>
          <cell r="F20356" t="str">
            <v>1.1.7.0.1.479</v>
          </cell>
          <cell r="G20356" t="str">
            <v>Agrisol 415 N</v>
          </cell>
          <cell r="H20356">
            <v>200</v>
          </cell>
          <cell r="I20356">
            <v>1</v>
          </cell>
          <cell r="J20356" t="str">
            <v>Kg</v>
          </cell>
          <cell r="L20356">
            <v>19040.404040404039</v>
          </cell>
          <cell r="T20356">
            <v>0</v>
          </cell>
          <cell r="U20356">
            <v>150</v>
          </cell>
        </row>
        <row r="20357">
          <cell r="B20357">
            <v>20358</v>
          </cell>
          <cell r="F20357" t="str">
            <v>1.1.7.0.1.502</v>
          </cell>
          <cell r="G20357" t="str">
            <v>Tartrazine @25Kg</v>
          </cell>
          <cell r="H20357">
            <v>25</v>
          </cell>
          <cell r="I20357">
            <v>1</v>
          </cell>
          <cell r="J20357" t="str">
            <v>Kg</v>
          </cell>
          <cell r="L20357">
            <v>55504.55</v>
          </cell>
          <cell r="T20357">
            <v>0</v>
          </cell>
          <cell r="U20357">
            <v>0.4</v>
          </cell>
        </row>
        <row r="20358">
          <cell r="B20358">
            <v>20359</v>
          </cell>
          <cell r="F20358" t="str">
            <v>1.1.7.0.1.458</v>
          </cell>
          <cell r="G20358" t="str">
            <v>Jerrycan HDPE - 20 L</v>
          </cell>
          <cell r="H20358">
            <v>20</v>
          </cell>
          <cell r="I20358">
            <v>1</v>
          </cell>
          <cell r="J20358" t="str">
            <v>Pcs</v>
          </cell>
          <cell r="L20358">
            <v>30000</v>
          </cell>
          <cell r="T20358">
            <v>0</v>
          </cell>
          <cell r="U20358">
            <v>50</v>
          </cell>
        </row>
        <row r="20359">
          <cell r="B20359">
            <v>20360</v>
          </cell>
          <cell r="F20359" t="str">
            <v>1.1.7.0.1.461</v>
          </cell>
          <cell r="G20359" t="str">
            <v>Jerrycan HDPE - 20 L - Cap - Black</v>
          </cell>
          <cell r="H20359">
            <v>20</v>
          </cell>
          <cell r="I20359">
            <v>1</v>
          </cell>
          <cell r="J20359" t="str">
            <v>Pcs</v>
          </cell>
          <cell r="L20359">
            <v>515.5</v>
          </cell>
          <cell r="T20359">
            <v>0</v>
          </cell>
          <cell r="U20359">
            <v>50</v>
          </cell>
        </row>
        <row r="20360">
          <cell r="B20360">
            <v>20361</v>
          </cell>
          <cell r="F20360" t="str">
            <v>1.1.7.0.1.459</v>
          </cell>
          <cell r="G20360" t="str">
            <v>Jerrycan HDPE - 20 L - Plug</v>
          </cell>
          <cell r="H20360">
            <v>20</v>
          </cell>
          <cell r="I20360">
            <v>1</v>
          </cell>
          <cell r="J20360" t="str">
            <v>Pcs</v>
          </cell>
          <cell r="L20360">
            <v>1000</v>
          </cell>
          <cell r="T20360">
            <v>0</v>
          </cell>
          <cell r="U20360">
            <v>50</v>
          </cell>
        </row>
        <row r="20361">
          <cell r="B20361">
            <v>20362</v>
          </cell>
          <cell r="F20361" t="str">
            <v>1.1.7.0.1.376</v>
          </cell>
          <cell r="G20361" t="str">
            <v>Sticker Markup 480 SL - 20 L</v>
          </cell>
          <cell r="H20361">
            <v>20</v>
          </cell>
          <cell r="I20361">
            <v>1</v>
          </cell>
          <cell r="J20361" t="str">
            <v>Pcs</v>
          </cell>
          <cell r="L20361">
            <v>1010</v>
          </cell>
          <cell r="T20361">
            <v>0</v>
          </cell>
          <cell r="U20361">
            <v>50</v>
          </cell>
        </row>
        <row r="20362">
          <cell r="B20362">
            <v>20363</v>
          </cell>
          <cell r="F20362" t="str">
            <v>1.1.7.0.3.421</v>
          </cell>
          <cell r="G20362" t="str">
            <v>Mark Up 480 SL @20 ltr</v>
          </cell>
          <cell r="H20362">
            <v>20</v>
          </cell>
          <cell r="I20362">
            <v>1</v>
          </cell>
          <cell r="J20362" t="str">
            <v>Liter</v>
          </cell>
          <cell r="L20362">
            <v>22934.008770272729</v>
          </cell>
          <cell r="T20362">
            <v>0</v>
          </cell>
          <cell r="U20362">
            <v>1000</v>
          </cell>
        </row>
        <row r="20363">
          <cell r="B20363">
            <v>20364</v>
          </cell>
          <cell r="F20363" t="str">
            <v>1.1.7.0.1.456</v>
          </cell>
          <cell r="G20363" t="str">
            <v>Glyphosate 95% TC</v>
          </cell>
          <cell r="H20363">
            <v>25</v>
          </cell>
          <cell r="I20363">
            <v>1</v>
          </cell>
          <cell r="J20363" t="str">
            <v>Kg</v>
          </cell>
          <cell r="L20363">
            <v>73376.522575757583</v>
          </cell>
          <cell r="T20363">
            <v>0</v>
          </cell>
          <cell r="U20363">
            <v>247</v>
          </cell>
        </row>
        <row r="20364">
          <cell r="B20364">
            <v>20365</v>
          </cell>
          <cell r="F20364" t="str">
            <v>1.1.7.0.1.479</v>
          </cell>
          <cell r="G20364" t="str">
            <v>Agrisol 415 N</v>
          </cell>
          <cell r="H20364">
            <v>200</v>
          </cell>
          <cell r="I20364">
            <v>1</v>
          </cell>
          <cell r="J20364" t="str">
            <v>Kg</v>
          </cell>
          <cell r="L20364">
            <v>19040.404040404039</v>
          </cell>
          <cell r="T20364">
            <v>0</v>
          </cell>
          <cell r="U20364">
            <v>150</v>
          </cell>
        </row>
        <row r="20365">
          <cell r="B20365">
            <v>20366</v>
          </cell>
          <cell r="F20365" t="str">
            <v>1.1.7.0.1.502</v>
          </cell>
          <cell r="G20365" t="str">
            <v>Tartrazine @25Kg</v>
          </cell>
          <cell r="H20365">
            <v>25</v>
          </cell>
          <cell r="I20365">
            <v>1</v>
          </cell>
          <cell r="J20365" t="str">
            <v>Kg</v>
          </cell>
          <cell r="L20365">
            <v>55504.55</v>
          </cell>
          <cell r="T20365">
            <v>0</v>
          </cell>
          <cell r="U20365">
            <v>0.4</v>
          </cell>
        </row>
        <row r="20366">
          <cell r="B20366">
            <v>20367</v>
          </cell>
          <cell r="F20366" t="str">
            <v>1.1.7.0.1.458</v>
          </cell>
          <cell r="G20366" t="str">
            <v>Jerrycan HDPE - 20 L</v>
          </cell>
          <cell r="H20366">
            <v>20</v>
          </cell>
          <cell r="I20366">
            <v>1</v>
          </cell>
          <cell r="J20366" t="str">
            <v>Pcs</v>
          </cell>
          <cell r="L20366">
            <v>30000</v>
          </cell>
          <cell r="T20366">
            <v>0</v>
          </cell>
          <cell r="U20366">
            <v>50</v>
          </cell>
        </row>
        <row r="20367">
          <cell r="B20367">
            <v>20368</v>
          </cell>
          <cell r="F20367" t="str">
            <v>1.1.7.0.1.461</v>
          </cell>
          <cell r="G20367" t="str">
            <v>Jerrycan HDPE - 20 L - Cap - Black</v>
          </cell>
          <cell r="H20367">
            <v>20</v>
          </cell>
          <cell r="I20367">
            <v>1</v>
          </cell>
          <cell r="J20367" t="str">
            <v>Pcs</v>
          </cell>
          <cell r="L20367">
            <v>515.5</v>
          </cell>
          <cell r="T20367">
            <v>0</v>
          </cell>
          <cell r="U20367">
            <v>50</v>
          </cell>
        </row>
        <row r="20368">
          <cell r="B20368">
            <v>20369</v>
          </cell>
          <cell r="F20368" t="str">
            <v>1.1.7.0.1.459</v>
          </cell>
          <cell r="G20368" t="str">
            <v>Jerrycan HDPE - 20 L - Plug</v>
          </cell>
          <cell r="H20368">
            <v>20</v>
          </cell>
          <cell r="I20368">
            <v>1</v>
          </cell>
          <cell r="J20368" t="str">
            <v>Pcs</v>
          </cell>
          <cell r="L20368">
            <v>1000</v>
          </cell>
          <cell r="T20368">
            <v>0</v>
          </cell>
          <cell r="U20368">
            <v>50</v>
          </cell>
        </row>
        <row r="20369">
          <cell r="B20369">
            <v>20370</v>
          </cell>
          <cell r="F20369" t="str">
            <v>1.1.7.0.1.376</v>
          </cell>
          <cell r="G20369" t="str">
            <v>Sticker Markup 480 SL - 20 L</v>
          </cell>
          <cell r="H20369">
            <v>20</v>
          </cell>
          <cell r="I20369">
            <v>1</v>
          </cell>
          <cell r="J20369" t="str">
            <v>Pcs</v>
          </cell>
          <cell r="L20369">
            <v>1010</v>
          </cell>
          <cell r="T20369">
            <v>0</v>
          </cell>
          <cell r="U20369">
            <v>50</v>
          </cell>
        </row>
        <row r="20370">
          <cell r="B20370">
            <v>20371</v>
          </cell>
          <cell r="F20370" t="str">
            <v>1.1.7.0.3.421</v>
          </cell>
          <cell r="G20370" t="str">
            <v>Mark Up 480 SL @20 ltr</v>
          </cell>
          <cell r="H20370">
            <v>20</v>
          </cell>
          <cell r="I20370">
            <v>1</v>
          </cell>
          <cell r="J20370" t="str">
            <v>Liter</v>
          </cell>
          <cell r="L20370">
            <v>22934.008770272729</v>
          </cell>
          <cell r="T20370">
            <v>0</v>
          </cell>
          <cell r="U20370">
            <v>1000</v>
          </cell>
        </row>
        <row r="20371">
          <cell r="B20371">
            <v>20372</v>
          </cell>
          <cell r="F20371" t="str">
            <v>1.1.7.0.1.495</v>
          </cell>
          <cell r="G20371" t="str">
            <v>Sendok Alert 20 WG</v>
          </cell>
          <cell r="H20371">
            <v>0.25</v>
          </cell>
          <cell r="I20371">
            <v>1</v>
          </cell>
          <cell r="J20371" t="str">
            <v>Pcs</v>
          </cell>
          <cell r="L20371">
            <v>50.855779999999996</v>
          </cell>
          <cell r="T20371">
            <v>0</v>
          </cell>
          <cell r="U20371">
            <v>17280</v>
          </cell>
        </row>
        <row r="20372">
          <cell r="B20372">
            <v>20373</v>
          </cell>
          <cell r="F20372" t="str">
            <v>1.1.7.0.1.495</v>
          </cell>
          <cell r="G20372" t="str">
            <v>Sendok Alert 20 WG</v>
          </cell>
          <cell r="H20372">
            <v>0.25</v>
          </cell>
          <cell r="I20372">
            <v>1</v>
          </cell>
          <cell r="J20372" t="str">
            <v>Pcs</v>
          </cell>
          <cell r="L20372">
            <v>50.855779999999996</v>
          </cell>
          <cell r="T20372">
            <v>0</v>
          </cell>
          <cell r="U20372">
            <v>2880</v>
          </cell>
        </row>
        <row r="20373">
          <cell r="B20373">
            <v>20374</v>
          </cell>
          <cell r="G20373" t="str">
            <v/>
          </cell>
          <cell r="H20373" t="str">
            <v/>
          </cell>
          <cell r="I20373" t="str">
            <v/>
          </cell>
          <cell r="J20373" t="str">
            <v/>
          </cell>
          <cell r="L20373">
            <v>0</v>
          </cell>
          <cell r="T20373">
            <v>0</v>
          </cell>
        </row>
        <row r="20374">
          <cell r="B20374">
            <v>20375</v>
          </cell>
          <cell r="G20374" t="str">
            <v/>
          </cell>
          <cell r="H20374" t="str">
            <v/>
          </cell>
          <cell r="I20374" t="str">
            <v/>
          </cell>
          <cell r="J20374" t="str">
            <v/>
          </cell>
          <cell r="L20374">
            <v>0</v>
          </cell>
          <cell r="T20374">
            <v>0</v>
          </cell>
        </row>
        <row r="20375">
          <cell r="B20375">
            <v>20376</v>
          </cell>
          <cell r="F20375" t="str">
            <v>1.1.7.0.1.274</v>
          </cell>
          <cell r="G20375" t="str">
            <v>Metsulfuron Methyl 20% WG</v>
          </cell>
          <cell r="H20375">
            <v>25</v>
          </cell>
          <cell r="I20375">
            <v>1</v>
          </cell>
          <cell r="J20375" t="str">
            <v>Kg</v>
          </cell>
          <cell r="L20375">
            <v>51113</v>
          </cell>
          <cell r="T20375">
            <v>0</v>
          </cell>
          <cell r="U20375">
            <v>1000</v>
          </cell>
        </row>
        <row r="20376">
          <cell r="B20376">
            <v>20377</v>
          </cell>
          <cell r="F20376" t="str">
            <v>1.1.7.0.1.450</v>
          </cell>
          <cell r="G20376" t="str">
            <v>Bottle HDPE - 0,25 K</v>
          </cell>
          <cell r="H20376">
            <v>0.25</v>
          </cell>
          <cell r="I20376">
            <v>1</v>
          </cell>
          <cell r="J20376" t="str">
            <v>Pcs</v>
          </cell>
          <cell r="L20376">
            <v>1100</v>
          </cell>
          <cell r="T20376">
            <v>0</v>
          </cell>
          <cell r="U20376">
            <v>4000</v>
          </cell>
        </row>
        <row r="20377">
          <cell r="B20377">
            <v>20378</v>
          </cell>
          <cell r="F20377" t="str">
            <v>1.1.7.0.1.451</v>
          </cell>
          <cell r="G20377" t="str">
            <v>Bottle HDPE - 0,25 K - Plug</v>
          </cell>
          <cell r="H20377">
            <v>0.25</v>
          </cell>
          <cell r="I20377">
            <v>1</v>
          </cell>
          <cell r="J20377" t="str">
            <v>Pcs</v>
          </cell>
          <cell r="L20377">
            <v>115.15</v>
          </cell>
          <cell r="T20377">
            <v>0</v>
          </cell>
          <cell r="U20377">
            <v>4000</v>
          </cell>
        </row>
        <row r="20378">
          <cell r="B20378">
            <v>20379</v>
          </cell>
          <cell r="F20378" t="str">
            <v>1.1.7.0.1.452</v>
          </cell>
          <cell r="G20378" t="str">
            <v>Bottle HDPE - 0,25 K - Cap</v>
          </cell>
          <cell r="H20378">
            <v>0.25</v>
          </cell>
          <cell r="I20378">
            <v>1</v>
          </cell>
          <cell r="J20378" t="str">
            <v>Pcs</v>
          </cell>
          <cell r="L20378">
            <v>300</v>
          </cell>
          <cell r="T20378">
            <v>0</v>
          </cell>
          <cell r="U20378">
            <v>4000</v>
          </cell>
        </row>
        <row r="20379">
          <cell r="B20379">
            <v>20380</v>
          </cell>
          <cell r="F20379" t="str">
            <v>1.1.7.0.1.495</v>
          </cell>
          <cell r="G20379" t="str">
            <v>Sendok Alert 20 WG</v>
          </cell>
          <cell r="H20379">
            <v>0.25</v>
          </cell>
          <cell r="I20379">
            <v>1</v>
          </cell>
          <cell r="J20379" t="str">
            <v>Pcs</v>
          </cell>
          <cell r="L20379">
            <v>50.855779999999996</v>
          </cell>
          <cell r="T20379">
            <v>0</v>
          </cell>
          <cell r="U20379">
            <v>4000</v>
          </cell>
        </row>
        <row r="20380">
          <cell r="B20380">
            <v>20381</v>
          </cell>
          <cell r="F20380" t="str">
            <v>1.1.7.0.1.495</v>
          </cell>
          <cell r="G20380" t="str">
            <v>Sendok Alert 20 WG</v>
          </cell>
          <cell r="H20380">
            <v>0.25</v>
          </cell>
          <cell r="I20380">
            <v>1</v>
          </cell>
          <cell r="J20380" t="str">
            <v>Pcs</v>
          </cell>
          <cell r="L20380">
            <v>50.855779999999996</v>
          </cell>
          <cell r="T20380">
            <v>0</v>
          </cell>
          <cell r="U20380">
            <v>3134</v>
          </cell>
        </row>
        <row r="20381">
          <cell r="B20381">
            <v>20382</v>
          </cell>
          <cell r="F20381" t="str">
            <v>1.1.7.0.1.480</v>
          </cell>
          <cell r="G20381" t="str">
            <v>Karton Box Alert 20 WG - 0,25 K</v>
          </cell>
          <cell r="H20381">
            <v>0.25</v>
          </cell>
          <cell r="I20381">
            <v>1</v>
          </cell>
          <cell r="J20381" t="str">
            <v>Pcs</v>
          </cell>
          <cell r="L20381">
            <v>6230.4866850303033</v>
          </cell>
          <cell r="T20381">
            <v>0</v>
          </cell>
          <cell r="U20381">
            <v>100</v>
          </cell>
        </row>
        <row r="20382">
          <cell r="B20382">
            <v>20383</v>
          </cell>
          <cell r="F20382" t="str">
            <v>1.1.7.0.3.419</v>
          </cell>
          <cell r="G20382" t="str">
            <v>Alert 20 WG @ 250 gr</v>
          </cell>
          <cell r="H20382">
            <v>0.25</v>
          </cell>
          <cell r="I20382">
            <v>40</v>
          </cell>
          <cell r="J20382" t="str">
            <v>Kg</v>
          </cell>
          <cell r="L20382">
            <v>58699.214268503027</v>
          </cell>
          <cell r="T20382">
            <v>0</v>
          </cell>
          <cell r="U20382">
            <v>1000</v>
          </cell>
        </row>
        <row r="20383">
          <cell r="B20383">
            <v>20384</v>
          </cell>
          <cell r="F20383" t="str">
            <v>1.1.7.0.1.456</v>
          </cell>
          <cell r="G20383" t="str">
            <v>Glyphosate 95% TC</v>
          </cell>
          <cell r="H20383">
            <v>25</v>
          </cell>
          <cell r="I20383">
            <v>1</v>
          </cell>
          <cell r="J20383" t="str">
            <v>Kg</v>
          </cell>
          <cell r="L20383">
            <v>73376.522575757583</v>
          </cell>
          <cell r="T20383">
            <v>0</v>
          </cell>
          <cell r="U20383">
            <v>247</v>
          </cell>
        </row>
        <row r="20384">
          <cell r="B20384">
            <v>20385</v>
          </cell>
          <cell r="F20384" t="str">
            <v>1.1.7.0.1.479</v>
          </cell>
          <cell r="G20384" t="str">
            <v>Agrisol 415 N</v>
          </cell>
          <cell r="H20384">
            <v>200</v>
          </cell>
          <cell r="I20384">
            <v>1</v>
          </cell>
          <cell r="J20384" t="str">
            <v>Kg</v>
          </cell>
          <cell r="L20384">
            <v>19040.404040404039</v>
          </cell>
          <cell r="T20384">
            <v>0</v>
          </cell>
          <cell r="U20384">
            <v>150</v>
          </cell>
        </row>
        <row r="20385">
          <cell r="B20385">
            <v>20386</v>
          </cell>
          <cell r="F20385" t="str">
            <v>1.1.7.0.1.502</v>
          </cell>
          <cell r="G20385" t="str">
            <v>Tartrazine @25Kg</v>
          </cell>
          <cell r="H20385">
            <v>25</v>
          </cell>
          <cell r="I20385">
            <v>1</v>
          </cell>
          <cell r="J20385" t="str">
            <v>Kg</v>
          </cell>
          <cell r="L20385">
            <v>55504.55</v>
          </cell>
          <cell r="T20385">
            <v>0</v>
          </cell>
          <cell r="U20385">
            <v>0.4</v>
          </cell>
        </row>
        <row r="20386">
          <cell r="B20386">
            <v>20387</v>
          </cell>
          <cell r="F20386" t="str">
            <v>1.1.7.0.1.449</v>
          </cell>
          <cell r="G20386" t="str">
            <v>Jerrycan HDPE - 4 L</v>
          </cell>
          <cell r="H20386">
            <v>4</v>
          </cell>
          <cell r="I20386">
            <v>1</v>
          </cell>
          <cell r="J20386" t="str">
            <v>Pcs</v>
          </cell>
          <cell r="L20386">
            <v>5900.62</v>
          </cell>
          <cell r="T20386">
            <v>0</v>
          </cell>
          <cell r="U20386">
            <v>250</v>
          </cell>
        </row>
        <row r="20387">
          <cell r="B20387">
            <v>20388</v>
          </cell>
          <cell r="F20387" t="str">
            <v>1.1.7.0.1.421</v>
          </cell>
          <cell r="G20387" t="str">
            <v>Jerrycan HDPE - 4 L - Plug</v>
          </cell>
          <cell r="H20387">
            <v>4</v>
          </cell>
          <cell r="I20387">
            <v>1</v>
          </cell>
          <cell r="J20387" t="str">
            <v>Pcs</v>
          </cell>
          <cell r="L20387">
            <v>150</v>
          </cell>
          <cell r="T20387">
            <v>0</v>
          </cell>
          <cell r="U20387">
            <v>250</v>
          </cell>
        </row>
        <row r="20388">
          <cell r="B20388">
            <v>20389</v>
          </cell>
          <cell r="F20388" t="str">
            <v>1.1.7.0.1.422</v>
          </cell>
          <cell r="G20388" t="str">
            <v>Jerrycan HDPE - 4 L - Cap - Black</v>
          </cell>
          <cell r="H20388">
            <v>4</v>
          </cell>
          <cell r="I20388">
            <v>1</v>
          </cell>
          <cell r="J20388" t="str">
            <v>Pcs</v>
          </cell>
          <cell r="L20388">
            <v>111</v>
          </cell>
          <cell r="T20388">
            <v>0</v>
          </cell>
          <cell r="U20388">
            <v>250</v>
          </cell>
        </row>
        <row r="20389">
          <cell r="B20389">
            <v>20390</v>
          </cell>
          <cell r="F20389" t="str">
            <v>1.1.7.0.1.411</v>
          </cell>
          <cell r="G20389" t="str">
            <v>Sticker Markup 480 SL - 4 L</v>
          </cell>
          <cell r="H20389">
            <v>4</v>
          </cell>
          <cell r="I20389">
            <v>1</v>
          </cell>
          <cell r="J20389" t="str">
            <v>Pcs</v>
          </cell>
          <cell r="L20389">
            <v>691.85</v>
          </cell>
          <cell r="T20389">
            <v>0</v>
          </cell>
          <cell r="U20389">
            <v>250</v>
          </cell>
        </row>
        <row r="20390">
          <cell r="B20390">
            <v>20391</v>
          </cell>
          <cell r="F20390" t="str">
            <v>1.1.7.0.1.400</v>
          </cell>
          <cell r="G20390" t="str">
            <v>Karton Box Markup 480 SL - 4 L</v>
          </cell>
          <cell r="H20390">
            <v>4</v>
          </cell>
          <cell r="I20390">
            <v>1</v>
          </cell>
          <cell r="J20390" t="str">
            <v>Pcs</v>
          </cell>
          <cell r="L20390">
            <v>4255.7719999999999</v>
          </cell>
          <cell r="T20390">
            <v>0</v>
          </cell>
          <cell r="U20390">
            <v>62</v>
          </cell>
        </row>
        <row r="20391">
          <cell r="B20391">
            <v>20392</v>
          </cell>
          <cell r="F20391" t="str">
            <v>1.1.7.0.3.422</v>
          </cell>
          <cell r="G20391" t="str">
            <v>Mark Up 480 SL @4 ltr</v>
          </cell>
          <cell r="H20391">
            <v>4</v>
          </cell>
          <cell r="I20391">
            <v>4</v>
          </cell>
          <cell r="J20391" t="str">
            <v>Liter</v>
          </cell>
          <cell r="L20391">
            <v>22983.987020272729</v>
          </cell>
          <cell r="T20391">
            <v>0</v>
          </cell>
          <cell r="U20391">
            <v>992</v>
          </cell>
        </row>
        <row r="20392">
          <cell r="B20392">
            <v>20393</v>
          </cell>
          <cell r="F20392" t="str">
            <v>1.1.7.0.1.456</v>
          </cell>
          <cell r="G20392" t="str">
            <v>Glyphosate 95% TC</v>
          </cell>
          <cell r="H20392">
            <v>25</v>
          </cell>
          <cell r="I20392">
            <v>1</v>
          </cell>
          <cell r="J20392" t="str">
            <v>Kg</v>
          </cell>
          <cell r="L20392">
            <v>73376.522575757583</v>
          </cell>
          <cell r="T20392">
            <v>0</v>
          </cell>
          <cell r="U20392">
            <v>247</v>
          </cell>
        </row>
        <row r="20393">
          <cell r="B20393">
            <v>20394</v>
          </cell>
          <cell r="F20393" t="str">
            <v>1.1.7.0.1.479</v>
          </cell>
          <cell r="G20393" t="str">
            <v>Agrisol 415 N</v>
          </cell>
          <cell r="H20393">
            <v>200</v>
          </cell>
          <cell r="I20393">
            <v>1</v>
          </cell>
          <cell r="J20393" t="str">
            <v>Kg</v>
          </cell>
          <cell r="L20393">
            <v>19040.404040404039</v>
          </cell>
          <cell r="T20393">
            <v>0</v>
          </cell>
          <cell r="U20393">
            <v>150</v>
          </cell>
        </row>
        <row r="20394">
          <cell r="B20394">
            <v>20395</v>
          </cell>
          <cell r="F20394" t="str">
            <v>1.1.7.0.1.502</v>
          </cell>
          <cell r="G20394" t="str">
            <v>Tartrazine @25Kg</v>
          </cell>
          <cell r="H20394">
            <v>25</v>
          </cell>
          <cell r="I20394">
            <v>1</v>
          </cell>
          <cell r="J20394" t="str">
            <v>Kg</v>
          </cell>
          <cell r="L20394">
            <v>55504.55</v>
          </cell>
          <cell r="T20394">
            <v>0</v>
          </cell>
          <cell r="U20394">
            <v>0.4</v>
          </cell>
        </row>
        <row r="20395">
          <cell r="B20395">
            <v>20396</v>
          </cell>
          <cell r="F20395" t="str">
            <v>1.1.7.0.1.449</v>
          </cell>
          <cell r="G20395" t="str">
            <v>Jerrycan HDPE - 4 L</v>
          </cell>
          <cell r="H20395">
            <v>4</v>
          </cell>
          <cell r="I20395">
            <v>1</v>
          </cell>
          <cell r="J20395" t="str">
            <v>Pcs</v>
          </cell>
          <cell r="L20395">
            <v>5900.62</v>
          </cell>
          <cell r="T20395">
            <v>0</v>
          </cell>
          <cell r="U20395">
            <v>250</v>
          </cell>
        </row>
        <row r="20396">
          <cell r="B20396">
            <v>20397</v>
          </cell>
          <cell r="F20396" t="str">
            <v>1.1.7.0.1.421</v>
          </cell>
          <cell r="G20396" t="str">
            <v>Jerrycan HDPE - 4 L - Plug</v>
          </cell>
          <cell r="H20396">
            <v>4</v>
          </cell>
          <cell r="I20396">
            <v>1</v>
          </cell>
          <cell r="J20396" t="str">
            <v>Pcs</v>
          </cell>
          <cell r="L20396">
            <v>150</v>
          </cell>
          <cell r="T20396">
            <v>0</v>
          </cell>
          <cell r="U20396">
            <v>250</v>
          </cell>
        </row>
        <row r="20397">
          <cell r="B20397">
            <v>20398</v>
          </cell>
          <cell r="F20397" t="str">
            <v>1.1.7.0.1.422</v>
          </cell>
          <cell r="G20397" t="str">
            <v>Jerrycan HDPE - 4 L - Cap - Black</v>
          </cell>
          <cell r="H20397">
            <v>4</v>
          </cell>
          <cell r="I20397">
            <v>1</v>
          </cell>
          <cell r="J20397" t="str">
            <v>Pcs</v>
          </cell>
          <cell r="L20397">
            <v>111</v>
          </cell>
          <cell r="T20397">
            <v>0</v>
          </cell>
          <cell r="U20397">
            <v>250</v>
          </cell>
        </row>
        <row r="20398">
          <cell r="B20398">
            <v>20399</v>
          </cell>
          <cell r="F20398" t="str">
            <v>1.1.7.0.1.411</v>
          </cell>
          <cell r="G20398" t="str">
            <v>Sticker Markup 480 SL - 4 L</v>
          </cell>
          <cell r="H20398">
            <v>4</v>
          </cell>
          <cell r="I20398">
            <v>1</v>
          </cell>
          <cell r="J20398" t="str">
            <v>Pcs</v>
          </cell>
          <cell r="L20398">
            <v>691.85</v>
          </cell>
          <cell r="T20398">
            <v>0</v>
          </cell>
          <cell r="U20398">
            <v>250</v>
          </cell>
        </row>
        <row r="20399">
          <cell r="B20399">
            <v>20400</v>
          </cell>
          <cell r="F20399" t="str">
            <v>1.1.7.0.1.400</v>
          </cell>
          <cell r="G20399" t="str">
            <v>Karton Box Markup 480 SL - 4 L</v>
          </cell>
          <cell r="H20399">
            <v>4</v>
          </cell>
          <cell r="I20399">
            <v>1</v>
          </cell>
          <cell r="J20399" t="str">
            <v>Pcs</v>
          </cell>
          <cell r="L20399">
            <v>4255.7719999999999</v>
          </cell>
          <cell r="T20399">
            <v>0</v>
          </cell>
          <cell r="U20399">
            <v>63</v>
          </cell>
        </row>
        <row r="20400">
          <cell r="B20400">
            <v>20401</v>
          </cell>
          <cell r="F20400" t="str">
            <v>1.1.7.0.3.422</v>
          </cell>
          <cell r="G20400" t="str">
            <v>Mark Up 480 SL @4 ltr</v>
          </cell>
          <cell r="H20400">
            <v>4</v>
          </cell>
          <cell r="I20400">
            <v>4</v>
          </cell>
          <cell r="J20400" t="str">
            <v>Liter</v>
          </cell>
          <cell r="L20400">
            <v>22983.987020272729</v>
          </cell>
          <cell r="T20400">
            <v>0</v>
          </cell>
          <cell r="U20400">
            <v>1008</v>
          </cell>
        </row>
        <row r="20401">
          <cell r="B20401">
            <v>20402</v>
          </cell>
          <cell r="F20401" t="str">
            <v>1.1.7.0.1.456</v>
          </cell>
          <cell r="G20401" t="str">
            <v>Glyphosate 95% TC</v>
          </cell>
          <cell r="H20401">
            <v>25</v>
          </cell>
          <cell r="I20401">
            <v>1</v>
          </cell>
          <cell r="J20401" t="str">
            <v>Kg</v>
          </cell>
          <cell r="L20401">
            <v>73376.522575757583</v>
          </cell>
          <cell r="T20401">
            <v>0</v>
          </cell>
          <cell r="U20401">
            <v>247</v>
          </cell>
        </row>
        <row r="20402">
          <cell r="B20402">
            <v>20403</v>
          </cell>
          <cell r="F20402" t="str">
            <v>1.1.7.0.1.479</v>
          </cell>
          <cell r="G20402" t="str">
            <v>Agrisol 415 N</v>
          </cell>
          <cell r="H20402">
            <v>200</v>
          </cell>
          <cell r="I20402">
            <v>1</v>
          </cell>
          <cell r="J20402" t="str">
            <v>Kg</v>
          </cell>
          <cell r="L20402">
            <v>19040.404040404039</v>
          </cell>
          <cell r="T20402">
            <v>0</v>
          </cell>
          <cell r="U20402">
            <v>150</v>
          </cell>
        </row>
        <row r="20403">
          <cell r="B20403">
            <v>20404</v>
          </cell>
          <cell r="F20403" t="str">
            <v>1.1.7.0.1.502</v>
          </cell>
          <cell r="G20403" t="str">
            <v>Tartrazine @25Kg</v>
          </cell>
          <cell r="H20403">
            <v>25</v>
          </cell>
          <cell r="I20403">
            <v>1</v>
          </cell>
          <cell r="J20403" t="str">
            <v>Kg</v>
          </cell>
          <cell r="L20403">
            <v>55504.55</v>
          </cell>
          <cell r="T20403">
            <v>0</v>
          </cell>
          <cell r="U20403">
            <v>0.4</v>
          </cell>
        </row>
        <row r="20404">
          <cell r="B20404">
            <v>20405</v>
          </cell>
          <cell r="F20404" t="str">
            <v>1.1.7.0.1.449</v>
          </cell>
          <cell r="G20404" t="str">
            <v>Jerrycan HDPE - 4 L</v>
          </cell>
          <cell r="H20404">
            <v>4</v>
          </cell>
          <cell r="I20404">
            <v>1</v>
          </cell>
          <cell r="J20404" t="str">
            <v>Pcs</v>
          </cell>
          <cell r="L20404">
            <v>5900.62</v>
          </cell>
          <cell r="T20404">
            <v>0</v>
          </cell>
          <cell r="U20404">
            <v>250</v>
          </cell>
        </row>
        <row r="20405">
          <cell r="B20405">
            <v>20406</v>
          </cell>
          <cell r="F20405" t="str">
            <v>1.1.7.0.1.421</v>
          </cell>
          <cell r="G20405" t="str">
            <v>Jerrycan HDPE - 4 L - Plug</v>
          </cell>
          <cell r="H20405">
            <v>4</v>
          </cell>
          <cell r="I20405">
            <v>1</v>
          </cell>
          <cell r="J20405" t="str">
            <v>Pcs</v>
          </cell>
          <cell r="L20405">
            <v>150</v>
          </cell>
          <cell r="T20405">
            <v>0</v>
          </cell>
          <cell r="U20405">
            <v>250</v>
          </cell>
        </row>
        <row r="20406">
          <cell r="B20406">
            <v>20407</v>
          </cell>
          <cell r="F20406" t="str">
            <v>1.1.7.0.1.422</v>
          </cell>
          <cell r="G20406" t="str">
            <v>Jerrycan HDPE - 4 L - Cap - Black</v>
          </cell>
          <cell r="H20406">
            <v>4</v>
          </cell>
          <cell r="I20406">
            <v>1</v>
          </cell>
          <cell r="J20406" t="str">
            <v>Pcs</v>
          </cell>
          <cell r="L20406">
            <v>111</v>
          </cell>
          <cell r="T20406">
            <v>0</v>
          </cell>
          <cell r="U20406">
            <v>250</v>
          </cell>
        </row>
        <row r="20407">
          <cell r="B20407">
            <v>20408</v>
          </cell>
          <cell r="F20407" t="str">
            <v>1.1.7.0.1.411</v>
          </cell>
          <cell r="G20407" t="str">
            <v>Sticker Markup 480 SL - 4 L</v>
          </cell>
          <cell r="H20407">
            <v>4</v>
          </cell>
          <cell r="I20407">
            <v>1</v>
          </cell>
          <cell r="J20407" t="str">
            <v>Pcs</v>
          </cell>
          <cell r="L20407">
            <v>691.85</v>
          </cell>
          <cell r="T20407">
            <v>0</v>
          </cell>
          <cell r="U20407">
            <v>250</v>
          </cell>
        </row>
        <row r="20408">
          <cell r="B20408">
            <v>20409</v>
          </cell>
          <cell r="F20408" t="str">
            <v>1.1.7.0.1.400</v>
          </cell>
          <cell r="G20408" t="str">
            <v>Karton Box Markup 480 SL - 4 L</v>
          </cell>
          <cell r="H20408">
            <v>4</v>
          </cell>
          <cell r="I20408">
            <v>1</v>
          </cell>
          <cell r="J20408" t="str">
            <v>Pcs</v>
          </cell>
          <cell r="L20408">
            <v>4255.7719999999999</v>
          </cell>
          <cell r="T20408">
            <v>0</v>
          </cell>
          <cell r="U20408">
            <v>62</v>
          </cell>
        </row>
        <row r="20409">
          <cell r="B20409">
            <v>20410</v>
          </cell>
          <cell r="F20409" t="str">
            <v>1.1.7.0.3.422</v>
          </cell>
          <cell r="G20409" t="str">
            <v>Mark Up 480 SL @4 ltr</v>
          </cell>
          <cell r="H20409">
            <v>4</v>
          </cell>
          <cell r="I20409">
            <v>4</v>
          </cell>
          <cell r="J20409" t="str">
            <v>Liter</v>
          </cell>
          <cell r="L20409">
            <v>22983.987020272729</v>
          </cell>
          <cell r="T20409">
            <v>0</v>
          </cell>
          <cell r="U20409">
            <v>992</v>
          </cell>
        </row>
        <row r="20410">
          <cell r="B20410">
            <v>20411</v>
          </cell>
          <cell r="F20410" t="str">
            <v>1.1.7.0.1.456</v>
          </cell>
          <cell r="G20410" t="str">
            <v>Glyphosate 95% TC</v>
          </cell>
          <cell r="H20410">
            <v>25</v>
          </cell>
          <cell r="I20410">
            <v>1</v>
          </cell>
          <cell r="J20410" t="str">
            <v>Kg</v>
          </cell>
          <cell r="L20410">
            <v>73376.522575757583</v>
          </cell>
          <cell r="T20410">
            <v>0</v>
          </cell>
          <cell r="U20410">
            <v>247</v>
          </cell>
        </row>
        <row r="20411">
          <cell r="B20411">
            <v>20412</v>
          </cell>
          <cell r="F20411" t="str">
            <v>1.1.7.0.1.479</v>
          </cell>
          <cell r="G20411" t="str">
            <v>Agrisol 415 N</v>
          </cell>
          <cell r="H20411">
            <v>200</v>
          </cell>
          <cell r="I20411">
            <v>1</v>
          </cell>
          <cell r="J20411" t="str">
            <v>Kg</v>
          </cell>
          <cell r="L20411">
            <v>19040.404040404039</v>
          </cell>
          <cell r="T20411">
            <v>0</v>
          </cell>
          <cell r="U20411">
            <v>150</v>
          </cell>
        </row>
        <row r="20412">
          <cell r="B20412">
            <v>20413</v>
          </cell>
          <cell r="F20412" t="str">
            <v>1.1.7.0.1.502</v>
          </cell>
          <cell r="G20412" t="str">
            <v>Tartrazine @25Kg</v>
          </cell>
          <cell r="H20412">
            <v>25</v>
          </cell>
          <cell r="I20412">
            <v>1</v>
          </cell>
          <cell r="J20412" t="str">
            <v>Kg</v>
          </cell>
          <cell r="L20412">
            <v>55504.55</v>
          </cell>
          <cell r="T20412">
            <v>0</v>
          </cell>
          <cell r="U20412">
            <v>0.4</v>
          </cell>
        </row>
        <row r="20413">
          <cell r="B20413">
            <v>20414</v>
          </cell>
          <cell r="F20413" t="str">
            <v>1.1.7.0.1.449</v>
          </cell>
          <cell r="G20413" t="str">
            <v>Jerrycan HDPE - 4 L</v>
          </cell>
          <cell r="H20413">
            <v>4</v>
          </cell>
          <cell r="I20413">
            <v>1</v>
          </cell>
          <cell r="J20413" t="str">
            <v>Pcs</v>
          </cell>
          <cell r="L20413">
            <v>5900.62</v>
          </cell>
          <cell r="T20413">
            <v>0</v>
          </cell>
          <cell r="U20413">
            <v>250</v>
          </cell>
        </row>
        <row r="20414">
          <cell r="B20414">
            <v>20415</v>
          </cell>
          <cell r="F20414" t="str">
            <v>1.1.7.0.1.421</v>
          </cell>
          <cell r="G20414" t="str">
            <v>Jerrycan HDPE - 4 L - Plug</v>
          </cell>
          <cell r="H20414">
            <v>4</v>
          </cell>
          <cell r="I20414">
            <v>1</v>
          </cell>
          <cell r="J20414" t="str">
            <v>Pcs</v>
          </cell>
          <cell r="L20414">
            <v>150</v>
          </cell>
          <cell r="T20414">
            <v>0</v>
          </cell>
          <cell r="U20414">
            <v>250</v>
          </cell>
        </row>
        <row r="20415">
          <cell r="B20415">
            <v>20416</v>
          </cell>
          <cell r="F20415" t="str">
            <v>1.1.7.0.1.422</v>
          </cell>
          <cell r="G20415" t="str">
            <v>Jerrycan HDPE - 4 L - Cap - Black</v>
          </cell>
          <cell r="H20415">
            <v>4</v>
          </cell>
          <cell r="I20415">
            <v>1</v>
          </cell>
          <cell r="J20415" t="str">
            <v>Pcs</v>
          </cell>
          <cell r="L20415">
            <v>111</v>
          </cell>
          <cell r="T20415">
            <v>0</v>
          </cell>
          <cell r="U20415">
            <v>250</v>
          </cell>
        </row>
        <row r="20416">
          <cell r="B20416">
            <v>20417</v>
          </cell>
          <cell r="F20416" t="str">
            <v>1.1.7.0.1.411</v>
          </cell>
          <cell r="G20416" t="str">
            <v>Sticker Markup 480 SL - 4 L</v>
          </cell>
          <cell r="H20416">
            <v>4</v>
          </cell>
          <cell r="I20416">
            <v>1</v>
          </cell>
          <cell r="J20416" t="str">
            <v>Pcs</v>
          </cell>
          <cell r="L20416">
            <v>691.85</v>
          </cell>
          <cell r="T20416">
            <v>0</v>
          </cell>
          <cell r="U20416">
            <v>250</v>
          </cell>
        </row>
        <row r="20417">
          <cell r="B20417">
            <v>20418</v>
          </cell>
          <cell r="F20417" t="str">
            <v>1.1.7.0.1.400</v>
          </cell>
          <cell r="G20417" t="str">
            <v>Karton Box Markup 480 SL - 4 L</v>
          </cell>
          <cell r="H20417">
            <v>4</v>
          </cell>
          <cell r="I20417">
            <v>1</v>
          </cell>
          <cell r="J20417" t="str">
            <v>Pcs</v>
          </cell>
          <cell r="L20417">
            <v>4255.7719999999999</v>
          </cell>
          <cell r="T20417">
            <v>0</v>
          </cell>
          <cell r="U20417">
            <v>63</v>
          </cell>
        </row>
        <row r="20418">
          <cell r="B20418">
            <v>20419</v>
          </cell>
          <cell r="F20418" t="str">
            <v>1.1.7.0.3.422</v>
          </cell>
          <cell r="G20418" t="str">
            <v>Mark Up 480 SL @4 ltr</v>
          </cell>
          <cell r="H20418">
            <v>4</v>
          </cell>
          <cell r="I20418">
            <v>4</v>
          </cell>
          <cell r="J20418" t="str">
            <v>Liter</v>
          </cell>
          <cell r="L20418">
            <v>22983.987020272729</v>
          </cell>
          <cell r="T20418">
            <v>0</v>
          </cell>
          <cell r="U20418">
            <v>1008</v>
          </cell>
        </row>
        <row r="20419">
          <cell r="B20419">
            <v>20420</v>
          </cell>
          <cell r="F20419" t="str">
            <v>1.1.7.0.1.456</v>
          </cell>
          <cell r="G20419" t="str">
            <v>Glyphosate 95% TC</v>
          </cell>
          <cell r="H20419">
            <v>25</v>
          </cell>
          <cell r="I20419">
            <v>1</v>
          </cell>
          <cell r="J20419" t="str">
            <v>Kg</v>
          </cell>
          <cell r="L20419">
            <v>73376.522575757583</v>
          </cell>
          <cell r="T20419">
            <v>0</v>
          </cell>
          <cell r="U20419">
            <v>247</v>
          </cell>
        </row>
        <row r="20420">
          <cell r="B20420">
            <v>20421</v>
          </cell>
          <cell r="F20420" t="str">
            <v>1.1.7.0.1.479</v>
          </cell>
          <cell r="G20420" t="str">
            <v>Agrisol 415 N</v>
          </cell>
          <cell r="H20420">
            <v>200</v>
          </cell>
          <cell r="I20420">
            <v>1</v>
          </cell>
          <cell r="J20420" t="str">
            <v>Kg</v>
          </cell>
          <cell r="L20420">
            <v>19040.404040404039</v>
          </cell>
          <cell r="T20420">
            <v>0</v>
          </cell>
          <cell r="U20420">
            <v>150</v>
          </cell>
        </row>
        <row r="20421">
          <cell r="B20421">
            <v>20422</v>
          </cell>
          <cell r="F20421" t="str">
            <v>1.1.7.0.1.502</v>
          </cell>
          <cell r="G20421" t="str">
            <v>Tartrazine @25Kg</v>
          </cell>
          <cell r="H20421">
            <v>25</v>
          </cell>
          <cell r="I20421">
            <v>1</v>
          </cell>
          <cell r="J20421" t="str">
            <v>Kg</v>
          </cell>
          <cell r="L20421">
            <v>55504.55</v>
          </cell>
          <cell r="T20421">
            <v>0</v>
          </cell>
          <cell r="U20421">
            <v>0.4</v>
          </cell>
        </row>
        <row r="20422">
          <cell r="B20422">
            <v>20423</v>
          </cell>
          <cell r="F20422" t="str">
            <v>1.1.7.0.1.449</v>
          </cell>
          <cell r="G20422" t="str">
            <v>Jerrycan HDPE - 4 L</v>
          </cell>
          <cell r="H20422">
            <v>4</v>
          </cell>
          <cell r="I20422">
            <v>1</v>
          </cell>
          <cell r="J20422" t="str">
            <v>Pcs</v>
          </cell>
          <cell r="L20422">
            <v>5900.62</v>
          </cell>
          <cell r="T20422">
            <v>0</v>
          </cell>
          <cell r="U20422">
            <v>250</v>
          </cell>
        </row>
        <row r="20423">
          <cell r="B20423">
            <v>20424</v>
          </cell>
          <cell r="F20423" t="str">
            <v>1.1.7.0.1.421</v>
          </cell>
          <cell r="G20423" t="str">
            <v>Jerrycan HDPE - 4 L - Plug</v>
          </cell>
          <cell r="H20423">
            <v>4</v>
          </cell>
          <cell r="I20423">
            <v>1</v>
          </cell>
          <cell r="J20423" t="str">
            <v>Pcs</v>
          </cell>
          <cell r="L20423">
            <v>150</v>
          </cell>
          <cell r="T20423">
            <v>0</v>
          </cell>
          <cell r="U20423">
            <v>250</v>
          </cell>
        </row>
        <row r="20424">
          <cell r="B20424">
            <v>20425</v>
          </cell>
          <cell r="F20424" t="str">
            <v>1.1.7.0.1.422</v>
          </cell>
          <cell r="G20424" t="str">
            <v>Jerrycan HDPE - 4 L - Cap - Black</v>
          </cell>
          <cell r="H20424">
            <v>4</v>
          </cell>
          <cell r="I20424">
            <v>1</v>
          </cell>
          <cell r="J20424" t="str">
            <v>Pcs</v>
          </cell>
          <cell r="L20424">
            <v>111</v>
          </cell>
          <cell r="T20424">
            <v>0</v>
          </cell>
          <cell r="U20424">
            <v>250</v>
          </cell>
        </row>
        <row r="20425">
          <cell r="B20425">
            <v>20426</v>
          </cell>
          <cell r="F20425" t="str">
            <v>1.1.7.0.1.411</v>
          </cell>
          <cell r="G20425" t="str">
            <v>Sticker Markup 480 SL - 4 L</v>
          </cell>
          <cell r="H20425">
            <v>4</v>
          </cell>
          <cell r="I20425">
            <v>1</v>
          </cell>
          <cell r="J20425" t="str">
            <v>Pcs</v>
          </cell>
          <cell r="L20425">
            <v>691.85</v>
          </cell>
          <cell r="T20425">
            <v>0</v>
          </cell>
          <cell r="U20425">
            <v>250</v>
          </cell>
        </row>
        <row r="20426">
          <cell r="B20426">
            <v>20427</v>
          </cell>
          <cell r="F20426" t="str">
            <v>1.1.7.0.1.400</v>
          </cell>
          <cell r="G20426" t="str">
            <v>Karton Box Markup 480 SL - 4 L</v>
          </cell>
          <cell r="H20426">
            <v>4</v>
          </cell>
          <cell r="I20426">
            <v>1</v>
          </cell>
          <cell r="J20426" t="str">
            <v>Pcs</v>
          </cell>
          <cell r="L20426">
            <v>4255.7719999999999</v>
          </cell>
          <cell r="T20426">
            <v>0</v>
          </cell>
          <cell r="U20426">
            <v>62</v>
          </cell>
        </row>
        <row r="20427">
          <cell r="B20427">
            <v>20428</v>
          </cell>
          <cell r="F20427" t="str">
            <v>1.1.7.0.3.422</v>
          </cell>
          <cell r="G20427" t="str">
            <v>Mark Up 480 SL @4 ltr</v>
          </cell>
          <cell r="H20427">
            <v>4</v>
          </cell>
          <cell r="I20427">
            <v>4</v>
          </cell>
          <cell r="J20427" t="str">
            <v>Liter</v>
          </cell>
          <cell r="L20427">
            <v>22983.987020272729</v>
          </cell>
          <cell r="T20427">
            <v>0</v>
          </cell>
          <cell r="U20427">
            <v>992</v>
          </cell>
        </row>
        <row r="20428">
          <cell r="B20428">
            <v>20429</v>
          </cell>
          <cell r="F20428" t="str">
            <v>1.1.7.0.1.456</v>
          </cell>
          <cell r="G20428" t="str">
            <v>Glyphosate 95% TC</v>
          </cell>
          <cell r="H20428">
            <v>25</v>
          </cell>
          <cell r="I20428">
            <v>1</v>
          </cell>
          <cell r="J20428" t="str">
            <v>Kg</v>
          </cell>
          <cell r="L20428">
            <v>73376.522575757583</v>
          </cell>
          <cell r="T20428">
            <v>0</v>
          </cell>
          <cell r="U20428">
            <v>247</v>
          </cell>
        </row>
        <row r="20429">
          <cell r="B20429">
            <v>20430</v>
          </cell>
          <cell r="F20429" t="str">
            <v>1.1.7.0.1.479</v>
          </cell>
          <cell r="G20429" t="str">
            <v>Agrisol 415 N</v>
          </cell>
          <cell r="H20429">
            <v>200</v>
          </cell>
          <cell r="I20429">
            <v>1</v>
          </cell>
          <cell r="J20429" t="str">
            <v>Kg</v>
          </cell>
          <cell r="L20429">
            <v>19040.404040404039</v>
          </cell>
          <cell r="T20429">
            <v>0</v>
          </cell>
          <cell r="U20429">
            <v>150</v>
          </cell>
        </row>
        <row r="20430">
          <cell r="B20430">
            <v>20431</v>
          </cell>
          <cell r="F20430" t="str">
            <v>1.1.7.0.1.502</v>
          </cell>
          <cell r="G20430" t="str">
            <v>Tartrazine @25Kg</v>
          </cell>
          <cell r="H20430">
            <v>25</v>
          </cell>
          <cell r="I20430">
            <v>1</v>
          </cell>
          <cell r="J20430" t="str">
            <v>Kg</v>
          </cell>
          <cell r="L20430">
            <v>55504.55</v>
          </cell>
          <cell r="T20430">
            <v>0</v>
          </cell>
          <cell r="U20430">
            <v>0.4</v>
          </cell>
        </row>
        <row r="20431">
          <cell r="B20431">
            <v>20432</v>
          </cell>
          <cell r="F20431" t="str">
            <v>1.1.7.0.1.449</v>
          </cell>
          <cell r="G20431" t="str">
            <v>Jerrycan HDPE - 4 L</v>
          </cell>
          <cell r="H20431">
            <v>4</v>
          </cell>
          <cell r="I20431">
            <v>1</v>
          </cell>
          <cell r="J20431" t="str">
            <v>Pcs</v>
          </cell>
          <cell r="L20431">
            <v>5900.62</v>
          </cell>
          <cell r="T20431">
            <v>0</v>
          </cell>
          <cell r="U20431">
            <v>250</v>
          </cell>
        </row>
        <row r="20432">
          <cell r="B20432">
            <v>20433</v>
          </cell>
          <cell r="F20432" t="str">
            <v>1.1.7.0.1.421</v>
          </cell>
          <cell r="G20432" t="str">
            <v>Jerrycan HDPE - 4 L - Plug</v>
          </cell>
          <cell r="H20432">
            <v>4</v>
          </cell>
          <cell r="I20432">
            <v>1</v>
          </cell>
          <cell r="J20432" t="str">
            <v>Pcs</v>
          </cell>
          <cell r="L20432">
            <v>150</v>
          </cell>
          <cell r="T20432">
            <v>0</v>
          </cell>
          <cell r="U20432">
            <v>250</v>
          </cell>
        </row>
        <row r="20433">
          <cell r="B20433">
            <v>20434</v>
          </cell>
          <cell r="F20433" t="str">
            <v>1.1.7.0.1.422</v>
          </cell>
          <cell r="G20433" t="str">
            <v>Jerrycan HDPE - 4 L - Cap - Black</v>
          </cell>
          <cell r="H20433">
            <v>4</v>
          </cell>
          <cell r="I20433">
            <v>1</v>
          </cell>
          <cell r="J20433" t="str">
            <v>Pcs</v>
          </cell>
          <cell r="L20433">
            <v>111</v>
          </cell>
          <cell r="T20433">
            <v>0</v>
          </cell>
          <cell r="U20433">
            <v>250</v>
          </cell>
        </row>
        <row r="20434">
          <cell r="B20434">
            <v>20435</v>
          </cell>
          <cell r="F20434" t="str">
            <v>1.1.7.0.1.411</v>
          </cell>
          <cell r="G20434" t="str">
            <v>Sticker Markup 480 SL - 4 L</v>
          </cell>
          <cell r="H20434">
            <v>4</v>
          </cell>
          <cell r="I20434">
            <v>1</v>
          </cell>
          <cell r="J20434" t="str">
            <v>Pcs</v>
          </cell>
          <cell r="L20434">
            <v>691.85</v>
          </cell>
          <cell r="T20434">
            <v>0</v>
          </cell>
          <cell r="U20434">
            <v>250</v>
          </cell>
        </row>
        <row r="20435">
          <cell r="B20435">
            <v>20436</v>
          </cell>
          <cell r="F20435" t="str">
            <v>1.1.7.0.1.400</v>
          </cell>
          <cell r="G20435" t="str">
            <v>Karton Box Markup 480 SL - 4 L</v>
          </cell>
          <cell r="H20435">
            <v>4</v>
          </cell>
          <cell r="I20435">
            <v>1</v>
          </cell>
          <cell r="J20435" t="str">
            <v>Pcs</v>
          </cell>
          <cell r="L20435">
            <v>4255.7719999999999</v>
          </cell>
          <cell r="T20435">
            <v>0</v>
          </cell>
          <cell r="U20435">
            <v>63</v>
          </cell>
        </row>
        <row r="20436">
          <cell r="B20436">
            <v>20437</v>
          </cell>
          <cell r="F20436" t="str">
            <v>1.1.7.0.3.422</v>
          </cell>
          <cell r="G20436" t="str">
            <v>Mark Up 480 SL @4 ltr</v>
          </cell>
          <cell r="H20436">
            <v>4</v>
          </cell>
          <cell r="I20436">
            <v>4</v>
          </cell>
          <cell r="J20436" t="str">
            <v>Liter</v>
          </cell>
          <cell r="L20436">
            <v>22983.987020272729</v>
          </cell>
          <cell r="T20436">
            <v>0</v>
          </cell>
          <cell r="U20436">
            <v>1008</v>
          </cell>
        </row>
        <row r="20437">
          <cell r="B20437">
            <v>20438</v>
          </cell>
          <cell r="F20437" t="str">
            <v>1.1.7.0.1.456</v>
          </cell>
          <cell r="G20437" t="str">
            <v>Glyphosate 95% TC</v>
          </cell>
          <cell r="H20437">
            <v>25</v>
          </cell>
          <cell r="I20437">
            <v>1</v>
          </cell>
          <cell r="J20437" t="str">
            <v>Kg</v>
          </cell>
          <cell r="L20437">
            <v>73376.522575757583</v>
          </cell>
          <cell r="T20437">
            <v>0</v>
          </cell>
          <cell r="U20437">
            <v>247</v>
          </cell>
        </row>
        <row r="20438">
          <cell r="B20438">
            <v>20439</v>
          </cell>
          <cell r="F20438" t="str">
            <v>1.1.7.0.1.479</v>
          </cell>
          <cell r="G20438" t="str">
            <v>Agrisol 415 N</v>
          </cell>
          <cell r="H20438">
            <v>200</v>
          </cell>
          <cell r="I20438">
            <v>1</v>
          </cell>
          <cell r="J20438" t="str">
            <v>Kg</v>
          </cell>
          <cell r="L20438">
            <v>19040.404040404039</v>
          </cell>
          <cell r="T20438">
            <v>0</v>
          </cell>
          <cell r="U20438">
            <v>150</v>
          </cell>
        </row>
        <row r="20439">
          <cell r="B20439">
            <v>20440</v>
          </cell>
          <cell r="F20439" t="str">
            <v>1.1.7.0.1.502</v>
          </cell>
          <cell r="G20439" t="str">
            <v>Tartrazine @25Kg</v>
          </cell>
          <cell r="H20439">
            <v>25</v>
          </cell>
          <cell r="I20439">
            <v>1</v>
          </cell>
          <cell r="J20439" t="str">
            <v>Kg</v>
          </cell>
          <cell r="L20439">
            <v>55504.55</v>
          </cell>
          <cell r="T20439">
            <v>0</v>
          </cell>
          <cell r="U20439">
            <v>0.4</v>
          </cell>
        </row>
        <row r="20440">
          <cell r="B20440">
            <v>20441</v>
          </cell>
          <cell r="F20440" t="str">
            <v>1.1.7.0.1.449</v>
          </cell>
          <cell r="G20440" t="str">
            <v>Jerrycan HDPE - 4 L</v>
          </cell>
          <cell r="H20440">
            <v>4</v>
          </cell>
          <cell r="I20440">
            <v>1</v>
          </cell>
          <cell r="J20440" t="str">
            <v>Pcs</v>
          </cell>
          <cell r="L20440">
            <v>5900.62</v>
          </cell>
          <cell r="T20440">
            <v>0</v>
          </cell>
          <cell r="U20440">
            <v>250</v>
          </cell>
        </row>
        <row r="20441">
          <cell r="B20441">
            <v>20442</v>
          </cell>
          <cell r="F20441" t="str">
            <v>1.1.7.0.1.421</v>
          </cell>
          <cell r="G20441" t="str">
            <v>Jerrycan HDPE - 4 L - Plug</v>
          </cell>
          <cell r="H20441">
            <v>4</v>
          </cell>
          <cell r="I20441">
            <v>1</v>
          </cell>
          <cell r="J20441" t="str">
            <v>Pcs</v>
          </cell>
          <cell r="L20441">
            <v>150</v>
          </cell>
          <cell r="T20441">
            <v>0</v>
          </cell>
          <cell r="U20441">
            <v>250</v>
          </cell>
        </row>
        <row r="20442">
          <cell r="B20442">
            <v>20443</v>
          </cell>
          <cell r="F20442" t="str">
            <v>1.1.7.0.1.422</v>
          </cell>
          <cell r="G20442" t="str">
            <v>Jerrycan HDPE - 4 L - Cap - Black</v>
          </cell>
          <cell r="H20442">
            <v>4</v>
          </cell>
          <cell r="I20442">
            <v>1</v>
          </cell>
          <cell r="J20442" t="str">
            <v>Pcs</v>
          </cell>
          <cell r="L20442">
            <v>111</v>
          </cell>
          <cell r="T20442">
            <v>0</v>
          </cell>
          <cell r="U20442">
            <v>250</v>
          </cell>
        </row>
        <row r="20443">
          <cell r="B20443">
            <v>20444</v>
          </cell>
          <cell r="F20443" t="str">
            <v>1.1.7.0.1.411</v>
          </cell>
          <cell r="G20443" t="str">
            <v>Sticker Markup 480 SL - 4 L</v>
          </cell>
          <cell r="H20443">
            <v>4</v>
          </cell>
          <cell r="I20443">
            <v>1</v>
          </cell>
          <cell r="J20443" t="str">
            <v>Pcs</v>
          </cell>
          <cell r="L20443">
            <v>691.85</v>
          </cell>
          <cell r="T20443">
            <v>0</v>
          </cell>
          <cell r="U20443">
            <v>250</v>
          </cell>
        </row>
        <row r="20444">
          <cell r="B20444">
            <v>20445</v>
          </cell>
          <cell r="F20444" t="str">
            <v>1.1.7.0.1.400</v>
          </cell>
          <cell r="G20444" t="str">
            <v>Karton Box Markup 480 SL - 4 L</v>
          </cell>
          <cell r="H20444">
            <v>4</v>
          </cell>
          <cell r="I20444">
            <v>1</v>
          </cell>
          <cell r="J20444" t="str">
            <v>Pcs</v>
          </cell>
          <cell r="L20444">
            <v>4255.7719999999999</v>
          </cell>
          <cell r="T20444">
            <v>0</v>
          </cell>
          <cell r="U20444">
            <v>62</v>
          </cell>
        </row>
        <row r="20445">
          <cell r="B20445">
            <v>20446</v>
          </cell>
          <cell r="F20445" t="str">
            <v>1.1.7.0.3.422</v>
          </cell>
          <cell r="G20445" t="str">
            <v>Mark Up 480 SL @4 ltr</v>
          </cell>
          <cell r="H20445">
            <v>4</v>
          </cell>
          <cell r="I20445">
            <v>4</v>
          </cell>
          <cell r="J20445" t="str">
            <v>Liter</v>
          </cell>
          <cell r="L20445">
            <v>22983.987020272729</v>
          </cell>
          <cell r="T20445">
            <v>0</v>
          </cell>
          <cell r="U20445">
            <v>992</v>
          </cell>
        </row>
        <row r="20446">
          <cell r="B20446">
            <v>20447</v>
          </cell>
          <cell r="F20446" t="str">
            <v>1.1.7.0.1.456</v>
          </cell>
          <cell r="G20446" t="str">
            <v>Glyphosate 95% TC</v>
          </cell>
          <cell r="H20446">
            <v>25</v>
          </cell>
          <cell r="I20446">
            <v>1</v>
          </cell>
          <cell r="J20446" t="str">
            <v>Kg</v>
          </cell>
          <cell r="L20446">
            <v>73376.522575757583</v>
          </cell>
          <cell r="T20446">
            <v>0</v>
          </cell>
          <cell r="U20446">
            <v>247</v>
          </cell>
        </row>
        <row r="20447">
          <cell r="B20447">
            <v>20448</v>
          </cell>
          <cell r="F20447" t="str">
            <v>1.1.7.0.1.479</v>
          </cell>
          <cell r="G20447" t="str">
            <v>Agrisol 415 N</v>
          </cell>
          <cell r="H20447">
            <v>200</v>
          </cell>
          <cell r="I20447">
            <v>1</v>
          </cell>
          <cell r="J20447" t="str">
            <v>Kg</v>
          </cell>
          <cell r="L20447">
            <v>19040.404040404039</v>
          </cell>
          <cell r="T20447">
            <v>0</v>
          </cell>
          <cell r="U20447">
            <v>150</v>
          </cell>
        </row>
        <row r="20448">
          <cell r="B20448">
            <v>20449</v>
          </cell>
          <cell r="F20448" t="str">
            <v>1.1.7.0.1.502</v>
          </cell>
          <cell r="G20448" t="str">
            <v>Tartrazine @25Kg</v>
          </cell>
          <cell r="H20448">
            <v>25</v>
          </cell>
          <cell r="I20448">
            <v>1</v>
          </cell>
          <cell r="J20448" t="str">
            <v>Kg</v>
          </cell>
          <cell r="L20448">
            <v>55504.55</v>
          </cell>
          <cell r="T20448">
            <v>0</v>
          </cell>
          <cell r="U20448">
            <v>0.4</v>
          </cell>
        </row>
        <row r="20449">
          <cell r="B20449">
            <v>20450</v>
          </cell>
          <cell r="F20449" t="str">
            <v>1.1.7.0.1.449</v>
          </cell>
          <cell r="G20449" t="str">
            <v>Jerrycan HDPE - 4 L</v>
          </cell>
          <cell r="H20449">
            <v>4</v>
          </cell>
          <cell r="I20449">
            <v>1</v>
          </cell>
          <cell r="J20449" t="str">
            <v>Pcs</v>
          </cell>
          <cell r="L20449">
            <v>5900.62</v>
          </cell>
          <cell r="T20449">
            <v>0</v>
          </cell>
          <cell r="U20449">
            <v>250</v>
          </cell>
        </row>
        <row r="20450">
          <cell r="B20450">
            <v>20451</v>
          </cell>
          <cell r="F20450" t="str">
            <v>1.1.7.0.1.421</v>
          </cell>
          <cell r="G20450" t="str">
            <v>Jerrycan HDPE - 4 L - Plug</v>
          </cell>
          <cell r="H20450">
            <v>4</v>
          </cell>
          <cell r="I20450">
            <v>1</v>
          </cell>
          <cell r="J20450" t="str">
            <v>Pcs</v>
          </cell>
          <cell r="L20450">
            <v>150</v>
          </cell>
          <cell r="T20450">
            <v>0</v>
          </cell>
          <cell r="U20450">
            <v>250</v>
          </cell>
        </row>
        <row r="20451">
          <cell r="B20451">
            <v>20452</v>
          </cell>
          <cell r="F20451" t="str">
            <v>1.1.7.0.1.422</v>
          </cell>
          <cell r="G20451" t="str">
            <v>Jerrycan HDPE - 4 L - Cap - Black</v>
          </cell>
          <cell r="H20451">
            <v>4</v>
          </cell>
          <cell r="I20451">
            <v>1</v>
          </cell>
          <cell r="J20451" t="str">
            <v>Pcs</v>
          </cell>
          <cell r="L20451">
            <v>111</v>
          </cell>
          <cell r="T20451">
            <v>0</v>
          </cell>
          <cell r="U20451">
            <v>250</v>
          </cell>
        </row>
        <row r="20452">
          <cell r="B20452">
            <v>20453</v>
          </cell>
          <cell r="F20452" t="str">
            <v>1.1.7.0.1.411</v>
          </cell>
          <cell r="G20452" t="str">
            <v>Sticker Markup 480 SL - 4 L</v>
          </cell>
          <cell r="H20452">
            <v>4</v>
          </cell>
          <cell r="I20452">
            <v>1</v>
          </cell>
          <cell r="J20452" t="str">
            <v>Pcs</v>
          </cell>
          <cell r="L20452">
            <v>691.85</v>
          </cell>
          <cell r="T20452">
            <v>0</v>
          </cell>
          <cell r="U20452">
            <v>250</v>
          </cell>
        </row>
        <row r="20453">
          <cell r="B20453">
            <v>20454</v>
          </cell>
          <cell r="F20453" t="str">
            <v>1.1.7.0.1.400</v>
          </cell>
          <cell r="G20453" t="str">
            <v>Karton Box Markup 480 SL - 4 L</v>
          </cell>
          <cell r="H20453">
            <v>4</v>
          </cell>
          <cell r="I20453">
            <v>1</v>
          </cell>
          <cell r="J20453" t="str">
            <v>Pcs</v>
          </cell>
          <cell r="L20453">
            <v>4255.7719999999999</v>
          </cell>
          <cell r="T20453">
            <v>0</v>
          </cell>
          <cell r="U20453">
            <v>63</v>
          </cell>
        </row>
        <row r="20454">
          <cell r="B20454">
            <v>20455</v>
          </cell>
          <cell r="F20454" t="str">
            <v>1.1.7.0.3.422</v>
          </cell>
          <cell r="G20454" t="str">
            <v>Mark Up 480 SL @4 ltr</v>
          </cell>
          <cell r="H20454">
            <v>4</v>
          </cell>
          <cell r="I20454">
            <v>4</v>
          </cell>
          <cell r="J20454" t="str">
            <v>Liter</v>
          </cell>
          <cell r="L20454">
            <v>22983.987020272729</v>
          </cell>
          <cell r="T20454">
            <v>0</v>
          </cell>
          <cell r="U20454">
            <v>1008</v>
          </cell>
        </row>
        <row r="20455">
          <cell r="B20455">
            <v>20456</v>
          </cell>
          <cell r="F20455" t="str">
            <v>1.1.7.0.1.456</v>
          </cell>
          <cell r="G20455" t="str">
            <v>Glyphosate 95% TC</v>
          </cell>
          <cell r="H20455">
            <v>25</v>
          </cell>
          <cell r="I20455">
            <v>1</v>
          </cell>
          <cell r="J20455" t="str">
            <v>Kg</v>
          </cell>
          <cell r="L20455">
            <v>73376.522575757583</v>
          </cell>
          <cell r="T20455">
            <v>0</v>
          </cell>
          <cell r="U20455">
            <v>247</v>
          </cell>
        </row>
        <row r="20456">
          <cell r="B20456">
            <v>20457</v>
          </cell>
          <cell r="F20456" t="str">
            <v>1.1.7.0.1.479</v>
          </cell>
          <cell r="G20456" t="str">
            <v>Agrisol 415 N</v>
          </cell>
          <cell r="H20456">
            <v>200</v>
          </cell>
          <cell r="I20456">
            <v>1</v>
          </cell>
          <cell r="J20456" t="str">
            <v>Kg</v>
          </cell>
          <cell r="L20456">
            <v>19040.404040404039</v>
          </cell>
          <cell r="T20456">
            <v>0</v>
          </cell>
          <cell r="U20456">
            <v>150</v>
          </cell>
        </row>
        <row r="20457">
          <cell r="B20457">
            <v>20458</v>
          </cell>
          <cell r="F20457" t="str">
            <v>1.1.7.0.1.502</v>
          </cell>
          <cell r="G20457" t="str">
            <v>Tartrazine @25Kg</v>
          </cell>
          <cell r="H20457">
            <v>25</v>
          </cell>
          <cell r="I20457">
            <v>1</v>
          </cell>
          <cell r="J20457" t="str">
            <v>Kg</v>
          </cell>
          <cell r="L20457">
            <v>55504.55</v>
          </cell>
          <cell r="T20457">
            <v>0</v>
          </cell>
          <cell r="U20457">
            <v>0.4</v>
          </cell>
        </row>
        <row r="20458">
          <cell r="B20458">
            <v>20459</v>
          </cell>
          <cell r="F20458" t="str">
            <v>1.1.7.0.1.449</v>
          </cell>
          <cell r="G20458" t="str">
            <v>Jerrycan HDPE - 4 L</v>
          </cell>
          <cell r="H20458">
            <v>4</v>
          </cell>
          <cell r="I20458">
            <v>1</v>
          </cell>
          <cell r="J20458" t="str">
            <v>Pcs</v>
          </cell>
          <cell r="L20458">
            <v>5900.62</v>
          </cell>
          <cell r="T20458">
            <v>0</v>
          </cell>
          <cell r="U20458">
            <v>250</v>
          </cell>
        </row>
        <row r="20459">
          <cell r="B20459">
            <v>20460</v>
          </cell>
          <cell r="F20459" t="str">
            <v>1.1.7.0.1.421</v>
          </cell>
          <cell r="G20459" t="str">
            <v>Jerrycan HDPE - 4 L - Plug</v>
          </cell>
          <cell r="H20459">
            <v>4</v>
          </cell>
          <cell r="I20459">
            <v>1</v>
          </cell>
          <cell r="J20459" t="str">
            <v>Pcs</v>
          </cell>
          <cell r="L20459">
            <v>150</v>
          </cell>
          <cell r="T20459">
            <v>0</v>
          </cell>
          <cell r="U20459">
            <v>250</v>
          </cell>
        </row>
        <row r="20460">
          <cell r="B20460">
            <v>20461</v>
          </cell>
          <cell r="F20460" t="str">
            <v>1.1.7.0.1.422</v>
          </cell>
          <cell r="G20460" t="str">
            <v>Jerrycan HDPE - 4 L - Cap - Black</v>
          </cell>
          <cell r="H20460">
            <v>4</v>
          </cell>
          <cell r="I20460">
            <v>1</v>
          </cell>
          <cell r="J20460" t="str">
            <v>Pcs</v>
          </cell>
          <cell r="L20460">
            <v>111</v>
          </cell>
          <cell r="T20460">
            <v>0</v>
          </cell>
          <cell r="U20460">
            <v>250</v>
          </cell>
        </row>
        <row r="20461">
          <cell r="B20461">
            <v>20462</v>
          </cell>
          <cell r="F20461" t="str">
            <v>1.1.7.0.1.411</v>
          </cell>
          <cell r="G20461" t="str">
            <v>Sticker Markup 480 SL - 4 L</v>
          </cell>
          <cell r="H20461">
            <v>4</v>
          </cell>
          <cell r="I20461">
            <v>1</v>
          </cell>
          <cell r="J20461" t="str">
            <v>Pcs</v>
          </cell>
          <cell r="L20461">
            <v>691.85</v>
          </cell>
          <cell r="T20461">
            <v>0</v>
          </cell>
          <cell r="U20461">
            <v>250</v>
          </cell>
        </row>
        <row r="20462">
          <cell r="B20462">
            <v>20463</v>
          </cell>
          <cell r="F20462" t="str">
            <v>1.1.7.0.1.400</v>
          </cell>
          <cell r="G20462" t="str">
            <v>Karton Box Markup 480 SL - 4 L</v>
          </cell>
          <cell r="H20462">
            <v>4</v>
          </cell>
          <cell r="I20462">
            <v>1</v>
          </cell>
          <cell r="J20462" t="str">
            <v>Pcs</v>
          </cell>
          <cell r="L20462">
            <v>4255.7719999999999</v>
          </cell>
          <cell r="T20462">
            <v>0</v>
          </cell>
          <cell r="U20462">
            <v>62</v>
          </cell>
        </row>
        <row r="20463">
          <cell r="B20463">
            <v>20464</v>
          </cell>
          <cell r="F20463" t="str">
            <v>1.1.7.0.3.422</v>
          </cell>
          <cell r="G20463" t="str">
            <v>Mark Up 480 SL @4 ltr</v>
          </cell>
          <cell r="H20463">
            <v>4</v>
          </cell>
          <cell r="I20463">
            <v>4</v>
          </cell>
          <cell r="J20463" t="str">
            <v>Liter</v>
          </cell>
          <cell r="L20463">
            <v>22983.987020272729</v>
          </cell>
          <cell r="T20463">
            <v>0</v>
          </cell>
          <cell r="U20463">
            <v>992</v>
          </cell>
        </row>
        <row r="20464">
          <cell r="B20464">
            <v>20465</v>
          </cell>
          <cell r="F20464" t="str">
            <v>1.1.7.0.1.456</v>
          </cell>
          <cell r="G20464" t="str">
            <v>Glyphosate 95% TC</v>
          </cell>
          <cell r="H20464">
            <v>25</v>
          </cell>
          <cell r="I20464">
            <v>1</v>
          </cell>
          <cell r="J20464" t="str">
            <v>Kg</v>
          </cell>
          <cell r="L20464">
            <v>73376.522575757583</v>
          </cell>
          <cell r="T20464">
            <v>0</v>
          </cell>
          <cell r="U20464">
            <v>247</v>
          </cell>
        </row>
        <row r="20465">
          <cell r="B20465">
            <v>20466</v>
          </cell>
          <cell r="F20465" t="str">
            <v>1.1.7.0.1.479</v>
          </cell>
          <cell r="G20465" t="str">
            <v>Agrisol 415 N</v>
          </cell>
          <cell r="H20465">
            <v>200</v>
          </cell>
          <cell r="I20465">
            <v>1</v>
          </cell>
          <cell r="J20465" t="str">
            <v>Kg</v>
          </cell>
          <cell r="L20465">
            <v>19040.404040404039</v>
          </cell>
          <cell r="T20465">
            <v>0</v>
          </cell>
          <cell r="U20465">
            <v>150</v>
          </cell>
        </row>
        <row r="20466">
          <cell r="B20466">
            <v>20467</v>
          </cell>
          <cell r="F20466" t="str">
            <v>1.1.7.0.1.502</v>
          </cell>
          <cell r="G20466" t="str">
            <v>Tartrazine @25Kg</v>
          </cell>
          <cell r="H20466">
            <v>25</v>
          </cell>
          <cell r="I20466">
            <v>1</v>
          </cell>
          <cell r="J20466" t="str">
            <v>Kg</v>
          </cell>
          <cell r="L20466">
            <v>55504.55</v>
          </cell>
          <cell r="T20466">
            <v>0</v>
          </cell>
          <cell r="U20466">
            <v>0.4</v>
          </cell>
        </row>
        <row r="20467">
          <cell r="B20467">
            <v>20468</v>
          </cell>
          <cell r="F20467" t="str">
            <v>1.1.7.0.1.449</v>
          </cell>
          <cell r="G20467" t="str">
            <v>Jerrycan HDPE - 4 L</v>
          </cell>
          <cell r="H20467">
            <v>4</v>
          </cell>
          <cell r="I20467">
            <v>1</v>
          </cell>
          <cell r="J20467" t="str">
            <v>Pcs</v>
          </cell>
          <cell r="L20467">
            <v>5900.62</v>
          </cell>
          <cell r="T20467">
            <v>0</v>
          </cell>
          <cell r="U20467">
            <v>250</v>
          </cell>
        </row>
        <row r="20468">
          <cell r="B20468">
            <v>20469</v>
          </cell>
          <cell r="F20468" t="str">
            <v>1.1.7.0.1.421</v>
          </cell>
          <cell r="G20468" t="str">
            <v>Jerrycan HDPE - 4 L - Plug</v>
          </cell>
          <cell r="H20468">
            <v>4</v>
          </cell>
          <cell r="I20468">
            <v>1</v>
          </cell>
          <cell r="J20468" t="str">
            <v>Pcs</v>
          </cell>
          <cell r="L20468">
            <v>150</v>
          </cell>
          <cell r="T20468">
            <v>0</v>
          </cell>
          <cell r="U20468">
            <v>250</v>
          </cell>
        </row>
        <row r="20469">
          <cell r="B20469">
            <v>20470</v>
          </cell>
          <cell r="F20469" t="str">
            <v>1.1.7.0.1.422</v>
          </cell>
          <cell r="G20469" t="str">
            <v>Jerrycan HDPE - 4 L - Cap - Black</v>
          </cell>
          <cell r="H20469">
            <v>4</v>
          </cell>
          <cell r="I20469">
            <v>1</v>
          </cell>
          <cell r="J20469" t="str">
            <v>Pcs</v>
          </cell>
          <cell r="L20469">
            <v>111</v>
          </cell>
          <cell r="T20469">
            <v>0</v>
          </cell>
          <cell r="U20469">
            <v>250</v>
          </cell>
        </row>
        <row r="20470">
          <cell r="B20470">
            <v>20471</v>
          </cell>
          <cell r="F20470" t="str">
            <v>1.1.7.0.1.411</v>
          </cell>
          <cell r="G20470" t="str">
            <v>Sticker Markup 480 SL - 4 L</v>
          </cell>
          <cell r="H20470">
            <v>4</v>
          </cell>
          <cell r="I20470">
            <v>1</v>
          </cell>
          <cell r="J20470" t="str">
            <v>Pcs</v>
          </cell>
          <cell r="L20470">
            <v>691.85</v>
          </cell>
          <cell r="T20470">
            <v>0</v>
          </cell>
          <cell r="U20470">
            <v>250</v>
          </cell>
        </row>
        <row r="20471">
          <cell r="B20471">
            <v>20472</v>
          </cell>
          <cell r="F20471" t="str">
            <v>1.1.7.0.1.400</v>
          </cell>
          <cell r="G20471" t="str">
            <v>Karton Box Markup 480 SL - 4 L</v>
          </cell>
          <cell r="H20471">
            <v>4</v>
          </cell>
          <cell r="I20471">
            <v>1</v>
          </cell>
          <cell r="J20471" t="str">
            <v>Pcs</v>
          </cell>
          <cell r="L20471">
            <v>4255.7719999999999</v>
          </cell>
          <cell r="T20471">
            <v>0</v>
          </cell>
          <cell r="U20471">
            <v>63</v>
          </cell>
        </row>
        <row r="20472">
          <cell r="B20472">
            <v>20473</v>
          </cell>
          <cell r="F20472" t="str">
            <v>1.1.7.0.3.422</v>
          </cell>
          <cell r="G20472" t="str">
            <v>Mark Up 480 SL @4 ltr</v>
          </cell>
          <cell r="H20472">
            <v>4</v>
          </cell>
          <cell r="I20472">
            <v>4</v>
          </cell>
          <cell r="J20472" t="str">
            <v>Liter</v>
          </cell>
          <cell r="L20472">
            <v>22983.987020272729</v>
          </cell>
          <cell r="T20472">
            <v>0</v>
          </cell>
          <cell r="U20472">
            <v>1008</v>
          </cell>
        </row>
        <row r="20473">
          <cell r="B20473">
            <v>20474</v>
          </cell>
          <cell r="F20473" t="str">
            <v>1.1.7.0.1.456</v>
          </cell>
          <cell r="G20473" t="str">
            <v>Glyphosate 95% TC</v>
          </cell>
          <cell r="H20473">
            <v>25</v>
          </cell>
          <cell r="I20473">
            <v>1</v>
          </cell>
          <cell r="J20473" t="str">
            <v>Kg</v>
          </cell>
          <cell r="L20473">
            <v>73376.522575757583</v>
          </cell>
          <cell r="T20473">
            <v>0</v>
          </cell>
          <cell r="U20473">
            <v>247</v>
          </cell>
        </row>
        <row r="20474">
          <cell r="B20474">
            <v>20475</v>
          </cell>
          <cell r="F20474" t="str">
            <v>1.1.7.0.1.479</v>
          </cell>
          <cell r="G20474" t="str">
            <v>Agrisol 415 N</v>
          </cell>
          <cell r="H20474">
            <v>200</v>
          </cell>
          <cell r="I20474">
            <v>1</v>
          </cell>
          <cell r="J20474" t="str">
            <v>Kg</v>
          </cell>
          <cell r="L20474">
            <v>19040.404040404039</v>
          </cell>
          <cell r="T20474">
            <v>0</v>
          </cell>
          <cell r="U20474">
            <v>150</v>
          </cell>
        </row>
        <row r="20475">
          <cell r="B20475">
            <v>20476</v>
          </cell>
          <cell r="F20475" t="str">
            <v>1.1.7.0.1.502</v>
          </cell>
          <cell r="G20475" t="str">
            <v>Tartrazine @25Kg</v>
          </cell>
          <cell r="H20475">
            <v>25</v>
          </cell>
          <cell r="I20475">
            <v>1</v>
          </cell>
          <cell r="J20475" t="str">
            <v>Kg</v>
          </cell>
          <cell r="L20475">
            <v>55504.55</v>
          </cell>
          <cell r="T20475">
            <v>0</v>
          </cell>
          <cell r="U20475">
            <v>0.4</v>
          </cell>
        </row>
        <row r="20476">
          <cell r="B20476">
            <v>20477</v>
          </cell>
          <cell r="F20476" t="str">
            <v>1.1.7.0.1.449</v>
          </cell>
          <cell r="G20476" t="str">
            <v>Jerrycan HDPE - 4 L</v>
          </cell>
          <cell r="H20476">
            <v>4</v>
          </cell>
          <cell r="I20476">
            <v>1</v>
          </cell>
          <cell r="J20476" t="str">
            <v>Pcs</v>
          </cell>
          <cell r="L20476">
            <v>5900.62</v>
          </cell>
          <cell r="T20476">
            <v>0</v>
          </cell>
          <cell r="U20476">
            <v>250</v>
          </cell>
        </row>
        <row r="20477">
          <cell r="B20477">
            <v>20478</v>
          </cell>
          <cell r="F20477" t="str">
            <v>1.1.7.0.1.421</v>
          </cell>
          <cell r="G20477" t="str">
            <v>Jerrycan HDPE - 4 L - Plug</v>
          </cell>
          <cell r="H20477">
            <v>4</v>
          </cell>
          <cell r="I20477">
            <v>1</v>
          </cell>
          <cell r="J20477" t="str">
            <v>Pcs</v>
          </cell>
          <cell r="L20477">
            <v>150</v>
          </cell>
          <cell r="T20477">
            <v>0</v>
          </cell>
          <cell r="U20477">
            <v>250</v>
          </cell>
        </row>
        <row r="20478">
          <cell r="B20478">
            <v>20479</v>
          </cell>
          <cell r="F20478" t="str">
            <v>1.1.7.0.1.422</v>
          </cell>
          <cell r="G20478" t="str">
            <v>Jerrycan HDPE - 4 L - Cap - Black</v>
          </cell>
          <cell r="H20478">
            <v>4</v>
          </cell>
          <cell r="I20478">
            <v>1</v>
          </cell>
          <cell r="J20478" t="str">
            <v>Pcs</v>
          </cell>
          <cell r="L20478">
            <v>111</v>
          </cell>
          <cell r="T20478">
            <v>0</v>
          </cell>
          <cell r="U20478">
            <v>250</v>
          </cell>
        </row>
        <row r="20479">
          <cell r="B20479">
            <v>20480</v>
          </cell>
          <cell r="F20479" t="str">
            <v>1.1.7.0.1.411</v>
          </cell>
          <cell r="G20479" t="str">
            <v>Sticker Markup 480 SL - 4 L</v>
          </cell>
          <cell r="H20479">
            <v>4</v>
          </cell>
          <cell r="I20479">
            <v>1</v>
          </cell>
          <cell r="J20479" t="str">
            <v>Pcs</v>
          </cell>
          <cell r="L20479">
            <v>691.85</v>
          </cell>
          <cell r="T20479">
            <v>0</v>
          </cell>
          <cell r="U20479">
            <v>250</v>
          </cell>
        </row>
        <row r="20480">
          <cell r="B20480">
            <v>20481</v>
          </cell>
          <cell r="F20480" t="str">
            <v>1.1.7.0.1.400</v>
          </cell>
          <cell r="G20480" t="str">
            <v>Karton Box Markup 480 SL - 4 L</v>
          </cell>
          <cell r="H20480">
            <v>4</v>
          </cell>
          <cell r="I20480">
            <v>1</v>
          </cell>
          <cell r="J20480" t="str">
            <v>Pcs</v>
          </cell>
          <cell r="L20480">
            <v>4255.7719999999999</v>
          </cell>
          <cell r="T20480">
            <v>0</v>
          </cell>
          <cell r="U20480">
            <v>62</v>
          </cell>
        </row>
        <row r="20481">
          <cell r="B20481">
            <v>20482</v>
          </cell>
          <cell r="F20481" t="str">
            <v>1.1.7.0.3.422</v>
          </cell>
          <cell r="G20481" t="str">
            <v>Mark Up 480 SL @4 ltr</v>
          </cell>
          <cell r="H20481">
            <v>4</v>
          </cell>
          <cell r="I20481">
            <v>4</v>
          </cell>
          <cell r="J20481" t="str">
            <v>Liter</v>
          </cell>
          <cell r="L20481">
            <v>22983.987020272729</v>
          </cell>
          <cell r="T20481">
            <v>0</v>
          </cell>
          <cell r="U20481">
            <v>992</v>
          </cell>
        </row>
        <row r="20482">
          <cell r="B20482">
            <v>20483</v>
          </cell>
          <cell r="F20482" t="str">
            <v>1.1.7.0.1.456</v>
          </cell>
          <cell r="G20482" t="str">
            <v>Glyphosate 95% TC</v>
          </cell>
          <cell r="H20482">
            <v>25</v>
          </cell>
          <cell r="I20482">
            <v>1</v>
          </cell>
          <cell r="J20482" t="str">
            <v>Kg</v>
          </cell>
          <cell r="L20482">
            <v>73376.522575757583</v>
          </cell>
          <cell r="T20482">
            <v>0</v>
          </cell>
          <cell r="U20482">
            <v>247</v>
          </cell>
        </row>
        <row r="20483">
          <cell r="B20483">
            <v>20484</v>
          </cell>
          <cell r="F20483" t="str">
            <v>1.1.7.0.1.479</v>
          </cell>
          <cell r="G20483" t="str">
            <v>Agrisol 415 N</v>
          </cell>
          <cell r="H20483">
            <v>200</v>
          </cell>
          <cell r="I20483">
            <v>1</v>
          </cell>
          <cell r="J20483" t="str">
            <v>Kg</v>
          </cell>
          <cell r="L20483">
            <v>19040.404040404039</v>
          </cell>
          <cell r="T20483">
            <v>0</v>
          </cell>
          <cell r="U20483">
            <v>150</v>
          </cell>
        </row>
        <row r="20484">
          <cell r="B20484">
            <v>20485</v>
          </cell>
          <cell r="F20484" t="str">
            <v>1.1.7.0.1.502</v>
          </cell>
          <cell r="G20484" t="str">
            <v>Tartrazine @25Kg</v>
          </cell>
          <cell r="H20484">
            <v>25</v>
          </cell>
          <cell r="I20484">
            <v>1</v>
          </cell>
          <cell r="J20484" t="str">
            <v>Kg</v>
          </cell>
          <cell r="L20484">
            <v>55504.55</v>
          </cell>
          <cell r="T20484">
            <v>0</v>
          </cell>
          <cell r="U20484">
            <v>0.4</v>
          </cell>
        </row>
        <row r="20485">
          <cell r="B20485">
            <v>20486</v>
          </cell>
          <cell r="F20485" t="str">
            <v>1.1.7.0.1.449</v>
          </cell>
          <cell r="G20485" t="str">
            <v>Jerrycan HDPE - 4 L</v>
          </cell>
          <cell r="H20485">
            <v>4</v>
          </cell>
          <cell r="I20485">
            <v>1</v>
          </cell>
          <cell r="J20485" t="str">
            <v>Pcs</v>
          </cell>
          <cell r="L20485">
            <v>5900.62</v>
          </cell>
          <cell r="T20485">
            <v>0</v>
          </cell>
          <cell r="U20485">
            <v>250</v>
          </cell>
        </row>
        <row r="20486">
          <cell r="B20486">
            <v>20487</v>
          </cell>
          <cell r="F20486" t="str">
            <v>1.1.7.0.1.421</v>
          </cell>
          <cell r="G20486" t="str">
            <v>Jerrycan HDPE - 4 L - Plug</v>
          </cell>
          <cell r="H20486">
            <v>4</v>
          </cell>
          <cell r="I20486">
            <v>1</v>
          </cell>
          <cell r="J20486" t="str">
            <v>Pcs</v>
          </cell>
          <cell r="L20486">
            <v>150</v>
          </cell>
          <cell r="T20486">
            <v>0</v>
          </cell>
          <cell r="U20486">
            <v>250</v>
          </cell>
        </row>
        <row r="20487">
          <cell r="B20487">
            <v>20488</v>
          </cell>
          <cell r="F20487" t="str">
            <v>1.1.7.0.1.422</v>
          </cell>
          <cell r="G20487" t="str">
            <v>Jerrycan HDPE - 4 L - Cap - Black</v>
          </cell>
          <cell r="H20487">
            <v>4</v>
          </cell>
          <cell r="I20487">
            <v>1</v>
          </cell>
          <cell r="J20487" t="str">
            <v>Pcs</v>
          </cell>
          <cell r="L20487">
            <v>111</v>
          </cell>
          <cell r="T20487">
            <v>0</v>
          </cell>
          <cell r="U20487">
            <v>250</v>
          </cell>
        </row>
        <row r="20488">
          <cell r="B20488">
            <v>20489</v>
          </cell>
          <cell r="F20488" t="str">
            <v>1.1.7.0.1.411</v>
          </cell>
          <cell r="G20488" t="str">
            <v>Sticker Markup 480 SL - 4 L</v>
          </cell>
          <cell r="H20488">
            <v>4</v>
          </cell>
          <cell r="I20488">
            <v>1</v>
          </cell>
          <cell r="J20488" t="str">
            <v>Pcs</v>
          </cell>
          <cell r="L20488">
            <v>691.85</v>
          </cell>
          <cell r="T20488">
            <v>0</v>
          </cell>
          <cell r="U20488">
            <v>250</v>
          </cell>
        </row>
        <row r="20489">
          <cell r="B20489">
            <v>20490</v>
          </cell>
          <cell r="F20489" t="str">
            <v>1.1.7.0.1.400</v>
          </cell>
          <cell r="G20489" t="str">
            <v>Karton Box Markup 480 SL - 4 L</v>
          </cell>
          <cell r="H20489">
            <v>4</v>
          </cell>
          <cell r="I20489">
            <v>1</v>
          </cell>
          <cell r="J20489" t="str">
            <v>Pcs</v>
          </cell>
          <cell r="L20489">
            <v>4255.7719999999999</v>
          </cell>
          <cell r="T20489">
            <v>0</v>
          </cell>
          <cell r="U20489">
            <v>63</v>
          </cell>
        </row>
        <row r="20490">
          <cell r="B20490">
            <v>20491</v>
          </cell>
          <cell r="F20490" t="str">
            <v>1.1.7.0.3.422</v>
          </cell>
          <cell r="G20490" t="str">
            <v>Mark Up 480 SL @4 ltr</v>
          </cell>
          <cell r="H20490">
            <v>4</v>
          </cell>
          <cell r="I20490">
            <v>4</v>
          </cell>
          <cell r="J20490" t="str">
            <v>Liter</v>
          </cell>
          <cell r="L20490">
            <v>22983.987020272729</v>
          </cell>
          <cell r="T20490">
            <v>0</v>
          </cell>
          <cell r="U20490">
            <v>1008</v>
          </cell>
        </row>
        <row r="20491">
          <cell r="B20491">
            <v>20492</v>
          </cell>
          <cell r="F20491" t="str">
            <v>1.1.7.0.1.456</v>
          </cell>
          <cell r="G20491" t="str">
            <v>Glyphosate 95% TC</v>
          </cell>
          <cell r="H20491">
            <v>25</v>
          </cell>
          <cell r="I20491">
            <v>1</v>
          </cell>
          <cell r="J20491" t="str">
            <v>Kg</v>
          </cell>
          <cell r="L20491">
            <v>73376.522575757583</v>
          </cell>
          <cell r="T20491">
            <v>0</v>
          </cell>
          <cell r="U20491">
            <v>247</v>
          </cell>
        </row>
        <row r="20492">
          <cell r="B20492">
            <v>20493</v>
          </cell>
          <cell r="F20492" t="str">
            <v>1.1.7.0.1.479</v>
          </cell>
          <cell r="G20492" t="str">
            <v>Agrisol 415 N</v>
          </cell>
          <cell r="H20492">
            <v>200</v>
          </cell>
          <cell r="I20492">
            <v>1</v>
          </cell>
          <cell r="J20492" t="str">
            <v>Kg</v>
          </cell>
          <cell r="L20492">
            <v>19040.404040404039</v>
          </cell>
          <cell r="T20492">
            <v>0</v>
          </cell>
          <cell r="U20492">
            <v>150</v>
          </cell>
        </row>
        <row r="20493">
          <cell r="B20493">
            <v>20494</v>
          </cell>
          <cell r="F20493" t="str">
            <v>1.1.7.0.1.502</v>
          </cell>
          <cell r="G20493" t="str">
            <v>Tartrazine @25Kg</v>
          </cell>
          <cell r="H20493">
            <v>25</v>
          </cell>
          <cell r="I20493">
            <v>1</v>
          </cell>
          <cell r="J20493" t="str">
            <v>Kg</v>
          </cell>
          <cell r="L20493">
            <v>55504.55</v>
          </cell>
          <cell r="T20493">
            <v>0</v>
          </cell>
          <cell r="U20493">
            <v>0.4</v>
          </cell>
        </row>
        <row r="20494">
          <cell r="B20494">
            <v>20495</v>
          </cell>
          <cell r="F20494" t="str">
            <v>1.1.7.0.1.449</v>
          </cell>
          <cell r="G20494" t="str">
            <v>Jerrycan HDPE - 4 L</v>
          </cell>
          <cell r="H20494">
            <v>4</v>
          </cell>
          <cell r="I20494">
            <v>1</v>
          </cell>
          <cell r="J20494" t="str">
            <v>Pcs</v>
          </cell>
          <cell r="L20494">
            <v>5900.62</v>
          </cell>
          <cell r="T20494">
            <v>0</v>
          </cell>
          <cell r="U20494">
            <v>250</v>
          </cell>
        </row>
        <row r="20495">
          <cell r="B20495">
            <v>20496</v>
          </cell>
          <cell r="F20495" t="str">
            <v>1.1.7.0.1.421</v>
          </cell>
          <cell r="G20495" t="str">
            <v>Jerrycan HDPE - 4 L - Plug</v>
          </cell>
          <cell r="H20495">
            <v>4</v>
          </cell>
          <cell r="I20495">
            <v>1</v>
          </cell>
          <cell r="J20495" t="str">
            <v>Pcs</v>
          </cell>
          <cell r="L20495">
            <v>150</v>
          </cell>
          <cell r="T20495">
            <v>0</v>
          </cell>
          <cell r="U20495">
            <v>250</v>
          </cell>
        </row>
        <row r="20496">
          <cell r="B20496">
            <v>20497</v>
          </cell>
          <cell r="F20496" t="str">
            <v>1.1.7.0.1.422</v>
          </cell>
          <cell r="G20496" t="str">
            <v>Jerrycan HDPE - 4 L - Cap - Black</v>
          </cell>
          <cell r="H20496">
            <v>4</v>
          </cell>
          <cell r="I20496">
            <v>1</v>
          </cell>
          <cell r="J20496" t="str">
            <v>Pcs</v>
          </cell>
          <cell r="L20496">
            <v>111</v>
          </cell>
          <cell r="T20496">
            <v>0</v>
          </cell>
          <cell r="U20496">
            <v>250</v>
          </cell>
        </row>
        <row r="20497">
          <cell r="B20497">
            <v>20498</v>
          </cell>
          <cell r="F20497" t="str">
            <v>1.1.7.0.1.411</v>
          </cell>
          <cell r="G20497" t="str">
            <v>Sticker Markup 480 SL - 4 L</v>
          </cell>
          <cell r="H20497">
            <v>4</v>
          </cell>
          <cell r="I20497">
            <v>1</v>
          </cell>
          <cell r="J20497" t="str">
            <v>Pcs</v>
          </cell>
          <cell r="L20497">
            <v>691.85</v>
          </cell>
          <cell r="T20497">
            <v>0</v>
          </cell>
          <cell r="U20497">
            <v>250</v>
          </cell>
        </row>
        <row r="20498">
          <cell r="B20498">
            <v>20499</v>
          </cell>
          <cell r="F20498" t="str">
            <v>1.1.7.0.1.400</v>
          </cell>
          <cell r="G20498" t="str">
            <v>Karton Box Markup 480 SL - 4 L</v>
          </cell>
          <cell r="H20498">
            <v>4</v>
          </cell>
          <cell r="I20498">
            <v>1</v>
          </cell>
          <cell r="J20498" t="str">
            <v>Pcs</v>
          </cell>
          <cell r="L20498">
            <v>4255.7719999999999</v>
          </cell>
          <cell r="T20498">
            <v>0</v>
          </cell>
          <cell r="U20498">
            <v>62</v>
          </cell>
        </row>
        <row r="20499">
          <cell r="B20499">
            <v>20500</v>
          </cell>
          <cell r="F20499" t="str">
            <v>1.1.7.0.3.422</v>
          </cell>
          <cell r="G20499" t="str">
            <v>Mark Up 480 SL @4 ltr</v>
          </cell>
          <cell r="H20499">
            <v>4</v>
          </cell>
          <cell r="I20499">
            <v>4</v>
          </cell>
          <cell r="J20499" t="str">
            <v>Liter</v>
          </cell>
          <cell r="L20499">
            <v>22983.987020272729</v>
          </cell>
          <cell r="T20499">
            <v>0</v>
          </cell>
          <cell r="U20499">
            <v>992</v>
          </cell>
        </row>
        <row r="20500">
          <cell r="B20500">
            <v>20501</v>
          </cell>
          <cell r="F20500" t="str">
            <v>1.1.7.0.1.456</v>
          </cell>
          <cell r="G20500" t="str">
            <v>Glyphosate 95% TC</v>
          </cell>
          <cell r="H20500">
            <v>25</v>
          </cell>
          <cell r="I20500">
            <v>1</v>
          </cell>
          <cell r="J20500" t="str">
            <v>Kg</v>
          </cell>
          <cell r="L20500">
            <v>73376.522575757583</v>
          </cell>
          <cell r="T20500">
            <v>0</v>
          </cell>
          <cell r="U20500">
            <v>247</v>
          </cell>
        </row>
        <row r="20501">
          <cell r="B20501">
            <v>20502</v>
          </cell>
          <cell r="F20501" t="str">
            <v>1.1.7.0.1.479</v>
          </cell>
          <cell r="G20501" t="str">
            <v>Agrisol 415 N</v>
          </cell>
          <cell r="H20501">
            <v>200</v>
          </cell>
          <cell r="I20501">
            <v>1</v>
          </cell>
          <cell r="J20501" t="str">
            <v>Kg</v>
          </cell>
          <cell r="L20501">
            <v>19040.404040404039</v>
          </cell>
          <cell r="T20501">
            <v>0</v>
          </cell>
          <cell r="U20501">
            <v>150</v>
          </cell>
        </row>
        <row r="20502">
          <cell r="B20502">
            <v>20503</v>
          </cell>
          <cell r="F20502" t="str">
            <v>1.1.7.0.1.502</v>
          </cell>
          <cell r="G20502" t="str">
            <v>Tartrazine @25Kg</v>
          </cell>
          <cell r="H20502">
            <v>25</v>
          </cell>
          <cell r="I20502">
            <v>1</v>
          </cell>
          <cell r="J20502" t="str">
            <v>Kg</v>
          </cell>
          <cell r="L20502">
            <v>55504.55</v>
          </cell>
          <cell r="T20502">
            <v>0</v>
          </cell>
          <cell r="U20502">
            <v>0.4</v>
          </cell>
        </row>
        <row r="20503">
          <cell r="B20503">
            <v>20504</v>
          </cell>
          <cell r="F20503" t="str">
            <v>1.1.7.0.1.449</v>
          </cell>
          <cell r="G20503" t="str">
            <v>Jerrycan HDPE - 4 L</v>
          </cell>
          <cell r="H20503">
            <v>4</v>
          </cell>
          <cell r="I20503">
            <v>1</v>
          </cell>
          <cell r="J20503" t="str">
            <v>Pcs</v>
          </cell>
          <cell r="L20503">
            <v>5900.62</v>
          </cell>
          <cell r="T20503">
            <v>0</v>
          </cell>
          <cell r="U20503">
            <v>250</v>
          </cell>
        </row>
        <row r="20504">
          <cell r="B20504">
            <v>20505</v>
          </cell>
          <cell r="F20504" t="str">
            <v>1.1.7.0.1.421</v>
          </cell>
          <cell r="G20504" t="str">
            <v>Jerrycan HDPE - 4 L - Plug</v>
          </cell>
          <cell r="H20504">
            <v>4</v>
          </cell>
          <cell r="I20504">
            <v>1</v>
          </cell>
          <cell r="J20504" t="str">
            <v>Pcs</v>
          </cell>
          <cell r="L20504">
            <v>150</v>
          </cell>
          <cell r="T20504">
            <v>0</v>
          </cell>
          <cell r="U20504">
            <v>250</v>
          </cell>
        </row>
        <row r="20505">
          <cell r="B20505">
            <v>20506</v>
          </cell>
          <cell r="F20505" t="str">
            <v>1.1.7.0.1.422</v>
          </cell>
          <cell r="G20505" t="str">
            <v>Jerrycan HDPE - 4 L - Cap - Black</v>
          </cell>
          <cell r="H20505">
            <v>4</v>
          </cell>
          <cell r="I20505">
            <v>1</v>
          </cell>
          <cell r="J20505" t="str">
            <v>Pcs</v>
          </cell>
          <cell r="L20505">
            <v>111</v>
          </cell>
          <cell r="T20505">
            <v>0</v>
          </cell>
          <cell r="U20505">
            <v>250</v>
          </cell>
        </row>
        <row r="20506">
          <cell r="B20506">
            <v>20507</v>
          </cell>
          <cell r="F20506" t="str">
            <v>1.1.7.0.1.411</v>
          </cell>
          <cell r="G20506" t="str">
            <v>Sticker Markup 480 SL - 4 L</v>
          </cell>
          <cell r="H20506">
            <v>4</v>
          </cell>
          <cell r="I20506">
            <v>1</v>
          </cell>
          <cell r="J20506" t="str">
            <v>Pcs</v>
          </cell>
          <cell r="L20506">
            <v>691.85</v>
          </cell>
          <cell r="T20506">
            <v>0</v>
          </cell>
          <cell r="U20506">
            <v>250</v>
          </cell>
        </row>
        <row r="20507">
          <cell r="B20507">
            <v>20508</v>
          </cell>
          <cell r="F20507" t="str">
            <v>1.1.7.0.1.400</v>
          </cell>
          <cell r="G20507" t="str">
            <v>Karton Box Markup 480 SL - 4 L</v>
          </cell>
          <cell r="H20507">
            <v>4</v>
          </cell>
          <cell r="I20507">
            <v>1</v>
          </cell>
          <cell r="J20507" t="str">
            <v>Pcs</v>
          </cell>
          <cell r="L20507">
            <v>4255.7719999999999</v>
          </cell>
          <cell r="T20507">
            <v>0</v>
          </cell>
          <cell r="U20507">
            <v>63</v>
          </cell>
        </row>
        <row r="20508">
          <cell r="B20508">
            <v>20509</v>
          </cell>
          <cell r="F20508" t="str">
            <v>1.1.7.0.3.422</v>
          </cell>
          <cell r="G20508" t="str">
            <v>Mark Up 480 SL @4 ltr</v>
          </cell>
          <cell r="H20508">
            <v>4</v>
          </cell>
          <cell r="I20508">
            <v>4</v>
          </cell>
          <cell r="J20508" t="str">
            <v>Liter</v>
          </cell>
          <cell r="L20508">
            <v>22983.987020272729</v>
          </cell>
          <cell r="T20508">
            <v>0</v>
          </cell>
          <cell r="U20508">
            <v>1008</v>
          </cell>
        </row>
        <row r="20509">
          <cell r="B20509">
            <v>20510</v>
          </cell>
          <cell r="F20509" t="str">
            <v>1.1.7.0.1.456</v>
          </cell>
          <cell r="G20509" t="str">
            <v>Glyphosate 95% TC</v>
          </cell>
          <cell r="H20509">
            <v>25</v>
          </cell>
          <cell r="I20509">
            <v>1</v>
          </cell>
          <cell r="J20509" t="str">
            <v>Kg</v>
          </cell>
          <cell r="L20509">
            <v>73376.522575757583</v>
          </cell>
          <cell r="T20509">
            <v>0</v>
          </cell>
          <cell r="U20509">
            <v>247</v>
          </cell>
        </row>
        <row r="20510">
          <cell r="B20510">
            <v>20511</v>
          </cell>
          <cell r="F20510" t="str">
            <v>1.1.7.0.1.479</v>
          </cell>
          <cell r="G20510" t="str">
            <v>Agrisol 415 N</v>
          </cell>
          <cell r="H20510">
            <v>200</v>
          </cell>
          <cell r="I20510">
            <v>1</v>
          </cell>
          <cell r="J20510" t="str">
            <v>Kg</v>
          </cell>
          <cell r="L20510">
            <v>19040.404040404039</v>
          </cell>
          <cell r="T20510">
            <v>0</v>
          </cell>
          <cell r="U20510">
            <v>150</v>
          </cell>
        </row>
        <row r="20511">
          <cell r="B20511">
            <v>20512</v>
          </cell>
          <cell r="F20511" t="str">
            <v>1.1.7.0.1.502</v>
          </cell>
          <cell r="G20511" t="str">
            <v>Tartrazine @25Kg</v>
          </cell>
          <cell r="H20511">
            <v>25</v>
          </cell>
          <cell r="I20511">
            <v>1</v>
          </cell>
          <cell r="J20511" t="str">
            <v>Kg</v>
          </cell>
          <cell r="L20511">
            <v>55504.55</v>
          </cell>
          <cell r="T20511">
            <v>0</v>
          </cell>
          <cell r="U20511">
            <v>0.4</v>
          </cell>
        </row>
        <row r="20512">
          <cell r="B20512">
            <v>20513</v>
          </cell>
          <cell r="F20512" t="str">
            <v>1.1.7.0.1.449</v>
          </cell>
          <cell r="G20512" t="str">
            <v>Jerrycan HDPE - 4 L</v>
          </cell>
          <cell r="H20512">
            <v>4</v>
          </cell>
          <cell r="I20512">
            <v>1</v>
          </cell>
          <cell r="J20512" t="str">
            <v>Pcs</v>
          </cell>
          <cell r="L20512">
            <v>5900.62</v>
          </cell>
          <cell r="T20512">
            <v>0</v>
          </cell>
          <cell r="U20512">
            <v>250</v>
          </cell>
        </row>
        <row r="20513">
          <cell r="B20513">
            <v>20514</v>
          </cell>
          <cell r="F20513" t="str">
            <v>1.1.7.0.1.421</v>
          </cell>
          <cell r="G20513" t="str">
            <v>Jerrycan HDPE - 4 L - Plug</v>
          </cell>
          <cell r="H20513">
            <v>4</v>
          </cell>
          <cell r="I20513">
            <v>1</v>
          </cell>
          <cell r="J20513" t="str">
            <v>Pcs</v>
          </cell>
          <cell r="L20513">
            <v>150</v>
          </cell>
          <cell r="T20513">
            <v>0</v>
          </cell>
          <cell r="U20513">
            <v>250</v>
          </cell>
        </row>
        <row r="20514">
          <cell r="B20514">
            <v>20515</v>
          </cell>
          <cell r="F20514" t="str">
            <v>1.1.7.0.1.422</v>
          </cell>
          <cell r="G20514" t="str">
            <v>Jerrycan HDPE - 4 L - Cap - Black</v>
          </cell>
          <cell r="H20514">
            <v>4</v>
          </cell>
          <cell r="I20514">
            <v>1</v>
          </cell>
          <cell r="J20514" t="str">
            <v>Pcs</v>
          </cell>
          <cell r="L20514">
            <v>111</v>
          </cell>
          <cell r="T20514">
            <v>0</v>
          </cell>
          <cell r="U20514">
            <v>250</v>
          </cell>
        </row>
        <row r="20515">
          <cell r="B20515">
            <v>20516</v>
          </cell>
          <cell r="F20515" t="str">
            <v>1.1.7.0.1.411</v>
          </cell>
          <cell r="G20515" t="str">
            <v>Sticker Markup 480 SL - 4 L</v>
          </cell>
          <cell r="H20515">
            <v>4</v>
          </cell>
          <cell r="I20515">
            <v>1</v>
          </cell>
          <cell r="J20515" t="str">
            <v>Pcs</v>
          </cell>
          <cell r="L20515">
            <v>691.85</v>
          </cell>
          <cell r="T20515">
            <v>0</v>
          </cell>
          <cell r="U20515">
            <v>250</v>
          </cell>
        </row>
        <row r="20516">
          <cell r="B20516">
            <v>20517</v>
          </cell>
          <cell r="F20516" t="str">
            <v>1.1.7.0.1.400</v>
          </cell>
          <cell r="G20516" t="str">
            <v>Karton Box Markup 480 SL - 4 L</v>
          </cell>
          <cell r="H20516">
            <v>4</v>
          </cell>
          <cell r="I20516">
            <v>1</v>
          </cell>
          <cell r="J20516" t="str">
            <v>Pcs</v>
          </cell>
          <cell r="L20516">
            <v>4255.7719999999999</v>
          </cell>
          <cell r="T20516">
            <v>0</v>
          </cell>
          <cell r="U20516">
            <v>62</v>
          </cell>
        </row>
        <row r="20517">
          <cell r="B20517">
            <v>20518</v>
          </cell>
          <cell r="F20517" t="str">
            <v>1.1.7.0.3.422</v>
          </cell>
          <cell r="G20517" t="str">
            <v>Mark Up 480 SL @4 ltr</v>
          </cell>
          <cell r="H20517">
            <v>4</v>
          </cell>
          <cell r="I20517">
            <v>4</v>
          </cell>
          <cell r="J20517" t="str">
            <v>Liter</v>
          </cell>
          <cell r="L20517">
            <v>22983.987020272729</v>
          </cell>
          <cell r="T20517">
            <v>0</v>
          </cell>
          <cell r="U20517">
            <v>992</v>
          </cell>
        </row>
        <row r="20518">
          <cell r="B20518">
            <v>20519</v>
          </cell>
          <cell r="F20518" t="str">
            <v>1.1.7.0.1.456</v>
          </cell>
          <cell r="G20518" t="str">
            <v>Glyphosate 95% TC</v>
          </cell>
          <cell r="H20518">
            <v>25</v>
          </cell>
          <cell r="I20518">
            <v>1</v>
          </cell>
          <cell r="J20518" t="str">
            <v>Kg</v>
          </cell>
          <cell r="L20518">
            <v>73376.522575757583</v>
          </cell>
          <cell r="T20518">
            <v>0</v>
          </cell>
          <cell r="U20518">
            <v>247</v>
          </cell>
        </row>
        <row r="20519">
          <cell r="B20519">
            <v>20520</v>
          </cell>
          <cell r="F20519" t="str">
            <v>1.1.7.0.1.479</v>
          </cell>
          <cell r="G20519" t="str">
            <v>Agrisol 415 N</v>
          </cell>
          <cell r="H20519">
            <v>200</v>
          </cell>
          <cell r="I20519">
            <v>1</v>
          </cell>
          <cell r="J20519" t="str">
            <v>Kg</v>
          </cell>
          <cell r="L20519">
            <v>19040.404040404039</v>
          </cell>
          <cell r="T20519">
            <v>0</v>
          </cell>
          <cell r="U20519">
            <v>150</v>
          </cell>
        </row>
        <row r="20520">
          <cell r="B20520">
            <v>20521</v>
          </cell>
          <cell r="F20520" t="str">
            <v>1.1.7.0.1.502</v>
          </cell>
          <cell r="G20520" t="str">
            <v>Tartrazine @25Kg</v>
          </cell>
          <cell r="H20520">
            <v>25</v>
          </cell>
          <cell r="I20520">
            <v>1</v>
          </cell>
          <cell r="J20520" t="str">
            <v>Kg</v>
          </cell>
          <cell r="L20520">
            <v>55504.55</v>
          </cell>
          <cell r="T20520">
            <v>0</v>
          </cell>
          <cell r="U20520">
            <v>0.4</v>
          </cell>
        </row>
        <row r="20521">
          <cell r="B20521">
            <v>20522</v>
          </cell>
          <cell r="F20521" t="str">
            <v>1.1.7.0.1.449</v>
          </cell>
          <cell r="G20521" t="str">
            <v>Jerrycan HDPE - 4 L</v>
          </cell>
          <cell r="H20521">
            <v>4</v>
          </cell>
          <cell r="I20521">
            <v>1</v>
          </cell>
          <cell r="J20521" t="str">
            <v>Pcs</v>
          </cell>
          <cell r="L20521">
            <v>5900.62</v>
          </cell>
          <cell r="T20521">
            <v>0</v>
          </cell>
          <cell r="U20521">
            <v>250</v>
          </cell>
        </row>
        <row r="20522">
          <cell r="B20522">
            <v>20523</v>
          </cell>
          <cell r="F20522" t="str">
            <v>1.1.7.0.1.421</v>
          </cell>
          <cell r="G20522" t="str">
            <v>Jerrycan HDPE - 4 L - Plug</v>
          </cell>
          <cell r="H20522">
            <v>4</v>
          </cell>
          <cell r="I20522">
            <v>1</v>
          </cell>
          <cell r="J20522" t="str">
            <v>Pcs</v>
          </cell>
          <cell r="L20522">
            <v>150</v>
          </cell>
          <cell r="T20522">
            <v>0</v>
          </cell>
          <cell r="U20522">
            <v>250</v>
          </cell>
        </row>
        <row r="20523">
          <cell r="B20523">
            <v>20524</v>
          </cell>
          <cell r="F20523" t="str">
            <v>1.1.7.0.1.422</v>
          </cell>
          <cell r="G20523" t="str">
            <v>Jerrycan HDPE - 4 L - Cap - Black</v>
          </cell>
          <cell r="H20523">
            <v>4</v>
          </cell>
          <cell r="I20523">
            <v>1</v>
          </cell>
          <cell r="J20523" t="str">
            <v>Pcs</v>
          </cell>
          <cell r="L20523">
            <v>111</v>
          </cell>
          <cell r="T20523">
            <v>0</v>
          </cell>
          <cell r="U20523">
            <v>250</v>
          </cell>
        </row>
        <row r="20524">
          <cell r="B20524">
            <v>20525</v>
          </cell>
          <cell r="F20524" t="str">
            <v>1.1.7.0.1.411</v>
          </cell>
          <cell r="G20524" t="str">
            <v>Sticker Markup 480 SL - 4 L</v>
          </cell>
          <cell r="H20524">
            <v>4</v>
          </cell>
          <cell r="I20524">
            <v>1</v>
          </cell>
          <cell r="J20524" t="str">
            <v>Pcs</v>
          </cell>
          <cell r="L20524">
            <v>691.85</v>
          </cell>
          <cell r="T20524">
            <v>0</v>
          </cell>
          <cell r="U20524">
            <v>250</v>
          </cell>
        </row>
        <row r="20525">
          <cell r="B20525">
            <v>20526</v>
          </cell>
          <cell r="F20525" t="str">
            <v>1.1.7.0.1.400</v>
          </cell>
          <cell r="G20525" t="str">
            <v>Karton Box Markup 480 SL - 4 L</v>
          </cell>
          <cell r="H20525">
            <v>4</v>
          </cell>
          <cell r="I20525">
            <v>1</v>
          </cell>
          <cell r="J20525" t="str">
            <v>Pcs</v>
          </cell>
          <cell r="L20525">
            <v>4255.7719999999999</v>
          </cell>
          <cell r="T20525">
            <v>0</v>
          </cell>
          <cell r="U20525">
            <v>63</v>
          </cell>
        </row>
        <row r="20526">
          <cell r="B20526">
            <v>20527</v>
          </cell>
          <cell r="F20526" t="str">
            <v>1.1.7.0.3.422</v>
          </cell>
          <cell r="G20526" t="str">
            <v>Mark Up 480 SL @4 ltr</v>
          </cell>
          <cell r="H20526">
            <v>4</v>
          </cell>
          <cell r="I20526">
            <v>4</v>
          </cell>
          <cell r="J20526" t="str">
            <v>Liter</v>
          </cell>
          <cell r="L20526">
            <v>22983.987020272729</v>
          </cell>
          <cell r="T20526">
            <v>0</v>
          </cell>
          <cell r="U20526">
            <v>1008</v>
          </cell>
        </row>
        <row r="20527">
          <cell r="B20527">
            <v>20528</v>
          </cell>
          <cell r="F20527" t="str">
            <v>1.1.7.0.1.462</v>
          </cell>
          <cell r="G20527" t="str">
            <v xml:space="preserve">Bottle PET - 0,1 L </v>
          </cell>
          <cell r="H20527">
            <v>0.1</v>
          </cell>
          <cell r="I20527">
            <v>1</v>
          </cell>
          <cell r="J20527" t="str">
            <v>Pcs</v>
          </cell>
          <cell r="L20527">
            <v>1500</v>
          </cell>
          <cell r="T20527">
            <v>0</v>
          </cell>
          <cell r="U20527">
            <v>900</v>
          </cell>
        </row>
        <row r="20528">
          <cell r="B20528">
            <v>20529</v>
          </cell>
          <cell r="F20528" t="str">
            <v>1.1.7.0.1.463</v>
          </cell>
          <cell r="G20528" t="str">
            <v>Bottle PET - 0,1 L - Cap</v>
          </cell>
          <cell r="H20528">
            <v>0.1</v>
          </cell>
          <cell r="I20528">
            <v>1</v>
          </cell>
          <cell r="J20528" t="str">
            <v>Pcs</v>
          </cell>
          <cell r="L20528">
            <v>100</v>
          </cell>
          <cell r="T20528">
            <v>0</v>
          </cell>
          <cell r="U20528">
            <v>900</v>
          </cell>
        </row>
        <row r="20529">
          <cell r="B20529">
            <v>20530</v>
          </cell>
          <cell r="F20529" t="str">
            <v>1.1.7.0.1.464</v>
          </cell>
          <cell r="G20529" t="str">
            <v>Bottle PET - 0,1 L - Plug</v>
          </cell>
          <cell r="H20529">
            <v>0.1</v>
          </cell>
          <cell r="I20529">
            <v>1</v>
          </cell>
          <cell r="J20529" t="str">
            <v>Pcs</v>
          </cell>
          <cell r="L20529">
            <v>66.67</v>
          </cell>
          <cell r="T20529">
            <v>0</v>
          </cell>
          <cell r="U20529">
            <v>900</v>
          </cell>
        </row>
        <row r="20530">
          <cell r="B20530">
            <v>20531</v>
          </cell>
          <cell r="F20530" t="str">
            <v>1.1.7.0.1.481</v>
          </cell>
          <cell r="G20530" t="str">
            <v>Sticker ProQuat 276 SL - 4 L</v>
          </cell>
          <cell r="H20530">
            <v>4</v>
          </cell>
          <cell r="I20530">
            <v>1</v>
          </cell>
          <cell r="J20530" t="str">
            <v>Pcs</v>
          </cell>
          <cell r="L20530">
            <v>691.92</v>
          </cell>
          <cell r="T20530">
            <v>0</v>
          </cell>
          <cell r="U20530">
            <v>1000</v>
          </cell>
        </row>
        <row r="20531">
          <cell r="B20531">
            <v>20532</v>
          </cell>
          <cell r="G20531" t="str">
            <v>Alert 20 WG @ 250 gr</v>
          </cell>
          <cell r="H20531">
            <v>0.25</v>
          </cell>
          <cell r="I20531">
            <v>40</v>
          </cell>
          <cell r="J20531" t="str">
            <v>Pcs</v>
          </cell>
          <cell r="L20531">
            <v>0</v>
          </cell>
          <cell r="T20531">
            <v>0</v>
          </cell>
          <cell r="U20531">
            <v>2000</v>
          </cell>
        </row>
        <row r="20532">
          <cell r="B20532">
            <v>20533</v>
          </cell>
          <cell r="G20532" t="str">
            <v>Mark Up 480 SL @20 ltr</v>
          </cell>
          <cell r="H20532">
            <v>20</v>
          </cell>
          <cell r="I20532">
            <v>1</v>
          </cell>
          <cell r="J20532" t="str">
            <v>Pcs</v>
          </cell>
          <cell r="L20532">
            <v>0</v>
          </cell>
          <cell r="T20532">
            <v>0</v>
          </cell>
          <cell r="U20532">
            <v>10000</v>
          </cell>
        </row>
        <row r="20533">
          <cell r="B20533">
            <v>20534</v>
          </cell>
          <cell r="G20533" t="str">
            <v>Mark Up 480 SL @4 ltr</v>
          </cell>
          <cell r="H20533">
            <v>4</v>
          </cell>
          <cell r="I20533">
            <v>4</v>
          </cell>
          <cell r="J20533" t="str">
            <v>Pcs</v>
          </cell>
          <cell r="L20533">
            <v>0</v>
          </cell>
          <cell r="T20533">
            <v>0</v>
          </cell>
          <cell r="U20533">
            <v>16000</v>
          </cell>
        </row>
        <row r="20534">
          <cell r="B20534">
            <v>20535</v>
          </cell>
          <cell r="F20534" t="str">
            <v>1.1.7.0.1.456</v>
          </cell>
          <cell r="G20534" t="str">
            <v>Glyphosate 95% TC</v>
          </cell>
          <cell r="H20534">
            <v>25</v>
          </cell>
          <cell r="I20534">
            <v>1</v>
          </cell>
          <cell r="J20534" t="str">
            <v>Kg</v>
          </cell>
          <cell r="L20534">
            <v>73376.522575757583</v>
          </cell>
          <cell r="T20534">
            <v>0</v>
          </cell>
          <cell r="U20534">
            <v>247</v>
          </cell>
        </row>
        <row r="20535">
          <cell r="B20535">
            <v>20536</v>
          </cell>
          <cell r="F20535" t="str">
            <v>1.1.7.0.1.479</v>
          </cell>
          <cell r="G20535" t="str">
            <v>Agrisol 415 N</v>
          </cell>
          <cell r="H20535">
            <v>200</v>
          </cell>
          <cell r="I20535">
            <v>1</v>
          </cell>
          <cell r="J20535" t="str">
            <v>Kg</v>
          </cell>
          <cell r="L20535">
            <v>19040.404040404039</v>
          </cell>
          <cell r="T20535">
            <v>0</v>
          </cell>
          <cell r="U20535">
            <v>100</v>
          </cell>
        </row>
        <row r="20536">
          <cell r="B20536">
            <v>20537</v>
          </cell>
          <cell r="F20536" t="str">
            <v>1.1.7.0.1.502</v>
          </cell>
          <cell r="G20536" t="str">
            <v>Tartrazine @25Kg</v>
          </cell>
          <cell r="H20536">
            <v>25</v>
          </cell>
          <cell r="I20536">
            <v>1</v>
          </cell>
          <cell r="J20536" t="str">
            <v>Kg</v>
          </cell>
          <cell r="L20536">
            <v>55504.55</v>
          </cell>
          <cell r="T20536">
            <v>0</v>
          </cell>
          <cell r="U20536">
            <v>0.4</v>
          </cell>
        </row>
        <row r="20537">
          <cell r="B20537">
            <v>20538</v>
          </cell>
          <cell r="F20537" t="str">
            <v>1.1.7.0.1.453</v>
          </cell>
          <cell r="G20537" t="str">
            <v>Botol 1 Liter PET (PSS)</v>
          </cell>
          <cell r="H20537">
            <v>1</v>
          </cell>
          <cell r="I20537">
            <v>1</v>
          </cell>
          <cell r="J20537" t="str">
            <v>Pcs</v>
          </cell>
          <cell r="L20537">
            <v>2900</v>
          </cell>
          <cell r="T20537">
            <v>0</v>
          </cell>
          <cell r="U20537">
            <v>1000</v>
          </cell>
        </row>
        <row r="20538">
          <cell r="B20538">
            <v>20539</v>
          </cell>
          <cell r="F20538" t="str">
            <v>1.1.7.0.1.436</v>
          </cell>
          <cell r="G20538" t="str">
            <v>Botol 1 Liter PET (PSS) Seal</v>
          </cell>
          <cell r="H20538">
            <v>1</v>
          </cell>
          <cell r="I20538">
            <v>1</v>
          </cell>
          <cell r="J20538" t="str">
            <v>Pcs</v>
          </cell>
          <cell r="L20538">
            <v>350</v>
          </cell>
          <cell r="T20538">
            <v>0</v>
          </cell>
          <cell r="U20538">
            <v>1000</v>
          </cell>
        </row>
        <row r="20539">
          <cell r="B20539">
            <v>20540</v>
          </cell>
          <cell r="F20539" t="str">
            <v>1.1.7.0.1.435</v>
          </cell>
          <cell r="G20539" t="str">
            <v>Botol 1 Liter PET (PSS) Cup</v>
          </cell>
          <cell r="H20539">
            <v>1</v>
          </cell>
          <cell r="I20539">
            <v>1</v>
          </cell>
          <cell r="J20539" t="str">
            <v>Pcs</v>
          </cell>
          <cell r="L20539">
            <v>130</v>
          </cell>
          <cell r="T20539">
            <v>0</v>
          </cell>
          <cell r="U20539">
            <v>1000</v>
          </cell>
        </row>
        <row r="20540">
          <cell r="B20540">
            <v>20541</v>
          </cell>
          <cell r="F20540" t="str">
            <v>1.1.7.0.1.408</v>
          </cell>
          <cell r="G20540" t="str">
            <v>Sticker Grandup 480 SL - 1 L</v>
          </cell>
          <cell r="H20540">
            <v>1</v>
          </cell>
          <cell r="I20540">
            <v>1</v>
          </cell>
          <cell r="J20540" t="str">
            <v>Pcs</v>
          </cell>
          <cell r="L20540">
            <v>479.5</v>
          </cell>
          <cell r="T20540">
            <v>0</v>
          </cell>
          <cell r="U20540">
            <v>1000</v>
          </cell>
        </row>
        <row r="20541">
          <cell r="B20541">
            <v>20542</v>
          </cell>
          <cell r="F20541" t="str">
            <v>1.1.7.0.1.402</v>
          </cell>
          <cell r="G20541" t="str">
            <v>Karton Box Grandup 480 SL - 1 L</v>
          </cell>
          <cell r="H20541">
            <v>1</v>
          </cell>
          <cell r="I20541">
            <v>1</v>
          </cell>
          <cell r="J20541" t="str">
            <v>Pcs</v>
          </cell>
          <cell r="L20541">
            <v>4691.9089999999997</v>
          </cell>
          <cell r="T20541">
            <v>0</v>
          </cell>
          <cell r="U20541">
            <v>83</v>
          </cell>
        </row>
        <row r="20542">
          <cell r="B20542">
            <v>20543</v>
          </cell>
          <cell r="F20542" t="str">
            <v>1.1.7.0.3.423</v>
          </cell>
          <cell r="G20542" t="str">
            <v>Grandup 480 SL @1 ltr</v>
          </cell>
          <cell r="H20542">
            <v>1</v>
          </cell>
          <cell r="I20542">
            <v>12</v>
          </cell>
          <cell r="J20542" t="str">
            <v>Liter</v>
          </cell>
          <cell r="L20542">
            <v>24303.105984919195</v>
          </cell>
          <cell r="T20542">
            <v>0</v>
          </cell>
          <cell r="U20542">
            <v>996</v>
          </cell>
        </row>
        <row r="20543">
          <cell r="B20543">
            <v>20544</v>
          </cell>
          <cell r="F20543" t="str">
            <v>1.1.7.0.1.456</v>
          </cell>
          <cell r="G20543" t="str">
            <v>Glyphosate 95% TC</v>
          </cell>
          <cell r="H20543">
            <v>25</v>
          </cell>
          <cell r="I20543">
            <v>1</v>
          </cell>
          <cell r="J20543" t="str">
            <v>Kg</v>
          </cell>
          <cell r="L20543">
            <v>73376.522575757583</v>
          </cell>
          <cell r="T20543">
            <v>0</v>
          </cell>
          <cell r="U20543">
            <v>247</v>
          </cell>
        </row>
        <row r="20544">
          <cell r="B20544">
            <v>20545</v>
          </cell>
          <cell r="F20544" t="str">
            <v>1.1.7.0.1.479</v>
          </cell>
          <cell r="G20544" t="str">
            <v>Agrisol 415 N</v>
          </cell>
          <cell r="H20544">
            <v>200</v>
          </cell>
          <cell r="I20544">
            <v>1</v>
          </cell>
          <cell r="J20544" t="str">
            <v>Kg</v>
          </cell>
          <cell r="L20544">
            <v>19040.404040404039</v>
          </cell>
          <cell r="T20544">
            <v>0</v>
          </cell>
          <cell r="U20544">
            <v>100</v>
          </cell>
        </row>
        <row r="20545">
          <cell r="B20545">
            <v>20546</v>
          </cell>
          <cell r="F20545" t="str">
            <v>1.1.7.0.1.502</v>
          </cell>
          <cell r="G20545" t="str">
            <v>Tartrazine @25Kg</v>
          </cell>
          <cell r="H20545">
            <v>25</v>
          </cell>
          <cell r="I20545">
            <v>1</v>
          </cell>
          <cell r="J20545" t="str">
            <v>Kg</v>
          </cell>
          <cell r="L20545">
            <v>55504.55</v>
          </cell>
          <cell r="T20545">
            <v>0</v>
          </cell>
          <cell r="U20545">
            <v>0.4</v>
          </cell>
        </row>
        <row r="20546">
          <cell r="B20546">
            <v>20547</v>
          </cell>
          <cell r="F20546" t="str">
            <v>1.1.7.0.1.453</v>
          </cell>
          <cell r="G20546" t="str">
            <v>Botol 1 Liter PET (PSS)</v>
          </cell>
          <cell r="H20546">
            <v>1</v>
          </cell>
          <cell r="I20546">
            <v>1</v>
          </cell>
          <cell r="J20546" t="str">
            <v>Pcs</v>
          </cell>
          <cell r="L20546">
            <v>2900</v>
          </cell>
          <cell r="T20546">
            <v>0</v>
          </cell>
          <cell r="U20546">
            <v>1000</v>
          </cell>
        </row>
        <row r="20547">
          <cell r="B20547">
            <v>20548</v>
          </cell>
          <cell r="F20547" t="str">
            <v>1.1.7.0.1.436</v>
          </cell>
          <cell r="G20547" t="str">
            <v>Botol 1 Liter PET (PSS) Seal</v>
          </cell>
          <cell r="H20547">
            <v>1</v>
          </cell>
          <cell r="I20547">
            <v>1</v>
          </cell>
          <cell r="J20547" t="str">
            <v>Pcs</v>
          </cell>
          <cell r="L20547">
            <v>350</v>
          </cell>
          <cell r="T20547">
            <v>0</v>
          </cell>
          <cell r="U20547">
            <v>1000</v>
          </cell>
        </row>
        <row r="20548">
          <cell r="B20548">
            <v>20549</v>
          </cell>
          <cell r="F20548" t="str">
            <v>1.1.7.0.1.435</v>
          </cell>
          <cell r="G20548" t="str">
            <v>Botol 1 Liter PET (PSS) Cup</v>
          </cell>
          <cell r="H20548">
            <v>1</v>
          </cell>
          <cell r="I20548">
            <v>1</v>
          </cell>
          <cell r="J20548" t="str">
            <v>Pcs</v>
          </cell>
          <cell r="L20548">
            <v>130</v>
          </cell>
          <cell r="T20548">
            <v>0</v>
          </cell>
          <cell r="U20548">
            <v>1000</v>
          </cell>
        </row>
        <row r="20549">
          <cell r="B20549">
            <v>20550</v>
          </cell>
          <cell r="F20549" t="str">
            <v>1.1.7.0.1.408</v>
          </cell>
          <cell r="G20549" t="str">
            <v>Sticker Grandup 480 SL - 1 L</v>
          </cell>
          <cell r="H20549">
            <v>1</v>
          </cell>
          <cell r="I20549">
            <v>1</v>
          </cell>
          <cell r="J20549" t="str">
            <v>Pcs</v>
          </cell>
          <cell r="L20549">
            <v>479.5</v>
          </cell>
          <cell r="T20549">
            <v>0</v>
          </cell>
          <cell r="U20549">
            <v>1000</v>
          </cell>
        </row>
        <row r="20550">
          <cell r="B20550">
            <v>20551</v>
          </cell>
          <cell r="F20550" t="str">
            <v>1.1.7.0.1.402</v>
          </cell>
          <cell r="G20550" t="str">
            <v>Karton Box Grandup 480 SL - 1 L</v>
          </cell>
          <cell r="H20550">
            <v>1</v>
          </cell>
          <cell r="I20550">
            <v>1</v>
          </cell>
          <cell r="J20550" t="str">
            <v>Pcs</v>
          </cell>
          <cell r="L20550">
            <v>4691.9089999999997</v>
          </cell>
          <cell r="T20550">
            <v>0</v>
          </cell>
          <cell r="U20550">
            <v>83</v>
          </cell>
        </row>
        <row r="20551">
          <cell r="B20551">
            <v>20552</v>
          </cell>
          <cell r="F20551" t="str">
            <v>1.1.7.0.3.423</v>
          </cell>
          <cell r="G20551" t="str">
            <v>Grandup 480 SL @1 ltr</v>
          </cell>
          <cell r="H20551">
            <v>1</v>
          </cell>
          <cell r="I20551">
            <v>12</v>
          </cell>
          <cell r="J20551" t="str">
            <v>Liter</v>
          </cell>
          <cell r="L20551">
            <v>24303.105984919195</v>
          </cell>
          <cell r="T20551">
            <v>0</v>
          </cell>
          <cell r="U20551">
            <v>996</v>
          </cell>
        </row>
        <row r="20552">
          <cell r="B20552">
            <v>20553</v>
          </cell>
          <cell r="F20552" t="str">
            <v>1.1.7.0.1.423</v>
          </cell>
          <cell r="G20552" t="str">
            <v>Botol 500 ml PET (PSS)</v>
          </cell>
          <cell r="H20552">
            <v>0.5</v>
          </cell>
          <cell r="I20552">
            <v>1</v>
          </cell>
          <cell r="J20552" t="str">
            <v>Pcs</v>
          </cell>
          <cell r="L20552">
            <v>2400</v>
          </cell>
          <cell r="T20552">
            <v>0</v>
          </cell>
          <cell r="U20552">
            <v>247</v>
          </cell>
        </row>
        <row r="20553">
          <cell r="B20553">
            <v>20554</v>
          </cell>
          <cell r="F20553" t="str">
            <v>1.1.7.0.1.262</v>
          </cell>
          <cell r="G20553" t="str">
            <v>Agnique BL 7051</v>
          </cell>
          <cell r="H20553">
            <v>200</v>
          </cell>
          <cell r="I20553">
            <v>1</v>
          </cell>
          <cell r="J20553" t="str">
            <v>kg</v>
          </cell>
          <cell r="L20553">
            <v>14343</v>
          </cell>
          <cell r="T20553">
            <v>0</v>
          </cell>
          <cell r="U20553">
            <v>50</v>
          </cell>
        </row>
        <row r="20554">
          <cell r="B20554">
            <v>20555</v>
          </cell>
          <cell r="F20554" t="str">
            <v>1.1.7.0.1.430</v>
          </cell>
          <cell r="G20554" t="str">
            <v>Agnique BL 7051</v>
          </cell>
          <cell r="H20554">
            <v>200</v>
          </cell>
          <cell r="I20554">
            <v>1</v>
          </cell>
          <cell r="J20554" t="str">
            <v>kg</v>
          </cell>
          <cell r="L20554">
            <v>17328.57</v>
          </cell>
          <cell r="T20554">
            <v>0</v>
          </cell>
          <cell r="U20554">
            <v>50</v>
          </cell>
        </row>
        <row r="20555">
          <cell r="B20555">
            <v>20556</v>
          </cell>
          <cell r="F20555" t="str">
            <v>1.1.7.0.1.502</v>
          </cell>
          <cell r="G20555" t="str">
            <v>Tartrazine @25Kg</v>
          </cell>
          <cell r="H20555">
            <v>25</v>
          </cell>
          <cell r="I20555">
            <v>1</v>
          </cell>
          <cell r="J20555" t="str">
            <v>Kg</v>
          </cell>
          <cell r="L20555">
            <v>55504.55</v>
          </cell>
          <cell r="T20555">
            <v>0</v>
          </cell>
          <cell r="U20555">
            <v>0.4</v>
          </cell>
        </row>
        <row r="20556">
          <cell r="B20556">
            <v>20557</v>
          </cell>
          <cell r="F20556" t="str">
            <v>1.1.7.0.1.453</v>
          </cell>
          <cell r="G20556" t="str">
            <v>Botol 1 Liter PET (PSS)</v>
          </cell>
          <cell r="H20556">
            <v>1</v>
          </cell>
          <cell r="I20556">
            <v>1</v>
          </cell>
          <cell r="J20556" t="str">
            <v>Pcs</v>
          </cell>
          <cell r="L20556">
            <v>2900</v>
          </cell>
          <cell r="T20556">
            <v>0</v>
          </cell>
          <cell r="U20556">
            <v>1000</v>
          </cell>
        </row>
        <row r="20557">
          <cell r="B20557">
            <v>20558</v>
          </cell>
          <cell r="F20557" t="str">
            <v>1.1.7.0.1.436</v>
          </cell>
          <cell r="G20557" t="str">
            <v>Botol 1 Liter PET (PSS) Seal</v>
          </cell>
          <cell r="H20557">
            <v>1</v>
          </cell>
          <cell r="I20557">
            <v>1</v>
          </cell>
          <cell r="J20557" t="str">
            <v>Pcs</v>
          </cell>
          <cell r="L20557">
            <v>350</v>
          </cell>
          <cell r="T20557">
            <v>0</v>
          </cell>
          <cell r="U20557">
            <v>1000</v>
          </cell>
        </row>
        <row r="20558">
          <cell r="B20558">
            <v>20559</v>
          </cell>
          <cell r="F20558" t="str">
            <v>1.1.7.0.1.435</v>
          </cell>
          <cell r="G20558" t="str">
            <v>Botol 1 Liter PET (PSS) Cup</v>
          </cell>
          <cell r="H20558">
            <v>1</v>
          </cell>
          <cell r="I20558">
            <v>1</v>
          </cell>
          <cell r="J20558" t="str">
            <v>Pcs</v>
          </cell>
          <cell r="L20558">
            <v>130</v>
          </cell>
          <cell r="T20558">
            <v>0</v>
          </cell>
          <cell r="U20558">
            <v>1000</v>
          </cell>
        </row>
        <row r="20559">
          <cell r="B20559">
            <v>20560</v>
          </cell>
          <cell r="F20559" t="str">
            <v>1.1.7.0.1.408</v>
          </cell>
          <cell r="G20559" t="str">
            <v>Sticker Grandup 480 SL - 1 L</v>
          </cell>
          <cell r="H20559">
            <v>1</v>
          </cell>
          <cell r="I20559">
            <v>1</v>
          </cell>
          <cell r="J20559" t="str">
            <v>Pcs</v>
          </cell>
          <cell r="L20559">
            <v>479.5</v>
          </cell>
          <cell r="T20559">
            <v>0</v>
          </cell>
          <cell r="U20559">
            <v>1000</v>
          </cell>
        </row>
        <row r="20560">
          <cell r="B20560">
            <v>20561</v>
          </cell>
          <cell r="F20560" t="str">
            <v>1.1.7.0.1.402</v>
          </cell>
          <cell r="G20560" t="str">
            <v>Karton Box Grandup 480 SL - 1 L</v>
          </cell>
          <cell r="H20560">
            <v>1</v>
          </cell>
          <cell r="I20560">
            <v>1</v>
          </cell>
          <cell r="J20560" t="str">
            <v>Pcs</v>
          </cell>
          <cell r="L20560">
            <v>4691.9089999999997</v>
          </cell>
          <cell r="T20560">
            <v>0</v>
          </cell>
          <cell r="U20560">
            <v>84</v>
          </cell>
        </row>
        <row r="20561">
          <cell r="B20561">
            <v>20562</v>
          </cell>
          <cell r="F20561" t="str">
            <v>1.1.7.0.3.424</v>
          </cell>
          <cell r="G20561" t="str">
            <v>Grandup 480 SL @1 ltr</v>
          </cell>
          <cell r="H20561">
            <v>1</v>
          </cell>
          <cell r="I20561">
            <v>12</v>
          </cell>
          <cell r="J20561" t="str">
            <v>Liter</v>
          </cell>
          <cell r="L20561">
            <v>24131.922580878796</v>
          </cell>
          <cell r="T20561">
            <v>0</v>
          </cell>
          <cell r="U20561">
            <v>1008</v>
          </cell>
        </row>
        <row r="20562">
          <cell r="B20562">
            <v>20563</v>
          </cell>
          <cell r="F20562" t="str">
            <v>1.1.7.0.1.456</v>
          </cell>
          <cell r="G20562" t="str">
            <v>Glyphosate 95% TC</v>
          </cell>
          <cell r="H20562">
            <v>25</v>
          </cell>
          <cell r="I20562">
            <v>1</v>
          </cell>
          <cell r="J20562" t="str">
            <v>Kg</v>
          </cell>
          <cell r="L20562">
            <v>73376.522575757583</v>
          </cell>
          <cell r="T20562">
            <v>0</v>
          </cell>
          <cell r="U20562">
            <v>247</v>
          </cell>
        </row>
        <row r="20563">
          <cell r="B20563">
            <v>20564</v>
          </cell>
          <cell r="F20563" t="str">
            <v>1.1.7.0.1.430</v>
          </cell>
          <cell r="G20563" t="str">
            <v>Agnique BL 7051</v>
          </cell>
          <cell r="H20563">
            <v>200</v>
          </cell>
          <cell r="I20563">
            <v>1</v>
          </cell>
          <cell r="J20563" t="str">
            <v>kg</v>
          </cell>
          <cell r="L20563">
            <v>17328.57</v>
          </cell>
          <cell r="T20563">
            <v>0</v>
          </cell>
          <cell r="U20563">
            <v>100</v>
          </cell>
        </row>
        <row r="20564">
          <cell r="B20564">
            <v>20565</v>
          </cell>
          <cell r="F20564" t="str">
            <v>1.1.7.0.1.502</v>
          </cell>
          <cell r="G20564" t="str">
            <v>Tartrazine @25Kg</v>
          </cell>
          <cell r="H20564">
            <v>25</v>
          </cell>
          <cell r="I20564">
            <v>1</v>
          </cell>
          <cell r="J20564" t="str">
            <v>Kg</v>
          </cell>
          <cell r="L20564">
            <v>55504.55</v>
          </cell>
          <cell r="T20564">
            <v>0</v>
          </cell>
          <cell r="U20564">
            <v>0.4</v>
          </cell>
        </row>
        <row r="20565">
          <cell r="B20565">
            <v>20566</v>
          </cell>
          <cell r="F20565" t="str">
            <v>1.1.7.0.1.453</v>
          </cell>
          <cell r="G20565" t="str">
            <v>Botol 1 Liter PET (PSS)</v>
          </cell>
          <cell r="H20565">
            <v>1</v>
          </cell>
          <cell r="I20565">
            <v>1</v>
          </cell>
          <cell r="J20565" t="str">
            <v>Pcs</v>
          </cell>
          <cell r="L20565">
            <v>2900</v>
          </cell>
          <cell r="T20565">
            <v>0</v>
          </cell>
          <cell r="U20565">
            <v>1000</v>
          </cell>
        </row>
        <row r="20566">
          <cell r="B20566">
            <v>20567</v>
          </cell>
          <cell r="F20566" t="str">
            <v>1.1.7.0.1.436</v>
          </cell>
          <cell r="G20566" t="str">
            <v>Botol 1 Liter PET (PSS) Seal</v>
          </cell>
          <cell r="H20566">
            <v>1</v>
          </cell>
          <cell r="I20566">
            <v>1</v>
          </cell>
          <cell r="J20566" t="str">
            <v>Pcs</v>
          </cell>
          <cell r="L20566">
            <v>350</v>
          </cell>
          <cell r="T20566">
            <v>0</v>
          </cell>
          <cell r="U20566">
            <v>1000</v>
          </cell>
        </row>
        <row r="20567">
          <cell r="B20567">
            <v>20568</v>
          </cell>
          <cell r="F20567" t="str">
            <v>1.1.7.0.1.435</v>
          </cell>
          <cell r="G20567" t="str">
            <v>Botol 1 Liter PET (PSS) Cup</v>
          </cell>
          <cell r="H20567">
            <v>1</v>
          </cell>
          <cell r="I20567">
            <v>1</v>
          </cell>
          <cell r="J20567" t="str">
            <v>Pcs</v>
          </cell>
          <cell r="L20567">
            <v>130</v>
          </cell>
          <cell r="T20567">
            <v>0</v>
          </cell>
          <cell r="U20567">
            <v>1000</v>
          </cell>
        </row>
        <row r="20568">
          <cell r="B20568">
            <v>20569</v>
          </cell>
          <cell r="F20568" t="str">
            <v>1.1.7.0.1.408</v>
          </cell>
          <cell r="G20568" t="str">
            <v>Sticker Grandup 480 SL - 1 L</v>
          </cell>
          <cell r="H20568">
            <v>1</v>
          </cell>
          <cell r="I20568">
            <v>1</v>
          </cell>
          <cell r="J20568" t="str">
            <v>Pcs</v>
          </cell>
          <cell r="L20568">
            <v>479.5</v>
          </cell>
          <cell r="T20568">
            <v>0</v>
          </cell>
          <cell r="U20568">
            <v>1000</v>
          </cell>
        </row>
        <row r="20569">
          <cell r="B20569">
            <v>20570</v>
          </cell>
          <cell r="F20569" t="str">
            <v>1.1.7.0.1.402</v>
          </cell>
          <cell r="G20569" t="str">
            <v>Karton Box Grandup 480 SL - 1 L</v>
          </cell>
          <cell r="H20569">
            <v>1</v>
          </cell>
          <cell r="I20569">
            <v>1</v>
          </cell>
          <cell r="J20569" t="str">
            <v>Pcs</v>
          </cell>
          <cell r="L20569">
            <v>4691.9089999999997</v>
          </cell>
          <cell r="T20569">
            <v>0</v>
          </cell>
          <cell r="U20569">
            <v>83</v>
          </cell>
        </row>
        <row r="20570">
          <cell r="B20570">
            <v>20571</v>
          </cell>
          <cell r="F20570" t="str">
            <v>1.1.7.0.3.424</v>
          </cell>
          <cell r="G20570" t="str">
            <v>Grandup 480 SL @1 ltr</v>
          </cell>
          <cell r="H20570">
            <v>1</v>
          </cell>
          <cell r="I20570">
            <v>12</v>
          </cell>
          <cell r="J20570" t="str">
            <v>Liter</v>
          </cell>
          <cell r="L20570">
            <v>24131.922580878796</v>
          </cell>
          <cell r="T20570">
            <v>0</v>
          </cell>
          <cell r="U20570">
            <v>996</v>
          </cell>
        </row>
        <row r="20571">
          <cell r="B20571">
            <v>20572</v>
          </cell>
          <cell r="G20571" t="str">
            <v>Sticker Combitox 550 EC @ 250 ml</v>
          </cell>
          <cell r="H20571">
            <v>1</v>
          </cell>
          <cell r="I20571">
            <v>1</v>
          </cell>
          <cell r="J20571" t="str">
            <v>Pcs</v>
          </cell>
          <cell r="L20571">
            <v>0</v>
          </cell>
          <cell r="T20571">
            <v>0</v>
          </cell>
          <cell r="U20571">
            <v>51</v>
          </cell>
        </row>
        <row r="20572">
          <cell r="B20572">
            <v>20573</v>
          </cell>
          <cell r="G20572" t="str">
            <v>Sticker Combitox 550 EC @ 500 ml</v>
          </cell>
          <cell r="H20572">
            <v>1</v>
          </cell>
          <cell r="I20572">
            <v>1</v>
          </cell>
          <cell r="J20572" t="str">
            <v>Pcs</v>
          </cell>
          <cell r="L20572">
            <v>0</v>
          </cell>
          <cell r="T20572">
            <v>0</v>
          </cell>
          <cell r="U20572">
            <v>8</v>
          </cell>
        </row>
        <row r="20573">
          <cell r="B20573">
            <v>20574</v>
          </cell>
          <cell r="G20573" t="str">
            <v>Sticker Grandup 480 SL - 0,25 L</v>
          </cell>
          <cell r="H20573">
            <v>0.25</v>
          </cell>
          <cell r="I20573">
            <v>1</v>
          </cell>
          <cell r="J20573" t="str">
            <v>Pcs</v>
          </cell>
          <cell r="L20573">
            <v>0</v>
          </cell>
          <cell r="T20573">
            <v>0</v>
          </cell>
          <cell r="U20573">
            <v>7</v>
          </cell>
        </row>
        <row r="20574">
          <cell r="B20574">
            <v>20575</v>
          </cell>
          <cell r="G20574" t="str">
            <v>Sticker Markup 480 SL - 1 L</v>
          </cell>
          <cell r="H20574">
            <v>1</v>
          </cell>
          <cell r="I20574">
            <v>1</v>
          </cell>
          <cell r="J20574" t="str">
            <v>Pcs</v>
          </cell>
          <cell r="L20574">
            <v>0</v>
          </cell>
          <cell r="T20574">
            <v>0</v>
          </cell>
          <cell r="U20574">
            <v>27</v>
          </cell>
        </row>
        <row r="20575">
          <cell r="B20575">
            <v>20576</v>
          </cell>
          <cell r="G20575" t="str">
            <v>Sticker ProQuat 276 SL - 0,25 L</v>
          </cell>
          <cell r="H20575">
            <v>0.25</v>
          </cell>
          <cell r="I20575">
            <v>1</v>
          </cell>
          <cell r="J20575" t="str">
            <v>Pcs</v>
          </cell>
          <cell r="L20575">
            <v>0</v>
          </cell>
          <cell r="T20575">
            <v>0</v>
          </cell>
          <cell r="U20575">
            <v>86</v>
          </cell>
        </row>
        <row r="20576">
          <cell r="B20576">
            <v>20577</v>
          </cell>
          <cell r="G20576" t="str">
            <v>Sticker ProQuat 276 SL - 0,5 L</v>
          </cell>
          <cell r="H20576">
            <v>0.5</v>
          </cell>
          <cell r="I20576">
            <v>1</v>
          </cell>
          <cell r="J20576" t="str">
            <v>Pcs</v>
          </cell>
          <cell r="L20576">
            <v>0</v>
          </cell>
          <cell r="T20576">
            <v>0</v>
          </cell>
          <cell r="U20576">
            <v>11</v>
          </cell>
        </row>
        <row r="20577">
          <cell r="B20577">
            <v>20578</v>
          </cell>
          <cell r="G20577" t="str">
            <v>Grandup 480 SL @1 ltr</v>
          </cell>
          <cell r="H20577">
            <v>1</v>
          </cell>
          <cell r="I20577">
            <v>12</v>
          </cell>
          <cell r="J20577" t="str">
            <v>Pcs</v>
          </cell>
          <cell r="L20577">
            <v>0</v>
          </cell>
          <cell r="T20577">
            <v>0</v>
          </cell>
          <cell r="U20577">
            <v>2004</v>
          </cell>
        </row>
        <row r="20578">
          <cell r="B20578">
            <v>20579</v>
          </cell>
          <cell r="G20578" t="str">
            <v>Grandup 480 SL @1 ltr</v>
          </cell>
          <cell r="H20578">
            <v>1</v>
          </cell>
          <cell r="I20578">
            <v>12</v>
          </cell>
          <cell r="J20578" t="str">
            <v>Pcs</v>
          </cell>
          <cell r="L20578">
            <v>0</v>
          </cell>
          <cell r="T20578">
            <v>0</v>
          </cell>
          <cell r="U20578">
            <v>1992</v>
          </cell>
        </row>
        <row r="20579">
          <cell r="B20579">
            <v>20580</v>
          </cell>
          <cell r="F20579" t="str">
            <v>1.1.7.0.1.482</v>
          </cell>
          <cell r="G20579" t="str">
            <v>Tartrazine @25Kg</v>
          </cell>
          <cell r="H20579">
            <v>25</v>
          </cell>
          <cell r="I20579">
            <v>1</v>
          </cell>
          <cell r="J20579" t="str">
            <v>Kg</v>
          </cell>
          <cell r="L20579">
            <v>71565.656565656565</v>
          </cell>
          <cell r="T20579">
            <v>0</v>
          </cell>
          <cell r="U20579">
            <v>125</v>
          </cell>
        </row>
        <row r="20580">
          <cell r="B20580">
            <v>20581</v>
          </cell>
          <cell r="F20580" t="str">
            <v>1.1.7.0.1.481</v>
          </cell>
          <cell r="G20580" t="str">
            <v>Sticker ProQuat 276 SL - 4 L</v>
          </cell>
          <cell r="H20580">
            <v>4</v>
          </cell>
          <cell r="I20580">
            <v>1</v>
          </cell>
          <cell r="J20580" t="str">
            <v>Pcs</v>
          </cell>
          <cell r="L20580">
            <v>691.92</v>
          </cell>
          <cell r="T20580">
            <v>0</v>
          </cell>
          <cell r="U20580">
            <v>4500</v>
          </cell>
        </row>
        <row r="20581">
          <cell r="B20581">
            <v>20582</v>
          </cell>
          <cell r="F20581" t="str">
            <v>1.1.7.0.1.396</v>
          </cell>
          <cell r="G20581" t="str">
            <v>Sticker ProQuat 276 SL - 0,5 L</v>
          </cell>
          <cell r="H20581">
            <v>0.5</v>
          </cell>
          <cell r="I20581">
            <v>1</v>
          </cell>
          <cell r="J20581" t="str">
            <v>Pcs</v>
          </cell>
          <cell r="L20581">
            <v>404</v>
          </cell>
          <cell r="T20581">
            <v>0</v>
          </cell>
          <cell r="U20581">
            <v>4000</v>
          </cell>
        </row>
        <row r="20582">
          <cell r="B20582">
            <v>20583</v>
          </cell>
          <cell r="F20582" t="str">
            <v>1.1.7.0.1.462</v>
          </cell>
          <cell r="G20582" t="str">
            <v xml:space="preserve">Bottle PET - 0,1 L </v>
          </cell>
          <cell r="H20582">
            <v>0.1</v>
          </cell>
          <cell r="I20582">
            <v>1</v>
          </cell>
          <cell r="J20582" t="str">
            <v>Pcs</v>
          </cell>
          <cell r="L20582">
            <v>1500</v>
          </cell>
          <cell r="T20582">
            <v>0</v>
          </cell>
          <cell r="U20582">
            <v>14000</v>
          </cell>
        </row>
        <row r="20583">
          <cell r="B20583">
            <v>20584</v>
          </cell>
          <cell r="F20583" t="str">
            <v>1.1.7.0.1.463</v>
          </cell>
          <cell r="G20583" t="str">
            <v>Bottle PET - 0,1 L - Cap</v>
          </cell>
          <cell r="H20583">
            <v>0.1</v>
          </cell>
          <cell r="I20583">
            <v>1</v>
          </cell>
          <cell r="J20583" t="str">
            <v>Pcs</v>
          </cell>
          <cell r="L20583">
            <v>100</v>
          </cell>
          <cell r="T20583">
            <v>0</v>
          </cell>
          <cell r="U20583">
            <v>14000</v>
          </cell>
        </row>
        <row r="20584">
          <cell r="B20584">
            <v>20585</v>
          </cell>
          <cell r="F20584" t="str">
            <v>1.1.7.0.1.464</v>
          </cell>
          <cell r="G20584" t="str">
            <v>Bottle PET - 0,1 L - Plug</v>
          </cell>
          <cell r="H20584">
            <v>0.1</v>
          </cell>
          <cell r="I20584">
            <v>1</v>
          </cell>
          <cell r="J20584" t="str">
            <v>Pcs</v>
          </cell>
          <cell r="L20584">
            <v>66.67</v>
          </cell>
          <cell r="T20584">
            <v>0</v>
          </cell>
          <cell r="U20584">
            <v>14000</v>
          </cell>
        </row>
        <row r="20585">
          <cell r="B20585">
            <v>20586</v>
          </cell>
          <cell r="F20585" t="str">
            <v>1.1.7.0.1.469</v>
          </cell>
          <cell r="G20585" t="str">
            <v>Botol 250 ml PET (PSS)</v>
          </cell>
          <cell r="H20585">
            <v>0.25</v>
          </cell>
          <cell r="I20585">
            <v>1</v>
          </cell>
          <cell r="J20585" t="str">
            <v>Pcs</v>
          </cell>
          <cell r="L20585">
            <v>2100</v>
          </cell>
          <cell r="T20585">
            <v>0</v>
          </cell>
          <cell r="U20585">
            <v>280</v>
          </cell>
        </row>
        <row r="20586">
          <cell r="B20586">
            <v>20587</v>
          </cell>
          <cell r="F20586" t="str">
            <v>1.1.7.0.1.470</v>
          </cell>
          <cell r="G20586" t="str">
            <v>Botol 250 ml PET (PSS)- Cap</v>
          </cell>
          <cell r="H20586">
            <v>0.25</v>
          </cell>
          <cell r="I20586">
            <v>1</v>
          </cell>
          <cell r="J20586" t="str">
            <v>Pcs</v>
          </cell>
          <cell r="L20586">
            <v>125</v>
          </cell>
          <cell r="T20586">
            <v>0</v>
          </cell>
          <cell r="U20586">
            <v>280</v>
          </cell>
        </row>
        <row r="20587">
          <cell r="B20587">
            <v>20588</v>
          </cell>
          <cell r="F20587" t="str">
            <v>1.1.7.0.1.471</v>
          </cell>
          <cell r="G20587" t="str">
            <v>Botol 250 ml PET (PSS)- Plug</v>
          </cell>
          <cell r="H20587">
            <v>0.25</v>
          </cell>
          <cell r="I20587">
            <v>1</v>
          </cell>
          <cell r="J20587" t="str">
            <v>Pcs</v>
          </cell>
          <cell r="L20587">
            <v>300</v>
          </cell>
          <cell r="T20587">
            <v>0</v>
          </cell>
          <cell r="U20587">
            <v>280</v>
          </cell>
        </row>
        <row r="20588">
          <cell r="B20588">
            <v>20589</v>
          </cell>
          <cell r="F20588" t="str">
            <v>1.1.7.0.1.423</v>
          </cell>
          <cell r="G20588" t="str">
            <v>Botol 500 ml PET (PSS)</v>
          </cell>
          <cell r="H20588">
            <v>0.5</v>
          </cell>
          <cell r="I20588">
            <v>1</v>
          </cell>
          <cell r="J20588" t="str">
            <v>Pcs</v>
          </cell>
          <cell r="L20588">
            <v>2400</v>
          </cell>
          <cell r="T20588">
            <v>0</v>
          </cell>
          <cell r="U20588">
            <v>3600</v>
          </cell>
        </row>
        <row r="20589">
          <cell r="B20589">
            <v>20590</v>
          </cell>
          <cell r="F20589" t="str">
            <v>1.1.7.0.1.424</v>
          </cell>
          <cell r="G20589" t="str">
            <v>Botol 500 ml PET (PSS) - Cap</v>
          </cell>
          <cell r="H20589">
            <v>0.5</v>
          </cell>
          <cell r="I20589">
            <v>1</v>
          </cell>
          <cell r="J20589" t="str">
            <v>Pcs</v>
          </cell>
          <cell r="L20589">
            <v>150</v>
          </cell>
          <cell r="T20589">
            <v>0</v>
          </cell>
          <cell r="U20589">
            <v>3600</v>
          </cell>
        </row>
        <row r="20590">
          <cell r="B20590">
            <v>20591</v>
          </cell>
          <cell r="F20590" t="str">
            <v>1.1.7.0.1.369</v>
          </cell>
          <cell r="G20590" t="str">
            <v>Botol 500 ml PET (PSS) - Plug</v>
          </cell>
          <cell r="H20590">
            <v>0.5</v>
          </cell>
          <cell r="I20590">
            <v>1</v>
          </cell>
          <cell r="J20590" t="str">
            <v>Pcs</v>
          </cell>
          <cell r="L20590">
            <v>76</v>
          </cell>
          <cell r="T20590">
            <v>0</v>
          </cell>
          <cell r="U20590">
            <v>3600</v>
          </cell>
        </row>
        <row r="20591">
          <cell r="B20591">
            <v>20592</v>
          </cell>
          <cell r="G20591" t="str">
            <v/>
          </cell>
          <cell r="H20591" t="str">
            <v/>
          </cell>
          <cell r="I20591" t="str">
            <v/>
          </cell>
          <cell r="J20591" t="str">
            <v/>
          </cell>
          <cell r="L20591">
            <v>0</v>
          </cell>
          <cell r="T20591">
            <v>0</v>
          </cell>
        </row>
        <row r="20592">
          <cell r="B20592">
            <v>20593</v>
          </cell>
          <cell r="G20592" t="str">
            <v/>
          </cell>
          <cell r="H20592" t="str">
            <v/>
          </cell>
          <cell r="I20592" t="str">
            <v/>
          </cell>
          <cell r="J20592" t="str">
            <v/>
          </cell>
          <cell r="L20592">
            <v>0</v>
          </cell>
          <cell r="T20592">
            <v>0</v>
          </cell>
        </row>
        <row r="20593">
          <cell r="B20593">
            <v>20594</v>
          </cell>
          <cell r="G20593" t="str">
            <v/>
          </cell>
          <cell r="H20593" t="str">
            <v/>
          </cell>
          <cell r="I20593" t="str">
            <v/>
          </cell>
          <cell r="J20593" t="str">
            <v/>
          </cell>
          <cell r="L20593">
            <v>0</v>
          </cell>
          <cell r="T20593">
            <v>0</v>
          </cell>
        </row>
        <row r="20594">
          <cell r="B20594">
            <v>20595</v>
          </cell>
          <cell r="F20594" t="str">
            <v>1.1.7.0.1.456</v>
          </cell>
          <cell r="G20594" t="str">
            <v>Glyphosate 95% TC</v>
          </cell>
          <cell r="H20594">
            <v>25</v>
          </cell>
          <cell r="I20594">
            <v>1</v>
          </cell>
          <cell r="J20594" t="str">
            <v>Kg</v>
          </cell>
          <cell r="L20594">
            <v>73376.522575757583</v>
          </cell>
          <cell r="T20594">
            <v>0</v>
          </cell>
          <cell r="U20594">
            <v>247</v>
          </cell>
        </row>
        <row r="20595">
          <cell r="B20595">
            <v>20596</v>
          </cell>
          <cell r="F20595" t="str">
            <v>1.1.7.0.1.479</v>
          </cell>
          <cell r="G20595" t="str">
            <v>Agrisol 415 N</v>
          </cell>
          <cell r="H20595">
            <v>200</v>
          </cell>
          <cell r="I20595">
            <v>1</v>
          </cell>
          <cell r="J20595" t="str">
            <v>Kg</v>
          </cell>
          <cell r="L20595">
            <v>19040.404040404039</v>
          </cell>
          <cell r="T20595">
            <v>0</v>
          </cell>
          <cell r="U20595">
            <v>150</v>
          </cell>
        </row>
        <row r="20596">
          <cell r="B20596">
            <v>20597</v>
          </cell>
          <cell r="F20596" t="str">
            <v>1.1.7.0.1.502</v>
          </cell>
          <cell r="G20596" t="str">
            <v>Tartrazine @25Kg</v>
          </cell>
          <cell r="H20596">
            <v>25</v>
          </cell>
          <cell r="I20596">
            <v>1</v>
          </cell>
          <cell r="J20596" t="str">
            <v>Kg</v>
          </cell>
          <cell r="L20596">
            <v>55504.55</v>
          </cell>
          <cell r="T20596">
            <v>0</v>
          </cell>
          <cell r="U20596">
            <v>0.4</v>
          </cell>
        </row>
        <row r="20597">
          <cell r="B20597">
            <v>20598</v>
          </cell>
          <cell r="F20597" t="str">
            <v>1.1.7.0.1.453</v>
          </cell>
          <cell r="G20597" t="str">
            <v>Botol 1 Liter PET (PSS)</v>
          </cell>
          <cell r="H20597">
            <v>1</v>
          </cell>
          <cell r="I20597">
            <v>1</v>
          </cell>
          <cell r="J20597" t="str">
            <v>Pcs</v>
          </cell>
          <cell r="L20597">
            <v>2900</v>
          </cell>
          <cell r="T20597">
            <v>0</v>
          </cell>
          <cell r="U20597">
            <v>1000</v>
          </cell>
        </row>
        <row r="20598">
          <cell r="B20598">
            <v>20599</v>
          </cell>
          <cell r="F20598" t="str">
            <v>1.1.7.0.1.436</v>
          </cell>
          <cell r="G20598" t="str">
            <v>Botol 1 Liter PET (PSS) Seal</v>
          </cell>
          <cell r="H20598">
            <v>1</v>
          </cell>
          <cell r="I20598">
            <v>1</v>
          </cell>
          <cell r="J20598" t="str">
            <v>Pcs</v>
          </cell>
          <cell r="L20598">
            <v>350</v>
          </cell>
          <cell r="T20598">
            <v>0</v>
          </cell>
          <cell r="U20598">
            <v>1000</v>
          </cell>
        </row>
        <row r="20599">
          <cell r="B20599">
            <v>20600</v>
          </cell>
          <cell r="F20599" t="str">
            <v>1.1.7.0.1.435</v>
          </cell>
          <cell r="G20599" t="str">
            <v>Botol 1 Liter PET (PSS) Cup</v>
          </cell>
          <cell r="H20599">
            <v>1</v>
          </cell>
          <cell r="I20599">
            <v>1</v>
          </cell>
          <cell r="J20599" t="str">
            <v>Pcs</v>
          </cell>
          <cell r="L20599">
            <v>130</v>
          </cell>
          <cell r="T20599">
            <v>0</v>
          </cell>
          <cell r="U20599">
            <v>1000</v>
          </cell>
        </row>
        <row r="20600">
          <cell r="B20600">
            <v>20601</v>
          </cell>
          <cell r="F20600" t="str">
            <v>1.1.7.0.1.371</v>
          </cell>
          <cell r="G20600" t="str">
            <v>Sticker Markup 480 SL - 1 L</v>
          </cell>
          <cell r="H20600">
            <v>1</v>
          </cell>
          <cell r="I20600">
            <v>1</v>
          </cell>
          <cell r="J20600" t="str">
            <v>Pcs</v>
          </cell>
          <cell r="L20600">
            <v>479.75</v>
          </cell>
          <cell r="T20600">
            <v>0</v>
          </cell>
          <cell r="U20600">
            <v>1000</v>
          </cell>
        </row>
        <row r="20601">
          <cell r="B20601">
            <v>20602</v>
          </cell>
          <cell r="F20601" t="str">
            <v>1.1.7.0.1.398</v>
          </cell>
          <cell r="G20601" t="str">
            <v>Karton Box Markup 480 SL - 1 L</v>
          </cell>
          <cell r="H20601">
            <v>1</v>
          </cell>
          <cell r="I20601">
            <v>1</v>
          </cell>
          <cell r="J20601" t="str">
            <v>Pcs</v>
          </cell>
          <cell r="L20601">
            <v>4691.9089999999997</v>
          </cell>
          <cell r="T20601">
            <v>0</v>
          </cell>
          <cell r="U20601">
            <v>83</v>
          </cell>
        </row>
        <row r="20602">
          <cell r="B20602">
            <v>20603</v>
          </cell>
          <cell r="F20602" t="str">
            <v>1.1.7.0.3.425</v>
          </cell>
          <cell r="G20602" t="str">
            <v>Mark Up 480 SL @1 ltr</v>
          </cell>
          <cell r="H20602">
            <v>1</v>
          </cell>
          <cell r="I20602">
            <v>12</v>
          </cell>
          <cell r="J20602" t="str">
            <v>Liter</v>
          </cell>
          <cell r="L20602">
            <v>24703.376186939397</v>
          </cell>
          <cell r="T20602">
            <v>0</v>
          </cell>
          <cell r="U20602">
            <v>996</v>
          </cell>
        </row>
        <row r="20603">
          <cell r="B20603">
            <v>20604</v>
          </cell>
          <cell r="F20603" t="str">
            <v>1.1.7.0.1.456</v>
          </cell>
          <cell r="G20603" t="str">
            <v>Glyphosate 95% TC</v>
          </cell>
          <cell r="H20603">
            <v>25</v>
          </cell>
          <cell r="I20603">
            <v>1</v>
          </cell>
          <cell r="J20603" t="str">
            <v>Kg</v>
          </cell>
          <cell r="L20603">
            <v>73376.522575757583</v>
          </cell>
          <cell r="T20603">
            <v>0</v>
          </cell>
          <cell r="U20603">
            <v>247</v>
          </cell>
        </row>
        <row r="20604">
          <cell r="B20604">
            <v>20605</v>
          </cell>
          <cell r="F20604" t="str">
            <v>1.1.7.0.1.479</v>
          </cell>
          <cell r="G20604" t="str">
            <v>Agrisol 415 N</v>
          </cell>
          <cell r="H20604">
            <v>200</v>
          </cell>
          <cell r="I20604">
            <v>1</v>
          </cell>
          <cell r="J20604" t="str">
            <v>Kg</v>
          </cell>
          <cell r="L20604">
            <v>19040.404040404039</v>
          </cell>
          <cell r="T20604">
            <v>0</v>
          </cell>
          <cell r="U20604">
            <v>150</v>
          </cell>
        </row>
        <row r="20605">
          <cell r="B20605">
            <v>20606</v>
          </cell>
          <cell r="F20605" t="str">
            <v>1.1.7.0.1.502</v>
          </cell>
          <cell r="G20605" t="str">
            <v>Tartrazine @25Kg</v>
          </cell>
          <cell r="H20605">
            <v>25</v>
          </cell>
          <cell r="I20605">
            <v>1</v>
          </cell>
          <cell r="J20605" t="str">
            <v>Kg</v>
          </cell>
          <cell r="L20605">
            <v>55504.55</v>
          </cell>
          <cell r="T20605">
            <v>0</v>
          </cell>
          <cell r="U20605">
            <v>0.4</v>
          </cell>
        </row>
        <row r="20606">
          <cell r="B20606">
            <v>20607</v>
          </cell>
          <cell r="F20606" t="str">
            <v>1.1.7.0.1.453</v>
          </cell>
          <cell r="G20606" t="str">
            <v>Botol 1 Liter PET (PSS)</v>
          </cell>
          <cell r="H20606">
            <v>1</v>
          </cell>
          <cell r="I20606">
            <v>1</v>
          </cell>
          <cell r="J20606" t="str">
            <v>Pcs</v>
          </cell>
          <cell r="L20606">
            <v>2900</v>
          </cell>
          <cell r="T20606">
            <v>0</v>
          </cell>
          <cell r="U20606">
            <v>1000</v>
          </cell>
        </row>
        <row r="20607">
          <cell r="B20607">
            <v>20608</v>
          </cell>
          <cell r="F20607" t="str">
            <v>1.1.7.0.1.436</v>
          </cell>
          <cell r="G20607" t="str">
            <v>Botol 1 Liter PET (PSS) Seal</v>
          </cell>
          <cell r="H20607">
            <v>1</v>
          </cell>
          <cell r="I20607">
            <v>1</v>
          </cell>
          <cell r="J20607" t="str">
            <v>Pcs</v>
          </cell>
          <cell r="L20607">
            <v>350</v>
          </cell>
          <cell r="T20607">
            <v>0</v>
          </cell>
          <cell r="U20607">
            <v>1000</v>
          </cell>
        </row>
        <row r="20608">
          <cell r="B20608">
            <v>20609</v>
          </cell>
          <cell r="F20608" t="str">
            <v>1.1.7.0.1.435</v>
          </cell>
          <cell r="G20608" t="str">
            <v>Botol 1 Liter PET (PSS) Cup</v>
          </cell>
          <cell r="H20608">
            <v>1</v>
          </cell>
          <cell r="I20608">
            <v>1</v>
          </cell>
          <cell r="J20608" t="str">
            <v>Pcs</v>
          </cell>
          <cell r="L20608">
            <v>130</v>
          </cell>
          <cell r="T20608">
            <v>0</v>
          </cell>
          <cell r="U20608">
            <v>1000</v>
          </cell>
        </row>
        <row r="20609">
          <cell r="B20609">
            <v>20610</v>
          </cell>
          <cell r="F20609" t="str">
            <v>1.1.7.0.1.371</v>
          </cell>
          <cell r="G20609" t="str">
            <v>Sticker Markup 480 SL - 1 L</v>
          </cell>
          <cell r="H20609">
            <v>1</v>
          </cell>
          <cell r="I20609">
            <v>1</v>
          </cell>
          <cell r="J20609" t="str">
            <v>Pcs</v>
          </cell>
          <cell r="L20609">
            <v>479.75</v>
          </cell>
          <cell r="T20609">
            <v>0</v>
          </cell>
          <cell r="U20609">
            <v>1000</v>
          </cell>
        </row>
        <row r="20610">
          <cell r="B20610">
            <v>20611</v>
          </cell>
          <cell r="F20610" t="str">
            <v>1.1.7.0.1.398</v>
          </cell>
          <cell r="G20610" t="str">
            <v>Karton Box Markup 480 SL - 1 L</v>
          </cell>
          <cell r="H20610">
            <v>1</v>
          </cell>
          <cell r="I20610">
            <v>1</v>
          </cell>
          <cell r="J20610" t="str">
            <v>Pcs</v>
          </cell>
          <cell r="L20610">
            <v>4691.9089999999997</v>
          </cell>
          <cell r="T20610">
            <v>0</v>
          </cell>
          <cell r="U20610">
            <v>83</v>
          </cell>
        </row>
        <row r="20611">
          <cell r="B20611">
            <v>20612</v>
          </cell>
          <cell r="F20611" t="str">
            <v>1.1.7.0.3.425</v>
          </cell>
          <cell r="G20611" t="str">
            <v>Mark Up 480 SL @1 ltr</v>
          </cell>
          <cell r="H20611">
            <v>1</v>
          </cell>
          <cell r="I20611">
            <v>12</v>
          </cell>
          <cell r="J20611" t="str">
            <v>Liter</v>
          </cell>
          <cell r="L20611">
            <v>24703.376186939397</v>
          </cell>
          <cell r="T20611">
            <v>0</v>
          </cell>
          <cell r="U20611">
            <v>996</v>
          </cell>
        </row>
        <row r="20612">
          <cell r="B20612">
            <v>20613</v>
          </cell>
          <cell r="F20612" t="str">
            <v>1.1.7.0.1.456</v>
          </cell>
          <cell r="G20612" t="str">
            <v>Glyphosate 95% TC</v>
          </cell>
          <cell r="H20612">
            <v>25</v>
          </cell>
          <cell r="I20612">
            <v>1</v>
          </cell>
          <cell r="J20612" t="str">
            <v>Kg</v>
          </cell>
          <cell r="L20612">
            <v>73376.522575757583</v>
          </cell>
          <cell r="T20612">
            <v>0</v>
          </cell>
          <cell r="U20612">
            <v>247</v>
          </cell>
        </row>
        <row r="20613">
          <cell r="B20613">
            <v>20614</v>
          </cell>
          <cell r="F20613" t="str">
            <v>1.1.7.0.1.479</v>
          </cell>
          <cell r="G20613" t="str">
            <v>Agrisol 415 N</v>
          </cell>
          <cell r="H20613">
            <v>200</v>
          </cell>
          <cell r="I20613">
            <v>1</v>
          </cell>
          <cell r="J20613" t="str">
            <v>Kg</v>
          </cell>
          <cell r="L20613">
            <v>19040.404040404039</v>
          </cell>
          <cell r="T20613">
            <v>0</v>
          </cell>
          <cell r="U20613">
            <v>150</v>
          </cell>
        </row>
        <row r="20614">
          <cell r="B20614">
            <v>20615</v>
          </cell>
          <cell r="F20614" t="str">
            <v>1.1.7.0.1.502</v>
          </cell>
          <cell r="G20614" t="str">
            <v>Tartrazine @25Kg</v>
          </cell>
          <cell r="H20614">
            <v>25</v>
          </cell>
          <cell r="I20614">
            <v>1</v>
          </cell>
          <cell r="J20614" t="str">
            <v>Kg</v>
          </cell>
          <cell r="L20614">
            <v>55504.55</v>
          </cell>
          <cell r="T20614">
            <v>0</v>
          </cell>
          <cell r="U20614">
            <v>0.4</v>
          </cell>
        </row>
        <row r="20615">
          <cell r="B20615">
            <v>20616</v>
          </cell>
          <cell r="F20615" t="str">
            <v>1.1.7.0.1.453</v>
          </cell>
          <cell r="G20615" t="str">
            <v>Botol 1 Liter PET (PSS)</v>
          </cell>
          <cell r="H20615">
            <v>1</v>
          </cell>
          <cell r="I20615">
            <v>1</v>
          </cell>
          <cell r="J20615" t="str">
            <v>Pcs</v>
          </cell>
          <cell r="L20615">
            <v>2900</v>
          </cell>
          <cell r="T20615">
            <v>0</v>
          </cell>
          <cell r="U20615">
            <v>1000</v>
          </cell>
        </row>
        <row r="20616">
          <cell r="B20616">
            <v>20617</v>
          </cell>
          <cell r="F20616" t="str">
            <v>1.1.7.0.1.436</v>
          </cell>
          <cell r="G20616" t="str">
            <v>Botol 1 Liter PET (PSS) Seal</v>
          </cell>
          <cell r="H20616">
            <v>1</v>
          </cell>
          <cell r="I20616">
            <v>1</v>
          </cell>
          <cell r="J20616" t="str">
            <v>Pcs</v>
          </cell>
          <cell r="L20616">
            <v>350</v>
          </cell>
          <cell r="T20616">
            <v>0</v>
          </cell>
          <cell r="U20616">
            <v>1000</v>
          </cell>
        </row>
        <row r="20617">
          <cell r="B20617">
            <v>20618</v>
          </cell>
          <cell r="F20617" t="str">
            <v>1.1.7.0.1.435</v>
          </cell>
          <cell r="G20617" t="str">
            <v>Botol 1 Liter PET (PSS) Cup</v>
          </cell>
          <cell r="H20617">
            <v>1</v>
          </cell>
          <cell r="I20617">
            <v>1</v>
          </cell>
          <cell r="J20617" t="str">
            <v>Pcs</v>
          </cell>
          <cell r="L20617">
            <v>130</v>
          </cell>
          <cell r="T20617">
            <v>0</v>
          </cell>
          <cell r="U20617">
            <v>1000</v>
          </cell>
        </row>
        <row r="20618">
          <cell r="B20618">
            <v>20619</v>
          </cell>
          <cell r="F20618" t="str">
            <v>1.1.7.0.1.371</v>
          </cell>
          <cell r="G20618" t="str">
            <v>Sticker Markup 480 SL - 1 L</v>
          </cell>
          <cell r="H20618">
            <v>1</v>
          </cell>
          <cell r="I20618">
            <v>1</v>
          </cell>
          <cell r="J20618" t="str">
            <v>Pcs</v>
          </cell>
          <cell r="L20618">
            <v>479.75</v>
          </cell>
          <cell r="T20618">
            <v>0</v>
          </cell>
          <cell r="U20618">
            <v>1000</v>
          </cell>
        </row>
        <row r="20619">
          <cell r="B20619">
            <v>20620</v>
          </cell>
          <cell r="F20619" t="str">
            <v>1.1.7.0.1.398</v>
          </cell>
          <cell r="G20619" t="str">
            <v>Karton Box Markup 480 SL - 1 L</v>
          </cell>
          <cell r="H20619">
            <v>1</v>
          </cell>
          <cell r="I20619">
            <v>1</v>
          </cell>
          <cell r="J20619" t="str">
            <v>Pcs</v>
          </cell>
          <cell r="L20619">
            <v>4691.9089999999997</v>
          </cell>
          <cell r="T20619">
            <v>0</v>
          </cell>
          <cell r="U20619">
            <v>84</v>
          </cell>
        </row>
        <row r="20620">
          <cell r="B20620">
            <v>20621</v>
          </cell>
          <cell r="F20620" t="str">
            <v>1.1.7.0.3.425</v>
          </cell>
          <cell r="G20620" t="str">
            <v>Mark Up 480 SL @1 ltr</v>
          </cell>
          <cell r="H20620">
            <v>1</v>
          </cell>
          <cell r="I20620">
            <v>12</v>
          </cell>
          <cell r="J20620" t="str">
            <v>Liter</v>
          </cell>
          <cell r="L20620">
            <v>24703.376186939397</v>
          </cell>
          <cell r="T20620">
            <v>0</v>
          </cell>
          <cell r="U20620">
            <v>1008</v>
          </cell>
        </row>
        <row r="20621">
          <cell r="B20621">
            <v>20622</v>
          </cell>
          <cell r="F20621" t="str">
            <v>1.1.7.0.1.456</v>
          </cell>
          <cell r="G20621" t="str">
            <v>Glyphosate 95% TC</v>
          </cell>
          <cell r="H20621">
            <v>25</v>
          </cell>
          <cell r="I20621">
            <v>1</v>
          </cell>
          <cell r="J20621" t="str">
            <v>Kg</v>
          </cell>
          <cell r="L20621">
            <v>73376.522575757583</v>
          </cell>
          <cell r="T20621">
            <v>0</v>
          </cell>
          <cell r="U20621">
            <v>247</v>
          </cell>
        </row>
        <row r="20622">
          <cell r="B20622">
            <v>20623</v>
          </cell>
          <cell r="F20622" t="str">
            <v>1.1.7.0.1.479</v>
          </cell>
          <cell r="G20622" t="str">
            <v>Agrisol 415 N</v>
          </cell>
          <cell r="H20622">
            <v>200</v>
          </cell>
          <cell r="I20622">
            <v>1</v>
          </cell>
          <cell r="J20622" t="str">
            <v>Kg</v>
          </cell>
          <cell r="L20622">
            <v>19040.404040404039</v>
          </cell>
          <cell r="T20622">
            <v>0</v>
          </cell>
          <cell r="U20622">
            <v>150</v>
          </cell>
        </row>
        <row r="20623">
          <cell r="B20623">
            <v>20624</v>
          </cell>
          <cell r="F20623" t="str">
            <v>1.1.7.0.1.502</v>
          </cell>
          <cell r="G20623" t="str">
            <v>Tartrazine @25Kg</v>
          </cell>
          <cell r="H20623">
            <v>25</v>
          </cell>
          <cell r="I20623">
            <v>1</v>
          </cell>
          <cell r="J20623" t="str">
            <v>Kg</v>
          </cell>
          <cell r="L20623">
            <v>55504.55</v>
          </cell>
          <cell r="T20623">
            <v>0</v>
          </cell>
          <cell r="U20623">
            <v>0.4</v>
          </cell>
        </row>
        <row r="20624">
          <cell r="B20624">
            <v>20625</v>
          </cell>
          <cell r="F20624" t="str">
            <v>1.1.7.0.1.453</v>
          </cell>
          <cell r="G20624" t="str">
            <v>Botol 1 Liter PET (PSS)</v>
          </cell>
          <cell r="H20624">
            <v>1</v>
          </cell>
          <cell r="I20624">
            <v>1</v>
          </cell>
          <cell r="J20624" t="str">
            <v>Pcs</v>
          </cell>
          <cell r="L20624">
            <v>2900</v>
          </cell>
          <cell r="T20624">
            <v>0</v>
          </cell>
          <cell r="U20624">
            <v>1000</v>
          </cell>
        </row>
        <row r="20625">
          <cell r="B20625">
            <v>20626</v>
          </cell>
          <cell r="F20625" t="str">
            <v>1.1.7.0.1.455</v>
          </cell>
          <cell r="G20625" t="str">
            <v>Botol 1 Liter PET (PSS) Cup</v>
          </cell>
          <cell r="H20625">
            <v>1</v>
          </cell>
          <cell r="I20625">
            <v>1</v>
          </cell>
          <cell r="J20625" t="str">
            <v>Pcs</v>
          </cell>
          <cell r="L20625">
            <v>133.84</v>
          </cell>
          <cell r="T20625">
            <v>0</v>
          </cell>
          <cell r="U20625">
            <v>1000</v>
          </cell>
        </row>
        <row r="20626">
          <cell r="B20626">
            <v>20627</v>
          </cell>
          <cell r="F20626" t="str">
            <v>1.1.7.0.1.456</v>
          </cell>
          <cell r="G20626" t="str">
            <v>Glyphosate 95% TC</v>
          </cell>
          <cell r="H20626">
            <v>25</v>
          </cell>
          <cell r="I20626">
            <v>1</v>
          </cell>
          <cell r="J20626" t="str">
            <v>Kg</v>
          </cell>
          <cell r="L20626">
            <v>73376.522575757583</v>
          </cell>
          <cell r="T20626">
            <v>0</v>
          </cell>
          <cell r="U20626">
            <v>1000</v>
          </cell>
        </row>
        <row r="20627">
          <cell r="B20627">
            <v>20628</v>
          </cell>
          <cell r="F20627" t="str">
            <v>1.1.7.0.1.371</v>
          </cell>
          <cell r="G20627" t="str">
            <v>Sticker Markup 480 SL - 1 L</v>
          </cell>
          <cell r="H20627">
            <v>1</v>
          </cell>
          <cell r="I20627">
            <v>1</v>
          </cell>
          <cell r="J20627" t="str">
            <v>Pcs</v>
          </cell>
          <cell r="L20627">
            <v>479.75</v>
          </cell>
          <cell r="T20627">
            <v>0</v>
          </cell>
          <cell r="U20627">
            <v>1000</v>
          </cell>
        </row>
        <row r="20628">
          <cell r="B20628">
            <v>20629</v>
          </cell>
          <cell r="F20628" t="str">
            <v>1.1.7.0.1.398</v>
          </cell>
          <cell r="G20628" t="str">
            <v>Karton Box Markup 480 SL - 1 L</v>
          </cell>
          <cell r="H20628">
            <v>1</v>
          </cell>
          <cell r="I20628">
            <v>1</v>
          </cell>
          <cell r="J20628" t="str">
            <v>Pcs</v>
          </cell>
          <cell r="L20628">
            <v>4691.9089999999997</v>
          </cell>
          <cell r="T20628">
            <v>0</v>
          </cell>
          <cell r="U20628">
            <v>83</v>
          </cell>
        </row>
        <row r="20629">
          <cell r="B20629">
            <v>20630</v>
          </cell>
          <cell r="F20629" t="str">
            <v>1.1.7.0.3.425</v>
          </cell>
          <cell r="G20629" t="str">
            <v>Mark Up 480 SL @1 ltr</v>
          </cell>
          <cell r="H20629">
            <v>1</v>
          </cell>
          <cell r="I20629">
            <v>12</v>
          </cell>
          <cell r="J20629" t="str">
            <v>Liter</v>
          </cell>
          <cell r="L20629">
            <v>24703.376186939397</v>
          </cell>
          <cell r="T20629">
            <v>0</v>
          </cell>
          <cell r="U20629">
            <v>996</v>
          </cell>
        </row>
        <row r="20630">
          <cell r="B20630">
            <v>20631</v>
          </cell>
          <cell r="G20630" t="str">
            <v>Mark Up 480 SL @1 ltr</v>
          </cell>
          <cell r="H20630">
            <v>1</v>
          </cell>
          <cell r="I20630">
            <v>12</v>
          </cell>
          <cell r="J20630" t="str">
            <v>Pcs</v>
          </cell>
          <cell r="L20630">
            <v>0</v>
          </cell>
          <cell r="T20630">
            <v>0</v>
          </cell>
          <cell r="U20630">
            <v>3996</v>
          </cell>
        </row>
        <row r="20631">
          <cell r="B20631">
            <v>20632</v>
          </cell>
          <cell r="F20631" t="str">
            <v>1.1.7.0.1.307</v>
          </cell>
          <cell r="G20631" t="str">
            <v>Isopropylamine Glyphosate 62% TA</v>
          </cell>
          <cell r="H20631">
            <v>250</v>
          </cell>
          <cell r="I20631">
            <v>1</v>
          </cell>
          <cell r="J20631" t="str">
            <v>Kg</v>
          </cell>
          <cell r="L20631">
            <v>37869.546000000002</v>
          </cell>
          <cell r="T20631">
            <v>0</v>
          </cell>
          <cell r="U20631">
            <v>510</v>
          </cell>
        </row>
        <row r="20632">
          <cell r="B20632">
            <v>20633</v>
          </cell>
          <cell r="F20632" t="str">
            <v>1.1.7.0.1.479</v>
          </cell>
          <cell r="G20632" t="str">
            <v>Agrisol 415 N</v>
          </cell>
          <cell r="H20632">
            <v>200</v>
          </cell>
          <cell r="I20632">
            <v>1</v>
          </cell>
          <cell r="J20632" t="str">
            <v>Kg</v>
          </cell>
          <cell r="L20632">
            <v>19040.404040404039</v>
          </cell>
          <cell r="T20632">
            <v>0</v>
          </cell>
          <cell r="U20632">
            <v>150</v>
          </cell>
        </row>
        <row r="20633">
          <cell r="B20633">
            <v>20634</v>
          </cell>
          <cell r="F20633" t="str">
            <v>1.1.7.0.1.502</v>
          </cell>
          <cell r="G20633" t="str">
            <v>Tartrazine @25Kg</v>
          </cell>
          <cell r="H20633">
            <v>25</v>
          </cell>
          <cell r="I20633">
            <v>1</v>
          </cell>
          <cell r="J20633" t="str">
            <v>Kg</v>
          </cell>
          <cell r="L20633">
            <v>55504.55</v>
          </cell>
          <cell r="T20633">
            <v>0</v>
          </cell>
          <cell r="U20633">
            <v>0.4</v>
          </cell>
        </row>
        <row r="20634">
          <cell r="B20634">
            <v>20635</v>
          </cell>
          <cell r="F20634" t="str">
            <v>1.1.7.0.1.453</v>
          </cell>
          <cell r="G20634" t="str">
            <v>Botol 1 Liter PET (PSS)</v>
          </cell>
          <cell r="H20634">
            <v>1</v>
          </cell>
          <cell r="I20634">
            <v>1</v>
          </cell>
          <cell r="J20634" t="str">
            <v>Pcs</v>
          </cell>
          <cell r="L20634">
            <v>2900</v>
          </cell>
          <cell r="T20634">
            <v>0</v>
          </cell>
          <cell r="U20634">
            <v>1000</v>
          </cell>
        </row>
        <row r="20635">
          <cell r="B20635">
            <v>20636</v>
          </cell>
          <cell r="F20635" t="str">
            <v>1.1.7.0.1.454</v>
          </cell>
          <cell r="G20635" t="str">
            <v>Botol 1 Liter PET (PSS) Seal</v>
          </cell>
          <cell r="H20635">
            <v>1</v>
          </cell>
          <cell r="I20635">
            <v>1</v>
          </cell>
          <cell r="J20635" t="str">
            <v>Pcs</v>
          </cell>
          <cell r="L20635">
            <v>350</v>
          </cell>
          <cell r="T20635">
            <v>0</v>
          </cell>
          <cell r="U20635">
            <v>1000</v>
          </cell>
        </row>
        <row r="20636">
          <cell r="B20636">
            <v>20637</v>
          </cell>
          <cell r="F20636" t="str">
            <v>1.1.7.0.1.455</v>
          </cell>
          <cell r="G20636" t="str">
            <v>Botol 1 Liter PET (PSS) Cup</v>
          </cell>
          <cell r="H20636">
            <v>1</v>
          </cell>
          <cell r="I20636">
            <v>1</v>
          </cell>
          <cell r="J20636" t="str">
            <v>Pcs</v>
          </cell>
          <cell r="L20636">
            <v>133.84</v>
          </cell>
          <cell r="T20636">
            <v>0</v>
          </cell>
          <cell r="U20636">
            <v>1000</v>
          </cell>
        </row>
        <row r="20637">
          <cell r="B20637">
            <v>20638</v>
          </cell>
          <cell r="F20637" t="str">
            <v>1.1.7.0.1.372</v>
          </cell>
          <cell r="G20637" t="str">
            <v>Sticker Rockup 480 SL - 1 L</v>
          </cell>
          <cell r="H20637">
            <v>1</v>
          </cell>
          <cell r="I20637">
            <v>1</v>
          </cell>
          <cell r="J20637">
            <v>0</v>
          </cell>
          <cell r="L20637">
            <v>479.75</v>
          </cell>
          <cell r="T20637">
            <v>0</v>
          </cell>
          <cell r="U20637">
            <v>1000</v>
          </cell>
        </row>
        <row r="20638">
          <cell r="B20638">
            <v>20639</v>
          </cell>
          <cell r="F20638" t="str">
            <v>1.1.7.0.1.359</v>
          </cell>
          <cell r="G20638" t="str">
            <v>Karton Box Rockup 480 SL @1 Ltr</v>
          </cell>
          <cell r="H20638">
            <v>12</v>
          </cell>
          <cell r="I20638">
            <v>1</v>
          </cell>
          <cell r="J20638" t="str">
            <v>Pcs</v>
          </cell>
          <cell r="L20638">
            <v>4691.45</v>
          </cell>
          <cell r="T20638">
            <v>0</v>
          </cell>
          <cell r="U20638">
            <v>84</v>
          </cell>
        </row>
        <row r="20639">
          <cell r="B20639">
            <v>20640</v>
          </cell>
          <cell r="F20639" t="str">
            <v>1.1.7.0.3.426</v>
          </cell>
          <cell r="G20639" t="str">
            <v>Rockup 480 SL @1 ltr</v>
          </cell>
          <cell r="H20639">
            <v>1</v>
          </cell>
          <cell r="I20639">
            <v>12</v>
          </cell>
          <cell r="J20639" t="str">
            <v>Liter</v>
          </cell>
          <cell r="L20639">
            <v>26448.645320727268</v>
          </cell>
          <cell r="T20639">
            <v>0</v>
          </cell>
          <cell r="U20639">
            <v>1008</v>
          </cell>
        </row>
        <row r="20640">
          <cell r="B20640">
            <v>20641</v>
          </cell>
          <cell r="F20640" t="str">
            <v>1.1.7.0.1.456</v>
          </cell>
          <cell r="G20640" t="str">
            <v>Glyphosate 95% TC</v>
          </cell>
          <cell r="H20640">
            <v>25</v>
          </cell>
          <cell r="I20640">
            <v>1</v>
          </cell>
          <cell r="J20640" t="str">
            <v>Kg</v>
          </cell>
          <cell r="L20640">
            <v>73376.522575757583</v>
          </cell>
          <cell r="T20640">
            <v>0</v>
          </cell>
          <cell r="U20640">
            <v>510</v>
          </cell>
        </row>
        <row r="20641">
          <cell r="B20641">
            <v>20642</v>
          </cell>
          <cell r="F20641" t="str">
            <v>1.1.7.0.1.479</v>
          </cell>
          <cell r="G20641" t="str">
            <v>Agrisol 415 N</v>
          </cell>
          <cell r="H20641">
            <v>200</v>
          </cell>
          <cell r="I20641">
            <v>1</v>
          </cell>
          <cell r="J20641" t="str">
            <v>Kg</v>
          </cell>
          <cell r="L20641">
            <v>19040.404040404039</v>
          </cell>
          <cell r="T20641">
            <v>0</v>
          </cell>
          <cell r="U20641">
            <v>150</v>
          </cell>
        </row>
        <row r="20642">
          <cell r="B20642">
            <v>20643</v>
          </cell>
          <cell r="F20642" t="str">
            <v>1.1.7.0.1.502</v>
          </cell>
          <cell r="G20642" t="str">
            <v>Tartrazine @25Kg</v>
          </cell>
          <cell r="H20642">
            <v>25</v>
          </cell>
          <cell r="I20642">
            <v>1</v>
          </cell>
          <cell r="J20642" t="str">
            <v>Kg</v>
          </cell>
          <cell r="L20642">
            <v>55504.55</v>
          </cell>
          <cell r="T20642">
            <v>0</v>
          </cell>
          <cell r="U20642">
            <v>0.4</v>
          </cell>
        </row>
        <row r="20643">
          <cell r="B20643">
            <v>20644</v>
          </cell>
          <cell r="F20643" t="str">
            <v>1.1.7.0.1.453</v>
          </cell>
          <cell r="G20643" t="str">
            <v>Botol 1 Liter PET (PSS)</v>
          </cell>
          <cell r="H20643">
            <v>1</v>
          </cell>
          <cell r="I20643">
            <v>1</v>
          </cell>
          <cell r="J20643" t="str">
            <v>Pcs</v>
          </cell>
          <cell r="L20643">
            <v>2900</v>
          </cell>
          <cell r="T20643">
            <v>0</v>
          </cell>
          <cell r="U20643">
            <v>1000</v>
          </cell>
        </row>
        <row r="20644">
          <cell r="B20644">
            <v>20645</v>
          </cell>
          <cell r="F20644" t="str">
            <v>1.1.7.0.1.454</v>
          </cell>
          <cell r="G20644" t="str">
            <v>Botol 1 Liter PET (PSS) Seal</v>
          </cell>
          <cell r="H20644">
            <v>1</v>
          </cell>
          <cell r="I20644">
            <v>1</v>
          </cell>
          <cell r="J20644" t="str">
            <v>Pcs</v>
          </cell>
          <cell r="L20644">
            <v>350</v>
          </cell>
          <cell r="T20644">
            <v>0</v>
          </cell>
          <cell r="U20644">
            <v>1000</v>
          </cell>
        </row>
        <row r="20645">
          <cell r="B20645">
            <v>20646</v>
          </cell>
          <cell r="F20645" t="str">
            <v>1.1.7.0.1.455</v>
          </cell>
          <cell r="G20645" t="str">
            <v>Botol 1 Liter PET (PSS) Cup</v>
          </cell>
          <cell r="H20645">
            <v>1</v>
          </cell>
          <cell r="I20645">
            <v>1</v>
          </cell>
          <cell r="J20645" t="str">
            <v>Pcs</v>
          </cell>
          <cell r="L20645">
            <v>133.84</v>
          </cell>
          <cell r="T20645">
            <v>0</v>
          </cell>
          <cell r="U20645">
            <v>1000</v>
          </cell>
        </row>
        <row r="20646">
          <cell r="B20646">
            <v>20647</v>
          </cell>
          <cell r="F20646" t="str">
            <v>1.1.7.0.1.372</v>
          </cell>
          <cell r="G20646" t="str">
            <v>Sticker Rockup 480 SL - 1 L</v>
          </cell>
          <cell r="H20646">
            <v>1</v>
          </cell>
          <cell r="I20646">
            <v>1</v>
          </cell>
          <cell r="J20646">
            <v>0</v>
          </cell>
          <cell r="L20646">
            <v>479.75</v>
          </cell>
          <cell r="T20646">
            <v>0</v>
          </cell>
          <cell r="U20646">
            <v>1000</v>
          </cell>
        </row>
        <row r="20647">
          <cell r="B20647">
            <v>20648</v>
          </cell>
          <cell r="F20647" t="str">
            <v>1.1.7.0.1.359</v>
          </cell>
          <cell r="G20647" t="str">
            <v>Karton Box Rockup 480 SL @1 Ltr</v>
          </cell>
          <cell r="H20647">
            <v>12</v>
          </cell>
          <cell r="I20647">
            <v>1</v>
          </cell>
          <cell r="J20647" t="str">
            <v>Pcs</v>
          </cell>
          <cell r="L20647">
            <v>4691.45</v>
          </cell>
          <cell r="T20647">
            <v>0</v>
          </cell>
          <cell r="U20647">
            <v>83</v>
          </cell>
        </row>
        <row r="20648">
          <cell r="B20648">
            <v>20649</v>
          </cell>
          <cell r="F20648" t="str">
            <v>1.1.7.0.3.427</v>
          </cell>
          <cell r="G20648" t="str">
            <v>Rockup 480 SL @1 ltr</v>
          </cell>
          <cell r="H20648">
            <v>1</v>
          </cell>
          <cell r="I20648">
            <v>12</v>
          </cell>
          <cell r="J20648" t="str">
            <v>Liter</v>
          </cell>
          <cell r="L20648">
            <v>44557.203374363642</v>
          </cell>
          <cell r="T20648">
            <v>0</v>
          </cell>
          <cell r="U20648">
            <v>996</v>
          </cell>
        </row>
        <row r="20649">
          <cell r="B20649">
            <v>20650</v>
          </cell>
          <cell r="F20649" t="str">
            <v>1.1.7.0.7.59</v>
          </cell>
          <cell r="G20649" t="str">
            <v>Scrap - Glyphosate 95% TC</v>
          </cell>
          <cell r="H20649">
            <v>25</v>
          </cell>
          <cell r="I20649">
            <v>1</v>
          </cell>
          <cell r="J20649" t="str">
            <v>Kg</v>
          </cell>
          <cell r="L20649">
            <v>73376.522575757583</v>
          </cell>
          <cell r="T20649">
            <v>0</v>
          </cell>
          <cell r="U20649">
            <v>510</v>
          </cell>
        </row>
        <row r="20650">
          <cell r="B20650">
            <v>20651</v>
          </cell>
          <cell r="F20650" t="str">
            <v>1.1.7.0.1.479</v>
          </cell>
          <cell r="G20650" t="str">
            <v>Agrisol 415 N</v>
          </cell>
          <cell r="H20650">
            <v>200</v>
          </cell>
          <cell r="I20650">
            <v>1</v>
          </cell>
          <cell r="J20650" t="str">
            <v>Kg</v>
          </cell>
          <cell r="L20650">
            <v>19040.404040404039</v>
          </cell>
          <cell r="T20650">
            <v>0</v>
          </cell>
          <cell r="U20650">
            <v>150</v>
          </cell>
        </row>
        <row r="20651">
          <cell r="B20651">
            <v>20652</v>
          </cell>
          <cell r="F20651" t="str">
            <v>1.1.7.0.1.502</v>
          </cell>
          <cell r="G20651" t="str">
            <v>Tartrazine @25Kg</v>
          </cell>
          <cell r="H20651">
            <v>25</v>
          </cell>
          <cell r="I20651">
            <v>1</v>
          </cell>
          <cell r="J20651" t="str">
            <v>Kg</v>
          </cell>
          <cell r="L20651">
            <v>55504.55</v>
          </cell>
          <cell r="T20651">
            <v>0</v>
          </cell>
          <cell r="U20651">
            <v>0.4</v>
          </cell>
        </row>
        <row r="20652">
          <cell r="B20652">
            <v>20653</v>
          </cell>
          <cell r="F20652" t="str">
            <v>1.1.7.0.1.453</v>
          </cell>
          <cell r="G20652" t="str">
            <v>Botol 1 Liter PET (PSS)</v>
          </cell>
          <cell r="H20652">
            <v>1</v>
          </cell>
          <cell r="I20652">
            <v>1</v>
          </cell>
          <cell r="J20652" t="str">
            <v>Pcs</v>
          </cell>
          <cell r="L20652">
            <v>2900</v>
          </cell>
          <cell r="T20652">
            <v>0</v>
          </cell>
          <cell r="U20652">
            <v>1000</v>
          </cell>
        </row>
        <row r="20653">
          <cell r="B20653">
            <v>20654</v>
          </cell>
          <cell r="F20653" t="str">
            <v>1.1.7.0.1.454</v>
          </cell>
          <cell r="G20653" t="str">
            <v>Botol 1 Liter PET (PSS) Seal</v>
          </cell>
          <cell r="H20653">
            <v>1</v>
          </cell>
          <cell r="I20653">
            <v>1</v>
          </cell>
          <cell r="J20653" t="str">
            <v>Pcs</v>
          </cell>
          <cell r="L20653">
            <v>350</v>
          </cell>
          <cell r="T20653">
            <v>0</v>
          </cell>
          <cell r="U20653">
            <v>1000</v>
          </cell>
        </row>
        <row r="20654">
          <cell r="B20654">
            <v>20655</v>
          </cell>
          <cell r="F20654" t="str">
            <v>1.1.7.0.1.455</v>
          </cell>
          <cell r="G20654" t="str">
            <v>Botol 1 Liter PET (PSS) Cup</v>
          </cell>
          <cell r="H20654">
            <v>1</v>
          </cell>
          <cell r="I20654">
            <v>1</v>
          </cell>
          <cell r="J20654" t="str">
            <v>Pcs</v>
          </cell>
          <cell r="L20654">
            <v>133.84</v>
          </cell>
          <cell r="T20654">
            <v>0</v>
          </cell>
          <cell r="U20654">
            <v>1000</v>
          </cell>
        </row>
        <row r="20655">
          <cell r="B20655">
            <v>20656</v>
          </cell>
          <cell r="F20655" t="str">
            <v>1.1.7.0.1.372</v>
          </cell>
          <cell r="G20655" t="str">
            <v>Sticker Rockup 480 SL - 1 L</v>
          </cell>
          <cell r="H20655">
            <v>1</v>
          </cell>
          <cell r="I20655">
            <v>1</v>
          </cell>
          <cell r="J20655">
            <v>0</v>
          </cell>
          <cell r="L20655">
            <v>479.75</v>
          </cell>
          <cell r="T20655">
            <v>0</v>
          </cell>
          <cell r="U20655">
            <v>1000</v>
          </cell>
        </row>
        <row r="20656">
          <cell r="B20656">
            <v>20657</v>
          </cell>
          <cell r="F20656" t="str">
            <v>1.1.7.0.1.359</v>
          </cell>
          <cell r="G20656" t="str">
            <v>Karton Box Rockup 480 SL @1 Ltr</v>
          </cell>
          <cell r="H20656">
            <v>12</v>
          </cell>
          <cell r="I20656">
            <v>1</v>
          </cell>
          <cell r="J20656" t="str">
            <v>Pcs</v>
          </cell>
          <cell r="L20656">
            <v>4691.45</v>
          </cell>
          <cell r="T20656">
            <v>0</v>
          </cell>
          <cell r="U20656">
            <v>83</v>
          </cell>
        </row>
        <row r="20657">
          <cell r="B20657">
            <v>20658</v>
          </cell>
          <cell r="F20657" t="str">
            <v>1.1.7.0.3.427</v>
          </cell>
          <cell r="G20657" t="str">
            <v>Rockup 480 SL @1 ltr</v>
          </cell>
          <cell r="H20657">
            <v>1</v>
          </cell>
          <cell r="I20657">
            <v>12</v>
          </cell>
          <cell r="J20657" t="str">
            <v>Liter</v>
          </cell>
          <cell r="L20657">
            <v>44557.203374363642</v>
          </cell>
          <cell r="T20657">
            <v>0</v>
          </cell>
          <cell r="U20657">
            <v>996</v>
          </cell>
        </row>
        <row r="20658">
          <cell r="B20658">
            <v>20659</v>
          </cell>
          <cell r="F20658" t="str">
            <v>1.1.7.0.7.59</v>
          </cell>
          <cell r="G20658" t="str">
            <v>Scrap - Glyphosate 95% TC</v>
          </cell>
          <cell r="H20658">
            <v>25</v>
          </cell>
          <cell r="I20658">
            <v>1</v>
          </cell>
          <cell r="J20658" t="str">
            <v>Kg</v>
          </cell>
          <cell r="L20658">
            <v>73376.522575757583</v>
          </cell>
          <cell r="T20658">
            <v>0</v>
          </cell>
          <cell r="U20658">
            <v>510</v>
          </cell>
        </row>
        <row r="20659">
          <cell r="B20659">
            <v>20660</v>
          </cell>
          <cell r="F20659" t="str">
            <v>1.1.7.0.1.479</v>
          </cell>
          <cell r="G20659" t="str">
            <v>Agrisol 415 N</v>
          </cell>
          <cell r="H20659">
            <v>200</v>
          </cell>
          <cell r="I20659">
            <v>1</v>
          </cell>
          <cell r="J20659" t="str">
            <v>Kg</v>
          </cell>
          <cell r="L20659">
            <v>19040.404040404039</v>
          </cell>
          <cell r="T20659">
            <v>0</v>
          </cell>
          <cell r="U20659">
            <v>150</v>
          </cell>
        </row>
        <row r="20660">
          <cell r="B20660">
            <v>20661</v>
          </cell>
          <cell r="F20660" t="str">
            <v>1.1.7.0.1.502</v>
          </cell>
          <cell r="G20660" t="str">
            <v>Tartrazine @25Kg</v>
          </cell>
          <cell r="H20660">
            <v>25</v>
          </cell>
          <cell r="I20660">
            <v>1</v>
          </cell>
          <cell r="J20660" t="str">
            <v>Kg</v>
          </cell>
          <cell r="L20660">
            <v>55504.55</v>
          </cell>
          <cell r="T20660">
            <v>0</v>
          </cell>
          <cell r="U20660">
            <v>0.4</v>
          </cell>
        </row>
        <row r="20661">
          <cell r="B20661">
            <v>20662</v>
          </cell>
          <cell r="F20661" t="str">
            <v>1.1.7.0.1.453</v>
          </cell>
          <cell r="G20661" t="str">
            <v>Botol 1 Liter PET (PSS)</v>
          </cell>
          <cell r="H20661">
            <v>1</v>
          </cell>
          <cell r="I20661">
            <v>1</v>
          </cell>
          <cell r="J20661" t="str">
            <v>Pcs</v>
          </cell>
          <cell r="L20661">
            <v>2900</v>
          </cell>
          <cell r="T20661">
            <v>0</v>
          </cell>
          <cell r="U20661">
            <v>1000</v>
          </cell>
        </row>
        <row r="20662">
          <cell r="B20662">
            <v>20663</v>
          </cell>
          <cell r="F20662" t="str">
            <v>1.1.7.0.1.454</v>
          </cell>
          <cell r="G20662" t="str">
            <v>Botol 1 Liter PET (PSS) Seal</v>
          </cell>
          <cell r="H20662">
            <v>1</v>
          </cell>
          <cell r="I20662">
            <v>1</v>
          </cell>
          <cell r="J20662" t="str">
            <v>Pcs</v>
          </cell>
          <cell r="L20662">
            <v>350</v>
          </cell>
          <cell r="T20662">
            <v>0</v>
          </cell>
          <cell r="U20662">
            <v>1000</v>
          </cell>
        </row>
        <row r="20663">
          <cell r="B20663">
            <v>20664</v>
          </cell>
          <cell r="F20663" t="str">
            <v>1.1.7.0.1.455</v>
          </cell>
          <cell r="G20663" t="str">
            <v>Botol 1 Liter PET (PSS) Cup</v>
          </cell>
          <cell r="H20663">
            <v>1</v>
          </cell>
          <cell r="I20663">
            <v>1</v>
          </cell>
          <cell r="J20663" t="str">
            <v>Pcs</v>
          </cell>
          <cell r="L20663">
            <v>133.84</v>
          </cell>
          <cell r="T20663">
            <v>0</v>
          </cell>
          <cell r="U20663">
            <v>1000</v>
          </cell>
        </row>
        <row r="20664">
          <cell r="B20664">
            <v>20665</v>
          </cell>
          <cell r="F20664" t="str">
            <v>1.1.7.0.1.372</v>
          </cell>
          <cell r="G20664" t="str">
            <v>Sticker Rockup 480 SL - 1 L</v>
          </cell>
          <cell r="H20664">
            <v>1</v>
          </cell>
          <cell r="I20664">
            <v>1</v>
          </cell>
          <cell r="J20664">
            <v>0</v>
          </cell>
          <cell r="L20664">
            <v>479.75</v>
          </cell>
          <cell r="T20664">
            <v>0</v>
          </cell>
          <cell r="U20664">
            <v>1000</v>
          </cell>
        </row>
        <row r="20665">
          <cell r="B20665">
            <v>20666</v>
          </cell>
          <cell r="F20665" t="str">
            <v>1.1.7.0.1.359</v>
          </cell>
          <cell r="G20665" t="str">
            <v>Karton Box Rockup 480 SL @1 Ltr</v>
          </cell>
          <cell r="H20665">
            <v>12</v>
          </cell>
          <cell r="I20665">
            <v>1</v>
          </cell>
          <cell r="J20665" t="str">
            <v>Pcs</v>
          </cell>
          <cell r="L20665">
            <v>4691.45</v>
          </cell>
          <cell r="T20665">
            <v>0</v>
          </cell>
          <cell r="U20665">
            <v>84</v>
          </cell>
        </row>
        <row r="20666">
          <cell r="B20666">
            <v>20667</v>
          </cell>
          <cell r="F20666" t="str">
            <v>1.1.7.0.3.427</v>
          </cell>
          <cell r="G20666" t="str">
            <v>Rockup 480 SL @1 ltr</v>
          </cell>
          <cell r="H20666">
            <v>1</v>
          </cell>
          <cell r="I20666">
            <v>12</v>
          </cell>
          <cell r="J20666" t="str">
            <v>Liter</v>
          </cell>
          <cell r="L20666">
            <v>44557.203374363642</v>
          </cell>
          <cell r="T20666">
            <v>0</v>
          </cell>
          <cell r="U20666">
            <v>1008</v>
          </cell>
        </row>
        <row r="20667">
          <cell r="B20667">
            <v>20668</v>
          </cell>
          <cell r="F20667" t="str">
            <v>1.1.7.0.7.59</v>
          </cell>
          <cell r="G20667" t="str">
            <v>Scrap - Glyphosate 95% TC</v>
          </cell>
          <cell r="H20667">
            <v>25</v>
          </cell>
          <cell r="I20667">
            <v>1</v>
          </cell>
          <cell r="J20667" t="str">
            <v>Kg</v>
          </cell>
          <cell r="L20667">
            <v>73376.522575757583</v>
          </cell>
          <cell r="T20667">
            <v>0</v>
          </cell>
          <cell r="U20667">
            <v>1020</v>
          </cell>
        </row>
        <row r="20668">
          <cell r="B20668">
            <v>20669</v>
          </cell>
          <cell r="G20668" t="str">
            <v>Rockup 480 SL @1 ltr</v>
          </cell>
          <cell r="H20668">
            <v>1</v>
          </cell>
          <cell r="I20668">
            <v>12</v>
          </cell>
          <cell r="J20668" t="str">
            <v>Pcs</v>
          </cell>
          <cell r="L20668">
            <v>0</v>
          </cell>
          <cell r="T20668">
            <v>0</v>
          </cell>
          <cell r="U20668">
            <v>1008</v>
          </cell>
        </row>
        <row r="20669">
          <cell r="B20669">
            <v>20670</v>
          </cell>
          <cell r="G20669" t="str">
            <v>Rockup 480 SL @1 ltr</v>
          </cell>
          <cell r="H20669">
            <v>1</v>
          </cell>
          <cell r="I20669">
            <v>12</v>
          </cell>
          <cell r="J20669" t="str">
            <v>Pcs</v>
          </cell>
          <cell r="L20669">
            <v>0</v>
          </cell>
          <cell r="T20669">
            <v>0</v>
          </cell>
          <cell r="U20669">
            <v>3000</v>
          </cell>
        </row>
        <row r="20670">
          <cell r="B20670">
            <v>20671</v>
          </cell>
          <cell r="G20670" t="str">
            <v/>
          </cell>
          <cell r="H20670" t="str">
            <v/>
          </cell>
          <cell r="I20670" t="str">
            <v/>
          </cell>
          <cell r="J20670" t="str">
            <v/>
          </cell>
          <cell r="L20670">
            <v>0</v>
          </cell>
          <cell r="T20670">
            <v>0</v>
          </cell>
        </row>
        <row r="20671">
          <cell r="B20671">
            <v>20672</v>
          </cell>
          <cell r="F20671" t="str">
            <v>1.1.7.0.1.479</v>
          </cell>
          <cell r="G20671" t="str">
            <v>Agrisol 415 N</v>
          </cell>
          <cell r="H20671">
            <v>200</v>
          </cell>
          <cell r="I20671">
            <v>1</v>
          </cell>
          <cell r="J20671" t="str">
            <v>Kg</v>
          </cell>
          <cell r="L20671">
            <v>19040.404040404039</v>
          </cell>
          <cell r="T20671">
            <v>0</v>
          </cell>
          <cell r="U20671">
            <v>10000</v>
          </cell>
        </row>
        <row r="20672">
          <cell r="B20672">
            <v>20673</v>
          </cell>
          <cell r="F20672" t="str">
            <v>1.1.7.0.1.481</v>
          </cell>
          <cell r="G20672" t="str">
            <v>Sticker ProQuat 276 SL - 4 L</v>
          </cell>
          <cell r="H20672">
            <v>4</v>
          </cell>
          <cell r="I20672">
            <v>1</v>
          </cell>
          <cell r="J20672" t="str">
            <v>Pcs</v>
          </cell>
          <cell r="L20672">
            <v>691.92</v>
          </cell>
          <cell r="T20672">
            <v>0</v>
          </cell>
          <cell r="U20672">
            <v>13658</v>
          </cell>
        </row>
        <row r="20673">
          <cell r="B20673">
            <v>20674</v>
          </cell>
          <cell r="F20673" t="str">
            <v>1.1.7.0.1.396</v>
          </cell>
          <cell r="G20673" t="str">
            <v>Sticker ProQuat 276 SL - 0,5 L</v>
          </cell>
          <cell r="H20673">
            <v>0.5</v>
          </cell>
          <cell r="I20673">
            <v>1</v>
          </cell>
          <cell r="J20673" t="str">
            <v>Pcs</v>
          </cell>
          <cell r="L20673">
            <v>404</v>
          </cell>
          <cell r="T20673">
            <v>0</v>
          </cell>
          <cell r="U20673">
            <v>16000</v>
          </cell>
        </row>
        <row r="20674">
          <cell r="B20674">
            <v>20675</v>
          </cell>
          <cell r="F20674" t="str">
            <v>1.1.7.0.21.1</v>
          </cell>
          <cell r="G20674" t="str">
            <v>Chlorpyrifos 500EC+Gypermetrin 50EC</v>
          </cell>
          <cell r="H20674">
            <v>200</v>
          </cell>
          <cell r="I20674">
            <v>1</v>
          </cell>
          <cell r="J20674" t="str">
            <v>Liter</v>
          </cell>
          <cell r="L20674">
            <v>61015</v>
          </cell>
          <cell r="T20674">
            <v>0</v>
          </cell>
          <cell r="U20674">
            <v>1000</v>
          </cell>
        </row>
        <row r="20675">
          <cell r="B20675">
            <v>20676</v>
          </cell>
          <cell r="F20675" t="str">
            <v>1.1.7.0.1.314</v>
          </cell>
          <cell r="G20675" t="str">
            <v>Botol 250 ml PET (PSS)</v>
          </cell>
          <cell r="H20675">
            <v>0.25</v>
          </cell>
          <cell r="I20675">
            <v>1</v>
          </cell>
          <cell r="J20675" t="str">
            <v>Pcs</v>
          </cell>
          <cell r="L20675">
            <v>2000</v>
          </cell>
          <cell r="T20675">
            <v>0</v>
          </cell>
          <cell r="U20675">
            <v>4000</v>
          </cell>
        </row>
        <row r="20676">
          <cell r="B20676">
            <v>20677</v>
          </cell>
          <cell r="F20676" t="str">
            <v>1.1.7.0.1.377</v>
          </cell>
          <cell r="G20676" t="str">
            <v>Botol 250 ml PET (PSS)- Cap</v>
          </cell>
          <cell r="H20676">
            <v>0.25</v>
          </cell>
          <cell r="I20676">
            <v>1</v>
          </cell>
          <cell r="J20676" t="str">
            <v>Pcs</v>
          </cell>
          <cell r="L20676">
            <v>73.5</v>
          </cell>
          <cell r="T20676">
            <v>0</v>
          </cell>
          <cell r="U20676">
            <v>4000</v>
          </cell>
        </row>
        <row r="20677">
          <cell r="B20677">
            <v>20678</v>
          </cell>
          <cell r="F20677" t="str">
            <v>1.1.7.0.1.378</v>
          </cell>
          <cell r="G20677" t="str">
            <v>Botol 250 ml PET (PSS)- Plug</v>
          </cell>
          <cell r="H20677">
            <v>0.25</v>
          </cell>
          <cell r="I20677">
            <v>1</v>
          </cell>
          <cell r="J20677" t="str">
            <v>Pcs</v>
          </cell>
          <cell r="L20677">
            <v>300</v>
          </cell>
          <cell r="T20677">
            <v>0</v>
          </cell>
          <cell r="U20677">
            <v>4000</v>
          </cell>
        </row>
        <row r="20678">
          <cell r="B20678">
            <v>20679</v>
          </cell>
          <cell r="F20678" t="str">
            <v>1.1.7.0.1.442</v>
          </cell>
          <cell r="G20678" t="str">
            <v>Sticker Combitox 550 EC @ 250 ml</v>
          </cell>
          <cell r="H20678">
            <v>1</v>
          </cell>
          <cell r="I20678">
            <v>1</v>
          </cell>
          <cell r="J20678" t="str">
            <v>Pcs</v>
          </cell>
          <cell r="L20678">
            <v>267.67676767676767</v>
          </cell>
          <cell r="T20678">
            <v>0</v>
          </cell>
          <cell r="U20678">
            <v>4000</v>
          </cell>
        </row>
        <row r="20679">
          <cell r="B20679">
            <v>20680</v>
          </cell>
          <cell r="F20679" t="str">
            <v>1.1.7.0.1.365</v>
          </cell>
          <cell r="G20679" t="str">
            <v>Karton Box Combitox 550EC @250ml</v>
          </cell>
          <cell r="H20679">
            <v>0.25</v>
          </cell>
          <cell r="I20679">
            <v>1</v>
          </cell>
          <cell r="J20679">
            <v>0</v>
          </cell>
          <cell r="L20679">
            <v>4499.55</v>
          </cell>
          <cell r="T20679">
            <v>0</v>
          </cell>
          <cell r="U20679">
            <v>100</v>
          </cell>
        </row>
        <row r="20680">
          <cell r="B20680">
            <v>20681</v>
          </cell>
          <cell r="F20680" t="str">
            <v>1.1.7.0.3.429</v>
          </cell>
          <cell r="G20680" t="str">
            <v>Combitox 550 EC @250 ML</v>
          </cell>
          <cell r="H20680">
            <v>0.25</v>
          </cell>
          <cell r="I20680">
            <v>40</v>
          </cell>
          <cell r="J20680" t="str">
            <v>Liter</v>
          </cell>
          <cell r="L20680">
            <v>72029.662070707069</v>
          </cell>
          <cell r="T20680">
            <v>0</v>
          </cell>
          <cell r="U20680">
            <v>1000</v>
          </cell>
        </row>
        <row r="20681">
          <cell r="B20681">
            <v>20682</v>
          </cell>
          <cell r="F20681" t="str">
            <v>1.1.7.0.21.1</v>
          </cell>
          <cell r="G20681" t="str">
            <v>Chlorpyrifos 500EC+Gypermetrin 50EC</v>
          </cell>
          <cell r="H20681">
            <v>200</v>
          </cell>
          <cell r="I20681">
            <v>1</v>
          </cell>
          <cell r="J20681" t="str">
            <v>Liter</v>
          </cell>
          <cell r="L20681">
            <v>61015</v>
          </cell>
          <cell r="T20681">
            <v>0</v>
          </cell>
          <cell r="U20681">
            <v>16000</v>
          </cell>
        </row>
        <row r="20682">
          <cell r="B20682">
            <v>20683</v>
          </cell>
          <cell r="G20682" t="str">
            <v/>
          </cell>
          <cell r="H20682" t="str">
            <v/>
          </cell>
          <cell r="I20682" t="str">
            <v/>
          </cell>
          <cell r="J20682" t="str">
            <v/>
          </cell>
          <cell r="L20682">
            <v>0</v>
          </cell>
          <cell r="T20682">
            <v>0</v>
          </cell>
        </row>
        <row r="20683">
          <cell r="B20683">
            <v>20684</v>
          </cell>
          <cell r="F20683" t="str">
            <v>1.1.7.0.21.1</v>
          </cell>
          <cell r="G20683" t="str">
            <v>Chlorpyrifos 500EC+Gypermetrin 50EC</v>
          </cell>
          <cell r="H20683">
            <v>200</v>
          </cell>
          <cell r="I20683">
            <v>1</v>
          </cell>
          <cell r="J20683" t="str">
            <v>Liter</v>
          </cell>
          <cell r="L20683">
            <v>61015</v>
          </cell>
          <cell r="T20683">
            <v>0</v>
          </cell>
          <cell r="U20683">
            <v>1000</v>
          </cell>
        </row>
        <row r="20684">
          <cell r="B20684">
            <v>20685</v>
          </cell>
          <cell r="F20684" t="str">
            <v>1.1.7.0.1.314</v>
          </cell>
          <cell r="G20684" t="str">
            <v>Botol 250 ml PET (PSS)</v>
          </cell>
          <cell r="H20684">
            <v>0.25</v>
          </cell>
          <cell r="I20684">
            <v>1</v>
          </cell>
          <cell r="J20684" t="str">
            <v>Pcs</v>
          </cell>
          <cell r="L20684">
            <v>2000</v>
          </cell>
          <cell r="T20684">
            <v>0</v>
          </cell>
          <cell r="U20684">
            <v>4000</v>
          </cell>
        </row>
        <row r="20685">
          <cell r="B20685">
            <v>20686</v>
          </cell>
          <cell r="F20685" t="str">
            <v>1.1.7.0.1.377</v>
          </cell>
          <cell r="G20685" t="str">
            <v>Botol 250 ml PET (PSS)- Cap</v>
          </cell>
          <cell r="H20685">
            <v>0.25</v>
          </cell>
          <cell r="I20685">
            <v>1</v>
          </cell>
          <cell r="J20685" t="str">
            <v>Pcs</v>
          </cell>
          <cell r="L20685">
            <v>73.5</v>
          </cell>
          <cell r="T20685">
            <v>0</v>
          </cell>
          <cell r="U20685">
            <v>4000</v>
          </cell>
        </row>
        <row r="20686">
          <cell r="B20686">
            <v>20687</v>
          </cell>
          <cell r="F20686" t="str">
            <v>1.1.7.0.1.378</v>
          </cell>
          <cell r="G20686" t="str">
            <v>Botol 250 ml PET (PSS)- Plug</v>
          </cell>
          <cell r="H20686">
            <v>0.25</v>
          </cell>
          <cell r="I20686">
            <v>1</v>
          </cell>
          <cell r="J20686" t="str">
            <v>Pcs</v>
          </cell>
          <cell r="L20686">
            <v>300</v>
          </cell>
          <cell r="T20686">
            <v>0</v>
          </cell>
          <cell r="U20686">
            <v>4000</v>
          </cell>
        </row>
        <row r="20687">
          <cell r="B20687">
            <v>20688</v>
          </cell>
          <cell r="F20687" t="str">
            <v>1.1.7.0.1.442</v>
          </cell>
          <cell r="G20687" t="str">
            <v>Sticker Combitox 550 EC @ 250 ml</v>
          </cell>
          <cell r="H20687">
            <v>1</v>
          </cell>
          <cell r="I20687">
            <v>1</v>
          </cell>
          <cell r="J20687" t="str">
            <v>Pcs</v>
          </cell>
          <cell r="L20687">
            <v>267.67676767676767</v>
          </cell>
          <cell r="T20687">
            <v>0</v>
          </cell>
          <cell r="U20687">
            <v>4000</v>
          </cell>
        </row>
        <row r="20688">
          <cell r="B20688">
            <v>20689</v>
          </cell>
          <cell r="F20688" t="str">
            <v>1.1.7.0.1.365</v>
          </cell>
          <cell r="G20688" t="str">
            <v>Karton Box Combitox 550EC @250ml</v>
          </cell>
          <cell r="H20688">
            <v>0.25</v>
          </cell>
          <cell r="I20688">
            <v>1</v>
          </cell>
          <cell r="J20688">
            <v>0</v>
          </cell>
          <cell r="L20688">
            <v>4499.55</v>
          </cell>
          <cell r="T20688">
            <v>0</v>
          </cell>
          <cell r="U20688">
            <v>100</v>
          </cell>
        </row>
        <row r="20689">
          <cell r="B20689">
            <v>20690</v>
          </cell>
          <cell r="F20689" t="str">
            <v>1.1.7.0.3.429</v>
          </cell>
          <cell r="G20689" t="str">
            <v>Combitox 550 EC @250 ML</v>
          </cell>
          <cell r="H20689">
            <v>0.25</v>
          </cell>
          <cell r="I20689">
            <v>40</v>
          </cell>
          <cell r="J20689" t="str">
            <v>Liter</v>
          </cell>
          <cell r="L20689">
            <v>72029.662070707069</v>
          </cell>
          <cell r="T20689">
            <v>0</v>
          </cell>
          <cell r="U20689">
            <v>1000</v>
          </cell>
        </row>
        <row r="20690">
          <cell r="B20690">
            <v>20691</v>
          </cell>
          <cell r="G20690" t="str">
            <v>Combitox 550 EC @250 ML</v>
          </cell>
          <cell r="H20690">
            <v>0.25</v>
          </cell>
          <cell r="I20690">
            <v>40</v>
          </cell>
          <cell r="J20690" t="str">
            <v>Pcs</v>
          </cell>
          <cell r="L20690">
            <v>0</v>
          </cell>
          <cell r="T20690">
            <v>0</v>
          </cell>
          <cell r="U20690">
            <v>3000</v>
          </cell>
        </row>
        <row r="20691">
          <cell r="B20691">
            <v>20692</v>
          </cell>
          <cell r="F20691" t="str">
            <v>1.1.7.0.21.1</v>
          </cell>
          <cell r="G20691" t="str">
            <v>Chlorpyrifos 500EC+Gypermetrin 50EC</v>
          </cell>
          <cell r="H20691">
            <v>200</v>
          </cell>
          <cell r="I20691">
            <v>1</v>
          </cell>
          <cell r="J20691" t="str">
            <v>Liter</v>
          </cell>
          <cell r="L20691">
            <v>61015</v>
          </cell>
          <cell r="T20691">
            <v>0</v>
          </cell>
          <cell r="U20691">
            <v>1000</v>
          </cell>
        </row>
        <row r="20692">
          <cell r="B20692">
            <v>20693</v>
          </cell>
          <cell r="F20692" t="str">
            <v>1.1.7.0.1.469</v>
          </cell>
          <cell r="G20692" t="str">
            <v>Botol 250 ml PET (PSS)</v>
          </cell>
          <cell r="H20692">
            <v>0.25</v>
          </cell>
          <cell r="I20692">
            <v>1</v>
          </cell>
          <cell r="J20692" t="str">
            <v>Pcs</v>
          </cell>
          <cell r="L20692">
            <v>2100</v>
          </cell>
          <cell r="T20692">
            <v>0</v>
          </cell>
          <cell r="U20692">
            <v>4000</v>
          </cell>
        </row>
        <row r="20693">
          <cell r="B20693">
            <v>20694</v>
          </cell>
          <cell r="F20693" t="str">
            <v>1.1.7.0.1.470</v>
          </cell>
          <cell r="G20693" t="str">
            <v>Botol 250 ml PET (PSS)- Cap</v>
          </cell>
          <cell r="H20693">
            <v>0.25</v>
          </cell>
          <cell r="I20693">
            <v>1</v>
          </cell>
          <cell r="J20693" t="str">
            <v>Pcs</v>
          </cell>
          <cell r="L20693">
            <v>125</v>
          </cell>
          <cell r="T20693">
            <v>0</v>
          </cell>
          <cell r="U20693">
            <v>4000</v>
          </cell>
        </row>
        <row r="20694">
          <cell r="B20694">
            <v>20695</v>
          </cell>
          <cell r="F20694" t="str">
            <v>1.1.7.0.1.471</v>
          </cell>
          <cell r="G20694" t="str">
            <v>Botol 250 ml PET (PSS)- Plug</v>
          </cell>
          <cell r="H20694">
            <v>0.25</v>
          </cell>
          <cell r="I20694">
            <v>1</v>
          </cell>
          <cell r="J20694" t="str">
            <v>Pcs</v>
          </cell>
          <cell r="L20694">
            <v>300</v>
          </cell>
          <cell r="T20694">
            <v>0</v>
          </cell>
          <cell r="U20694">
            <v>4000</v>
          </cell>
        </row>
        <row r="20695">
          <cell r="B20695">
            <v>20696</v>
          </cell>
          <cell r="F20695" t="str">
            <v>1.1.7.0.1.442</v>
          </cell>
          <cell r="G20695" t="str">
            <v>Sticker Combitox 550 EC @ 250 ml</v>
          </cell>
          <cell r="H20695">
            <v>1</v>
          </cell>
          <cell r="I20695">
            <v>1</v>
          </cell>
          <cell r="J20695" t="str">
            <v>Pcs</v>
          </cell>
          <cell r="L20695">
            <v>267.67676767676767</v>
          </cell>
          <cell r="T20695">
            <v>0</v>
          </cell>
          <cell r="U20695">
            <v>4000</v>
          </cell>
        </row>
        <row r="20696">
          <cell r="B20696">
            <v>20697</v>
          </cell>
          <cell r="F20696" t="str">
            <v>1.1.7.0.1.365</v>
          </cell>
          <cell r="G20696" t="str">
            <v>Karton Box Combitox 550EC @250ml</v>
          </cell>
          <cell r="H20696">
            <v>0.25</v>
          </cell>
          <cell r="I20696">
            <v>1</v>
          </cell>
          <cell r="J20696">
            <v>0</v>
          </cell>
          <cell r="L20696">
            <v>4499.55</v>
          </cell>
          <cell r="T20696">
            <v>0</v>
          </cell>
          <cell r="U20696">
            <v>100</v>
          </cell>
        </row>
        <row r="20697">
          <cell r="B20697">
            <v>20698</v>
          </cell>
          <cell r="F20697" t="str">
            <v>1.1.7.0.3.429</v>
          </cell>
          <cell r="G20697" t="str">
            <v>Combitox 550 EC @250 ML</v>
          </cell>
          <cell r="H20697">
            <v>0.25</v>
          </cell>
          <cell r="I20697">
            <v>40</v>
          </cell>
          <cell r="J20697" t="str">
            <v>Liter</v>
          </cell>
          <cell r="L20697">
            <v>72029.662070707069</v>
          </cell>
          <cell r="T20697">
            <v>0</v>
          </cell>
          <cell r="U20697">
            <v>1000</v>
          </cell>
        </row>
        <row r="20698">
          <cell r="B20698">
            <v>20699</v>
          </cell>
          <cell r="F20698" t="str">
            <v>1.1.7.0.21.1</v>
          </cell>
          <cell r="G20698" t="str">
            <v>Chlorpyrifos 500EC+Gypermetrin 50EC</v>
          </cell>
          <cell r="H20698">
            <v>200</v>
          </cell>
          <cell r="I20698">
            <v>1</v>
          </cell>
          <cell r="J20698" t="str">
            <v>Liter</v>
          </cell>
          <cell r="L20698">
            <v>61015</v>
          </cell>
          <cell r="T20698">
            <v>0</v>
          </cell>
          <cell r="U20698">
            <v>1000</v>
          </cell>
        </row>
        <row r="20699">
          <cell r="B20699">
            <v>20700</v>
          </cell>
          <cell r="F20699" t="str">
            <v>1.1.7.0.1.469</v>
          </cell>
          <cell r="G20699" t="str">
            <v>Botol 250 ml PET (PSS)</v>
          </cell>
          <cell r="H20699">
            <v>0.25</v>
          </cell>
          <cell r="I20699">
            <v>1</v>
          </cell>
          <cell r="J20699" t="str">
            <v>Pcs</v>
          </cell>
          <cell r="L20699">
            <v>2100</v>
          </cell>
          <cell r="T20699">
            <v>0</v>
          </cell>
          <cell r="U20699">
            <v>4000</v>
          </cell>
        </row>
        <row r="20700">
          <cell r="B20700">
            <v>20701</v>
          </cell>
          <cell r="F20700" t="str">
            <v>1.1.7.0.1.470</v>
          </cell>
          <cell r="G20700" t="str">
            <v>Botol 250 ml PET (PSS)- Cap</v>
          </cell>
          <cell r="H20700">
            <v>0.25</v>
          </cell>
          <cell r="I20700">
            <v>1</v>
          </cell>
          <cell r="J20700" t="str">
            <v>Pcs</v>
          </cell>
          <cell r="L20700">
            <v>125</v>
          </cell>
          <cell r="T20700">
            <v>0</v>
          </cell>
          <cell r="U20700">
            <v>4000</v>
          </cell>
        </row>
        <row r="20701">
          <cell r="B20701">
            <v>20702</v>
          </cell>
          <cell r="F20701" t="str">
            <v>1.1.7.0.1.471</v>
          </cell>
          <cell r="G20701" t="str">
            <v>Botol 250 ml PET (PSS)- Plug</v>
          </cell>
          <cell r="H20701">
            <v>0.25</v>
          </cell>
          <cell r="I20701">
            <v>1</v>
          </cell>
          <cell r="J20701" t="str">
            <v>Pcs</v>
          </cell>
          <cell r="L20701">
            <v>300</v>
          </cell>
          <cell r="T20701">
            <v>0</v>
          </cell>
          <cell r="U20701">
            <v>4000</v>
          </cell>
        </row>
        <row r="20702">
          <cell r="B20702">
            <v>20703</v>
          </cell>
          <cell r="F20702" t="str">
            <v>1.1.7.0.1.442</v>
          </cell>
          <cell r="G20702" t="str">
            <v>Sticker Combitox 550 EC @ 250 ml</v>
          </cell>
          <cell r="H20702">
            <v>1</v>
          </cell>
          <cell r="I20702">
            <v>1</v>
          </cell>
          <cell r="J20702" t="str">
            <v>Pcs</v>
          </cell>
          <cell r="L20702">
            <v>267.67676767676767</v>
          </cell>
          <cell r="T20702">
            <v>0</v>
          </cell>
          <cell r="U20702">
            <v>4000</v>
          </cell>
        </row>
        <row r="20703">
          <cell r="B20703">
            <v>20704</v>
          </cell>
          <cell r="F20703" t="str">
            <v>1.1.7.0.1.365</v>
          </cell>
          <cell r="G20703" t="str">
            <v>Karton Box Combitox 550EC @250ml</v>
          </cell>
          <cell r="H20703">
            <v>0.25</v>
          </cell>
          <cell r="I20703">
            <v>1</v>
          </cell>
          <cell r="J20703">
            <v>0</v>
          </cell>
          <cell r="L20703">
            <v>4499.55</v>
          </cell>
          <cell r="T20703">
            <v>0</v>
          </cell>
          <cell r="U20703">
            <v>100</v>
          </cell>
        </row>
        <row r="20704">
          <cell r="B20704">
            <v>20705</v>
          </cell>
          <cell r="F20704" t="str">
            <v>1.1.7.0.3.429</v>
          </cell>
          <cell r="G20704" t="str">
            <v>Combitox 550 EC @250 ML</v>
          </cell>
          <cell r="H20704">
            <v>0.25</v>
          </cell>
          <cell r="I20704">
            <v>40</v>
          </cell>
          <cell r="J20704" t="str">
            <v>Liter</v>
          </cell>
          <cell r="L20704">
            <v>72029.662070707069</v>
          </cell>
          <cell r="T20704">
            <v>0</v>
          </cell>
          <cell r="U20704">
            <v>1000</v>
          </cell>
        </row>
        <row r="20705">
          <cell r="B20705">
            <v>20706</v>
          </cell>
          <cell r="F20705" t="str">
            <v>1.1.7.0.7.61</v>
          </cell>
          <cell r="G20705" t="str">
            <v>Scrap - Glyphosate 95% TC</v>
          </cell>
          <cell r="H20705">
            <v>25</v>
          </cell>
          <cell r="I20705">
            <v>1</v>
          </cell>
          <cell r="J20705" t="str">
            <v>Kg</v>
          </cell>
          <cell r="L20705">
            <v>73376.522575757583</v>
          </cell>
          <cell r="T20705">
            <v>0</v>
          </cell>
          <cell r="U20705">
            <v>247</v>
          </cell>
        </row>
        <row r="20706">
          <cell r="B20706">
            <v>20707</v>
          </cell>
          <cell r="F20706" t="str">
            <v>1.1.7.0.1.479</v>
          </cell>
          <cell r="G20706" t="str">
            <v>Agrisol 415 N</v>
          </cell>
          <cell r="H20706">
            <v>200</v>
          </cell>
          <cell r="I20706">
            <v>1</v>
          </cell>
          <cell r="J20706" t="str">
            <v>Kg</v>
          </cell>
          <cell r="L20706">
            <v>19040.404040404039</v>
          </cell>
          <cell r="T20706">
            <v>0</v>
          </cell>
          <cell r="U20706">
            <v>150</v>
          </cell>
        </row>
        <row r="20707">
          <cell r="B20707">
            <v>20708</v>
          </cell>
          <cell r="F20707" t="str">
            <v>1.1.7.0.1.502</v>
          </cell>
          <cell r="G20707" t="str">
            <v>Tartrazine @25Kg</v>
          </cell>
          <cell r="H20707">
            <v>25</v>
          </cell>
          <cell r="I20707">
            <v>1</v>
          </cell>
          <cell r="J20707" t="str">
            <v>Kg</v>
          </cell>
          <cell r="L20707">
            <v>55504.55</v>
          </cell>
          <cell r="T20707">
            <v>0</v>
          </cell>
          <cell r="U20707">
            <v>0.4</v>
          </cell>
        </row>
        <row r="20708">
          <cell r="B20708">
            <v>20709</v>
          </cell>
          <cell r="F20708" t="str">
            <v>1.1.7.0.1.453</v>
          </cell>
          <cell r="G20708" t="str">
            <v>Botol 1 Liter PET (PSS)</v>
          </cell>
          <cell r="H20708">
            <v>1</v>
          </cell>
          <cell r="I20708">
            <v>1</v>
          </cell>
          <cell r="J20708" t="str">
            <v>Pcs</v>
          </cell>
          <cell r="L20708">
            <v>2900</v>
          </cell>
          <cell r="T20708">
            <v>0</v>
          </cell>
          <cell r="U20708">
            <v>1000</v>
          </cell>
        </row>
        <row r="20709">
          <cell r="B20709">
            <v>20710</v>
          </cell>
          <cell r="F20709" t="str">
            <v>1.1.7.0.1.455</v>
          </cell>
          <cell r="G20709" t="str">
            <v>Botol 1 Liter PET (PSS) Cup</v>
          </cell>
          <cell r="H20709">
            <v>1</v>
          </cell>
          <cell r="I20709">
            <v>1</v>
          </cell>
          <cell r="J20709" t="str">
            <v>Pcs</v>
          </cell>
          <cell r="L20709">
            <v>133.84</v>
          </cell>
          <cell r="T20709">
            <v>0</v>
          </cell>
          <cell r="U20709">
            <v>1000</v>
          </cell>
        </row>
        <row r="20710">
          <cell r="B20710">
            <v>20711</v>
          </cell>
          <cell r="F20710" t="str">
            <v>1.1.7.0.1.454</v>
          </cell>
          <cell r="G20710" t="str">
            <v>Botol 1 Liter PET (PSS) Seal</v>
          </cell>
          <cell r="H20710">
            <v>1</v>
          </cell>
          <cell r="I20710">
            <v>1</v>
          </cell>
          <cell r="J20710" t="str">
            <v>Pcs</v>
          </cell>
          <cell r="L20710">
            <v>350</v>
          </cell>
          <cell r="T20710">
            <v>0</v>
          </cell>
          <cell r="U20710">
            <v>1000</v>
          </cell>
        </row>
        <row r="20711">
          <cell r="B20711">
            <v>20712</v>
          </cell>
          <cell r="F20711" t="str">
            <v>1.1.7.0.1.371</v>
          </cell>
          <cell r="G20711" t="str">
            <v>Sticker Markup 480 SL - 1 L</v>
          </cell>
          <cell r="H20711">
            <v>1</v>
          </cell>
          <cell r="I20711">
            <v>1</v>
          </cell>
          <cell r="J20711" t="str">
            <v>Pcs</v>
          </cell>
          <cell r="L20711">
            <v>479.75</v>
          </cell>
          <cell r="T20711">
            <v>0</v>
          </cell>
          <cell r="U20711">
            <v>1000</v>
          </cell>
        </row>
        <row r="20712">
          <cell r="B20712">
            <v>20713</v>
          </cell>
          <cell r="F20712" t="str">
            <v>1.1.7.0.1.398</v>
          </cell>
          <cell r="G20712" t="str">
            <v>Karton Box Markup 480 SL - 1 L</v>
          </cell>
          <cell r="H20712">
            <v>1</v>
          </cell>
          <cell r="I20712">
            <v>1</v>
          </cell>
          <cell r="J20712" t="str">
            <v>Pcs</v>
          </cell>
          <cell r="L20712">
            <v>4691.9089999999997</v>
          </cell>
          <cell r="T20712">
            <v>0</v>
          </cell>
          <cell r="U20712">
            <v>83</v>
          </cell>
        </row>
        <row r="20713">
          <cell r="B20713">
            <v>20714</v>
          </cell>
          <cell r="F20713" t="str">
            <v>1.1.7.0.3.428</v>
          </cell>
          <cell r="G20713" t="str">
            <v>Mark Up 480 SL @1 ltr</v>
          </cell>
          <cell r="H20713">
            <v>1</v>
          </cell>
          <cell r="I20713">
            <v>12</v>
          </cell>
          <cell r="J20713" t="str">
            <v>Liter</v>
          </cell>
          <cell r="L20713">
            <v>25259.216186939397</v>
          </cell>
          <cell r="T20713">
            <v>0</v>
          </cell>
          <cell r="U20713">
            <v>996</v>
          </cell>
        </row>
        <row r="20714">
          <cell r="B20714">
            <v>20715</v>
          </cell>
          <cell r="F20714" t="str">
            <v>1.1.7.0.1.456</v>
          </cell>
          <cell r="G20714" t="str">
            <v>Glyphosate 95% TC</v>
          </cell>
          <cell r="H20714">
            <v>25</v>
          </cell>
          <cell r="I20714">
            <v>1</v>
          </cell>
          <cell r="J20714" t="str">
            <v>Kg</v>
          </cell>
          <cell r="L20714">
            <v>73376.522575757583</v>
          </cell>
          <cell r="T20714">
            <v>0</v>
          </cell>
          <cell r="U20714">
            <v>247</v>
          </cell>
        </row>
        <row r="20715">
          <cell r="B20715">
            <v>20716</v>
          </cell>
          <cell r="F20715" t="str">
            <v>1.1.7.0.1.479</v>
          </cell>
          <cell r="G20715" t="str">
            <v>Agrisol 415 N</v>
          </cell>
          <cell r="H20715">
            <v>200</v>
          </cell>
          <cell r="I20715">
            <v>1</v>
          </cell>
          <cell r="J20715" t="str">
            <v>Kg</v>
          </cell>
          <cell r="L20715">
            <v>19040.404040404039</v>
          </cell>
          <cell r="T20715">
            <v>0</v>
          </cell>
          <cell r="U20715">
            <v>150</v>
          </cell>
        </row>
        <row r="20716">
          <cell r="B20716">
            <v>20717</v>
          </cell>
          <cell r="F20716" t="str">
            <v>1.1.7.0.1.502</v>
          </cell>
          <cell r="G20716" t="str">
            <v>Tartrazine @25Kg</v>
          </cell>
          <cell r="H20716">
            <v>25</v>
          </cell>
          <cell r="I20716">
            <v>1</v>
          </cell>
          <cell r="J20716" t="str">
            <v>Kg</v>
          </cell>
          <cell r="L20716">
            <v>55504.55</v>
          </cell>
          <cell r="T20716">
            <v>0</v>
          </cell>
          <cell r="U20716">
            <v>0.4</v>
          </cell>
        </row>
        <row r="20717">
          <cell r="B20717">
            <v>20718</v>
          </cell>
          <cell r="F20717" t="str">
            <v>1.1.7.0.1.453</v>
          </cell>
          <cell r="G20717" t="str">
            <v>Botol 1 Liter PET (PSS)</v>
          </cell>
          <cell r="H20717">
            <v>1</v>
          </cell>
          <cell r="I20717">
            <v>1</v>
          </cell>
          <cell r="J20717" t="str">
            <v>Pcs</v>
          </cell>
          <cell r="L20717">
            <v>2900</v>
          </cell>
          <cell r="T20717">
            <v>0</v>
          </cell>
          <cell r="U20717">
            <v>1000</v>
          </cell>
        </row>
        <row r="20718">
          <cell r="B20718">
            <v>20719</v>
          </cell>
          <cell r="F20718" t="str">
            <v>1.1.7.0.1.455</v>
          </cell>
          <cell r="G20718" t="str">
            <v>Botol 1 Liter PET (PSS) Cup</v>
          </cell>
          <cell r="H20718">
            <v>1</v>
          </cell>
          <cell r="I20718">
            <v>1</v>
          </cell>
          <cell r="J20718" t="str">
            <v>Pcs</v>
          </cell>
          <cell r="L20718">
            <v>133.84</v>
          </cell>
          <cell r="T20718">
            <v>0</v>
          </cell>
          <cell r="U20718">
            <v>1000</v>
          </cell>
        </row>
        <row r="20719">
          <cell r="B20719">
            <v>20720</v>
          </cell>
          <cell r="F20719" t="str">
            <v>1.1.7.0.1.454</v>
          </cell>
          <cell r="G20719" t="str">
            <v>Botol 1 Liter PET (PSS) Seal</v>
          </cell>
          <cell r="H20719">
            <v>1</v>
          </cell>
          <cell r="I20719">
            <v>1</v>
          </cell>
          <cell r="J20719" t="str">
            <v>Pcs</v>
          </cell>
          <cell r="L20719">
            <v>350</v>
          </cell>
          <cell r="T20719">
            <v>0</v>
          </cell>
          <cell r="U20719">
            <v>1000</v>
          </cell>
        </row>
        <row r="20720">
          <cell r="B20720">
            <v>20721</v>
          </cell>
          <cell r="F20720" t="str">
            <v>1.1.7.0.1.371</v>
          </cell>
          <cell r="G20720" t="str">
            <v>Sticker Markup 480 SL - 1 L</v>
          </cell>
          <cell r="H20720">
            <v>1</v>
          </cell>
          <cell r="I20720">
            <v>1</v>
          </cell>
          <cell r="J20720" t="str">
            <v>Pcs</v>
          </cell>
          <cell r="L20720">
            <v>479.75</v>
          </cell>
          <cell r="T20720">
            <v>0</v>
          </cell>
          <cell r="U20720">
            <v>1000</v>
          </cell>
        </row>
        <row r="20721">
          <cell r="B20721">
            <v>20722</v>
          </cell>
          <cell r="F20721" t="str">
            <v>1.1.7.0.1.398</v>
          </cell>
          <cell r="G20721" t="str">
            <v>Karton Box Markup 480 SL - 1 L</v>
          </cell>
          <cell r="H20721">
            <v>1</v>
          </cell>
          <cell r="I20721">
            <v>1</v>
          </cell>
          <cell r="J20721" t="str">
            <v>Pcs</v>
          </cell>
          <cell r="L20721">
            <v>4691.9089999999997</v>
          </cell>
          <cell r="T20721">
            <v>0</v>
          </cell>
          <cell r="U20721">
            <v>84</v>
          </cell>
        </row>
        <row r="20722">
          <cell r="B20722">
            <v>20723</v>
          </cell>
          <cell r="F20722" t="str">
            <v>1.1.7.0.3.428</v>
          </cell>
          <cell r="G20722" t="str">
            <v>Mark Up 480 SL @1 ltr</v>
          </cell>
          <cell r="H20722">
            <v>1</v>
          </cell>
          <cell r="I20722">
            <v>12</v>
          </cell>
          <cell r="J20722" t="str">
            <v>Liter</v>
          </cell>
          <cell r="L20722">
            <v>25259.216186939397</v>
          </cell>
          <cell r="T20722">
            <v>0</v>
          </cell>
          <cell r="U20722">
            <v>1008</v>
          </cell>
        </row>
        <row r="20723">
          <cell r="B20723">
            <v>20724</v>
          </cell>
          <cell r="F20723" t="str">
            <v>1.1.7.0.1.456</v>
          </cell>
          <cell r="G20723" t="str">
            <v>Glyphosate 95% TC</v>
          </cell>
          <cell r="H20723">
            <v>25</v>
          </cell>
          <cell r="I20723">
            <v>1</v>
          </cell>
          <cell r="J20723" t="str">
            <v>Kg</v>
          </cell>
          <cell r="L20723">
            <v>73376.522575757583</v>
          </cell>
          <cell r="T20723">
            <v>0</v>
          </cell>
          <cell r="U20723">
            <v>247</v>
          </cell>
        </row>
        <row r="20724">
          <cell r="B20724">
            <v>20725</v>
          </cell>
          <cell r="F20724" t="str">
            <v>1.1.7.0.1.479</v>
          </cell>
          <cell r="G20724" t="str">
            <v>Agrisol 415 N</v>
          </cell>
          <cell r="H20724">
            <v>200</v>
          </cell>
          <cell r="I20724">
            <v>1</v>
          </cell>
          <cell r="J20724" t="str">
            <v>Kg</v>
          </cell>
          <cell r="L20724">
            <v>19040.404040404039</v>
          </cell>
          <cell r="T20724">
            <v>0</v>
          </cell>
          <cell r="U20724">
            <v>150</v>
          </cell>
        </row>
        <row r="20725">
          <cell r="B20725">
            <v>20726</v>
          </cell>
          <cell r="F20725" t="str">
            <v>1.1.7.0.1.502</v>
          </cell>
          <cell r="G20725" t="str">
            <v>Tartrazine @25Kg</v>
          </cell>
          <cell r="H20725">
            <v>25</v>
          </cell>
          <cell r="I20725">
            <v>1</v>
          </cell>
          <cell r="J20725" t="str">
            <v>Kg</v>
          </cell>
          <cell r="L20725">
            <v>55504.55</v>
          </cell>
          <cell r="T20725">
            <v>0</v>
          </cell>
          <cell r="U20725">
            <v>0.4</v>
          </cell>
        </row>
        <row r="20726">
          <cell r="B20726">
            <v>20727</v>
          </cell>
          <cell r="F20726" t="str">
            <v>1.1.7.0.1.453</v>
          </cell>
          <cell r="G20726" t="str">
            <v>Botol 1 Liter PET (PSS)</v>
          </cell>
          <cell r="H20726">
            <v>1</v>
          </cell>
          <cell r="I20726">
            <v>1</v>
          </cell>
          <cell r="J20726" t="str">
            <v>Pcs</v>
          </cell>
          <cell r="L20726">
            <v>2900</v>
          </cell>
          <cell r="T20726">
            <v>0</v>
          </cell>
          <cell r="U20726">
            <v>1000</v>
          </cell>
        </row>
        <row r="20727">
          <cell r="B20727">
            <v>20728</v>
          </cell>
          <cell r="F20727" t="str">
            <v>1.1.7.0.1.455</v>
          </cell>
          <cell r="G20727" t="str">
            <v>Botol 1 Liter PET (PSS) Cup</v>
          </cell>
          <cell r="H20727">
            <v>1</v>
          </cell>
          <cell r="I20727">
            <v>1</v>
          </cell>
          <cell r="J20727" t="str">
            <v>Pcs</v>
          </cell>
          <cell r="L20727">
            <v>133.84</v>
          </cell>
          <cell r="T20727">
            <v>0</v>
          </cell>
          <cell r="U20727">
            <v>1000</v>
          </cell>
        </row>
        <row r="20728">
          <cell r="B20728">
            <v>20729</v>
          </cell>
          <cell r="F20728" t="str">
            <v>1.1.7.0.1.454</v>
          </cell>
          <cell r="G20728" t="str">
            <v>Botol 1 Liter PET (PSS) Seal</v>
          </cell>
          <cell r="H20728">
            <v>1</v>
          </cell>
          <cell r="I20728">
            <v>1</v>
          </cell>
          <cell r="J20728" t="str">
            <v>Pcs</v>
          </cell>
          <cell r="L20728">
            <v>350</v>
          </cell>
          <cell r="T20728">
            <v>0</v>
          </cell>
          <cell r="U20728">
            <v>1000</v>
          </cell>
        </row>
        <row r="20729">
          <cell r="B20729">
            <v>20730</v>
          </cell>
          <cell r="F20729" t="str">
            <v>1.1.7.0.1.371</v>
          </cell>
          <cell r="G20729" t="str">
            <v>Sticker Markup 480 SL - 1 L</v>
          </cell>
          <cell r="H20729">
            <v>1</v>
          </cell>
          <cell r="I20729">
            <v>1</v>
          </cell>
          <cell r="J20729" t="str">
            <v>Pcs</v>
          </cell>
          <cell r="L20729">
            <v>479.75</v>
          </cell>
          <cell r="T20729">
            <v>0</v>
          </cell>
          <cell r="U20729">
            <v>1000</v>
          </cell>
        </row>
        <row r="20730">
          <cell r="B20730">
            <v>20731</v>
          </cell>
          <cell r="F20730" t="str">
            <v>1.1.7.0.1.398</v>
          </cell>
          <cell r="G20730" t="str">
            <v>Karton Box Markup 480 SL - 1 L</v>
          </cell>
          <cell r="H20730">
            <v>1</v>
          </cell>
          <cell r="I20730">
            <v>1</v>
          </cell>
          <cell r="J20730" t="str">
            <v>Pcs</v>
          </cell>
          <cell r="L20730">
            <v>4691.9089999999997</v>
          </cell>
          <cell r="T20730">
            <v>0</v>
          </cell>
          <cell r="U20730">
            <v>83</v>
          </cell>
        </row>
        <row r="20731">
          <cell r="B20731">
            <v>20732</v>
          </cell>
          <cell r="F20731" t="str">
            <v>1.1.7.0.3.428</v>
          </cell>
          <cell r="G20731" t="str">
            <v>Mark Up 480 SL @1 ltr</v>
          </cell>
          <cell r="H20731">
            <v>1</v>
          </cell>
          <cell r="I20731">
            <v>12</v>
          </cell>
          <cell r="J20731" t="str">
            <v>Liter</v>
          </cell>
          <cell r="L20731">
            <v>25259.216186939397</v>
          </cell>
          <cell r="T20731">
            <v>0</v>
          </cell>
          <cell r="U20731">
            <v>996</v>
          </cell>
        </row>
        <row r="20732">
          <cell r="B20732">
            <v>20733</v>
          </cell>
          <cell r="F20732" t="str">
            <v>1.1.7.0.1.456</v>
          </cell>
          <cell r="G20732" t="str">
            <v>Glyphosate 95% TC</v>
          </cell>
          <cell r="H20732">
            <v>25</v>
          </cell>
          <cell r="I20732">
            <v>1</v>
          </cell>
          <cell r="J20732" t="str">
            <v>Kg</v>
          </cell>
          <cell r="L20732">
            <v>73376.522575757583</v>
          </cell>
          <cell r="T20732">
            <v>0</v>
          </cell>
          <cell r="U20732">
            <v>247</v>
          </cell>
        </row>
        <row r="20733">
          <cell r="B20733">
            <v>20734</v>
          </cell>
          <cell r="F20733" t="str">
            <v>1.1.7.0.1.479</v>
          </cell>
          <cell r="G20733" t="str">
            <v>Agrisol 415 N</v>
          </cell>
          <cell r="H20733">
            <v>200</v>
          </cell>
          <cell r="I20733">
            <v>1</v>
          </cell>
          <cell r="J20733" t="str">
            <v>Kg</v>
          </cell>
          <cell r="L20733">
            <v>19040.404040404039</v>
          </cell>
          <cell r="T20733">
            <v>0</v>
          </cell>
          <cell r="U20733">
            <v>150</v>
          </cell>
        </row>
        <row r="20734">
          <cell r="B20734">
            <v>20735</v>
          </cell>
          <cell r="F20734" t="str">
            <v>1.1.7.0.1.502</v>
          </cell>
          <cell r="G20734" t="str">
            <v>Tartrazine @25Kg</v>
          </cell>
          <cell r="H20734">
            <v>25</v>
          </cell>
          <cell r="I20734">
            <v>1</v>
          </cell>
          <cell r="J20734" t="str">
            <v>Kg</v>
          </cell>
          <cell r="L20734">
            <v>55504.55</v>
          </cell>
          <cell r="T20734">
            <v>0</v>
          </cell>
          <cell r="U20734">
            <v>0.4</v>
          </cell>
        </row>
        <row r="20735">
          <cell r="B20735">
            <v>20736</v>
          </cell>
          <cell r="F20735" t="str">
            <v>1.1.7.0.1.453</v>
          </cell>
          <cell r="G20735" t="str">
            <v>Botol 1 Liter PET (PSS)</v>
          </cell>
          <cell r="H20735">
            <v>1</v>
          </cell>
          <cell r="I20735">
            <v>1</v>
          </cell>
          <cell r="J20735" t="str">
            <v>Pcs</v>
          </cell>
          <cell r="L20735">
            <v>2900</v>
          </cell>
          <cell r="T20735">
            <v>0</v>
          </cell>
          <cell r="U20735">
            <v>1000</v>
          </cell>
        </row>
        <row r="20736">
          <cell r="B20736">
            <v>20737</v>
          </cell>
          <cell r="F20736" t="str">
            <v>1.1.7.0.1.455</v>
          </cell>
          <cell r="G20736" t="str">
            <v>Botol 1 Liter PET (PSS) Cup</v>
          </cell>
          <cell r="H20736">
            <v>1</v>
          </cell>
          <cell r="I20736">
            <v>1</v>
          </cell>
          <cell r="J20736" t="str">
            <v>Pcs</v>
          </cell>
          <cell r="L20736">
            <v>133.84</v>
          </cell>
          <cell r="T20736">
            <v>0</v>
          </cell>
          <cell r="U20736">
            <v>1000</v>
          </cell>
        </row>
        <row r="20737">
          <cell r="B20737">
            <v>20738</v>
          </cell>
          <cell r="F20737" t="str">
            <v>1.1.7.0.1.454</v>
          </cell>
          <cell r="G20737" t="str">
            <v>Botol 1 Liter PET (PSS) Seal</v>
          </cell>
          <cell r="H20737">
            <v>1</v>
          </cell>
          <cell r="I20737">
            <v>1</v>
          </cell>
          <cell r="J20737" t="str">
            <v>Pcs</v>
          </cell>
          <cell r="L20737">
            <v>350</v>
          </cell>
          <cell r="T20737">
            <v>0</v>
          </cell>
          <cell r="U20737">
            <v>1000</v>
          </cell>
        </row>
        <row r="20738">
          <cell r="B20738">
            <v>20739</v>
          </cell>
          <cell r="F20738" t="str">
            <v>1.1.7.0.1.371</v>
          </cell>
          <cell r="G20738" t="str">
            <v>Sticker Markup 480 SL - 1 L</v>
          </cell>
          <cell r="H20738">
            <v>1</v>
          </cell>
          <cell r="I20738">
            <v>1</v>
          </cell>
          <cell r="J20738" t="str">
            <v>Pcs</v>
          </cell>
          <cell r="L20738">
            <v>479.75</v>
          </cell>
          <cell r="T20738">
            <v>0</v>
          </cell>
          <cell r="U20738">
            <v>1000</v>
          </cell>
        </row>
        <row r="20739">
          <cell r="B20739">
            <v>20740</v>
          </cell>
          <cell r="F20739" t="str">
            <v>1.1.7.0.1.398</v>
          </cell>
          <cell r="G20739" t="str">
            <v>Karton Box Markup 480 SL - 1 L</v>
          </cell>
          <cell r="H20739">
            <v>1</v>
          </cell>
          <cell r="I20739">
            <v>1</v>
          </cell>
          <cell r="J20739" t="str">
            <v>Pcs</v>
          </cell>
          <cell r="L20739">
            <v>4691.9089999999997</v>
          </cell>
          <cell r="T20739">
            <v>0</v>
          </cell>
          <cell r="U20739">
            <v>83</v>
          </cell>
        </row>
        <row r="20740">
          <cell r="B20740">
            <v>20741</v>
          </cell>
          <cell r="F20740" t="str">
            <v>1.1.7.0.3.428</v>
          </cell>
          <cell r="G20740" t="str">
            <v>Mark Up 480 SL @1 ltr</v>
          </cell>
          <cell r="H20740">
            <v>1</v>
          </cell>
          <cell r="I20740">
            <v>12</v>
          </cell>
          <cell r="J20740" t="str">
            <v>Liter</v>
          </cell>
          <cell r="L20740">
            <v>25259.216186939397</v>
          </cell>
          <cell r="T20740">
            <v>0</v>
          </cell>
          <cell r="U20740">
            <v>996</v>
          </cell>
        </row>
        <row r="20741">
          <cell r="B20741">
            <v>20742</v>
          </cell>
          <cell r="F20741" t="str">
            <v>1.1.7.0.7.61</v>
          </cell>
          <cell r="G20741" t="str">
            <v>Scrap - Glyphosate 95% TC</v>
          </cell>
          <cell r="H20741">
            <v>25</v>
          </cell>
          <cell r="I20741">
            <v>1</v>
          </cell>
          <cell r="J20741" t="str">
            <v>Kg</v>
          </cell>
          <cell r="L20741">
            <v>73376.522575757583</v>
          </cell>
          <cell r="T20741">
            <v>0</v>
          </cell>
          <cell r="U20741">
            <v>3211</v>
          </cell>
        </row>
        <row r="20742">
          <cell r="B20742">
            <v>20743</v>
          </cell>
          <cell r="F20742" t="str">
            <v>1.1.7.0.21.1</v>
          </cell>
          <cell r="G20742" t="str">
            <v>Chlorpyrifos 500EC+Gypermetrin 50EC</v>
          </cell>
          <cell r="H20742">
            <v>200</v>
          </cell>
          <cell r="I20742">
            <v>1</v>
          </cell>
          <cell r="J20742" t="str">
            <v>Liter</v>
          </cell>
          <cell r="L20742">
            <v>61015</v>
          </cell>
          <cell r="T20742">
            <v>0</v>
          </cell>
          <cell r="U20742">
            <v>1000</v>
          </cell>
        </row>
        <row r="20743">
          <cell r="B20743">
            <v>20744</v>
          </cell>
          <cell r="F20743" t="str">
            <v>1.1.7.0.1.423</v>
          </cell>
          <cell r="G20743" t="str">
            <v>Botol 500 ml PET (PSS)</v>
          </cell>
          <cell r="H20743">
            <v>0.5</v>
          </cell>
          <cell r="I20743">
            <v>1</v>
          </cell>
          <cell r="J20743" t="str">
            <v>Pcs</v>
          </cell>
          <cell r="L20743">
            <v>2400</v>
          </cell>
          <cell r="T20743">
            <v>0</v>
          </cell>
          <cell r="U20743">
            <v>2000</v>
          </cell>
        </row>
        <row r="20744">
          <cell r="B20744">
            <v>20745</v>
          </cell>
          <cell r="F20744" t="str">
            <v>1.1.7.0.1.424</v>
          </cell>
          <cell r="G20744" t="str">
            <v>Botol 500 ml PET (PSS) - Cap</v>
          </cell>
          <cell r="H20744">
            <v>0.5</v>
          </cell>
          <cell r="I20744">
            <v>1</v>
          </cell>
          <cell r="J20744" t="str">
            <v>Pcs</v>
          </cell>
          <cell r="L20744">
            <v>150</v>
          </cell>
          <cell r="T20744">
            <v>0</v>
          </cell>
          <cell r="U20744">
            <v>2000</v>
          </cell>
        </row>
        <row r="20745">
          <cell r="B20745">
            <v>20746</v>
          </cell>
          <cell r="F20745" t="str">
            <v>1.1.7.0.1.369</v>
          </cell>
          <cell r="G20745" t="str">
            <v>Botol 500 ml PET (PSS) - Plug</v>
          </cell>
          <cell r="H20745">
            <v>0.5</v>
          </cell>
          <cell r="I20745">
            <v>1</v>
          </cell>
          <cell r="J20745" t="str">
            <v>Pcs</v>
          </cell>
          <cell r="L20745">
            <v>76</v>
          </cell>
          <cell r="T20745">
            <v>0</v>
          </cell>
          <cell r="U20745">
            <v>2000</v>
          </cell>
        </row>
        <row r="20746">
          <cell r="B20746">
            <v>20747</v>
          </cell>
          <cell r="F20746" t="str">
            <v>1.1.7.0.1.349</v>
          </cell>
          <cell r="G20746" t="str">
            <v>Sticker Combitox 550 EC @ 500 ml</v>
          </cell>
          <cell r="H20746">
            <v>1</v>
          </cell>
          <cell r="I20746">
            <v>1</v>
          </cell>
          <cell r="J20746" t="str">
            <v>Pcs</v>
          </cell>
          <cell r="L20746">
            <v>404</v>
          </cell>
          <cell r="T20746">
            <v>0</v>
          </cell>
          <cell r="U20746">
            <v>2000</v>
          </cell>
        </row>
        <row r="20747">
          <cell r="B20747">
            <v>20748</v>
          </cell>
          <cell r="F20747" t="str">
            <v>1.1.7.0.1.406</v>
          </cell>
          <cell r="G20747" t="str">
            <v>Karton Box Combitox 550EC @500ml</v>
          </cell>
          <cell r="H20747">
            <v>0.5</v>
          </cell>
          <cell r="I20747">
            <v>1</v>
          </cell>
          <cell r="J20747" t="str">
            <v>Pcs</v>
          </cell>
          <cell r="L20747">
            <v>5109.6809999999996</v>
          </cell>
          <cell r="T20747">
            <v>0</v>
          </cell>
          <cell r="U20747">
            <v>83</v>
          </cell>
        </row>
        <row r="20748">
          <cell r="B20748">
            <v>20749</v>
          </cell>
          <cell r="F20748" t="str">
            <v>1.1.7.0.3.365</v>
          </cell>
          <cell r="G20748" t="str">
            <v>Combitox 550 EC @500 ML</v>
          </cell>
          <cell r="H20748">
            <v>0.5</v>
          </cell>
          <cell r="I20748">
            <v>24</v>
          </cell>
          <cell r="J20748" t="str">
            <v>Liter</v>
          </cell>
          <cell r="L20748">
            <v>66027.028030301663</v>
          </cell>
          <cell r="T20748">
            <v>0</v>
          </cell>
          <cell r="U20748">
            <v>996</v>
          </cell>
        </row>
        <row r="20749">
          <cell r="B20749">
            <v>20750</v>
          </cell>
          <cell r="F20749" t="str">
            <v>1.1.7.0.7.61</v>
          </cell>
          <cell r="G20749" t="str">
            <v>Scrap - Glyphosate 95% TC</v>
          </cell>
          <cell r="H20749">
            <v>25</v>
          </cell>
          <cell r="I20749">
            <v>1</v>
          </cell>
          <cell r="J20749" t="str">
            <v>Kg</v>
          </cell>
          <cell r="L20749">
            <v>73376.522575757583</v>
          </cell>
          <cell r="T20749">
            <v>0</v>
          </cell>
          <cell r="U20749">
            <v>247</v>
          </cell>
        </row>
        <row r="20750">
          <cell r="B20750">
            <v>20751</v>
          </cell>
          <cell r="F20750" t="str">
            <v>1.1.7.0.1.479</v>
          </cell>
          <cell r="G20750" t="str">
            <v>Agrisol 415 N</v>
          </cell>
          <cell r="H20750">
            <v>200</v>
          </cell>
          <cell r="I20750">
            <v>1</v>
          </cell>
          <cell r="J20750" t="str">
            <v>Kg</v>
          </cell>
          <cell r="L20750">
            <v>19040.404040404039</v>
          </cell>
          <cell r="T20750">
            <v>0</v>
          </cell>
          <cell r="U20750">
            <v>150</v>
          </cell>
        </row>
        <row r="20751">
          <cell r="B20751">
            <v>20752</v>
          </cell>
          <cell r="F20751" t="str">
            <v>1.1.7.0.1.502</v>
          </cell>
          <cell r="G20751" t="str">
            <v>Tartrazine @25Kg</v>
          </cell>
          <cell r="H20751">
            <v>25</v>
          </cell>
          <cell r="I20751">
            <v>1</v>
          </cell>
          <cell r="J20751" t="str">
            <v>Kg</v>
          </cell>
          <cell r="L20751">
            <v>55504.55</v>
          </cell>
          <cell r="T20751">
            <v>0</v>
          </cell>
          <cell r="U20751">
            <v>0.4</v>
          </cell>
        </row>
        <row r="20752">
          <cell r="B20752">
            <v>20753</v>
          </cell>
          <cell r="F20752" t="str">
            <v>1.1.7.0.1.453</v>
          </cell>
          <cell r="G20752" t="str">
            <v>Botol 1 Liter PET (PSS)</v>
          </cell>
          <cell r="H20752">
            <v>1</v>
          </cell>
          <cell r="I20752">
            <v>1</v>
          </cell>
          <cell r="J20752" t="str">
            <v>Pcs</v>
          </cell>
          <cell r="L20752">
            <v>2900</v>
          </cell>
          <cell r="T20752">
            <v>0</v>
          </cell>
          <cell r="U20752">
            <v>1000</v>
          </cell>
        </row>
        <row r="20753">
          <cell r="B20753">
            <v>20754</v>
          </cell>
          <cell r="F20753" t="str">
            <v>1.1.7.0.1.455</v>
          </cell>
          <cell r="G20753" t="str">
            <v>Botol 1 Liter PET (PSS) Cup</v>
          </cell>
          <cell r="H20753">
            <v>1</v>
          </cell>
          <cell r="I20753">
            <v>1</v>
          </cell>
          <cell r="J20753" t="str">
            <v>Pcs</v>
          </cell>
          <cell r="L20753">
            <v>133.84</v>
          </cell>
          <cell r="T20753">
            <v>0</v>
          </cell>
          <cell r="U20753">
            <v>1000</v>
          </cell>
        </row>
        <row r="20754">
          <cell r="B20754">
            <v>20755</v>
          </cell>
          <cell r="F20754" t="str">
            <v>1.1.7.0.1.454</v>
          </cell>
          <cell r="G20754" t="str">
            <v>Botol 1 Liter PET (PSS) Seal</v>
          </cell>
          <cell r="H20754">
            <v>1</v>
          </cell>
          <cell r="I20754">
            <v>1</v>
          </cell>
          <cell r="J20754" t="str">
            <v>Pcs</v>
          </cell>
          <cell r="L20754">
            <v>350</v>
          </cell>
          <cell r="T20754">
            <v>0</v>
          </cell>
          <cell r="U20754">
            <v>1000</v>
          </cell>
        </row>
        <row r="20755">
          <cell r="B20755">
            <v>20756</v>
          </cell>
          <cell r="F20755" t="str">
            <v>1.1.7.0.1.371</v>
          </cell>
          <cell r="G20755" t="str">
            <v>Sticker Markup 480 SL - 1 L</v>
          </cell>
          <cell r="H20755">
            <v>1</v>
          </cell>
          <cell r="I20755">
            <v>1</v>
          </cell>
          <cell r="J20755" t="str">
            <v>Pcs</v>
          </cell>
          <cell r="L20755">
            <v>479.75</v>
          </cell>
          <cell r="T20755">
            <v>0</v>
          </cell>
          <cell r="U20755">
            <v>1000</v>
          </cell>
        </row>
        <row r="20756">
          <cell r="B20756">
            <v>20757</v>
          </cell>
          <cell r="F20756" t="str">
            <v>1.1.7.0.1.398</v>
          </cell>
          <cell r="G20756" t="str">
            <v>Karton Box Markup 480 SL - 1 L</v>
          </cell>
          <cell r="H20756">
            <v>1</v>
          </cell>
          <cell r="I20756">
            <v>1</v>
          </cell>
          <cell r="J20756" t="str">
            <v>Pcs</v>
          </cell>
          <cell r="L20756">
            <v>4691.9089999999997</v>
          </cell>
          <cell r="T20756">
            <v>0</v>
          </cell>
          <cell r="U20756">
            <v>84</v>
          </cell>
        </row>
        <row r="20757">
          <cell r="B20757">
            <v>20758</v>
          </cell>
          <cell r="F20757" t="str">
            <v>1.1.7.0.3.428</v>
          </cell>
          <cell r="G20757" t="str">
            <v>Mark Up 480 SL @1 ltr</v>
          </cell>
          <cell r="H20757">
            <v>1</v>
          </cell>
          <cell r="I20757">
            <v>12</v>
          </cell>
          <cell r="J20757" t="str">
            <v>Liter</v>
          </cell>
          <cell r="L20757">
            <v>25259.216186939397</v>
          </cell>
          <cell r="T20757">
            <v>0</v>
          </cell>
          <cell r="U20757">
            <v>1008</v>
          </cell>
        </row>
        <row r="20758">
          <cell r="B20758">
            <v>20759</v>
          </cell>
          <cell r="F20758" t="str">
            <v>1.1.7.0.7.61</v>
          </cell>
          <cell r="G20758" t="str">
            <v>Scrap - Glyphosate 95% TC</v>
          </cell>
          <cell r="H20758">
            <v>25</v>
          </cell>
          <cell r="I20758">
            <v>1</v>
          </cell>
          <cell r="J20758" t="str">
            <v>Kg</v>
          </cell>
          <cell r="L20758">
            <v>73376.522575757583</v>
          </cell>
          <cell r="T20758">
            <v>0</v>
          </cell>
          <cell r="U20758">
            <v>247</v>
          </cell>
        </row>
        <row r="20759">
          <cell r="B20759">
            <v>20760</v>
          </cell>
          <cell r="F20759" t="str">
            <v>1.1.7.0.1.479</v>
          </cell>
          <cell r="G20759" t="str">
            <v>Agrisol 415 N</v>
          </cell>
          <cell r="H20759">
            <v>200</v>
          </cell>
          <cell r="I20759">
            <v>1</v>
          </cell>
          <cell r="J20759" t="str">
            <v>Kg</v>
          </cell>
          <cell r="L20759">
            <v>19040.404040404039</v>
          </cell>
          <cell r="T20759">
            <v>0</v>
          </cell>
          <cell r="U20759">
            <v>150</v>
          </cell>
        </row>
        <row r="20760">
          <cell r="B20760">
            <v>20761</v>
          </cell>
          <cell r="F20760" t="str">
            <v>1.1.7.0.1.502</v>
          </cell>
          <cell r="G20760" t="str">
            <v>Tartrazine @25Kg</v>
          </cell>
          <cell r="H20760">
            <v>25</v>
          </cell>
          <cell r="I20760">
            <v>1</v>
          </cell>
          <cell r="J20760" t="str">
            <v>Kg</v>
          </cell>
          <cell r="L20760">
            <v>55504.55</v>
          </cell>
          <cell r="T20760">
            <v>0</v>
          </cell>
          <cell r="U20760">
            <v>0.4</v>
          </cell>
        </row>
        <row r="20761">
          <cell r="B20761">
            <v>20762</v>
          </cell>
          <cell r="F20761" t="str">
            <v>1.1.7.0.1.453</v>
          </cell>
          <cell r="G20761" t="str">
            <v>Botol 1 Liter PET (PSS)</v>
          </cell>
          <cell r="H20761">
            <v>1</v>
          </cell>
          <cell r="I20761">
            <v>1</v>
          </cell>
          <cell r="J20761" t="str">
            <v>Pcs</v>
          </cell>
          <cell r="L20761">
            <v>2900</v>
          </cell>
          <cell r="T20761">
            <v>0</v>
          </cell>
          <cell r="U20761">
            <v>1000</v>
          </cell>
        </row>
        <row r="20762">
          <cell r="B20762">
            <v>20763</v>
          </cell>
          <cell r="F20762" t="str">
            <v>1.1.7.0.1.455</v>
          </cell>
          <cell r="G20762" t="str">
            <v>Botol 1 Liter PET (PSS) Cup</v>
          </cell>
          <cell r="H20762">
            <v>1</v>
          </cell>
          <cell r="I20762">
            <v>1</v>
          </cell>
          <cell r="J20762" t="str">
            <v>Pcs</v>
          </cell>
          <cell r="L20762">
            <v>133.84</v>
          </cell>
          <cell r="T20762">
            <v>0</v>
          </cell>
          <cell r="U20762">
            <v>1000</v>
          </cell>
        </row>
        <row r="20763">
          <cell r="B20763">
            <v>20764</v>
          </cell>
          <cell r="F20763" t="str">
            <v>1.1.7.0.1.454</v>
          </cell>
          <cell r="G20763" t="str">
            <v>Botol 1 Liter PET (PSS) Seal</v>
          </cell>
          <cell r="H20763">
            <v>1</v>
          </cell>
          <cell r="I20763">
            <v>1</v>
          </cell>
          <cell r="J20763" t="str">
            <v>Pcs</v>
          </cell>
          <cell r="L20763">
            <v>350</v>
          </cell>
          <cell r="T20763">
            <v>0</v>
          </cell>
          <cell r="U20763">
            <v>1000</v>
          </cell>
        </row>
        <row r="20764">
          <cell r="B20764">
            <v>20765</v>
          </cell>
          <cell r="F20764" t="str">
            <v>1.1.7.0.1.371</v>
          </cell>
          <cell r="G20764" t="str">
            <v>Sticker Markup 480 SL - 1 L</v>
          </cell>
          <cell r="H20764">
            <v>1</v>
          </cell>
          <cell r="I20764">
            <v>1</v>
          </cell>
          <cell r="J20764" t="str">
            <v>Pcs</v>
          </cell>
          <cell r="L20764">
            <v>479.75</v>
          </cell>
          <cell r="T20764">
            <v>0</v>
          </cell>
          <cell r="U20764">
            <v>1000</v>
          </cell>
        </row>
        <row r="20765">
          <cell r="B20765">
            <v>20766</v>
          </cell>
          <cell r="F20765" t="str">
            <v>1.1.7.0.1.398</v>
          </cell>
          <cell r="G20765" t="str">
            <v>Karton Box Markup 480 SL - 1 L</v>
          </cell>
          <cell r="H20765">
            <v>1</v>
          </cell>
          <cell r="I20765">
            <v>1</v>
          </cell>
          <cell r="J20765" t="str">
            <v>Pcs</v>
          </cell>
          <cell r="L20765">
            <v>4691.9089999999997</v>
          </cell>
          <cell r="T20765">
            <v>0</v>
          </cell>
          <cell r="U20765">
            <v>83</v>
          </cell>
        </row>
        <row r="20766">
          <cell r="B20766">
            <v>20767</v>
          </cell>
          <cell r="F20766" t="str">
            <v>1.1.7.0.3.428</v>
          </cell>
          <cell r="G20766" t="str">
            <v>Mark Up 480 SL @1 ltr</v>
          </cell>
          <cell r="H20766">
            <v>1</v>
          </cell>
          <cell r="I20766">
            <v>12</v>
          </cell>
          <cell r="J20766" t="str">
            <v>Liter</v>
          </cell>
          <cell r="L20766">
            <v>25259.216186939397</v>
          </cell>
          <cell r="T20766">
            <v>0</v>
          </cell>
          <cell r="U20766">
            <v>996</v>
          </cell>
        </row>
        <row r="20767">
          <cell r="B20767">
            <v>20768</v>
          </cell>
          <cell r="F20767" t="str">
            <v>1.1.7.0.7.61</v>
          </cell>
          <cell r="G20767" t="str">
            <v>Scrap - Glyphosate 95% TC</v>
          </cell>
          <cell r="H20767">
            <v>25</v>
          </cell>
          <cell r="I20767">
            <v>1</v>
          </cell>
          <cell r="J20767" t="str">
            <v>Kg</v>
          </cell>
          <cell r="L20767">
            <v>73376.522575757583</v>
          </cell>
          <cell r="T20767">
            <v>0</v>
          </cell>
          <cell r="U20767">
            <v>247</v>
          </cell>
        </row>
        <row r="20768">
          <cell r="B20768">
            <v>20769</v>
          </cell>
          <cell r="F20768" t="str">
            <v>1.1.7.0.1.479</v>
          </cell>
          <cell r="G20768" t="str">
            <v>Agrisol 415 N</v>
          </cell>
          <cell r="H20768">
            <v>200</v>
          </cell>
          <cell r="I20768">
            <v>1</v>
          </cell>
          <cell r="J20768" t="str">
            <v>Kg</v>
          </cell>
          <cell r="L20768">
            <v>19040.404040404039</v>
          </cell>
          <cell r="T20768">
            <v>0</v>
          </cell>
          <cell r="U20768">
            <v>150</v>
          </cell>
        </row>
        <row r="20769">
          <cell r="B20769">
            <v>20770</v>
          </cell>
          <cell r="F20769" t="str">
            <v>1.1.7.0.1.502</v>
          </cell>
          <cell r="G20769" t="str">
            <v>Tartrazine @25Kg</v>
          </cell>
          <cell r="H20769">
            <v>25</v>
          </cell>
          <cell r="I20769">
            <v>1</v>
          </cell>
          <cell r="J20769" t="str">
            <v>Kg</v>
          </cell>
          <cell r="L20769">
            <v>55504.55</v>
          </cell>
          <cell r="T20769">
            <v>0</v>
          </cell>
          <cell r="U20769">
            <v>0.4</v>
          </cell>
        </row>
        <row r="20770">
          <cell r="B20770">
            <v>20771</v>
          </cell>
          <cell r="F20770" t="str">
            <v>1.1.7.0.1.453</v>
          </cell>
          <cell r="G20770" t="str">
            <v>Botol 1 Liter PET (PSS)</v>
          </cell>
          <cell r="H20770">
            <v>1</v>
          </cell>
          <cell r="I20770">
            <v>1</v>
          </cell>
          <cell r="J20770" t="str">
            <v>Pcs</v>
          </cell>
          <cell r="L20770">
            <v>2900</v>
          </cell>
          <cell r="T20770">
            <v>0</v>
          </cell>
          <cell r="U20770">
            <v>1000</v>
          </cell>
        </row>
        <row r="20771">
          <cell r="B20771">
            <v>20772</v>
          </cell>
          <cell r="F20771" t="str">
            <v>1.1.7.0.1.455</v>
          </cell>
          <cell r="G20771" t="str">
            <v>Botol 1 Liter PET (PSS) Cup</v>
          </cell>
          <cell r="H20771">
            <v>1</v>
          </cell>
          <cell r="I20771">
            <v>1</v>
          </cell>
          <cell r="J20771" t="str">
            <v>Pcs</v>
          </cell>
          <cell r="L20771">
            <v>133.84</v>
          </cell>
          <cell r="T20771">
            <v>0</v>
          </cell>
          <cell r="U20771">
            <v>1000</v>
          </cell>
        </row>
        <row r="20772">
          <cell r="B20772">
            <v>20773</v>
          </cell>
          <cell r="F20772" t="str">
            <v>1.1.7.0.1.454</v>
          </cell>
          <cell r="G20772" t="str">
            <v>Botol 1 Liter PET (PSS) Seal</v>
          </cell>
          <cell r="H20772">
            <v>1</v>
          </cell>
          <cell r="I20772">
            <v>1</v>
          </cell>
          <cell r="J20772" t="str">
            <v>Pcs</v>
          </cell>
          <cell r="L20772">
            <v>350</v>
          </cell>
          <cell r="T20772">
            <v>0</v>
          </cell>
          <cell r="U20772">
            <v>1000</v>
          </cell>
        </row>
        <row r="20773">
          <cell r="B20773">
            <v>20774</v>
          </cell>
          <cell r="F20773" t="str">
            <v>1.1.7.0.1.371</v>
          </cell>
          <cell r="G20773" t="str">
            <v>Sticker Markup 480 SL - 1 L</v>
          </cell>
          <cell r="H20773">
            <v>1</v>
          </cell>
          <cell r="I20773">
            <v>1</v>
          </cell>
          <cell r="J20773" t="str">
            <v>Pcs</v>
          </cell>
          <cell r="L20773">
            <v>479.75</v>
          </cell>
          <cell r="T20773">
            <v>0</v>
          </cell>
          <cell r="U20773">
            <v>1000</v>
          </cell>
        </row>
        <row r="20774">
          <cell r="B20774">
            <v>20775</v>
          </cell>
          <cell r="F20774" t="str">
            <v>1.1.7.0.1.398</v>
          </cell>
          <cell r="G20774" t="str">
            <v>Karton Box Markup 480 SL - 1 L</v>
          </cell>
          <cell r="H20774">
            <v>1</v>
          </cell>
          <cell r="I20774">
            <v>1</v>
          </cell>
          <cell r="J20774" t="str">
            <v>Pcs</v>
          </cell>
          <cell r="L20774">
            <v>4691.9089999999997</v>
          </cell>
          <cell r="T20774">
            <v>0</v>
          </cell>
          <cell r="U20774">
            <v>83</v>
          </cell>
        </row>
        <row r="20775">
          <cell r="B20775">
            <v>20776</v>
          </cell>
          <cell r="F20775" t="str">
            <v>1.1.7.0.3.428</v>
          </cell>
          <cell r="G20775" t="str">
            <v>Mark Up 480 SL @1 ltr</v>
          </cell>
          <cell r="H20775">
            <v>1</v>
          </cell>
          <cell r="I20775">
            <v>12</v>
          </cell>
          <cell r="J20775" t="str">
            <v>Liter</v>
          </cell>
          <cell r="L20775">
            <v>25259.216186939397</v>
          </cell>
          <cell r="T20775">
            <v>0</v>
          </cell>
          <cell r="U20775">
            <v>996</v>
          </cell>
        </row>
        <row r="20776">
          <cell r="B20776">
            <v>20777</v>
          </cell>
          <cell r="F20776" t="str">
            <v>1.1.7.0.7.61</v>
          </cell>
          <cell r="G20776" t="str">
            <v>Scrap - Glyphosate 95% TC</v>
          </cell>
          <cell r="H20776">
            <v>25</v>
          </cell>
          <cell r="I20776">
            <v>1</v>
          </cell>
          <cell r="J20776" t="str">
            <v>Kg</v>
          </cell>
          <cell r="L20776">
            <v>73376.522575757583</v>
          </cell>
          <cell r="T20776">
            <v>0</v>
          </cell>
          <cell r="U20776">
            <v>247</v>
          </cell>
        </row>
        <row r="20777">
          <cell r="B20777">
            <v>20778</v>
          </cell>
          <cell r="F20777" t="str">
            <v>1.1.7.0.1.479</v>
          </cell>
          <cell r="G20777" t="str">
            <v>Agrisol 415 N</v>
          </cell>
          <cell r="H20777">
            <v>200</v>
          </cell>
          <cell r="I20777">
            <v>1</v>
          </cell>
          <cell r="J20777" t="str">
            <v>Kg</v>
          </cell>
          <cell r="L20777">
            <v>19040.404040404039</v>
          </cell>
          <cell r="T20777">
            <v>0</v>
          </cell>
          <cell r="U20777">
            <v>150</v>
          </cell>
        </row>
        <row r="20778">
          <cell r="B20778">
            <v>20779</v>
          </cell>
          <cell r="F20778" t="str">
            <v>1.1.7.0.1.502</v>
          </cell>
          <cell r="G20778" t="str">
            <v>Tartrazine @25Kg</v>
          </cell>
          <cell r="H20778">
            <v>25</v>
          </cell>
          <cell r="I20778">
            <v>1</v>
          </cell>
          <cell r="J20778" t="str">
            <v>Kg</v>
          </cell>
          <cell r="L20778">
            <v>55504.55</v>
          </cell>
          <cell r="T20778">
            <v>0</v>
          </cell>
          <cell r="U20778">
            <v>0.4</v>
          </cell>
        </row>
        <row r="20779">
          <cell r="B20779">
            <v>20780</v>
          </cell>
          <cell r="F20779" t="str">
            <v>1.1.7.0.1.453</v>
          </cell>
          <cell r="G20779" t="str">
            <v>Botol 1 Liter PET (PSS)</v>
          </cell>
          <cell r="H20779">
            <v>1</v>
          </cell>
          <cell r="I20779">
            <v>1</v>
          </cell>
          <cell r="J20779" t="str">
            <v>Pcs</v>
          </cell>
          <cell r="L20779">
            <v>2900</v>
          </cell>
          <cell r="T20779">
            <v>0</v>
          </cell>
          <cell r="U20779">
            <v>1000</v>
          </cell>
        </row>
        <row r="20780">
          <cell r="B20780">
            <v>20781</v>
          </cell>
          <cell r="F20780" t="str">
            <v>1.1.7.0.1.455</v>
          </cell>
          <cell r="G20780" t="str">
            <v>Botol 1 Liter PET (PSS) Cup</v>
          </cell>
          <cell r="H20780">
            <v>1</v>
          </cell>
          <cell r="I20780">
            <v>1</v>
          </cell>
          <cell r="J20780" t="str">
            <v>Pcs</v>
          </cell>
          <cell r="L20780">
            <v>133.84</v>
          </cell>
          <cell r="T20780">
            <v>0</v>
          </cell>
          <cell r="U20780">
            <v>1000</v>
          </cell>
        </row>
        <row r="20781">
          <cell r="B20781">
            <v>20782</v>
          </cell>
          <cell r="F20781" t="str">
            <v>1.1.7.0.1.454</v>
          </cell>
          <cell r="G20781" t="str">
            <v>Botol 1 Liter PET (PSS) Seal</v>
          </cell>
          <cell r="H20781">
            <v>1</v>
          </cell>
          <cell r="I20781">
            <v>1</v>
          </cell>
          <cell r="J20781" t="str">
            <v>Pcs</v>
          </cell>
          <cell r="L20781">
            <v>350</v>
          </cell>
          <cell r="T20781">
            <v>0</v>
          </cell>
          <cell r="U20781">
            <v>1000</v>
          </cell>
        </row>
        <row r="20782">
          <cell r="B20782">
            <v>20783</v>
          </cell>
          <cell r="F20782" t="str">
            <v>1.1.7.0.1.371</v>
          </cell>
          <cell r="G20782" t="str">
            <v>Sticker Markup 480 SL - 1 L</v>
          </cell>
          <cell r="H20782">
            <v>1</v>
          </cell>
          <cell r="I20782">
            <v>1</v>
          </cell>
          <cell r="J20782" t="str">
            <v>Pcs</v>
          </cell>
          <cell r="L20782">
            <v>479.75</v>
          </cell>
          <cell r="T20782">
            <v>0</v>
          </cell>
          <cell r="U20782">
            <v>1000</v>
          </cell>
        </row>
        <row r="20783">
          <cell r="B20783">
            <v>20784</v>
          </cell>
          <cell r="F20783" t="str">
            <v>1.1.7.0.1.398</v>
          </cell>
          <cell r="G20783" t="str">
            <v>Karton Box Markup 480 SL - 1 L</v>
          </cell>
          <cell r="H20783">
            <v>1</v>
          </cell>
          <cell r="I20783">
            <v>1</v>
          </cell>
          <cell r="J20783" t="str">
            <v>Pcs</v>
          </cell>
          <cell r="L20783">
            <v>4691.9089999999997</v>
          </cell>
          <cell r="T20783">
            <v>0</v>
          </cell>
          <cell r="U20783">
            <v>84</v>
          </cell>
        </row>
        <row r="20784">
          <cell r="B20784">
            <v>20785</v>
          </cell>
          <cell r="F20784" t="str">
            <v>1.1.7.0.3.428</v>
          </cell>
          <cell r="G20784" t="str">
            <v>Mark Up 480 SL @1 ltr</v>
          </cell>
          <cell r="H20784">
            <v>1</v>
          </cell>
          <cell r="I20784">
            <v>12</v>
          </cell>
          <cell r="J20784" t="str">
            <v>Liter</v>
          </cell>
          <cell r="L20784">
            <v>25259.216186939397</v>
          </cell>
          <cell r="T20784">
            <v>0</v>
          </cell>
          <cell r="U20784">
            <v>1008</v>
          </cell>
        </row>
        <row r="20785">
          <cell r="B20785">
            <v>20786</v>
          </cell>
          <cell r="F20785" t="str">
            <v>1.1.7.0.1.457</v>
          </cell>
          <cell r="G20785" t="str">
            <v>Paraquat Dichloride 42% TA</v>
          </cell>
          <cell r="H20785">
            <v>220</v>
          </cell>
          <cell r="I20785">
            <v>1</v>
          </cell>
          <cell r="J20785" t="str">
            <v>Kg</v>
          </cell>
          <cell r="L20785">
            <v>65629.047828282826</v>
          </cell>
          <cell r="T20785">
            <v>0</v>
          </cell>
          <cell r="U20785">
            <v>35200</v>
          </cell>
        </row>
        <row r="20786">
          <cell r="B20786">
            <v>20787</v>
          </cell>
          <cell r="F20786" t="str">
            <v>1.1.7.0.1.483</v>
          </cell>
          <cell r="G20786" t="str">
            <v>Kotak Alert 20 WG - 0,5 K</v>
          </cell>
          <cell r="H20786">
            <v>0.25</v>
          </cell>
          <cell r="I20786">
            <v>1</v>
          </cell>
          <cell r="J20786" t="str">
            <v>Pcs</v>
          </cell>
          <cell r="L20786">
            <v>858.58585858585855</v>
          </cell>
          <cell r="T20786">
            <v>0</v>
          </cell>
          <cell r="U20786">
            <v>10089</v>
          </cell>
        </row>
        <row r="20787">
          <cell r="B20787">
            <v>20788</v>
          </cell>
          <cell r="F20787" t="str">
            <v>1.1.7.0.21.1</v>
          </cell>
          <cell r="G20787" t="str">
            <v>Chlorpyrifos 500EC+Gypermetrin 50EC</v>
          </cell>
          <cell r="H20787">
            <v>200</v>
          </cell>
          <cell r="I20787">
            <v>1</v>
          </cell>
          <cell r="J20787" t="str">
            <v>Liter</v>
          </cell>
          <cell r="L20787">
            <v>61015</v>
          </cell>
          <cell r="T20787">
            <v>0</v>
          </cell>
          <cell r="U20787">
            <v>1000</v>
          </cell>
        </row>
        <row r="20788">
          <cell r="B20788">
            <v>20789</v>
          </cell>
          <cell r="F20788" t="str">
            <v>1.1.7.0.1.423</v>
          </cell>
          <cell r="G20788" t="str">
            <v>Botol 500 ml PET (PSS)</v>
          </cell>
          <cell r="H20788">
            <v>0.5</v>
          </cell>
          <cell r="I20788">
            <v>1</v>
          </cell>
          <cell r="J20788" t="str">
            <v>Pcs</v>
          </cell>
          <cell r="L20788">
            <v>2400</v>
          </cell>
          <cell r="T20788">
            <v>0</v>
          </cell>
          <cell r="U20788">
            <v>2000</v>
          </cell>
        </row>
        <row r="20789">
          <cell r="B20789">
            <v>20790</v>
          </cell>
          <cell r="F20789" t="str">
            <v>1.1.7.0.1.424</v>
          </cell>
          <cell r="G20789" t="str">
            <v>Botol 500 ml PET (PSS) - Cap</v>
          </cell>
          <cell r="H20789">
            <v>0.5</v>
          </cell>
          <cell r="I20789">
            <v>1</v>
          </cell>
          <cell r="J20789" t="str">
            <v>Pcs</v>
          </cell>
          <cell r="L20789">
            <v>150</v>
          </cell>
          <cell r="T20789">
            <v>0</v>
          </cell>
          <cell r="U20789">
            <v>2000</v>
          </cell>
        </row>
        <row r="20790">
          <cell r="B20790">
            <v>20791</v>
          </cell>
          <cell r="F20790" t="str">
            <v>1.1.7.0.1.369</v>
          </cell>
          <cell r="G20790" t="str">
            <v>Botol 500 ml PET (PSS) - Plug</v>
          </cell>
          <cell r="H20790">
            <v>0.5</v>
          </cell>
          <cell r="I20790">
            <v>1</v>
          </cell>
          <cell r="J20790" t="str">
            <v>Pcs</v>
          </cell>
          <cell r="L20790">
            <v>76</v>
          </cell>
          <cell r="T20790">
            <v>0</v>
          </cell>
          <cell r="U20790">
            <v>2000</v>
          </cell>
        </row>
        <row r="20791">
          <cell r="B20791">
            <v>20792</v>
          </cell>
          <cell r="F20791" t="str">
            <v>1.1.7.0.1.349</v>
          </cell>
          <cell r="G20791" t="str">
            <v>Sticker Combitox 550 EC @ 500 ml</v>
          </cell>
          <cell r="H20791">
            <v>1</v>
          </cell>
          <cell r="I20791">
            <v>1</v>
          </cell>
          <cell r="J20791" t="str">
            <v>Pcs</v>
          </cell>
          <cell r="L20791">
            <v>404</v>
          </cell>
          <cell r="T20791">
            <v>0</v>
          </cell>
          <cell r="U20791">
            <v>2000</v>
          </cell>
        </row>
        <row r="20792">
          <cell r="B20792">
            <v>20793</v>
          </cell>
          <cell r="F20792" t="str">
            <v>1.1.7.0.1.406</v>
          </cell>
          <cell r="G20792" t="str">
            <v>Karton Box Combitox 550EC @500ml</v>
          </cell>
          <cell r="H20792">
            <v>0.5</v>
          </cell>
          <cell r="I20792">
            <v>1</v>
          </cell>
          <cell r="J20792" t="str">
            <v>Pcs</v>
          </cell>
          <cell r="L20792">
            <v>5109.6809999999996</v>
          </cell>
          <cell r="T20792">
            <v>0</v>
          </cell>
          <cell r="U20792">
            <v>83</v>
          </cell>
        </row>
        <row r="20793">
          <cell r="B20793">
            <v>20794</v>
          </cell>
          <cell r="F20793" t="str">
            <v>1.1.7.0.3.365</v>
          </cell>
          <cell r="G20793" t="str">
            <v>Combitox 550 EC @500 ML</v>
          </cell>
          <cell r="H20793">
            <v>0.5</v>
          </cell>
          <cell r="I20793">
            <v>24</v>
          </cell>
          <cell r="J20793" t="str">
            <v>Liter</v>
          </cell>
          <cell r="L20793">
            <v>66027.028030301663</v>
          </cell>
          <cell r="T20793">
            <v>0</v>
          </cell>
          <cell r="U20793">
            <v>996</v>
          </cell>
        </row>
        <row r="20794">
          <cell r="B20794">
            <v>20795</v>
          </cell>
          <cell r="F20794" t="str">
            <v>1.1.7.0.7.61</v>
          </cell>
          <cell r="G20794" t="str">
            <v>Scrap - Glyphosate 95% TC</v>
          </cell>
          <cell r="H20794">
            <v>25</v>
          </cell>
          <cell r="I20794">
            <v>1</v>
          </cell>
          <cell r="J20794" t="str">
            <v>Kg</v>
          </cell>
          <cell r="L20794">
            <v>73376.522575757583</v>
          </cell>
          <cell r="T20794">
            <v>0</v>
          </cell>
          <cell r="U20794">
            <v>247</v>
          </cell>
        </row>
        <row r="20795">
          <cell r="B20795">
            <v>20796</v>
          </cell>
          <cell r="F20795" t="str">
            <v>1.1.7.0.1.479</v>
          </cell>
          <cell r="G20795" t="str">
            <v>Agrisol 415 N</v>
          </cell>
          <cell r="H20795">
            <v>200</v>
          </cell>
          <cell r="I20795">
            <v>1</v>
          </cell>
          <cell r="J20795" t="str">
            <v>Kg</v>
          </cell>
          <cell r="L20795">
            <v>19040.404040404039</v>
          </cell>
          <cell r="T20795">
            <v>0</v>
          </cell>
          <cell r="U20795">
            <v>150</v>
          </cell>
        </row>
        <row r="20796">
          <cell r="B20796">
            <v>20797</v>
          </cell>
          <cell r="F20796" t="str">
            <v>1.1.7.0.1.482</v>
          </cell>
          <cell r="G20796" t="str">
            <v>Tartrazine @25Kg</v>
          </cell>
          <cell r="H20796">
            <v>25</v>
          </cell>
          <cell r="I20796">
            <v>1</v>
          </cell>
          <cell r="J20796" t="str">
            <v>Kg</v>
          </cell>
          <cell r="L20796">
            <v>71565.656565656565</v>
          </cell>
          <cell r="T20796">
            <v>0</v>
          </cell>
          <cell r="U20796">
            <v>0.4</v>
          </cell>
        </row>
        <row r="20797">
          <cell r="B20797">
            <v>20798</v>
          </cell>
          <cell r="F20797" t="str">
            <v>1.1.7.0.1.449</v>
          </cell>
          <cell r="G20797" t="str">
            <v>Jerrycan HDPE - 4 L</v>
          </cell>
          <cell r="H20797">
            <v>4</v>
          </cell>
          <cell r="I20797">
            <v>1</v>
          </cell>
          <cell r="J20797" t="str">
            <v>Pcs</v>
          </cell>
          <cell r="L20797">
            <v>5900.62</v>
          </cell>
          <cell r="T20797">
            <v>0</v>
          </cell>
          <cell r="U20797">
            <v>250</v>
          </cell>
        </row>
        <row r="20798">
          <cell r="B20798">
            <v>20799</v>
          </cell>
          <cell r="F20798" t="str">
            <v>1.1.7.0.1.421</v>
          </cell>
          <cell r="G20798" t="str">
            <v>Jerrycan HDPE - 4 L - Plug</v>
          </cell>
          <cell r="H20798">
            <v>4</v>
          </cell>
          <cell r="I20798">
            <v>1</v>
          </cell>
          <cell r="J20798" t="str">
            <v>Pcs</v>
          </cell>
          <cell r="L20798">
            <v>150</v>
          </cell>
          <cell r="T20798">
            <v>0</v>
          </cell>
          <cell r="U20798">
            <v>250</v>
          </cell>
        </row>
        <row r="20799">
          <cell r="B20799">
            <v>20800</v>
          </cell>
          <cell r="F20799" t="str">
            <v>1.1.7.0.1.422</v>
          </cell>
          <cell r="G20799" t="str">
            <v>Jerrycan HDPE - 4 L - Cap - Black</v>
          </cell>
          <cell r="H20799">
            <v>4</v>
          </cell>
          <cell r="I20799">
            <v>1</v>
          </cell>
          <cell r="J20799" t="str">
            <v>Pcs</v>
          </cell>
          <cell r="L20799">
            <v>111</v>
          </cell>
          <cell r="T20799">
            <v>0</v>
          </cell>
          <cell r="U20799">
            <v>250</v>
          </cell>
        </row>
        <row r="20800">
          <cell r="B20800">
            <v>20801</v>
          </cell>
          <cell r="F20800" t="str">
            <v>1.1.7.0.1.411</v>
          </cell>
          <cell r="G20800" t="str">
            <v>Sticker Markup 480 SL - 4 L</v>
          </cell>
          <cell r="H20800">
            <v>4</v>
          </cell>
          <cell r="I20800">
            <v>1</v>
          </cell>
          <cell r="J20800" t="str">
            <v>Pcs</v>
          </cell>
          <cell r="L20800">
            <v>691.85</v>
          </cell>
          <cell r="T20800">
            <v>0</v>
          </cell>
          <cell r="U20800">
            <v>250</v>
          </cell>
        </row>
        <row r="20801">
          <cell r="B20801">
            <v>20802</v>
          </cell>
          <cell r="F20801" t="str">
            <v>1.1.7.0.1.400</v>
          </cell>
          <cell r="G20801" t="str">
            <v>Karton Box Markup 480 SL - 4 L</v>
          </cell>
          <cell r="H20801">
            <v>4</v>
          </cell>
          <cell r="I20801">
            <v>1</v>
          </cell>
          <cell r="J20801" t="str">
            <v>Pcs</v>
          </cell>
          <cell r="L20801">
            <v>4255.7719999999999</v>
          </cell>
          <cell r="T20801">
            <v>0</v>
          </cell>
          <cell r="U20801">
            <v>63</v>
          </cell>
        </row>
        <row r="20802">
          <cell r="B20802">
            <v>20803</v>
          </cell>
          <cell r="F20802" t="str">
            <v>1.1.7.0.3.422</v>
          </cell>
          <cell r="G20802" t="str">
            <v>Mark Up 480 SL @4 ltr</v>
          </cell>
          <cell r="H20802">
            <v>4</v>
          </cell>
          <cell r="I20802">
            <v>4</v>
          </cell>
          <cell r="J20802" t="str">
            <v>Liter</v>
          </cell>
          <cell r="L20802">
            <v>22983.987020272729</v>
          </cell>
          <cell r="T20802">
            <v>0</v>
          </cell>
          <cell r="U20802">
            <v>1008</v>
          </cell>
        </row>
        <row r="20803">
          <cell r="B20803">
            <v>20804</v>
          </cell>
          <cell r="F20803" t="str">
            <v>1.1.7.0.7.61</v>
          </cell>
          <cell r="G20803" t="str">
            <v>Scrap - Glyphosate 95% TC</v>
          </cell>
          <cell r="H20803">
            <v>25</v>
          </cell>
          <cell r="I20803">
            <v>1</v>
          </cell>
          <cell r="J20803" t="str">
            <v>Kg</v>
          </cell>
          <cell r="L20803">
            <v>73376.522575757583</v>
          </cell>
          <cell r="T20803">
            <v>0</v>
          </cell>
          <cell r="U20803">
            <v>247</v>
          </cell>
        </row>
        <row r="20804">
          <cell r="B20804">
            <v>20805</v>
          </cell>
          <cell r="F20804" t="str">
            <v>1.1.7.0.1.479</v>
          </cell>
          <cell r="G20804" t="str">
            <v>Agrisol 415 N</v>
          </cell>
          <cell r="H20804">
            <v>200</v>
          </cell>
          <cell r="I20804">
            <v>1</v>
          </cell>
          <cell r="J20804" t="str">
            <v>Kg</v>
          </cell>
          <cell r="L20804">
            <v>19040.404040404039</v>
          </cell>
          <cell r="T20804">
            <v>0</v>
          </cell>
          <cell r="U20804">
            <v>150</v>
          </cell>
        </row>
        <row r="20805">
          <cell r="B20805">
            <v>20806</v>
          </cell>
          <cell r="F20805" t="str">
            <v>1.1.7.0.1.482</v>
          </cell>
          <cell r="G20805" t="str">
            <v>Tartrazine @25Kg</v>
          </cell>
          <cell r="H20805">
            <v>25</v>
          </cell>
          <cell r="I20805">
            <v>1</v>
          </cell>
          <cell r="J20805" t="str">
            <v>Kg</v>
          </cell>
          <cell r="L20805">
            <v>71565.656565656565</v>
          </cell>
          <cell r="T20805">
            <v>0</v>
          </cell>
          <cell r="U20805">
            <v>0.4</v>
          </cell>
        </row>
        <row r="20806">
          <cell r="B20806">
            <v>20807</v>
          </cell>
          <cell r="F20806" t="str">
            <v>1.1.7.0.1.449</v>
          </cell>
          <cell r="G20806" t="str">
            <v>Jerrycan HDPE - 4 L</v>
          </cell>
          <cell r="H20806">
            <v>4</v>
          </cell>
          <cell r="I20806">
            <v>1</v>
          </cell>
          <cell r="J20806" t="str">
            <v>Pcs</v>
          </cell>
          <cell r="L20806">
            <v>5900.62</v>
          </cell>
          <cell r="T20806">
            <v>0</v>
          </cell>
          <cell r="U20806">
            <v>250</v>
          </cell>
        </row>
        <row r="20807">
          <cell r="B20807">
            <v>20808</v>
          </cell>
          <cell r="F20807" t="str">
            <v>1.1.7.0.1.421</v>
          </cell>
          <cell r="G20807" t="str">
            <v>Jerrycan HDPE - 4 L - Plug</v>
          </cell>
          <cell r="H20807">
            <v>4</v>
          </cell>
          <cell r="I20807">
            <v>1</v>
          </cell>
          <cell r="J20807" t="str">
            <v>Pcs</v>
          </cell>
          <cell r="L20807">
            <v>150</v>
          </cell>
          <cell r="T20807">
            <v>0</v>
          </cell>
          <cell r="U20807">
            <v>250</v>
          </cell>
        </row>
        <row r="20808">
          <cell r="B20808">
            <v>20809</v>
          </cell>
          <cell r="F20808" t="str">
            <v>1.1.7.0.1.422</v>
          </cell>
          <cell r="G20808" t="str">
            <v>Jerrycan HDPE - 4 L - Cap - Black</v>
          </cell>
          <cell r="H20808">
            <v>4</v>
          </cell>
          <cell r="I20808">
            <v>1</v>
          </cell>
          <cell r="J20808" t="str">
            <v>Pcs</v>
          </cell>
          <cell r="L20808">
            <v>111</v>
          </cell>
          <cell r="T20808">
            <v>0</v>
          </cell>
          <cell r="U20808">
            <v>250</v>
          </cell>
        </row>
        <row r="20809">
          <cell r="B20809">
            <v>20810</v>
          </cell>
          <cell r="F20809" t="str">
            <v>1.1.7.0.1.411</v>
          </cell>
          <cell r="G20809" t="str">
            <v>Sticker Markup 480 SL - 4 L</v>
          </cell>
          <cell r="H20809">
            <v>4</v>
          </cell>
          <cell r="I20809">
            <v>1</v>
          </cell>
          <cell r="J20809" t="str">
            <v>Pcs</v>
          </cell>
          <cell r="L20809">
            <v>691.85</v>
          </cell>
          <cell r="T20809">
            <v>0</v>
          </cell>
          <cell r="U20809">
            <v>250</v>
          </cell>
        </row>
        <row r="20810">
          <cell r="B20810">
            <v>20811</v>
          </cell>
          <cell r="F20810" t="str">
            <v>1.1.7.0.1.400</v>
          </cell>
          <cell r="G20810" t="str">
            <v>Karton Box Markup 480 SL - 4 L</v>
          </cell>
          <cell r="H20810">
            <v>4</v>
          </cell>
          <cell r="I20810">
            <v>1</v>
          </cell>
          <cell r="J20810" t="str">
            <v>Pcs</v>
          </cell>
          <cell r="L20810">
            <v>4255.7719999999999</v>
          </cell>
          <cell r="T20810">
            <v>0</v>
          </cell>
          <cell r="U20810">
            <v>62</v>
          </cell>
        </row>
        <row r="20811">
          <cell r="B20811">
            <v>20812</v>
          </cell>
          <cell r="F20811" t="str">
            <v>1.1.7.0.3.422</v>
          </cell>
          <cell r="G20811" t="str">
            <v>Mark Up 480 SL @4 ltr</v>
          </cell>
          <cell r="H20811">
            <v>4</v>
          </cell>
          <cell r="I20811">
            <v>4</v>
          </cell>
          <cell r="J20811" t="str">
            <v>Liter</v>
          </cell>
          <cell r="L20811">
            <v>22983.987020272729</v>
          </cell>
          <cell r="T20811">
            <v>0</v>
          </cell>
          <cell r="U20811">
            <v>992</v>
          </cell>
        </row>
        <row r="20812">
          <cell r="B20812">
            <v>20813</v>
          </cell>
          <cell r="F20812" t="str">
            <v>1.1.7.0.7.61</v>
          </cell>
          <cell r="G20812" t="str">
            <v>Scrap - Glyphosate 95% TC</v>
          </cell>
          <cell r="H20812">
            <v>25</v>
          </cell>
          <cell r="I20812">
            <v>1</v>
          </cell>
          <cell r="J20812" t="str">
            <v>Kg</v>
          </cell>
          <cell r="L20812">
            <v>73376.522575757583</v>
          </cell>
          <cell r="T20812">
            <v>0</v>
          </cell>
          <cell r="U20812">
            <v>247</v>
          </cell>
        </row>
        <row r="20813">
          <cell r="B20813">
            <v>20814</v>
          </cell>
          <cell r="F20813" t="str">
            <v>1.1.7.0.1.479</v>
          </cell>
          <cell r="G20813" t="str">
            <v>Agrisol 415 N</v>
          </cell>
          <cell r="H20813">
            <v>200</v>
          </cell>
          <cell r="I20813">
            <v>1</v>
          </cell>
          <cell r="J20813" t="str">
            <v>Kg</v>
          </cell>
          <cell r="L20813">
            <v>19040.404040404039</v>
          </cell>
          <cell r="T20813">
            <v>0</v>
          </cell>
          <cell r="U20813">
            <v>150</v>
          </cell>
        </row>
        <row r="20814">
          <cell r="B20814">
            <v>20815</v>
          </cell>
          <cell r="F20814" t="str">
            <v>1.1.7.0.1.482</v>
          </cell>
          <cell r="G20814" t="str">
            <v>Tartrazine @25Kg</v>
          </cell>
          <cell r="H20814">
            <v>25</v>
          </cell>
          <cell r="I20814">
            <v>1</v>
          </cell>
          <cell r="J20814" t="str">
            <v>Kg</v>
          </cell>
          <cell r="L20814">
            <v>71565.656565656565</v>
          </cell>
          <cell r="T20814">
            <v>0</v>
          </cell>
          <cell r="U20814">
            <v>0.4</v>
          </cell>
        </row>
        <row r="20815">
          <cell r="B20815">
            <v>20816</v>
          </cell>
          <cell r="F20815" t="str">
            <v>1.1.7.0.1.449</v>
          </cell>
          <cell r="G20815" t="str">
            <v>Jerrycan HDPE - 4 L</v>
          </cell>
          <cell r="H20815">
            <v>4</v>
          </cell>
          <cell r="I20815">
            <v>1</v>
          </cell>
          <cell r="J20815" t="str">
            <v>Pcs</v>
          </cell>
          <cell r="L20815">
            <v>5900.62</v>
          </cell>
          <cell r="T20815">
            <v>0</v>
          </cell>
          <cell r="U20815">
            <v>250</v>
          </cell>
        </row>
        <row r="20816">
          <cell r="B20816">
            <v>20817</v>
          </cell>
          <cell r="F20816" t="str">
            <v>1.1.7.0.1.421</v>
          </cell>
          <cell r="G20816" t="str">
            <v>Jerrycan HDPE - 4 L - Plug</v>
          </cell>
          <cell r="H20816">
            <v>4</v>
          </cell>
          <cell r="I20816">
            <v>1</v>
          </cell>
          <cell r="J20816" t="str">
            <v>Pcs</v>
          </cell>
          <cell r="L20816">
            <v>150</v>
          </cell>
          <cell r="T20816">
            <v>0</v>
          </cell>
          <cell r="U20816">
            <v>250</v>
          </cell>
        </row>
        <row r="20817">
          <cell r="B20817">
            <v>20818</v>
          </cell>
          <cell r="F20817" t="str">
            <v>1.1.7.0.1.422</v>
          </cell>
          <cell r="G20817" t="str">
            <v>Jerrycan HDPE - 4 L - Cap - Black</v>
          </cell>
          <cell r="H20817">
            <v>4</v>
          </cell>
          <cell r="I20817">
            <v>1</v>
          </cell>
          <cell r="J20817" t="str">
            <v>Pcs</v>
          </cell>
          <cell r="L20817">
            <v>111</v>
          </cell>
          <cell r="T20817">
            <v>0</v>
          </cell>
          <cell r="U20817">
            <v>250</v>
          </cell>
        </row>
        <row r="20818">
          <cell r="B20818">
            <v>20819</v>
          </cell>
          <cell r="F20818" t="str">
            <v>1.1.7.0.1.411</v>
          </cell>
          <cell r="G20818" t="str">
            <v>Sticker Markup 480 SL - 4 L</v>
          </cell>
          <cell r="H20818">
            <v>4</v>
          </cell>
          <cell r="I20818">
            <v>1</v>
          </cell>
          <cell r="J20818" t="str">
            <v>Pcs</v>
          </cell>
          <cell r="L20818">
            <v>691.85</v>
          </cell>
          <cell r="T20818">
            <v>0</v>
          </cell>
          <cell r="U20818">
            <v>250</v>
          </cell>
        </row>
        <row r="20819">
          <cell r="B20819">
            <v>20820</v>
          </cell>
          <cell r="F20819" t="str">
            <v>1.1.7.0.1.400</v>
          </cell>
          <cell r="G20819" t="str">
            <v>Karton Box Markup 480 SL - 4 L</v>
          </cell>
          <cell r="H20819">
            <v>4</v>
          </cell>
          <cell r="I20819">
            <v>1</v>
          </cell>
          <cell r="J20819" t="str">
            <v>Pcs</v>
          </cell>
          <cell r="L20819">
            <v>4255.7719999999999</v>
          </cell>
          <cell r="T20819">
            <v>0</v>
          </cell>
          <cell r="U20819">
            <v>63</v>
          </cell>
        </row>
        <row r="20820">
          <cell r="B20820">
            <v>20821</v>
          </cell>
          <cell r="F20820" t="str">
            <v>1.1.7.0.3.422</v>
          </cell>
          <cell r="G20820" t="str">
            <v>Mark Up 480 SL @4 ltr</v>
          </cell>
          <cell r="H20820">
            <v>4</v>
          </cell>
          <cell r="I20820">
            <v>4</v>
          </cell>
          <cell r="J20820" t="str">
            <v>Liter</v>
          </cell>
          <cell r="L20820">
            <v>22983.987020272729</v>
          </cell>
          <cell r="T20820">
            <v>0</v>
          </cell>
          <cell r="U20820">
            <v>1008</v>
          </cell>
        </row>
        <row r="20821">
          <cell r="B20821">
            <v>20822</v>
          </cell>
          <cell r="F20821" t="str">
            <v>1.1.7.0.7.61</v>
          </cell>
          <cell r="G20821" t="str">
            <v>Scrap - Glyphosate 95% TC</v>
          </cell>
          <cell r="H20821">
            <v>25</v>
          </cell>
          <cell r="I20821">
            <v>1</v>
          </cell>
          <cell r="J20821" t="str">
            <v>Kg</v>
          </cell>
          <cell r="L20821">
            <v>73376.522575757583</v>
          </cell>
          <cell r="T20821">
            <v>0</v>
          </cell>
          <cell r="U20821">
            <v>247</v>
          </cell>
        </row>
        <row r="20822">
          <cell r="B20822">
            <v>20823</v>
          </cell>
          <cell r="F20822" t="str">
            <v>1.1.7.0.1.479</v>
          </cell>
          <cell r="G20822" t="str">
            <v>Agrisol 415 N</v>
          </cell>
          <cell r="H20822">
            <v>200</v>
          </cell>
          <cell r="I20822">
            <v>1</v>
          </cell>
          <cell r="J20822" t="str">
            <v>Kg</v>
          </cell>
          <cell r="L20822">
            <v>19040.404040404039</v>
          </cell>
          <cell r="T20822">
            <v>0</v>
          </cell>
          <cell r="U20822">
            <v>150</v>
          </cell>
        </row>
        <row r="20823">
          <cell r="B20823">
            <v>20824</v>
          </cell>
          <cell r="F20823" t="str">
            <v>1.1.7.0.1.502</v>
          </cell>
          <cell r="G20823" t="str">
            <v>Tartrazine @25Kg</v>
          </cell>
          <cell r="H20823">
            <v>25</v>
          </cell>
          <cell r="I20823">
            <v>1</v>
          </cell>
          <cell r="J20823" t="str">
            <v>Kg</v>
          </cell>
          <cell r="L20823">
            <v>55504.55</v>
          </cell>
          <cell r="T20823">
            <v>0</v>
          </cell>
          <cell r="U20823">
            <v>0.4</v>
          </cell>
        </row>
        <row r="20824">
          <cell r="B20824">
            <v>20825</v>
          </cell>
          <cell r="F20824" t="str">
            <v>1.1.7.0.1.449</v>
          </cell>
          <cell r="G20824" t="str">
            <v>Jerrycan HDPE - 4 L</v>
          </cell>
          <cell r="H20824">
            <v>4</v>
          </cell>
          <cell r="I20824">
            <v>1</v>
          </cell>
          <cell r="J20824" t="str">
            <v>Pcs</v>
          </cell>
          <cell r="L20824">
            <v>5900.62</v>
          </cell>
          <cell r="T20824">
            <v>0</v>
          </cell>
          <cell r="U20824">
            <v>250</v>
          </cell>
        </row>
        <row r="20825">
          <cell r="B20825">
            <v>20826</v>
          </cell>
          <cell r="F20825" t="str">
            <v>1.1.7.0.1.421</v>
          </cell>
          <cell r="G20825" t="str">
            <v>Jerrycan HDPE - 4 L - Plug</v>
          </cell>
          <cell r="H20825">
            <v>4</v>
          </cell>
          <cell r="I20825">
            <v>1</v>
          </cell>
          <cell r="J20825" t="str">
            <v>Pcs</v>
          </cell>
          <cell r="L20825">
            <v>150</v>
          </cell>
          <cell r="T20825">
            <v>0</v>
          </cell>
          <cell r="U20825">
            <v>250</v>
          </cell>
        </row>
        <row r="20826">
          <cell r="B20826">
            <v>20827</v>
          </cell>
          <cell r="F20826" t="str">
            <v>1.1.7.0.1.422</v>
          </cell>
          <cell r="G20826" t="str">
            <v>Jerrycan HDPE - 4 L - Cap - Black</v>
          </cell>
          <cell r="H20826">
            <v>4</v>
          </cell>
          <cell r="I20826">
            <v>1</v>
          </cell>
          <cell r="J20826" t="str">
            <v>Pcs</v>
          </cell>
          <cell r="L20826">
            <v>111</v>
          </cell>
          <cell r="T20826">
            <v>0</v>
          </cell>
          <cell r="U20826">
            <v>250</v>
          </cell>
        </row>
        <row r="20827">
          <cell r="B20827">
            <v>20828</v>
          </cell>
          <cell r="F20827" t="str">
            <v>1.1.7.0.1.411</v>
          </cell>
          <cell r="G20827" t="str">
            <v>Sticker Markup 480 SL - 4 L</v>
          </cell>
          <cell r="H20827">
            <v>4</v>
          </cell>
          <cell r="I20827">
            <v>1</v>
          </cell>
          <cell r="J20827" t="str">
            <v>Pcs</v>
          </cell>
          <cell r="L20827">
            <v>691.85</v>
          </cell>
          <cell r="T20827">
            <v>0</v>
          </cell>
          <cell r="U20827">
            <v>250</v>
          </cell>
        </row>
        <row r="20828">
          <cell r="B20828">
            <v>20829</v>
          </cell>
          <cell r="F20828" t="str">
            <v>1.1.7.0.1.400</v>
          </cell>
          <cell r="G20828" t="str">
            <v>Karton Box Markup 480 SL - 4 L</v>
          </cell>
          <cell r="H20828">
            <v>4</v>
          </cell>
          <cell r="I20828">
            <v>1</v>
          </cell>
          <cell r="J20828" t="str">
            <v>Pcs</v>
          </cell>
          <cell r="L20828">
            <v>4255.7719999999999</v>
          </cell>
          <cell r="T20828">
            <v>0</v>
          </cell>
          <cell r="U20828">
            <v>62</v>
          </cell>
        </row>
        <row r="20829">
          <cell r="B20829">
            <v>20830</v>
          </cell>
          <cell r="F20829" t="str">
            <v>1.1.7.0.3.422</v>
          </cell>
          <cell r="G20829" t="str">
            <v>Mark Up 480 SL @4 ltr</v>
          </cell>
          <cell r="H20829">
            <v>4</v>
          </cell>
          <cell r="I20829">
            <v>4</v>
          </cell>
          <cell r="J20829" t="str">
            <v>Liter</v>
          </cell>
          <cell r="L20829">
            <v>22983.987020272729</v>
          </cell>
          <cell r="T20829">
            <v>0</v>
          </cell>
          <cell r="U20829">
            <v>992</v>
          </cell>
        </row>
        <row r="20830">
          <cell r="B20830">
            <v>20831</v>
          </cell>
          <cell r="F20830" t="str">
            <v>1.1.7.0.7.61</v>
          </cell>
          <cell r="G20830" t="str">
            <v>Scrap - Glyphosate 95% TC</v>
          </cell>
          <cell r="H20830">
            <v>25</v>
          </cell>
          <cell r="I20830">
            <v>1</v>
          </cell>
          <cell r="J20830" t="str">
            <v>Kg</v>
          </cell>
          <cell r="L20830">
            <v>73376.522575757583</v>
          </cell>
          <cell r="T20830">
            <v>0</v>
          </cell>
          <cell r="U20830">
            <v>247</v>
          </cell>
        </row>
        <row r="20831">
          <cell r="B20831">
            <v>20832</v>
          </cell>
          <cell r="F20831" t="str">
            <v>1.1.7.0.1.479</v>
          </cell>
          <cell r="G20831" t="str">
            <v>Agrisol 415 N</v>
          </cell>
          <cell r="H20831">
            <v>200</v>
          </cell>
          <cell r="I20831">
            <v>1</v>
          </cell>
          <cell r="J20831" t="str">
            <v>Kg</v>
          </cell>
          <cell r="L20831">
            <v>19040.404040404039</v>
          </cell>
          <cell r="T20831">
            <v>0</v>
          </cell>
          <cell r="U20831">
            <v>150</v>
          </cell>
        </row>
        <row r="20832">
          <cell r="B20832">
            <v>20833</v>
          </cell>
          <cell r="F20832" t="str">
            <v>1.1.7.0.1.502</v>
          </cell>
          <cell r="G20832" t="str">
            <v>Tartrazine @25Kg</v>
          </cell>
          <cell r="H20832">
            <v>25</v>
          </cell>
          <cell r="I20832">
            <v>1</v>
          </cell>
          <cell r="J20832" t="str">
            <v>Kg</v>
          </cell>
          <cell r="L20832">
            <v>55504.55</v>
          </cell>
          <cell r="T20832">
            <v>0</v>
          </cell>
          <cell r="U20832">
            <v>0.4</v>
          </cell>
        </row>
        <row r="20833">
          <cell r="B20833">
            <v>20834</v>
          </cell>
          <cell r="F20833" t="str">
            <v>1.1.7.0.1.449</v>
          </cell>
          <cell r="G20833" t="str">
            <v>Jerrycan HDPE - 4 L</v>
          </cell>
          <cell r="H20833">
            <v>4</v>
          </cell>
          <cell r="I20833">
            <v>1</v>
          </cell>
          <cell r="J20833" t="str">
            <v>Pcs</v>
          </cell>
          <cell r="L20833">
            <v>5900.62</v>
          </cell>
          <cell r="T20833">
            <v>0</v>
          </cell>
          <cell r="U20833">
            <v>250</v>
          </cell>
        </row>
        <row r="20834">
          <cell r="B20834">
            <v>20835</v>
          </cell>
          <cell r="F20834" t="str">
            <v>1.1.7.0.1.421</v>
          </cell>
          <cell r="G20834" t="str">
            <v>Jerrycan HDPE - 4 L - Plug</v>
          </cell>
          <cell r="H20834">
            <v>4</v>
          </cell>
          <cell r="I20834">
            <v>1</v>
          </cell>
          <cell r="J20834" t="str">
            <v>Pcs</v>
          </cell>
          <cell r="L20834">
            <v>150</v>
          </cell>
          <cell r="T20834">
            <v>0</v>
          </cell>
          <cell r="U20834">
            <v>250</v>
          </cell>
        </row>
        <row r="20835">
          <cell r="B20835">
            <v>20836</v>
          </cell>
          <cell r="F20835" t="str">
            <v>1.1.7.0.1.422</v>
          </cell>
          <cell r="G20835" t="str">
            <v>Jerrycan HDPE - 4 L - Cap - Black</v>
          </cell>
          <cell r="H20835">
            <v>4</v>
          </cell>
          <cell r="I20835">
            <v>1</v>
          </cell>
          <cell r="J20835" t="str">
            <v>Pcs</v>
          </cell>
          <cell r="L20835">
            <v>111</v>
          </cell>
          <cell r="T20835">
            <v>0</v>
          </cell>
          <cell r="U20835">
            <v>250</v>
          </cell>
        </row>
        <row r="20836">
          <cell r="B20836">
            <v>20837</v>
          </cell>
          <cell r="F20836" t="str">
            <v>1.1.7.0.1.411</v>
          </cell>
          <cell r="G20836" t="str">
            <v>Sticker Markup 480 SL - 4 L</v>
          </cell>
          <cell r="H20836">
            <v>4</v>
          </cell>
          <cell r="I20836">
            <v>1</v>
          </cell>
          <cell r="J20836" t="str">
            <v>Pcs</v>
          </cell>
          <cell r="L20836">
            <v>691.85</v>
          </cell>
          <cell r="T20836">
            <v>0</v>
          </cell>
          <cell r="U20836">
            <v>250</v>
          </cell>
        </row>
        <row r="20837">
          <cell r="B20837">
            <v>20838</v>
          </cell>
          <cell r="F20837" t="str">
            <v>1.1.7.0.1.400</v>
          </cell>
          <cell r="G20837" t="str">
            <v>Karton Box Markup 480 SL - 4 L</v>
          </cell>
          <cell r="H20837">
            <v>4</v>
          </cell>
          <cell r="I20837">
            <v>1</v>
          </cell>
          <cell r="J20837" t="str">
            <v>Pcs</v>
          </cell>
          <cell r="L20837">
            <v>4255.7719999999999</v>
          </cell>
          <cell r="T20837">
            <v>0</v>
          </cell>
          <cell r="U20837">
            <v>63</v>
          </cell>
        </row>
        <row r="20838">
          <cell r="B20838">
            <v>20839</v>
          </cell>
          <cell r="F20838" t="str">
            <v>1.1.7.0.3.422</v>
          </cell>
          <cell r="G20838" t="str">
            <v>Mark Up 480 SL @4 ltr</v>
          </cell>
          <cell r="H20838">
            <v>4</v>
          </cell>
          <cell r="I20838">
            <v>4</v>
          </cell>
          <cell r="J20838" t="str">
            <v>Liter</v>
          </cell>
          <cell r="L20838">
            <v>22983.987020272729</v>
          </cell>
          <cell r="T20838">
            <v>0</v>
          </cell>
          <cell r="U20838">
            <v>1008</v>
          </cell>
        </row>
        <row r="20839">
          <cell r="B20839">
            <v>20840</v>
          </cell>
          <cell r="F20839" t="str">
            <v>1.1.7.0.7.61</v>
          </cell>
          <cell r="G20839" t="str">
            <v>Scrap - Glyphosate 95% TC</v>
          </cell>
          <cell r="H20839">
            <v>25</v>
          </cell>
          <cell r="I20839">
            <v>1</v>
          </cell>
          <cell r="J20839" t="str">
            <v>Kg</v>
          </cell>
          <cell r="L20839">
            <v>73376.522575757583</v>
          </cell>
          <cell r="T20839">
            <v>0</v>
          </cell>
          <cell r="U20839">
            <v>247</v>
          </cell>
        </row>
        <row r="20840">
          <cell r="B20840">
            <v>20841</v>
          </cell>
          <cell r="F20840" t="str">
            <v>1.1.7.0.1.479</v>
          </cell>
          <cell r="G20840" t="str">
            <v>Agrisol 415 N</v>
          </cell>
          <cell r="H20840">
            <v>200</v>
          </cell>
          <cell r="I20840">
            <v>1</v>
          </cell>
          <cell r="J20840" t="str">
            <v>Kg</v>
          </cell>
          <cell r="L20840">
            <v>19040.404040404039</v>
          </cell>
          <cell r="T20840">
            <v>0</v>
          </cell>
          <cell r="U20840">
            <v>150</v>
          </cell>
        </row>
        <row r="20841">
          <cell r="B20841">
            <v>20842</v>
          </cell>
          <cell r="F20841" t="str">
            <v>1.1.7.0.1.502</v>
          </cell>
          <cell r="G20841" t="str">
            <v>Tartrazine @25Kg</v>
          </cell>
          <cell r="H20841">
            <v>25</v>
          </cell>
          <cell r="I20841">
            <v>1</v>
          </cell>
          <cell r="J20841" t="str">
            <v>Kg</v>
          </cell>
          <cell r="L20841">
            <v>55504.55</v>
          </cell>
          <cell r="T20841">
            <v>0</v>
          </cell>
          <cell r="U20841">
            <v>0.4</v>
          </cell>
        </row>
        <row r="20842">
          <cell r="B20842">
            <v>20843</v>
          </cell>
          <cell r="F20842" t="str">
            <v>1.1.7.0.1.449</v>
          </cell>
          <cell r="G20842" t="str">
            <v>Jerrycan HDPE - 4 L</v>
          </cell>
          <cell r="H20842">
            <v>4</v>
          </cell>
          <cell r="I20842">
            <v>1</v>
          </cell>
          <cell r="J20842" t="str">
            <v>Pcs</v>
          </cell>
          <cell r="L20842">
            <v>5900.62</v>
          </cell>
          <cell r="T20842">
            <v>0</v>
          </cell>
          <cell r="U20842">
            <v>250</v>
          </cell>
        </row>
        <row r="20843">
          <cell r="B20843">
            <v>20844</v>
          </cell>
          <cell r="F20843" t="str">
            <v>1.1.7.0.1.421</v>
          </cell>
          <cell r="G20843" t="str">
            <v>Jerrycan HDPE - 4 L - Plug</v>
          </cell>
          <cell r="H20843">
            <v>4</v>
          </cell>
          <cell r="I20843">
            <v>1</v>
          </cell>
          <cell r="J20843" t="str">
            <v>Pcs</v>
          </cell>
          <cell r="L20843">
            <v>150</v>
          </cell>
          <cell r="T20843">
            <v>0</v>
          </cell>
          <cell r="U20843">
            <v>250</v>
          </cell>
        </row>
        <row r="20844">
          <cell r="B20844">
            <v>20845</v>
          </cell>
          <cell r="F20844" t="str">
            <v>1.1.7.0.1.422</v>
          </cell>
          <cell r="G20844" t="str">
            <v>Jerrycan HDPE - 4 L - Cap - Black</v>
          </cell>
          <cell r="H20844">
            <v>4</v>
          </cell>
          <cell r="I20844">
            <v>1</v>
          </cell>
          <cell r="J20844" t="str">
            <v>Pcs</v>
          </cell>
          <cell r="L20844">
            <v>111</v>
          </cell>
          <cell r="T20844">
            <v>0</v>
          </cell>
          <cell r="U20844">
            <v>250</v>
          </cell>
        </row>
        <row r="20845">
          <cell r="B20845">
            <v>20846</v>
          </cell>
          <cell r="F20845" t="str">
            <v>1.1.7.0.1.411</v>
          </cell>
          <cell r="G20845" t="str">
            <v>Sticker Markup 480 SL - 4 L</v>
          </cell>
          <cell r="H20845">
            <v>4</v>
          </cell>
          <cell r="I20845">
            <v>1</v>
          </cell>
          <cell r="J20845" t="str">
            <v>Pcs</v>
          </cell>
          <cell r="L20845">
            <v>691.85</v>
          </cell>
          <cell r="T20845">
            <v>0</v>
          </cell>
          <cell r="U20845">
            <v>250</v>
          </cell>
        </row>
        <row r="20846">
          <cell r="B20846">
            <v>20847</v>
          </cell>
          <cell r="F20846" t="str">
            <v>1.1.7.0.1.400</v>
          </cell>
          <cell r="G20846" t="str">
            <v>Karton Box Markup 480 SL - 4 L</v>
          </cell>
          <cell r="H20846">
            <v>4</v>
          </cell>
          <cell r="I20846">
            <v>1</v>
          </cell>
          <cell r="J20846" t="str">
            <v>Pcs</v>
          </cell>
          <cell r="L20846">
            <v>4255.7719999999999</v>
          </cell>
          <cell r="T20846">
            <v>0</v>
          </cell>
          <cell r="U20846">
            <v>62</v>
          </cell>
        </row>
        <row r="20847">
          <cell r="B20847">
            <v>20848</v>
          </cell>
          <cell r="F20847" t="str">
            <v>1.1.7.0.3.422</v>
          </cell>
          <cell r="G20847" t="str">
            <v>Mark Up 480 SL @4 ltr</v>
          </cell>
          <cell r="H20847">
            <v>4</v>
          </cell>
          <cell r="I20847">
            <v>4</v>
          </cell>
          <cell r="J20847" t="str">
            <v>Liter</v>
          </cell>
          <cell r="L20847">
            <v>22983.987020272729</v>
          </cell>
          <cell r="T20847">
            <v>0</v>
          </cell>
          <cell r="U20847">
            <v>992</v>
          </cell>
        </row>
        <row r="20848">
          <cell r="B20848">
            <v>20849</v>
          </cell>
          <cell r="F20848" t="str">
            <v>1.1.7.0.7.61</v>
          </cell>
          <cell r="G20848" t="str">
            <v>Scrap - Glyphosate 95% TC</v>
          </cell>
          <cell r="H20848">
            <v>25</v>
          </cell>
          <cell r="I20848">
            <v>1</v>
          </cell>
          <cell r="J20848" t="str">
            <v>Kg</v>
          </cell>
          <cell r="L20848">
            <v>73376.522575757583</v>
          </cell>
          <cell r="T20848">
            <v>0</v>
          </cell>
          <cell r="U20848">
            <v>247</v>
          </cell>
        </row>
        <row r="20849">
          <cell r="B20849">
            <v>20850</v>
          </cell>
          <cell r="F20849" t="str">
            <v>1.1.7.0.1.479</v>
          </cell>
          <cell r="G20849" t="str">
            <v>Agrisol 415 N</v>
          </cell>
          <cell r="H20849">
            <v>200</v>
          </cell>
          <cell r="I20849">
            <v>1</v>
          </cell>
          <cell r="J20849" t="str">
            <v>Kg</v>
          </cell>
          <cell r="L20849">
            <v>19040.404040404039</v>
          </cell>
          <cell r="T20849">
            <v>0</v>
          </cell>
          <cell r="U20849">
            <v>150</v>
          </cell>
        </row>
        <row r="20850">
          <cell r="B20850">
            <v>20851</v>
          </cell>
          <cell r="F20850" t="str">
            <v>1.1.7.0.1.502</v>
          </cell>
          <cell r="G20850" t="str">
            <v>Tartrazine @25Kg</v>
          </cell>
          <cell r="H20850">
            <v>25</v>
          </cell>
          <cell r="I20850">
            <v>1</v>
          </cell>
          <cell r="J20850" t="str">
            <v>Kg</v>
          </cell>
          <cell r="L20850">
            <v>55504.55</v>
          </cell>
          <cell r="T20850">
            <v>0</v>
          </cell>
          <cell r="U20850">
            <v>0.4</v>
          </cell>
        </row>
        <row r="20851">
          <cell r="B20851">
            <v>20852</v>
          </cell>
          <cell r="F20851" t="str">
            <v>1.1.7.0.1.449</v>
          </cell>
          <cell r="G20851" t="str">
            <v>Jerrycan HDPE - 4 L</v>
          </cell>
          <cell r="H20851">
            <v>4</v>
          </cell>
          <cell r="I20851">
            <v>1</v>
          </cell>
          <cell r="J20851" t="str">
            <v>Pcs</v>
          </cell>
          <cell r="L20851">
            <v>5900.62</v>
          </cell>
          <cell r="T20851">
            <v>0</v>
          </cell>
          <cell r="U20851">
            <v>250</v>
          </cell>
        </row>
        <row r="20852">
          <cell r="B20852">
            <v>20853</v>
          </cell>
          <cell r="F20852" t="str">
            <v>1.1.7.0.1.421</v>
          </cell>
          <cell r="G20852" t="str">
            <v>Jerrycan HDPE - 4 L - Plug</v>
          </cell>
          <cell r="H20852">
            <v>4</v>
          </cell>
          <cell r="I20852">
            <v>1</v>
          </cell>
          <cell r="J20852" t="str">
            <v>Pcs</v>
          </cell>
          <cell r="L20852">
            <v>150</v>
          </cell>
          <cell r="T20852">
            <v>0</v>
          </cell>
          <cell r="U20852">
            <v>250</v>
          </cell>
        </row>
        <row r="20853">
          <cell r="B20853">
            <v>20854</v>
          </cell>
          <cell r="F20853" t="str">
            <v>1.1.7.0.1.422</v>
          </cell>
          <cell r="G20853" t="str">
            <v>Jerrycan HDPE - 4 L - Cap - Black</v>
          </cell>
          <cell r="H20853">
            <v>4</v>
          </cell>
          <cell r="I20853">
            <v>1</v>
          </cell>
          <cell r="J20853" t="str">
            <v>Pcs</v>
          </cell>
          <cell r="L20853">
            <v>111</v>
          </cell>
          <cell r="T20853">
            <v>0</v>
          </cell>
          <cell r="U20853">
            <v>250</v>
          </cell>
        </row>
        <row r="20854">
          <cell r="B20854">
            <v>20855</v>
          </cell>
          <cell r="F20854" t="str">
            <v>1.1.7.0.1.411</v>
          </cell>
          <cell r="G20854" t="str">
            <v>Sticker Markup 480 SL - 4 L</v>
          </cell>
          <cell r="H20854">
            <v>4</v>
          </cell>
          <cell r="I20854">
            <v>1</v>
          </cell>
          <cell r="J20854" t="str">
            <v>Pcs</v>
          </cell>
          <cell r="L20854">
            <v>691.85</v>
          </cell>
          <cell r="T20854">
            <v>0</v>
          </cell>
          <cell r="U20854">
            <v>250</v>
          </cell>
        </row>
        <row r="20855">
          <cell r="B20855">
            <v>20856</v>
          </cell>
          <cell r="F20855" t="str">
            <v>1.1.7.0.1.400</v>
          </cell>
          <cell r="G20855" t="str">
            <v>Karton Box Markup 480 SL - 4 L</v>
          </cell>
          <cell r="H20855">
            <v>4</v>
          </cell>
          <cell r="I20855">
            <v>1</v>
          </cell>
          <cell r="J20855" t="str">
            <v>Pcs</v>
          </cell>
          <cell r="L20855">
            <v>4255.7719999999999</v>
          </cell>
          <cell r="T20855">
            <v>0</v>
          </cell>
          <cell r="U20855">
            <v>63</v>
          </cell>
        </row>
        <row r="20856">
          <cell r="B20856">
            <v>20857</v>
          </cell>
          <cell r="F20856" t="str">
            <v>1.1.7.0.3.422</v>
          </cell>
          <cell r="G20856" t="str">
            <v>Mark Up 480 SL @4 ltr</v>
          </cell>
          <cell r="H20856">
            <v>4</v>
          </cell>
          <cell r="I20856">
            <v>4</v>
          </cell>
          <cell r="J20856" t="str">
            <v>Liter</v>
          </cell>
          <cell r="L20856">
            <v>22983.987020272729</v>
          </cell>
          <cell r="T20856">
            <v>0</v>
          </cell>
          <cell r="U20856">
            <v>1008</v>
          </cell>
        </row>
        <row r="20857">
          <cell r="B20857">
            <v>20858</v>
          </cell>
          <cell r="F20857" t="str">
            <v>1.1.7.0.7.61</v>
          </cell>
          <cell r="G20857" t="str">
            <v>Scrap - Glyphosate 95% TC</v>
          </cell>
          <cell r="H20857">
            <v>25</v>
          </cell>
          <cell r="I20857">
            <v>1</v>
          </cell>
          <cell r="J20857" t="str">
            <v>Kg</v>
          </cell>
          <cell r="L20857">
            <v>73376.522575757583</v>
          </cell>
          <cell r="T20857">
            <v>0</v>
          </cell>
          <cell r="U20857">
            <v>247</v>
          </cell>
        </row>
        <row r="20858">
          <cell r="B20858">
            <v>20859</v>
          </cell>
          <cell r="F20858" t="str">
            <v>1.1.7.0.1.479</v>
          </cell>
          <cell r="G20858" t="str">
            <v>Agrisol 415 N</v>
          </cell>
          <cell r="H20858">
            <v>200</v>
          </cell>
          <cell r="I20858">
            <v>1</v>
          </cell>
          <cell r="J20858" t="str">
            <v>Kg</v>
          </cell>
          <cell r="L20858">
            <v>19040.404040404039</v>
          </cell>
          <cell r="T20858">
            <v>0</v>
          </cell>
          <cell r="U20858">
            <v>150</v>
          </cell>
        </row>
        <row r="20859">
          <cell r="B20859">
            <v>20860</v>
          </cell>
          <cell r="F20859" t="str">
            <v>1.1.7.0.1.482</v>
          </cell>
          <cell r="G20859" t="str">
            <v>Tartrazine @25Kg</v>
          </cell>
          <cell r="H20859">
            <v>25</v>
          </cell>
          <cell r="I20859">
            <v>1</v>
          </cell>
          <cell r="J20859" t="str">
            <v>Kg</v>
          </cell>
          <cell r="L20859">
            <v>71565.656565656565</v>
          </cell>
          <cell r="T20859">
            <v>0</v>
          </cell>
          <cell r="U20859">
            <v>0.4</v>
          </cell>
        </row>
        <row r="20860">
          <cell r="B20860">
            <v>20861</v>
          </cell>
          <cell r="F20860" t="str">
            <v>1.1.7.0.1.449</v>
          </cell>
          <cell r="G20860" t="str">
            <v>Jerrycan HDPE - 4 L</v>
          </cell>
          <cell r="H20860">
            <v>4</v>
          </cell>
          <cell r="I20860">
            <v>1</v>
          </cell>
          <cell r="J20860" t="str">
            <v>Pcs</v>
          </cell>
          <cell r="L20860">
            <v>5900.62</v>
          </cell>
          <cell r="T20860">
            <v>0</v>
          </cell>
          <cell r="U20860">
            <v>250</v>
          </cell>
        </row>
        <row r="20861">
          <cell r="B20861">
            <v>20862</v>
          </cell>
          <cell r="F20861" t="str">
            <v>1.1.7.0.1.421</v>
          </cell>
          <cell r="G20861" t="str">
            <v>Jerrycan HDPE - 4 L - Plug</v>
          </cell>
          <cell r="H20861">
            <v>4</v>
          </cell>
          <cell r="I20861">
            <v>1</v>
          </cell>
          <cell r="J20861" t="str">
            <v>Pcs</v>
          </cell>
          <cell r="L20861">
            <v>150</v>
          </cell>
          <cell r="T20861">
            <v>0</v>
          </cell>
          <cell r="U20861">
            <v>250</v>
          </cell>
        </row>
        <row r="20862">
          <cell r="B20862">
            <v>20863</v>
          </cell>
          <cell r="F20862" t="str">
            <v>1.1.7.0.1.422</v>
          </cell>
          <cell r="G20862" t="str">
            <v>Jerrycan HDPE - 4 L - Cap - Black</v>
          </cell>
          <cell r="H20862">
            <v>4</v>
          </cell>
          <cell r="I20862">
            <v>1</v>
          </cell>
          <cell r="J20862" t="str">
            <v>Pcs</v>
          </cell>
          <cell r="L20862">
            <v>111</v>
          </cell>
          <cell r="T20862">
            <v>0</v>
          </cell>
          <cell r="U20862">
            <v>250</v>
          </cell>
        </row>
        <row r="20863">
          <cell r="B20863">
            <v>20864</v>
          </cell>
          <cell r="F20863" t="str">
            <v>1.1.7.0.1.411</v>
          </cell>
          <cell r="G20863" t="str">
            <v>Sticker Markup 480 SL - 4 L</v>
          </cell>
          <cell r="H20863">
            <v>4</v>
          </cell>
          <cell r="I20863">
            <v>1</v>
          </cell>
          <cell r="J20863" t="str">
            <v>Pcs</v>
          </cell>
          <cell r="L20863">
            <v>691.85</v>
          </cell>
          <cell r="T20863">
            <v>0</v>
          </cell>
          <cell r="U20863">
            <v>250</v>
          </cell>
        </row>
        <row r="20864">
          <cell r="B20864">
            <v>20865</v>
          </cell>
          <cell r="F20864" t="str">
            <v>1.1.7.0.1.400</v>
          </cell>
          <cell r="G20864" t="str">
            <v>Karton Box Markup 480 SL - 4 L</v>
          </cell>
          <cell r="H20864">
            <v>4</v>
          </cell>
          <cell r="I20864">
            <v>1</v>
          </cell>
          <cell r="J20864" t="str">
            <v>Pcs</v>
          </cell>
          <cell r="L20864">
            <v>4255.7719999999999</v>
          </cell>
          <cell r="T20864">
            <v>0</v>
          </cell>
          <cell r="U20864">
            <v>62</v>
          </cell>
        </row>
        <row r="20865">
          <cell r="B20865">
            <v>20866</v>
          </cell>
          <cell r="F20865" t="str">
            <v>1.1.7.0.3.422</v>
          </cell>
          <cell r="G20865" t="str">
            <v>Mark Up 480 SL @4 ltr</v>
          </cell>
          <cell r="H20865">
            <v>4</v>
          </cell>
          <cell r="I20865">
            <v>4</v>
          </cell>
          <cell r="J20865" t="str">
            <v>Liter</v>
          </cell>
          <cell r="L20865">
            <v>22983.987020272729</v>
          </cell>
          <cell r="T20865">
            <v>0</v>
          </cell>
          <cell r="U20865">
            <v>992</v>
          </cell>
        </row>
        <row r="20866">
          <cell r="B20866">
            <v>20867</v>
          </cell>
          <cell r="F20866" t="str">
            <v>1.1.7.0.1.457</v>
          </cell>
          <cell r="G20866" t="str">
            <v>Paraquat Dichloride 42% TA</v>
          </cell>
          <cell r="H20866">
            <v>220</v>
          </cell>
          <cell r="I20866">
            <v>1</v>
          </cell>
          <cell r="J20866" t="str">
            <v>Kg</v>
          </cell>
          <cell r="L20866">
            <v>65629.047828282826</v>
          </cell>
          <cell r="T20866">
            <v>0</v>
          </cell>
          <cell r="U20866">
            <v>440</v>
          </cell>
        </row>
        <row r="20867">
          <cell r="B20867">
            <v>20868</v>
          </cell>
          <cell r="F20867" t="str">
            <v>1.1.7.0.7.52</v>
          </cell>
          <cell r="G20867" t="str">
            <v>Scrap - Agrisol 445 N</v>
          </cell>
          <cell r="H20867">
            <v>200</v>
          </cell>
          <cell r="I20867">
            <v>1</v>
          </cell>
          <cell r="J20867" t="str">
            <v>Kg</v>
          </cell>
          <cell r="L20867">
            <v>17794.18</v>
          </cell>
          <cell r="T20867">
            <v>0</v>
          </cell>
          <cell r="U20867">
            <v>150</v>
          </cell>
        </row>
        <row r="20868">
          <cell r="B20868">
            <v>20869</v>
          </cell>
          <cell r="F20868" t="str">
            <v>1.1.7.0.7.54</v>
          </cell>
          <cell r="G20868" t="str">
            <v>Scrap - Blue FD 48</v>
          </cell>
          <cell r="H20868">
            <v>25</v>
          </cell>
          <cell r="I20868">
            <v>1</v>
          </cell>
          <cell r="J20868" t="str">
            <v>Kg</v>
          </cell>
          <cell r="L20868">
            <v>248460</v>
          </cell>
          <cell r="T20868">
            <v>0</v>
          </cell>
          <cell r="U20868">
            <v>1.32</v>
          </cell>
        </row>
        <row r="20869">
          <cell r="B20869">
            <v>20870</v>
          </cell>
          <cell r="F20869" t="str">
            <v>1.1.7.0.1.458</v>
          </cell>
          <cell r="G20869" t="str">
            <v>Jerrycan HDPE - 20 L</v>
          </cell>
          <cell r="H20869">
            <v>20</v>
          </cell>
          <cell r="I20869">
            <v>1</v>
          </cell>
          <cell r="J20869" t="str">
            <v>Pcs</v>
          </cell>
          <cell r="L20869">
            <v>30000</v>
          </cell>
          <cell r="T20869">
            <v>0</v>
          </cell>
          <cell r="U20869">
            <v>50</v>
          </cell>
        </row>
        <row r="20870">
          <cell r="B20870">
            <v>20871</v>
          </cell>
          <cell r="F20870" t="str">
            <v>1.1.7.0.1.461</v>
          </cell>
          <cell r="G20870" t="str">
            <v>Jerrycan HDPE - 20 L - Cap - Black</v>
          </cell>
          <cell r="H20870">
            <v>20</v>
          </cell>
          <cell r="I20870">
            <v>1</v>
          </cell>
          <cell r="J20870" t="str">
            <v>Pcs</v>
          </cell>
          <cell r="L20870">
            <v>515.5</v>
          </cell>
          <cell r="T20870">
            <v>0</v>
          </cell>
          <cell r="U20870">
            <v>50</v>
          </cell>
        </row>
        <row r="20871">
          <cell r="B20871">
            <v>20872</v>
          </cell>
          <cell r="F20871" t="str">
            <v>1.1.7.0.1.459</v>
          </cell>
          <cell r="G20871" t="str">
            <v>Jerrycan HDPE - 20 L - Plug</v>
          </cell>
          <cell r="H20871">
            <v>20</v>
          </cell>
          <cell r="I20871">
            <v>1</v>
          </cell>
          <cell r="J20871" t="str">
            <v>Pcs</v>
          </cell>
          <cell r="L20871">
            <v>1000</v>
          </cell>
          <cell r="T20871">
            <v>0</v>
          </cell>
          <cell r="U20871">
            <v>50</v>
          </cell>
        </row>
        <row r="20872">
          <cell r="B20872">
            <v>20873</v>
          </cell>
          <cell r="F20872" t="str">
            <v>1.1.7.0.1.391</v>
          </cell>
          <cell r="G20872" t="str">
            <v>Sticker ProQuat 276 SL - 20 L</v>
          </cell>
          <cell r="H20872">
            <v>20</v>
          </cell>
          <cell r="I20872">
            <v>1</v>
          </cell>
          <cell r="J20872" t="str">
            <v>Pcs</v>
          </cell>
          <cell r="L20872">
            <v>1010</v>
          </cell>
          <cell r="T20872">
            <v>0</v>
          </cell>
          <cell r="U20872">
            <v>50</v>
          </cell>
        </row>
        <row r="20873">
          <cell r="B20873">
            <v>20874</v>
          </cell>
          <cell r="F20873" t="str">
            <v>1.1.7.0.3.417</v>
          </cell>
          <cell r="G20873" t="str">
            <v>ProQuat 276 SL @20 ltr</v>
          </cell>
          <cell r="H20873">
            <v>20</v>
          </cell>
          <cell r="I20873">
            <v>1</v>
          </cell>
          <cell r="J20873" t="str">
            <v>Liter</v>
          </cell>
          <cell r="L20873">
            <v>33500.150244444427</v>
          </cell>
          <cell r="T20873">
            <v>0</v>
          </cell>
          <cell r="U20873">
            <v>1000</v>
          </cell>
        </row>
        <row r="20874">
          <cell r="B20874">
            <v>20875</v>
          </cell>
          <cell r="F20874" t="str">
            <v>1.1.7.0.1.457</v>
          </cell>
          <cell r="G20874" t="str">
            <v>Paraquat Dichloride 42% TA</v>
          </cell>
          <cell r="H20874">
            <v>220</v>
          </cell>
          <cell r="I20874">
            <v>1</v>
          </cell>
          <cell r="J20874" t="str">
            <v>Kg</v>
          </cell>
          <cell r="L20874">
            <v>65629.047828282826</v>
          </cell>
          <cell r="T20874">
            <v>0</v>
          </cell>
          <cell r="U20874">
            <v>440</v>
          </cell>
        </row>
        <row r="20875">
          <cell r="B20875">
            <v>20876</v>
          </cell>
          <cell r="F20875" t="str">
            <v>1.1.7.0.7.52</v>
          </cell>
          <cell r="G20875" t="str">
            <v>Scrap - Agrisol 445 N</v>
          </cell>
          <cell r="H20875">
            <v>200</v>
          </cell>
          <cell r="I20875">
            <v>1</v>
          </cell>
          <cell r="J20875" t="str">
            <v>Kg</v>
          </cell>
          <cell r="L20875">
            <v>17794.18</v>
          </cell>
          <cell r="T20875">
            <v>0</v>
          </cell>
          <cell r="U20875">
            <v>150</v>
          </cell>
        </row>
        <row r="20876">
          <cell r="B20876">
            <v>20877</v>
          </cell>
          <cell r="F20876" t="str">
            <v>1.1.7.0.7.54</v>
          </cell>
          <cell r="G20876" t="str">
            <v>Scrap - Blue FD 48</v>
          </cell>
          <cell r="H20876">
            <v>25</v>
          </cell>
          <cell r="I20876">
            <v>1</v>
          </cell>
          <cell r="J20876" t="str">
            <v>Kg</v>
          </cell>
          <cell r="L20876">
            <v>248460</v>
          </cell>
          <cell r="T20876">
            <v>0</v>
          </cell>
          <cell r="U20876">
            <v>1.32</v>
          </cell>
        </row>
        <row r="20877">
          <cell r="B20877">
            <v>20878</v>
          </cell>
          <cell r="F20877" t="str">
            <v>1.1.7.0.1.458</v>
          </cell>
          <cell r="G20877" t="str">
            <v>Jerrycan HDPE - 20 L</v>
          </cell>
          <cell r="H20877">
            <v>20</v>
          </cell>
          <cell r="I20877">
            <v>1</v>
          </cell>
          <cell r="J20877" t="str">
            <v>Pcs</v>
          </cell>
          <cell r="L20877">
            <v>30000</v>
          </cell>
          <cell r="T20877">
            <v>0</v>
          </cell>
          <cell r="U20877">
            <v>50</v>
          </cell>
        </row>
        <row r="20878">
          <cell r="B20878">
            <v>20879</v>
          </cell>
          <cell r="F20878" t="str">
            <v>1.1.7.0.1.461</v>
          </cell>
          <cell r="G20878" t="str">
            <v>Jerrycan HDPE - 20 L - Cap - Black</v>
          </cell>
          <cell r="H20878">
            <v>20</v>
          </cell>
          <cell r="I20878">
            <v>1</v>
          </cell>
          <cell r="J20878" t="str">
            <v>Pcs</v>
          </cell>
          <cell r="L20878">
            <v>515.5</v>
          </cell>
          <cell r="T20878">
            <v>0</v>
          </cell>
          <cell r="U20878">
            <v>50</v>
          </cell>
        </row>
        <row r="20879">
          <cell r="B20879">
            <v>20880</v>
          </cell>
          <cell r="F20879" t="str">
            <v>1.1.7.0.1.459</v>
          </cell>
          <cell r="G20879" t="str">
            <v>Jerrycan HDPE - 20 L - Plug</v>
          </cell>
          <cell r="H20879">
            <v>20</v>
          </cell>
          <cell r="I20879">
            <v>1</v>
          </cell>
          <cell r="J20879" t="str">
            <v>Pcs</v>
          </cell>
          <cell r="L20879">
            <v>1000</v>
          </cell>
          <cell r="T20879">
            <v>0</v>
          </cell>
          <cell r="U20879">
            <v>50</v>
          </cell>
        </row>
        <row r="20880">
          <cell r="B20880">
            <v>20881</v>
          </cell>
          <cell r="F20880" t="str">
            <v>1.1.7.0.1.391</v>
          </cell>
          <cell r="G20880" t="str">
            <v>Sticker ProQuat 276 SL - 20 L</v>
          </cell>
          <cell r="H20880">
            <v>20</v>
          </cell>
          <cell r="I20880">
            <v>1</v>
          </cell>
          <cell r="J20880" t="str">
            <v>Pcs</v>
          </cell>
          <cell r="L20880">
            <v>1010</v>
          </cell>
          <cell r="T20880">
            <v>0</v>
          </cell>
          <cell r="U20880">
            <v>50</v>
          </cell>
        </row>
        <row r="20881">
          <cell r="B20881">
            <v>20882</v>
          </cell>
          <cell r="F20881" t="str">
            <v>1.1.7.0.3.417</v>
          </cell>
          <cell r="G20881" t="str">
            <v>ProQuat 276 SL @20 ltr</v>
          </cell>
          <cell r="H20881">
            <v>20</v>
          </cell>
          <cell r="I20881">
            <v>1</v>
          </cell>
          <cell r="J20881" t="str">
            <v>Liter</v>
          </cell>
          <cell r="L20881">
            <v>33500.150244444427</v>
          </cell>
          <cell r="T20881">
            <v>0</v>
          </cell>
          <cell r="U20881">
            <v>1000</v>
          </cell>
        </row>
        <row r="20882">
          <cell r="B20882">
            <v>20883</v>
          </cell>
          <cell r="F20882" t="str">
            <v>1.1.7.0.1.457</v>
          </cell>
          <cell r="G20882" t="str">
            <v>Paraquat Dichloride 42% TA</v>
          </cell>
          <cell r="H20882">
            <v>220</v>
          </cell>
          <cell r="I20882">
            <v>1</v>
          </cell>
          <cell r="J20882" t="str">
            <v>Kg</v>
          </cell>
          <cell r="L20882">
            <v>65629.047828282826</v>
          </cell>
          <cell r="T20882">
            <v>0</v>
          </cell>
          <cell r="U20882">
            <v>440</v>
          </cell>
        </row>
        <row r="20883">
          <cell r="B20883">
            <v>20884</v>
          </cell>
          <cell r="F20883" t="str">
            <v>1.1.7.0.7.52</v>
          </cell>
          <cell r="G20883" t="str">
            <v>Scrap - Agrisol 445 N</v>
          </cell>
          <cell r="H20883">
            <v>200</v>
          </cell>
          <cell r="I20883">
            <v>1</v>
          </cell>
          <cell r="J20883" t="str">
            <v>Kg</v>
          </cell>
          <cell r="L20883">
            <v>17794.18</v>
          </cell>
          <cell r="T20883">
            <v>0</v>
          </cell>
          <cell r="U20883">
            <v>150</v>
          </cell>
        </row>
        <row r="20884">
          <cell r="B20884">
            <v>20885</v>
          </cell>
          <cell r="F20884" t="str">
            <v>1.1.7.0.7.54</v>
          </cell>
          <cell r="G20884" t="str">
            <v>Scrap - Blue FD 48</v>
          </cell>
          <cell r="H20884">
            <v>25</v>
          </cell>
          <cell r="I20884">
            <v>1</v>
          </cell>
          <cell r="J20884" t="str">
            <v>Kg</v>
          </cell>
          <cell r="L20884">
            <v>248460</v>
          </cell>
          <cell r="T20884">
            <v>0</v>
          </cell>
          <cell r="U20884">
            <v>1.32</v>
          </cell>
        </row>
        <row r="20885">
          <cell r="B20885">
            <v>20886</v>
          </cell>
          <cell r="F20885" t="str">
            <v>1.1.7.0.1.458</v>
          </cell>
          <cell r="G20885" t="str">
            <v>Jerrycan HDPE - 20 L</v>
          </cell>
          <cell r="H20885">
            <v>20</v>
          </cell>
          <cell r="I20885">
            <v>1</v>
          </cell>
          <cell r="J20885" t="str">
            <v>Pcs</v>
          </cell>
          <cell r="L20885">
            <v>30000</v>
          </cell>
          <cell r="T20885">
            <v>0</v>
          </cell>
          <cell r="U20885">
            <v>50</v>
          </cell>
        </row>
        <row r="20886">
          <cell r="B20886">
            <v>20887</v>
          </cell>
          <cell r="F20886" t="str">
            <v>1.1.7.0.1.461</v>
          </cell>
          <cell r="G20886" t="str">
            <v>Jerrycan HDPE - 20 L - Cap - Black</v>
          </cell>
          <cell r="H20886">
            <v>20</v>
          </cell>
          <cell r="I20886">
            <v>1</v>
          </cell>
          <cell r="J20886" t="str">
            <v>Pcs</v>
          </cell>
          <cell r="L20886">
            <v>515.5</v>
          </cell>
          <cell r="T20886">
            <v>0</v>
          </cell>
          <cell r="U20886">
            <v>50</v>
          </cell>
        </row>
        <row r="20887">
          <cell r="B20887">
            <v>20888</v>
          </cell>
          <cell r="F20887" t="str">
            <v>1.1.7.0.1.459</v>
          </cell>
          <cell r="G20887" t="str">
            <v>Jerrycan HDPE - 20 L - Plug</v>
          </cell>
          <cell r="H20887">
            <v>20</v>
          </cell>
          <cell r="I20887">
            <v>1</v>
          </cell>
          <cell r="J20887" t="str">
            <v>Pcs</v>
          </cell>
          <cell r="L20887">
            <v>1000</v>
          </cell>
          <cell r="T20887">
            <v>0</v>
          </cell>
          <cell r="U20887">
            <v>50</v>
          </cell>
        </row>
        <row r="20888">
          <cell r="B20888">
            <v>20889</v>
          </cell>
          <cell r="F20888" t="str">
            <v>1.1.7.0.1.391</v>
          </cell>
          <cell r="G20888" t="str">
            <v>Sticker ProQuat 276 SL - 20 L</v>
          </cell>
          <cell r="H20888">
            <v>20</v>
          </cell>
          <cell r="I20888">
            <v>1</v>
          </cell>
          <cell r="J20888" t="str">
            <v>Pcs</v>
          </cell>
          <cell r="L20888">
            <v>1010</v>
          </cell>
          <cell r="T20888">
            <v>0</v>
          </cell>
          <cell r="U20888">
            <v>50</v>
          </cell>
        </row>
        <row r="20889">
          <cell r="B20889">
            <v>20890</v>
          </cell>
          <cell r="F20889" t="str">
            <v>1.1.7.0.3.417</v>
          </cell>
          <cell r="G20889" t="str">
            <v>ProQuat 276 SL @20 ltr</v>
          </cell>
          <cell r="H20889">
            <v>20</v>
          </cell>
          <cell r="I20889">
            <v>1</v>
          </cell>
          <cell r="J20889" t="str">
            <v>Liter</v>
          </cell>
          <cell r="L20889">
            <v>33500.150244444427</v>
          </cell>
          <cell r="T20889">
            <v>0</v>
          </cell>
          <cell r="U20889">
            <v>1000</v>
          </cell>
        </row>
        <row r="20890">
          <cell r="B20890">
            <v>20891</v>
          </cell>
          <cell r="F20890" t="str">
            <v>1.1.7.0.1.457</v>
          </cell>
          <cell r="G20890" t="str">
            <v>Paraquat Dichloride 42% TA</v>
          </cell>
          <cell r="H20890">
            <v>220</v>
          </cell>
          <cell r="I20890">
            <v>1</v>
          </cell>
          <cell r="J20890" t="str">
            <v>Kg</v>
          </cell>
          <cell r="L20890">
            <v>65629.047828282826</v>
          </cell>
          <cell r="T20890">
            <v>0</v>
          </cell>
          <cell r="U20890">
            <v>440</v>
          </cell>
        </row>
        <row r="20891">
          <cell r="B20891">
            <v>20892</v>
          </cell>
          <cell r="F20891" t="str">
            <v>1.1.7.0.7.52</v>
          </cell>
          <cell r="G20891" t="str">
            <v>Scrap - Agrisol 445 N</v>
          </cell>
          <cell r="H20891">
            <v>200</v>
          </cell>
          <cell r="I20891">
            <v>1</v>
          </cell>
          <cell r="J20891" t="str">
            <v>Kg</v>
          </cell>
          <cell r="L20891">
            <v>17794.18</v>
          </cell>
          <cell r="T20891">
            <v>0</v>
          </cell>
          <cell r="U20891">
            <v>150</v>
          </cell>
        </row>
        <row r="20892">
          <cell r="B20892">
            <v>20893</v>
          </cell>
          <cell r="F20892" t="str">
            <v>1.1.7.0.7.54</v>
          </cell>
          <cell r="G20892" t="str">
            <v>Scrap - Blue FD 48</v>
          </cell>
          <cell r="H20892">
            <v>25</v>
          </cell>
          <cell r="I20892">
            <v>1</v>
          </cell>
          <cell r="J20892" t="str">
            <v>Kg</v>
          </cell>
          <cell r="L20892">
            <v>248460</v>
          </cell>
          <cell r="T20892">
            <v>0</v>
          </cell>
          <cell r="U20892">
            <v>1.32</v>
          </cell>
        </row>
        <row r="20893">
          <cell r="B20893">
            <v>20894</v>
          </cell>
          <cell r="F20893" t="str">
            <v>1.1.7.0.1.458</v>
          </cell>
          <cell r="G20893" t="str">
            <v>Jerrycan HDPE - 20 L</v>
          </cell>
          <cell r="H20893">
            <v>20</v>
          </cell>
          <cell r="I20893">
            <v>1</v>
          </cell>
          <cell r="J20893" t="str">
            <v>Pcs</v>
          </cell>
          <cell r="L20893">
            <v>30000</v>
          </cell>
          <cell r="T20893">
            <v>0</v>
          </cell>
          <cell r="U20893">
            <v>50</v>
          </cell>
        </row>
        <row r="20894">
          <cell r="B20894">
            <v>20895</v>
          </cell>
          <cell r="F20894" t="str">
            <v>1.1.7.0.1.461</v>
          </cell>
          <cell r="G20894" t="str">
            <v>Jerrycan HDPE - 20 L - Cap - Black</v>
          </cell>
          <cell r="H20894">
            <v>20</v>
          </cell>
          <cell r="I20894">
            <v>1</v>
          </cell>
          <cell r="J20894" t="str">
            <v>Pcs</v>
          </cell>
          <cell r="L20894">
            <v>515.5</v>
          </cell>
          <cell r="T20894">
            <v>0</v>
          </cell>
          <cell r="U20894">
            <v>50</v>
          </cell>
        </row>
        <row r="20895">
          <cell r="B20895">
            <v>20896</v>
          </cell>
          <cell r="F20895" t="str">
            <v>1.1.7.0.1.459</v>
          </cell>
          <cell r="G20895" t="str">
            <v>Jerrycan HDPE - 20 L - Plug</v>
          </cell>
          <cell r="H20895">
            <v>20</v>
          </cell>
          <cell r="I20895">
            <v>1</v>
          </cell>
          <cell r="J20895" t="str">
            <v>Pcs</v>
          </cell>
          <cell r="L20895">
            <v>1000</v>
          </cell>
          <cell r="T20895">
            <v>0</v>
          </cell>
          <cell r="U20895">
            <v>50</v>
          </cell>
        </row>
        <row r="20896">
          <cell r="B20896">
            <v>20897</v>
          </cell>
          <cell r="F20896" t="str">
            <v>1.1.7.0.1.391</v>
          </cell>
          <cell r="G20896" t="str">
            <v>Sticker ProQuat 276 SL - 20 L</v>
          </cell>
          <cell r="H20896">
            <v>20</v>
          </cell>
          <cell r="I20896">
            <v>1</v>
          </cell>
          <cell r="J20896" t="str">
            <v>Pcs</v>
          </cell>
          <cell r="L20896">
            <v>1010</v>
          </cell>
          <cell r="T20896">
            <v>0</v>
          </cell>
          <cell r="U20896">
            <v>50</v>
          </cell>
        </row>
        <row r="20897">
          <cell r="B20897">
            <v>20898</v>
          </cell>
          <cell r="F20897" t="str">
            <v>1.1.7.0.3.417</v>
          </cell>
          <cell r="G20897" t="str">
            <v>ProQuat 276 SL @20 ltr</v>
          </cell>
          <cell r="H20897">
            <v>20</v>
          </cell>
          <cell r="I20897">
            <v>1</v>
          </cell>
          <cell r="J20897" t="str">
            <v>Liter</v>
          </cell>
          <cell r="L20897">
            <v>33500.150244444427</v>
          </cell>
          <cell r="T20897">
            <v>0</v>
          </cell>
          <cell r="U20897">
            <v>1000</v>
          </cell>
        </row>
        <row r="20898">
          <cell r="B20898">
            <v>20899</v>
          </cell>
          <cell r="F20898" t="str">
            <v>1.1.7.0.1.457</v>
          </cell>
          <cell r="G20898" t="str">
            <v>Paraquat Dichloride 42% TA</v>
          </cell>
          <cell r="H20898">
            <v>220</v>
          </cell>
          <cell r="I20898">
            <v>1</v>
          </cell>
          <cell r="J20898" t="str">
            <v>Kg</v>
          </cell>
          <cell r="L20898">
            <v>65629.047828282826</v>
          </cell>
          <cell r="T20898">
            <v>0</v>
          </cell>
          <cell r="U20898">
            <v>440</v>
          </cell>
        </row>
        <row r="20899">
          <cell r="B20899">
            <v>20900</v>
          </cell>
          <cell r="F20899" t="str">
            <v>1.1.7.0.7.52</v>
          </cell>
          <cell r="G20899" t="str">
            <v>Scrap - Agrisol 445 N</v>
          </cell>
          <cell r="H20899">
            <v>200</v>
          </cell>
          <cell r="I20899">
            <v>1</v>
          </cell>
          <cell r="J20899" t="str">
            <v>Kg</v>
          </cell>
          <cell r="L20899">
            <v>17794.18</v>
          </cell>
          <cell r="T20899">
            <v>0</v>
          </cell>
          <cell r="U20899">
            <v>150</v>
          </cell>
        </row>
        <row r="20900">
          <cell r="B20900">
            <v>20901</v>
          </cell>
          <cell r="F20900" t="str">
            <v>1.1.7.0.7.54</v>
          </cell>
          <cell r="G20900" t="str">
            <v>Scrap - Blue FD 48</v>
          </cell>
          <cell r="H20900">
            <v>25</v>
          </cell>
          <cell r="I20900">
            <v>1</v>
          </cell>
          <cell r="J20900" t="str">
            <v>Kg</v>
          </cell>
          <cell r="L20900">
            <v>248460</v>
          </cell>
          <cell r="T20900">
            <v>0</v>
          </cell>
          <cell r="U20900">
            <v>1.32</v>
          </cell>
        </row>
        <row r="20901">
          <cell r="B20901">
            <v>20902</v>
          </cell>
          <cell r="F20901" t="str">
            <v>1.1.7.0.1.458</v>
          </cell>
          <cell r="G20901" t="str">
            <v>Jerrycan HDPE - 20 L</v>
          </cell>
          <cell r="H20901">
            <v>20</v>
          </cell>
          <cell r="I20901">
            <v>1</v>
          </cell>
          <cell r="J20901" t="str">
            <v>Pcs</v>
          </cell>
          <cell r="L20901">
            <v>30000</v>
          </cell>
          <cell r="T20901">
            <v>0</v>
          </cell>
          <cell r="U20901">
            <v>50</v>
          </cell>
        </row>
        <row r="20902">
          <cell r="B20902">
            <v>20903</v>
          </cell>
          <cell r="F20902" t="str">
            <v>1.1.7.0.1.461</v>
          </cell>
          <cell r="G20902" t="str">
            <v>Jerrycan HDPE - 20 L - Cap - Black</v>
          </cell>
          <cell r="H20902">
            <v>20</v>
          </cell>
          <cell r="I20902">
            <v>1</v>
          </cell>
          <cell r="J20902" t="str">
            <v>Pcs</v>
          </cell>
          <cell r="L20902">
            <v>515.5</v>
          </cell>
          <cell r="T20902">
            <v>0</v>
          </cell>
          <cell r="U20902">
            <v>50</v>
          </cell>
        </row>
        <row r="20903">
          <cell r="B20903">
            <v>20904</v>
          </cell>
          <cell r="F20903" t="str">
            <v>1.1.7.0.1.459</v>
          </cell>
          <cell r="G20903" t="str">
            <v>Jerrycan HDPE - 20 L - Plug</v>
          </cell>
          <cell r="H20903">
            <v>20</v>
          </cell>
          <cell r="I20903">
            <v>1</v>
          </cell>
          <cell r="J20903" t="str">
            <v>Pcs</v>
          </cell>
          <cell r="L20903">
            <v>1000</v>
          </cell>
          <cell r="T20903">
            <v>0</v>
          </cell>
          <cell r="U20903">
            <v>50</v>
          </cell>
        </row>
        <row r="20904">
          <cell r="B20904">
            <v>20905</v>
          </cell>
          <cell r="F20904" t="str">
            <v>1.1.7.0.1.391</v>
          </cell>
          <cell r="G20904" t="str">
            <v>Sticker ProQuat 276 SL - 20 L</v>
          </cell>
          <cell r="H20904">
            <v>20</v>
          </cell>
          <cell r="I20904">
            <v>1</v>
          </cell>
          <cell r="J20904" t="str">
            <v>Pcs</v>
          </cell>
          <cell r="L20904">
            <v>1010</v>
          </cell>
          <cell r="T20904">
            <v>0</v>
          </cell>
          <cell r="U20904">
            <v>50</v>
          </cell>
        </row>
        <row r="20905">
          <cell r="B20905">
            <v>20906</v>
          </cell>
          <cell r="F20905" t="str">
            <v>1.1.7.0.3.417</v>
          </cell>
          <cell r="G20905" t="str">
            <v>ProQuat 276 SL @20 ltr</v>
          </cell>
          <cell r="H20905">
            <v>20</v>
          </cell>
          <cell r="I20905">
            <v>1</v>
          </cell>
          <cell r="J20905" t="str">
            <v>Liter</v>
          </cell>
          <cell r="L20905">
            <v>33500.150244444427</v>
          </cell>
          <cell r="T20905">
            <v>0</v>
          </cell>
          <cell r="U20905">
            <v>1000</v>
          </cell>
        </row>
        <row r="20906">
          <cell r="B20906">
            <v>20907</v>
          </cell>
          <cell r="F20906" t="str">
            <v>1.1.7.0.1.457</v>
          </cell>
          <cell r="G20906" t="str">
            <v>Paraquat Dichloride 42% TA</v>
          </cell>
          <cell r="H20906">
            <v>220</v>
          </cell>
          <cell r="I20906">
            <v>1</v>
          </cell>
          <cell r="J20906" t="str">
            <v>Kg</v>
          </cell>
          <cell r="L20906">
            <v>65629.047828282826</v>
          </cell>
          <cell r="T20906">
            <v>0</v>
          </cell>
          <cell r="U20906">
            <v>440</v>
          </cell>
        </row>
        <row r="20907">
          <cell r="B20907">
            <v>20908</v>
          </cell>
          <cell r="F20907" t="str">
            <v>1.1.7.0.7.52</v>
          </cell>
          <cell r="G20907" t="str">
            <v>Scrap - Agrisol 445 N</v>
          </cell>
          <cell r="H20907">
            <v>200</v>
          </cell>
          <cell r="I20907">
            <v>1</v>
          </cell>
          <cell r="J20907" t="str">
            <v>Kg</v>
          </cell>
          <cell r="L20907">
            <v>17794.18</v>
          </cell>
          <cell r="T20907">
            <v>0</v>
          </cell>
          <cell r="U20907">
            <v>150</v>
          </cell>
        </row>
        <row r="20908">
          <cell r="B20908">
            <v>20909</v>
          </cell>
          <cell r="F20908" t="str">
            <v>1.1.7.0.7.54</v>
          </cell>
          <cell r="G20908" t="str">
            <v>Scrap - Blue FD 48</v>
          </cell>
          <cell r="H20908">
            <v>25</v>
          </cell>
          <cell r="I20908">
            <v>1</v>
          </cell>
          <cell r="J20908" t="str">
            <v>Kg</v>
          </cell>
          <cell r="L20908">
            <v>248460</v>
          </cell>
          <cell r="T20908">
            <v>0</v>
          </cell>
          <cell r="U20908">
            <v>1.32</v>
          </cell>
        </row>
        <row r="20909">
          <cell r="B20909">
            <v>20910</v>
          </cell>
          <cell r="F20909" t="str">
            <v>1.1.7.0.1.458</v>
          </cell>
          <cell r="G20909" t="str">
            <v>Jerrycan HDPE - 20 L</v>
          </cell>
          <cell r="H20909">
            <v>20</v>
          </cell>
          <cell r="I20909">
            <v>1</v>
          </cell>
          <cell r="J20909" t="str">
            <v>Pcs</v>
          </cell>
          <cell r="L20909">
            <v>30000</v>
          </cell>
          <cell r="T20909">
            <v>0</v>
          </cell>
          <cell r="U20909">
            <v>50</v>
          </cell>
        </row>
        <row r="20910">
          <cell r="B20910">
            <v>20911</v>
          </cell>
          <cell r="F20910" t="str">
            <v>1.1.7.0.1.461</v>
          </cell>
          <cell r="G20910" t="str">
            <v>Jerrycan HDPE - 20 L - Cap - Black</v>
          </cell>
          <cell r="H20910">
            <v>20</v>
          </cell>
          <cell r="I20910">
            <v>1</v>
          </cell>
          <cell r="J20910" t="str">
            <v>Pcs</v>
          </cell>
          <cell r="L20910">
            <v>515.5</v>
          </cell>
          <cell r="T20910">
            <v>0</v>
          </cell>
          <cell r="U20910">
            <v>50</v>
          </cell>
        </row>
        <row r="20911">
          <cell r="B20911">
            <v>20912</v>
          </cell>
          <cell r="F20911" t="str">
            <v>1.1.7.0.1.459</v>
          </cell>
          <cell r="G20911" t="str">
            <v>Jerrycan HDPE - 20 L - Plug</v>
          </cell>
          <cell r="H20911">
            <v>20</v>
          </cell>
          <cell r="I20911">
            <v>1</v>
          </cell>
          <cell r="J20911" t="str">
            <v>Pcs</v>
          </cell>
          <cell r="L20911">
            <v>1000</v>
          </cell>
          <cell r="T20911">
            <v>0</v>
          </cell>
          <cell r="U20911">
            <v>50</v>
          </cell>
        </row>
        <row r="20912">
          <cell r="B20912">
            <v>20913</v>
          </cell>
          <cell r="F20912" t="str">
            <v>1.1.7.0.1.391</v>
          </cell>
          <cell r="G20912" t="str">
            <v>Sticker ProQuat 276 SL - 20 L</v>
          </cell>
          <cell r="H20912">
            <v>20</v>
          </cell>
          <cell r="I20912">
            <v>1</v>
          </cell>
          <cell r="J20912" t="str">
            <v>Pcs</v>
          </cell>
          <cell r="L20912">
            <v>1010</v>
          </cell>
          <cell r="T20912">
            <v>0</v>
          </cell>
          <cell r="U20912">
            <v>50</v>
          </cell>
        </row>
        <row r="20913">
          <cell r="B20913">
            <v>20914</v>
          </cell>
          <cell r="F20913" t="str">
            <v>1.1.7.0.3.417</v>
          </cell>
          <cell r="G20913" t="str">
            <v>ProQuat 276 SL @20 ltr</v>
          </cell>
          <cell r="H20913">
            <v>20</v>
          </cell>
          <cell r="I20913">
            <v>1</v>
          </cell>
          <cell r="J20913" t="str">
            <v>Liter</v>
          </cell>
          <cell r="L20913">
            <v>33500.150244444427</v>
          </cell>
          <cell r="T20913">
            <v>0</v>
          </cell>
          <cell r="U20913">
            <v>1000</v>
          </cell>
        </row>
        <row r="20914">
          <cell r="B20914">
            <v>20915</v>
          </cell>
          <cell r="F20914" t="str">
            <v>1.1.7.0.1.457</v>
          </cell>
          <cell r="G20914" t="str">
            <v>Paraquat Dichloride 42% TA</v>
          </cell>
          <cell r="H20914">
            <v>220</v>
          </cell>
          <cell r="I20914">
            <v>1</v>
          </cell>
          <cell r="J20914" t="str">
            <v>Kg</v>
          </cell>
          <cell r="L20914">
            <v>65629.047828282826</v>
          </cell>
          <cell r="T20914">
            <v>0</v>
          </cell>
          <cell r="U20914">
            <v>440</v>
          </cell>
        </row>
        <row r="20915">
          <cell r="B20915">
            <v>20916</v>
          </cell>
          <cell r="F20915" t="str">
            <v>1.1.7.0.7.52</v>
          </cell>
          <cell r="G20915" t="str">
            <v>Scrap - Agrisol 445 N</v>
          </cell>
          <cell r="H20915">
            <v>200</v>
          </cell>
          <cell r="I20915">
            <v>1</v>
          </cell>
          <cell r="J20915" t="str">
            <v>Kg</v>
          </cell>
          <cell r="L20915">
            <v>17794.18</v>
          </cell>
          <cell r="T20915">
            <v>0</v>
          </cell>
          <cell r="U20915">
            <v>150</v>
          </cell>
        </row>
        <row r="20916">
          <cell r="B20916">
            <v>20917</v>
          </cell>
          <cell r="F20916" t="str">
            <v>1.1.7.0.7.54</v>
          </cell>
          <cell r="G20916" t="str">
            <v>Scrap - Blue FD 48</v>
          </cell>
          <cell r="H20916">
            <v>25</v>
          </cell>
          <cell r="I20916">
            <v>1</v>
          </cell>
          <cell r="J20916" t="str">
            <v>Kg</v>
          </cell>
          <cell r="L20916">
            <v>248460</v>
          </cell>
          <cell r="T20916">
            <v>0</v>
          </cell>
          <cell r="U20916">
            <v>1.32</v>
          </cell>
        </row>
        <row r="20917">
          <cell r="B20917">
            <v>20918</v>
          </cell>
          <cell r="F20917" t="str">
            <v>1.1.7.0.1.458</v>
          </cell>
          <cell r="G20917" t="str">
            <v>Jerrycan HDPE - 20 L</v>
          </cell>
          <cell r="H20917">
            <v>20</v>
          </cell>
          <cell r="I20917">
            <v>1</v>
          </cell>
          <cell r="J20917" t="str">
            <v>Pcs</v>
          </cell>
          <cell r="L20917">
            <v>30000</v>
          </cell>
          <cell r="T20917">
            <v>0</v>
          </cell>
          <cell r="U20917">
            <v>50</v>
          </cell>
        </row>
        <row r="20918">
          <cell r="B20918">
            <v>20919</v>
          </cell>
          <cell r="F20918" t="str">
            <v>1.1.7.0.1.461</v>
          </cell>
          <cell r="G20918" t="str">
            <v>Jerrycan HDPE - 20 L - Cap - Black</v>
          </cell>
          <cell r="H20918">
            <v>20</v>
          </cell>
          <cell r="I20918">
            <v>1</v>
          </cell>
          <cell r="J20918" t="str">
            <v>Pcs</v>
          </cell>
          <cell r="L20918">
            <v>515.5</v>
          </cell>
          <cell r="T20918">
            <v>0</v>
          </cell>
          <cell r="U20918">
            <v>50</v>
          </cell>
        </row>
        <row r="20919">
          <cell r="B20919">
            <v>20920</v>
          </cell>
          <cell r="F20919" t="str">
            <v>1.1.7.0.1.459</v>
          </cell>
          <cell r="G20919" t="str">
            <v>Jerrycan HDPE - 20 L - Plug</v>
          </cell>
          <cell r="H20919">
            <v>20</v>
          </cell>
          <cell r="I20919">
            <v>1</v>
          </cell>
          <cell r="J20919" t="str">
            <v>Pcs</v>
          </cell>
          <cell r="L20919">
            <v>1000</v>
          </cell>
          <cell r="T20919">
            <v>0</v>
          </cell>
          <cell r="U20919">
            <v>50</v>
          </cell>
        </row>
        <row r="20920">
          <cell r="B20920">
            <v>20921</v>
          </cell>
          <cell r="F20920" t="str">
            <v>1.1.7.0.1.391</v>
          </cell>
          <cell r="G20920" t="str">
            <v>Sticker ProQuat 276 SL - 20 L</v>
          </cell>
          <cell r="H20920">
            <v>20</v>
          </cell>
          <cell r="I20920">
            <v>1</v>
          </cell>
          <cell r="J20920" t="str">
            <v>Pcs</v>
          </cell>
          <cell r="L20920">
            <v>1010</v>
          </cell>
          <cell r="T20920">
            <v>0</v>
          </cell>
          <cell r="U20920">
            <v>50</v>
          </cell>
        </row>
        <row r="20921">
          <cell r="B20921">
            <v>20922</v>
          </cell>
          <cell r="F20921" t="str">
            <v>1.1.7.0.3.417</v>
          </cell>
          <cell r="G20921" t="str">
            <v>ProQuat 276 SL @20 ltr</v>
          </cell>
          <cell r="H20921">
            <v>20</v>
          </cell>
          <cell r="I20921">
            <v>1</v>
          </cell>
          <cell r="J20921" t="str">
            <v>Liter</v>
          </cell>
          <cell r="L20921">
            <v>33500.150244444427</v>
          </cell>
          <cell r="T20921">
            <v>0</v>
          </cell>
          <cell r="U20921">
            <v>1000</v>
          </cell>
        </row>
        <row r="20922">
          <cell r="B20922">
            <v>20923</v>
          </cell>
          <cell r="F20922" t="str">
            <v>1.1.7.0.1.457</v>
          </cell>
          <cell r="G20922" t="str">
            <v>Paraquat Dichloride 42% TA</v>
          </cell>
          <cell r="H20922">
            <v>220</v>
          </cell>
          <cell r="I20922">
            <v>1</v>
          </cell>
          <cell r="J20922" t="str">
            <v>Kg</v>
          </cell>
          <cell r="L20922">
            <v>65629.047828282826</v>
          </cell>
          <cell r="T20922">
            <v>0</v>
          </cell>
          <cell r="U20922">
            <v>440</v>
          </cell>
        </row>
        <row r="20923">
          <cell r="B20923">
            <v>20924</v>
          </cell>
          <cell r="F20923" t="str">
            <v>1.1.7.0.7.52</v>
          </cell>
          <cell r="G20923" t="str">
            <v>Scrap - Agrisol 445 N</v>
          </cell>
          <cell r="H20923">
            <v>200</v>
          </cell>
          <cell r="I20923">
            <v>1</v>
          </cell>
          <cell r="J20923" t="str">
            <v>Kg</v>
          </cell>
          <cell r="L20923">
            <v>17794.18</v>
          </cell>
          <cell r="T20923">
            <v>0</v>
          </cell>
          <cell r="U20923">
            <v>150</v>
          </cell>
        </row>
        <row r="20924">
          <cell r="B20924">
            <v>20925</v>
          </cell>
          <cell r="F20924" t="str">
            <v>1.1.7.0.7.54</v>
          </cell>
          <cell r="G20924" t="str">
            <v>Scrap - Blue FD 48</v>
          </cell>
          <cell r="H20924">
            <v>25</v>
          </cell>
          <cell r="I20924">
            <v>1</v>
          </cell>
          <cell r="J20924" t="str">
            <v>Kg</v>
          </cell>
          <cell r="L20924">
            <v>248460</v>
          </cell>
          <cell r="T20924">
            <v>0</v>
          </cell>
          <cell r="U20924">
            <v>1.32</v>
          </cell>
        </row>
        <row r="20925">
          <cell r="B20925">
            <v>20926</v>
          </cell>
          <cell r="F20925" t="str">
            <v>1.1.7.0.1.458</v>
          </cell>
          <cell r="G20925" t="str">
            <v>Jerrycan HDPE - 20 L</v>
          </cell>
          <cell r="H20925">
            <v>20</v>
          </cell>
          <cell r="I20925">
            <v>1</v>
          </cell>
          <cell r="J20925" t="str">
            <v>Pcs</v>
          </cell>
          <cell r="L20925">
            <v>30000</v>
          </cell>
          <cell r="T20925">
            <v>0</v>
          </cell>
          <cell r="U20925">
            <v>50</v>
          </cell>
        </row>
        <row r="20926">
          <cell r="B20926">
            <v>20927</v>
          </cell>
          <cell r="F20926" t="str">
            <v>1.1.7.0.1.461</v>
          </cell>
          <cell r="G20926" t="str">
            <v>Jerrycan HDPE - 20 L - Cap - Black</v>
          </cell>
          <cell r="H20926">
            <v>20</v>
          </cell>
          <cell r="I20926">
            <v>1</v>
          </cell>
          <cell r="J20926" t="str">
            <v>Pcs</v>
          </cell>
          <cell r="L20926">
            <v>515.5</v>
          </cell>
          <cell r="T20926">
            <v>0</v>
          </cell>
          <cell r="U20926">
            <v>50</v>
          </cell>
        </row>
        <row r="20927">
          <cell r="B20927">
            <v>20928</v>
          </cell>
          <cell r="F20927" t="str">
            <v>1.1.7.0.1.459</v>
          </cell>
          <cell r="G20927" t="str">
            <v>Jerrycan HDPE - 20 L - Plug</v>
          </cell>
          <cell r="H20927">
            <v>20</v>
          </cell>
          <cell r="I20927">
            <v>1</v>
          </cell>
          <cell r="J20927" t="str">
            <v>Pcs</v>
          </cell>
          <cell r="L20927">
            <v>1000</v>
          </cell>
          <cell r="T20927">
            <v>0</v>
          </cell>
          <cell r="U20927">
            <v>50</v>
          </cell>
        </row>
        <row r="20928">
          <cell r="B20928">
            <v>20929</v>
          </cell>
          <cell r="F20928" t="str">
            <v>1.1.7.0.1.391</v>
          </cell>
          <cell r="G20928" t="str">
            <v>Sticker ProQuat 276 SL - 20 L</v>
          </cell>
          <cell r="H20928">
            <v>20</v>
          </cell>
          <cell r="I20928">
            <v>1</v>
          </cell>
          <cell r="J20928" t="str">
            <v>Pcs</v>
          </cell>
          <cell r="L20928">
            <v>1010</v>
          </cell>
          <cell r="T20928">
            <v>0</v>
          </cell>
          <cell r="U20928">
            <v>50</v>
          </cell>
        </row>
        <row r="20929">
          <cell r="B20929">
            <v>20930</v>
          </cell>
          <cell r="F20929" t="str">
            <v>1.1.7.0.3.417</v>
          </cell>
          <cell r="G20929" t="str">
            <v>ProQuat 276 SL @20 ltr</v>
          </cell>
          <cell r="H20929">
            <v>20</v>
          </cell>
          <cell r="I20929">
            <v>1</v>
          </cell>
          <cell r="J20929" t="str">
            <v>Liter</v>
          </cell>
          <cell r="L20929">
            <v>33500.150244444427</v>
          </cell>
          <cell r="T20929">
            <v>0</v>
          </cell>
          <cell r="U20929">
            <v>1000</v>
          </cell>
        </row>
        <row r="20930">
          <cell r="B20930">
            <v>20931</v>
          </cell>
          <cell r="F20930" t="str">
            <v>1.1.7.0.1.457</v>
          </cell>
          <cell r="G20930" t="str">
            <v>Paraquat Dichloride 42% TA</v>
          </cell>
          <cell r="H20930">
            <v>220</v>
          </cell>
          <cell r="I20930">
            <v>1</v>
          </cell>
          <cell r="J20930" t="str">
            <v>Kg</v>
          </cell>
          <cell r="L20930">
            <v>65629.047828282826</v>
          </cell>
          <cell r="T20930">
            <v>0</v>
          </cell>
          <cell r="U20930">
            <v>440</v>
          </cell>
        </row>
        <row r="20931">
          <cell r="B20931">
            <v>20932</v>
          </cell>
          <cell r="F20931" t="str">
            <v>1.1.7.0.7.52</v>
          </cell>
          <cell r="G20931" t="str">
            <v>Scrap - Agrisol 445 N</v>
          </cell>
          <cell r="H20931">
            <v>200</v>
          </cell>
          <cell r="I20931">
            <v>1</v>
          </cell>
          <cell r="J20931" t="str">
            <v>Kg</v>
          </cell>
          <cell r="L20931">
            <v>17794.18</v>
          </cell>
          <cell r="T20931">
            <v>0</v>
          </cell>
          <cell r="U20931">
            <v>150</v>
          </cell>
        </row>
        <row r="20932">
          <cell r="B20932">
            <v>20933</v>
          </cell>
          <cell r="F20932" t="str">
            <v>1.1.7.0.7.54</v>
          </cell>
          <cell r="G20932" t="str">
            <v>Scrap - Blue FD 48</v>
          </cell>
          <cell r="H20932">
            <v>25</v>
          </cell>
          <cell r="I20932">
            <v>1</v>
          </cell>
          <cell r="J20932" t="str">
            <v>Kg</v>
          </cell>
          <cell r="L20932">
            <v>248460</v>
          </cell>
          <cell r="T20932">
            <v>0</v>
          </cell>
          <cell r="U20932">
            <v>1.32</v>
          </cell>
        </row>
        <row r="20933">
          <cell r="B20933">
            <v>20934</v>
          </cell>
          <cell r="F20933" t="str">
            <v>1.1.7.0.1.458</v>
          </cell>
          <cell r="G20933" t="str">
            <v>Jerrycan HDPE - 20 L</v>
          </cell>
          <cell r="H20933">
            <v>20</v>
          </cell>
          <cell r="I20933">
            <v>1</v>
          </cell>
          <cell r="J20933" t="str">
            <v>Pcs</v>
          </cell>
          <cell r="L20933">
            <v>30000</v>
          </cell>
          <cell r="T20933">
            <v>0</v>
          </cell>
          <cell r="U20933">
            <v>50</v>
          </cell>
        </row>
        <row r="20934">
          <cell r="B20934">
            <v>20935</v>
          </cell>
          <cell r="F20934" t="str">
            <v>1.1.7.0.1.461</v>
          </cell>
          <cell r="G20934" t="str">
            <v>Jerrycan HDPE - 20 L - Cap - Black</v>
          </cell>
          <cell r="H20934">
            <v>20</v>
          </cell>
          <cell r="I20934">
            <v>1</v>
          </cell>
          <cell r="J20934" t="str">
            <v>Pcs</v>
          </cell>
          <cell r="L20934">
            <v>515.5</v>
          </cell>
          <cell r="T20934">
            <v>0</v>
          </cell>
          <cell r="U20934">
            <v>50</v>
          </cell>
        </row>
        <row r="20935">
          <cell r="B20935">
            <v>20936</v>
          </cell>
          <cell r="F20935" t="str">
            <v>1.1.7.0.1.459</v>
          </cell>
          <cell r="G20935" t="str">
            <v>Jerrycan HDPE - 20 L - Plug</v>
          </cell>
          <cell r="H20935">
            <v>20</v>
          </cell>
          <cell r="I20935">
            <v>1</v>
          </cell>
          <cell r="J20935" t="str">
            <v>Pcs</v>
          </cell>
          <cell r="L20935">
            <v>1000</v>
          </cell>
          <cell r="T20935">
            <v>0</v>
          </cell>
          <cell r="U20935">
            <v>50</v>
          </cell>
        </row>
        <row r="20936">
          <cell r="B20936">
            <v>20937</v>
          </cell>
          <cell r="F20936" t="str">
            <v>1.1.7.0.1.391</v>
          </cell>
          <cell r="G20936" t="str">
            <v>Sticker ProQuat 276 SL - 20 L</v>
          </cell>
          <cell r="H20936">
            <v>20</v>
          </cell>
          <cell r="I20936">
            <v>1</v>
          </cell>
          <cell r="J20936" t="str">
            <v>Pcs</v>
          </cell>
          <cell r="L20936">
            <v>1010</v>
          </cell>
          <cell r="T20936">
            <v>0</v>
          </cell>
          <cell r="U20936">
            <v>50</v>
          </cell>
        </row>
        <row r="20937">
          <cell r="B20937">
            <v>20938</v>
          </cell>
          <cell r="F20937" t="str">
            <v>1.1.7.0.3.417</v>
          </cell>
          <cell r="G20937" t="str">
            <v>ProQuat 276 SL @20 ltr</v>
          </cell>
          <cell r="H20937">
            <v>20</v>
          </cell>
          <cell r="I20937">
            <v>1</v>
          </cell>
          <cell r="J20937" t="str">
            <v>Liter</v>
          </cell>
          <cell r="L20937">
            <v>33500.150244444427</v>
          </cell>
          <cell r="T20937">
            <v>0</v>
          </cell>
          <cell r="U20937">
            <v>1000</v>
          </cell>
        </row>
        <row r="20938">
          <cell r="B20938">
            <v>20939</v>
          </cell>
          <cell r="F20938" t="str">
            <v>1.1.7.0.1.457</v>
          </cell>
          <cell r="G20938" t="str">
            <v>Paraquat Dichloride 42% TA</v>
          </cell>
          <cell r="H20938">
            <v>220</v>
          </cell>
          <cell r="I20938">
            <v>1</v>
          </cell>
          <cell r="J20938" t="str">
            <v>Kg</v>
          </cell>
          <cell r="L20938">
            <v>65629.047828282826</v>
          </cell>
          <cell r="T20938">
            <v>0</v>
          </cell>
          <cell r="U20938">
            <v>440</v>
          </cell>
        </row>
        <row r="20939">
          <cell r="B20939">
            <v>20940</v>
          </cell>
          <cell r="F20939" t="str">
            <v>1.1.7.0.7.52</v>
          </cell>
          <cell r="G20939" t="str">
            <v>Scrap - Agrisol 445 N</v>
          </cell>
          <cell r="H20939">
            <v>200</v>
          </cell>
          <cell r="I20939">
            <v>1</v>
          </cell>
          <cell r="J20939" t="str">
            <v>Kg</v>
          </cell>
          <cell r="L20939">
            <v>17794.18</v>
          </cell>
          <cell r="T20939">
            <v>0</v>
          </cell>
          <cell r="U20939">
            <v>150</v>
          </cell>
        </row>
        <row r="20940">
          <cell r="B20940">
            <v>20941</v>
          </cell>
          <cell r="F20940" t="str">
            <v>1.1.7.0.7.54</v>
          </cell>
          <cell r="G20940" t="str">
            <v>Scrap - Blue FD 48</v>
          </cell>
          <cell r="H20940">
            <v>25</v>
          </cell>
          <cell r="I20940">
            <v>1</v>
          </cell>
          <cell r="J20940" t="str">
            <v>Kg</v>
          </cell>
          <cell r="L20940">
            <v>248460</v>
          </cell>
          <cell r="T20940">
            <v>0</v>
          </cell>
          <cell r="U20940">
            <v>1.32</v>
          </cell>
        </row>
        <row r="20941">
          <cell r="B20941">
            <v>20942</v>
          </cell>
          <cell r="F20941" t="str">
            <v>1.1.7.0.1.458</v>
          </cell>
          <cell r="G20941" t="str">
            <v>Jerrycan HDPE - 20 L</v>
          </cell>
          <cell r="H20941">
            <v>20</v>
          </cell>
          <cell r="I20941">
            <v>1</v>
          </cell>
          <cell r="J20941" t="str">
            <v>Pcs</v>
          </cell>
          <cell r="L20941">
            <v>30000</v>
          </cell>
          <cell r="T20941">
            <v>0</v>
          </cell>
          <cell r="U20941">
            <v>50</v>
          </cell>
        </row>
        <row r="20942">
          <cell r="B20942">
            <v>20943</v>
          </cell>
          <cell r="F20942" t="str">
            <v>1.1.7.0.1.461</v>
          </cell>
          <cell r="G20942" t="str">
            <v>Jerrycan HDPE - 20 L - Cap - Black</v>
          </cell>
          <cell r="H20942">
            <v>20</v>
          </cell>
          <cell r="I20942">
            <v>1</v>
          </cell>
          <cell r="J20942" t="str">
            <v>Pcs</v>
          </cell>
          <cell r="L20942">
            <v>515.5</v>
          </cell>
          <cell r="T20942">
            <v>0</v>
          </cell>
          <cell r="U20942">
            <v>50</v>
          </cell>
        </row>
        <row r="20943">
          <cell r="B20943">
            <v>20944</v>
          </cell>
          <cell r="F20943" t="str">
            <v>1.1.7.0.1.459</v>
          </cell>
          <cell r="G20943" t="str">
            <v>Jerrycan HDPE - 20 L - Plug</v>
          </cell>
          <cell r="H20943">
            <v>20</v>
          </cell>
          <cell r="I20943">
            <v>1</v>
          </cell>
          <cell r="J20943" t="str">
            <v>Pcs</v>
          </cell>
          <cell r="L20943">
            <v>1000</v>
          </cell>
          <cell r="T20943">
            <v>0</v>
          </cell>
          <cell r="U20943">
            <v>50</v>
          </cell>
        </row>
        <row r="20944">
          <cell r="B20944">
            <v>20945</v>
          </cell>
          <cell r="F20944" t="str">
            <v>1.1.7.0.1.391</v>
          </cell>
          <cell r="G20944" t="str">
            <v>Sticker ProQuat 276 SL - 20 L</v>
          </cell>
          <cell r="H20944">
            <v>20</v>
          </cell>
          <cell r="I20944">
            <v>1</v>
          </cell>
          <cell r="J20944" t="str">
            <v>Pcs</v>
          </cell>
          <cell r="L20944">
            <v>1010</v>
          </cell>
          <cell r="T20944">
            <v>0</v>
          </cell>
          <cell r="U20944">
            <v>50</v>
          </cell>
        </row>
        <row r="20945">
          <cell r="B20945">
            <v>20946</v>
          </cell>
          <cell r="F20945" t="str">
            <v>1.1.7.0.3.417</v>
          </cell>
          <cell r="G20945" t="str">
            <v>ProQuat 276 SL @20 ltr</v>
          </cell>
          <cell r="H20945">
            <v>20</v>
          </cell>
          <cell r="I20945">
            <v>1</v>
          </cell>
          <cell r="J20945" t="str">
            <v>Liter</v>
          </cell>
          <cell r="L20945">
            <v>33500.150244444427</v>
          </cell>
          <cell r="T20945">
            <v>0</v>
          </cell>
          <cell r="U20945">
            <v>1000</v>
          </cell>
        </row>
        <row r="20946">
          <cell r="B20946">
            <v>20947</v>
          </cell>
          <cell r="F20946" t="str">
            <v>1.1.7.0.1.457</v>
          </cell>
          <cell r="G20946" t="str">
            <v>Paraquat Dichloride 42% TA</v>
          </cell>
          <cell r="H20946">
            <v>220</v>
          </cell>
          <cell r="I20946">
            <v>1</v>
          </cell>
          <cell r="J20946" t="str">
            <v>Kg</v>
          </cell>
          <cell r="L20946">
            <v>65629.047828282826</v>
          </cell>
          <cell r="T20946">
            <v>0</v>
          </cell>
          <cell r="U20946">
            <v>35200</v>
          </cell>
        </row>
        <row r="20947">
          <cell r="B20947">
            <v>20948</v>
          </cell>
          <cell r="F20947" t="str">
            <v>1.1.7.0.1.456</v>
          </cell>
          <cell r="G20947" t="str">
            <v>Glyphosate 95% TC</v>
          </cell>
          <cell r="H20947">
            <v>25</v>
          </cell>
          <cell r="I20947">
            <v>1</v>
          </cell>
          <cell r="J20947" t="str">
            <v>Kg</v>
          </cell>
          <cell r="L20947">
            <v>73376.522575757583</v>
          </cell>
          <cell r="T20947">
            <v>0</v>
          </cell>
          <cell r="U20947">
            <v>40000</v>
          </cell>
        </row>
        <row r="20948">
          <cell r="B20948">
            <v>20949</v>
          </cell>
          <cell r="F20948" t="str">
            <v>1.1.7.0.1.484</v>
          </cell>
          <cell r="G20948" t="str">
            <v>Karton Box Alert 20 WG @ 5gr</v>
          </cell>
          <cell r="H20948">
            <v>0.25</v>
          </cell>
          <cell r="I20948">
            <v>1</v>
          </cell>
          <cell r="J20948" t="str">
            <v>Pcs</v>
          </cell>
          <cell r="L20948">
            <v>4338.3838383838383</v>
          </cell>
          <cell r="T20948">
            <v>0</v>
          </cell>
          <cell r="U20948">
            <v>2080</v>
          </cell>
        </row>
        <row r="20949">
          <cell r="B20949">
            <v>20950</v>
          </cell>
          <cell r="G20949" t="str">
            <v>ProQuat 276 SL @20 ltr</v>
          </cell>
          <cell r="H20949">
            <v>20</v>
          </cell>
          <cell r="I20949">
            <v>1</v>
          </cell>
          <cell r="J20949" t="str">
            <v>Pcs</v>
          </cell>
          <cell r="L20949">
            <v>0</v>
          </cell>
          <cell r="T20949">
            <v>0</v>
          </cell>
          <cell r="U20949">
            <v>10000</v>
          </cell>
        </row>
        <row r="20950">
          <cell r="B20950">
            <v>20951</v>
          </cell>
          <cell r="G20950" t="str">
            <v>Mark Up 480 SL @4 ltr</v>
          </cell>
          <cell r="H20950">
            <v>4</v>
          </cell>
          <cell r="I20950">
            <v>4</v>
          </cell>
          <cell r="J20950" t="str">
            <v>Pcs</v>
          </cell>
          <cell r="L20950">
            <v>0</v>
          </cell>
          <cell r="T20950">
            <v>0</v>
          </cell>
          <cell r="U20950">
            <v>8000</v>
          </cell>
        </row>
        <row r="20951">
          <cell r="B20951">
            <v>20952</v>
          </cell>
          <cell r="G20951" t="str">
            <v>Mark Up 480 SL @1 ltr</v>
          </cell>
          <cell r="H20951">
            <v>1</v>
          </cell>
          <cell r="I20951">
            <v>12</v>
          </cell>
          <cell r="J20951" t="str">
            <v>Pcs</v>
          </cell>
          <cell r="L20951">
            <v>0</v>
          </cell>
          <cell r="T20951">
            <v>0</v>
          </cell>
          <cell r="U20951">
            <v>8004</v>
          </cell>
        </row>
        <row r="20952">
          <cell r="B20952">
            <v>20953</v>
          </cell>
          <cell r="G20952" t="str">
            <v>Combitox 550 EC @500 ML</v>
          </cell>
          <cell r="H20952">
            <v>0.5</v>
          </cell>
          <cell r="I20952">
            <v>24</v>
          </cell>
          <cell r="J20952" t="str">
            <v>Pcs</v>
          </cell>
          <cell r="L20952">
            <v>0</v>
          </cell>
          <cell r="T20952">
            <v>0</v>
          </cell>
          <cell r="U20952">
            <v>1992</v>
          </cell>
        </row>
        <row r="20953">
          <cell r="B20953">
            <v>20954</v>
          </cell>
          <cell r="G20953" t="str">
            <v>Combitox 550 EC @250 ML</v>
          </cell>
          <cell r="H20953">
            <v>0.25</v>
          </cell>
          <cell r="I20953">
            <v>40</v>
          </cell>
          <cell r="J20953" t="str">
            <v>Pcs</v>
          </cell>
          <cell r="L20953">
            <v>0</v>
          </cell>
          <cell r="T20953">
            <v>0</v>
          </cell>
          <cell r="U20953">
            <v>1000</v>
          </cell>
        </row>
        <row r="20954">
          <cell r="B20954">
            <v>20955</v>
          </cell>
          <cell r="F20954" t="str">
            <v>1.1.7.0.21.1</v>
          </cell>
          <cell r="G20954" t="str">
            <v>Chlorpyrifos 500EC+Gypermetrin 50EC</v>
          </cell>
          <cell r="H20954">
            <v>200</v>
          </cell>
          <cell r="I20954">
            <v>1</v>
          </cell>
          <cell r="J20954" t="str">
            <v>Liter</v>
          </cell>
          <cell r="L20954">
            <v>61015</v>
          </cell>
          <cell r="T20954">
            <v>0</v>
          </cell>
          <cell r="U20954">
            <v>1000</v>
          </cell>
        </row>
        <row r="20955">
          <cell r="B20955">
            <v>20956</v>
          </cell>
          <cell r="F20955" t="str">
            <v>1.1.7.0.1.423</v>
          </cell>
          <cell r="G20955" t="str">
            <v>Botol 500 ml PET (PSS)</v>
          </cell>
          <cell r="H20955">
            <v>0.5</v>
          </cell>
          <cell r="I20955">
            <v>1</v>
          </cell>
          <cell r="J20955" t="str">
            <v>Pcs</v>
          </cell>
          <cell r="L20955">
            <v>2400</v>
          </cell>
          <cell r="T20955">
            <v>0</v>
          </cell>
          <cell r="U20955">
            <v>2000</v>
          </cell>
        </row>
        <row r="20956">
          <cell r="B20956">
            <v>20957</v>
          </cell>
          <cell r="F20956" t="str">
            <v>1.1.7.0.1.424</v>
          </cell>
          <cell r="G20956" t="str">
            <v>Botol 500 ml PET (PSS) - Cap</v>
          </cell>
          <cell r="H20956">
            <v>0.5</v>
          </cell>
          <cell r="I20956">
            <v>1</v>
          </cell>
          <cell r="J20956" t="str">
            <v>Pcs</v>
          </cell>
          <cell r="L20956">
            <v>150</v>
          </cell>
          <cell r="T20956">
            <v>0</v>
          </cell>
          <cell r="U20956">
            <v>2000</v>
          </cell>
        </row>
        <row r="20957">
          <cell r="B20957">
            <v>20958</v>
          </cell>
          <cell r="F20957" t="str">
            <v>1.1.7.0.1.369</v>
          </cell>
          <cell r="G20957" t="str">
            <v>Botol 500 ml PET (PSS) - Plug</v>
          </cell>
          <cell r="H20957">
            <v>0.5</v>
          </cell>
          <cell r="I20957">
            <v>1</v>
          </cell>
          <cell r="J20957" t="str">
            <v>Pcs</v>
          </cell>
          <cell r="L20957">
            <v>76</v>
          </cell>
          <cell r="T20957">
            <v>0</v>
          </cell>
          <cell r="U20957">
            <v>2000</v>
          </cell>
        </row>
        <row r="20958">
          <cell r="B20958">
            <v>20959</v>
          </cell>
          <cell r="F20958" t="str">
            <v>1.1.7.0.1.349</v>
          </cell>
          <cell r="G20958" t="str">
            <v>Sticker Combitox 550 EC @ 500 ml</v>
          </cell>
          <cell r="H20958">
            <v>1</v>
          </cell>
          <cell r="I20958">
            <v>1</v>
          </cell>
          <cell r="J20958" t="str">
            <v>Pcs</v>
          </cell>
          <cell r="L20958">
            <v>404</v>
          </cell>
          <cell r="T20958">
            <v>0</v>
          </cell>
          <cell r="U20958">
            <v>2000</v>
          </cell>
        </row>
        <row r="20959">
          <cell r="B20959">
            <v>20960</v>
          </cell>
          <cell r="F20959" t="str">
            <v>1.1.7.0.1.406</v>
          </cell>
          <cell r="G20959" t="str">
            <v>Karton Box Combitox 550EC @500ml</v>
          </cell>
          <cell r="H20959">
            <v>0.5</v>
          </cell>
          <cell r="I20959">
            <v>1</v>
          </cell>
          <cell r="J20959" t="str">
            <v>Pcs</v>
          </cell>
          <cell r="L20959">
            <v>5109.6809999999996</v>
          </cell>
          <cell r="T20959">
            <v>0</v>
          </cell>
          <cell r="U20959">
            <v>84</v>
          </cell>
        </row>
        <row r="20960">
          <cell r="B20960">
            <v>20961</v>
          </cell>
          <cell r="F20960" t="str">
            <v>1.1.7.0.3.365</v>
          </cell>
          <cell r="G20960" t="str">
            <v>Combitox 550 EC @500 ML</v>
          </cell>
          <cell r="H20960">
            <v>0.5</v>
          </cell>
          <cell r="I20960">
            <v>24</v>
          </cell>
          <cell r="J20960" t="str">
            <v>Liter</v>
          </cell>
          <cell r="L20960">
            <v>66027.028030301663</v>
          </cell>
          <cell r="T20960">
            <v>0</v>
          </cell>
          <cell r="U20960">
            <v>1008</v>
          </cell>
        </row>
        <row r="20961">
          <cell r="B20961">
            <v>20962</v>
          </cell>
          <cell r="F20961" t="str">
            <v>1.1.7.0.1.456</v>
          </cell>
          <cell r="G20961" t="str">
            <v>Glyphosate 95% TC</v>
          </cell>
          <cell r="H20961">
            <v>25</v>
          </cell>
          <cell r="I20961">
            <v>1</v>
          </cell>
          <cell r="J20961" t="str">
            <v>Kg</v>
          </cell>
          <cell r="L20961">
            <v>73376.522575757583</v>
          </cell>
          <cell r="T20961">
            <v>0</v>
          </cell>
          <cell r="U20961">
            <v>247</v>
          </cell>
        </row>
        <row r="20962">
          <cell r="B20962">
            <v>20963</v>
          </cell>
          <cell r="F20962" t="str">
            <v>1.1.7.0.1.479</v>
          </cell>
          <cell r="G20962" t="str">
            <v>Agrisol 415 N</v>
          </cell>
          <cell r="H20962">
            <v>200</v>
          </cell>
          <cell r="I20962">
            <v>1</v>
          </cell>
          <cell r="J20962" t="str">
            <v>Kg</v>
          </cell>
          <cell r="L20962">
            <v>19040.404040404039</v>
          </cell>
          <cell r="T20962">
            <v>0</v>
          </cell>
          <cell r="U20962">
            <v>150</v>
          </cell>
        </row>
        <row r="20963">
          <cell r="B20963">
            <v>20964</v>
          </cell>
          <cell r="F20963" t="str">
            <v>1.1.7.0.1.482</v>
          </cell>
          <cell r="G20963" t="str">
            <v>Tartrazine @25Kg</v>
          </cell>
          <cell r="H20963">
            <v>25</v>
          </cell>
          <cell r="I20963">
            <v>1</v>
          </cell>
          <cell r="J20963" t="str">
            <v>Kg</v>
          </cell>
          <cell r="L20963">
            <v>71565.656565656565</v>
          </cell>
          <cell r="T20963">
            <v>0</v>
          </cell>
          <cell r="U20963">
            <v>0.4</v>
          </cell>
        </row>
        <row r="20964">
          <cell r="B20964">
            <v>20965</v>
          </cell>
          <cell r="F20964" t="str">
            <v>1.1.7.0.1.458</v>
          </cell>
          <cell r="G20964" t="str">
            <v>Jerrycan HDPE - 20 L</v>
          </cell>
          <cell r="H20964">
            <v>20</v>
          </cell>
          <cell r="I20964">
            <v>1</v>
          </cell>
          <cell r="J20964" t="str">
            <v>Pcs</v>
          </cell>
          <cell r="L20964">
            <v>30000</v>
          </cell>
          <cell r="T20964">
            <v>0</v>
          </cell>
          <cell r="U20964">
            <v>50</v>
          </cell>
        </row>
        <row r="20965">
          <cell r="B20965">
            <v>20966</v>
          </cell>
          <cell r="F20965" t="str">
            <v>1.1.7.0.1.461</v>
          </cell>
          <cell r="G20965" t="str">
            <v>Jerrycan HDPE - 20 L - Cap - Black</v>
          </cell>
          <cell r="H20965">
            <v>20</v>
          </cell>
          <cell r="I20965">
            <v>1</v>
          </cell>
          <cell r="J20965" t="str">
            <v>Pcs</v>
          </cell>
          <cell r="L20965">
            <v>515.5</v>
          </cell>
          <cell r="T20965">
            <v>0</v>
          </cell>
          <cell r="U20965">
            <v>50</v>
          </cell>
        </row>
        <row r="20966">
          <cell r="B20966">
            <v>20967</v>
          </cell>
          <cell r="F20966" t="str">
            <v>1.1.7.0.1.459</v>
          </cell>
          <cell r="G20966" t="str">
            <v>Jerrycan HDPE - 20 L - Plug</v>
          </cell>
          <cell r="H20966">
            <v>20</v>
          </cell>
          <cell r="I20966">
            <v>1</v>
          </cell>
          <cell r="J20966" t="str">
            <v>Pcs</v>
          </cell>
          <cell r="L20966">
            <v>1000</v>
          </cell>
          <cell r="T20966">
            <v>0</v>
          </cell>
          <cell r="U20966">
            <v>50</v>
          </cell>
        </row>
        <row r="20967">
          <cell r="B20967">
            <v>20968</v>
          </cell>
          <cell r="F20967" t="str">
            <v>1.1.7.0.1.376</v>
          </cell>
          <cell r="G20967" t="str">
            <v>Sticker Markup 480 SL - 20 L</v>
          </cell>
          <cell r="H20967">
            <v>20</v>
          </cell>
          <cell r="I20967">
            <v>1</v>
          </cell>
          <cell r="J20967" t="str">
            <v>Pcs</v>
          </cell>
          <cell r="L20967">
            <v>1010</v>
          </cell>
          <cell r="T20967">
            <v>0</v>
          </cell>
          <cell r="U20967">
            <v>50</v>
          </cell>
        </row>
        <row r="20968">
          <cell r="B20968">
            <v>20969</v>
          </cell>
          <cell r="F20968" t="str">
            <v>1.1.7.0.3.430</v>
          </cell>
          <cell r="G20968" t="str">
            <v>Mark Up 480 SL @20 ltr</v>
          </cell>
          <cell r="H20968">
            <v>20</v>
          </cell>
          <cell r="I20968">
            <v>1</v>
          </cell>
          <cell r="J20968" t="str">
            <v>Liter</v>
          </cell>
          <cell r="L20968">
            <v>22938.062944898989</v>
          </cell>
          <cell r="T20968">
            <v>0</v>
          </cell>
          <cell r="U20968">
            <v>1000</v>
          </cell>
        </row>
        <row r="20969">
          <cell r="B20969">
            <v>20970</v>
          </cell>
          <cell r="F20969" t="str">
            <v>1.1.7.0.1.456</v>
          </cell>
          <cell r="G20969" t="str">
            <v>Glyphosate 95% TC</v>
          </cell>
          <cell r="H20969">
            <v>25</v>
          </cell>
          <cell r="I20969">
            <v>1</v>
          </cell>
          <cell r="J20969" t="str">
            <v>Kg</v>
          </cell>
          <cell r="L20969">
            <v>73376.522575757583</v>
          </cell>
          <cell r="T20969">
            <v>0</v>
          </cell>
          <cell r="U20969">
            <v>247</v>
          </cell>
        </row>
        <row r="20970">
          <cell r="B20970">
            <v>20971</v>
          </cell>
          <cell r="F20970" t="str">
            <v>1.1.7.0.1.479</v>
          </cell>
          <cell r="G20970" t="str">
            <v>Agrisol 415 N</v>
          </cell>
          <cell r="H20970">
            <v>200</v>
          </cell>
          <cell r="I20970">
            <v>1</v>
          </cell>
          <cell r="J20970" t="str">
            <v>Kg</v>
          </cell>
          <cell r="L20970">
            <v>19040.404040404039</v>
          </cell>
          <cell r="T20970">
            <v>0</v>
          </cell>
          <cell r="U20970">
            <v>150</v>
          </cell>
        </row>
        <row r="20971">
          <cell r="B20971">
            <v>20972</v>
          </cell>
          <cell r="F20971" t="str">
            <v>1.1.7.0.1.482</v>
          </cell>
          <cell r="G20971" t="str">
            <v>Tartrazine @25Kg</v>
          </cell>
          <cell r="H20971">
            <v>25</v>
          </cell>
          <cell r="I20971">
            <v>1</v>
          </cell>
          <cell r="J20971" t="str">
            <v>Kg</v>
          </cell>
          <cell r="L20971">
            <v>71565.656565656565</v>
          </cell>
          <cell r="T20971">
            <v>0</v>
          </cell>
          <cell r="U20971">
            <v>0.4</v>
          </cell>
        </row>
        <row r="20972">
          <cell r="B20972">
            <v>20973</v>
          </cell>
          <cell r="F20972" t="str">
            <v>1.1.7.0.1.458</v>
          </cell>
          <cell r="G20972" t="str">
            <v>Jerrycan HDPE - 20 L</v>
          </cell>
          <cell r="H20972">
            <v>20</v>
          </cell>
          <cell r="I20972">
            <v>1</v>
          </cell>
          <cell r="J20972" t="str">
            <v>Pcs</v>
          </cell>
          <cell r="L20972">
            <v>30000</v>
          </cell>
          <cell r="T20972">
            <v>0</v>
          </cell>
          <cell r="U20972">
            <v>50</v>
          </cell>
        </row>
        <row r="20973">
          <cell r="B20973">
            <v>20974</v>
          </cell>
          <cell r="F20973" t="str">
            <v>1.1.7.0.1.461</v>
          </cell>
          <cell r="G20973" t="str">
            <v>Jerrycan HDPE - 20 L - Cap - Black</v>
          </cell>
          <cell r="H20973">
            <v>20</v>
          </cell>
          <cell r="I20973">
            <v>1</v>
          </cell>
          <cell r="J20973" t="str">
            <v>Pcs</v>
          </cell>
          <cell r="L20973">
            <v>515.5</v>
          </cell>
          <cell r="T20973">
            <v>0</v>
          </cell>
          <cell r="U20973">
            <v>50</v>
          </cell>
        </row>
        <row r="20974">
          <cell r="B20974">
            <v>20975</v>
          </cell>
          <cell r="F20974" t="str">
            <v>1.1.7.0.1.459</v>
          </cell>
          <cell r="G20974" t="str">
            <v>Jerrycan HDPE - 20 L - Plug</v>
          </cell>
          <cell r="H20974">
            <v>20</v>
          </cell>
          <cell r="I20974">
            <v>1</v>
          </cell>
          <cell r="J20974" t="str">
            <v>Pcs</v>
          </cell>
          <cell r="L20974">
            <v>1000</v>
          </cell>
          <cell r="T20974">
            <v>0</v>
          </cell>
          <cell r="U20974">
            <v>50</v>
          </cell>
        </row>
        <row r="20975">
          <cell r="B20975">
            <v>20976</v>
          </cell>
          <cell r="F20975" t="str">
            <v>1.1.7.0.1.376</v>
          </cell>
          <cell r="G20975" t="str">
            <v>Sticker Markup 480 SL - 20 L</v>
          </cell>
          <cell r="H20975">
            <v>20</v>
          </cell>
          <cell r="I20975">
            <v>1</v>
          </cell>
          <cell r="J20975" t="str">
            <v>Pcs</v>
          </cell>
          <cell r="L20975">
            <v>1010</v>
          </cell>
          <cell r="T20975">
            <v>0</v>
          </cell>
          <cell r="U20975">
            <v>50</v>
          </cell>
        </row>
        <row r="20976">
          <cell r="B20976">
            <v>20977</v>
          </cell>
          <cell r="F20976" t="str">
            <v>1.1.7.0.3.430</v>
          </cell>
          <cell r="G20976" t="str">
            <v>Mark Up 480 SL @20 ltr</v>
          </cell>
          <cell r="H20976">
            <v>20</v>
          </cell>
          <cell r="I20976">
            <v>1</v>
          </cell>
          <cell r="J20976" t="str">
            <v>Liter</v>
          </cell>
          <cell r="L20976">
            <v>22938.062944898989</v>
          </cell>
          <cell r="T20976">
            <v>0</v>
          </cell>
          <cell r="U20976">
            <v>1000</v>
          </cell>
        </row>
        <row r="20977">
          <cell r="B20977">
            <v>20978</v>
          </cell>
          <cell r="F20977" t="str">
            <v>1.1.7.0.1.456</v>
          </cell>
          <cell r="G20977" t="str">
            <v>Glyphosate 95% TC</v>
          </cell>
          <cell r="H20977">
            <v>25</v>
          </cell>
          <cell r="I20977">
            <v>1</v>
          </cell>
          <cell r="J20977" t="str">
            <v>Kg</v>
          </cell>
          <cell r="L20977">
            <v>73376.522575757583</v>
          </cell>
          <cell r="T20977">
            <v>0</v>
          </cell>
          <cell r="U20977">
            <v>247</v>
          </cell>
        </row>
        <row r="20978">
          <cell r="B20978">
            <v>20979</v>
          </cell>
          <cell r="F20978" t="str">
            <v>1.1.7.0.1.479</v>
          </cell>
          <cell r="G20978" t="str">
            <v>Agrisol 415 N</v>
          </cell>
          <cell r="H20978">
            <v>200</v>
          </cell>
          <cell r="I20978">
            <v>1</v>
          </cell>
          <cell r="J20978" t="str">
            <v>Kg</v>
          </cell>
          <cell r="L20978">
            <v>19040.404040404039</v>
          </cell>
          <cell r="T20978">
            <v>0</v>
          </cell>
          <cell r="U20978">
            <v>150</v>
          </cell>
        </row>
        <row r="20979">
          <cell r="B20979">
            <v>20980</v>
          </cell>
          <cell r="F20979" t="str">
            <v>1.1.7.0.1.482</v>
          </cell>
          <cell r="G20979" t="str">
            <v>Tartrazine @25Kg</v>
          </cell>
          <cell r="H20979">
            <v>25</v>
          </cell>
          <cell r="I20979">
            <v>1</v>
          </cell>
          <cell r="J20979" t="str">
            <v>Kg</v>
          </cell>
          <cell r="L20979">
            <v>71565.656565656565</v>
          </cell>
          <cell r="T20979">
            <v>0</v>
          </cell>
          <cell r="U20979">
            <v>0.4</v>
          </cell>
        </row>
        <row r="20980">
          <cell r="B20980">
            <v>20981</v>
          </cell>
          <cell r="F20980" t="str">
            <v>1.1.7.0.1.458</v>
          </cell>
          <cell r="G20980" t="str">
            <v>Jerrycan HDPE - 20 L</v>
          </cell>
          <cell r="H20980">
            <v>20</v>
          </cell>
          <cell r="I20980">
            <v>1</v>
          </cell>
          <cell r="J20980" t="str">
            <v>Pcs</v>
          </cell>
          <cell r="L20980">
            <v>30000</v>
          </cell>
          <cell r="T20980">
            <v>0</v>
          </cell>
          <cell r="U20980">
            <v>50</v>
          </cell>
        </row>
        <row r="20981">
          <cell r="B20981">
            <v>20982</v>
          </cell>
          <cell r="F20981" t="str">
            <v>1.1.7.0.1.461</v>
          </cell>
          <cell r="G20981" t="str">
            <v>Jerrycan HDPE - 20 L - Cap - Black</v>
          </cell>
          <cell r="H20981">
            <v>20</v>
          </cell>
          <cell r="I20981">
            <v>1</v>
          </cell>
          <cell r="J20981" t="str">
            <v>Pcs</v>
          </cell>
          <cell r="L20981">
            <v>515.5</v>
          </cell>
          <cell r="T20981">
            <v>0</v>
          </cell>
          <cell r="U20981">
            <v>50</v>
          </cell>
        </row>
        <row r="20982">
          <cell r="B20982">
            <v>20983</v>
          </cell>
          <cell r="F20982" t="str">
            <v>1.1.7.0.1.459</v>
          </cell>
          <cell r="G20982" t="str">
            <v>Jerrycan HDPE - 20 L - Plug</v>
          </cell>
          <cell r="H20982">
            <v>20</v>
          </cell>
          <cell r="I20982">
            <v>1</v>
          </cell>
          <cell r="J20982" t="str">
            <v>Pcs</v>
          </cell>
          <cell r="L20982">
            <v>1000</v>
          </cell>
          <cell r="T20982">
            <v>0</v>
          </cell>
          <cell r="U20982">
            <v>50</v>
          </cell>
        </row>
        <row r="20983">
          <cell r="B20983">
            <v>20984</v>
          </cell>
          <cell r="F20983" t="str">
            <v>1.1.7.0.1.376</v>
          </cell>
          <cell r="G20983" t="str">
            <v>Sticker Markup 480 SL - 20 L</v>
          </cell>
          <cell r="H20983">
            <v>20</v>
          </cell>
          <cell r="I20983">
            <v>1</v>
          </cell>
          <cell r="J20983" t="str">
            <v>Pcs</v>
          </cell>
          <cell r="L20983">
            <v>1010</v>
          </cell>
          <cell r="T20983">
            <v>0</v>
          </cell>
          <cell r="U20983">
            <v>50</v>
          </cell>
        </row>
        <row r="20984">
          <cell r="B20984">
            <v>20985</v>
          </cell>
          <cell r="F20984" t="str">
            <v>1.1.7.0.3.430</v>
          </cell>
          <cell r="G20984" t="str">
            <v>Mark Up 480 SL @20 ltr</v>
          </cell>
          <cell r="H20984">
            <v>20</v>
          </cell>
          <cell r="I20984">
            <v>1</v>
          </cell>
          <cell r="J20984" t="str">
            <v>Liter</v>
          </cell>
          <cell r="L20984">
            <v>22938.062944898989</v>
          </cell>
          <cell r="T20984">
            <v>0</v>
          </cell>
          <cell r="U20984">
            <v>1000</v>
          </cell>
        </row>
        <row r="20985">
          <cell r="B20985">
            <v>20986</v>
          </cell>
          <cell r="F20985" t="str">
            <v>1.1.7.0.1.456</v>
          </cell>
          <cell r="G20985" t="str">
            <v>Glyphosate 95% TC</v>
          </cell>
          <cell r="H20985">
            <v>25</v>
          </cell>
          <cell r="I20985">
            <v>1</v>
          </cell>
          <cell r="J20985" t="str">
            <v>Kg</v>
          </cell>
          <cell r="L20985">
            <v>73376.522575757583</v>
          </cell>
          <cell r="T20985">
            <v>0</v>
          </cell>
          <cell r="U20985">
            <v>247</v>
          </cell>
        </row>
        <row r="20986">
          <cell r="B20986">
            <v>20987</v>
          </cell>
          <cell r="F20986" t="str">
            <v>1.1.7.0.1.479</v>
          </cell>
          <cell r="G20986" t="str">
            <v>Agrisol 415 N</v>
          </cell>
          <cell r="H20986">
            <v>200</v>
          </cell>
          <cell r="I20986">
            <v>1</v>
          </cell>
          <cell r="J20986" t="str">
            <v>Kg</v>
          </cell>
          <cell r="L20986">
            <v>19040.404040404039</v>
          </cell>
          <cell r="T20986">
            <v>0</v>
          </cell>
          <cell r="U20986">
            <v>150</v>
          </cell>
        </row>
        <row r="20987">
          <cell r="B20987">
            <v>20988</v>
          </cell>
          <cell r="F20987" t="str">
            <v>1.1.7.0.1.482</v>
          </cell>
          <cell r="G20987" t="str">
            <v>Tartrazine @25Kg</v>
          </cell>
          <cell r="H20987">
            <v>25</v>
          </cell>
          <cell r="I20987">
            <v>1</v>
          </cell>
          <cell r="J20987" t="str">
            <v>Kg</v>
          </cell>
          <cell r="L20987">
            <v>71565.656565656565</v>
          </cell>
          <cell r="T20987">
            <v>0</v>
          </cell>
          <cell r="U20987">
            <v>0.4</v>
          </cell>
        </row>
        <row r="20988">
          <cell r="B20988">
            <v>20989</v>
          </cell>
          <cell r="F20988" t="str">
            <v>1.1.7.0.1.458</v>
          </cell>
          <cell r="G20988" t="str">
            <v>Jerrycan HDPE - 20 L</v>
          </cell>
          <cell r="H20988">
            <v>20</v>
          </cell>
          <cell r="I20988">
            <v>1</v>
          </cell>
          <cell r="J20988" t="str">
            <v>Pcs</v>
          </cell>
          <cell r="L20988">
            <v>30000</v>
          </cell>
          <cell r="T20988">
            <v>0</v>
          </cell>
          <cell r="U20988">
            <v>50</v>
          </cell>
        </row>
        <row r="20989">
          <cell r="B20989">
            <v>20990</v>
          </cell>
          <cell r="F20989" t="str">
            <v>1.1.7.0.1.461</v>
          </cell>
          <cell r="G20989" t="str">
            <v>Jerrycan HDPE - 20 L - Cap - Black</v>
          </cell>
          <cell r="H20989">
            <v>20</v>
          </cell>
          <cell r="I20989">
            <v>1</v>
          </cell>
          <cell r="J20989" t="str">
            <v>Pcs</v>
          </cell>
          <cell r="L20989">
            <v>515.5</v>
          </cell>
          <cell r="T20989">
            <v>0</v>
          </cell>
          <cell r="U20989">
            <v>50</v>
          </cell>
        </row>
        <row r="20990">
          <cell r="B20990">
            <v>20991</v>
          </cell>
          <cell r="F20990" t="str">
            <v>1.1.7.0.1.459</v>
          </cell>
          <cell r="G20990" t="str">
            <v>Jerrycan HDPE - 20 L - Plug</v>
          </cell>
          <cell r="H20990">
            <v>20</v>
          </cell>
          <cell r="I20990">
            <v>1</v>
          </cell>
          <cell r="J20990" t="str">
            <v>Pcs</v>
          </cell>
          <cell r="L20990">
            <v>1000</v>
          </cell>
          <cell r="T20990">
            <v>0</v>
          </cell>
          <cell r="U20990">
            <v>50</v>
          </cell>
        </row>
        <row r="20991">
          <cell r="B20991">
            <v>20992</v>
          </cell>
          <cell r="F20991" t="str">
            <v>1.1.7.0.1.376</v>
          </cell>
          <cell r="G20991" t="str">
            <v>Sticker Markup 480 SL - 20 L</v>
          </cell>
          <cell r="H20991">
            <v>20</v>
          </cell>
          <cell r="I20991">
            <v>1</v>
          </cell>
          <cell r="J20991" t="str">
            <v>Pcs</v>
          </cell>
          <cell r="L20991">
            <v>1010</v>
          </cell>
          <cell r="T20991">
            <v>0</v>
          </cell>
          <cell r="U20991">
            <v>50</v>
          </cell>
        </row>
        <row r="20992">
          <cell r="B20992">
            <v>20993</v>
          </cell>
          <cell r="F20992" t="str">
            <v>1.1.7.0.3.430</v>
          </cell>
          <cell r="G20992" t="str">
            <v>Mark Up 480 SL @20 ltr</v>
          </cell>
          <cell r="H20992">
            <v>20</v>
          </cell>
          <cell r="I20992">
            <v>1</v>
          </cell>
          <cell r="J20992" t="str">
            <v>Liter</v>
          </cell>
          <cell r="L20992">
            <v>22938.062944898989</v>
          </cell>
          <cell r="T20992">
            <v>0</v>
          </cell>
          <cell r="U20992">
            <v>1000</v>
          </cell>
        </row>
        <row r="20993">
          <cell r="B20993">
            <v>20994</v>
          </cell>
          <cell r="F20993" t="str">
            <v>1.1.7.0.1.456</v>
          </cell>
          <cell r="G20993" t="str">
            <v>Glyphosate 95% TC</v>
          </cell>
          <cell r="H20993">
            <v>25</v>
          </cell>
          <cell r="I20993">
            <v>1</v>
          </cell>
          <cell r="J20993" t="str">
            <v>Kg</v>
          </cell>
          <cell r="L20993">
            <v>73376.522575757583</v>
          </cell>
          <cell r="T20993">
            <v>0</v>
          </cell>
          <cell r="U20993">
            <v>247</v>
          </cell>
        </row>
        <row r="20994">
          <cell r="B20994">
            <v>20995</v>
          </cell>
          <cell r="F20994" t="str">
            <v>1.1.7.0.1.479</v>
          </cell>
          <cell r="G20994" t="str">
            <v>Agrisol 415 N</v>
          </cell>
          <cell r="H20994">
            <v>200</v>
          </cell>
          <cell r="I20994">
            <v>1</v>
          </cell>
          <cell r="J20994" t="str">
            <v>Kg</v>
          </cell>
          <cell r="L20994">
            <v>19040.404040404039</v>
          </cell>
          <cell r="T20994">
            <v>0</v>
          </cell>
          <cell r="U20994">
            <v>150</v>
          </cell>
        </row>
        <row r="20995">
          <cell r="B20995">
            <v>20996</v>
          </cell>
          <cell r="F20995" t="str">
            <v>1.1.7.0.1.482</v>
          </cell>
          <cell r="G20995" t="str">
            <v>Tartrazine @25Kg</v>
          </cell>
          <cell r="H20995">
            <v>25</v>
          </cell>
          <cell r="I20995">
            <v>1</v>
          </cell>
          <cell r="J20995" t="str">
            <v>Kg</v>
          </cell>
          <cell r="L20995">
            <v>71565.656565656565</v>
          </cell>
          <cell r="T20995">
            <v>0</v>
          </cell>
          <cell r="U20995">
            <v>0.4</v>
          </cell>
        </row>
        <row r="20996">
          <cell r="B20996">
            <v>20997</v>
          </cell>
          <cell r="F20996" t="str">
            <v>1.1.7.0.1.458</v>
          </cell>
          <cell r="G20996" t="str">
            <v>Jerrycan HDPE - 20 L</v>
          </cell>
          <cell r="H20996">
            <v>20</v>
          </cell>
          <cell r="I20996">
            <v>1</v>
          </cell>
          <cell r="J20996" t="str">
            <v>Pcs</v>
          </cell>
          <cell r="L20996">
            <v>30000</v>
          </cell>
          <cell r="T20996">
            <v>0</v>
          </cell>
          <cell r="U20996">
            <v>50</v>
          </cell>
        </row>
        <row r="20997">
          <cell r="B20997">
            <v>20998</v>
          </cell>
          <cell r="F20997" t="str">
            <v>1.1.7.0.1.461</v>
          </cell>
          <cell r="G20997" t="str">
            <v>Jerrycan HDPE - 20 L - Cap - Black</v>
          </cell>
          <cell r="H20997">
            <v>20</v>
          </cell>
          <cell r="I20997">
            <v>1</v>
          </cell>
          <cell r="J20997" t="str">
            <v>Pcs</v>
          </cell>
          <cell r="L20997">
            <v>515.5</v>
          </cell>
          <cell r="T20997">
            <v>0</v>
          </cell>
          <cell r="U20997">
            <v>50</v>
          </cell>
        </row>
        <row r="20998">
          <cell r="B20998">
            <v>20999</v>
          </cell>
          <cell r="F20998" t="str">
            <v>1.1.7.0.1.459</v>
          </cell>
          <cell r="G20998" t="str">
            <v>Jerrycan HDPE - 20 L - Plug</v>
          </cell>
          <cell r="H20998">
            <v>20</v>
          </cell>
          <cell r="I20998">
            <v>1</v>
          </cell>
          <cell r="J20998" t="str">
            <v>Pcs</v>
          </cell>
          <cell r="L20998">
            <v>1000</v>
          </cell>
          <cell r="T20998">
            <v>0</v>
          </cell>
          <cell r="U20998">
            <v>50</v>
          </cell>
        </row>
        <row r="20999">
          <cell r="B20999">
            <v>21000</v>
          </cell>
          <cell r="F20999" t="str">
            <v>1.1.7.0.1.376</v>
          </cell>
          <cell r="G20999" t="str">
            <v>Sticker Markup 480 SL - 20 L</v>
          </cell>
          <cell r="H20999">
            <v>20</v>
          </cell>
          <cell r="I20999">
            <v>1</v>
          </cell>
          <cell r="J20999" t="str">
            <v>Pcs</v>
          </cell>
          <cell r="L20999">
            <v>1010</v>
          </cell>
          <cell r="T20999">
            <v>0</v>
          </cell>
          <cell r="U20999">
            <v>50</v>
          </cell>
        </row>
        <row r="21000">
          <cell r="B21000">
            <v>21001</v>
          </cell>
          <cell r="F21000" t="str">
            <v>1.1.7.0.3.430</v>
          </cell>
          <cell r="G21000" t="str">
            <v>Mark Up 480 SL @20 ltr</v>
          </cell>
          <cell r="H21000">
            <v>20</v>
          </cell>
          <cell r="I21000">
            <v>1</v>
          </cell>
          <cell r="J21000" t="str">
            <v>Liter</v>
          </cell>
          <cell r="L21000">
            <v>22938.062944898989</v>
          </cell>
          <cell r="T21000">
            <v>0</v>
          </cell>
          <cell r="U21000">
            <v>1000</v>
          </cell>
        </row>
        <row r="21001">
          <cell r="B21001">
            <v>21002</v>
          </cell>
          <cell r="F21001" t="str">
            <v>1.1.7.0.1.456</v>
          </cell>
          <cell r="G21001" t="str">
            <v>Glyphosate 95% TC</v>
          </cell>
          <cell r="H21001">
            <v>25</v>
          </cell>
          <cell r="I21001">
            <v>1</v>
          </cell>
          <cell r="J21001" t="str">
            <v>Kg</v>
          </cell>
          <cell r="L21001">
            <v>73376.522575757583</v>
          </cell>
          <cell r="T21001">
            <v>0</v>
          </cell>
          <cell r="U21001">
            <v>247</v>
          </cell>
        </row>
        <row r="21002">
          <cell r="B21002">
            <v>21003</v>
          </cell>
          <cell r="F21002" t="str">
            <v>1.1.7.0.1.479</v>
          </cell>
          <cell r="G21002" t="str">
            <v>Agrisol 415 N</v>
          </cell>
          <cell r="H21002">
            <v>200</v>
          </cell>
          <cell r="I21002">
            <v>1</v>
          </cell>
          <cell r="J21002" t="str">
            <v>Kg</v>
          </cell>
          <cell r="L21002">
            <v>19040.404040404039</v>
          </cell>
          <cell r="T21002">
            <v>0</v>
          </cell>
          <cell r="U21002">
            <v>150</v>
          </cell>
        </row>
        <row r="21003">
          <cell r="B21003">
            <v>21004</v>
          </cell>
          <cell r="F21003" t="str">
            <v>1.1.7.0.1.482</v>
          </cell>
          <cell r="G21003" t="str">
            <v>Tartrazine @25Kg</v>
          </cell>
          <cell r="H21003">
            <v>25</v>
          </cell>
          <cell r="I21003">
            <v>1</v>
          </cell>
          <cell r="J21003" t="str">
            <v>Kg</v>
          </cell>
          <cell r="L21003">
            <v>71565.656565656565</v>
          </cell>
          <cell r="T21003">
            <v>0</v>
          </cell>
          <cell r="U21003">
            <v>0.4</v>
          </cell>
        </row>
        <row r="21004">
          <cell r="B21004">
            <v>21005</v>
          </cell>
          <cell r="F21004" t="str">
            <v>1.1.7.0.1.458</v>
          </cell>
          <cell r="G21004" t="str">
            <v>Jerrycan HDPE - 20 L</v>
          </cell>
          <cell r="H21004">
            <v>20</v>
          </cell>
          <cell r="I21004">
            <v>1</v>
          </cell>
          <cell r="J21004" t="str">
            <v>Pcs</v>
          </cell>
          <cell r="L21004">
            <v>30000</v>
          </cell>
          <cell r="T21004">
            <v>0</v>
          </cell>
          <cell r="U21004">
            <v>50</v>
          </cell>
        </row>
        <row r="21005">
          <cell r="B21005">
            <v>21006</v>
          </cell>
          <cell r="F21005" t="str">
            <v>1.1.7.0.1.461</v>
          </cell>
          <cell r="G21005" t="str">
            <v>Jerrycan HDPE - 20 L - Cap - Black</v>
          </cell>
          <cell r="H21005">
            <v>20</v>
          </cell>
          <cell r="I21005">
            <v>1</v>
          </cell>
          <cell r="J21005" t="str">
            <v>Pcs</v>
          </cell>
          <cell r="L21005">
            <v>515.5</v>
          </cell>
          <cell r="T21005">
            <v>0</v>
          </cell>
          <cell r="U21005">
            <v>50</v>
          </cell>
        </row>
        <row r="21006">
          <cell r="B21006">
            <v>21007</v>
          </cell>
          <cell r="F21006" t="str">
            <v>1.1.7.0.1.459</v>
          </cell>
          <cell r="G21006" t="str">
            <v>Jerrycan HDPE - 20 L - Plug</v>
          </cell>
          <cell r="H21006">
            <v>20</v>
          </cell>
          <cell r="I21006">
            <v>1</v>
          </cell>
          <cell r="J21006" t="str">
            <v>Pcs</v>
          </cell>
          <cell r="L21006">
            <v>1000</v>
          </cell>
          <cell r="T21006">
            <v>0</v>
          </cell>
          <cell r="U21006">
            <v>50</v>
          </cell>
        </row>
        <row r="21007">
          <cell r="B21007">
            <v>21008</v>
          </cell>
          <cell r="F21007" t="str">
            <v>1.1.7.0.1.376</v>
          </cell>
          <cell r="G21007" t="str">
            <v>Sticker Markup 480 SL - 20 L</v>
          </cell>
          <cell r="H21007">
            <v>20</v>
          </cell>
          <cell r="I21007">
            <v>1</v>
          </cell>
          <cell r="J21007" t="str">
            <v>Pcs</v>
          </cell>
          <cell r="L21007">
            <v>1010</v>
          </cell>
          <cell r="T21007">
            <v>0</v>
          </cell>
          <cell r="U21007">
            <v>50</v>
          </cell>
        </row>
        <row r="21008">
          <cell r="B21008">
            <v>21009</v>
          </cell>
          <cell r="F21008" t="str">
            <v>1.1.7.0.3.430</v>
          </cell>
          <cell r="G21008" t="str">
            <v>Mark Up 480 SL @20 ltr</v>
          </cell>
          <cell r="H21008">
            <v>20</v>
          </cell>
          <cell r="I21008">
            <v>1</v>
          </cell>
          <cell r="J21008" t="str">
            <v>Liter</v>
          </cell>
          <cell r="L21008">
            <v>22938.062944898989</v>
          </cell>
          <cell r="T21008">
            <v>0</v>
          </cell>
          <cell r="U21008">
            <v>1000</v>
          </cell>
        </row>
        <row r="21009">
          <cell r="B21009">
            <v>21010</v>
          </cell>
          <cell r="F21009" t="str">
            <v>1.1.7.0.1.456</v>
          </cell>
          <cell r="G21009" t="str">
            <v>Glyphosate 95% TC</v>
          </cell>
          <cell r="H21009">
            <v>25</v>
          </cell>
          <cell r="I21009">
            <v>1</v>
          </cell>
          <cell r="J21009" t="str">
            <v>Kg</v>
          </cell>
          <cell r="L21009">
            <v>73376.522575757583</v>
          </cell>
          <cell r="T21009">
            <v>0</v>
          </cell>
          <cell r="U21009">
            <v>247</v>
          </cell>
        </row>
        <row r="21010">
          <cell r="B21010">
            <v>21011</v>
          </cell>
          <cell r="F21010" t="str">
            <v>1.1.7.0.1.479</v>
          </cell>
          <cell r="G21010" t="str">
            <v>Agrisol 415 N</v>
          </cell>
          <cell r="H21010">
            <v>200</v>
          </cell>
          <cell r="I21010">
            <v>1</v>
          </cell>
          <cell r="J21010" t="str">
            <v>Kg</v>
          </cell>
          <cell r="L21010">
            <v>19040.404040404039</v>
          </cell>
          <cell r="T21010">
            <v>0</v>
          </cell>
          <cell r="U21010">
            <v>150</v>
          </cell>
        </row>
        <row r="21011">
          <cell r="B21011">
            <v>21012</v>
          </cell>
          <cell r="F21011" t="str">
            <v>1.1.7.0.1.482</v>
          </cell>
          <cell r="G21011" t="str">
            <v>Tartrazine @25Kg</v>
          </cell>
          <cell r="H21011">
            <v>25</v>
          </cell>
          <cell r="I21011">
            <v>1</v>
          </cell>
          <cell r="J21011" t="str">
            <v>Kg</v>
          </cell>
          <cell r="L21011">
            <v>71565.656565656565</v>
          </cell>
          <cell r="T21011">
            <v>0</v>
          </cell>
          <cell r="U21011">
            <v>0.4</v>
          </cell>
        </row>
        <row r="21012">
          <cell r="B21012">
            <v>21013</v>
          </cell>
          <cell r="F21012" t="str">
            <v>1.1.7.0.1.458</v>
          </cell>
          <cell r="G21012" t="str">
            <v>Jerrycan HDPE - 20 L</v>
          </cell>
          <cell r="H21012">
            <v>20</v>
          </cell>
          <cell r="I21012">
            <v>1</v>
          </cell>
          <cell r="J21012" t="str">
            <v>Pcs</v>
          </cell>
          <cell r="L21012">
            <v>30000</v>
          </cell>
          <cell r="T21012">
            <v>0</v>
          </cell>
          <cell r="U21012">
            <v>50</v>
          </cell>
        </row>
        <row r="21013">
          <cell r="B21013">
            <v>21014</v>
          </cell>
          <cell r="F21013" t="str">
            <v>1.1.7.0.1.461</v>
          </cell>
          <cell r="G21013" t="str">
            <v>Jerrycan HDPE - 20 L - Cap - Black</v>
          </cell>
          <cell r="H21013">
            <v>20</v>
          </cell>
          <cell r="I21013">
            <v>1</v>
          </cell>
          <cell r="J21013" t="str">
            <v>Pcs</v>
          </cell>
          <cell r="L21013">
            <v>515.5</v>
          </cell>
          <cell r="T21013">
            <v>0</v>
          </cell>
          <cell r="U21013">
            <v>50</v>
          </cell>
        </row>
        <row r="21014">
          <cell r="B21014">
            <v>21015</v>
          </cell>
          <cell r="F21014" t="str">
            <v>1.1.7.0.1.459</v>
          </cell>
          <cell r="G21014" t="str">
            <v>Jerrycan HDPE - 20 L - Plug</v>
          </cell>
          <cell r="H21014">
            <v>20</v>
          </cell>
          <cell r="I21014">
            <v>1</v>
          </cell>
          <cell r="J21014" t="str">
            <v>Pcs</v>
          </cell>
          <cell r="L21014">
            <v>1000</v>
          </cell>
          <cell r="T21014">
            <v>0</v>
          </cell>
          <cell r="U21014">
            <v>50</v>
          </cell>
        </row>
        <row r="21015">
          <cell r="B21015">
            <v>21016</v>
          </cell>
          <cell r="F21015" t="str">
            <v>1.1.7.0.1.376</v>
          </cell>
          <cell r="G21015" t="str">
            <v>Sticker Markup 480 SL - 20 L</v>
          </cell>
          <cell r="H21015">
            <v>20</v>
          </cell>
          <cell r="I21015">
            <v>1</v>
          </cell>
          <cell r="J21015" t="str">
            <v>Pcs</v>
          </cell>
          <cell r="L21015">
            <v>1010</v>
          </cell>
          <cell r="T21015">
            <v>0</v>
          </cell>
          <cell r="U21015">
            <v>50</v>
          </cell>
        </row>
        <row r="21016">
          <cell r="B21016">
            <v>21017</v>
          </cell>
          <cell r="F21016" t="str">
            <v>1.1.7.0.3.430</v>
          </cell>
          <cell r="G21016" t="str">
            <v>Mark Up 480 SL @20 ltr</v>
          </cell>
          <cell r="H21016">
            <v>20</v>
          </cell>
          <cell r="I21016">
            <v>1</v>
          </cell>
          <cell r="J21016" t="str">
            <v>Liter</v>
          </cell>
          <cell r="L21016">
            <v>22938.062944898989</v>
          </cell>
          <cell r="T21016">
            <v>0</v>
          </cell>
          <cell r="U21016">
            <v>1000</v>
          </cell>
        </row>
        <row r="21017">
          <cell r="B21017">
            <v>21018</v>
          </cell>
          <cell r="F21017" t="str">
            <v>1.1.7.0.1.456</v>
          </cell>
          <cell r="G21017" t="str">
            <v>Glyphosate 95% TC</v>
          </cell>
          <cell r="H21017">
            <v>25</v>
          </cell>
          <cell r="I21017">
            <v>1</v>
          </cell>
          <cell r="J21017" t="str">
            <v>Kg</v>
          </cell>
          <cell r="L21017">
            <v>73376.522575757583</v>
          </cell>
          <cell r="T21017">
            <v>0</v>
          </cell>
          <cell r="U21017">
            <v>247</v>
          </cell>
        </row>
        <row r="21018">
          <cell r="B21018">
            <v>21019</v>
          </cell>
          <cell r="F21018" t="str">
            <v>1.1.7.0.1.479</v>
          </cell>
          <cell r="G21018" t="str">
            <v>Agrisol 415 N</v>
          </cell>
          <cell r="H21018">
            <v>200</v>
          </cell>
          <cell r="I21018">
            <v>1</v>
          </cell>
          <cell r="J21018" t="str">
            <v>Kg</v>
          </cell>
          <cell r="L21018">
            <v>19040.404040404039</v>
          </cell>
          <cell r="T21018">
            <v>0</v>
          </cell>
          <cell r="U21018">
            <v>150</v>
          </cell>
        </row>
        <row r="21019">
          <cell r="B21019">
            <v>21020</v>
          </cell>
          <cell r="F21019" t="str">
            <v>1.1.7.0.1.482</v>
          </cell>
          <cell r="G21019" t="str">
            <v>Tartrazine @25Kg</v>
          </cell>
          <cell r="H21019">
            <v>25</v>
          </cell>
          <cell r="I21019">
            <v>1</v>
          </cell>
          <cell r="J21019" t="str">
            <v>Kg</v>
          </cell>
          <cell r="L21019">
            <v>71565.656565656565</v>
          </cell>
          <cell r="T21019">
            <v>0</v>
          </cell>
          <cell r="U21019">
            <v>0.4</v>
          </cell>
        </row>
        <row r="21020">
          <cell r="B21020">
            <v>21021</v>
          </cell>
          <cell r="F21020" t="str">
            <v>1.1.7.0.1.458</v>
          </cell>
          <cell r="G21020" t="str">
            <v>Jerrycan HDPE - 20 L</v>
          </cell>
          <cell r="H21020">
            <v>20</v>
          </cell>
          <cell r="I21020">
            <v>1</v>
          </cell>
          <cell r="J21020" t="str">
            <v>Pcs</v>
          </cell>
          <cell r="L21020">
            <v>30000</v>
          </cell>
          <cell r="T21020">
            <v>0</v>
          </cell>
          <cell r="U21020">
            <v>50</v>
          </cell>
        </row>
        <row r="21021">
          <cell r="B21021">
            <v>21022</v>
          </cell>
          <cell r="F21021" t="str">
            <v>1.1.7.0.1.461</v>
          </cell>
          <cell r="G21021" t="str">
            <v>Jerrycan HDPE - 20 L - Cap - Black</v>
          </cell>
          <cell r="H21021">
            <v>20</v>
          </cell>
          <cell r="I21021">
            <v>1</v>
          </cell>
          <cell r="J21021" t="str">
            <v>Pcs</v>
          </cell>
          <cell r="L21021">
            <v>515.5</v>
          </cell>
          <cell r="T21021">
            <v>0</v>
          </cell>
          <cell r="U21021">
            <v>50</v>
          </cell>
        </row>
        <row r="21022">
          <cell r="B21022">
            <v>21023</v>
          </cell>
          <cell r="F21022" t="str">
            <v>1.1.7.0.1.459</v>
          </cell>
          <cell r="G21022" t="str">
            <v>Jerrycan HDPE - 20 L - Plug</v>
          </cell>
          <cell r="H21022">
            <v>20</v>
          </cell>
          <cell r="I21022">
            <v>1</v>
          </cell>
          <cell r="J21022" t="str">
            <v>Pcs</v>
          </cell>
          <cell r="L21022">
            <v>1000</v>
          </cell>
          <cell r="T21022">
            <v>0</v>
          </cell>
          <cell r="U21022">
            <v>50</v>
          </cell>
        </row>
        <row r="21023">
          <cell r="B21023">
            <v>21024</v>
          </cell>
          <cell r="F21023" t="str">
            <v>1.1.7.0.1.376</v>
          </cell>
          <cell r="G21023" t="str">
            <v>Sticker Markup 480 SL - 20 L</v>
          </cell>
          <cell r="H21023">
            <v>20</v>
          </cell>
          <cell r="I21023">
            <v>1</v>
          </cell>
          <cell r="J21023" t="str">
            <v>Pcs</v>
          </cell>
          <cell r="L21023">
            <v>1010</v>
          </cell>
          <cell r="T21023">
            <v>0</v>
          </cell>
          <cell r="U21023">
            <v>50</v>
          </cell>
        </row>
        <row r="21024">
          <cell r="B21024">
            <v>21025</v>
          </cell>
          <cell r="F21024" t="str">
            <v>1.1.7.0.3.430</v>
          </cell>
          <cell r="G21024" t="str">
            <v>Mark Up 480 SL @20 ltr</v>
          </cell>
          <cell r="H21024">
            <v>20</v>
          </cell>
          <cell r="I21024">
            <v>1</v>
          </cell>
          <cell r="J21024" t="str">
            <v>Liter</v>
          </cell>
          <cell r="L21024">
            <v>22938.062944898989</v>
          </cell>
          <cell r="T21024">
            <v>0</v>
          </cell>
          <cell r="U21024">
            <v>1000</v>
          </cell>
        </row>
        <row r="21025">
          <cell r="B21025">
            <v>21026</v>
          </cell>
          <cell r="F21025" t="str">
            <v>1.1.7.0.1.456</v>
          </cell>
          <cell r="G21025" t="str">
            <v>Glyphosate 95% TC</v>
          </cell>
          <cell r="H21025">
            <v>25</v>
          </cell>
          <cell r="I21025">
            <v>1</v>
          </cell>
          <cell r="J21025" t="str">
            <v>Kg</v>
          </cell>
          <cell r="L21025">
            <v>73376.522575757583</v>
          </cell>
          <cell r="T21025">
            <v>0</v>
          </cell>
          <cell r="U21025">
            <v>247</v>
          </cell>
        </row>
        <row r="21026">
          <cell r="B21026">
            <v>21027</v>
          </cell>
          <cell r="F21026" t="str">
            <v>1.1.7.0.1.479</v>
          </cell>
          <cell r="G21026" t="str">
            <v>Agrisol 415 N</v>
          </cell>
          <cell r="H21026">
            <v>200</v>
          </cell>
          <cell r="I21026">
            <v>1</v>
          </cell>
          <cell r="J21026" t="str">
            <v>Kg</v>
          </cell>
          <cell r="L21026">
            <v>19040.404040404039</v>
          </cell>
          <cell r="T21026">
            <v>0</v>
          </cell>
          <cell r="U21026">
            <v>150</v>
          </cell>
        </row>
        <row r="21027">
          <cell r="B21027">
            <v>21028</v>
          </cell>
          <cell r="F21027" t="str">
            <v>1.1.7.0.1.482</v>
          </cell>
          <cell r="G21027" t="str">
            <v>Tartrazine @25Kg</v>
          </cell>
          <cell r="H21027">
            <v>25</v>
          </cell>
          <cell r="I21027">
            <v>1</v>
          </cell>
          <cell r="J21027" t="str">
            <v>Kg</v>
          </cell>
          <cell r="L21027">
            <v>71565.656565656565</v>
          </cell>
          <cell r="T21027">
            <v>0</v>
          </cell>
          <cell r="U21027">
            <v>0.4</v>
          </cell>
        </row>
        <row r="21028">
          <cell r="B21028">
            <v>21029</v>
          </cell>
          <cell r="F21028" t="str">
            <v>1.1.7.0.1.458</v>
          </cell>
          <cell r="G21028" t="str">
            <v>Jerrycan HDPE - 20 L</v>
          </cell>
          <cell r="H21028">
            <v>20</v>
          </cell>
          <cell r="I21028">
            <v>1</v>
          </cell>
          <cell r="J21028" t="str">
            <v>Pcs</v>
          </cell>
          <cell r="L21028">
            <v>30000</v>
          </cell>
          <cell r="T21028">
            <v>0</v>
          </cell>
          <cell r="U21028">
            <v>50</v>
          </cell>
        </row>
        <row r="21029">
          <cell r="B21029">
            <v>21030</v>
          </cell>
          <cell r="F21029" t="str">
            <v>1.1.7.0.1.461</v>
          </cell>
          <cell r="G21029" t="str">
            <v>Jerrycan HDPE - 20 L - Cap - Black</v>
          </cell>
          <cell r="H21029">
            <v>20</v>
          </cell>
          <cell r="I21029">
            <v>1</v>
          </cell>
          <cell r="J21029" t="str">
            <v>Pcs</v>
          </cell>
          <cell r="L21029">
            <v>515.5</v>
          </cell>
          <cell r="T21029">
            <v>0</v>
          </cell>
          <cell r="U21029">
            <v>50</v>
          </cell>
        </row>
        <row r="21030">
          <cell r="B21030">
            <v>21031</v>
          </cell>
          <cell r="F21030" t="str">
            <v>1.1.7.0.1.459</v>
          </cell>
          <cell r="G21030" t="str">
            <v>Jerrycan HDPE - 20 L - Plug</v>
          </cell>
          <cell r="H21030">
            <v>20</v>
          </cell>
          <cell r="I21030">
            <v>1</v>
          </cell>
          <cell r="J21030" t="str">
            <v>Pcs</v>
          </cell>
          <cell r="L21030">
            <v>1000</v>
          </cell>
          <cell r="T21030">
            <v>0</v>
          </cell>
          <cell r="U21030">
            <v>50</v>
          </cell>
        </row>
        <row r="21031">
          <cell r="B21031">
            <v>21032</v>
          </cell>
          <cell r="F21031" t="str">
            <v>1.1.7.0.1.376</v>
          </cell>
          <cell r="G21031" t="str">
            <v>Sticker Markup 480 SL - 20 L</v>
          </cell>
          <cell r="H21031">
            <v>20</v>
          </cell>
          <cell r="I21031">
            <v>1</v>
          </cell>
          <cell r="J21031" t="str">
            <v>Pcs</v>
          </cell>
          <cell r="L21031">
            <v>1010</v>
          </cell>
          <cell r="T21031">
            <v>0</v>
          </cell>
          <cell r="U21031">
            <v>50</v>
          </cell>
        </row>
        <row r="21032">
          <cell r="B21032">
            <v>21033</v>
          </cell>
          <cell r="F21032" t="str">
            <v>1.1.7.0.3.430</v>
          </cell>
          <cell r="G21032" t="str">
            <v>Mark Up 480 SL @20 ltr</v>
          </cell>
          <cell r="H21032">
            <v>20</v>
          </cell>
          <cell r="I21032">
            <v>1</v>
          </cell>
          <cell r="J21032" t="str">
            <v>Liter</v>
          </cell>
          <cell r="L21032">
            <v>22938.062944898989</v>
          </cell>
          <cell r="T21032">
            <v>0</v>
          </cell>
          <cell r="U21032">
            <v>1000</v>
          </cell>
        </row>
        <row r="21033">
          <cell r="B21033">
            <v>21034</v>
          </cell>
          <cell r="F21033" t="str">
            <v>1.1.7.0.1.456</v>
          </cell>
          <cell r="G21033" t="str">
            <v>Glyphosate 95% TC</v>
          </cell>
          <cell r="H21033">
            <v>25</v>
          </cell>
          <cell r="I21033">
            <v>1</v>
          </cell>
          <cell r="J21033" t="str">
            <v>Kg</v>
          </cell>
          <cell r="L21033">
            <v>73376.522575757583</v>
          </cell>
          <cell r="T21033">
            <v>0</v>
          </cell>
          <cell r="U21033">
            <v>247</v>
          </cell>
        </row>
        <row r="21034">
          <cell r="B21034">
            <v>21035</v>
          </cell>
          <cell r="F21034" t="str">
            <v>1.1.7.0.1.479</v>
          </cell>
          <cell r="G21034" t="str">
            <v>Agrisol 415 N</v>
          </cell>
          <cell r="H21034">
            <v>200</v>
          </cell>
          <cell r="I21034">
            <v>1</v>
          </cell>
          <cell r="J21034" t="str">
            <v>Kg</v>
          </cell>
          <cell r="L21034">
            <v>19040.404040404039</v>
          </cell>
          <cell r="T21034">
            <v>0</v>
          </cell>
          <cell r="U21034">
            <v>150</v>
          </cell>
        </row>
        <row r="21035">
          <cell r="B21035">
            <v>21036</v>
          </cell>
          <cell r="F21035" t="str">
            <v>1.1.7.0.1.482</v>
          </cell>
          <cell r="G21035" t="str">
            <v>Tartrazine @25Kg</v>
          </cell>
          <cell r="H21035">
            <v>25</v>
          </cell>
          <cell r="I21035">
            <v>1</v>
          </cell>
          <cell r="J21035" t="str">
            <v>Kg</v>
          </cell>
          <cell r="L21035">
            <v>71565.656565656565</v>
          </cell>
          <cell r="T21035">
            <v>0</v>
          </cell>
          <cell r="U21035">
            <v>0.4</v>
          </cell>
        </row>
        <row r="21036">
          <cell r="B21036">
            <v>21037</v>
          </cell>
          <cell r="F21036" t="str">
            <v>1.1.7.0.1.458</v>
          </cell>
          <cell r="G21036" t="str">
            <v>Jerrycan HDPE - 20 L</v>
          </cell>
          <cell r="H21036">
            <v>20</v>
          </cell>
          <cell r="I21036">
            <v>1</v>
          </cell>
          <cell r="J21036" t="str">
            <v>Pcs</v>
          </cell>
          <cell r="L21036">
            <v>30000</v>
          </cell>
          <cell r="T21036">
            <v>0</v>
          </cell>
          <cell r="U21036">
            <v>50</v>
          </cell>
        </row>
        <row r="21037">
          <cell r="B21037">
            <v>21038</v>
          </cell>
          <cell r="F21037" t="str">
            <v>1.1.7.0.1.461</v>
          </cell>
          <cell r="G21037" t="str">
            <v>Jerrycan HDPE - 20 L - Cap - Black</v>
          </cell>
          <cell r="H21037">
            <v>20</v>
          </cell>
          <cell r="I21037">
            <v>1</v>
          </cell>
          <cell r="J21037" t="str">
            <v>Pcs</v>
          </cell>
          <cell r="L21037">
            <v>515.5</v>
          </cell>
          <cell r="T21037">
            <v>0</v>
          </cell>
          <cell r="U21037">
            <v>50</v>
          </cell>
        </row>
        <row r="21038">
          <cell r="B21038">
            <v>21039</v>
          </cell>
          <cell r="F21038" t="str">
            <v>1.1.7.0.1.459</v>
          </cell>
          <cell r="G21038" t="str">
            <v>Jerrycan HDPE - 20 L - Plug</v>
          </cell>
          <cell r="H21038">
            <v>20</v>
          </cell>
          <cell r="I21038">
            <v>1</v>
          </cell>
          <cell r="J21038" t="str">
            <v>Pcs</v>
          </cell>
          <cell r="L21038">
            <v>1000</v>
          </cell>
          <cell r="T21038">
            <v>0</v>
          </cell>
          <cell r="U21038">
            <v>50</v>
          </cell>
        </row>
        <row r="21039">
          <cell r="B21039">
            <v>21040</v>
          </cell>
          <cell r="F21039" t="str">
            <v>1.1.7.0.1.376</v>
          </cell>
          <cell r="G21039" t="str">
            <v>Sticker Markup 480 SL - 20 L</v>
          </cell>
          <cell r="H21039">
            <v>20</v>
          </cell>
          <cell r="I21039">
            <v>1</v>
          </cell>
          <cell r="J21039" t="str">
            <v>Pcs</v>
          </cell>
          <cell r="L21039">
            <v>1010</v>
          </cell>
          <cell r="T21039">
            <v>0</v>
          </cell>
          <cell r="U21039">
            <v>50</v>
          </cell>
        </row>
        <row r="21040">
          <cell r="B21040">
            <v>21041</v>
          </cell>
          <cell r="F21040" t="str">
            <v>1.1.7.0.3.430</v>
          </cell>
          <cell r="G21040" t="str">
            <v>Mark Up 480 SL @20 ltr</v>
          </cell>
          <cell r="H21040">
            <v>20</v>
          </cell>
          <cell r="I21040">
            <v>1</v>
          </cell>
          <cell r="J21040" t="str">
            <v>Liter</v>
          </cell>
          <cell r="L21040">
            <v>22938.062944898989</v>
          </cell>
          <cell r="T21040">
            <v>0</v>
          </cell>
          <cell r="U21040">
            <v>1000</v>
          </cell>
        </row>
        <row r="21041">
          <cell r="B21041">
            <v>21042</v>
          </cell>
          <cell r="F21041" t="str">
            <v>1.1.7.0.1.457</v>
          </cell>
          <cell r="G21041" t="str">
            <v>Paraquat Dichloride 42% TA</v>
          </cell>
          <cell r="H21041">
            <v>220</v>
          </cell>
          <cell r="I21041">
            <v>1</v>
          </cell>
          <cell r="J21041" t="str">
            <v>Kg</v>
          </cell>
          <cell r="L21041">
            <v>65629.047828282826</v>
          </cell>
          <cell r="T21041">
            <v>0</v>
          </cell>
          <cell r="U21041">
            <v>440</v>
          </cell>
        </row>
        <row r="21042">
          <cell r="B21042">
            <v>21043</v>
          </cell>
          <cell r="F21042" t="str">
            <v>1.1.7.0.7.52</v>
          </cell>
          <cell r="G21042" t="str">
            <v>Scrap - Agrisol 445 N</v>
          </cell>
          <cell r="H21042">
            <v>200</v>
          </cell>
          <cell r="I21042">
            <v>1</v>
          </cell>
          <cell r="J21042" t="str">
            <v>Kg</v>
          </cell>
          <cell r="L21042">
            <v>17794.18</v>
          </cell>
          <cell r="T21042">
            <v>0</v>
          </cell>
          <cell r="U21042">
            <v>150</v>
          </cell>
        </row>
        <row r="21043">
          <cell r="B21043">
            <v>21044</v>
          </cell>
          <cell r="F21043" t="str">
            <v>1.1.7.0.7.54</v>
          </cell>
          <cell r="G21043" t="str">
            <v>Scrap - Blue FD 48</v>
          </cell>
          <cell r="H21043">
            <v>25</v>
          </cell>
          <cell r="I21043">
            <v>1</v>
          </cell>
          <cell r="J21043" t="str">
            <v>Kg</v>
          </cell>
          <cell r="L21043">
            <v>248460</v>
          </cell>
          <cell r="T21043">
            <v>0</v>
          </cell>
          <cell r="U21043">
            <v>1.32</v>
          </cell>
        </row>
        <row r="21044">
          <cell r="B21044">
            <v>21045</v>
          </cell>
          <cell r="F21044" t="str">
            <v>1.1.7.0.1.453</v>
          </cell>
          <cell r="G21044" t="str">
            <v>Botol 1 Liter PET (PSS)</v>
          </cell>
          <cell r="H21044">
            <v>1</v>
          </cell>
          <cell r="I21044">
            <v>1</v>
          </cell>
          <cell r="J21044" t="str">
            <v>Pcs</v>
          </cell>
          <cell r="L21044">
            <v>2900</v>
          </cell>
          <cell r="T21044">
            <v>0</v>
          </cell>
          <cell r="U21044">
            <v>1000</v>
          </cell>
        </row>
        <row r="21045">
          <cell r="B21045">
            <v>21046</v>
          </cell>
          <cell r="F21045" t="str">
            <v>1.1.7.0.1.454</v>
          </cell>
          <cell r="G21045" t="str">
            <v>Botol 1 Liter PET (PSS) Seal</v>
          </cell>
          <cell r="H21045">
            <v>1</v>
          </cell>
          <cell r="I21045">
            <v>1</v>
          </cell>
          <cell r="J21045" t="str">
            <v>Pcs</v>
          </cell>
          <cell r="L21045">
            <v>350</v>
          </cell>
          <cell r="T21045">
            <v>0</v>
          </cell>
          <cell r="U21045">
            <v>1000</v>
          </cell>
        </row>
        <row r="21046">
          <cell r="B21046">
            <v>21047</v>
          </cell>
          <cell r="F21046" t="str">
            <v>1.1.7.0.1.455</v>
          </cell>
          <cell r="G21046" t="str">
            <v>Botol 1 Liter PET (PSS) Cup</v>
          </cell>
          <cell r="H21046">
            <v>1</v>
          </cell>
          <cell r="I21046">
            <v>1</v>
          </cell>
          <cell r="J21046" t="str">
            <v>Pcs</v>
          </cell>
          <cell r="L21046">
            <v>133.84</v>
          </cell>
          <cell r="T21046">
            <v>0</v>
          </cell>
          <cell r="U21046">
            <v>1000</v>
          </cell>
        </row>
        <row r="21047">
          <cell r="B21047">
            <v>21048</v>
          </cell>
          <cell r="F21047" t="str">
            <v>1.1.7.0.1.437</v>
          </cell>
          <cell r="G21047" t="str">
            <v>Sticker ProQuat 276 SL - 1 L</v>
          </cell>
          <cell r="H21047">
            <v>1</v>
          </cell>
          <cell r="I21047">
            <v>1</v>
          </cell>
          <cell r="J21047" t="str">
            <v>Pcs</v>
          </cell>
          <cell r="L21047">
            <v>479.75</v>
          </cell>
          <cell r="T21047">
            <v>0</v>
          </cell>
          <cell r="U21047">
            <v>1000</v>
          </cell>
        </row>
        <row r="21048">
          <cell r="B21048">
            <v>21049</v>
          </cell>
          <cell r="F21048" t="str">
            <v>1.1.7.0.1.473</v>
          </cell>
          <cell r="G21048" t="str">
            <v>Karton Box ProQuat 276 SL - 1 L</v>
          </cell>
          <cell r="H21048">
            <v>4</v>
          </cell>
          <cell r="I21048">
            <v>1</v>
          </cell>
          <cell r="J21048" t="str">
            <v>Pcs</v>
          </cell>
          <cell r="L21048">
            <v>5161.6161616161617</v>
          </cell>
          <cell r="T21048">
            <v>0</v>
          </cell>
          <cell r="U21048">
            <v>83</v>
          </cell>
        </row>
        <row r="21049">
          <cell r="B21049">
            <v>21050</v>
          </cell>
          <cell r="F21049" t="str">
            <v>1.1.7.0.3.431</v>
          </cell>
          <cell r="G21049" t="str">
            <v>ProQuat 276 SL @1 Ltr</v>
          </cell>
          <cell r="H21049">
            <v>1</v>
          </cell>
          <cell r="I21049">
            <v>12</v>
          </cell>
          <cell r="J21049" t="str">
            <v>Liter</v>
          </cell>
          <cell r="L21049">
            <v>36167.59992457911</v>
          </cell>
          <cell r="T21049">
            <v>0</v>
          </cell>
          <cell r="U21049">
            <v>996</v>
          </cell>
        </row>
        <row r="21050">
          <cell r="B21050">
            <v>21051</v>
          </cell>
          <cell r="F21050" t="str">
            <v>1.1.7.0.1.457</v>
          </cell>
          <cell r="G21050" t="str">
            <v>Paraquat Dichloride 42% TA</v>
          </cell>
          <cell r="H21050">
            <v>220</v>
          </cell>
          <cell r="I21050">
            <v>1</v>
          </cell>
          <cell r="J21050" t="str">
            <v>Kg</v>
          </cell>
          <cell r="L21050">
            <v>65629.047828282826</v>
          </cell>
          <cell r="T21050">
            <v>0</v>
          </cell>
          <cell r="U21050">
            <v>440</v>
          </cell>
        </row>
        <row r="21051">
          <cell r="B21051">
            <v>21052</v>
          </cell>
          <cell r="F21051" t="str">
            <v>1.1.7.0.7.52</v>
          </cell>
          <cell r="G21051" t="str">
            <v>Scrap - Agrisol 445 N</v>
          </cell>
          <cell r="H21051">
            <v>200</v>
          </cell>
          <cell r="I21051">
            <v>1</v>
          </cell>
          <cell r="J21051" t="str">
            <v>Kg</v>
          </cell>
          <cell r="L21051">
            <v>17794.18</v>
          </cell>
          <cell r="T21051">
            <v>0</v>
          </cell>
          <cell r="U21051">
            <v>150</v>
          </cell>
        </row>
        <row r="21052">
          <cell r="B21052">
            <v>21053</v>
          </cell>
          <cell r="F21052" t="str">
            <v>1.1.7.0.7.54</v>
          </cell>
          <cell r="G21052" t="str">
            <v>Scrap - Blue FD 48</v>
          </cell>
          <cell r="H21052">
            <v>25</v>
          </cell>
          <cell r="I21052">
            <v>1</v>
          </cell>
          <cell r="J21052" t="str">
            <v>Kg</v>
          </cell>
          <cell r="L21052">
            <v>248460</v>
          </cell>
          <cell r="T21052">
            <v>0</v>
          </cell>
          <cell r="U21052">
            <v>1.32</v>
          </cell>
        </row>
        <row r="21053">
          <cell r="B21053">
            <v>21054</v>
          </cell>
          <cell r="F21053" t="str">
            <v>1.1.7.0.1.453</v>
          </cell>
          <cell r="G21053" t="str">
            <v>Botol 1 Liter PET (PSS)</v>
          </cell>
          <cell r="H21053">
            <v>1</v>
          </cell>
          <cell r="I21053">
            <v>1</v>
          </cell>
          <cell r="J21053" t="str">
            <v>Pcs</v>
          </cell>
          <cell r="L21053">
            <v>2900</v>
          </cell>
          <cell r="T21053">
            <v>0</v>
          </cell>
          <cell r="U21053">
            <v>1000</v>
          </cell>
        </row>
        <row r="21054">
          <cell r="B21054">
            <v>21055</v>
          </cell>
          <cell r="F21054" t="str">
            <v>1.1.7.0.1.454</v>
          </cell>
          <cell r="G21054" t="str">
            <v>Botol 1 Liter PET (PSS) Seal</v>
          </cell>
          <cell r="H21054">
            <v>1</v>
          </cell>
          <cell r="I21054">
            <v>1</v>
          </cell>
          <cell r="J21054" t="str">
            <v>Pcs</v>
          </cell>
          <cell r="L21054">
            <v>350</v>
          </cell>
          <cell r="T21054">
            <v>0</v>
          </cell>
          <cell r="U21054">
            <v>1000</v>
          </cell>
        </row>
        <row r="21055">
          <cell r="B21055">
            <v>21056</v>
          </cell>
          <cell r="F21055" t="str">
            <v>1.1.7.0.1.455</v>
          </cell>
          <cell r="G21055" t="str">
            <v>Botol 1 Liter PET (PSS) Cup</v>
          </cell>
          <cell r="H21055">
            <v>1</v>
          </cell>
          <cell r="I21055">
            <v>1</v>
          </cell>
          <cell r="J21055" t="str">
            <v>Pcs</v>
          </cell>
          <cell r="L21055">
            <v>133.84</v>
          </cell>
          <cell r="T21055">
            <v>0</v>
          </cell>
          <cell r="U21055">
            <v>1000</v>
          </cell>
        </row>
        <row r="21056">
          <cell r="B21056">
            <v>21057</v>
          </cell>
          <cell r="F21056" t="str">
            <v>1.1.7.0.1.437</v>
          </cell>
          <cell r="G21056" t="str">
            <v>Sticker ProQuat 276 SL - 1 L</v>
          </cell>
          <cell r="H21056">
            <v>1</v>
          </cell>
          <cell r="I21056">
            <v>1</v>
          </cell>
          <cell r="J21056" t="str">
            <v>Pcs</v>
          </cell>
          <cell r="L21056">
            <v>479.75</v>
          </cell>
          <cell r="T21056">
            <v>0</v>
          </cell>
          <cell r="U21056">
            <v>1000</v>
          </cell>
        </row>
        <row r="21057">
          <cell r="B21057">
            <v>21058</v>
          </cell>
          <cell r="F21057" t="str">
            <v>1.1.7.0.1.473</v>
          </cell>
          <cell r="G21057" t="str">
            <v>Karton Box ProQuat 276 SL - 1 L</v>
          </cell>
          <cell r="H21057">
            <v>4</v>
          </cell>
          <cell r="I21057">
            <v>1</v>
          </cell>
          <cell r="J21057" t="str">
            <v>Pcs</v>
          </cell>
          <cell r="L21057">
            <v>5161.6161616161617</v>
          </cell>
          <cell r="T21057">
            <v>0</v>
          </cell>
          <cell r="U21057">
            <v>84</v>
          </cell>
        </row>
        <row r="21058">
          <cell r="B21058">
            <v>21059</v>
          </cell>
          <cell r="F21058" t="str">
            <v>1.1.7.0.3.431</v>
          </cell>
          <cell r="G21058" t="str">
            <v>ProQuat 276 SL @1 Ltr</v>
          </cell>
          <cell r="H21058">
            <v>1</v>
          </cell>
          <cell r="I21058">
            <v>12</v>
          </cell>
          <cell r="J21058" t="str">
            <v>Liter</v>
          </cell>
          <cell r="L21058">
            <v>36167.59992457911</v>
          </cell>
          <cell r="T21058">
            <v>0</v>
          </cell>
          <cell r="U21058">
            <v>1008</v>
          </cell>
        </row>
        <row r="21059">
          <cell r="B21059">
            <v>21060</v>
          </cell>
          <cell r="F21059" t="str">
            <v>1.1.7.0.1.457</v>
          </cell>
          <cell r="G21059" t="str">
            <v>Paraquat Dichloride 42% TA</v>
          </cell>
          <cell r="H21059">
            <v>220</v>
          </cell>
          <cell r="I21059">
            <v>1</v>
          </cell>
          <cell r="J21059" t="str">
            <v>Kg</v>
          </cell>
          <cell r="L21059">
            <v>65629.047828282826</v>
          </cell>
          <cell r="T21059">
            <v>0</v>
          </cell>
          <cell r="U21059">
            <v>440</v>
          </cell>
        </row>
        <row r="21060">
          <cell r="B21060">
            <v>21061</v>
          </cell>
          <cell r="F21060" t="str">
            <v>1.1.7.0.7.52</v>
          </cell>
          <cell r="G21060" t="str">
            <v>Scrap - Agrisol 445 N</v>
          </cell>
          <cell r="H21060">
            <v>200</v>
          </cell>
          <cell r="I21060">
            <v>1</v>
          </cell>
          <cell r="J21060" t="str">
            <v>Kg</v>
          </cell>
          <cell r="L21060">
            <v>17794.18</v>
          </cell>
          <cell r="T21060">
            <v>0</v>
          </cell>
          <cell r="U21060">
            <v>150</v>
          </cell>
        </row>
        <row r="21061">
          <cell r="B21061">
            <v>21062</v>
          </cell>
          <cell r="F21061" t="str">
            <v>1.1.7.0.7.54</v>
          </cell>
          <cell r="G21061" t="str">
            <v>Scrap - Blue FD 48</v>
          </cell>
          <cell r="H21061">
            <v>25</v>
          </cell>
          <cell r="I21061">
            <v>1</v>
          </cell>
          <cell r="J21061" t="str">
            <v>Kg</v>
          </cell>
          <cell r="L21061">
            <v>248460</v>
          </cell>
          <cell r="T21061">
            <v>0</v>
          </cell>
          <cell r="U21061">
            <v>1.32</v>
          </cell>
        </row>
        <row r="21062">
          <cell r="B21062">
            <v>21063</v>
          </cell>
          <cell r="F21062" t="str">
            <v>1.1.7.0.1.453</v>
          </cell>
          <cell r="G21062" t="str">
            <v>Botol 1 Liter PET (PSS)</v>
          </cell>
          <cell r="H21062">
            <v>1</v>
          </cell>
          <cell r="I21062">
            <v>1</v>
          </cell>
          <cell r="J21062" t="str">
            <v>Pcs</v>
          </cell>
          <cell r="L21062">
            <v>2900</v>
          </cell>
          <cell r="T21062">
            <v>0</v>
          </cell>
          <cell r="U21062">
            <v>1000</v>
          </cell>
        </row>
        <row r="21063">
          <cell r="B21063">
            <v>21064</v>
          </cell>
          <cell r="F21063" t="str">
            <v>1.1.7.0.1.454</v>
          </cell>
          <cell r="G21063" t="str">
            <v>Botol 1 Liter PET (PSS) Seal</v>
          </cell>
          <cell r="H21063">
            <v>1</v>
          </cell>
          <cell r="I21063">
            <v>1</v>
          </cell>
          <cell r="J21063" t="str">
            <v>Pcs</v>
          </cell>
          <cell r="L21063">
            <v>350</v>
          </cell>
          <cell r="T21063">
            <v>0</v>
          </cell>
          <cell r="U21063">
            <v>1000</v>
          </cell>
        </row>
        <row r="21064">
          <cell r="B21064">
            <v>21065</v>
          </cell>
          <cell r="F21064" t="str">
            <v>1.1.7.0.1.455</v>
          </cell>
          <cell r="G21064" t="str">
            <v>Botol 1 Liter PET (PSS) Cup</v>
          </cell>
          <cell r="H21064">
            <v>1</v>
          </cell>
          <cell r="I21064">
            <v>1</v>
          </cell>
          <cell r="J21064" t="str">
            <v>Pcs</v>
          </cell>
          <cell r="L21064">
            <v>133.84</v>
          </cell>
          <cell r="T21064">
            <v>0</v>
          </cell>
          <cell r="U21064">
            <v>1000</v>
          </cell>
        </row>
        <row r="21065">
          <cell r="B21065">
            <v>21066</v>
          </cell>
          <cell r="F21065" t="str">
            <v>1.1.7.0.1.437</v>
          </cell>
          <cell r="G21065" t="str">
            <v>Sticker ProQuat 276 SL - 1 L</v>
          </cell>
          <cell r="H21065">
            <v>1</v>
          </cell>
          <cell r="I21065">
            <v>1</v>
          </cell>
          <cell r="J21065" t="str">
            <v>Pcs</v>
          </cell>
          <cell r="L21065">
            <v>479.75</v>
          </cell>
          <cell r="T21065">
            <v>0</v>
          </cell>
          <cell r="U21065">
            <v>1000</v>
          </cell>
        </row>
        <row r="21066">
          <cell r="B21066">
            <v>21067</v>
          </cell>
          <cell r="F21066" t="str">
            <v>1.1.7.0.1.473</v>
          </cell>
          <cell r="G21066" t="str">
            <v>Karton Box ProQuat 276 SL - 1 L</v>
          </cell>
          <cell r="H21066">
            <v>4</v>
          </cell>
          <cell r="I21066">
            <v>1</v>
          </cell>
          <cell r="J21066" t="str">
            <v>Pcs</v>
          </cell>
          <cell r="L21066">
            <v>5161.6161616161617</v>
          </cell>
          <cell r="T21066">
            <v>0</v>
          </cell>
          <cell r="U21066">
            <v>83</v>
          </cell>
        </row>
        <row r="21067">
          <cell r="B21067">
            <v>21068</v>
          </cell>
          <cell r="F21067" t="str">
            <v>1.1.7.0.3.431</v>
          </cell>
          <cell r="G21067" t="str">
            <v>ProQuat 276 SL @1 Ltr</v>
          </cell>
          <cell r="H21067">
            <v>1</v>
          </cell>
          <cell r="I21067">
            <v>12</v>
          </cell>
          <cell r="J21067" t="str">
            <v>Liter</v>
          </cell>
          <cell r="L21067">
            <v>36167.59992457911</v>
          </cell>
          <cell r="T21067">
            <v>0</v>
          </cell>
          <cell r="U21067">
            <v>996</v>
          </cell>
        </row>
        <row r="21068">
          <cell r="B21068">
            <v>21069</v>
          </cell>
          <cell r="F21068" t="str">
            <v>1.1.7.0.1.457</v>
          </cell>
          <cell r="G21068" t="str">
            <v>Paraquat Dichloride 42% TA</v>
          </cell>
          <cell r="H21068">
            <v>220</v>
          </cell>
          <cell r="I21068">
            <v>1</v>
          </cell>
          <cell r="J21068" t="str">
            <v>Kg</v>
          </cell>
          <cell r="L21068">
            <v>65629.047828282826</v>
          </cell>
          <cell r="T21068">
            <v>0</v>
          </cell>
          <cell r="U21068">
            <v>440</v>
          </cell>
        </row>
        <row r="21069">
          <cell r="B21069">
            <v>21070</v>
          </cell>
          <cell r="F21069" t="str">
            <v>1.1.7.0.7.52</v>
          </cell>
          <cell r="G21069" t="str">
            <v>Scrap - Agrisol 445 N</v>
          </cell>
          <cell r="H21069">
            <v>200</v>
          </cell>
          <cell r="I21069">
            <v>1</v>
          </cell>
          <cell r="J21069" t="str">
            <v>Kg</v>
          </cell>
          <cell r="L21069">
            <v>17794.18</v>
          </cell>
          <cell r="T21069">
            <v>0</v>
          </cell>
          <cell r="U21069">
            <v>150</v>
          </cell>
        </row>
        <row r="21070">
          <cell r="B21070">
            <v>21071</v>
          </cell>
          <cell r="F21070" t="str">
            <v>1.1.7.0.7.54</v>
          </cell>
          <cell r="G21070" t="str">
            <v>Scrap - Blue FD 48</v>
          </cell>
          <cell r="H21070">
            <v>25</v>
          </cell>
          <cell r="I21070">
            <v>1</v>
          </cell>
          <cell r="J21070" t="str">
            <v>Kg</v>
          </cell>
          <cell r="L21070">
            <v>248460</v>
          </cell>
          <cell r="T21070">
            <v>0</v>
          </cell>
          <cell r="U21070">
            <v>1.32</v>
          </cell>
        </row>
        <row r="21071">
          <cell r="B21071">
            <v>21072</v>
          </cell>
          <cell r="F21071" t="str">
            <v>1.1.7.0.1.453</v>
          </cell>
          <cell r="G21071" t="str">
            <v>Botol 1 Liter PET (PSS)</v>
          </cell>
          <cell r="H21071">
            <v>1</v>
          </cell>
          <cell r="I21071">
            <v>1</v>
          </cell>
          <cell r="J21071" t="str">
            <v>Pcs</v>
          </cell>
          <cell r="L21071">
            <v>2900</v>
          </cell>
          <cell r="T21071">
            <v>0</v>
          </cell>
          <cell r="U21071">
            <v>1000</v>
          </cell>
        </row>
        <row r="21072">
          <cell r="B21072">
            <v>21073</v>
          </cell>
          <cell r="F21072" t="str">
            <v>1.1.7.0.1.454</v>
          </cell>
          <cell r="G21072" t="str">
            <v>Botol 1 Liter PET (PSS) Seal</v>
          </cell>
          <cell r="H21072">
            <v>1</v>
          </cell>
          <cell r="I21072">
            <v>1</v>
          </cell>
          <cell r="J21072" t="str">
            <v>Pcs</v>
          </cell>
          <cell r="L21072">
            <v>350</v>
          </cell>
          <cell r="T21072">
            <v>0</v>
          </cell>
          <cell r="U21072">
            <v>1000</v>
          </cell>
        </row>
        <row r="21073">
          <cell r="B21073">
            <v>21074</v>
          </cell>
          <cell r="F21073" t="str">
            <v>1.1.7.0.1.455</v>
          </cell>
          <cell r="G21073" t="str">
            <v>Botol 1 Liter PET (PSS) Cup</v>
          </cell>
          <cell r="H21073">
            <v>1</v>
          </cell>
          <cell r="I21073">
            <v>1</v>
          </cell>
          <cell r="J21073" t="str">
            <v>Pcs</v>
          </cell>
          <cell r="L21073">
            <v>133.84</v>
          </cell>
          <cell r="T21073">
            <v>0</v>
          </cell>
          <cell r="U21073">
            <v>1000</v>
          </cell>
        </row>
        <row r="21074">
          <cell r="B21074">
            <v>21075</v>
          </cell>
          <cell r="F21074" t="str">
            <v>1.1.7.0.1.437</v>
          </cell>
          <cell r="G21074" t="str">
            <v>Sticker ProQuat 276 SL - 1 L</v>
          </cell>
          <cell r="H21074">
            <v>1</v>
          </cell>
          <cell r="I21074">
            <v>1</v>
          </cell>
          <cell r="J21074" t="str">
            <v>Pcs</v>
          </cell>
          <cell r="L21074">
            <v>479.75</v>
          </cell>
          <cell r="T21074">
            <v>0</v>
          </cell>
          <cell r="U21074">
            <v>1000</v>
          </cell>
        </row>
        <row r="21075">
          <cell r="B21075">
            <v>21076</v>
          </cell>
          <cell r="F21075" t="str">
            <v>1.1.7.0.1.473</v>
          </cell>
          <cell r="G21075" t="str">
            <v>Karton Box ProQuat 276 SL - 1 L</v>
          </cell>
          <cell r="H21075">
            <v>4</v>
          </cell>
          <cell r="I21075">
            <v>1</v>
          </cell>
          <cell r="J21075" t="str">
            <v>Pcs</v>
          </cell>
          <cell r="L21075">
            <v>5161.6161616161617</v>
          </cell>
          <cell r="T21075">
            <v>0</v>
          </cell>
          <cell r="U21075">
            <v>83</v>
          </cell>
        </row>
        <row r="21076">
          <cell r="B21076">
            <v>21077</v>
          </cell>
          <cell r="F21076" t="str">
            <v>1.1.7.0.3.431</v>
          </cell>
          <cell r="G21076" t="str">
            <v>ProQuat 276 SL @1 Ltr</v>
          </cell>
          <cell r="H21076">
            <v>1</v>
          </cell>
          <cell r="I21076">
            <v>12</v>
          </cell>
          <cell r="J21076" t="str">
            <v>Liter</v>
          </cell>
          <cell r="L21076">
            <v>36167.59992457911</v>
          </cell>
          <cell r="T21076">
            <v>0</v>
          </cell>
          <cell r="U21076">
            <v>996</v>
          </cell>
        </row>
        <row r="21077">
          <cell r="B21077">
            <v>21078</v>
          </cell>
          <cell r="G21077" t="str">
            <v>ProQuat 276 SL @1 Ltr</v>
          </cell>
          <cell r="H21077">
            <v>1</v>
          </cell>
          <cell r="I21077">
            <v>12</v>
          </cell>
          <cell r="J21077" t="str">
            <v>Pcs</v>
          </cell>
          <cell r="L21077">
            <v>0</v>
          </cell>
          <cell r="T21077">
            <v>0</v>
          </cell>
          <cell r="U21077">
            <v>3996</v>
          </cell>
        </row>
        <row r="21078">
          <cell r="B21078">
            <v>21079</v>
          </cell>
          <cell r="G21078" t="str">
            <v>Mark Up 480 SL @20 ltr</v>
          </cell>
          <cell r="H21078">
            <v>20</v>
          </cell>
          <cell r="I21078">
            <v>1</v>
          </cell>
          <cell r="J21078" t="str">
            <v>Pcs</v>
          </cell>
          <cell r="L21078">
            <v>0</v>
          </cell>
          <cell r="T21078">
            <v>0</v>
          </cell>
          <cell r="U21078">
            <v>10000</v>
          </cell>
        </row>
        <row r="21079">
          <cell r="B21079">
            <v>21080</v>
          </cell>
          <cell r="G21079" t="str">
            <v>Combitox 550 EC @500 ML</v>
          </cell>
          <cell r="H21079">
            <v>0.5</v>
          </cell>
          <cell r="I21079">
            <v>24</v>
          </cell>
          <cell r="J21079" t="str">
            <v>Pcs</v>
          </cell>
          <cell r="L21079">
            <v>0</v>
          </cell>
          <cell r="T21079">
            <v>0</v>
          </cell>
          <cell r="U21079">
            <v>1008</v>
          </cell>
        </row>
        <row r="21080">
          <cell r="B21080">
            <v>21081</v>
          </cell>
          <cell r="F21080" t="str">
            <v>1.1.7.0.1.439</v>
          </cell>
          <cell r="G21080" t="str">
            <v>Blue FD 48</v>
          </cell>
          <cell r="H21080">
            <v>25</v>
          </cell>
          <cell r="I21080">
            <v>1</v>
          </cell>
          <cell r="J21080" t="str">
            <v>Kg</v>
          </cell>
          <cell r="L21080">
            <v>262626.26262626261</v>
          </cell>
          <cell r="T21080">
            <v>0</v>
          </cell>
          <cell r="U21080">
            <v>75</v>
          </cell>
        </row>
        <row r="21081">
          <cell r="B21081">
            <v>21082</v>
          </cell>
          <cell r="F21081" t="str">
            <v>1.1.7.0.1.456</v>
          </cell>
          <cell r="G21081" t="str">
            <v>Glyphosate 95% TC</v>
          </cell>
          <cell r="H21081">
            <v>25</v>
          </cell>
          <cell r="I21081">
            <v>1</v>
          </cell>
          <cell r="J21081" t="str">
            <v>Kg</v>
          </cell>
          <cell r="L21081">
            <v>73376.522575757583</v>
          </cell>
          <cell r="T21081">
            <v>0</v>
          </cell>
          <cell r="U21081">
            <v>247</v>
          </cell>
        </row>
        <row r="21082">
          <cell r="B21082">
            <v>21083</v>
          </cell>
          <cell r="F21082" t="str">
            <v>1.1.7.0.1.479</v>
          </cell>
          <cell r="G21082" t="str">
            <v>Agrisol 415 N</v>
          </cell>
          <cell r="H21082">
            <v>200</v>
          </cell>
          <cell r="I21082">
            <v>1</v>
          </cell>
          <cell r="J21082" t="str">
            <v>Kg</v>
          </cell>
          <cell r="L21082">
            <v>19040.404040404039</v>
          </cell>
          <cell r="T21082">
            <v>0</v>
          </cell>
          <cell r="U21082">
            <v>100</v>
          </cell>
        </row>
        <row r="21083">
          <cell r="B21083">
            <v>21084</v>
          </cell>
          <cell r="F21083" t="str">
            <v>1.1.7.0.1.482</v>
          </cell>
          <cell r="G21083" t="str">
            <v>Tartrazine @25Kg</v>
          </cell>
          <cell r="H21083">
            <v>25</v>
          </cell>
          <cell r="I21083">
            <v>1</v>
          </cell>
          <cell r="J21083" t="str">
            <v>Kg</v>
          </cell>
          <cell r="L21083">
            <v>71565.656565656565</v>
          </cell>
          <cell r="T21083">
            <v>0</v>
          </cell>
          <cell r="U21083">
            <v>0.4</v>
          </cell>
        </row>
        <row r="21084">
          <cell r="B21084">
            <v>21085</v>
          </cell>
          <cell r="F21084" t="str">
            <v>1.1.7.0.1.453</v>
          </cell>
          <cell r="G21084" t="str">
            <v>Botol 1 Liter PET (PSS)</v>
          </cell>
          <cell r="H21084">
            <v>1</v>
          </cell>
          <cell r="I21084">
            <v>1</v>
          </cell>
          <cell r="J21084" t="str">
            <v>Pcs</v>
          </cell>
          <cell r="L21084">
            <v>2900</v>
          </cell>
          <cell r="T21084">
            <v>0</v>
          </cell>
          <cell r="U21084">
            <v>1000</v>
          </cell>
        </row>
        <row r="21085">
          <cell r="B21085">
            <v>21086</v>
          </cell>
          <cell r="F21085" t="str">
            <v>1.1.7.0.1.454</v>
          </cell>
          <cell r="G21085" t="str">
            <v>Botol 1 Liter PET (PSS) Seal</v>
          </cell>
          <cell r="H21085">
            <v>1</v>
          </cell>
          <cell r="I21085">
            <v>1</v>
          </cell>
          <cell r="J21085" t="str">
            <v>Pcs</v>
          </cell>
          <cell r="L21085">
            <v>350</v>
          </cell>
          <cell r="T21085">
            <v>0</v>
          </cell>
          <cell r="U21085">
            <v>1000</v>
          </cell>
        </row>
        <row r="21086">
          <cell r="B21086">
            <v>21087</v>
          </cell>
          <cell r="F21086" t="str">
            <v>1.1.7.0.1.455</v>
          </cell>
          <cell r="G21086" t="str">
            <v>Botol 1 Liter PET (PSS) Cup</v>
          </cell>
          <cell r="H21086">
            <v>1</v>
          </cell>
          <cell r="I21086">
            <v>1</v>
          </cell>
          <cell r="J21086" t="str">
            <v>Pcs</v>
          </cell>
          <cell r="L21086">
            <v>133.84</v>
          </cell>
          <cell r="T21086">
            <v>0</v>
          </cell>
          <cell r="U21086">
            <v>1000</v>
          </cell>
        </row>
        <row r="21087">
          <cell r="B21087">
            <v>21088</v>
          </cell>
          <cell r="F21087" t="str">
            <v>1.1.7.0.1.408</v>
          </cell>
          <cell r="G21087" t="str">
            <v>Sticker Grandup 480 SL - 1 L</v>
          </cell>
          <cell r="H21087">
            <v>1</v>
          </cell>
          <cell r="I21087">
            <v>1</v>
          </cell>
          <cell r="J21087" t="str">
            <v>Pcs</v>
          </cell>
          <cell r="L21087">
            <v>479.5</v>
          </cell>
          <cell r="T21087">
            <v>0</v>
          </cell>
          <cell r="U21087">
            <v>1000</v>
          </cell>
        </row>
        <row r="21088">
          <cell r="B21088">
            <v>21089</v>
          </cell>
          <cell r="F21088" t="str">
            <v>1.1.7.0.1.402</v>
          </cell>
          <cell r="G21088" t="str">
            <v>Karton Box Grandup 480 SL - 1 L</v>
          </cell>
          <cell r="H21088">
            <v>1</v>
          </cell>
          <cell r="I21088">
            <v>1</v>
          </cell>
          <cell r="J21088" t="str">
            <v>Pcs</v>
          </cell>
          <cell r="L21088">
            <v>4691.9089999999997</v>
          </cell>
          <cell r="T21088">
            <v>0</v>
          </cell>
          <cell r="U21088">
            <v>83</v>
          </cell>
        </row>
        <row r="21089">
          <cell r="B21089">
            <v>21090</v>
          </cell>
          <cell r="F21089" t="str">
            <v>1.1.7.0.3.424</v>
          </cell>
          <cell r="G21089" t="str">
            <v>Grandup 480 SL @1 ltr</v>
          </cell>
          <cell r="H21089">
            <v>1</v>
          </cell>
          <cell r="I21089">
            <v>12</v>
          </cell>
          <cell r="J21089" t="str">
            <v>Liter</v>
          </cell>
          <cell r="L21089">
            <v>24131.922580878796</v>
          </cell>
          <cell r="T21089">
            <v>0</v>
          </cell>
          <cell r="U21089">
            <v>996</v>
          </cell>
        </row>
        <row r="21090">
          <cell r="B21090">
            <v>21091</v>
          </cell>
          <cell r="F21090" t="str">
            <v>1.1.7.0.1.456</v>
          </cell>
          <cell r="G21090" t="str">
            <v>Glyphosate 95% TC</v>
          </cell>
          <cell r="H21090">
            <v>25</v>
          </cell>
          <cell r="I21090">
            <v>1</v>
          </cell>
          <cell r="J21090" t="str">
            <v>Kg</v>
          </cell>
          <cell r="L21090">
            <v>73376.522575757583</v>
          </cell>
          <cell r="T21090">
            <v>0</v>
          </cell>
          <cell r="U21090">
            <v>247</v>
          </cell>
        </row>
        <row r="21091">
          <cell r="B21091">
            <v>21092</v>
          </cell>
          <cell r="F21091" t="str">
            <v>1.1.7.0.1.479</v>
          </cell>
          <cell r="G21091" t="str">
            <v>Agrisol 415 N</v>
          </cell>
          <cell r="H21091">
            <v>200</v>
          </cell>
          <cell r="I21091">
            <v>1</v>
          </cell>
          <cell r="J21091" t="str">
            <v>Kg</v>
          </cell>
          <cell r="L21091">
            <v>19040.404040404039</v>
          </cell>
          <cell r="T21091">
            <v>0</v>
          </cell>
          <cell r="U21091">
            <v>100</v>
          </cell>
        </row>
        <row r="21092">
          <cell r="B21092">
            <v>21093</v>
          </cell>
          <cell r="F21092" t="str">
            <v>1.1.7.0.1.482</v>
          </cell>
          <cell r="G21092" t="str">
            <v>Tartrazine @25Kg</v>
          </cell>
          <cell r="H21092">
            <v>25</v>
          </cell>
          <cell r="I21092">
            <v>1</v>
          </cell>
          <cell r="J21092" t="str">
            <v>Kg</v>
          </cell>
          <cell r="L21092">
            <v>71565.656565656565</v>
          </cell>
          <cell r="T21092">
            <v>0</v>
          </cell>
          <cell r="U21092">
            <v>0.4</v>
          </cell>
        </row>
        <row r="21093">
          <cell r="B21093">
            <v>21094</v>
          </cell>
          <cell r="F21093" t="str">
            <v>1.1.7.0.1.453</v>
          </cell>
          <cell r="G21093" t="str">
            <v>Botol 1 Liter PET (PSS)</v>
          </cell>
          <cell r="H21093">
            <v>1</v>
          </cell>
          <cell r="I21093">
            <v>1</v>
          </cell>
          <cell r="J21093" t="str">
            <v>Pcs</v>
          </cell>
          <cell r="L21093">
            <v>2900</v>
          </cell>
          <cell r="T21093">
            <v>0</v>
          </cell>
          <cell r="U21093">
            <v>1000</v>
          </cell>
        </row>
        <row r="21094">
          <cell r="B21094">
            <v>21095</v>
          </cell>
          <cell r="F21094" t="str">
            <v>1.1.7.0.1.454</v>
          </cell>
          <cell r="G21094" t="str">
            <v>Botol 1 Liter PET (PSS) Seal</v>
          </cell>
          <cell r="H21094">
            <v>1</v>
          </cell>
          <cell r="I21094">
            <v>1</v>
          </cell>
          <cell r="J21094" t="str">
            <v>Pcs</v>
          </cell>
          <cell r="L21094">
            <v>350</v>
          </cell>
          <cell r="T21094">
            <v>0</v>
          </cell>
          <cell r="U21094">
            <v>1000</v>
          </cell>
        </row>
        <row r="21095">
          <cell r="B21095">
            <v>21096</v>
          </cell>
          <cell r="F21095" t="str">
            <v>1.1.7.0.1.455</v>
          </cell>
          <cell r="G21095" t="str">
            <v>Botol 1 Liter PET (PSS) Cup</v>
          </cell>
          <cell r="H21095">
            <v>1</v>
          </cell>
          <cell r="I21095">
            <v>1</v>
          </cell>
          <cell r="J21095" t="str">
            <v>Pcs</v>
          </cell>
          <cell r="L21095">
            <v>133.84</v>
          </cell>
          <cell r="T21095">
            <v>0</v>
          </cell>
          <cell r="U21095">
            <v>1000</v>
          </cell>
        </row>
        <row r="21096">
          <cell r="B21096">
            <v>21097</v>
          </cell>
          <cell r="F21096" t="str">
            <v>1.1.7.0.1.408</v>
          </cell>
          <cell r="G21096" t="str">
            <v>Sticker Grandup 480 SL - 1 L</v>
          </cell>
          <cell r="H21096">
            <v>1</v>
          </cell>
          <cell r="I21096">
            <v>1</v>
          </cell>
          <cell r="J21096" t="str">
            <v>Pcs</v>
          </cell>
          <cell r="L21096">
            <v>479.5</v>
          </cell>
          <cell r="T21096">
            <v>0</v>
          </cell>
          <cell r="U21096">
            <v>1000</v>
          </cell>
        </row>
        <row r="21097">
          <cell r="B21097">
            <v>21098</v>
          </cell>
          <cell r="F21097" t="str">
            <v>1.1.7.0.1.402</v>
          </cell>
          <cell r="G21097" t="str">
            <v>Karton Box Grandup 480 SL - 1 L</v>
          </cell>
          <cell r="H21097">
            <v>1</v>
          </cell>
          <cell r="I21097">
            <v>1</v>
          </cell>
          <cell r="J21097" t="str">
            <v>Pcs</v>
          </cell>
          <cell r="L21097">
            <v>4691.9089999999997</v>
          </cell>
          <cell r="T21097">
            <v>0</v>
          </cell>
          <cell r="U21097">
            <v>84</v>
          </cell>
        </row>
        <row r="21098">
          <cell r="B21098">
            <v>21099</v>
          </cell>
          <cell r="F21098" t="str">
            <v>1.1.7.0.3.424</v>
          </cell>
          <cell r="G21098" t="str">
            <v>Grandup 480 SL @1 ltr</v>
          </cell>
          <cell r="H21098">
            <v>1</v>
          </cell>
          <cell r="I21098">
            <v>12</v>
          </cell>
          <cell r="J21098" t="str">
            <v>Liter</v>
          </cell>
          <cell r="L21098">
            <v>24131.922580878796</v>
          </cell>
          <cell r="T21098">
            <v>0</v>
          </cell>
          <cell r="U21098">
            <v>1008</v>
          </cell>
        </row>
        <row r="21099">
          <cell r="B21099">
            <v>21100</v>
          </cell>
          <cell r="F21099" t="str">
            <v>1.1.7.0.1.456</v>
          </cell>
          <cell r="G21099" t="str">
            <v>Glyphosate 95% TC</v>
          </cell>
          <cell r="H21099">
            <v>25</v>
          </cell>
          <cell r="I21099">
            <v>1</v>
          </cell>
          <cell r="J21099" t="str">
            <v>Kg</v>
          </cell>
          <cell r="L21099">
            <v>73376.522575757583</v>
          </cell>
          <cell r="T21099">
            <v>0</v>
          </cell>
          <cell r="U21099">
            <v>247</v>
          </cell>
        </row>
        <row r="21100">
          <cell r="B21100">
            <v>21101</v>
          </cell>
          <cell r="F21100" t="str">
            <v>1.1.7.0.1.479</v>
          </cell>
          <cell r="G21100" t="str">
            <v>Agrisol 415 N</v>
          </cell>
          <cell r="H21100">
            <v>200</v>
          </cell>
          <cell r="I21100">
            <v>1</v>
          </cell>
          <cell r="J21100" t="str">
            <v>Kg</v>
          </cell>
          <cell r="L21100">
            <v>19040.404040404039</v>
          </cell>
          <cell r="T21100">
            <v>0</v>
          </cell>
          <cell r="U21100">
            <v>100</v>
          </cell>
        </row>
        <row r="21101">
          <cell r="B21101">
            <v>21102</v>
          </cell>
          <cell r="F21101" t="str">
            <v>1.1.7.0.1.482</v>
          </cell>
          <cell r="G21101" t="str">
            <v>Tartrazine @25Kg</v>
          </cell>
          <cell r="H21101">
            <v>25</v>
          </cell>
          <cell r="I21101">
            <v>1</v>
          </cell>
          <cell r="J21101" t="str">
            <v>Kg</v>
          </cell>
          <cell r="L21101">
            <v>71565.656565656565</v>
          </cell>
          <cell r="T21101">
            <v>0</v>
          </cell>
          <cell r="U21101">
            <v>0.4</v>
          </cell>
        </row>
        <row r="21102">
          <cell r="B21102">
            <v>21103</v>
          </cell>
          <cell r="F21102" t="str">
            <v>1.1.7.0.1.453</v>
          </cell>
          <cell r="G21102" t="str">
            <v>Botol 1 Liter PET (PSS)</v>
          </cell>
          <cell r="H21102">
            <v>1</v>
          </cell>
          <cell r="I21102">
            <v>1</v>
          </cell>
          <cell r="J21102" t="str">
            <v>Pcs</v>
          </cell>
          <cell r="L21102">
            <v>2900</v>
          </cell>
          <cell r="T21102">
            <v>0</v>
          </cell>
          <cell r="U21102">
            <v>1000</v>
          </cell>
        </row>
        <row r="21103">
          <cell r="B21103">
            <v>21104</v>
          </cell>
          <cell r="F21103" t="str">
            <v>1.1.7.0.1.454</v>
          </cell>
          <cell r="G21103" t="str">
            <v>Botol 1 Liter PET (PSS) Seal</v>
          </cell>
          <cell r="H21103">
            <v>1</v>
          </cell>
          <cell r="I21103">
            <v>1</v>
          </cell>
          <cell r="J21103" t="str">
            <v>Pcs</v>
          </cell>
          <cell r="L21103">
            <v>350</v>
          </cell>
          <cell r="T21103">
            <v>0</v>
          </cell>
          <cell r="U21103">
            <v>1000</v>
          </cell>
        </row>
        <row r="21104">
          <cell r="B21104">
            <v>21105</v>
          </cell>
          <cell r="F21104" t="str">
            <v>1.1.7.0.1.455</v>
          </cell>
          <cell r="G21104" t="str">
            <v>Botol 1 Liter PET (PSS) Cup</v>
          </cell>
          <cell r="H21104">
            <v>1</v>
          </cell>
          <cell r="I21104">
            <v>1</v>
          </cell>
          <cell r="J21104" t="str">
            <v>Pcs</v>
          </cell>
          <cell r="L21104">
            <v>133.84</v>
          </cell>
          <cell r="T21104">
            <v>0</v>
          </cell>
          <cell r="U21104">
            <v>1000</v>
          </cell>
        </row>
        <row r="21105">
          <cell r="B21105">
            <v>21106</v>
          </cell>
          <cell r="F21105" t="str">
            <v>1.1.7.0.1.408</v>
          </cell>
          <cell r="G21105" t="str">
            <v>Sticker Grandup 480 SL - 1 L</v>
          </cell>
          <cell r="H21105">
            <v>1</v>
          </cell>
          <cell r="I21105">
            <v>1</v>
          </cell>
          <cell r="J21105" t="str">
            <v>Pcs</v>
          </cell>
          <cell r="L21105">
            <v>479.5</v>
          </cell>
          <cell r="T21105">
            <v>0</v>
          </cell>
          <cell r="U21105">
            <v>1000</v>
          </cell>
        </row>
        <row r="21106">
          <cell r="B21106">
            <v>21107</v>
          </cell>
          <cell r="F21106" t="str">
            <v>1.1.7.0.1.402</v>
          </cell>
          <cell r="G21106" t="str">
            <v>Karton Box Grandup 480 SL - 1 L</v>
          </cell>
          <cell r="H21106">
            <v>1</v>
          </cell>
          <cell r="I21106">
            <v>1</v>
          </cell>
          <cell r="J21106" t="str">
            <v>Pcs</v>
          </cell>
          <cell r="L21106">
            <v>4691.9089999999997</v>
          </cell>
          <cell r="T21106">
            <v>0</v>
          </cell>
          <cell r="U21106">
            <v>83</v>
          </cell>
        </row>
        <row r="21107">
          <cell r="B21107">
            <v>21108</v>
          </cell>
          <cell r="F21107" t="str">
            <v>1.1.7.0.3.424</v>
          </cell>
          <cell r="G21107" t="str">
            <v>Grandup 480 SL @1 ltr</v>
          </cell>
          <cell r="H21107">
            <v>1</v>
          </cell>
          <cell r="I21107">
            <v>12</v>
          </cell>
          <cell r="J21107" t="str">
            <v>Liter</v>
          </cell>
          <cell r="L21107">
            <v>24131.922580878796</v>
          </cell>
          <cell r="T21107">
            <v>0</v>
          </cell>
          <cell r="U21107">
            <v>996</v>
          </cell>
        </row>
        <row r="21108">
          <cell r="B21108">
            <v>21109</v>
          </cell>
          <cell r="F21108" t="str">
            <v>1.1.7.0.1.456</v>
          </cell>
          <cell r="G21108" t="str">
            <v>Glyphosate 95% TC</v>
          </cell>
          <cell r="H21108">
            <v>25</v>
          </cell>
          <cell r="I21108">
            <v>1</v>
          </cell>
          <cell r="J21108" t="str">
            <v>Kg</v>
          </cell>
          <cell r="L21108">
            <v>73376.522575757583</v>
          </cell>
          <cell r="T21108">
            <v>0</v>
          </cell>
          <cell r="U21108">
            <v>247</v>
          </cell>
        </row>
        <row r="21109">
          <cell r="B21109">
            <v>21110</v>
          </cell>
          <cell r="F21109" t="str">
            <v>1.1.7.0.1.479</v>
          </cell>
          <cell r="G21109" t="str">
            <v>Agrisol 415 N</v>
          </cell>
          <cell r="H21109">
            <v>200</v>
          </cell>
          <cell r="I21109">
            <v>1</v>
          </cell>
          <cell r="J21109" t="str">
            <v>Kg</v>
          </cell>
          <cell r="L21109">
            <v>19040.404040404039</v>
          </cell>
          <cell r="T21109">
            <v>0</v>
          </cell>
          <cell r="U21109">
            <v>100</v>
          </cell>
        </row>
        <row r="21110">
          <cell r="B21110">
            <v>21111</v>
          </cell>
          <cell r="F21110" t="str">
            <v>1.1.7.0.1.482</v>
          </cell>
          <cell r="G21110" t="str">
            <v>Tartrazine @25Kg</v>
          </cell>
          <cell r="H21110">
            <v>25</v>
          </cell>
          <cell r="I21110">
            <v>1</v>
          </cell>
          <cell r="J21110" t="str">
            <v>Kg</v>
          </cell>
          <cell r="L21110">
            <v>71565.656565656565</v>
          </cell>
          <cell r="T21110">
            <v>0</v>
          </cell>
          <cell r="U21110">
            <v>0.4</v>
          </cell>
        </row>
        <row r="21111">
          <cell r="B21111">
            <v>21112</v>
          </cell>
          <cell r="F21111" t="str">
            <v>1.1.7.0.1.382</v>
          </cell>
          <cell r="G21111" t="str">
            <v>Botol 1 Liter PET (PSS)</v>
          </cell>
          <cell r="H21111">
            <v>1</v>
          </cell>
          <cell r="I21111">
            <v>1</v>
          </cell>
          <cell r="J21111" t="str">
            <v>Pcs</v>
          </cell>
          <cell r="L21111">
            <v>2500</v>
          </cell>
          <cell r="T21111">
            <v>0</v>
          </cell>
          <cell r="U21111">
            <v>600</v>
          </cell>
        </row>
        <row r="21112">
          <cell r="B21112">
            <v>21113</v>
          </cell>
          <cell r="F21112" t="str">
            <v>1.1.7.0.1.383</v>
          </cell>
          <cell r="G21112" t="str">
            <v>Botol 1 Liter PET (PSS) Seal</v>
          </cell>
          <cell r="H21112">
            <v>1</v>
          </cell>
          <cell r="I21112">
            <v>1</v>
          </cell>
          <cell r="J21112" t="str">
            <v>Pcs</v>
          </cell>
          <cell r="L21112">
            <v>250</v>
          </cell>
          <cell r="T21112">
            <v>0</v>
          </cell>
          <cell r="U21112">
            <v>600</v>
          </cell>
        </row>
        <row r="21113">
          <cell r="B21113">
            <v>21114</v>
          </cell>
          <cell r="F21113" t="str">
            <v>1.1.7.0.1.384</v>
          </cell>
          <cell r="G21113" t="str">
            <v>Botol 1 Liter PET (PSS) Cup</v>
          </cell>
          <cell r="H21113">
            <v>1</v>
          </cell>
          <cell r="I21113">
            <v>1</v>
          </cell>
          <cell r="J21113" t="str">
            <v>Pcs</v>
          </cell>
          <cell r="L21113">
            <v>78</v>
          </cell>
          <cell r="T21113">
            <v>0</v>
          </cell>
          <cell r="U21113">
            <v>600</v>
          </cell>
        </row>
        <row r="21114">
          <cell r="B21114">
            <v>21115</v>
          </cell>
          <cell r="F21114" t="str">
            <v>1.1.7.0.1.453</v>
          </cell>
          <cell r="G21114" t="str">
            <v>Botol 1 Liter PET (PSS)</v>
          </cell>
          <cell r="H21114">
            <v>1</v>
          </cell>
          <cell r="I21114">
            <v>1</v>
          </cell>
          <cell r="J21114" t="str">
            <v>Pcs</v>
          </cell>
          <cell r="L21114">
            <v>2900</v>
          </cell>
          <cell r="T21114">
            <v>0</v>
          </cell>
          <cell r="U21114">
            <v>400</v>
          </cell>
        </row>
        <row r="21115">
          <cell r="B21115">
            <v>21116</v>
          </cell>
          <cell r="F21115" t="str">
            <v>1.1.7.0.1.454</v>
          </cell>
          <cell r="G21115" t="str">
            <v>Botol 1 Liter PET (PSS) Seal</v>
          </cell>
          <cell r="H21115">
            <v>1</v>
          </cell>
          <cell r="I21115">
            <v>1</v>
          </cell>
          <cell r="J21115" t="str">
            <v>Pcs</v>
          </cell>
          <cell r="L21115">
            <v>350</v>
          </cell>
          <cell r="T21115">
            <v>0</v>
          </cell>
          <cell r="U21115">
            <v>400</v>
          </cell>
        </row>
        <row r="21116">
          <cell r="B21116">
            <v>21117</v>
          </cell>
          <cell r="F21116" t="str">
            <v>1.1.7.0.1.455</v>
          </cell>
          <cell r="G21116" t="str">
            <v>Botol 1 Liter PET (PSS) Cup</v>
          </cell>
          <cell r="H21116">
            <v>1</v>
          </cell>
          <cell r="I21116">
            <v>1</v>
          </cell>
          <cell r="J21116" t="str">
            <v>Pcs</v>
          </cell>
          <cell r="L21116">
            <v>133.84</v>
          </cell>
          <cell r="T21116">
            <v>0</v>
          </cell>
          <cell r="U21116">
            <v>400</v>
          </cell>
        </row>
        <row r="21117">
          <cell r="B21117">
            <v>21118</v>
          </cell>
          <cell r="F21117" t="str">
            <v>1.1.7.0.1.408</v>
          </cell>
          <cell r="G21117" t="str">
            <v>Sticker Grandup 480 SL - 1 L</v>
          </cell>
          <cell r="H21117">
            <v>1</v>
          </cell>
          <cell r="I21117">
            <v>1</v>
          </cell>
          <cell r="J21117" t="str">
            <v>Pcs</v>
          </cell>
          <cell r="L21117">
            <v>479.5</v>
          </cell>
          <cell r="T21117">
            <v>0</v>
          </cell>
          <cell r="U21117">
            <v>1000</v>
          </cell>
        </row>
        <row r="21118">
          <cell r="B21118">
            <v>21119</v>
          </cell>
          <cell r="F21118" t="str">
            <v>1.1.7.0.1.402</v>
          </cell>
          <cell r="G21118" t="str">
            <v>Karton Box Grandup 480 SL - 1 L</v>
          </cell>
          <cell r="H21118">
            <v>1</v>
          </cell>
          <cell r="I21118">
            <v>1</v>
          </cell>
          <cell r="J21118" t="str">
            <v>Pcs</v>
          </cell>
          <cell r="L21118">
            <v>4691.9089999999997</v>
          </cell>
          <cell r="T21118">
            <v>0</v>
          </cell>
          <cell r="U21118">
            <v>83</v>
          </cell>
        </row>
        <row r="21119">
          <cell r="B21119">
            <v>21120</v>
          </cell>
          <cell r="F21119" t="str">
            <v>1.1.7.0.3.424</v>
          </cell>
          <cell r="G21119" t="str">
            <v>Grandup 480 SL @1 ltr</v>
          </cell>
          <cell r="H21119">
            <v>1</v>
          </cell>
          <cell r="I21119">
            <v>12</v>
          </cell>
          <cell r="J21119" t="str">
            <v>Liter</v>
          </cell>
          <cell r="L21119">
            <v>24131.922580878796</v>
          </cell>
          <cell r="T21119">
            <v>0</v>
          </cell>
          <cell r="U21119">
            <v>996</v>
          </cell>
        </row>
        <row r="21120">
          <cell r="B21120">
            <v>21121</v>
          </cell>
          <cell r="F21120" t="str">
            <v>1.1.7.0.1.457</v>
          </cell>
          <cell r="G21120" t="str">
            <v>Paraquat Dichloride 42% TA</v>
          </cell>
          <cell r="H21120">
            <v>220</v>
          </cell>
          <cell r="I21120">
            <v>1</v>
          </cell>
          <cell r="J21120" t="str">
            <v>Kg</v>
          </cell>
          <cell r="L21120">
            <v>65629.047828282826</v>
          </cell>
          <cell r="T21120">
            <v>0</v>
          </cell>
          <cell r="U21120">
            <v>440</v>
          </cell>
        </row>
        <row r="21121">
          <cell r="B21121">
            <v>21122</v>
          </cell>
          <cell r="F21121" t="str">
            <v>1.1.7.0.7.52</v>
          </cell>
          <cell r="G21121" t="str">
            <v>Scrap - Agrisol 445 N</v>
          </cell>
          <cell r="H21121">
            <v>200</v>
          </cell>
          <cell r="I21121">
            <v>1</v>
          </cell>
          <cell r="J21121" t="str">
            <v>Kg</v>
          </cell>
          <cell r="L21121">
            <v>17794.18</v>
          </cell>
          <cell r="T21121">
            <v>0</v>
          </cell>
          <cell r="U21121">
            <v>150</v>
          </cell>
        </row>
        <row r="21122">
          <cell r="B21122">
            <v>21123</v>
          </cell>
          <cell r="F21122" t="str">
            <v>1.1.7.0.1.439</v>
          </cell>
          <cell r="G21122" t="str">
            <v>Blue FD 48</v>
          </cell>
          <cell r="H21122">
            <v>25</v>
          </cell>
          <cell r="I21122">
            <v>1</v>
          </cell>
          <cell r="J21122" t="str">
            <v>Kg</v>
          </cell>
          <cell r="L21122">
            <v>262626.26262626261</v>
          </cell>
          <cell r="T21122">
            <v>0</v>
          </cell>
          <cell r="U21122">
            <v>1.32</v>
          </cell>
        </row>
        <row r="21123">
          <cell r="B21123">
            <v>21124</v>
          </cell>
          <cell r="F21123" t="str">
            <v>1.1.7.0.1.453</v>
          </cell>
          <cell r="G21123" t="str">
            <v>Botol 1 Liter PET (PSS)</v>
          </cell>
          <cell r="H21123">
            <v>1</v>
          </cell>
          <cell r="I21123">
            <v>1</v>
          </cell>
          <cell r="J21123" t="str">
            <v>Pcs</v>
          </cell>
          <cell r="L21123">
            <v>2900</v>
          </cell>
          <cell r="T21123">
            <v>0</v>
          </cell>
          <cell r="U21123">
            <v>1000</v>
          </cell>
        </row>
        <row r="21124">
          <cell r="B21124">
            <v>21125</v>
          </cell>
          <cell r="F21124" t="str">
            <v>1.1.7.0.1.454</v>
          </cell>
          <cell r="G21124" t="str">
            <v>Botol 1 Liter PET (PSS) Seal</v>
          </cell>
          <cell r="H21124">
            <v>1</v>
          </cell>
          <cell r="I21124">
            <v>1</v>
          </cell>
          <cell r="J21124" t="str">
            <v>Pcs</v>
          </cell>
          <cell r="L21124">
            <v>350</v>
          </cell>
          <cell r="T21124">
            <v>0</v>
          </cell>
          <cell r="U21124">
            <v>1000</v>
          </cell>
        </row>
        <row r="21125">
          <cell r="B21125">
            <v>21126</v>
          </cell>
          <cell r="F21125" t="str">
            <v>1.1.7.0.1.455</v>
          </cell>
          <cell r="G21125" t="str">
            <v>Botol 1 Liter PET (PSS) Cup</v>
          </cell>
          <cell r="H21125">
            <v>1</v>
          </cell>
          <cell r="I21125">
            <v>1</v>
          </cell>
          <cell r="J21125" t="str">
            <v>Pcs</v>
          </cell>
          <cell r="L21125">
            <v>133.84</v>
          </cell>
          <cell r="T21125">
            <v>0</v>
          </cell>
          <cell r="U21125">
            <v>1000</v>
          </cell>
        </row>
        <row r="21126">
          <cell r="B21126">
            <v>21127</v>
          </cell>
          <cell r="F21126" t="str">
            <v>1.1.7.0.1.441</v>
          </cell>
          <cell r="G21126" t="str">
            <v>Sticker ProQuat 276 SL - 1 L</v>
          </cell>
          <cell r="H21126">
            <v>1</v>
          </cell>
          <cell r="I21126">
            <v>1</v>
          </cell>
          <cell r="J21126" t="str">
            <v>Pcs</v>
          </cell>
          <cell r="L21126">
            <v>479.79797979797979</v>
          </cell>
          <cell r="T21126">
            <v>0</v>
          </cell>
          <cell r="U21126">
            <v>1000</v>
          </cell>
        </row>
        <row r="21127">
          <cell r="B21127">
            <v>21128</v>
          </cell>
          <cell r="F21127" t="str">
            <v>1.1.7.0.1.473</v>
          </cell>
          <cell r="G21127" t="str">
            <v>Karton Box ProQuat 276 SL - 1 L</v>
          </cell>
          <cell r="H21127">
            <v>4</v>
          </cell>
          <cell r="I21127">
            <v>1</v>
          </cell>
          <cell r="J21127" t="str">
            <v>Pcs</v>
          </cell>
          <cell r="L21127">
            <v>5161.6161616161617</v>
          </cell>
          <cell r="T21127">
            <v>0</v>
          </cell>
          <cell r="U21127">
            <v>84</v>
          </cell>
        </row>
        <row r="21128">
          <cell r="B21128">
            <v>21129</v>
          </cell>
          <cell r="F21128" t="str">
            <v>1.1.7.0.3.431</v>
          </cell>
          <cell r="G21128" t="str">
            <v>ProQuat 276 SL @1 Ltr</v>
          </cell>
          <cell r="H21128">
            <v>1</v>
          </cell>
          <cell r="I21128">
            <v>12</v>
          </cell>
          <cell r="J21128" t="str">
            <v>Liter</v>
          </cell>
          <cell r="L21128">
            <v>36167.59992457911</v>
          </cell>
          <cell r="T21128">
            <v>0</v>
          </cell>
          <cell r="U21128">
            <v>1008</v>
          </cell>
        </row>
        <row r="21129">
          <cell r="B21129">
            <v>21130</v>
          </cell>
          <cell r="F21129" t="str">
            <v>1.1.7.0.1.457</v>
          </cell>
          <cell r="G21129" t="str">
            <v>Paraquat Dichloride 42% TA</v>
          </cell>
          <cell r="H21129">
            <v>220</v>
          </cell>
          <cell r="I21129">
            <v>1</v>
          </cell>
          <cell r="J21129" t="str">
            <v>Kg</v>
          </cell>
          <cell r="L21129">
            <v>65629.047828282826</v>
          </cell>
          <cell r="T21129">
            <v>0</v>
          </cell>
          <cell r="U21129">
            <v>440</v>
          </cell>
        </row>
        <row r="21130">
          <cell r="B21130">
            <v>21131</v>
          </cell>
          <cell r="F21130" t="str">
            <v>1.1.7.0.7.52</v>
          </cell>
          <cell r="G21130" t="str">
            <v>Scrap - Agrisol 445 N</v>
          </cell>
          <cell r="H21130">
            <v>200</v>
          </cell>
          <cell r="I21130">
            <v>1</v>
          </cell>
          <cell r="J21130" t="str">
            <v>Kg</v>
          </cell>
          <cell r="L21130">
            <v>17794.18</v>
          </cell>
          <cell r="T21130">
            <v>0</v>
          </cell>
          <cell r="U21130">
            <v>150</v>
          </cell>
        </row>
        <row r="21131">
          <cell r="B21131">
            <v>21132</v>
          </cell>
          <cell r="F21131" t="str">
            <v>1.1.7.0.1.439</v>
          </cell>
          <cell r="G21131" t="str">
            <v>Blue FD 48</v>
          </cell>
          <cell r="H21131">
            <v>25</v>
          </cell>
          <cell r="I21131">
            <v>1</v>
          </cell>
          <cell r="J21131" t="str">
            <v>Kg</v>
          </cell>
          <cell r="L21131">
            <v>262626.26262626261</v>
          </cell>
          <cell r="T21131">
            <v>0</v>
          </cell>
          <cell r="U21131">
            <v>1.32</v>
          </cell>
        </row>
        <row r="21132">
          <cell r="B21132">
            <v>21133</v>
          </cell>
          <cell r="F21132" t="str">
            <v>1.1.7.0.1.453</v>
          </cell>
          <cell r="G21132" t="str">
            <v>Botol 1 Liter PET (PSS)</v>
          </cell>
          <cell r="H21132">
            <v>1</v>
          </cell>
          <cell r="I21132">
            <v>1</v>
          </cell>
          <cell r="J21132" t="str">
            <v>Pcs</v>
          </cell>
          <cell r="L21132">
            <v>2900</v>
          </cell>
          <cell r="T21132">
            <v>0</v>
          </cell>
          <cell r="U21132">
            <v>1000</v>
          </cell>
        </row>
        <row r="21133">
          <cell r="B21133">
            <v>21134</v>
          </cell>
          <cell r="F21133" t="str">
            <v>1.1.7.0.1.454</v>
          </cell>
          <cell r="G21133" t="str">
            <v>Botol 1 Liter PET (PSS) Seal</v>
          </cell>
          <cell r="H21133">
            <v>1</v>
          </cell>
          <cell r="I21133">
            <v>1</v>
          </cell>
          <cell r="J21133" t="str">
            <v>Pcs</v>
          </cell>
          <cell r="L21133">
            <v>350</v>
          </cell>
          <cell r="T21133">
            <v>0</v>
          </cell>
          <cell r="U21133">
            <v>1000</v>
          </cell>
        </row>
        <row r="21134">
          <cell r="B21134">
            <v>21135</v>
          </cell>
          <cell r="F21134" t="str">
            <v>1.1.7.0.1.455</v>
          </cell>
          <cell r="G21134" t="str">
            <v>Botol 1 Liter PET (PSS) Cup</v>
          </cell>
          <cell r="H21134">
            <v>1</v>
          </cell>
          <cell r="I21134">
            <v>1</v>
          </cell>
          <cell r="J21134" t="str">
            <v>Pcs</v>
          </cell>
          <cell r="L21134">
            <v>133.84</v>
          </cell>
          <cell r="T21134">
            <v>0</v>
          </cell>
          <cell r="U21134">
            <v>1000</v>
          </cell>
        </row>
        <row r="21135">
          <cell r="B21135">
            <v>21136</v>
          </cell>
          <cell r="F21135" t="str">
            <v>1.1.7.0.1.441</v>
          </cell>
          <cell r="G21135" t="str">
            <v>Sticker ProQuat 276 SL - 1 L</v>
          </cell>
          <cell r="H21135">
            <v>1</v>
          </cell>
          <cell r="I21135">
            <v>1</v>
          </cell>
          <cell r="J21135" t="str">
            <v>Pcs</v>
          </cell>
          <cell r="L21135">
            <v>479.79797979797979</v>
          </cell>
          <cell r="T21135">
            <v>0</v>
          </cell>
          <cell r="U21135">
            <v>1000</v>
          </cell>
        </row>
        <row r="21136">
          <cell r="B21136">
            <v>21137</v>
          </cell>
          <cell r="F21136" t="str">
            <v>1.1.7.0.1.473</v>
          </cell>
          <cell r="G21136" t="str">
            <v>Karton Box ProQuat 276 SL - 1 L</v>
          </cell>
          <cell r="H21136">
            <v>4</v>
          </cell>
          <cell r="I21136">
            <v>1</v>
          </cell>
          <cell r="J21136" t="str">
            <v>Pcs</v>
          </cell>
          <cell r="L21136">
            <v>5161.6161616161617</v>
          </cell>
          <cell r="T21136">
            <v>0</v>
          </cell>
          <cell r="U21136">
            <v>83</v>
          </cell>
        </row>
        <row r="21137">
          <cell r="B21137">
            <v>21138</v>
          </cell>
          <cell r="F21137" t="str">
            <v>1.1.7.0.3.431</v>
          </cell>
          <cell r="G21137" t="str">
            <v>ProQuat 276 SL @1 Ltr</v>
          </cell>
          <cell r="H21137">
            <v>1</v>
          </cell>
          <cell r="I21137">
            <v>12</v>
          </cell>
          <cell r="J21137" t="str">
            <v>Liter</v>
          </cell>
          <cell r="L21137">
            <v>36167.59992457911</v>
          </cell>
          <cell r="T21137">
            <v>0</v>
          </cell>
          <cell r="U21137">
            <v>996</v>
          </cell>
        </row>
        <row r="21138">
          <cell r="B21138">
            <v>21139</v>
          </cell>
          <cell r="F21138" t="str">
            <v>1.1.7.0.1.457</v>
          </cell>
          <cell r="G21138" t="str">
            <v>Paraquat Dichloride 42% TA</v>
          </cell>
          <cell r="H21138">
            <v>220</v>
          </cell>
          <cell r="I21138">
            <v>1</v>
          </cell>
          <cell r="J21138" t="str">
            <v>Kg</v>
          </cell>
          <cell r="L21138">
            <v>65629.047828282826</v>
          </cell>
          <cell r="T21138">
            <v>0</v>
          </cell>
          <cell r="U21138">
            <v>440</v>
          </cell>
        </row>
        <row r="21139">
          <cell r="B21139">
            <v>21140</v>
          </cell>
          <cell r="F21139" t="str">
            <v>1.1.7.0.7.52</v>
          </cell>
          <cell r="G21139" t="str">
            <v>Scrap - Agrisol 445 N</v>
          </cell>
          <cell r="H21139">
            <v>200</v>
          </cell>
          <cell r="I21139">
            <v>1</v>
          </cell>
          <cell r="J21139" t="str">
            <v>Kg</v>
          </cell>
          <cell r="L21139">
            <v>17794.18</v>
          </cell>
          <cell r="T21139">
            <v>0</v>
          </cell>
          <cell r="U21139">
            <v>150</v>
          </cell>
        </row>
        <row r="21140">
          <cell r="B21140">
            <v>21141</v>
          </cell>
          <cell r="F21140" t="str">
            <v>1.1.7.0.1.439</v>
          </cell>
          <cell r="G21140" t="str">
            <v>Blue FD 48</v>
          </cell>
          <cell r="H21140">
            <v>25</v>
          </cell>
          <cell r="I21140">
            <v>1</v>
          </cell>
          <cell r="J21140" t="str">
            <v>Kg</v>
          </cell>
          <cell r="L21140">
            <v>262626.26262626261</v>
          </cell>
          <cell r="T21140">
            <v>0</v>
          </cell>
          <cell r="U21140">
            <v>1.32</v>
          </cell>
        </row>
        <row r="21141">
          <cell r="B21141">
            <v>21142</v>
          </cell>
          <cell r="F21141" t="str">
            <v>1.1.7.0.1.453</v>
          </cell>
          <cell r="G21141" t="str">
            <v>Botol 1 Liter PET (PSS)</v>
          </cell>
          <cell r="H21141">
            <v>1</v>
          </cell>
          <cell r="I21141">
            <v>1</v>
          </cell>
          <cell r="J21141" t="str">
            <v>Pcs</v>
          </cell>
          <cell r="L21141">
            <v>2900</v>
          </cell>
          <cell r="T21141">
            <v>0</v>
          </cell>
          <cell r="U21141">
            <v>1000</v>
          </cell>
        </row>
        <row r="21142">
          <cell r="B21142">
            <v>21143</v>
          </cell>
          <cell r="F21142" t="str">
            <v>1.1.7.0.1.454</v>
          </cell>
          <cell r="G21142" t="str">
            <v>Botol 1 Liter PET (PSS) Seal</v>
          </cell>
          <cell r="H21142">
            <v>1</v>
          </cell>
          <cell r="I21142">
            <v>1</v>
          </cell>
          <cell r="J21142" t="str">
            <v>Pcs</v>
          </cell>
          <cell r="L21142">
            <v>350</v>
          </cell>
          <cell r="T21142">
            <v>0</v>
          </cell>
          <cell r="U21142">
            <v>1000</v>
          </cell>
        </row>
        <row r="21143">
          <cell r="B21143">
            <v>21144</v>
          </cell>
          <cell r="F21143" t="str">
            <v>1.1.7.0.1.455</v>
          </cell>
          <cell r="G21143" t="str">
            <v>Botol 1 Liter PET (PSS) Cup</v>
          </cell>
          <cell r="H21143">
            <v>1</v>
          </cell>
          <cell r="I21143">
            <v>1</v>
          </cell>
          <cell r="J21143" t="str">
            <v>Pcs</v>
          </cell>
          <cell r="L21143">
            <v>133.84</v>
          </cell>
          <cell r="T21143">
            <v>0</v>
          </cell>
          <cell r="U21143">
            <v>1000</v>
          </cell>
        </row>
        <row r="21144">
          <cell r="B21144">
            <v>21145</v>
          </cell>
          <cell r="F21144" t="str">
            <v>1.1.7.0.1.441</v>
          </cell>
          <cell r="G21144" t="str">
            <v>Sticker ProQuat 276 SL - 1 L</v>
          </cell>
          <cell r="H21144">
            <v>1</v>
          </cell>
          <cell r="I21144">
            <v>1</v>
          </cell>
          <cell r="J21144" t="str">
            <v>Pcs</v>
          </cell>
          <cell r="L21144">
            <v>479.79797979797979</v>
          </cell>
          <cell r="T21144">
            <v>0</v>
          </cell>
          <cell r="U21144">
            <v>1000</v>
          </cell>
        </row>
        <row r="21145">
          <cell r="B21145">
            <v>21146</v>
          </cell>
          <cell r="F21145" t="str">
            <v>1.1.7.0.1.473</v>
          </cell>
          <cell r="G21145" t="str">
            <v>Karton Box ProQuat 276 SL - 1 L</v>
          </cell>
          <cell r="H21145">
            <v>4</v>
          </cell>
          <cell r="I21145">
            <v>1</v>
          </cell>
          <cell r="J21145" t="str">
            <v>Pcs</v>
          </cell>
          <cell r="L21145">
            <v>5161.6161616161617</v>
          </cell>
          <cell r="T21145">
            <v>0</v>
          </cell>
          <cell r="U21145">
            <v>83</v>
          </cell>
        </row>
        <row r="21146">
          <cell r="B21146">
            <v>21147</v>
          </cell>
          <cell r="F21146" t="str">
            <v>1.1.7.0.3.431</v>
          </cell>
          <cell r="G21146" t="str">
            <v>ProQuat 276 SL @1 Ltr</v>
          </cell>
          <cell r="H21146">
            <v>1</v>
          </cell>
          <cell r="I21146">
            <v>12</v>
          </cell>
          <cell r="J21146" t="str">
            <v>Liter</v>
          </cell>
          <cell r="L21146">
            <v>36167.59992457911</v>
          </cell>
          <cell r="T21146">
            <v>0</v>
          </cell>
          <cell r="U21146">
            <v>996</v>
          </cell>
        </row>
        <row r="21147">
          <cell r="B21147">
            <v>21148</v>
          </cell>
          <cell r="F21147" t="str">
            <v>1.1.7.0.1.457</v>
          </cell>
          <cell r="G21147" t="str">
            <v>Paraquat Dichloride 42% TA</v>
          </cell>
          <cell r="H21147">
            <v>220</v>
          </cell>
          <cell r="I21147">
            <v>1</v>
          </cell>
          <cell r="J21147" t="str">
            <v>Kg</v>
          </cell>
          <cell r="L21147">
            <v>65629.047828282826</v>
          </cell>
          <cell r="T21147">
            <v>0</v>
          </cell>
          <cell r="U21147">
            <v>440</v>
          </cell>
        </row>
        <row r="21148">
          <cell r="B21148">
            <v>21149</v>
          </cell>
          <cell r="F21148" t="str">
            <v>1.1.7.0.7.52</v>
          </cell>
          <cell r="G21148" t="str">
            <v>Scrap - Agrisol 445 N</v>
          </cell>
          <cell r="H21148">
            <v>200</v>
          </cell>
          <cell r="I21148">
            <v>1</v>
          </cell>
          <cell r="J21148" t="str">
            <v>Kg</v>
          </cell>
          <cell r="L21148">
            <v>17794.18</v>
          </cell>
          <cell r="T21148">
            <v>0</v>
          </cell>
          <cell r="U21148">
            <v>150</v>
          </cell>
        </row>
        <row r="21149">
          <cell r="B21149">
            <v>21150</v>
          </cell>
          <cell r="F21149" t="str">
            <v>1.1.7.0.1.439</v>
          </cell>
          <cell r="G21149" t="str">
            <v>Blue FD 48</v>
          </cell>
          <cell r="H21149">
            <v>25</v>
          </cell>
          <cell r="I21149">
            <v>1</v>
          </cell>
          <cell r="J21149" t="str">
            <v>Kg</v>
          </cell>
          <cell r="L21149">
            <v>262626.26262626261</v>
          </cell>
          <cell r="T21149">
            <v>0</v>
          </cell>
          <cell r="U21149">
            <v>1.32</v>
          </cell>
        </row>
        <row r="21150">
          <cell r="B21150">
            <v>21151</v>
          </cell>
          <cell r="F21150" t="str">
            <v>1.1.7.0.1.453</v>
          </cell>
          <cell r="G21150" t="str">
            <v>Botol 1 Liter PET (PSS)</v>
          </cell>
          <cell r="H21150">
            <v>1</v>
          </cell>
          <cell r="I21150">
            <v>1</v>
          </cell>
          <cell r="J21150" t="str">
            <v>Pcs</v>
          </cell>
          <cell r="L21150">
            <v>2900</v>
          </cell>
          <cell r="T21150">
            <v>0</v>
          </cell>
          <cell r="U21150">
            <v>1000</v>
          </cell>
        </row>
        <row r="21151">
          <cell r="B21151">
            <v>21152</v>
          </cell>
          <cell r="F21151" t="str">
            <v>1.1.7.0.1.454</v>
          </cell>
          <cell r="G21151" t="str">
            <v>Botol 1 Liter PET (PSS) Seal</v>
          </cell>
          <cell r="H21151">
            <v>1</v>
          </cell>
          <cell r="I21151">
            <v>1</v>
          </cell>
          <cell r="J21151" t="str">
            <v>Pcs</v>
          </cell>
          <cell r="L21151">
            <v>350</v>
          </cell>
          <cell r="T21151">
            <v>0</v>
          </cell>
          <cell r="U21151">
            <v>1000</v>
          </cell>
        </row>
        <row r="21152">
          <cell r="B21152">
            <v>21153</v>
          </cell>
          <cell r="F21152" t="str">
            <v>1.1.7.0.1.455</v>
          </cell>
          <cell r="G21152" t="str">
            <v>Botol 1 Liter PET (PSS) Cup</v>
          </cell>
          <cell r="H21152">
            <v>1</v>
          </cell>
          <cell r="I21152">
            <v>1</v>
          </cell>
          <cell r="J21152" t="str">
            <v>Pcs</v>
          </cell>
          <cell r="L21152">
            <v>133.84</v>
          </cell>
          <cell r="T21152">
            <v>0</v>
          </cell>
          <cell r="U21152">
            <v>1000</v>
          </cell>
        </row>
        <row r="21153">
          <cell r="B21153">
            <v>21154</v>
          </cell>
          <cell r="F21153" t="str">
            <v>1.1.7.0.1.437</v>
          </cell>
          <cell r="G21153" t="str">
            <v>Sticker ProQuat 276 SL - 1 L</v>
          </cell>
          <cell r="H21153">
            <v>1</v>
          </cell>
          <cell r="I21153">
            <v>1</v>
          </cell>
          <cell r="J21153" t="str">
            <v>Pcs</v>
          </cell>
          <cell r="L21153">
            <v>479.75</v>
          </cell>
          <cell r="T21153">
            <v>0</v>
          </cell>
          <cell r="U21153">
            <v>1000</v>
          </cell>
        </row>
        <row r="21154">
          <cell r="B21154">
            <v>21155</v>
          </cell>
          <cell r="F21154" t="str">
            <v>1.1.7.0.1.473</v>
          </cell>
          <cell r="G21154" t="str">
            <v>Karton Box ProQuat 276 SL - 1 L</v>
          </cell>
          <cell r="H21154">
            <v>4</v>
          </cell>
          <cell r="I21154">
            <v>1</v>
          </cell>
          <cell r="J21154" t="str">
            <v>Pcs</v>
          </cell>
          <cell r="L21154">
            <v>5161.6161616161617</v>
          </cell>
          <cell r="T21154">
            <v>0</v>
          </cell>
          <cell r="U21154">
            <v>84</v>
          </cell>
        </row>
        <row r="21155">
          <cell r="B21155">
            <v>21156</v>
          </cell>
          <cell r="F21155" t="str">
            <v>1.1.7.0.3.431</v>
          </cell>
          <cell r="G21155" t="str">
            <v>ProQuat 276 SL @1 Ltr</v>
          </cell>
          <cell r="H21155">
            <v>1</v>
          </cell>
          <cell r="I21155">
            <v>12</v>
          </cell>
          <cell r="J21155" t="str">
            <v>Liter</v>
          </cell>
          <cell r="L21155">
            <v>36167.59992457911</v>
          </cell>
          <cell r="T21155">
            <v>0</v>
          </cell>
          <cell r="U21155">
            <v>1008</v>
          </cell>
        </row>
        <row r="21156">
          <cell r="B21156">
            <v>21157</v>
          </cell>
          <cell r="F21156" t="str">
            <v>1.1.7.0.21.1</v>
          </cell>
          <cell r="G21156" t="str">
            <v>Chlorpyrifos 500EC+Gypermetrin 50EC</v>
          </cell>
          <cell r="H21156">
            <v>200</v>
          </cell>
          <cell r="I21156">
            <v>1</v>
          </cell>
          <cell r="J21156" t="str">
            <v>Liter</v>
          </cell>
          <cell r="L21156">
            <v>61015</v>
          </cell>
          <cell r="T21156">
            <v>0</v>
          </cell>
          <cell r="U21156">
            <v>1000</v>
          </cell>
        </row>
        <row r="21157">
          <cell r="B21157">
            <v>21158</v>
          </cell>
          <cell r="F21157" t="str">
            <v>1.1.7.0.1.317</v>
          </cell>
          <cell r="G21157" t="str">
            <v>Botol 500 ml PET (PSS)</v>
          </cell>
          <cell r="H21157">
            <v>0.5</v>
          </cell>
          <cell r="I21157">
            <v>1</v>
          </cell>
          <cell r="J21157" t="str">
            <v>Pcs</v>
          </cell>
          <cell r="L21157">
            <v>2000</v>
          </cell>
          <cell r="T21157">
            <v>0</v>
          </cell>
          <cell r="U21157">
            <v>900</v>
          </cell>
        </row>
        <row r="21158">
          <cell r="B21158">
            <v>21159</v>
          </cell>
          <cell r="F21158" t="str">
            <v>1.1.7.0.1.318</v>
          </cell>
          <cell r="G21158" t="str">
            <v>Botol 500 ml PET (PSS) - Cap</v>
          </cell>
          <cell r="H21158">
            <v>0.5</v>
          </cell>
          <cell r="I21158">
            <v>1</v>
          </cell>
          <cell r="J21158" t="str">
            <v>Pcs</v>
          </cell>
          <cell r="L21158">
            <v>212</v>
          </cell>
          <cell r="T21158">
            <v>0</v>
          </cell>
          <cell r="U21158">
            <v>900</v>
          </cell>
        </row>
        <row r="21159">
          <cell r="B21159">
            <v>21160</v>
          </cell>
          <cell r="F21159" t="str">
            <v>1.1.7.0.1.319</v>
          </cell>
          <cell r="G21159" t="str">
            <v>Botol 500 ml PET (PSS) - Plug</v>
          </cell>
          <cell r="H21159">
            <v>0.5</v>
          </cell>
          <cell r="I21159">
            <v>1</v>
          </cell>
          <cell r="J21159" t="str">
            <v>Pcs</v>
          </cell>
          <cell r="L21159">
            <v>212</v>
          </cell>
          <cell r="T21159">
            <v>0</v>
          </cell>
          <cell r="U21159">
            <v>900</v>
          </cell>
        </row>
        <row r="21160">
          <cell r="B21160">
            <v>21161</v>
          </cell>
          <cell r="F21160" t="str">
            <v>1.1.7.0.1.367</v>
          </cell>
          <cell r="G21160" t="str">
            <v>Botol 500 ml PET (PSS)</v>
          </cell>
          <cell r="H21160">
            <v>0.5</v>
          </cell>
          <cell r="I21160">
            <v>1</v>
          </cell>
          <cell r="J21160" t="str">
            <v>Pcs</v>
          </cell>
          <cell r="L21160">
            <v>2300</v>
          </cell>
          <cell r="T21160">
            <v>0</v>
          </cell>
          <cell r="U21160">
            <v>1100</v>
          </cell>
        </row>
        <row r="21161">
          <cell r="B21161">
            <v>21162</v>
          </cell>
          <cell r="F21161" t="str">
            <v>1.1.7.0.1.368</v>
          </cell>
          <cell r="G21161" t="str">
            <v>Botol 500 ml PET (PSS) - Cap</v>
          </cell>
          <cell r="H21161">
            <v>0.5</v>
          </cell>
          <cell r="I21161">
            <v>1</v>
          </cell>
          <cell r="J21161" t="str">
            <v>Pcs</v>
          </cell>
          <cell r="L21161">
            <v>200</v>
          </cell>
          <cell r="T21161">
            <v>0</v>
          </cell>
          <cell r="U21161">
            <v>1100</v>
          </cell>
        </row>
        <row r="21162">
          <cell r="B21162">
            <v>21163</v>
          </cell>
          <cell r="F21162" t="str">
            <v>1.1.7.0.1.369</v>
          </cell>
          <cell r="G21162" t="str">
            <v>Botol 500 ml PET (PSS) - Plug</v>
          </cell>
          <cell r="H21162">
            <v>0.5</v>
          </cell>
          <cell r="I21162">
            <v>1</v>
          </cell>
          <cell r="J21162" t="str">
            <v>Pcs</v>
          </cell>
          <cell r="L21162">
            <v>76</v>
          </cell>
          <cell r="T21162">
            <v>0</v>
          </cell>
          <cell r="U21162">
            <v>1100</v>
          </cell>
        </row>
        <row r="21163">
          <cell r="B21163">
            <v>21164</v>
          </cell>
          <cell r="F21163" t="str">
            <v>1.1.7.0.1.349</v>
          </cell>
          <cell r="G21163" t="str">
            <v>Sticker Combitox 550 EC @ 500 ml</v>
          </cell>
          <cell r="H21163">
            <v>1</v>
          </cell>
          <cell r="I21163">
            <v>1</v>
          </cell>
          <cell r="J21163" t="str">
            <v>Pcs</v>
          </cell>
          <cell r="L21163">
            <v>404</v>
          </cell>
          <cell r="T21163">
            <v>0</v>
          </cell>
          <cell r="U21163">
            <v>2000</v>
          </cell>
        </row>
        <row r="21164">
          <cell r="B21164">
            <v>21165</v>
          </cell>
          <cell r="F21164" t="str">
            <v>1.1.7.0.1.343</v>
          </cell>
          <cell r="G21164" t="str">
            <v>Karton Box Combitox 550EC @500ml</v>
          </cell>
          <cell r="H21164">
            <v>0.5</v>
          </cell>
          <cell r="I21164">
            <v>1</v>
          </cell>
          <cell r="J21164" t="str">
            <v>Pcs</v>
          </cell>
          <cell r="L21164">
            <v>8114.89</v>
          </cell>
          <cell r="T21164">
            <v>0</v>
          </cell>
          <cell r="U21164">
            <v>28</v>
          </cell>
        </row>
        <row r="21165">
          <cell r="B21165">
            <v>21166</v>
          </cell>
          <cell r="F21165" t="str">
            <v>1.1.7.0.1.406</v>
          </cell>
          <cell r="G21165" t="str">
            <v>Karton Box Combitox 550EC @500ml</v>
          </cell>
          <cell r="H21165">
            <v>0.5</v>
          </cell>
          <cell r="I21165">
            <v>1</v>
          </cell>
          <cell r="J21165" t="str">
            <v>Pcs</v>
          </cell>
          <cell r="L21165">
            <v>5109.6809999999996</v>
          </cell>
          <cell r="T21165">
            <v>0</v>
          </cell>
          <cell r="U21165">
            <v>55</v>
          </cell>
        </row>
        <row r="21166">
          <cell r="B21166">
            <v>21167</v>
          </cell>
          <cell r="F21166" t="str">
            <v>1.1.7.0.3.365</v>
          </cell>
          <cell r="G21166" t="str">
            <v>Combitox 550 EC @500 ML</v>
          </cell>
          <cell r="H21166">
            <v>0.5</v>
          </cell>
          <cell r="I21166">
            <v>24</v>
          </cell>
          <cell r="J21166" t="str">
            <v>Liter</v>
          </cell>
          <cell r="L21166">
            <v>66027.028030301663</v>
          </cell>
          <cell r="T21166">
            <v>0</v>
          </cell>
          <cell r="U21166">
            <v>1008</v>
          </cell>
        </row>
        <row r="21167">
          <cell r="B21167">
            <v>21168</v>
          </cell>
          <cell r="G21167" t="str">
            <v>Grandup 480 SL @1 ltr</v>
          </cell>
          <cell r="H21167">
            <v>1</v>
          </cell>
          <cell r="I21167">
            <v>12</v>
          </cell>
          <cell r="J21167" t="str">
            <v>Pcs</v>
          </cell>
          <cell r="L21167">
            <v>0</v>
          </cell>
          <cell r="T21167">
            <v>0</v>
          </cell>
          <cell r="U21167">
            <v>3996</v>
          </cell>
        </row>
        <row r="21168">
          <cell r="B21168">
            <v>21169</v>
          </cell>
          <cell r="G21168" t="str">
            <v>ProQuat 276 SL @1 Ltr</v>
          </cell>
          <cell r="H21168">
            <v>1</v>
          </cell>
          <cell r="I21168">
            <v>12</v>
          </cell>
          <cell r="J21168" t="str">
            <v>Pcs</v>
          </cell>
          <cell r="L21168">
            <v>0</v>
          </cell>
          <cell r="T21168">
            <v>0</v>
          </cell>
          <cell r="U21168">
            <v>4008</v>
          </cell>
        </row>
        <row r="21169">
          <cell r="B21169">
            <v>21170</v>
          </cell>
          <cell r="G21169" t="str">
            <v>Combitox 550 EC @500 ML</v>
          </cell>
          <cell r="H21169">
            <v>0.5</v>
          </cell>
          <cell r="I21169">
            <v>24</v>
          </cell>
          <cell r="J21169" t="str">
            <v>Pcs</v>
          </cell>
          <cell r="L21169">
            <v>0</v>
          </cell>
          <cell r="T21169">
            <v>0</v>
          </cell>
          <cell r="U21169">
            <v>1008</v>
          </cell>
        </row>
        <row r="21170">
          <cell r="B21170">
            <v>21171</v>
          </cell>
          <cell r="F21170" t="str">
            <v>1.1.7.0.21.1</v>
          </cell>
          <cell r="G21170" t="str">
            <v>Chlorpyrifos 500EC+Gypermetrin 50EC</v>
          </cell>
          <cell r="H21170">
            <v>200</v>
          </cell>
          <cell r="I21170">
            <v>1</v>
          </cell>
          <cell r="J21170" t="str">
            <v>Liter</v>
          </cell>
          <cell r="L21170">
            <v>61015</v>
          </cell>
          <cell r="T21170">
            <v>0</v>
          </cell>
          <cell r="U21170">
            <v>1000</v>
          </cell>
        </row>
        <row r="21171">
          <cell r="B21171">
            <v>21172</v>
          </cell>
          <cell r="F21171" t="str">
            <v>1.1.7.0.1.367</v>
          </cell>
          <cell r="G21171" t="str">
            <v>Botol 500 ml PET (PSS)</v>
          </cell>
          <cell r="H21171">
            <v>0.5</v>
          </cell>
          <cell r="I21171">
            <v>1</v>
          </cell>
          <cell r="J21171" t="str">
            <v>Pcs</v>
          </cell>
          <cell r="L21171">
            <v>2300</v>
          </cell>
          <cell r="T21171">
            <v>0</v>
          </cell>
          <cell r="U21171">
            <v>780</v>
          </cell>
        </row>
        <row r="21172">
          <cell r="B21172">
            <v>21173</v>
          </cell>
          <cell r="F21172" t="str">
            <v>1.1.7.0.1.368</v>
          </cell>
          <cell r="G21172" t="str">
            <v>Botol 500 ml PET (PSS) - Cap</v>
          </cell>
          <cell r="H21172">
            <v>0.5</v>
          </cell>
          <cell r="I21172">
            <v>1</v>
          </cell>
          <cell r="J21172" t="str">
            <v>Pcs</v>
          </cell>
          <cell r="L21172">
            <v>200</v>
          </cell>
          <cell r="T21172">
            <v>0</v>
          </cell>
          <cell r="U21172">
            <v>2000</v>
          </cell>
        </row>
        <row r="21173">
          <cell r="B21173">
            <v>21174</v>
          </cell>
          <cell r="F21173" t="str">
            <v>1.1.7.0.1.369</v>
          </cell>
          <cell r="G21173" t="str">
            <v>Botol 500 ml PET (PSS) - Plug</v>
          </cell>
          <cell r="H21173">
            <v>0.5</v>
          </cell>
          <cell r="I21173">
            <v>1</v>
          </cell>
          <cell r="J21173" t="str">
            <v>Pcs</v>
          </cell>
          <cell r="L21173">
            <v>76</v>
          </cell>
          <cell r="T21173">
            <v>0</v>
          </cell>
          <cell r="U21173">
            <v>2000</v>
          </cell>
        </row>
        <row r="21174">
          <cell r="B21174">
            <v>21175</v>
          </cell>
          <cell r="F21174" t="str">
            <v>1.1.7.0.1.423</v>
          </cell>
          <cell r="G21174" t="str">
            <v>Botol 500 ml PET (PSS)</v>
          </cell>
          <cell r="H21174">
            <v>0.5</v>
          </cell>
          <cell r="I21174">
            <v>1</v>
          </cell>
          <cell r="J21174" t="str">
            <v>Pcs</v>
          </cell>
          <cell r="L21174">
            <v>2400</v>
          </cell>
          <cell r="T21174">
            <v>0</v>
          </cell>
          <cell r="U21174">
            <v>1220</v>
          </cell>
        </row>
        <row r="21175">
          <cell r="B21175">
            <v>21176</v>
          </cell>
          <cell r="F21175" t="str">
            <v>1.1.7.0.1.349</v>
          </cell>
          <cell r="G21175" t="str">
            <v>Sticker Combitox 550 EC @ 500 ml</v>
          </cell>
          <cell r="H21175">
            <v>1</v>
          </cell>
          <cell r="I21175">
            <v>1</v>
          </cell>
          <cell r="J21175" t="str">
            <v>Pcs</v>
          </cell>
          <cell r="L21175">
            <v>404</v>
          </cell>
          <cell r="T21175">
            <v>0</v>
          </cell>
          <cell r="U21175">
            <v>2000</v>
          </cell>
        </row>
        <row r="21176">
          <cell r="B21176">
            <v>21177</v>
          </cell>
          <cell r="F21176" t="str">
            <v>1.1.7.0.1.406</v>
          </cell>
          <cell r="G21176" t="str">
            <v>Karton Box Combitox 550EC @500ml</v>
          </cell>
          <cell r="H21176">
            <v>0.5</v>
          </cell>
          <cell r="I21176">
            <v>1</v>
          </cell>
          <cell r="J21176" t="str">
            <v>Pcs</v>
          </cell>
          <cell r="L21176">
            <v>5109.6809999999996</v>
          </cell>
          <cell r="T21176">
            <v>0</v>
          </cell>
          <cell r="U21176">
            <v>83</v>
          </cell>
        </row>
        <row r="21177">
          <cell r="B21177">
            <v>21178</v>
          </cell>
          <cell r="F21177" t="str">
            <v>1.1.7.0.3.365</v>
          </cell>
          <cell r="G21177" t="str">
            <v>Combitox 550 EC @500 ML</v>
          </cell>
          <cell r="H21177">
            <v>0.5</v>
          </cell>
          <cell r="I21177">
            <v>24</v>
          </cell>
          <cell r="J21177" t="str">
            <v>Liter</v>
          </cell>
          <cell r="L21177">
            <v>66027.028030301663</v>
          </cell>
          <cell r="T21177">
            <v>0</v>
          </cell>
          <cell r="U21177">
            <v>996</v>
          </cell>
        </row>
        <row r="21178">
          <cell r="B21178">
            <v>21179</v>
          </cell>
          <cell r="F21178" t="str">
            <v>1.1.7.0.1.457</v>
          </cell>
          <cell r="G21178" t="str">
            <v>Paraquat Dichloride 42% TA</v>
          </cell>
          <cell r="H21178">
            <v>220</v>
          </cell>
          <cell r="I21178">
            <v>1</v>
          </cell>
          <cell r="J21178" t="str">
            <v>Kg</v>
          </cell>
          <cell r="L21178">
            <v>65629.047828282826</v>
          </cell>
          <cell r="T21178">
            <v>0</v>
          </cell>
          <cell r="U21178">
            <v>440</v>
          </cell>
        </row>
        <row r="21179">
          <cell r="B21179">
            <v>21180</v>
          </cell>
          <cell r="F21179" t="str">
            <v>1.1.7.0.7.52</v>
          </cell>
          <cell r="G21179" t="str">
            <v>Scrap - Agrisol 445 N</v>
          </cell>
          <cell r="H21179">
            <v>200</v>
          </cell>
          <cell r="I21179">
            <v>1</v>
          </cell>
          <cell r="J21179" t="str">
            <v>Kg</v>
          </cell>
          <cell r="L21179">
            <v>17794.18</v>
          </cell>
          <cell r="T21179">
            <v>0</v>
          </cell>
          <cell r="U21179">
            <v>150</v>
          </cell>
        </row>
        <row r="21180">
          <cell r="B21180">
            <v>21181</v>
          </cell>
          <cell r="F21180" t="str">
            <v>1.1.7.0.1.439</v>
          </cell>
          <cell r="G21180" t="str">
            <v>Blue FD 48</v>
          </cell>
          <cell r="H21180">
            <v>25</v>
          </cell>
          <cell r="I21180">
            <v>1</v>
          </cell>
          <cell r="J21180" t="str">
            <v>Kg</v>
          </cell>
          <cell r="L21180">
            <v>262626.26262626261</v>
          </cell>
          <cell r="T21180">
            <v>0</v>
          </cell>
          <cell r="U21180">
            <v>1.32</v>
          </cell>
        </row>
        <row r="21181">
          <cell r="B21181">
            <v>21182</v>
          </cell>
          <cell r="F21181" t="str">
            <v>1.1.7.0.1.453</v>
          </cell>
          <cell r="G21181" t="str">
            <v>Botol 1 Liter PET (PSS)</v>
          </cell>
          <cell r="H21181">
            <v>1</v>
          </cell>
          <cell r="I21181">
            <v>1</v>
          </cell>
          <cell r="J21181" t="str">
            <v>Pcs</v>
          </cell>
          <cell r="L21181">
            <v>2900</v>
          </cell>
          <cell r="T21181">
            <v>0</v>
          </cell>
          <cell r="U21181">
            <v>1000</v>
          </cell>
        </row>
        <row r="21182">
          <cell r="B21182">
            <v>21183</v>
          </cell>
          <cell r="F21182" t="str">
            <v>1.1.7.0.1.454</v>
          </cell>
          <cell r="G21182" t="str">
            <v>Botol 1 Liter PET (PSS) Seal</v>
          </cell>
          <cell r="H21182">
            <v>1</v>
          </cell>
          <cell r="I21182">
            <v>1</v>
          </cell>
          <cell r="J21182" t="str">
            <v>Pcs</v>
          </cell>
          <cell r="L21182">
            <v>350</v>
          </cell>
          <cell r="T21182">
            <v>0</v>
          </cell>
          <cell r="U21182">
            <v>1000</v>
          </cell>
        </row>
        <row r="21183">
          <cell r="B21183">
            <v>21184</v>
          </cell>
          <cell r="F21183" t="str">
            <v>1.1.7.0.1.455</v>
          </cell>
          <cell r="G21183" t="str">
            <v>Botol 1 Liter PET (PSS) Cup</v>
          </cell>
          <cell r="H21183">
            <v>1</v>
          </cell>
          <cell r="I21183">
            <v>1</v>
          </cell>
          <cell r="J21183" t="str">
            <v>Pcs</v>
          </cell>
          <cell r="L21183">
            <v>133.84</v>
          </cell>
          <cell r="T21183">
            <v>0</v>
          </cell>
          <cell r="U21183">
            <v>1000</v>
          </cell>
        </row>
        <row r="21184">
          <cell r="B21184">
            <v>21185</v>
          </cell>
          <cell r="F21184" t="str">
            <v>1.1.7.0.1.441</v>
          </cell>
          <cell r="G21184" t="str">
            <v>Sticker ProQuat 276 SL - 1 L</v>
          </cell>
          <cell r="H21184">
            <v>1</v>
          </cell>
          <cell r="I21184">
            <v>1</v>
          </cell>
          <cell r="J21184" t="str">
            <v>Pcs</v>
          </cell>
          <cell r="L21184">
            <v>479.79797979797979</v>
          </cell>
          <cell r="T21184">
            <v>0</v>
          </cell>
          <cell r="U21184">
            <v>1000</v>
          </cell>
        </row>
        <row r="21185">
          <cell r="B21185">
            <v>21186</v>
          </cell>
          <cell r="F21185" t="str">
            <v>1.1.7.0.1.473</v>
          </cell>
          <cell r="G21185" t="str">
            <v>Karton Box ProQuat 276 SL - 1 L</v>
          </cell>
          <cell r="H21185">
            <v>4</v>
          </cell>
          <cell r="I21185">
            <v>1</v>
          </cell>
          <cell r="J21185" t="str">
            <v>Pcs</v>
          </cell>
          <cell r="L21185">
            <v>5161.6161616161617</v>
          </cell>
          <cell r="T21185">
            <v>0</v>
          </cell>
          <cell r="U21185">
            <v>83</v>
          </cell>
        </row>
        <row r="21186">
          <cell r="B21186">
            <v>21187</v>
          </cell>
          <cell r="F21186" t="str">
            <v>1.1.7.0.3.431</v>
          </cell>
          <cell r="G21186" t="str">
            <v>ProQuat 276 SL @1 Ltr</v>
          </cell>
          <cell r="H21186">
            <v>1</v>
          </cell>
          <cell r="I21186">
            <v>12</v>
          </cell>
          <cell r="J21186" t="str">
            <v>Liter</v>
          </cell>
          <cell r="L21186">
            <v>36167.59992457911</v>
          </cell>
          <cell r="T21186">
            <v>0</v>
          </cell>
          <cell r="U21186">
            <v>996</v>
          </cell>
        </row>
        <row r="21187">
          <cell r="B21187">
            <v>21188</v>
          </cell>
          <cell r="F21187" t="str">
            <v>1.1.7.0.1.457</v>
          </cell>
          <cell r="G21187" t="str">
            <v>Paraquat Dichloride 42% TA</v>
          </cell>
          <cell r="H21187">
            <v>220</v>
          </cell>
          <cell r="I21187">
            <v>1</v>
          </cell>
          <cell r="J21187" t="str">
            <v>Kg</v>
          </cell>
          <cell r="L21187">
            <v>65629.047828282826</v>
          </cell>
          <cell r="T21187">
            <v>0</v>
          </cell>
          <cell r="U21187">
            <v>440</v>
          </cell>
        </row>
        <row r="21188">
          <cell r="B21188">
            <v>21189</v>
          </cell>
          <cell r="F21188" t="str">
            <v>1.1.7.0.7.52</v>
          </cell>
          <cell r="G21188" t="str">
            <v>Scrap - Agrisol 445 N</v>
          </cell>
          <cell r="H21188">
            <v>200</v>
          </cell>
          <cell r="I21188">
            <v>1</v>
          </cell>
          <cell r="J21188" t="str">
            <v>Kg</v>
          </cell>
          <cell r="L21188">
            <v>17794.18</v>
          </cell>
          <cell r="T21188">
            <v>0</v>
          </cell>
          <cell r="U21188">
            <v>150</v>
          </cell>
        </row>
        <row r="21189">
          <cell r="B21189">
            <v>21190</v>
          </cell>
          <cell r="F21189" t="str">
            <v>1.1.7.0.1.439</v>
          </cell>
          <cell r="G21189" t="str">
            <v>Blue FD 48</v>
          </cell>
          <cell r="H21189">
            <v>25</v>
          </cell>
          <cell r="I21189">
            <v>1</v>
          </cell>
          <cell r="J21189" t="str">
            <v>Kg</v>
          </cell>
          <cell r="L21189">
            <v>262626.26262626261</v>
          </cell>
          <cell r="T21189">
            <v>0</v>
          </cell>
          <cell r="U21189">
            <v>1.32</v>
          </cell>
        </row>
        <row r="21190">
          <cell r="B21190">
            <v>21191</v>
          </cell>
          <cell r="F21190" t="str">
            <v>1.1.7.0.1.453</v>
          </cell>
          <cell r="G21190" t="str">
            <v>Botol 1 Liter PET (PSS)</v>
          </cell>
          <cell r="H21190">
            <v>1</v>
          </cell>
          <cell r="I21190">
            <v>1</v>
          </cell>
          <cell r="J21190" t="str">
            <v>Pcs</v>
          </cell>
          <cell r="L21190">
            <v>2900</v>
          </cell>
          <cell r="T21190">
            <v>0</v>
          </cell>
          <cell r="U21190">
            <v>1000</v>
          </cell>
        </row>
        <row r="21191">
          <cell r="B21191">
            <v>21192</v>
          </cell>
          <cell r="F21191" t="str">
            <v>1.1.7.0.1.454</v>
          </cell>
          <cell r="G21191" t="str">
            <v>Botol 1 Liter PET (PSS) Seal</v>
          </cell>
          <cell r="H21191">
            <v>1</v>
          </cell>
          <cell r="I21191">
            <v>1</v>
          </cell>
          <cell r="J21191" t="str">
            <v>Pcs</v>
          </cell>
          <cell r="L21191">
            <v>350</v>
          </cell>
          <cell r="T21191">
            <v>0</v>
          </cell>
          <cell r="U21191">
            <v>1000</v>
          </cell>
        </row>
        <row r="21192">
          <cell r="B21192">
            <v>21193</v>
          </cell>
          <cell r="F21192" t="str">
            <v>1.1.7.0.1.455</v>
          </cell>
          <cell r="G21192" t="str">
            <v>Botol 1 Liter PET (PSS) Cup</v>
          </cell>
          <cell r="H21192">
            <v>1</v>
          </cell>
          <cell r="I21192">
            <v>1</v>
          </cell>
          <cell r="J21192" t="str">
            <v>Pcs</v>
          </cell>
          <cell r="L21192">
            <v>133.84</v>
          </cell>
          <cell r="T21192">
            <v>0</v>
          </cell>
          <cell r="U21192">
            <v>1000</v>
          </cell>
        </row>
        <row r="21193">
          <cell r="B21193">
            <v>21194</v>
          </cell>
          <cell r="F21193" t="str">
            <v>1.1.7.0.1.441</v>
          </cell>
          <cell r="G21193" t="str">
            <v>Sticker ProQuat 276 SL - 1 L</v>
          </cell>
          <cell r="H21193">
            <v>1</v>
          </cell>
          <cell r="I21193">
            <v>1</v>
          </cell>
          <cell r="J21193" t="str">
            <v>Pcs</v>
          </cell>
          <cell r="L21193">
            <v>479.79797979797979</v>
          </cell>
          <cell r="T21193">
            <v>0</v>
          </cell>
          <cell r="U21193">
            <v>1000</v>
          </cell>
        </row>
        <row r="21194">
          <cell r="B21194">
            <v>21195</v>
          </cell>
          <cell r="F21194" t="str">
            <v>1.1.7.0.1.473</v>
          </cell>
          <cell r="G21194" t="str">
            <v>Karton Box ProQuat 276 SL - 1 L</v>
          </cell>
          <cell r="H21194">
            <v>4</v>
          </cell>
          <cell r="I21194">
            <v>1</v>
          </cell>
          <cell r="J21194" t="str">
            <v>Pcs</v>
          </cell>
          <cell r="L21194">
            <v>5161.6161616161617</v>
          </cell>
          <cell r="T21194">
            <v>0</v>
          </cell>
          <cell r="U21194">
            <v>83</v>
          </cell>
        </row>
        <row r="21195">
          <cell r="B21195">
            <v>21196</v>
          </cell>
          <cell r="F21195" t="str">
            <v>1.1.7.0.3.431</v>
          </cell>
          <cell r="G21195" t="str">
            <v>ProQuat 276 SL @1 Ltr</v>
          </cell>
          <cell r="H21195">
            <v>1</v>
          </cell>
          <cell r="I21195">
            <v>12</v>
          </cell>
          <cell r="J21195" t="str">
            <v>Liter</v>
          </cell>
          <cell r="L21195">
            <v>36167.59992457911</v>
          </cell>
          <cell r="T21195">
            <v>0</v>
          </cell>
          <cell r="U21195">
            <v>996</v>
          </cell>
        </row>
        <row r="21196">
          <cell r="B21196">
            <v>21197</v>
          </cell>
          <cell r="F21196" t="str">
            <v>1.1.7.0.1.457</v>
          </cell>
          <cell r="G21196" t="str">
            <v>Paraquat Dichloride 42% TA</v>
          </cell>
          <cell r="H21196">
            <v>220</v>
          </cell>
          <cell r="I21196">
            <v>1</v>
          </cell>
          <cell r="J21196" t="str">
            <v>Kg</v>
          </cell>
          <cell r="L21196">
            <v>65629.047828282826</v>
          </cell>
          <cell r="T21196">
            <v>0</v>
          </cell>
          <cell r="U21196">
            <v>440</v>
          </cell>
        </row>
        <row r="21197">
          <cell r="B21197">
            <v>21198</v>
          </cell>
          <cell r="F21197" t="str">
            <v>1.1.7.0.7.52</v>
          </cell>
          <cell r="G21197" t="str">
            <v>Scrap - Agrisol 445 N</v>
          </cell>
          <cell r="H21197">
            <v>200</v>
          </cell>
          <cell r="I21197">
            <v>1</v>
          </cell>
          <cell r="J21197" t="str">
            <v>Kg</v>
          </cell>
          <cell r="L21197">
            <v>17794.18</v>
          </cell>
          <cell r="T21197">
            <v>0</v>
          </cell>
          <cell r="U21197">
            <v>150</v>
          </cell>
        </row>
        <row r="21198">
          <cell r="B21198">
            <v>21199</v>
          </cell>
          <cell r="F21198" t="str">
            <v>1.1.7.0.1.439</v>
          </cell>
          <cell r="G21198" t="str">
            <v>Blue FD 48</v>
          </cell>
          <cell r="H21198">
            <v>25</v>
          </cell>
          <cell r="I21198">
            <v>1</v>
          </cell>
          <cell r="J21198" t="str">
            <v>Kg</v>
          </cell>
          <cell r="L21198">
            <v>262626.26262626261</v>
          </cell>
          <cell r="T21198">
            <v>0</v>
          </cell>
          <cell r="U21198">
            <v>1.32</v>
          </cell>
        </row>
        <row r="21199">
          <cell r="B21199">
            <v>21200</v>
          </cell>
          <cell r="F21199" t="str">
            <v>1.1.7.0.1.453</v>
          </cell>
          <cell r="G21199" t="str">
            <v>Botol 1 Liter PET (PSS)</v>
          </cell>
          <cell r="H21199">
            <v>1</v>
          </cell>
          <cell r="I21199">
            <v>1</v>
          </cell>
          <cell r="J21199" t="str">
            <v>Pcs</v>
          </cell>
          <cell r="L21199">
            <v>2900</v>
          </cell>
          <cell r="T21199">
            <v>0</v>
          </cell>
          <cell r="U21199">
            <v>1000</v>
          </cell>
        </row>
        <row r="21200">
          <cell r="B21200">
            <v>21201</v>
          </cell>
          <cell r="F21200" t="str">
            <v>1.1.7.0.1.454</v>
          </cell>
          <cell r="G21200" t="str">
            <v>Botol 1 Liter PET (PSS) Seal</v>
          </cell>
          <cell r="H21200">
            <v>1</v>
          </cell>
          <cell r="I21200">
            <v>1</v>
          </cell>
          <cell r="J21200" t="str">
            <v>Pcs</v>
          </cell>
          <cell r="L21200">
            <v>350</v>
          </cell>
          <cell r="T21200">
            <v>0</v>
          </cell>
          <cell r="U21200">
            <v>1000</v>
          </cell>
        </row>
        <row r="21201">
          <cell r="B21201">
            <v>21202</v>
          </cell>
          <cell r="F21201" t="str">
            <v>1.1.7.0.1.455</v>
          </cell>
          <cell r="G21201" t="str">
            <v>Botol 1 Liter PET (PSS) Cup</v>
          </cell>
          <cell r="H21201">
            <v>1</v>
          </cell>
          <cell r="I21201">
            <v>1</v>
          </cell>
          <cell r="J21201" t="str">
            <v>Pcs</v>
          </cell>
          <cell r="L21201">
            <v>133.84</v>
          </cell>
          <cell r="T21201">
            <v>0</v>
          </cell>
          <cell r="U21201">
            <v>1000</v>
          </cell>
        </row>
        <row r="21202">
          <cell r="B21202">
            <v>21203</v>
          </cell>
          <cell r="F21202" t="str">
            <v>1.1.7.0.1.441</v>
          </cell>
          <cell r="G21202" t="str">
            <v>Sticker ProQuat 276 SL - 1 L</v>
          </cell>
          <cell r="H21202">
            <v>1</v>
          </cell>
          <cell r="I21202">
            <v>1</v>
          </cell>
          <cell r="J21202" t="str">
            <v>Pcs</v>
          </cell>
          <cell r="L21202">
            <v>479.79797979797979</v>
          </cell>
          <cell r="T21202">
            <v>0</v>
          </cell>
          <cell r="U21202">
            <v>1000</v>
          </cell>
        </row>
        <row r="21203">
          <cell r="B21203">
            <v>21204</v>
          </cell>
          <cell r="F21203" t="str">
            <v>1.1.7.0.1.473</v>
          </cell>
          <cell r="G21203" t="str">
            <v>Karton Box ProQuat 276 SL - 1 L</v>
          </cell>
          <cell r="H21203">
            <v>4</v>
          </cell>
          <cell r="I21203">
            <v>1</v>
          </cell>
          <cell r="J21203" t="str">
            <v>Pcs</v>
          </cell>
          <cell r="L21203">
            <v>5161.6161616161617</v>
          </cell>
          <cell r="T21203">
            <v>0</v>
          </cell>
          <cell r="U21203">
            <v>84</v>
          </cell>
        </row>
        <row r="21204">
          <cell r="B21204">
            <v>21205</v>
          </cell>
          <cell r="F21204" t="str">
            <v>1.1.7.0.3.431</v>
          </cell>
          <cell r="G21204" t="str">
            <v>ProQuat 276 SL @1 Ltr</v>
          </cell>
          <cell r="H21204">
            <v>1</v>
          </cell>
          <cell r="I21204">
            <v>12</v>
          </cell>
          <cell r="J21204" t="str">
            <v>Liter</v>
          </cell>
          <cell r="L21204">
            <v>36167.59992457911</v>
          </cell>
          <cell r="T21204">
            <v>0</v>
          </cell>
          <cell r="U21204">
            <v>1008</v>
          </cell>
        </row>
        <row r="21205">
          <cell r="B21205">
            <v>21206</v>
          </cell>
          <cell r="F21205" t="str">
            <v>1.1.7.0.1.457</v>
          </cell>
          <cell r="G21205" t="str">
            <v>Paraquat Dichloride 42% TA</v>
          </cell>
          <cell r="H21205">
            <v>220</v>
          </cell>
          <cell r="I21205">
            <v>1</v>
          </cell>
          <cell r="J21205" t="str">
            <v>Kg</v>
          </cell>
          <cell r="L21205">
            <v>65629.047828282826</v>
          </cell>
          <cell r="T21205">
            <v>0</v>
          </cell>
          <cell r="U21205">
            <v>440</v>
          </cell>
        </row>
        <row r="21206">
          <cell r="B21206">
            <v>21207</v>
          </cell>
          <cell r="F21206" t="str">
            <v>1.1.7.0.7.52</v>
          </cell>
          <cell r="G21206" t="str">
            <v>Scrap - Agrisol 445 N</v>
          </cell>
          <cell r="H21206">
            <v>200</v>
          </cell>
          <cell r="I21206">
            <v>1</v>
          </cell>
          <cell r="J21206" t="str">
            <v>Kg</v>
          </cell>
          <cell r="L21206">
            <v>17794.18</v>
          </cell>
          <cell r="T21206">
            <v>0</v>
          </cell>
          <cell r="U21206">
            <v>150</v>
          </cell>
        </row>
        <row r="21207">
          <cell r="B21207">
            <v>21208</v>
          </cell>
          <cell r="F21207" t="str">
            <v>1.1.7.0.1.439</v>
          </cell>
          <cell r="G21207" t="str">
            <v>Blue FD 48</v>
          </cell>
          <cell r="H21207">
            <v>25</v>
          </cell>
          <cell r="I21207">
            <v>1</v>
          </cell>
          <cell r="J21207" t="str">
            <v>Kg</v>
          </cell>
          <cell r="L21207">
            <v>262626.26262626261</v>
          </cell>
          <cell r="T21207">
            <v>0</v>
          </cell>
          <cell r="U21207">
            <v>1.32</v>
          </cell>
        </row>
        <row r="21208">
          <cell r="B21208">
            <v>21209</v>
          </cell>
          <cell r="F21208" t="str">
            <v>1.1.7.0.1.453</v>
          </cell>
          <cell r="G21208" t="str">
            <v>Botol 1 Liter PET (PSS)</v>
          </cell>
          <cell r="H21208">
            <v>1</v>
          </cell>
          <cell r="I21208">
            <v>1</v>
          </cell>
          <cell r="J21208" t="str">
            <v>Pcs</v>
          </cell>
          <cell r="L21208">
            <v>2900</v>
          </cell>
          <cell r="T21208">
            <v>0</v>
          </cell>
          <cell r="U21208">
            <v>1000</v>
          </cell>
        </row>
        <row r="21209">
          <cell r="B21209">
            <v>21210</v>
          </cell>
          <cell r="F21209" t="str">
            <v>1.1.7.0.1.454</v>
          </cell>
          <cell r="G21209" t="str">
            <v>Botol 1 Liter PET (PSS) Seal</v>
          </cell>
          <cell r="H21209">
            <v>1</v>
          </cell>
          <cell r="I21209">
            <v>1</v>
          </cell>
          <cell r="J21209" t="str">
            <v>Pcs</v>
          </cell>
          <cell r="L21209">
            <v>350</v>
          </cell>
          <cell r="T21209">
            <v>0</v>
          </cell>
          <cell r="U21209">
            <v>1000</v>
          </cell>
        </row>
        <row r="21210">
          <cell r="B21210">
            <v>21211</v>
          </cell>
          <cell r="F21210" t="str">
            <v>1.1.7.0.1.455</v>
          </cell>
          <cell r="G21210" t="str">
            <v>Botol 1 Liter PET (PSS) Cup</v>
          </cell>
          <cell r="H21210">
            <v>1</v>
          </cell>
          <cell r="I21210">
            <v>1</v>
          </cell>
          <cell r="J21210" t="str">
            <v>Pcs</v>
          </cell>
          <cell r="L21210">
            <v>133.84</v>
          </cell>
          <cell r="T21210">
            <v>0</v>
          </cell>
          <cell r="U21210">
            <v>1000</v>
          </cell>
        </row>
        <row r="21211">
          <cell r="B21211">
            <v>21212</v>
          </cell>
          <cell r="F21211" t="str">
            <v>1.1.7.0.1.441</v>
          </cell>
          <cell r="G21211" t="str">
            <v>Sticker ProQuat 276 SL - 1 L</v>
          </cell>
          <cell r="H21211">
            <v>1</v>
          </cell>
          <cell r="I21211">
            <v>1</v>
          </cell>
          <cell r="J21211" t="str">
            <v>Pcs</v>
          </cell>
          <cell r="L21211">
            <v>479.79797979797979</v>
          </cell>
          <cell r="T21211">
            <v>0</v>
          </cell>
          <cell r="U21211">
            <v>1000</v>
          </cell>
        </row>
        <row r="21212">
          <cell r="B21212">
            <v>21213</v>
          </cell>
          <cell r="F21212" t="str">
            <v>1.1.7.0.1.473</v>
          </cell>
          <cell r="G21212" t="str">
            <v>Karton Box ProQuat 276 SL - 1 L</v>
          </cell>
          <cell r="H21212">
            <v>4</v>
          </cell>
          <cell r="I21212">
            <v>1</v>
          </cell>
          <cell r="J21212" t="str">
            <v>Pcs</v>
          </cell>
          <cell r="L21212">
            <v>5161.6161616161617</v>
          </cell>
          <cell r="T21212">
            <v>0</v>
          </cell>
          <cell r="U21212">
            <v>82</v>
          </cell>
        </row>
        <row r="21213">
          <cell r="B21213">
            <v>21214</v>
          </cell>
          <cell r="F21213" t="str">
            <v>1.1.7.0.1.179</v>
          </cell>
          <cell r="G21213" t="str">
            <v>Karton Box ProQuat 276 SL - 1 L</v>
          </cell>
          <cell r="H21213">
            <v>1</v>
          </cell>
          <cell r="I21213">
            <v>1</v>
          </cell>
          <cell r="J21213" t="str">
            <v>Pcs</v>
          </cell>
          <cell r="L21213">
            <v>4492</v>
          </cell>
          <cell r="T21213">
            <v>0</v>
          </cell>
          <cell r="U21213">
            <v>1</v>
          </cell>
        </row>
        <row r="21214">
          <cell r="B21214">
            <v>21215</v>
          </cell>
          <cell r="F21214" t="str">
            <v>1.1.7.0.3.431</v>
          </cell>
          <cell r="G21214" t="str">
            <v>ProQuat 276 SL @1 Ltr</v>
          </cell>
          <cell r="H21214">
            <v>1</v>
          </cell>
          <cell r="I21214">
            <v>12</v>
          </cell>
          <cell r="J21214" t="str">
            <v>Liter</v>
          </cell>
          <cell r="L21214">
            <v>36167.59992457911</v>
          </cell>
          <cell r="T21214">
            <v>0</v>
          </cell>
          <cell r="U21214">
            <v>996</v>
          </cell>
        </row>
        <row r="21215">
          <cell r="B21215">
            <v>21216</v>
          </cell>
          <cell r="G21215" t="str">
            <v>Combitox 550 EC @500 ML</v>
          </cell>
          <cell r="H21215">
            <v>0.5</v>
          </cell>
          <cell r="I21215">
            <v>24</v>
          </cell>
          <cell r="J21215" t="str">
            <v>Pcs</v>
          </cell>
          <cell r="L21215">
            <v>0</v>
          </cell>
          <cell r="T21215">
            <v>0</v>
          </cell>
          <cell r="U21215">
            <v>996</v>
          </cell>
        </row>
        <row r="21216">
          <cell r="B21216">
            <v>21217</v>
          </cell>
          <cell r="G21216" t="str">
            <v>ProQuat 276 SL @1 Ltr</v>
          </cell>
          <cell r="H21216">
            <v>1</v>
          </cell>
          <cell r="I21216">
            <v>12</v>
          </cell>
          <cell r="J21216" t="str">
            <v>Pcs</v>
          </cell>
          <cell r="L21216">
            <v>0</v>
          </cell>
          <cell r="T21216">
            <v>0</v>
          </cell>
          <cell r="U21216">
            <v>3996</v>
          </cell>
        </row>
        <row r="21217">
          <cell r="B21217">
            <v>21218</v>
          </cell>
          <cell r="F21217" t="str">
            <v>1.1.7.0.21.1</v>
          </cell>
          <cell r="G21217" t="str">
            <v>Chlorpyrifos 500EC+Gypermetrin 50EC</v>
          </cell>
          <cell r="H21217">
            <v>200</v>
          </cell>
          <cell r="I21217">
            <v>1</v>
          </cell>
          <cell r="J21217" t="str">
            <v>Liter</v>
          </cell>
          <cell r="L21217">
            <v>61015</v>
          </cell>
          <cell r="T21217">
            <v>0</v>
          </cell>
          <cell r="U21217">
            <v>1000</v>
          </cell>
        </row>
        <row r="21218">
          <cell r="B21218">
            <v>21219</v>
          </cell>
          <cell r="F21218" t="str">
            <v>1.1.7.0.1.423</v>
          </cell>
          <cell r="G21218" t="str">
            <v>Botol 500 ml PET (PSS)</v>
          </cell>
          <cell r="H21218">
            <v>0.5</v>
          </cell>
          <cell r="I21218">
            <v>1</v>
          </cell>
          <cell r="J21218" t="str">
            <v>Pcs</v>
          </cell>
          <cell r="L21218">
            <v>2400</v>
          </cell>
          <cell r="T21218">
            <v>0</v>
          </cell>
          <cell r="U21218">
            <v>2000</v>
          </cell>
        </row>
        <row r="21219">
          <cell r="B21219">
            <v>21220</v>
          </cell>
          <cell r="F21219" t="str">
            <v>1.1.7.0.1.368</v>
          </cell>
          <cell r="G21219" t="str">
            <v>Botol 500 ml PET (PSS) - Cap</v>
          </cell>
          <cell r="H21219">
            <v>0.5</v>
          </cell>
          <cell r="I21219">
            <v>1</v>
          </cell>
          <cell r="J21219" t="str">
            <v>Pcs</v>
          </cell>
          <cell r="L21219">
            <v>200</v>
          </cell>
          <cell r="T21219">
            <v>0</v>
          </cell>
          <cell r="U21219">
            <v>2000</v>
          </cell>
        </row>
        <row r="21220">
          <cell r="B21220">
            <v>21221</v>
          </cell>
          <cell r="F21220" t="str">
            <v>1.1.7.0.1.369</v>
          </cell>
          <cell r="G21220" t="str">
            <v>Botol 500 ml PET (PSS) - Plug</v>
          </cell>
          <cell r="H21220">
            <v>0.5</v>
          </cell>
          <cell r="I21220">
            <v>1</v>
          </cell>
          <cell r="J21220" t="str">
            <v>Pcs</v>
          </cell>
          <cell r="L21220">
            <v>76</v>
          </cell>
          <cell r="T21220">
            <v>0</v>
          </cell>
          <cell r="U21220">
            <v>2000</v>
          </cell>
        </row>
        <row r="21221">
          <cell r="B21221">
            <v>21222</v>
          </cell>
          <cell r="F21221" t="str">
            <v>1.1.7.0.1.349</v>
          </cell>
          <cell r="G21221" t="str">
            <v>Sticker Combitox 550 EC @ 500 ml</v>
          </cell>
          <cell r="H21221">
            <v>1</v>
          </cell>
          <cell r="I21221">
            <v>1</v>
          </cell>
          <cell r="J21221" t="str">
            <v>Pcs</v>
          </cell>
          <cell r="L21221">
            <v>404</v>
          </cell>
          <cell r="T21221">
            <v>0</v>
          </cell>
          <cell r="U21221">
            <v>2000</v>
          </cell>
        </row>
        <row r="21222">
          <cell r="B21222">
            <v>21223</v>
          </cell>
          <cell r="F21222" t="str">
            <v>1.1.7.0.1.406</v>
          </cell>
          <cell r="G21222" t="str">
            <v>Karton Box Combitox 550EC @500ml</v>
          </cell>
          <cell r="H21222">
            <v>0.5</v>
          </cell>
          <cell r="I21222">
            <v>1</v>
          </cell>
          <cell r="J21222" t="str">
            <v>Pcs</v>
          </cell>
          <cell r="L21222">
            <v>5109.6809999999996</v>
          </cell>
          <cell r="T21222">
            <v>0</v>
          </cell>
          <cell r="U21222">
            <v>84</v>
          </cell>
        </row>
        <row r="21223">
          <cell r="B21223">
            <v>21224</v>
          </cell>
          <cell r="F21223" t="str">
            <v>1.1.7.0.3.365</v>
          </cell>
          <cell r="G21223" t="str">
            <v>Combitox 550 EC @500 ML</v>
          </cell>
          <cell r="H21223">
            <v>0.5</v>
          </cell>
          <cell r="I21223">
            <v>24</v>
          </cell>
          <cell r="J21223" t="str">
            <v>Liter</v>
          </cell>
          <cell r="L21223">
            <v>66027.028030301663</v>
          </cell>
          <cell r="T21223">
            <v>0</v>
          </cell>
          <cell r="U21223">
            <v>1008</v>
          </cell>
        </row>
        <row r="21224">
          <cell r="B21224">
            <v>21225</v>
          </cell>
          <cell r="F21224" t="str">
            <v>1.1.7.0.1.457</v>
          </cell>
          <cell r="G21224" t="str">
            <v>Paraquat Dichloride 42% TA</v>
          </cell>
          <cell r="H21224">
            <v>220</v>
          </cell>
          <cell r="I21224">
            <v>1</v>
          </cell>
          <cell r="J21224" t="str">
            <v>Kg</v>
          </cell>
          <cell r="L21224">
            <v>65629.047828282826</v>
          </cell>
          <cell r="T21224">
            <v>0</v>
          </cell>
          <cell r="U21224">
            <v>440</v>
          </cell>
        </row>
        <row r="21225">
          <cell r="B21225">
            <v>21226</v>
          </cell>
          <cell r="F21225" t="str">
            <v>1.1.7.0.7.52</v>
          </cell>
          <cell r="G21225" t="str">
            <v>Scrap - Agrisol 445 N</v>
          </cell>
          <cell r="H21225">
            <v>200</v>
          </cell>
          <cell r="I21225">
            <v>1</v>
          </cell>
          <cell r="J21225" t="str">
            <v>Kg</v>
          </cell>
          <cell r="L21225">
            <v>17794.18</v>
          </cell>
          <cell r="T21225">
            <v>0</v>
          </cell>
          <cell r="U21225">
            <v>150</v>
          </cell>
        </row>
        <row r="21226">
          <cell r="B21226">
            <v>21227</v>
          </cell>
          <cell r="F21226" t="str">
            <v>1.1.7.0.1.439</v>
          </cell>
          <cell r="G21226" t="str">
            <v>Blue FD 48</v>
          </cell>
          <cell r="H21226">
            <v>25</v>
          </cell>
          <cell r="I21226">
            <v>1</v>
          </cell>
          <cell r="J21226" t="str">
            <v>Kg</v>
          </cell>
          <cell r="L21226">
            <v>262626.26262626261</v>
          </cell>
          <cell r="T21226">
            <v>0</v>
          </cell>
          <cell r="U21226">
            <v>1.32</v>
          </cell>
        </row>
        <row r="21227">
          <cell r="B21227">
            <v>21228</v>
          </cell>
          <cell r="F21227" t="str">
            <v>1.1.7.0.1.453</v>
          </cell>
          <cell r="G21227" t="str">
            <v>Botol 1 Liter PET (PSS)</v>
          </cell>
          <cell r="H21227">
            <v>1</v>
          </cell>
          <cell r="I21227">
            <v>1</v>
          </cell>
          <cell r="J21227" t="str">
            <v>Pcs</v>
          </cell>
          <cell r="L21227">
            <v>2900</v>
          </cell>
          <cell r="T21227">
            <v>0</v>
          </cell>
          <cell r="U21227">
            <v>1000</v>
          </cell>
        </row>
        <row r="21228">
          <cell r="B21228">
            <v>21229</v>
          </cell>
          <cell r="F21228" t="str">
            <v>1.1.7.0.1.454</v>
          </cell>
          <cell r="G21228" t="str">
            <v>Botol 1 Liter PET (PSS) Seal</v>
          </cell>
          <cell r="H21228">
            <v>1</v>
          </cell>
          <cell r="I21228">
            <v>1</v>
          </cell>
          <cell r="J21228" t="str">
            <v>Pcs</v>
          </cell>
          <cell r="L21228">
            <v>350</v>
          </cell>
          <cell r="T21228">
            <v>0</v>
          </cell>
          <cell r="U21228">
            <v>1000</v>
          </cell>
        </row>
        <row r="21229">
          <cell r="B21229">
            <v>21230</v>
          </cell>
          <cell r="F21229" t="str">
            <v>1.1.7.0.1.455</v>
          </cell>
          <cell r="G21229" t="str">
            <v>Botol 1 Liter PET (PSS) Cup</v>
          </cell>
          <cell r="H21229">
            <v>1</v>
          </cell>
          <cell r="I21229">
            <v>1</v>
          </cell>
          <cell r="J21229" t="str">
            <v>Pcs</v>
          </cell>
          <cell r="L21229">
            <v>133.84</v>
          </cell>
          <cell r="T21229">
            <v>0</v>
          </cell>
          <cell r="U21229">
            <v>1000</v>
          </cell>
        </row>
        <row r="21230">
          <cell r="B21230">
            <v>21231</v>
          </cell>
          <cell r="F21230" t="str">
            <v>1.1.7.0.1.441</v>
          </cell>
          <cell r="G21230" t="str">
            <v>Sticker ProQuat 276 SL - 1 L</v>
          </cell>
          <cell r="H21230">
            <v>1</v>
          </cell>
          <cell r="I21230">
            <v>1</v>
          </cell>
          <cell r="J21230" t="str">
            <v>Pcs</v>
          </cell>
          <cell r="L21230">
            <v>479.79797979797979</v>
          </cell>
          <cell r="T21230">
            <v>0</v>
          </cell>
          <cell r="U21230">
            <v>1000</v>
          </cell>
        </row>
        <row r="21231">
          <cell r="B21231">
            <v>21232</v>
          </cell>
          <cell r="F21231" t="str">
            <v>1.1.7.0.1.473</v>
          </cell>
          <cell r="G21231" t="str">
            <v>Karton Box ProQuat 276 SL - 1 L</v>
          </cell>
          <cell r="H21231">
            <v>4</v>
          </cell>
          <cell r="I21231">
            <v>1</v>
          </cell>
          <cell r="J21231" t="str">
            <v>Pcs</v>
          </cell>
          <cell r="L21231">
            <v>5161.6161616161617</v>
          </cell>
          <cell r="T21231">
            <v>0</v>
          </cell>
          <cell r="U21231">
            <v>83</v>
          </cell>
        </row>
        <row r="21232">
          <cell r="B21232">
            <v>21233</v>
          </cell>
          <cell r="F21232" t="str">
            <v>1.1.7.0.3.431</v>
          </cell>
          <cell r="G21232" t="str">
            <v>ProQuat 276 SL @1 Ltr</v>
          </cell>
          <cell r="H21232">
            <v>1</v>
          </cell>
          <cell r="I21232">
            <v>12</v>
          </cell>
          <cell r="J21232" t="str">
            <v>Liter</v>
          </cell>
          <cell r="L21232">
            <v>36167.59992457911</v>
          </cell>
          <cell r="T21232">
            <v>0</v>
          </cell>
          <cell r="U21232">
            <v>996</v>
          </cell>
        </row>
        <row r="21233">
          <cell r="B21233">
            <v>21234</v>
          </cell>
          <cell r="F21233" t="str">
            <v>1.1.7.0.1.457</v>
          </cell>
          <cell r="G21233" t="str">
            <v>Paraquat Dichloride 42% TA</v>
          </cell>
          <cell r="H21233">
            <v>220</v>
          </cell>
          <cell r="I21233">
            <v>1</v>
          </cell>
          <cell r="J21233" t="str">
            <v>Kg</v>
          </cell>
          <cell r="L21233">
            <v>65629.047828282826</v>
          </cell>
          <cell r="T21233">
            <v>0</v>
          </cell>
          <cell r="U21233">
            <v>440</v>
          </cell>
        </row>
        <row r="21234">
          <cell r="B21234">
            <v>21235</v>
          </cell>
          <cell r="F21234" t="str">
            <v>1.1.7.0.7.52</v>
          </cell>
          <cell r="G21234" t="str">
            <v>Scrap - Agrisol 445 N</v>
          </cell>
          <cell r="H21234">
            <v>200</v>
          </cell>
          <cell r="I21234">
            <v>1</v>
          </cell>
          <cell r="J21234" t="str">
            <v>Kg</v>
          </cell>
          <cell r="L21234">
            <v>17794.18</v>
          </cell>
          <cell r="T21234">
            <v>0</v>
          </cell>
          <cell r="U21234">
            <v>150</v>
          </cell>
        </row>
        <row r="21235">
          <cell r="B21235">
            <v>21236</v>
          </cell>
          <cell r="F21235" t="str">
            <v>1.1.7.0.1.439</v>
          </cell>
          <cell r="G21235" t="str">
            <v>Blue FD 48</v>
          </cell>
          <cell r="H21235">
            <v>25</v>
          </cell>
          <cell r="I21235">
            <v>1</v>
          </cell>
          <cell r="J21235" t="str">
            <v>Kg</v>
          </cell>
          <cell r="L21235">
            <v>262626.26262626261</v>
          </cell>
          <cell r="T21235">
            <v>0</v>
          </cell>
          <cell r="U21235">
            <v>1.32</v>
          </cell>
        </row>
        <row r="21236">
          <cell r="B21236">
            <v>21237</v>
          </cell>
          <cell r="F21236" t="str">
            <v>1.1.7.0.1.453</v>
          </cell>
          <cell r="G21236" t="str">
            <v>Botol 1 Liter PET (PSS)</v>
          </cell>
          <cell r="H21236">
            <v>1</v>
          </cell>
          <cell r="I21236">
            <v>1</v>
          </cell>
          <cell r="J21236" t="str">
            <v>Pcs</v>
          </cell>
          <cell r="L21236">
            <v>2900</v>
          </cell>
          <cell r="T21236">
            <v>0</v>
          </cell>
          <cell r="U21236">
            <v>1000</v>
          </cell>
        </row>
        <row r="21237">
          <cell r="B21237">
            <v>21238</v>
          </cell>
          <cell r="F21237" t="str">
            <v>1.1.7.0.1.454</v>
          </cell>
          <cell r="G21237" t="str">
            <v>Botol 1 Liter PET (PSS) Seal</v>
          </cell>
          <cell r="H21237">
            <v>1</v>
          </cell>
          <cell r="I21237">
            <v>1</v>
          </cell>
          <cell r="J21237" t="str">
            <v>Pcs</v>
          </cell>
          <cell r="L21237">
            <v>350</v>
          </cell>
          <cell r="T21237">
            <v>0</v>
          </cell>
          <cell r="U21237">
            <v>1000</v>
          </cell>
        </row>
        <row r="21238">
          <cell r="B21238">
            <v>21239</v>
          </cell>
          <cell r="F21238" t="str">
            <v>1.1.7.0.1.455</v>
          </cell>
          <cell r="G21238" t="str">
            <v>Botol 1 Liter PET (PSS) Cup</v>
          </cell>
          <cell r="H21238">
            <v>1</v>
          </cell>
          <cell r="I21238">
            <v>1</v>
          </cell>
          <cell r="J21238" t="str">
            <v>Pcs</v>
          </cell>
          <cell r="L21238">
            <v>133.84</v>
          </cell>
          <cell r="T21238">
            <v>0</v>
          </cell>
          <cell r="U21238">
            <v>1000</v>
          </cell>
        </row>
        <row r="21239">
          <cell r="B21239">
            <v>21240</v>
          </cell>
          <cell r="F21239" t="str">
            <v>1.1.7.0.1.441</v>
          </cell>
          <cell r="G21239" t="str">
            <v>Sticker ProQuat 276 SL - 1 L</v>
          </cell>
          <cell r="H21239">
            <v>1</v>
          </cell>
          <cell r="I21239">
            <v>1</v>
          </cell>
          <cell r="J21239" t="str">
            <v>Pcs</v>
          </cell>
          <cell r="L21239">
            <v>479.79797979797979</v>
          </cell>
          <cell r="T21239">
            <v>0</v>
          </cell>
          <cell r="U21239">
            <v>1000</v>
          </cell>
        </row>
        <row r="21240">
          <cell r="B21240">
            <v>21241</v>
          </cell>
          <cell r="F21240" t="str">
            <v>1.1.7.0.1.473</v>
          </cell>
          <cell r="G21240" t="str">
            <v>Karton Box ProQuat 276 SL - 1 L</v>
          </cell>
          <cell r="H21240">
            <v>4</v>
          </cell>
          <cell r="I21240">
            <v>1</v>
          </cell>
          <cell r="J21240" t="str">
            <v>Pcs</v>
          </cell>
          <cell r="L21240">
            <v>5161.6161616161617</v>
          </cell>
          <cell r="T21240">
            <v>0</v>
          </cell>
          <cell r="U21240">
            <v>84</v>
          </cell>
        </row>
        <row r="21241">
          <cell r="B21241">
            <v>21242</v>
          </cell>
          <cell r="F21241" t="str">
            <v>1.1.7.0.3.431</v>
          </cell>
          <cell r="G21241" t="str">
            <v>ProQuat 276 SL @1 Ltr</v>
          </cell>
          <cell r="H21241">
            <v>1</v>
          </cell>
          <cell r="I21241">
            <v>12</v>
          </cell>
          <cell r="J21241" t="str">
            <v>Liter</v>
          </cell>
          <cell r="L21241">
            <v>36167.59992457911</v>
          </cell>
          <cell r="T21241">
            <v>0</v>
          </cell>
          <cell r="U21241">
            <v>1008</v>
          </cell>
        </row>
        <row r="21242">
          <cell r="B21242">
            <v>21243</v>
          </cell>
          <cell r="F21242" t="str">
            <v>1.1.7.0.1.457</v>
          </cell>
          <cell r="G21242" t="str">
            <v>Paraquat Dichloride 42% TA</v>
          </cell>
          <cell r="H21242">
            <v>220</v>
          </cell>
          <cell r="I21242">
            <v>1</v>
          </cell>
          <cell r="J21242" t="str">
            <v>Kg</v>
          </cell>
          <cell r="L21242">
            <v>65629.047828282826</v>
          </cell>
          <cell r="T21242">
            <v>0</v>
          </cell>
          <cell r="U21242">
            <v>440</v>
          </cell>
        </row>
        <row r="21243">
          <cell r="B21243">
            <v>21244</v>
          </cell>
          <cell r="F21243" t="str">
            <v>1.1.7.0.7.52</v>
          </cell>
          <cell r="G21243" t="str">
            <v>Scrap - Agrisol 445 N</v>
          </cell>
          <cell r="H21243">
            <v>200</v>
          </cell>
          <cell r="I21243">
            <v>1</v>
          </cell>
          <cell r="J21243" t="str">
            <v>Kg</v>
          </cell>
          <cell r="L21243">
            <v>17794.18</v>
          </cell>
          <cell r="T21243">
            <v>0</v>
          </cell>
          <cell r="U21243">
            <v>150</v>
          </cell>
        </row>
        <row r="21244">
          <cell r="B21244">
            <v>21245</v>
          </cell>
          <cell r="F21244" t="str">
            <v>1.1.7.0.1.439</v>
          </cell>
          <cell r="G21244" t="str">
            <v>Blue FD 48</v>
          </cell>
          <cell r="H21244">
            <v>25</v>
          </cell>
          <cell r="I21244">
            <v>1</v>
          </cell>
          <cell r="J21244" t="str">
            <v>Kg</v>
          </cell>
          <cell r="L21244">
            <v>262626.26262626261</v>
          </cell>
          <cell r="T21244">
            <v>0</v>
          </cell>
          <cell r="U21244">
            <v>1.32</v>
          </cell>
        </row>
        <row r="21245">
          <cell r="B21245">
            <v>21246</v>
          </cell>
          <cell r="F21245" t="str">
            <v>1.1.7.0.1.453</v>
          </cell>
          <cell r="G21245" t="str">
            <v>Botol 1 Liter PET (PSS)</v>
          </cell>
          <cell r="H21245">
            <v>1</v>
          </cell>
          <cell r="I21245">
            <v>1</v>
          </cell>
          <cell r="J21245" t="str">
            <v>Pcs</v>
          </cell>
          <cell r="L21245">
            <v>2900</v>
          </cell>
          <cell r="T21245">
            <v>0</v>
          </cell>
          <cell r="U21245">
            <v>1000</v>
          </cell>
        </row>
        <row r="21246">
          <cell r="B21246">
            <v>21247</v>
          </cell>
          <cell r="F21246" t="str">
            <v>1.1.7.0.1.454</v>
          </cell>
          <cell r="G21246" t="str">
            <v>Botol 1 Liter PET (PSS) Seal</v>
          </cell>
          <cell r="H21246">
            <v>1</v>
          </cell>
          <cell r="I21246">
            <v>1</v>
          </cell>
          <cell r="J21246" t="str">
            <v>Pcs</v>
          </cell>
          <cell r="L21246">
            <v>350</v>
          </cell>
          <cell r="T21246">
            <v>0</v>
          </cell>
          <cell r="U21246">
            <v>1000</v>
          </cell>
        </row>
        <row r="21247">
          <cell r="B21247">
            <v>21248</v>
          </cell>
          <cell r="F21247" t="str">
            <v>1.1.7.0.1.455</v>
          </cell>
          <cell r="G21247" t="str">
            <v>Botol 1 Liter PET (PSS) Cup</v>
          </cell>
          <cell r="H21247">
            <v>1</v>
          </cell>
          <cell r="I21247">
            <v>1</v>
          </cell>
          <cell r="J21247" t="str">
            <v>Pcs</v>
          </cell>
          <cell r="L21247">
            <v>133.84</v>
          </cell>
          <cell r="T21247">
            <v>0</v>
          </cell>
          <cell r="U21247">
            <v>1000</v>
          </cell>
        </row>
        <row r="21248">
          <cell r="B21248">
            <v>21249</v>
          </cell>
          <cell r="F21248" t="str">
            <v>1.1.7.0.1.441</v>
          </cell>
          <cell r="G21248" t="str">
            <v>Sticker ProQuat 276 SL - 1 L</v>
          </cell>
          <cell r="H21248">
            <v>1</v>
          </cell>
          <cell r="I21248">
            <v>1</v>
          </cell>
          <cell r="J21248" t="str">
            <v>Pcs</v>
          </cell>
          <cell r="L21248">
            <v>479.79797979797979</v>
          </cell>
          <cell r="T21248">
            <v>0</v>
          </cell>
          <cell r="U21248">
            <v>1000</v>
          </cell>
        </row>
        <row r="21249">
          <cell r="B21249">
            <v>21250</v>
          </cell>
          <cell r="F21249" t="str">
            <v>1.1.7.0.1.473</v>
          </cell>
          <cell r="G21249" t="str">
            <v>Karton Box ProQuat 276 SL - 1 L</v>
          </cell>
          <cell r="H21249">
            <v>4</v>
          </cell>
          <cell r="I21249">
            <v>1</v>
          </cell>
          <cell r="J21249" t="str">
            <v>Pcs</v>
          </cell>
          <cell r="L21249">
            <v>5161.6161616161617</v>
          </cell>
          <cell r="T21249">
            <v>0</v>
          </cell>
          <cell r="U21249">
            <v>83</v>
          </cell>
        </row>
        <row r="21250">
          <cell r="B21250">
            <v>21251</v>
          </cell>
          <cell r="F21250" t="str">
            <v>1.1.7.0.3.431</v>
          </cell>
          <cell r="G21250" t="str">
            <v>ProQuat 276 SL @1 Ltr</v>
          </cell>
          <cell r="H21250">
            <v>1</v>
          </cell>
          <cell r="I21250">
            <v>12</v>
          </cell>
          <cell r="J21250" t="str">
            <v>Liter</v>
          </cell>
          <cell r="L21250">
            <v>36167.59992457911</v>
          </cell>
          <cell r="T21250">
            <v>0</v>
          </cell>
          <cell r="U21250">
            <v>996</v>
          </cell>
        </row>
        <row r="21251">
          <cell r="B21251">
            <v>21252</v>
          </cell>
          <cell r="F21251" t="str">
            <v>1.1.7.0.1.457</v>
          </cell>
          <cell r="G21251" t="str">
            <v>Paraquat Dichloride 42% TA</v>
          </cell>
          <cell r="H21251">
            <v>220</v>
          </cell>
          <cell r="I21251">
            <v>1</v>
          </cell>
          <cell r="J21251" t="str">
            <v>Kg</v>
          </cell>
          <cell r="L21251">
            <v>65629.047828282826</v>
          </cell>
          <cell r="T21251">
            <v>0</v>
          </cell>
          <cell r="U21251">
            <v>440</v>
          </cell>
        </row>
        <row r="21252">
          <cell r="B21252">
            <v>21253</v>
          </cell>
          <cell r="F21252" t="str">
            <v>1.1.7.0.7.52</v>
          </cell>
          <cell r="G21252" t="str">
            <v>Scrap - Agrisol 445 N</v>
          </cell>
          <cell r="H21252">
            <v>200</v>
          </cell>
          <cell r="I21252">
            <v>1</v>
          </cell>
          <cell r="J21252" t="str">
            <v>Kg</v>
          </cell>
          <cell r="L21252">
            <v>17794.18</v>
          </cell>
          <cell r="T21252">
            <v>0</v>
          </cell>
          <cell r="U21252">
            <v>150</v>
          </cell>
        </row>
        <row r="21253">
          <cell r="B21253">
            <v>21254</v>
          </cell>
          <cell r="F21253" t="str">
            <v>1.1.7.0.1.439</v>
          </cell>
          <cell r="G21253" t="str">
            <v>Blue FD 48</v>
          </cell>
          <cell r="H21253">
            <v>25</v>
          </cell>
          <cell r="I21253">
            <v>1</v>
          </cell>
          <cell r="J21253" t="str">
            <v>Kg</v>
          </cell>
          <cell r="L21253">
            <v>262626.26262626261</v>
          </cell>
          <cell r="T21253">
            <v>0</v>
          </cell>
          <cell r="U21253">
            <v>1.32</v>
          </cell>
        </row>
        <row r="21254">
          <cell r="B21254">
            <v>21255</v>
          </cell>
          <cell r="F21254" t="str">
            <v>1.1.7.0.1.453</v>
          </cell>
          <cell r="G21254" t="str">
            <v>Botol 1 Liter PET (PSS)</v>
          </cell>
          <cell r="H21254">
            <v>1</v>
          </cell>
          <cell r="I21254">
            <v>1</v>
          </cell>
          <cell r="J21254" t="str">
            <v>Pcs</v>
          </cell>
          <cell r="L21254">
            <v>2900</v>
          </cell>
          <cell r="T21254">
            <v>0</v>
          </cell>
          <cell r="U21254">
            <v>1000</v>
          </cell>
        </row>
        <row r="21255">
          <cell r="B21255">
            <v>21256</v>
          </cell>
          <cell r="F21255" t="str">
            <v>1.1.7.0.1.454</v>
          </cell>
          <cell r="G21255" t="str">
            <v>Botol 1 Liter PET (PSS) Seal</v>
          </cell>
          <cell r="H21255">
            <v>1</v>
          </cell>
          <cell r="I21255">
            <v>1</v>
          </cell>
          <cell r="J21255" t="str">
            <v>Pcs</v>
          </cell>
          <cell r="L21255">
            <v>350</v>
          </cell>
          <cell r="T21255">
            <v>0</v>
          </cell>
          <cell r="U21255">
            <v>1000</v>
          </cell>
        </row>
        <row r="21256">
          <cell r="B21256">
            <v>21257</v>
          </cell>
          <cell r="F21256" t="str">
            <v>1.1.7.0.1.455</v>
          </cell>
          <cell r="G21256" t="str">
            <v>Botol 1 Liter PET (PSS) Cup</v>
          </cell>
          <cell r="H21256">
            <v>1</v>
          </cell>
          <cell r="I21256">
            <v>1</v>
          </cell>
          <cell r="J21256" t="str">
            <v>Pcs</v>
          </cell>
          <cell r="L21256">
            <v>133.84</v>
          </cell>
          <cell r="T21256">
            <v>0</v>
          </cell>
          <cell r="U21256">
            <v>1000</v>
          </cell>
        </row>
        <row r="21257">
          <cell r="B21257">
            <v>21258</v>
          </cell>
          <cell r="F21257" t="str">
            <v>1.1.7.0.1.441</v>
          </cell>
          <cell r="G21257" t="str">
            <v>Sticker ProQuat 276 SL - 1 L</v>
          </cell>
          <cell r="H21257">
            <v>1</v>
          </cell>
          <cell r="I21257">
            <v>1</v>
          </cell>
          <cell r="J21257" t="str">
            <v>Pcs</v>
          </cell>
          <cell r="L21257">
            <v>479.79797979797979</v>
          </cell>
          <cell r="T21257">
            <v>0</v>
          </cell>
          <cell r="U21257">
            <v>1000</v>
          </cell>
        </row>
        <row r="21258">
          <cell r="B21258">
            <v>21259</v>
          </cell>
          <cell r="F21258" t="str">
            <v>1.1.7.0.1.473</v>
          </cell>
          <cell r="G21258" t="str">
            <v>Karton Box ProQuat 276 SL - 1 L</v>
          </cell>
          <cell r="H21258">
            <v>4</v>
          </cell>
          <cell r="I21258">
            <v>1</v>
          </cell>
          <cell r="J21258" t="str">
            <v>Pcs</v>
          </cell>
          <cell r="L21258">
            <v>5161.6161616161617</v>
          </cell>
          <cell r="T21258">
            <v>0</v>
          </cell>
          <cell r="U21258">
            <v>83</v>
          </cell>
        </row>
        <row r="21259">
          <cell r="B21259">
            <v>21260</v>
          </cell>
          <cell r="F21259" t="str">
            <v>1.1.7.0.3.431</v>
          </cell>
          <cell r="G21259" t="str">
            <v>ProQuat 276 SL @1 Ltr</v>
          </cell>
          <cell r="H21259">
            <v>1</v>
          </cell>
          <cell r="I21259">
            <v>12</v>
          </cell>
          <cell r="J21259" t="str">
            <v>Liter</v>
          </cell>
          <cell r="L21259">
            <v>36167.59992457911</v>
          </cell>
          <cell r="T21259">
            <v>0</v>
          </cell>
          <cell r="U21259">
            <v>996</v>
          </cell>
        </row>
        <row r="21260">
          <cell r="B21260">
            <v>21261</v>
          </cell>
          <cell r="G21260" t="str">
            <v>ProQuat 276 SL @1 Ltr</v>
          </cell>
          <cell r="H21260">
            <v>1</v>
          </cell>
          <cell r="I21260">
            <v>12</v>
          </cell>
          <cell r="J21260" t="str">
            <v>Pcs</v>
          </cell>
          <cell r="L21260">
            <v>0</v>
          </cell>
          <cell r="T21260">
            <v>0</v>
          </cell>
          <cell r="U21260">
            <v>3996</v>
          </cell>
        </row>
        <row r="21261">
          <cell r="B21261">
            <v>21262</v>
          </cell>
          <cell r="G21261" t="str">
            <v>Combitox 550 EC @500 ML</v>
          </cell>
          <cell r="H21261">
            <v>0.5</v>
          </cell>
          <cell r="I21261">
            <v>24</v>
          </cell>
          <cell r="J21261" t="str">
            <v>Pcs</v>
          </cell>
          <cell r="L21261">
            <v>0</v>
          </cell>
          <cell r="T21261">
            <v>0</v>
          </cell>
          <cell r="U21261">
            <v>1008</v>
          </cell>
        </row>
        <row r="21262">
          <cell r="B21262">
            <v>21263</v>
          </cell>
          <cell r="F21262" t="str">
            <v>1.1.7.0.1.485</v>
          </cell>
          <cell r="G21262" t="str">
            <v>Jerrycan HDPE - 20 L</v>
          </cell>
          <cell r="H21262">
            <v>20</v>
          </cell>
          <cell r="I21262">
            <v>1</v>
          </cell>
          <cell r="J21262" t="str">
            <v>Pcs</v>
          </cell>
          <cell r="L21262">
            <v>31000</v>
          </cell>
          <cell r="T21262">
            <v>0</v>
          </cell>
          <cell r="U21262">
            <v>290</v>
          </cell>
        </row>
        <row r="21263">
          <cell r="B21263">
            <v>21264</v>
          </cell>
          <cell r="F21263" t="str">
            <v>1.1.7.0.1.486</v>
          </cell>
          <cell r="G21263" t="str">
            <v>Jerrycan HDPE - 20 L - Plug</v>
          </cell>
          <cell r="H21263">
            <v>20</v>
          </cell>
          <cell r="I21263">
            <v>1</v>
          </cell>
          <cell r="J21263" t="str">
            <v>Pcs</v>
          </cell>
          <cell r="L21263">
            <v>1000</v>
          </cell>
          <cell r="T21263">
            <v>0</v>
          </cell>
          <cell r="U21263">
            <v>290</v>
          </cell>
        </row>
        <row r="21264">
          <cell r="B21264">
            <v>21265</v>
          </cell>
          <cell r="F21264" t="str">
            <v>1.1.7.0.1.487</v>
          </cell>
          <cell r="G21264" t="str">
            <v>Jerrycan HDPE - 20 L - Cap - Black</v>
          </cell>
          <cell r="H21264">
            <v>20</v>
          </cell>
          <cell r="I21264">
            <v>1</v>
          </cell>
          <cell r="J21264" t="str">
            <v>Pcs</v>
          </cell>
          <cell r="L21264">
            <v>522</v>
          </cell>
          <cell r="T21264">
            <v>0</v>
          </cell>
          <cell r="U21264">
            <v>290</v>
          </cell>
        </row>
        <row r="21265">
          <cell r="B21265">
            <v>21267</v>
          </cell>
          <cell r="F21265" t="str">
            <v>1.1.7.0.7.62</v>
          </cell>
          <cell r="G21265" t="str">
            <v>Scrap - Mancozeb 80 WP</v>
          </cell>
          <cell r="H21265">
            <v>25</v>
          </cell>
          <cell r="I21265">
            <v>1</v>
          </cell>
          <cell r="J21265" t="str">
            <v>Kg</v>
          </cell>
          <cell r="L21265">
            <v>31623.0798</v>
          </cell>
          <cell r="T21265">
            <v>0</v>
          </cell>
          <cell r="U21265">
            <v>1250</v>
          </cell>
        </row>
        <row r="21266">
          <cell r="B21266">
            <v>21268</v>
          </cell>
          <cell r="F21266" t="str">
            <v>1.1.7.0.21.1</v>
          </cell>
          <cell r="G21266" t="str">
            <v>Chlorpyrifos 500EC+Gypermetrin 50EC</v>
          </cell>
          <cell r="H21266">
            <v>200</v>
          </cell>
          <cell r="I21266">
            <v>1</v>
          </cell>
          <cell r="J21266" t="str">
            <v>Liter</v>
          </cell>
          <cell r="L21266">
            <v>61015</v>
          </cell>
          <cell r="T21266">
            <v>0</v>
          </cell>
          <cell r="U21266">
            <v>1000</v>
          </cell>
        </row>
        <row r="21267">
          <cell r="B21267">
            <v>21269</v>
          </cell>
          <cell r="F21267" t="str">
            <v>1.1.7.0.1.423</v>
          </cell>
          <cell r="G21267" t="str">
            <v>Botol 500 ml PET (PSS)</v>
          </cell>
          <cell r="H21267">
            <v>0.5</v>
          </cell>
          <cell r="I21267">
            <v>1</v>
          </cell>
          <cell r="J21267" t="str">
            <v>Pcs</v>
          </cell>
          <cell r="L21267">
            <v>2400</v>
          </cell>
          <cell r="T21267">
            <v>0</v>
          </cell>
          <cell r="U21267">
            <v>2000</v>
          </cell>
        </row>
        <row r="21268">
          <cell r="B21268">
            <v>21270</v>
          </cell>
          <cell r="F21268" t="str">
            <v>1.1.7.0.1.368</v>
          </cell>
          <cell r="G21268" t="str">
            <v>Botol 500 ml PET (PSS) - Cap</v>
          </cell>
          <cell r="H21268">
            <v>0.5</v>
          </cell>
          <cell r="I21268">
            <v>1</v>
          </cell>
          <cell r="J21268" t="str">
            <v>Pcs</v>
          </cell>
          <cell r="L21268">
            <v>200</v>
          </cell>
          <cell r="T21268">
            <v>0</v>
          </cell>
          <cell r="U21268">
            <v>2000</v>
          </cell>
        </row>
        <row r="21269">
          <cell r="B21269">
            <v>21271</v>
          </cell>
          <cell r="F21269" t="str">
            <v>1.1.7.0.1.369</v>
          </cell>
          <cell r="G21269" t="str">
            <v>Botol 500 ml PET (PSS) - Plug</v>
          </cell>
          <cell r="H21269">
            <v>0.5</v>
          </cell>
          <cell r="I21269">
            <v>1</v>
          </cell>
          <cell r="J21269" t="str">
            <v>Pcs</v>
          </cell>
          <cell r="L21269">
            <v>76</v>
          </cell>
          <cell r="T21269">
            <v>0</v>
          </cell>
          <cell r="U21269">
            <v>2000</v>
          </cell>
        </row>
        <row r="21270">
          <cell r="B21270">
            <v>21272</v>
          </cell>
          <cell r="F21270" t="str">
            <v>1.1.7.0.1.349</v>
          </cell>
          <cell r="G21270" t="str">
            <v>Sticker Combitox 550 EC @ 500 ml</v>
          </cell>
          <cell r="H21270">
            <v>1</v>
          </cell>
          <cell r="I21270">
            <v>1</v>
          </cell>
          <cell r="J21270" t="str">
            <v>Pcs</v>
          </cell>
          <cell r="L21270">
            <v>404</v>
          </cell>
          <cell r="T21270">
            <v>0</v>
          </cell>
          <cell r="U21270">
            <v>2000</v>
          </cell>
        </row>
        <row r="21271">
          <cell r="B21271">
            <v>21273</v>
          </cell>
          <cell r="F21271" t="str">
            <v>1.1.7.0.1.406</v>
          </cell>
          <cell r="G21271" t="str">
            <v>Karton Box Combitox 550EC @500ml</v>
          </cell>
          <cell r="H21271">
            <v>0.5</v>
          </cell>
          <cell r="I21271">
            <v>1</v>
          </cell>
          <cell r="J21271" t="str">
            <v>Pcs</v>
          </cell>
          <cell r="L21271">
            <v>5109.6809999999996</v>
          </cell>
          <cell r="T21271">
            <v>0</v>
          </cell>
          <cell r="U21271">
            <v>83</v>
          </cell>
        </row>
        <row r="21272">
          <cell r="B21272">
            <v>21274</v>
          </cell>
          <cell r="F21272" t="str">
            <v>1.1.7.0.3.365</v>
          </cell>
          <cell r="G21272" t="str">
            <v>Combitox 550 EC @500 ML</v>
          </cell>
          <cell r="H21272">
            <v>0.5</v>
          </cell>
          <cell r="I21272">
            <v>24</v>
          </cell>
          <cell r="J21272" t="str">
            <v>Liter</v>
          </cell>
          <cell r="L21272">
            <v>66027.028030301663</v>
          </cell>
          <cell r="T21272">
            <v>0</v>
          </cell>
          <cell r="U21272">
            <v>996</v>
          </cell>
        </row>
        <row r="21273">
          <cell r="B21273">
            <v>21275</v>
          </cell>
          <cell r="F21273" t="str">
            <v>1.1.7.0.1.457</v>
          </cell>
          <cell r="G21273" t="str">
            <v>Paraquat Dichloride 42% TA</v>
          </cell>
          <cell r="H21273">
            <v>220</v>
          </cell>
          <cell r="I21273">
            <v>1</v>
          </cell>
          <cell r="J21273" t="str">
            <v>Kg</v>
          </cell>
          <cell r="L21273">
            <v>65629.047828282826</v>
          </cell>
          <cell r="T21273">
            <v>0</v>
          </cell>
          <cell r="U21273">
            <v>440</v>
          </cell>
        </row>
        <row r="21274">
          <cell r="B21274">
            <v>21276</v>
          </cell>
          <cell r="F21274" t="str">
            <v>1.1.7.0.7.52</v>
          </cell>
          <cell r="G21274" t="str">
            <v>Scrap - Agrisol 445 N</v>
          </cell>
          <cell r="H21274">
            <v>200</v>
          </cell>
          <cell r="I21274">
            <v>1</v>
          </cell>
          <cell r="J21274" t="str">
            <v>Kg</v>
          </cell>
          <cell r="L21274">
            <v>17794.18</v>
          </cell>
          <cell r="T21274">
            <v>0</v>
          </cell>
          <cell r="U21274">
            <v>150</v>
          </cell>
        </row>
        <row r="21275">
          <cell r="B21275">
            <v>21277</v>
          </cell>
          <cell r="F21275" t="str">
            <v>1.1.7.0.1.439</v>
          </cell>
          <cell r="G21275" t="str">
            <v>Blue FD 48</v>
          </cell>
          <cell r="H21275">
            <v>25</v>
          </cell>
          <cell r="I21275">
            <v>1</v>
          </cell>
          <cell r="J21275" t="str">
            <v>Kg</v>
          </cell>
          <cell r="L21275">
            <v>262626.26262626261</v>
          </cell>
          <cell r="T21275">
            <v>0</v>
          </cell>
          <cell r="U21275">
            <v>1.32</v>
          </cell>
        </row>
        <row r="21276">
          <cell r="B21276">
            <v>21278</v>
          </cell>
          <cell r="F21276" t="str">
            <v>1.1.7.0.1.453</v>
          </cell>
          <cell r="G21276" t="str">
            <v>Botol 1 Liter PET (PSS)</v>
          </cell>
          <cell r="H21276">
            <v>1</v>
          </cell>
          <cell r="I21276">
            <v>1</v>
          </cell>
          <cell r="J21276" t="str">
            <v>Pcs</v>
          </cell>
          <cell r="L21276">
            <v>2900</v>
          </cell>
          <cell r="T21276">
            <v>0</v>
          </cell>
          <cell r="U21276">
            <v>1000</v>
          </cell>
        </row>
        <row r="21277">
          <cell r="B21277">
            <v>21279</v>
          </cell>
          <cell r="F21277" t="str">
            <v>1.1.7.0.1.454</v>
          </cell>
          <cell r="G21277" t="str">
            <v>Botol 1 Liter PET (PSS) Seal</v>
          </cell>
          <cell r="H21277">
            <v>1</v>
          </cell>
          <cell r="I21277">
            <v>1</v>
          </cell>
          <cell r="J21277" t="str">
            <v>Pcs</v>
          </cell>
          <cell r="L21277">
            <v>350</v>
          </cell>
          <cell r="T21277">
            <v>0</v>
          </cell>
          <cell r="U21277">
            <v>1000</v>
          </cell>
        </row>
        <row r="21278">
          <cell r="B21278">
            <v>21280</v>
          </cell>
          <cell r="F21278" t="str">
            <v>1.1.7.0.1.455</v>
          </cell>
          <cell r="G21278" t="str">
            <v>Botol 1 Liter PET (PSS) Cup</v>
          </cell>
          <cell r="H21278">
            <v>1</v>
          </cell>
          <cell r="I21278">
            <v>1</v>
          </cell>
          <cell r="J21278" t="str">
            <v>Pcs</v>
          </cell>
          <cell r="L21278">
            <v>133.84</v>
          </cell>
          <cell r="T21278">
            <v>0</v>
          </cell>
          <cell r="U21278">
            <v>1000</v>
          </cell>
        </row>
        <row r="21279">
          <cell r="B21279">
            <v>21281</v>
          </cell>
          <cell r="F21279" t="str">
            <v>1.1.7.0.1.441</v>
          </cell>
          <cell r="G21279" t="str">
            <v>Sticker ProQuat 276 SL - 1 L</v>
          </cell>
          <cell r="H21279">
            <v>1</v>
          </cell>
          <cell r="I21279">
            <v>1</v>
          </cell>
          <cell r="J21279" t="str">
            <v>Pcs</v>
          </cell>
          <cell r="L21279">
            <v>479.79797979797979</v>
          </cell>
          <cell r="T21279">
            <v>0</v>
          </cell>
          <cell r="U21279">
            <v>1000</v>
          </cell>
        </row>
        <row r="21280">
          <cell r="B21280">
            <v>21282</v>
          </cell>
          <cell r="F21280" t="str">
            <v>1.1.7.0.1.473</v>
          </cell>
          <cell r="G21280" t="str">
            <v>Karton Box ProQuat 276 SL - 1 L</v>
          </cell>
          <cell r="H21280">
            <v>4</v>
          </cell>
          <cell r="I21280">
            <v>1</v>
          </cell>
          <cell r="J21280" t="str">
            <v>Pcs</v>
          </cell>
          <cell r="L21280">
            <v>5161.6161616161617</v>
          </cell>
          <cell r="T21280">
            <v>0</v>
          </cell>
          <cell r="U21280">
            <v>84</v>
          </cell>
        </row>
        <row r="21281">
          <cell r="B21281">
            <v>21283</v>
          </cell>
          <cell r="F21281" t="str">
            <v>1.1.7.0.3.431</v>
          </cell>
          <cell r="G21281" t="str">
            <v>ProQuat 276 SL @1 Ltr</v>
          </cell>
          <cell r="H21281">
            <v>1</v>
          </cell>
          <cell r="I21281">
            <v>12</v>
          </cell>
          <cell r="J21281" t="str">
            <v>Liter</v>
          </cell>
          <cell r="L21281">
            <v>36167.59992457911</v>
          </cell>
          <cell r="T21281">
            <v>0</v>
          </cell>
          <cell r="U21281">
            <v>1008</v>
          </cell>
        </row>
        <row r="21282">
          <cell r="B21282">
            <v>21284</v>
          </cell>
          <cell r="F21282" t="str">
            <v>1.1.7.0.1.457</v>
          </cell>
          <cell r="G21282" t="str">
            <v>Paraquat Dichloride 42% TA</v>
          </cell>
          <cell r="H21282">
            <v>220</v>
          </cell>
          <cell r="I21282">
            <v>1</v>
          </cell>
          <cell r="J21282" t="str">
            <v>Kg</v>
          </cell>
          <cell r="L21282">
            <v>65629.047828282826</v>
          </cell>
          <cell r="T21282">
            <v>0</v>
          </cell>
          <cell r="U21282">
            <v>440</v>
          </cell>
        </row>
        <row r="21283">
          <cell r="B21283">
            <v>21285</v>
          </cell>
          <cell r="F21283" t="str">
            <v>1.1.7.0.7.52</v>
          </cell>
          <cell r="G21283" t="str">
            <v>Scrap - Agrisol 445 N</v>
          </cell>
          <cell r="H21283">
            <v>200</v>
          </cell>
          <cell r="I21283">
            <v>1</v>
          </cell>
          <cell r="J21283" t="str">
            <v>Kg</v>
          </cell>
          <cell r="L21283">
            <v>17794.18</v>
          </cell>
          <cell r="T21283">
            <v>0</v>
          </cell>
          <cell r="U21283">
            <v>150</v>
          </cell>
        </row>
        <row r="21284">
          <cell r="B21284">
            <v>21286</v>
          </cell>
          <cell r="F21284" t="str">
            <v>1.1.7.0.1.439</v>
          </cell>
          <cell r="G21284" t="str">
            <v>Blue FD 48</v>
          </cell>
          <cell r="H21284">
            <v>25</v>
          </cell>
          <cell r="I21284">
            <v>1</v>
          </cell>
          <cell r="J21284" t="str">
            <v>Kg</v>
          </cell>
          <cell r="L21284">
            <v>262626.26262626261</v>
          </cell>
          <cell r="T21284">
            <v>0</v>
          </cell>
          <cell r="U21284">
            <v>1.32</v>
          </cell>
        </row>
        <row r="21285">
          <cell r="B21285">
            <v>21287</v>
          </cell>
          <cell r="F21285" t="str">
            <v>1.1.7.0.1.453</v>
          </cell>
          <cell r="G21285" t="str">
            <v>Botol 1 Liter PET (PSS)</v>
          </cell>
          <cell r="H21285">
            <v>1</v>
          </cell>
          <cell r="I21285">
            <v>1</v>
          </cell>
          <cell r="J21285" t="str">
            <v>Pcs</v>
          </cell>
          <cell r="L21285">
            <v>2900</v>
          </cell>
          <cell r="T21285">
            <v>0</v>
          </cell>
          <cell r="U21285">
            <v>1000</v>
          </cell>
        </row>
        <row r="21286">
          <cell r="B21286">
            <v>21288</v>
          </cell>
          <cell r="F21286" t="str">
            <v>1.1.7.0.1.454</v>
          </cell>
          <cell r="G21286" t="str">
            <v>Botol 1 Liter PET (PSS) Seal</v>
          </cell>
          <cell r="H21286">
            <v>1</v>
          </cell>
          <cell r="I21286">
            <v>1</v>
          </cell>
          <cell r="J21286" t="str">
            <v>Pcs</v>
          </cell>
          <cell r="L21286">
            <v>350</v>
          </cell>
          <cell r="T21286">
            <v>0</v>
          </cell>
          <cell r="U21286">
            <v>1000</v>
          </cell>
        </row>
        <row r="21287">
          <cell r="B21287">
            <v>21289</v>
          </cell>
          <cell r="F21287" t="str">
            <v>1.1.7.0.1.455</v>
          </cell>
          <cell r="G21287" t="str">
            <v>Botol 1 Liter PET (PSS) Cup</v>
          </cell>
          <cell r="H21287">
            <v>1</v>
          </cell>
          <cell r="I21287">
            <v>1</v>
          </cell>
          <cell r="J21287" t="str">
            <v>Pcs</v>
          </cell>
          <cell r="L21287">
            <v>133.84</v>
          </cell>
          <cell r="T21287">
            <v>0</v>
          </cell>
          <cell r="U21287">
            <v>1000</v>
          </cell>
        </row>
        <row r="21288">
          <cell r="B21288">
            <v>21290</v>
          </cell>
          <cell r="F21288" t="str">
            <v>1.1.7.0.1.441</v>
          </cell>
          <cell r="G21288" t="str">
            <v>Sticker ProQuat 276 SL - 1 L</v>
          </cell>
          <cell r="H21288">
            <v>1</v>
          </cell>
          <cell r="I21288">
            <v>1</v>
          </cell>
          <cell r="J21288" t="str">
            <v>Pcs</v>
          </cell>
          <cell r="L21288">
            <v>479.79797979797979</v>
          </cell>
          <cell r="T21288">
            <v>0</v>
          </cell>
          <cell r="U21288">
            <v>1000</v>
          </cell>
        </row>
        <row r="21289">
          <cell r="B21289">
            <v>21291</v>
          </cell>
          <cell r="F21289" t="str">
            <v>1.1.7.0.1.473</v>
          </cell>
          <cell r="G21289" t="str">
            <v>Karton Box ProQuat 276 SL - 1 L</v>
          </cell>
          <cell r="H21289">
            <v>4</v>
          </cell>
          <cell r="I21289">
            <v>1</v>
          </cell>
          <cell r="J21289" t="str">
            <v>Pcs</v>
          </cell>
          <cell r="L21289">
            <v>5161.6161616161617</v>
          </cell>
          <cell r="T21289">
            <v>0</v>
          </cell>
          <cell r="U21289">
            <v>83</v>
          </cell>
        </row>
        <row r="21290">
          <cell r="B21290">
            <v>21292</v>
          </cell>
          <cell r="F21290" t="str">
            <v>1.1.7.0.3.431</v>
          </cell>
          <cell r="G21290" t="str">
            <v>ProQuat 276 SL @1 Ltr</v>
          </cell>
          <cell r="H21290">
            <v>1</v>
          </cell>
          <cell r="I21290">
            <v>12</v>
          </cell>
          <cell r="J21290" t="str">
            <v>Liter</v>
          </cell>
          <cell r="L21290">
            <v>36167.59992457911</v>
          </cell>
          <cell r="T21290">
            <v>0</v>
          </cell>
          <cell r="U21290">
            <v>996</v>
          </cell>
        </row>
        <row r="21291">
          <cell r="B21291">
            <v>21293</v>
          </cell>
          <cell r="F21291" t="str">
            <v>1.1.7.0.1.457</v>
          </cell>
          <cell r="G21291" t="str">
            <v>Paraquat Dichloride 42% TA</v>
          </cell>
          <cell r="H21291">
            <v>220</v>
          </cell>
          <cell r="I21291">
            <v>1</v>
          </cell>
          <cell r="J21291" t="str">
            <v>Kg</v>
          </cell>
          <cell r="L21291">
            <v>65629.047828282826</v>
          </cell>
          <cell r="T21291">
            <v>0</v>
          </cell>
          <cell r="U21291">
            <v>440</v>
          </cell>
        </row>
        <row r="21292">
          <cell r="B21292">
            <v>21294</v>
          </cell>
          <cell r="F21292" t="str">
            <v>1.1.7.0.7.52</v>
          </cell>
          <cell r="G21292" t="str">
            <v>Scrap - Agrisol 445 N</v>
          </cell>
          <cell r="H21292">
            <v>200</v>
          </cell>
          <cell r="I21292">
            <v>1</v>
          </cell>
          <cell r="J21292" t="str">
            <v>Kg</v>
          </cell>
          <cell r="L21292">
            <v>17794.18</v>
          </cell>
          <cell r="T21292">
            <v>0</v>
          </cell>
          <cell r="U21292">
            <v>150</v>
          </cell>
        </row>
        <row r="21293">
          <cell r="B21293">
            <v>21295</v>
          </cell>
          <cell r="F21293" t="str">
            <v>1.1.7.0.1.439</v>
          </cell>
          <cell r="G21293" t="str">
            <v>Blue FD 48</v>
          </cell>
          <cell r="H21293">
            <v>25</v>
          </cell>
          <cell r="I21293">
            <v>1</v>
          </cell>
          <cell r="J21293" t="str">
            <v>Kg</v>
          </cell>
          <cell r="L21293">
            <v>262626.26262626261</v>
          </cell>
          <cell r="T21293">
            <v>0</v>
          </cell>
          <cell r="U21293">
            <v>1.32</v>
          </cell>
        </row>
        <row r="21294">
          <cell r="B21294">
            <v>21296</v>
          </cell>
          <cell r="F21294" t="str">
            <v>1.1.7.0.1.453</v>
          </cell>
          <cell r="G21294" t="str">
            <v>Botol 1 Liter PET (PSS)</v>
          </cell>
          <cell r="H21294">
            <v>1</v>
          </cell>
          <cell r="I21294">
            <v>1</v>
          </cell>
          <cell r="J21294" t="str">
            <v>Pcs</v>
          </cell>
          <cell r="L21294">
            <v>2900</v>
          </cell>
          <cell r="T21294">
            <v>0</v>
          </cell>
          <cell r="U21294">
            <v>1000</v>
          </cell>
        </row>
        <row r="21295">
          <cell r="B21295">
            <v>21297</v>
          </cell>
          <cell r="F21295" t="str">
            <v>1.1.7.0.1.454</v>
          </cell>
          <cell r="G21295" t="str">
            <v>Botol 1 Liter PET (PSS) Seal</v>
          </cell>
          <cell r="H21295">
            <v>1</v>
          </cell>
          <cell r="I21295">
            <v>1</v>
          </cell>
          <cell r="J21295" t="str">
            <v>Pcs</v>
          </cell>
          <cell r="L21295">
            <v>350</v>
          </cell>
          <cell r="T21295">
            <v>0</v>
          </cell>
          <cell r="U21295">
            <v>1000</v>
          </cell>
        </row>
        <row r="21296">
          <cell r="B21296">
            <v>21298</v>
          </cell>
          <cell r="F21296" t="str">
            <v>1.1.7.0.1.455</v>
          </cell>
          <cell r="G21296" t="str">
            <v>Botol 1 Liter PET (PSS) Cup</v>
          </cell>
          <cell r="H21296">
            <v>1</v>
          </cell>
          <cell r="I21296">
            <v>1</v>
          </cell>
          <cell r="J21296" t="str">
            <v>Pcs</v>
          </cell>
          <cell r="L21296">
            <v>133.84</v>
          </cell>
          <cell r="T21296">
            <v>0</v>
          </cell>
          <cell r="U21296">
            <v>1000</v>
          </cell>
        </row>
        <row r="21297">
          <cell r="B21297">
            <v>21299</v>
          </cell>
          <cell r="F21297" t="str">
            <v>1.1.7.0.1.441</v>
          </cell>
          <cell r="G21297" t="str">
            <v>Sticker ProQuat 276 SL - 1 L</v>
          </cell>
          <cell r="H21297">
            <v>1</v>
          </cell>
          <cell r="I21297">
            <v>1</v>
          </cell>
          <cell r="J21297" t="str">
            <v>Pcs</v>
          </cell>
          <cell r="L21297">
            <v>479.79797979797979</v>
          </cell>
          <cell r="T21297">
            <v>0</v>
          </cell>
          <cell r="U21297">
            <v>1000</v>
          </cell>
        </row>
        <row r="21298">
          <cell r="B21298">
            <v>21300</v>
          </cell>
          <cell r="F21298" t="str">
            <v>1.1.7.0.1.473</v>
          </cell>
          <cell r="G21298" t="str">
            <v>Karton Box ProQuat 276 SL - 1 L</v>
          </cell>
          <cell r="H21298">
            <v>4</v>
          </cell>
          <cell r="I21298">
            <v>1</v>
          </cell>
          <cell r="J21298" t="str">
            <v>Pcs</v>
          </cell>
          <cell r="L21298">
            <v>5161.6161616161617</v>
          </cell>
          <cell r="T21298">
            <v>0</v>
          </cell>
          <cell r="U21298">
            <v>83</v>
          </cell>
        </row>
        <row r="21299">
          <cell r="B21299">
            <v>21301</v>
          </cell>
          <cell r="F21299" t="str">
            <v>1.1.7.0.3.431</v>
          </cell>
          <cell r="G21299" t="str">
            <v>ProQuat 276 SL @1 Ltr</v>
          </cell>
          <cell r="H21299">
            <v>1</v>
          </cell>
          <cell r="I21299">
            <v>12</v>
          </cell>
          <cell r="J21299" t="str">
            <v>Liter</v>
          </cell>
          <cell r="L21299">
            <v>36167.59992457911</v>
          </cell>
          <cell r="T21299">
            <v>0</v>
          </cell>
          <cell r="U21299">
            <v>996</v>
          </cell>
        </row>
        <row r="21300">
          <cell r="B21300">
            <v>21302</v>
          </cell>
          <cell r="F21300" t="str">
            <v>1.1.7.0.1.457</v>
          </cell>
          <cell r="G21300" t="str">
            <v>Paraquat Dichloride 42% TA</v>
          </cell>
          <cell r="H21300">
            <v>220</v>
          </cell>
          <cell r="I21300">
            <v>1</v>
          </cell>
          <cell r="J21300" t="str">
            <v>Kg</v>
          </cell>
          <cell r="L21300">
            <v>65629.047828282826</v>
          </cell>
          <cell r="T21300">
            <v>0</v>
          </cell>
          <cell r="U21300">
            <v>440</v>
          </cell>
        </row>
        <row r="21301">
          <cell r="B21301">
            <v>21303</v>
          </cell>
          <cell r="F21301" t="str">
            <v>1.1.7.0.7.52</v>
          </cell>
          <cell r="G21301" t="str">
            <v>Scrap - Agrisol 445 N</v>
          </cell>
          <cell r="H21301">
            <v>200</v>
          </cell>
          <cell r="I21301">
            <v>1</v>
          </cell>
          <cell r="J21301" t="str">
            <v>Kg</v>
          </cell>
          <cell r="L21301">
            <v>17794.18</v>
          </cell>
          <cell r="T21301">
            <v>0</v>
          </cell>
          <cell r="U21301">
            <v>150</v>
          </cell>
        </row>
        <row r="21302">
          <cell r="B21302">
            <v>21304</v>
          </cell>
          <cell r="F21302" t="str">
            <v>1.1.7.0.1.439</v>
          </cell>
          <cell r="G21302" t="str">
            <v>Blue FD 48</v>
          </cell>
          <cell r="H21302">
            <v>25</v>
          </cell>
          <cell r="I21302">
            <v>1</v>
          </cell>
          <cell r="J21302" t="str">
            <v>Kg</v>
          </cell>
          <cell r="L21302">
            <v>262626.26262626261</v>
          </cell>
          <cell r="T21302">
            <v>0</v>
          </cell>
          <cell r="U21302">
            <v>1.32</v>
          </cell>
        </row>
        <row r="21303">
          <cell r="B21303">
            <v>21305</v>
          </cell>
          <cell r="F21303" t="str">
            <v>1.1.7.0.1.333</v>
          </cell>
          <cell r="G21303" t="str">
            <v>Bottle PET - 1 L</v>
          </cell>
          <cell r="H21303">
            <v>1</v>
          </cell>
          <cell r="I21303">
            <v>1</v>
          </cell>
          <cell r="J21303" t="str">
            <v>Pcs</v>
          </cell>
          <cell r="L21303">
            <v>2500</v>
          </cell>
          <cell r="T21303">
            <v>0</v>
          </cell>
          <cell r="U21303">
            <v>1000</v>
          </cell>
        </row>
        <row r="21304">
          <cell r="B21304">
            <v>21306</v>
          </cell>
          <cell r="F21304" t="str">
            <v>1.1.7.0.1.454</v>
          </cell>
          <cell r="G21304" t="str">
            <v>Botol 1 Liter PET (PSS) Seal</v>
          </cell>
          <cell r="H21304">
            <v>1</v>
          </cell>
          <cell r="I21304">
            <v>1</v>
          </cell>
          <cell r="J21304" t="str">
            <v>Pcs</v>
          </cell>
          <cell r="L21304">
            <v>350</v>
          </cell>
          <cell r="T21304">
            <v>0</v>
          </cell>
          <cell r="U21304">
            <v>1000</v>
          </cell>
        </row>
        <row r="21305">
          <cell r="B21305">
            <v>21307</v>
          </cell>
          <cell r="F21305" t="str">
            <v>1.1.7.0.1.455</v>
          </cell>
          <cell r="G21305" t="str">
            <v>Botol 1 Liter PET (PSS) Cup</v>
          </cell>
          <cell r="H21305">
            <v>1</v>
          </cell>
          <cell r="I21305">
            <v>1</v>
          </cell>
          <cell r="J21305" t="str">
            <v>Pcs</v>
          </cell>
          <cell r="L21305">
            <v>133.84</v>
          </cell>
          <cell r="T21305">
            <v>0</v>
          </cell>
          <cell r="U21305">
            <v>1000</v>
          </cell>
        </row>
        <row r="21306">
          <cell r="B21306">
            <v>21308</v>
          </cell>
          <cell r="F21306" t="str">
            <v>1.1.7.0.1.441</v>
          </cell>
          <cell r="G21306" t="str">
            <v>Sticker ProQuat 276 SL - 1 L</v>
          </cell>
          <cell r="H21306">
            <v>1</v>
          </cell>
          <cell r="I21306">
            <v>1</v>
          </cell>
          <cell r="J21306" t="str">
            <v>Pcs</v>
          </cell>
          <cell r="L21306">
            <v>479.79797979797979</v>
          </cell>
          <cell r="T21306">
            <v>0</v>
          </cell>
          <cell r="U21306">
            <v>1000</v>
          </cell>
        </row>
        <row r="21307">
          <cell r="B21307">
            <v>21309</v>
          </cell>
          <cell r="F21307" t="str">
            <v>1.1.7.0.1.473</v>
          </cell>
          <cell r="G21307" t="str">
            <v>Karton Box ProQuat 276 SL - 1 L</v>
          </cell>
          <cell r="H21307">
            <v>4</v>
          </cell>
          <cell r="I21307">
            <v>1</v>
          </cell>
          <cell r="J21307" t="str">
            <v>Pcs</v>
          </cell>
          <cell r="L21307">
            <v>5161.6161616161617</v>
          </cell>
          <cell r="T21307">
            <v>0</v>
          </cell>
          <cell r="U21307">
            <v>84</v>
          </cell>
        </row>
        <row r="21308">
          <cell r="B21308">
            <v>21310</v>
          </cell>
          <cell r="F21308" t="str">
            <v>1.1.7.0.3.431</v>
          </cell>
          <cell r="G21308" t="str">
            <v>ProQuat 276 SL @1 Ltr</v>
          </cell>
          <cell r="H21308">
            <v>1</v>
          </cell>
          <cell r="I21308">
            <v>12</v>
          </cell>
          <cell r="J21308" t="str">
            <v>Liter</v>
          </cell>
          <cell r="L21308">
            <v>36167.59992457911</v>
          </cell>
          <cell r="T21308">
            <v>0</v>
          </cell>
          <cell r="U21308">
            <v>1008</v>
          </cell>
        </row>
        <row r="21309">
          <cell r="B21309">
            <v>21311</v>
          </cell>
          <cell r="G21309" t="str">
            <v>ProQuat 276 SL @1 Ltr</v>
          </cell>
          <cell r="H21309">
            <v>1</v>
          </cell>
          <cell r="I21309">
            <v>12</v>
          </cell>
          <cell r="J21309" t="str">
            <v>Pcs</v>
          </cell>
          <cell r="L21309">
            <v>0</v>
          </cell>
          <cell r="T21309">
            <v>0</v>
          </cell>
          <cell r="U21309">
            <v>4008</v>
          </cell>
        </row>
        <row r="21310">
          <cell r="B21310">
            <v>21312</v>
          </cell>
          <cell r="G21310" t="str">
            <v>Combitox 550 EC @500 ML</v>
          </cell>
          <cell r="H21310">
            <v>0.5</v>
          </cell>
          <cell r="I21310">
            <v>24</v>
          </cell>
          <cell r="J21310" t="str">
            <v>Pcs</v>
          </cell>
          <cell r="L21310">
            <v>0</v>
          </cell>
          <cell r="T21310">
            <v>0</v>
          </cell>
          <cell r="U21310">
            <v>996</v>
          </cell>
        </row>
        <row r="21311">
          <cell r="B21311">
            <v>21313</v>
          </cell>
          <cell r="F21311" t="str">
            <v>1.1.7.0.21.1</v>
          </cell>
          <cell r="G21311" t="str">
            <v>Chlorpyrifos 500EC+Gypermetrin 50EC</v>
          </cell>
          <cell r="H21311">
            <v>200</v>
          </cell>
          <cell r="I21311">
            <v>1</v>
          </cell>
          <cell r="J21311" t="str">
            <v>Liter</v>
          </cell>
          <cell r="L21311">
            <v>61015</v>
          </cell>
          <cell r="T21311">
            <v>0</v>
          </cell>
          <cell r="U21311">
            <v>1000</v>
          </cell>
        </row>
        <row r="21312">
          <cell r="B21312">
            <v>21314</v>
          </cell>
          <cell r="F21312" t="str">
            <v>1.1.7.0.1.423</v>
          </cell>
          <cell r="G21312" t="str">
            <v>Botol 500 ml PET (PSS)</v>
          </cell>
          <cell r="H21312">
            <v>0.5</v>
          </cell>
          <cell r="I21312">
            <v>1</v>
          </cell>
          <cell r="J21312" t="str">
            <v>Pcs</v>
          </cell>
          <cell r="L21312">
            <v>2400</v>
          </cell>
          <cell r="T21312">
            <v>0</v>
          </cell>
          <cell r="U21312">
            <v>2000</v>
          </cell>
        </row>
        <row r="21313">
          <cell r="B21313">
            <v>21315</v>
          </cell>
          <cell r="F21313" t="str">
            <v>1.1.7.0.1.368</v>
          </cell>
          <cell r="G21313" t="str">
            <v>Botol 500 ml PET (PSS) - Cap</v>
          </cell>
          <cell r="H21313">
            <v>0.5</v>
          </cell>
          <cell r="I21313">
            <v>1</v>
          </cell>
          <cell r="J21313" t="str">
            <v>Pcs</v>
          </cell>
          <cell r="L21313">
            <v>200</v>
          </cell>
          <cell r="T21313">
            <v>0</v>
          </cell>
          <cell r="U21313">
            <v>2000</v>
          </cell>
        </row>
        <row r="21314">
          <cell r="B21314">
            <v>21316</v>
          </cell>
          <cell r="F21314" t="str">
            <v>1.1.7.0.1.369</v>
          </cell>
          <cell r="G21314" t="str">
            <v>Botol 500 ml PET (PSS) - Plug</v>
          </cell>
          <cell r="H21314">
            <v>0.5</v>
          </cell>
          <cell r="I21314">
            <v>1</v>
          </cell>
          <cell r="J21314" t="str">
            <v>Pcs</v>
          </cell>
          <cell r="L21314">
            <v>76</v>
          </cell>
          <cell r="T21314">
            <v>0</v>
          </cell>
          <cell r="U21314">
            <v>2000</v>
          </cell>
        </row>
        <row r="21315">
          <cell r="B21315">
            <v>21317</v>
          </cell>
          <cell r="F21315" t="str">
            <v>1.1.7.0.1.349</v>
          </cell>
          <cell r="G21315" t="str">
            <v>Sticker Combitox 550 EC @ 500 ml</v>
          </cell>
          <cell r="H21315">
            <v>1</v>
          </cell>
          <cell r="I21315">
            <v>1</v>
          </cell>
          <cell r="J21315" t="str">
            <v>Pcs</v>
          </cell>
          <cell r="L21315">
            <v>404</v>
          </cell>
          <cell r="T21315">
            <v>0</v>
          </cell>
          <cell r="U21315">
            <v>2000</v>
          </cell>
        </row>
        <row r="21316">
          <cell r="B21316">
            <v>21318</v>
          </cell>
          <cell r="F21316" t="str">
            <v>1.1.7.0.1.406</v>
          </cell>
          <cell r="G21316" t="str">
            <v>Karton Box Combitox 550EC @500ml</v>
          </cell>
          <cell r="H21316">
            <v>0.5</v>
          </cell>
          <cell r="I21316">
            <v>1</v>
          </cell>
          <cell r="J21316" t="str">
            <v>Pcs</v>
          </cell>
          <cell r="L21316">
            <v>5109.6809999999996</v>
          </cell>
          <cell r="T21316">
            <v>0</v>
          </cell>
          <cell r="U21316">
            <v>83</v>
          </cell>
        </row>
        <row r="21317">
          <cell r="B21317">
            <v>21319</v>
          </cell>
          <cell r="F21317" t="str">
            <v>1.1.7.0.3.365</v>
          </cell>
          <cell r="G21317" t="str">
            <v>Combitox 550 EC @500 ML</v>
          </cell>
          <cell r="H21317">
            <v>0.5</v>
          </cell>
          <cell r="I21317">
            <v>24</v>
          </cell>
          <cell r="J21317" t="str">
            <v>Liter</v>
          </cell>
          <cell r="L21317">
            <v>66027.028030301663</v>
          </cell>
          <cell r="T21317">
            <v>0</v>
          </cell>
          <cell r="U21317">
            <v>996</v>
          </cell>
        </row>
        <row r="21318">
          <cell r="B21318">
            <v>21320</v>
          </cell>
          <cell r="F21318" t="str">
            <v>1.1.7.0.1.457</v>
          </cell>
          <cell r="G21318" t="str">
            <v>Paraquat Dichloride 42% TA</v>
          </cell>
          <cell r="H21318">
            <v>220</v>
          </cell>
          <cell r="I21318">
            <v>1</v>
          </cell>
          <cell r="J21318" t="str">
            <v>Kg</v>
          </cell>
          <cell r="L21318">
            <v>65629.047828282826</v>
          </cell>
          <cell r="T21318">
            <v>0</v>
          </cell>
          <cell r="U21318">
            <v>440</v>
          </cell>
        </row>
        <row r="21319">
          <cell r="B21319">
            <v>21321</v>
          </cell>
          <cell r="F21319" t="str">
            <v>1.1.7.0.7.52</v>
          </cell>
          <cell r="G21319" t="str">
            <v>Scrap - Agrisol 445 N</v>
          </cell>
          <cell r="H21319">
            <v>200</v>
          </cell>
          <cell r="I21319">
            <v>1</v>
          </cell>
          <cell r="J21319" t="str">
            <v>Kg</v>
          </cell>
          <cell r="L21319">
            <v>17794.18</v>
          </cell>
          <cell r="T21319">
            <v>0</v>
          </cell>
          <cell r="U21319">
            <v>150</v>
          </cell>
        </row>
        <row r="21320">
          <cell r="B21320">
            <v>21322</v>
          </cell>
          <cell r="F21320" t="str">
            <v>1.1.7.0.1.439</v>
          </cell>
          <cell r="G21320" t="str">
            <v>Blue FD 48</v>
          </cell>
          <cell r="H21320">
            <v>25</v>
          </cell>
          <cell r="I21320">
            <v>1</v>
          </cell>
          <cell r="J21320" t="str">
            <v>Kg</v>
          </cell>
          <cell r="L21320">
            <v>262626.26262626261</v>
          </cell>
          <cell r="T21320">
            <v>0</v>
          </cell>
          <cell r="U21320">
            <v>1.32</v>
          </cell>
        </row>
        <row r="21321">
          <cell r="B21321">
            <v>21323</v>
          </cell>
          <cell r="F21321" t="str">
            <v>1.1.7.0.1.333</v>
          </cell>
          <cell r="G21321" t="str">
            <v>Bottle PET - 1 L</v>
          </cell>
          <cell r="H21321">
            <v>1</v>
          </cell>
          <cell r="I21321">
            <v>1</v>
          </cell>
          <cell r="J21321" t="str">
            <v>Pcs</v>
          </cell>
          <cell r="L21321">
            <v>2500</v>
          </cell>
          <cell r="T21321">
            <v>0</v>
          </cell>
          <cell r="U21321">
            <v>1000</v>
          </cell>
        </row>
        <row r="21322">
          <cell r="B21322">
            <v>21324</v>
          </cell>
          <cell r="F21322" t="str">
            <v>1.1.7.0.1.454</v>
          </cell>
          <cell r="G21322" t="str">
            <v>Botol 1 Liter PET (PSS) Seal</v>
          </cell>
          <cell r="H21322">
            <v>1</v>
          </cell>
          <cell r="I21322">
            <v>1</v>
          </cell>
          <cell r="J21322" t="str">
            <v>Pcs</v>
          </cell>
          <cell r="L21322">
            <v>350</v>
          </cell>
          <cell r="T21322">
            <v>0</v>
          </cell>
          <cell r="U21322">
            <v>1000</v>
          </cell>
        </row>
        <row r="21323">
          <cell r="B21323">
            <v>21325</v>
          </cell>
          <cell r="F21323" t="str">
            <v>1.1.7.0.1.455</v>
          </cell>
          <cell r="G21323" t="str">
            <v>Botol 1 Liter PET (PSS) Cup</v>
          </cell>
          <cell r="H21323">
            <v>1</v>
          </cell>
          <cell r="I21323">
            <v>1</v>
          </cell>
          <cell r="J21323" t="str">
            <v>Pcs</v>
          </cell>
          <cell r="L21323">
            <v>133.84</v>
          </cell>
          <cell r="T21323">
            <v>0</v>
          </cell>
          <cell r="U21323">
            <v>1000</v>
          </cell>
        </row>
        <row r="21324">
          <cell r="B21324">
            <v>21326</v>
          </cell>
          <cell r="F21324" t="str">
            <v>1.1.7.0.1.441</v>
          </cell>
          <cell r="G21324" t="str">
            <v>Sticker ProQuat 276 SL - 1 L</v>
          </cell>
          <cell r="H21324">
            <v>1</v>
          </cell>
          <cell r="I21324">
            <v>1</v>
          </cell>
          <cell r="J21324" t="str">
            <v>Pcs</v>
          </cell>
          <cell r="L21324">
            <v>479.79797979797979</v>
          </cell>
          <cell r="T21324">
            <v>0</v>
          </cell>
          <cell r="U21324">
            <v>1000</v>
          </cell>
        </row>
        <row r="21325">
          <cell r="B21325">
            <v>21327</v>
          </cell>
          <cell r="F21325" t="str">
            <v>1.1.7.0.1.473</v>
          </cell>
          <cell r="G21325" t="str">
            <v>Karton Box ProQuat 276 SL - 1 L</v>
          </cell>
          <cell r="H21325">
            <v>4</v>
          </cell>
          <cell r="I21325">
            <v>1</v>
          </cell>
          <cell r="J21325" t="str">
            <v>Pcs</v>
          </cell>
          <cell r="L21325">
            <v>5161.6161616161617</v>
          </cell>
          <cell r="T21325">
            <v>0</v>
          </cell>
          <cell r="U21325">
            <v>83</v>
          </cell>
        </row>
        <row r="21326">
          <cell r="B21326">
            <v>21328</v>
          </cell>
          <cell r="F21326" t="str">
            <v>1.1.7.0.3.433</v>
          </cell>
          <cell r="G21326" t="str">
            <v>ProQuat 276 SL @1 Ltr</v>
          </cell>
          <cell r="H21326">
            <v>1</v>
          </cell>
          <cell r="I21326">
            <v>12</v>
          </cell>
          <cell r="J21326" t="str">
            <v>Liter</v>
          </cell>
          <cell r="L21326">
            <v>35786.299391245775</v>
          </cell>
          <cell r="T21326">
            <v>0</v>
          </cell>
          <cell r="U21326">
            <v>996</v>
          </cell>
        </row>
        <row r="21327">
          <cell r="B21327">
            <v>21329</v>
          </cell>
          <cell r="F21327" t="str">
            <v>1.1.7.0.1.457</v>
          </cell>
          <cell r="G21327" t="str">
            <v>Paraquat Dichloride 42% TA</v>
          </cell>
          <cell r="H21327">
            <v>220</v>
          </cell>
          <cell r="I21327">
            <v>1</v>
          </cell>
          <cell r="J21327" t="str">
            <v>Kg</v>
          </cell>
          <cell r="L21327">
            <v>65629.047828282826</v>
          </cell>
          <cell r="T21327">
            <v>0</v>
          </cell>
          <cell r="U21327">
            <v>440</v>
          </cell>
        </row>
        <row r="21328">
          <cell r="B21328">
            <v>21330</v>
          </cell>
          <cell r="F21328" t="str">
            <v>1.1.7.0.7.52</v>
          </cell>
          <cell r="G21328" t="str">
            <v>Scrap - Agrisol 445 N</v>
          </cell>
          <cell r="H21328">
            <v>200</v>
          </cell>
          <cell r="I21328">
            <v>1</v>
          </cell>
          <cell r="J21328" t="str">
            <v>Kg</v>
          </cell>
          <cell r="L21328">
            <v>17794.18</v>
          </cell>
          <cell r="T21328">
            <v>0</v>
          </cell>
          <cell r="U21328">
            <v>150</v>
          </cell>
        </row>
        <row r="21329">
          <cell r="B21329">
            <v>21331</v>
          </cell>
          <cell r="F21329" t="str">
            <v>1.1.7.0.1.439</v>
          </cell>
          <cell r="G21329" t="str">
            <v>Blue FD 48</v>
          </cell>
          <cell r="H21329">
            <v>25</v>
          </cell>
          <cell r="I21329">
            <v>1</v>
          </cell>
          <cell r="J21329" t="str">
            <v>Kg</v>
          </cell>
          <cell r="L21329">
            <v>262626.26262626261</v>
          </cell>
          <cell r="T21329">
            <v>0</v>
          </cell>
          <cell r="U21329">
            <v>1.32</v>
          </cell>
        </row>
        <row r="21330">
          <cell r="B21330">
            <v>21332</v>
          </cell>
          <cell r="F21330" t="str">
            <v>1.1.7.0.1.333</v>
          </cell>
          <cell r="G21330" t="str">
            <v>Bottle PET - 1 L</v>
          </cell>
          <cell r="H21330">
            <v>1</v>
          </cell>
          <cell r="I21330">
            <v>1</v>
          </cell>
          <cell r="J21330" t="str">
            <v>Pcs</v>
          </cell>
          <cell r="L21330">
            <v>2500</v>
          </cell>
          <cell r="T21330">
            <v>0</v>
          </cell>
          <cell r="U21330">
            <v>1000</v>
          </cell>
        </row>
        <row r="21331">
          <cell r="B21331">
            <v>21333</v>
          </cell>
          <cell r="F21331" t="str">
            <v>1.1.7.0.1.454</v>
          </cell>
          <cell r="G21331" t="str">
            <v>Botol 1 Liter PET (PSS) Seal</v>
          </cell>
          <cell r="H21331">
            <v>1</v>
          </cell>
          <cell r="I21331">
            <v>1</v>
          </cell>
          <cell r="J21331" t="str">
            <v>Pcs</v>
          </cell>
          <cell r="L21331">
            <v>350</v>
          </cell>
          <cell r="T21331">
            <v>0</v>
          </cell>
          <cell r="U21331">
            <v>1000</v>
          </cell>
        </row>
        <row r="21332">
          <cell r="B21332">
            <v>21334</v>
          </cell>
          <cell r="F21332" t="str">
            <v>1.1.7.0.1.455</v>
          </cell>
          <cell r="G21332" t="str">
            <v>Botol 1 Liter PET (PSS) Cup</v>
          </cell>
          <cell r="H21332">
            <v>1</v>
          </cell>
          <cell r="I21332">
            <v>1</v>
          </cell>
          <cell r="J21332" t="str">
            <v>Pcs</v>
          </cell>
          <cell r="L21332">
            <v>133.84</v>
          </cell>
          <cell r="T21332">
            <v>0</v>
          </cell>
          <cell r="U21332">
            <v>1000</v>
          </cell>
        </row>
        <row r="21333">
          <cell r="B21333">
            <v>21335</v>
          </cell>
          <cell r="F21333" t="str">
            <v>1.1.7.0.1.441</v>
          </cell>
          <cell r="G21333" t="str">
            <v>Sticker ProQuat 276 SL - 1 L</v>
          </cell>
          <cell r="H21333">
            <v>1</v>
          </cell>
          <cell r="I21333">
            <v>1</v>
          </cell>
          <cell r="J21333" t="str">
            <v>Pcs</v>
          </cell>
          <cell r="L21333">
            <v>479.79797979797979</v>
          </cell>
          <cell r="T21333">
            <v>0</v>
          </cell>
          <cell r="U21333">
            <v>1000</v>
          </cell>
        </row>
        <row r="21334">
          <cell r="B21334">
            <v>21336</v>
          </cell>
          <cell r="F21334" t="str">
            <v>1.1.7.0.1.473</v>
          </cell>
          <cell r="G21334" t="str">
            <v>Karton Box ProQuat 276 SL - 1 L</v>
          </cell>
          <cell r="H21334">
            <v>4</v>
          </cell>
          <cell r="I21334">
            <v>1</v>
          </cell>
          <cell r="J21334" t="str">
            <v>Pcs</v>
          </cell>
          <cell r="L21334">
            <v>5161.6161616161617</v>
          </cell>
          <cell r="T21334">
            <v>0</v>
          </cell>
          <cell r="U21334">
            <v>83</v>
          </cell>
        </row>
        <row r="21335">
          <cell r="B21335">
            <v>21337</v>
          </cell>
          <cell r="F21335" t="str">
            <v>1.1.7.0.3.433</v>
          </cell>
          <cell r="G21335" t="str">
            <v>ProQuat 276 SL @1 Ltr</v>
          </cell>
          <cell r="H21335">
            <v>1</v>
          </cell>
          <cell r="I21335">
            <v>12</v>
          </cell>
          <cell r="J21335" t="str">
            <v>Liter</v>
          </cell>
          <cell r="L21335">
            <v>35786.299391245775</v>
          </cell>
          <cell r="T21335">
            <v>0</v>
          </cell>
          <cell r="U21335">
            <v>996</v>
          </cell>
        </row>
        <row r="21336">
          <cell r="B21336">
            <v>21338</v>
          </cell>
          <cell r="F21336" t="str">
            <v>1.1.7.0.1.457</v>
          </cell>
          <cell r="G21336" t="str">
            <v>Paraquat Dichloride 42% TA</v>
          </cell>
          <cell r="H21336">
            <v>220</v>
          </cell>
          <cell r="I21336">
            <v>1</v>
          </cell>
          <cell r="J21336" t="str">
            <v>Kg</v>
          </cell>
          <cell r="L21336">
            <v>65629.047828282826</v>
          </cell>
          <cell r="T21336">
            <v>0</v>
          </cell>
          <cell r="U21336">
            <v>440</v>
          </cell>
        </row>
        <row r="21337">
          <cell r="B21337">
            <v>21339</v>
          </cell>
          <cell r="F21337" t="str">
            <v>1.1.7.0.7.52</v>
          </cell>
          <cell r="G21337" t="str">
            <v>Scrap - Agrisol 445 N</v>
          </cell>
          <cell r="H21337">
            <v>200</v>
          </cell>
          <cell r="I21337">
            <v>1</v>
          </cell>
          <cell r="J21337" t="str">
            <v>Kg</v>
          </cell>
          <cell r="L21337">
            <v>17794.18</v>
          </cell>
          <cell r="T21337">
            <v>0</v>
          </cell>
          <cell r="U21337">
            <v>150</v>
          </cell>
        </row>
        <row r="21338">
          <cell r="B21338">
            <v>21340</v>
          </cell>
          <cell r="F21338" t="str">
            <v>1.1.7.0.1.439</v>
          </cell>
          <cell r="G21338" t="str">
            <v>Blue FD 48</v>
          </cell>
          <cell r="H21338">
            <v>25</v>
          </cell>
          <cell r="I21338">
            <v>1</v>
          </cell>
          <cell r="J21338" t="str">
            <v>Kg</v>
          </cell>
          <cell r="L21338">
            <v>262626.26262626261</v>
          </cell>
          <cell r="T21338">
            <v>0</v>
          </cell>
          <cell r="U21338">
            <v>1.32</v>
          </cell>
        </row>
        <row r="21339">
          <cell r="B21339">
            <v>21341</v>
          </cell>
          <cell r="F21339" t="str">
            <v>1.1.7.0.1.333</v>
          </cell>
          <cell r="G21339" t="str">
            <v>Bottle PET - 1 L</v>
          </cell>
          <cell r="H21339">
            <v>1</v>
          </cell>
          <cell r="I21339">
            <v>1</v>
          </cell>
          <cell r="J21339" t="str">
            <v>Pcs</v>
          </cell>
          <cell r="L21339">
            <v>2500</v>
          </cell>
          <cell r="T21339">
            <v>0</v>
          </cell>
          <cell r="U21339">
            <v>1000</v>
          </cell>
        </row>
        <row r="21340">
          <cell r="B21340">
            <v>21342</v>
          </cell>
          <cell r="F21340" t="str">
            <v>1.1.7.0.1.454</v>
          </cell>
          <cell r="G21340" t="str">
            <v>Botol 1 Liter PET (PSS) Seal</v>
          </cell>
          <cell r="H21340">
            <v>1</v>
          </cell>
          <cell r="I21340">
            <v>1</v>
          </cell>
          <cell r="J21340" t="str">
            <v>Pcs</v>
          </cell>
          <cell r="L21340">
            <v>350</v>
          </cell>
          <cell r="T21340">
            <v>0</v>
          </cell>
          <cell r="U21340">
            <v>1000</v>
          </cell>
        </row>
        <row r="21341">
          <cell r="B21341">
            <v>21343</v>
          </cell>
          <cell r="F21341" t="str">
            <v>1.1.7.0.1.455</v>
          </cell>
          <cell r="G21341" t="str">
            <v>Botol 1 Liter PET (PSS) Cup</v>
          </cell>
          <cell r="H21341">
            <v>1</v>
          </cell>
          <cell r="I21341">
            <v>1</v>
          </cell>
          <cell r="J21341" t="str">
            <v>Pcs</v>
          </cell>
          <cell r="L21341">
            <v>133.84</v>
          </cell>
          <cell r="T21341">
            <v>0</v>
          </cell>
          <cell r="U21341">
            <v>1000</v>
          </cell>
        </row>
        <row r="21342">
          <cell r="B21342">
            <v>21344</v>
          </cell>
          <cell r="F21342" t="str">
            <v>1.1.7.0.1.441</v>
          </cell>
          <cell r="G21342" t="str">
            <v>Sticker ProQuat 276 SL - 1 L</v>
          </cell>
          <cell r="H21342">
            <v>1</v>
          </cell>
          <cell r="I21342">
            <v>1</v>
          </cell>
          <cell r="J21342" t="str">
            <v>Pcs</v>
          </cell>
          <cell r="L21342">
            <v>479.79797979797979</v>
          </cell>
          <cell r="T21342">
            <v>0</v>
          </cell>
          <cell r="U21342">
            <v>1000</v>
          </cell>
        </row>
        <row r="21343">
          <cell r="B21343">
            <v>21345</v>
          </cell>
          <cell r="F21343" t="str">
            <v>1.1.7.0.1.473</v>
          </cell>
          <cell r="G21343" t="str">
            <v>Karton Box ProQuat 276 SL - 1 L</v>
          </cell>
          <cell r="H21343">
            <v>4</v>
          </cell>
          <cell r="I21343">
            <v>1</v>
          </cell>
          <cell r="J21343" t="str">
            <v>Pcs</v>
          </cell>
          <cell r="L21343">
            <v>5161.6161616161617</v>
          </cell>
          <cell r="T21343">
            <v>0</v>
          </cell>
          <cell r="U21343">
            <v>84</v>
          </cell>
        </row>
        <row r="21344">
          <cell r="B21344">
            <v>21346</v>
          </cell>
          <cell r="F21344" t="str">
            <v>1.1.7.0.3.433</v>
          </cell>
          <cell r="G21344" t="str">
            <v>ProQuat 276 SL @1 Ltr</v>
          </cell>
          <cell r="H21344">
            <v>1</v>
          </cell>
          <cell r="I21344">
            <v>12</v>
          </cell>
          <cell r="J21344" t="str">
            <v>Liter</v>
          </cell>
          <cell r="L21344">
            <v>35786.299391245775</v>
          </cell>
          <cell r="T21344">
            <v>0</v>
          </cell>
          <cell r="U21344">
            <v>1008</v>
          </cell>
        </row>
        <row r="21345">
          <cell r="B21345">
            <v>21347</v>
          </cell>
          <cell r="F21345" t="str">
            <v>1.1.7.0.1.457</v>
          </cell>
          <cell r="G21345" t="str">
            <v>Paraquat Dichloride 42% TA</v>
          </cell>
          <cell r="H21345">
            <v>220</v>
          </cell>
          <cell r="I21345">
            <v>1</v>
          </cell>
          <cell r="J21345" t="str">
            <v>Kg</v>
          </cell>
          <cell r="L21345">
            <v>65629.047828282826</v>
          </cell>
          <cell r="T21345">
            <v>0</v>
          </cell>
          <cell r="U21345">
            <v>440</v>
          </cell>
        </row>
        <row r="21346">
          <cell r="B21346">
            <v>21348</v>
          </cell>
          <cell r="F21346" t="str">
            <v>1.1.7.0.7.52</v>
          </cell>
          <cell r="G21346" t="str">
            <v>Scrap - Agrisol 445 N</v>
          </cell>
          <cell r="H21346">
            <v>200</v>
          </cell>
          <cell r="I21346">
            <v>1</v>
          </cell>
          <cell r="J21346" t="str">
            <v>Kg</v>
          </cell>
          <cell r="L21346">
            <v>17794.18</v>
          </cell>
          <cell r="T21346">
            <v>0</v>
          </cell>
          <cell r="U21346">
            <v>150</v>
          </cell>
        </row>
        <row r="21347">
          <cell r="B21347">
            <v>21349</v>
          </cell>
          <cell r="F21347" t="str">
            <v>1.1.7.0.1.439</v>
          </cell>
          <cell r="G21347" t="str">
            <v>Blue FD 48</v>
          </cell>
          <cell r="H21347">
            <v>25</v>
          </cell>
          <cell r="I21347">
            <v>1</v>
          </cell>
          <cell r="J21347" t="str">
            <v>Kg</v>
          </cell>
          <cell r="L21347">
            <v>262626.26262626261</v>
          </cell>
          <cell r="T21347">
            <v>0</v>
          </cell>
          <cell r="U21347">
            <v>1.32</v>
          </cell>
        </row>
        <row r="21348">
          <cell r="B21348">
            <v>21350</v>
          </cell>
          <cell r="F21348" t="str">
            <v>1.1.7.0.1.333</v>
          </cell>
          <cell r="G21348" t="str">
            <v>Bottle PET - 1 L</v>
          </cell>
          <cell r="H21348">
            <v>1</v>
          </cell>
          <cell r="I21348">
            <v>1</v>
          </cell>
          <cell r="J21348" t="str">
            <v>Pcs</v>
          </cell>
          <cell r="L21348">
            <v>2500</v>
          </cell>
          <cell r="T21348">
            <v>0</v>
          </cell>
          <cell r="U21348">
            <v>1000</v>
          </cell>
        </row>
        <row r="21349">
          <cell r="B21349">
            <v>21351</v>
          </cell>
          <cell r="F21349" t="str">
            <v>1.1.7.0.1.454</v>
          </cell>
          <cell r="G21349" t="str">
            <v>Botol 1 Liter PET (PSS) Seal</v>
          </cell>
          <cell r="H21349">
            <v>1</v>
          </cell>
          <cell r="I21349">
            <v>1</v>
          </cell>
          <cell r="J21349" t="str">
            <v>Pcs</v>
          </cell>
          <cell r="L21349">
            <v>350</v>
          </cell>
          <cell r="T21349">
            <v>0</v>
          </cell>
          <cell r="U21349">
            <v>1000</v>
          </cell>
        </row>
        <row r="21350">
          <cell r="B21350">
            <v>21352</v>
          </cell>
          <cell r="F21350" t="str">
            <v>1.1.7.0.1.455</v>
          </cell>
          <cell r="G21350" t="str">
            <v>Botol 1 Liter PET (PSS) Cup</v>
          </cell>
          <cell r="H21350">
            <v>1</v>
          </cell>
          <cell r="I21350">
            <v>1</v>
          </cell>
          <cell r="J21350" t="str">
            <v>Pcs</v>
          </cell>
          <cell r="L21350">
            <v>133.84</v>
          </cell>
          <cell r="T21350">
            <v>0</v>
          </cell>
          <cell r="U21350">
            <v>1000</v>
          </cell>
        </row>
        <row r="21351">
          <cell r="B21351">
            <v>21353</v>
          </cell>
          <cell r="F21351" t="str">
            <v>1.1.7.0.1.441</v>
          </cell>
          <cell r="G21351" t="str">
            <v>Sticker ProQuat 276 SL - 1 L</v>
          </cell>
          <cell r="H21351">
            <v>1</v>
          </cell>
          <cell r="I21351">
            <v>1</v>
          </cell>
          <cell r="J21351" t="str">
            <v>Pcs</v>
          </cell>
          <cell r="L21351">
            <v>479.79797979797979</v>
          </cell>
          <cell r="T21351">
            <v>0</v>
          </cell>
          <cell r="U21351">
            <v>1000</v>
          </cell>
        </row>
        <row r="21352">
          <cell r="B21352">
            <v>21354</v>
          </cell>
          <cell r="F21352" t="str">
            <v>1.1.7.0.1.473</v>
          </cell>
          <cell r="G21352" t="str">
            <v>Karton Box ProQuat 276 SL - 1 L</v>
          </cell>
          <cell r="H21352">
            <v>4</v>
          </cell>
          <cell r="I21352">
            <v>1</v>
          </cell>
          <cell r="J21352" t="str">
            <v>Pcs</v>
          </cell>
          <cell r="L21352">
            <v>5161.6161616161617</v>
          </cell>
          <cell r="T21352">
            <v>0</v>
          </cell>
          <cell r="U21352">
            <v>83</v>
          </cell>
        </row>
        <row r="21353">
          <cell r="B21353">
            <v>21355</v>
          </cell>
          <cell r="F21353" t="str">
            <v>1.1.7.0.3.433</v>
          </cell>
          <cell r="G21353" t="str">
            <v>ProQuat 276 SL @1 Ltr</v>
          </cell>
          <cell r="H21353">
            <v>1</v>
          </cell>
          <cell r="I21353">
            <v>12</v>
          </cell>
          <cell r="J21353" t="str">
            <v>Liter</v>
          </cell>
          <cell r="L21353">
            <v>35786.299391245775</v>
          </cell>
          <cell r="T21353">
            <v>0</v>
          </cell>
          <cell r="U21353">
            <v>996</v>
          </cell>
        </row>
        <row r="21354">
          <cell r="B21354">
            <v>21356</v>
          </cell>
          <cell r="F21354" t="str">
            <v>1.1.7.0.1.485</v>
          </cell>
          <cell r="G21354" t="str">
            <v>Jerrycan HDPE - 20 L</v>
          </cell>
          <cell r="H21354">
            <v>20</v>
          </cell>
          <cell r="I21354">
            <v>1</v>
          </cell>
          <cell r="J21354" t="str">
            <v>Pcs</v>
          </cell>
          <cell r="L21354">
            <v>31000</v>
          </cell>
          <cell r="T21354">
            <v>0</v>
          </cell>
          <cell r="U21354">
            <v>1250</v>
          </cell>
        </row>
        <row r="21355">
          <cell r="B21355">
            <v>21357</v>
          </cell>
          <cell r="F21355" t="str">
            <v>1.1.7.0.1.486</v>
          </cell>
          <cell r="G21355" t="str">
            <v>Jerrycan HDPE - 20 L - Plug</v>
          </cell>
          <cell r="H21355">
            <v>20</v>
          </cell>
          <cell r="I21355">
            <v>1</v>
          </cell>
          <cell r="J21355" t="str">
            <v>Pcs</v>
          </cell>
          <cell r="L21355">
            <v>1000</v>
          </cell>
          <cell r="T21355">
            <v>0</v>
          </cell>
          <cell r="U21355">
            <v>1250</v>
          </cell>
        </row>
        <row r="21356">
          <cell r="B21356">
            <v>21358</v>
          </cell>
          <cell r="F21356" t="str">
            <v>1.1.7.0.1.487</v>
          </cell>
          <cell r="G21356" t="str">
            <v>Jerrycan HDPE - 20 L - Cap - Black</v>
          </cell>
          <cell r="H21356">
            <v>20</v>
          </cell>
          <cell r="I21356">
            <v>1</v>
          </cell>
          <cell r="J21356" t="str">
            <v>Pcs</v>
          </cell>
          <cell r="L21356">
            <v>522</v>
          </cell>
          <cell r="T21356">
            <v>0</v>
          </cell>
          <cell r="U21356">
            <v>1250</v>
          </cell>
        </row>
        <row r="21357">
          <cell r="B21357">
            <v>21359</v>
          </cell>
          <cell r="G21357" t="str">
            <v/>
          </cell>
          <cell r="H21357" t="str">
            <v/>
          </cell>
          <cell r="I21357" t="str">
            <v/>
          </cell>
          <cell r="J21357" t="str">
            <v/>
          </cell>
          <cell r="L21357">
            <v>0</v>
          </cell>
          <cell r="T21357">
            <v>0</v>
          </cell>
        </row>
        <row r="21358">
          <cell r="B21358">
            <v>21360</v>
          </cell>
          <cell r="G21358" t="str">
            <v/>
          </cell>
          <cell r="H21358" t="str">
            <v/>
          </cell>
          <cell r="I21358" t="str">
            <v/>
          </cell>
          <cell r="J21358" t="str">
            <v/>
          </cell>
          <cell r="L21358">
            <v>0</v>
          </cell>
          <cell r="T21358">
            <v>0</v>
          </cell>
        </row>
        <row r="21359">
          <cell r="B21359">
            <v>21361</v>
          </cell>
          <cell r="G21359" t="str">
            <v/>
          </cell>
          <cell r="H21359" t="str">
            <v/>
          </cell>
          <cell r="I21359" t="str">
            <v/>
          </cell>
          <cell r="J21359" t="str">
            <v/>
          </cell>
          <cell r="L21359">
            <v>0</v>
          </cell>
          <cell r="T21359">
            <v>0</v>
          </cell>
        </row>
        <row r="21360">
          <cell r="B21360">
            <v>21362</v>
          </cell>
          <cell r="G21360" t="str">
            <v/>
          </cell>
          <cell r="H21360" t="str">
            <v/>
          </cell>
          <cell r="I21360" t="str">
            <v/>
          </cell>
          <cell r="J21360" t="str">
            <v/>
          </cell>
          <cell r="L21360">
            <v>0</v>
          </cell>
          <cell r="T21360">
            <v>0</v>
          </cell>
        </row>
        <row r="21361">
          <cell r="B21361">
            <v>21363</v>
          </cell>
          <cell r="G21361" t="str">
            <v/>
          </cell>
          <cell r="H21361" t="str">
            <v/>
          </cell>
          <cell r="I21361" t="str">
            <v/>
          </cell>
          <cell r="J21361" t="str">
            <v/>
          </cell>
          <cell r="L21361">
            <v>0</v>
          </cell>
          <cell r="T21361">
            <v>0</v>
          </cell>
        </row>
        <row r="21362">
          <cell r="B21362">
            <v>21364</v>
          </cell>
          <cell r="G21362" t="str">
            <v/>
          </cell>
          <cell r="H21362" t="str">
            <v/>
          </cell>
          <cell r="I21362" t="str">
            <v/>
          </cell>
          <cell r="J21362" t="str">
            <v/>
          </cell>
          <cell r="L21362">
            <v>0</v>
          </cell>
          <cell r="T21362">
            <v>0</v>
          </cell>
        </row>
        <row r="21363">
          <cell r="B21363">
            <v>21365</v>
          </cell>
          <cell r="G21363" t="str">
            <v/>
          </cell>
          <cell r="H21363" t="str">
            <v/>
          </cell>
          <cell r="I21363" t="str">
            <v/>
          </cell>
          <cell r="J21363" t="str">
            <v/>
          </cell>
          <cell r="L21363">
            <v>0</v>
          </cell>
          <cell r="T21363">
            <v>0</v>
          </cell>
        </row>
        <row r="21364">
          <cell r="B21364">
            <v>21366</v>
          </cell>
          <cell r="F21364" t="str">
            <v>1.1.7.0.21.1</v>
          </cell>
          <cell r="G21364" t="str">
            <v>Chlorpyrifos 500EC+Gypermetrin 50EC</v>
          </cell>
          <cell r="H21364">
            <v>200</v>
          </cell>
          <cell r="I21364">
            <v>1</v>
          </cell>
          <cell r="J21364" t="str">
            <v>Liter</v>
          </cell>
          <cell r="L21364">
            <v>61015</v>
          </cell>
          <cell r="T21364">
            <v>0</v>
          </cell>
          <cell r="U21364">
            <v>1000</v>
          </cell>
        </row>
        <row r="21365">
          <cell r="B21365">
            <v>21367</v>
          </cell>
          <cell r="F21365" t="str">
            <v>1.1.7.0.1.423</v>
          </cell>
          <cell r="G21365" t="str">
            <v>Botol 500 ml PET (PSS)</v>
          </cell>
          <cell r="H21365">
            <v>0.5</v>
          </cell>
          <cell r="I21365">
            <v>1</v>
          </cell>
          <cell r="J21365" t="str">
            <v>Pcs</v>
          </cell>
          <cell r="L21365">
            <v>2400</v>
          </cell>
          <cell r="T21365">
            <v>0</v>
          </cell>
          <cell r="U21365">
            <v>2000</v>
          </cell>
        </row>
        <row r="21366">
          <cell r="B21366">
            <v>21368</v>
          </cell>
          <cell r="F21366" t="str">
            <v>1.1.7.0.1.368</v>
          </cell>
          <cell r="G21366" t="str">
            <v>Botol 500 ml PET (PSS) - Cap</v>
          </cell>
          <cell r="H21366">
            <v>0.5</v>
          </cell>
          <cell r="I21366">
            <v>1</v>
          </cell>
          <cell r="J21366" t="str">
            <v>Pcs</v>
          </cell>
          <cell r="L21366">
            <v>200</v>
          </cell>
          <cell r="T21366">
            <v>0</v>
          </cell>
          <cell r="U21366">
            <v>2000</v>
          </cell>
        </row>
        <row r="21367">
          <cell r="B21367">
            <v>21369</v>
          </cell>
          <cell r="F21367" t="str">
            <v>1.1.7.0.1.369</v>
          </cell>
          <cell r="G21367" t="str">
            <v>Botol 500 ml PET (PSS) - Plug</v>
          </cell>
          <cell r="H21367">
            <v>0.5</v>
          </cell>
          <cell r="I21367">
            <v>1</v>
          </cell>
          <cell r="J21367" t="str">
            <v>Pcs</v>
          </cell>
          <cell r="L21367">
            <v>76</v>
          </cell>
          <cell r="T21367">
            <v>0</v>
          </cell>
          <cell r="U21367">
            <v>2000</v>
          </cell>
        </row>
        <row r="21368">
          <cell r="B21368">
            <v>21370</v>
          </cell>
          <cell r="F21368" t="str">
            <v>1.1.7.0.1.349</v>
          </cell>
          <cell r="G21368" t="str">
            <v>Sticker Combitox 550 EC @ 500 ml</v>
          </cell>
          <cell r="H21368">
            <v>1</v>
          </cell>
          <cell r="I21368">
            <v>1</v>
          </cell>
          <cell r="J21368" t="str">
            <v>Pcs</v>
          </cell>
          <cell r="L21368">
            <v>404</v>
          </cell>
          <cell r="T21368">
            <v>0</v>
          </cell>
          <cell r="U21368">
            <v>2000</v>
          </cell>
        </row>
        <row r="21369">
          <cell r="B21369">
            <v>21371</v>
          </cell>
          <cell r="F21369" t="str">
            <v>1.1.7.0.1.406</v>
          </cell>
          <cell r="G21369" t="str">
            <v>Karton Box Combitox 550EC @500ml</v>
          </cell>
          <cell r="H21369">
            <v>0.5</v>
          </cell>
          <cell r="I21369">
            <v>1</v>
          </cell>
          <cell r="J21369" t="str">
            <v>Pcs</v>
          </cell>
          <cell r="L21369">
            <v>5109.6809999999996</v>
          </cell>
          <cell r="T21369">
            <v>0</v>
          </cell>
          <cell r="U21369">
            <v>84</v>
          </cell>
        </row>
        <row r="21370">
          <cell r="B21370">
            <v>21372</v>
          </cell>
          <cell r="F21370" t="str">
            <v>1.1.7.0.3.365</v>
          </cell>
          <cell r="G21370" t="str">
            <v>Combitox 550 EC @500 ML</v>
          </cell>
          <cell r="H21370">
            <v>0.5</v>
          </cell>
          <cell r="I21370">
            <v>24</v>
          </cell>
          <cell r="J21370" t="str">
            <v>Liter</v>
          </cell>
          <cell r="L21370">
            <v>66027.028030301663</v>
          </cell>
          <cell r="T21370">
            <v>0</v>
          </cell>
          <cell r="U21370">
            <v>1008</v>
          </cell>
        </row>
        <row r="21371">
          <cell r="B21371">
            <v>21373</v>
          </cell>
          <cell r="F21371" t="str">
            <v>1.1.7.0.1.457</v>
          </cell>
          <cell r="G21371" t="str">
            <v>Paraquat Dichloride 42% TA</v>
          </cell>
          <cell r="H21371">
            <v>220</v>
          </cell>
          <cell r="I21371">
            <v>1</v>
          </cell>
          <cell r="J21371" t="str">
            <v>Kg</v>
          </cell>
          <cell r="L21371">
            <v>65629.047828282826</v>
          </cell>
          <cell r="T21371">
            <v>0</v>
          </cell>
          <cell r="U21371">
            <v>440</v>
          </cell>
        </row>
        <row r="21372">
          <cell r="B21372">
            <v>21374</v>
          </cell>
          <cell r="F21372" t="str">
            <v>1.1.7.0.7.52</v>
          </cell>
          <cell r="G21372" t="str">
            <v>Scrap - Agrisol 445 N</v>
          </cell>
          <cell r="H21372">
            <v>200</v>
          </cell>
          <cell r="I21372">
            <v>1</v>
          </cell>
          <cell r="J21372" t="str">
            <v>Kg</v>
          </cell>
          <cell r="L21372">
            <v>17794.18</v>
          </cell>
          <cell r="T21372">
            <v>0</v>
          </cell>
          <cell r="U21372">
            <v>150</v>
          </cell>
        </row>
        <row r="21373">
          <cell r="B21373">
            <v>21375</v>
          </cell>
          <cell r="F21373" t="str">
            <v>1.1.7.0.1.439</v>
          </cell>
          <cell r="G21373" t="str">
            <v>Blue FD 48</v>
          </cell>
          <cell r="H21373">
            <v>25</v>
          </cell>
          <cell r="I21373">
            <v>1</v>
          </cell>
          <cell r="J21373" t="str">
            <v>Kg</v>
          </cell>
          <cell r="L21373">
            <v>262626.26262626261</v>
          </cell>
          <cell r="T21373">
            <v>0</v>
          </cell>
          <cell r="U21373">
            <v>1.32</v>
          </cell>
        </row>
        <row r="21374">
          <cell r="B21374">
            <v>21376</v>
          </cell>
          <cell r="F21374" t="str">
            <v>1.1.7.0.1.270</v>
          </cell>
          <cell r="G21374" t="str">
            <v>Bottle PET - 1 L</v>
          </cell>
          <cell r="H21374">
            <v>1</v>
          </cell>
          <cell r="I21374">
            <v>1</v>
          </cell>
          <cell r="J21374" t="str">
            <v>Pcs</v>
          </cell>
          <cell r="L21374">
            <v>1900</v>
          </cell>
          <cell r="T21374">
            <v>0</v>
          </cell>
          <cell r="U21374">
            <v>1000</v>
          </cell>
        </row>
        <row r="21375">
          <cell r="B21375">
            <v>21377</v>
          </cell>
          <cell r="F21375" t="str">
            <v>1.1.7.0.1.454</v>
          </cell>
          <cell r="G21375" t="str">
            <v>Botol 1 Liter PET (PSS) Seal</v>
          </cell>
          <cell r="H21375">
            <v>1</v>
          </cell>
          <cell r="I21375">
            <v>1</v>
          </cell>
          <cell r="J21375" t="str">
            <v>Pcs</v>
          </cell>
          <cell r="L21375">
            <v>350</v>
          </cell>
          <cell r="T21375">
            <v>0</v>
          </cell>
          <cell r="U21375">
            <v>1000</v>
          </cell>
        </row>
        <row r="21376">
          <cell r="B21376">
            <v>21378</v>
          </cell>
          <cell r="F21376" t="str">
            <v>1.1.7.0.1.455</v>
          </cell>
          <cell r="G21376" t="str">
            <v>Botol 1 Liter PET (PSS) Cup</v>
          </cell>
          <cell r="H21376">
            <v>1</v>
          </cell>
          <cell r="I21376">
            <v>1</v>
          </cell>
          <cell r="J21376" t="str">
            <v>Pcs</v>
          </cell>
          <cell r="L21376">
            <v>133.84</v>
          </cell>
          <cell r="T21376">
            <v>0</v>
          </cell>
          <cell r="U21376">
            <v>1000</v>
          </cell>
        </row>
        <row r="21377">
          <cell r="B21377">
            <v>21379</v>
          </cell>
          <cell r="F21377" t="str">
            <v>1.1.7.0.1.441</v>
          </cell>
          <cell r="G21377" t="str">
            <v>Sticker ProQuat 276 SL - 1 L</v>
          </cell>
          <cell r="H21377">
            <v>1</v>
          </cell>
          <cell r="I21377">
            <v>1</v>
          </cell>
          <cell r="J21377" t="str">
            <v>Pcs</v>
          </cell>
          <cell r="L21377">
            <v>479.79797979797979</v>
          </cell>
          <cell r="T21377">
            <v>0</v>
          </cell>
          <cell r="U21377">
            <v>1000</v>
          </cell>
        </row>
        <row r="21378">
          <cell r="B21378">
            <v>21380</v>
          </cell>
          <cell r="F21378" t="str">
            <v>1.1.7.0.1.473</v>
          </cell>
          <cell r="G21378" t="str">
            <v>Karton Box ProQuat 276 SL - 1 L</v>
          </cell>
          <cell r="H21378">
            <v>4</v>
          </cell>
          <cell r="I21378">
            <v>1</v>
          </cell>
          <cell r="J21378" t="str">
            <v>Pcs</v>
          </cell>
          <cell r="L21378">
            <v>5161.6161616161617</v>
          </cell>
          <cell r="T21378">
            <v>0</v>
          </cell>
          <cell r="U21378">
            <v>83</v>
          </cell>
        </row>
        <row r="21379">
          <cell r="B21379">
            <v>21381</v>
          </cell>
          <cell r="F21379" t="str">
            <v>1.1.7.0.3.434</v>
          </cell>
          <cell r="G21379" t="str">
            <v>ProQuat 276 SL @1 Ltr</v>
          </cell>
          <cell r="H21379">
            <v>1</v>
          </cell>
          <cell r="I21379">
            <v>12</v>
          </cell>
          <cell r="J21379" t="str">
            <v>Liter</v>
          </cell>
          <cell r="L21379">
            <v>35186.299391245775</v>
          </cell>
          <cell r="T21379">
            <v>0</v>
          </cell>
          <cell r="U21379">
            <v>996</v>
          </cell>
        </row>
        <row r="21380">
          <cell r="B21380">
            <v>21382</v>
          </cell>
          <cell r="F21380" t="str">
            <v>1.1.7.0.1.457</v>
          </cell>
          <cell r="G21380" t="str">
            <v>Paraquat Dichloride 42% TA</v>
          </cell>
          <cell r="H21380">
            <v>220</v>
          </cell>
          <cell r="I21380">
            <v>1</v>
          </cell>
          <cell r="J21380" t="str">
            <v>Kg</v>
          </cell>
          <cell r="L21380">
            <v>65629.047828282826</v>
          </cell>
          <cell r="T21380">
            <v>0</v>
          </cell>
          <cell r="U21380">
            <v>440</v>
          </cell>
        </row>
        <row r="21381">
          <cell r="B21381">
            <v>21383</v>
          </cell>
          <cell r="F21381" t="str">
            <v>1.1.7.0.7.52</v>
          </cell>
          <cell r="G21381" t="str">
            <v>Scrap - Agrisol 445 N</v>
          </cell>
          <cell r="H21381">
            <v>200</v>
          </cell>
          <cell r="I21381">
            <v>1</v>
          </cell>
          <cell r="J21381" t="str">
            <v>Kg</v>
          </cell>
          <cell r="L21381">
            <v>17794.18</v>
          </cell>
          <cell r="T21381">
            <v>0</v>
          </cell>
          <cell r="U21381">
            <v>150</v>
          </cell>
        </row>
        <row r="21382">
          <cell r="B21382">
            <v>21384</v>
          </cell>
          <cell r="F21382" t="str">
            <v>1.1.7.0.1.439</v>
          </cell>
          <cell r="G21382" t="str">
            <v>Blue FD 48</v>
          </cell>
          <cell r="H21382">
            <v>25</v>
          </cell>
          <cell r="I21382">
            <v>1</v>
          </cell>
          <cell r="J21382" t="str">
            <v>Kg</v>
          </cell>
          <cell r="L21382">
            <v>262626.26262626261</v>
          </cell>
          <cell r="T21382">
            <v>0</v>
          </cell>
          <cell r="U21382">
            <v>1.32</v>
          </cell>
        </row>
        <row r="21383">
          <cell r="B21383">
            <v>21385</v>
          </cell>
          <cell r="F21383" t="str">
            <v>1.1.7.0.1.333</v>
          </cell>
          <cell r="G21383" t="str">
            <v>Bottle PET - 1 L</v>
          </cell>
          <cell r="H21383">
            <v>1</v>
          </cell>
          <cell r="I21383">
            <v>1</v>
          </cell>
          <cell r="J21383" t="str">
            <v>Pcs</v>
          </cell>
          <cell r="L21383">
            <v>2500</v>
          </cell>
          <cell r="T21383">
            <v>0</v>
          </cell>
          <cell r="U21383">
            <v>1000</v>
          </cell>
        </row>
        <row r="21384">
          <cell r="B21384">
            <v>21386</v>
          </cell>
          <cell r="F21384" t="str">
            <v>1.1.7.0.1.454</v>
          </cell>
          <cell r="G21384" t="str">
            <v>Botol 1 Liter PET (PSS) Seal</v>
          </cell>
          <cell r="H21384">
            <v>1</v>
          </cell>
          <cell r="I21384">
            <v>1</v>
          </cell>
          <cell r="J21384" t="str">
            <v>Pcs</v>
          </cell>
          <cell r="L21384">
            <v>350</v>
          </cell>
          <cell r="T21384">
            <v>0</v>
          </cell>
          <cell r="U21384">
            <v>1000</v>
          </cell>
        </row>
        <row r="21385">
          <cell r="B21385">
            <v>21387</v>
          </cell>
          <cell r="F21385" t="str">
            <v>1.1.7.0.1.455</v>
          </cell>
          <cell r="G21385" t="str">
            <v>Botol 1 Liter PET (PSS) Cup</v>
          </cell>
          <cell r="H21385">
            <v>1</v>
          </cell>
          <cell r="I21385">
            <v>1</v>
          </cell>
          <cell r="J21385" t="str">
            <v>Pcs</v>
          </cell>
          <cell r="L21385">
            <v>133.84</v>
          </cell>
          <cell r="T21385">
            <v>0</v>
          </cell>
          <cell r="U21385">
            <v>1000</v>
          </cell>
        </row>
        <row r="21386">
          <cell r="B21386">
            <v>21388</v>
          </cell>
          <cell r="F21386" t="str">
            <v>1.1.7.0.1.441</v>
          </cell>
          <cell r="G21386" t="str">
            <v>Sticker ProQuat 276 SL - 1 L</v>
          </cell>
          <cell r="H21386">
            <v>1</v>
          </cell>
          <cell r="I21386">
            <v>1</v>
          </cell>
          <cell r="J21386" t="str">
            <v>Pcs</v>
          </cell>
          <cell r="L21386">
            <v>479.79797979797979</v>
          </cell>
          <cell r="T21386">
            <v>0</v>
          </cell>
          <cell r="U21386">
            <v>1000</v>
          </cell>
        </row>
        <row r="21387">
          <cell r="B21387">
            <v>21389</v>
          </cell>
          <cell r="F21387" t="str">
            <v>1.1.7.0.1.473</v>
          </cell>
          <cell r="G21387" t="str">
            <v>Karton Box ProQuat 276 SL - 1 L</v>
          </cell>
          <cell r="H21387">
            <v>4</v>
          </cell>
          <cell r="I21387">
            <v>1</v>
          </cell>
          <cell r="J21387" t="str">
            <v>Pcs</v>
          </cell>
          <cell r="L21387">
            <v>5161.6161616161617</v>
          </cell>
          <cell r="T21387">
            <v>0</v>
          </cell>
          <cell r="U21387">
            <v>84</v>
          </cell>
        </row>
        <row r="21388">
          <cell r="B21388">
            <v>21390</v>
          </cell>
          <cell r="F21388" t="str">
            <v>1.1.7.0.3.433</v>
          </cell>
          <cell r="G21388" t="str">
            <v>ProQuat 276 SL @1 Ltr</v>
          </cell>
          <cell r="H21388">
            <v>1</v>
          </cell>
          <cell r="I21388">
            <v>12</v>
          </cell>
          <cell r="J21388" t="str">
            <v>Liter</v>
          </cell>
          <cell r="L21388">
            <v>35786.299391245775</v>
          </cell>
          <cell r="T21388">
            <v>0</v>
          </cell>
          <cell r="U21388">
            <v>1008</v>
          </cell>
        </row>
        <row r="21389">
          <cell r="B21389">
            <v>21391</v>
          </cell>
          <cell r="F21389" t="str">
            <v>1.1.7.0.1.457</v>
          </cell>
          <cell r="G21389" t="str">
            <v>Paraquat Dichloride 42% TA</v>
          </cell>
          <cell r="H21389">
            <v>220</v>
          </cell>
          <cell r="I21389">
            <v>1</v>
          </cell>
          <cell r="J21389" t="str">
            <v>Kg</v>
          </cell>
          <cell r="L21389">
            <v>65629.047828282826</v>
          </cell>
          <cell r="T21389">
            <v>0</v>
          </cell>
          <cell r="U21389">
            <v>440</v>
          </cell>
        </row>
        <row r="21390">
          <cell r="B21390">
            <v>21392</v>
          </cell>
          <cell r="F21390" t="str">
            <v>1.1.7.0.7.52</v>
          </cell>
          <cell r="G21390" t="str">
            <v>Scrap - Agrisol 445 N</v>
          </cell>
          <cell r="H21390">
            <v>200</v>
          </cell>
          <cell r="I21390">
            <v>1</v>
          </cell>
          <cell r="J21390" t="str">
            <v>Kg</v>
          </cell>
          <cell r="L21390">
            <v>17794.18</v>
          </cell>
          <cell r="T21390">
            <v>0</v>
          </cell>
          <cell r="U21390">
            <v>150</v>
          </cell>
        </row>
        <row r="21391">
          <cell r="B21391">
            <v>21393</v>
          </cell>
          <cell r="F21391" t="str">
            <v>1.1.7.0.1.439</v>
          </cell>
          <cell r="G21391" t="str">
            <v>Blue FD 48</v>
          </cell>
          <cell r="H21391">
            <v>25</v>
          </cell>
          <cell r="I21391">
            <v>1</v>
          </cell>
          <cell r="J21391" t="str">
            <v>Kg</v>
          </cell>
          <cell r="L21391">
            <v>262626.26262626261</v>
          </cell>
          <cell r="T21391">
            <v>0</v>
          </cell>
          <cell r="U21391">
            <v>1.32</v>
          </cell>
        </row>
        <row r="21392">
          <cell r="B21392">
            <v>21394</v>
          </cell>
          <cell r="F21392" t="str">
            <v>1.1.7.0.1.333</v>
          </cell>
          <cell r="G21392" t="str">
            <v>Bottle PET - 1 L</v>
          </cell>
          <cell r="H21392">
            <v>1</v>
          </cell>
          <cell r="I21392">
            <v>1</v>
          </cell>
          <cell r="J21392" t="str">
            <v>Pcs</v>
          </cell>
          <cell r="L21392">
            <v>2500</v>
          </cell>
          <cell r="T21392">
            <v>0</v>
          </cell>
          <cell r="U21392">
            <v>1000</v>
          </cell>
        </row>
        <row r="21393">
          <cell r="B21393">
            <v>21395</v>
          </cell>
          <cell r="F21393" t="str">
            <v>1.1.7.0.1.454</v>
          </cell>
          <cell r="G21393" t="str">
            <v>Botol 1 Liter PET (PSS) Seal</v>
          </cell>
          <cell r="H21393">
            <v>1</v>
          </cell>
          <cell r="I21393">
            <v>1</v>
          </cell>
          <cell r="J21393" t="str">
            <v>Pcs</v>
          </cell>
          <cell r="L21393">
            <v>350</v>
          </cell>
          <cell r="T21393">
            <v>0</v>
          </cell>
          <cell r="U21393">
            <v>1000</v>
          </cell>
        </row>
        <row r="21394">
          <cell r="B21394">
            <v>21396</v>
          </cell>
          <cell r="F21394" t="str">
            <v>1.1.7.0.1.455</v>
          </cell>
          <cell r="G21394" t="str">
            <v>Botol 1 Liter PET (PSS) Cup</v>
          </cell>
          <cell r="H21394">
            <v>1</v>
          </cell>
          <cell r="I21394">
            <v>1</v>
          </cell>
          <cell r="J21394" t="str">
            <v>Pcs</v>
          </cell>
          <cell r="L21394">
            <v>133.84</v>
          </cell>
          <cell r="T21394">
            <v>0</v>
          </cell>
          <cell r="U21394">
            <v>1000</v>
          </cell>
        </row>
        <row r="21395">
          <cell r="B21395">
            <v>21397</v>
          </cell>
          <cell r="F21395" t="str">
            <v>1.1.7.0.1.441</v>
          </cell>
          <cell r="G21395" t="str">
            <v>Sticker ProQuat 276 SL - 1 L</v>
          </cell>
          <cell r="H21395">
            <v>1</v>
          </cell>
          <cell r="I21395">
            <v>1</v>
          </cell>
          <cell r="J21395" t="str">
            <v>Pcs</v>
          </cell>
          <cell r="L21395">
            <v>479.79797979797979</v>
          </cell>
          <cell r="T21395">
            <v>0</v>
          </cell>
          <cell r="U21395">
            <v>1000</v>
          </cell>
        </row>
        <row r="21396">
          <cell r="B21396">
            <v>21398</v>
          </cell>
          <cell r="F21396" t="str">
            <v>1.1.7.0.1.473</v>
          </cell>
          <cell r="G21396" t="str">
            <v>Karton Box ProQuat 276 SL - 1 L</v>
          </cell>
          <cell r="H21396">
            <v>4</v>
          </cell>
          <cell r="I21396">
            <v>1</v>
          </cell>
          <cell r="J21396" t="str">
            <v>Pcs</v>
          </cell>
          <cell r="L21396">
            <v>5161.6161616161617</v>
          </cell>
          <cell r="T21396">
            <v>0</v>
          </cell>
          <cell r="U21396">
            <v>83</v>
          </cell>
        </row>
        <row r="21397">
          <cell r="B21397">
            <v>21399</v>
          </cell>
          <cell r="F21397" t="str">
            <v>1.1.7.0.3.433</v>
          </cell>
          <cell r="G21397" t="str">
            <v>ProQuat 276 SL @1 Ltr</v>
          </cell>
          <cell r="H21397">
            <v>1</v>
          </cell>
          <cell r="I21397">
            <v>12</v>
          </cell>
          <cell r="J21397" t="str">
            <v>Liter</v>
          </cell>
          <cell r="L21397">
            <v>35786.299391245775</v>
          </cell>
          <cell r="T21397">
            <v>0</v>
          </cell>
          <cell r="U21397">
            <v>996</v>
          </cell>
        </row>
        <row r="21398">
          <cell r="B21398">
            <v>21400</v>
          </cell>
          <cell r="F21398" t="str">
            <v>1.1.7.0.1.457</v>
          </cell>
          <cell r="G21398" t="str">
            <v>Paraquat Dichloride 42% TA</v>
          </cell>
          <cell r="H21398">
            <v>220</v>
          </cell>
          <cell r="I21398">
            <v>1</v>
          </cell>
          <cell r="J21398" t="str">
            <v>Kg</v>
          </cell>
          <cell r="L21398">
            <v>65629.047828282826</v>
          </cell>
          <cell r="T21398">
            <v>0</v>
          </cell>
          <cell r="U21398">
            <v>440</v>
          </cell>
        </row>
        <row r="21399">
          <cell r="B21399">
            <v>21401</v>
          </cell>
          <cell r="F21399" t="str">
            <v>1.1.7.0.7.52</v>
          </cell>
          <cell r="G21399" t="str">
            <v>Scrap - Agrisol 445 N</v>
          </cell>
          <cell r="H21399">
            <v>200</v>
          </cell>
          <cell r="I21399">
            <v>1</v>
          </cell>
          <cell r="J21399" t="str">
            <v>Kg</v>
          </cell>
          <cell r="L21399">
            <v>17794.18</v>
          </cell>
          <cell r="T21399">
            <v>0</v>
          </cell>
          <cell r="U21399">
            <v>150</v>
          </cell>
        </row>
        <row r="21400">
          <cell r="B21400">
            <v>21402</v>
          </cell>
          <cell r="F21400" t="str">
            <v>1.1.7.0.1.439</v>
          </cell>
          <cell r="G21400" t="str">
            <v>Blue FD 48</v>
          </cell>
          <cell r="H21400">
            <v>25</v>
          </cell>
          <cell r="I21400">
            <v>1</v>
          </cell>
          <cell r="J21400" t="str">
            <v>Kg</v>
          </cell>
          <cell r="L21400">
            <v>262626.26262626261</v>
          </cell>
          <cell r="T21400">
            <v>0</v>
          </cell>
          <cell r="U21400">
            <v>1.32</v>
          </cell>
        </row>
        <row r="21401">
          <cell r="B21401">
            <v>21403</v>
          </cell>
          <cell r="F21401" t="str">
            <v>1.1.7.0.1.489</v>
          </cell>
          <cell r="G21401" t="str">
            <v>Botol 1 Liter PET (PSS)</v>
          </cell>
          <cell r="H21401">
            <v>1</v>
          </cell>
          <cell r="I21401">
            <v>1</v>
          </cell>
          <cell r="J21401" t="str">
            <v>Pcs</v>
          </cell>
          <cell r="L21401">
            <v>3100</v>
          </cell>
          <cell r="T21401">
            <v>0</v>
          </cell>
          <cell r="U21401">
            <v>1000</v>
          </cell>
        </row>
        <row r="21402">
          <cell r="B21402">
            <v>21404</v>
          </cell>
          <cell r="F21402" t="str">
            <v>1.1.7.0.1.454</v>
          </cell>
          <cell r="G21402" t="str">
            <v>Botol 1 Liter PET (PSS) Seal</v>
          </cell>
          <cell r="H21402">
            <v>1</v>
          </cell>
          <cell r="I21402">
            <v>1</v>
          </cell>
          <cell r="J21402" t="str">
            <v>Pcs</v>
          </cell>
          <cell r="L21402">
            <v>350</v>
          </cell>
          <cell r="T21402">
            <v>0</v>
          </cell>
          <cell r="U21402">
            <v>1000</v>
          </cell>
        </row>
        <row r="21403">
          <cell r="B21403">
            <v>21405</v>
          </cell>
          <cell r="F21403" t="str">
            <v>1.1.7.0.1.455</v>
          </cell>
          <cell r="G21403" t="str">
            <v>Botol 1 Liter PET (PSS) Cup</v>
          </cell>
          <cell r="H21403">
            <v>1</v>
          </cell>
          <cell r="I21403">
            <v>1</v>
          </cell>
          <cell r="J21403" t="str">
            <v>Pcs</v>
          </cell>
          <cell r="L21403">
            <v>133.84</v>
          </cell>
          <cell r="T21403">
            <v>0</v>
          </cell>
          <cell r="U21403">
            <v>1000</v>
          </cell>
        </row>
        <row r="21404">
          <cell r="B21404">
            <v>21406</v>
          </cell>
          <cell r="F21404" t="str">
            <v>1.1.7.0.1.441</v>
          </cell>
          <cell r="G21404" t="str">
            <v>Sticker ProQuat 276 SL - 1 L</v>
          </cell>
          <cell r="H21404">
            <v>1</v>
          </cell>
          <cell r="I21404">
            <v>1</v>
          </cell>
          <cell r="J21404" t="str">
            <v>Pcs</v>
          </cell>
          <cell r="L21404">
            <v>479.79797979797979</v>
          </cell>
          <cell r="T21404">
            <v>0</v>
          </cell>
          <cell r="U21404">
            <v>1000</v>
          </cell>
        </row>
        <row r="21405">
          <cell r="B21405">
            <v>21407</v>
          </cell>
          <cell r="F21405" t="str">
            <v>1.1.7.0.1.473</v>
          </cell>
          <cell r="G21405" t="str">
            <v>Karton Box ProQuat 276 SL - 1 L</v>
          </cell>
          <cell r="H21405">
            <v>4</v>
          </cell>
          <cell r="I21405">
            <v>1</v>
          </cell>
          <cell r="J21405" t="str">
            <v>Pcs</v>
          </cell>
          <cell r="L21405">
            <v>5161.6161616161617</v>
          </cell>
          <cell r="T21405">
            <v>0</v>
          </cell>
          <cell r="U21405">
            <v>83</v>
          </cell>
        </row>
        <row r="21406">
          <cell r="B21406">
            <v>21408</v>
          </cell>
          <cell r="F21406" t="str">
            <v>1.1.7.0.3.433</v>
          </cell>
          <cell r="G21406" t="str">
            <v>ProQuat 276 SL @1 Ltr</v>
          </cell>
          <cell r="H21406">
            <v>1</v>
          </cell>
          <cell r="I21406">
            <v>12</v>
          </cell>
          <cell r="J21406" t="str">
            <v>Liter</v>
          </cell>
          <cell r="L21406">
            <v>35786.299391245775</v>
          </cell>
          <cell r="T21406">
            <v>0</v>
          </cell>
          <cell r="U21406">
            <v>996</v>
          </cell>
        </row>
        <row r="21407">
          <cell r="B21407">
            <v>21409</v>
          </cell>
          <cell r="F21407" t="str">
            <v>1.1.7.0.1.456</v>
          </cell>
          <cell r="G21407" t="str">
            <v>Glyphosate 95% TC</v>
          </cell>
          <cell r="H21407">
            <v>25</v>
          </cell>
          <cell r="I21407">
            <v>1</v>
          </cell>
          <cell r="J21407" t="str">
            <v>Kg</v>
          </cell>
          <cell r="L21407">
            <v>73376.522575757583</v>
          </cell>
          <cell r="T21407">
            <v>0</v>
          </cell>
          <cell r="U21407">
            <v>247</v>
          </cell>
        </row>
        <row r="21408">
          <cell r="B21408">
            <v>21410</v>
          </cell>
          <cell r="F21408" t="str">
            <v>1.1.7.0.1.479</v>
          </cell>
          <cell r="G21408" t="str">
            <v>Agrisol 415 N</v>
          </cell>
          <cell r="H21408">
            <v>200</v>
          </cell>
          <cell r="I21408">
            <v>1</v>
          </cell>
          <cell r="J21408" t="str">
            <v>Kg</v>
          </cell>
          <cell r="L21408">
            <v>19040.404040404039</v>
          </cell>
          <cell r="T21408">
            <v>0</v>
          </cell>
          <cell r="U21408">
            <v>150</v>
          </cell>
        </row>
        <row r="21409">
          <cell r="B21409">
            <v>21411</v>
          </cell>
          <cell r="F21409" t="str">
            <v>1.1.7.0.1.482</v>
          </cell>
          <cell r="G21409" t="str">
            <v>Tartrazine @25Kg</v>
          </cell>
          <cell r="H21409">
            <v>25</v>
          </cell>
          <cell r="I21409">
            <v>1</v>
          </cell>
          <cell r="J21409" t="str">
            <v>Kg</v>
          </cell>
          <cell r="L21409">
            <v>71565.656565656565</v>
          </cell>
          <cell r="T21409">
            <v>0</v>
          </cell>
          <cell r="U21409">
            <v>0.4</v>
          </cell>
        </row>
        <row r="21410">
          <cell r="B21410">
            <v>21412</v>
          </cell>
          <cell r="F21410" t="str">
            <v>1.1.7.0.1.485</v>
          </cell>
          <cell r="G21410" t="str">
            <v>Jerrycan HDPE - 20 L</v>
          </cell>
          <cell r="H21410">
            <v>20</v>
          </cell>
          <cell r="I21410">
            <v>1</v>
          </cell>
          <cell r="J21410" t="str">
            <v>Pcs</v>
          </cell>
          <cell r="L21410">
            <v>31000</v>
          </cell>
          <cell r="T21410">
            <v>0</v>
          </cell>
          <cell r="U21410">
            <v>50</v>
          </cell>
        </row>
        <row r="21411">
          <cell r="B21411">
            <v>21413</v>
          </cell>
          <cell r="F21411" t="str">
            <v>1.1.7.0.1.461</v>
          </cell>
          <cell r="G21411" t="str">
            <v>Jerrycan HDPE - 20 L - Cap - Black</v>
          </cell>
          <cell r="H21411">
            <v>20</v>
          </cell>
          <cell r="I21411">
            <v>1</v>
          </cell>
          <cell r="J21411" t="str">
            <v>Pcs</v>
          </cell>
          <cell r="L21411">
            <v>515.5</v>
          </cell>
          <cell r="T21411">
            <v>0</v>
          </cell>
          <cell r="U21411">
            <v>50</v>
          </cell>
        </row>
        <row r="21412">
          <cell r="B21412">
            <v>21414</v>
          </cell>
          <cell r="F21412" t="str">
            <v>1.1.7.0.1.459</v>
          </cell>
          <cell r="G21412" t="str">
            <v>Jerrycan HDPE - 20 L - Plug</v>
          </cell>
          <cell r="H21412">
            <v>20</v>
          </cell>
          <cell r="I21412">
            <v>1</v>
          </cell>
          <cell r="J21412" t="str">
            <v>Pcs</v>
          </cell>
          <cell r="L21412">
            <v>1000</v>
          </cell>
          <cell r="T21412">
            <v>0</v>
          </cell>
          <cell r="U21412">
            <v>50</v>
          </cell>
        </row>
        <row r="21413">
          <cell r="B21413">
            <v>21415</v>
          </cell>
          <cell r="F21413" t="str">
            <v>1.1.7.0.1.376</v>
          </cell>
          <cell r="G21413" t="str">
            <v>Sticker Markup 480 SL - 20 L</v>
          </cell>
          <cell r="H21413">
            <v>20</v>
          </cell>
          <cell r="I21413">
            <v>1</v>
          </cell>
          <cell r="J21413" t="str">
            <v>Pcs</v>
          </cell>
          <cell r="L21413">
            <v>1010</v>
          </cell>
          <cell r="T21413">
            <v>0</v>
          </cell>
          <cell r="U21413">
            <v>50</v>
          </cell>
        </row>
        <row r="21414">
          <cell r="B21414">
            <v>21416</v>
          </cell>
          <cell r="F21414" t="str">
            <v>1.1.7.0.3.430</v>
          </cell>
          <cell r="G21414" t="str">
            <v>Mark Up 480 SL @20 ltr</v>
          </cell>
          <cell r="H21414">
            <v>20</v>
          </cell>
          <cell r="I21414">
            <v>1</v>
          </cell>
          <cell r="J21414" t="str">
            <v>Liter</v>
          </cell>
          <cell r="L21414">
            <v>22938.062944898989</v>
          </cell>
          <cell r="T21414">
            <v>0</v>
          </cell>
          <cell r="U21414">
            <v>1000</v>
          </cell>
        </row>
        <row r="21415">
          <cell r="B21415">
            <v>21417</v>
          </cell>
          <cell r="F21415" t="str">
            <v>1.1.7.0.1.456</v>
          </cell>
          <cell r="G21415" t="str">
            <v>Glyphosate 95% TC</v>
          </cell>
          <cell r="H21415">
            <v>25</v>
          </cell>
          <cell r="I21415">
            <v>1</v>
          </cell>
          <cell r="J21415" t="str">
            <v>Kg</v>
          </cell>
          <cell r="L21415">
            <v>73376.522575757583</v>
          </cell>
          <cell r="T21415">
            <v>0</v>
          </cell>
          <cell r="U21415">
            <v>247</v>
          </cell>
        </row>
        <row r="21416">
          <cell r="B21416">
            <v>21418</v>
          </cell>
          <cell r="F21416" t="str">
            <v>1.1.7.0.1.479</v>
          </cell>
          <cell r="G21416" t="str">
            <v>Agrisol 415 N</v>
          </cell>
          <cell r="H21416">
            <v>200</v>
          </cell>
          <cell r="I21416">
            <v>1</v>
          </cell>
          <cell r="J21416" t="str">
            <v>Kg</v>
          </cell>
          <cell r="L21416">
            <v>19040.404040404039</v>
          </cell>
          <cell r="T21416">
            <v>0</v>
          </cell>
          <cell r="U21416">
            <v>150</v>
          </cell>
        </row>
        <row r="21417">
          <cell r="B21417">
            <v>21419</v>
          </cell>
          <cell r="F21417" t="str">
            <v>1.1.7.0.1.482</v>
          </cell>
          <cell r="G21417" t="str">
            <v>Tartrazine @25Kg</v>
          </cell>
          <cell r="H21417">
            <v>25</v>
          </cell>
          <cell r="I21417">
            <v>1</v>
          </cell>
          <cell r="J21417" t="str">
            <v>Kg</v>
          </cell>
          <cell r="L21417">
            <v>71565.656565656565</v>
          </cell>
          <cell r="T21417">
            <v>0</v>
          </cell>
          <cell r="U21417">
            <v>0.4</v>
          </cell>
        </row>
        <row r="21418">
          <cell r="B21418">
            <v>21420</v>
          </cell>
          <cell r="F21418" t="str">
            <v>1.1.7.0.1.485</v>
          </cell>
          <cell r="G21418" t="str">
            <v>Jerrycan HDPE - 20 L</v>
          </cell>
          <cell r="H21418">
            <v>20</v>
          </cell>
          <cell r="I21418">
            <v>1</v>
          </cell>
          <cell r="J21418" t="str">
            <v>Pcs</v>
          </cell>
          <cell r="L21418">
            <v>31000</v>
          </cell>
          <cell r="T21418">
            <v>0</v>
          </cell>
          <cell r="U21418">
            <v>50</v>
          </cell>
        </row>
        <row r="21419">
          <cell r="B21419">
            <v>21421</v>
          </cell>
          <cell r="F21419" t="str">
            <v>1.1.7.0.1.461</v>
          </cell>
          <cell r="G21419" t="str">
            <v>Jerrycan HDPE - 20 L - Cap - Black</v>
          </cell>
          <cell r="H21419">
            <v>20</v>
          </cell>
          <cell r="I21419">
            <v>1</v>
          </cell>
          <cell r="J21419" t="str">
            <v>Pcs</v>
          </cell>
          <cell r="L21419">
            <v>515.5</v>
          </cell>
          <cell r="T21419">
            <v>0</v>
          </cell>
          <cell r="U21419">
            <v>50</v>
          </cell>
        </row>
        <row r="21420">
          <cell r="B21420">
            <v>21422</v>
          </cell>
          <cell r="F21420" t="str">
            <v>1.1.7.0.1.486</v>
          </cell>
          <cell r="G21420" t="str">
            <v>Jerrycan HDPE - 20 L - Plug</v>
          </cell>
          <cell r="H21420">
            <v>20</v>
          </cell>
          <cell r="I21420">
            <v>1</v>
          </cell>
          <cell r="J21420" t="str">
            <v>Pcs</v>
          </cell>
          <cell r="L21420">
            <v>1000</v>
          </cell>
          <cell r="T21420">
            <v>0</v>
          </cell>
          <cell r="U21420">
            <v>50</v>
          </cell>
        </row>
        <row r="21421">
          <cell r="B21421">
            <v>21423</v>
          </cell>
          <cell r="F21421" t="str">
            <v>1.1.7.0.1.376</v>
          </cell>
          <cell r="G21421" t="str">
            <v>Sticker Markup 480 SL - 20 L</v>
          </cell>
          <cell r="H21421">
            <v>20</v>
          </cell>
          <cell r="I21421">
            <v>1</v>
          </cell>
          <cell r="J21421" t="str">
            <v>Pcs</v>
          </cell>
          <cell r="L21421">
            <v>1010</v>
          </cell>
          <cell r="T21421">
            <v>0</v>
          </cell>
          <cell r="U21421">
            <v>50</v>
          </cell>
        </row>
        <row r="21422">
          <cell r="B21422">
            <v>21424</v>
          </cell>
          <cell r="F21422" t="str">
            <v>1.1.7.0.3.430</v>
          </cell>
          <cell r="G21422" t="str">
            <v>Mark Up 480 SL @20 ltr</v>
          </cell>
          <cell r="H21422">
            <v>20</v>
          </cell>
          <cell r="I21422">
            <v>1</v>
          </cell>
          <cell r="J21422" t="str">
            <v>Liter</v>
          </cell>
          <cell r="L21422">
            <v>22938.062944898989</v>
          </cell>
          <cell r="T21422">
            <v>0</v>
          </cell>
          <cell r="U21422">
            <v>1000</v>
          </cell>
        </row>
        <row r="21423">
          <cell r="B21423">
            <v>21425</v>
          </cell>
          <cell r="F21423" t="str">
            <v>1.1.7.0.1.456</v>
          </cell>
          <cell r="G21423" t="str">
            <v>Glyphosate 95% TC</v>
          </cell>
          <cell r="H21423">
            <v>25</v>
          </cell>
          <cell r="I21423">
            <v>1</v>
          </cell>
          <cell r="J21423" t="str">
            <v>Kg</v>
          </cell>
          <cell r="L21423">
            <v>73376.522575757583</v>
          </cell>
          <cell r="T21423">
            <v>0</v>
          </cell>
          <cell r="U21423">
            <v>247</v>
          </cell>
        </row>
        <row r="21424">
          <cell r="B21424">
            <v>21426</v>
          </cell>
          <cell r="F21424" t="str">
            <v>1.1.7.0.1.479</v>
          </cell>
          <cell r="G21424" t="str">
            <v>Agrisol 415 N</v>
          </cell>
          <cell r="H21424">
            <v>200</v>
          </cell>
          <cell r="I21424">
            <v>1</v>
          </cell>
          <cell r="J21424" t="str">
            <v>Kg</v>
          </cell>
          <cell r="L21424">
            <v>19040.404040404039</v>
          </cell>
          <cell r="T21424">
            <v>0</v>
          </cell>
          <cell r="U21424">
            <v>150</v>
          </cell>
        </row>
        <row r="21425">
          <cell r="B21425">
            <v>21427</v>
          </cell>
          <cell r="F21425" t="str">
            <v>1.1.7.0.1.482</v>
          </cell>
          <cell r="G21425" t="str">
            <v>Tartrazine @25Kg</v>
          </cell>
          <cell r="H21425">
            <v>25</v>
          </cell>
          <cell r="I21425">
            <v>1</v>
          </cell>
          <cell r="J21425" t="str">
            <v>Kg</v>
          </cell>
          <cell r="L21425">
            <v>71565.656565656565</v>
          </cell>
          <cell r="T21425">
            <v>0</v>
          </cell>
          <cell r="U21425">
            <v>0.4</v>
          </cell>
        </row>
        <row r="21426">
          <cell r="B21426">
            <v>21428</v>
          </cell>
          <cell r="F21426" t="str">
            <v>1.1.7.0.1.485</v>
          </cell>
          <cell r="G21426" t="str">
            <v>Jerrycan HDPE - 20 L</v>
          </cell>
          <cell r="H21426">
            <v>20</v>
          </cell>
          <cell r="I21426">
            <v>1</v>
          </cell>
          <cell r="J21426" t="str">
            <v>Pcs</v>
          </cell>
          <cell r="L21426">
            <v>31000</v>
          </cell>
          <cell r="T21426">
            <v>0</v>
          </cell>
          <cell r="U21426">
            <v>50</v>
          </cell>
        </row>
        <row r="21427">
          <cell r="B21427">
            <v>21429</v>
          </cell>
          <cell r="F21427" t="str">
            <v>1.1.7.0.1.461</v>
          </cell>
          <cell r="G21427" t="str">
            <v>Jerrycan HDPE - 20 L - Cap - Black</v>
          </cell>
          <cell r="H21427">
            <v>20</v>
          </cell>
          <cell r="I21427">
            <v>1</v>
          </cell>
          <cell r="J21427" t="str">
            <v>Pcs</v>
          </cell>
          <cell r="L21427">
            <v>515.5</v>
          </cell>
          <cell r="T21427">
            <v>0</v>
          </cell>
          <cell r="U21427">
            <v>50</v>
          </cell>
        </row>
        <row r="21428">
          <cell r="B21428">
            <v>21430</v>
          </cell>
          <cell r="F21428" t="str">
            <v>1.1.7.0.1.486</v>
          </cell>
          <cell r="G21428" t="str">
            <v>Jerrycan HDPE - 20 L - Plug</v>
          </cell>
          <cell r="H21428">
            <v>20</v>
          </cell>
          <cell r="I21428">
            <v>1</v>
          </cell>
          <cell r="J21428" t="str">
            <v>Pcs</v>
          </cell>
          <cell r="L21428">
            <v>1000</v>
          </cell>
          <cell r="T21428">
            <v>0</v>
          </cell>
          <cell r="U21428">
            <v>50</v>
          </cell>
        </row>
        <row r="21429">
          <cell r="B21429">
            <v>21431</v>
          </cell>
          <cell r="F21429" t="str">
            <v>1.1.7.0.1.376</v>
          </cell>
          <cell r="G21429" t="str">
            <v>Sticker Markup 480 SL - 20 L</v>
          </cell>
          <cell r="H21429">
            <v>20</v>
          </cell>
          <cell r="I21429">
            <v>1</v>
          </cell>
          <cell r="J21429" t="str">
            <v>Pcs</v>
          </cell>
          <cell r="L21429">
            <v>1010</v>
          </cell>
          <cell r="T21429">
            <v>0</v>
          </cell>
          <cell r="U21429">
            <v>50</v>
          </cell>
        </row>
        <row r="21430">
          <cell r="B21430">
            <v>21432</v>
          </cell>
          <cell r="F21430" t="str">
            <v>1.1.7.0.3.430</v>
          </cell>
          <cell r="G21430" t="str">
            <v>Mark Up 480 SL @20 ltr</v>
          </cell>
          <cell r="H21430">
            <v>20</v>
          </cell>
          <cell r="I21430">
            <v>1</v>
          </cell>
          <cell r="J21430" t="str">
            <v>Liter</v>
          </cell>
          <cell r="L21430">
            <v>22938.062944898989</v>
          </cell>
          <cell r="T21430">
            <v>0</v>
          </cell>
          <cell r="U21430">
            <v>1000</v>
          </cell>
        </row>
        <row r="21431">
          <cell r="B21431">
            <v>21433</v>
          </cell>
          <cell r="F21431" t="str">
            <v>1.1.7.0.1.456</v>
          </cell>
          <cell r="G21431" t="str">
            <v>Glyphosate 95% TC</v>
          </cell>
          <cell r="H21431">
            <v>25</v>
          </cell>
          <cell r="I21431">
            <v>1</v>
          </cell>
          <cell r="J21431" t="str">
            <v>Kg</v>
          </cell>
          <cell r="L21431">
            <v>73376.522575757583</v>
          </cell>
          <cell r="T21431">
            <v>0</v>
          </cell>
          <cell r="U21431">
            <v>247</v>
          </cell>
        </row>
        <row r="21432">
          <cell r="B21432">
            <v>21434</v>
          </cell>
          <cell r="F21432" t="str">
            <v>1.1.7.0.1.479</v>
          </cell>
          <cell r="G21432" t="str">
            <v>Agrisol 415 N</v>
          </cell>
          <cell r="H21432">
            <v>200</v>
          </cell>
          <cell r="I21432">
            <v>1</v>
          </cell>
          <cell r="J21432" t="str">
            <v>Kg</v>
          </cell>
          <cell r="L21432">
            <v>19040.404040404039</v>
          </cell>
          <cell r="T21432">
            <v>0</v>
          </cell>
          <cell r="U21432">
            <v>150</v>
          </cell>
        </row>
        <row r="21433">
          <cell r="B21433">
            <v>21435</v>
          </cell>
          <cell r="F21433" t="str">
            <v>1.1.7.0.1.482</v>
          </cell>
          <cell r="G21433" t="str">
            <v>Tartrazine @25Kg</v>
          </cell>
          <cell r="H21433">
            <v>25</v>
          </cell>
          <cell r="I21433">
            <v>1</v>
          </cell>
          <cell r="J21433" t="str">
            <v>Kg</v>
          </cell>
          <cell r="L21433">
            <v>71565.656565656565</v>
          </cell>
          <cell r="T21433">
            <v>0</v>
          </cell>
          <cell r="U21433">
            <v>0.4</v>
          </cell>
        </row>
        <row r="21434">
          <cell r="B21434">
            <v>21436</v>
          </cell>
          <cell r="F21434" t="str">
            <v>1.1.7.0.1.485</v>
          </cell>
          <cell r="G21434" t="str">
            <v>Jerrycan HDPE - 20 L</v>
          </cell>
          <cell r="H21434">
            <v>20</v>
          </cell>
          <cell r="I21434">
            <v>1</v>
          </cell>
          <cell r="J21434" t="str">
            <v>Pcs</v>
          </cell>
          <cell r="L21434">
            <v>31000</v>
          </cell>
          <cell r="T21434">
            <v>0</v>
          </cell>
          <cell r="U21434">
            <v>50</v>
          </cell>
        </row>
        <row r="21435">
          <cell r="B21435">
            <v>21437</v>
          </cell>
          <cell r="F21435" t="str">
            <v>1.1.7.0.1.461</v>
          </cell>
          <cell r="G21435" t="str">
            <v>Jerrycan HDPE - 20 L - Cap - Black</v>
          </cell>
          <cell r="H21435">
            <v>20</v>
          </cell>
          <cell r="I21435">
            <v>1</v>
          </cell>
          <cell r="J21435" t="str">
            <v>Pcs</v>
          </cell>
          <cell r="L21435">
            <v>515.5</v>
          </cell>
          <cell r="T21435">
            <v>0</v>
          </cell>
          <cell r="U21435">
            <v>50</v>
          </cell>
        </row>
        <row r="21436">
          <cell r="B21436">
            <v>21438</v>
          </cell>
          <cell r="F21436" t="str">
            <v>1.1.7.0.1.486</v>
          </cell>
          <cell r="G21436" t="str">
            <v>Jerrycan HDPE - 20 L - Plug</v>
          </cell>
          <cell r="H21436">
            <v>20</v>
          </cell>
          <cell r="I21436">
            <v>1</v>
          </cell>
          <cell r="J21436" t="str">
            <v>Pcs</v>
          </cell>
          <cell r="L21436">
            <v>1000</v>
          </cell>
          <cell r="T21436">
            <v>0</v>
          </cell>
          <cell r="U21436">
            <v>50</v>
          </cell>
        </row>
        <row r="21437">
          <cell r="B21437">
            <v>21439</v>
          </cell>
          <cell r="F21437" t="str">
            <v>1.1.7.0.1.376</v>
          </cell>
          <cell r="G21437" t="str">
            <v>Sticker Markup 480 SL - 20 L</v>
          </cell>
          <cell r="H21437">
            <v>20</v>
          </cell>
          <cell r="I21437">
            <v>1</v>
          </cell>
          <cell r="J21437" t="str">
            <v>Pcs</v>
          </cell>
          <cell r="L21437">
            <v>1010</v>
          </cell>
          <cell r="T21437">
            <v>0</v>
          </cell>
          <cell r="U21437">
            <v>50</v>
          </cell>
        </row>
        <row r="21438">
          <cell r="B21438">
            <v>21440</v>
          </cell>
          <cell r="F21438" t="str">
            <v>1.1.7.0.3.430</v>
          </cell>
          <cell r="G21438" t="str">
            <v>Mark Up 480 SL @20 ltr</v>
          </cell>
          <cell r="H21438">
            <v>20</v>
          </cell>
          <cell r="I21438">
            <v>1</v>
          </cell>
          <cell r="J21438" t="str">
            <v>Liter</v>
          </cell>
          <cell r="L21438">
            <v>22938.062944898989</v>
          </cell>
          <cell r="T21438">
            <v>0</v>
          </cell>
          <cell r="U21438">
            <v>1000</v>
          </cell>
        </row>
        <row r="21439">
          <cell r="B21439">
            <v>21441</v>
          </cell>
          <cell r="F21439" t="str">
            <v>1.1.7.0.1.456</v>
          </cell>
          <cell r="G21439" t="str">
            <v>Glyphosate 95% TC</v>
          </cell>
          <cell r="H21439">
            <v>25</v>
          </cell>
          <cell r="I21439">
            <v>1</v>
          </cell>
          <cell r="J21439" t="str">
            <v>Kg</v>
          </cell>
          <cell r="L21439">
            <v>73376.522575757583</v>
          </cell>
          <cell r="T21439">
            <v>0</v>
          </cell>
          <cell r="U21439">
            <v>247</v>
          </cell>
        </row>
        <row r="21440">
          <cell r="B21440">
            <v>21442</v>
          </cell>
          <cell r="F21440" t="str">
            <v>1.1.7.0.1.479</v>
          </cell>
          <cell r="G21440" t="str">
            <v>Agrisol 415 N</v>
          </cell>
          <cell r="H21440">
            <v>200</v>
          </cell>
          <cell r="I21440">
            <v>1</v>
          </cell>
          <cell r="J21440" t="str">
            <v>Kg</v>
          </cell>
          <cell r="L21440">
            <v>19040.404040404039</v>
          </cell>
          <cell r="T21440">
            <v>0</v>
          </cell>
          <cell r="U21440">
            <v>150</v>
          </cell>
        </row>
        <row r="21441">
          <cell r="B21441">
            <v>21443</v>
          </cell>
          <cell r="F21441" t="str">
            <v>1.1.7.0.1.482</v>
          </cell>
          <cell r="G21441" t="str">
            <v>Tartrazine @25Kg</v>
          </cell>
          <cell r="H21441">
            <v>25</v>
          </cell>
          <cell r="I21441">
            <v>1</v>
          </cell>
          <cell r="J21441" t="str">
            <v>Kg</v>
          </cell>
          <cell r="L21441">
            <v>71565.656565656565</v>
          </cell>
          <cell r="T21441">
            <v>0</v>
          </cell>
          <cell r="U21441">
            <v>0.4</v>
          </cell>
        </row>
        <row r="21442">
          <cell r="B21442">
            <v>21444</v>
          </cell>
          <cell r="F21442" t="str">
            <v>1.1.7.0.1.458</v>
          </cell>
          <cell r="G21442" t="str">
            <v>Jerrycan HDPE - 20 L</v>
          </cell>
          <cell r="H21442">
            <v>20</v>
          </cell>
          <cell r="I21442">
            <v>1</v>
          </cell>
          <cell r="J21442" t="str">
            <v>Pcs</v>
          </cell>
          <cell r="L21442">
            <v>30000</v>
          </cell>
          <cell r="T21442">
            <v>0</v>
          </cell>
          <cell r="U21442">
            <v>50</v>
          </cell>
        </row>
        <row r="21443">
          <cell r="B21443">
            <v>21445</v>
          </cell>
          <cell r="F21443" t="str">
            <v>1.1.7.0.1.461</v>
          </cell>
          <cell r="G21443" t="str">
            <v>Jerrycan HDPE - 20 L - Cap - Black</v>
          </cell>
          <cell r="H21443">
            <v>20</v>
          </cell>
          <cell r="I21443">
            <v>1</v>
          </cell>
          <cell r="J21443" t="str">
            <v>Pcs</v>
          </cell>
          <cell r="L21443">
            <v>515.5</v>
          </cell>
          <cell r="T21443">
            <v>0</v>
          </cell>
          <cell r="U21443">
            <v>50</v>
          </cell>
        </row>
        <row r="21444">
          <cell r="B21444">
            <v>21446</v>
          </cell>
          <cell r="F21444" t="str">
            <v>1.1.7.0.1.486</v>
          </cell>
          <cell r="G21444" t="str">
            <v>Jerrycan HDPE - 20 L - Plug</v>
          </cell>
          <cell r="H21444">
            <v>20</v>
          </cell>
          <cell r="I21444">
            <v>1</v>
          </cell>
          <cell r="J21444" t="str">
            <v>Pcs</v>
          </cell>
          <cell r="L21444">
            <v>1000</v>
          </cell>
          <cell r="T21444">
            <v>0</v>
          </cell>
          <cell r="U21444">
            <v>50</v>
          </cell>
        </row>
        <row r="21445">
          <cell r="B21445">
            <v>21447</v>
          </cell>
          <cell r="F21445" t="str">
            <v>1.1.7.0.1.376</v>
          </cell>
          <cell r="G21445" t="str">
            <v>Sticker Markup 480 SL - 20 L</v>
          </cell>
          <cell r="H21445">
            <v>20</v>
          </cell>
          <cell r="I21445">
            <v>1</v>
          </cell>
          <cell r="J21445" t="str">
            <v>Pcs</v>
          </cell>
          <cell r="L21445">
            <v>1010</v>
          </cell>
          <cell r="T21445">
            <v>0</v>
          </cell>
          <cell r="U21445">
            <v>50</v>
          </cell>
        </row>
        <row r="21446">
          <cell r="B21446">
            <v>21448</v>
          </cell>
          <cell r="F21446" t="str">
            <v>1.1.7.0.3.430</v>
          </cell>
          <cell r="G21446" t="str">
            <v>Mark Up 480 SL @20 ltr</v>
          </cell>
          <cell r="H21446">
            <v>20</v>
          </cell>
          <cell r="I21446">
            <v>1</v>
          </cell>
          <cell r="J21446" t="str">
            <v>Liter</v>
          </cell>
          <cell r="L21446">
            <v>22938.062944898989</v>
          </cell>
          <cell r="T21446">
            <v>0</v>
          </cell>
          <cell r="U21446">
            <v>1000</v>
          </cell>
        </row>
        <row r="21447">
          <cell r="B21447">
            <v>21449</v>
          </cell>
          <cell r="F21447" t="str">
            <v>1.1.7.0.1.456</v>
          </cell>
          <cell r="G21447" t="str">
            <v>Glyphosate 95% TC</v>
          </cell>
          <cell r="H21447">
            <v>25</v>
          </cell>
          <cell r="I21447">
            <v>1</v>
          </cell>
          <cell r="J21447" t="str">
            <v>Kg</v>
          </cell>
          <cell r="L21447">
            <v>73376.522575757583</v>
          </cell>
          <cell r="T21447">
            <v>0</v>
          </cell>
          <cell r="U21447">
            <v>247</v>
          </cell>
        </row>
        <row r="21448">
          <cell r="B21448">
            <v>21450</v>
          </cell>
          <cell r="F21448" t="str">
            <v>1.1.7.0.1.479</v>
          </cell>
          <cell r="G21448" t="str">
            <v>Agrisol 415 N</v>
          </cell>
          <cell r="H21448">
            <v>200</v>
          </cell>
          <cell r="I21448">
            <v>1</v>
          </cell>
          <cell r="J21448" t="str">
            <v>Kg</v>
          </cell>
          <cell r="L21448">
            <v>19040.404040404039</v>
          </cell>
          <cell r="T21448">
            <v>0</v>
          </cell>
          <cell r="U21448">
            <v>150</v>
          </cell>
        </row>
        <row r="21449">
          <cell r="B21449">
            <v>21451</v>
          </cell>
          <cell r="F21449" t="str">
            <v>1.1.7.0.1.482</v>
          </cell>
          <cell r="G21449" t="str">
            <v>Tartrazine @25Kg</v>
          </cell>
          <cell r="H21449">
            <v>25</v>
          </cell>
          <cell r="I21449">
            <v>1</v>
          </cell>
          <cell r="J21449" t="str">
            <v>Kg</v>
          </cell>
          <cell r="L21449">
            <v>71565.656565656565</v>
          </cell>
          <cell r="T21449">
            <v>0</v>
          </cell>
          <cell r="U21449">
            <v>0.4</v>
          </cell>
        </row>
        <row r="21450">
          <cell r="B21450">
            <v>21452</v>
          </cell>
          <cell r="F21450" t="str">
            <v>1.1.7.0.1.458</v>
          </cell>
          <cell r="G21450" t="str">
            <v>Jerrycan HDPE - 20 L</v>
          </cell>
          <cell r="H21450">
            <v>20</v>
          </cell>
          <cell r="I21450">
            <v>1</v>
          </cell>
          <cell r="J21450" t="str">
            <v>Pcs</v>
          </cell>
          <cell r="L21450">
            <v>30000</v>
          </cell>
          <cell r="T21450">
            <v>0</v>
          </cell>
          <cell r="U21450">
            <v>50</v>
          </cell>
        </row>
        <row r="21451">
          <cell r="B21451">
            <v>21453</v>
          </cell>
          <cell r="F21451" t="str">
            <v>1.1.7.0.1.461</v>
          </cell>
          <cell r="G21451" t="str">
            <v>Jerrycan HDPE - 20 L - Cap - Black</v>
          </cell>
          <cell r="H21451">
            <v>20</v>
          </cell>
          <cell r="I21451">
            <v>1</v>
          </cell>
          <cell r="J21451" t="str">
            <v>Pcs</v>
          </cell>
          <cell r="L21451">
            <v>515.5</v>
          </cell>
          <cell r="T21451">
            <v>0</v>
          </cell>
          <cell r="U21451">
            <v>50</v>
          </cell>
        </row>
        <row r="21452">
          <cell r="B21452">
            <v>21454</v>
          </cell>
          <cell r="F21452" t="str">
            <v>1.1.7.0.1.51</v>
          </cell>
          <cell r="G21452" t="str">
            <v>Jerrycan HDPE - 20 L - Plug</v>
          </cell>
          <cell r="H21452">
            <v>20</v>
          </cell>
          <cell r="I21452">
            <v>1</v>
          </cell>
          <cell r="J21452" t="str">
            <v>Pcs</v>
          </cell>
          <cell r="L21452">
            <v>20200</v>
          </cell>
          <cell r="T21452">
            <v>0</v>
          </cell>
          <cell r="U21452">
            <v>50</v>
          </cell>
        </row>
        <row r="21453">
          <cell r="B21453">
            <v>21455</v>
          </cell>
          <cell r="F21453" t="str">
            <v>1.1.7.0.1.376</v>
          </cell>
          <cell r="G21453" t="str">
            <v>Sticker Markup 480 SL - 20 L</v>
          </cell>
          <cell r="H21453">
            <v>20</v>
          </cell>
          <cell r="I21453">
            <v>1</v>
          </cell>
          <cell r="J21453" t="str">
            <v>Pcs</v>
          </cell>
          <cell r="L21453">
            <v>1010</v>
          </cell>
          <cell r="T21453">
            <v>0</v>
          </cell>
          <cell r="U21453">
            <v>50</v>
          </cell>
        </row>
        <row r="21454">
          <cell r="B21454">
            <v>21456</v>
          </cell>
          <cell r="F21454" t="str">
            <v>1.1.7.0.3.435</v>
          </cell>
          <cell r="G21454" t="str">
            <v>Mark Up 480 SL @20 ltr</v>
          </cell>
          <cell r="H21454">
            <v>20</v>
          </cell>
          <cell r="I21454">
            <v>1</v>
          </cell>
          <cell r="J21454" t="str">
            <v>Liter</v>
          </cell>
          <cell r="L21454">
            <v>27738.062944898989</v>
          </cell>
          <cell r="T21454">
            <v>0</v>
          </cell>
          <cell r="U21454">
            <v>1000</v>
          </cell>
        </row>
        <row r="21455">
          <cell r="B21455">
            <v>21457</v>
          </cell>
          <cell r="F21455" t="str">
            <v>1.1.7.0.1.456</v>
          </cell>
          <cell r="G21455" t="str">
            <v>Glyphosate 95% TC</v>
          </cell>
          <cell r="H21455">
            <v>25</v>
          </cell>
          <cell r="I21455">
            <v>1</v>
          </cell>
          <cell r="J21455" t="str">
            <v>Kg</v>
          </cell>
          <cell r="L21455">
            <v>73376.522575757583</v>
          </cell>
          <cell r="T21455">
            <v>0</v>
          </cell>
          <cell r="U21455">
            <v>247</v>
          </cell>
        </row>
        <row r="21456">
          <cell r="B21456">
            <v>21458</v>
          </cell>
          <cell r="F21456" t="str">
            <v>1.1.7.0.1.479</v>
          </cell>
          <cell r="G21456" t="str">
            <v>Agrisol 415 N</v>
          </cell>
          <cell r="H21456">
            <v>200</v>
          </cell>
          <cell r="I21456">
            <v>1</v>
          </cell>
          <cell r="J21456" t="str">
            <v>Kg</v>
          </cell>
          <cell r="L21456">
            <v>19040.404040404039</v>
          </cell>
          <cell r="T21456">
            <v>0</v>
          </cell>
          <cell r="U21456">
            <v>150</v>
          </cell>
        </row>
        <row r="21457">
          <cell r="B21457">
            <v>21459</v>
          </cell>
          <cell r="F21457" t="str">
            <v>1.1.7.0.1.482</v>
          </cell>
          <cell r="G21457" t="str">
            <v>Tartrazine @25Kg</v>
          </cell>
          <cell r="H21457">
            <v>25</v>
          </cell>
          <cell r="I21457">
            <v>1</v>
          </cell>
          <cell r="J21457" t="str">
            <v>Kg</v>
          </cell>
          <cell r="L21457">
            <v>71565.656565656565</v>
          </cell>
          <cell r="T21457">
            <v>0</v>
          </cell>
          <cell r="U21457">
            <v>0.4</v>
          </cell>
        </row>
        <row r="21458">
          <cell r="B21458">
            <v>21460</v>
          </cell>
          <cell r="F21458" t="str">
            <v>1.1.7.0.1.458</v>
          </cell>
          <cell r="G21458" t="str">
            <v>Jerrycan HDPE - 20 L</v>
          </cell>
          <cell r="H21458">
            <v>20</v>
          </cell>
          <cell r="I21458">
            <v>1</v>
          </cell>
          <cell r="J21458" t="str">
            <v>Pcs</v>
          </cell>
          <cell r="L21458">
            <v>30000</v>
          </cell>
          <cell r="T21458">
            <v>0</v>
          </cell>
          <cell r="U21458">
            <v>50</v>
          </cell>
        </row>
        <row r="21459">
          <cell r="B21459">
            <v>21461</v>
          </cell>
          <cell r="F21459" t="str">
            <v>1.1.7.0.1.461</v>
          </cell>
          <cell r="G21459" t="str">
            <v>Jerrycan HDPE - 20 L - Cap - Black</v>
          </cell>
          <cell r="H21459">
            <v>20</v>
          </cell>
          <cell r="I21459">
            <v>1</v>
          </cell>
          <cell r="J21459" t="str">
            <v>Pcs</v>
          </cell>
          <cell r="L21459">
            <v>515.5</v>
          </cell>
          <cell r="T21459">
            <v>0</v>
          </cell>
          <cell r="U21459">
            <v>50</v>
          </cell>
        </row>
        <row r="21460">
          <cell r="B21460">
            <v>21462</v>
          </cell>
          <cell r="F21460" t="str">
            <v>1.1.7.0.1.51</v>
          </cell>
          <cell r="G21460" t="str">
            <v>Jerrycan HDPE - 20 L - Plug</v>
          </cell>
          <cell r="H21460">
            <v>20</v>
          </cell>
          <cell r="I21460">
            <v>1</v>
          </cell>
          <cell r="J21460" t="str">
            <v>Pcs</v>
          </cell>
          <cell r="L21460">
            <v>20200</v>
          </cell>
          <cell r="T21460">
            <v>0</v>
          </cell>
          <cell r="U21460">
            <v>50</v>
          </cell>
        </row>
        <row r="21461">
          <cell r="B21461">
            <v>21463</v>
          </cell>
          <cell r="F21461" t="str">
            <v>1.1.7.0.1.376</v>
          </cell>
          <cell r="G21461" t="str">
            <v>Sticker Markup 480 SL - 20 L</v>
          </cell>
          <cell r="H21461">
            <v>20</v>
          </cell>
          <cell r="I21461">
            <v>1</v>
          </cell>
          <cell r="J21461" t="str">
            <v>Pcs</v>
          </cell>
          <cell r="L21461">
            <v>1010</v>
          </cell>
          <cell r="T21461">
            <v>0</v>
          </cell>
          <cell r="U21461">
            <v>50</v>
          </cell>
        </row>
        <row r="21462">
          <cell r="B21462">
            <v>21464</v>
          </cell>
          <cell r="F21462" t="str">
            <v>1.1.7.0.3.435</v>
          </cell>
          <cell r="G21462" t="str">
            <v>Mark Up 480 SL @20 ltr</v>
          </cell>
          <cell r="H21462">
            <v>20</v>
          </cell>
          <cell r="I21462">
            <v>1</v>
          </cell>
          <cell r="J21462" t="str">
            <v>Liter</v>
          </cell>
          <cell r="L21462">
            <v>27738.062944898989</v>
          </cell>
          <cell r="T21462">
            <v>0</v>
          </cell>
          <cell r="U21462">
            <v>1000</v>
          </cell>
        </row>
        <row r="21463">
          <cell r="B21463">
            <v>21465</v>
          </cell>
          <cell r="F21463" t="str">
            <v>1.1.7.0.1.456</v>
          </cell>
          <cell r="G21463" t="str">
            <v>Glyphosate 95% TC</v>
          </cell>
          <cell r="H21463">
            <v>25</v>
          </cell>
          <cell r="I21463">
            <v>1</v>
          </cell>
          <cell r="J21463" t="str">
            <v>Kg</v>
          </cell>
          <cell r="L21463">
            <v>73376.522575757583</v>
          </cell>
          <cell r="T21463">
            <v>0</v>
          </cell>
          <cell r="U21463">
            <v>247</v>
          </cell>
        </row>
        <row r="21464">
          <cell r="B21464">
            <v>21466</v>
          </cell>
          <cell r="F21464" t="str">
            <v>1.1.7.0.1.479</v>
          </cell>
          <cell r="G21464" t="str">
            <v>Agrisol 415 N</v>
          </cell>
          <cell r="H21464">
            <v>200</v>
          </cell>
          <cell r="I21464">
            <v>1</v>
          </cell>
          <cell r="J21464" t="str">
            <v>Kg</v>
          </cell>
          <cell r="L21464">
            <v>19040.404040404039</v>
          </cell>
          <cell r="T21464">
            <v>0</v>
          </cell>
          <cell r="U21464">
            <v>150</v>
          </cell>
        </row>
        <row r="21465">
          <cell r="B21465">
            <v>21467</v>
          </cell>
          <cell r="F21465" t="str">
            <v>1.1.7.0.1.482</v>
          </cell>
          <cell r="G21465" t="str">
            <v>Tartrazine @25Kg</v>
          </cell>
          <cell r="H21465">
            <v>25</v>
          </cell>
          <cell r="I21465">
            <v>1</v>
          </cell>
          <cell r="J21465" t="str">
            <v>Kg</v>
          </cell>
          <cell r="L21465">
            <v>71565.656565656565</v>
          </cell>
          <cell r="T21465">
            <v>0</v>
          </cell>
          <cell r="U21465">
            <v>0.4</v>
          </cell>
        </row>
        <row r="21466">
          <cell r="B21466">
            <v>21468</v>
          </cell>
          <cell r="F21466" t="str">
            <v>1.1.7.0.1.458</v>
          </cell>
          <cell r="G21466" t="str">
            <v>Jerrycan HDPE - 20 L</v>
          </cell>
          <cell r="H21466">
            <v>20</v>
          </cell>
          <cell r="I21466">
            <v>1</v>
          </cell>
          <cell r="J21466" t="str">
            <v>Pcs</v>
          </cell>
          <cell r="L21466">
            <v>30000</v>
          </cell>
          <cell r="T21466">
            <v>0</v>
          </cell>
          <cell r="U21466">
            <v>50</v>
          </cell>
        </row>
        <row r="21467">
          <cell r="B21467">
            <v>21469</v>
          </cell>
          <cell r="F21467" t="str">
            <v>1.1.7.0.1.461</v>
          </cell>
          <cell r="G21467" t="str">
            <v>Jerrycan HDPE - 20 L - Cap - Black</v>
          </cell>
          <cell r="H21467">
            <v>20</v>
          </cell>
          <cell r="I21467">
            <v>1</v>
          </cell>
          <cell r="J21467" t="str">
            <v>Pcs</v>
          </cell>
          <cell r="L21467">
            <v>515.5</v>
          </cell>
          <cell r="T21467">
            <v>0</v>
          </cell>
          <cell r="U21467">
            <v>50</v>
          </cell>
        </row>
        <row r="21468">
          <cell r="B21468">
            <v>21470</v>
          </cell>
          <cell r="F21468" t="str">
            <v>1.1.7.0.1.51</v>
          </cell>
          <cell r="G21468" t="str">
            <v>Jerrycan HDPE - 20 L - Plug</v>
          </cell>
          <cell r="H21468">
            <v>20</v>
          </cell>
          <cell r="I21468">
            <v>1</v>
          </cell>
          <cell r="J21468" t="str">
            <v>Pcs</v>
          </cell>
          <cell r="L21468">
            <v>20200</v>
          </cell>
          <cell r="T21468">
            <v>0</v>
          </cell>
          <cell r="U21468">
            <v>50</v>
          </cell>
        </row>
        <row r="21469">
          <cell r="B21469">
            <v>21471</v>
          </cell>
          <cell r="F21469" t="str">
            <v>1.1.7.0.1.55</v>
          </cell>
          <cell r="G21469" t="str">
            <v>Sticker Markup 480 SL - 20 L</v>
          </cell>
          <cell r="H21469">
            <v>20</v>
          </cell>
          <cell r="I21469">
            <v>1</v>
          </cell>
          <cell r="J21469" t="str">
            <v>Pcs</v>
          </cell>
          <cell r="L21469">
            <v>960</v>
          </cell>
          <cell r="T21469">
            <v>0</v>
          </cell>
          <cell r="U21469">
            <v>50</v>
          </cell>
        </row>
        <row r="21470">
          <cell r="B21470">
            <v>21472</v>
          </cell>
          <cell r="F21470" t="str">
            <v>1.1.7.0.3.435</v>
          </cell>
          <cell r="G21470" t="str">
            <v>Mark Up 480 SL @20 ltr</v>
          </cell>
          <cell r="H21470">
            <v>20</v>
          </cell>
          <cell r="I21470">
            <v>1</v>
          </cell>
          <cell r="J21470" t="str">
            <v>Liter</v>
          </cell>
          <cell r="L21470">
            <v>27738.062944898989</v>
          </cell>
          <cell r="T21470">
            <v>0</v>
          </cell>
          <cell r="U21470">
            <v>1000</v>
          </cell>
        </row>
        <row r="21471">
          <cell r="B21471">
            <v>21473</v>
          </cell>
          <cell r="F21471" t="str">
            <v>1.1.7.0.1.456</v>
          </cell>
          <cell r="G21471" t="str">
            <v>Glyphosate 95% TC</v>
          </cell>
          <cell r="H21471">
            <v>25</v>
          </cell>
          <cell r="I21471">
            <v>1</v>
          </cell>
          <cell r="J21471" t="str">
            <v>Kg</v>
          </cell>
          <cell r="L21471">
            <v>73376.522575757583</v>
          </cell>
          <cell r="T21471">
            <v>0</v>
          </cell>
          <cell r="U21471">
            <v>247</v>
          </cell>
        </row>
        <row r="21472">
          <cell r="B21472">
            <v>21474</v>
          </cell>
          <cell r="F21472" t="str">
            <v>1.1.7.0.1.479</v>
          </cell>
          <cell r="G21472" t="str">
            <v>Agrisol 415 N</v>
          </cell>
          <cell r="H21472">
            <v>200</v>
          </cell>
          <cell r="I21472">
            <v>1</v>
          </cell>
          <cell r="J21472" t="str">
            <v>Kg</v>
          </cell>
          <cell r="L21472">
            <v>19040.404040404039</v>
          </cell>
          <cell r="T21472">
            <v>0</v>
          </cell>
          <cell r="U21472">
            <v>150</v>
          </cell>
        </row>
        <row r="21473">
          <cell r="B21473">
            <v>21475</v>
          </cell>
          <cell r="F21473" t="str">
            <v>1.1.7.0.1.482</v>
          </cell>
          <cell r="G21473" t="str">
            <v>Tartrazine @25Kg</v>
          </cell>
          <cell r="H21473">
            <v>25</v>
          </cell>
          <cell r="I21473">
            <v>1</v>
          </cell>
          <cell r="J21473" t="str">
            <v>Kg</v>
          </cell>
          <cell r="L21473">
            <v>71565.656565656565</v>
          </cell>
          <cell r="T21473">
            <v>0</v>
          </cell>
          <cell r="U21473">
            <v>0.4</v>
          </cell>
        </row>
        <row r="21474">
          <cell r="B21474">
            <v>21476</v>
          </cell>
          <cell r="F21474" t="str">
            <v>1.1.7.0.1.458</v>
          </cell>
          <cell r="G21474" t="str">
            <v>Jerrycan HDPE - 20 L</v>
          </cell>
          <cell r="H21474">
            <v>20</v>
          </cell>
          <cell r="I21474">
            <v>1</v>
          </cell>
          <cell r="J21474" t="str">
            <v>Pcs</v>
          </cell>
          <cell r="L21474">
            <v>30000</v>
          </cell>
          <cell r="T21474">
            <v>0</v>
          </cell>
          <cell r="U21474">
            <v>50</v>
          </cell>
        </row>
        <row r="21475">
          <cell r="B21475">
            <v>21477</v>
          </cell>
          <cell r="F21475" t="str">
            <v>1.1.7.0.1.461</v>
          </cell>
          <cell r="G21475" t="str">
            <v>Jerrycan HDPE - 20 L - Cap - Black</v>
          </cell>
          <cell r="H21475">
            <v>20</v>
          </cell>
          <cell r="I21475">
            <v>1</v>
          </cell>
          <cell r="J21475" t="str">
            <v>Pcs</v>
          </cell>
          <cell r="L21475">
            <v>515.5</v>
          </cell>
          <cell r="T21475">
            <v>0</v>
          </cell>
          <cell r="U21475">
            <v>50</v>
          </cell>
        </row>
        <row r="21476">
          <cell r="B21476">
            <v>21478</v>
          </cell>
          <cell r="F21476" t="str">
            <v>1.1.7.0.1.51</v>
          </cell>
          <cell r="G21476" t="str">
            <v>Jerrycan HDPE - 20 L - Plug</v>
          </cell>
          <cell r="H21476">
            <v>20</v>
          </cell>
          <cell r="I21476">
            <v>1</v>
          </cell>
          <cell r="J21476" t="str">
            <v>Pcs</v>
          </cell>
          <cell r="L21476">
            <v>20200</v>
          </cell>
          <cell r="T21476">
            <v>0</v>
          </cell>
          <cell r="U21476">
            <v>50</v>
          </cell>
        </row>
        <row r="21477">
          <cell r="B21477">
            <v>21479</v>
          </cell>
          <cell r="F21477" t="str">
            <v>1.1.7.0.1.55</v>
          </cell>
          <cell r="G21477" t="str">
            <v>Sticker Markup 480 SL - 20 L</v>
          </cell>
          <cell r="H21477">
            <v>20</v>
          </cell>
          <cell r="I21477">
            <v>1</v>
          </cell>
          <cell r="J21477" t="str">
            <v>Pcs</v>
          </cell>
          <cell r="L21477">
            <v>960</v>
          </cell>
          <cell r="T21477">
            <v>0</v>
          </cell>
          <cell r="U21477">
            <v>50</v>
          </cell>
        </row>
        <row r="21478">
          <cell r="B21478">
            <v>21480</v>
          </cell>
          <cell r="F21478" t="str">
            <v>1.1.7.0.3.435</v>
          </cell>
          <cell r="G21478" t="str">
            <v>Mark Up 480 SL @20 ltr</v>
          </cell>
          <cell r="H21478">
            <v>20</v>
          </cell>
          <cell r="I21478">
            <v>1</v>
          </cell>
          <cell r="J21478" t="str">
            <v>Liter</v>
          </cell>
          <cell r="L21478">
            <v>27738.062944898989</v>
          </cell>
          <cell r="T21478">
            <v>0</v>
          </cell>
          <cell r="U21478">
            <v>1000</v>
          </cell>
        </row>
        <row r="21479">
          <cell r="B21479">
            <v>21481</v>
          </cell>
          <cell r="F21479" t="str">
            <v>1.1.7.0.1.456</v>
          </cell>
          <cell r="G21479" t="str">
            <v>Glyphosate 95% TC</v>
          </cell>
          <cell r="H21479">
            <v>25</v>
          </cell>
          <cell r="I21479">
            <v>1</v>
          </cell>
          <cell r="J21479" t="str">
            <v>Kg</v>
          </cell>
          <cell r="L21479">
            <v>73376.522575757583</v>
          </cell>
          <cell r="T21479">
            <v>0</v>
          </cell>
          <cell r="U21479">
            <v>247</v>
          </cell>
        </row>
        <row r="21480">
          <cell r="B21480">
            <v>21482</v>
          </cell>
          <cell r="F21480" t="str">
            <v>1.1.7.0.1.479</v>
          </cell>
          <cell r="G21480" t="str">
            <v>Agrisol 415 N</v>
          </cell>
          <cell r="H21480">
            <v>200</v>
          </cell>
          <cell r="I21480">
            <v>1</v>
          </cell>
          <cell r="J21480" t="str">
            <v>Kg</v>
          </cell>
          <cell r="L21480">
            <v>19040.404040404039</v>
          </cell>
          <cell r="T21480">
            <v>0</v>
          </cell>
          <cell r="U21480">
            <v>150</v>
          </cell>
        </row>
        <row r="21481">
          <cell r="B21481">
            <v>21483</v>
          </cell>
          <cell r="F21481" t="str">
            <v>1.1.7.0.1.482</v>
          </cell>
          <cell r="G21481" t="str">
            <v>Tartrazine @25Kg</v>
          </cell>
          <cell r="H21481">
            <v>25</v>
          </cell>
          <cell r="I21481">
            <v>1</v>
          </cell>
          <cell r="J21481" t="str">
            <v>Kg</v>
          </cell>
          <cell r="L21481">
            <v>71565.656565656565</v>
          </cell>
          <cell r="T21481">
            <v>0</v>
          </cell>
          <cell r="U21481">
            <v>0.4</v>
          </cell>
        </row>
        <row r="21482">
          <cell r="B21482">
            <v>21484</v>
          </cell>
          <cell r="F21482" t="str">
            <v>1.1.7.0.1.458</v>
          </cell>
          <cell r="G21482" t="str">
            <v>Jerrycan HDPE - 20 L</v>
          </cell>
          <cell r="H21482">
            <v>20</v>
          </cell>
          <cell r="I21482">
            <v>1</v>
          </cell>
          <cell r="J21482" t="str">
            <v>Pcs</v>
          </cell>
          <cell r="L21482">
            <v>30000</v>
          </cell>
          <cell r="T21482">
            <v>0</v>
          </cell>
          <cell r="U21482">
            <v>50</v>
          </cell>
        </row>
        <row r="21483">
          <cell r="B21483">
            <v>21485</v>
          </cell>
          <cell r="F21483" t="str">
            <v>1.1.7.0.1.461</v>
          </cell>
          <cell r="G21483" t="str">
            <v>Jerrycan HDPE - 20 L - Cap - Black</v>
          </cell>
          <cell r="H21483">
            <v>20</v>
          </cell>
          <cell r="I21483">
            <v>1</v>
          </cell>
          <cell r="J21483" t="str">
            <v>Pcs</v>
          </cell>
          <cell r="L21483">
            <v>515.5</v>
          </cell>
          <cell r="T21483">
            <v>0</v>
          </cell>
          <cell r="U21483">
            <v>50</v>
          </cell>
        </row>
        <row r="21484">
          <cell r="B21484">
            <v>21486</v>
          </cell>
          <cell r="F21484" t="str">
            <v>1.1.7.0.1.51</v>
          </cell>
          <cell r="G21484" t="str">
            <v>Jerrycan HDPE - 20 L - Plug</v>
          </cell>
          <cell r="H21484">
            <v>20</v>
          </cell>
          <cell r="I21484">
            <v>1</v>
          </cell>
          <cell r="J21484" t="str">
            <v>Pcs</v>
          </cell>
          <cell r="L21484">
            <v>20200</v>
          </cell>
          <cell r="T21484">
            <v>0</v>
          </cell>
          <cell r="U21484">
            <v>50</v>
          </cell>
        </row>
        <row r="21485">
          <cell r="B21485">
            <v>21487</v>
          </cell>
          <cell r="F21485" t="str">
            <v>1.1.7.0.1.55</v>
          </cell>
          <cell r="G21485" t="str">
            <v>Sticker Markup 480 SL - 20 L</v>
          </cell>
          <cell r="H21485">
            <v>20</v>
          </cell>
          <cell r="I21485">
            <v>1</v>
          </cell>
          <cell r="J21485" t="str">
            <v>Pcs</v>
          </cell>
          <cell r="L21485">
            <v>960</v>
          </cell>
          <cell r="T21485">
            <v>0</v>
          </cell>
          <cell r="U21485">
            <v>50</v>
          </cell>
        </row>
        <row r="21486">
          <cell r="B21486">
            <v>21488</v>
          </cell>
          <cell r="F21486" t="str">
            <v>1.1.7.0.3.435</v>
          </cell>
          <cell r="G21486" t="str">
            <v>Mark Up 480 SL @20 ltr</v>
          </cell>
          <cell r="H21486">
            <v>20</v>
          </cell>
          <cell r="I21486">
            <v>1</v>
          </cell>
          <cell r="J21486" t="str">
            <v>Liter</v>
          </cell>
          <cell r="L21486">
            <v>27738.062944898989</v>
          </cell>
          <cell r="T21486">
            <v>0</v>
          </cell>
          <cell r="U21486">
            <v>1000</v>
          </cell>
        </row>
        <row r="21487">
          <cell r="B21487">
            <v>21489</v>
          </cell>
          <cell r="F21487" t="str">
            <v>1.1.7.0.1.488</v>
          </cell>
          <cell r="G21487" t="str">
            <v>Agrisol 445 N</v>
          </cell>
          <cell r="H21487">
            <v>200</v>
          </cell>
          <cell r="I21487">
            <v>1</v>
          </cell>
          <cell r="J21487" t="str">
            <v>Kg</v>
          </cell>
          <cell r="L21487">
            <v>19303.030303030304</v>
          </cell>
          <cell r="T21487">
            <v>0</v>
          </cell>
          <cell r="U21487">
            <v>10000</v>
          </cell>
        </row>
        <row r="21488">
          <cell r="B21488">
            <v>21490</v>
          </cell>
          <cell r="F21488" t="str">
            <v>1.1.7.0.21.1</v>
          </cell>
          <cell r="G21488" t="str">
            <v>Chlorpyrifos 500EC+Gypermetrin 50EC</v>
          </cell>
          <cell r="H21488">
            <v>200</v>
          </cell>
          <cell r="I21488">
            <v>1</v>
          </cell>
          <cell r="J21488" t="str">
            <v>Liter</v>
          </cell>
          <cell r="L21488">
            <v>61015</v>
          </cell>
          <cell r="T21488">
            <v>0</v>
          </cell>
          <cell r="U21488">
            <v>1000</v>
          </cell>
        </row>
        <row r="21489">
          <cell r="B21489">
            <v>21491</v>
          </cell>
          <cell r="F21489" t="str">
            <v>1.1.7.0.1.423</v>
          </cell>
          <cell r="G21489" t="str">
            <v>Botol 500 ml PET (PSS)</v>
          </cell>
          <cell r="H21489">
            <v>0.5</v>
          </cell>
          <cell r="I21489">
            <v>1</v>
          </cell>
          <cell r="J21489" t="str">
            <v>Pcs</v>
          </cell>
          <cell r="L21489">
            <v>2400</v>
          </cell>
          <cell r="T21489">
            <v>0</v>
          </cell>
          <cell r="U21489">
            <v>2000</v>
          </cell>
        </row>
        <row r="21490">
          <cell r="B21490">
            <v>21492</v>
          </cell>
          <cell r="F21490" t="str">
            <v>1.1.7.0.1.368</v>
          </cell>
          <cell r="G21490" t="str">
            <v>Botol 500 ml PET (PSS) - Cap</v>
          </cell>
          <cell r="H21490">
            <v>0.5</v>
          </cell>
          <cell r="I21490">
            <v>1</v>
          </cell>
          <cell r="J21490" t="str">
            <v>Pcs</v>
          </cell>
          <cell r="L21490">
            <v>200</v>
          </cell>
          <cell r="T21490">
            <v>0</v>
          </cell>
          <cell r="U21490">
            <v>2000</v>
          </cell>
        </row>
        <row r="21491">
          <cell r="B21491">
            <v>21493</v>
          </cell>
          <cell r="F21491" t="str">
            <v>1.1.7.0.1.369</v>
          </cell>
          <cell r="G21491" t="str">
            <v>Botol 500 ml PET (PSS) - Plug</v>
          </cell>
          <cell r="H21491">
            <v>0.5</v>
          </cell>
          <cell r="I21491">
            <v>1</v>
          </cell>
          <cell r="J21491" t="str">
            <v>Pcs</v>
          </cell>
          <cell r="L21491">
            <v>76</v>
          </cell>
          <cell r="T21491">
            <v>0</v>
          </cell>
          <cell r="U21491">
            <v>2000</v>
          </cell>
        </row>
        <row r="21492">
          <cell r="B21492">
            <v>21494</v>
          </cell>
          <cell r="F21492" t="str">
            <v>1.1.7.0.1.349</v>
          </cell>
          <cell r="G21492" t="str">
            <v>Sticker Combitox 550 EC @ 500 ml</v>
          </cell>
          <cell r="H21492">
            <v>1</v>
          </cell>
          <cell r="I21492">
            <v>1</v>
          </cell>
          <cell r="J21492" t="str">
            <v>Pcs</v>
          </cell>
          <cell r="L21492">
            <v>404</v>
          </cell>
          <cell r="T21492">
            <v>0</v>
          </cell>
          <cell r="U21492">
            <v>2000</v>
          </cell>
        </row>
        <row r="21493">
          <cell r="B21493">
            <v>21495</v>
          </cell>
          <cell r="F21493" t="str">
            <v>1.1.7.0.1.406</v>
          </cell>
          <cell r="G21493" t="str">
            <v>Karton Box Combitox 550EC @500ml</v>
          </cell>
          <cell r="H21493">
            <v>0.5</v>
          </cell>
          <cell r="I21493">
            <v>1</v>
          </cell>
          <cell r="J21493" t="str">
            <v>Pcs</v>
          </cell>
          <cell r="L21493">
            <v>5109.6809999999996</v>
          </cell>
          <cell r="T21493">
            <v>0</v>
          </cell>
          <cell r="U21493">
            <v>83</v>
          </cell>
        </row>
        <row r="21494">
          <cell r="B21494">
            <v>21496</v>
          </cell>
          <cell r="F21494" t="str">
            <v>1.1.7.0.3.365</v>
          </cell>
          <cell r="G21494" t="str">
            <v>Combitox 550 EC @500 ML</v>
          </cell>
          <cell r="H21494">
            <v>0.5</v>
          </cell>
          <cell r="I21494">
            <v>24</v>
          </cell>
          <cell r="J21494" t="str">
            <v>Liter</v>
          </cell>
          <cell r="L21494">
            <v>66027.028030301663</v>
          </cell>
          <cell r="T21494">
            <v>0</v>
          </cell>
          <cell r="U21494">
            <v>996</v>
          </cell>
        </row>
        <row r="21495">
          <cell r="B21495">
            <v>21497</v>
          </cell>
          <cell r="F21495" t="str">
            <v>1.1.7.0.1.457</v>
          </cell>
          <cell r="G21495" t="str">
            <v>Paraquat Dichloride 42% TA</v>
          </cell>
          <cell r="H21495">
            <v>220</v>
          </cell>
          <cell r="I21495">
            <v>1</v>
          </cell>
          <cell r="J21495" t="str">
            <v>Kg</v>
          </cell>
          <cell r="L21495">
            <v>65629.047828282826</v>
          </cell>
          <cell r="T21495">
            <v>0</v>
          </cell>
          <cell r="U21495">
            <v>440</v>
          </cell>
        </row>
        <row r="21496">
          <cell r="B21496">
            <v>21498</v>
          </cell>
          <cell r="F21496" t="str">
            <v>1.1.7.0.7.52</v>
          </cell>
          <cell r="G21496" t="str">
            <v>Scrap - Agrisol 445 N</v>
          </cell>
          <cell r="H21496">
            <v>200</v>
          </cell>
          <cell r="I21496">
            <v>1</v>
          </cell>
          <cell r="J21496" t="str">
            <v>Kg</v>
          </cell>
          <cell r="L21496">
            <v>17794.18</v>
          </cell>
          <cell r="T21496">
            <v>0</v>
          </cell>
          <cell r="U21496">
            <v>150</v>
          </cell>
        </row>
        <row r="21497">
          <cell r="B21497">
            <v>21499</v>
          </cell>
          <cell r="F21497" t="str">
            <v>1.1.7.0.1.439</v>
          </cell>
          <cell r="G21497" t="str">
            <v>Blue FD 48</v>
          </cell>
          <cell r="H21497">
            <v>25</v>
          </cell>
          <cell r="I21497">
            <v>1</v>
          </cell>
          <cell r="J21497" t="str">
            <v>Kg</v>
          </cell>
          <cell r="L21497">
            <v>262626.26262626261</v>
          </cell>
          <cell r="T21497">
            <v>0</v>
          </cell>
          <cell r="U21497">
            <v>1.32</v>
          </cell>
        </row>
        <row r="21498">
          <cell r="B21498">
            <v>21500</v>
          </cell>
          <cell r="F21498" t="str">
            <v>1.1.7.0.1.382</v>
          </cell>
          <cell r="G21498" t="str">
            <v>Botol 1 Liter PET (PSS)</v>
          </cell>
          <cell r="H21498">
            <v>1</v>
          </cell>
          <cell r="I21498">
            <v>1</v>
          </cell>
          <cell r="J21498" t="str">
            <v>Pcs</v>
          </cell>
          <cell r="L21498">
            <v>2500</v>
          </cell>
          <cell r="T21498">
            <v>0</v>
          </cell>
          <cell r="U21498">
            <v>1000</v>
          </cell>
        </row>
        <row r="21499">
          <cell r="B21499">
            <v>21501</v>
          </cell>
          <cell r="F21499" t="str">
            <v>1.1.7.0.1.454</v>
          </cell>
          <cell r="G21499" t="str">
            <v>Botol 1 Liter PET (PSS) Seal</v>
          </cell>
          <cell r="H21499">
            <v>1</v>
          </cell>
          <cell r="I21499">
            <v>1</v>
          </cell>
          <cell r="J21499" t="str">
            <v>Pcs</v>
          </cell>
          <cell r="L21499">
            <v>350</v>
          </cell>
          <cell r="T21499">
            <v>0</v>
          </cell>
          <cell r="U21499">
            <v>1000</v>
          </cell>
        </row>
        <row r="21500">
          <cell r="B21500">
            <v>21502</v>
          </cell>
          <cell r="F21500" t="str">
            <v>1.1.7.0.1.435</v>
          </cell>
          <cell r="G21500" t="str">
            <v>Botol 1 Liter PET (PSS) Cup</v>
          </cell>
          <cell r="H21500">
            <v>1</v>
          </cell>
          <cell r="I21500">
            <v>1</v>
          </cell>
          <cell r="J21500" t="str">
            <v>Pcs</v>
          </cell>
          <cell r="L21500">
            <v>130</v>
          </cell>
          <cell r="T21500">
            <v>0</v>
          </cell>
          <cell r="U21500">
            <v>1000</v>
          </cell>
        </row>
        <row r="21501">
          <cell r="B21501">
            <v>21503</v>
          </cell>
          <cell r="F21501" t="str">
            <v>1.1.7.0.1.441</v>
          </cell>
          <cell r="G21501" t="str">
            <v>Sticker ProQuat 276 SL - 1 L</v>
          </cell>
          <cell r="H21501">
            <v>1</v>
          </cell>
          <cell r="I21501">
            <v>1</v>
          </cell>
          <cell r="J21501" t="str">
            <v>Pcs</v>
          </cell>
          <cell r="L21501">
            <v>479.79797979797979</v>
          </cell>
          <cell r="T21501">
            <v>0</v>
          </cell>
          <cell r="U21501">
            <v>1000</v>
          </cell>
        </row>
        <row r="21502">
          <cell r="B21502">
            <v>21504</v>
          </cell>
          <cell r="F21502" t="str">
            <v>1.1.7.0.1.473</v>
          </cell>
          <cell r="G21502" t="str">
            <v>Karton Box ProQuat 276 SL - 1 L</v>
          </cell>
          <cell r="H21502">
            <v>4</v>
          </cell>
          <cell r="I21502">
            <v>1</v>
          </cell>
          <cell r="J21502" t="str">
            <v>Pcs</v>
          </cell>
          <cell r="L21502">
            <v>5161.6161616161617</v>
          </cell>
          <cell r="T21502">
            <v>0</v>
          </cell>
          <cell r="U21502">
            <v>84</v>
          </cell>
        </row>
        <row r="21503">
          <cell r="B21503">
            <v>21505</v>
          </cell>
          <cell r="F21503" t="str">
            <v>1.1.7.0.3.437</v>
          </cell>
          <cell r="G21503" t="str">
            <v>ProQuat 276 SL @1 Ltr</v>
          </cell>
          <cell r="H21503">
            <v>1</v>
          </cell>
          <cell r="I21503">
            <v>12</v>
          </cell>
          <cell r="J21503" t="str">
            <v>Liter</v>
          </cell>
          <cell r="L21503">
            <v>35782.459391245779</v>
          </cell>
          <cell r="T21503">
            <v>0</v>
          </cell>
          <cell r="U21503">
            <v>1008</v>
          </cell>
        </row>
        <row r="21504">
          <cell r="B21504">
            <v>21506</v>
          </cell>
          <cell r="F21504" t="str">
            <v>1.1.7.0.1.457</v>
          </cell>
          <cell r="G21504" t="str">
            <v>Paraquat Dichloride 42% TA</v>
          </cell>
          <cell r="H21504">
            <v>220</v>
          </cell>
          <cell r="I21504">
            <v>1</v>
          </cell>
          <cell r="J21504" t="str">
            <v>Kg</v>
          </cell>
          <cell r="L21504">
            <v>65629.047828282826</v>
          </cell>
          <cell r="T21504">
            <v>0</v>
          </cell>
          <cell r="U21504">
            <v>440</v>
          </cell>
        </row>
        <row r="21505">
          <cell r="B21505">
            <v>21507</v>
          </cell>
          <cell r="F21505" t="str">
            <v>1.1.7.0.7.52</v>
          </cell>
          <cell r="G21505" t="str">
            <v>Scrap - Agrisol 445 N</v>
          </cell>
          <cell r="H21505">
            <v>200</v>
          </cell>
          <cell r="I21505">
            <v>1</v>
          </cell>
          <cell r="J21505" t="str">
            <v>Kg</v>
          </cell>
          <cell r="L21505">
            <v>17794.18</v>
          </cell>
          <cell r="T21505">
            <v>0</v>
          </cell>
          <cell r="U21505">
            <v>150</v>
          </cell>
        </row>
        <row r="21506">
          <cell r="B21506">
            <v>21508</v>
          </cell>
          <cell r="F21506" t="str">
            <v>1.1.7.0.1.439</v>
          </cell>
          <cell r="G21506" t="str">
            <v>Blue FD 48</v>
          </cell>
          <cell r="H21506">
            <v>25</v>
          </cell>
          <cell r="I21506">
            <v>1</v>
          </cell>
          <cell r="J21506" t="str">
            <v>Kg</v>
          </cell>
          <cell r="L21506">
            <v>262626.26262626261</v>
          </cell>
          <cell r="T21506">
            <v>0</v>
          </cell>
          <cell r="U21506">
            <v>1.32</v>
          </cell>
        </row>
        <row r="21507">
          <cell r="B21507">
            <v>21509</v>
          </cell>
          <cell r="F21507" t="str">
            <v>1.1.7.0.1.382</v>
          </cell>
          <cell r="G21507" t="str">
            <v>Botol 1 Liter PET (PSS)</v>
          </cell>
          <cell r="H21507">
            <v>1</v>
          </cell>
          <cell r="I21507">
            <v>1</v>
          </cell>
          <cell r="J21507" t="str">
            <v>Pcs</v>
          </cell>
          <cell r="L21507">
            <v>2500</v>
          </cell>
          <cell r="T21507">
            <v>0</v>
          </cell>
          <cell r="U21507">
            <v>1000</v>
          </cell>
        </row>
        <row r="21508">
          <cell r="B21508">
            <v>21510</v>
          </cell>
          <cell r="F21508" t="str">
            <v>1.1.7.0.1.454</v>
          </cell>
          <cell r="G21508" t="str">
            <v>Botol 1 Liter PET (PSS) Seal</v>
          </cell>
          <cell r="H21508">
            <v>1</v>
          </cell>
          <cell r="I21508">
            <v>1</v>
          </cell>
          <cell r="J21508" t="str">
            <v>Pcs</v>
          </cell>
          <cell r="L21508">
            <v>350</v>
          </cell>
          <cell r="T21508">
            <v>0</v>
          </cell>
          <cell r="U21508">
            <v>1000</v>
          </cell>
        </row>
        <row r="21509">
          <cell r="B21509">
            <v>21511</v>
          </cell>
          <cell r="F21509" t="str">
            <v>1.1.7.0.1.435</v>
          </cell>
          <cell r="G21509" t="str">
            <v>Botol 1 Liter PET (PSS) Cup</v>
          </cell>
          <cell r="H21509">
            <v>1</v>
          </cell>
          <cell r="I21509">
            <v>1</v>
          </cell>
          <cell r="J21509" t="str">
            <v>Pcs</v>
          </cell>
          <cell r="L21509">
            <v>130</v>
          </cell>
          <cell r="T21509">
            <v>0</v>
          </cell>
          <cell r="U21509">
            <v>1000</v>
          </cell>
        </row>
        <row r="21510">
          <cell r="B21510">
            <v>21512</v>
          </cell>
          <cell r="F21510" t="str">
            <v>1.1.7.0.1.441</v>
          </cell>
          <cell r="G21510" t="str">
            <v>Sticker ProQuat 276 SL - 1 L</v>
          </cell>
          <cell r="H21510">
            <v>1</v>
          </cell>
          <cell r="I21510">
            <v>1</v>
          </cell>
          <cell r="J21510" t="str">
            <v>Pcs</v>
          </cell>
          <cell r="L21510">
            <v>479.79797979797979</v>
          </cell>
          <cell r="T21510">
            <v>0</v>
          </cell>
          <cell r="U21510">
            <v>1000</v>
          </cell>
        </row>
        <row r="21511">
          <cell r="B21511">
            <v>21513</v>
          </cell>
          <cell r="F21511" t="str">
            <v>1.1.7.0.1.473</v>
          </cell>
          <cell r="G21511" t="str">
            <v>Karton Box ProQuat 276 SL - 1 L</v>
          </cell>
          <cell r="H21511">
            <v>4</v>
          </cell>
          <cell r="I21511">
            <v>1</v>
          </cell>
          <cell r="J21511" t="str">
            <v>Pcs</v>
          </cell>
          <cell r="L21511">
            <v>5161.6161616161617</v>
          </cell>
          <cell r="T21511">
            <v>0</v>
          </cell>
          <cell r="U21511">
            <v>83</v>
          </cell>
        </row>
        <row r="21512">
          <cell r="B21512">
            <v>21514</v>
          </cell>
          <cell r="F21512" t="str">
            <v>1.1.7.0.3.437</v>
          </cell>
          <cell r="G21512" t="str">
            <v>ProQuat 276 SL @1 Ltr</v>
          </cell>
          <cell r="H21512">
            <v>1</v>
          </cell>
          <cell r="I21512">
            <v>12</v>
          </cell>
          <cell r="J21512" t="str">
            <v>Liter</v>
          </cell>
          <cell r="L21512">
            <v>35782.459391245779</v>
          </cell>
          <cell r="T21512">
            <v>0</v>
          </cell>
          <cell r="U21512">
            <v>996</v>
          </cell>
        </row>
        <row r="21513">
          <cell r="B21513">
            <v>21515</v>
          </cell>
          <cell r="F21513" t="str">
            <v>1.1.7.0.1.457</v>
          </cell>
          <cell r="G21513" t="str">
            <v>Paraquat Dichloride 42% TA</v>
          </cell>
          <cell r="H21513">
            <v>220</v>
          </cell>
          <cell r="I21513">
            <v>1</v>
          </cell>
          <cell r="J21513" t="str">
            <v>Kg</v>
          </cell>
          <cell r="L21513">
            <v>65629.047828282826</v>
          </cell>
          <cell r="T21513">
            <v>0</v>
          </cell>
          <cell r="U21513">
            <v>440</v>
          </cell>
        </row>
        <row r="21514">
          <cell r="B21514">
            <v>21516</v>
          </cell>
          <cell r="F21514" t="str">
            <v>1.1.7.0.7.52</v>
          </cell>
          <cell r="G21514" t="str">
            <v>Scrap - Agrisol 445 N</v>
          </cell>
          <cell r="H21514">
            <v>200</v>
          </cell>
          <cell r="I21514">
            <v>1</v>
          </cell>
          <cell r="J21514" t="str">
            <v>Kg</v>
          </cell>
          <cell r="L21514">
            <v>17794.18</v>
          </cell>
          <cell r="T21514">
            <v>0</v>
          </cell>
          <cell r="U21514">
            <v>150</v>
          </cell>
        </row>
        <row r="21515">
          <cell r="B21515">
            <v>21517</v>
          </cell>
          <cell r="F21515" t="str">
            <v>1.1.7.0.1.439</v>
          </cell>
          <cell r="G21515" t="str">
            <v>Blue FD 48</v>
          </cell>
          <cell r="H21515">
            <v>25</v>
          </cell>
          <cell r="I21515">
            <v>1</v>
          </cell>
          <cell r="J21515" t="str">
            <v>Kg</v>
          </cell>
          <cell r="L21515">
            <v>262626.26262626261</v>
          </cell>
          <cell r="T21515">
            <v>0</v>
          </cell>
          <cell r="U21515">
            <v>1.32</v>
          </cell>
        </row>
        <row r="21516">
          <cell r="B21516">
            <v>21518</v>
          </cell>
          <cell r="F21516" t="str">
            <v>1.1.7.0.1.382</v>
          </cell>
          <cell r="G21516" t="str">
            <v>Botol 1 Liter PET (PSS)</v>
          </cell>
          <cell r="H21516">
            <v>1</v>
          </cell>
          <cell r="I21516">
            <v>1</v>
          </cell>
          <cell r="J21516" t="str">
            <v>Pcs</v>
          </cell>
          <cell r="L21516">
            <v>2500</v>
          </cell>
          <cell r="T21516">
            <v>0</v>
          </cell>
          <cell r="U21516">
            <v>1000</v>
          </cell>
        </row>
        <row r="21517">
          <cell r="B21517">
            <v>21519</v>
          </cell>
          <cell r="F21517" t="str">
            <v>1.1.7.0.1.454</v>
          </cell>
          <cell r="G21517" t="str">
            <v>Botol 1 Liter PET (PSS) Seal</v>
          </cell>
          <cell r="H21517">
            <v>1</v>
          </cell>
          <cell r="I21517">
            <v>1</v>
          </cell>
          <cell r="J21517" t="str">
            <v>Pcs</v>
          </cell>
          <cell r="L21517">
            <v>350</v>
          </cell>
          <cell r="T21517">
            <v>0</v>
          </cell>
          <cell r="U21517">
            <v>1000</v>
          </cell>
        </row>
        <row r="21518">
          <cell r="B21518">
            <v>21520</v>
          </cell>
          <cell r="F21518" t="str">
            <v>1.1.7.0.1.435</v>
          </cell>
          <cell r="G21518" t="str">
            <v>Botol 1 Liter PET (PSS) Cup</v>
          </cell>
          <cell r="H21518">
            <v>1</v>
          </cell>
          <cell r="I21518">
            <v>1</v>
          </cell>
          <cell r="J21518" t="str">
            <v>Pcs</v>
          </cell>
          <cell r="L21518">
            <v>130</v>
          </cell>
          <cell r="T21518">
            <v>0</v>
          </cell>
          <cell r="U21518">
            <v>1000</v>
          </cell>
        </row>
        <row r="21519">
          <cell r="B21519">
            <v>21521</v>
          </cell>
          <cell r="F21519" t="str">
            <v>1.1.7.0.1.441</v>
          </cell>
          <cell r="G21519" t="str">
            <v>Sticker ProQuat 276 SL - 1 L</v>
          </cell>
          <cell r="H21519">
            <v>1</v>
          </cell>
          <cell r="I21519">
            <v>1</v>
          </cell>
          <cell r="J21519" t="str">
            <v>Pcs</v>
          </cell>
          <cell r="L21519">
            <v>479.79797979797979</v>
          </cell>
          <cell r="T21519">
            <v>0</v>
          </cell>
          <cell r="U21519">
            <v>1000</v>
          </cell>
        </row>
        <row r="21520">
          <cell r="B21520">
            <v>21522</v>
          </cell>
          <cell r="F21520" t="str">
            <v>1.1.7.0.1.473</v>
          </cell>
          <cell r="G21520" t="str">
            <v>Karton Box ProQuat 276 SL - 1 L</v>
          </cell>
          <cell r="H21520">
            <v>4</v>
          </cell>
          <cell r="I21520">
            <v>1</v>
          </cell>
          <cell r="J21520" t="str">
            <v>Pcs</v>
          </cell>
          <cell r="L21520">
            <v>5161.6161616161617</v>
          </cell>
          <cell r="T21520">
            <v>0</v>
          </cell>
          <cell r="U21520">
            <v>83</v>
          </cell>
        </row>
        <row r="21521">
          <cell r="B21521">
            <v>21523</v>
          </cell>
          <cell r="F21521" t="str">
            <v>1.1.7.0.3.437</v>
          </cell>
          <cell r="G21521" t="str">
            <v>ProQuat 276 SL @1 Ltr</v>
          </cell>
          <cell r="H21521">
            <v>1</v>
          </cell>
          <cell r="I21521">
            <v>12</v>
          </cell>
          <cell r="J21521" t="str">
            <v>Liter</v>
          </cell>
          <cell r="L21521">
            <v>35782.459391245779</v>
          </cell>
          <cell r="T21521">
            <v>0</v>
          </cell>
          <cell r="U21521">
            <v>996</v>
          </cell>
        </row>
        <row r="21522">
          <cell r="B21522">
            <v>21524</v>
          </cell>
          <cell r="F21522" t="str">
            <v>1.1.7.0.1.457</v>
          </cell>
          <cell r="G21522" t="str">
            <v>Paraquat Dichloride 42% TA</v>
          </cell>
          <cell r="H21522">
            <v>220</v>
          </cell>
          <cell r="I21522">
            <v>1</v>
          </cell>
          <cell r="J21522" t="str">
            <v>Kg</v>
          </cell>
          <cell r="L21522">
            <v>65629.047828282826</v>
          </cell>
          <cell r="T21522">
            <v>0</v>
          </cell>
          <cell r="U21522">
            <v>440</v>
          </cell>
        </row>
        <row r="21523">
          <cell r="B21523">
            <v>21525</v>
          </cell>
          <cell r="F21523" t="str">
            <v>1.1.7.0.7.52</v>
          </cell>
          <cell r="G21523" t="str">
            <v>Scrap - Agrisol 445 N</v>
          </cell>
          <cell r="H21523">
            <v>200</v>
          </cell>
          <cell r="I21523">
            <v>1</v>
          </cell>
          <cell r="J21523" t="str">
            <v>Kg</v>
          </cell>
          <cell r="L21523">
            <v>17794.18</v>
          </cell>
          <cell r="T21523">
            <v>0</v>
          </cell>
          <cell r="U21523">
            <v>150</v>
          </cell>
        </row>
        <row r="21524">
          <cell r="B21524">
            <v>21526</v>
          </cell>
          <cell r="F21524" t="str">
            <v>1.1.7.0.1.439</v>
          </cell>
          <cell r="G21524" t="str">
            <v>Blue FD 48</v>
          </cell>
          <cell r="H21524">
            <v>25</v>
          </cell>
          <cell r="I21524">
            <v>1</v>
          </cell>
          <cell r="J21524" t="str">
            <v>Kg</v>
          </cell>
          <cell r="L21524">
            <v>262626.26262626261</v>
          </cell>
          <cell r="T21524">
            <v>0</v>
          </cell>
          <cell r="U21524">
            <v>1.32</v>
          </cell>
        </row>
        <row r="21525">
          <cell r="B21525">
            <v>21527</v>
          </cell>
          <cell r="F21525" t="str">
            <v>1.1.7.0.1.382</v>
          </cell>
          <cell r="G21525" t="str">
            <v>Botol 1 Liter PET (PSS)</v>
          </cell>
          <cell r="H21525">
            <v>1</v>
          </cell>
          <cell r="I21525">
            <v>1</v>
          </cell>
          <cell r="J21525" t="str">
            <v>Pcs</v>
          </cell>
          <cell r="L21525">
            <v>2500</v>
          </cell>
          <cell r="T21525">
            <v>0</v>
          </cell>
          <cell r="U21525">
            <v>1000</v>
          </cell>
        </row>
        <row r="21526">
          <cell r="B21526">
            <v>21528</v>
          </cell>
          <cell r="F21526" t="str">
            <v>1.1.7.0.1.454</v>
          </cell>
          <cell r="G21526" t="str">
            <v>Botol 1 Liter PET (PSS) Seal</v>
          </cell>
          <cell r="H21526">
            <v>1</v>
          </cell>
          <cell r="I21526">
            <v>1</v>
          </cell>
          <cell r="J21526" t="str">
            <v>Pcs</v>
          </cell>
          <cell r="L21526">
            <v>350</v>
          </cell>
          <cell r="T21526">
            <v>0</v>
          </cell>
          <cell r="U21526">
            <v>1000</v>
          </cell>
        </row>
        <row r="21527">
          <cell r="B21527">
            <v>21529</v>
          </cell>
          <cell r="F21527" t="str">
            <v>1.1.7.0.1.455</v>
          </cell>
          <cell r="G21527" t="str">
            <v>Botol 1 Liter PET (PSS) Cup</v>
          </cell>
          <cell r="H21527">
            <v>1</v>
          </cell>
          <cell r="I21527">
            <v>1</v>
          </cell>
          <cell r="J21527" t="str">
            <v>Pcs</v>
          </cell>
          <cell r="L21527">
            <v>133.84</v>
          </cell>
          <cell r="T21527">
            <v>0</v>
          </cell>
          <cell r="U21527">
            <v>1000</v>
          </cell>
        </row>
        <row r="21528">
          <cell r="B21528">
            <v>21530</v>
          </cell>
          <cell r="F21528" t="str">
            <v>1.1.7.0.1.441</v>
          </cell>
          <cell r="G21528" t="str">
            <v>Sticker ProQuat 276 SL - 1 L</v>
          </cell>
          <cell r="H21528">
            <v>1</v>
          </cell>
          <cell r="I21528">
            <v>1</v>
          </cell>
          <cell r="J21528" t="str">
            <v>Pcs</v>
          </cell>
          <cell r="L21528">
            <v>479.79797979797979</v>
          </cell>
          <cell r="T21528">
            <v>0</v>
          </cell>
          <cell r="U21528">
            <v>1000</v>
          </cell>
        </row>
        <row r="21529">
          <cell r="B21529">
            <v>21531</v>
          </cell>
          <cell r="F21529" t="str">
            <v>1.1.7.0.1.473</v>
          </cell>
          <cell r="G21529" t="str">
            <v>Karton Box ProQuat 276 SL - 1 L</v>
          </cell>
          <cell r="H21529">
            <v>4</v>
          </cell>
          <cell r="I21529">
            <v>1</v>
          </cell>
          <cell r="J21529" t="str">
            <v>Pcs</v>
          </cell>
          <cell r="L21529">
            <v>5161.6161616161617</v>
          </cell>
          <cell r="T21529">
            <v>0</v>
          </cell>
          <cell r="U21529">
            <v>84</v>
          </cell>
        </row>
        <row r="21530">
          <cell r="B21530">
            <v>21532</v>
          </cell>
          <cell r="F21530" t="str">
            <v>1.1.7.0.3.437</v>
          </cell>
          <cell r="G21530" t="str">
            <v>ProQuat 276 SL @1 Ltr</v>
          </cell>
          <cell r="H21530">
            <v>1</v>
          </cell>
          <cell r="I21530">
            <v>12</v>
          </cell>
          <cell r="J21530" t="str">
            <v>Liter</v>
          </cell>
          <cell r="L21530">
            <v>35782.459391245779</v>
          </cell>
          <cell r="T21530">
            <v>0</v>
          </cell>
          <cell r="U21530">
            <v>1008</v>
          </cell>
        </row>
        <row r="21531">
          <cell r="B21531">
            <v>21533</v>
          </cell>
          <cell r="F21531" t="str">
            <v>1.1.7.0.1.456</v>
          </cell>
          <cell r="G21531" t="str">
            <v>Glyphosate 95% TC</v>
          </cell>
          <cell r="H21531">
            <v>25</v>
          </cell>
          <cell r="I21531">
            <v>1</v>
          </cell>
          <cell r="J21531" t="str">
            <v>Kg</v>
          </cell>
          <cell r="L21531">
            <v>73376.522575757583</v>
          </cell>
          <cell r="T21531">
            <v>0</v>
          </cell>
          <cell r="U21531">
            <v>247</v>
          </cell>
        </row>
        <row r="21532">
          <cell r="B21532">
            <v>21534</v>
          </cell>
          <cell r="F21532" t="str">
            <v>1.1.7.0.1.479</v>
          </cell>
          <cell r="G21532" t="str">
            <v>Agrisol 415 N</v>
          </cell>
          <cell r="H21532">
            <v>200</v>
          </cell>
          <cell r="I21532">
            <v>1</v>
          </cell>
          <cell r="J21532" t="str">
            <v>Kg</v>
          </cell>
          <cell r="L21532">
            <v>19040.404040404039</v>
          </cell>
          <cell r="T21532">
            <v>0</v>
          </cell>
          <cell r="U21532">
            <v>150</v>
          </cell>
        </row>
        <row r="21533">
          <cell r="B21533">
            <v>21535</v>
          </cell>
          <cell r="F21533" t="str">
            <v>1.1.7.0.1.482</v>
          </cell>
          <cell r="G21533" t="str">
            <v>Tartrazine @25Kg</v>
          </cell>
          <cell r="H21533">
            <v>25</v>
          </cell>
          <cell r="I21533">
            <v>1</v>
          </cell>
          <cell r="J21533" t="str">
            <v>Kg</v>
          </cell>
          <cell r="L21533">
            <v>71565.656565656565</v>
          </cell>
          <cell r="T21533">
            <v>0</v>
          </cell>
          <cell r="U21533">
            <v>0.4</v>
          </cell>
        </row>
        <row r="21534">
          <cell r="B21534">
            <v>21536</v>
          </cell>
          <cell r="F21534" t="str">
            <v>1.1.7.0.1.485</v>
          </cell>
          <cell r="G21534" t="str">
            <v>Jerrycan HDPE - 20 L</v>
          </cell>
          <cell r="H21534">
            <v>20</v>
          </cell>
          <cell r="I21534">
            <v>1</v>
          </cell>
          <cell r="J21534" t="str">
            <v>Pcs</v>
          </cell>
          <cell r="L21534">
            <v>31000</v>
          </cell>
          <cell r="T21534">
            <v>0</v>
          </cell>
          <cell r="U21534">
            <v>50</v>
          </cell>
        </row>
        <row r="21535">
          <cell r="B21535">
            <v>21537</v>
          </cell>
          <cell r="F21535" t="str">
            <v>1.1.7.0.1.487</v>
          </cell>
          <cell r="G21535" t="str">
            <v>Jerrycan HDPE - 20 L - Cap - Black</v>
          </cell>
          <cell r="H21535">
            <v>20</v>
          </cell>
          <cell r="I21535">
            <v>1</v>
          </cell>
          <cell r="J21535" t="str">
            <v>Pcs</v>
          </cell>
          <cell r="L21535">
            <v>522</v>
          </cell>
          <cell r="T21535">
            <v>0</v>
          </cell>
          <cell r="U21535">
            <v>50</v>
          </cell>
        </row>
        <row r="21536">
          <cell r="B21536">
            <v>21538</v>
          </cell>
          <cell r="F21536" t="str">
            <v>1.1.7.0.1.486</v>
          </cell>
          <cell r="G21536" t="str">
            <v>Jerrycan HDPE - 20 L - Plug</v>
          </cell>
          <cell r="H21536">
            <v>20</v>
          </cell>
          <cell r="I21536">
            <v>1</v>
          </cell>
          <cell r="J21536" t="str">
            <v>Pcs</v>
          </cell>
          <cell r="L21536">
            <v>1000</v>
          </cell>
          <cell r="T21536">
            <v>0</v>
          </cell>
          <cell r="U21536">
            <v>50</v>
          </cell>
        </row>
        <row r="21537">
          <cell r="B21537">
            <v>21539</v>
          </cell>
          <cell r="F21537" t="str">
            <v>1.1.7.0.1.440</v>
          </cell>
          <cell r="G21537" t="str">
            <v>Sticker Markup 480 SL - 20 L</v>
          </cell>
          <cell r="H21537">
            <v>20</v>
          </cell>
          <cell r="I21537">
            <v>1</v>
          </cell>
          <cell r="J21537" t="str">
            <v>Pcs</v>
          </cell>
          <cell r="L21537">
            <v>1010.1010101010102</v>
          </cell>
          <cell r="T21537">
            <v>0</v>
          </cell>
          <cell r="U21537">
            <v>50</v>
          </cell>
        </row>
        <row r="21538">
          <cell r="B21538">
            <v>21540</v>
          </cell>
          <cell r="F21538" t="str">
            <v>1.1.7.0.3.436</v>
          </cell>
          <cell r="G21538" t="str">
            <v>Mark Up 480 SL @20 ltr</v>
          </cell>
          <cell r="H21538">
            <v>20</v>
          </cell>
          <cell r="I21538">
            <v>1</v>
          </cell>
          <cell r="J21538" t="str">
            <v>Liter</v>
          </cell>
          <cell r="L21538">
            <v>22989.687944898989</v>
          </cell>
          <cell r="T21538">
            <v>0</v>
          </cell>
          <cell r="U21538">
            <v>1000</v>
          </cell>
        </row>
        <row r="21539">
          <cell r="B21539">
            <v>21541</v>
          </cell>
          <cell r="F21539" t="str">
            <v>1.1.7.0.1.456</v>
          </cell>
          <cell r="G21539" t="str">
            <v>Glyphosate 95% TC</v>
          </cell>
          <cell r="H21539">
            <v>25</v>
          </cell>
          <cell r="I21539">
            <v>1</v>
          </cell>
          <cell r="J21539" t="str">
            <v>Kg</v>
          </cell>
          <cell r="L21539">
            <v>73376.522575757583</v>
          </cell>
          <cell r="T21539">
            <v>0</v>
          </cell>
          <cell r="U21539">
            <v>247</v>
          </cell>
        </row>
        <row r="21540">
          <cell r="B21540">
            <v>21542</v>
          </cell>
          <cell r="F21540" t="str">
            <v>1.1.7.0.1.479</v>
          </cell>
          <cell r="G21540" t="str">
            <v>Agrisol 415 N</v>
          </cell>
          <cell r="H21540">
            <v>200</v>
          </cell>
          <cell r="I21540">
            <v>1</v>
          </cell>
          <cell r="J21540" t="str">
            <v>Kg</v>
          </cell>
          <cell r="L21540">
            <v>19040.404040404039</v>
          </cell>
          <cell r="T21540">
            <v>0</v>
          </cell>
          <cell r="U21540">
            <v>150</v>
          </cell>
        </row>
        <row r="21541">
          <cell r="B21541">
            <v>21543</v>
          </cell>
          <cell r="F21541" t="str">
            <v>1.1.7.0.1.482</v>
          </cell>
          <cell r="G21541" t="str">
            <v>Tartrazine @25Kg</v>
          </cell>
          <cell r="H21541">
            <v>25</v>
          </cell>
          <cell r="I21541">
            <v>1</v>
          </cell>
          <cell r="J21541" t="str">
            <v>Kg</v>
          </cell>
          <cell r="L21541">
            <v>71565.656565656565</v>
          </cell>
          <cell r="T21541">
            <v>0</v>
          </cell>
          <cell r="U21541">
            <v>0.4</v>
          </cell>
        </row>
        <row r="21542">
          <cell r="B21542">
            <v>21544</v>
          </cell>
          <cell r="F21542" t="str">
            <v>1.1.7.0.1.485</v>
          </cell>
          <cell r="G21542" t="str">
            <v>Jerrycan HDPE - 20 L</v>
          </cell>
          <cell r="H21542">
            <v>20</v>
          </cell>
          <cell r="I21542">
            <v>1</v>
          </cell>
          <cell r="J21542" t="str">
            <v>Pcs</v>
          </cell>
          <cell r="L21542">
            <v>31000</v>
          </cell>
          <cell r="T21542">
            <v>0</v>
          </cell>
          <cell r="U21542">
            <v>50</v>
          </cell>
        </row>
        <row r="21543">
          <cell r="B21543">
            <v>21545</v>
          </cell>
          <cell r="F21543" t="str">
            <v>1.1.7.0.1.487</v>
          </cell>
          <cell r="G21543" t="str">
            <v>Jerrycan HDPE - 20 L - Cap - Black</v>
          </cell>
          <cell r="H21543">
            <v>20</v>
          </cell>
          <cell r="I21543">
            <v>1</v>
          </cell>
          <cell r="J21543" t="str">
            <v>Pcs</v>
          </cell>
          <cell r="L21543">
            <v>522</v>
          </cell>
          <cell r="T21543">
            <v>0</v>
          </cell>
          <cell r="U21543">
            <v>50</v>
          </cell>
        </row>
        <row r="21544">
          <cell r="B21544">
            <v>21546</v>
          </cell>
          <cell r="F21544" t="str">
            <v>1.1.7.0.1.486</v>
          </cell>
          <cell r="G21544" t="str">
            <v>Jerrycan HDPE - 20 L - Plug</v>
          </cell>
          <cell r="H21544">
            <v>20</v>
          </cell>
          <cell r="I21544">
            <v>1</v>
          </cell>
          <cell r="J21544" t="str">
            <v>Pcs</v>
          </cell>
          <cell r="L21544">
            <v>1000</v>
          </cell>
          <cell r="T21544">
            <v>0</v>
          </cell>
          <cell r="U21544">
            <v>50</v>
          </cell>
        </row>
        <row r="21545">
          <cell r="B21545">
            <v>21547</v>
          </cell>
          <cell r="F21545" t="str">
            <v>1.1.7.0.1.440</v>
          </cell>
          <cell r="G21545" t="str">
            <v>Sticker Markup 480 SL - 20 L</v>
          </cell>
          <cell r="H21545">
            <v>20</v>
          </cell>
          <cell r="I21545">
            <v>1</v>
          </cell>
          <cell r="J21545" t="str">
            <v>Pcs</v>
          </cell>
          <cell r="L21545">
            <v>1010.1010101010102</v>
          </cell>
          <cell r="T21545">
            <v>0</v>
          </cell>
          <cell r="U21545">
            <v>50</v>
          </cell>
        </row>
        <row r="21546">
          <cell r="B21546">
            <v>21548</v>
          </cell>
          <cell r="F21546" t="str">
            <v>1.1.7.0.3.436</v>
          </cell>
          <cell r="G21546" t="str">
            <v>Mark Up 480 SL @20 ltr</v>
          </cell>
          <cell r="H21546">
            <v>20</v>
          </cell>
          <cell r="I21546">
            <v>1</v>
          </cell>
          <cell r="J21546" t="str">
            <v>Liter</v>
          </cell>
          <cell r="L21546">
            <v>22989.687944898989</v>
          </cell>
          <cell r="T21546">
            <v>0</v>
          </cell>
          <cell r="U21546">
            <v>1000</v>
          </cell>
        </row>
        <row r="21547">
          <cell r="B21547">
            <v>21549</v>
          </cell>
          <cell r="F21547" t="str">
            <v>1.1.7.0.1.456</v>
          </cell>
          <cell r="G21547" t="str">
            <v>Glyphosate 95% TC</v>
          </cell>
          <cell r="H21547">
            <v>25</v>
          </cell>
          <cell r="I21547">
            <v>1</v>
          </cell>
          <cell r="J21547" t="str">
            <v>Kg</v>
          </cell>
          <cell r="L21547">
            <v>73376.522575757583</v>
          </cell>
          <cell r="T21547">
            <v>0</v>
          </cell>
          <cell r="U21547">
            <v>247</v>
          </cell>
        </row>
        <row r="21548">
          <cell r="B21548">
            <v>21550</v>
          </cell>
          <cell r="F21548" t="str">
            <v>1.1.7.0.1.479</v>
          </cell>
          <cell r="G21548" t="str">
            <v>Agrisol 415 N</v>
          </cell>
          <cell r="H21548">
            <v>200</v>
          </cell>
          <cell r="I21548">
            <v>1</v>
          </cell>
          <cell r="J21548" t="str">
            <v>Kg</v>
          </cell>
          <cell r="L21548">
            <v>19040.404040404039</v>
          </cell>
          <cell r="T21548">
            <v>0</v>
          </cell>
          <cell r="U21548">
            <v>150</v>
          </cell>
        </row>
        <row r="21549">
          <cell r="B21549">
            <v>21551</v>
          </cell>
          <cell r="F21549" t="str">
            <v>1.1.7.0.1.482</v>
          </cell>
          <cell r="G21549" t="str">
            <v>Tartrazine @25Kg</v>
          </cell>
          <cell r="H21549">
            <v>25</v>
          </cell>
          <cell r="I21549">
            <v>1</v>
          </cell>
          <cell r="J21549" t="str">
            <v>Kg</v>
          </cell>
          <cell r="L21549">
            <v>71565.656565656565</v>
          </cell>
          <cell r="T21549">
            <v>0</v>
          </cell>
          <cell r="U21549">
            <v>0.4</v>
          </cell>
        </row>
        <row r="21550">
          <cell r="B21550">
            <v>21552</v>
          </cell>
          <cell r="F21550" t="str">
            <v>1.1.7.0.1.485</v>
          </cell>
          <cell r="G21550" t="str">
            <v>Jerrycan HDPE - 20 L</v>
          </cell>
          <cell r="H21550">
            <v>20</v>
          </cell>
          <cell r="I21550">
            <v>1</v>
          </cell>
          <cell r="J21550" t="str">
            <v>Pcs</v>
          </cell>
          <cell r="L21550">
            <v>31000</v>
          </cell>
          <cell r="T21550">
            <v>0</v>
          </cell>
          <cell r="U21550">
            <v>50</v>
          </cell>
        </row>
        <row r="21551">
          <cell r="B21551">
            <v>21553</v>
          </cell>
          <cell r="F21551" t="str">
            <v>1.1.7.0.1.487</v>
          </cell>
          <cell r="G21551" t="str">
            <v>Jerrycan HDPE - 20 L - Cap - Black</v>
          </cell>
          <cell r="H21551">
            <v>20</v>
          </cell>
          <cell r="I21551">
            <v>1</v>
          </cell>
          <cell r="J21551" t="str">
            <v>Pcs</v>
          </cell>
          <cell r="L21551">
            <v>522</v>
          </cell>
          <cell r="T21551">
            <v>0</v>
          </cell>
          <cell r="U21551">
            <v>50</v>
          </cell>
        </row>
        <row r="21552">
          <cell r="B21552">
            <v>21554</v>
          </cell>
          <cell r="F21552" t="str">
            <v>1.1.7.0.1.486</v>
          </cell>
          <cell r="G21552" t="str">
            <v>Jerrycan HDPE - 20 L - Plug</v>
          </cell>
          <cell r="H21552">
            <v>20</v>
          </cell>
          <cell r="I21552">
            <v>1</v>
          </cell>
          <cell r="J21552" t="str">
            <v>Pcs</v>
          </cell>
          <cell r="L21552">
            <v>1000</v>
          </cell>
          <cell r="T21552">
            <v>0</v>
          </cell>
          <cell r="U21552">
            <v>50</v>
          </cell>
        </row>
        <row r="21553">
          <cell r="B21553">
            <v>21555</v>
          </cell>
          <cell r="F21553" t="str">
            <v>1.1.7.0.1.440</v>
          </cell>
          <cell r="G21553" t="str">
            <v>Sticker Markup 480 SL - 20 L</v>
          </cell>
          <cell r="H21553">
            <v>20</v>
          </cell>
          <cell r="I21553">
            <v>1</v>
          </cell>
          <cell r="J21553" t="str">
            <v>Pcs</v>
          </cell>
          <cell r="L21553">
            <v>1010.1010101010102</v>
          </cell>
          <cell r="T21553">
            <v>0</v>
          </cell>
          <cell r="U21553">
            <v>50</v>
          </cell>
        </row>
        <row r="21554">
          <cell r="B21554">
            <v>21556</v>
          </cell>
          <cell r="F21554" t="str">
            <v>1.1.7.0.3.436</v>
          </cell>
          <cell r="G21554" t="str">
            <v>Mark Up 480 SL @20 ltr</v>
          </cell>
          <cell r="H21554">
            <v>20</v>
          </cell>
          <cell r="I21554">
            <v>1</v>
          </cell>
          <cell r="J21554" t="str">
            <v>Liter</v>
          </cell>
          <cell r="L21554">
            <v>22989.687944898989</v>
          </cell>
          <cell r="T21554">
            <v>0</v>
          </cell>
          <cell r="U21554">
            <v>1000</v>
          </cell>
        </row>
        <row r="21555">
          <cell r="B21555">
            <v>21557</v>
          </cell>
          <cell r="F21555" t="str">
            <v>1.1.7.0.1.456</v>
          </cell>
          <cell r="G21555" t="str">
            <v>Glyphosate 95% TC</v>
          </cell>
          <cell r="H21555">
            <v>25</v>
          </cell>
          <cell r="I21555">
            <v>1</v>
          </cell>
          <cell r="J21555" t="str">
            <v>Kg</v>
          </cell>
          <cell r="L21555">
            <v>73376.522575757583</v>
          </cell>
          <cell r="T21555">
            <v>0</v>
          </cell>
          <cell r="U21555">
            <v>247</v>
          </cell>
        </row>
        <row r="21556">
          <cell r="B21556">
            <v>21558</v>
          </cell>
          <cell r="F21556" t="str">
            <v>1.1.7.0.1.479</v>
          </cell>
          <cell r="G21556" t="str">
            <v>Agrisol 415 N</v>
          </cell>
          <cell r="H21556">
            <v>200</v>
          </cell>
          <cell r="I21556">
            <v>1</v>
          </cell>
          <cell r="J21556" t="str">
            <v>Kg</v>
          </cell>
          <cell r="L21556">
            <v>19040.404040404039</v>
          </cell>
          <cell r="T21556">
            <v>0</v>
          </cell>
          <cell r="U21556">
            <v>150</v>
          </cell>
        </row>
        <row r="21557">
          <cell r="B21557">
            <v>21559</v>
          </cell>
          <cell r="F21557" t="str">
            <v>1.1.7.0.1.482</v>
          </cell>
          <cell r="G21557" t="str">
            <v>Tartrazine @25Kg</v>
          </cell>
          <cell r="H21557">
            <v>25</v>
          </cell>
          <cell r="I21557">
            <v>1</v>
          </cell>
          <cell r="J21557" t="str">
            <v>Kg</v>
          </cell>
          <cell r="L21557">
            <v>71565.656565656565</v>
          </cell>
          <cell r="T21557">
            <v>0</v>
          </cell>
          <cell r="U21557">
            <v>0.4</v>
          </cell>
        </row>
        <row r="21558">
          <cell r="B21558">
            <v>21560</v>
          </cell>
          <cell r="F21558" t="str">
            <v>1.1.7.0.1.485</v>
          </cell>
          <cell r="G21558" t="str">
            <v>Jerrycan HDPE - 20 L</v>
          </cell>
          <cell r="H21558">
            <v>20</v>
          </cell>
          <cell r="I21558">
            <v>1</v>
          </cell>
          <cell r="J21558" t="str">
            <v>Pcs</v>
          </cell>
          <cell r="L21558">
            <v>31000</v>
          </cell>
          <cell r="T21558">
            <v>0</v>
          </cell>
          <cell r="U21558">
            <v>50</v>
          </cell>
        </row>
        <row r="21559">
          <cell r="B21559">
            <v>21561</v>
          </cell>
          <cell r="F21559" t="str">
            <v>1.1.7.0.1.487</v>
          </cell>
          <cell r="G21559" t="str">
            <v>Jerrycan HDPE - 20 L - Cap - Black</v>
          </cell>
          <cell r="H21559">
            <v>20</v>
          </cell>
          <cell r="I21559">
            <v>1</v>
          </cell>
          <cell r="J21559" t="str">
            <v>Pcs</v>
          </cell>
          <cell r="L21559">
            <v>522</v>
          </cell>
          <cell r="T21559">
            <v>0</v>
          </cell>
          <cell r="U21559">
            <v>50</v>
          </cell>
        </row>
        <row r="21560">
          <cell r="B21560">
            <v>21562</v>
          </cell>
          <cell r="F21560" t="str">
            <v>1.1.7.0.1.486</v>
          </cell>
          <cell r="G21560" t="str">
            <v>Jerrycan HDPE - 20 L - Plug</v>
          </cell>
          <cell r="H21560">
            <v>20</v>
          </cell>
          <cell r="I21560">
            <v>1</v>
          </cell>
          <cell r="J21560" t="str">
            <v>Pcs</v>
          </cell>
          <cell r="L21560">
            <v>1000</v>
          </cell>
          <cell r="T21560">
            <v>0</v>
          </cell>
          <cell r="U21560">
            <v>50</v>
          </cell>
        </row>
        <row r="21561">
          <cell r="B21561">
            <v>21563</v>
          </cell>
          <cell r="F21561" t="str">
            <v>1.1.7.0.1.440</v>
          </cell>
          <cell r="G21561" t="str">
            <v>Sticker Markup 480 SL - 20 L</v>
          </cell>
          <cell r="H21561">
            <v>20</v>
          </cell>
          <cell r="I21561">
            <v>1</v>
          </cell>
          <cell r="J21561" t="str">
            <v>Pcs</v>
          </cell>
          <cell r="L21561">
            <v>1010.1010101010102</v>
          </cell>
          <cell r="T21561">
            <v>0</v>
          </cell>
          <cell r="U21561">
            <v>50</v>
          </cell>
        </row>
        <row r="21562">
          <cell r="B21562">
            <v>21564</v>
          </cell>
          <cell r="F21562" t="str">
            <v>1.1.7.0.3.436</v>
          </cell>
          <cell r="G21562" t="str">
            <v>Mark Up 480 SL @20 ltr</v>
          </cell>
          <cell r="H21562">
            <v>20</v>
          </cell>
          <cell r="I21562">
            <v>1</v>
          </cell>
          <cell r="J21562" t="str">
            <v>Liter</v>
          </cell>
          <cell r="L21562">
            <v>22989.687944898989</v>
          </cell>
          <cell r="T21562">
            <v>0</v>
          </cell>
          <cell r="U21562">
            <v>1000</v>
          </cell>
        </row>
        <row r="21563">
          <cell r="B21563">
            <v>21565</v>
          </cell>
          <cell r="F21563" t="str">
            <v>1.1.7.0.1.456</v>
          </cell>
          <cell r="G21563" t="str">
            <v>Glyphosate 95% TC</v>
          </cell>
          <cell r="H21563">
            <v>25</v>
          </cell>
          <cell r="I21563">
            <v>1</v>
          </cell>
          <cell r="J21563" t="str">
            <v>Kg</v>
          </cell>
          <cell r="L21563">
            <v>73376.522575757583</v>
          </cell>
          <cell r="T21563">
            <v>0</v>
          </cell>
          <cell r="U21563">
            <v>247</v>
          </cell>
        </row>
        <row r="21564">
          <cell r="B21564">
            <v>21566</v>
          </cell>
          <cell r="F21564" t="str">
            <v>1.1.7.0.1.479</v>
          </cell>
          <cell r="G21564" t="str">
            <v>Agrisol 415 N</v>
          </cell>
          <cell r="H21564">
            <v>200</v>
          </cell>
          <cell r="I21564">
            <v>1</v>
          </cell>
          <cell r="J21564" t="str">
            <v>Kg</v>
          </cell>
          <cell r="L21564">
            <v>19040.404040404039</v>
          </cell>
          <cell r="T21564">
            <v>0</v>
          </cell>
          <cell r="U21564">
            <v>150</v>
          </cell>
        </row>
        <row r="21565">
          <cell r="B21565">
            <v>21567</v>
          </cell>
          <cell r="F21565" t="str">
            <v>1.1.7.0.1.482</v>
          </cell>
          <cell r="G21565" t="str">
            <v>Tartrazine @25Kg</v>
          </cell>
          <cell r="H21565">
            <v>25</v>
          </cell>
          <cell r="I21565">
            <v>1</v>
          </cell>
          <cell r="J21565" t="str">
            <v>Kg</v>
          </cell>
          <cell r="L21565">
            <v>71565.656565656565</v>
          </cell>
          <cell r="T21565">
            <v>0</v>
          </cell>
          <cell r="U21565">
            <v>0.4</v>
          </cell>
        </row>
        <row r="21566">
          <cell r="B21566">
            <v>21568</v>
          </cell>
          <cell r="F21566" t="str">
            <v>1.1.7.0.1.485</v>
          </cell>
          <cell r="G21566" t="str">
            <v>Jerrycan HDPE - 20 L</v>
          </cell>
          <cell r="H21566">
            <v>20</v>
          </cell>
          <cell r="I21566">
            <v>1</v>
          </cell>
          <cell r="J21566" t="str">
            <v>Pcs</v>
          </cell>
          <cell r="L21566">
            <v>31000</v>
          </cell>
          <cell r="T21566">
            <v>0</v>
          </cell>
          <cell r="U21566">
            <v>50</v>
          </cell>
        </row>
        <row r="21567">
          <cell r="B21567">
            <v>21569</v>
          </cell>
          <cell r="F21567" t="str">
            <v>1.1.7.0.1.487</v>
          </cell>
          <cell r="G21567" t="str">
            <v>Jerrycan HDPE - 20 L - Cap - Black</v>
          </cell>
          <cell r="H21567">
            <v>20</v>
          </cell>
          <cell r="I21567">
            <v>1</v>
          </cell>
          <cell r="J21567" t="str">
            <v>Pcs</v>
          </cell>
          <cell r="L21567">
            <v>522</v>
          </cell>
          <cell r="T21567">
            <v>0</v>
          </cell>
          <cell r="U21567">
            <v>50</v>
          </cell>
        </row>
        <row r="21568">
          <cell r="B21568">
            <v>21570</v>
          </cell>
          <cell r="F21568" t="str">
            <v>1.1.7.0.1.486</v>
          </cell>
          <cell r="G21568" t="str">
            <v>Jerrycan HDPE - 20 L - Plug</v>
          </cell>
          <cell r="H21568">
            <v>20</v>
          </cell>
          <cell r="I21568">
            <v>1</v>
          </cell>
          <cell r="J21568" t="str">
            <v>Pcs</v>
          </cell>
          <cell r="L21568">
            <v>1000</v>
          </cell>
          <cell r="T21568">
            <v>0</v>
          </cell>
          <cell r="U21568">
            <v>50</v>
          </cell>
        </row>
        <row r="21569">
          <cell r="B21569">
            <v>21571</v>
          </cell>
          <cell r="F21569" t="str">
            <v>1.1.7.0.1.440</v>
          </cell>
          <cell r="G21569" t="str">
            <v>Sticker Markup 480 SL - 20 L</v>
          </cell>
          <cell r="H21569">
            <v>20</v>
          </cell>
          <cell r="I21569">
            <v>1</v>
          </cell>
          <cell r="J21569" t="str">
            <v>Pcs</v>
          </cell>
          <cell r="L21569">
            <v>1010.1010101010102</v>
          </cell>
          <cell r="T21569">
            <v>0</v>
          </cell>
          <cell r="U21569">
            <v>50</v>
          </cell>
        </row>
        <row r="21570">
          <cell r="B21570">
            <v>21572</v>
          </cell>
          <cell r="F21570" t="str">
            <v>1.1.7.0.3.436</v>
          </cell>
          <cell r="G21570" t="str">
            <v>Mark Up 480 SL @20 ltr</v>
          </cell>
          <cell r="H21570">
            <v>20</v>
          </cell>
          <cell r="I21570">
            <v>1</v>
          </cell>
          <cell r="J21570" t="str">
            <v>Liter</v>
          </cell>
          <cell r="L21570">
            <v>22989.687944898989</v>
          </cell>
          <cell r="T21570">
            <v>0</v>
          </cell>
          <cell r="U21570">
            <v>1000</v>
          </cell>
        </row>
        <row r="21571">
          <cell r="B21571">
            <v>21573</v>
          </cell>
          <cell r="F21571" t="str">
            <v>1.1.7.0.1.456</v>
          </cell>
          <cell r="G21571" t="str">
            <v>Glyphosate 95% TC</v>
          </cell>
          <cell r="H21571">
            <v>25</v>
          </cell>
          <cell r="I21571">
            <v>1</v>
          </cell>
          <cell r="J21571" t="str">
            <v>Kg</v>
          </cell>
          <cell r="L21571">
            <v>73376.522575757583</v>
          </cell>
          <cell r="T21571">
            <v>0</v>
          </cell>
          <cell r="U21571">
            <v>247</v>
          </cell>
        </row>
        <row r="21572">
          <cell r="B21572">
            <v>21574</v>
          </cell>
          <cell r="F21572" t="str">
            <v>1.1.7.0.1.479</v>
          </cell>
          <cell r="G21572" t="str">
            <v>Agrisol 415 N</v>
          </cell>
          <cell r="H21572">
            <v>200</v>
          </cell>
          <cell r="I21572">
            <v>1</v>
          </cell>
          <cell r="J21572" t="str">
            <v>Kg</v>
          </cell>
          <cell r="L21572">
            <v>19040.404040404039</v>
          </cell>
          <cell r="T21572">
            <v>0</v>
          </cell>
          <cell r="U21572">
            <v>150</v>
          </cell>
        </row>
        <row r="21573">
          <cell r="B21573">
            <v>21575</v>
          </cell>
          <cell r="F21573" t="str">
            <v>1.1.7.0.1.482</v>
          </cell>
          <cell r="G21573" t="str">
            <v>Tartrazine @25Kg</v>
          </cell>
          <cell r="H21573">
            <v>25</v>
          </cell>
          <cell r="I21573">
            <v>1</v>
          </cell>
          <cell r="J21573" t="str">
            <v>Kg</v>
          </cell>
          <cell r="L21573">
            <v>71565.656565656565</v>
          </cell>
          <cell r="T21573">
            <v>0</v>
          </cell>
          <cell r="U21573">
            <v>0.4</v>
          </cell>
        </row>
        <row r="21574">
          <cell r="B21574">
            <v>21576</v>
          </cell>
          <cell r="F21574" t="str">
            <v>1.1.7.0.1.485</v>
          </cell>
          <cell r="G21574" t="str">
            <v>Jerrycan HDPE - 20 L</v>
          </cell>
          <cell r="H21574">
            <v>20</v>
          </cell>
          <cell r="I21574">
            <v>1</v>
          </cell>
          <cell r="J21574" t="str">
            <v>Pcs</v>
          </cell>
          <cell r="L21574">
            <v>31000</v>
          </cell>
          <cell r="T21574">
            <v>0</v>
          </cell>
          <cell r="U21574">
            <v>50</v>
          </cell>
        </row>
        <row r="21575">
          <cell r="B21575">
            <v>21577</v>
          </cell>
          <cell r="F21575" t="str">
            <v>1.1.7.0.1.487</v>
          </cell>
          <cell r="G21575" t="str">
            <v>Jerrycan HDPE - 20 L - Cap - Black</v>
          </cell>
          <cell r="H21575">
            <v>20</v>
          </cell>
          <cell r="I21575">
            <v>1</v>
          </cell>
          <cell r="J21575" t="str">
            <v>Pcs</v>
          </cell>
          <cell r="L21575">
            <v>522</v>
          </cell>
          <cell r="T21575">
            <v>0</v>
          </cell>
          <cell r="U21575">
            <v>50</v>
          </cell>
        </row>
        <row r="21576">
          <cell r="B21576">
            <v>21578</v>
          </cell>
          <cell r="F21576" t="str">
            <v>1.1.7.0.1.486</v>
          </cell>
          <cell r="G21576" t="str">
            <v>Jerrycan HDPE - 20 L - Plug</v>
          </cell>
          <cell r="H21576">
            <v>20</v>
          </cell>
          <cell r="I21576">
            <v>1</v>
          </cell>
          <cell r="J21576" t="str">
            <v>Pcs</v>
          </cell>
          <cell r="L21576">
            <v>1000</v>
          </cell>
          <cell r="T21576">
            <v>0</v>
          </cell>
          <cell r="U21576">
            <v>50</v>
          </cell>
        </row>
        <row r="21577">
          <cell r="B21577">
            <v>21579</v>
          </cell>
          <cell r="F21577" t="str">
            <v>1.1.7.0.1.440</v>
          </cell>
          <cell r="G21577" t="str">
            <v>Sticker Markup 480 SL - 20 L</v>
          </cell>
          <cell r="H21577">
            <v>20</v>
          </cell>
          <cell r="I21577">
            <v>1</v>
          </cell>
          <cell r="J21577" t="str">
            <v>Pcs</v>
          </cell>
          <cell r="L21577">
            <v>1010.1010101010102</v>
          </cell>
          <cell r="T21577">
            <v>0</v>
          </cell>
          <cell r="U21577">
            <v>50</v>
          </cell>
        </row>
        <row r="21578">
          <cell r="B21578">
            <v>21580</v>
          </cell>
          <cell r="F21578" t="str">
            <v>1.1.7.0.3.436</v>
          </cell>
          <cell r="G21578" t="str">
            <v>Mark Up 480 SL @20 ltr</v>
          </cell>
          <cell r="H21578">
            <v>20</v>
          </cell>
          <cell r="I21578">
            <v>1</v>
          </cell>
          <cell r="J21578" t="str">
            <v>Liter</v>
          </cell>
          <cell r="L21578">
            <v>22989.687944898989</v>
          </cell>
          <cell r="T21578">
            <v>0</v>
          </cell>
          <cell r="U21578">
            <v>1000</v>
          </cell>
        </row>
        <row r="21579">
          <cell r="B21579">
            <v>21581</v>
          </cell>
          <cell r="F21579" t="str">
            <v>1.1.7.0.1.456</v>
          </cell>
          <cell r="G21579" t="str">
            <v>Glyphosate 95% TC</v>
          </cell>
          <cell r="H21579">
            <v>25</v>
          </cell>
          <cell r="I21579">
            <v>1</v>
          </cell>
          <cell r="J21579" t="str">
            <v>Kg</v>
          </cell>
          <cell r="L21579">
            <v>73376.522575757583</v>
          </cell>
          <cell r="T21579">
            <v>0</v>
          </cell>
          <cell r="U21579">
            <v>247</v>
          </cell>
        </row>
        <row r="21580">
          <cell r="B21580">
            <v>21582</v>
          </cell>
          <cell r="F21580" t="str">
            <v>1.1.7.0.1.479</v>
          </cell>
          <cell r="G21580" t="str">
            <v>Agrisol 415 N</v>
          </cell>
          <cell r="H21580">
            <v>200</v>
          </cell>
          <cell r="I21580">
            <v>1</v>
          </cell>
          <cell r="J21580" t="str">
            <v>Kg</v>
          </cell>
          <cell r="L21580">
            <v>19040.404040404039</v>
          </cell>
          <cell r="T21580">
            <v>0</v>
          </cell>
          <cell r="U21580">
            <v>150</v>
          </cell>
        </row>
        <row r="21581">
          <cell r="B21581">
            <v>21583</v>
          </cell>
          <cell r="F21581" t="str">
            <v>1.1.7.0.1.482</v>
          </cell>
          <cell r="G21581" t="str">
            <v>Tartrazine @25Kg</v>
          </cell>
          <cell r="H21581">
            <v>25</v>
          </cell>
          <cell r="I21581">
            <v>1</v>
          </cell>
          <cell r="J21581" t="str">
            <v>Kg</v>
          </cell>
          <cell r="L21581">
            <v>71565.656565656565</v>
          </cell>
          <cell r="T21581">
            <v>0</v>
          </cell>
          <cell r="U21581">
            <v>0.4</v>
          </cell>
        </row>
        <row r="21582">
          <cell r="B21582">
            <v>21584</v>
          </cell>
          <cell r="F21582" t="str">
            <v>1.1.7.0.1.485</v>
          </cell>
          <cell r="G21582" t="str">
            <v>Jerrycan HDPE - 20 L</v>
          </cell>
          <cell r="H21582">
            <v>20</v>
          </cell>
          <cell r="I21582">
            <v>1</v>
          </cell>
          <cell r="J21582" t="str">
            <v>Pcs</v>
          </cell>
          <cell r="L21582">
            <v>31000</v>
          </cell>
          <cell r="T21582">
            <v>0</v>
          </cell>
          <cell r="U21582">
            <v>50</v>
          </cell>
        </row>
        <row r="21583">
          <cell r="B21583">
            <v>21585</v>
          </cell>
          <cell r="F21583" t="str">
            <v>1.1.7.0.1.487</v>
          </cell>
          <cell r="G21583" t="str">
            <v>Jerrycan HDPE - 20 L - Cap - Black</v>
          </cell>
          <cell r="H21583">
            <v>20</v>
          </cell>
          <cell r="I21583">
            <v>1</v>
          </cell>
          <cell r="J21583" t="str">
            <v>Pcs</v>
          </cell>
          <cell r="L21583">
            <v>522</v>
          </cell>
          <cell r="T21583">
            <v>0</v>
          </cell>
          <cell r="U21583">
            <v>50</v>
          </cell>
        </row>
        <row r="21584">
          <cell r="B21584">
            <v>21586</v>
          </cell>
          <cell r="F21584" t="str">
            <v>1.1.7.0.1.486</v>
          </cell>
          <cell r="G21584" t="str">
            <v>Jerrycan HDPE - 20 L - Plug</v>
          </cell>
          <cell r="H21584">
            <v>20</v>
          </cell>
          <cell r="I21584">
            <v>1</v>
          </cell>
          <cell r="J21584" t="str">
            <v>Pcs</v>
          </cell>
          <cell r="L21584">
            <v>1000</v>
          </cell>
          <cell r="T21584">
            <v>0</v>
          </cell>
          <cell r="U21584">
            <v>50</v>
          </cell>
        </row>
        <row r="21585">
          <cell r="B21585">
            <v>21587</v>
          </cell>
          <cell r="F21585" t="str">
            <v>1.1.7.0.1.440</v>
          </cell>
          <cell r="G21585" t="str">
            <v>Sticker Markup 480 SL - 20 L</v>
          </cell>
          <cell r="H21585">
            <v>20</v>
          </cell>
          <cell r="I21585">
            <v>1</v>
          </cell>
          <cell r="J21585" t="str">
            <v>Pcs</v>
          </cell>
          <cell r="L21585">
            <v>1010.1010101010102</v>
          </cell>
          <cell r="T21585">
            <v>0</v>
          </cell>
          <cell r="U21585">
            <v>50</v>
          </cell>
        </row>
        <row r="21586">
          <cell r="B21586">
            <v>21588</v>
          </cell>
          <cell r="F21586" t="str">
            <v>1.1.7.0.3.436</v>
          </cell>
          <cell r="G21586" t="str">
            <v>Mark Up 480 SL @20 ltr</v>
          </cell>
          <cell r="H21586">
            <v>20</v>
          </cell>
          <cell r="I21586">
            <v>1</v>
          </cell>
          <cell r="J21586" t="str">
            <v>Liter</v>
          </cell>
          <cell r="L21586">
            <v>22989.687944898989</v>
          </cell>
          <cell r="T21586">
            <v>0</v>
          </cell>
          <cell r="U21586">
            <v>1000</v>
          </cell>
        </row>
        <row r="21587">
          <cell r="B21587">
            <v>21589</v>
          </cell>
          <cell r="F21587" t="str">
            <v>1.1.7.0.1.456</v>
          </cell>
          <cell r="G21587" t="str">
            <v>Glyphosate 95% TC</v>
          </cell>
          <cell r="H21587">
            <v>25</v>
          </cell>
          <cell r="I21587">
            <v>1</v>
          </cell>
          <cell r="J21587" t="str">
            <v>Kg</v>
          </cell>
          <cell r="L21587">
            <v>73376.522575757583</v>
          </cell>
          <cell r="T21587">
            <v>0</v>
          </cell>
          <cell r="U21587">
            <v>247</v>
          </cell>
        </row>
        <row r="21588">
          <cell r="B21588">
            <v>21590</v>
          </cell>
          <cell r="F21588" t="str">
            <v>1.1.7.0.1.479</v>
          </cell>
          <cell r="G21588" t="str">
            <v>Agrisol 415 N</v>
          </cell>
          <cell r="H21588">
            <v>200</v>
          </cell>
          <cell r="I21588">
            <v>1</v>
          </cell>
          <cell r="J21588" t="str">
            <v>Kg</v>
          </cell>
          <cell r="L21588">
            <v>19040.404040404039</v>
          </cell>
          <cell r="T21588">
            <v>0</v>
          </cell>
          <cell r="U21588">
            <v>150</v>
          </cell>
        </row>
        <row r="21589">
          <cell r="B21589">
            <v>21591</v>
          </cell>
          <cell r="F21589" t="str">
            <v>1.1.7.0.1.482</v>
          </cell>
          <cell r="G21589" t="str">
            <v>Tartrazine @25Kg</v>
          </cell>
          <cell r="H21589">
            <v>25</v>
          </cell>
          <cell r="I21589">
            <v>1</v>
          </cell>
          <cell r="J21589" t="str">
            <v>Kg</v>
          </cell>
          <cell r="L21589">
            <v>71565.656565656565</v>
          </cell>
          <cell r="T21589">
            <v>0</v>
          </cell>
          <cell r="U21589">
            <v>0.4</v>
          </cell>
        </row>
        <row r="21590">
          <cell r="B21590">
            <v>21592</v>
          </cell>
          <cell r="F21590" t="str">
            <v>1.1.7.0.1.485</v>
          </cell>
          <cell r="G21590" t="str">
            <v>Jerrycan HDPE - 20 L</v>
          </cell>
          <cell r="H21590">
            <v>20</v>
          </cell>
          <cell r="I21590">
            <v>1</v>
          </cell>
          <cell r="J21590" t="str">
            <v>Pcs</v>
          </cell>
          <cell r="L21590">
            <v>31000</v>
          </cell>
          <cell r="T21590">
            <v>0</v>
          </cell>
          <cell r="U21590">
            <v>50</v>
          </cell>
        </row>
        <row r="21591">
          <cell r="B21591">
            <v>21593</v>
          </cell>
          <cell r="F21591" t="str">
            <v>1.1.7.0.1.461</v>
          </cell>
          <cell r="G21591" t="str">
            <v>Jerrycan HDPE - 20 L - Cap - Black</v>
          </cell>
          <cell r="H21591">
            <v>20</v>
          </cell>
          <cell r="I21591">
            <v>1</v>
          </cell>
          <cell r="J21591" t="str">
            <v>Pcs</v>
          </cell>
          <cell r="L21591">
            <v>515.5</v>
          </cell>
          <cell r="T21591">
            <v>0</v>
          </cell>
          <cell r="U21591">
            <v>50</v>
          </cell>
        </row>
        <row r="21592">
          <cell r="B21592">
            <v>21594</v>
          </cell>
          <cell r="F21592" t="str">
            <v>1.1.7.0.1.486</v>
          </cell>
          <cell r="G21592" t="str">
            <v>Jerrycan HDPE - 20 L - Plug</v>
          </cell>
          <cell r="H21592">
            <v>20</v>
          </cell>
          <cell r="I21592">
            <v>1</v>
          </cell>
          <cell r="J21592" t="str">
            <v>Pcs</v>
          </cell>
          <cell r="L21592">
            <v>1000</v>
          </cell>
          <cell r="T21592">
            <v>0</v>
          </cell>
          <cell r="U21592">
            <v>50</v>
          </cell>
        </row>
        <row r="21593">
          <cell r="B21593">
            <v>21595</v>
          </cell>
          <cell r="F21593" t="str">
            <v>1.1.7.0.1.440</v>
          </cell>
          <cell r="G21593" t="str">
            <v>Sticker Markup 480 SL - 20 L</v>
          </cell>
          <cell r="H21593">
            <v>20</v>
          </cell>
          <cell r="I21593">
            <v>1</v>
          </cell>
          <cell r="J21593" t="str">
            <v>Pcs</v>
          </cell>
          <cell r="L21593">
            <v>1010.1010101010102</v>
          </cell>
          <cell r="T21593">
            <v>0</v>
          </cell>
          <cell r="U21593">
            <v>50</v>
          </cell>
        </row>
        <row r="21594">
          <cell r="B21594">
            <v>21596</v>
          </cell>
          <cell r="F21594" t="str">
            <v>1.1.7.0.3.436</v>
          </cell>
          <cell r="G21594" t="str">
            <v>Mark Up 480 SL @20 ltr</v>
          </cell>
          <cell r="H21594">
            <v>20</v>
          </cell>
          <cell r="I21594">
            <v>1</v>
          </cell>
          <cell r="J21594" t="str">
            <v>Liter</v>
          </cell>
          <cell r="L21594">
            <v>22989.687944898989</v>
          </cell>
          <cell r="T21594">
            <v>0</v>
          </cell>
          <cell r="U21594">
            <v>1000</v>
          </cell>
        </row>
        <row r="21595">
          <cell r="B21595">
            <v>21597</v>
          </cell>
          <cell r="F21595" t="str">
            <v>1.1.7.0.1.456</v>
          </cell>
          <cell r="G21595" t="str">
            <v>Glyphosate 95% TC</v>
          </cell>
          <cell r="H21595">
            <v>25</v>
          </cell>
          <cell r="I21595">
            <v>1</v>
          </cell>
          <cell r="J21595" t="str">
            <v>Kg</v>
          </cell>
          <cell r="L21595">
            <v>73376.522575757583</v>
          </cell>
          <cell r="T21595">
            <v>0</v>
          </cell>
          <cell r="U21595">
            <v>247</v>
          </cell>
        </row>
        <row r="21596">
          <cell r="B21596">
            <v>21598</v>
          </cell>
          <cell r="F21596" t="str">
            <v>1.1.7.0.1.479</v>
          </cell>
          <cell r="G21596" t="str">
            <v>Agrisol 415 N</v>
          </cell>
          <cell r="H21596">
            <v>200</v>
          </cell>
          <cell r="I21596">
            <v>1</v>
          </cell>
          <cell r="J21596" t="str">
            <v>Kg</v>
          </cell>
          <cell r="L21596">
            <v>19040.404040404039</v>
          </cell>
          <cell r="T21596">
            <v>0</v>
          </cell>
          <cell r="U21596">
            <v>150</v>
          </cell>
        </row>
        <row r="21597">
          <cell r="B21597">
            <v>21599</v>
          </cell>
          <cell r="F21597" t="str">
            <v>1.1.7.0.1.482</v>
          </cell>
          <cell r="G21597" t="str">
            <v>Tartrazine @25Kg</v>
          </cell>
          <cell r="H21597">
            <v>25</v>
          </cell>
          <cell r="I21597">
            <v>1</v>
          </cell>
          <cell r="J21597" t="str">
            <v>Kg</v>
          </cell>
          <cell r="L21597">
            <v>71565.656565656565</v>
          </cell>
          <cell r="T21597">
            <v>0</v>
          </cell>
          <cell r="U21597">
            <v>0.4</v>
          </cell>
        </row>
        <row r="21598">
          <cell r="B21598">
            <v>21600</v>
          </cell>
          <cell r="F21598" t="str">
            <v>1.1.7.0.1.485</v>
          </cell>
          <cell r="G21598" t="str">
            <v>Jerrycan HDPE - 20 L</v>
          </cell>
          <cell r="H21598">
            <v>20</v>
          </cell>
          <cell r="I21598">
            <v>1</v>
          </cell>
          <cell r="J21598" t="str">
            <v>Pcs</v>
          </cell>
          <cell r="L21598">
            <v>31000</v>
          </cell>
          <cell r="T21598">
            <v>0</v>
          </cell>
          <cell r="U21598">
            <v>50</v>
          </cell>
        </row>
        <row r="21599">
          <cell r="B21599">
            <v>21601</v>
          </cell>
          <cell r="F21599" t="str">
            <v>1.1.7.0.1.461</v>
          </cell>
          <cell r="G21599" t="str">
            <v>Jerrycan HDPE - 20 L - Cap - Black</v>
          </cell>
          <cell r="H21599">
            <v>20</v>
          </cell>
          <cell r="I21599">
            <v>1</v>
          </cell>
          <cell r="J21599" t="str">
            <v>Pcs</v>
          </cell>
          <cell r="L21599">
            <v>515.5</v>
          </cell>
          <cell r="T21599">
            <v>0</v>
          </cell>
          <cell r="U21599">
            <v>50</v>
          </cell>
        </row>
        <row r="21600">
          <cell r="B21600">
            <v>21602</v>
          </cell>
          <cell r="F21600" t="str">
            <v>1.1.7.0.1.486</v>
          </cell>
          <cell r="G21600" t="str">
            <v>Jerrycan HDPE - 20 L - Plug</v>
          </cell>
          <cell r="H21600">
            <v>20</v>
          </cell>
          <cell r="I21600">
            <v>1</v>
          </cell>
          <cell r="J21600" t="str">
            <v>Pcs</v>
          </cell>
          <cell r="L21600">
            <v>1000</v>
          </cell>
          <cell r="T21600">
            <v>0</v>
          </cell>
          <cell r="U21600">
            <v>50</v>
          </cell>
        </row>
        <row r="21601">
          <cell r="B21601">
            <v>21603</v>
          </cell>
          <cell r="F21601" t="str">
            <v>1.1.7.0.1.440</v>
          </cell>
          <cell r="G21601" t="str">
            <v>Sticker Markup 480 SL - 20 L</v>
          </cell>
          <cell r="H21601">
            <v>20</v>
          </cell>
          <cell r="I21601">
            <v>1</v>
          </cell>
          <cell r="J21601" t="str">
            <v>Pcs</v>
          </cell>
          <cell r="L21601">
            <v>1010.1010101010102</v>
          </cell>
          <cell r="T21601">
            <v>0</v>
          </cell>
          <cell r="U21601">
            <v>50</v>
          </cell>
        </row>
        <row r="21602">
          <cell r="B21602">
            <v>21604</v>
          </cell>
          <cell r="F21602" t="str">
            <v>1.1.7.0.3.436</v>
          </cell>
          <cell r="G21602" t="str">
            <v>Mark Up 480 SL @20 ltr</v>
          </cell>
          <cell r="H21602">
            <v>20</v>
          </cell>
          <cell r="I21602">
            <v>1</v>
          </cell>
          <cell r="J21602" t="str">
            <v>Liter</v>
          </cell>
          <cell r="L21602">
            <v>22989.687944898989</v>
          </cell>
          <cell r="T21602">
            <v>0</v>
          </cell>
          <cell r="U21602">
            <v>1000</v>
          </cell>
        </row>
        <row r="21603">
          <cell r="B21603">
            <v>21605</v>
          </cell>
          <cell r="F21603" t="str">
            <v>1.1.7.0.1.456</v>
          </cell>
          <cell r="G21603" t="str">
            <v>Glyphosate 95% TC</v>
          </cell>
          <cell r="H21603">
            <v>25</v>
          </cell>
          <cell r="I21603">
            <v>1</v>
          </cell>
          <cell r="J21603" t="str">
            <v>Kg</v>
          </cell>
          <cell r="L21603">
            <v>73376.522575757583</v>
          </cell>
          <cell r="T21603">
            <v>0</v>
          </cell>
          <cell r="U21603">
            <v>247</v>
          </cell>
        </row>
        <row r="21604">
          <cell r="B21604">
            <v>21606</v>
          </cell>
          <cell r="F21604" t="str">
            <v>1.1.7.0.1.479</v>
          </cell>
          <cell r="G21604" t="str">
            <v>Agrisol 415 N</v>
          </cell>
          <cell r="H21604">
            <v>200</v>
          </cell>
          <cell r="I21604">
            <v>1</v>
          </cell>
          <cell r="J21604" t="str">
            <v>Kg</v>
          </cell>
          <cell r="L21604">
            <v>19040.404040404039</v>
          </cell>
          <cell r="T21604">
            <v>0</v>
          </cell>
          <cell r="U21604">
            <v>150</v>
          </cell>
        </row>
        <row r="21605">
          <cell r="B21605">
            <v>21607</v>
          </cell>
          <cell r="F21605" t="str">
            <v>1.1.7.0.1.482</v>
          </cell>
          <cell r="G21605" t="str">
            <v>Tartrazine @25Kg</v>
          </cell>
          <cell r="H21605">
            <v>25</v>
          </cell>
          <cell r="I21605">
            <v>1</v>
          </cell>
          <cell r="J21605" t="str">
            <v>Kg</v>
          </cell>
          <cell r="L21605">
            <v>71565.656565656565</v>
          </cell>
          <cell r="T21605">
            <v>0</v>
          </cell>
          <cell r="U21605">
            <v>0.4</v>
          </cell>
        </row>
        <row r="21606">
          <cell r="B21606">
            <v>21608</v>
          </cell>
          <cell r="F21606" t="str">
            <v>1.1.7.0.1.485</v>
          </cell>
          <cell r="G21606" t="str">
            <v>Jerrycan HDPE - 20 L</v>
          </cell>
          <cell r="H21606">
            <v>20</v>
          </cell>
          <cell r="I21606">
            <v>1</v>
          </cell>
          <cell r="J21606" t="str">
            <v>Pcs</v>
          </cell>
          <cell r="L21606">
            <v>31000</v>
          </cell>
          <cell r="T21606">
            <v>0</v>
          </cell>
          <cell r="U21606">
            <v>50</v>
          </cell>
        </row>
        <row r="21607">
          <cell r="B21607">
            <v>21609</v>
          </cell>
          <cell r="F21607" t="str">
            <v>1.1.7.0.1.461</v>
          </cell>
          <cell r="G21607" t="str">
            <v>Jerrycan HDPE - 20 L - Cap - Black</v>
          </cell>
          <cell r="H21607">
            <v>20</v>
          </cell>
          <cell r="I21607">
            <v>1</v>
          </cell>
          <cell r="J21607" t="str">
            <v>Pcs</v>
          </cell>
          <cell r="L21607">
            <v>515.5</v>
          </cell>
          <cell r="T21607">
            <v>0</v>
          </cell>
          <cell r="U21607">
            <v>50</v>
          </cell>
        </row>
        <row r="21608">
          <cell r="B21608">
            <v>21610</v>
          </cell>
          <cell r="F21608" t="str">
            <v>1.1.7.0.1.486</v>
          </cell>
          <cell r="G21608" t="str">
            <v>Jerrycan HDPE - 20 L - Plug</v>
          </cell>
          <cell r="H21608">
            <v>20</v>
          </cell>
          <cell r="I21608">
            <v>1</v>
          </cell>
          <cell r="J21608" t="str">
            <v>Pcs</v>
          </cell>
          <cell r="L21608">
            <v>1000</v>
          </cell>
          <cell r="T21608">
            <v>0</v>
          </cell>
          <cell r="U21608">
            <v>50</v>
          </cell>
        </row>
        <row r="21609">
          <cell r="B21609">
            <v>21611</v>
          </cell>
          <cell r="F21609" t="str">
            <v>1.1.7.0.1.440</v>
          </cell>
          <cell r="G21609" t="str">
            <v>Sticker Markup 480 SL - 20 L</v>
          </cell>
          <cell r="H21609">
            <v>20</v>
          </cell>
          <cell r="I21609">
            <v>1</v>
          </cell>
          <cell r="J21609" t="str">
            <v>Pcs</v>
          </cell>
          <cell r="L21609">
            <v>1010.1010101010102</v>
          </cell>
          <cell r="T21609">
            <v>0</v>
          </cell>
          <cell r="U21609">
            <v>50</v>
          </cell>
        </row>
        <row r="21610">
          <cell r="B21610">
            <v>21612</v>
          </cell>
          <cell r="F21610" t="str">
            <v>1.1.7.0.3.436</v>
          </cell>
          <cell r="G21610" t="str">
            <v>Mark Up 480 SL @20 ltr</v>
          </cell>
          <cell r="H21610">
            <v>20</v>
          </cell>
          <cell r="I21610">
            <v>1</v>
          </cell>
          <cell r="J21610" t="str">
            <v>Liter</v>
          </cell>
          <cell r="L21610">
            <v>22989.687944898989</v>
          </cell>
          <cell r="T21610">
            <v>0</v>
          </cell>
          <cell r="U21610">
            <v>1000</v>
          </cell>
        </row>
        <row r="21611">
          <cell r="B21611">
            <v>21613</v>
          </cell>
          <cell r="G21611" t="str">
            <v>ProQuat 276 SL @1 Ltr</v>
          </cell>
          <cell r="H21611">
            <v>1</v>
          </cell>
          <cell r="I21611">
            <v>12</v>
          </cell>
          <cell r="J21611" t="str">
            <v>Pcs</v>
          </cell>
          <cell r="L21611">
            <v>0</v>
          </cell>
          <cell r="T21611">
            <v>0</v>
          </cell>
          <cell r="U21611">
            <v>6996</v>
          </cell>
        </row>
        <row r="21612">
          <cell r="B21612">
            <v>21614</v>
          </cell>
          <cell r="F21612" t="str">
            <v>1.1.7.0.1.382</v>
          </cell>
          <cell r="G21612" t="str">
            <v>Botol 1 Liter PET (PSS)</v>
          </cell>
          <cell r="H21612">
            <v>1</v>
          </cell>
          <cell r="I21612">
            <v>1</v>
          </cell>
          <cell r="J21612" t="str">
            <v>Pcs</v>
          </cell>
          <cell r="L21612">
            <v>2500</v>
          </cell>
          <cell r="T21612">
            <v>0</v>
          </cell>
          <cell r="U21612">
            <v>12000</v>
          </cell>
        </row>
        <row r="21613">
          <cell r="B21613">
            <v>21615</v>
          </cell>
          <cell r="F21613" t="str">
            <v>1.1.7.0.1.454</v>
          </cell>
          <cell r="G21613" t="str">
            <v>Botol 1 Liter PET (PSS) Seal</v>
          </cell>
          <cell r="H21613">
            <v>1</v>
          </cell>
          <cell r="I21613">
            <v>1</v>
          </cell>
          <cell r="J21613" t="str">
            <v>Pcs</v>
          </cell>
          <cell r="L21613">
            <v>350</v>
          </cell>
          <cell r="T21613">
            <v>0</v>
          </cell>
          <cell r="U21613">
            <v>12000</v>
          </cell>
        </row>
        <row r="21614">
          <cell r="B21614">
            <v>21616</v>
          </cell>
          <cell r="F21614" t="str">
            <v>1.1.7.0.1.435</v>
          </cell>
          <cell r="G21614" t="str">
            <v>Botol 1 Liter PET (PSS) Cup</v>
          </cell>
          <cell r="H21614">
            <v>1</v>
          </cell>
          <cell r="I21614">
            <v>1</v>
          </cell>
          <cell r="J21614" t="str">
            <v>Pcs</v>
          </cell>
          <cell r="L21614">
            <v>130</v>
          </cell>
          <cell r="T21614">
            <v>0</v>
          </cell>
          <cell r="U21614">
            <v>12000</v>
          </cell>
        </row>
        <row r="21615">
          <cell r="B21615">
            <v>21617</v>
          </cell>
          <cell r="F21615" t="str">
            <v>1.1.7.0.1.429</v>
          </cell>
          <cell r="G21615" t="str">
            <v>Sticker Grandup 480 SL - 0,5 L</v>
          </cell>
          <cell r="H21615">
            <v>0.5</v>
          </cell>
          <cell r="I21615">
            <v>1</v>
          </cell>
          <cell r="J21615" t="str">
            <v>Pcs</v>
          </cell>
          <cell r="L21615">
            <v>404</v>
          </cell>
          <cell r="T21615">
            <v>0</v>
          </cell>
          <cell r="U21615">
            <v>12000</v>
          </cell>
        </row>
        <row r="21616">
          <cell r="B21616">
            <v>21618</v>
          </cell>
          <cell r="F21616" t="str">
            <v>1.1.7.0.1.467</v>
          </cell>
          <cell r="G21616" t="str">
            <v>Sticker Markup 480 SL - 1 L</v>
          </cell>
          <cell r="H21616">
            <v>1</v>
          </cell>
          <cell r="I21616">
            <v>1</v>
          </cell>
          <cell r="J21616" t="str">
            <v>Pcs</v>
          </cell>
          <cell r="L21616">
            <v>479.75</v>
          </cell>
          <cell r="T21616">
            <v>0</v>
          </cell>
          <cell r="U21616">
            <v>18000</v>
          </cell>
        </row>
        <row r="21617">
          <cell r="B21617">
            <v>21619</v>
          </cell>
          <cell r="G21617" t="str">
            <v>Combitox 550 EC @500 ML</v>
          </cell>
          <cell r="H21617">
            <v>0.5</v>
          </cell>
          <cell r="I21617">
            <v>24</v>
          </cell>
          <cell r="J21617" t="str">
            <v>Pcs</v>
          </cell>
          <cell r="L21617">
            <v>0</v>
          </cell>
          <cell r="T21617">
            <v>0</v>
          </cell>
          <cell r="U21617">
            <v>3000</v>
          </cell>
        </row>
        <row r="21618">
          <cell r="B21618">
            <v>21620</v>
          </cell>
          <cell r="G21618" t="str">
            <v>Mark Up 480 SL @20 ltr</v>
          </cell>
          <cell r="H21618">
            <v>20</v>
          </cell>
          <cell r="I21618">
            <v>1</v>
          </cell>
          <cell r="J21618" t="str">
            <v>Pcs</v>
          </cell>
          <cell r="L21618">
            <v>0</v>
          </cell>
          <cell r="T21618">
            <v>0</v>
          </cell>
          <cell r="U21618">
            <v>5000</v>
          </cell>
        </row>
        <row r="21619">
          <cell r="B21619">
            <v>21621</v>
          </cell>
          <cell r="G21619" t="str">
            <v>Mark Up 480 SL @20 ltr</v>
          </cell>
          <cell r="H21619">
            <v>20</v>
          </cell>
          <cell r="I21619">
            <v>1</v>
          </cell>
          <cell r="J21619" t="str">
            <v>Pcs</v>
          </cell>
          <cell r="L21619">
            <v>0</v>
          </cell>
          <cell r="T21619">
            <v>0</v>
          </cell>
          <cell r="U21619">
            <v>5000</v>
          </cell>
        </row>
        <row r="21620">
          <cell r="B21620">
            <v>21622</v>
          </cell>
          <cell r="G21620" t="str">
            <v>Mark Up 480 SL @20 ltr</v>
          </cell>
          <cell r="H21620">
            <v>20</v>
          </cell>
          <cell r="I21620">
            <v>1</v>
          </cell>
          <cell r="J21620" t="str">
            <v>Pcs</v>
          </cell>
          <cell r="L21620">
            <v>0</v>
          </cell>
          <cell r="T21620">
            <v>0</v>
          </cell>
          <cell r="U21620">
            <v>10000</v>
          </cell>
        </row>
        <row r="21621">
          <cell r="B21621">
            <v>21623</v>
          </cell>
          <cell r="G21621" t="str">
            <v>ProQuat 276 SL @1 Ltr</v>
          </cell>
          <cell r="H21621">
            <v>1</v>
          </cell>
          <cell r="I21621">
            <v>12</v>
          </cell>
          <cell r="J21621" t="str">
            <v>Pcs</v>
          </cell>
          <cell r="L21621">
            <v>0</v>
          </cell>
          <cell r="T21621">
            <v>0</v>
          </cell>
          <cell r="U21621">
            <v>996</v>
          </cell>
        </row>
        <row r="21622">
          <cell r="B21622">
            <v>21624</v>
          </cell>
          <cell r="G21622" t="str">
            <v>ProQuat 276 SL @1 Ltr</v>
          </cell>
          <cell r="H21622">
            <v>1</v>
          </cell>
          <cell r="I21622">
            <v>12</v>
          </cell>
          <cell r="J21622" t="str">
            <v>Pcs</v>
          </cell>
          <cell r="L21622">
            <v>0</v>
          </cell>
          <cell r="T21622">
            <v>0</v>
          </cell>
          <cell r="U21622">
            <v>4008</v>
          </cell>
        </row>
        <row r="21623">
          <cell r="B21623">
            <v>21625</v>
          </cell>
          <cell r="F21623" t="str">
            <v>1.1.7.0.1.485</v>
          </cell>
          <cell r="G21623" t="str">
            <v>Jerrycan HDPE - 20 L</v>
          </cell>
          <cell r="H21623">
            <v>20</v>
          </cell>
          <cell r="I21623">
            <v>1</v>
          </cell>
          <cell r="J21623" t="str">
            <v>Pcs</v>
          </cell>
          <cell r="L21623">
            <v>31000</v>
          </cell>
          <cell r="T21623">
            <v>0</v>
          </cell>
          <cell r="U21623">
            <v>2500</v>
          </cell>
        </row>
        <row r="21624">
          <cell r="B21624">
            <v>21626</v>
          </cell>
          <cell r="F21624" t="str">
            <v>1.1.7.0.1.486</v>
          </cell>
          <cell r="G21624" t="str">
            <v>Jerrycan HDPE - 20 L - Plug</v>
          </cell>
          <cell r="H21624">
            <v>20</v>
          </cell>
          <cell r="I21624">
            <v>1</v>
          </cell>
          <cell r="J21624" t="str">
            <v>Pcs</v>
          </cell>
          <cell r="L21624">
            <v>1000</v>
          </cell>
          <cell r="T21624">
            <v>0</v>
          </cell>
          <cell r="U21624">
            <v>2500</v>
          </cell>
        </row>
        <row r="21625">
          <cell r="B21625">
            <v>21627</v>
          </cell>
          <cell r="F21625" t="str">
            <v>1.1.7.0.1.487</v>
          </cell>
          <cell r="G21625" t="str">
            <v>Jerrycan HDPE - 20 L - Cap - Black</v>
          </cell>
          <cell r="H21625">
            <v>20</v>
          </cell>
          <cell r="I21625">
            <v>1</v>
          </cell>
          <cell r="J21625" t="str">
            <v>Pcs</v>
          </cell>
          <cell r="L21625">
            <v>522</v>
          </cell>
          <cell r="T21625">
            <v>0</v>
          </cell>
          <cell r="U21625">
            <v>2500</v>
          </cell>
        </row>
        <row r="21626">
          <cell r="B21626">
            <v>21628</v>
          </cell>
          <cell r="F21626" t="str">
            <v>1.1.7.0.1.485</v>
          </cell>
          <cell r="G21626" t="str">
            <v>Jerrycan HDPE - 20 L</v>
          </cell>
          <cell r="H21626">
            <v>20</v>
          </cell>
          <cell r="I21626">
            <v>1</v>
          </cell>
          <cell r="J21626" t="str">
            <v>Pcs</v>
          </cell>
          <cell r="L21626">
            <v>31000</v>
          </cell>
          <cell r="T21626">
            <v>0</v>
          </cell>
          <cell r="U21626">
            <v>960</v>
          </cell>
        </row>
        <row r="21627">
          <cell r="B21627">
            <v>21629</v>
          </cell>
          <cell r="F21627" t="str">
            <v>1.1.7.0.1.486</v>
          </cell>
          <cell r="G21627" t="str">
            <v>Jerrycan HDPE - 20 L - Plug</v>
          </cell>
          <cell r="H21627">
            <v>20</v>
          </cell>
          <cell r="I21627">
            <v>1</v>
          </cell>
          <cell r="J21627" t="str">
            <v>Pcs</v>
          </cell>
          <cell r="L21627">
            <v>1000</v>
          </cell>
          <cell r="T21627">
            <v>0</v>
          </cell>
          <cell r="U21627">
            <v>960</v>
          </cell>
        </row>
        <row r="21628">
          <cell r="B21628">
            <v>21630</v>
          </cell>
          <cell r="F21628" t="str">
            <v>1.1.7.0.1.487</v>
          </cell>
          <cell r="G21628" t="str">
            <v>Jerrycan HDPE - 20 L - Cap - Black</v>
          </cell>
          <cell r="H21628">
            <v>20</v>
          </cell>
          <cell r="I21628">
            <v>1</v>
          </cell>
          <cell r="J21628" t="str">
            <v>Pcs</v>
          </cell>
          <cell r="L21628">
            <v>522</v>
          </cell>
          <cell r="T21628">
            <v>0</v>
          </cell>
          <cell r="U21628">
            <v>960</v>
          </cell>
        </row>
        <row r="21629">
          <cell r="B21629">
            <v>21631</v>
          </cell>
          <cell r="F21629" t="str">
            <v>1.1.7.0.21.1</v>
          </cell>
          <cell r="G21629" t="str">
            <v>Chlorpyrifos 500EC+Gypermetrin 50EC</v>
          </cell>
          <cell r="H21629">
            <v>200</v>
          </cell>
          <cell r="I21629">
            <v>1</v>
          </cell>
          <cell r="J21629" t="str">
            <v>Liter</v>
          </cell>
          <cell r="L21629">
            <v>61015</v>
          </cell>
          <cell r="T21629">
            <v>0</v>
          </cell>
          <cell r="U21629">
            <v>1000</v>
          </cell>
        </row>
        <row r="21630">
          <cell r="B21630">
            <v>21632</v>
          </cell>
          <cell r="F21630" t="str">
            <v>1.1.7.0.1.462</v>
          </cell>
          <cell r="G21630" t="str">
            <v xml:space="preserve">Bottle PET - 0,1 L </v>
          </cell>
          <cell r="H21630">
            <v>0.1</v>
          </cell>
          <cell r="I21630">
            <v>1</v>
          </cell>
          <cell r="J21630" t="str">
            <v>Pcs</v>
          </cell>
          <cell r="L21630">
            <v>1500</v>
          </cell>
          <cell r="T21630">
            <v>0</v>
          </cell>
          <cell r="U21630">
            <v>10000</v>
          </cell>
        </row>
        <row r="21631">
          <cell r="B21631">
            <v>21633</v>
          </cell>
          <cell r="F21631" t="str">
            <v>1.1.7.0.1.463</v>
          </cell>
          <cell r="G21631" t="str">
            <v>Bottle PET - 0,1 L - Cap</v>
          </cell>
          <cell r="H21631">
            <v>0.1</v>
          </cell>
          <cell r="I21631">
            <v>1</v>
          </cell>
          <cell r="J21631" t="str">
            <v>Pcs</v>
          </cell>
          <cell r="L21631">
            <v>100</v>
          </cell>
          <cell r="T21631">
            <v>0</v>
          </cell>
          <cell r="U21631">
            <v>10000</v>
          </cell>
        </row>
        <row r="21632">
          <cell r="B21632">
            <v>21634</v>
          </cell>
          <cell r="F21632" t="str">
            <v>1.1.7.0.1.464</v>
          </cell>
          <cell r="G21632" t="str">
            <v>Bottle PET - 0,1 L - Plug</v>
          </cell>
          <cell r="H21632">
            <v>0.1</v>
          </cell>
          <cell r="I21632">
            <v>1</v>
          </cell>
          <cell r="J21632" t="str">
            <v>Pcs</v>
          </cell>
          <cell r="L21632">
            <v>66.67</v>
          </cell>
          <cell r="T21632">
            <v>0</v>
          </cell>
          <cell r="U21632">
            <v>10000</v>
          </cell>
        </row>
        <row r="21633">
          <cell r="B21633">
            <v>21635</v>
          </cell>
          <cell r="F21633" t="str">
            <v>1.1.7.0.1.350</v>
          </cell>
          <cell r="G21633" t="str">
            <v>Sticker Combitox 550 EC @ 100 ml</v>
          </cell>
          <cell r="H21633">
            <v>0.1</v>
          </cell>
          <cell r="I21633">
            <v>1</v>
          </cell>
          <cell r="J21633" t="str">
            <v>Pcs</v>
          </cell>
          <cell r="L21633">
            <v>217.15</v>
          </cell>
          <cell r="T21633">
            <v>0</v>
          </cell>
          <cell r="U21633">
            <v>10000</v>
          </cell>
        </row>
        <row r="21634">
          <cell r="B21634">
            <v>21636</v>
          </cell>
          <cell r="F21634" t="str">
            <v>1.1.7.0.1.390</v>
          </cell>
          <cell r="G21634" t="str">
            <v>Karton Box Combitox 550EC @100ml</v>
          </cell>
          <cell r="H21634">
            <v>0.1</v>
          </cell>
          <cell r="I21634">
            <v>1</v>
          </cell>
          <cell r="J21634" t="str">
            <v>Pcs</v>
          </cell>
          <cell r="L21634">
            <v>4833.8599999999997</v>
          </cell>
          <cell r="T21634">
            <v>0</v>
          </cell>
          <cell r="U21634">
            <v>100</v>
          </cell>
        </row>
        <row r="21635">
          <cell r="B21635">
            <v>21637</v>
          </cell>
          <cell r="F21635" t="str">
            <v>1.1.7.0.3.438</v>
          </cell>
          <cell r="G21635" t="str">
            <v>Combitox 550 EC @100 ML</v>
          </cell>
          <cell r="H21635">
            <v>0.1</v>
          </cell>
          <cell r="I21635">
            <v>100</v>
          </cell>
          <cell r="J21635" t="str">
            <v>Liter</v>
          </cell>
          <cell r="L21635">
            <v>63382.205999999998</v>
          </cell>
          <cell r="T21635">
            <v>0</v>
          </cell>
          <cell r="U21635">
            <v>1000</v>
          </cell>
        </row>
        <row r="21636">
          <cell r="B21636">
            <v>21638</v>
          </cell>
          <cell r="F21636" t="str">
            <v>1.1.7.0.1.457</v>
          </cell>
          <cell r="G21636" t="str">
            <v>Paraquat Dichloride 42% TA</v>
          </cell>
          <cell r="H21636">
            <v>220</v>
          </cell>
          <cell r="I21636">
            <v>1</v>
          </cell>
          <cell r="J21636" t="str">
            <v>Kg</v>
          </cell>
          <cell r="L21636">
            <v>65629.047828282826</v>
          </cell>
          <cell r="T21636">
            <v>0</v>
          </cell>
          <cell r="U21636">
            <v>440</v>
          </cell>
        </row>
        <row r="21637">
          <cell r="B21637">
            <v>21639</v>
          </cell>
          <cell r="F21637" t="str">
            <v>1.1.7.0.7.52</v>
          </cell>
          <cell r="G21637" t="str">
            <v>Scrap - Agrisol 445 N</v>
          </cell>
          <cell r="H21637">
            <v>200</v>
          </cell>
          <cell r="I21637">
            <v>1</v>
          </cell>
          <cell r="J21637" t="str">
            <v>Kg</v>
          </cell>
          <cell r="L21637">
            <v>17794.18</v>
          </cell>
          <cell r="T21637">
            <v>0</v>
          </cell>
          <cell r="U21637">
            <v>150</v>
          </cell>
        </row>
        <row r="21638">
          <cell r="B21638">
            <v>21640</v>
          </cell>
          <cell r="F21638" t="str">
            <v>1.1.7.0.1.439</v>
          </cell>
          <cell r="G21638" t="str">
            <v>Blue FD 48</v>
          </cell>
          <cell r="H21638">
            <v>25</v>
          </cell>
          <cell r="I21638">
            <v>1</v>
          </cell>
          <cell r="J21638" t="str">
            <v>Kg</v>
          </cell>
          <cell r="L21638">
            <v>262626.26262626261</v>
          </cell>
          <cell r="T21638">
            <v>0</v>
          </cell>
          <cell r="U21638">
            <v>1.32</v>
          </cell>
        </row>
        <row r="21639">
          <cell r="B21639">
            <v>21641</v>
          </cell>
          <cell r="F21639" t="str">
            <v>1.1.7.0.1.382</v>
          </cell>
          <cell r="G21639" t="str">
            <v>Botol 1 Liter PET (PSS)</v>
          </cell>
          <cell r="H21639">
            <v>1</v>
          </cell>
          <cell r="I21639">
            <v>1</v>
          </cell>
          <cell r="J21639" t="str">
            <v>Pcs</v>
          </cell>
          <cell r="L21639">
            <v>2500</v>
          </cell>
          <cell r="T21639">
            <v>0</v>
          </cell>
          <cell r="U21639">
            <v>1000</v>
          </cell>
        </row>
        <row r="21640">
          <cell r="B21640">
            <v>21642</v>
          </cell>
          <cell r="F21640" t="str">
            <v>1.1.7.0.1.454</v>
          </cell>
          <cell r="G21640" t="str">
            <v>Botol 1 Liter PET (PSS) Seal</v>
          </cell>
          <cell r="H21640">
            <v>1</v>
          </cell>
          <cell r="I21640">
            <v>1</v>
          </cell>
          <cell r="J21640" t="str">
            <v>Pcs</v>
          </cell>
          <cell r="L21640">
            <v>350</v>
          </cell>
          <cell r="T21640">
            <v>0</v>
          </cell>
          <cell r="U21640">
            <v>1000</v>
          </cell>
        </row>
        <row r="21641">
          <cell r="B21641">
            <v>21643</v>
          </cell>
          <cell r="F21641" t="str">
            <v>1.1.7.0.1.435</v>
          </cell>
          <cell r="G21641" t="str">
            <v>Botol 1 Liter PET (PSS) Cup</v>
          </cell>
          <cell r="H21641">
            <v>1</v>
          </cell>
          <cell r="I21641">
            <v>1</v>
          </cell>
          <cell r="J21641" t="str">
            <v>Pcs</v>
          </cell>
          <cell r="L21641">
            <v>130</v>
          </cell>
          <cell r="T21641">
            <v>0</v>
          </cell>
          <cell r="U21641">
            <v>1000</v>
          </cell>
        </row>
        <row r="21642">
          <cell r="B21642">
            <v>21644</v>
          </cell>
          <cell r="F21642" t="str">
            <v>1.1.7.0.1.441</v>
          </cell>
          <cell r="G21642" t="str">
            <v>Sticker ProQuat 276 SL - 1 L</v>
          </cell>
          <cell r="H21642">
            <v>1</v>
          </cell>
          <cell r="I21642">
            <v>1</v>
          </cell>
          <cell r="J21642" t="str">
            <v>Pcs</v>
          </cell>
          <cell r="L21642">
            <v>479.79797979797979</v>
          </cell>
          <cell r="T21642">
            <v>0</v>
          </cell>
          <cell r="U21642">
            <v>1000</v>
          </cell>
        </row>
        <row r="21643">
          <cell r="B21643">
            <v>21645</v>
          </cell>
          <cell r="F21643" t="str">
            <v>1.1.7.0.1.473</v>
          </cell>
          <cell r="G21643" t="str">
            <v>Karton Box ProQuat 276 SL - 1 L</v>
          </cell>
          <cell r="H21643">
            <v>4</v>
          </cell>
          <cell r="I21643">
            <v>1</v>
          </cell>
          <cell r="J21643" t="str">
            <v>Pcs</v>
          </cell>
          <cell r="L21643">
            <v>5161.6161616161617</v>
          </cell>
          <cell r="T21643">
            <v>0</v>
          </cell>
          <cell r="U21643">
            <v>83</v>
          </cell>
        </row>
        <row r="21644">
          <cell r="B21644">
            <v>21646</v>
          </cell>
          <cell r="F21644" t="str">
            <v>1.1.7.0.3.437</v>
          </cell>
          <cell r="G21644" t="str">
            <v>ProQuat 276 SL @1 Ltr</v>
          </cell>
          <cell r="H21644">
            <v>1</v>
          </cell>
          <cell r="I21644">
            <v>12</v>
          </cell>
          <cell r="J21644" t="str">
            <v>Liter</v>
          </cell>
          <cell r="L21644">
            <v>35782.459391245779</v>
          </cell>
          <cell r="T21644">
            <v>0</v>
          </cell>
          <cell r="U21644">
            <v>996</v>
          </cell>
        </row>
        <row r="21645">
          <cell r="B21645">
            <v>21647</v>
          </cell>
          <cell r="F21645" t="str">
            <v>1.1.7.0.1.457</v>
          </cell>
          <cell r="G21645" t="str">
            <v>Paraquat Dichloride 42% TA</v>
          </cell>
          <cell r="H21645">
            <v>220</v>
          </cell>
          <cell r="I21645">
            <v>1</v>
          </cell>
          <cell r="J21645" t="str">
            <v>Kg</v>
          </cell>
          <cell r="L21645">
            <v>65629.047828282826</v>
          </cell>
          <cell r="T21645">
            <v>0</v>
          </cell>
          <cell r="U21645">
            <v>440</v>
          </cell>
        </row>
        <row r="21646">
          <cell r="B21646">
            <v>21648</v>
          </cell>
          <cell r="F21646" t="str">
            <v>1.1.7.0.7.52</v>
          </cell>
          <cell r="G21646" t="str">
            <v>Scrap - Agrisol 445 N</v>
          </cell>
          <cell r="H21646">
            <v>200</v>
          </cell>
          <cell r="I21646">
            <v>1</v>
          </cell>
          <cell r="J21646" t="str">
            <v>Kg</v>
          </cell>
          <cell r="L21646">
            <v>17794.18</v>
          </cell>
          <cell r="T21646">
            <v>0</v>
          </cell>
          <cell r="U21646">
            <v>150</v>
          </cell>
        </row>
        <row r="21647">
          <cell r="B21647">
            <v>21649</v>
          </cell>
          <cell r="F21647" t="str">
            <v>1.1.7.0.1.439</v>
          </cell>
          <cell r="G21647" t="str">
            <v>Blue FD 48</v>
          </cell>
          <cell r="H21647">
            <v>25</v>
          </cell>
          <cell r="I21647">
            <v>1</v>
          </cell>
          <cell r="J21647" t="str">
            <v>Kg</v>
          </cell>
          <cell r="L21647">
            <v>262626.26262626261</v>
          </cell>
          <cell r="T21647">
            <v>0</v>
          </cell>
          <cell r="U21647">
            <v>1.32</v>
          </cell>
        </row>
        <row r="21648">
          <cell r="B21648">
            <v>21650</v>
          </cell>
          <cell r="F21648" t="str">
            <v>1.1.7.0.1.382</v>
          </cell>
          <cell r="G21648" t="str">
            <v>Botol 1 Liter PET (PSS)</v>
          </cell>
          <cell r="H21648">
            <v>1</v>
          </cell>
          <cell r="I21648">
            <v>1</v>
          </cell>
          <cell r="J21648" t="str">
            <v>Pcs</v>
          </cell>
          <cell r="L21648">
            <v>2500</v>
          </cell>
          <cell r="T21648">
            <v>0</v>
          </cell>
          <cell r="U21648">
            <v>1000</v>
          </cell>
        </row>
        <row r="21649">
          <cell r="B21649">
            <v>21651</v>
          </cell>
          <cell r="F21649" t="str">
            <v>1.1.7.0.1.454</v>
          </cell>
          <cell r="G21649" t="str">
            <v>Botol 1 Liter PET (PSS) Seal</v>
          </cell>
          <cell r="H21649">
            <v>1</v>
          </cell>
          <cell r="I21649">
            <v>1</v>
          </cell>
          <cell r="J21649" t="str">
            <v>Pcs</v>
          </cell>
          <cell r="L21649">
            <v>350</v>
          </cell>
          <cell r="T21649">
            <v>0</v>
          </cell>
          <cell r="U21649">
            <v>1000</v>
          </cell>
        </row>
        <row r="21650">
          <cell r="B21650">
            <v>21652</v>
          </cell>
          <cell r="F21650" t="str">
            <v>1.1.7.0.1.435</v>
          </cell>
          <cell r="G21650" t="str">
            <v>Botol 1 Liter PET (PSS) Cup</v>
          </cell>
          <cell r="H21650">
            <v>1</v>
          </cell>
          <cell r="I21650">
            <v>1</v>
          </cell>
          <cell r="J21650" t="str">
            <v>Pcs</v>
          </cell>
          <cell r="L21650">
            <v>130</v>
          </cell>
          <cell r="T21650">
            <v>0</v>
          </cell>
          <cell r="U21650">
            <v>1000</v>
          </cell>
        </row>
        <row r="21651">
          <cell r="B21651">
            <v>21653</v>
          </cell>
          <cell r="F21651" t="str">
            <v>1.1.7.0.1.441</v>
          </cell>
          <cell r="G21651" t="str">
            <v>Sticker ProQuat 276 SL - 1 L</v>
          </cell>
          <cell r="H21651">
            <v>1</v>
          </cell>
          <cell r="I21651">
            <v>1</v>
          </cell>
          <cell r="J21651" t="str">
            <v>Pcs</v>
          </cell>
          <cell r="L21651">
            <v>479.79797979797979</v>
          </cell>
          <cell r="T21651">
            <v>0</v>
          </cell>
          <cell r="U21651">
            <v>1000</v>
          </cell>
        </row>
        <row r="21652">
          <cell r="B21652">
            <v>21654</v>
          </cell>
          <cell r="F21652" t="str">
            <v>1.1.7.0.1.473</v>
          </cell>
          <cell r="G21652" t="str">
            <v>Karton Box ProQuat 276 SL - 1 L</v>
          </cell>
          <cell r="H21652">
            <v>4</v>
          </cell>
          <cell r="I21652">
            <v>1</v>
          </cell>
          <cell r="J21652" t="str">
            <v>Pcs</v>
          </cell>
          <cell r="L21652">
            <v>5161.6161616161617</v>
          </cell>
          <cell r="T21652">
            <v>0</v>
          </cell>
          <cell r="U21652">
            <v>83</v>
          </cell>
        </row>
        <row r="21653">
          <cell r="B21653">
            <v>21655</v>
          </cell>
          <cell r="F21653" t="str">
            <v>1.1.7.0.3.437</v>
          </cell>
          <cell r="G21653" t="str">
            <v>ProQuat 276 SL @1 Ltr</v>
          </cell>
          <cell r="H21653">
            <v>1</v>
          </cell>
          <cell r="I21653">
            <v>12</v>
          </cell>
          <cell r="J21653" t="str">
            <v>Liter</v>
          </cell>
          <cell r="L21653">
            <v>35782.459391245779</v>
          </cell>
          <cell r="T21653">
            <v>0</v>
          </cell>
          <cell r="U21653">
            <v>996</v>
          </cell>
        </row>
        <row r="21654">
          <cell r="B21654">
            <v>21656</v>
          </cell>
          <cell r="F21654" t="str">
            <v>1.1.7.0.1.457</v>
          </cell>
          <cell r="G21654" t="str">
            <v>Paraquat Dichloride 42% TA</v>
          </cell>
          <cell r="H21654">
            <v>220</v>
          </cell>
          <cell r="I21654">
            <v>1</v>
          </cell>
          <cell r="J21654" t="str">
            <v>Kg</v>
          </cell>
          <cell r="L21654">
            <v>65629.047828282826</v>
          </cell>
          <cell r="T21654">
            <v>0</v>
          </cell>
          <cell r="U21654">
            <v>440</v>
          </cell>
        </row>
        <row r="21655">
          <cell r="B21655">
            <v>21657</v>
          </cell>
          <cell r="F21655" t="str">
            <v>1.1.7.0.7.52</v>
          </cell>
          <cell r="G21655" t="str">
            <v>Scrap - Agrisol 445 N</v>
          </cell>
          <cell r="H21655">
            <v>200</v>
          </cell>
          <cell r="I21655">
            <v>1</v>
          </cell>
          <cell r="J21655" t="str">
            <v>Kg</v>
          </cell>
          <cell r="L21655">
            <v>17794.18</v>
          </cell>
          <cell r="T21655">
            <v>0</v>
          </cell>
          <cell r="U21655">
            <v>150</v>
          </cell>
        </row>
        <row r="21656">
          <cell r="B21656">
            <v>21658</v>
          </cell>
          <cell r="F21656" t="str">
            <v>1.1.7.0.1.439</v>
          </cell>
          <cell r="G21656" t="str">
            <v>Blue FD 48</v>
          </cell>
          <cell r="H21656">
            <v>25</v>
          </cell>
          <cell r="I21656">
            <v>1</v>
          </cell>
          <cell r="J21656" t="str">
            <v>Kg</v>
          </cell>
          <cell r="L21656">
            <v>262626.26262626261</v>
          </cell>
          <cell r="T21656">
            <v>0</v>
          </cell>
          <cell r="U21656">
            <v>1.32</v>
          </cell>
        </row>
        <row r="21657">
          <cell r="B21657">
            <v>21659</v>
          </cell>
          <cell r="F21657" t="str">
            <v>1.1.7.0.1.382</v>
          </cell>
          <cell r="G21657" t="str">
            <v>Botol 1 Liter PET (PSS)</v>
          </cell>
          <cell r="H21657">
            <v>1</v>
          </cell>
          <cell r="I21657">
            <v>1</v>
          </cell>
          <cell r="J21657" t="str">
            <v>Pcs</v>
          </cell>
          <cell r="L21657">
            <v>2500</v>
          </cell>
          <cell r="T21657">
            <v>0</v>
          </cell>
          <cell r="U21657">
            <v>1000</v>
          </cell>
        </row>
        <row r="21658">
          <cell r="B21658">
            <v>21660</v>
          </cell>
          <cell r="F21658" t="str">
            <v>1.1.7.0.1.454</v>
          </cell>
          <cell r="G21658" t="str">
            <v>Botol 1 Liter PET (PSS) Seal</v>
          </cell>
          <cell r="H21658">
            <v>1</v>
          </cell>
          <cell r="I21658">
            <v>1</v>
          </cell>
          <cell r="J21658" t="str">
            <v>Pcs</v>
          </cell>
          <cell r="L21658">
            <v>350</v>
          </cell>
          <cell r="T21658">
            <v>0</v>
          </cell>
          <cell r="U21658">
            <v>1000</v>
          </cell>
        </row>
        <row r="21659">
          <cell r="B21659">
            <v>21661</v>
          </cell>
          <cell r="F21659" t="str">
            <v>1.1.7.0.1.435</v>
          </cell>
          <cell r="G21659" t="str">
            <v>Botol 1 Liter PET (PSS) Cup</v>
          </cell>
          <cell r="H21659">
            <v>1</v>
          </cell>
          <cell r="I21659">
            <v>1</v>
          </cell>
          <cell r="J21659" t="str">
            <v>Pcs</v>
          </cell>
          <cell r="L21659">
            <v>130</v>
          </cell>
          <cell r="T21659">
            <v>0</v>
          </cell>
          <cell r="U21659">
            <v>1000</v>
          </cell>
        </row>
        <row r="21660">
          <cell r="B21660">
            <v>21662</v>
          </cell>
          <cell r="F21660" t="str">
            <v>1.1.7.0.1.441</v>
          </cell>
          <cell r="G21660" t="str">
            <v>Sticker ProQuat 276 SL - 1 L</v>
          </cell>
          <cell r="H21660">
            <v>1</v>
          </cell>
          <cell r="I21660">
            <v>1</v>
          </cell>
          <cell r="J21660" t="str">
            <v>Pcs</v>
          </cell>
          <cell r="L21660">
            <v>479.79797979797979</v>
          </cell>
          <cell r="T21660">
            <v>0</v>
          </cell>
          <cell r="U21660">
            <v>1000</v>
          </cell>
        </row>
        <row r="21661">
          <cell r="B21661">
            <v>21663</v>
          </cell>
          <cell r="F21661" t="str">
            <v>1.1.7.0.1.473</v>
          </cell>
          <cell r="G21661" t="str">
            <v>Karton Box ProQuat 276 SL - 1 L</v>
          </cell>
          <cell r="H21661">
            <v>4</v>
          </cell>
          <cell r="I21661">
            <v>1</v>
          </cell>
          <cell r="J21661" t="str">
            <v>Pcs</v>
          </cell>
          <cell r="L21661">
            <v>5161.6161616161617</v>
          </cell>
          <cell r="T21661">
            <v>0</v>
          </cell>
          <cell r="U21661">
            <v>84</v>
          </cell>
        </row>
        <row r="21662">
          <cell r="B21662">
            <v>21664</v>
          </cell>
          <cell r="F21662" t="str">
            <v>1.1.7.0.3.437</v>
          </cell>
          <cell r="G21662" t="str">
            <v>ProQuat 276 SL @1 Ltr</v>
          </cell>
          <cell r="H21662">
            <v>1</v>
          </cell>
          <cell r="I21662">
            <v>12</v>
          </cell>
          <cell r="J21662" t="str">
            <v>Liter</v>
          </cell>
          <cell r="L21662">
            <v>35782.459391245779</v>
          </cell>
          <cell r="T21662">
            <v>0</v>
          </cell>
          <cell r="U21662">
            <v>1008</v>
          </cell>
        </row>
        <row r="21663">
          <cell r="B21663">
            <v>21665</v>
          </cell>
          <cell r="F21663" t="str">
            <v>1.1.7.0.1.456</v>
          </cell>
          <cell r="G21663" t="str">
            <v>Glyphosate 95% TC</v>
          </cell>
          <cell r="H21663">
            <v>25</v>
          </cell>
          <cell r="I21663">
            <v>1</v>
          </cell>
          <cell r="J21663" t="str">
            <v>Kg</v>
          </cell>
          <cell r="L21663">
            <v>73376.522575757583</v>
          </cell>
          <cell r="T21663">
            <v>0</v>
          </cell>
          <cell r="U21663">
            <v>247</v>
          </cell>
        </row>
        <row r="21664">
          <cell r="B21664">
            <v>21666</v>
          </cell>
          <cell r="F21664" t="str">
            <v>1.1.7.0.1.479</v>
          </cell>
          <cell r="G21664" t="str">
            <v>Agrisol 415 N</v>
          </cell>
          <cell r="H21664">
            <v>200</v>
          </cell>
          <cell r="I21664">
            <v>1</v>
          </cell>
          <cell r="J21664" t="str">
            <v>Kg</v>
          </cell>
          <cell r="L21664">
            <v>19040.404040404039</v>
          </cell>
          <cell r="T21664">
            <v>0</v>
          </cell>
          <cell r="U21664">
            <v>150</v>
          </cell>
        </row>
        <row r="21665">
          <cell r="B21665">
            <v>21667</v>
          </cell>
          <cell r="F21665" t="str">
            <v>1.1.7.0.1.482</v>
          </cell>
          <cell r="G21665" t="str">
            <v>Tartrazine @25Kg</v>
          </cell>
          <cell r="H21665">
            <v>25</v>
          </cell>
          <cell r="I21665">
            <v>1</v>
          </cell>
          <cell r="J21665" t="str">
            <v>Kg</v>
          </cell>
          <cell r="L21665">
            <v>71565.656565656565</v>
          </cell>
          <cell r="T21665">
            <v>0</v>
          </cell>
          <cell r="U21665">
            <v>0.4</v>
          </cell>
        </row>
        <row r="21666">
          <cell r="B21666">
            <v>21668</v>
          </cell>
          <cell r="F21666" t="str">
            <v>1.1.7.0.1.485</v>
          </cell>
          <cell r="G21666" t="str">
            <v>Jerrycan HDPE - 20 L</v>
          </cell>
          <cell r="H21666">
            <v>20</v>
          </cell>
          <cell r="I21666">
            <v>1</v>
          </cell>
          <cell r="J21666" t="str">
            <v>Pcs</v>
          </cell>
          <cell r="L21666">
            <v>31000</v>
          </cell>
          <cell r="T21666">
            <v>0</v>
          </cell>
          <cell r="U21666">
            <v>50</v>
          </cell>
        </row>
        <row r="21667">
          <cell r="B21667">
            <v>21669</v>
          </cell>
          <cell r="F21667" t="str">
            <v>1.1.7.0.1.487</v>
          </cell>
          <cell r="G21667" t="str">
            <v>Jerrycan HDPE - 20 L - Cap - Black</v>
          </cell>
          <cell r="H21667">
            <v>20</v>
          </cell>
          <cell r="I21667">
            <v>1</v>
          </cell>
          <cell r="J21667" t="str">
            <v>Pcs</v>
          </cell>
          <cell r="L21667">
            <v>522</v>
          </cell>
          <cell r="T21667">
            <v>0</v>
          </cell>
          <cell r="U21667">
            <v>50</v>
          </cell>
        </row>
        <row r="21668">
          <cell r="B21668">
            <v>21670</v>
          </cell>
          <cell r="F21668" t="str">
            <v>1.1.7.0.1.486</v>
          </cell>
          <cell r="G21668" t="str">
            <v>Jerrycan HDPE - 20 L - Plug</v>
          </cell>
          <cell r="H21668">
            <v>20</v>
          </cell>
          <cell r="I21668">
            <v>1</v>
          </cell>
          <cell r="J21668" t="str">
            <v>Pcs</v>
          </cell>
          <cell r="L21668">
            <v>1000</v>
          </cell>
          <cell r="T21668">
            <v>0</v>
          </cell>
          <cell r="U21668">
            <v>50</v>
          </cell>
        </row>
        <row r="21669">
          <cell r="B21669">
            <v>21671</v>
          </cell>
          <cell r="F21669" t="str">
            <v>1.1.7.0.1.440</v>
          </cell>
          <cell r="G21669" t="str">
            <v>Sticker Markup 480 SL - 20 L</v>
          </cell>
          <cell r="H21669">
            <v>20</v>
          </cell>
          <cell r="I21669">
            <v>1</v>
          </cell>
          <cell r="J21669" t="str">
            <v>Pcs</v>
          </cell>
          <cell r="L21669">
            <v>1010.1010101010102</v>
          </cell>
          <cell r="T21669">
            <v>0</v>
          </cell>
          <cell r="U21669">
            <v>50</v>
          </cell>
        </row>
        <row r="21670">
          <cell r="B21670">
            <v>21672</v>
          </cell>
          <cell r="F21670" t="str">
            <v>1.1.7.0.3.436</v>
          </cell>
          <cell r="G21670" t="str">
            <v>Mark Up 480 SL @20 ltr</v>
          </cell>
          <cell r="H21670">
            <v>20</v>
          </cell>
          <cell r="I21670">
            <v>1</v>
          </cell>
          <cell r="J21670" t="str">
            <v>Liter</v>
          </cell>
          <cell r="L21670">
            <v>22989.687944898989</v>
          </cell>
          <cell r="T21670">
            <v>0</v>
          </cell>
          <cell r="U21670">
            <v>1000</v>
          </cell>
        </row>
        <row r="21671">
          <cell r="B21671">
            <v>21673</v>
          </cell>
          <cell r="F21671" t="str">
            <v>1.1.7.0.1.456</v>
          </cell>
          <cell r="G21671" t="str">
            <v>Glyphosate 95% TC</v>
          </cell>
          <cell r="H21671">
            <v>25</v>
          </cell>
          <cell r="I21671">
            <v>1</v>
          </cell>
          <cell r="J21671" t="str">
            <v>Kg</v>
          </cell>
          <cell r="L21671">
            <v>73376.522575757583</v>
          </cell>
          <cell r="T21671">
            <v>0</v>
          </cell>
          <cell r="U21671">
            <v>247</v>
          </cell>
        </row>
        <row r="21672">
          <cell r="B21672">
            <v>21674</v>
          </cell>
          <cell r="F21672" t="str">
            <v>1.1.7.0.1.479</v>
          </cell>
          <cell r="G21672" t="str">
            <v>Agrisol 415 N</v>
          </cell>
          <cell r="H21672">
            <v>200</v>
          </cell>
          <cell r="I21672">
            <v>1</v>
          </cell>
          <cell r="J21672" t="str">
            <v>Kg</v>
          </cell>
          <cell r="L21672">
            <v>19040.404040404039</v>
          </cell>
          <cell r="T21672">
            <v>0</v>
          </cell>
          <cell r="U21672">
            <v>150</v>
          </cell>
        </row>
        <row r="21673">
          <cell r="B21673">
            <v>21675</v>
          </cell>
          <cell r="F21673" t="str">
            <v>1.1.7.0.1.482</v>
          </cell>
          <cell r="G21673" t="str">
            <v>Tartrazine @25Kg</v>
          </cell>
          <cell r="H21673">
            <v>25</v>
          </cell>
          <cell r="I21673">
            <v>1</v>
          </cell>
          <cell r="J21673" t="str">
            <v>Kg</v>
          </cell>
          <cell r="L21673">
            <v>71565.656565656565</v>
          </cell>
          <cell r="T21673">
            <v>0</v>
          </cell>
          <cell r="U21673">
            <v>0.4</v>
          </cell>
        </row>
        <row r="21674">
          <cell r="B21674">
            <v>21676</v>
          </cell>
          <cell r="F21674" t="str">
            <v>1.1.7.0.1.485</v>
          </cell>
          <cell r="G21674" t="str">
            <v>Jerrycan HDPE - 20 L</v>
          </cell>
          <cell r="H21674">
            <v>20</v>
          </cell>
          <cell r="I21674">
            <v>1</v>
          </cell>
          <cell r="J21674" t="str">
            <v>Pcs</v>
          </cell>
          <cell r="L21674">
            <v>31000</v>
          </cell>
          <cell r="T21674">
            <v>0</v>
          </cell>
          <cell r="U21674">
            <v>50</v>
          </cell>
        </row>
        <row r="21675">
          <cell r="B21675">
            <v>21677</v>
          </cell>
          <cell r="F21675" t="str">
            <v>1.1.7.0.1.487</v>
          </cell>
          <cell r="G21675" t="str">
            <v>Jerrycan HDPE - 20 L - Cap - Black</v>
          </cell>
          <cell r="H21675">
            <v>20</v>
          </cell>
          <cell r="I21675">
            <v>1</v>
          </cell>
          <cell r="J21675" t="str">
            <v>Pcs</v>
          </cell>
          <cell r="L21675">
            <v>522</v>
          </cell>
          <cell r="T21675">
            <v>0</v>
          </cell>
          <cell r="U21675">
            <v>50</v>
          </cell>
        </row>
        <row r="21676">
          <cell r="B21676">
            <v>21678</v>
          </cell>
          <cell r="F21676" t="str">
            <v>1.1.7.0.1.486</v>
          </cell>
          <cell r="G21676" t="str">
            <v>Jerrycan HDPE - 20 L - Plug</v>
          </cell>
          <cell r="H21676">
            <v>20</v>
          </cell>
          <cell r="I21676">
            <v>1</v>
          </cell>
          <cell r="J21676" t="str">
            <v>Pcs</v>
          </cell>
          <cell r="L21676">
            <v>1000</v>
          </cell>
          <cell r="T21676">
            <v>0</v>
          </cell>
          <cell r="U21676">
            <v>50</v>
          </cell>
        </row>
        <row r="21677">
          <cell r="B21677">
            <v>21679</v>
          </cell>
          <cell r="F21677" t="str">
            <v>1.1.7.0.1.440</v>
          </cell>
          <cell r="G21677" t="str">
            <v>Sticker Markup 480 SL - 20 L</v>
          </cell>
          <cell r="H21677">
            <v>20</v>
          </cell>
          <cell r="I21677">
            <v>1</v>
          </cell>
          <cell r="J21677" t="str">
            <v>Pcs</v>
          </cell>
          <cell r="L21677">
            <v>1010.1010101010102</v>
          </cell>
          <cell r="T21677">
            <v>0</v>
          </cell>
          <cell r="U21677">
            <v>50</v>
          </cell>
        </row>
        <row r="21678">
          <cell r="B21678">
            <v>21680</v>
          </cell>
          <cell r="F21678" t="str">
            <v>1.1.7.0.3.436</v>
          </cell>
          <cell r="G21678" t="str">
            <v>Mark Up 480 SL @20 ltr</v>
          </cell>
          <cell r="H21678">
            <v>20</v>
          </cell>
          <cell r="I21678">
            <v>1</v>
          </cell>
          <cell r="J21678" t="str">
            <v>Liter</v>
          </cell>
          <cell r="L21678">
            <v>22989.687944898989</v>
          </cell>
          <cell r="T21678">
            <v>0</v>
          </cell>
          <cell r="U21678">
            <v>1000</v>
          </cell>
        </row>
        <row r="21679">
          <cell r="B21679">
            <v>21681</v>
          </cell>
          <cell r="F21679" t="str">
            <v>1.1.7.0.1.456</v>
          </cell>
          <cell r="G21679" t="str">
            <v>Glyphosate 95% TC</v>
          </cell>
          <cell r="H21679">
            <v>25</v>
          </cell>
          <cell r="I21679">
            <v>1</v>
          </cell>
          <cell r="J21679" t="str">
            <v>Kg</v>
          </cell>
          <cell r="L21679">
            <v>73376.522575757583</v>
          </cell>
          <cell r="T21679">
            <v>0</v>
          </cell>
          <cell r="U21679">
            <v>247</v>
          </cell>
        </row>
        <row r="21680">
          <cell r="B21680">
            <v>21682</v>
          </cell>
          <cell r="F21680" t="str">
            <v>1.1.7.0.1.479</v>
          </cell>
          <cell r="G21680" t="str">
            <v>Agrisol 415 N</v>
          </cell>
          <cell r="H21680">
            <v>200</v>
          </cell>
          <cell r="I21680">
            <v>1</v>
          </cell>
          <cell r="J21680" t="str">
            <v>Kg</v>
          </cell>
          <cell r="L21680">
            <v>19040.404040404039</v>
          </cell>
          <cell r="T21680">
            <v>0</v>
          </cell>
          <cell r="U21680">
            <v>150</v>
          </cell>
        </row>
        <row r="21681">
          <cell r="B21681">
            <v>21683</v>
          </cell>
          <cell r="F21681" t="str">
            <v>1.1.7.0.1.482</v>
          </cell>
          <cell r="G21681" t="str">
            <v>Tartrazine @25Kg</v>
          </cell>
          <cell r="H21681">
            <v>25</v>
          </cell>
          <cell r="I21681">
            <v>1</v>
          </cell>
          <cell r="J21681" t="str">
            <v>Kg</v>
          </cell>
          <cell r="L21681">
            <v>71565.656565656565</v>
          </cell>
          <cell r="T21681">
            <v>0</v>
          </cell>
          <cell r="U21681">
            <v>0.4</v>
          </cell>
        </row>
        <row r="21682">
          <cell r="B21682">
            <v>21684</v>
          </cell>
          <cell r="F21682" t="str">
            <v>1.1.7.0.1.485</v>
          </cell>
          <cell r="G21682" t="str">
            <v>Jerrycan HDPE - 20 L</v>
          </cell>
          <cell r="H21682">
            <v>20</v>
          </cell>
          <cell r="I21682">
            <v>1</v>
          </cell>
          <cell r="J21682" t="str">
            <v>Pcs</v>
          </cell>
          <cell r="L21682">
            <v>31000</v>
          </cell>
          <cell r="T21682">
            <v>0</v>
          </cell>
          <cell r="U21682">
            <v>50</v>
          </cell>
        </row>
        <row r="21683">
          <cell r="B21683">
            <v>21685</v>
          </cell>
          <cell r="F21683" t="str">
            <v>1.1.7.0.1.487</v>
          </cell>
          <cell r="G21683" t="str">
            <v>Jerrycan HDPE - 20 L - Cap - Black</v>
          </cell>
          <cell r="H21683">
            <v>20</v>
          </cell>
          <cell r="I21683">
            <v>1</v>
          </cell>
          <cell r="J21683" t="str">
            <v>Pcs</v>
          </cell>
          <cell r="L21683">
            <v>522</v>
          </cell>
          <cell r="T21683">
            <v>0</v>
          </cell>
          <cell r="U21683">
            <v>50</v>
          </cell>
        </row>
        <row r="21684">
          <cell r="B21684">
            <v>21686</v>
          </cell>
          <cell r="F21684" t="str">
            <v>1.1.7.0.1.486</v>
          </cell>
          <cell r="G21684" t="str">
            <v>Jerrycan HDPE - 20 L - Plug</v>
          </cell>
          <cell r="H21684">
            <v>20</v>
          </cell>
          <cell r="I21684">
            <v>1</v>
          </cell>
          <cell r="J21684" t="str">
            <v>Pcs</v>
          </cell>
          <cell r="L21684">
            <v>1000</v>
          </cell>
          <cell r="T21684">
            <v>0</v>
          </cell>
          <cell r="U21684">
            <v>50</v>
          </cell>
        </row>
        <row r="21685">
          <cell r="B21685">
            <v>21687</v>
          </cell>
          <cell r="F21685" t="str">
            <v>1.1.7.0.1.440</v>
          </cell>
          <cell r="G21685" t="str">
            <v>Sticker Markup 480 SL - 20 L</v>
          </cell>
          <cell r="H21685">
            <v>20</v>
          </cell>
          <cell r="I21685">
            <v>1</v>
          </cell>
          <cell r="J21685" t="str">
            <v>Pcs</v>
          </cell>
          <cell r="L21685">
            <v>1010.1010101010102</v>
          </cell>
          <cell r="T21685">
            <v>0</v>
          </cell>
          <cell r="U21685">
            <v>50</v>
          </cell>
        </row>
        <row r="21686">
          <cell r="B21686">
            <v>21688</v>
          </cell>
          <cell r="F21686" t="str">
            <v>1.1.7.0.3.436</v>
          </cell>
          <cell r="G21686" t="str">
            <v>Mark Up 480 SL @20 ltr</v>
          </cell>
          <cell r="H21686">
            <v>20</v>
          </cell>
          <cell r="I21686">
            <v>1</v>
          </cell>
          <cell r="J21686" t="str">
            <v>Liter</v>
          </cell>
          <cell r="L21686">
            <v>22989.687944898989</v>
          </cell>
          <cell r="T21686">
            <v>0</v>
          </cell>
          <cell r="U21686">
            <v>1000</v>
          </cell>
        </row>
        <row r="21687">
          <cell r="B21687">
            <v>21689</v>
          </cell>
          <cell r="F21687" t="str">
            <v>1.1.7.0.1.456</v>
          </cell>
          <cell r="G21687" t="str">
            <v>Glyphosate 95% TC</v>
          </cell>
          <cell r="H21687">
            <v>25</v>
          </cell>
          <cell r="I21687">
            <v>1</v>
          </cell>
          <cell r="J21687" t="str">
            <v>Kg</v>
          </cell>
          <cell r="L21687">
            <v>73376.522575757583</v>
          </cell>
          <cell r="T21687">
            <v>0</v>
          </cell>
          <cell r="U21687">
            <v>247</v>
          </cell>
        </row>
        <row r="21688">
          <cell r="B21688">
            <v>21690</v>
          </cell>
          <cell r="F21688" t="str">
            <v>1.1.7.0.1.479</v>
          </cell>
          <cell r="G21688" t="str">
            <v>Agrisol 415 N</v>
          </cell>
          <cell r="H21688">
            <v>200</v>
          </cell>
          <cell r="I21688">
            <v>1</v>
          </cell>
          <cell r="J21688" t="str">
            <v>Kg</v>
          </cell>
          <cell r="L21688">
            <v>19040.404040404039</v>
          </cell>
          <cell r="T21688">
            <v>0</v>
          </cell>
          <cell r="U21688">
            <v>150</v>
          </cell>
        </row>
        <row r="21689">
          <cell r="B21689">
            <v>21691</v>
          </cell>
          <cell r="F21689" t="str">
            <v>1.1.7.0.1.482</v>
          </cell>
          <cell r="G21689" t="str">
            <v>Tartrazine @25Kg</v>
          </cell>
          <cell r="H21689">
            <v>25</v>
          </cell>
          <cell r="I21689">
            <v>1</v>
          </cell>
          <cell r="J21689" t="str">
            <v>Kg</v>
          </cell>
          <cell r="L21689">
            <v>71565.656565656565</v>
          </cell>
          <cell r="T21689">
            <v>0</v>
          </cell>
          <cell r="U21689">
            <v>0.4</v>
          </cell>
        </row>
        <row r="21690">
          <cell r="B21690">
            <v>21692</v>
          </cell>
          <cell r="F21690" t="str">
            <v>1.1.7.0.1.485</v>
          </cell>
          <cell r="G21690" t="str">
            <v>Jerrycan HDPE - 20 L</v>
          </cell>
          <cell r="H21690">
            <v>20</v>
          </cell>
          <cell r="I21690">
            <v>1</v>
          </cell>
          <cell r="J21690" t="str">
            <v>Pcs</v>
          </cell>
          <cell r="L21690">
            <v>31000</v>
          </cell>
          <cell r="T21690">
            <v>0</v>
          </cell>
          <cell r="U21690">
            <v>50</v>
          </cell>
        </row>
        <row r="21691">
          <cell r="B21691">
            <v>21693</v>
          </cell>
          <cell r="F21691" t="str">
            <v>1.1.7.0.1.487</v>
          </cell>
          <cell r="G21691" t="str">
            <v>Jerrycan HDPE - 20 L - Cap - Black</v>
          </cell>
          <cell r="H21691">
            <v>20</v>
          </cell>
          <cell r="I21691">
            <v>1</v>
          </cell>
          <cell r="J21691" t="str">
            <v>Pcs</v>
          </cell>
          <cell r="L21691">
            <v>522</v>
          </cell>
          <cell r="T21691">
            <v>0</v>
          </cell>
          <cell r="U21691">
            <v>50</v>
          </cell>
        </row>
        <row r="21692">
          <cell r="B21692">
            <v>21694</v>
          </cell>
          <cell r="F21692" t="str">
            <v>1.1.7.0.1.486</v>
          </cell>
          <cell r="G21692" t="str">
            <v>Jerrycan HDPE - 20 L - Plug</v>
          </cell>
          <cell r="H21692">
            <v>20</v>
          </cell>
          <cell r="I21692">
            <v>1</v>
          </cell>
          <cell r="J21692" t="str">
            <v>Pcs</v>
          </cell>
          <cell r="L21692">
            <v>1000</v>
          </cell>
          <cell r="T21692">
            <v>0</v>
          </cell>
          <cell r="U21692">
            <v>50</v>
          </cell>
        </row>
        <row r="21693">
          <cell r="B21693">
            <v>21695</v>
          </cell>
          <cell r="F21693" t="str">
            <v>1.1.7.0.1.440</v>
          </cell>
          <cell r="G21693" t="str">
            <v>Sticker Markup 480 SL - 20 L</v>
          </cell>
          <cell r="H21693">
            <v>20</v>
          </cell>
          <cell r="I21693">
            <v>1</v>
          </cell>
          <cell r="J21693" t="str">
            <v>Pcs</v>
          </cell>
          <cell r="L21693">
            <v>1010.1010101010102</v>
          </cell>
          <cell r="T21693">
            <v>0</v>
          </cell>
          <cell r="U21693">
            <v>50</v>
          </cell>
        </row>
        <row r="21694">
          <cell r="B21694">
            <v>21696</v>
          </cell>
          <cell r="F21694" t="str">
            <v>1.1.7.0.3.436</v>
          </cell>
          <cell r="G21694" t="str">
            <v>Mark Up 480 SL @20 ltr</v>
          </cell>
          <cell r="H21694">
            <v>20</v>
          </cell>
          <cell r="I21694">
            <v>1</v>
          </cell>
          <cell r="J21694" t="str">
            <v>Liter</v>
          </cell>
          <cell r="L21694">
            <v>22989.687944898989</v>
          </cell>
          <cell r="T21694">
            <v>0</v>
          </cell>
          <cell r="U21694">
            <v>1000</v>
          </cell>
        </row>
        <row r="21695">
          <cell r="B21695">
            <v>21697</v>
          </cell>
          <cell r="F21695" t="str">
            <v>1.1.7.0.1.456</v>
          </cell>
          <cell r="G21695" t="str">
            <v>Glyphosate 95% TC</v>
          </cell>
          <cell r="H21695">
            <v>25</v>
          </cell>
          <cell r="I21695">
            <v>1</v>
          </cell>
          <cell r="J21695" t="str">
            <v>Kg</v>
          </cell>
          <cell r="L21695">
            <v>73376.522575757583</v>
          </cell>
          <cell r="T21695">
            <v>0</v>
          </cell>
          <cell r="U21695">
            <v>247</v>
          </cell>
        </row>
        <row r="21696">
          <cell r="B21696">
            <v>21698</v>
          </cell>
          <cell r="F21696" t="str">
            <v>1.1.7.0.1.479</v>
          </cell>
          <cell r="G21696" t="str">
            <v>Agrisol 415 N</v>
          </cell>
          <cell r="H21696">
            <v>200</v>
          </cell>
          <cell r="I21696">
            <v>1</v>
          </cell>
          <cell r="J21696" t="str">
            <v>Kg</v>
          </cell>
          <cell r="L21696">
            <v>19040.404040404039</v>
          </cell>
          <cell r="T21696">
            <v>0</v>
          </cell>
          <cell r="U21696">
            <v>150</v>
          </cell>
        </row>
        <row r="21697">
          <cell r="B21697">
            <v>21699</v>
          </cell>
          <cell r="F21697" t="str">
            <v>1.1.7.0.1.482</v>
          </cell>
          <cell r="G21697" t="str">
            <v>Tartrazine @25Kg</v>
          </cell>
          <cell r="H21697">
            <v>25</v>
          </cell>
          <cell r="I21697">
            <v>1</v>
          </cell>
          <cell r="J21697" t="str">
            <v>Kg</v>
          </cell>
          <cell r="L21697">
            <v>71565.656565656565</v>
          </cell>
          <cell r="T21697">
            <v>0</v>
          </cell>
          <cell r="U21697">
            <v>0.4</v>
          </cell>
        </row>
        <row r="21698">
          <cell r="B21698">
            <v>21700</v>
          </cell>
          <cell r="F21698" t="str">
            <v>1.1.7.0.1.485</v>
          </cell>
          <cell r="G21698" t="str">
            <v>Jerrycan HDPE - 20 L</v>
          </cell>
          <cell r="H21698">
            <v>20</v>
          </cell>
          <cell r="I21698">
            <v>1</v>
          </cell>
          <cell r="J21698" t="str">
            <v>Pcs</v>
          </cell>
          <cell r="L21698">
            <v>31000</v>
          </cell>
          <cell r="T21698">
            <v>0</v>
          </cell>
          <cell r="U21698">
            <v>50</v>
          </cell>
        </row>
        <row r="21699">
          <cell r="B21699">
            <v>21701</v>
          </cell>
          <cell r="F21699" t="str">
            <v>1.1.7.0.1.487</v>
          </cell>
          <cell r="G21699" t="str">
            <v>Jerrycan HDPE - 20 L - Cap - Black</v>
          </cell>
          <cell r="H21699">
            <v>20</v>
          </cell>
          <cell r="I21699">
            <v>1</v>
          </cell>
          <cell r="J21699" t="str">
            <v>Pcs</v>
          </cell>
          <cell r="L21699">
            <v>522</v>
          </cell>
          <cell r="T21699">
            <v>0</v>
          </cell>
          <cell r="U21699">
            <v>50</v>
          </cell>
        </row>
        <row r="21700">
          <cell r="B21700">
            <v>21702</v>
          </cell>
          <cell r="F21700" t="str">
            <v>1.1.7.0.1.486</v>
          </cell>
          <cell r="G21700" t="str">
            <v>Jerrycan HDPE - 20 L - Plug</v>
          </cell>
          <cell r="H21700">
            <v>20</v>
          </cell>
          <cell r="I21700">
            <v>1</v>
          </cell>
          <cell r="J21700" t="str">
            <v>Pcs</v>
          </cell>
          <cell r="L21700">
            <v>1000</v>
          </cell>
          <cell r="T21700">
            <v>0</v>
          </cell>
          <cell r="U21700">
            <v>50</v>
          </cell>
        </row>
        <row r="21701">
          <cell r="B21701">
            <v>21703</v>
          </cell>
          <cell r="F21701" t="str">
            <v>1.1.7.0.1.440</v>
          </cell>
          <cell r="G21701" t="str">
            <v>Sticker Markup 480 SL - 20 L</v>
          </cell>
          <cell r="H21701">
            <v>20</v>
          </cell>
          <cell r="I21701">
            <v>1</v>
          </cell>
          <cell r="J21701" t="str">
            <v>Pcs</v>
          </cell>
          <cell r="L21701">
            <v>1010.1010101010102</v>
          </cell>
          <cell r="T21701">
            <v>0</v>
          </cell>
          <cell r="U21701">
            <v>50</v>
          </cell>
        </row>
        <row r="21702">
          <cell r="B21702">
            <v>21704</v>
          </cell>
          <cell r="F21702" t="str">
            <v>1.1.7.0.3.436</v>
          </cell>
          <cell r="G21702" t="str">
            <v>Mark Up 480 SL @20 ltr</v>
          </cell>
          <cell r="H21702">
            <v>20</v>
          </cell>
          <cell r="I21702">
            <v>1</v>
          </cell>
          <cell r="J21702" t="str">
            <v>Liter</v>
          </cell>
          <cell r="L21702">
            <v>22989.687944898989</v>
          </cell>
          <cell r="T21702">
            <v>0</v>
          </cell>
          <cell r="U21702">
            <v>1000</v>
          </cell>
        </row>
        <row r="21703">
          <cell r="B21703">
            <v>21705</v>
          </cell>
          <cell r="F21703" t="str">
            <v>1.1.7.0.1.456</v>
          </cell>
          <cell r="G21703" t="str">
            <v>Glyphosate 95% TC</v>
          </cell>
          <cell r="H21703">
            <v>25</v>
          </cell>
          <cell r="I21703">
            <v>1</v>
          </cell>
          <cell r="J21703" t="str">
            <v>Kg</v>
          </cell>
          <cell r="L21703">
            <v>73376.522575757583</v>
          </cell>
          <cell r="T21703">
            <v>0</v>
          </cell>
          <cell r="U21703">
            <v>247</v>
          </cell>
        </row>
        <row r="21704">
          <cell r="B21704">
            <v>21706</v>
          </cell>
          <cell r="F21704" t="str">
            <v>1.1.7.0.1.479</v>
          </cell>
          <cell r="G21704" t="str">
            <v>Agrisol 415 N</v>
          </cell>
          <cell r="H21704">
            <v>200</v>
          </cell>
          <cell r="I21704">
            <v>1</v>
          </cell>
          <cell r="J21704" t="str">
            <v>Kg</v>
          </cell>
          <cell r="L21704">
            <v>19040.404040404039</v>
          </cell>
          <cell r="T21704">
            <v>0</v>
          </cell>
          <cell r="U21704">
            <v>150</v>
          </cell>
        </row>
        <row r="21705">
          <cell r="B21705">
            <v>21707</v>
          </cell>
          <cell r="F21705" t="str">
            <v>1.1.7.0.1.482</v>
          </cell>
          <cell r="G21705" t="str">
            <v>Tartrazine @25Kg</v>
          </cell>
          <cell r="H21705">
            <v>25</v>
          </cell>
          <cell r="I21705">
            <v>1</v>
          </cell>
          <cell r="J21705" t="str">
            <v>Kg</v>
          </cell>
          <cell r="L21705">
            <v>71565.656565656565</v>
          </cell>
          <cell r="T21705">
            <v>0</v>
          </cell>
          <cell r="U21705">
            <v>0.4</v>
          </cell>
        </row>
        <row r="21706">
          <cell r="B21706">
            <v>21708</v>
          </cell>
          <cell r="F21706" t="str">
            <v>1.1.7.0.1.485</v>
          </cell>
          <cell r="G21706" t="str">
            <v>Jerrycan HDPE - 20 L</v>
          </cell>
          <cell r="H21706">
            <v>20</v>
          </cell>
          <cell r="I21706">
            <v>1</v>
          </cell>
          <cell r="J21706" t="str">
            <v>Pcs</v>
          </cell>
          <cell r="L21706">
            <v>31000</v>
          </cell>
          <cell r="T21706">
            <v>0</v>
          </cell>
          <cell r="U21706">
            <v>50</v>
          </cell>
        </row>
        <row r="21707">
          <cell r="B21707">
            <v>21709</v>
          </cell>
          <cell r="F21707" t="str">
            <v>1.1.7.0.1.487</v>
          </cell>
          <cell r="G21707" t="str">
            <v>Jerrycan HDPE - 20 L - Cap - Black</v>
          </cell>
          <cell r="H21707">
            <v>20</v>
          </cell>
          <cell r="I21707">
            <v>1</v>
          </cell>
          <cell r="J21707" t="str">
            <v>Pcs</v>
          </cell>
          <cell r="L21707">
            <v>522</v>
          </cell>
          <cell r="T21707">
            <v>0</v>
          </cell>
          <cell r="U21707">
            <v>50</v>
          </cell>
        </row>
        <row r="21708">
          <cell r="B21708">
            <v>21710</v>
          </cell>
          <cell r="F21708" t="str">
            <v>1.1.7.0.1.486</v>
          </cell>
          <cell r="G21708" t="str">
            <v>Jerrycan HDPE - 20 L - Plug</v>
          </cell>
          <cell r="H21708">
            <v>20</v>
          </cell>
          <cell r="I21708">
            <v>1</v>
          </cell>
          <cell r="J21708" t="str">
            <v>Pcs</v>
          </cell>
          <cell r="L21708">
            <v>1000</v>
          </cell>
          <cell r="T21708">
            <v>0</v>
          </cell>
          <cell r="U21708">
            <v>50</v>
          </cell>
        </row>
        <row r="21709">
          <cell r="B21709">
            <v>21711</v>
          </cell>
          <cell r="F21709" t="str">
            <v>1.1.7.0.1.440</v>
          </cell>
          <cell r="G21709" t="str">
            <v>Sticker Markup 480 SL - 20 L</v>
          </cell>
          <cell r="H21709">
            <v>20</v>
          </cell>
          <cell r="I21709">
            <v>1</v>
          </cell>
          <cell r="J21709" t="str">
            <v>Pcs</v>
          </cell>
          <cell r="L21709">
            <v>1010.1010101010102</v>
          </cell>
          <cell r="T21709">
            <v>0</v>
          </cell>
          <cell r="U21709">
            <v>50</v>
          </cell>
        </row>
        <row r="21710">
          <cell r="B21710">
            <v>21712</v>
          </cell>
          <cell r="F21710" t="str">
            <v>1.1.7.0.3.436</v>
          </cell>
          <cell r="G21710" t="str">
            <v>Mark Up 480 SL @20 ltr</v>
          </cell>
          <cell r="H21710">
            <v>20</v>
          </cell>
          <cell r="I21710">
            <v>1</v>
          </cell>
          <cell r="J21710" t="str">
            <v>Liter</v>
          </cell>
          <cell r="L21710">
            <v>22989.687944898989</v>
          </cell>
          <cell r="T21710">
            <v>0</v>
          </cell>
          <cell r="U21710">
            <v>1000</v>
          </cell>
        </row>
        <row r="21711">
          <cell r="B21711">
            <v>21713</v>
          </cell>
          <cell r="F21711" t="str">
            <v>1.1.7.0.1.456</v>
          </cell>
          <cell r="G21711" t="str">
            <v>Glyphosate 95% TC</v>
          </cell>
          <cell r="H21711">
            <v>25</v>
          </cell>
          <cell r="I21711">
            <v>1</v>
          </cell>
          <cell r="J21711" t="str">
            <v>Kg</v>
          </cell>
          <cell r="L21711">
            <v>73376.522575757583</v>
          </cell>
          <cell r="T21711">
            <v>0</v>
          </cell>
          <cell r="U21711">
            <v>247</v>
          </cell>
        </row>
        <row r="21712">
          <cell r="B21712">
            <v>21714</v>
          </cell>
          <cell r="F21712" t="str">
            <v>1.1.7.0.1.479</v>
          </cell>
          <cell r="G21712" t="str">
            <v>Agrisol 415 N</v>
          </cell>
          <cell r="H21712">
            <v>200</v>
          </cell>
          <cell r="I21712">
            <v>1</v>
          </cell>
          <cell r="J21712" t="str">
            <v>Kg</v>
          </cell>
          <cell r="L21712">
            <v>19040.404040404039</v>
          </cell>
          <cell r="T21712">
            <v>0</v>
          </cell>
          <cell r="U21712">
            <v>150</v>
          </cell>
        </row>
        <row r="21713">
          <cell r="B21713">
            <v>21715</v>
          </cell>
          <cell r="F21713" t="str">
            <v>1.1.7.0.1.482</v>
          </cell>
          <cell r="G21713" t="str">
            <v>Tartrazine @25Kg</v>
          </cell>
          <cell r="H21713">
            <v>25</v>
          </cell>
          <cell r="I21713">
            <v>1</v>
          </cell>
          <cell r="J21713" t="str">
            <v>Kg</v>
          </cell>
          <cell r="L21713">
            <v>71565.656565656565</v>
          </cell>
          <cell r="T21713">
            <v>0</v>
          </cell>
          <cell r="U21713">
            <v>0.4</v>
          </cell>
        </row>
        <row r="21714">
          <cell r="B21714">
            <v>21716</v>
          </cell>
          <cell r="F21714" t="str">
            <v>1.1.7.0.1.485</v>
          </cell>
          <cell r="G21714" t="str">
            <v>Jerrycan HDPE - 20 L</v>
          </cell>
          <cell r="H21714">
            <v>20</v>
          </cell>
          <cell r="I21714">
            <v>1</v>
          </cell>
          <cell r="J21714" t="str">
            <v>Pcs</v>
          </cell>
          <cell r="L21714">
            <v>31000</v>
          </cell>
          <cell r="T21714">
            <v>0</v>
          </cell>
          <cell r="U21714">
            <v>50</v>
          </cell>
        </row>
        <row r="21715">
          <cell r="B21715">
            <v>21717</v>
          </cell>
          <cell r="F21715" t="str">
            <v>1.1.7.0.1.487</v>
          </cell>
          <cell r="G21715" t="str">
            <v>Jerrycan HDPE - 20 L - Cap - Black</v>
          </cell>
          <cell r="H21715">
            <v>20</v>
          </cell>
          <cell r="I21715">
            <v>1</v>
          </cell>
          <cell r="J21715" t="str">
            <v>Pcs</v>
          </cell>
          <cell r="L21715">
            <v>522</v>
          </cell>
          <cell r="T21715">
            <v>0</v>
          </cell>
          <cell r="U21715">
            <v>50</v>
          </cell>
        </row>
        <row r="21716">
          <cell r="B21716">
            <v>21718</v>
          </cell>
          <cell r="F21716" t="str">
            <v>1.1.7.0.1.486</v>
          </cell>
          <cell r="G21716" t="str">
            <v>Jerrycan HDPE - 20 L - Plug</v>
          </cell>
          <cell r="H21716">
            <v>20</v>
          </cell>
          <cell r="I21716">
            <v>1</v>
          </cell>
          <cell r="J21716" t="str">
            <v>Pcs</v>
          </cell>
          <cell r="L21716">
            <v>1000</v>
          </cell>
          <cell r="T21716">
            <v>0</v>
          </cell>
          <cell r="U21716">
            <v>50</v>
          </cell>
        </row>
        <row r="21717">
          <cell r="B21717">
            <v>21719</v>
          </cell>
          <cell r="F21717" t="str">
            <v>1.1.7.0.1.440</v>
          </cell>
          <cell r="G21717" t="str">
            <v>Sticker Markup 480 SL - 20 L</v>
          </cell>
          <cell r="H21717">
            <v>20</v>
          </cell>
          <cell r="I21717">
            <v>1</v>
          </cell>
          <cell r="J21717" t="str">
            <v>Pcs</v>
          </cell>
          <cell r="L21717">
            <v>1010.1010101010102</v>
          </cell>
          <cell r="T21717">
            <v>0</v>
          </cell>
          <cell r="U21717">
            <v>50</v>
          </cell>
        </row>
        <row r="21718">
          <cell r="B21718">
            <v>21720</v>
          </cell>
          <cell r="F21718" t="str">
            <v>1.1.7.0.3.436</v>
          </cell>
          <cell r="G21718" t="str">
            <v>Mark Up 480 SL @20 ltr</v>
          </cell>
          <cell r="H21718">
            <v>20</v>
          </cell>
          <cell r="I21718">
            <v>1</v>
          </cell>
          <cell r="J21718" t="str">
            <v>Liter</v>
          </cell>
          <cell r="L21718">
            <v>22989.687944898989</v>
          </cell>
          <cell r="T21718">
            <v>0</v>
          </cell>
          <cell r="U21718">
            <v>1000</v>
          </cell>
        </row>
        <row r="21719">
          <cell r="B21719">
            <v>21721</v>
          </cell>
          <cell r="F21719" t="str">
            <v>1.1.7.0.1.456</v>
          </cell>
          <cell r="G21719" t="str">
            <v>Glyphosate 95% TC</v>
          </cell>
          <cell r="H21719">
            <v>25</v>
          </cell>
          <cell r="I21719">
            <v>1</v>
          </cell>
          <cell r="J21719" t="str">
            <v>Kg</v>
          </cell>
          <cell r="L21719">
            <v>73376.522575757583</v>
          </cell>
          <cell r="T21719">
            <v>0</v>
          </cell>
          <cell r="U21719">
            <v>247</v>
          </cell>
        </row>
        <row r="21720">
          <cell r="B21720">
            <v>21722</v>
          </cell>
          <cell r="F21720" t="str">
            <v>1.1.7.0.1.479</v>
          </cell>
          <cell r="G21720" t="str">
            <v>Agrisol 415 N</v>
          </cell>
          <cell r="H21720">
            <v>200</v>
          </cell>
          <cell r="I21720">
            <v>1</v>
          </cell>
          <cell r="J21720" t="str">
            <v>Kg</v>
          </cell>
          <cell r="L21720">
            <v>19040.404040404039</v>
          </cell>
          <cell r="T21720">
            <v>0</v>
          </cell>
          <cell r="U21720">
            <v>150</v>
          </cell>
        </row>
        <row r="21721">
          <cell r="B21721">
            <v>21723</v>
          </cell>
          <cell r="F21721" t="str">
            <v>1.1.7.0.1.482</v>
          </cell>
          <cell r="G21721" t="str">
            <v>Tartrazine @25Kg</v>
          </cell>
          <cell r="H21721">
            <v>25</v>
          </cell>
          <cell r="I21721">
            <v>1</v>
          </cell>
          <cell r="J21721" t="str">
            <v>Kg</v>
          </cell>
          <cell r="L21721">
            <v>71565.656565656565</v>
          </cell>
          <cell r="T21721">
            <v>0</v>
          </cell>
          <cell r="U21721">
            <v>0.4</v>
          </cell>
        </row>
        <row r="21722">
          <cell r="B21722">
            <v>21724</v>
          </cell>
          <cell r="F21722" t="str">
            <v>1.1.7.0.1.485</v>
          </cell>
          <cell r="G21722" t="str">
            <v>Jerrycan HDPE - 20 L</v>
          </cell>
          <cell r="H21722">
            <v>20</v>
          </cell>
          <cell r="I21722">
            <v>1</v>
          </cell>
          <cell r="J21722" t="str">
            <v>Pcs</v>
          </cell>
          <cell r="L21722">
            <v>31000</v>
          </cell>
          <cell r="T21722">
            <v>0</v>
          </cell>
          <cell r="U21722">
            <v>50</v>
          </cell>
        </row>
        <row r="21723">
          <cell r="B21723">
            <v>21725</v>
          </cell>
          <cell r="F21723" t="str">
            <v>1.1.7.0.1.487</v>
          </cell>
          <cell r="G21723" t="str">
            <v>Jerrycan HDPE - 20 L - Cap - Black</v>
          </cell>
          <cell r="H21723">
            <v>20</v>
          </cell>
          <cell r="I21723">
            <v>1</v>
          </cell>
          <cell r="J21723" t="str">
            <v>Pcs</v>
          </cell>
          <cell r="L21723">
            <v>522</v>
          </cell>
          <cell r="T21723">
            <v>0</v>
          </cell>
          <cell r="U21723">
            <v>50</v>
          </cell>
        </row>
        <row r="21724">
          <cell r="B21724">
            <v>21726</v>
          </cell>
          <cell r="F21724" t="str">
            <v>1.1.7.0.1.486</v>
          </cell>
          <cell r="G21724" t="str">
            <v>Jerrycan HDPE - 20 L - Plug</v>
          </cell>
          <cell r="H21724">
            <v>20</v>
          </cell>
          <cell r="I21724">
            <v>1</v>
          </cell>
          <cell r="J21724" t="str">
            <v>Pcs</v>
          </cell>
          <cell r="L21724">
            <v>1000</v>
          </cell>
          <cell r="T21724">
            <v>0</v>
          </cell>
          <cell r="U21724">
            <v>50</v>
          </cell>
        </row>
        <row r="21725">
          <cell r="B21725">
            <v>21727</v>
          </cell>
          <cell r="F21725" t="str">
            <v>1.1.7.0.1.440</v>
          </cell>
          <cell r="G21725" t="str">
            <v>Sticker Markup 480 SL - 20 L</v>
          </cell>
          <cell r="H21725">
            <v>20</v>
          </cell>
          <cell r="I21725">
            <v>1</v>
          </cell>
          <cell r="J21725" t="str">
            <v>Pcs</v>
          </cell>
          <cell r="L21725">
            <v>1010.1010101010102</v>
          </cell>
          <cell r="T21725">
            <v>0</v>
          </cell>
          <cell r="U21725">
            <v>50</v>
          </cell>
        </row>
        <row r="21726">
          <cell r="B21726">
            <v>21728</v>
          </cell>
          <cell r="F21726" t="str">
            <v>1.1.7.0.3.436</v>
          </cell>
          <cell r="G21726" t="str">
            <v>Mark Up 480 SL @20 ltr</v>
          </cell>
          <cell r="H21726">
            <v>20</v>
          </cell>
          <cell r="I21726">
            <v>1</v>
          </cell>
          <cell r="J21726" t="str">
            <v>Liter</v>
          </cell>
          <cell r="L21726">
            <v>22989.687944898989</v>
          </cell>
          <cell r="T21726">
            <v>0</v>
          </cell>
          <cell r="U21726">
            <v>1000</v>
          </cell>
        </row>
        <row r="21727">
          <cell r="B21727">
            <v>21729</v>
          </cell>
          <cell r="F21727" t="str">
            <v>1.1.7.0.1.456</v>
          </cell>
          <cell r="G21727" t="str">
            <v>Glyphosate 95% TC</v>
          </cell>
          <cell r="H21727">
            <v>25</v>
          </cell>
          <cell r="I21727">
            <v>1</v>
          </cell>
          <cell r="J21727" t="str">
            <v>Kg</v>
          </cell>
          <cell r="L21727">
            <v>73376.522575757583</v>
          </cell>
          <cell r="T21727">
            <v>0</v>
          </cell>
          <cell r="U21727">
            <v>247</v>
          </cell>
        </row>
        <row r="21728">
          <cell r="B21728">
            <v>21730</v>
          </cell>
          <cell r="F21728" t="str">
            <v>1.1.7.0.1.479</v>
          </cell>
          <cell r="G21728" t="str">
            <v>Agrisol 415 N</v>
          </cell>
          <cell r="H21728">
            <v>200</v>
          </cell>
          <cell r="I21728">
            <v>1</v>
          </cell>
          <cell r="J21728" t="str">
            <v>Kg</v>
          </cell>
          <cell r="L21728">
            <v>19040.404040404039</v>
          </cell>
          <cell r="T21728">
            <v>0</v>
          </cell>
          <cell r="U21728">
            <v>150</v>
          </cell>
        </row>
        <row r="21729">
          <cell r="B21729">
            <v>21731</v>
          </cell>
          <cell r="F21729" t="str">
            <v>1.1.7.0.1.482</v>
          </cell>
          <cell r="G21729" t="str">
            <v>Tartrazine @25Kg</v>
          </cell>
          <cell r="H21729">
            <v>25</v>
          </cell>
          <cell r="I21729">
            <v>1</v>
          </cell>
          <cell r="J21729" t="str">
            <v>Kg</v>
          </cell>
          <cell r="L21729">
            <v>71565.656565656565</v>
          </cell>
          <cell r="T21729">
            <v>0</v>
          </cell>
          <cell r="U21729">
            <v>0.4</v>
          </cell>
        </row>
        <row r="21730">
          <cell r="B21730">
            <v>21732</v>
          </cell>
          <cell r="F21730" t="str">
            <v>1.1.7.0.1.485</v>
          </cell>
          <cell r="G21730" t="str">
            <v>Jerrycan HDPE - 20 L</v>
          </cell>
          <cell r="H21730">
            <v>20</v>
          </cell>
          <cell r="I21730">
            <v>1</v>
          </cell>
          <cell r="J21730" t="str">
            <v>Pcs</v>
          </cell>
          <cell r="L21730">
            <v>31000</v>
          </cell>
          <cell r="T21730">
            <v>0</v>
          </cell>
          <cell r="U21730">
            <v>50</v>
          </cell>
        </row>
        <row r="21731">
          <cell r="B21731">
            <v>21733</v>
          </cell>
          <cell r="F21731" t="str">
            <v>1.1.7.0.1.487</v>
          </cell>
          <cell r="G21731" t="str">
            <v>Jerrycan HDPE - 20 L - Cap - Black</v>
          </cell>
          <cell r="H21731">
            <v>20</v>
          </cell>
          <cell r="I21731">
            <v>1</v>
          </cell>
          <cell r="J21731" t="str">
            <v>Pcs</v>
          </cell>
          <cell r="L21731">
            <v>522</v>
          </cell>
          <cell r="T21731">
            <v>0</v>
          </cell>
          <cell r="U21731">
            <v>50</v>
          </cell>
        </row>
        <row r="21732">
          <cell r="B21732">
            <v>21734</v>
          </cell>
          <cell r="F21732" t="str">
            <v>1.1.7.0.1.486</v>
          </cell>
          <cell r="G21732" t="str">
            <v>Jerrycan HDPE - 20 L - Plug</v>
          </cell>
          <cell r="H21732">
            <v>20</v>
          </cell>
          <cell r="I21732">
            <v>1</v>
          </cell>
          <cell r="J21732" t="str">
            <v>Pcs</v>
          </cell>
          <cell r="L21732">
            <v>1000</v>
          </cell>
          <cell r="T21732">
            <v>0</v>
          </cell>
          <cell r="U21732">
            <v>50</v>
          </cell>
        </row>
        <row r="21733">
          <cell r="B21733">
            <v>21735</v>
          </cell>
          <cell r="F21733" t="str">
            <v>1.1.7.0.1.440</v>
          </cell>
          <cell r="G21733" t="str">
            <v>Sticker Markup 480 SL - 20 L</v>
          </cell>
          <cell r="H21733">
            <v>20</v>
          </cell>
          <cell r="I21733">
            <v>1</v>
          </cell>
          <cell r="J21733" t="str">
            <v>Pcs</v>
          </cell>
          <cell r="L21733">
            <v>1010.1010101010102</v>
          </cell>
          <cell r="T21733">
            <v>0</v>
          </cell>
          <cell r="U21733">
            <v>50</v>
          </cell>
        </row>
        <row r="21734">
          <cell r="B21734">
            <v>21736</v>
          </cell>
          <cell r="F21734" t="str">
            <v>1.1.7.0.3.436</v>
          </cell>
          <cell r="G21734" t="str">
            <v>Mark Up 480 SL @20 ltr</v>
          </cell>
          <cell r="H21734">
            <v>20</v>
          </cell>
          <cell r="I21734">
            <v>1</v>
          </cell>
          <cell r="J21734" t="str">
            <v>Liter</v>
          </cell>
          <cell r="L21734">
            <v>22989.687944898989</v>
          </cell>
          <cell r="T21734">
            <v>0</v>
          </cell>
          <cell r="U21734">
            <v>1000</v>
          </cell>
        </row>
        <row r="21735">
          <cell r="B21735">
            <v>21737</v>
          </cell>
          <cell r="F21735" t="str">
            <v>1.1.7.0.1.456</v>
          </cell>
          <cell r="G21735" t="str">
            <v>Glyphosate 95% TC</v>
          </cell>
          <cell r="H21735">
            <v>25</v>
          </cell>
          <cell r="I21735">
            <v>1</v>
          </cell>
          <cell r="J21735" t="str">
            <v>Kg</v>
          </cell>
          <cell r="L21735">
            <v>73376.522575757583</v>
          </cell>
          <cell r="T21735">
            <v>0</v>
          </cell>
          <cell r="U21735">
            <v>247</v>
          </cell>
        </row>
        <row r="21736">
          <cell r="B21736">
            <v>21738</v>
          </cell>
          <cell r="F21736" t="str">
            <v>1.1.7.0.1.479</v>
          </cell>
          <cell r="G21736" t="str">
            <v>Agrisol 415 N</v>
          </cell>
          <cell r="H21736">
            <v>200</v>
          </cell>
          <cell r="I21736">
            <v>1</v>
          </cell>
          <cell r="J21736" t="str">
            <v>Kg</v>
          </cell>
          <cell r="L21736">
            <v>19040.404040404039</v>
          </cell>
          <cell r="T21736">
            <v>0</v>
          </cell>
          <cell r="U21736">
            <v>150</v>
          </cell>
        </row>
        <row r="21737">
          <cell r="B21737">
            <v>21739</v>
          </cell>
          <cell r="F21737" t="str">
            <v>1.1.7.0.1.482</v>
          </cell>
          <cell r="G21737" t="str">
            <v>Tartrazine @25Kg</v>
          </cell>
          <cell r="H21737">
            <v>25</v>
          </cell>
          <cell r="I21737">
            <v>1</v>
          </cell>
          <cell r="J21737" t="str">
            <v>Kg</v>
          </cell>
          <cell r="L21737">
            <v>71565.656565656565</v>
          </cell>
          <cell r="T21737">
            <v>0</v>
          </cell>
          <cell r="U21737">
            <v>0.4</v>
          </cell>
        </row>
        <row r="21738">
          <cell r="B21738">
            <v>21740</v>
          </cell>
          <cell r="F21738" t="str">
            <v>1.1.7.0.1.485</v>
          </cell>
          <cell r="G21738" t="str">
            <v>Jerrycan HDPE - 20 L</v>
          </cell>
          <cell r="H21738">
            <v>20</v>
          </cell>
          <cell r="I21738">
            <v>1</v>
          </cell>
          <cell r="J21738" t="str">
            <v>Pcs</v>
          </cell>
          <cell r="L21738">
            <v>31000</v>
          </cell>
          <cell r="T21738">
            <v>0</v>
          </cell>
          <cell r="U21738">
            <v>50</v>
          </cell>
        </row>
        <row r="21739">
          <cell r="B21739">
            <v>21741</v>
          </cell>
          <cell r="F21739" t="str">
            <v>1.1.7.0.1.487</v>
          </cell>
          <cell r="G21739" t="str">
            <v>Jerrycan HDPE - 20 L - Cap - Black</v>
          </cell>
          <cell r="H21739">
            <v>20</v>
          </cell>
          <cell r="I21739">
            <v>1</v>
          </cell>
          <cell r="J21739" t="str">
            <v>Pcs</v>
          </cell>
          <cell r="L21739">
            <v>522</v>
          </cell>
          <cell r="T21739">
            <v>0</v>
          </cell>
          <cell r="U21739">
            <v>50</v>
          </cell>
        </row>
        <row r="21740">
          <cell r="B21740">
            <v>21742</v>
          </cell>
          <cell r="F21740" t="str">
            <v>1.1.7.0.1.486</v>
          </cell>
          <cell r="G21740" t="str">
            <v>Jerrycan HDPE - 20 L - Plug</v>
          </cell>
          <cell r="H21740">
            <v>20</v>
          </cell>
          <cell r="I21740">
            <v>1</v>
          </cell>
          <cell r="J21740" t="str">
            <v>Pcs</v>
          </cell>
          <cell r="L21740">
            <v>1000</v>
          </cell>
          <cell r="T21740">
            <v>0</v>
          </cell>
          <cell r="U21740">
            <v>50</v>
          </cell>
        </row>
        <row r="21741">
          <cell r="B21741">
            <v>21743</v>
          </cell>
          <cell r="F21741" t="str">
            <v>1.1.7.0.1.440</v>
          </cell>
          <cell r="G21741" t="str">
            <v>Sticker Markup 480 SL - 20 L</v>
          </cell>
          <cell r="H21741">
            <v>20</v>
          </cell>
          <cell r="I21741">
            <v>1</v>
          </cell>
          <cell r="J21741" t="str">
            <v>Pcs</v>
          </cell>
          <cell r="L21741">
            <v>1010.1010101010102</v>
          </cell>
          <cell r="T21741">
            <v>0</v>
          </cell>
          <cell r="U21741">
            <v>50</v>
          </cell>
        </row>
        <row r="21742">
          <cell r="B21742">
            <v>21744</v>
          </cell>
          <cell r="F21742" t="str">
            <v>1.1.7.0.3.436</v>
          </cell>
          <cell r="G21742" t="str">
            <v>Mark Up 480 SL @20 ltr</v>
          </cell>
          <cell r="H21742">
            <v>20</v>
          </cell>
          <cell r="I21742">
            <v>1</v>
          </cell>
          <cell r="J21742" t="str">
            <v>Liter</v>
          </cell>
          <cell r="L21742">
            <v>22989.687944898989</v>
          </cell>
          <cell r="T21742">
            <v>0</v>
          </cell>
          <cell r="U21742">
            <v>1000</v>
          </cell>
        </row>
        <row r="21743">
          <cell r="B21743">
            <v>21745</v>
          </cell>
          <cell r="G21743" t="str">
            <v>ProQuat 276 SL @1 Ltr</v>
          </cell>
          <cell r="H21743">
            <v>1</v>
          </cell>
          <cell r="I21743">
            <v>12</v>
          </cell>
          <cell r="J21743" t="str">
            <v>Pcs</v>
          </cell>
          <cell r="L21743">
            <v>0</v>
          </cell>
          <cell r="T21743">
            <v>0</v>
          </cell>
          <cell r="U21743">
            <v>3000</v>
          </cell>
        </row>
        <row r="21744">
          <cell r="B21744">
            <v>21746</v>
          </cell>
          <cell r="G21744" t="str">
            <v>Mark Up 480 SL @20 ltr</v>
          </cell>
          <cell r="H21744">
            <v>20</v>
          </cell>
          <cell r="I21744">
            <v>1</v>
          </cell>
          <cell r="J21744" t="str">
            <v>Pcs</v>
          </cell>
          <cell r="L21744">
            <v>0</v>
          </cell>
          <cell r="T21744">
            <v>0</v>
          </cell>
          <cell r="U21744">
            <v>10000</v>
          </cell>
        </row>
        <row r="21745">
          <cell r="B21745">
            <v>21747</v>
          </cell>
          <cell r="G21745" t="str">
            <v>Combitox 550 EC @100 ML</v>
          </cell>
          <cell r="H21745">
            <v>0.1</v>
          </cell>
          <cell r="I21745">
            <v>100</v>
          </cell>
          <cell r="J21745" t="str">
            <v>Pcs</v>
          </cell>
          <cell r="L21745">
            <v>0</v>
          </cell>
          <cell r="T21745">
            <v>0</v>
          </cell>
          <cell r="U21745">
            <v>1000</v>
          </cell>
        </row>
        <row r="21746">
          <cell r="B21746">
            <v>21748</v>
          </cell>
          <cell r="F21746" t="str">
            <v>1.1.7.0.1.456</v>
          </cell>
          <cell r="G21746" t="str">
            <v>Glyphosate 95% TC</v>
          </cell>
          <cell r="H21746">
            <v>25</v>
          </cell>
          <cell r="I21746">
            <v>1</v>
          </cell>
          <cell r="J21746" t="str">
            <v>Kg</v>
          </cell>
          <cell r="L21746">
            <v>73376.522575757583</v>
          </cell>
          <cell r="T21746">
            <v>0</v>
          </cell>
          <cell r="U21746">
            <v>247</v>
          </cell>
        </row>
        <row r="21747">
          <cell r="B21747">
            <v>21749</v>
          </cell>
          <cell r="F21747" t="str">
            <v>1.1.7.0.1.479</v>
          </cell>
          <cell r="G21747" t="str">
            <v>Agrisol 415 N</v>
          </cell>
          <cell r="H21747">
            <v>200</v>
          </cell>
          <cell r="I21747">
            <v>1</v>
          </cell>
          <cell r="J21747" t="str">
            <v>Kg</v>
          </cell>
          <cell r="L21747">
            <v>19040.404040404039</v>
          </cell>
          <cell r="T21747">
            <v>0</v>
          </cell>
          <cell r="U21747">
            <v>150</v>
          </cell>
        </row>
        <row r="21748">
          <cell r="B21748">
            <v>21750</v>
          </cell>
          <cell r="F21748" t="str">
            <v>1.1.7.0.1.482</v>
          </cell>
          <cell r="G21748" t="str">
            <v>Tartrazine @25Kg</v>
          </cell>
          <cell r="H21748">
            <v>25</v>
          </cell>
          <cell r="I21748">
            <v>1</v>
          </cell>
          <cell r="J21748" t="str">
            <v>Kg</v>
          </cell>
          <cell r="L21748">
            <v>71565.656565656565</v>
          </cell>
          <cell r="T21748">
            <v>0</v>
          </cell>
          <cell r="U21748">
            <v>0.4</v>
          </cell>
        </row>
        <row r="21749">
          <cell r="B21749">
            <v>21751</v>
          </cell>
          <cell r="F21749" t="str">
            <v>1.1.7.0.1.485</v>
          </cell>
          <cell r="G21749" t="str">
            <v>Jerrycan HDPE - 20 L</v>
          </cell>
          <cell r="H21749">
            <v>20</v>
          </cell>
          <cell r="I21749">
            <v>1</v>
          </cell>
          <cell r="J21749" t="str">
            <v>Pcs</v>
          </cell>
          <cell r="L21749">
            <v>31000</v>
          </cell>
          <cell r="T21749">
            <v>0</v>
          </cell>
          <cell r="U21749">
            <v>50</v>
          </cell>
        </row>
        <row r="21750">
          <cell r="B21750">
            <v>21752</v>
          </cell>
          <cell r="F21750" t="str">
            <v>1.1.7.0.1.487</v>
          </cell>
          <cell r="G21750" t="str">
            <v>Jerrycan HDPE - 20 L - Cap - Black</v>
          </cell>
          <cell r="H21750">
            <v>20</v>
          </cell>
          <cell r="I21750">
            <v>1</v>
          </cell>
          <cell r="J21750" t="str">
            <v>Pcs</v>
          </cell>
          <cell r="L21750">
            <v>522</v>
          </cell>
          <cell r="T21750">
            <v>0</v>
          </cell>
          <cell r="U21750">
            <v>50</v>
          </cell>
        </row>
        <row r="21751">
          <cell r="B21751">
            <v>21753</v>
          </cell>
          <cell r="F21751" t="str">
            <v>1.1.7.0.1.486</v>
          </cell>
          <cell r="G21751" t="str">
            <v>Jerrycan HDPE - 20 L - Plug</v>
          </cell>
          <cell r="H21751">
            <v>20</v>
          </cell>
          <cell r="I21751">
            <v>1</v>
          </cell>
          <cell r="J21751" t="str">
            <v>Pcs</v>
          </cell>
          <cell r="L21751">
            <v>1000</v>
          </cell>
          <cell r="T21751">
            <v>0</v>
          </cell>
          <cell r="U21751">
            <v>50</v>
          </cell>
        </row>
        <row r="21752">
          <cell r="B21752">
            <v>21754</v>
          </cell>
          <cell r="F21752" t="str">
            <v>1.1.7.0.1.440</v>
          </cell>
          <cell r="G21752" t="str">
            <v>Sticker Markup 480 SL - 20 L</v>
          </cell>
          <cell r="H21752">
            <v>20</v>
          </cell>
          <cell r="I21752">
            <v>1</v>
          </cell>
          <cell r="J21752" t="str">
            <v>Pcs</v>
          </cell>
          <cell r="L21752">
            <v>1010.1010101010102</v>
          </cell>
          <cell r="T21752">
            <v>0</v>
          </cell>
          <cell r="U21752">
            <v>50</v>
          </cell>
        </row>
        <row r="21753">
          <cell r="B21753">
            <v>21755</v>
          </cell>
          <cell r="F21753" t="str">
            <v>1.1.7.0.3.436</v>
          </cell>
          <cell r="G21753" t="str">
            <v>Mark Up 480 SL @20 ltr</v>
          </cell>
          <cell r="H21753">
            <v>20</v>
          </cell>
          <cell r="I21753">
            <v>1</v>
          </cell>
          <cell r="J21753" t="str">
            <v>Liter</v>
          </cell>
          <cell r="L21753">
            <v>22989.687944898989</v>
          </cell>
          <cell r="T21753">
            <v>0</v>
          </cell>
          <cell r="U21753">
            <v>1000</v>
          </cell>
        </row>
        <row r="21754">
          <cell r="B21754">
            <v>21756</v>
          </cell>
          <cell r="F21754" t="str">
            <v>1.1.7.0.1.456</v>
          </cell>
          <cell r="G21754" t="str">
            <v>Glyphosate 95% TC</v>
          </cell>
          <cell r="H21754">
            <v>25</v>
          </cell>
          <cell r="I21754">
            <v>1</v>
          </cell>
          <cell r="J21754" t="str">
            <v>Kg</v>
          </cell>
          <cell r="L21754">
            <v>73376.522575757583</v>
          </cell>
          <cell r="T21754">
            <v>0</v>
          </cell>
          <cell r="U21754">
            <v>247</v>
          </cell>
        </row>
        <row r="21755">
          <cell r="B21755">
            <v>21757</v>
          </cell>
          <cell r="F21755" t="str">
            <v>1.1.7.0.1.479</v>
          </cell>
          <cell r="G21755" t="str">
            <v>Agrisol 415 N</v>
          </cell>
          <cell r="H21755">
            <v>200</v>
          </cell>
          <cell r="I21755">
            <v>1</v>
          </cell>
          <cell r="J21755" t="str">
            <v>Kg</v>
          </cell>
          <cell r="L21755">
            <v>19040.404040404039</v>
          </cell>
          <cell r="T21755">
            <v>0</v>
          </cell>
          <cell r="U21755">
            <v>150</v>
          </cell>
        </row>
        <row r="21756">
          <cell r="B21756">
            <v>21758</v>
          </cell>
          <cell r="F21756" t="str">
            <v>1.1.7.0.1.482</v>
          </cell>
          <cell r="G21756" t="str">
            <v>Tartrazine @25Kg</v>
          </cell>
          <cell r="H21756">
            <v>25</v>
          </cell>
          <cell r="I21756">
            <v>1</v>
          </cell>
          <cell r="J21756" t="str">
            <v>Kg</v>
          </cell>
          <cell r="L21756">
            <v>71565.656565656565</v>
          </cell>
          <cell r="T21756">
            <v>0</v>
          </cell>
          <cell r="U21756">
            <v>0.4</v>
          </cell>
        </row>
        <row r="21757">
          <cell r="B21757">
            <v>21759</v>
          </cell>
          <cell r="F21757" t="str">
            <v>1.1.7.0.1.485</v>
          </cell>
          <cell r="G21757" t="str">
            <v>Jerrycan HDPE - 20 L</v>
          </cell>
          <cell r="H21757">
            <v>20</v>
          </cell>
          <cell r="I21757">
            <v>1</v>
          </cell>
          <cell r="J21757" t="str">
            <v>Pcs</v>
          </cell>
          <cell r="L21757">
            <v>31000</v>
          </cell>
          <cell r="T21757">
            <v>0</v>
          </cell>
          <cell r="U21757">
            <v>50</v>
          </cell>
        </row>
        <row r="21758">
          <cell r="B21758">
            <v>21760</v>
          </cell>
          <cell r="F21758" t="str">
            <v>1.1.7.0.1.487</v>
          </cell>
          <cell r="G21758" t="str">
            <v>Jerrycan HDPE - 20 L - Cap - Black</v>
          </cell>
          <cell r="H21758">
            <v>20</v>
          </cell>
          <cell r="I21758">
            <v>1</v>
          </cell>
          <cell r="J21758" t="str">
            <v>Pcs</v>
          </cell>
          <cell r="L21758">
            <v>522</v>
          </cell>
          <cell r="T21758">
            <v>0</v>
          </cell>
          <cell r="U21758">
            <v>50</v>
          </cell>
        </row>
        <row r="21759">
          <cell r="B21759">
            <v>21761</v>
          </cell>
          <cell r="F21759" t="str">
            <v>1.1.7.0.1.486</v>
          </cell>
          <cell r="G21759" t="str">
            <v>Jerrycan HDPE - 20 L - Plug</v>
          </cell>
          <cell r="H21759">
            <v>20</v>
          </cell>
          <cell r="I21759">
            <v>1</v>
          </cell>
          <cell r="J21759" t="str">
            <v>Pcs</v>
          </cell>
          <cell r="L21759">
            <v>1000</v>
          </cell>
          <cell r="T21759">
            <v>0</v>
          </cell>
          <cell r="U21759">
            <v>50</v>
          </cell>
        </row>
        <row r="21760">
          <cell r="B21760">
            <v>21762</v>
          </cell>
          <cell r="F21760" t="str">
            <v>1.1.7.0.1.440</v>
          </cell>
          <cell r="G21760" t="str">
            <v>Sticker Markup 480 SL - 20 L</v>
          </cell>
          <cell r="H21760">
            <v>20</v>
          </cell>
          <cell r="I21760">
            <v>1</v>
          </cell>
          <cell r="J21760" t="str">
            <v>Pcs</v>
          </cell>
          <cell r="L21760">
            <v>1010.1010101010102</v>
          </cell>
          <cell r="T21760">
            <v>0</v>
          </cell>
          <cell r="U21760">
            <v>50</v>
          </cell>
        </row>
        <row r="21761">
          <cell r="B21761">
            <v>21763</v>
          </cell>
          <cell r="F21761" t="str">
            <v>1.1.7.0.3.436</v>
          </cell>
          <cell r="G21761" t="str">
            <v>Mark Up 480 SL @20 ltr</v>
          </cell>
          <cell r="H21761">
            <v>20</v>
          </cell>
          <cell r="I21761">
            <v>1</v>
          </cell>
          <cell r="J21761" t="str">
            <v>Liter</v>
          </cell>
          <cell r="L21761">
            <v>22989.687944898989</v>
          </cell>
          <cell r="T21761">
            <v>0</v>
          </cell>
          <cell r="U21761">
            <v>1000</v>
          </cell>
        </row>
        <row r="21762">
          <cell r="B21762">
            <v>21764</v>
          </cell>
          <cell r="F21762" t="str">
            <v>1.1.7.0.1.456</v>
          </cell>
          <cell r="G21762" t="str">
            <v>Glyphosate 95% TC</v>
          </cell>
          <cell r="H21762">
            <v>25</v>
          </cell>
          <cell r="I21762">
            <v>1</v>
          </cell>
          <cell r="J21762" t="str">
            <v>Kg</v>
          </cell>
          <cell r="L21762">
            <v>73376.522575757583</v>
          </cell>
          <cell r="T21762">
            <v>0</v>
          </cell>
          <cell r="U21762">
            <v>247</v>
          </cell>
        </row>
        <row r="21763">
          <cell r="B21763">
            <v>21765</v>
          </cell>
          <cell r="F21763" t="str">
            <v>1.1.7.0.1.479</v>
          </cell>
          <cell r="G21763" t="str">
            <v>Agrisol 415 N</v>
          </cell>
          <cell r="H21763">
            <v>200</v>
          </cell>
          <cell r="I21763">
            <v>1</v>
          </cell>
          <cell r="J21763" t="str">
            <v>Kg</v>
          </cell>
          <cell r="L21763">
            <v>19040.404040404039</v>
          </cell>
          <cell r="T21763">
            <v>0</v>
          </cell>
          <cell r="U21763">
            <v>150</v>
          </cell>
        </row>
        <row r="21764">
          <cell r="B21764">
            <v>21766</v>
          </cell>
          <cell r="F21764" t="str">
            <v>1.1.7.0.1.482</v>
          </cell>
          <cell r="G21764" t="str">
            <v>Tartrazine @25Kg</v>
          </cell>
          <cell r="H21764">
            <v>25</v>
          </cell>
          <cell r="I21764">
            <v>1</v>
          </cell>
          <cell r="J21764" t="str">
            <v>Kg</v>
          </cell>
          <cell r="L21764">
            <v>71565.656565656565</v>
          </cell>
          <cell r="T21764">
            <v>0</v>
          </cell>
          <cell r="U21764">
            <v>0.4</v>
          </cell>
        </row>
        <row r="21765">
          <cell r="B21765">
            <v>21767</v>
          </cell>
          <cell r="F21765" t="str">
            <v>1.1.7.0.1.485</v>
          </cell>
          <cell r="G21765" t="str">
            <v>Jerrycan HDPE - 20 L</v>
          </cell>
          <cell r="H21765">
            <v>20</v>
          </cell>
          <cell r="I21765">
            <v>1</v>
          </cell>
          <cell r="J21765" t="str">
            <v>Pcs</v>
          </cell>
          <cell r="L21765">
            <v>31000</v>
          </cell>
          <cell r="T21765">
            <v>0</v>
          </cell>
          <cell r="U21765">
            <v>50</v>
          </cell>
        </row>
        <row r="21766">
          <cell r="B21766">
            <v>21768</v>
          </cell>
          <cell r="F21766" t="str">
            <v>1.1.7.0.1.487</v>
          </cell>
          <cell r="G21766" t="str">
            <v>Jerrycan HDPE - 20 L - Cap - Black</v>
          </cell>
          <cell r="H21766">
            <v>20</v>
          </cell>
          <cell r="I21766">
            <v>1</v>
          </cell>
          <cell r="J21766" t="str">
            <v>Pcs</v>
          </cell>
          <cell r="L21766">
            <v>522</v>
          </cell>
          <cell r="T21766">
            <v>0</v>
          </cell>
          <cell r="U21766">
            <v>50</v>
          </cell>
        </row>
        <row r="21767">
          <cell r="B21767">
            <v>21769</v>
          </cell>
          <cell r="F21767" t="str">
            <v>1.1.7.0.1.486</v>
          </cell>
          <cell r="G21767" t="str">
            <v>Jerrycan HDPE - 20 L - Plug</v>
          </cell>
          <cell r="H21767">
            <v>20</v>
          </cell>
          <cell r="I21767">
            <v>1</v>
          </cell>
          <cell r="J21767" t="str">
            <v>Pcs</v>
          </cell>
          <cell r="L21767">
            <v>1000</v>
          </cell>
          <cell r="T21767">
            <v>0</v>
          </cell>
          <cell r="U21767">
            <v>50</v>
          </cell>
        </row>
        <row r="21768">
          <cell r="B21768">
            <v>21770</v>
          </cell>
          <cell r="F21768" t="str">
            <v>1.1.7.0.1.440</v>
          </cell>
          <cell r="G21768" t="str">
            <v>Sticker Markup 480 SL - 20 L</v>
          </cell>
          <cell r="H21768">
            <v>20</v>
          </cell>
          <cell r="I21768">
            <v>1</v>
          </cell>
          <cell r="J21768" t="str">
            <v>Pcs</v>
          </cell>
          <cell r="L21768">
            <v>1010.1010101010102</v>
          </cell>
          <cell r="T21768">
            <v>0</v>
          </cell>
          <cell r="U21768">
            <v>50</v>
          </cell>
        </row>
        <row r="21769">
          <cell r="B21769">
            <v>21771</v>
          </cell>
          <cell r="F21769" t="str">
            <v>1.1.7.0.3.436</v>
          </cell>
          <cell r="G21769" t="str">
            <v>Mark Up 480 SL @20 ltr</v>
          </cell>
          <cell r="H21769">
            <v>20</v>
          </cell>
          <cell r="I21769">
            <v>1</v>
          </cell>
          <cell r="J21769" t="str">
            <v>Liter</v>
          </cell>
          <cell r="L21769">
            <v>22989.687944898989</v>
          </cell>
          <cell r="T21769">
            <v>0</v>
          </cell>
          <cell r="U21769">
            <v>1000</v>
          </cell>
        </row>
        <row r="21770">
          <cell r="B21770">
            <v>21772</v>
          </cell>
          <cell r="F21770" t="str">
            <v>1.1.7.0.1.456</v>
          </cell>
          <cell r="G21770" t="str">
            <v>Glyphosate 95% TC</v>
          </cell>
          <cell r="H21770">
            <v>25</v>
          </cell>
          <cell r="I21770">
            <v>1</v>
          </cell>
          <cell r="J21770" t="str">
            <v>Kg</v>
          </cell>
          <cell r="L21770">
            <v>73376.522575757583</v>
          </cell>
          <cell r="T21770">
            <v>0</v>
          </cell>
          <cell r="U21770">
            <v>247</v>
          </cell>
        </row>
        <row r="21771">
          <cell r="B21771">
            <v>21773</v>
          </cell>
          <cell r="F21771" t="str">
            <v>1.1.7.0.1.479</v>
          </cell>
          <cell r="G21771" t="str">
            <v>Agrisol 415 N</v>
          </cell>
          <cell r="H21771">
            <v>200</v>
          </cell>
          <cell r="I21771">
            <v>1</v>
          </cell>
          <cell r="J21771" t="str">
            <v>Kg</v>
          </cell>
          <cell r="L21771">
            <v>19040.404040404039</v>
          </cell>
          <cell r="T21771">
            <v>0</v>
          </cell>
          <cell r="U21771">
            <v>150</v>
          </cell>
        </row>
        <row r="21772">
          <cell r="B21772">
            <v>21774</v>
          </cell>
          <cell r="F21772" t="str">
            <v>1.1.7.0.1.482</v>
          </cell>
          <cell r="G21772" t="str">
            <v>Tartrazine @25Kg</v>
          </cell>
          <cell r="H21772">
            <v>25</v>
          </cell>
          <cell r="I21772">
            <v>1</v>
          </cell>
          <cell r="J21772" t="str">
            <v>Kg</v>
          </cell>
          <cell r="L21772">
            <v>71565.656565656565</v>
          </cell>
          <cell r="T21772">
            <v>0</v>
          </cell>
          <cell r="U21772">
            <v>0.4</v>
          </cell>
        </row>
        <row r="21773">
          <cell r="B21773">
            <v>21775</v>
          </cell>
          <cell r="F21773" t="str">
            <v>1.1.7.0.1.485</v>
          </cell>
          <cell r="G21773" t="str">
            <v>Jerrycan HDPE - 20 L</v>
          </cell>
          <cell r="H21773">
            <v>20</v>
          </cell>
          <cell r="I21773">
            <v>1</v>
          </cell>
          <cell r="J21773" t="str">
            <v>Pcs</v>
          </cell>
          <cell r="L21773">
            <v>31000</v>
          </cell>
          <cell r="T21773">
            <v>0</v>
          </cell>
          <cell r="U21773">
            <v>50</v>
          </cell>
        </row>
        <row r="21774">
          <cell r="B21774">
            <v>21776</v>
          </cell>
          <cell r="F21774" t="str">
            <v>1.1.7.0.1.487</v>
          </cell>
          <cell r="G21774" t="str">
            <v>Jerrycan HDPE - 20 L - Cap - Black</v>
          </cell>
          <cell r="H21774">
            <v>20</v>
          </cell>
          <cell r="I21774">
            <v>1</v>
          </cell>
          <cell r="J21774" t="str">
            <v>Pcs</v>
          </cell>
          <cell r="L21774">
            <v>522</v>
          </cell>
          <cell r="T21774">
            <v>0</v>
          </cell>
          <cell r="U21774">
            <v>50</v>
          </cell>
        </row>
        <row r="21775">
          <cell r="B21775">
            <v>21777</v>
          </cell>
          <cell r="F21775" t="str">
            <v>1.1.7.0.1.486</v>
          </cell>
          <cell r="G21775" t="str">
            <v>Jerrycan HDPE - 20 L - Plug</v>
          </cell>
          <cell r="H21775">
            <v>20</v>
          </cell>
          <cell r="I21775">
            <v>1</v>
          </cell>
          <cell r="J21775" t="str">
            <v>Pcs</v>
          </cell>
          <cell r="L21775">
            <v>1000</v>
          </cell>
          <cell r="T21775">
            <v>0</v>
          </cell>
          <cell r="U21775">
            <v>50</v>
          </cell>
        </row>
        <row r="21776">
          <cell r="B21776">
            <v>21778</v>
          </cell>
          <cell r="F21776" t="str">
            <v>1.1.7.0.1.440</v>
          </cell>
          <cell r="G21776" t="str">
            <v>Sticker Markup 480 SL - 20 L</v>
          </cell>
          <cell r="H21776">
            <v>20</v>
          </cell>
          <cell r="I21776">
            <v>1</v>
          </cell>
          <cell r="J21776" t="str">
            <v>Pcs</v>
          </cell>
          <cell r="L21776">
            <v>1010.1010101010102</v>
          </cell>
          <cell r="T21776">
            <v>0</v>
          </cell>
          <cell r="U21776">
            <v>50</v>
          </cell>
        </row>
        <row r="21777">
          <cell r="B21777">
            <v>21779</v>
          </cell>
          <cell r="F21777" t="str">
            <v>1.1.7.0.3.436</v>
          </cell>
          <cell r="G21777" t="str">
            <v>Mark Up 480 SL @20 ltr</v>
          </cell>
          <cell r="H21777">
            <v>20</v>
          </cell>
          <cell r="I21777">
            <v>1</v>
          </cell>
          <cell r="J21777" t="str">
            <v>Liter</v>
          </cell>
          <cell r="L21777">
            <v>22989.687944898989</v>
          </cell>
          <cell r="T21777">
            <v>0</v>
          </cell>
          <cell r="U21777">
            <v>1000</v>
          </cell>
        </row>
        <row r="21778">
          <cell r="B21778">
            <v>21780</v>
          </cell>
          <cell r="F21778" t="str">
            <v>1.1.7.0.1.456</v>
          </cell>
          <cell r="G21778" t="str">
            <v>Glyphosate 95% TC</v>
          </cell>
          <cell r="H21778">
            <v>25</v>
          </cell>
          <cell r="I21778">
            <v>1</v>
          </cell>
          <cell r="J21778" t="str">
            <v>Kg</v>
          </cell>
          <cell r="L21778">
            <v>73376.522575757583</v>
          </cell>
          <cell r="T21778">
            <v>0</v>
          </cell>
          <cell r="U21778">
            <v>247</v>
          </cell>
        </row>
        <row r="21779">
          <cell r="B21779">
            <v>21781</v>
          </cell>
          <cell r="F21779" t="str">
            <v>1.1.7.0.1.479</v>
          </cell>
          <cell r="G21779" t="str">
            <v>Agrisol 415 N</v>
          </cell>
          <cell r="H21779">
            <v>200</v>
          </cell>
          <cell r="I21779">
            <v>1</v>
          </cell>
          <cell r="J21779" t="str">
            <v>Kg</v>
          </cell>
          <cell r="L21779">
            <v>19040.404040404039</v>
          </cell>
          <cell r="T21779">
            <v>0</v>
          </cell>
          <cell r="U21779">
            <v>150</v>
          </cell>
        </row>
        <row r="21780">
          <cell r="B21780">
            <v>21782</v>
          </cell>
          <cell r="F21780" t="str">
            <v>1.1.7.0.1.482</v>
          </cell>
          <cell r="G21780" t="str">
            <v>Tartrazine @25Kg</v>
          </cell>
          <cell r="H21780">
            <v>25</v>
          </cell>
          <cell r="I21780">
            <v>1</v>
          </cell>
          <cell r="J21780" t="str">
            <v>Kg</v>
          </cell>
          <cell r="L21780">
            <v>71565.656565656565</v>
          </cell>
          <cell r="T21780">
            <v>0</v>
          </cell>
          <cell r="U21780">
            <v>0.4</v>
          </cell>
        </row>
        <row r="21781">
          <cell r="B21781">
            <v>21783</v>
          </cell>
          <cell r="F21781" t="str">
            <v>1.1.7.0.1.485</v>
          </cell>
          <cell r="G21781" t="str">
            <v>Jerrycan HDPE - 20 L</v>
          </cell>
          <cell r="H21781">
            <v>20</v>
          </cell>
          <cell r="I21781">
            <v>1</v>
          </cell>
          <cell r="J21781" t="str">
            <v>Pcs</v>
          </cell>
          <cell r="L21781">
            <v>31000</v>
          </cell>
          <cell r="T21781">
            <v>0</v>
          </cell>
          <cell r="U21781">
            <v>50</v>
          </cell>
        </row>
        <row r="21782">
          <cell r="B21782">
            <v>21784</v>
          </cell>
          <cell r="F21782" t="str">
            <v>1.1.7.0.1.487</v>
          </cell>
          <cell r="G21782" t="str">
            <v>Jerrycan HDPE - 20 L - Cap - Black</v>
          </cell>
          <cell r="H21782">
            <v>20</v>
          </cell>
          <cell r="I21782">
            <v>1</v>
          </cell>
          <cell r="J21782" t="str">
            <v>Pcs</v>
          </cell>
          <cell r="L21782">
            <v>522</v>
          </cell>
          <cell r="T21782">
            <v>0</v>
          </cell>
          <cell r="U21782">
            <v>50</v>
          </cell>
        </row>
        <row r="21783">
          <cell r="B21783">
            <v>21785</v>
          </cell>
          <cell r="F21783" t="str">
            <v>1.1.7.0.1.486</v>
          </cell>
          <cell r="G21783" t="str">
            <v>Jerrycan HDPE - 20 L - Plug</v>
          </cell>
          <cell r="H21783">
            <v>20</v>
          </cell>
          <cell r="I21783">
            <v>1</v>
          </cell>
          <cell r="J21783" t="str">
            <v>Pcs</v>
          </cell>
          <cell r="L21783">
            <v>1000</v>
          </cell>
          <cell r="T21783">
            <v>0</v>
          </cell>
          <cell r="U21783">
            <v>50</v>
          </cell>
        </row>
        <row r="21784">
          <cell r="B21784">
            <v>21786</v>
          </cell>
          <cell r="F21784" t="str">
            <v>1.1.7.0.1.440</v>
          </cell>
          <cell r="G21784" t="str">
            <v>Sticker Markup 480 SL - 20 L</v>
          </cell>
          <cell r="H21784">
            <v>20</v>
          </cell>
          <cell r="I21784">
            <v>1</v>
          </cell>
          <cell r="J21784" t="str">
            <v>Pcs</v>
          </cell>
          <cell r="L21784">
            <v>1010.1010101010102</v>
          </cell>
          <cell r="T21784">
            <v>0</v>
          </cell>
          <cell r="U21784">
            <v>50</v>
          </cell>
        </row>
        <row r="21785">
          <cell r="B21785">
            <v>21787</v>
          </cell>
          <cell r="F21785" t="str">
            <v>1.1.7.0.3.436</v>
          </cell>
          <cell r="G21785" t="str">
            <v>Mark Up 480 SL @20 ltr</v>
          </cell>
          <cell r="H21785">
            <v>20</v>
          </cell>
          <cell r="I21785">
            <v>1</v>
          </cell>
          <cell r="J21785" t="str">
            <v>Liter</v>
          </cell>
          <cell r="L21785">
            <v>22989.687944898989</v>
          </cell>
          <cell r="T21785">
            <v>0</v>
          </cell>
          <cell r="U21785">
            <v>1000</v>
          </cell>
        </row>
        <row r="21786">
          <cell r="B21786">
            <v>21788</v>
          </cell>
          <cell r="F21786" t="str">
            <v>1.1.7.0.1.456</v>
          </cell>
          <cell r="G21786" t="str">
            <v>Glyphosate 95% TC</v>
          </cell>
          <cell r="H21786">
            <v>25</v>
          </cell>
          <cell r="I21786">
            <v>1</v>
          </cell>
          <cell r="J21786" t="str">
            <v>Kg</v>
          </cell>
          <cell r="L21786">
            <v>73376.522575757583</v>
          </cell>
          <cell r="T21786">
            <v>0</v>
          </cell>
          <cell r="U21786">
            <v>247</v>
          </cell>
        </row>
        <row r="21787">
          <cell r="B21787">
            <v>21789</v>
          </cell>
          <cell r="F21787" t="str">
            <v>1.1.7.0.1.479</v>
          </cell>
          <cell r="G21787" t="str">
            <v>Agrisol 415 N</v>
          </cell>
          <cell r="H21787">
            <v>200</v>
          </cell>
          <cell r="I21787">
            <v>1</v>
          </cell>
          <cell r="J21787" t="str">
            <v>Kg</v>
          </cell>
          <cell r="L21787">
            <v>19040.404040404039</v>
          </cell>
          <cell r="T21787">
            <v>0</v>
          </cell>
          <cell r="U21787">
            <v>150</v>
          </cell>
        </row>
        <row r="21788">
          <cell r="B21788">
            <v>21790</v>
          </cell>
          <cell r="F21788" t="str">
            <v>1.1.7.0.1.482</v>
          </cell>
          <cell r="G21788" t="str">
            <v>Tartrazine @25Kg</v>
          </cell>
          <cell r="H21788">
            <v>25</v>
          </cell>
          <cell r="I21788">
            <v>1</v>
          </cell>
          <cell r="J21788" t="str">
            <v>Kg</v>
          </cell>
          <cell r="L21788">
            <v>71565.656565656565</v>
          </cell>
          <cell r="T21788">
            <v>0</v>
          </cell>
          <cell r="U21788">
            <v>0.4</v>
          </cell>
        </row>
        <row r="21789">
          <cell r="B21789">
            <v>21791</v>
          </cell>
          <cell r="F21789" t="str">
            <v>1.1.7.0.1.485</v>
          </cell>
          <cell r="G21789" t="str">
            <v>Jerrycan HDPE - 20 L</v>
          </cell>
          <cell r="H21789">
            <v>20</v>
          </cell>
          <cell r="I21789">
            <v>1</v>
          </cell>
          <cell r="J21789" t="str">
            <v>Pcs</v>
          </cell>
          <cell r="L21789">
            <v>31000</v>
          </cell>
          <cell r="T21789">
            <v>0</v>
          </cell>
          <cell r="U21789">
            <v>50</v>
          </cell>
        </row>
        <row r="21790">
          <cell r="B21790">
            <v>21792</v>
          </cell>
          <cell r="F21790" t="str">
            <v>1.1.7.0.1.487</v>
          </cell>
          <cell r="G21790" t="str">
            <v>Jerrycan HDPE - 20 L - Cap - Black</v>
          </cell>
          <cell r="H21790">
            <v>20</v>
          </cell>
          <cell r="I21790">
            <v>1</v>
          </cell>
          <cell r="J21790" t="str">
            <v>Pcs</v>
          </cell>
          <cell r="L21790">
            <v>522</v>
          </cell>
          <cell r="T21790">
            <v>0</v>
          </cell>
          <cell r="U21790">
            <v>50</v>
          </cell>
        </row>
        <row r="21791">
          <cell r="B21791">
            <v>21793</v>
          </cell>
          <cell r="F21791" t="str">
            <v>1.1.7.0.1.486</v>
          </cell>
          <cell r="G21791" t="str">
            <v>Jerrycan HDPE - 20 L - Plug</v>
          </cell>
          <cell r="H21791">
            <v>20</v>
          </cell>
          <cell r="I21791">
            <v>1</v>
          </cell>
          <cell r="J21791" t="str">
            <v>Pcs</v>
          </cell>
          <cell r="L21791">
            <v>1000</v>
          </cell>
          <cell r="T21791">
            <v>0</v>
          </cell>
          <cell r="U21791">
            <v>50</v>
          </cell>
        </row>
        <row r="21792">
          <cell r="B21792">
            <v>21794</v>
          </cell>
          <cell r="F21792" t="str">
            <v>1.1.7.0.1.440</v>
          </cell>
          <cell r="G21792" t="str">
            <v>Sticker Markup 480 SL - 20 L</v>
          </cell>
          <cell r="H21792">
            <v>20</v>
          </cell>
          <cell r="I21792">
            <v>1</v>
          </cell>
          <cell r="J21792" t="str">
            <v>Pcs</v>
          </cell>
          <cell r="L21792">
            <v>1010.1010101010102</v>
          </cell>
          <cell r="T21792">
            <v>0</v>
          </cell>
          <cell r="U21792">
            <v>50</v>
          </cell>
        </row>
        <row r="21793">
          <cell r="B21793">
            <v>21795</v>
          </cell>
          <cell r="F21793" t="str">
            <v>1.1.7.0.3.436</v>
          </cell>
          <cell r="G21793" t="str">
            <v>Mark Up 480 SL @20 ltr</v>
          </cell>
          <cell r="H21793">
            <v>20</v>
          </cell>
          <cell r="I21793">
            <v>1</v>
          </cell>
          <cell r="J21793" t="str">
            <v>Liter</v>
          </cell>
          <cell r="L21793">
            <v>22989.687944898989</v>
          </cell>
          <cell r="T21793">
            <v>0</v>
          </cell>
          <cell r="U21793">
            <v>1000</v>
          </cell>
        </row>
        <row r="21794">
          <cell r="B21794">
            <v>21796</v>
          </cell>
          <cell r="F21794" t="str">
            <v>1.1.7.0.1.456</v>
          </cell>
          <cell r="G21794" t="str">
            <v>Glyphosate 95% TC</v>
          </cell>
          <cell r="H21794">
            <v>25</v>
          </cell>
          <cell r="I21794">
            <v>1</v>
          </cell>
          <cell r="J21794" t="str">
            <v>Kg</v>
          </cell>
          <cell r="L21794">
            <v>73376.522575757583</v>
          </cell>
          <cell r="T21794">
            <v>0</v>
          </cell>
          <cell r="U21794">
            <v>247</v>
          </cell>
        </row>
        <row r="21795">
          <cell r="B21795">
            <v>21797</v>
          </cell>
          <cell r="F21795" t="str">
            <v>1.1.7.0.1.479</v>
          </cell>
          <cell r="G21795" t="str">
            <v>Agrisol 415 N</v>
          </cell>
          <cell r="H21795">
            <v>200</v>
          </cell>
          <cell r="I21795">
            <v>1</v>
          </cell>
          <cell r="J21795" t="str">
            <v>Kg</v>
          </cell>
          <cell r="L21795">
            <v>19040.404040404039</v>
          </cell>
          <cell r="T21795">
            <v>0</v>
          </cell>
          <cell r="U21795">
            <v>150</v>
          </cell>
        </row>
        <row r="21796">
          <cell r="B21796">
            <v>21798</v>
          </cell>
          <cell r="F21796" t="str">
            <v>1.1.7.0.1.482</v>
          </cell>
          <cell r="G21796" t="str">
            <v>Tartrazine @25Kg</v>
          </cell>
          <cell r="H21796">
            <v>25</v>
          </cell>
          <cell r="I21796">
            <v>1</v>
          </cell>
          <cell r="J21796" t="str">
            <v>Kg</v>
          </cell>
          <cell r="L21796">
            <v>71565.656565656565</v>
          </cell>
          <cell r="T21796">
            <v>0</v>
          </cell>
          <cell r="U21796">
            <v>0.4</v>
          </cell>
        </row>
        <row r="21797">
          <cell r="B21797">
            <v>21799</v>
          </cell>
          <cell r="F21797" t="str">
            <v>1.1.7.0.1.485</v>
          </cell>
          <cell r="G21797" t="str">
            <v>Jerrycan HDPE - 20 L</v>
          </cell>
          <cell r="H21797">
            <v>20</v>
          </cell>
          <cell r="I21797">
            <v>1</v>
          </cell>
          <cell r="J21797" t="str">
            <v>Pcs</v>
          </cell>
          <cell r="L21797">
            <v>31000</v>
          </cell>
          <cell r="T21797">
            <v>0</v>
          </cell>
          <cell r="U21797">
            <v>50</v>
          </cell>
        </row>
        <row r="21798">
          <cell r="B21798">
            <v>21800</v>
          </cell>
          <cell r="F21798" t="str">
            <v>1.1.7.0.1.487</v>
          </cell>
          <cell r="G21798" t="str">
            <v>Jerrycan HDPE - 20 L - Cap - Black</v>
          </cell>
          <cell r="H21798">
            <v>20</v>
          </cell>
          <cell r="I21798">
            <v>1</v>
          </cell>
          <cell r="J21798" t="str">
            <v>Pcs</v>
          </cell>
          <cell r="L21798">
            <v>522</v>
          </cell>
          <cell r="T21798">
            <v>0</v>
          </cell>
          <cell r="U21798">
            <v>50</v>
          </cell>
        </row>
        <row r="21799">
          <cell r="B21799">
            <v>21801</v>
          </cell>
          <cell r="F21799" t="str">
            <v>1.1.7.0.1.486</v>
          </cell>
          <cell r="G21799" t="str">
            <v>Jerrycan HDPE - 20 L - Plug</v>
          </cell>
          <cell r="H21799">
            <v>20</v>
          </cell>
          <cell r="I21799">
            <v>1</v>
          </cell>
          <cell r="J21799" t="str">
            <v>Pcs</v>
          </cell>
          <cell r="L21799">
            <v>1000</v>
          </cell>
          <cell r="T21799">
            <v>0</v>
          </cell>
          <cell r="U21799">
            <v>50</v>
          </cell>
        </row>
        <row r="21800">
          <cell r="B21800">
            <v>21802</v>
          </cell>
          <cell r="F21800" t="str">
            <v>1.1.7.0.1.440</v>
          </cell>
          <cell r="G21800" t="str">
            <v>Sticker Markup 480 SL - 20 L</v>
          </cell>
          <cell r="H21800">
            <v>20</v>
          </cell>
          <cell r="I21800">
            <v>1</v>
          </cell>
          <cell r="J21800" t="str">
            <v>Pcs</v>
          </cell>
          <cell r="L21800">
            <v>1010.1010101010102</v>
          </cell>
          <cell r="T21800">
            <v>0</v>
          </cell>
          <cell r="U21800">
            <v>50</v>
          </cell>
        </row>
        <row r="21801">
          <cell r="B21801">
            <v>21803</v>
          </cell>
          <cell r="F21801" t="str">
            <v>1.1.7.0.3.436</v>
          </cell>
          <cell r="G21801" t="str">
            <v>Mark Up 480 SL @20 ltr</v>
          </cell>
          <cell r="H21801">
            <v>20</v>
          </cell>
          <cell r="I21801">
            <v>1</v>
          </cell>
          <cell r="J21801" t="str">
            <v>Liter</v>
          </cell>
          <cell r="L21801">
            <v>22989.687944898989</v>
          </cell>
          <cell r="T21801">
            <v>0</v>
          </cell>
          <cell r="U21801">
            <v>1000</v>
          </cell>
        </row>
        <row r="21802">
          <cell r="B21802">
            <v>21804</v>
          </cell>
          <cell r="F21802" t="str">
            <v>1.1.7.0.1.456</v>
          </cell>
          <cell r="G21802" t="str">
            <v>Glyphosate 95% TC</v>
          </cell>
          <cell r="H21802">
            <v>25</v>
          </cell>
          <cell r="I21802">
            <v>1</v>
          </cell>
          <cell r="J21802" t="str">
            <v>Kg</v>
          </cell>
          <cell r="L21802">
            <v>73376.522575757583</v>
          </cell>
          <cell r="T21802">
            <v>0</v>
          </cell>
          <cell r="U21802">
            <v>247</v>
          </cell>
        </row>
        <row r="21803">
          <cell r="B21803">
            <v>21805</v>
          </cell>
          <cell r="F21803" t="str">
            <v>1.1.7.0.1.479</v>
          </cell>
          <cell r="G21803" t="str">
            <v>Agrisol 415 N</v>
          </cell>
          <cell r="H21803">
            <v>200</v>
          </cell>
          <cell r="I21803">
            <v>1</v>
          </cell>
          <cell r="J21803" t="str">
            <v>Kg</v>
          </cell>
          <cell r="L21803">
            <v>19040.404040404039</v>
          </cell>
          <cell r="T21803">
            <v>0</v>
          </cell>
          <cell r="U21803">
            <v>150</v>
          </cell>
        </row>
        <row r="21804">
          <cell r="B21804">
            <v>21806</v>
          </cell>
          <cell r="F21804" t="str">
            <v>1.1.7.0.1.482</v>
          </cell>
          <cell r="G21804" t="str">
            <v>Tartrazine @25Kg</v>
          </cell>
          <cell r="H21804">
            <v>25</v>
          </cell>
          <cell r="I21804">
            <v>1</v>
          </cell>
          <cell r="J21804" t="str">
            <v>Kg</v>
          </cell>
          <cell r="L21804">
            <v>71565.656565656565</v>
          </cell>
          <cell r="T21804">
            <v>0</v>
          </cell>
          <cell r="U21804">
            <v>0.4</v>
          </cell>
        </row>
        <row r="21805">
          <cell r="B21805">
            <v>21807</v>
          </cell>
          <cell r="F21805" t="str">
            <v>1.1.7.0.1.485</v>
          </cell>
          <cell r="G21805" t="str">
            <v>Jerrycan HDPE - 20 L</v>
          </cell>
          <cell r="H21805">
            <v>20</v>
          </cell>
          <cell r="I21805">
            <v>1</v>
          </cell>
          <cell r="J21805" t="str">
            <v>Pcs</v>
          </cell>
          <cell r="L21805">
            <v>31000</v>
          </cell>
          <cell r="T21805">
            <v>0</v>
          </cell>
          <cell r="U21805">
            <v>50</v>
          </cell>
        </row>
        <row r="21806">
          <cell r="B21806">
            <v>21808</v>
          </cell>
          <cell r="F21806" t="str">
            <v>1.1.7.0.1.487</v>
          </cell>
          <cell r="G21806" t="str">
            <v>Jerrycan HDPE - 20 L - Cap - Black</v>
          </cell>
          <cell r="H21806">
            <v>20</v>
          </cell>
          <cell r="I21806">
            <v>1</v>
          </cell>
          <cell r="J21806" t="str">
            <v>Pcs</v>
          </cell>
          <cell r="L21806">
            <v>522</v>
          </cell>
          <cell r="T21806">
            <v>0</v>
          </cell>
          <cell r="U21806">
            <v>50</v>
          </cell>
        </row>
        <row r="21807">
          <cell r="B21807">
            <v>21809</v>
          </cell>
          <cell r="F21807" t="str">
            <v>1.1.7.0.1.486</v>
          </cell>
          <cell r="G21807" t="str">
            <v>Jerrycan HDPE - 20 L - Plug</v>
          </cell>
          <cell r="H21807">
            <v>20</v>
          </cell>
          <cell r="I21807">
            <v>1</v>
          </cell>
          <cell r="J21807" t="str">
            <v>Pcs</v>
          </cell>
          <cell r="L21807">
            <v>1000</v>
          </cell>
          <cell r="T21807">
            <v>0</v>
          </cell>
          <cell r="U21807">
            <v>50</v>
          </cell>
        </row>
        <row r="21808">
          <cell r="B21808">
            <v>21810</v>
          </cell>
          <cell r="F21808" t="str">
            <v>1.1.7.0.1.440</v>
          </cell>
          <cell r="G21808" t="str">
            <v>Sticker Markup 480 SL - 20 L</v>
          </cell>
          <cell r="H21808">
            <v>20</v>
          </cell>
          <cell r="I21808">
            <v>1</v>
          </cell>
          <cell r="J21808" t="str">
            <v>Pcs</v>
          </cell>
          <cell r="L21808">
            <v>1010.1010101010102</v>
          </cell>
          <cell r="T21808">
            <v>0</v>
          </cell>
          <cell r="U21808">
            <v>50</v>
          </cell>
        </row>
        <row r="21809">
          <cell r="B21809">
            <v>21811</v>
          </cell>
          <cell r="F21809" t="str">
            <v>1.1.7.0.3.436</v>
          </cell>
          <cell r="G21809" t="str">
            <v>Mark Up 480 SL @20 ltr</v>
          </cell>
          <cell r="H21809">
            <v>20</v>
          </cell>
          <cell r="I21809">
            <v>1</v>
          </cell>
          <cell r="J21809" t="str">
            <v>Liter</v>
          </cell>
          <cell r="L21809">
            <v>22989.687944898989</v>
          </cell>
          <cell r="T21809">
            <v>0</v>
          </cell>
          <cell r="U21809">
            <v>1000</v>
          </cell>
        </row>
        <row r="21810">
          <cell r="B21810">
            <v>21812</v>
          </cell>
          <cell r="F21810" t="str">
            <v>1.1.7.0.1.456</v>
          </cell>
          <cell r="G21810" t="str">
            <v>Glyphosate 95% TC</v>
          </cell>
          <cell r="H21810">
            <v>25</v>
          </cell>
          <cell r="I21810">
            <v>1</v>
          </cell>
          <cell r="J21810" t="str">
            <v>Kg</v>
          </cell>
          <cell r="L21810">
            <v>73376.522575757583</v>
          </cell>
          <cell r="T21810">
            <v>0</v>
          </cell>
          <cell r="U21810">
            <v>247</v>
          </cell>
        </row>
        <row r="21811">
          <cell r="B21811">
            <v>21813</v>
          </cell>
          <cell r="F21811" t="str">
            <v>1.1.7.0.1.479</v>
          </cell>
          <cell r="G21811" t="str">
            <v>Agrisol 415 N</v>
          </cell>
          <cell r="H21811">
            <v>200</v>
          </cell>
          <cell r="I21811">
            <v>1</v>
          </cell>
          <cell r="J21811" t="str">
            <v>Kg</v>
          </cell>
          <cell r="L21811">
            <v>19040.404040404039</v>
          </cell>
          <cell r="T21811">
            <v>0</v>
          </cell>
          <cell r="U21811">
            <v>150</v>
          </cell>
        </row>
        <row r="21812">
          <cell r="B21812">
            <v>21814</v>
          </cell>
          <cell r="F21812" t="str">
            <v>1.1.7.0.1.482</v>
          </cell>
          <cell r="G21812" t="str">
            <v>Tartrazine @25Kg</v>
          </cell>
          <cell r="H21812">
            <v>25</v>
          </cell>
          <cell r="I21812">
            <v>1</v>
          </cell>
          <cell r="J21812" t="str">
            <v>Kg</v>
          </cell>
          <cell r="L21812">
            <v>71565.656565656565</v>
          </cell>
          <cell r="T21812">
            <v>0</v>
          </cell>
          <cell r="U21812">
            <v>0.4</v>
          </cell>
        </row>
        <row r="21813">
          <cell r="B21813">
            <v>21815</v>
          </cell>
          <cell r="F21813" t="str">
            <v>1.1.7.0.1.485</v>
          </cell>
          <cell r="G21813" t="str">
            <v>Jerrycan HDPE - 20 L</v>
          </cell>
          <cell r="H21813">
            <v>20</v>
          </cell>
          <cell r="I21813">
            <v>1</v>
          </cell>
          <cell r="J21813" t="str">
            <v>Pcs</v>
          </cell>
          <cell r="L21813">
            <v>31000</v>
          </cell>
          <cell r="T21813">
            <v>0</v>
          </cell>
          <cell r="U21813">
            <v>50</v>
          </cell>
        </row>
        <row r="21814">
          <cell r="B21814">
            <v>21816</v>
          </cell>
          <cell r="F21814" t="str">
            <v>1.1.7.0.1.487</v>
          </cell>
          <cell r="G21814" t="str">
            <v>Jerrycan HDPE - 20 L - Cap - Black</v>
          </cell>
          <cell r="H21814">
            <v>20</v>
          </cell>
          <cell r="I21814">
            <v>1</v>
          </cell>
          <cell r="J21814" t="str">
            <v>Pcs</v>
          </cell>
          <cell r="L21814">
            <v>522</v>
          </cell>
          <cell r="T21814">
            <v>0</v>
          </cell>
          <cell r="U21814">
            <v>50</v>
          </cell>
        </row>
        <row r="21815">
          <cell r="B21815">
            <v>21817</v>
          </cell>
          <cell r="F21815" t="str">
            <v>1.1.7.0.1.486</v>
          </cell>
          <cell r="G21815" t="str">
            <v>Jerrycan HDPE - 20 L - Plug</v>
          </cell>
          <cell r="H21815">
            <v>20</v>
          </cell>
          <cell r="I21815">
            <v>1</v>
          </cell>
          <cell r="J21815" t="str">
            <v>Pcs</v>
          </cell>
          <cell r="L21815">
            <v>1000</v>
          </cell>
          <cell r="T21815">
            <v>0</v>
          </cell>
          <cell r="U21815">
            <v>50</v>
          </cell>
        </row>
        <row r="21816">
          <cell r="B21816">
            <v>21818</v>
          </cell>
          <cell r="F21816" t="str">
            <v>1.1.7.0.1.440</v>
          </cell>
          <cell r="G21816" t="str">
            <v>Sticker Markup 480 SL - 20 L</v>
          </cell>
          <cell r="H21816">
            <v>20</v>
          </cell>
          <cell r="I21816">
            <v>1</v>
          </cell>
          <cell r="J21816" t="str">
            <v>Pcs</v>
          </cell>
          <cell r="L21816">
            <v>1010.1010101010102</v>
          </cell>
          <cell r="T21816">
            <v>0</v>
          </cell>
          <cell r="U21816">
            <v>50</v>
          </cell>
        </row>
        <row r="21817">
          <cell r="B21817">
            <v>21819</v>
          </cell>
          <cell r="F21817" t="str">
            <v>1.1.7.0.3.436</v>
          </cell>
          <cell r="G21817" t="str">
            <v>Mark Up 480 SL @20 ltr</v>
          </cell>
          <cell r="H21817">
            <v>20</v>
          </cell>
          <cell r="I21817">
            <v>1</v>
          </cell>
          <cell r="J21817" t="str">
            <v>Liter</v>
          </cell>
          <cell r="L21817">
            <v>22989.687944898989</v>
          </cell>
          <cell r="T21817">
            <v>0</v>
          </cell>
          <cell r="U21817">
            <v>1000</v>
          </cell>
        </row>
        <row r="21818">
          <cell r="B21818">
            <v>21820</v>
          </cell>
          <cell r="F21818" t="str">
            <v>1.1.7.0.1.456</v>
          </cell>
          <cell r="G21818" t="str">
            <v>Glyphosate 95% TC</v>
          </cell>
          <cell r="H21818">
            <v>25</v>
          </cell>
          <cell r="I21818">
            <v>1</v>
          </cell>
          <cell r="J21818" t="str">
            <v>Kg</v>
          </cell>
          <cell r="L21818">
            <v>73376.522575757583</v>
          </cell>
          <cell r="T21818">
            <v>0</v>
          </cell>
          <cell r="U21818">
            <v>247</v>
          </cell>
        </row>
        <row r="21819">
          <cell r="B21819">
            <v>21821</v>
          </cell>
          <cell r="F21819" t="str">
            <v>1.1.7.0.1.479</v>
          </cell>
          <cell r="G21819" t="str">
            <v>Agrisol 415 N</v>
          </cell>
          <cell r="H21819">
            <v>200</v>
          </cell>
          <cell r="I21819">
            <v>1</v>
          </cell>
          <cell r="J21819" t="str">
            <v>Kg</v>
          </cell>
          <cell r="L21819">
            <v>19040.404040404039</v>
          </cell>
          <cell r="T21819">
            <v>0</v>
          </cell>
          <cell r="U21819">
            <v>150</v>
          </cell>
        </row>
        <row r="21820">
          <cell r="B21820">
            <v>21822</v>
          </cell>
          <cell r="F21820" t="str">
            <v>1.1.7.0.1.482</v>
          </cell>
          <cell r="G21820" t="str">
            <v>Tartrazine @25Kg</v>
          </cell>
          <cell r="H21820">
            <v>25</v>
          </cell>
          <cell r="I21820">
            <v>1</v>
          </cell>
          <cell r="J21820" t="str">
            <v>Kg</v>
          </cell>
          <cell r="L21820">
            <v>71565.656565656565</v>
          </cell>
          <cell r="T21820">
            <v>0</v>
          </cell>
          <cell r="U21820">
            <v>0.4</v>
          </cell>
        </row>
        <row r="21821">
          <cell r="B21821">
            <v>21823</v>
          </cell>
          <cell r="F21821" t="str">
            <v>1.1.7.0.1.485</v>
          </cell>
          <cell r="G21821" t="str">
            <v>Jerrycan HDPE - 20 L</v>
          </cell>
          <cell r="H21821">
            <v>20</v>
          </cell>
          <cell r="I21821">
            <v>1</v>
          </cell>
          <cell r="J21821" t="str">
            <v>Pcs</v>
          </cell>
          <cell r="L21821">
            <v>31000</v>
          </cell>
          <cell r="T21821">
            <v>0</v>
          </cell>
          <cell r="U21821">
            <v>50</v>
          </cell>
        </row>
        <row r="21822">
          <cell r="B21822">
            <v>21824</v>
          </cell>
          <cell r="F21822" t="str">
            <v>1.1.7.0.1.487</v>
          </cell>
          <cell r="G21822" t="str">
            <v>Jerrycan HDPE - 20 L - Cap - Black</v>
          </cell>
          <cell r="H21822">
            <v>20</v>
          </cell>
          <cell r="I21822">
            <v>1</v>
          </cell>
          <cell r="J21822" t="str">
            <v>Pcs</v>
          </cell>
          <cell r="L21822">
            <v>522</v>
          </cell>
          <cell r="T21822">
            <v>0</v>
          </cell>
          <cell r="U21822">
            <v>50</v>
          </cell>
        </row>
        <row r="21823">
          <cell r="B21823">
            <v>21825</v>
          </cell>
          <cell r="F21823" t="str">
            <v>1.1.7.0.1.486</v>
          </cell>
          <cell r="G21823" t="str">
            <v>Jerrycan HDPE - 20 L - Plug</v>
          </cell>
          <cell r="H21823">
            <v>20</v>
          </cell>
          <cell r="I21823">
            <v>1</v>
          </cell>
          <cell r="J21823" t="str">
            <v>Pcs</v>
          </cell>
          <cell r="L21823">
            <v>1000</v>
          </cell>
          <cell r="T21823">
            <v>0</v>
          </cell>
          <cell r="U21823">
            <v>50</v>
          </cell>
        </row>
        <row r="21824">
          <cell r="B21824">
            <v>21826</v>
          </cell>
          <cell r="F21824" t="str">
            <v>1.1.7.0.1.440</v>
          </cell>
          <cell r="G21824" t="str">
            <v>Sticker Markup 480 SL - 20 L</v>
          </cell>
          <cell r="H21824">
            <v>20</v>
          </cell>
          <cell r="I21824">
            <v>1</v>
          </cell>
          <cell r="J21824" t="str">
            <v>Pcs</v>
          </cell>
          <cell r="L21824">
            <v>1010.1010101010102</v>
          </cell>
          <cell r="T21824">
            <v>0</v>
          </cell>
          <cell r="U21824">
            <v>50</v>
          </cell>
        </row>
        <row r="21825">
          <cell r="B21825">
            <v>21827</v>
          </cell>
          <cell r="F21825" t="str">
            <v>1.1.7.0.3.436</v>
          </cell>
          <cell r="G21825" t="str">
            <v>Mark Up 480 SL @20 ltr</v>
          </cell>
          <cell r="H21825">
            <v>20</v>
          </cell>
          <cell r="I21825">
            <v>1</v>
          </cell>
          <cell r="J21825" t="str">
            <v>Liter</v>
          </cell>
          <cell r="L21825">
            <v>22989.687944898989</v>
          </cell>
          <cell r="T21825">
            <v>0</v>
          </cell>
          <cell r="U21825">
            <v>1000</v>
          </cell>
        </row>
        <row r="21826">
          <cell r="B21826">
            <v>21828</v>
          </cell>
          <cell r="F21826" t="str">
            <v>1.1.7.0.1.457</v>
          </cell>
          <cell r="G21826" t="str">
            <v>Paraquat Dichloride 42% TA</v>
          </cell>
          <cell r="H21826">
            <v>220</v>
          </cell>
          <cell r="I21826">
            <v>1</v>
          </cell>
          <cell r="J21826" t="str">
            <v>Kg</v>
          </cell>
          <cell r="L21826">
            <v>65629.047828282826</v>
          </cell>
          <cell r="T21826">
            <v>0</v>
          </cell>
          <cell r="U21826">
            <v>440</v>
          </cell>
        </row>
        <row r="21827">
          <cell r="B21827">
            <v>21829</v>
          </cell>
          <cell r="F21827" t="str">
            <v>1.1.7.0.7.52</v>
          </cell>
          <cell r="G21827" t="str">
            <v>Scrap - Agrisol 445 N</v>
          </cell>
          <cell r="H21827">
            <v>200</v>
          </cell>
          <cell r="I21827">
            <v>1</v>
          </cell>
          <cell r="J21827" t="str">
            <v>Kg</v>
          </cell>
          <cell r="L21827">
            <v>17794.18</v>
          </cell>
          <cell r="T21827">
            <v>0</v>
          </cell>
          <cell r="U21827">
            <v>150</v>
          </cell>
        </row>
        <row r="21828">
          <cell r="B21828">
            <v>21830</v>
          </cell>
          <cell r="F21828" t="str">
            <v>1.1.7.0.1.439</v>
          </cell>
          <cell r="G21828" t="str">
            <v>Blue FD 48</v>
          </cell>
          <cell r="H21828">
            <v>25</v>
          </cell>
          <cell r="I21828">
            <v>1</v>
          </cell>
          <cell r="J21828" t="str">
            <v>Kg</v>
          </cell>
          <cell r="L21828">
            <v>262626.26262626261</v>
          </cell>
          <cell r="T21828">
            <v>0</v>
          </cell>
          <cell r="U21828">
            <v>1.32</v>
          </cell>
        </row>
        <row r="21829">
          <cell r="B21829">
            <v>21831</v>
          </cell>
          <cell r="F21829" t="str">
            <v>1.1.7.0.1.485</v>
          </cell>
          <cell r="G21829" t="str">
            <v>Jerrycan HDPE - 20 L</v>
          </cell>
          <cell r="H21829">
            <v>20</v>
          </cell>
          <cell r="I21829">
            <v>1</v>
          </cell>
          <cell r="J21829" t="str">
            <v>Pcs</v>
          </cell>
          <cell r="L21829">
            <v>31000</v>
          </cell>
          <cell r="T21829">
            <v>0</v>
          </cell>
          <cell r="U21829">
            <v>50</v>
          </cell>
        </row>
        <row r="21830">
          <cell r="B21830">
            <v>21832</v>
          </cell>
          <cell r="F21830" t="str">
            <v>1.1.7.0.1.487</v>
          </cell>
          <cell r="G21830" t="str">
            <v>Jerrycan HDPE - 20 L - Cap - Black</v>
          </cell>
          <cell r="H21830">
            <v>20</v>
          </cell>
          <cell r="I21830">
            <v>1</v>
          </cell>
          <cell r="J21830" t="str">
            <v>Pcs</v>
          </cell>
          <cell r="L21830">
            <v>522</v>
          </cell>
          <cell r="T21830">
            <v>0</v>
          </cell>
          <cell r="U21830">
            <v>50</v>
          </cell>
        </row>
        <row r="21831">
          <cell r="B21831">
            <v>21833</v>
          </cell>
          <cell r="F21831" t="str">
            <v>1.1.7.0.1.486</v>
          </cell>
          <cell r="G21831" t="str">
            <v>Jerrycan HDPE - 20 L - Plug</v>
          </cell>
          <cell r="H21831">
            <v>20</v>
          </cell>
          <cell r="I21831">
            <v>1</v>
          </cell>
          <cell r="J21831" t="str">
            <v>Pcs</v>
          </cell>
          <cell r="L21831">
            <v>1000</v>
          </cell>
          <cell r="T21831">
            <v>0</v>
          </cell>
          <cell r="U21831">
            <v>50</v>
          </cell>
        </row>
        <row r="21832">
          <cell r="B21832">
            <v>21834</v>
          </cell>
          <cell r="F21832" t="str">
            <v>1.1.7.0.1.391</v>
          </cell>
          <cell r="G21832" t="str">
            <v>Sticker ProQuat 276 SL - 20 L</v>
          </cell>
          <cell r="H21832">
            <v>20</v>
          </cell>
          <cell r="I21832">
            <v>1</v>
          </cell>
          <cell r="J21832" t="str">
            <v>Pcs</v>
          </cell>
          <cell r="L21832">
            <v>1010</v>
          </cell>
          <cell r="T21832">
            <v>0</v>
          </cell>
          <cell r="U21832">
            <v>50</v>
          </cell>
        </row>
        <row r="21833">
          <cell r="B21833">
            <v>21835</v>
          </cell>
          <cell r="F21833" t="str">
            <v>1.1.7.0.3.439</v>
          </cell>
          <cell r="G21833" t="str">
            <v>ProQuat 276 SL @20 ltr</v>
          </cell>
          <cell r="H21833">
            <v>20</v>
          </cell>
          <cell r="I21833">
            <v>1</v>
          </cell>
          <cell r="J21833" t="str">
            <v>Liter</v>
          </cell>
          <cell r="L21833">
            <v>33569.174711111096</v>
          </cell>
          <cell r="T21833">
            <v>0</v>
          </cell>
          <cell r="U21833">
            <v>1000</v>
          </cell>
        </row>
        <row r="21834">
          <cell r="B21834">
            <v>21836</v>
          </cell>
          <cell r="F21834" t="str">
            <v>1.1.7.0.1.457</v>
          </cell>
          <cell r="G21834" t="str">
            <v>Paraquat Dichloride 42% TA</v>
          </cell>
          <cell r="H21834">
            <v>220</v>
          </cell>
          <cell r="I21834">
            <v>1</v>
          </cell>
          <cell r="J21834" t="str">
            <v>Kg</v>
          </cell>
          <cell r="L21834">
            <v>65629.047828282826</v>
          </cell>
          <cell r="T21834">
            <v>0</v>
          </cell>
          <cell r="U21834">
            <v>440</v>
          </cell>
        </row>
        <row r="21835">
          <cell r="B21835">
            <v>21837</v>
          </cell>
          <cell r="F21835" t="str">
            <v>1.1.7.0.7.52</v>
          </cell>
          <cell r="G21835" t="str">
            <v>Scrap - Agrisol 445 N</v>
          </cell>
          <cell r="H21835">
            <v>200</v>
          </cell>
          <cell r="I21835">
            <v>1</v>
          </cell>
          <cell r="J21835" t="str">
            <v>Kg</v>
          </cell>
          <cell r="L21835">
            <v>17794.18</v>
          </cell>
          <cell r="T21835">
            <v>0</v>
          </cell>
          <cell r="U21835">
            <v>150</v>
          </cell>
        </row>
        <row r="21836">
          <cell r="B21836">
            <v>21838</v>
          </cell>
          <cell r="F21836" t="str">
            <v>1.1.7.0.1.439</v>
          </cell>
          <cell r="G21836" t="str">
            <v>Blue FD 48</v>
          </cell>
          <cell r="H21836">
            <v>25</v>
          </cell>
          <cell r="I21836">
            <v>1</v>
          </cell>
          <cell r="J21836" t="str">
            <v>Kg</v>
          </cell>
          <cell r="L21836">
            <v>262626.26262626261</v>
          </cell>
          <cell r="T21836">
            <v>0</v>
          </cell>
          <cell r="U21836">
            <v>1.32</v>
          </cell>
        </row>
        <row r="21837">
          <cell r="B21837">
            <v>21839</v>
          </cell>
          <cell r="F21837" t="str">
            <v>1.1.7.0.1.485</v>
          </cell>
          <cell r="G21837" t="str">
            <v>Jerrycan HDPE - 20 L</v>
          </cell>
          <cell r="H21837">
            <v>20</v>
          </cell>
          <cell r="I21837">
            <v>1</v>
          </cell>
          <cell r="J21837" t="str">
            <v>Pcs</v>
          </cell>
          <cell r="L21837">
            <v>31000</v>
          </cell>
          <cell r="T21837">
            <v>0</v>
          </cell>
          <cell r="U21837">
            <v>50</v>
          </cell>
        </row>
        <row r="21838">
          <cell r="B21838">
            <v>21840</v>
          </cell>
          <cell r="F21838" t="str">
            <v>1.1.7.0.1.487</v>
          </cell>
          <cell r="G21838" t="str">
            <v>Jerrycan HDPE - 20 L - Cap - Black</v>
          </cell>
          <cell r="H21838">
            <v>20</v>
          </cell>
          <cell r="I21838">
            <v>1</v>
          </cell>
          <cell r="J21838" t="str">
            <v>Pcs</v>
          </cell>
          <cell r="L21838">
            <v>522</v>
          </cell>
          <cell r="T21838">
            <v>0</v>
          </cell>
          <cell r="U21838">
            <v>50</v>
          </cell>
        </row>
        <row r="21839">
          <cell r="B21839">
            <v>21841</v>
          </cell>
          <cell r="F21839" t="str">
            <v>1.1.7.0.1.486</v>
          </cell>
          <cell r="G21839" t="str">
            <v>Jerrycan HDPE - 20 L - Plug</v>
          </cell>
          <cell r="H21839">
            <v>20</v>
          </cell>
          <cell r="I21839">
            <v>1</v>
          </cell>
          <cell r="J21839" t="str">
            <v>Pcs</v>
          </cell>
          <cell r="L21839">
            <v>1000</v>
          </cell>
          <cell r="T21839">
            <v>0</v>
          </cell>
          <cell r="U21839">
            <v>50</v>
          </cell>
        </row>
        <row r="21840">
          <cell r="B21840">
            <v>21842</v>
          </cell>
          <cell r="F21840" t="str">
            <v>1.1.7.0.1.391</v>
          </cell>
          <cell r="G21840" t="str">
            <v>Sticker ProQuat 276 SL - 20 L</v>
          </cell>
          <cell r="H21840">
            <v>20</v>
          </cell>
          <cell r="I21840">
            <v>1</v>
          </cell>
          <cell r="J21840" t="str">
            <v>Pcs</v>
          </cell>
          <cell r="L21840">
            <v>1010</v>
          </cell>
          <cell r="T21840">
            <v>0</v>
          </cell>
          <cell r="U21840">
            <v>50</v>
          </cell>
        </row>
        <row r="21841">
          <cell r="B21841">
            <v>21843</v>
          </cell>
          <cell r="F21841" t="str">
            <v>1.1.7.0.3.439</v>
          </cell>
          <cell r="G21841" t="str">
            <v>ProQuat 276 SL @20 ltr</v>
          </cell>
          <cell r="H21841">
            <v>20</v>
          </cell>
          <cell r="I21841">
            <v>1</v>
          </cell>
          <cell r="J21841" t="str">
            <v>Liter</v>
          </cell>
          <cell r="L21841">
            <v>33569.174711111096</v>
          </cell>
          <cell r="T21841">
            <v>0</v>
          </cell>
          <cell r="U21841">
            <v>1000</v>
          </cell>
        </row>
        <row r="21842">
          <cell r="B21842">
            <v>21844</v>
          </cell>
          <cell r="F21842" t="str">
            <v>1.1.7.0.1.457</v>
          </cell>
          <cell r="G21842" t="str">
            <v>Paraquat Dichloride 42% TA</v>
          </cell>
          <cell r="H21842">
            <v>220</v>
          </cell>
          <cell r="I21842">
            <v>1</v>
          </cell>
          <cell r="J21842" t="str">
            <v>Kg</v>
          </cell>
          <cell r="L21842">
            <v>65629.047828282826</v>
          </cell>
          <cell r="T21842">
            <v>0</v>
          </cell>
          <cell r="U21842">
            <v>440</v>
          </cell>
        </row>
        <row r="21843">
          <cell r="B21843">
            <v>21845</v>
          </cell>
          <cell r="F21843" t="str">
            <v>1.1.7.0.7.52</v>
          </cell>
          <cell r="G21843" t="str">
            <v>Scrap - Agrisol 445 N</v>
          </cell>
          <cell r="H21843">
            <v>200</v>
          </cell>
          <cell r="I21843">
            <v>1</v>
          </cell>
          <cell r="J21843" t="str">
            <v>Kg</v>
          </cell>
          <cell r="L21843">
            <v>17794.18</v>
          </cell>
          <cell r="T21843">
            <v>0</v>
          </cell>
          <cell r="U21843">
            <v>150</v>
          </cell>
        </row>
        <row r="21844">
          <cell r="B21844">
            <v>21846</v>
          </cell>
          <cell r="F21844" t="str">
            <v>1.1.7.0.1.439</v>
          </cell>
          <cell r="G21844" t="str">
            <v>Blue FD 48</v>
          </cell>
          <cell r="H21844">
            <v>25</v>
          </cell>
          <cell r="I21844">
            <v>1</v>
          </cell>
          <cell r="J21844" t="str">
            <v>Kg</v>
          </cell>
          <cell r="L21844">
            <v>262626.26262626261</v>
          </cell>
          <cell r="T21844">
            <v>0</v>
          </cell>
          <cell r="U21844">
            <v>1.32</v>
          </cell>
        </row>
        <row r="21845">
          <cell r="B21845">
            <v>21847</v>
          </cell>
          <cell r="F21845" t="str">
            <v>1.1.7.0.1.485</v>
          </cell>
          <cell r="G21845" t="str">
            <v>Jerrycan HDPE - 20 L</v>
          </cell>
          <cell r="H21845">
            <v>20</v>
          </cell>
          <cell r="I21845">
            <v>1</v>
          </cell>
          <cell r="J21845" t="str">
            <v>Pcs</v>
          </cell>
          <cell r="L21845">
            <v>31000</v>
          </cell>
          <cell r="T21845">
            <v>0</v>
          </cell>
          <cell r="U21845">
            <v>50</v>
          </cell>
        </row>
        <row r="21846">
          <cell r="B21846">
            <v>21848</v>
          </cell>
          <cell r="F21846" t="str">
            <v>1.1.7.0.1.487</v>
          </cell>
          <cell r="G21846" t="str">
            <v>Jerrycan HDPE - 20 L - Cap - Black</v>
          </cell>
          <cell r="H21846">
            <v>20</v>
          </cell>
          <cell r="I21846">
            <v>1</v>
          </cell>
          <cell r="J21846" t="str">
            <v>Pcs</v>
          </cell>
          <cell r="L21846">
            <v>522</v>
          </cell>
          <cell r="T21846">
            <v>0</v>
          </cell>
          <cell r="U21846">
            <v>50</v>
          </cell>
        </row>
        <row r="21847">
          <cell r="B21847">
            <v>21849</v>
          </cell>
          <cell r="F21847" t="str">
            <v>1.1.7.0.1.486</v>
          </cell>
          <cell r="G21847" t="str">
            <v>Jerrycan HDPE - 20 L - Plug</v>
          </cell>
          <cell r="H21847">
            <v>20</v>
          </cell>
          <cell r="I21847">
            <v>1</v>
          </cell>
          <cell r="J21847" t="str">
            <v>Pcs</v>
          </cell>
          <cell r="L21847">
            <v>1000</v>
          </cell>
          <cell r="T21847">
            <v>0</v>
          </cell>
          <cell r="U21847">
            <v>50</v>
          </cell>
        </row>
        <row r="21848">
          <cell r="B21848">
            <v>21850</v>
          </cell>
          <cell r="F21848" t="str">
            <v>1.1.7.0.1.391</v>
          </cell>
          <cell r="G21848" t="str">
            <v>Sticker ProQuat 276 SL - 20 L</v>
          </cell>
          <cell r="H21848">
            <v>20</v>
          </cell>
          <cell r="I21848">
            <v>1</v>
          </cell>
          <cell r="J21848" t="str">
            <v>Pcs</v>
          </cell>
          <cell r="L21848">
            <v>1010</v>
          </cell>
          <cell r="T21848">
            <v>0</v>
          </cell>
          <cell r="U21848">
            <v>50</v>
          </cell>
        </row>
        <row r="21849">
          <cell r="B21849">
            <v>21851</v>
          </cell>
          <cell r="F21849" t="str">
            <v>1.1.7.0.3.439</v>
          </cell>
          <cell r="G21849" t="str">
            <v>ProQuat 276 SL @20 ltr</v>
          </cell>
          <cell r="H21849">
            <v>20</v>
          </cell>
          <cell r="I21849">
            <v>1</v>
          </cell>
          <cell r="J21849" t="str">
            <v>Liter</v>
          </cell>
          <cell r="L21849">
            <v>33569.174711111096</v>
          </cell>
          <cell r="T21849">
            <v>0</v>
          </cell>
          <cell r="U21849">
            <v>1000</v>
          </cell>
        </row>
        <row r="21850">
          <cell r="B21850">
            <v>21852</v>
          </cell>
          <cell r="F21850" t="str">
            <v>1.1.7.0.1.457</v>
          </cell>
          <cell r="G21850" t="str">
            <v>Paraquat Dichloride 42% TA</v>
          </cell>
          <cell r="H21850">
            <v>220</v>
          </cell>
          <cell r="I21850">
            <v>1</v>
          </cell>
          <cell r="J21850" t="str">
            <v>Kg</v>
          </cell>
          <cell r="L21850">
            <v>65629.047828282826</v>
          </cell>
          <cell r="T21850">
            <v>0</v>
          </cell>
          <cell r="U21850">
            <v>440</v>
          </cell>
        </row>
        <row r="21851">
          <cell r="B21851">
            <v>21853</v>
          </cell>
          <cell r="F21851" t="str">
            <v>1.1.7.0.7.52</v>
          </cell>
          <cell r="G21851" t="str">
            <v>Scrap - Agrisol 445 N</v>
          </cell>
          <cell r="H21851">
            <v>200</v>
          </cell>
          <cell r="I21851">
            <v>1</v>
          </cell>
          <cell r="J21851" t="str">
            <v>Kg</v>
          </cell>
          <cell r="L21851">
            <v>17794.18</v>
          </cell>
          <cell r="T21851">
            <v>0</v>
          </cell>
          <cell r="U21851">
            <v>150</v>
          </cell>
        </row>
        <row r="21852">
          <cell r="B21852">
            <v>21854</v>
          </cell>
          <cell r="F21852" t="str">
            <v>1.1.7.0.1.439</v>
          </cell>
          <cell r="G21852" t="str">
            <v>Blue FD 48</v>
          </cell>
          <cell r="H21852">
            <v>25</v>
          </cell>
          <cell r="I21852">
            <v>1</v>
          </cell>
          <cell r="J21852" t="str">
            <v>Kg</v>
          </cell>
          <cell r="L21852">
            <v>262626.26262626261</v>
          </cell>
          <cell r="T21852">
            <v>0</v>
          </cell>
          <cell r="U21852">
            <v>1.32</v>
          </cell>
        </row>
        <row r="21853">
          <cell r="B21853">
            <v>21855</v>
          </cell>
          <cell r="F21853" t="str">
            <v>1.1.7.0.1.485</v>
          </cell>
          <cell r="G21853" t="str">
            <v>Jerrycan HDPE - 20 L</v>
          </cell>
          <cell r="H21853">
            <v>20</v>
          </cell>
          <cell r="I21853">
            <v>1</v>
          </cell>
          <cell r="J21853" t="str">
            <v>Pcs</v>
          </cell>
          <cell r="L21853">
            <v>31000</v>
          </cell>
          <cell r="T21853">
            <v>0</v>
          </cell>
          <cell r="U21853">
            <v>50</v>
          </cell>
        </row>
        <row r="21854">
          <cell r="B21854">
            <v>21856</v>
          </cell>
          <cell r="F21854" t="str">
            <v>1.1.7.0.1.487</v>
          </cell>
          <cell r="G21854" t="str">
            <v>Jerrycan HDPE - 20 L - Cap - Black</v>
          </cell>
          <cell r="H21854">
            <v>20</v>
          </cell>
          <cell r="I21854">
            <v>1</v>
          </cell>
          <cell r="J21854" t="str">
            <v>Pcs</v>
          </cell>
          <cell r="L21854">
            <v>522</v>
          </cell>
          <cell r="T21854">
            <v>0</v>
          </cell>
          <cell r="U21854">
            <v>50</v>
          </cell>
        </row>
        <row r="21855">
          <cell r="B21855">
            <v>21857</v>
          </cell>
          <cell r="F21855" t="str">
            <v>1.1.7.0.1.486</v>
          </cell>
          <cell r="G21855" t="str">
            <v>Jerrycan HDPE - 20 L - Plug</v>
          </cell>
          <cell r="H21855">
            <v>20</v>
          </cell>
          <cell r="I21855">
            <v>1</v>
          </cell>
          <cell r="J21855" t="str">
            <v>Pcs</v>
          </cell>
          <cell r="L21855">
            <v>1000</v>
          </cell>
          <cell r="T21855">
            <v>0</v>
          </cell>
          <cell r="U21855">
            <v>50</v>
          </cell>
        </row>
        <row r="21856">
          <cell r="B21856">
            <v>21858</v>
          </cell>
          <cell r="F21856" t="str">
            <v>1.1.7.0.1.391</v>
          </cell>
          <cell r="G21856" t="str">
            <v>Sticker ProQuat 276 SL - 20 L</v>
          </cell>
          <cell r="H21856">
            <v>20</v>
          </cell>
          <cell r="I21856">
            <v>1</v>
          </cell>
          <cell r="J21856" t="str">
            <v>Pcs</v>
          </cell>
          <cell r="L21856">
            <v>1010</v>
          </cell>
          <cell r="T21856">
            <v>0</v>
          </cell>
          <cell r="U21856">
            <v>50</v>
          </cell>
        </row>
        <row r="21857">
          <cell r="B21857">
            <v>21859</v>
          </cell>
          <cell r="F21857" t="str">
            <v>1.1.7.0.3.439</v>
          </cell>
          <cell r="G21857" t="str">
            <v>ProQuat 276 SL @20 ltr</v>
          </cell>
          <cell r="H21857">
            <v>20</v>
          </cell>
          <cell r="I21857">
            <v>1</v>
          </cell>
          <cell r="J21857" t="str">
            <v>Liter</v>
          </cell>
          <cell r="L21857">
            <v>33569.174711111096</v>
          </cell>
          <cell r="T21857">
            <v>0</v>
          </cell>
          <cell r="U21857">
            <v>1000</v>
          </cell>
        </row>
        <row r="21858">
          <cell r="B21858">
            <v>21860</v>
          </cell>
          <cell r="F21858" t="str">
            <v>1.1.7.0.1.457</v>
          </cell>
          <cell r="G21858" t="str">
            <v>Paraquat Dichloride 42% TA</v>
          </cell>
          <cell r="H21858">
            <v>220</v>
          </cell>
          <cell r="I21858">
            <v>1</v>
          </cell>
          <cell r="J21858" t="str">
            <v>Kg</v>
          </cell>
          <cell r="L21858">
            <v>65629.047828282826</v>
          </cell>
          <cell r="T21858">
            <v>0</v>
          </cell>
          <cell r="U21858">
            <v>440</v>
          </cell>
        </row>
        <row r="21859">
          <cell r="B21859">
            <v>21861</v>
          </cell>
          <cell r="F21859" t="str">
            <v>1.1.7.0.7.52</v>
          </cell>
          <cell r="G21859" t="str">
            <v>Scrap - Agrisol 445 N</v>
          </cell>
          <cell r="H21859">
            <v>200</v>
          </cell>
          <cell r="I21859">
            <v>1</v>
          </cell>
          <cell r="J21859" t="str">
            <v>Kg</v>
          </cell>
          <cell r="L21859">
            <v>17794.18</v>
          </cell>
          <cell r="T21859">
            <v>0</v>
          </cell>
          <cell r="U21859">
            <v>150</v>
          </cell>
        </row>
        <row r="21860">
          <cell r="B21860">
            <v>21862</v>
          </cell>
          <cell r="F21860" t="str">
            <v>1.1.7.0.1.439</v>
          </cell>
          <cell r="G21860" t="str">
            <v>Blue FD 48</v>
          </cell>
          <cell r="H21860">
            <v>25</v>
          </cell>
          <cell r="I21860">
            <v>1</v>
          </cell>
          <cell r="J21860" t="str">
            <v>Kg</v>
          </cell>
          <cell r="L21860">
            <v>262626.26262626261</v>
          </cell>
          <cell r="T21860">
            <v>0</v>
          </cell>
          <cell r="U21860">
            <v>1.32</v>
          </cell>
        </row>
        <row r="21861">
          <cell r="B21861">
            <v>21863</v>
          </cell>
          <cell r="F21861" t="str">
            <v>1.1.7.0.1.485</v>
          </cell>
          <cell r="G21861" t="str">
            <v>Jerrycan HDPE - 20 L</v>
          </cell>
          <cell r="H21861">
            <v>20</v>
          </cell>
          <cell r="I21861">
            <v>1</v>
          </cell>
          <cell r="J21861" t="str">
            <v>Pcs</v>
          </cell>
          <cell r="L21861">
            <v>31000</v>
          </cell>
          <cell r="T21861">
            <v>0</v>
          </cell>
          <cell r="U21861">
            <v>50</v>
          </cell>
        </row>
        <row r="21862">
          <cell r="B21862">
            <v>21864</v>
          </cell>
          <cell r="F21862" t="str">
            <v>1.1.7.0.1.487</v>
          </cell>
          <cell r="G21862" t="str">
            <v>Jerrycan HDPE - 20 L - Cap - Black</v>
          </cell>
          <cell r="H21862">
            <v>20</v>
          </cell>
          <cell r="I21862">
            <v>1</v>
          </cell>
          <cell r="J21862" t="str">
            <v>Pcs</v>
          </cell>
          <cell r="L21862">
            <v>522</v>
          </cell>
          <cell r="T21862">
            <v>0</v>
          </cell>
          <cell r="U21862">
            <v>50</v>
          </cell>
        </row>
        <row r="21863">
          <cell r="B21863">
            <v>21865</v>
          </cell>
          <cell r="F21863" t="str">
            <v>1.1.7.0.1.486</v>
          </cell>
          <cell r="G21863" t="str">
            <v>Jerrycan HDPE - 20 L - Plug</v>
          </cell>
          <cell r="H21863">
            <v>20</v>
          </cell>
          <cell r="I21863">
            <v>1</v>
          </cell>
          <cell r="J21863" t="str">
            <v>Pcs</v>
          </cell>
          <cell r="L21863">
            <v>1000</v>
          </cell>
          <cell r="T21863">
            <v>0</v>
          </cell>
          <cell r="U21863">
            <v>50</v>
          </cell>
        </row>
        <row r="21864">
          <cell r="B21864">
            <v>21866</v>
          </cell>
          <cell r="F21864" t="str">
            <v>1.1.7.0.1.391</v>
          </cell>
          <cell r="G21864" t="str">
            <v>Sticker ProQuat 276 SL - 20 L</v>
          </cell>
          <cell r="H21864">
            <v>20</v>
          </cell>
          <cell r="I21864">
            <v>1</v>
          </cell>
          <cell r="J21864" t="str">
            <v>Pcs</v>
          </cell>
          <cell r="L21864">
            <v>1010</v>
          </cell>
          <cell r="T21864">
            <v>0</v>
          </cell>
          <cell r="U21864">
            <v>50</v>
          </cell>
        </row>
        <row r="21865">
          <cell r="B21865">
            <v>21867</v>
          </cell>
          <cell r="F21865" t="str">
            <v>1.1.7.0.3.439</v>
          </cell>
          <cell r="G21865" t="str">
            <v>ProQuat 276 SL @20 ltr</v>
          </cell>
          <cell r="H21865">
            <v>20</v>
          </cell>
          <cell r="I21865">
            <v>1</v>
          </cell>
          <cell r="J21865" t="str">
            <v>Liter</v>
          </cell>
          <cell r="L21865">
            <v>33569.174711111096</v>
          </cell>
          <cell r="T21865">
            <v>0</v>
          </cell>
          <cell r="U21865">
            <v>1000</v>
          </cell>
        </row>
        <row r="21866">
          <cell r="B21866">
            <v>21868</v>
          </cell>
          <cell r="F21866" t="str">
            <v>1.1.7.0.1.457</v>
          </cell>
          <cell r="G21866" t="str">
            <v>Paraquat Dichloride 42% TA</v>
          </cell>
          <cell r="H21866">
            <v>220</v>
          </cell>
          <cell r="I21866">
            <v>1</v>
          </cell>
          <cell r="J21866" t="str">
            <v>Kg</v>
          </cell>
          <cell r="L21866">
            <v>65629.047828282826</v>
          </cell>
          <cell r="T21866">
            <v>0</v>
          </cell>
          <cell r="U21866">
            <v>440</v>
          </cell>
        </row>
        <row r="21867">
          <cell r="B21867">
            <v>21869</v>
          </cell>
          <cell r="F21867" t="str">
            <v>1.1.7.0.7.52</v>
          </cell>
          <cell r="G21867" t="str">
            <v>Scrap - Agrisol 445 N</v>
          </cell>
          <cell r="H21867">
            <v>200</v>
          </cell>
          <cell r="I21867">
            <v>1</v>
          </cell>
          <cell r="J21867" t="str">
            <v>Kg</v>
          </cell>
          <cell r="L21867">
            <v>17794.18</v>
          </cell>
          <cell r="T21867">
            <v>0</v>
          </cell>
          <cell r="U21867">
            <v>150</v>
          </cell>
        </row>
        <row r="21868">
          <cell r="B21868">
            <v>21870</v>
          </cell>
          <cell r="F21868" t="str">
            <v>1.1.7.0.1.439</v>
          </cell>
          <cell r="G21868" t="str">
            <v>Blue FD 48</v>
          </cell>
          <cell r="H21868">
            <v>25</v>
          </cell>
          <cell r="I21868">
            <v>1</v>
          </cell>
          <cell r="J21868" t="str">
            <v>Kg</v>
          </cell>
          <cell r="L21868">
            <v>262626.26262626261</v>
          </cell>
          <cell r="T21868">
            <v>0</v>
          </cell>
          <cell r="U21868">
            <v>1.32</v>
          </cell>
        </row>
        <row r="21869">
          <cell r="B21869">
            <v>21871</v>
          </cell>
          <cell r="F21869" t="str">
            <v>1.1.7.0.1.485</v>
          </cell>
          <cell r="G21869" t="str">
            <v>Jerrycan HDPE - 20 L</v>
          </cell>
          <cell r="H21869">
            <v>20</v>
          </cell>
          <cell r="I21869">
            <v>1</v>
          </cell>
          <cell r="J21869" t="str">
            <v>Pcs</v>
          </cell>
          <cell r="L21869">
            <v>31000</v>
          </cell>
          <cell r="T21869">
            <v>0</v>
          </cell>
          <cell r="U21869">
            <v>50</v>
          </cell>
        </row>
        <row r="21870">
          <cell r="B21870">
            <v>21872</v>
          </cell>
          <cell r="F21870" t="str">
            <v>1.1.7.0.1.487</v>
          </cell>
          <cell r="G21870" t="str">
            <v>Jerrycan HDPE - 20 L - Cap - Black</v>
          </cell>
          <cell r="H21870">
            <v>20</v>
          </cell>
          <cell r="I21870">
            <v>1</v>
          </cell>
          <cell r="J21870" t="str">
            <v>Pcs</v>
          </cell>
          <cell r="L21870">
            <v>522</v>
          </cell>
          <cell r="T21870">
            <v>0</v>
          </cell>
          <cell r="U21870">
            <v>50</v>
          </cell>
        </row>
        <row r="21871">
          <cell r="B21871">
            <v>21873</v>
          </cell>
          <cell r="F21871" t="str">
            <v>1.1.7.0.1.486</v>
          </cell>
          <cell r="G21871" t="str">
            <v>Jerrycan HDPE - 20 L - Plug</v>
          </cell>
          <cell r="H21871">
            <v>20</v>
          </cell>
          <cell r="I21871">
            <v>1</v>
          </cell>
          <cell r="J21871" t="str">
            <v>Pcs</v>
          </cell>
          <cell r="L21871">
            <v>1000</v>
          </cell>
          <cell r="T21871">
            <v>0</v>
          </cell>
          <cell r="U21871">
            <v>50</v>
          </cell>
        </row>
        <row r="21872">
          <cell r="B21872">
            <v>21874</v>
          </cell>
          <cell r="F21872" t="str">
            <v>1.1.7.0.1.391</v>
          </cell>
          <cell r="G21872" t="str">
            <v>Sticker ProQuat 276 SL - 20 L</v>
          </cell>
          <cell r="H21872">
            <v>20</v>
          </cell>
          <cell r="I21872">
            <v>1</v>
          </cell>
          <cell r="J21872" t="str">
            <v>Pcs</v>
          </cell>
          <cell r="L21872">
            <v>1010</v>
          </cell>
          <cell r="T21872">
            <v>0</v>
          </cell>
          <cell r="U21872">
            <v>50</v>
          </cell>
        </row>
        <row r="21873">
          <cell r="B21873">
            <v>21875</v>
          </cell>
          <cell r="F21873" t="str">
            <v>1.1.7.0.3.439</v>
          </cell>
          <cell r="G21873" t="str">
            <v>ProQuat 276 SL @20 ltr</v>
          </cell>
          <cell r="H21873">
            <v>20</v>
          </cell>
          <cell r="I21873">
            <v>1</v>
          </cell>
          <cell r="J21873" t="str">
            <v>Liter</v>
          </cell>
          <cell r="L21873">
            <v>33569.174711111096</v>
          </cell>
          <cell r="T21873">
            <v>0</v>
          </cell>
          <cell r="U21873">
            <v>1000</v>
          </cell>
        </row>
        <row r="21874">
          <cell r="B21874">
            <v>21876</v>
          </cell>
          <cell r="F21874" t="str">
            <v>1.1.7.0.1.457</v>
          </cell>
          <cell r="G21874" t="str">
            <v>Paraquat Dichloride 42% TA</v>
          </cell>
          <cell r="H21874">
            <v>220</v>
          </cell>
          <cell r="I21874">
            <v>1</v>
          </cell>
          <cell r="J21874" t="str">
            <v>Kg</v>
          </cell>
          <cell r="L21874">
            <v>65629.047828282826</v>
          </cell>
          <cell r="T21874">
            <v>0</v>
          </cell>
          <cell r="U21874">
            <v>440</v>
          </cell>
        </row>
        <row r="21875">
          <cell r="B21875">
            <v>21877</v>
          </cell>
          <cell r="F21875" t="str">
            <v>1.1.7.0.7.52</v>
          </cell>
          <cell r="G21875" t="str">
            <v>Scrap - Agrisol 445 N</v>
          </cell>
          <cell r="H21875">
            <v>200</v>
          </cell>
          <cell r="I21875">
            <v>1</v>
          </cell>
          <cell r="J21875" t="str">
            <v>Kg</v>
          </cell>
          <cell r="L21875">
            <v>17794.18</v>
          </cell>
          <cell r="T21875">
            <v>0</v>
          </cell>
          <cell r="U21875">
            <v>150</v>
          </cell>
        </row>
        <row r="21876">
          <cell r="B21876">
            <v>21878</v>
          </cell>
          <cell r="F21876" t="str">
            <v>1.1.7.0.1.439</v>
          </cell>
          <cell r="G21876" t="str">
            <v>Blue FD 48</v>
          </cell>
          <cell r="H21876">
            <v>25</v>
          </cell>
          <cell r="I21876">
            <v>1</v>
          </cell>
          <cell r="J21876" t="str">
            <v>Kg</v>
          </cell>
          <cell r="L21876">
            <v>262626.26262626261</v>
          </cell>
          <cell r="T21876">
            <v>0</v>
          </cell>
          <cell r="U21876">
            <v>1.32</v>
          </cell>
        </row>
        <row r="21877">
          <cell r="B21877">
            <v>21879</v>
          </cell>
          <cell r="F21877" t="str">
            <v>1.1.7.0.1.485</v>
          </cell>
          <cell r="G21877" t="str">
            <v>Jerrycan HDPE - 20 L</v>
          </cell>
          <cell r="H21877">
            <v>20</v>
          </cell>
          <cell r="I21877">
            <v>1</v>
          </cell>
          <cell r="J21877" t="str">
            <v>Pcs</v>
          </cell>
          <cell r="L21877">
            <v>31000</v>
          </cell>
          <cell r="T21877">
            <v>0</v>
          </cell>
          <cell r="U21877">
            <v>50</v>
          </cell>
        </row>
        <row r="21878">
          <cell r="B21878">
            <v>21880</v>
          </cell>
          <cell r="F21878" t="str">
            <v>1.1.7.0.1.487</v>
          </cell>
          <cell r="G21878" t="str">
            <v>Jerrycan HDPE - 20 L - Cap - Black</v>
          </cell>
          <cell r="H21878">
            <v>20</v>
          </cell>
          <cell r="I21878">
            <v>1</v>
          </cell>
          <cell r="J21878" t="str">
            <v>Pcs</v>
          </cell>
          <cell r="L21878">
            <v>522</v>
          </cell>
          <cell r="T21878">
            <v>0</v>
          </cell>
          <cell r="U21878">
            <v>50</v>
          </cell>
        </row>
        <row r="21879">
          <cell r="B21879">
            <v>21881</v>
          </cell>
          <cell r="F21879" t="str">
            <v>1.1.7.0.1.486</v>
          </cell>
          <cell r="G21879" t="str">
            <v>Jerrycan HDPE - 20 L - Plug</v>
          </cell>
          <cell r="H21879">
            <v>20</v>
          </cell>
          <cell r="I21879">
            <v>1</v>
          </cell>
          <cell r="J21879" t="str">
            <v>Pcs</v>
          </cell>
          <cell r="L21879">
            <v>1000</v>
          </cell>
          <cell r="T21879">
            <v>0</v>
          </cell>
          <cell r="U21879">
            <v>50</v>
          </cell>
        </row>
        <row r="21880">
          <cell r="B21880">
            <v>21882</v>
          </cell>
          <cell r="F21880" t="str">
            <v>1.1.7.0.1.391</v>
          </cell>
          <cell r="G21880" t="str">
            <v>Sticker ProQuat 276 SL - 20 L</v>
          </cell>
          <cell r="H21880">
            <v>20</v>
          </cell>
          <cell r="I21880">
            <v>1</v>
          </cell>
          <cell r="J21880" t="str">
            <v>Pcs</v>
          </cell>
          <cell r="L21880">
            <v>1010</v>
          </cell>
          <cell r="T21880">
            <v>0</v>
          </cell>
          <cell r="U21880">
            <v>50</v>
          </cell>
        </row>
        <row r="21881">
          <cell r="B21881">
            <v>21883</v>
          </cell>
          <cell r="F21881" t="str">
            <v>1.1.7.0.3.439</v>
          </cell>
          <cell r="G21881" t="str">
            <v>ProQuat 276 SL @20 ltr</v>
          </cell>
          <cell r="H21881">
            <v>20</v>
          </cell>
          <cell r="I21881">
            <v>1</v>
          </cell>
          <cell r="J21881" t="str">
            <v>Liter</v>
          </cell>
          <cell r="L21881">
            <v>33569.174711111096</v>
          </cell>
          <cell r="T21881">
            <v>0</v>
          </cell>
          <cell r="U21881">
            <v>1000</v>
          </cell>
        </row>
        <row r="21882">
          <cell r="B21882">
            <v>21884</v>
          </cell>
          <cell r="F21882" t="str">
            <v>1.1.7.0.1.457</v>
          </cell>
          <cell r="G21882" t="str">
            <v>Paraquat Dichloride 42% TA</v>
          </cell>
          <cell r="H21882">
            <v>220</v>
          </cell>
          <cell r="I21882">
            <v>1</v>
          </cell>
          <cell r="J21882" t="str">
            <v>Kg</v>
          </cell>
          <cell r="L21882">
            <v>65629.047828282826</v>
          </cell>
          <cell r="T21882">
            <v>0</v>
          </cell>
          <cell r="U21882">
            <v>440</v>
          </cell>
        </row>
        <row r="21883">
          <cell r="B21883">
            <v>21885</v>
          </cell>
          <cell r="F21883" t="str">
            <v>1.1.7.0.7.52</v>
          </cell>
          <cell r="G21883" t="str">
            <v>Scrap - Agrisol 445 N</v>
          </cell>
          <cell r="H21883">
            <v>200</v>
          </cell>
          <cell r="I21883">
            <v>1</v>
          </cell>
          <cell r="J21883" t="str">
            <v>Kg</v>
          </cell>
          <cell r="L21883">
            <v>17794.18</v>
          </cell>
          <cell r="T21883">
            <v>0</v>
          </cell>
          <cell r="U21883">
            <v>150</v>
          </cell>
        </row>
        <row r="21884">
          <cell r="B21884">
            <v>21886</v>
          </cell>
          <cell r="F21884" t="str">
            <v>1.1.7.0.1.439</v>
          </cell>
          <cell r="G21884" t="str">
            <v>Blue FD 48</v>
          </cell>
          <cell r="H21884">
            <v>25</v>
          </cell>
          <cell r="I21884">
            <v>1</v>
          </cell>
          <cell r="J21884" t="str">
            <v>Kg</v>
          </cell>
          <cell r="L21884">
            <v>262626.26262626261</v>
          </cell>
          <cell r="T21884">
            <v>0</v>
          </cell>
          <cell r="U21884">
            <v>1.32</v>
          </cell>
        </row>
        <row r="21885">
          <cell r="B21885">
            <v>21887</v>
          </cell>
          <cell r="F21885" t="str">
            <v>1.1.7.0.1.485</v>
          </cell>
          <cell r="G21885" t="str">
            <v>Jerrycan HDPE - 20 L</v>
          </cell>
          <cell r="H21885">
            <v>20</v>
          </cell>
          <cell r="I21885">
            <v>1</v>
          </cell>
          <cell r="J21885" t="str">
            <v>Pcs</v>
          </cell>
          <cell r="L21885">
            <v>31000</v>
          </cell>
          <cell r="T21885">
            <v>0</v>
          </cell>
          <cell r="U21885">
            <v>50</v>
          </cell>
        </row>
        <row r="21886">
          <cell r="B21886">
            <v>21888</v>
          </cell>
          <cell r="F21886" t="str">
            <v>1.1.7.0.1.487</v>
          </cell>
          <cell r="G21886" t="str">
            <v>Jerrycan HDPE - 20 L - Cap - Black</v>
          </cell>
          <cell r="H21886">
            <v>20</v>
          </cell>
          <cell r="I21886">
            <v>1</v>
          </cell>
          <cell r="J21886" t="str">
            <v>Pcs</v>
          </cell>
          <cell r="L21886">
            <v>522</v>
          </cell>
          <cell r="T21886">
            <v>0</v>
          </cell>
          <cell r="U21886">
            <v>50</v>
          </cell>
        </row>
        <row r="21887">
          <cell r="B21887">
            <v>21889</v>
          </cell>
          <cell r="F21887" t="str">
            <v>1.1.7.0.1.486</v>
          </cell>
          <cell r="G21887" t="str">
            <v>Jerrycan HDPE - 20 L - Plug</v>
          </cell>
          <cell r="H21887">
            <v>20</v>
          </cell>
          <cell r="I21887">
            <v>1</v>
          </cell>
          <cell r="J21887" t="str">
            <v>Pcs</v>
          </cell>
          <cell r="L21887">
            <v>1000</v>
          </cell>
          <cell r="T21887">
            <v>0</v>
          </cell>
          <cell r="U21887">
            <v>50</v>
          </cell>
        </row>
        <row r="21888">
          <cell r="B21888">
            <v>21890</v>
          </cell>
          <cell r="F21888" t="str">
            <v>1.1.7.0.1.391</v>
          </cell>
          <cell r="G21888" t="str">
            <v>Sticker ProQuat 276 SL - 20 L</v>
          </cell>
          <cell r="H21888">
            <v>20</v>
          </cell>
          <cell r="I21888">
            <v>1</v>
          </cell>
          <cell r="J21888" t="str">
            <v>Pcs</v>
          </cell>
          <cell r="L21888">
            <v>1010</v>
          </cell>
          <cell r="T21888">
            <v>0</v>
          </cell>
          <cell r="U21888">
            <v>50</v>
          </cell>
        </row>
        <row r="21889">
          <cell r="B21889">
            <v>21891</v>
          </cell>
          <cell r="F21889" t="str">
            <v>1.1.7.0.3.439</v>
          </cell>
          <cell r="G21889" t="str">
            <v>ProQuat 276 SL @20 ltr</v>
          </cell>
          <cell r="H21889">
            <v>20</v>
          </cell>
          <cell r="I21889">
            <v>1</v>
          </cell>
          <cell r="J21889" t="str">
            <v>Liter</v>
          </cell>
          <cell r="L21889">
            <v>33569.174711111096</v>
          </cell>
          <cell r="T21889">
            <v>0</v>
          </cell>
          <cell r="U21889">
            <v>1000</v>
          </cell>
        </row>
        <row r="21890">
          <cell r="B21890">
            <v>21892</v>
          </cell>
          <cell r="F21890" t="str">
            <v>1.1.7.0.1.457</v>
          </cell>
          <cell r="G21890" t="str">
            <v>Paraquat Dichloride 42% TA</v>
          </cell>
          <cell r="H21890">
            <v>220</v>
          </cell>
          <cell r="I21890">
            <v>1</v>
          </cell>
          <cell r="J21890" t="str">
            <v>Kg</v>
          </cell>
          <cell r="L21890">
            <v>65629.047828282826</v>
          </cell>
          <cell r="T21890">
            <v>0</v>
          </cell>
          <cell r="U21890">
            <v>440</v>
          </cell>
        </row>
        <row r="21891">
          <cell r="B21891">
            <v>21893</v>
          </cell>
          <cell r="F21891" t="str">
            <v>1.1.7.0.7.52</v>
          </cell>
          <cell r="G21891" t="str">
            <v>Scrap - Agrisol 445 N</v>
          </cell>
          <cell r="H21891">
            <v>200</v>
          </cell>
          <cell r="I21891">
            <v>1</v>
          </cell>
          <cell r="J21891" t="str">
            <v>Kg</v>
          </cell>
          <cell r="L21891">
            <v>17794.18</v>
          </cell>
          <cell r="T21891">
            <v>0</v>
          </cell>
          <cell r="U21891">
            <v>150</v>
          </cell>
        </row>
        <row r="21892">
          <cell r="B21892">
            <v>21894</v>
          </cell>
          <cell r="F21892" t="str">
            <v>1.1.7.0.1.439</v>
          </cell>
          <cell r="G21892" t="str">
            <v>Blue FD 48</v>
          </cell>
          <cell r="H21892">
            <v>25</v>
          </cell>
          <cell r="I21892">
            <v>1</v>
          </cell>
          <cell r="J21892" t="str">
            <v>Kg</v>
          </cell>
          <cell r="L21892">
            <v>262626.26262626261</v>
          </cell>
          <cell r="T21892">
            <v>0</v>
          </cell>
          <cell r="U21892">
            <v>1.32</v>
          </cell>
        </row>
        <row r="21893">
          <cell r="B21893">
            <v>21895</v>
          </cell>
          <cell r="F21893" t="str">
            <v>1.1.7.0.1.485</v>
          </cell>
          <cell r="G21893" t="str">
            <v>Jerrycan HDPE - 20 L</v>
          </cell>
          <cell r="H21893">
            <v>20</v>
          </cell>
          <cell r="I21893">
            <v>1</v>
          </cell>
          <cell r="J21893" t="str">
            <v>Pcs</v>
          </cell>
          <cell r="L21893">
            <v>31000</v>
          </cell>
          <cell r="T21893">
            <v>0</v>
          </cell>
          <cell r="U21893">
            <v>50</v>
          </cell>
        </row>
        <row r="21894">
          <cell r="B21894">
            <v>21896</v>
          </cell>
          <cell r="F21894" t="str">
            <v>1.1.7.0.1.487</v>
          </cell>
          <cell r="G21894" t="str">
            <v>Jerrycan HDPE - 20 L - Cap - Black</v>
          </cell>
          <cell r="H21894">
            <v>20</v>
          </cell>
          <cell r="I21894">
            <v>1</v>
          </cell>
          <cell r="J21894" t="str">
            <v>Pcs</v>
          </cell>
          <cell r="L21894">
            <v>522</v>
          </cell>
          <cell r="T21894">
            <v>0</v>
          </cell>
          <cell r="U21894">
            <v>50</v>
          </cell>
        </row>
        <row r="21895">
          <cell r="B21895">
            <v>21897</v>
          </cell>
          <cell r="F21895" t="str">
            <v>1.1.7.0.1.486</v>
          </cell>
          <cell r="G21895" t="str">
            <v>Jerrycan HDPE - 20 L - Plug</v>
          </cell>
          <cell r="H21895">
            <v>20</v>
          </cell>
          <cell r="I21895">
            <v>1</v>
          </cell>
          <cell r="J21895" t="str">
            <v>Pcs</v>
          </cell>
          <cell r="L21895">
            <v>1000</v>
          </cell>
          <cell r="T21895">
            <v>0</v>
          </cell>
          <cell r="U21895">
            <v>50</v>
          </cell>
        </row>
        <row r="21896">
          <cell r="B21896">
            <v>21898</v>
          </cell>
          <cell r="F21896" t="str">
            <v>1.1.7.0.1.391</v>
          </cell>
          <cell r="G21896" t="str">
            <v>Sticker ProQuat 276 SL - 20 L</v>
          </cell>
          <cell r="H21896">
            <v>20</v>
          </cell>
          <cell r="I21896">
            <v>1</v>
          </cell>
          <cell r="J21896" t="str">
            <v>Pcs</v>
          </cell>
          <cell r="L21896">
            <v>1010</v>
          </cell>
          <cell r="T21896">
            <v>0</v>
          </cell>
          <cell r="U21896">
            <v>50</v>
          </cell>
        </row>
        <row r="21897">
          <cell r="B21897">
            <v>21899</v>
          </cell>
          <cell r="F21897" t="str">
            <v>1.1.7.0.3.439</v>
          </cell>
          <cell r="G21897" t="str">
            <v>ProQuat 276 SL @20 ltr</v>
          </cell>
          <cell r="H21897">
            <v>20</v>
          </cell>
          <cell r="I21897">
            <v>1</v>
          </cell>
          <cell r="J21897" t="str">
            <v>Liter</v>
          </cell>
          <cell r="L21897">
            <v>33569.174711111096</v>
          </cell>
          <cell r="T21897">
            <v>0</v>
          </cell>
          <cell r="U21897">
            <v>1000</v>
          </cell>
        </row>
        <row r="21898">
          <cell r="B21898">
            <v>21900</v>
          </cell>
          <cell r="F21898" t="str">
            <v>1.1.7.0.1.457</v>
          </cell>
          <cell r="G21898" t="str">
            <v>Paraquat Dichloride 42% TA</v>
          </cell>
          <cell r="H21898">
            <v>220</v>
          </cell>
          <cell r="I21898">
            <v>1</v>
          </cell>
          <cell r="J21898" t="str">
            <v>Kg</v>
          </cell>
          <cell r="L21898">
            <v>65629.047828282826</v>
          </cell>
          <cell r="T21898">
            <v>0</v>
          </cell>
          <cell r="U21898">
            <v>440</v>
          </cell>
        </row>
        <row r="21899">
          <cell r="B21899">
            <v>21901</v>
          </cell>
          <cell r="F21899" t="str">
            <v>1.1.7.0.7.52</v>
          </cell>
          <cell r="G21899" t="str">
            <v>Scrap - Agrisol 445 N</v>
          </cell>
          <cell r="H21899">
            <v>200</v>
          </cell>
          <cell r="I21899">
            <v>1</v>
          </cell>
          <cell r="J21899" t="str">
            <v>Kg</v>
          </cell>
          <cell r="L21899">
            <v>17794.18</v>
          </cell>
          <cell r="T21899">
            <v>0</v>
          </cell>
          <cell r="U21899">
            <v>150</v>
          </cell>
        </row>
        <row r="21900">
          <cell r="B21900">
            <v>21902</v>
          </cell>
          <cell r="F21900" t="str">
            <v>1.1.7.0.1.439</v>
          </cell>
          <cell r="G21900" t="str">
            <v>Blue FD 48</v>
          </cell>
          <cell r="H21900">
            <v>25</v>
          </cell>
          <cell r="I21900">
            <v>1</v>
          </cell>
          <cell r="J21900" t="str">
            <v>Kg</v>
          </cell>
          <cell r="L21900">
            <v>262626.26262626261</v>
          </cell>
          <cell r="T21900">
            <v>0</v>
          </cell>
          <cell r="U21900">
            <v>1.32</v>
          </cell>
        </row>
        <row r="21901">
          <cell r="B21901">
            <v>21903</v>
          </cell>
          <cell r="F21901" t="str">
            <v>1.1.7.0.1.485</v>
          </cell>
          <cell r="G21901" t="str">
            <v>Jerrycan HDPE - 20 L</v>
          </cell>
          <cell r="H21901">
            <v>20</v>
          </cell>
          <cell r="I21901">
            <v>1</v>
          </cell>
          <cell r="J21901" t="str">
            <v>Pcs</v>
          </cell>
          <cell r="L21901">
            <v>31000</v>
          </cell>
          <cell r="T21901">
            <v>0</v>
          </cell>
          <cell r="U21901">
            <v>50</v>
          </cell>
        </row>
        <row r="21902">
          <cell r="B21902">
            <v>21904</v>
          </cell>
          <cell r="F21902" t="str">
            <v>1.1.7.0.1.487</v>
          </cell>
          <cell r="G21902" t="str">
            <v>Jerrycan HDPE - 20 L - Cap - Black</v>
          </cell>
          <cell r="H21902">
            <v>20</v>
          </cell>
          <cell r="I21902">
            <v>1</v>
          </cell>
          <cell r="J21902" t="str">
            <v>Pcs</v>
          </cell>
          <cell r="L21902">
            <v>522</v>
          </cell>
          <cell r="T21902">
            <v>0</v>
          </cell>
          <cell r="U21902">
            <v>50</v>
          </cell>
        </row>
        <row r="21903">
          <cell r="B21903">
            <v>21905</v>
          </cell>
          <cell r="F21903" t="str">
            <v>1.1.7.0.1.486</v>
          </cell>
          <cell r="G21903" t="str">
            <v>Jerrycan HDPE - 20 L - Plug</v>
          </cell>
          <cell r="H21903">
            <v>20</v>
          </cell>
          <cell r="I21903">
            <v>1</v>
          </cell>
          <cell r="J21903" t="str">
            <v>Pcs</v>
          </cell>
          <cell r="L21903">
            <v>1000</v>
          </cell>
          <cell r="T21903">
            <v>0</v>
          </cell>
          <cell r="U21903">
            <v>50</v>
          </cell>
        </row>
        <row r="21904">
          <cell r="B21904">
            <v>21906</v>
          </cell>
          <cell r="F21904" t="str">
            <v>1.1.7.0.1.391</v>
          </cell>
          <cell r="G21904" t="str">
            <v>Sticker ProQuat 276 SL - 20 L</v>
          </cell>
          <cell r="H21904">
            <v>20</v>
          </cell>
          <cell r="I21904">
            <v>1</v>
          </cell>
          <cell r="J21904" t="str">
            <v>Pcs</v>
          </cell>
          <cell r="L21904">
            <v>1010</v>
          </cell>
          <cell r="T21904">
            <v>0</v>
          </cell>
          <cell r="U21904">
            <v>50</v>
          </cell>
        </row>
        <row r="21905">
          <cell r="B21905">
            <v>21907</v>
          </cell>
          <cell r="F21905" t="str">
            <v>1.1.7.0.3.439</v>
          </cell>
          <cell r="G21905" t="str">
            <v>ProQuat 276 SL @20 ltr</v>
          </cell>
          <cell r="H21905">
            <v>20</v>
          </cell>
          <cell r="I21905">
            <v>1</v>
          </cell>
          <cell r="J21905" t="str">
            <v>Liter</v>
          </cell>
          <cell r="L21905">
            <v>33569.174711111096</v>
          </cell>
          <cell r="T21905">
            <v>0</v>
          </cell>
          <cell r="U21905">
            <v>1000</v>
          </cell>
        </row>
        <row r="21906">
          <cell r="B21906">
            <v>21908</v>
          </cell>
          <cell r="G21906" t="str">
            <v>ProQuat 276 SL @20 ltr</v>
          </cell>
          <cell r="H21906">
            <v>20</v>
          </cell>
          <cell r="I21906">
            <v>1</v>
          </cell>
          <cell r="J21906" t="str">
            <v>Pcs</v>
          </cell>
          <cell r="L21906">
            <v>0</v>
          </cell>
          <cell r="T21906">
            <v>0</v>
          </cell>
          <cell r="U21906">
            <v>10000</v>
          </cell>
        </row>
        <row r="21907">
          <cell r="B21907">
            <v>21909</v>
          </cell>
          <cell r="G21907" t="str">
            <v>Mark Up 480 SL @20 ltr</v>
          </cell>
          <cell r="H21907">
            <v>20</v>
          </cell>
          <cell r="I21907">
            <v>1</v>
          </cell>
          <cell r="J21907" t="str">
            <v>Pcs</v>
          </cell>
          <cell r="L21907">
            <v>0</v>
          </cell>
          <cell r="T21907">
            <v>0</v>
          </cell>
          <cell r="U21907">
            <v>10000</v>
          </cell>
        </row>
        <row r="21908">
          <cell r="B21908">
            <v>21910</v>
          </cell>
          <cell r="G21908" t="str">
            <v/>
          </cell>
          <cell r="H21908" t="str">
            <v/>
          </cell>
          <cell r="I21908" t="str">
            <v/>
          </cell>
          <cell r="J21908" t="str">
            <v/>
          </cell>
          <cell r="L21908">
            <v>0</v>
          </cell>
          <cell r="T21908">
            <v>0</v>
          </cell>
        </row>
        <row r="21909">
          <cell r="B21909">
            <v>21911</v>
          </cell>
          <cell r="G21909" t="str">
            <v/>
          </cell>
          <cell r="H21909" t="str">
            <v/>
          </cell>
          <cell r="I21909" t="str">
            <v/>
          </cell>
          <cell r="J21909" t="str">
            <v/>
          </cell>
          <cell r="L21909">
            <v>0</v>
          </cell>
          <cell r="T21909">
            <v>0</v>
          </cell>
        </row>
        <row r="21910">
          <cell r="B21910">
            <v>21912</v>
          </cell>
          <cell r="G21910" t="str">
            <v/>
          </cell>
          <cell r="H21910" t="str">
            <v/>
          </cell>
          <cell r="I21910" t="str">
            <v/>
          </cell>
          <cell r="J21910" t="str">
            <v/>
          </cell>
          <cell r="L21910">
            <v>0</v>
          </cell>
          <cell r="T21910">
            <v>0</v>
          </cell>
        </row>
        <row r="21911">
          <cell r="B21911">
            <v>21913</v>
          </cell>
          <cell r="G21911" t="str">
            <v/>
          </cell>
          <cell r="H21911" t="str">
            <v/>
          </cell>
          <cell r="I21911" t="str">
            <v/>
          </cell>
          <cell r="J21911" t="str">
            <v/>
          </cell>
          <cell r="L21911">
            <v>0</v>
          </cell>
          <cell r="T21911">
            <v>0</v>
          </cell>
        </row>
        <row r="21912">
          <cell r="B21912">
            <v>21914</v>
          </cell>
          <cell r="G21912" t="str">
            <v/>
          </cell>
          <cell r="H21912" t="str">
            <v/>
          </cell>
          <cell r="I21912" t="str">
            <v/>
          </cell>
          <cell r="J21912" t="str">
            <v/>
          </cell>
          <cell r="L21912">
            <v>0</v>
          </cell>
          <cell r="T21912">
            <v>0</v>
          </cell>
        </row>
        <row r="21913">
          <cell r="B21913">
            <v>21915</v>
          </cell>
          <cell r="G21913" t="str">
            <v/>
          </cell>
          <cell r="H21913" t="str">
            <v/>
          </cell>
          <cell r="I21913" t="str">
            <v/>
          </cell>
          <cell r="J21913" t="str">
            <v/>
          </cell>
          <cell r="L21913">
            <v>0</v>
          </cell>
          <cell r="T21913">
            <v>0</v>
          </cell>
        </row>
        <row r="21914">
          <cell r="B21914">
            <v>21916</v>
          </cell>
          <cell r="G21914" t="str">
            <v/>
          </cell>
          <cell r="H21914" t="str">
            <v/>
          </cell>
          <cell r="I21914" t="str">
            <v/>
          </cell>
          <cell r="J21914" t="str">
            <v/>
          </cell>
          <cell r="L21914">
            <v>0</v>
          </cell>
          <cell r="T21914">
            <v>0</v>
          </cell>
        </row>
        <row r="21915">
          <cell r="B21915">
            <v>21917</v>
          </cell>
          <cell r="G21915" t="str">
            <v/>
          </cell>
          <cell r="H21915" t="str">
            <v/>
          </cell>
          <cell r="I21915" t="str">
            <v/>
          </cell>
          <cell r="J21915" t="str">
            <v/>
          </cell>
          <cell r="L21915">
            <v>0</v>
          </cell>
          <cell r="T21915">
            <v>0</v>
          </cell>
        </row>
        <row r="21916">
          <cell r="B21916">
            <v>21918</v>
          </cell>
          <cell r="G21916" t="str">
            <v/>
          </cell>
          <cell r="H21916" t="str">
            <v/>
          </cell>
          <cell r="I21916" t="str">
            <v/>
          </cell>
          <cell r="J21916" t="str">
            <v/>
          </cell>
          <cell r="L21916">
            <v>0</v>
          </cell>
          <cell r="T21916">
            <v>0</v>
          </cell>
        </row>
        <row r="21917">
          <cell r="B21917">
            <v>21919</v>
          </cell>
          <cell r="F21917" t="str">
            <v>1.1.7.0.21.1</v>
          </cell>
          <cell r="G21917" t="str">
            <v>Chlorpyrifos 500EC+Gypermetrin 50EC</v>
          </cell>
          <cell r="H21917">
            <v>200</v>
          </cell>
          <cell r="I21917">
            <v>1</v>
          </cell>
          <cell r="J21917" t="str">
            <v>Liter</v>
          </cell>
          <cell r="L21917">
            <v>61015</v>
          </cell>
          <cell r="T21917">
            <v>0</v>
          </cell>
          <cell r="U21917">
            <v>1000</v>
          </cell>
        </row>
        <row r="21918">
          <cell r="B21918">
            <v>21920</v>
          </cell>
          <cell r="F21918" t="str">
            <v>1.1.7.0.1.462</v>
          </cell>
          <cell r="G21918" t="str">
            <v xml:space="preserve">Bottle PET - 0,1 L </v>
          </cell>
          <cell r="H21918">
            <v>0.1</v>
          </cell>
          <cell r="I21918">
            <v>1</v>
          </cell>
          <cell r="J21918" t="str">
            <v>Pcs</v>
          </cell>
          <cell r="L21918">
            <v>1500</v>
          </cell>
          <cell r="T21918">
            <v>0</v>
          </cell>
          <cell r="U21918">
            <v>10000</v>
          </cell>
        </row>
        <row r="21919">
          <cell r="B21919">
            <v>21921</v>
          </cell>
          <cell r="F21919" t="str">
            <v>1.1.7.0.1.463</v>
          </cell>
          <cell r="G21919" t="str">
            <v>Bottle PET - 0,1 L - Cap</v>
          </cell>
          <cell r="H21919">
            <v>0.1</v>
          </cell>
          <cell r="I21919">
            <v>1</v>
          </cell>
          <cell r="J21919" t="str">
            <v>Pcs</v>
          </cell>
          <cell r="L21919">
            <v>100</v>
          </cell>
          <cell r="T21919">
            <v>0</v>
          </cell>
          <cell r="U21919">
            <v>10000</v>
          </cell>
        </row>
        <row r="21920">
          <cell r="B21920">
            <v>21922</v>
          </cell>
          <cell r="F21920" t="str">
            <v>1.1.7.0.1.464</v>
          </cell>
          <cell r="G21920" t="str">
            <v>Bottle PET - 0,1 L - Plug</v>
          </cell>
          <cell r="H21920">
            <v>0.1</v>
          </cell>
          <cell r="I21920">
            <v>1</v>
          </cell>
          <cell r="J21920" t="str">
            <v>Pcs</v>
          </cell>
          <cell r="L21920">
            <v>66.67</v>
          </cell>
          <cell r="T21920">
            <v>0</v>
          </cell>
          <cell r="U21920">
            <v>10000</v>
          </cell>
        </row>
        <row r="21921">
          <cell r="B21921">
            <v>21923</v>
          </cell>
          <cell r="F21921" t="str">
            <v>1.1.7.0.1.350</v>
          </cell>
          <cell r="G21921" t="str">
            <v>Sticker Combitox 550 EC @ 100 ml</v>
          </cell>
          <cell r="H21921">
            <v>0.1</v>
          </cell>
          <cell r="I21921">
            <v>1</v>
          </cell>
          <cell r="J21921" t="str">
            <v>Pcs</v>
          </cell>
          <cell r="L21921">
            <v>217.15</v>
          </cell>
          <cell r="T21921">
            <v>0</v>
          </cell>
          <cell r="U21921">
            <v>10000</v>
          </cell>
        </row>
        <row r="21922">
          <cell r="B21922">
            <v>21924</v>
          </cell>
          <cell r="F21922" t="str">
            <v>1.1.7.0.1.390</v>
          </cell>
          <cell r="G21922" t="str">
            <v>Karton Box Combitox 550EC @100ml</v>
          </cell>
          <cell r="H21922">
            <v>0.1</v>
          </cell>
          <cell r="I21922">
            <v>1</v>
          </cell>
          <cell r="J21922" t="str">
            <v>Pcs</v>
          </cell>
          <cell r="L21922">
            <v>4833.8599999999997</v>
          </cell>
          <cell r="T21922">
            <v>0</v>
          </cell>
          <cell r="U21922">
            <v>100</v>
          </cell>
        </row>
        <row r="21923">
          <cell r="B21923">
            <v>21925</v>
          </cell>
          <cell r="F21923" t="str">
            <v>1.1.7.0.3.438</v>
          </cell>
          <cell r="G21923" t="str">
            <v>Combitox 550 EC @100 ML</v>
          </cell>
          <cell r="H21923">
            <v>0.1</v>
          </cell>
          <cell r="I21923">
            <v>100</v>
          </cell>
          <cell r="J21923" t="str">
            <v>Liter</v>
          </cell>
          <cell r="L21923">
            <v>63382.205999999998</v>
          </cell>
          <cell r="T21923">
            <v>0</v>
          </cell>
          <cell r="U21923">
            <v>1000</v>
          </cell>
        </row>
        <row r="21924">
          <cell r="B21924">
            <v>21926</v>
          </cell>
          <cell r="F21924" t="str">
            <v>1.1.7.0.1.456</v>
          </cell>
          <cell r="G21924" t="str">
            <v>Glyphosate 95% TC</v>
          </cell>
          <cell r="H21924">
            <v>25</v>
          </cell>
          <cell r="I21924">
            <v>1</v>
          </cell>
          <cell r="J21924" t="str">
            <v>Kg</v>
          </cell>
          <cell r="L21924">
            <v>73376.522575757583</v>
          </cell>
          <cell r="T21924">
            <v>0</v>
          </cell>
          <cell r="U21924">
            <v>247</v>
          </cell>
        </row>
        <row r="21925">
          <cell r="B21925">
            <v>21927</v>
          </cell>
          <cell r="F21925" t="str">
            <v>1.1.7.0.1.479</v>
          </cell>
          <cell r="G21925" t="str">
            <v>Agrisol 415 N</v>
          </cell>
          <cell r="H21925">
            <v>200</v>
          </cell>
          <cell r="I21925">
            <v>1</v>
          </cell>
          <cell r="J21925" t="str">
            <v>Kg</v>
          </cell>
          <cell r="L21925">
            <v>19040.404040404039</v>
          </cell>
          <cell r="T21925">
            <v>0</v>
          </cell>
          <cell r="U21925">
            <v>150</v>
          </cell>
        </row>
        <row r="21926">
          <cell r="B21926">
            <v>21928</v>
          </cell>
          <cell r="F21926" t="str">
            <v>1.1.7.0.1.482</v>
          </cell>
          <cell r="G21926" t="str">
            <v>Tartrazine @25Kg</v>
          </cell>
          <cell r="H21926">
            <v>25</v>
          </cell>
          <cell r="I21926">
            <v>1</v>
          </cell>
          <cell r="J21926" t="str">
            <v>Kg</v>
          </cell>
          <cell r="L21926">
            <v>71565.656565656565</v>
          </cell>
          <cell r="T21926">
            <v>0</v>
          </cell>
          <cell r="U21926">
            <v>0.4</v>
          </cell>
        </row>
        <row r="21927">
          <cell r="B21927">
            <v>21929</v>
          </cell>
          <cell r="F21927" t="str">
            <v>1.1.7.0.1.485</v>
          </cell>
          <cell r="G21927" t="str">
            <v>Jerrycan HDPE - 20 L</v>
          </cell>
          <cell r="H21927">
            <v>20</v>
          </cell>
          <cell r="I21927">
            <v>1</v>
          </cell>
          <cell r="J21927" t="str">
            <v>Pcs</v>
          </cell>
          <cell r="L21927">
            <v>31000</v>
          </cell>
          <cell r="T21927">
            <v>0</v>
          </cell>
          <cell r="U21927">
            <v>50</v>
          </cell>
        </row>
        <row r="21928">
          <cell r="B21928">
            <v>21930</v>
          </cell>
          <cell r="F21928" t="str">
            <v>1.1.7.0.1.487</v>
          </cell>
          <cell r="G21928" t="str">
            <v>Jerrycan HDPE - 20 L - Cap - Black</v>
          </cell>
          <cell r="H21928">
            <v>20</v>
          </cell>
          <cell r="I21928">
            <v>1</v>
          </cell>
          <cell r="J21928" t="str">
            <v>Pcs</v>
          </cell>
          <cell r="L21928">
            <v>522</v>
          </cell>
          <cell r="T21928">
            <v>0</v>
          </cell>
          <cell r="U21928">
            <v>50</v>
          </cell>
        </row>
        <row r="21929">
          <cell r="B21929">
            <v>21931</v>
          </cell>
          <cell r="F21929" t="str">
            <v>1.1.7.0.1.486</v>
          </cell>
          <cell r="G21929" t="str">
            <v>Jerrycan HDPE - 20 L - Plug</v>
          </cell>
          <cell r="H21929">
            <v>20</v>
          </cell>
          <cell r="I21929">
            <v>1</v>
          </cell>
          <cell r="J21929" t="str">
            <v>Pcs</v>
          </cell>
          <cell r="L21929">
            <v>1000</v>
          </cell>
          <cell r="T21929">
            <v>0</v>
          </cell>
          <cell r="U21929">
            <v>50</v>
          </cell>
        </row>
        <row r="21930">
          <cell r="B21930">
            <v>21932</v>
          </cell>
          <cell r="F21930" t="str">
            <v>1.1.7.0.1.440</v>
          </cell>
          <cell r="G21930" t="str">
            <v>Sticker Markup 480 SL - 20 L</v>
          </cell>
          <cell r="H21930">
            <v>20</v>
          </cell>
          <cell r="I21930">
            <v>1</v>
          </cell>
          <cell r="J21930" t="str">
            <v>Pcs</v>
          </cell>
          <cell r="L21930">
            <v>1010.1010101010102</v>
          </cell>
          <cell r="T21930">
            <v>0</v>
          </cell>
          <cell r="U21930">
            <v>50</v>
          </cell>
        </row>
        <row r="21931">
          <cell r="B21931">
            <v>21933</v>
          </cell>
          <cell r="F21931" t="str">
            <v>1.1.7.0.3.436</v>
          </cell>
          <cell r="G21931" t="str">
            <v>Mark Up 480 SL @20 ltr</v>
          </cell>
          <cell r="H21931">
            <v>20</v>
          </cell>
          <cell r="I21931">
            <v>1</v>
          </cell>
          <cell r="J21931" t="str">
            <v>Liter</v>
          </cell>
          <cell r="L21931">
            <v>22989.687944898989</v>
          </cell>
          <cell r="T21931">
            <v>0</v>
          </cell>
          <cell r="U21931">
            <v>1000</v>
          </cell>
        </row>
        <row r="21932">
          <cell r="B21932">
            <v>21934</v>
          </cell>
          <cell r="F21932" t="str">
            <v>1.1.7.0.1.456</v>
          </cell>
          <cell r="G21932" t="str">
            <v>Glyphosate 95% TC</v>
          </cell>
          <cell r="H21932">
            <v>25</v>
          </cell>
          <cell r="I21932">
            <v>1</v>
          </cell>
          <cell r="J21932" t="str">
            <v>Kg</v>
          </cell>
          <cell r="L21932">
            <v>73376.522575757583</v>
          </cell>
          <cell r="T21932">
            <v>0</v>
          </cell>
          <cell r="U21932">
            <v>247</v>
          </cell>
        </row>
        <row r="21933">
          <cell r="B21933">
            <v>21935</v>
          </cell>
          <cell r="F21933" t="str">
            <v>1.1.7.0.1.479</v>
          </cell>
          <cell r="G21933" t="str">
            <v>Agrisol 415 N</v>
          </cell>
          <cell r="H21933">
            <v>200</v>
          </cell>
          <cell r="I21933">
            <v>1</v>
          </cell>
          <cell r="J21933" t="str">
            <v>Kg</v>
          </cell>
          <cell r="L21933">
            <v>19040.404040404039</v>
          </cell>
          <cell r="T21933">
            <v>0</v>
          </cell>
          <cell r="U21933">
            <v>150</v>
          </cell>
        </row>
        <row r="21934">
          <cell r="B21934">
            <v>21936</v>
          </cell>
          <cell r="F21934" t="str">
            <v>1.1.7.0.1.482</v>
          </cell>
          <cell r="G21934" t="str">
            <v>Tartrazine @25Kg</v>
          </cell>
          <cell r="H21934">
            <v>25</v>
          </cell>
          <cell r="I21934">
            <v>1</v>
          </cell>
          <cell r="J21934" t="str">
            <v>Kg</v>
          </cell>
          <cell r="L21934">
            <v>71565.656565656565</v>
          </cell>
          <cell r="T21934">
            <v>0</v>
          </cell>
          <cell r="U21934">
            <v>0.4</v>
          </cell>
        </row>
        <row r="21935">
          <cell r="B21935">
            <v>21937</v>
          </cell>
          <cell r="F21935" t="str">
            <v>1.1.7.0.1.485</v>
          </cell>
          <cell r="G21935" t="str">
            <v>Jerrycan HDPE - 20 L</v>
          </cell>
          <cell r="H21935">
            <v>20</v>
          </cell>
          <cell r="I21935">
            <v>1</v>
          </cell>
          <cell r="J21935" t="str">
            <v>Pcs</v>
          </cell>
          <cell r="L21935">
            <v>31000</v>
          </cell>
          <cell r="T21935">
            <v>0</v>
          </cell>
          <cell r="U21935">
            <v>50</v>
          </cell>
        </row>
        <row r="21936">
          <cell r="B21936">
            <v>21938</v>
          </cell>
          <cell r="F21936" t="str">
            <v>1.1.7.0.1.487</v>
          </cell>
          <cell r="G21936" t="str">
            <v>Jerrycan HDPE - 20 L - Cap - Black</v>
          </cell>
          <cell r="H21936">
            <v>20</v>
          </cell>
          <cell r="I21936">
            <v>1</v>
          </cell>
          <cell r="J21936" t="str">
            <v>Pcs</v>
          </cell>
          <cell r="L21936">
            <v>522</v>
          </cell>
          <cell r="T21936">
            <v>0</v>
          </cell>
          <cell r="U21936">
            <v>50</v>
          </cell>
        </row>
        <row r="21937">
          <cell r="B21937">
            <v>21939</v>
          </cell>
          <cell r="F21937" t="str">
            <v>1.1.7.0.1.486</v>
          </cell>
          <cell r="G21937" t="str">
            <v>Jerrycan HDPE - 20 L - Plug</v>
          </cell>
          <cell r="H21937">
            <v>20</v>
          </cell>
          <cell r="I21937">
            <v>1</v>
          </cell>
          <cell r="J21937" t="str">
            <v>Pcs</v>
          </cell>
          <cell r="L21937">
            <v>1000</v>
          </cell>
          <cell r="T21937">
            <v>0</v>
          </cell>
          <cell r="U21937">
            <v>50</v>
          </cell>
        </row>
        <row r="21938">
          <cell r="B21938">
            <v>21940</v>
          </cell>
          <cell r="F21938" t="str">
            <v>1.1.7.0.1.440</v>
          </cell>
          <cell r="G21938" t="str">
            <v>Sticker Markup 480 SL - 20 L</v>
          </cell>
          <cell r="H21938">
            <v>20</v>
          </cell>
          <cell r="I21938">
            <v>1</v>
          </cell>
          <cell r="J21938" t="str">
            <v>Pcs</v>
          </cell>
          <cell r="L21938">
            <v>1010.1010101010102</v>
          </cell>
          <cell r="T21938">
            <v>0</v>
          </cell>
          <cell r="U21938">
            <v>50</v>
          </cell>
        </row>
        <row r="21939">
          <cell r="B21939">
            <v>21941</v>
          </cell>
          <cell r="F21939" t="str">
            <v>1.1.7.0.3.436</v>
          </cell>
          <cell r="G21939" t="str">
            <v>Mark Up 480 SL @20 ltr</v>
          </cell>
          <cell r="H21939">
            <v>20</v>
          </cell>
          <cell r="I21939">
            <v>1</v>
          </cell>
          <cell r="J21939" t="str">
            <v>Liter</v>
          </cell>
          <cell r="L21939">
            <v>22989.687944898989</v>
          </cell>
          <cell r="T21939">
            <v>0</v>
          </cell>
          <cell r="U21939">
            <v>1000</v>
          </cell>
        </row>
        <row r="21940">
          <cell r="B21940">
            <v>21942</v>
          </cell>
          <cell r="F21940" t="str">
            <v>1.1.7.0.1.456</v>
          </cell>
          <cell r="G21940" t="str">
            <v>Glyphosate 95% TC</v>
          </cell>
          <cell r="H21940">
            <v>25</v>
          </cell>
          <cell r="I21940">
            <v>1</v>
          </cell>
          <cell r="J21940" t="str">
            <v>Kg</v>
          </cell>
          <cell r="L21940">
            <v>73376.522575757583</v>
          </cell>
          <cell r="T21940">
            <v>0</v>
          </cell>
          <cell r="U21940">
            <v>247</v>
          </cell>
        </row>
        <row r="21941">
          <cell r="B21941">
            <v>21943</v>
          </cell>
          <cell r="F21941" t="str">
            <v>1.1.7.0.1.479</v>
          </cell>
          <cell r="G21941" t="str">
            <v>Agrisol 415 N</v>
          </cell>
          <cell r="H21941">
            <v>200</v>
          </cell>
          <cell r="I21941">
            <v>1</v>
          </cell>
          <cell r="J21941" t="str">
            <v>Kg</v>
          </cell>
          <cell r="L21941">
            <v>19040.404040404039</v>
          </cell>
          <cell r="T21941">
            <v>0</v>
          </cell>
          <cell r="U21941">
            <v>150</v>
          </cell>
        </row>
        <row r="21942">
          <cell r="B21942">
            <v>21944</v>
          </cell>
          <cell r="F21942" t="str">
            <v>1.1.7.0.1.482</v>
          </cell>
          <cell r="G21942" t="str">
            <v>Tartrazine @25Kg</v>
          </cell>
          <cell r="H21942">
            <v>25</v>
          </cell>
          <cell r="I21942">
            <v>1</v>
          </cell>
          <cell r="J21942" t="str">
            <v>Kg</v>
          </cell>
          <cell r="L21942">
            <v>71565.656565656565</v>
          </cell>
          <cell r="T21942">
            <v>0</v>
          </cell>
          <cell r="U21942">
            <v>0.4</v>
          </cell>
        </row>
        <row r="21943">
          <cell r="B21943">
            <v>21945</v>
          </cell>
          <cell r="F21943" t="str">
            <v>1.1.7.0.1.485</v>
          </cell>
          <cell r="G21943" t="str">
            <v>Jerrycan HDPE - 20 L</v>
          </cell>
          <cell r="H21943">
            <v>20</v>
          </cell>
          <cell r="I21943">
            <v>1</v>
          </cell>
          <cell r="J21943" t="str">
            <v>Pcs</v>
          </cell>
          <cell r="L21943">
            <v>31000</v>
          </cell>
          <cell r="T21943">
            <v>0</v>
          </cell>
          <cell r="U21943">
            <v>50</v>
          </cell>
        </row>
        <row r="21944">
          <cell r="B21944">
            <v>21946</v>
          </cell>
          <cell r="F21944" t="str">
            <v>1.1.7.0.1.487</v>
          </cell>
          <cell r="G21944" t="str">
            <v>Jerrycan HDPE - 20 L - Cap - Black</v>
          </cell>
          <cell r="H21944">
            <v>20</v>
          </cell>
          <cell r="I21944">
            <v>1</v>
          </cell>
          <cell r="J21944" t="str">
            <v>Pcs</v>
          </cell>
          <cell r="L21944">
            <v>522</v>
          </cell>
          <cell r="T21944">
            <v>0</v>
          </cell>
          <cell r="U21944">
            <v>50</v>
          </cell>
        </row>
        <row r="21945">
          <cell r="B21945">
            <v>21947</v>
          </cell>
          <cell r="F21945" t="str">
            <v>1.1.7.0.1.486</v>
          </cell>
          <cell r="G21945" t="str">
            <v>Jerrycan HDPE - 20 L - Plug</v>
          </cell>
          <cell r="H21945">
            <v>20</v>
          </cell>
          <cell r="I21945">
            <v>1</v>
          </cell>
          <cell r="J21945" t="str">
            <v>Pcs</v>
          </cell>
          <cell r="L21945">
            <v>1000</v>
          </cell>
          <cell r="T21945">
            <v>0</v>
          </cell>
          <cell r="U21945">
            <v>50</v>
          </cell>
        </row>
        <row r="21946">
          <cell r="B21946">
            <v>21948</v>
          </cell>
          <cell r="F21946" t="str">
            <v>1.1.7.0.1.440</v>
          </cell>
          <cell r="G21946" t="str">
            <v>Sticker Markup 480 SL - 20 L</v>
          </cell>
          <cell r="H21946">
            <v>20</v>
          </cell>
          <cell r="I21946">
            <v>1</v>
          </cell>
          <cell r="J21946" t="str">
            <v>Pcs</v>
          </cell>
          <cell r="L21946">
            <v>1010.1010101010102</v>
          </cell>
          <cell r="T21946">
            <v>0</v>
          </cell>
          <cell r="U21946">
            <v>50</v>
          </cell>
        </row>
        <row r="21947">
          <cell r="B21947">
            <v>21949</v>
          </cell>
          <cell r="F21947" t="str">
            <v>1.1.7.0.3.436</v>
          </cell>
          <cell r="G21947" t="str">
            <v>Mark Up 480 SL @20 ltr</v>
          </cell>
          <cell r="H21947">
            <v>20</v>
          </cell>
          <cell r="I21947">
            <v>1</v>
          </cell>
          <cell r="J21947" t="str">
            <v>Liter</v>
          </cell>
          <cell r="L21947">
            <v>22989.687944898989</v>
          </cell>
          <cell r="T21947">
            <v>0</v>
          </cell>
          <cell r="U21947">
            <v>1000</v>
          </cell>
        </row>
        <row r="21948">
          <cell r="B21948">
            <v>21950</v>
          </cell>
          <cell r="F21948" t="str">
            <v>1.1.7.0.1.456</v>
          </cell>
          <cell r="G21948" t="str">
            <v>Glyphosate 95% TC</v>
          </cell>
          <cell r="H21948">
            <v>25</v>
          </cell>
          <cell r="I21948">
            <v>1</v>
          </cell>
          <cell r="J21948" t="str">
            <v>Kg</v>
          </cell>
          <cell r="L21948">
            <v>73376.522575757583</v>
          </cell>
          <cell r="T21948">
            <v>0</v>
          </cell>
          <cell r="U21948">
            <v>247</v>
          </cell>
        </row>
        <row r="21949">
          <cell r="B21949">
            <v>21951</v>
          </cell>
          <cell r="F21949" t="str">
            <v>1.1.7.0.1.479</v>
          </cell>
          <cell r="G21949" t="str">
            <v>Agrisol 415 N</v>
          </cell>
          <cell r="H21949">
            <v>200</v>
          </cell>
          <cell r="I21949">
            <v>1</v>
          </cell>
          <cell r="J21949" t="str">
            <v>Kg</v>
          </cell>
          <cell r="L21949">
            <v>19040.404040404039</v>
          </cell>
          <cell r="T21949">
            <v>0</v>
          </cell>
          <cell r="U21949">
            <v>150</v>
          </cell>
        </row>
        <row r="21950">
          <cell r="B21950">
            <v>21952</v>
          </cell>
          <cell r="F21950" t="str">
            <v>1.1.7.0.1.482</v>
          </cell>
          <cell r="G21950" t="str">
            <v>Tartrazine @25Kg</v>
          </cell>
          <cell r="H21950">
            <v>25</v>
          </cell>
          <cell r="I21950">
            <v>1</v>
          </cell>
          <cell r="J21950" t="str">
            <v>Kg</v>
          </cell>
          <cell r="L21950">
            <v>71565.656565656565</v>
          </cell>
          <cell r="T21950">
            <v>0</v>
          </cell>
          <cell r="U21950">
            <v>0.4</v>
          </cell>
        </row>
        <row r="21951">
          <cell r="B21951">
            <v>21953</v>
          </cell>
          <cell r="F21951" t="str">
            <v>1.1.7.0.1.485</v>
          </cell>
          <cell r="G21951" t="str">
            <v>Jerrycan HDPE - 20 L</v>
          </cell>
          <cell r="H21951">
            <v>20</v>
          </cell>
          <cell r="I21951">
            <v>1</v>
          </cell>
          <cell r="J21951" t="str">
            <v>Pcs</v>
          </cell>
          <cell r="L21951">
            <v>31000</v>
          </cell>
          <cell r="T21951">
            <v>0</v>
          </cell>
          <cell r="U21951">
            <v>50</v>
          </cell>
        </row>
        <row r="21952">
          <cell r="B21952">
            <v>21954</v>
          </cell>
          <cell r="F21952" t="str">
            <v>1.1.7.0.1.487</v>
          </cell>
          <cell r="G21952" t="str">
            <v>Jerrycan HDPE - 20 L - Cap - Black</v>
          </cell>
          <cell r="H21952">
            <v>20</v>
          </cell>
          <cell r="I21952">
            <v>1</v>
          </cell>
          <cell r="J21952" t="str">
            <v>Pcs</v>
          </cell>
          <cell r="L21952">
            <v>522</v>
          </cell>
          <cell r="T21952">
            <v>0</v>
          </cell>
          <cell r="U21952">
            <v>50</v>
          </cell>
        </row>
        <row r="21953">
          <cell r="B21953">
            <v>21955</v>
          </cell>
          <cell r="F21953" t="str">
            <v>1.1.7.0.1.486</v>
          </cell>
          <cell r="G21953" t="str">
            <v>Jerrycan HDPE - 20 L - Plug</v>
          </cell>
          <cell r="H21953">
            <v>20</v>
          </cell>
          <cell r="I21953">
            <v>1</v>
          </cell>
          <cell r="J21953" t="str">
            <v>Pcs</v>
          </cell>
          <cell r="L21953">
            <v>1000</v>
          </cell>
          <cell r="T21953">
            <v>0</v>
          </cell>
          <cell r="U21953">
            <v>50</v>
          </cell>
        </row>
        <row r="21954">
          <cell r="B21954">
            <v>21956</v>
          </cell>
          <cell r="F21954" t="str">
            <v>1.1.7.0.1.440</v>
          </cell>
          <cell r="G21954" t="str">
            <v>Sticker Markup 480 SL - 20 L</v>
          </cell>
          <cell r="H21954">
            <v>20</v>
          </cell>
          <cell r="I21954">
            <v>1</v>
          </cell>
          <cell r="J21954" t="str">
            <v>Pcs</v>
          </cell>
          <cell r="L21954">
            <v>1010.1010101010102</v>
          </cell>
          <cell r="T21954">
            <v>0</v>
          </cell>
          <cell r="U21954">
            <v>50</v>
          </cell>
        </row>
        <row r="21955">
          <cell r="B21955">
            <v>21957</v>
          </cell>
          <cell r="F21955" t="str">
            <v>1.1.7.0.3.436</v>
          </cell>
          <cell r="G21955" t="str">
            <v>Mark Up 480 SL @20 ltr</v>
          </cell>
          <cell r="H21955">
            <v>20</v>
          </cell>
          <cell r="I21955">
            <v>1</v>
          </cell>
          <cell r="J21955" t="str">
            <v>Liter</v>
          </cell>
          <cell r="L21955">
            <v>22989.687944898989</v>
          </cell>
          <cell r="T21955">
            <v>0</v>
          </cell>
          <cell r="U21955">
            <v>1000</v>
          </cell>
        </row>
        <row r="21956">
          <cell r="B21956">
            <v>21958</v>
          </cell>
          <cell r="F21956" t="str">
            <v>1.1.7.0.1.456</v>
          </cell>
          <cell r="G21956" t="str">
            <v>Glyphosate 95% TC</v>
          </cell>
          <cell r="H21956">
            <v>25</v>
          </cell>
          <cell r="I21956">
            <v>1</v>
          </cell>
          <cell r="J21956" t="str">
            <v>Kg</v>
          </cell>
          <cell r="L21956">
            <v>73376.522575757583</v>
          </cell>
          <cell r="T21956">
            <v>0</v>
          </cell>
          <cell r="U21956">
            <v>247</v>
          </cell>
        </row>
        <row r="21957">
          <cell r="B21957">
            <v>21959</v>
          </cell>
          <cell r="F21957" t="str">
            <v>1.1.7.0.1.479</v>
          </cell>
          <cell r="G21957" t="str">
            <v>Agrisol 415 N</v>
          </cell>
          <cell r="H21957">
            <v>200</v>
          </cell>
          <cell r="I21957">
            <v>1</v>
          </cell>
          <cell r="J21957" t="str">
            <v>Kg</v>
          </cell>
          <cell r="L21957">
            <v>19040.404040404039</v>
          </cell>
          <cell r="T21957">
            <v>0</v>
          </cell>
          <cell r="U21957">
            <v>150</v>
          </cell>
        </row>
        <row r="21958">
          <cell r="B21958">
            <v>21960</v>
          </cell>
          <cell r="F21958" t="str">
            <v>1.1.7.0.1.482</v>
          </cell>
          <cell r="G21958" t="str">
            <v>Tartrazine @25Kg</v>
          </cell>
          <cell r="H21958">
            <v>25</v>
          </cell>
          <cell r="I21958">
            <v>1</v>
          </cell>
          <cell r="J21958" t="str">
            <v>Kg</v>
          </cell>
          <cell r="L21958">
            <v>71565.656565656565</v>
          </cell>
          <cell r="T21958">
            <v>0</v>
          </cell>
          <cell r="U21958">
            <v>0.4</v>
          </cell>
        </row>
        <row r="21959">
          <cell r="B21959">
            <v>21961</v>
          </cell>
          <cell r="F21959" t="str">
            <v>1.1.7.0.1.485</v>
          </cell>
          <cell r="G21959" t="str">
            <v>Jerrycan HDPE - 20 L</v>
          </cell>
          <cell r="H21959">
            <v>20</v>
          </cell>
          <cell r="I21959">
            <v>1</v>
          </cell>
          <cell r="J21959" t="str">
            <v>Pcs</v>
          </cell>
          <cell r="L21959">
            <v>31000</v>
          </cell>
          <cell r="T21959">
            <v>0</v>
          </cell>
          <cell r="U21959">
            <v>50</v>
          </cell>
        </row>
        <row r="21960">
          <cell r="B21960">
            <v>21962</v>
          </cell>
          <cell r="F21960" t="str">
            <v>1.1.7.0.1.487</v>
          </cell>
          <cell r="G21960" t="str">
            <v>Jerrycan HDPE - 20 L - Cap - Black</v>
          </cell>
          <cell r="H21960">
            <v>20</v>
          </cell>
          <cell r="I21960">
            <v>1</v>
          </cell>
          <cell r="J21960" t="str">
            <v>Pcs</v>
          </cell>
          <cell r="L21960">
            <v>522</v>
          </cell>
          <cell r="T21960">
            <v>0</v>
          </cell>
          <cell r="U21960">
            <v>50</v>
          </cell>
        </row>
        <row r="21961">
          <cell r="B21961">
            <v>21963</v>
          </cell>
          <cell r="F21961" t="str">
            <v>1.1.7.0.1.486</v>
          </cell>
          <cell r="G21961" t="str">
            <v>Jerrycan HDPE - 20 L - Plug</v>
          </cell>
          <cell r="H21961">
            <v>20</v>
          </cell>
          <cell r="I21961">
            <v>1</v>
          </cell>
          <cell r="J21961" t="str">
            <v>Pcs</v>
          </cell>
          <cell r="L21961">
            <v>1000</v>
          </cell>
          <cell r="T21961">
            <v>0</v>
          </cell>
          <cell r="U21961">
            <v>50</v>
          </cell>
        </row>
        <row r="21962">
          <cell r="B21962">
            <v>21964</v>
          </cell>
          <cell r="F21962" t="str">
            <v>1.1.7.0.1.440</v>
          </cell>
          <cell r="G21962" t="str">
            <v>Sticker Markup 480 SL - 20 L</v>
          </cell>
          <cell r="H21962">
            <v>20</v>
          </cell>
          <cell r="I21962">
            <v>1</v>
          </cell>
          <cell r="J21962" t="str">
            <v>Pcs</v>
          </cell>
          <cell r="L21962">
            <v>1010.1010101010102</v>
          </cell>
          <cell r="T21962">
            <v>0</v>
          </cell>
          <cell r="U21962">
            <v>50</v>
          </cell>
        </row>
        <row r="21963">
          <cell r="B21963">
            <v>21965</v>
          </cell>
          <cell r="F21963" t="str">
            <v>1.1.7.0.3.436</v>
          </cell>
          <cell r="G21963" t="str">
            <v>Mark Up 480 SL @20 ltr</v>
          </cell>
          <cell r="H21963">
            <v>20</v>
          </cell>
          <cell r="I21963">
            <v>1</v>
          </cell>
          <cell r="J21963" t="str">
            <v>Liter</v>
          </cell>
          <cell r="L21963">
            <v>22989.687944898989</v>
          </cell>
          <cell r="T21963">
            <v>0</v>
          </cell>
          <cell r="U21963">
            <v>1000</v>
          </cell>
        </row>
        <row r="21964">
          <cell r="B21964">
            <v>21966</v>
          </cell>
          <cell r="F21964" t="str">
            <v>1.1.7.0.1.456</v>
          </cell>
          <cell r="G21964" t="str">
            <v>Glyphosate 95% TC</v>
          </cell>
          <cell r="H21964">
            <v>25</v>
          </cell>
          <cell r="I21964">
            <v>1</v>
          </cell>
          <cell r="J21964" t="str">
            <v>Kg</v>
          </cell>
          <cell r="L21964">
            <v>73376.522575757583</v>
          </cell>
          <cell r="T21964">
            <v>0</v>
          </cell>
          <cell r="U21964">
            <v>247</v>
          </cell>
        </row>
        <row r="21965">
          <cell r="B21965">
            <v>21967</v>
          </cell>
          <cell r="F21965" t="str">
            <v>1.1.7.0.1.479</v>
          </cell>
          <cell r="G21965" t="str">
            <v>Agrisol 415 N</v>
          </cell>
          <cell r="H21965">
            <v>200</v>
          </cell>
          <cell r="I21965">
            <v>1</v>
          </cell>
          <cell r="J21965" t="str">
            <v>Kg</v>
          </cell>
          <cell r="L21965">
            <v>19040.404040404039</v>
          </cell>
          <cell r="T21965">
            <v>0</v>
          </cell>
          <cell r="U21965">
            <v>150</v>
          </cell>
        </row>
        <row r="21966">
          <cell r="B21966">
            <v>21968</v>
          </cell>
          <cell r="F21966" t="str">
            <v>1.1.7.0.1.482</v>
          </cell>
          <cell r="G21966" t="str">
            <v>Tartrazine @25Kg</v>
          </cell>
          <cell r="H21966">
            <v>25</v>
          </cell>
          <cell r="I21966">
            <v>1</v>
          </cell>
          <cell r="J21966" t="str">
            <v>Kg</v>
          </cell>
          <cell r="L21966">
            <v>71565.656565656565</v>
          </cell>
          <cell r="T21966">
            <v>0</v>
          </cell>
          <cell r="U21966">
            <v>0.4</v>
          </cell>
        </row>
        <row r="21967">
          <cell r="B21967">
            <v>21969</v>
          </cell>
          <cell r="F21967" t="str">
            <v>1.1.7.0.1.485</v>
          </cell>
          <cell r="G21967" t="str">
            <v>Jerrycan HDPE - 20 L</v>
          </cell>
          <cell r="H21967">
            <v>20</v>
          </cell>
          <cell r="I21967">
            <v>1</v>
          </cell>
          <cell r="J21967" t="str">
            <v>Pcs</v>
          </cell>
          <cell r="L21967">
            <v>31000</v>
          </cell>
          <cell r="T21967">
            <v>0</v>
          </cell>
          <cell r="U21967">
            <v>50</v>
          </cell>
        </row>
        <row r="21968">
          <cell r="B21968">
            <v>21970</v>
          </cell>
          <cell r="F21968" t="str">
            <v>1.1.7.0.1.487</v>
          </cell>
          <cell r="G21968" t="str">
            <v>Jerrycan HDPE - 20 L - Cap - Black</v>
          </cell>
          <cell r="H21968">
            <v>20</v>
          </cell>
          <cell r="I21968">
            <v>1</v>
          </cell>
          <cell r="J21968" t="str">
            <v>Pcs</v>
          </cell>
          <cell r="L21968">
            <v>522</v>
          </cell>
          <cell r="T21968">
            <v>0</v>
          </cell>
          <cell r="U21968">
            <v>50</v>
          </cell>
        </row>
        <row r="21969">
          <cell r="B21969">
            <v>21971</v>
          </cell>
          <cell r="F21969" t="str">
            <v>1.1.7.0.1.486</v>
          </cell>
          <cell r="G21969" t="str">
            <v>Jerrycan HDPE - 20 L - Plug</v>
          </cell>
          <cell r="H21969">
            <v>20</v>
          </cell>
          <cell r="I21969">
            <v>1</v>
          </cell>
          <cell r="J21969" t="str">
            <v>Pcs</v>
          </cell>
          <cell r="L21969">
            <v>1000</v>
          </cell>
          <cell r="T21969">
            <v>0</v>
          </cell>
          <cell r="U21969">
            <v>50</v>
          </cell>
        </row>
        <row r="21970">
          <cell r="B21970">
            <v>21972</v>
          </cell>
          <cell r="F21970" t="str">
            <v>1.1.7.0.1.440</v>
          </cell>
          <cell r="G21970" t="str">
            <v>Sticker Markup 480 SL - 20 L</v>
          </cell>
          <cell r="H21970">
            <v>20</v>
          </cell>
          <cell r="I21970">
            <v>1</v>
          </cell>
          <cell r="J21970" t="str">
            <v>Pcs</v>
          </cell>
          <cell r="L21970">
            <v>1010.1010101010102</v>
          </cell>
          <cell r="T21970">
            <v>0</v>
          </cell>
          <cell r="U21970">
            <v>50</v>
          </cell>
        </row>
        <row r="21971">
          <cell r="B21971">
            <v>21973</v>
          </cell>
          <cell r="F21971" t="str">
            <v>1.1.7.0.3.436</v>
          </cell>
          <cell r="G21971" t="str">
            <v>Mark Up 480 SL @20 ltr</v>
          </cell>
          <cell r="H21971">
            <v>20</v>
          </cell>
          <cell r="I21971">
            <v>1</v>
          </cell>
          <cell r="J21971" t="str">
            <v>Liter</v>
          </cell>
          <cell r="L21971">
            <v>22989.687944898989</v>
          </cell>
          <cell r="T21971">
            <v>0</v>
          </cell>
          <cell r="U21971">
            <v>1000</v>
          </cell>
        </row>
        <row r="21972">
          <cell r="B21972">
            <v>21974</v>
          </cell>
          <cell r="F21972" t="str">
            <v>1.1.7.0.1.456</v>
          </cell>
          <cell r="G21972" t="str">
            <v>Glyphosate 95% TC</v>
          </cell>
          <cell r="H21972">
            <v>25</v>
          </cell>
          <cell r="I21972">
            <v>1</v>
          </cell>
          <cell r="J21972" t="str">
            <v>Kg</v>
          </cell>
          <cell r="L21972">
            <v>73376.522575757583</v>
          </cell>
          <cell r="T21972">
            <v>0</v>
          </cell>
          <cell r="U21972">
            <v>247</v>
          </cell>
        </row>
        <row r="21973">
          <cell r="B21973">
            <v>21975</v>
          </cell>
          <cell r="F21973" t="str">
            <v>1.1.7.0.1.479</v>
          </cell>
          <cell r="G21973" t="str">
            <v>Agrisol 415 N</v>
          </cell>
          <cell r="H21973">
            <v>200</v>
          </cell>
          <cell r="I21973">
            <v>1</v>
          </cell>
          <cell r="J21973" t="str">
            <v>Kg</v>
          </cell>
          <cell r="L21973">
            <v>19040.404040404039</v>
          </cell>
          <cell r="T21973">
            <v>0</v>
          </cell>
          <cell r="U21973">
            <v>150</v>
          </cell>
        </row>
        <row r="21974">
          <cell r="B21974">
            <v>21976</v>
          </cell>
          <cell r="F21974" t="str">
            <v>1.1.7.0.1.482</v>
          </cell>
          <cell r="G21974" t="str">
            <v>Tartrazine @25Kg</v>
          </cell>
          <cell r="H21974">
            <v>25</v>
          </cell>
          <cell r="I21974">
            <v>1</v>
          </cell>
          <cell r="J21974" t="str">
            <v>Kg</v>
          </cell>
          <cell r="L21974">
            <v>71565.656565656565</v>
          </cell>
          <cell r="T21974">
            <v>0</v>
          </cell>
          <cell r="U21974">
            <v>0.4</v>
          </cell>
        </row>
        <row r="21975">
          <cell r="B21975">
            <v>21977</v>
          </cell>
          <cell r="F21975" t="str">
            <v>1.1.7.0.1.485</v>
          </cell>
          <cell r="G21975" t="str">
            <v>Jerrycan HDPE - 20 L</v>
          </cell>
          <cell r="H21975">
            <v>20</v>
          </cell>
          <cell r="I21975">
            <v>1</v>
          </cell>
          <cell r="J21975" t="str">
            <v>Pcs</v>
          </cell>
          <cell r="L21975">
            <v>31000</v>
          </cell>
          <cell r="T21975">
            <v>0</v>
          </cell>
          <cell r="U21975">
            <v>50</v>
          </cell>
        </row>
        <row r="21976">
          <cell r="B21976">
            <v>21978</v>
          </cell>
          <cell r="F21976" t="str">
            <v>1.1.7.0.1.487</v>
          </cell>
          <cell r="G21976" t="str">
            <v>Jerrycan HDPE - 20 L - Cap - Black</v>
          </cell>
          <cell r="H21976">
            <v>20</v>
          </cell>
          <cell r="I21976">
            <v>1</v>
          </cell>
          <cell r="J21976" t="str">
            <v>Pcs</v>
          </cell>
          <cell r="L21976">
            <v>522</v>
          </cell>
          <cell r="T21976">
            <v>0</v>
          </cell>
          <cell r="U21976">
            <v>50</v>
          </cell>
        </row>
        <row r="21977">
          <cell r="B21977">
            <v>21979</v>
          </cell>
          <cell r="F21977" t="str">
            <v>1.1.7.0.1.486</v>
          </cell>
          <cell r="G21977" t="str">
            <v>Jerrycan HDPE - 20 L - Plug</v>
          </cell>
          <cell r="H21977">
            <v>20</v>
          </cell>
          <cell r="I21977">
            <v>1</v>
          </cell>
          <cell r="J21977" t="str">
            <v>Pcs</v>
          </cell>
          <cell r="L21977">
            <v>1000</v>
          </cell>
          <cell r="T21977">
            <v>0</v>
          </cell>
          <cell r="U21977">
            <v>50</v>
          </cell>
        </row>
        <row r="21978">
          <cell r="B21978">
            <v>21980</v>
          </cell>
          <cell r="F21978" t="str">
            <v>1.1.7.0.1.440</v>
          </cell>
          <cell r="G21978" t="str">
            <v>Sticker Markup 480 SL - 20 L</v>
          </cell>
          <cell r="H21978">
            <v>20</v>
          </cell>
          <cell r="I21978">
            <v>1</v>
          </cell>
          <cell r="J21978" t="str">
            <v>Pcs</v>
          </cell>
          <cell r="L21978">
            <v>1010.1010101010102</v>
          </cell>
          <cell r="T21978">
            <v>0</v>
          </cell>
          <cell r="U21978">
            <v>50</v>
          </cell>
        </row>
        <row r="21979">
          <cell r="B21979">
            <v>21981</v>
          </cell>
          <cell r="F21979" t="str">
            <v>1.1.7.0.3.436</v>
          </cell>
          <cell r="G21979" t="str">
            <v>Mark Up 480 SL @20 ltr</v>
          </cell>
          <cell r="H21979">
            <v>20</v>
          </cell>
          <cell r="I21979">
            <v>1</v>
          </cell>
          <cell r="J21979" t="str">
            <v>Liter</v>
          </cell>
          <cell r="L21979">
            <v>22989.687944898989</v>
          </cell>
          <cell r="T21979">
            <v>0</v>
          </cell>
          <cell r="U21979">
            <v>1000</v>
          </cell>
        </row>
        <row r="21980">
          <cell r="B21980">
            <v>21982</v>
          </cell>
          <cell r="F21980" t="str">
            <v>1.1.7.0.1.456</v>
          </cell>
          <cell r="G21980" t="str">
            <v>Glyphosate 95% TC</v>
          </cell>
          <cell r="H21980">
            <v>25</v>
          </cell>
          <cell r="I21980">
            <v>1</v>
          </cell>
          <cell r="J21980" t="str">
            <v>Kg</v>
          </cell>
          <cell r="L21980">
            <v>73376.522575757583</v>
          </cell>
          <cell r="T21980">
            <v>0</v>
          </cell>
          <cell r="U21980">
            <v>247</v>
          </cell>
        </row>
        <row r="21981">
          <cell r="B21981">
            <v>21983</v>
          </cell>
          <cell r="F21981" t="str">
            <v>1.1.7.0.1.479</v>
          </cell>
          <cell r="G21981" t="str">
            <v>Agrisol 415 N</v>
          </cell>
          <cell r="H21981">
            <v>200</v>
          </cell>
          <cell r="I21981">
            <v>1</v>
          </cell>
          <cell r="J21981" t="str">
            <v>Kg</v>
          </cell>
          <cell r="L21981">
            <v>19040.404040404039</v>
          </cell>
          <cell r="T21981">
            <v>0</v>
          </cell>
          <cell r="U21981">
            <v>150</v>
          </cell>
        </row>
        <row r="21982">
          <cell r="B21982">
            <v>21984</v>
          </cell>
          <cell r="F21982" t="str">
            <v>1.1.7.0.1.482</v>
          </cell>
          <cell r="G21982" t="str">
            <v>Tartrazine @25Kg</v>
          </cell>
          <cell r="H21982">
            <v>25</v>
          </cell>
          <cell r="I21982">
            <v>1</v>
          </cell>
          <cell r="J21982" t="str">
            <v>Kg</v>
          </cell>
          <cell r="L21982">
            <v>71565.656565656565</v>
          </cell>
          <cell r="T21982">
            <v>0</v>
          </cell>
          <cell r="U21982">
            <v>0.4</v>
          </cell>
        </row>
        <row r="21983">
          <cell r="B21983">
            <v>21985</v>
          </cell>
          <cell r="F21983" t="str">
            <v>1.1.7.0.1.485</v>
          </cell>
          <cell r="G21983" t="str">
            <v>Jerrycan HDPE - 20 L</v>
          </cell>
          <cell r="H21983">
            <v>20</v>
          </cell>
          <cell r="I21983">
            <v>1</v>
          </cell>
          <cell r="J21983" t="str">
            <v>Pcs</v>
          </cell>
          <cell r="L21983">
            <v>31000</v>
          </cell>
          <cell r="T21983">
            <v>0</v>
          </cell>
          <cell r="U21983">
            <v>50</v>
          </cell>
        </row>
        <row r="21984">
          <cell r="B21984">
            <v>21986</v>
          </cell>
          <cell r="F21984" t="str">
            <v>1.1.7.0.1.487</v>
          </cell>
          <cell r="G21984" t="str">
            <v>Jerrycan HDPE - 20 L - Cap - Black</v>
          </cell>
          <cell r="H21984">
            <v>20</v>
          </cell>
          <cell r="I21984">
            <v>1</v>
          </cell>
          <cell r="J21984" t="str">
            <v>Pcs</v>
          </cell>
          <cell r="L21984">
            <v>522</v>
          </cell>
          <cell r="T21984">
            <v>0</v>
          </cell>
          <cell r="U21984">
            <v>50</v>
          </cell>
        </row>
        <row r="21985">
          <cell r="B21985">
            <v>21987</v>
          </cell>
          <cell r="F21985" t="str">
            <v>1.1.7.0.1.486</v>
          </cell>
          <cell r="G21985" t="str">
            <v>Jerrycan HDPE - 20 L - Plug</v>
          </cell>
          <cell r="H21985">
            <v>20</v>
          </cell>
          <cell r="I21985">
            <v>1</v>
          </cell>
          <cell r="J21985" t="str">
            <v>Pcs</v>
          </cell>
          <cell r="L21985">
            <v>1000</v>
          </cell>
          <cell r="T21985">
            <v>0</v>
          </cell>
          <cell r="U21985">
            <v>50</v>
          </cell>
        </row>
        <row r="21986">
          <cell r="B21986">
            <v>21988</v>
          </cell>
          <cell r="F21986" t="str">
            <v>1.1.7.0.1.440</v>
          </cell>
          <cell r="G21986" t="str">
            <v>Sticker Markup 480 SL - 20 L</v>
          </cell>
          <cell r="H21986">
            <v>20</v>
          </cell>
          <cell r="I21986">
            <v>1</v>
          </cell>
          <cell r="J21986" t="str">
            <v>Pcs</v>
          </cell>
          <cell r="L21986">
            <v>1010.1010101010102</v>
          </cell>
          <cell r="T21986">
            <v>0</v>
          </cell>
          <cell r="U21986">
            <v>50</v>
          </cell>
        </row>
        <row r="21987">
          <cell r="B21987">
            <v>21989</v>
          </cell>
          <cell r="F21987" t="str">
            <v>1.1.7.0.3.436</v>
          </cell>
          <cell r="G21987" t="str">
            <v>Mark Up 480 SL @20 ltr</v>
          </cell>
          <cell r="H21987">
            <v>20</v>
          </cell>
          <cell r="I21987">
            <v>1</v>
          </cell>
          <cell r="J21987" t="str">
            <v>Liter</v>
          </cell>
          <cell r="L21987">
            <v>22989.687944898989</v>
          </cell>
          <cell r="T21987">
            <v>0</v>
          </cell>
          <cell r="U21987">
            <v>1000</v>
          </cell>
        </row>
        <row r="21988">
          <cell r="B21988">
            <v>21990</v>
          </cell>
          <cell r="F21988" t="str">
            <v>1.1.7.0.1.456</v>
          </cell>
          <cell r="G21988" t="str">
            <v>Glyphosate 95% TC</v>
          </cell>
          <cell r="H21988">
            <v>25</v>
          </cell>
          <cell r="I21988">
            <v>1</v>
          </cell>
          <cell r="J21988" t="str">
            <v>Kg</v>
          </cell>
          <cell r="L21988">
            <v>73376.522575757583</v>
          </cell>
          <cell r="T21988">
            <v>0</v>
          </cell>
          <cell r="U21988">
            <v>247</v>
          </cell>
        </row>
        <row r="21989">
          <cell r="B21989">
            <v>21991</v>
          </cell>
          <cell r="F21989" t="str">
            <v>1.1.7.0.1.479</v>
          </cell>
          <cell r="G21989" t="str">
            <v>Agrisol 415 N</v>
          </cell>
          <cell r="H21989">
            <v>200</v>
          </cell>
          <cell r="I21989">
            <v>1</v>
          </cell>
          <cell r="J21989" t="str">
            <v>Kg</v>
          </cell>
          <cell r="L21989">
            <v>19040.404040404039</v>
          </cell>
          <cell r="T21989">
            <v>0</v>
          </cell>
          <cell r="U21989">
            <v>150</v>
          </cell>
        </row>
        <row r="21990">
          <cell r="B21990">
            <v>21992</v>
          </cell>
          <cell r="F21990" t="str">
            <v>1.1.7.0.1.482</v>
          </cell>
          <cell r="G21990" t="str">
            <v>Tartrazine @25Kg</v>
          </cell>
          <cell r="H21990">
            <v>25</v>
          </cell>
          <cell r="I21990">
            <v>1</v>
          </cell>
          <cell r="J21990" t="str">
            <v>Kg</v>
          </cell>
          <cell r="L21990">
            <v>71565.656565656565</v>
          </cell>
          <cell r="T21990">
            <v>0</v>
          </cell>
          <cell r="U21990">
            <v>0.4</v>
          </cell>
        </row>
        <row r="21991">
          <cell r="B21991">
            <v>21993</v>
          </cell>
          <cell r="F21991" t="str">
            <v>1.1.7.0.1.485</v>
          </cell>
          <cell r="G21991" t="str">
            <v>Jerrycan HDPE - 20 L</v>
          </cell>
          <cell r="H21991">
            <v>20</v>
          </cell>
          <cell r="I21991">
            <v>1</v>
          </cell>
          <cell r="J21991" t="str">
            <v>Pcs</v>
          </cell>
          <cell r="L21991">
            <v>31000</v>
          </cell>
          <cell r="T21991">
            <v>0</v>
          </cell>
          <cell r="U21991">
            <v>50</v>
          </cell>
        </row>
        <row r="21992">
          <cell r="B21992">
            <v>21994</v>
          </cell>
          <cell r="F21992" t="str">
            <v>1.1.7.0.1.487</v>
          </cell>
          <cell r="G21992" t="str">
            <v>Jerrycan HDPE - 20 L - Cap - Black</v>
          </cell>
          <cell r="H21992">
            <v>20</v>
          </cell>
          <cell r="I21992">
            <v>1</v>
          </cell>
          <cell r="J21992" t="str">
            <v>Pcs</v>
          </cell>
          <cell r="L21992">
            <v>522</v>
          </cell>
          <cell r="T21992">
            <v>0</v>
          </cell>
          <cell r="U21992">
            <v>50</v>
          </cell>
        </row>
        <row r="21993">
          <cell r="B21993">
            <v>21995</v>
          </cell>
          <cell r="F21993" t="str">
            <v>1.1.7.0.1.486</v>
          </cell>
          <cell r="G21993" t="str">
            <v>Jerrycan HDPE - 20 L - Plug</v>
          </cell>
          <cell r="H21993">
            <v>20</v>
          </cell>
          <cell r="I21993">
            <v>1</v>
          </cell>
          <cell r="J21993" t="str">
            <v>Pcs</v>
          </cell>
          <cell r="L21993">
            <v>1000</v>
          </cell>
          <cell r="T21993">
            <v>0</v>
          </cell>
          <cell r="U21993">
            <v>50</v>
          </cell>
        </row>
        <row r="21994">
          <cell r="B21994">
            <v>21996</v>
          </cell>
          <cell r="F21994" t="str">
            <v>1.1.7.0.1.440</v>
          </cell>
          <cell r="G21994" t="str">
            <v>Sticker Markup 480 SL - 20 L</v>
          </cell>
          <cell r="H21994">
            <v>20</v>
          </cell>
          <cell r="I21994">
            <v>1</v>
          </cell>
          <cell r="J21994" t="str">
            <v>Pcs</v>
          </cell>
          <cell r="L21994">
            <v>1010.1010101010102</v>
          </cell>
          <cell r="T21994">
            <v>0</v>
          </cell>
          <cell r="U21994">
            <v>50</v>
          </cell>
        </row>
        <row r="21995">
          <cell r="B21995">
            <v>21997</v>
          </cell>
          <cell r="F21995" t="str">
            <v>1.1.7.0.3.436</v>
          </cell>
          <cell r="G21995" t="str">
            <v>Mark Up 480 SL @20 ltr</v>
          </cell>
          <cell r="H21995">
            <v>20</v>
          </cell>
          <cell r="I21995">
            <v>1</v>
          </cell>
          <cell r="J21995" t="str">
            <v>Liter</v>
          </cell>
          <cell r="L21995">
            <v>22989.687944898989</v>
          </cell>
          <cell r="T21995">
            <v>0</v>
          </cell>
          <cell r="U21995">
            <v>1000</v>
          </cell>
        </row>
        <row r="21996">
          <cell r="B21996">
            <v>21998</v>
          </cell>
          <cell r="F21996" t="str">
            <v>1.1.7.0.1.456</v>
          </cell>
          <cell r="G21996" t="str">
            <v>Glyphosate 95% TC</v>
          </cell>
          <cell r="H21996">
            <v>25</v>
          </cell>
          <cell r="I21996">
            <v>1</v>
          </cell>
          <cell r="J21996" t="str">
            <v>Kg</v>
          </cell>
          <cell r="L21996">
            <v>73376.522575757583</v>
          </cell>
          <cell r="T21996">
            <v>0</v>
          </cell>
          <cell r="U21996">
            <v>247</v>
          </cell>
        </row>
        <row r="21997">
          <cell r="B21997">
            <v>21999</v>
          </cell>
          <cell r="F21997" t="str">
            <v>1.1.7.0.1.479</v>
          </cell>
          <cell r="G21997" t="str">
            <v>Agrisol 415 N</v>
          </cell>
          <cell r="H21997">
            <v>200</v>
          </cell>
          <cell r="I21997">
            <v>1</v>
          </cell>
          <cell r="J21997" t="str">
            <v>Kg</v>
          </cell>
          <cell r="L21997">
            <v>19040.404040404039</v>
          </cell>
          <cell r="T21997">
            <v>0</v>
          </cell>
          <cell r="U21997">
            <v>150</v>
          </cell>
        </row>
        <row r="21998">
          <cell r="B21998">
            <v>22000</v>
          </cell>
          <cell r="F21998" t="str">
            <v>1.1.7.0.1.482</v>
          </cell>
          <cell r="G21998" t="str">
            <v>Tartrazine @25Kg</v>
          </cell>
          <cell r="H21998">
            <v>25</v>
          </cell>
          <cell r="I21998">
            <v>1</v>
          </cell>
          <cell r="J21998" t="str">
            <v>Kg</v>
          </cell>
          <cell r="L21998">
            <v>71565.656565656565</v>
          </cell>
          <cell r="T21998">
            <v>0</v>
          </cell>
          <cell r="U21998">
            <v>0.4</v>
          </cell>
        </row>
        <row r="21999">
          <cell r="B21999">
            <v>22001</v>
          </cell>
          <cell r="F21999" t="str">
            <v>1.1.7.0.1.485</v>
          </cell>
          <cell r="G21999" t="str">
            <v>Jerrycan HDPE - 20 L</v>
          </cell>
          <cell r="H21999">
            <v>20</v>
          </cell>
          <cell r="I21999">
            <v>1</v>
          </cell>
          <cell r="J21999" t="str">
            <v>Pcs</v>
          </cell>
          <cell r="L21999">
            <v>31000</v>
          </cell>
          <cell r="T21999">
            <v>0</v>
          </cell>
          <cell r="U21999">
            <v>50</v>
          </cell>
        </row>
        <row r="22000">
          <cell r="B22000">
            <v>22002</v>
          </cell>
          <cell r="F22000" t="str">
            <v>1.1.7.0.1.487</v>
          </cell>
          <cell r="G22000" t="str">
            <v>Jerrycan HDPE - 20 L - Cap - Black</v>
          </cell>
          <cell r="H22000">
            <v>20</v>
          </cell>
          <cell r="I22000">
            <v>1</v>
          </cell>
          <cell r="J22000" t="str">
            <v>Pcs</v>
          </cell>
          <cell r="L22000">
            <v>522</v>
          </cell>
          <cell r="T22000">
            <v>0</v>
          </cell>
          <cell r="U22000">
            <v>50</v>
          </cell>
        </row>
        <row r="22001">
          <cell r="B22001">
            <v>22003</v>
          </cell>
          <cell r="F22001" t="str">
            <v>1.1.7.0.1.486</v>
          </cell>
          <cell r="G22001" t="str">
            <v>Jerrycan HDPE - 20 L - Plug</v>
          </cell>
          <cell r="H22001">
            <v>20</v>
          </cell>
          <cell r="I22001">
            <v>1</v>
          </cell>
          <cell r="J22001" t="str">
            <v>Pcs</v>
          </cell>
          <cell r="L22001">
            <v>1000</v>
          </cell>
          <cell r="T22001">
            <v>0</v>
          </cell>
          <cell r="U22001">
            <v>50</v>
          </cell>
        </row>
        <row r="22002">
          <cell r="B22002">
            <v>22004</v>
          </cell>
          <cell r="F22002" t="str">
            <v>1.1.7.0.1.440</v>
          </cell>
          <cell r="G22002" t="str">
            <v>Sticker Markup 480 SL - 20 L</v>
          </cell>
          <cell r="H22002">
            <v>20</v>
          </cell>
          <cell r="I22002">
            <v>1</v>
          </cell>
          <cell r="J22002" t="str">
            <v>Pcs</v>
          </cell>
          <cell r="L22002">
            <v>1010.1010101010102</v>
          </cell>
          <cell r="T22002">
            <v>0</v>
          </cell>
          <cell r="U22002">
            <v>50</v>
          </cell>
        </row>
        <row r="22003">
          <cell r="B22003">
            <v>22005</v>
          </cell>
          <cell r="F22003" t="str">
            <v>1.1.7.0.3.436</v>
          </cell>
          <cell r="G22003" t="str">
            <v>Mark Up 480 SL @20 ltr</v>
          </cell>
          <cell r="H22003">
            <v>20</v>
          </cell>
          <cell r="I22003">
            <v>1</v>
          </cell>
          <cell r="J22003" t="str">
            <v>Liter</v>
          </cell>
          <cell r="L22003">
            <v>22989.687944898989</v>
          </cell>
          <cell r="T22003">
            <v>0</v>
          </cell>
          <cell r="U22003">
            <v>1000</v>
          </cell>
        </row>
        <row r="22004">
          <cell r="B22004">
            <v>22006</v>
          </cell>
          <cell r="F22004" t="str">
            <v>1.1.7.0.1.457</v>
          </cell>
          <cell r="G22004" t="str">
            <v>Paraquat Dichloride 42% TA</v>
          </cell>
          <cell r="H22004">
            <v>220</v>
          </cell>
          <cell r="I22004">
            <v>1</v>
          </cell>
          <cell r="J22004" t="str">
            <v>Kg</v>
          </cell>
          <cell r="L22004">
            <v>65629.047828282826</v>
          </cell>
          <cell r="T22004">
            <v>0</v>
          </cell>
          <cell r="U22004">
            <v>440</v>
          </cell>
        </row>
        <row r="22005">
          <cell r="B22005">
            <v>22007</v>
          </cell>
          <cell r="F22005" t="str">
            <v>1.1.7.0.7.52</v>
          </cell>
          <cell r="G22005" t="str">
            <v>Scrap - Agrisol 445 N</v>
          </cell>
          <cell r="H22005">
            <v>200</v>
          </cell>
          <cell r="I22005">
            <v>1</v>
          </cell>
          <cell r="J22005" t="str">
            <v>Kg</v>
          </cell>
          <cell r="L22005">
            <v>17794.18</v>
          </cell>
          <cell r="T22005">
            <v>0</v>
          </cell>
          <cell r="U22005">
            <v>150</v>
          </cell>
        </row>
        <row r="22006">
          <cell r="B22006">
            <v>22008</v>
          </cell>
          <cell r="F22006" t="str">
            <v>1.1.7.0.1.439</v>
          </cell>
          <cell r="G22006" t="str">
            <v>Blue FD 48</v>
          </cell>
          <cell r="H22006">
            <v>25</v>
          </cell>
          <cell r="I22006">
            <v>1</v>
          </cell>
          <cell r="J22006" t="str">
            <v>Kg</v>
          </cell>
          <cell r="L22006">
            <v>262626.26262626261</v>
          </cell>
          <cell r="T22006">
            <v>0</v>
          </cell>
          <cell r="U22006">
            <v>1.32</v>
          </cell>
        </row>
        <row r="22007">
          <cell r="B22007">
            <v>22009</v>
          </cell>
          <cell r="F22007" t="str">
            <v>1.1.7.0.1.485</v>
          </cell>
          <cell r="G22007" t="str">
            <v>Jerrycan HDPE - 20 L</v>
          </cell>
          <cell r="H22007">
            <v>20</v>
          </cell>
          <cell r="I22007">
            <v>1</v>
          </cell>
          <cell r="J22007" t="str">
            <v>Pcs</v>
          </cell>
          <cell r="L22007">
            <v>31000</v>
          </cell>
          <cell r="T22007">
            <v>0</v>
          </cell>
          <cell r="U22007">
            <v>50</v>
          </cell>
        </row>
        <row r="22008">
          <cell r="B22008">
            <v>22010</v>
          </cell>
          <cell r="F22008" t="str">
            <v>1.1.7.0.1.487</v>
          </cell>
          <cell r="G22008" t="str">
            <v>Jerrycan HDPE - 20 L - Cap - Black</v>
          </cell>
          <cell r="H22008">
            <v>20</v>
          </cell>
          <cell r="I22008">
            <v>1</v>
          </cell>
          <cell r="J22008" t="str">
            <v>Pcs</v>
          </cell>
          <cell r="L22008">
            <v>522</v>
          </cell>
          <cell r="T22008">
            <v>0</v>
          </cell>
          <cell r="U22008">
            <v>50</v>
          </cell>
        </row>
        <row r="22009">
          <cell r="B22009">
            <v>22011</v>
          </cell>
          <cell r="F22009" t="str">
            <v>1.1.7.0.1.486</v>
          </cell>
          <cell r="G22009" t="str">
            <v>Jerrycan HDPE - 20 L - Plug</v>
          </cell>
          <cell r="H22009">
            <v>20</v>
          </cell>
          <cell r="I22009">
            <v>1</v>
          </cell>
          <cell r="J22009" t="str">
            <v>Pcs</v>
          </cell>
          <cell r="L22009">
            <v>1000</v>
          </cell>
          <cell r="T22009">
            <v>0</v>
          </cell>
          <cell r="U22009">
            <v>50</v>
          </cell>
        </row>
        <row r="22010">
          <cell r="B22010">
            <v>22012</v>
          </cell>
          <cell r="F22010" t="str">
            <v>1.1.7.0.1.391</v>
          </cell>
          <cell r="G22010" t="str">
            <v>Sticker ProQuat 276 SL - 20 L</v>
          </cell>
          <cell r="H22010">
            <v>20</v>
          </cell>
          <cell r="I22010">
            <v>1</v>
          </cell>
          <cell r="J22010" t="str">
            <v>Pcs</v>
          </cell>
          <cell r="L22010">
            <v>1010</v>
          </cell>
          <cell r="T22010">
            <v>0</v>
          </cell>
          <cell r="U22010">
            <v>50</v>
          </cell>
        </row>
        <row r="22011">
          <cell r="B22011">
            <v>22013</v>
          </cell>
          <cell r="F22011" t="str">
            <v>1.1.7.0.3.439</v>
          </cell>
          <cell r="G22011" t="str">
            <v>ProQuat 276 SL @20 ltr</v>
          </cell>
          <cell r="H22011">
            <v>20</v>
          </cell>
          <cell r="I22011">
            <v>1</v>
          </cell>
          <cell r="J22011" t="str">
            <v>Liter</v>
          </cell>
          <cell r="L22011">
            <v>33569.174711111096</v>
          </cell>
          <cell r="T22011">
            <v>0</v>
          </cell>
          <cell r="U22011">
            <v>1000</v>
          </cell>
        </row>
        <row r="22012">
          <cell r="B22012">
            <v>22014</v>
          </cell>
          <cell r="F22012" t="str">
            <v>1.1.7.0.1.457</v>
          </cell>
          <cell r="G22012" t="str">
            <v>Paraquat Dichloride 42% TA</v>
          </cell>
          <cell r="H22012">
            <v>220</v>
          </cell>
          <cell r="I22012">
            <v>1</v>
          </cell>
          <cell r="J22012" t="str">
            <v>Kg</v>
          </cell>
          <cell r="L22012">
            <v>65629.047828282826</v>
          </cell>
          <cell r="T22012">
            <v>0</v>
          </cell>
          <cell r="U22012">
            <v>440</v>
          </cell>
        </row>
        <row r="22013">
          <cell r="B22013">
            <v>22015</v>
          </cell>
          <cell r="F22013" t="str">
            <v>1.1.7.0.7.52</v>
          </cell>
          <cell r="G22013" t="str">
            <v>Scrap - Agrisol 445 N</v>
          </cell>
          <cell r="H22013">
            <v>200</v>
          </cell>
          <cell r="I22013">
            <v>1</v>
          </cell>
          <cell r="J22013" t="str">
            <v>Kg</v>
          </cell>
          <cell r="L22013">
            <v>17794.18</v>
          </cell>
          <cell r="T22013">
            <v>0</v>
          </cell>
          <cell r="U22013">
            <v>150</v>
          </cell>
        </row>
        <row r="22014">
          <cell r="B22014">
            <v>22016</v>
          </cell>
          <cell r="F22014" t="str">
            <v>1.1.7.0.1.439</v>
          </cell>
          <cell r="G22014" t="str">
            <v>Blue FD 48</v>
          </cell>
          <cell r="H22014">
            <v>25</v>
          </cell>
          <cell r="I22014">
            <v>1</v>
          </cell>
          <cell r="J22014" t="str">
            <v>Kg</v>
          </cell>
          <cell r="L22014">
            <v>262626.26262626261</v>
          </cell>
          <cell r="T22014">
            <v>0</v>
          </cell>
          <cell r="U22014">
            <v>1.32</v>
          </cell>
        </row>
        <row r="22015">
          <cell r="B22015">
            <v>22017</v>
          </cell>
          <cell r="F22015" t="str">
            <v>1.1.7.0.1.485</v>
          </cell>
          <cell r="G22015" t="str">
            <v>Jerrycan HDPE - 20 L</v>
          </cell>
          <cell r="H22015">
            <v>20</v>
          </cell>
          <cell r="I22015">
            <v>1</v>
          </cell>
          <cell r="J22015" t="str">
            <v>Pcs</v>
          </cell>
          <cell r="L22015">
            <v>31000</v>
          </cell>
          <cell r="T22015">
            <v>0</v>
          </cell>
          <cell r="U22015">
            <v>50</v>
          </cell>
        </row>
        <row r="22016">
          <cell r="B22016">
            <v>22018</v>
          </cell>
          <cell r="F22016" t="str">
            <v>1.1.7.0.1.487</v>
          </cell>
          <cell r="G22016" t="str">
            <v>Jerrycan HDPE - 20 L - Cap - Black</v>
          </cell>
          <cell r="H22016">
            <v>20</v>
          </cell>
          <cell r="I22016">
            <v>1</v>
          </cell>
          <cell r="J22016" t="str">
            <v>Pcs</v>
          </cell>
          <cell r="L22016">
            <v>522</v>
          </cell>
          <cell r="T22016">
            <v>0</v>
          </cell>
          <cell r="U22016">
            <v>50</v>
          </cell>
        </row>
        <row r="22017">
          <cell r="B22017">
            <v>22019</v>
          </cell>
          <cell r="F22017" t="str">
            <v>1.1.7.0.1.486</v>
          </cell>
          <cell r="G22017" t="str">
            <v>Jerrycan HDPE - 20 L - Plug</v>
          </cell>
          <cell r="H22017">
            <v>20</v>
          </cell>
          <cell r="I22017">
            <v>1</v>
          </cell>
          <cell r="J22017" t="str">
            <v>Pcs</v>
          </cell>
          <cell r="L22017">
            <v>1000</v>
          </cell>
          <cell r="T22017">
            <v>0</v>
          </cell>
          <cell r="U22017">
            <v>50</v>
          </cell>
        </row>
        <row r="22018">
          <cell r="B22018">
            <v>22020</v>
          </cell>
          <cell r="F22018" t="str">
            <v>1.1.7.0.1.391</v>
          </cell>
          <cell r="G22018" t="str">
            <v>Sticker ProQuat 276 SL - 20 L</v>
          </cell>
          <cell r="H22018">
            <v>20</v>
          </cell>
          <cell r="I22018">
            <v>1</v>
          </cell>
          <cell r="J22018" t="str">
            <v>Pcs</v>
          </cell>
          <cell r="L22018">
            <v>1010</v>
          </cell>
          <cell r="T22018">
            <v>0</v>
          </cell>
          <cell r="U22018">
            <v>50</v>
          </cell>
        </row>
        <row r="22019">
          <cell r="B22019">
            <v>22021</v>
          </cell>
          <cell r="F22019" t="str">
            <v>1.1.7.0.3.439</v>
          </cell>
          <cell r="G22019" t="str">
            <v>ProQuat 276 SL @20 ltr</v>
          </cell>
          <cell r="H22019">
            <v>20</v>
          </cell>
          <cell r="I22019">
            <v>1</v>
          </cell>
          <cell r="J22019" t="str">
            <v>Liter</v>
          </cell>
          <cell r="L22019">
            <v>33569.174711111096</v>
          </cell>
          <cell r="T22019">
            <v>0</v>
          </cell>
          <cell r="U22019">
            <v>1000</v>
          </cell>
        </row>
        <row r="22020">
          <cell r="B22020">
            <v>22022</v>
          </cell>
          <cell r="F22020" t="str">
            <v>1.1.7.0.1.457</v>
          </cell>
          <cell r="G22020" t="str">
            <v>Paraquat Dichloride 42% TA</v>
          </cell>
          <cell r="H22020">
            <v>220</v>
          </cell>
          <cell r="I22020">
            <v>1</v>
          </cell>
          <cell r="J22020" t="str">
            <v>Kg</v>
          </cell>
          <cell r="L22020">
            <v>65629.047828282826</v>
          </cell>
          <cell r="T22020">
            <v>0</v>
          </cell>
          <cell r="U22020">
            <v>440</v>
          </cell>
        </row>
        <row r="22021">
          <cell r="B22021">
            <v>22023</v>
          </cell>
          <cell r="F22021" t="str">
            <v>1.1.7.0.7.52</v>
          </cell>
          <cell r="G22021" t="str">
            <v>Scrap - Agrisol 445 N</v>
          </cell>
          <cell r="H22021">
            <v>200</v>
          </cell>
          <cell r="I22021">
            <v>1</v>
          </cell>
          <cell r="J22021" t="str">
            <v>Kg</v>
          </cell>
          <cell r="L22021">
            <v>17794.18</v>
          </cell>
          <cell r="T22021">
            <v>0</v>
          </cell>
          <cell r="U22021">
            <v>150</v>
          </cell>
        </row>
        <row r="22022">
          <cell r="B22022">
            <v>22024</v>
          </cell>
          <cell r="F22022" t="str">
            <v>1.1.7.0.1.439</v>
          </cell>
          <cell r="G22022" t="str">
            <v>Blue FD 48</v>
          </cell>
          <cell r="H22022">
            <v>25</v>
          </cell>
          <cell r="I22022">
            <v>1</v>
          </cell>
          <cell r="J22022" t="str">
            <v>Kg</v>
          </cell>
          <cell r="L22022">
            <v>262626.26262626261</v>
          </cell>
          <cell r="T22022">
            <v>0</v>
          </cell>
          <cell r="U22022">
            <v>1.32</v>
          </cell>
        </row>
        <row r="22023">
          <cell r="B22023">
            <v>22025</v>
          </cell>
          <cell r="F22023" t="str">
            <v>1.1.7.0.1.485</v>
          </cell>
          <cell r="G22023" t="str">
            <v>Jerrycan HDPE - 20 L</v>
          </cell>
          <cell r="H22023">
            <v>20</v>
          </cell>
          <cell r="I22023">
            <v>1</v>
          </cell>
          <cell r="J22023" t="str">
            <v>Pcs</v>
          </cell>
          <cell r="L22023">
            <v>31000</v>
          </cell>
          <cell r="T22023">
            <v>0</v>
          </cell>
          <cell r="U22023">
            <v>50</v>
          </cell>
        </row>
        <row r="22024">
          <cell r="B22024">
            <v>22026</v>
          </cell>
          <cell r="F22024" t="str">
            <v>1.1.7.0.1.487</v>
          </cell>
          <cell r="G22024" t="str">
            <v>Jerrycan HDPE - 20 L - Cap - Black</v>
          </cell>
          <cell r="H22024">
            <v>20</v>
          </cell>
          <cell r="I22024">
            <v>1</v>
          </cell>
          <cell r="J22024" t="str">
            <v>Pcs</v>
          </cell>
          <cell r="L22024">
            <v>522</v>
          </cell>
          <cell r="T22024">
            <v>0</v>
          </cell>
          <cell r="U22024">
            <v>50</v>
          </cell>
        </row>
        <row r="22025">
          <cell r="B22025">
            <v>22027</v>
          </cell>
          <cell r="F22025" t="str">
            <v>1.1.7.0.1.486</v>
          </cell>
          <cell r="G22025" t="str">
            <v>Jerrycan HDPE - 20 L - Plug</v>
          </cell>
          <cell r="H22025">
            <v>20</v>
          </cell>
          <cell r="I22025">
            <v>1</v>
          </cell>
          <cell r="J22025" t="str">
            <v>Pcs</v>
          </cell>
          <cell r="L22025">
            <v>1000</v>
          </cell>
          <cell r="T22025">
            <v>0</v>
          </cell>
          <cell r="U22025">
            <v>50</v>
          </cell>
        </row>
        <row r="22026">
          <cell r="B22026">
            <v>22028</v>
          </cell>
          <cell r="F22026" t="str">
            <v>1.1.7.0.1.391</v>
          </cell>
          <cell r="G22026" t="str">
            <v>Sticker ProQuat 276 SL - 20 L</v>
          </cell>
          <cell r="H22026">
            <v>20</v>
          </cell>
          <cell r="I22026">
            <v>1</v>
          </cell>
          <cell r="J22026" t="str">
            <v>Pcs</v>
          </cell>
          <cell r="L22026">
            <v>1010</v>
          </cell>
          <cell r="T22026">
            <v>0</v>
          </cell>
          <cell r="U22026">
            <v>50</v>
          </cell>
        </row>
        <row r="22027">
          <cell r="B22027">
            <v>22029</v>
          </cell>
          <cell r="F22027" t="str">
            <v>1.1.7.0.3.439</v>
          </cell>
          <cell r="G22027" t="str">
            <v>ProQuat 276 SL @20 ltr</v>
          </cell>
          <cell r="H22027">
            <v>20</v>
          </cell>
          <cell r="I22027">
            <v>1</v>
          </cell>
          <cell r="J22027" t="str">
            <v>Liter</v>
          </cell>
          <cell r="L22027">
            <v>33569.174711111096</v>
          </cell>
          <cell r="T22027">
            <v>0</v>
          </cell>
          <cell r="U22027">
            <v>1000</v>
          </cell>
        </row>
        <row r="22028">
          <cell r="B22028">
            <v>22030</v>
          </cell>
          <cell r="F22028" t="str">
            <v>1.1.7.0.1.457</v>
          </cell>
          <cell r="G22028" t="str">
            <v>Paraquat Dichloride 42% TA</v>
          </cell>
          <cell r="H22028">
            <v>220</v>
          </cell>
          <cell r="I22028">
            <v>1</v>
          </cell>
          <cell r="J22028" t="str">
            <v>Kg</v>
          </cell>
          <cell r="L22028">
            <v>65629.047828282826</v>
          </cell>
          <cell r="T22028">
            <v>0</v>
          </cell>
          <cell r="U22028">
            <v>440</v>
          </cell>
        </row>
        <row r="22029">
          <cell r="B22029">
            <v>22031</v>
          </cell>
          <cell r="F22029" t="str">
            <v>1.1.7.0.7.52</v>
          </cell>
          <cell r="G22029" t="str">
            <v>Scrap - Agrisol 445 N</v>
          </cell>
          <cell r="H22029">
            <v>200</v>
          </cell>
          <cell r="I22029">
            <v>1</v>
          </cell>
          <cell r="J22029" t="str">
            <v>Kg</v>
          </cell>
          <cell r="L22029">
            <v>17794.18</v>
          </cell>
          <cell r="T22029">
            <v>0</v>
          </cell>
          <cell r="U22029">
            <v>150</v>
          </cell>
        </row>
        <row r="22030">
          <cell r="B22030">
            <v>22032</v>
          </cell>
          <cell r="F22030" t="str">
            <v>1.1.7.0.1.439</v>
          </cell>
          <cell r="G22030" t="str">
            <v>Blue FD 48</v>
          </cell>
          <cell r="H22030">
            <v>25</v>
          </cell>
          <cell r="I22030">
            <v>1</v>
          </cell>
          <cell r="J22030" t="str">
            <v>Kg</v>
          </cell>
          <cell r="L22030">
            <v>262626.26262626261</v>
          </cell>
          <cell r="T22030">
            <v>0</v>
          </cell>
          <cell r="U22030">
            <v>1.32</v>
          </cell>
        </row>
        <row r="22031">
          <cell r="B22031">
            <v>22033</v>
          </cell>
          <cell r="F22031" t="str">
            <v>1.1.7.0.1.485</v>
          </cell>
          <cell r="G22031" t="str">
            <v>Jerrycan HDPE - 20 L</v>
          </cell>
          <cell r="H22031">
            <v>20</v>
          </cell>
          <cell r="I22031">
            <v>1</v>
          </cell>
          <cell r="J22031" t="str">
            <v>Pcs</v>
          </cell>
          <cell r="L22031">
            <v>31000</v>
          </cell>
          <cell r="T22031">
            <v>0</v>
          </cell>
          <cell r="U22031">
            <v>50</v>
          </cell>
        </row>
        <row r="22032">
          <cell r="B22032">
            <v>22034</v>
          </cell>
          <cell r="F22032" t="str">
            <v>1.1.7.0.1.487</v>
          </cell>
          <cell r="G22032" t="str">
            <v>Jerrycan HDPE - 20 L - Cap - Black</v>
          </cell>
          <cell r="H22032">
            <v>20</v>
          </cell>
          <cell r="I22032">
            <v>1</v>
          </cell>
          <cell r="J22032" t="str">
            <v>Pcs</v>
          </cell>
          <cell r="L22032">
            <v>522</v>
          </cell>
          <cell r="T22032">
            <v>0</v>
          </cell>
          <cell r="U22032">
            <v>50</v>
          </cell>
        </row>
        <row r="22033">
          <cell r="B22033">
            <v>22035</v>
          </cell>
          <cell r="F22033" t="str">
            <v>1.1.7.0.1.486</v>
          </cell>
          <cell r="G22033" t="str">
            <v>Jerrycan HDPE - 20 L - Plug</v>
          </cell>
          <cell r="H22033">
            <v>20</v>
          </cell>
          <cell r="I22033">
            <v>1</v>
          </cell>
          <cell r="J22033" t="str">
            <v>Pcs</v>
          </cell>
          <cell r="L22033">
            <v>1000</v>
          </cell>
          <cell r="T22033">
            <v>0</v>
          </cell>
          <cell r="U22033">
            <v>50</v>
          </cell>
        </row>
        <row r="22034">
          <cell r="B22034">
            <v>22036</v>
          </cell>
          <cell r="F22034" t="str">
            <v>1.1.7.0.1.391</v>
          </cell>
          <cell r="G22034" t="str">
            <v>Sticker ProQuat 276 SL - 20 L</v>
          </cell>
          <cell r="H22034">
            <v>20</v>
          </cell>
          <cell r="I22034">
            <v>1</v>
          </cell>
          <cell r="J22034" t="str">
            <v>Pcs</v>
          </cell>
          <cell r="L22034">
            <v>1010</v>
          </cell>
          <cell r="T22034">
            <v>0</v>
          </cell>
          <cell r="U22034">
            <v>50</v>
          </cell>
        </row>
        <row r="22035">
          <cell r="B22035">
            <v>22037</v>
          </cell>
          <cell r="F22035" t="str">
            <v>1.1.7.0.3.439</v>
          </cell>
          <cell r="G22035" t="str">
            <v>ProQuat 276 SL @20 ltr</v>
          </cell>
          <cell r="H22035">
            <v>20</v>
          </cell>
          <cell r="I22035">
            <v>1</v>
          </cell>
          <cell r="J22035" t="str">
            <v>Liter</v>
          </cell>
          <cell r="L22035">
            <v>33569.174711111096</v>
          </cell>
          <cell r="T22035">
            <v>0</v>
          </cell>
          <cell r="U22035">
            <v>1000</v>
          </cell>
        </row>
        <row r="22036">
          <cell r="B22036">
            <v>22038</v>
          </cell>
          <cell r="F22036" t="str">
            <v>1.1.7.0.1.457</v>
          </cell>
          <cell r="G22036" t="str">
            <v>Paraquat Dichloride 42% TA</v>
          </cell>
          <cell r="H22036">
            <v>220</v>
          </cell>
          <cell r="I22036">
            <v>1</v>
          </cell>
          <cell r="J22036" t="str">
            <v>Kg</v>
          </cell>
          <cell r="L22036">
            <v>65629.047828282826</v>
          </cell>
          <cell r="T22036">
            <v>0</v>
          </cell>
          <cell r="U22036">
            <v>440</v>
          </cell>
        </row>
        <row r="22037">
          <cell r="B22037">
            <v>22039</v>
          </cell>
          <cell r="F22037" t="str">
            <v>1.1.7.0.7.52</v>
          </cell>
          <cell r="G22037" t="str">
            <v>Scrap - Agrisol 445 N</v>
          </cell>
          <cell r="H22037">
            <v>200</v>
          </cell>
          <cell r="I22037">
            <v>1</v>
          </cell>
          <cell r="J22037" t="str">
            <v>Kg</v>
          </cell>
          <cell r="L22037">
            <v>17794.18</v>
          </cell>
          <cell r="T22037">
            <v>0</v>
          </cell>
          <cell r="U22037">
            <v>150</v>
          </cell>
        </row>
        <row r="22038">
          <cell r="B22038">
            <v>22040</v>
          </cell>
          <cell r="F22038" t="str">
            <v>1.1.7.0.1.439</v>
          </cell>
          <cell r="G22038" t="str">
            <v>Blue FD 48</v>
          </cell>
          <cell r="H22038">
            <v>25</v>
          </cell>
          <cell r="I22038">
            <v>1</v>
          </cell>
          <cell r="J22038" t="str">
            <v>Kg</v>
          </cell>
          <cell r="L22038">
            <v>262626.26262626261</v>
          </cell>
          <cell r="T22038">
            <v>0</v>
          </cell>
          <cell r="U22038">
            <v>1.32</v>
          </cell>
        </row>
        <row r="22039">
          <cell r="B22039">
            <v>22041</v>
          </cell>
          <cell r="F22039" t="str">
            <v>1.1.7.0.1.485</v>
          </cell>
          <cell r="G22039" t="str">
            <v>Jerrycan HDPE - 20 L</v>
          </cell>
          <cell r="H22039">
            <v>20</v>
          </cell>
          <cell r="I22039">
            <v>1</v>
          </cell>
          <cell r="J22039" t="str">
            <v>Pcs</v>
          </cell>
          <cell r="L22039">
            <v>31000</v>
          </cell>
          <cell r="T22039">
            <v>0</v>
          </cell>
          <cell r="U22039">
            <v>50</v>
          </cell>
        </row>
        <row r="22040">
          <cell r="B22040">
            <v>22042</v>
          </cell>
          <cell r="F22040" t="str">
            <v>1.1.7.0.1.487</v>
          </cell>
          <cell r="G22040" t="str">
            <v>Jerrycan HDPE - 20 L - Cap - Black</v>
          </cell>
          <cell r="H22040">
            <v>20</v>
          </cell>
          <cell r="I22040">
            <v>1</v>
          </cell>
          <cell r="J22040" t="str">
            <v>Pcs</v>
          </cell>
          <cell r="L22040">
            <v>522</v>
          </cell>
          <cell r="T22040">
            <v>0</v>
          </cell>
          <cell r="U22040">
            <v>50</v>
          </cell>
        </row>
        <row r="22041">
          <cell r="B22041">
            <v>22043</v>
          </cell>
          <cell r="F22041" t="str">
            <v>1.1.7.0.1.486</v>
          </cell>
          <cell r="G22041" t="str">
            <v>Jerrycan HDPE - 20 L - Plug</v>
          </cell>
          <cell r="H22041">
            <v>20</v>
          </cell>
          <cell r="I22041">
            <v>1</v>
          </cell>
          <cell r="J22041" t="str">
            <v>Pcs</v>
          </cell>
          <cell r="L22041">
            <v>1000</v>
          </cell>
          <cell r="T22041">
            <v>0</v>
          </cell>
          <cell r="U22041">
            <v>50</v>
          </cell>
        </row>
        <row r="22042">
          <cell r="B22042">
            <v>22044</v>
          </cell>
          <cell r="F22042" t="str">
            <v>1.1.7.0.1.391</v>
          </cell>
          <cell r="G22042" t="str">
            <v>Sticker ProQuat 276 SL - 20 L</v>
          </cell>
          <cell r="H22042">
            <v>20</v>
          </cell>
          <cell r="I22042">
            <v>1</v>
          </cell>
          <cell r="J22042" t="str">
            <v>Pcs</v>
          </cell>
          <cell r="L22042">
            <v>1010</v>
          </cell>
          <cell r="T22042">
            <v>0</v>
          </cell>
          <cell r="U22042">
            <v>50</v>
          </cell>
        </row>
        <row r="22043">
          <cell r="B22043">
            <v>22045</v>
          </cell>
          <cell r="F22043" t="str">
            <v>1.1.7.0.3.439</v>
          </cell>
          <cell r="G22043" t="str">
            <v>ProQuat 276 SL @20 ltr</v>
          </cell>
          <cell r="H22043">
            <v>20</v>
          </cell>
          <cell r="I22043">
            <v>1</v>
          </cell>
          <cell r="J22043" t="str">
            <v>Liter</v>
          </cell>
          <cell r="L22043">
            <v>33569.174711111096</v>
          </cell>
          <cell r="T22043">
            <v>0</v>
          </cell>
          <cell r="U22043">
            <v>1000</v>
          </cell>
        </row>
        <row r="22044">
          <cell r="B22044">
            <v>22046</v>
          </cell>
          <cell r="F22044" t="str">
            <v>1.1.7.0.1.457</v>
          </cell>
          <cell r="G22044" t="str">
            <v>Paraquat Dichloride 42% TA</v>
          </cell>
          <cell r="H22044">
            <v>220</v>
          </cell>
          <cell r="I22044">
            <v>1</v>
          </cell>
          <cell r="J22044" t="str">
            <v>Kg</v>
          </cell>
          <cell r="L22044">
            <v>65629.047828282826</v>
          </cell>
          <cell r="T22044">
            <v>0</v>
          </cell>
          <cell r="U22044">
            <v>440</v>
          </cell>
        </row>
        <row r="22045">
          <cell r="B22045">
            <v>22047</v>
          </cell>
          <cell r="F22045" t="str">
            <v>1.1.7.0.7.52</v>
          </cell>
          <cell r="G22045" t="str">
            <v>Scrap - Agrisol 445 N</v>
          </cell>
          <cell r="H22045">
            <v>200</v>
          </cell>
          <cell r="I22045">
            <v>1</v>
          </cell>
          <cell r="J22045" t="str">
            <v>Kg</v>
          </cell>
          <cell r="L22045">
            <v>17794.18</v>
          </cell>
          <cell r="T22045">
            <v>0</v>
          </cell>
          <cell r="U22045">
            <v>150</v>
          </cell>
        </row>
        <row r="22046">
          <cell r="B22046">
            <v>22048</v>
          </cell>
          <cell r="F22046" t="str">
            <v>1.1.7.0.1.439</v>
          </cell>
          <cell r="G22046" t="str">
            <v>Blue FD 48</v>
          </cell>
          <cell r="H22046">
            <v>25</v>
          </cell>
          <cell r="I22046">
            <v>1</v>
          </cell>
          <cell r="J22046" t="str">
            <v>Kg</v>
          </cell>
          <cell r="L22046">
            <v>262626.26262626261</v>
          </cell>
          <cell r="T22046">
            <v>0</v>
          </cell>
          <cell r="U22046">
            <v>1.32</v>
          </cell>
        </row>
        <row r="22047">
          <cell r="B22047">
            <v>22049</v>
          </cell>
          <cell r="F22047" t="str">
            <v>1.1.7.0.1.485</v>
          </cell>
          <cell r="G22047" t="str">
            <v>Jerrycan HDPE - 20 L</v>
          </cell>
          <cell r="H22047">
            <v>20</v>
          </cell>
          <cell r="I22047">
            <v>1</v>
          </cell>
          <cell r="J22047" t="str">
            <v>Pcs</v>
          </cell>
          <cell r="L22047">
            <v>31000</v>
          </cell>
          <cell r="T22047">
            <v>0</v>
          </cell>
          <cell r="U22047">
            <v>50</v>
          </cell>
        </row>
        <row r="22048">
          <cell r="B22048">
            <v>22050</v>
          </cell>
          <cell r="F22048" t="str">
            <v>1.1.7.0.1.487</v>
          </cell>
          <cell r="G22048" t="str">
            <v>Jerrycan HDPE - 20 L - Cap - Black</v>
          </cell>
          <cell r="H22048">
            <v>20</v>
          </cell>
          <cell r="I22048">
            <v>1</v>
          </cell>
          <cell r="J22048" t="str">
            <v>Pcs</v>
          </cell>
          <cell r="L22048">
            <v>522</v>
          </cell>
          <cell r="T22048">
            <v>0</v>
          </cell>
          <cell r="U22048">
            <v>50</v>
          </cell>
        </row>
        <row r="22049">
          <cell r="B22049">
            <v>22051</v>
          </cell>
          <cell r="F22049" t="str">
            <v>1.1.7.0.1.486</v>
          </cell>
          <cell r="G22049" t="str">
            <v>Jerrycan HDPE - 20 L - Plug</v>
          </cell>
          <cell r="H22049">
            <v>20</v>
          </cell>
          <cell r="I22049">
            <v>1</v>
          </cell>
          <cell r="J22049" t="str">
            <v>Pcs</v>
          </cell>
          <cell r="L22049">
            <v>1000</v>
          </cell>
          <cell r="T22049">
            <v>0</v>
          </cell>
          <cell r="U22049">
            <v>50</v>
          </cell>
        </row>
        <row r="22050">
          <cell r="B22050">
            <v>22052</v>
          </cell>
          <cell r="F22050" t="str">
            <v>1.1.7.0.1.391</v>
          </cell>
          <cell r="G22050" t="str">
            <v>Sticker ProQuat 276 SL - 20 L</v>
          </cell>
          <cell r="H22050">
            <v>20</v>
          </cell>
          <cell r="I22050">
            <v>1</v>
          </cell>
          <cell r="J22050" t="str">
            <v>Pcs</v>
          </cell>
          <cell r="L22050">
            <v>1010</v>
          </cell>
          <cell r="T22050">
            <v>0</v>
          </cell>
          <cell r="U22050">
            <v>50</v>
          </cell>
        </row>
        <row r="22051">
          <cell r="B22051">
            <v>22053</v>
          </cell>
          <cell r="F22051" t="str">
            <v>1.1.7.0.3.439</v>
          </cell>
          <cell r="G22051" t="str">
            <v>ProQuat 276 SL @20 ltr</v>
          </cell>
          <cell r="H22051">
            <v>20</v>
          </cell>
          <cell r="I22051">
            <v>1</v>
          </cell>
          <cell r="J22051" t="str">
            <v>Liter</v>
          </cell>
          <cell r="L22051">
            <v>33569.174711111096</v>
          </cell>
          <cell r="T22051">
            <v>0</v>
          </cell>
          <cell r="U22051">
            <v>1000</v>
          </cell>
        </row>
        <row r="22052">
          <cell r="B22052">
            <v>22054</v>
          </cell>
          <cell r="F22052" t="str">
            <v>1.1.7.0.1.457</v>
          </cell>
          <cell r="G22052" t="str">
            <v>Paraquat Dichloride 42% TA</v>
          </cell>
          <cell r="H22052">
            <v>220</v>
          </cell>
          <cell r="I22052">
            <v>1</v>
          </cell>
          <cell r="J22052" t="str">
            <v>Kg</v>
          </cell>
          <cell r="L22052">
            <v>65629.047828282826</v>
          </cell>
          <cell r="T22052">
            <v>0</v>
          </cell>
          <cell r="U22052">
            <v>440</v>
          </cell>
        </row>
        <row r="22053">
          <cell r="B22053">
            <v>22055</v>
          </cell>
          <cell r="F22053" t="str">
            <v>1.1.7.0.7.52</v>
          </cell>
          <cell r="G22053" t="str">
            <v>Scrap - Agrisol 445 N</v>
          </cell>
          <cell r="H22053">
            <v>200</v>
          </cell>
          <cell r="I22053">
            <v>1</v>
          </cell>
          <cell r="J22053" t="str">
            <v>Kg</v>
          </cell>
          <cell r="L22053">
            <v>17794.18</v>
          </cell>
          <cell r="T22053">
            <v>0</v>
          </cell>
          <cell r="U22053">
            <v>150</v>
          </cell>
        </row>
        <row r="22054">
          <cell r="B22054">
            <v>22056</v>
          </cell>
          <cell r="F22054" t="str">
            <v>1.1.7.0.1.439</v>
          </cell>
          <cell r="G22054" t="str">
            <v>Blue FD 48</v>
          </cell>
          <cell r="H22054">
            <v>25</v>
          </cell>
          <cell r="I22054">
            <v>1</v>
          </cell>
          <cell r="J22054" t="str">
            <v>Kg</v>
          </cell>
          <cell r="L22054">
            <v>262626.26262626261</v>
          </cell>
          <cell r="T22054">
            <v>0</v>
          </cell>
          <cell r="U22054">
            <v>1.32</v>
          </cell>
        </row>
        <row r="22055">
          <cell r="B22055">
            <v>22057</v>
          </cell>
          <cell r="F22055" t="str">
            <v>1.1.7.0.1.485</v>
          </cell>
          <cell r="G22055" t="str">
            <v>Jerrycan HDPE - 20 L</v>
          </cell>
          <cell r="H22055">
            <v>20</v>
          </cell>
          <cell r="I22055">
            <v>1</v>
          </cell>
          <cell r="J22055" t="str">
            <v>Pcs</v>
          </cell>
          <cell r="L22055">
            <v>31000</v>
          </cell>
          <cell r="T22055">
            <v>0</v>
          </cell>
          <cell r="U22055">
            <v>50</v>
          </cell>
        </row>
        <row r="22056">
          <cell r="B22056">
            <v>22058</v>
          </cell>
          <cell r="F22056" t="str">
            <v>1.1.7.0.1.487</v>
          </cell>
          <cell r="G22056" t="str">
            <v>Jerrycan HDPE - 20 L - Cap - Black</v>
          </cell>
          <cell r="H22056">
            <v>20</v>
          </cell>
          <cell r="I22056">
            <v>1</v>
          </cell>
          <cell r="J22056" t="str">
            <v>Pcs</v>
          </cell>
          <cell r="L22056">
            <v>522</v>
          </cell>
          <cell r="T22056">
            <v>0</v>
          </cell>
          <cell r="U22056">
            <v>50</v>
          </cell>
        </row>
        <row r="22057">
          <cell r="B22057">
            <v>22059</v>
          </cell>
          <cell r="F22057" t="str">
            <v>1.1.7.0.1.486</v>
          </cell>
          <cell r="G22057" t="str">
            <v>Jerrycan HDPE - 20 L - Plug</v>
          </cell>
          <cell r="H22057">
            <v>20</v>
          </cell>
          <cell r="I22057">
            <v>1</v>
          </cell>
          <cell r="J22057" t="str">
            <v>Pcs</v>
          </cell>
          <cell r="L22057">
            <v>1000</v>
          </cell>
          <cell r="T22057">
            <v>0</v>
          </cell>
          <cell r="U22057">
            <v>50</v>
          </cell>
        </row>
        <row r="22058">
          <cell r="B22058">
            <v>22060</v>
          </cell>
          <cell r="F22058" t="str">
            <v>1.1.7.0.1.391</v>
          </cell>
          <cell r="G22058" t="str">
            <v>Sticker ProQuat 276 SL - 20 L</v>
          </cell>
          <cell r="H22058">
            <v>20</v>
          </cell>
          <cell r="I22058">
            <v>1</v>
          </cell>
          <cell r="J22058" t="str">
            <v>Pcs</v>
          </cell>
          <cell r="L22058">
            <v>1010</v>
          </cell>
          <cell r="T22058">
            <v>0</v>
          </cell>
          <cell r="U22058">
            <v>50</v>
          </cell>
        </row>
        <row r="22059">
          <cell r="B22059">
            <v>22061</v>
          </cell>
          <cell r="F22059" t="str">
            <v>1.1.7.0.3.439</v>
          </cell>
          <cell r="G22059" t="str">
            <v>ProQuat 276 SL @20 ltr</v>
          </cell>
          <cell r="H22059">
            <v>20</v>
          </cell>
          <cell r="I22059">
            <v>1</v>
          </cell>
          <cell r="J22059" t="str">
            <v>Liter</v>
          </cell>
          <cell r="L22059">
            <v>33569.174711111096</v>
          </cell>
          <cell r="T22059">
            <v>0</v>
          </cell>
          <cell r="U22059">
            <v>1000</v>
          </cell>
        </row>
        <row r="22060">
          <cell r="B22060">
            <v>22062</v>
          </cell>
          <cell r="F22060" t="str">
            <v>1.1.7.0.1.457</v>
          </cell>
          <cell r="G22060" t="str">
            <v>Paraquat Dichloride 42% TA</v>
          </cell>
          <cell r="H22060">
            <v>220</v>
          </cell>
          <cell r="I22060">
            <v>1</v>
          </cell>
          <cell r="J22060" t="str">
            <v>Kg</v>
          </cell>
          <cell r="L22060">
            <v>65629.047828282826</v>
          </cell>
          <cell r="T22060">
            <v>0</v>
          </cell>
          <cell r="U22060">
            <v>440</v>
          </cell>
        </row>
        <row r="22061">
          <cell r="B22061">
            <v>22063</v>
          </cell>
          <cell r="F22061" t="str">
            <v>1.1.7.0.7.52</v>
          </cell>
          <cell r="G22061" t="str">
            <v>Scrap - Agrisol 445 N</v>
          </cell>
          <cell r="H22061">
            <v>200</v>
          </cell>
          <cell r="I22061">
            <v>1</v>
          </cell>
          <cell r="J22061" t="str">
            <v>Kg</v>
          </cell>
          <cell r="L22061">
            <v>17794.18</v>
          </cell>
          <cell r="T22061">
            <v>0</v>
          </cell>
          <cell r="U22061">
            <v>150</v>
          </cell>
        </row>
        <row r="22062">
          <cell r="B22062">
            <v>22064</v>
          </cell>
          <cell r="F22062" t="str">
            <v>1.1.7.0.1.439</v>
          </cell>
          <cell r="G22062" t="str">
            <v>Blue FD 48</v>
          </cell>
          <cell r="H22062">
            <v>25</v>
          </cell>
          <cell r="I22062">
            <v>1</v>
          </cell>
          <cell r="J22062" t="str">
            <v>Kg</v>
          </cell>
          <cell r="L22062">
            <v>262626.26262626261</v>
          </cell>
          <cell r="T22062">
            <v>0</v>
          </cell>
          <cell r="U22062">
            <v>1.32</v>
          </cell>
        </row>
        <row r="22063">
          <cell r="B22063">
            <v>22065</v>
          </cell>
          <cell r="F22063" t="str">
            <v>1.1.7.0.1.485</v>
          </cell>
          <cell r="G22063" t="str">
            <v>Jerrycan HDPE - 20 L</v>
          </cell>
          <cell r="H22063">
            <v>20</v>
          </cell>
          <cell r="I22063">
            <v>1</v>
          </cell>
          <cell r="J22063" t="str">
            <v>Pcs</v>
          </cell>
          <cell r="L22063">
            <v>31000</v>
          </cell>
          <cell r="T22063">
            <v>0</v>
          </cell>
          <cell r="U22063">
            <v>50</v>
          </cell>
        </row>
        <row r="22064">
          <cell r="B22064">
            <v>22066</v>
          </cell>
          <cell r="F22064" t="str">
            <v>1.1.7.0.1.487</v>
          </cell>
          <cell r="G22064" t="str">
            <v>Jerrycan HDPE - 20 L - Cap - Black</v>
          </cell>
          <cell r="H22064">
            <v>20</v>
          </cell>
          <cell r="I22064">
            <v>1</v>
          </cell>
          <cell r="J22064" t="str">
            <v>Pcs</v>
          </cell>
          <cell r="L22064">
            <v>522</v>
          </cell>
          <cell r="T22064">
            <v>0</v>
          </cell>
          <cell r="U22064">
            <v>50</v>
          </cell>
        </row>
        <row r="22065">
          <cell r="B22065">
            <v>22067</v>
          </cell>
          <cell r="F22065" t="str">
            <v>1.1.7.0.1.486</v>
          </cell>
          <cell r="G22065" t="str">
            <v>Jerrycan HDPE - 20 L - Plug</v>
          </cell>
          <cell r="H22065">
            <v>20</v>
          </cell>
          <cell r="I22065">
            <v>1</v>
          </cell>
          <cell r="J22065" t="str">
            <v>Pcs</v>
          </cell>
          <cell r="L22065">
            <v>1000</v>
          </cell>
          <cell r="T22065">
            <v>0</v>
          </cell>
          <cell r="U22065">
            <v>50</v>
          </cell>
        </row>
        <row r="22066">
          <cell r="B22066">
            <v>22068</v>
          </cell>
          <cell r="F22066" t="str">
            <v>1.1.7.0.1.391</v>
          </cell>
          <cell r="G22066" t="str">
            <v>Sticker ProQuat 276 SL - 20 L</v>
          </cell>
          <cell r="H22066">
            <v>20</v>
          </cell>
          <cell r="I22066">
            <v>1</v>
          </cell>
          <cell r="J22066" t="str">
            <v>Pcs</v>
          </cell>
          <cell r="L22066">
            <v>1010</v>
          </cell>
          <cell r="T22066">
            <v>0</v>
          </cell>
          <cell r="U22066">
            <v>50</v>
          </cell>
        </row>
        <row r="22067">
          <cell r="B22067">
            <v>22069</v>
          </cell>
          <cell r="F22067" t="str">
            <v>1.1.7.0.3.439</v>
          </cell>
          <cell r="G22067" t="str">
            <v>ProQuat 276 SL @20 ltr</v>
          </cell>
          <cell r="H22067">
            <v>20</v>
          </cell>
          <cell r="I22067">
            <v>1</v>
          </cell>
          <cell r="J22067" t="str">
            <v>Liter</v>
          </cell>
          <cell r="L22067">
            <v>33569.174711111096</v>
          </cell>
          <cell r="T22067">
            <v>0</v>
          </cell>
          <cell r="U22067">
            <v>1000</v>
          </cell>
        </row>
        <row r="22068">
          <cell r="B22068">
            <v>22070</v>
          </cell>
          <cell r="F22068" t="str">
            <v>1.1.7.0.1.457</v>
          </cell>
          <cell r="G22068" t="str">
            <v>Paraquat Dichloride 42% TA</v>
          </cell>
          <cell r="H22068">
            <v>220</v>
          </cell>
          <cell r="I22068">
            <v>1</v>
          </cell>
          <cell r="J22068" t="str">
            <v>Kg</v>
          </cell>
          <cell r="L22068">
            <v>65629.047828282826</v>
          </cell>
          <cell r="T22068">
            <v>0</v>
          </cell>
          <cell r="U22068">
            <v>440</v>
          </cell>
        </row>
        <row r="22069">
          <cell r="B22069">
            <v>22071</v>
          </cell>
          <cell r="F22069" t="str">
            <v>1.1.7.0.7.52</v>
          </cell>
          <cell r="G22069" t="str">
            <v>Scrap - Agrisol 445 N</v>
          </cell>
          <cell r="H22069">
            <v>200</v>
          </cell>
          <cell r="I22069">
            <v>1</v>
          </cell>
          <cell r="J22069" t="str">
            <v>Kg</v>
          </cell>
          <cell r="L22069">
            <v>17794.18</v>
          </cell>
          <cell r="T22069">
            <v>0</v>
          </cell>
          <cell r="U22069">
            <v>150</v>
          </cell>
        </row>
        <row r="22070">
          <cell r="B22070">
            <v>22072</v>
          </cell>
          <cell r="F22070" t="str">
            <v>1.1.7.0.1.439</v>
          </cell>
          <cell r="G22070" t="str">
            <v>Blue FD 48</v>
          </cell>
          <cell r="H22070">
            <v>25</v>
          </cell>
          <cell r="I22070">
            <v>1</v>
          </cell>
          <cell r="J22070" t="str">
            <v>Kg</v>
          </cell>
          <cell r="L22070">
            <v>262626.26262626261</v>
          </cell>
          <cell r="T22070">
            <v>0</v>
          </cell>
          <cell r="U22070">
            <v>1.32</v>
          </cell>
        </row>
        <row r="22071">
          <cell r="B22071">
            <v>22073</v>
          </cell>
          <cell r="F22071" t="str">
            <v>1.1.7.0.1.485</v>
          </cell>
          <cell r="G22071" t="str">
            <v>Jerrycan HDPE - 20 L</v>
          </cell>
          <cell r="H22071">
            <v>20</v>
          </cell>
          <cell r="I22071">
            <v>1</v>
          </cell>
          <cell r="J22071" t="str">
            <v>Pcs</v>
          </cell>
          <cell r="L22071">
            <v>31000</v>
          </cell>
          <cell r="T22071">
            <v>0</v>
          </cell>
          <cell r="U22071">
            <v>50</v>
          </cell>
        </row>
        <row r="22072">
          <cell r="B22072">
            <v>22074</v>
          </cell>
          <cell r="F22072" t="str">
            <v>1.1.7.0.1.487</v>
          </cell>
          <cell r="G22072" t="str">
            <v>Jerrycan HDPE - 20 L - Cap - Black</v>
          </cell>
          <cell r="H22072">
            <v>20</v>
          </cell>
          <cell r="I22072">
            <v>1</v>
          </cell>
          <cell r="J22072" t="str">
            <v>Pcs</v>
          </cell>
          <cell r="L22072">
            <v>522</v>
          </cell>
          <cell r="T22072">
            <v>0</v>
          </cell>
          <cell r="U22072">
            <v>50</v>
          </cell>
        </row>
        <row r="22073">
          <cell r="B22073">
            <v>22075</v>
          </cell>
          <cell r="F22073" t="str">
            <v>1.1.7.0.1.486</v>
          </cell>
          <cell r="G22073" t="str">
            <v>Jerrycan HDPE - 20 L - Plug</v>
          </cell>
          <cell r="H22073">
            <v>20</v>
          </cell>
          <cell r="I22073">
            <v>1</v>
          </cell>
          <cell r="J22073" t="str">
            <v>Pcs</v>
          </cell>
          <cell r="L22073">
            <v>1000</v>
          </cell>
          <cell r="T22073">
            <v>0</v>
          </cell>
          <cell r="U22073">
            <v>50</v>
          </cell>
        </row>
        <row r="22074">
          <cell r="B22074">
            <v>22076</v>
          </cell>
          <cell r="F22074" t="str">
            <v>1.1.7.0.1.391</v>
          </cell>
          <cell r="G22074" t="str">
            <v>Sticker ProQuat 276 SL - 20 L</v>
          </cell>
          <cell r="H22074">
            <v>20</v>
          </cell>
          <cell r="I22074">
            <v>1</v>
          </cell>
          <cell r="J22074" t="str">
            <v>Pcs</v>
          </cell>
          <cell r="L22074">
            <v>1010</v>
          </cell>
          <cell r="T22074">
            <v>0</v>
          </cell>
          <cell r="U22074">
            <v>50</v>
          </cell>
        </row>
        <row r="22075">
          <cell r="B22075">
            <v>22077</v>
          </cell>
          <cell r="F22075" t="str">
            <v>1.1.7.0.3.439</v>
          </cell>
          <cell r="G22075" t="str">
            <v>ProQuat 276 SL @20 ltr</v>
          </cell>
          <cell r="H22075">
            <v>20</v>
          </cell>
          <cell r="I22075">
            <v>1</v>
          </cell>
          <cell r="J22075" t="str">
            <v>Liter</v>
          </cell>
          <cell r="L22075">
            <v>33569.174711111096</v>
          </cell>
          <cell r="T22075">
            <v>0</v>
          </cell>
          <cell r="U22075">
            <v>1000</v>
          </cell>
        </row>
        <row r="22076">
          <cell r="B22076">
            <v>22078</v>
          </cell>
          <cell r="F22076" t="str">
            <v>1.1.7.0.1.457</v>
          </cell>
          <cell r="G22076" t="str">
            <v>Paraquat Dichloride 42% TA</v>
          </cell>
          <cell r="H22076">
            <v>220</v>
          </cell>
          <cell r="I22076">
            <v>1</v>
          </cell>
          <cell r="J22076" t="str">
            <v>Kg</v>
          </cell>
          <cell r="L22076">
            <v>65629.047828282826</v>
          </cell>
          <cell r="T22076">
            <v>0</v>
          </cell>
          <cell r="U22076">
            <v>440</v>
          </cell>
        </row>
        <row r="22077">
          <cell r="B22077">
            <v>22079</v>
          </cell>
          <cell r="F22077" t="str">
            <v>1.1.7.0.7.52</v>
          </cell>
          <cell r="G22077" t="str">
            <v>Scrap - Agrisol 445 N</v>
          </cell>
          <cell r="H22077">
            <v>200</v>
          </cell>
          <cell r="I22077">
            <v>1</v>
          </cell>
          <cell r="J22077" t="str">
            <v>Kg</v>
          </cell>
          <cell r="L22077">
            <v>17794.18</v>
          </cell>
          <cell r="T22077">
            <v>0</v>
          </cell>
          <cell r="U22077">
            <v>150</v>
          </cell>
        </row>
        <row r="22078">
          <cell r="B22078">
            <v>22080</v>
          </cell>
          <cell r="F22078" t="str">
            <v>1.1.7.0.1.439</v>
          </cell>
          <cell r="G22078" t="str">
            <v>Blue FD 48</v>
          </cell>
          <cell r="H22078">
            <v>25</v>
          </cell>
          <cell r="I22078">
            <v>1</v>
          </cell>
          <cell r="J22078" t="str">
            <v>Kg</v>
          </cell>
          <cell r="L22078">
            <v>262626.26262626261</v>
          </cell>
          <cell r="T22078">
            <v>0</v>
          </cell>
          <cell r="U22078">
            <v>1.32</v>
          </cell>
        </row>
        <row r="22079">
          <cell r="B22079">
            <v>22081</v>
          </cell>
          <cell r="F22079" t="str">
            <v>1.1.7.0.1.485</v>
          </cell>
          <cell r="G22079" t="str">
            <v>Jerrycan HDPE - 20 L</v>
          </cell>
          <cell r="H22079">
            <v>20</v>
          </cell>
          <cell r="I22079">
            <v>1</v>
          </cell>
          <cell r="J22079" t="str">
            <v>Pcs</v>
          </cell>
          <cell r="L22079">
            <v>31000</v>
          </cell>
          <cell r="T22079">
            <v>0</v>
          </cell>
          <cell r="U22079">
            <v>50</v>
          </cell>
        </row>
        <row r="22080">
          <cell r="B22080">
            <v>22082</v>
          </cell>
          <cell r="F22080" t="str">
            <v>1.1.7.0.1.487</v>
          </cell>
          <cell r="G22080" t="str">
            <v>Jerrycan HDPE - 20 L - Cap - Black</v>
          </cell>
          <cell r="H22080">
            <v>20</v>
          </cell>
          <cell r="I22080">
            <v>1</v>
          </cell>
          <cell r="J22080" t="str">
            <v>Pcs</v>
          </cell>
          <cell r="L22080">
            <v>522</v>
          </cell>
          <cell r="T22080">
            <v>0</v>
          </cell>
          <cell r="U22080">
            <v>50</v>
          </cell>
        </row>
        <row r="22081">
          <cell r="B22081">
            <v>22083</v>
          </cell>
          <cell r="F22081" t="str">
            <v>1.1.7.0.1.486</v>
          </cell>
          <cell r="G22081" t="str">
            <v>Jerrycan HDPE - 20 L - Plug</v>
          </cell>
          <cell r="H22081">
            <v>20</v>
          </cell>
          <cell r="I22081">
            <v>1</v>
          </cell>
          <cell r="J22081" t="str">
            <v>Pcs</v>
          </cell>
          <cell r="L22081">
            <v>1000</v>
          </cell>
          <cell r="T22081">
            <v>0</v>
          </cell>
          <cell r="U22081">
            <v>50</v>
          </cell>
        </row>
        <row r="22082">
          <cell r="B22082">
            <v>22084</v>
          </cell>
          <cell r="F22082" t="str">
            <v>1.1.7.0.1.391</v>
          </cell>
          <cell r="G22082" t="str">
            <v>Sticker ProQuat 276 SL - 20 L</v>
          </cell>
          <cell r="H22082">
            <v>20</v>
          </cell>
          <cell r="I22082">
            <v>1</v>
          </cell>
          <cell r="J22082" t="str">
            <v>Pcs</v>
          </cell>
          <cell r="L22082">
            <v>1010</v>
          </cell>
          <cell r="T22082">
            <v>0</v>
          </cell>
          <cell r="U22082">
            <v>50</v>
          </cell>
        </row>
        <row r="22083">
          <cell r="B22083">
            <v>22085</v>
          </cell>
          <cell r="F22083" t="str">
            <v>1.1.7.0.3.439</v>
          </cell>
          <cell r="G22083" t="str">
            <v>ProQuat 276 SL @20 ltr</v>
          </cell>
          <cell r="H22083">
            <v>20</v>
          </cell>
          <cell r="I22083">
            <v>1</v>
          </cell>
          <cell r="J22083" t="str">
            <v>Liter</v>
          </cell>
          <cell r="L22083">
            <v>33569.174711111096</v>
          </cell>
          <cell r="T22083">
            <v>0</v>
          </cell>
          <cell r="U22083">
            <v>1000</v>
          </cell>
        </row>
        <row r="22084">
          <cell r="B22084">
            <v>22086</v>
          </cell>
          <cell r="G22084" t="str">
            <v>ProQuat 276 SL @20 ltr</v>
          </cell>
          <cell r="H22084">
            <v>20</v>
          </cell>
          <cell r="I22084">
            <v>1</v>
          </cell>
          <cell r="J22084" t="str">
            <v>Pcs</v>
          </cell>
          <cell r="L22084">
            <v>0</v>
          </cell>
          <cell r="T22084">
            <v>0</v>
          </cell>
          <cell r="U22084">
            <v>10000</v>
          </cell>
        </row>
        <row r="22085">
          <cell r="B22085">
            <v>22087</v>
          </cell>
          <cell r="F22085" t="str">
            <v>1.1.7.0.1.457</v>
          </cell>
          <cell r="G22085" t="str">
            <v>Paraquat Dichloride 42% TA</v>
          </cell>
          <cell r="H22085">
            <v>220</v>
          </cell>
          <cell r="I22085">
            <v>1</v>
          </cell>
          <cell r="J22085" t="str">
            <v>Kg</v>
          </cell>
          <cell r="L22085">
            <v>65629.047828282826</v>
          </cell>
          <cell r="T22085">
            <v>0</v>
          </cell>
          <cell r="U22085">
            <v>440</v>
          </cell>
        </row>
        <row r="22086">
          <cell r="B22086">
            <v>22088</v>
          </cell>
          <cell r="F22086" t="str">
            <v>1.1.7.0.7.52</v>
          </cell>
          <cell r="G22086" t="str">
            <v>Scrap - Agrisol 445 N</v>
          </cell>
          <cell r="H22086">
            <v>200</v>
          </cell>
          <cell r="I22086">
            <v>1</v>
          </cell>
          <cell r="J22086" t="str">
            <v>Kg</v>
          </cell>
          <cell r="L22086">
            <v>17794.18</v>
          </cell>
          <cell r="T22086">
            <v>0</v>
          </cell>
          <cell r="U22086">
            <v>150</v>
          </cell>
        </row>
        <row r="22087">
          <cell r="B22087">
            <v>22089</v>
          </cell>
          <cell r="F22087" t="str">
            <v>1.1.7.0.1.439</v>
          </cell>
          <cell r="G22087" t="str">
            <v>Blue FD 48</v>
          </cell>
          <cell r="H22087">
            <v>25</v>
          </cell>
          <cell r="I22087">
            <v>1</v>
          </cell>
          <cell r="J22087" t="str">
            <v>Kg</v>
          </cell>
          <cell r="L22087">
            <v>262626.26262626261</v>
          </cell>
          <cell r="T22087">
            <v>0</v>
          </cell>
          <cell r="U22087">
            <v>1.32</v>
          </cell>
        </row>
        <row r="22088">
          <cell r="B22088">
            <v>22090</v>
          </cell>
          <cell r="F22088" t="str">
            <v>1.1.7.0.1.485</v>
          </cell>
          <cell r="G22088" t="str">
            <v>Jerrycan HDPE - 20 L</v>
          </cell>
          <cell r="H22088">
            <v>20</v>
          </cell>
          <cell r="I22088">
            <v>1</v>
          </cell>
          <cell r="J22088" t="str">
            <v>Pcs</v>
          </cell>
          <cell r="L22088">
            <v>31000</v>
          </cell>
          <cell r="T22088">
            <v>0</v>
          </cell>
          <cell r="U22088">
            <v>50</v>
          </cell>
        </row>
        <row r="22089">
          <cell r="B22089">
            <v>22091</v>
          </cell>
          <cell r="F22089" t="str">
            <v>1.1.7.0.1.487</v>
          </cell>
          <cell r="G22089" t="str">
            <v>Jerrycan HDPE - 20 L - Cap - Black</v>
          </cell>
          <cell r="H22089">
            <v>20</v>
          </cell>
          <cell r="I22089">
            <v>1</v>
          </cell>
          <cell r="J22089" t="str">
            <v>Pcs</v>
          </cell>
          <cell r="L22089">
            <v>522</v>
          </cell>
          <cell r="T22089">
            <v>0</v>
          </cell>
          <cell r="U22089">
            <v>50</v>
          </cell>
        </row>
        <row r="22090">
          <cell r="B22090">
            <v>22092</v>
          </cell>
          <cell r="F22090" t="str">
            <v>1.1.7.0.1.486</v>
          </cell>
          <cell r="G22090" t="str">
            <v>Jerrycan HDPE - 20 L - Plug</v>
          </cell>
          <cell r="H22090">
            <v>20</v>
          </cell>
          <cell r="I22090">
            <v>1</v>
          </cell>
          <cell r="J22090" t="str">
            <v>Pcs</v>
          </cell>
          <cell r="L22090">
            <v>1000</v>
          </cell>
          <cell r="T22090">
            <v>0</v>
          </cell>
          <cell r="U22090">
            <v>50</v>
          </cell>
        </row>
        <row r="22091">
          <cell r="B22091">
            <v>22093</v>
          </cell>
          <cell r="F22091" t="str">
            <v>1.1.7.0.1.391</v>
          </cell>
          <cell r="G22091" t="str">
            <v>Sticker ProQuat 276 SL - 20 L</v>
          </cell>
          <cell r="H22091">
            <v>20</v>
          </cell>
          <cell r="I22091">
            <v>1</v>
          </cell>
          <cell r="J22091" t="str">
            <v>Pcs</v>
          </cell>
          <cell r="L22091">
            <v>1010</v>
          </cell>
          <cell r="T22091">
            <v>0</v>
          </cell>
          <cell r="U22091">
            <v>50</v>
          </cell>
        </row>
        <row r="22092">
          <cell r="B22092">
            <v>22094</v>
          </cell>
          <cell r="F22092" t="str">
            <v>1.1.7.0.3.439</v>
          </cell>
          <cell r="G22092" t="str">
            <v>ProQuat 276 SL @20 ltr</v>
          </cell>
          <cell r="H22092">
            <v>20</v>
          </cell>
          <cell r="I22092">
            <v>1</v>
          </cell>
          <cell r="J22092" t="str">
            <v>Liter</v>
          </cell>
          <cell r="L22092">
            <v>33569.174711111096</v>
          </cell>
          <cell r="T22092">
            <v>0</v>
          </cell>
          <cell r="U22092">
            <v>1000</v>
          </cell>
        </row>
        <row r="22093">
          <cell r="B22093">
            <v>22095</v>
          </cell>
          <cell r="F22093" t="str">
            <v>1.1.7.0.1.457</v>
          </cell>
          <cell r="G22093" t="str">
            <v>Paraquat Dichloride 42% TA</v>
          </cell>
          <cell r="H22093">
            <v>220</v>
          </cell>
          <cell r="I22093">
            <v>1</v>
          </cell>
          <cell r="J22093" t="str">
            <v>Kg</v>
          </cell>
          <cell r="L22093">
            <v>65629.047828282826</v>
          </cell>
          <cell r="T22093">
            <v>0</v>
          </cell>
          <cell r="U22093">
            <v>440</v>
          </cell>
        </row>
        <row r="22094">
          <cell r="B22094">
            <v>22096</v>
          </cell>
          <cell r="F22094" t="str">
            <v>1.1.7.0.7.52</v>
          </cell>
          <cell r="G22094" t="str">
            <v>Scrap - Agrisol 445 N</v>
          </cell>
          <cell r="H22094">
            <v>200</v>
          </cell>
          <cell r="I22094">
            <v>1</v>
          </cell>
          <cell r="J22094" t="str">
            <v>Kg</v>
          </cell>
          <cell r="L22094">
            <v>17794.18</v>
          </cell>
          <cell r="T22094">
            <v>0</v>
          </cell>
          <cell r="U22094">
            <v>150</v>
          </cell>
        </row>
        <row r="22095">
          <cell r="B22095">
            <v>22097</v>
          </cell>
          <cell r="F22095" t="str">
            <v>1.1.7.0.1.439</v>
          </cell>
          <cell r="G22095" t="str">
            <v>Blue FD 48</v>
          </cell>
          <cell r="H22095">
            <v>25</v>
          </cell>
          <cell r="I22095">
            <v>1</v>
          </cell>
          <cell r="J22095" t="str">
            <v>Kg</v>
          </cell>
          <cell r="L22095">
            <v>262626.26262626261</v>
          </cell>
          <cell r="T22095">
            <v>0</v>
          </cell>
          <cell r="U22095">
            <v>1.32</v>
          </cell>
        </row>
        <row r="22096">
          <cell r="B22096">
            <v>22098</v>
          </cell>
          <cell r="F22096" t="str">
            <v>1.1.7.0.1.485</v>
          </cell>
          <cell r="G22096" t="str">
            <v>Jerrycan HDPE - 20 L</v>
          </cell>
          <cell r="H22096">
            <v>20</v>
          </cell>
          <cell r="I22096">
            <v>1</v>
          </cell>
          <cell r="J22096" t="str">
            <v>Pcs</v>
          </cell>
          <cell r="L22096">
            <v>31000</v>
          </cell>
          <cell r="T22096">
            <v>0</v>
          </cell>
          <cell r="U22096">
            <v>50</v>
          </cell>
        </row>
        <row r="22097">
          <cell r="B22097">
            <v>22099</v>
          </cell>
          <cell r="F22097" t="str">
            <v>1.1.7.0.1.487</v>
          </cell>
          <cell r="G22097" t="str">
            <v>Jerrycan HDPE - 20 L - Cap - Black</v>
          </cell>
          <cell r="H22097">
            <v>20</v>
          </cell>
          <cell r="I22097">
            <v>1</v>
          </cell>
          <cell r="J22097" t="str">
            <v>Pcs</v>
          </cell>
          <cell r="L22097">
            <v>522</v>
          </cell>
          <cell r="T22097">
            <v>0</v>
          </cell>
          <cell r="U22097">
            <v>50</v>
          </cell>
        </row>
        <row r="22098">
          <cell r="B22098">
            <v>22100</v>
          </cell>
          <cell r="F22098" t="str">
            <v>1.1.7.0.1.486</v>
          </cell>
          <cell r="G22098" t="str">
            <v>Jerrycan HDPE - 20 L - Plug</v>
          </cell>
          <cell r="H22098">
            <v>20</v>
          </cell>
          <cell r="I22098">
            <v>1</v>
          </cell>
          <cell r="J22098" t="str">
            <v>Pcs</v>
          </cell>
          <cell r="L22098">
            <v>1000</v>
          </cell>
          <cell r="T22098">
            <v>0</v>
          </cell>
          <cell r="U22098">
            <v>50</v>
          </cell>
        </row>
        <row r="22099">
          <cell r="B22099">
            <v>22101</v>
          </cell>
          <cell r="F22099" t="str">
            <v>1.1.7.0.1.391</v>
          </cell>
          <cell r="G22099" t="str">
            <v>Sticker ProQuat 276 SL - 20 L</v>
          </cell>
          <cell r="H22099">
            <v>20</v>
          </cell>
          <cell r="I22099">
            <v>1</v>
          </cell>
          <cell r="J22099" t="str">
            <v>Pcs</v>
          </cell>
          <cell r="L22099">
            <v>1010</v>
          </cell>
          <cell r="T22099">
            <v>0</v>
          </cell>
          <cell r="U22099">
            <v>50</v>
          </cell>
        </row>
        <row r="22100">
          <cell r="B22100">
            <v>22102</v>
          </cell>
          <cell r="F22100" t="str">
            <v>1.1.7.0.3.439</v>
          </cell>
          <cell r="G22100" t="str">
            <v>ProQuat 276 SL @20 ltr</v>
          </cell>
          <cell r="H22100">
            <v>20</v>
          </cell>
          <cell r="I22100">
            <v>1</v>
          </cell>
          <cell r="J22100" t="str">
            <v>Liter</v>
          </cell>
          <cell r="L22100">
            <v>33569.174711111096</v>
          </cell>
          <cell r="T22100">
            <v>0</v>
          </cell>
          <cell r="U22100">
            <v>1000</v>
          </cell>
        </row>
        <row r="22101">
          <cell r="B22101">
            <v>22103</v>
          </cell>
          <cell r="F22101" t="str">
            <v>1.1.7.0.1.457</v>
          </cell>
          <cell r="G22101" t="str">
            <v>Paraquat Dichloride 42% TA</v>
          </cell>
          <cell r="H22101">
            <v>220</v>
          </cell>
          <cell r="I22101">
            <v>1</v>
          </cell>
          <cell r="J22101" t="str">
            <v>Kg</v>
          </cell>
          <cell r="L22101">
            <v>65629.047828282826</v>
          </cell>
          <cell r="T22101">
            <v>0</v>
          </cell>
          <cell r="U22101">
            <v>440</v>
          </cell>
        </row>
        <row r="22102">
          <cell r="B22102">
            <v>22104</v>
          </cell>
          <cell r="F22102" t="str">
            <v>1.1.7.0.7.52</v>
          </cell>
          <cell r="G22102" t="str">
            <v>Scrap - Agrisol 445 N</v>
          </cell>
          <cell r="H22102">
            <v>200</v>
          </cell>
          <cell r="I22102">
            <v>1</v>
          </cell>
          <cell r="J22102" t="str">
            <v>Kg</v>
          </cell>
          <cell r="L22102">
            <v>17794.18</v>
          </cell>
          <cell r="T22102">
            <v>0</v>
          </cell>
          <cell r="U22102">
            <v>150</v>
          </cell>
        </row>
        <row r="22103">
          <cell r="B22103">
            <v>22105</v>
          </cell>
          <cell r="F22103" t="str">
            <v>1.1.7.0.1.439</v>
          </cell>
          <cell r="G22103" t="str">
            <v>Blue FD 48</v>
          </cell>
          <cell r="H22103">
            <v>25</v>
          </cell>
          <cell r="I22103">
            <v>1</v>
          </cell>
          <cell r="J22103" t="str">
            <v>Kg</v>
          </cell>
          <cell r="L22103">
            <v>262626.26262626261</v>
          </cell>
          <cell r="T22103">
            <v>0</v>
          </cell>
          <cell r="U22103">
            <v>1.32</v>
          </cell>
        </row>
        <row r="22104">
          <cell r="B22104">
            <v>22106</v>
          </cell>
          <cell r="F22104" t="str">
            <v>1.1.7.0.1.485</v>
          </cell>
          <cell r="G22104" t="str">
            <v>Jerrycan HDPE - 20 L</v>
          </cell>
          <cell r="H22104">
            <v>20</v>
          </cell>
          <cell r="I22104">
            <v>1</v>
          </cell>
          <cell r="J22104" t="str">
            <v>Pcs</v>
          </cell>
          <cell r="L22104">
            <v>31000</v>
          </cell>
          <cell r="T22104">
            <v>0</v>
          </cell>
          <cell r="U22104">
            <v>50</v>
          </cell>
        </row>
        <row r="22105">
          <cell r="B22105">
            <v>22107</v>
          </cell>
          <cell r="F22105" t="str">
            <v>1.1.7.0.1.487</v>
          </cell>
          <cell r="G22105" t="str">
            <v>Jerrycan HDPE - 20 L - Cap - Black</v>
          </cell>
          <cell r="H22105">
            <v>20</v>
          </cell>
          <cell r="I22105">
            <v>1</v>
          </cell>
          <cell r="J22105" t="str">
            <v>Pcs</v>
          </cell>
          <cell r="L22105">
            <v>522</v>
          </cell>
          <cell r="T22105">
            <v>0</v>
          </cell>
          <cell r="U22105">
            <v>50</v>
          </cell>
        </row>
        <row r="22106">
          <cell r="B22106">
            <v>22108</v>
          </cell>
          <cell r="F22106" t="str">
            <v>1.1.7.0.1.486</v>
          </cell>
          <cell r="G22106" t="str">
            <v>Jerrycan HDPE - 20 L - Plug</v>
          </cell>
          <cell r="H22106">
            <v>20</v>
          </cell>
          <cell r="I22106">
            <v>1</v>
          </cell>
          <cell r="J22106" t="str">
            <v>Pcs</v>
          </cell>
          <cell r="L22106">
            <v>1000</v>
          </cell>
          <cell r="T22106">
            <v>0</v>
          </cell>
          <cell r="U22106">
            <v>50</v>
          </cell>
        </row>
        <row r="22107">
          <cell r="B22107">
            <v>22109</v>
          </cell>
          <cell r="F22107" t="str">
            <v>1.1.7.0.1.391</v>
          </cell>
          <cell r="G22107" t="str">
            <v>Sticker ProQuat 276 SL - 20 L</v>
          </cell>
          <cell r="H22107">
            <v>20</v>
          </cell>
          <cell r="I22107">
            <v>1</v>
          </cell>
          <cell r="J22107" t="str">
            <v>Pcs</v>
          </cell>
          <cell r="L22107">
            <v>1010</v>
          </cell>
          <cell r="T22107">
            <v>0</v>
          </cell>
          <cell r="U22107">
            <v>50</v>
          </cell>
        </row>
        <row r="22108">
          <cell r="B22108">
            <v>22110</v>
          </cell>
          <cell r="F22108" t="str">
            <v>1.1.7.0.3.439</v>
          </cell>
          <cell r="G22108" t="str">
            <v>ProQuat 276 SL @20 ltr</v>
          </cell>
          <cell r="H22108">
            <v>20</v>
          </cell>
          <cell r="I22108">
            <v>1</v>
          </cell>
          <cell r="J22108" t="str">
            <v>Liter</v>
          </cell>
          <cell r="L22108">
            <v>33569.174711111096</v>
          </cell>
          <cell r="T22108">
            <v>0</v>
          </cell>
          <cell r="U22108">
            <v>1000</v>
          </cell>
        </row>
        <row r="22109">
          <cell r="B22109">
            <v>22111</v>
          </cell>
          <cell r="F22109" t="str">
            <v>1.1.7.0.1.457</v>
          </cell>
          <cell r="G22109" t="str">
            <v>Paraquat Dichloride 42% TA</v>
          </cell>
          <cell r="H22109">
            <v>220</v>
          </cell>
          <cell r="I22109">
            <v>1</v>
          </cell>
          <cell r="J22109" t="str">
            <v>Kg</v>
          </cell>
          <cell r="L22109">
            <v>65629.047828282826</v>
          </cell>
          <cell r="T22109">
            <v>0</v>
          </cell>
          <cell r="U22109">
            <v>440</v>
          </cell>
        </row>
        <row r="22110">
          <cell r="B22110">
            <v>22112</v>
          </cell>
          <cell r="F22110" t="str">
            <v>1.1.7.0.7.52</v>
          </cell>
          <cell r="G22110" t="str">
            <v>Scrap - Agrisol 445 N</v>
          </cell>
          <cell r="H22110">
            <v>200</v>
          </cell>
          <cell r="I22110">
            <v>1</v>
          </cell>
          <cell r="J22110" t="str">
            <v>Kg</v>
          </cell>
          <cell r="L22110">
            <v>17794.18</v>
          </cell>
          <cell r="T22110">
            <v>0</v>
          </cell>
          <cell r="U22110">
            <v>150</v>
          </cell>
        </row>
        <row r="22111">
          <cell r="B22111">
            <v>22113</v>
          </cell>
          <cell r="F22111" t="str">
            <v>1.1.7.0.1.439</v>
          </cell>
          <cell r="G22111" t="str">
            <v>Blue FD 48</v>
          </cell>
          <cell r="H22111">
            <v>25</v>
          </cell>
          <cell r="I22111">
            <v>1</v>
          </cell>
          <cell r="J22111" t="str">
            <v>Kg</v>
          </cell>
          <cell r="L22111">
            <v>262626.26262626261</v>
          </cell>
          <cell r="T22111">
            <v>0</v>
          </cell>
          <cell r="U22111">
            <v>1.32</v>
          </cell>
        </row>
        <row r="22112">
          <cell r="B22112">
            <v>22114</v>
          </cell>
          <cell r="F22112" t="str">
            <v>1.1.7.0.1.485</v>
          </cell>
          <cell r="G22112" t="str">
            <v>Jerrycan HDPE - 20 L</v>
          </cell>
          <cell r="H22112">
            <v>20</v>
          </cell>
          <cell r="I22112">
            <v>1</v>
          </cell>
          <cell r="J22112" t="str">
            <v>Pcs</v>
          </cell>
          <cell r="L22112">
            <v>31000</v>
          </cell>
          <cell r="T22112">
            <v>0</v>
          </cell>
          <cell r="U22112">
            <v>50</v>
          </cell>
        </row>
        <row r="22113">
          <cell r="B22113">
            <v>22115</v>
          </cell>
          <cell r="F22113" t="str">
            <v>1.1.7.0.1.487</v>
          </cell>
          <cell r="G22113" t="str">
            <v>Jerrycan HDPE - 20 L - Cap - Black</v>
          </cell>
          <cell r="H22113">
            <v>20</v>
          </cell>
          <cell r="I22113">
            <v>1</v>
          </cell>
          <cell r="J22113" t="str">
            <v>Pcs</v>
          </cell>
          <cell r="L22113">
            <v>522</v>
          </cell>
          <cell r="T22113">
            <v>0</v>
          </cell>
          <cell r="U22113">
            <v>50</v>
          </cell>
        </row>
        <row r="22114">
          <cell r="B22114">
            <v>22116</v>
          </cell>
          <cell r="F22114" t="str">
            <v>1.1.7.0.1.486</v>
          </cell>
          <cell r="G22114" t="str">
            <v>Jerrycan HDPE - 20 L - Plug</v>
          </cell>
          <cell r="H22114">
            <v>20</v>
          </cell>
          <cell r="I22114">
            <v>1</v>
          </cell>
          <cell r="J22114" t="str">
            <v>Pcs</v>
          </cell>
          <cell r="L22114">
            <v>1000</v>
          </cell>
          <cell r="T22114">
            <v>0</v>
          </cell>
          <cell r="U22114">
            <v>50</v>
          </cell>
        </row>
        <row r="22115">
          <cell r="B22115">
            <v>22117</v>
          </cell>
          <cell r="F22115" t="str">
            <v>1.1.7.0.1.391</v>
          </cell>
          <cell r="G22115" t="str">
            <v>Sticker ProQuat 276 SL - 20 L</v>
          </cell>
          <cell r="H22115">
            <v>20</v>
          </cell>
          <cell r="I22115">
            <v>1</v>
          </cell>
          <cell r="J22115" t="str">
            <v>Pcs</v>
          </cell>
          <cell r="L22115">
            <v>1010</v>
          </cell>
          <cell r="T22115">
            <v>0</v>
          </cell>
          <cell r="U22115">
            <v>50</v>
          </cell>
        </row>
        <row r="22116">
          <cell r="B22116">
            <v>22118</v>
          </cell>
          <cell r="F22116" t="str">
            <v>1.1.7.0.3.439</v>
          </cell>
          <cell r="G22116" t="str">
            <v>ProQuat 276 SL @20 ltr</v>
          </cell>
          <cell r="H22116">
            <v>20</v>
          </cell>
          <cell r="I22116">
            <v>1</v>
          </cell>
          <cell r="J22116" t="str">
            <v>Liter</v>
          </cell>
          <cell r="L22116">
            <v>33569.174711111096</v>
          </cell>
          <cell r="T22116">
            <v>0</v>
          </cell>
          <cell r="U22116">
            <v>1000</v>
          </cell>
        </row>
        <row r="22117">
          <cell r="B22117">
            <v>22119</v>
          </cell>
          <cell r="F22117" t="str">
            <v>1.1.7.0.1.457</v>
          </cell>
          <cell r="G22117" t="str">
            <v>Paraquat Dichloride 42% TA</v>
          </cell>
          <cell r="H22117">
            <v>220</v>
          </cell>
          <cell r="I22117">
            <v>1</v>
          </cell>
          <cell r="J22117" t="str">
            <v>Kg</v>
          </cell>
          <cell r="L22117">
            <v>65629.047828282826</v>
          </cell>
          <cell r="T22117">
            <v>0</v>
          </cell>
          <cell r="U22117">
            <v>440</v>
          </cell>
        </row>
        <row r="22118">
          <cell r="B22118">
            <v>22120</v>
          </cell>
          <cell r="F22118" t="str">
            <v>1.1.7.0.7.52</v>
          </cell>
          <cell r="G22118" t="str">
            <v>Scrap - Agrisol 445 N</v>
          </cell>
          <cell r="H22118">
            <v>200</v>
          </cell>
          <cell r="I22118">
            <v>1</v>
          </cell>
          <cell r="J22118" t="str">
            <v>Kg</v>
          </cell>
          <cell r="L22118">
            <v>17794.18</v>
          </cell>
          <cell r="T22118">
            <v>0</v>
          </cell>
          <cell r="U22118">
            <v>150</v>
          </cell>
        </row>
        <row r="22119">
          <cell r="B22119">
            <v>22121</v>
          </cell>
          <cell r="F22119" t="str">
            <v>1.1.7.0.1.439</v>
          </cell>
          <cell r="G22119" t="str">
            <v>Blue FD 48</v>
          </cell>
          <cell r="H22119">
            <v>25</v>
          </cell>
          <cell r="I22119">
            <v>1</v>
          </cell>
          <cell r="J22119" t="str">
            <v>Kg</v>
          </cell>
          <cell r="L22119">
            <v>262626.26262626261</v>
          </cell>
          <cell r="T22119">
            <v>0</v>
          </cell>
          <cell r="U22119">
            <v>1.32</v>
          </cell>
        </row>
        <row r="22120">
          <cell r="B22120">
            <v>22122</v>
          </cell>
          <cell r="F22120" t="str">
            <v>1.1.7.0.1.485</v>
          </cell>
          <cell r="G22120" t="str">
            <v>Jerrycan HDPE - 20 L</v>
          </cell>
          <cell r="H22120">
            <v>20</v>
          </cell>
          <cell r="I22120">
            <v>1</v>
          </cell>
          <cell r="J22120" t="str">
            <v>Pcs</v>
          </cell>
          <cell r="L22120">
            <v>31000</v>
          </cell>
          <cell r="T22120">
            <v>0</v>
          </cell>
          <cell r="U22120">
            <v>50</v>
          </cell>
        </row>
        <row r="22121">
          <cell r="B22121">
            <v>22123</v>
          </cell>
          <cell r="F22121" t="str">
            <v>1.1.7.0.1.487</v>
          </cell>
          <cell r="G22121" t="str">
            <v>Jerrycan HDPE - 20 L - Cap - Black</v>
          </cell>
          <cell r="H22121">
            <v>20</v>
          </cell>
          <cell r="I22121">
            <v>1</v>
          </cell>
          <cell r="J22121" t="str">
            <v>Pcs</v>
          </cell>
          <cell r="L22121">
            <v>522</v>
          </cell>
          <cell r="T22121">
            <v>0</v>
          </cell>
          <cell r="U22121">
            <v>50</v>
          </cell>
        </row>
        <row r="22122">
          <cell r="B22122">
            <v>22124</v>
          </cell>
          <cell r="F22122" t="str">
            <v>1.1.7.0.1.486</v>
          </cell>
          <cell r="G22122" t="str">
            <v>Jerrycan HDPE - 20 L - Plug</v>
          </cell>
          <cell r="H22122">
            <v>20</v>
          </cell>
          <cell r="I22122">
            <v>1</v>
          </cell>
          <cell r="J22122" t="str">
            <v>Pcs</v>
          </cell>
          <cell r="L22122">
            <v>1000</v>
          </cell>
          <cell r="T22122">
            <v>0</v>
          </cell>
          <cell r="U22122">
            <v>50</v>
          </cell>
        </row>
        <row r="22123">
          <cell r="B22123">
            <v>22125</v>
          </cell>
          <cell r="F22123" t="str">
            <v>1.1.7.0.1.391</v>
          </cell>
          <cell r="G22123" t="str">
            <v>Sticker ProQuat 276 SL - 20 L</v>
          </cell>
          <cell r="H22123">
            <v>20</v>
          </cell>
          <cell r="I22123">
            <v>1</v>
          </cell>
          <cell r="J22123" t="str">
            <v>Pcs</v>
          </cell>
          <cell r="L22123">
            <v>1010</v>
          </cell>
          <cell r="T22123">
            <v>0</v>
          </cell>
          <cell r="U22123">
            <v>50</v>
          </cell>
        </row>
        <row r="22124">
          <cell r="B22124">
            <v>22126</v>
          </cell>
          <cell r="F22124" t="str">
            <v>1.1.7.0.3.439</v>
          </cell>
          <cell r="G22124" t="str">
            <v>ProQuat 276 SL @20 ltr</v>
          </cell>
          <cell r="H22124">
            <v>20</v>
          </cell>
          <cell r="I22124">
            <v>1</v>
          </cell>
          <cell r="J22124" t="str">
            <v>Liter</v>
          </cell>
          <cell r="L22124">
            <v>33569.174711111096</v>
          </cell>
          <cell r="T22124">
            <v>0</v>
          </cell>
          <cell r="U22124">
            <v>1000</v>
          </cell>
        </row>
        <row r="22125">
          <cell r="B22125">
            <v>22127</v>
          </cell>
          <cell r="F22125" t="str">
            <v>1.1.7.0.1.457</v>
          </cell>
          <cell r="G22125" t="str">
            <v>Paraquat Dichloride 42% TA</v>
          </cell>
          <cell r="H22125">
            <v>220</v>
          </cell>
          <cell r="I22125">
            <v>1</v>
          </cell>
          <cell r="J22125" t="str">
            <v>Kg</v>
          </cell>
          <cell r="L22125">
            <v>65629.047828282826</v>
          </cell>
          <cell r="T22125">
            <v>0</v>
          </cell>
          <cell r="U22125">
            <v>440</v>
          </cell>
        </row>
        <row r="22126">
          <cell r="B22126">
            <v>22128</v>
          </cell>
          <cell r="F22126" t="str">
            <v>1.1.7.0.7.52</v>
          </cell>
          <cell r="G22126" t="str">
            <v>Scrap - Agrisol 445 N</v>
          </cell>
          <cell r="H22126">
            <v>200</v>
          </cell>
          <cell r="I22126">
            <v>1</v>
          </cell>
          <cell r="J22126" t="str">
            <v>Kg</v>
          </cell>
          <cell r="L22126">
            <v>17794.18</v>
          </cell>
          <cell r="T22126">
            <v>0</v>
          </cell>
          <cell r="U22126">
            <v>150</v>
          </cell>
        </row>
        <row r="22127">
          <cell r="B22127">
            <v>22129</v>
          </cell>
          <cell r="F22127" t="str">
            <v>1.1.7.0.7.63</v>
          </cell>
          <cell r="G22127" t="str">
            <v>Scrap - Blue FD 48</v>
          </cell>
          <cell r="H22127">
            <v>25</v>
          </cell>
          <cell r="I22127">
            <v>1</v>
          </cell>
          <cell r="J22127" t="str">
            <v>Kg</v>
          </cell>
          <cell r="L22127">
            <v>248460</v>
          </cell>
          <cell r="T22127">
            <v>0</v>
          </cell>
          <cell r="U22127">
            <v>1.32</v>
          </cell>
        </row>
        <row r="22128">
          <cell r="B22128">
            <v>22130</v>
          </cell>
          <cell r="F22128" t="str">
            <v>1.1.7.0.1.485</v>
          </cell>
          <cell r="G22128" t="str">
            <v>Jerrycan HDPE - 20 L</v>
          </cell>
          <cell r="H22128">
            <v>20</v>
          </cell>
          <cell r="I22128">
            <v>1</v>
          </cell>
          <cell r="J22128" t="str">
            <v>Pcs</v>
          </cell>
          <cell r="L22128">
            <v>31000</v>
          </cell>
          <cell r="T22128">
            <v>0</v>
          </cell>
          <cell r="U22128">
            <v>50</v>
          </cell>
        </row>
        <row r="22129">
          <cell r="B22129">
            <v>22131</v>
          </cell>
          <cell r="F22129" t="str">
            <v>1.1.7.0.1.487</v>
          </cell>
          <cell r="G22129" t="str">
            <v>Jerrycan HDPE - 20 L - Cap - Black</v>
          </cell>
          <cell r="H22129">
            <v>20</v>
          </cell>
          <cell r="I22129">
            <v>1</v>
          </cell>
          <cell r="J22129" t="str">
            <v>Pcs</v>
          </cell>
          <cell r="L22129">
            <v>522</v>
          </cell>
          <cell r="T22129">
            <v>0</v>
          </cell>
          <cell r="U22129">
            <v>50</v>
          </cell>
        </row>
        <row r="22130">
          <cell r="B22130">
            <v>22132</v>
          </cell>
          <cell r="F22130" t="str">
            <v>1.1.7.0.1.486</v>
          </cell>
          <cell r="G22130" t="str">
            <v>Jerrycan HDPE - 20 L - Plug</v>
          </cell>
          <cell r="H22130">
            <v>20</v>
          </cell>
          <cell r="I22130">
            <v>1</v>
          </cell>
          <cell r="J22130" t="str">
            <v>Pcs</v>
          </cell>
          <cell r="L22130">
            <v>1000</v>
          </cell>
          <cell r="T22130">
            <v>0</v>
          </cell>
          <cell r="U22130">
            <v>50</v>
          </cell>
        </row>
        <row r="22131">
          <cell r="B22131">
            <v>22133</v>
          </cell>
          <cell r="F22131" t="str">
            <v>1.1.7.0.1.391</v>
          </cell>
          <cell r="G22131" t="str">
            <v>Sticker ProQuat 276 SL - 20 L</v>
          </cell>
          <cell r="H22131">
            <v>20</v>
          </cell>
          <cell r="I22131">
            <v>1</v>
          </cell>
          <cell r="J22131" t="str">
            <v>Pcs</v>
          </cell>
          <cell r="L22131">
            <v>1010</v>
          </cell>
          <cell r="T22131">
            <v>0</v>
          </cell>
          <cell r="U22131">
            <v>50</v>
          </cell>
        </row>
        <row r="22132">
          <cell r="B22132">
            <v>22134</v>
          </cell>
          <cell r="F22132" t="str">
            <v>1.1.7.0.3.439</v>
          </cell>
          <cell r="G22132" t="str">
            <v>ProQuat 276 SL @20 ltr</v>
          </cell>
          <cell r="H22132">
            <v>20</v>
          </cell>
          <cell r="I22132">
            <v>1</v>
          </cell>
          <cell r="J22132" t="str">
            <v>Liter</v>
          </cell>
          <cell r="L22132">
            <v>33569.174711111096</v>
          </cell>
          <cell r="T22132">
            <v>0</v>
          </cell>
          <cell r="U22132">
            <v>1000</v>
          </cell>
        </row>
        <row r="22133">
          <cell r="B22133">
            <v>22135</v>
          </cell>
          <cell r="F22133" t="str">
            <v>1.1.7.0.1.457</v>
          </cell>
          <cell r="G22133" t="str">
            <v>Paraquat Dichloride 42% TA</v>
          </cell>
          <cell r="H22133">
            <v>220</v>
          </cell>
          <cell r="I22133">
            <v>1</v>
          </cell>
          <cell r="J22133" t="str">
            <v>Kg</v>
          </cell>
          <cell r="L22133">
            <v>65629.047828282826</v>
          </cell>
          <cell r="T22133">
            <v>0</v>
          </cell>
          <cell r="U22133">
            <v>440</v>
          </cell>
        </row>
        <row r="22134">
          <cell r="B22134">
            <v>22136</v>
          </cell>
          <cell r="F22134" t="str">
            <v>1.1.7.0.7.52</v>
          </cell>
          <cell r="G22134" t="str">
            <v>Scrap - Agrisol 445 N</v>
          </cell>
          <cell r="H22134">
            <v>200</v>
          </cell>
          <cell r="I22134">
            <v>1</v>
          </cell>
          <cell r="J22134" t="str">
            <v>Kg</v>
          </cell>
          <cell r="L22134">
            <v>17794.18</v>
          </cell>
          <cell r="T22134">
            <v>0</v>
          </cell>
          <cell r="U22134">
            <v>150</v>
          </cell>
        </row>
        <row r="22135">
          <cell r="B22135">
            <v>22137</v>
          </cell>
          <cell r="F22135" t="str">
            <v>1.1.7.0.7.63</v>
          </cell>
          <cell r="G22135" t="str">
            <v>Scrap - Blue FD 48</v>
          </cell>
          <cell r="H22135">
            <v>25</v>
          </cell>
          <cell r="I22135">
            <v>1</v>
          </cell>
          <cell r="J22135" t="str">
            <v>Kg</v>
          </cell>
          <cell r="L22135">
            <v>248460</v>
          </cell>
          <cell r="T22135">
            <v>0</v>
          </cell>
          <cell r="U22135">
            <v>1.32</v>
          </cell>
        </row>
        <row r="22136">
          <cell r="B22136">
            <v>22138</v>
          </cell>
          <cell r="F22136" t="str">
            <v>1.1.7.0.1.485</v>
          </cell>
          <cell r="G22136" t="str">
            <v>Jerrycan HDPE - 20 L</v>
          </cell>
          <cell r="H22136">
            <v>20</v>
          </cell>
          <cell r="I22136">
            <v>1</v>
          </cell>
          <cell r="J22136" t="str">
            <v>Pcs</v>
          </cell>
          <cell r="L22136">
            <v>31000</v>
          </cell>
          <cell r="T22136">
            <v>0</v>
          </cell>
          <cell r="U22136">
            <v>50</v>
          </cell>
        </row>
        <row r="22137">
          <cell r="B22137">
            <v>22139</v>
          </cell>
          <cell r="F22137" t="str">
            <v>1.1.7.0.1.487</v>
          </cell>
          <cell r="G22137" t="str">
            <v>Jerrycan HDPE - 20 L - Cap - Black</v>
          </cell>
          <cell r="H22137">
            <v>20</v>
          </cell>
          <cell r="I22137">
            <v>1</v>
          </cell>
          <cell r="J22137" t="str">
            <v>Pcs</v>
          </cell>
          <cell r="L22137">
            <v>522</v>
          </cell>
          <cell r="T22137">
            <v>0</v>
          </cell>
          <cell r="U22137">
            <v>50</v>
          </cell>
        </row>
        <row r="22138">
          <cell r="B22138">
            <v>22140</v>
          </cell>
          <cell r="F22138" t="str">
            <v>1.1.7.0.1.486</v>
          </cell>
          <cell r="G22138" t="str">
            <v>Jerrycan HDPE - 20 L - Plug</v>
          </cell>
          <cell r="H22138">
            <v>20</v>
          </cell>
          <cell r="I22138">
            <v>1</v>
          </cell>
          <cell r="J22138" t="str">
            <v>Pcs</v>
          </cell>
          <cell r="L22138">
            <v>1000</v>
          </cell>
          <cell r="T22138">
            <v>0</v>
          </cell>
          <cell r="U22138">
            <v>50</v>
          </cell>
        </row>
        <row r="22139">
          <cell r="B22139">
            <v>22141</v>
          </cell>
          <cell r="F22139" t="str">
            <v>1.1.7.0.1.391</v>
          </cell>
          <cell r="G22139" t="str">
            <v>Sticker ProQuat 276 SL - 20 L</v>
          </cell>
          <cell r="H22139">
            <v>20</v>
          </cell>
          <cell r="I22139">
            <v>1</v>
          </cell>
          <cell r="J22139" t="str">
            <v>Pcs</v>
          </cell>
          <cell r="L22139">
            <v>1010</v>
          </cell>
          <cell r="T22139">
            <v>0</v>
          </cell>
          <cell r="U22139">
            <v>50</v>
          </cell>
        </row>
        <row r="22140">
          <cell r="B22140">
            <v>22142</v>
          </cell>
          <cell r="F22140" t="str">
            <v>1.1.7.0.3.439</v>
          </cell>
          <cell r="G22140" t="str">
            <v>ProQuat 276 SL @20 ltr</v>
          </cell>
          <cell r="H22140">
            <v>20</v>
          </cell>
          <cell r="I22140">
            <v>1</v>
          </cell>
          <cell r="J22140" t="str">
            <v>Liter</v>
          </cell>
          <cell r="L22140">
            <v>33569.174711111096</v>
          </cell>
          <cell r="T22140">
            <v>0</v>
          </cell>
          <cell r="U22140">
            <v>1000</v>
          </cell>
        </row>
        <row r="22141">
          <cell r="B22141">
            <v>22143</v>
          </cell>
          <cell r="F22141" t="str">
            <v>1.1.7.0.1.457</v>
          </cell>
          <cell r="G22141" t="str">
            <v>Paraquat Dichloride 42% TA</v>
          </cell>
          <cell r="H22141">
            <v>220</v>
          </cell>
          <cell r="I22141">
            <v>1</v>
          </cell>
          <cell r="J22141" t="str">
            <v>Kg</v>
          </cell>
          <cell r="L22141">
            <v>65629.047828282826</v>
          </cell>
          <cell r="T22141">
            <v>0</v>
          </cell>
          <cell r="U22141">
            <v>440</v>
          </cell>
        </row>
        <row r="22142">
          <cell r="B22142">
            <v>22144</v>
          </cell>
          <cell r="F22142" t="str">
            <v>1.1.7.0.7.52</v>
          </cell>
          <cell r="G22142" t="str">
            <v>Scrap - Agrisol 445 N</v>
          </cell>
          <cell r="H22142">
            <v>200</v>
          </cell>
          <cell r="I22142">
            <v>1</v>
          </cell>
          <cell r="J22142" t="str">
            <v>Kg</v>
          </cell>
          <cell r="L22142">
            <v>17794.18</v>
          </cell>
          <cell r="T22142">
            <v>0</v>
          </cell>
          <cell r="U22142">
            <v>150</v>
          </cell>
        </row>
        <row r="22143">
          <cell r="B22143">
            <v>22145</v>
          </cell>
          <cell r="F22143" t="str">
            <v>1.1.7.0.7.63</v>
          </cell>
          <cell r="G22143" t="str">
            <v>Scrap - Blue FD 48</v>
          </cell>
          <cell r="H22143">
            <v>25</v>
          </cell>
          <cell r="I22143">
            <v>1</v>
          </cell>
          <cell r="J22143" t="str">
            <v>Kg</v>
          </cell>
          <cell r="L22143">
            <v>248460</v>
          </cell>
          <cell r="T22143">
            <v>0</v>
          </cell>
          <cell r="U22143">
            <v>1.32</v>
          </cell>
        </row>
        <row r="22144">
          <cell r="B22144">
            <v>22146</v>
          </cell>
          <cell r="F22144" t="str">
            <v>1.1.7.0.1.485</v>
          </cell>
          <cell r="G22144" t="str">
            <v>Jerrycan HDPE - 20 L</v>
          </cell>
          <cell r="H22144">
            <v>20</v>
          </cell>
          <cell r="I22144">
            <v>1</v>
          </cell>
          <cell r="J22144" t="str">
            <v>Pcs</v>
          </cell>
          <cell r="L22144">
            <v>31000</v>
          </cell>
          <cell r="T22144">
            <v>0</v>
          </cell>
          <cell r="U22144">
            <v>50</v>
          </cell>
        </row>
        <row r="22145">
          <cell r="B22145">
            <v>22147</v>
          </cell>
          <cell r="F22145" t="str">
            <v>1.1.7.0.1.487</v>
          </cell>
          <cell r="G22145" t="str">
            <v>Jerrycan HDPE - 20 L - Cap - Black</v>
          </cell>
          <cell r="H22145">
            <v>20</v>
          </cell>
          <cell r="I22145">
            <v>1</v>
          </cell>
          <cell r="J22145" t="str">
            <v>Pcs</v>
          </cell>
          <cell r="L22145">
            <v>522</v>
          </cell>
          <cell r="T22145">
            <v>0</v>
          </cell>
          <cell r="U22145">
            <v>50</v>
          </cell>
        </row>
        <row r="22146">
          <cell r="B22146">
            <v>22148</v>
          </cell>
          <cell r="F22146" t="str">
            <v>1.1.7.0.1.486</v>
          </cell>
          <cell r="G22146" t="str">
            <v>Jerrycan HDPE - 20 L - Plug</v>
          </cell>
          <cell r="H22146">
            <v>20</v>
          </cell>
          <cell r="I22146">
            <v>1</v>
          </cell>
          <cell r="J22146" t="str">
            <v>Pcs</v>
          </cell>
          <cell r="L22146">
            <v>1000</v>
          </cell>
          <cell r="T22146">
            <v>0</v>
          </cell>
          <cell r="U22146">
            <v>50</v>
          </cell>
        </row>
        <row r="22147">
          <cell r="B22147">
            <v>22149</v>
          </cell>
          <cell r="F22147" t="str">
            <v>1.1.7.0.1.391</v>
          </cell>
          <cell r="G22147" t="str">
            <v>Sticker ProQuat 276 SL - 20 L</v>
          </cell>
          <cell r="H22147">
            <v>20</v>
          </cell>
          <cell r="I22147">
            <v>1</v>
          </cell>
          <cell r="J22147" t="str">
            <v>Pcs</v>
          </cell>
          <cell r="L22147">
            <v>1010</v>
          </cell>
          <cell r="T22147">
            <v>0</v>
          </cell>
          <cell r="U22147">
            <v>50</v>
          </cell>
        </row>
        <row r="22148">
          <cell r="B22148">
            <v>22150</v>
          </cell>
          <cell r="F22148" t="str">
            <v>1.1.7.0.3.439</v>
          </cell>
          <cell r="G22148" t="str">
            <v>ProQuat 276 SL @20 ltr</v>
          </cell>
          <cell r="H22148">
            <v>20</v>
          </cell>
          <cell r="I22148">
            <v>1</v>
          </cell>
          <cell r="J22148" t="str">
            <v>Liter</v>
          </cell>
          <cell r="L22148">
            <v>33569.174711111096</v>
          </cell>
          <cell r="T22148">
            <v>0</v>
          </cell>
          <cell r="U22148">
            <v>1000</v>
          </cell>
        </row>
        <row r="22149">
          <cell r="B22149">
            <v>22151</v>
          </cell>
          <cell r="F22149" t="str">
            <v>1.1.7.0.1.457</v>
          </cell>
          <cell r="G22149" t="str">
            <v>Paraquat Dichloride 42% TA</v>
          </cell>
          <cell r="H22149">
            <v>220</v>
          </cell>
          <cell r="I22149">
            <v>1</v>
          </cell>
          <cell r="J22149" t="str">
            <v>Kg</v>
          </cell>
          <cell r="L22149">
            <v>65629.047828282826</v>
          </cell>
          <cell r="T22149">
            <v>0</v>
          </cell>
          <cell r="U22149">
            <v>440</v>
          </cell>
        </row>
        <row r="22150">
          <cell r="B22150">
            <v>22152</v>
          </cell>
          <cell r="F22150" t="str">
            <v>1.1.7.0.7.52</v>
          </cell>
          <cell r="G22150" t="str">
            <v>Scrap - Agrisol 445 N</v>
          </cell>
          <cell r="H22150">
            <v>200</v>
          </cell>
          <cell r="I22150">
            <v>1</v>
          </cell>
          <cell r="J22150" t="str">
            <v>Kg</v>
          </cell>
          <cell r="L22150">
            <v>17794.18</v>
          </cell>
          <cell r="T22150">
            <v>0</v>
          </cell>
          <cell r="U22150">
            <v>150</v>
          </cell>
        </row>
        <row r="22151">
          <cell r="B22151">
            <v>22153</v>
          </cell>
          <cell r="F22151" t="str">
            <v>1.1.7.0.7.63</v>
          </cell>
          <cell r="G22151" t="str">
            <v>Scrap - Blue FD 48</v>
          </cell>
          <cell r="H22151">
            <v>25</v>
          </cell>
          <cell r="I22151">
            <v>1</v>
          </cell>
          <cell r="J22151" t="str">
            <v>Kg</v>
          </cell>
          <cell r="L22151">
            <v>248460</v>
          </cell>
          <cell r="T22151">
            <v>0</v>
          </cell>
          <cell r="U22151">
            <v>1.32</v>
          </cell>
        </row>
        <row r="22152">
          <cell r="B22152">
            <v>22154</v>
          </cell>
          <cell r="F22152" t="str">
            <v>1.1.7.0.1.485</v>
          </cell>
          <cell r="G22152" t="str">
            <v>Jerrycan HDPE - 20 L</v>
          </cell>
          <cell r="H22152">
            <v>20</v>
          </cell>
          <cell r="I22152">
            <v>1</v>
          </cell>
          <cell r="J22152" t="str">
            <v>Pcs</v>
          </cell>
          <cell r="L22152">
            <v>31000</v>
          </cell>
          <cell r="T22152">
            <v>0</v>
          </cell>
          <cell r="U22152">
            <v>50</v>
          </cell>
        </row>
        <row r="22153">
          <cell r="B22153">
            <v>22155</v>
          </cell>
          <cell r="F22153" t="str">
            <v>1.1.7.0.1.487</v>
          </cell>
          <cell r="G22153" t="str">
            <v>Jerrycan HDPE - 20 L - Cap - Black</v>
          </cell>
          <cell r="H22153">
            <v>20</v>
          </cell>
          <cell r="I22153">
            <v>1</v>
          </cell>
          <cell r="J22153" t="str">
            <v>Pcs</v>
          </cell>
          <cell r="L22153">
            <v>522</v>
          </cell>
          <cell r="T22153">
            <v>0</v>
          </cell>
          <cell r="U22153">
            <v>50</v>
          </cell>
        </row>
        <row r="22154">
          <cell r="B22154">
            <v>22156</v>
          </cell>
          <cell r="F22154" t="str">
            <v>1.1.7.0.1.486</v>
          </cell>
          <cell r="G22154" t="str">
            <v>Jerrycan HDPE - 20 L - Plug</v>
          </cell>
          <cell r="H22154">
            <v>20</v>
          </cell>
          <cell r="I22154">
            <v>1</v>
          </cell>
          <cell r="J22154" t="str">
            <v>Pcs</v>
          </cell>
          <cell r="L22154">
            <v>1000</v>
          </cell>
          <cell r="T22154">
            <v>0</v>
          </cell>
          <cell r="U22154">
            <v>50</v>
          </cell>
        </row>
        <row r="22155">
          <cell r="B22155">
            <v>22157</v>
          </cell>
          <cell r="F22155" t="str">
            <v>1.1.7.0.1.391</v>
          </cell>
          <cell r="G22155" t="str">
            <v>Sticker ProQuat 276 SL - 20 L</v>
          </cell>
          <cell r="H22155">
            <v>20</v>
          </cell>
          <cell r="I22155">
            <v>1</v>
          </cell>
          <cell r="J22155" t="str">
            <v>Pcs</v>
          </cell>
          <cell r="L22155">
            <v>1010</v>
          </cell>
          <cell r="T22155">
            <v>0</v>
          </cell>
          <cell r="U22155">
            <v>50</v>
          </cell>
        </row>
        <row r="22156">
          <cell r="B22156">
            <v>22158</v>
          </cell>
          <cell r="F22156" t="str">
            <v>1.1.7.0.3.439</v>
          </cell>
          <cell r="G22156" t="str">
            <v>ProQuat 276 SL @20 ltr</v>
          </cell>
          <cell r="H22156">
            <v>20</v>
          </cell>
          <cell r="I22156">
            <v>1</v>
          </cell>
          <cell r="J22156" t="str">
            <v>Liter</v>
          </cell>
          <cell r="L22156">
            <v>33569.174711111096</v>
          </cell>
          <cell r="T22156">
            <v>0</v>
          </cell>
          <cell r="U22156">
            <v>1000</v>
          </cell>
        </row>
        <row r="22157">
          <cell r="B22157">
            <v>22159</v>
          </cell>
          <cell r="F22157" t="str">
            <v>1.1.7.0.1.457</v>
          </cell>
          <cell r="G22157" t="str">
            <v>Paraquat Dichloride 42% TA</v>
          </cell>
          <cell r="H22157">
            <v>220</v>
          </cell>
          <cell r="I22157">
            <v>1</v>
          </cell>
          <cell r="J22157" t="str">
            <v>Kg</v>
          </cell>
          <cell r="L22157">
            <v>65629.047828282826</v>
          </cell>
          <cell r="T22157">
            <v>0</v>
          </cell>
          <cell r="U22157">
            <v>440</v>
          </cell>
        </row>
        <row r="22158">
          <cell r="B22158">
            <v>22160</v>
          </cell>
          <cell r="F22158" t="str">
            <v>1.1.7.0.7.52</v>
          </cell>
          <cell r="G22158" t="str">
            <v>Scrap - Agrisol 445 N</v>
          </cell>
          <cell r="H22158">
            <v>200</v>
          </cell>
          <cell r="I22158">
            <v>1</v>
          </cell>
          <cell r="J22158" t="str">
            <v>Kg</v>
          </cell>
          <cell r="L22158">
            <v>17794.18</v>
          </cell>
          <cell r="T22158">
            <v>0</v>
          </cell>
          <cell r="U22158">
            <v>150</v>
          </cell>
        </row>
        <row r="22159">
          <cell r="B22159">
            <v>22161</v>
          </cell>
          <cell r="F22159" t="str">
            <v>1.1.7.0.7.63</v>
          </cell>
          <cell r="G22159" t="str">
            <v>Scrap - Blue FD 48</v>
          </cell>
          <cell r="H22159">
            <v>25</v>
          </cell>
          <cell r="I22159">
            <v>1</v>
          </cell>
          <cell r="J22159" t="str">
            <v>Kg</v>
          </cell>
          <cell r="L22159">
            <v>248460</v>
          </cell>
          <cell r="T22159">
            <v>0</v>
          </cell>
          <cell r="U22159">
            <v>1.32</v>
          </cell>
        </row>
        <row r="22160">
          <cell r="B22160">
            <v>22162</v>
          </cell>
          <cell r="F22160" t="str">
            <v>1.1.7.0.1.485</v>
          </cell>
          <cell r="G22160" t="str">
            <v>Jerrycan HDPE - 20 L</v>
          </cell>
          <cell r="H22160">
            <v>20</v>
          </cell>
          <cell r="I22160">
            <v>1</v>
          </cell>
          <cell r="J22160" t="str">
            <v>Pcs</v>
          </cell>
          <cell r="L22160">
            <v>31000</v>
          </cell>
          <cell r="T22160">
            <v>0</v>
          </cell>
          <cell r="U22160">
            <v>50</v>
          </cell>
        </row>
        <row r="22161">
          <cell r="B22161">
            <v>22163</v>
          </cell>
          <cell r="F22161" t="str">
            <v>1.1.7.0.1.487</v>
          </cell>
          <cell r="G22161" t="str">
            <v>Jerrycan HDPE - 20 L - Cap - Black</v>
          </cell>
          <cell r="H22161">
            <v>20</v>
          </cell>
          <cell r="I22161">
            <v>1</v>
          </cell>
          <cell r="J22161" t="str">
            <v>Pcs</v>
          </cell>
          <cell r="L22161">
            <v>522</v>
          </cell>
          <cell r="T22161">
            <v>0</v>
          </cell>
          <cell r="U22161">
            <v>50</v>
          </cell>
        </row>
        <row r="22162">
          <cell r="B22162">
            <v>22164</v>
          </cell>
          <cell r="F22162" t="str">
            <v>1.1.7.0.1.486</v>
          </cell>
          <cell r="G22162" t="str">
            <v>Jerrycan HDPE - 20 L - Plug</v>
          </cell>
          <cell r="H22162">
            <v>20</v>
          </cell>
          <cell r="I22162">
            <v>1</v>
          </cell>
          <cell r="J22162" t="str">
            <v>Pcs</v>
          </cell>
          <cell r="L22162">
            <v>1000</v>
          </cell>
          <cell r="T22162">
            <v>0</v>
          </cell>
          <cell r="U22162">
            <v>50</v>
          </cell>
        </row>
        <row r="22163">
          <cell r="B22163">
            <v>22165</v>
          </cell>
          <cell r="F22163" t="str">
            <v>1.1.7.0.1.391</v>
          </cell>
          <cell r="G22163" t="str">
            <v>Sticker ProQuat 276 SL - 20 L</v>
          </cell>
          <cell r="H22163">
            <v>20</v>
          </cell>
          <cell r="I22163">
            <v>1</v>
          </cell>
          <cell r="J22163" t="str">
            <v>Pcs</v>
          </cell>
          <cell r="L22163">
            <v>1010</v>
          </cell>
          <cell r="T22163">
            <v>0</v>
          </cell>
          <cell r="U22163">
            <v>50</v>
          </cell>
        </row>
        <row r="22164">
          <cell r="B22164">
            <v>22166</v>
          </cell>
          <cell r="F22164" t="str">
            <v>1.1.7.0.3.439</v>
          </cell>
          <cell r="G22164" t="str">
            <v>ProQuat 276 SL @20 ltr</v>
          </cell>
          <cell r="H22164">
            <v>20</v>
          </cell>
          <cell r="I22164">
            <v>1</v>
          </cell>
          <cell r="J22164" t="str">
            <v>Liter</v>
          </cell>
          <cell r="L22164">
            <v>33569.174711111096</v>
          </cell>
          <cell r="T22164">
            <v>0</v>
          </cell>
          <cell r="U22164">
            <v>1000</v>
          </cell>
        </row>
        <row r="22165">
          <cell r="B22165">
            <v>22167</v>
          </cell>
          <cell r="F22165" t="str">
            <v>1.1.7.0.7.63</v>
          </cell>
          <cell r="G22165" t="str">
            <v>Scrap - Blue FD 48</v>
          </cell>
          <cell r="H22165">
            <v>25</v>
          </cell>
          <cell r="I22165">
            <v>1</v>
          </cell>
          <cell r="J22165" t="str">
            <v>Kg</v>
          </cell>
          <cell r="L22165">
            <v>248460</v>
          </cell>
          <cell r="T22165">
            <v>0</v>
          </cell>
          <cell r="U22165">
            <v>6.61</v>
          </cell>
        </row>
        <row r="22166">
          <cell r="B22166">
            <v>22168</v>
          </cell>
          <cell r="G22166" t="str">
            <v>ProQuat 276 SL @20 ltr</v>
          </cell>
          <cell r="H22166">
            <v>20</v>
          </cell>
          <cell r="I22166">
            <v>1</v>
          </cell>
          <cell r="J22166" t="str">
            <v>Pcs</v>
          </cell>
          <cell r="L22166">
            <v>0</v>
          </cell>
          <cell r="T22166">
            <v>0</v>
          </cell>
          <cell r="U22166">
            <v>10000</v>
          </cell>
        </row>
        <row r="22167">
          <cell r="B22167">
            <v>22169</v>
          </cell>
          <cell r="G22167" t="str">
            <v>Combitox 550 EC @100 ML</v>
          </cell>
          <cell r="H22167">
            <v>0.1</v>
          </cell>
          <cell r="I22167">
            <v>100</v>
          </cell>
          <cell r="J22167" t="str">
            <v>Pcs</v>
          </cell>
          <cell r="L22167">
            <v>0</v>
          </cell>
          <cell r="T22167">
            <v>0</v>
          </cell>
          <cell r="U22167">
            <v>1000</v>
          </cell>
        </row>
        <row r="22168">
          <cell r="B22168">
            <v>22170</v>
          </cell>
          <cell r="G22168" t="str">
            <v>Mark Up 480 SL @20 ltr</v>
          </cell>
          <cell r="H22168">
            <v>20</v>
          </cell>
          <cell r="I22168">
            <v>1</v>
          </cell>
          <cell r="J22168" t="str">
            <v>Pcs</v>
          </cell>
          <cell r="L22168">
            <v>0</v>
          </cell>
          <cell r="T22168">
            <v>0</v>
          </cell>
          <cell r="U22168">
            <v>10000</v>
          </cell>
        </row>
        <row r="22169">
          <cell r="B22169">
            <v>22171</v>
          </cell>
          <cell r="F22169" t="str">
            <v>1.1.7.0.1.490</v>
          </cell>
          <cell r="G22169" t="str">
            <v>Botol 1 Liter PET (PSS) Seal</v>
          </cell>
          <cell r="H22169">
            <v>1</v>
          </cell>
          <cell r="I22169">
            <v>1</v>
          </cell>
          <cell r="J22169" t="str">
            <v>Pcs</v>
          </cell>
          <cell r="L22169">
            <v>150</v>
          </cell>
          <cell r="T22169">
            <v>0</v>
          </cell>
          <cell r="U22169">
            <v>10000</v>
          </cell>
        </row>
        <row r="22170">
          <cell r="B22170">
            <v>22172</v>
          </cell>
          <cell r="F22170" t="str">
            <v>1.1.7.0.1.489</v>
          </cell>
          <cell r="G22170" t="str">
            <v>Botol 1 Liter PET (PSS)</v>
          </cell>
          <cell r="H22170">
            <v>1</v>
          </cell>
          <cell r="I22170">
            <v>1</v>
          </cell>
          <cell r="J22170" t="str">
            <v>Pcs</v>
          </cell>
          <cell r="L22170">
            <v>3100</v>
          </cell>
          <cell r="T22170">
            <v>0</v>
          </cell>
          <cell r="U22170">
            <v>10000</v>
          </cell>
        </row>
        <row r="22171">
          <cell r="B22171">
            <v>22173</v>
          </cell>
          <cell r="F22171" t="str">
            <v>1.1.7.0.1.455</v>
          </cell>
          <cell r="G22171" t="str">
            <v>Botol 1 Liter PET (PSS) Cup</v>
          </cell>
          <cell r="H22171">
            <v>1</v>
          </cell>
          <cell r="I22171">
            <v>1</v>
          </cell>
          <cell r="J22171" t="str">
            <v>Pcs</v>
          </cell>
          <cell r="L22171">
            <v>133.84</v>
          </cell>
          <cell r="T22171">
            <v>0</v>
          </cell>
          <cell r="U22171">
            <v>10000</v>
          </cell>
        </row>
        <row r="22172">
          <cell r="B22172">
            <v>22174</v>
          </cell>
          <cell r="F22172" t="str">
            <v>1.1.7.0.1.491</v>
          </cell>
          <cell r="G22172" t="str">
            <v>Coloursea Briliant Blue</v>
          </cell>
          <cell r="H22172">
            <v>1</v>
          </cell>
          <cell r="I22172">
            <v>25</v>
          </cell>
          <cell r="J22172" t="str">
            <v>Kg</v>
          </cell>
          <cell r="L22172">
            <v>227171.71717171717</v>
          </cell>
          <cell r="T22172">
            <v>0</v>
          </cell>
          <cell r="U22172">
            <v>50</v>
          </cell>
        </row>
        <row r="22173">
          <cell r="B22173">
            <v>22175</v>
          </cell>
          <cell r="F22173" t="str">
            <v>1.1.7.0.1.274</v>
          </cell>
          <cell r="G22173" t="str">
            <v>Metsulfuron Methyl 20% WG</v>
          </cell>
          <cell r="H22173">
            <v>25</v>
          </cell>
          <cell r="I22173">
            <v>1</v>
          </cell>
          <cell r="J22173" t="str">
            <v>Kg</v>
          </cell>
          <cell r="L22173">
            <v>51113</v>
          </cell>
          <cell r="T22173">
            <v>0</v>
          </cell>
          <cell r="U22173">
            <v>1000</v>
          </cell>
        </row>
        <row r="22174">
          <cell r="B22174">
            <v>22176</v>
          </cell>
          <cell r="F22174" t="str">
            <v>1.1.7.0.1.477</v>
          </cell>
          <cell r="G22174" t="str">
            <v>Roll Alert 20 WG @ 5gr</v>
          </cell>
          <cell r="H22174">
            <v>5.0000000000000001E-3</v>
          </cell>
          <cell r="I22174">
            <v>1</v>
          </cell>
          <cell r="J22174" t="str">
            <v>Pcs</v>
          </cell>
          <cell r="L22174">
            <v>90</v>
          </cell>
          <cell r="T22174">
            <v>0</v>
          </cell>
          <cell r="U22174">
            <v>200000</v>
          </cell>
        </row>
        <row r="22175">
          <cell r="B22175">
            <v>22177</v>
          </cell>
          <cell r="F22175" t="str">
            <v>1.1.7.0.1.484</v>
          </cell>
          <cell r="G22175" t="str">
            <v>Karton Box Alert 20 WG @ 5gr</v>
          </cell>
          <cell r="H22175">
            <v>0.25</v>
          </cell>
          <cell r="I22175">
            <v>1</v>
          </cell>
          <cell r="J22175" t="str">
            <v>Pcs</v>
          </cell>
          <cell r="L22175">
            <v>4338.3838383838383</v>
          </cell>
          <cell r="T22175">
            <v>0</v>
          </cell>
          <cell r="U22175">
            <v>500</v>
          </cell>
        </row>
        <row r="22176">
          <cell r="B22176">
            <v>22178</v>
          </cell>
          <cell r="F22176" t="str">
            <v>1.1.7.0.1.483</v>
          </cell>
          <cell r="G22176" t="str">
            <v>Kotak Alert 20 WG - 0,5 K</v>
          </cell>
          <cell r="H22176">
            <v>0.25</v>
          </cell>
          <cell r="I22176">
            <v>1</v>
          </cell>
          <cell r="J22176" t="str">
            <v>Pcs</v>
          </cell>
          <cell r="L22176">
            <v>858.58585858585855</v>
          </cell>
          <cell r="T22176">
            <v>0</v>
          </cell>
          <cell r="U22176">
            <v>10000</v>
          </cell>
        </row>
        <row r="22177">
          <cell r="B22177">
            <v>22179</v>
          </cell>
          <cell r="F22177" t="str">
            <v>1.1.7.0.3.440</v>
          </cell>
          <cell r="G22177" t="str">
            <v>Alert 20 WG @ 5 gr</v>
          </cell>
          <cell r="H22177">
            <v>5.0000000000000001E-3</v>
          </cell>
          <cell r="I22177">
            <v>400</v>
          </cell>
          <cell r="J22177" t="str">
            <v>Kg</v>
          </cell>
          <cell r="L22177">
            <v>60096.543771043776</v>
          </cell>
          <cell r="T22177">
            <v>0</v>
          </cell>
          <cell r="U22177">
            <v>1000</v>
          </cell>
        </row>
        <row r="22178">
          <cell r="B22178">
            <v>22180</v>
          </cell>
          <cell r="F22178" t="str">
            <v>1.1.7.0.1.457</v>
          </cell>
          <cell r="G22178" t="str">
            <v>Paraquat Dichloride 42% TA</v>
          </cell>
          <cell r="H22178">
            <v>220</v>
          </cell>
          <cell r="I22178">
            <v>1</v>
          </cell>
          <cell r="J22178" t="str">
            <v>Kg</v>
          </cell>
          <cell r="L22178">
            <v>65629.047828282826</v>
          </cell>
          <cell r="T22178">
            <v>0</v>
          </cell>
          <cell r="U22178">
            <v>440</v>
          </cell>
        </row>
        <row r="22179">
          <cell r="B22179">
            <v>22181</v>
          </cell>
          <cell r="F22179" t="str">
            <v>1.1.7.0.1.488</v>
          </cell>
          <cell r="G22179" t="str">
            <v>Agrisol 445 N</v>
          </cell>
          <cell r="H22179">
            <v>200</v>
          </cell>
          <cell r="I22179">
            <v>1</v>
          </cell>
          <cell r="J22179" t="str">
            <v>Kg</v>
          </cell>
          <cell r="L22179">
            <v>19303.030303030304</v>
          </cell>
          <cell r="T22179">
            <v>0</v>
          </cell>
          <cell r="U22179">
            <v>150</v>
          </cell>
        </row>
        <row r="22180">
          <cell r="B22180">
            <v>22182</v>
          </cell>
          <cell r="F22180" t="str">
            <v>1.1.7.0.1.491</v>
          </cell>
          <cell r="G22180" t="str">
            <v>Coloursea Briliant Blue</v>
          </cell>
          <cell r="H22180">
            <v>1</v>
          </cell>
          <cell r="I22180">
            <v>25</v>
          </cell>
          <cell r="J22180" t="str">
            <v>Kg</v>
          </cell>
          <cell r="L22180">
            <v>227171.71717171717</v>
          </cell>
          <cell r="T22180">
            <v>0</v>
          </cell>
          <cell r="U22180">
            <v>1.32</v>
          </cell>
        </row>
        <row r="22181">
          <cell r="B22181">
            <v>22183</v>
          </cell>
          <cell r="F22181" t="str">
            <v>1.1.7.0.1.485</v>
          </cell>
          <cell r="G22181" t="str">
            <v>Jerrycan HDPE - 20 L</v>
          </cell>
          <cell r="H22181">
            <v>20</v>
          </cell>
          <cell r="I22181">
            <v>1</v>
          </cell>
          <cell r="J22181" t="str">
            <v>Pcs</v>
          </cell>
          <cell r="L22181">
            <v>31000</v>
          </cell>
          <cell r="T22181">
            <v>0</v>
          </cell>
          <cell r="U22181">
            <v>50</v>
          </cell>
        </row>
        <row r="22182">
          <cell r="B22182">
            <v>22184</v>
          </cell>
          <cell r="F22182" t="str">
            <v>1.1.7.0.1.487</v>
          </cell>
          <cell r="G22182" t="str">
            <v>Jerrycan HDPE - 20 L - Cap - Black</v>
          </cell>
          <cell r="H22182">
            <v>20</v>
          </cell>
          <cell r="I22182">
            <v>1</v>
          </cell>
          <cell r="J22182" t="str">
            <v>Pcs</v>
          </cell>
          <cell r="L22182">
            <v>522</v>
          </cell>
          <cell r="T22182">
            <v>0</v>
          </cell>
          <cell r="U22182">
            <v>50</v>
          </cell>
        </row>
        <row r="22183">
          <cell r="B22183">
            <v>22185</v>
          </cell>
          <cell r="F22183" t="str">
            <v>1.1.7.0.1.486</v>
          </cell>
          <cell r="G22183" t="str">
            <v>Jerrycan HDPE - 20 L - Plug</v>
          </cell>
          <cell r="H22183">
            <v>20</v>
          </cell>
          <cell r="I22183">
            <v>1</v>
          </cell>
          <cell r="J22183" t="str">
            <v>Pcs</v>
          </cell>
          <cell r="L22183">
            <v>1000</v>
          </cell>
          <cell r="T22183">
            <v>0</v>
          </cell>
          <cell r="U22183">
            <v>50</v>
          </cell>
        </row>
        <row r="22184">
          <cell r="B22184">
            <v>22186</v>
          </cell>
          <cell r="F22184" t="str">
            <v>1.1.7.0.1.391</v>
          </cell>
          <cell r="G22184" t="str">
            <v>Sticker ProQuat 276 SL - 20 L</v>
          </cell>
          <cell r="H22184">
            <v>20</v>
          </cell>
          <cell r="I22184">
            <v>1</v>
          </cell>
          <cell r="J22184" t="str">
            <v>Pcs</v>
          </cell>
          <cell r="L22184">
            <v>1010</v>
          </cell>
          <cell r="T22184">
            <v>0</v>
          </cell>
          <cell r="U22184">
            <v>50</v>
          </cell>
        </row>
        <row r="22185">
          <cell r="B22185">
            <v>22187</v>
          </cell>
          <cell r="F22185" t="str">
            <v>1.1.7.0.3.441</v>
          </cell>
          <cell r="G22185" t="str">
            <v>ProQuat 276 SL @20 ltr</v>
          </cell>
          <cell r="H22185">
            <v>20</v>
          </cell>
          <cell r="I22185">
            <v>1</v>
          </cell>
          <cell r="J22185" t="str">
            <v>Liter</v>
          </cell>
          <cell r="L22185">
            <v>33748.702256565637</v>
          </cell>
          <cell r="T22185">
            <v>0</v>
          </cell>
          <cell r="U22185">
            <v>1000</v>
          </cell>
        </row>
        <row r="22186">
          <cell r="B22186">
            <v>22188</v>
          </cell>
          <cell r="F22186" t="str">
            <v>1.1.7.0.1.457</v>
          </cell>
          <cell r="G22186" t="str">
            <v>Paraquat Dichloride 42% TA</v>
          </cell>
          <cell r="H22186">
            <v>220</v>
          </cell>
          <cell r="I22186">
            <v>1</v>
          </cell>
          <cell r="J22186" t="str">
            <v>Kg</v>
          </cell>
          <cell r="L22186">
            <v>65629.047828282826</v>
          </cell>
          <cell r="T22186">
            <v>0</v>
          </cell>
          <cell r="U22186">
            <v>440</v>
          </cell>
        </row>
        <row r="22187">
          <cell r="B22187">
            <v>22189</v>
          </cell>
          <cell r="F22187" t="str">
            <v>1.1.7.0.1.488</v>
          </cell>
          <cell r="G22187" t="str">
            <v>Agrisol 445 N</v>
          </cell>
          <cell r="H22187">
            <v>200</v>
          </cell>
          <cell r="I22187">
            <v>1</v>
          </cell>
          <cell r="J22187" t="str">
            <v>Kg</v>
          </cell>
          <cell r="L22187">
            <v>19303.030303030304</v>
          </cell>
          <cell r="T22187">
            <v>0</v>
          </cell>
          <cell r="U22187">
            <v>150</v>
          </cell>
        </row>
        <row r="22188">
          <cell r="B22188">
            <v>22190</v>
          </cell>
          <cell r="F22188" t="str">
            <v>1.1.7.0.1.491</v>
          </cell>
          <cell r="G22188" t="str">
            <v>Coloursea Briliant Blue</v>
          </cell>
          <cell r="H22188">
            <v>1</v>
          </cell>
          <cell r="I22188">
            <v>25</v>
          </cell>
          <cell r="J22188" t="str">
            <v>Kg</v>
          </cell>
          <cell r="L22188">
            <v>227171.71717171717</v>
          </cell>
          <cell r="T22188">
            <v>0</v>
          </cell>
          <cell r="U22188">
            <v>1.32</v>
          </cell>
        </row>
        <row r="22189">
          <cell r="B22189">
            <v>22191</v>
          </cell>
          <cell r="F22189" t="str">
            <v>1.1.7.0.1.485</v>
          </cell>
          <cell r="G22189" t="str">
            <v>Jerrycan HDPE - 20 L</v>
          </cell>
          <cell r="H22189">
            <v>20</v>
          </cell>
          <cell r="I22189">
            <v>1</v>
          </cell>
          <cell r="J22189" t="str">
            <v>Pcs</v>
          </cell>
          <cell r="L22189">
            <v>31000</v>
          </cell>
          <cell r="T22189">
            <v>0</v>
          </cell>
          <cell r="U22189">
            <v>50</v>
          </cell>
        </row>
        <row r="22190">
          <cell r="B22190">
            <v>22192</v>
          </cell>
          <cell r="F22190" t="str">
            <v>1.1.7.0.1.487</v>
          </cell>
          <cell r="G22190" t="str">
            <v>Jerrycan HDPE - 20 L - Cap - Black</v>
          </cell>
          <cell r="H22190">
            <v>20</v>
          </cell>
          <cell r="I22190">
            <v>1</v>
          </cell>
          <cell r="J22190" t="str">
            <v>Pcs</v>
          </cell>
          <cell r="L22190">
            <v>522</v>
          </cell>
          <cell r="T22190">
            <v>0</v>
          </cell>
          <cell r="U22190">
            <v>50</v>
          </cell>
        </row>
        <row r="22191">
          <cell r="B22191">
            <v>22193</v>
          </cell>
          <cell r="F22191" t="str">
            <v>1.1.7.0.1.486</v>
          </cell>
          <cell r="G22191" t="str">
            <v>Jerrycan HDPE - 20 L - Plug</v>
          </cell>
          <cell r="H22191">
            <v>20</v>
          </cell>
          <cell r="I22191">
            <v>1</v>
          </cell>
          <cell r="J22191" t="str">
            <v>Pcs</v>
          </cell>
          <cell r="L22191">
            <v>1000</v>
          </cell>
          <cell r="T22191">
            <v>0</v>
          </cell>
          <cell r="U22191">
            <v>50</v>
          </cell>
        </row>
        <row r="22192">
          <cell r="B22192">
            <v>22194</v>
          </cell>
          <cell r="F22192" t="str">
            <v>1.1.7.0.1.391</v>
          </cell>
          <cell r="G22192" t="str">
            <v>Sticker ProQuat 276 SL - 20 L</v>
          </cell>
          <cell r="H22192">
            <v>20</v>
          </cell>
          <cell r="I22192">
            <v>1</v>
          </cell>
          <cell r="J22192" t="str">
            <v>Pcs</v>
          </cell>
          <cell r="L22192">
            <v>1010</v>
          </cell>
          <cell r="T22192">
            <v>0</v>
          </cell>
          <cell r="U22192">
            <v>50</v>
          </cell>
        </row>
        <row r="22193">
          <cell r="B22193">
            <v>22195</v>
          </cell>
          <cell r="F22193" t="str">
            <v>1.1.7.0.3.441</v>
          </cell>
          <cell r="G22193" t="str">
            <v>ProQuat 276 SL @20 ltr</v>
          </cell>
          <cell r="H22193">
            <v>20</v>
          </cell>
          <cell r="I22193">
            <v>1</v>
          </cell>
          <cell r="J22193" t="str">
            <v>Liter</v>
          </cell>
          <cell r="L22193">
            <v>33748.702256565637</v>
          </cell>
          <cell r="T22193">
            <v>0</v>
          </cell>
          <cell r="U22193">
            <v>1000</v>
          </cell>
        </row>
        <row r="22194">
          <cell r="B22194">
            <v>22196</v>
          </cell>
          <cell r="F22194" t="str">
            <v>1.1.7.0.1.457</v>
          </cell>
          <cell r="G22194" t="str">
            <v>Paraquat Dichloride 42% TA</v>
          </cell>
          <cell r="H22194">
            <v>220</v>
          </cell>
          <cell r="I22194">
            <v>1</v>
          </cell>
          <cell r="J22194" t="str">
            <v>Kg</v>
          </cell>
          <cell r="L22194">
            <v>65629.047828282826</v>
          </cell>
          <cell r="T22194">
            <v>0</v>
          </cell>
          <cell r="U22194">
            <v>440</v>
          </cell>
        </row>
        <row r="22195">
          <cell r="B22195">
            <v>22197</v>
          </cell>
          <cell r="F22195" t="str">
            <v>1.1.7.0.1.488</v>
          </cell>
          <cell r="G22195" t="str">
            <v>Agrisol 445 N</v>
          </cell>
          <cell r="H22195">
            <v>200</v>
          </cell>
          <cell r="I22195">
            <v>1</v>
          </cell>
          <cell r="J22195" t="str">
            <v>Kg</v>
          </cell>
          <cell r="L22195">
            <v>19303.030303030304</v>
          </cell>
          <cell r="T22195">
            <v>0</v>
          </cell>
          <cell r="U22195">
            <v>150</v>
          </cell>
        </row>
        <row r="22196">
          <cell r="B22196">
            <v>22198</v>
          </cell>
          <cell r="F22196" t="str">
            <v>1.1.7.0.1.491</v>
          </cell>
          <cell r="G22196" t="str">
            <v>Coloursea Briliant Blue</v>
          </cell>
          <cell r="H22196">
            <v>1</v>
          </cell>
          <cell r="I22196">
            <v>25</v>
          </cell>
          <cell r="J22196" t="str">
            <v>Kg</v>
          </cell>
          <cell r="L22196">
            <v>227171.71717171717</v>
          </cell>
          <cell r="T22196">
            <v>0</v>
          </cell>
          <cell r="U22196">
            <v>1.32</v>
          </cell>
        </row>
        <row r="22197">
          <cell r="B22197">
            <v>22199</v>
          </cell>
          <cell r="F22197" t="str">
            <v>1.1.7.0.1.485</v>
          </cell>
          <cell r="G22197" t="str">
            <v>Jerrycan HDPE - 20 L</v>
          </cell>
          <cell r="H22197">
            <v>20</v>
          </cell>
          <cell r="I22197">
            <v>1</v>
          </cell>
          <cell r="J22197" t="str">
            <v>Pcs</v>
          </cell>
          <cell r="L22197">
            <v>31000</v>
          </cell>
          <cell r="T22197">
            <v>0</v>
          </cell>
          <cell r="U22197">
            <v>50</v>
          </cell>
        </row>
        <row r="22198">
          <cell r="B22198">
            <v>22200</v>
          </cell>
          <cell r="F22198" t="str">
            <v>1.1.7.0.1.487</v>
          </cell>
          <cell r="G22198" t="str">
            <v>Jerrycan HDPE - 20 L - Cap - Black</v>
          </cell>
          <cell r="H22198">
            <v>20</v>
          </cell>
          <cell r="I22198">
            <v>1</v>
          </cell>
          <cell r="J22198" t="str">
            <v>Pcs</v>
          </cell>
          <cell r="L22198">
            <v>522</v>
          </cell>
          <cell r="T22198">
            <v>0</v>
          </cell>
          <cell r="U22198">
            <v>50</v>
          </cell>
        </row>
        <row r="22199">
          <cell r="B22199">
            <v>22201</v>
          </cell>
          <cell r="F22199" t="str">
            <v>1.1.7.0.1.486</v>
          </cell>
          <cell r="G22199" t="str">
            <v>Jerrycan HDPE - 20 L - Plug</v>
          </cell>
          <cell r="H22199">
            <v>20</v>
          </cell>
          <cell r="I22199">
            <v>1</v>
          </cell>
          <cell r="J22199" t="str">
            <v>Pcs</v>
          </cell>
          <cell r="L22199">
            <v>1000</v>
          </cell>
          <cell r="T22199">
            <v>0</v>
          </cell>
          <cell r="U22199">
            <v>50</v>
          </cell>
        </row>
        <row r="22200">
          <cell r="B22200">
            <v>22202</v>
          </cell>
          <cell r="F22200" t="str">
            <v>1.1.7.0.1.391</v>
          </cell>
          <cell r="G22200" t="str">
            <v>Sticker ProQuat 276 SL - 20 L</v>
          </cell>
          <cell r="H22200">
            <v>20</v>
          </cell>
          <cell r="I22200">
            <v>1</v>
          </cell>
          <cell r="J22200" t="str">
            <v>Pcs</v>
          </cell>
          <cell r="L22200">
            <v>1010</v>
          </cell>
          <cell r="T22200">
            <v>0</v>
          </cell>
          <cell r="U22200">
            <v>50</v>
          </cell>
        </row>
        <row r="22201">
          <cell r="B22201">
            <v>22203</v>
          </cell>
          <cell r="F22201" t="str">
            <v>1.1.7.0.3.441</v>
          </cell>
          <cell r="G22201" t="str">
            <v>ProQuat 276 SL @20 ltr</v>
          </cell>
          <cell r="H22201">
            <v>20</v>
          </cell>
          <cell r="I22201">
            <v>1</v>
          </cell>
          <cell r="J22201" t="str">
            <v>Liter</v>
          </cell>
          <cell r="L22201">
            <v>33748.702256565637</v>
          </cell>
          <cell r="T22201">
            <v>0</v>
          </cell>
          <cell r="U22201">
            <v>1000</v>
          </cell>
        </row>
        <row r="22202">
          <cell r="B22202">
            <v>22204</v>
          </cell>
          <cell r="F22202" t="str">
            <v>1.1.7.0.1.457</v>
          </cell>
          <cell r="G22202" t="str">
            <v>Paraquat Dichloride 42% TA</v>
          </cell>
          <cell r="H22202">
            <v>220</v>
          </cell>
          <cell r="I22202">
            <v>1</v>
          </cell>
          <cell r="J22202" t="str">
            <v>Kg</v>
          </cell>
          <cell r="L22202">
            <v>65629.047828282826</v>
          </cell>
          <cell r="T22202">
            <v>0</v>
          </cell>
          <cell r="U22202">
            <v>440</v>
          </cell>
        </row>
        <row r="22203">
          <cell r="B22203">
            <v>22205</v>
          </cell>
          <cell r="F22203" t="str">
            <v>1.1.7.0.1.488</v>
          </cell>
          <cell r="G22203" t="str">
            <v>Agrisol 445 N</v>
          </cell>
          <cell r="H22203">
            <v>200</v>
          </cell>
          <cell r="I22203">
            <v>1</v>
          </cell>
          <cell r="J22203" t="str">
            <v>Kg</v>
          </cell>
          <cell r="L22203">
            <v>19303.030303030304</v>
          </cell>
          <cell r="T22203">
            <v>0</v>
          </cell>
          <cell r="U22203">
            <v>150</v>
          </cell>
        </row>
        <row r="22204">
          <cell r="B22204">
            <v>22206</v>
          </cell>
          <cell r="F22204" t="str">
            <v>1.1.7.0.1.491</v>
          </cell>
          <cell r="G22204" t="str">
            <v>Coloursea Briliant Blue</v>
          </cell>
          <cell r="H22204">
            <v>1</v>
          </cell>
          <cell r="I22204">
            <v>25</v>
          </cell>
          <cell r="J22204" t="str">
            <v>Kg</v>
          </cell>
          <cell r="L22204">
            <v>227171.71717171717</v>
          </cell>
          <cell r="T22204">
            <v>0</v>
          </cell>
          <cell r="U22204">
            <v>1.32</v>
          </cell>
        </row>
        <row r="22205">
          <cell r="B22205">
            <v>22207</v>
          </cell>
          <cell r="F22205" t="str">
            <v>1.1.7.0.1.485</v>
          </cell>
          <cell r="G22205" t="str">
            <v>Jerrycan HDPE - 20 L</v>
          </cell>
          <cell r="H22205">
            <v>20</v>
          </cell>
          <cell r="I22205">
            <v>1</v>
          </cell>
          <cell r="J22205" t="str">
            <v>Pcs</v>
          </cell>
          <cell r="L22205">
            <v>31000</v>
          </cell>
          <cell r="T22205">
            <v>0</v>
          </cell>
          <cell r="U22205">
            <v>50</v>
          </cell>
        </row>
        <row r="22206">
          <cell r="B22206">
            <v>22208</v>
          </cell>
          <cell r="F22206" t="str">
            <v>1.1.7.0.1.487</v>
          </cell>
          <cell r="G22206" t="str">
            <v>Jerrycan HDPE - 20 L - Cap - Black</v>
          </cell>
          <cell r="H22206">
            <v>20</v>
          </cell>
          <cell r="I22206">
            <v>1</v>
          </cell>
          <cell r="J22206" t="str">
            <v>Pcs</v>
          </cell>
          <cell r="L22206">
            <v>522</v>
          </cell>
          <cell r="T22206">
            <v>0</v>
          </cell>
          <cell r="U22206">
            <v>50</v>
          </cell>
        </row>
        <row r="22207">
          <cell r="B22207">
            <v>22209</v>
          </cell>
          <cell r="F22207" t="str">
            <v>1.1.7.0.1.486</v>
          </cell>
          <cell r="G22207" t="str">
            <v>Jerrycan HDPE - 20 L - Plug</v>
          </cell>
          <cell r="H22207">
            <v>20</v>
          </cell>
          <cell r="I22207">
            <v>1</v>
          </cell>
          <cell r="J22207" t="str">
            <v>Pcs</v>
          </cell>
          <cell r="L22207">
            <v>1000</v>
          </cell>
          <cell r="T22207">
            <v>0</v>
          </cell>
          <cell r="U22207">
            <v>50</v>
          </cell>
        </row>
        <row r="22208">
          <cell r="B22208">
            <v>22210</v>
          </cell>
          <cell r="F22208" t="str">
            <v>1.1.7.0.1.391</v>
          </cell>
          <cell r="G22208" t="str">
            <v>Sticker ProQuat 276 SL - 20 L</v>
          </cell>
          <cell r="H22208">
            <v>20</v>
          </cell>
          <cell r="I22208">
            <v>1</v>
          </cell>
          <cell r="J22208" t="str">
            <v>Pcs</v>
          </cell>
          <cell r="L22208">
            <v>1010</v>
          </cell>
          <cell r="T22208">
            <v>0</v>
          </cell>
          <cell r="U22208">
            <v>50</v>
          </cell>
        </row>
        <row r="22209">
          <cell r="B22209">
            <v>22211</v>
          </cell>
          <cell r="F22209" t="str">
            <v>1.1.7.0.3.441</v>
          </cell>
          <cell r="G22209" t="str">
            <v>ProQuat 276 SL @20 ltr</v>
          </cell>
          <cell r="H22209">
            <v>20</v>
          </cell>
          <cell r="I22209">
            <v>1</v>
          </cell>
          <cell r="J22209" t="str">
            <v>Liter</v>
          </cell>
          <cell r="L22209">
            <v>33748.702256565637</v>
          </cell>
          <cell r="T22209">
            <v>0</v>
          </cell>
          <cell r="U22209">
            <v>1000</v>
          </cell>
        </row>
        <row r="22210">
          <cell r="B22210">
            <v>22212</v>
          </cell>
          <cell r="F22210" t="str">
            <v>1.1.7.0.1.457</v>
          </cell>
          <cell r="G22210" t="str">
            <v>Paraquat Dichloride 42% TA</v>
          </cell>
          <cell r="H22210">
            <v>220</v>
          </cell>
          <cell r="I22210">
            <v>1</v>
          </cell>
          <cell r="J22210" t="str">
            <v>Kg</v>
          </cell>
          <cell r="L22210">
            <v>65629.047828282826</v>
          </cell>
          <cell r="T22210">
            <v>0</v>
          </cell>
          <cell r="U22210">
            <v>440</v>
          </cell>
        </row>
        <row r="22211">
          <cell r="B22211">
            <v>22213</v>
          </cell>
          <cell r="F22211" t="str">
            <v>1.1.7.0.1.488</v>
          </cell>
          <cell r="G22211" t="str">
            <v>Agrisol 445 N</v>
          </cell>
          <cell r="H22211">
            <v>200</v>
          </cell>
          <cell r="I22211">
            <v>1</v>
          </cell>
          <cell r="J22211" t="str">
            <v>Kg</v>
          </cell>
          <cell r="L22211">
            <v>19303.030303030304</v>
          </cell>
          <cell r="T22211">
            <v>0</v>
          </cell>
          <cell r="U22211">
            <v>150</v>
          </cell>
        </row>
        <row r="22212">
          <cell r="B22212">
            <v>22214</v>
          </cell>
          <cell r="F22212" t="str">
            <v>1.1.7.0.1.491</v>
          </cell>
          <cell r="G22212" t="str">
            <v>Coloursea Briliant Blue</v>
          </cell>
          <cell r="H22212">
            <v>1</v>
          </cell>
          <cell r="I22212">
            <v>25</v>
          </cell>
          <cell r="J22212" t="str">
            <v>Kg</v>
          </cell>
          <cell r="L22212">
            <v>227171.71717171717</v>
          </cell>
          <cell r="T22212">
            <v>0</v>
          </cell>
          <cell r="U22212">
            <v>1.32</v>
          </cell>
        </row>
        <row r="22213">
          <cell r="B22213">
            <v>22215</v>
          </cell>
          <cell r="F22213" t="str">
            <v>1.1.7.0.1.485</v>
          </cell>
          <cell r="G22213" t="str">
            <v>Jerrycan HDPE - 20 L</v>
          </cell>
          <cell r="H22213">
            <v>20</v>
          </cell>
          <cell r="I22213">
            <v>1</v>
          </cell>
          <cell r="J22213" t="str">
            <v>Pcs</v>
          </cell>
          <cell r="L22213">
            <v>31000</v>
          </cell>
          <cell r="T22213">
            <v>0</v>
          </cell>
          <cell r="U22213">
            <v>50</v>
          </cell>
        </row>
        <row r="22214">
          <cell r="B22214">
            <v>22216</v>
          </cell>
          <cell r="F22214" t="str">
            <v>1.1.7.0.1.487</v>
          </cell>
          <cell r="G22214" t="str">
            <v>Jerrycan HDPE - 20 L - Cap - Black</v>
          </cell>
          <cell r="H22214">
            <v>20</v>
          </cell>
          <cell r="I22214">
            <v>1</v>
          </cell>
          <cell r="J22214" t="str">
            <v>Pcs</v>
          </cell>
          <cell r="L22214">
            <v>522</v>
          </cell>
          <cell r="T22214">
            <v>0</v>
          </cell>
          <cell r="U22214">
            <v>50</v>
          </cell>
        </row>
        <row r="22215">
          <cell r="B22215">
            <v>22217</v>
          </cell>
          <cell r="F22215" t="str">
            <v>1.1.7.0.1.486</v>
          </cell>
          <cell r="G22215" t="str">
            <v>Jerrycan HDPE - 20 L - Plug</v>
          </cell>
          <cell r="H22215">
            <v>20</v>
          </cell>
          <cell r="I22215">
            <v>1</v>
          </cell>
          <cell r="J22215" t="str">
            <v>Pcs</v>
          </cell>
          <cell r="L22215">
            <v>1000</v>
          </cell>
          <cell r="T22215">
            <v>0</v>
          </cell>
          <cell r="U22215">
            <v>50</v>
          </cell>
        </row>
        <row r="22216">
          <cell r="B22216">
            <v>22218</v>
          </cell>
          <cell r="F22216" t="str">
            <v>1.1.7.0.1.391</v>
          </cell>
          <cell r="G22216" t="str">
            <v>Sticker ProQuat 276 SL - 20 L</v>
          </cell>
          <cell r="H22216">
            <v>20</v>
          </cell>
          <cell r="I22216">
            <v>1</v>
          </cell>
          <cell r="J22216" t="str">
            <v>Pcs</v>
          </cell>
          <cell r="L22216">
            <v>1010</v>
          </cell>
          <cell r="T22216">
            <v>0</v>
          </cell>
          <cell r="U22216">
            <v>50</v>
          </cell>
        </row>
        <row r="22217">
          <cell r="B22217">
            <v>22219</v>
          </cell>
          <cell r="F22217" t="str">
            <v>1.1.7.0.3.441</v>
          </cell>
          <cell r="G22217" t="str">
            <v>ProQuat 276 SL @20 ltr</v>
          </cell>
          <cell r="H22217">
            <v>20</v>
          </cell>
          <cell r="I22217">
            <v>1</v>
          </cell>
          <cell r="J22217" t="str">
            <v>Liter</v>
          </cell>
          <cell r="L22217">
            <v>33748.702256565637</v>
          </cell>
          <cell r="T22217">
            <v>0</v>
          </cell>
          <cell r="U22217">
            <v>1000</v>
          </cell>
        </row>
        <row r="22218">
          <cell r="B22218">
            <v>22220</v>
          </cell>
          <cell r="F22218" t="str">
            <v>1.1.7.0.1.457</v>
          </cell>
          <cell r="G22218" t="str">
            <v>Paraquat Dichloride 42% TA</v>
          </cell>
          <cell r="H22218">
            <v>220</v>
          </cell>
          <cell r="I22218">
            <v>1</v>
          </cell>
          <cell r="J22218" t="str">
            <v>Kg</v>
          </cell>
          <cell r="L22218">
            <v>65629.047828282826</v>
          </cell>
          <cell r="T22218">
            <v>0</v>
          </cell>
          <cell r="U22218">
            <v>440</v>
          </cell>
        </row>
        <row r="22219">
          <cell r="B22219">
            <v>22221</v>
          </cell>
          <cell r="F22219" t="str">
            <v>1.1.7.0.1.488</v>
          </cell>
          <cell r="G22219" t="str">
            <v>Agrisol 445 N</v>
          </cell>
          <cell r="H22219">
            <v>200</v>
          </cell>
          <cell r="I22219">
            <v>1</v>
          </cell>
          <cell r="J22219" t="str">
            <v>Kg</v>
          </cell>
          <cell r="L22219">
            <v>19303.030303030304</v>
          </cell>
          <cell r="T22219">
            <v>0</v>
          </cell>
          <cell r="U22219">
            <v>150</v>
          </cell>
        </row>
        <row r="22220">
          <cell r="B22220">
            <v>22222</v>
          </cell>
          <cell r="F22220" t="str">
            <v>1.1.7.0.1.491</v>
          </cell>
          <cell r="G22220" t="str">
            <v>Coloursea Briliant Blue</v>
          </cell>
          <cell r="H22220">
            <v>1</v>
          </cell>
          <cell r="I22220">
            <v>25</v>
          </cell>
          <cell r="J22220" t="str">
            <v>Kg</v>
          </cell>
          <cell r="L22220">
            <v>227171.71717171717</v>
          </cell>
          <cell r="T22220">
            <v>0</v>
          </cell>
          <cell r="U22220">
            <v>1.32</v>
          </cell>
        </row>
        <row r="22221">
          <cell r="B22221">
            <v>22223</v>
          </cell>
          <cell r="F22221" t="str">
            <v>1.1.7.0.1.485</v>
          </cell>
          <cell r="G22221" t="str">
            <v>Jerrycan HDPE - 20 L</v>
          </cell>
          <cell r="H22221">
            <v>20</v>
          </cell>
          <cell r="I22221">
            <v>1</v>
          </cell>
          <cell r="J22221" t="str">
            <v>Pcs</v>
          </cell>
          <cell r="L22221">
            <v>31000</v>
          </cell>
          <cell r="T22221">
            <v>0</v>
          </cell>
          <cell r="U22221">
            <v>50</v>
          </cell>
        </row>
        <row r="22222">
          <cell r="B22222">
            <v>22223</v>
          </cell>
          <cell r="F22222" t="str">
            <v>1.1.7.0.1.487</v>
          </cell>
          <cell r="G22222" t="str">
            <v>Jerrycan HDPE - 20 L - Cap - Black</v>
          </cell>
          <cell r="H22222">
            <v>20</v>
          </cell>
          <cell r="I22222">
            <v>1</v>
          </cell>
          <cell r="J22222" t="str">
            <v>Pcs</v>
          </cell>
          <cell r="L22222">
            <v>522</v>
          </cell>
          <cell r="T22222">
            <v>0</v>
          </cell>
          <cell r="U22222">
            <v>50</v>
          </cell>
        </row>
        <row r="22223">
          <cell r="B22223">
            <v>22224</v>
          </cell>
          <cell r="F22223" t="str">
            <v>1.1.7.0.1.486</v>
          </cell>
          <cell r="G22223" t="str">
            <v>Jerrycan HDPE - 20 L - Plug</v>
          </cell>
          <cell r="H22223">
            <v>20</v>
          </cell>
          <cell r="I22223">
            <v>1</v>
          </cell>
          <cell r="J22223" t="str">
            <v>Pcs</v>
          </cell>
          <cell r="L22223">
            <v>1000</v>
          </cell>
          <cell r="T22223">
            <v>0</v>
          </cell>
          <cell r="U22223">
            <v>50</v>
          </cell>
        </row>
        <row r="22224">
          <cell r="B22224">
            <v>22225</v>
          </cell>
          <cell r="F22224" t="str">
            <v>1.1.7.0.1.391</v>
          </cell>
          <cell r="G22224" t="str">
            <v>Sticker ProQuat 276 SL - 20 L</v>
          </cell>
          <cell r="H22224">
            <v>20</v>
          </cell>
          <cell r="I22224">
            <v>1</v>
          </cell>
          <cell r="J22224" t="str">
            <v>Pcs</v>
          </cell>
          <cell r="L22224">
            <v>1010</v>
          </cell>
          <cell r="T22224">
            <v>0</v>
          </cell>
          <cell r="U22224">
            <v>50</v>
          </cell>
        </row>
        <row r="22225">
          <cell r="B22225">
            <v>22226</v>
          </cell>
          <cell r="F22225" t="str">
            <v>1.1.7.0.3.441</v>
          </cell>
          <cell r="G22225" t="str">
            <v>ProQuat 276 SL @20 ltr</v>
          </cell>
          <cell r="H22225">
            <v>20</v>
          </cell>
          <cell r="I22225">
            <v>1</v>
          </cell>
          <cell r="J22225" t="str">
            <v>Liter</v>
          </cell>
          <cell r="L22225">
            <v>33748.702256565637</v>
          </cell>
          <cell r="T22225">
            <v>0</v>
          </cell>
          <cell r="U22225">
            <v>1000</v>
          </cell>
        </row>
        <row r="22226">
          <cell r="B22226">
            <v>22227</v>
          </cell>
          <cell r="F22226" t="str">
            <v>1.1.7.0.1.457</v>
          </cell>
          <cell r="G22226" t="str">
            <v>Paraquat Dichloride 42% TA</v>
          </cell>
          <cell r="H22226">
            <v>220</v>
          </cell>
          <cell r="I22226">
            <v>1</v>
          </cell>
          <cell r="J22226" t="str">
            <v>Kg</v>
          </cell>
          <cell r="L22226">
            <v>65629.047828282826</v>
          </cell>
          <cell r="T22226">
            <v>0</v>
          </cell>
          <cell r="U22226">
            <v>440</v>
          </cell>
        </row>
        <row r="22227">
          <cell r="B22227">
            <v>22228</v>
          </cell>
          <cell r="F22227" t="str">
            <v>1.1.7.0.1.488</v>
          </cell>
          <cell r="G22227" t="str">
            <v>Agrisol 445 N</v>
          </cell>
          <cell r="H22227">
            <v>200</v>
          </cell>
          <cell r="I22227">
            <v>1</v>
          </cell>
          <cell r="J22227" t="str">
            <v>Kg</v>
          </cell>
          <cell r="L22227">
            <v>19303.030303030304</v>
          </cell>
          <cell r="T22227">
            <v>0</v>
          </cell>
          <cell r="U22227">
            <v>150</v>
          </cell>
        </row>
        <row r="22228">
          <cell r="B22228">
            <v>22229</v>
          </cell>
          <cell r="F22228" t="str">
            <v>1.1.7.0.1.491</v>
          </cell>
          <cell r="G22228" t="str">
            <v>Coloursea Briliant Blue</v>
          </cell>
          <cell r="H22228">
            <v>1</v>
          </cell>
          <cell r="I22228">
            <v>25</v>
          </cell>
          <cell r="J22228" t="str">
            <v>Kg</v>
          </cell>
          <cell r="L22228">
            <v>227171.71717171717</v>
          </cell>
          <cell r="T22228">
            <v>0</v>
          </cell>
          <cell r="U22228">
            <v>1.32</v>
          </cell>
        </row>
        <row r="22229">
          <cell r="B22229">
            <v>22230</v>
          </cell>
          <cell r="F22229" t="str">
            <v>1.1.7.0.1.485</v>
          </cell>
          <cell r="G22229" t="str">
            <v>Jerrycan HDPE - 20 L</v>
          </cell>
          <cell r="H22229">
            <v>20</v>
          </cell>
          <cell r="I22229">
            <v>1</v>
          </cell>
          <cell r="J22229" t="str">
            <v>Pcs</v>
          </cell>
          <cell r="L22229">
            <v>31000</v>
          </cell>
          <cell r="T22229">
            <v>0</v>
          </cell>
          <cell r="U22229">
            <v>50</v>
          </cell>
        </row>
        <row r="22230">
          <cell r="B22230">
            <v>22231</v>
          </cell>
          <cell r="F22230" t="str">
            <v>1.1.7.0.1.487</v>
          </cell>
          <cell r="G22230" t="str">
            <v>Jerrycan HDPE - 20 L - Cap - Black</v>
          </cell>
          <cell r="H22230">
            <v>20</v>
          </cell>
          <cell r="I22230">
            <v>1</v>
          </cell>
          <cell r="J22230" t="str">
            <v>Pcs</v>
          </cell>
          <cell r="L22230">
            <v>522</v>
          </cell>
          <cell r="T22230">
            <v>0</v>
          </cell>
          <cell r="U22230">
            <v>50</v>
          </cell>
        </row>
        <row r="22231">
          <cell r="B22231">
            <v>22232</v>
          </cell>
          <cell r="F22231" t="str">
            <v>1.1.7.0.1.486</v>
          </cell>
          <cell r="G22231" t="str">
            <v>Jerrycan HDPE - 20 L - Plug</v>
          </cell>
          <cell r="H22231">
            <v>20</v>
          </cell>
          <cell r="I22231">
            <v>1</v>
          </cell>
          <cell r="J22231" t="str">
            <v>Pcs</v>
          </cell>
          <cell r="L22231">
            <v>1000</v>
          </cell>
          <cell r="T22231">
            <v>0</v>
          </cell>
          <cell r="U22231">
            <v>50</v>
          </cell>
        </row>
        <row r="22232">
          <cell r="B22232">
            <v>22233</v>
          </cell>
          <cell r="F22232" t="str">
            <v>1.1.7.0.1.391</v>
          </cell>
          <cell r="G22232" t="str">
            <v>Sticker ProQuat 276 SL - 20 L</v>
          </cell>
          <cell r="H22232">
            <v>20</v>
          </cell>
          <cell r="I22232">
            <v>1</v>
          </cell>
          <cell r="J22232" t="str">
            <v>Pcs</v>
          </cell>
          <cell r="L22232">
            <v>1010</v>
          </cell>
          <cell r="T22232">
            <v>0</v>
          </cell>
          <cell r="U22232">
            <v>50</v>
          </cell>
        </row>
        <row r="22233">
          <cell r="B22233">
            <v>22234</v>
          </cell>
          <cell r="F22233" t="str">
            <v>1.1.7.0.3.441</v>
          </cell>
          <cell r="G22233" t="str">
            <v>ProQuat 276 SL @20 ltr</v>
          </cell>
          <cell r="H22233">
            <v>20</v>
          </cell>
          <cell r="I22233">
            <v>1</v>
          </cell>
          <cell r="J22233" t="str">
            <v>Liter</v>
          </cell>
          <cell r="L22233">
            <v>33748.702256565637</v>
          </cell>
          <cell r="T22233">
            <v>0</v>
          </cell>
          <cell r="U22233">
            <v>1000</v>
          </cell>
        </row>
        <row r="22234">
          <cell r="B22234">
            <v>22235</v>
          </cell>
          <cell r="F22234" t="str">
            <v>1.1.7.0.1.457</v>
          </cell>
          <cell r="G22234" t="str">
            <v>Paraquat Dichloride 42% TA</v>
          </cell>
          <cell r="H22234">
            <v>220</v>
          </cell>
          <cell r="I22234">
            <v>1</v>
          </cell>
          <cell r="J22234" t="str">
            <v>Kg</v>
          </cell>
          <cell r="L22234">
            <v>65629.047828282826</v>
          </cell>
          <cell r="T22234">
            <v>0</v>
          </cell>
          <cell r="U22234">
            <v>440</v>
          </cell>
        </row>
        <row r="22235">
          <cell r="B22235">
            <v>22236</v>
          </cell>
          <cell r="F22235" t="str">
            <v>1.1.7.0.1.488</v>
          </cell>
          <cell r="G22235" t="str">
            <v>Agrisol 445 N</v>
          </cell>
          <cell r="H22235">
            <v>200</v>
          </cell>
          <cell r="I22235">
            <v>1</v>
          </cell>
          <cell r="J22235" t="str">
            <v>Kg</v>
          </cell>
          <cell r="L22235">
            <v>19303.030303030304</v>
          </cell>
          <cell r="T22235">
            <v>0</v>
          </cell>
          <cell r="U22235">
            <v>150</v>
          </cell>
        </row>
        <row r="22236">
          <cell r="B22236">
            <v>22237</v>
          </cell>
          <cell r="F22236" t="str">
            <v>1.1.7.0.1.491</v>
          </cell>
          <cell r="G22236" t="str">
            <v>Coloursea Briliant Blue</v>
          </cell>
          <cell r="H22236">
            <v>1</v>
          </cell>
          <cell r="I22236">
            <v>25</v>
          </cell>
          <cell r="J22236" t="str">
            <v>Kg</v>
          </cell>
          <cell r="L22236">
            <v>227171.71717171717</v>
          </cell>
          <cell r="T22236">
            <v>0</v>
          </cell>
          <cell r="U22236">
            <v>1.32</v>
          </cell>
        </row>
        <row r="22237">
          <cell r="B22237">
            <v>22238</v>
          </cell>
          <cell r="F22237" t="str">
            <v>1.1.7.0.1.485</v>
          </cell>
          <cell r="G22237" t="str">
            <v>Jerrycan HDPE - 20 L</v>
          </cell>
          <cell r="H22237">
            <v>20</v>
          </cell>
          <cell r="I22237">
            <v>1</v>
          </cell>
          <cell r="J22237" t="str">
            <v>Pcs</v>
          </cell>
          <cell r="L22237">
            <v>31000</v>
          </cell>
          <cell r="T22237">
            <v>0</v>
          </cell>
          <cell r="U22237">
            <v>50</v>
          </cell>
        </row>
        <row r="22238">
          <cell r="B22238">
            <v>22239</v>
          </cell>
          <cell r="F22238" t="str">
            <v>1.1.7.0.1.487</v>
          </cell>
          <cell r="G22238" t="str">
            <v>Jerrycan HDPE - 20 L - Cap - Black</v>
          </cell>
          <cell r="H22238">
            <v>20</v>
          </cell>
          <cell r="I22238">
            <v>1</v>
          </cell>
          <cell r="J22238" t="str">
            <v>Pcs</v>
          </cell>
          <cell r="L22238">
            <v>522</v>
          </cell>
          <cell r="T22238">
            <v>0</v>
          </cell>
          <cell r="U22238">
            <v>50</v>
          </cell>
        </row>
        <row r="22239">
          <cell r="B22239">
            <v>22240</v>
          </cell>
          <cell r="F22239" t="str">
            <v>1.1.7.0.1.486</v>
          </cell>
          <cell r="G22239" t="str">
            <v>Jerrycan HDPE - 20 L - Plug</v>
          </cell>
          <cell r="H22239">
            <v>20</v>
          </cell>
          <cell r="I22239">
            <v>1</v>
          </cell>
          <cell r="J22239" t="str">
            <v>Pcs</v>
          </cell>
          <cell r="L22239">
            <v>1000</v>
          </cell>
          <cell r="T22239">
            <v>0</v>
          </cell>
          <cell r="U22239">
            <v>50</v>
          </cell>
        </row>
        <row r="22240">
          <cell r="B22240">
            <v>22241</v>
          </cell>
          <cell r="F22240" t="str">
            <v>1.1.7.0.1.391</v>
          </cell>
          <cell r="G22240" t="str">
            <v>Sticker ProQuat 276 SL - 20 L</v>
          </cell>
          <cell r="H22240">
            <v>20</v>
          </cell>
          <cell r="I22240">
            <v>1</v>
          </cell>
          <cell r="J22240" t="str">
            <v>Pcs</v>
          </cell>
          <cell r="L22240">
            <v>1010</v>
          </cell>
          <cell r="T22240">
            <v>0</v>
          </cell>
          <cell r="U22240">
            <v>50</v>
          </cell>
        </row>
        <row r="22241">
          <cell r="B22241">
            <v>22242</v>
          </cell>
          <cell r="F22241" t="str">
            <v>1.1.7.0.3.441</v>
          </cell>
          <cell r="G22241" t="str">
            <v>ProQuat 276 SL @20 ltr</v>
          </cell>
          <cell r="H22241">
            <v>20</v>
          </cell>
          <cell r="I22241">
            <v>1</v>
          </cell>
          <cell r="J22241" t="str">
            <v>Liter</v>
          </cell>
          <cell r="L22241">
            <v>33748.702256565637</v>
          </cell>
          <cell r="T22241">
            <v>0</v>
          </cell>
          <cell r="U22241">
            <v>1000</v>
          </cell>
        </row>
        <row r="22242">
          <cell r="B22242">
            <v>22243</v>
          </cell>
          <cell r="F22242" t="str">
            <v>1.1.7.0.1.457</v>
          </cell>
          <cell r="G22242" t="str">
            <v>Paraquat Dichloride 42% TA</v>
          </cell>
          <cell r="H22242">
            <v>220</v>
          </cell>
          <cell r="I22242">
            <v>1</v>
          </cell>
          <cell r="J22242" t="str">
            <v>Kg</v>
          </cell>
          <cell r="L22242">
            <v>65629.047828282826</v>
          </cell>
          <cell r="T22242">
            <v>0</v>
          </cell>
          <cell r="U22242">
            <v>440</v>
          </cell>
        </row>
        <row r="22243">
          <cell r="B22243">
            <v>22244</v>
          </cell>
          <cell r="F22243" t="str">
            <v>1.1.7.0.1.488</v>
          </cell>
          <cell r="G22243" t="str">
            <v>Agrisol 445 N</v>
          </cell>
          <cell r="H22243">
            <v>200</v>
          </cell>
          <cell r="I22243">
            <v>1</v>
          </cell>
          <cell r="J22243" t="str">
            <v>Kg</v>
          </cell>
          <cell r="L22243">
            <v>19303.030303030304</v>
          </cell>
          <cell r="T22243">
            <v>0</v>
          </cell>
          <cell r="U22243">
            <v>150</v>
          </cell>
        </row>
        <row r="22244">
          <cell r="B22244">
            <v>22245</v>
          </cell>
          <cell r="F22244" t="str">
            <v>1.1.7.0.1.491</v>
          </cell>
          <cell r="G22244" t="str">
            <v>Coloursea Briliant Blue</v>
          </cell>
          <cell r="H22244">
            <v>1</v>
          </cell>
          <cell r="I22244">
            <v>25</v>
          </cell>
          <cell r="J22244" t="str">
            <v>Kg</v>
          </cell>
          <cell r="L22244">
            <v>227171.71717171717</v>
          </cell>
          <cell r="T22244">
            <v>0</v>
          </cell>
          <cell r="U22244">
            <v>1.32</v>
          </cell>
        </row>
        <row r="22245">
          <cell r="B22245">
            <v>22246</v>
          </cell>
          <cell r="F22245" t="str">
            <v>1.1.7.0.1.485</v>
          </cell>
          <cell r="G22245" t="str">
            <v>Jerrycan HDPE - 20 L</v>
          </cell>
          <cell r="H22245">
            <v>20</v>
          </cell>
          <cell r="I22245">
            <v>1</v>
          </cell>
          <cell r="J22245" t="str">
            <v>Pcs</v>
          </cell>
          <cell r="L22245">
            <v>31000</v>
          </cell>
          <cell r="T22245">
            <v>0</v>
          </cell>
          <cell r="U22245">
            <v>50</v>
          </cell>
        </row>
        <row r="22246">
          <cell r="B22246">
            <v>22247</v>
          </cell>
          <cell r="F22246" t="str">
            <v>1.1.7.0.1.487</v>
          </cell>
          <cell r="G22246" t="str">
            <v>Jerrycan HDPE - 20 L - Cap - Black</v>
          </cell>
          <cell r="H22246">
            <v>20</v>
          </cell>
          <cell r="I22246">
            <v>1</v>
          </cell>
          <cell r="J22246" t="str">
            <v>Pcs</v>
          </cell>
          <cell r="L22246">
            <v>522</v>
          </cell>
          <cell r="T22246">
            <v>0</v>
          </cell>
          <cell r="U22246">
            <v>50</v>
          </cell>
        </row>
        <row r="22247">
          <cell r="B22247">
            <v>22248</v>
          </cell>
          <cell r="F22247" t="str">
            <v>1.1.7.0.1.486</v>
          </cell>
          <cell r="G22247" t="str">
            <v>Jerrycan HDPE - 20 L - Plug</v>
          </cell>
          <cell r="H22247">
            <v>20</v>
          </cell>
          <cell r="I22247">
            <v>1</v>
          </cell>
          <cell r="J22247" t="str">
            <v>Pcs</v>
          </cell>
          <cell r="L22247">
            <v>1000</v>
          </cell>
          <cell r="T22247">
            <v>0</v>
          </cell>
          <cell r="U22247">
            <v>50</v>
          </cell>
        </row>
        <row r="22248">
          <cell r="B22248">
            <v>22249</v>
          </cell>
          <cell r="F22248" t="str">
            <v>1.1.7.0.1.391</v>
          </cell>
          <cell r="G22248" t="str">
            <v>Sticker ProQuat 276 SL - 20 L</v>
          </cell>
          <cell r="H22248">
            <v>20</v>
          </cell>
          <cell r="I22248">
            <v>1</v>
          </cell>
          <cell r="J22248" t="str">
            <v>Pcs</v>
          </cell>
          <cell r="L22248">
            <v>1010</v>
          </cell>
          <cell r="T22248">
            <v>0</v>
          </cell>
          <cell r="U22248">
            <v>50</v>
          </cell>
        </row>
        <row r="22249">
          <cell r="B22249">
            <v>22250</v>
          </cell>
          <cell r="F22249" t="str">
            <v>1.1.7.0.3.441</v>
          </cell>
          <cell r="G22249" t="str">
            <v>ProQuat 276 SL @20 ltr</v>
          </cell>
          <cell r="H22249">
            <v>20</v>
          </cell>
          <cell r="I22249">
            <v>1</v>
          </cell>
          <cell r="J22249" t="str">
            <v>Liter</v>
          </cell>
          <cell r="L22249">
            <v>33748.702256565637</v>
          </cell>
          <cell r="T22249">
            <v>0</v>
          </cell>
          <cell r="U22249">
            <v>1000</v>
          </cell>
        </row>
        <row r="22250">
          <cell r="B22250">
            <v>22251</v>
          </cell>
          <cell r="F22250" t="str">
            <v>1.1.7.0.1.457</v>
          </cell>
          <cell r="G22250" t="str">
            <v>Paraquat Dichloride 42% TA</v>
          </cell>
          <cell r="H22250">
            <v>220</v>
          </cell>
          <cell r="I22250">
            <v>1</v>
          </cell>
          <cell r="J22250" t="str">
            <v>Kg</v>
          </cell>
          <cell r="L22250">
            <v>65629.047828282826</v>
          </cell>
          <cell r="T22250">
            <v>0</v>
          </cell>
          <cell r="U22250">
            <v>440</v>
          </cell>
        </row>
        <row r="22251">
          <cell r="B22251">
            <v>22252</v>
          </cell>
          <cell r="F22251" t="str">
            <v>1.1.7.0.1.488</v>
          </cell>
          <cell r="G22251" t="str">
            <v>Agrisol 445 N</v>
          </cell>
          <cell r="H22251">
            <v>200</v>
          </cell>
          <cell r="I22251">
            <v>1</v>
          </cell>
          <cell r="J22251" t="str">
            <v>Kg</v>
          </cell>
          <cell r="L22251">
            <v>19303.030303030304</v>
          </cell>
          <cell r="T22251">
            <v>0</v>
          </cell>
          <cell r="U22251">
            <v>150</v>
          </cell>
        </row>
        <row r="22252">
          <cell r="B22252">
            <v>22253</v>
          </cell>
          <cell r="F22252" t="str">
            <v>1.1.7.0.1.491</v>
          </cell>
          <cell r="G22252" t="str">
            <v>Coloursea Briliant Blue</v>
          </cell>
          <cell r="H22252">
            <v>1</v>
          </cell>
          <cell r="I22252">
            <v>25</v>
          </cell>
          <cell r="J22252" t="str">
            <v>Kg</v>
          </cell>
          <cell r="L22252">
            <v>227171.71717171717</v>
          </cell>
          <cell r="T22252">
            <v>0</v>
          </cell>
          <cell r="U22252">
            <v>1.32</v>
          </cell>
        </row>
        <row r="22253">
          <cell r="B22253">
            <v>22254</v>
          </cell>
          <cell r="F22253" t="str">
            <v>1.1.7.0.1.485</v>
          </cell>
          <cell r="G22253" t="str">
            <v>Jerrycan HDPE - 20 L</v>
          </cell>
          <cell r="H22253">
            <v>20</v>
          </cell>
          <cell r="I22253">
            <v>1</v>
          </cell>
          <cell r="J22253" t="str">
            <v>Pcs</v>
          </cell>
          <cell r="L22253">
            <v>31000</v>
          </cell>
          <cell r="T22253">
            <v>0</v>
          </cell>
          <cell r="U22253">
            <v>50</v>
          </cell>
        </row>
        <row r="22254">
          <cell r="B22254">
            <v>22255</v>
          </cell>
          <cell r="F22254" t="str">
            <v>1.1.7.0.1.487</v>
          </cell>
          <cell r="G22254" t="str">
            <v>Jerrycan HDPE - 20 L - Cap - Black</v>
          </cell>
          <cell r="H22254">
            <v>20</v>
          </cell>
          <cell r="I22254">
            <v>1</v>
          </cell>
          <cell r="J22254" t="str">
            <v>Pcs</v>
          </cell>
          <cell r="L22254">
            <v>522</v>
          </cell>
          <cell r="T22254">
            <v>0</v>
          </cell>
          <cell r="U22254">
            <v>50</v>
          </cell>
        </row>
        <row r="22255">
          <cell r="B22255">
            <v>22256</v>
          </cell>
          <cell r="F22255" t="str">
            <v>1.1.7.0.1.486</v>
          </cell>
          <cell r="G22255" t="str">
            <v>Jerrycan HDPE - 20 L - Plug</v>
          </cell>
          <cell r="H22255">
            <v>20</v>
          </cell>
          <cell r="I22255">
            <v>1</v>
          </cell>
          <cell r="J22255" t="str">
            <v>Pcs</v>
          </cell>
          <cell r="L22255">
            <v>1000</v>
          </cell>
          <cell r="T22255">
            <v>0</v>
          </cell>
          <cell r="U22255">
            <v>50</v>
          </cell>
        </row>
        <row r="22256">
          <cell r="B22256">
            <v>22257</v>
          </cell>
          <cell r="F22256" t="str">
            <v>1.1.7.0.1.391</v>
          </cell>
          <cell r="G22256" t="str">
            <v>Sticker ProQuat 276 SL - 20 L</v>
          </cell>
          <cell r="H22256">
            <v>20</v>
          </cell>
          <cell r="I22256">
            <v>1</v>
          </cell>
          <cell r="J22256" t="str">
            <v>Pcs</v>
          </cell>
          <cell r="L22256">
            <v>1010</v>
          </cell>
          <cell r="T22256">
            <v>0</v>
          </cell>
          <cell r="U22256">
            <v>50</v>
          </cell>
        </row>
        <row r="22257">
          <cell r="B22257">
            <v>22258</v>
          </cell>
          <cell r="F22257" t="str">
            <v>1.1.7.0.3.441</v>
          </cell>
          <cell r="G22257" t="str">
            <v>ProQuat 276 SL @20 ltr</v>
          </cell>
          <cell r="H22257">
            <v>20</v>
          </cell>
          <cell r="I22257">
            <v>1</v>
          </cell>
          <cell r="J22257" t="str">
            <v>Liter</v>
          </cell>
          <cell r="L22257">
            <v>33748.702256565637</v>
          </cell>
          <cell r="T22257">
            <v>0</v>
          </cell>
          <cell r="U22257">
            <v>1000</v>
          </cell>
        </row>
        <row r="22258">
          <cell r="B22258">
            <v>22259</v>
          </cell>
          <cell r="G22258" t="str">
            <v>ProQuat 276 SL @20 ltr</v>
          </cell>
          <cell r="H22258">
            <v>20</v>
          </cell>
          <cell r="I22258">
            <v>1</v>
          </cell>
          <cell r="J22258" t="str">
            <v>Pcs</v>
          </cell>
          <cell r="L22258">
            <v>0</v>
          </cell>
          <cell r="T22258">
            <v>0</v>
          </cell>
          <cell r="U22258">
            <v>10000</v>
          </cell>
        </row>
        <row r="22259">
          <cell r="B22259">
            <v>22260</v>
          </cell>
          <cell r="G22259" t="str">
            <v>Karton Box ProQuat 276 SL - 1 L</v>
          </cell>
          <cell r="H22259">
            <v>1</v>
          </cell>
          <cell r="I22259">
            <v>1</v>
          </cell>
          <cell r="J22259" t="str">
            <v>Pcs</v>
          </cell>
          <cell r="L22259">
            <v>0</v>
          </cell>
          <cell r="T22259">
            <v>0</v>
          </cell>
          <cell r="U22259">
            <v>3</v>
          </cell>
        </row>
        <row r="22260">
          <cell r="B22260">
            <v>22261</v>
          </cell>
          <cell r="G22260" t="str">
            <v>Karton Box ProQuat 276 SL @4 ltr</v>
          </cell>
          <cell r="H22260">
            <v>4</v>
          </cell>
          <cell r="I22260">
            <v>1</v>
          </cell>
          <cell r="J22260" t="str">
            <v>Pcs</v>
          </cell>
          <cell r="L22260">
            <v>0</v>
          </cell>
          <cell r="T22260">
            <v>0</v>
          </cell>
          <cell r="U22260">
            <v>13</v>
          </cell>
        </row>
        <row r="22261">
          <cell r="B22261">
            <v>22262</v>
          </cell>
          <cell r="G22261" t="str">
            <v>Karton Box Markup 480 SL - 4 L</v>
          </cell>
          <cell r="H22261">
            <v>4</v>
          </cell>
          <cell r="I22261">
            <v>1</v>
          </cell>
          <cell r="J22261" t="str">
            <v>Pcs</v>
          </cell>
          <cell r="L22261">
            <v>0</v>
          </cell>
          <cell r="T22261">
            <v>0</v>
          </cell>
          <cell r="U22261">
            <v>5</v>
          </cell>
        </row>
        <row r="22262">
          <cell r="B22262">
            <v>22263</v>
          </cell>
          <cell r="F22262" t="str">
            <v>1.1.7.0.1.456</v>
          </cell>
          <cell r="G22262" t="str">
            <v>Glyphosate 95% TC</v>
          </cell>
          <cell r="H22262">
            <v>25</v>
          </cell>
          <cell r="I22262">
            <v>1</v>
          </cell>
          <cell r="J22262" t="str">
            <v>Kg</v>
          </cell>
          <cell r="L22262">
            <v>73376.522575757583</v>
          </cell>
          <cell r="T22262">
            <v>0</v>
          </cell>
          <cell r="U22262">
            <v>247</v>
          </cell>
        </row>
        <row r="22263">
          <cell r="B22263">
            <v>22264</v>
          </cell>
          <cell r="F22263" t="str">
            <v>1.1.7.0.1.479</v>
          </cell>
          <cell r="G22263" t="str">
            <v>Agrisol 415 N</v>
          </cell>
          <cell r="H22263">
            <v>200</v>
          </cell>
          <cell r="I22263">
            <v>1</v>
          </cell>
          <cell r="J22263" t="str">
            <v>Kg</v>
          </cell>
          <cell r="L22263">
            <v>19040.404040404039</v>
          </cell>
          <cell r="T22263">
            <v>0</v>
          </cell>
          <cell r="U22263">
            <v>100</v>
          </cell>
        </row>
        <row r="22264">
          <cell r="B22264">
            <v>22265</v>
          </cell>
          <cell r="F22264" t="str">
            <v>1.1.7.0.1.482</v>
          </cell>
          <cell r="G22264" t="str">
            <v>Tartrazine @25Kg</v>
          </cell>
          <cell r="H22264">
            <v>25</v>
          </cell>
          <cell r="I22264">
            <v>1</v>
          </cell>
          <cell r="J22264" t="str">
            <v>Kg</v>
          </cell>
          <cell r="L22264">
            <v>71565.656565656565</v>
          </cell>
          <cell r="T22264">
            <v>0</v>
          </cell>
          <cell r="U22264">
            <v>0.4</v>
          </cell>
        </row>
        <row r="22265">
          <cell r="B22265">
            <v>22266</v>
          </cell>
          <cell r="F22265" t="str">
            <v>1.1.7.0.1.489</v>
          </cell>
          <cell r="G22265" t="str">
            <v>Botol 1 Liter PET (PSS)</v>
          </cell>
          <cell r="H22265">
            <v>1</v>
          </cell>
          <cell r="I22265">
            <v>1</v>
          </cell>
          <cell r="J22265" t="str">
            <v>Pcs</v>
          </cell>
          <cell r="L22265">
            <v>3100</v>
          </cell>
          <cell r="T22265">
            <v>0</v>
          </cell>
          <cell r="U22265">
            <v>1000</v>
          </cell>
        </row>
        <row r="22266">
          <cell r="B22266">
            <v>22267</v>
          </cell>
          <cell r="F22266" t="str">
            <v>1.1.7.0.1.454</v>
          </cell>
          <cell r="G22266" t="str">
            <v>Botol 1 Liter PET (PSS) Seal</v>
          </cell>
          <cell r="H22266">
            <v>1</v>
          </cell>
          <cell r="I22266">
            <v>1</v>
          </cell>
          <cell r="J22266" t="str">
            <v>Pcs</v>
          </cell>
          <cell r="L22266">
            <v>350</v>
          </cell>
          <cell r="T22266">
            <v>0</v>
          </cell>
          <cell r="U22266">
            <v>1000</v>
          </cell>
        </row>
        <row r="22267">
          <cell r="B22267">
            <v>22268</v>
          </cell>
          <cell r="F22267" t="str">
            <v>1.1.7.0.1.455</v>
          </cell>
          <cell r="G22267" t="str">
            <v>Botol 1 Liter PET (PSS) Cup</v>
          </cell>
          <cell r="H22267">
            <v>1</v>
          </cell>
          <cell r="I22267">
            <v>1</v>
          </cell>
          <cell r="J22267" t="str">
            <v>Pcs</v>
          </cell>
          <cell r="L22267">
            <v>133.84</v>
          </cell>
          <cell r="T22267">
            <v>0</v>
          </cell>
          <cell r="U22267">
            <v>1000</v>
          </cell>
        </row>
        <row r="22268">
          <cell r="B22268">
            <v>22269</v>
          </cell>
          <cell r="F22268" t="str">
            <v>1.1.7.0.1.408</v>
          </cell>
          <cell r="G22268" t="str">
            <v>Sticker Grandup 480 SL - 1 L</v>
          </cell>
          <cell r="H22268">
            <v>1</v>
          </cell>
          <cell r="I22268">
            <v>1</v>
          </cell>
          <cell r="J22268" t="str">
            <v>Pcs</v>
          </cell>
          <cell r="L22268">
            <v>479.5</v>
          </cell>
          <cell r="T22268">
            <v>0</v>
          </cell>
          <cell r="U22268">
            <v>1000</v>
          </cell>
        </row>
        <row r="22269">
          <cell r="B22269">
            <v>22270</v>
          </cell>
          <cell r="F22269" t="str">
            <v>1.1.7.0.1.402</v>
          </cell>
          <cell r="G22269" t="str">
            <v>Karton Box Grandup 480 SL - 1 L</v>
          </cell>
          <cell r="H22269">
            <v>1</v>
          </cell>
          <cell r="I22269">
            <v>1</v>
          </cell>
          <cell r="J22269" t="str">
            <v>Pcs</v>
          </cell>
          <cell r="L22269">
            <v>4691.9089999999997</v>
          </cell>
          <cell r="T22269">
            <v>0</v>
          </cell>
          <cell r="U22269">
            <v>84</v>
          </cell>
        </row>
        <row r="22270">
          <cell r="B22270">
            <v>22271</v>
          </cell>
          <cell r="F22270" t="str">
            <v>1.1.7.0.3.424</v>
          </cell>
          <cell r="G22270" t="str">
            <v>Grandup 480 SL @1 ltr</v>
          </cell>
          <cell r="H22270">
            <v>1</v>
          </cell>
          <cell r="I22270">
            <v>12</v>
          </cell>
          <cell r="J22270" t="str">
            <v>Liter</v>
          </cell>
          <cell r="L22270">
            <v>24131.922580878796</v>
          </cell>
          <cell r="T22270">
            <v>0</v>
          </cell>
          <cell r="U22270">
            <v>1008</v>
          </cell>
        </row>
        <row r="22271">
          <cell r="B22271">
            <v>22272</v>
          </cell>
          <cell r="F22271" t="str">
            <v>1.1.7.0.1.456</v>
          </cell>
          <cell r="G22271" t="str">
            <v>Glyphosate 95% TC</v>
          </cell>
          <cell r="H22271">
            <v>25</v>
          </cell>
          <cell r="I22271">
            <v>1</v>
          </cell>
          <cell r="J22271" t="str">
            <v>Kg</v>
          </cell>
          <cell r="L22271">
            <v>73376.522575757583</v>
          </cell>
          <cell r="T22271">
            <v>0</v>
          </cell>
          <cell r="U22271">
            <v>247</v>
          </cell>
        </row>
        <row r="22272">
          <cell r="B22272">
            <v>22273</v>
          </cell>
          <cell r="F22272" t="str">
            <v>1.1.7.0.1.479</v>
          </cell>
          <cell r="G22272" t="str">
            <v>Agrisol 415 N</v>
          </cell>
          <cell r="H22272">
            <v>200</v>
          </cell>
          <cell r="I22272">
            <v>1</v>
          </cell>
          <cell r="J22272" t="str">
            <v>Kg</v>
          </cell>
          <cell r="L22272">
            <v>19040.404040404039</v>
          </cell>
          <cell r="T22272">
            <v>0</v>
          </cell>
          <cell r="U22272">
            <v>100</v>
          </cell>
        </row>
        <row r="22273">
          <cell r="B22273">
            <v>22274</v>
          </cell>
          <cell r="F22273" t="str">
            <v>1.1.7.0.1.482</v>
          </cell>
          <cell r="G22273" t="str">
            <v>Tartrazine @25Kg</v>
          </cell>
          <cell r="H22273">
            <v>25</v>
          </cell>
          <cell r="I22273">
            <v>1</v>
          </cell>
          <cell r="J22273" t="str">
            <v>Kg</v>
          </cell>
          <cell r="L22273">
            <v>71565.656565656565</v>
          </cell>
          <cell r="T22273">
            <v>0</v>
          </cell>
          <cell r="U22273">
            <v>0.4</v>
          </cell>
        </row>
        <row r="22274">
          <cell r="B22274">
            <v>22275</v>
          </cell>
          <cell r="F22274" t="str">
            <v>1.1.7.0.1.489</v>
          </cell>
          <cell r="G22274" t="str">
            <v>Botol 1 Liter PET (PSS)</v>
          </cell>
          <cell r="H22274">
            <v>1</v>
          </cell>
          <cell r="I22274">
            <v>1</v>
          </cell>
          <cell r="J22274" t="str">
            <v>Pcs</v>
          </cell>
          <cell r="L22274">
            <v>3100</v>
          </cell>
          <cell r="T22274">
            <v>0</v>
          </cell>
          <cell r="U22274">
            <v>1000</v>
          </cell>
        </row>
        <row r="22275">
          <cell r="B22275">
            <v>22276</v>
          </cell>
          <cell r="F22275" t="str">
            <v>1.1.7.0.1.454</v>
          </cell>
          <cell r="G22275" t="str">
            <v>Botol 1 Liter PET (PSS) Seal</v>
          </cell>
          <cell r="H22275">
            <v>1</v>
          </cell>
          <cell r="I22275">
            <v>1</v>
          </cell>
          <cell r="J22275" t="str">
            <v>Pcs</v>
          </cell>
          <cell r="L22275">
            <v>350</v>
          </cell>
          <cell r="T22275">
            <v>0</v>
          </cell>
          <cell r="U22275">
            <v>1000</v>
          </cell>
        </row>
        <row r="22276">
          <cell r="B22276">
            <v>22277</v>
          </cell>
          <cell r="F22276" t="str">
            <v>1.1.7.0.1.455</v>
          </cell>
          <cell r="G22276" t="str">
            <v>Botol 1 Liter PET (PSS) Cup</v>
          </cell>
          <cell r="H22276">
            <v>1</v>
          </cell>
          <cell r="I22276">
            <v>1</v>
          </cell>
          <cell r="J22276" t="str">
            <v>Pcs</v>
          </cell>
          <cell r="L22276">
            <v>133.84</v>
          </cell>
          <cell r="T22276">
            <v>0</v>
          </cell>
          <cell r="U22276">
            <v>1000</v>
          </cell>
        </row>
        <row r="22277">
          <cell r="B22277">
            <v>22278</v>
          </cell>
          <cell r="F22277" t="str">
            <v>1.1.7.0.1.408</v>
          </cell>
          <cell r="G22277" t="str">
            <v>Sticker Grandup 480 SL - 1 L</v>
          </cell>
          <cell r="H22277">
            <v>1</v>
          </cell>
          <cell r="I22277">
            <v>1</v>
          </cell>
          <cell r="J22277" t="str">
            <v>Pcs</v>
          </cell>
          <cell r="L22277">
            <v>479.5</v>
          </cell>
          <cell r="T22277">
            <v>0</v>
          </cell>
          <cell r="U22277">
            <v>1000</v>
          </cell>
        </row>
        <row r="22278">
          <cell r="B22278">
            <v>22279</v>
          </cell>
          <cell r="F22278" t="str">
            <v>1.1.7.0.1.402</v>
          </cell>
          <cell r="G22278" t="str">
            <v>Karton Box Grandup 480 SL - 1 L</v>
          </cell>
          <cell r="H22278">
            <v>1</v>
          </cell>
          <cell r="I22278">
            <v>1</v>
          </cell>
          <cell r="J22278" t="str">
            <v>Pcs</v>
          </cell>
          <cell r="L22278">
            <v>4691.9089999999997</v>
          </cell>
          <cell r="T22278">
            <v>0</v>
          </cell>
          <cell r="U22278">
            <v>83</v>
          </cell>
        </row>
        <row r="22279">
          <cell r="B22279">
            <v>22280</v>
          </cell>
          <cell r="F22279" t="str">
            <v>1.1.7.0.3.424</v>
          </cell>
          <cell r="G22279" t="str">
            <v>Grandup 480 SL @1 ltr</v>
          </cell>
          <cell r="H22279">
            <v>1</v>
          </cell>
          <cell r="I22279">
            <v>12</v>
          </cell>
          <cell r="J22279" t="str">
            <v>Liter</v>
          </cell>
          <cell r="L22279">
            <v>24131.922580878796</v>
          </cell>
          <cell r="T22279">
            <v>0</v>
          </cell>
          <cell r="U22279">
            <v>996</v>
          </cell>
        </row>
        <row r="22280">
          <cell r="B22280">
            <v>22281</v>
          </cell>
          <cell r="F22280" t="str">
            <v>1.1.7.0.1.456</v>
          </cell>
          <cell r="G22280" t="str">
            <v>Glyphosate 95% TC</v>
          </cell>
          <cell r="H22280">
            <v>25</v>
          </cell>
          <cell r="I22280">
            <v>1</v>
          </cell>
          <cell r="J22280" t="str">
            <v>Kg</v>
          </cell>
          <cell r="L22280">
            <v>73376.522575757583</v>
          </cell>
          <cell r="T22280">
            <v>0</v>
          </cell>
          <cell r="U22280">
            <v>247</v>
          </cell>
        </row>
        <row r="22281">
          <cell r="B22281">
            <v>22282</v>
          </cell>
          <cell r="F22281" t="str">
            <v>1.1.7.0.1.479</v>
          </cell>
          <cell r="G22281" t="str">
            <v>Agrisol 415 N</v>
          </cell>
          <cell r="H22281">
            <v>200</v>
          </cell>
          <cell r="I22281">
            <v>1</v>
          </cell>
          <cell r="J22281" t="str">
            <v>Kg</v>
          </cell>
          <cell r="L22281">
            <v>19040.404040404039</v>
          </cell>
          <cell r="T22281">
            <v>0</v>
          </cell>
          <cell r="U22281">
            <v>100</v>
          </cell>
        </row>
        <row r="22282">
          <cell r="B22282">
            <v>22283</v>
          </cell>
          <cell r="F22282" t="str">
            <v>1.1.7.0.1.482</v>
          </cell>
          <cell r="G22282" t="str">
            <v>Tartrazine @25Kg</v>
          </cell>
          <cell r="H22282">
            <v>25</v>
          </cell>
          <cell r="I22282">
            <v>1</v>
          </cell>
          <cell r="J22282" t="str">
            <v>Kg</v>
          </cell>
          <cell r="L22282">
            <v>71565.656565656565</v>
          </cell>
          <cell r="T22282">
            <v>0</v>
          </cell>
          <cell r="U22282">
            <v>0.4</v>
          </cell>
        </row>
        <row r="22283">
          <cell r="B22283">
            <v>22284</v>
          </cell>
          <cell r="F22283" t="str">
            <v>1.1.7.0.1.489</v>
          </cell>
          <cell r="G22283" t="str">
            <v>Botol 1 Liter PET (PSS)</v>
          </cell>
          <cell r="H22283">
            <v>1</v>
          </cell>
          <cell r="I22283">
            <v>1</v>
          </cell>
          <cell r="J22283" t="str">
            <v>Pcs</v>
          </cell>
          <cell r="L22283">
            <v>3100</v>
          </cell>
          <cell r="T22283">
            <v>0</v>
          </cell>
          <cell r="U22283">
            <v>1000</v>
          </cell>
        </row>
        <row r="22284">
          <cell r="B22284">
            <v>22285</v>
          </cell>
          <cell r="F22284" t="str">
            <v>1.1.7.0.1.454</v>
          </cell>
          <cell r="G22284" t="str">
            <v>Botol 1 Liter PET (PSS) Seal</v>
          </cell>
          <cell r="H22284">
            <v>1</v>
          </cell>
          <cell r="I22284">
            <v>1</v>
          </cell>
          <cell r="J22284" t="str">
            <v>Pcs</v>
          </cell>
          <cell r="L22284">
            <v>350</v>
          </cell>
          <cell r="T22284">
            <v>0</v>
          </cell>
          <cell r="U22284">
            <v>1000</v>
          </cell>
        </row>
        <row r="22285">
          <cell r="B22285">
            <v>22286</v>
          </cell>
          <cell r="F22285" t="str">
            <v>1.1.7.0.1.455</v>
          </cell>
          <cell r="G22285" t="str">
            <v>Botol 1 Liter PET (PSS) Cup</v>
          </cell>
          <cell r="H22285">
            <v>1</v>
          </cell>
          <cell r="I22285">
            <v>1</v>
          </cell>
          <cell r="J22285" t="str">
            <v>Pcs</v>
          </cell>
          <cell r="L22285">
            <v>133.84</v>
          </cell>
          <cell r="T22285">
            <v>0</v>
          </cell>
          <cell r="U22285">
            <v>1000</v>
          </cell>
        </row>
        <row r="22286">
          <cell r="B22286">
            <v>22287</v>
          </cell>
          <cell r="F22286" t="str">
            <v>1.1.7.0.1.408</v>
          </cell>
          <cell r="G22286" t="str">
            <v>Sticker Grandup 480 SL - 1 L</v>
          </cell>
          <cell r="H22286">
            <v>1</v>
          </cell>
          <cell r="I22286">
            <v>1</v>
          </cell>
          <cell r="J22286" t="str">
            <v>Pcs</v>
          </cell>
          <cell r="L22286">
            <v>479.5</v>
          </cell>
          <cell r="T22286">
            <v>0</v>
          </cell>
          <cell r="U22286">
            <v>1000</v>
          </cell>
        </row>
        <row r="22287">
          <cell r="B22287">
            <v>22288</v>
          </cell>
          <cell r="F22287" t="str">
            <v>1.1.7.0.1.402</v>
          </cell>
          <cell r="G22287" t="str">
            <v>Karton Box Grandup 480 SL - 1 L</v>
          </cell>
          <cell r="H22287">
            <v>1</v>
          </cell>
          <cell r="I22287">
            <v>1</v>
          </cell>
          <cell r="J22287" t="str">
            <v>Pcs</v>
          </cell>
          <cell r="L22287">
            <v>4691.9089999999997</v>
          </cell>
          <cell r="T22287">
            <v>0</v>
          </cell>
          <cell r="U22287">
            <v>83</v>
          </cell>
        </row>
        <row r="22288">
          <cell r="B22288">
            <v>22289</v>
          </cell>
          <cell r="F22288" t="str">
            <v>1.1.7.0.3.424</v>
          </cell>
          <cell r="G22288" t="str">
            <v>Grandup 480 SL @1 ltr</v>
          </cell>
          <cell r="H22288">
            <v>1</v>
          </cell>
          <cell r="I22288">
            <v>12</v>
          </cell>
          <cell r="J22288" t="str">
            <v>Liter</v>
          </cell>
          <cell r="L22288">
            <v>24131.922580878796</v>
          </cell>
          <cell r="T22288">
            <v>0</v>
          </cell>
          <cell r="U22288">
            <v>996</v>
          </cell>
        </row>
        <row r="22289">
          <cell r="B22289">
            <v>22290</v>
          </cell>
          <cell r="F22289" t="str">
            <v>1.1.7.0.1.456</v>
          </cell>
          <cell r="G22289" t="str">
            <v>Glyphosate 95% TC</v>
          </cell>
          <cell r="H22289">
            <v>25</v>
          </cell>
          <cell r="I22289">
            <v>1</v>
          </cell>
          <cell r="J22289" t="str">
            <v>Kg</v>
          </cell>
          <cell r="L22289">
            <v>73376.522575757583</v>
          </cell>
          <cell r="T22289">
            <v>0</v>
          </cell>
          <cell r="U22289">
            <v>247</v>
          </cell>
        </row>
        <row r="22290">
          <cell r="B22290">
            <v>22291</v>
          </cell>
          <cell r="F22290" t="str">
            <v>1.1.7.0.1.479</v>
          </cell>
          <cell r="G22290" t="str">
            <v>Agrisol 415 N</v>
          </cell>
          <cell r="H22290">
            <v>200</v>
          </cell>
          <cell r="I22290">
            <v>1</v>
          </cell>
          <cell r="J22290" t="str">
            <v>Kg</v>
          </cell>
          <cell r="L22290">
            <v>19040.404040404039</v>
          </cell>
          <cell r="T22290">
            <v>0</v>
          </cell>
          <cell r="U22290">
            <v>100</v>
          </cell>
        </row>
        <row r="22291">
          <cell r="B22291">
            <v>22292</v>
          </cell>
          <cell r="F22291" t="str">
            <v>1.1.7.0.1.482</v>
          </cell>
          <cell r="G22291" t="str">
            <v>Tartrazine @25Kg</v>
          </cell>
          <cell r="H22291">
            <v>25</v>
          </cell>
          <cell r="I22291">
            <v>1</v>
          </cell>
          <cell r="J22291" t="str">
            <v>Kg</v>
          </cell>
          <cell r="L22291">
            <v>71565.656565656565</v>
          </cell>
          <cell r="T22291">
            <v>0</v>
          </cell>
          <cell r="U22291">
            <v>0.4</v>
          </cell>
        </row>
        <row r="22292">
          <cell r="B22292">
            <v>22293</v>
          </cell>
          <cell r="F22292" t="str">
            <v>1.1.7.0.1.489</v>
          </cell>
          <cell r="G22292" t="str">
            <v>Botol 1 Liter PET (PSS)</v>
          </cell>
          <cell r="H22292">
            <v>1</v>
          </cell>
          <cell r="I22292">
            <v>1</v>
          </cell>
          <cell r="J22292" t="str">
            <v>Pcs</v>
          </cell>
          <cell r="L22292">
            <v>3100</v>
          </cell>
          <cell r="T22292">
            <v>0</v>
          </cell>
          <cell r="U22292">
            <v>1000</v>
          </cell>
        </row>
        <row r="22293">
          <cell r="B22293">
            <v>22294</v>
          </cell>
          <cell r="F22293" t="str">
            <v>1.1.7.0.1.454</v>
          </cell>
          <cell r="G22293" t="str">
            <v>Botol 1 Liter PET (PSS) Seal</v>
          </cell>
          <cell r="H22293">
            <v>1</v>
          </cell>
          <cell r="I22293">
            <v>1</v>
          </cell>
          <cell r="J22293" t="str">
            <v>Pcs</v>
          </cell>
          <cell r="L22293">
            <v>350</v>
          </cell>
          <cell r="T22293">
            <v>0</v>
          </cell>
          <cell r="U22293">
            <v>1000</v>
          </cell>
        </row>
        <row r="22294">
          <cell r="B22294">
            <v>22295</v>
          </cell>
          <cell r="F22294" t="str">
            <v>1.1.7.0.1.455</v>
          </cell>
          <cell r="G22294" t="str">
            <v>Botol 1 Liter PET (PSS) Cup</v>
          </cell>
          <cell r="H22294">
            <v>1</v>
          </cell>
          <cell r="I22294">
            <v>1</v>
          </cell>
          <cell r="J22294" t="str">
            <v>Pcs</v>
          </cell>
          <cell r="L22294">
            <v>133.84</v>
          </cell>
          <cell r="T22294">
            <v>0</v>
          </cell>
          <cell r="U22294">
            <v>1000</v>
          </cell>
        </row>
        <row r="22295">
          <cell r="B22295">
            <v>22296</v>
          </cell>
          <cell r="F22295" t="str">
            <v>1.1.7.0.1.408</v>
          </cell>
          <cell r="G22295" t="str">
            <v>Sticker Grandup 480 SL - 1 L</v>
          </cell>
          <cell r="H22295">
            <v>1</v>
          </cell>
          <cell r="I22295">
            <v>1</v>
          </cell>
          <cell r="J22295" t="str">
            <v>Pcs</v>
          </cell>
          <cell r="L22295">
            <v>479.5</v>
          </cell>
          <cell r="T22295">
            <v>0</v>
          </cell>
          <cell r="U22295">
            <v>1000</v>
          </cell>
        </row>
        <row r="22296">
          <cell r="B22296">
            <v>22297</v>
          </cell>
          <cell r="F22296" t="str">
            <v>1.1.7.0.1.402</v>
          </cell>
          <cell r="G22296" t="str">
            <v>Karton Box Grandup 480 SL - 1 L</v>
          </cell>
          <cell r="H22296">
            <v>1</v>
          </cell>
          <cell r="I22296">
            <v>1</v>
          </cell>
          <cell r="J22296" t="str">
            <v>Pcs</v>
          </cell>
          <cell r="L22296">
            <v>4691.9089999999997</v>
          </cell>
          <cell r="T22296">
            <v>0</v>
          </cell>
          <cell r="U22296">
            <v>84</v>
          </cell>
        </row>
        <row r="22297">
          <cell r="B22297">
            <v>22298</v>
          </cell>
          <cell r="F22297" t="str">
            <v>1.1.7.0.3.424</v>
          </cell>
          <cell r="G22297" t="str">
            <v>Grandup 480 SL @1 ltr</v>
          </cell>
          <cell r="H22297">
            <v>1</v>
          </cell>
          <cell r="I22297">
            <v>12</v>
          </cell>
          <cell r="J22297" t="str">
            <v>Liter</v>
          </cell>
          <cell r="L22297">
            <v>24131.922580878796</v>
          </cell>
          <cell r="T22297">
            <v>0</v>
          </cell>
          <cell r="U22297">
            <v>1008</v>
          </cell>
        </row>
        <row r="22298">
          <cell r="B22298">
            <v>22299</v>
          </cell>
          <cell r="F22298" t="str">
            <v>1.1.7.0.1.457</v>
          </cell>
          <cell r="G22298" t="str">
            <v>Paraquat Dichloride 42% TA</v>
          </cell>
          <cell r="H22298">
            <v>220</v>
          </cell>
          <cell r="I22298">
            <v>1</v>
          </cell>
          <cell r="J22298" t="str">
            <v>Kg</v>
          </cell>
          <cell r="L22298">
            <v>65629.047828282826</v>
          </cell>
          <cell r="T22298">
            <v>0</v>
          </cell>
          <cell r="U22298">
            <v>440</v>
          </cell>
        </row>
        <row r="22299">
          <cell r="B22299">
            <v>22300</v>
          </cell>
          <cell r="F22299" t="str">
            <v>1.1.7.0.1.488</v>
          </cell>
          <cell r="G22299" t="str">
            <v>Agrisol 445 N</v>
          </cell>
          <cell r="H22299">
            <v>200</v>
          </cell>
          <cell r="I22299">
            <v>1</v>
          </cell>
          <cell r="J22299" t="str">
            <v>Kg</v>
          </cell>
          <cell r="L22299">
            <v>19303.030303030304</v>
          </cell>
          <cell r="T22299">
            <v>0</v>
          </cell>
          <cell r="U22299">
            <v>150</v>
          </cell>
        </row>
        <row r="22300">
          <cell r="B22300">
            <v>22301</v>
          </cell>
          <cell r="F22300" t="str">
            <v>1.1.7.0.1.491</v>
          </cell>
          <cell r="G22300" t="str">
            <v>Coloursea Briliant Blue</v>
          </cell>
          <cell r="H22300">
            <v>1</v>
          </cell>
          <cell r="I22300">
            <v>25</v>
          </cell>
          <cell r="J22300" t="str">
            <v>Kg</v>
          </cell>
          <cell r="L22300">
            <v>227171.71717171717</v>
          </cell>
          <cell r="T22300">
            <v>0</v>
          </cell>
          <cell r="U22300">
            <v>1.32</v>
          </cell>
        </row>
        <row r="22301">
          <cell r="B22301">
            <v>22302</v>
          </cell>
          <cell r="F22301" t="str">
            <v>1.1.7.0.1.485</v>
          </cell>
          <cell r="G22301" t="str">
            <v>Jerrycan HDPE - 20 L</v>
          </cell>
          <cell r="H22301">
            <v>20</v>
          </cell>
          <cell r="I22301">
            <v>1</v>
          </cell>
          <cell r="J22301" t="str">
            <v>Pcs</v>
          </cell>
          <cell r="L22301">
            <v>31000</v>
          </cell>
          <cell r="T22301">
            <v>0</v>
          </cell>
          <cell r="U22301">
            <v>50</v>
          </cell>
        </row>
        <row r="22302">
          <cell r="B22302">
            <v>22303</v>
          </cell>
          <cell r="F22302" t="str">
            <v>1.1.7.0.1.487</v>
          </cell>
          <cell r="G22302" t="str">
            <v>Jerrycan HDPE - 20 L - Cap - Black</v>
          </cell>
          <cell r="H22302">
            <v>20</v>
          </cell>
          <cell r="I22302">
            <v>1</v>
          </cell>
          <cell r="J22302" t="str">
            <v>Pcs</v>
          </cell>
          <cell r="L22302">
            <v>522</v>
          </cell>
          <cell r="T22302">
            <v>0</v>
          </cell>
          <cell r="U22302">
            <v>50</v>
          </cell>
        </row>
        <row r="22303">
          <cell r="B22303">
            <v>22304</v>
          </cell>
          <cell r="F22303" t="str">
            <v>1.1.7.0.1.486</v>
          </cell>
          <cell r="G22303" t="str">
            <v>Jerrycan HDPE - 20 L - Plug</v>
          </cell>
          <cell r="H22303">
            <v>20</v>
          </cell>
          <cell r="I22303">
            <v>1</v>
          </cell>
          <cell r="J22303" t="str">
            <v>Pcs</v>
          </cell>
          <cell r="L22303">
            <v>1000</v>
          </cell>
          <cell r="T22303">
            <v>0</v>
          </cell>
          <cell r="U22303">
            <v>50</v>
          </cell>
        </row>
        <row r="22304">
          <cell r="B22304">
            <v>22305</v>
          </cell>
          <cell r="F22304" t="str">
            <v>1.1.7.0.1.391</v>
          </cell>
          <cell r="G22304" t="str">
            <v>Sticker ProQuat 276 SL - 20 L</v>
          </cell>
          <cell r="H22304">
            <v>20</v>
          </cell>
          <cell r="I22304">
            <v>1</v>
          </cell>
          <cell r="J22304" t="str">
            <v>Pcs</v>
          </cell>
          <cell r="L22304">
            <v>1010</v>
          </cell>
          <cell r="T22304">
            <v>0</v>
          </cell>
          <cell r="U22304">
            <v>50</v>
          </cell>
        </row>
        <row r="22305">
          <cell r="B22305">
            <v>22306</v>
          </cell>
          <cell r="F22305" t="str">
            <v>1.1.7.0.3.441</v>
          </cell>
          <cell r="G22305" t="str">
            <v>ProQuat 276 SL @20 ltr</v>
          </cell>
          <cell r="H22305">
            <v>20</v>
          </cell>
          <cell r="I22305">
            <v>1</v>
          </cell>
          <cell r="J22305" t="str">
            <v>Liter</v>
          </cell>
          <cell r="L22305">
            <v>33748.702256565637</v>
          </cell>
          <cell r="T22305">
            <v>0</v>
          </cell>
          <cell r="U22305">
            <v>1000</v>
          </cell>
        </row>
        <row r="22306">
          <cell r="B22306">
            <v>22307</v>
          </cell>
          <cell r="F22306" t="str">
            <v>1.1.7.0.1.457</v>
          </cell>
          <cell r="G22306" t="str">
            <v>Paraquat Dichloride 42% TA</v>
          </cell>
          <cell r="H22306">
            <v>220</v>
          </cell>
          <cell r="I22306">
            <v>1</v>
          </cell>
          <cell r="J22306" t="str">
            <v>Kg</v>
          </cell>
          <cell r="L22306">
            <v>65629.047828282826</v>
          </cell>
          <cell r="T22306">
            <v>0</v>
          </cell>
          <cell r="U22306">
            <v>440</v>
          </cell>
        </row>
        <row r="22307">
          <cell r="B22307">
            <v>22308</v>
          </cell>
          <cell r="F22307" t="str">
            <v>1.1.7.0.1.488</v>
          </cell>
          <cell r="G22307" t="str">
            <v>Agrisol 445 N</v>
          </cell>
          <cell r="H22307">
            <v>200</v>
          </cell>
          <cell r="I22307">
            <v>1</v>
          </cell>
          <cell r="J22307" t="str">
            <v>Kg</v>
          </cell>
          <cell r="L22307">
            <v>19303.030303030304</v>
          </cell>
          <cell r="T22307">
            <v>0</v>
          </cell>
          <cell r="U22307">
            <v>150</v>
          </cell>
        </row>
        <row r="22308">
          <cell r="B22308">
            <v>22309</v>
          </cell>
          <cell r="F22308" t="str">
            <v>1.1.7.0.1.491</v>
          </cell>
          <cell r="G22308" t="str">
            <v>Coloursea Briliant Blue</v>
          </cell>
          <cell r="H22308">
            <v>1</v>
          </cell>
          <cell r="I22308">
            <v>25</v>
          </cell>
          <cell r="J22308" t="str">
            <v>Kg</v>
          </cell>
          <cell r="L22308">
            <v>227171.71717171717</v>
          </cell>
          <cell r="T22308">
            <v>0</v>
          </cell>
          <cell r="U22308">
            <v>1.32</v>
          </cell>
        </row>
        <row r="22309">
          <cell r="B22309">
            <v>22310</v>
          </cell>
          <cell r="F22309" t="str">
            <v>1.1.7.0.1.485</v>
          </cell>
          <cell r="G22309" t="str">
            <v>Jerrycan HDPE - 20 L</v>
          </cell>
          <cell r="H22309">
            <v>20</v>
          </cell>
          <cell r="I22309">
            <v>1</v>
          </cell>
          <cell r="J22309" t="str">
            <v>Pcs</v>
          </cell>
          <cell r="L22309">
            <v>31000</v>
          </cell>
          <cell r="T22309">
            <v>0</v>
          </cell>
          <cell r="U22309">
            <v>50</v>
          </cell>
        </row>
        <row r="22310">
          <cell r="B22310">
            <v>22311</v>
          </cell>
          <cell r="F22310" t="str">
            <v>1.1.7.0.1.487</v>
          </cell>
          <cell r="G22310" t="str">
            <v>Jerrycan HDPE - 20 L - Cap - Black</v>
          </cell>
          <cell r="H22310">
            <v>20</v>
          </cell>
          <cell r="I22310">
            <v>1</v>
          </cell>
          <cell r="J22310" t="str">
            <v>Pcs</v>
          </cell>
          <cell r="L22310">
            <v>522</v>
          </cell>
          <cell r="T22310">
            <v>0</v>
          </cell>
          <cell r="U22310">
            <v>50</v>
          </cell>
        </row>
        <row r="22311">
          <cell r="B22311">
            <v>22312</v>
          </cell>
          <cell r="F22311" t="str">
            <v>1.1.7.0.1.486</v>
          </cell>
          <cell r="G22311" t="str">
            <v>Jerrycan HDPE - 20 L - Plug</v>
          </cell>
          <cell r="H22311">
            <v>20</v>
          </cell>
          <cell r="I22311">
            <v>1</v>
          </cell>
          <cell r="J22311" t="str">
            <v>Pcs</v>
          </cell>
          <cell r="L22311">
            <v>1000</v>
          </cell>
          <cell r="T22311">
            <v>0</v>
          </cell>
          <cell r="U22311">
            <v>50</v>
          </cell>
        </row>
        <row r="22312">
          <cell r="B22312">
            <v>22313</v>
          </cell>
          <cell r="F22312" t="str">
            <v>1.1.7.0.1.391</v>
          </cell>
          <cell r="G22312" t="str">
            <v>Sticker ProQuat 276 SL - 20 L</v>
          </cell>
          <cell r="H22312">
            <v>20</v>
          </cell>
          <cell r="I22312">
            <v>1</v>
          </cell>
          <cell r="J22312" t="str">
            <v>Pcs</v>
          </cell>
          <cell r="L22312">
            <v>1010</v>
          </cell>
          <cell r="T22312">
            <v>0</v>
          </cell>
          <cell r="U22312">
            <v>50</v>
          </cell>
        </row>
        <row r="22313">
          <cell r="B22313">
            <v>22314</v>
          </cell>
          <cell r="F22313" t="str">
            <v>1.1.7.0.3.441</v>
          </cell>
          <cell r="G22313" t="str">
            <v>ProQuat 276 SL @20 ltr</v>
          </cell>
          <cell r="H22313">
            <v>20</v>
          </cell>
          <cell r="I22313">
            <v>1</v>
          </cell>
          <cell r="J22313" t="str">
            <v>Liter</v>
          </cell>
          <cell r="L22313">
            <v>33748.702256565637</v>
          </cell>
          <cell r="T22313">
            <v>0</v>
          </cell>
          <cell r="U22313">
            <v>1000</v>
          </cell>
        </row>
        <row r="22314">
          <cell r="B22314">
            <v>22315</v>
          </cell>
          <cell r="F22314" t="str">
            <v>1.1.7.0.1.457</v>
          </cell>
          <cell r="G22314" t="str">
            <v>Paraquat Dichloride 42% TA</v>
          </cell>
          <cell r="H22314">
            <v>220</v>
          </cell>
          <cell r="I22314">
            <v>1</v>
          </cell>
          <cell r="J22314" t="str">
            <v>Kg</v>
          </cell>
          <cell r="L22314">
            <v>65629.047828282826</v>
          </cell>
          <cell r="T22314">
            <v>0</v>
          </cell>
          <cell r="U22314">
            <v>440</v>
          </cell>
        </row>
        <row r="22315">
          <cell r="B22315">
            <v>22316</v>
          </cell>
          <cell r="F22315" t="str">
            <v>1.1.7.0.1.488</v>
          </cell>
          <cell r="G22315" t="str">
            <v>Agrisol 445 N</v>
          </cell>
          <cell r="H22315">
            <v>200</v>
          </cell>
          <cell r="I22315">
            <v>1</v>
          </cell>
          <cell r="J22315" t="str">
            <v>Kg</v>
          </cell>
          <cell r="L22315">
            <v>19303.030303030304</v>
          </cell>
          <cell r="T22315">
            <v>0</v>
          </cell>
          <cell r="U22315">
            <v>150</v>
          </cell>
        </row>
        <row r="22316">
          <cell r="B22316">
            <v>22317</v>
          </cell>
          <cell r="F22316" t="str">
            <v>1.1.7.0.1.491</v>
          </cell>
          <cell r="G22316" t="str">
            <v>Coloursea Briliant Blue</v>
          </cell>
          <cell r="H22316">
            <v>1</v>
          </cell>
          <cell r="I22316">
            <v>25</v>
          </cell>
          <cell r="J22316" t="str">
            <v>Kg</v>
          </cell>
          <cell r="L22316">
            <v>227171.71717171717</v>
          </cell>
          <cell r="T22316">
            <v>0</v>
          </cell>
          <cell r="U22316">
            <v>1.32</v>
          </cell>
        </row>
        <row r="22317">
          <cell r="B22317">
            <v>22318</v>
          </cell>
          <cell r="F22317" t="str">
            <v>1.1.7.0.1.485</v>
          </cell>
          <cell r="G22317" t="str">
            <v>Jerrycan HDPE - 20 L</v>
          </cell>
          <cell r="H22317">
            <v>20</v>
          </cell>
          <cell r="I22317">
            <v>1</v>
          </cell>
          <cell r="J22317" t="str">
            <v>Pcs</v>
          </cell>
          <cell r="L22317">
            <v>31000</v>
          </cell>
          <cell r="T22317">
            <v>0</v>
          </cell>
          <cell r="U22317">
            <v>50</v>
          </cell>
        </row>
        <row r="22318">
          <cell r="B22318">
            <v>22319</v>
          </cell>
          <cell r="F22318" t="str">
            <v>1.1.7.0.1.487</v>
          </cell>
          <cell r="G22318" t="str">
            <v>Jerrycan HDPE - 20 L - Cap - Black</v>
          </cell>
          <cell r="H22318">
            <v>20</v>
          </cell>
          <cell r="I22318">
            <v>1</v>
          </cell>
          <cell r="J22318" t="str">
            <v>Pcs</v>
          </cell>
          <cell r="L22318">
            <v>522</v>
          </cell>
          <cell r="T22318">
            <v>0</v>
          </cell>
          <cell r="U22318">
            <v>50</v>
          </cell>
        </row>
        <row r="22319">
          <cell r="B22319">
            <v>22320</v>
          </cell>
          <cell r="F22319" t="str">
            <v>1.1.7.0.1.486</v>
          </cell>
          <cell r="G22319" t="str">
            <v>Jerrycan HDPE - 20 L - Plug</v>
          </cell>
          <cell r="H22319">
            <v>20</v>
          </cell>
          <cell r="I22319">
            <v>1</v>
          </cell>
          <cell r="J22319" t="str">
            <v>Pcs</v>
          </cell>
          <cell r="L22319">
            <v>1000</v>
          </cell>
          <cell r="T22319">
            <v>0</v>
          </cell>
          <cell r="U22319">
            <v>50</v>
          </cell>
        </row>
        <row r="22320">
          <cell r="B22320">
            <v>22321</v>
          </cell>
          <cell r="F22320" t="str">
            <v>1.1.7.0.1.391</v>
          </cell>
          <cell r="G22320" t="str">
            <v>Sticker ProQuat 276 SL - 20 L</v>
          </cell>
          <cell r="H22320">
            <v>20</v>
          </cell>
          <cell r="I22320">
            <v>1</v>
          </cell>
          <cell r="J22320" t="str">
            <v>Pcs</v>
          </cell>
          <cell r="L22320">
            <v>1010</v>
          </cell>
          <cell r="T22320">
            <v>0</v>
          </cell>
          <cell r="U22320">
            <v>50</v>
          </cell>
        </row>
        <row r="22321">
          <cell r="B22321">
            <v>22322</v>
          </cell>
          <cell r="F22321" t="str">
            <v>1.1.7.0.3.441</v>
          </cell>
          <cell r="G22321" t="str">
            <v>ProQuat 276 SL @20 ltr</v>
          </cell>
          <cell r="H22321">
            <v>20</v>
          </cell>
          <cell r="I22321">
            <v>1</v>
          </cell>
          <cell r="J22321" t="str">
            <v>Liter</v>
          </cell>
          <cell r="L22321">
            <v>33748.702256565637</v>
          </cell>
          <cell r="T22321">
            <v>0</v>
          </cell>
          <cell r="U22321">
            <v>1000</v>
          </cell>
        </row>
        <row r="22322">
          <cell r="B22322">
            <v>22323</v>
          </cell>
          <cell r="F22322" t="str">
            <v>1.1.7.0.1.457</v>
          </cell>
          <cell r="G22322" t="str">
            <v>Paraquat Dichloride 42% TA</v>
          </cell>
          <cell r="H22322">
            <v>220</v>
          </cell>
          <cell r="I22322">
            <v>1</v>
          </cell>
          <cell r="J22322" t="str">
            <v>Kg</v>
          </cell>
          <cell r="L22322">
            <v>65629.047828282826</v>
          </cell>
          <cell r="T22322">
            <v>0</v>
          </cell>
          <cell r="U22322">
            <v>440</v>
          </cell>
        </row>
        <row r="22323">
          <cell r="B22323">
            <v>22324</v>
          </cell>
          <cell r="F22323" t="str">
            <v>1.1.7.0.1.488</v>
          </cell>
          <cell r="G22323" t="str">
            <v>Agrisol 445 N</v>
          </cell>
          <cell r="H22323">
            <v>200</v>
          </cell>
          <cell r="I22323">
            <v>1</v>
          </cell>
          <cell r="J22323" t="str">
            <v>Kg</v>
          </cell>
          <cell r="L22323">
            <v>19303.030303030304</v>
          </cell>
          <cell r="T22323">
            <v>0</v>
          </cell>
          <cell r="U22323">
            <v>150</v>
          </cell>
        </row>
        <row r="22324">
          <cell r="B22324">
            <v>22325</v>
          </cell>
          <cell r="F22324" t="str">
            <v>1.1.7.0.1.491</v>
          </cell>
          <cell r="G22324" t="str">
            <v>Coloursea Briliant Blue</v>
          </cell>
          <cell r="H22324">
            <v>1</v>
          </cell>
          <cell r="I22324">
            <v>25</v>
          </cell>
          <cell r="J22324" t="str">
            <v>Kg</v>
          </cell>
          <cell r="L22324">
            <v>227171.71717171717</v>
          </cell>
          <cell r="T22324">
            <v>0</v>
          </cell>
          <cell r="U22324">
            <v>1.32</v>
          </cell>
        </row>
        <row r="22325">
          <cell r="B22325">
            <v>22326</v>
          </cell>
          <cell r="F22325" t="str">
            <v>1.1.7.0.1.485</v>
          </cell>
          <cell r="G22325" t="str">
            <v>Jerrycan HDPE - 20 L</v>
          </cell>
          <cell r="H22325">
            <v>20</v>
          </cell>
          <cell r="I22325">
            <v>1</v>
          </cell>
          <cell r="J22325" t="str">
            <v>Pcs</v>
          </cell>
          <cell r="L22325">
            <v>31000</v>
          </cell>
          <cell r="T22325">
            <v>0</v>
          </cell>
          <cell r="U22325">
            <v>50</v>
          </cell>
        </row>
        <row r="22326">
          <cell r="B22326">
            <v>22327</v>
          </cell>
          <cell r="F22326" t="str">
            <v>1.1.7.0.1.487</v>
          </cell>
          <cell r="G22326" t="str">
            <v>Jerrycan HDPE - 20 L - Cap - Black</v>
          </cell>
          <cell r="H22326">
            <v>20</v>
          </cell>
          <cell r="I22326">
            <v>1</v>
          </cell>
          <cell r="J22326" t="str">
            <v>Pcs</v>
          </cell>
          <cell r="L22326">
            <v>522</v>
          </cell>
          <cell r="T22326">
            <v>0</v>
          </cell>
          <cell r="U22326">
            <v>50</v>
          </cell>
        </row>
        <row r="22327">
          <cell r="B22327">
            <v>22328</v>
          </cell>
          <cell r="F22327" t="str">
            <v>1.1.7.0.1.486</v>
          </cell>
          <cell r="G22327" t="str">
            <v>Jerrycan HDPE - 20 L - Plug</v>
          </cell>
          <cell r="H22327">
            <v>20</v>
          </cell>
          <cell r="I22327">
            <v>1</v>
          </cell>
          <cell r="J22327" t="str">
            <v>Pcs</v>
          </cell>
          <cell r="L22327">
            <v>1000</v>
          </cell>
          <cell r="T22327">
            <v>0</v>
          </cell>
          <cell r="U22327">
            <v>50</v>
          </cell>
        </row>
        <row r="22328">
          <cell r="B22328">
            <v>22329</v>
          </cell>
          <cell r="F22328" t="str">
            <v>1.1.7.0.1.391</v>
          </cell>
          <cell r="G22328" t="str">
            <v>Sticker ProQuat 276 SL - 20 L</v>
          </cell>
          <cell r="H22328">
            <v>20</v>
          </cell>
          <cell r="I22328">
            <v>1</v>
          </cell>
          <cell r="J22328" t="str">
            <v>Pcs</v>
          </cell>
          <cell r="L22328">
            <v>1010</v>
          </cell>
          <cell r="T22328">
            <v>0</v>
          </cell>
          <cell r="U22328">
            <v>50</v>
          </cell>
        </row>
        <row r="22329">
          <cell r="B22329">
            <v>22330</v>
          </cell>
          <cell r="F22329" t="str">
            <v>1.1.7.0.3.441</v>
          </cell>
          <cell r="G22329" t="str">
            <v>ProQuat 276 SL @20 ltr</v>
          </cell>
          <cell r="H22329">
            <v>20</v>
          </cell>
          <cell r="I22329">
            <v>1</v>
          </cell>
          <cell r="J22329" t="str">
            <v>Liter</v>
          </cell>
          <cell r="L22329">
            <v>33748.702256565637</v>
          </cell>
          <cell r="T22329">
            <v>0</v>
          </cell>
          <cell r="U22329">
            <v>1000</v>
          </cell>
        </row>
        <row r="22330">
          <cell r="B22330">
            <v>22331</v>
          </cell>
          <cell r="F22330" t="str">
            <v>1.1.7.0.1.457</v>
          </cell>
          <cell r="G22330" t="str">
            <v>Paraquat Dichloride 42% TA</v>
          </cell>
          <cell r="H22330">
            <v>220</v>
          </cell>
          <cell r="I22330">
            <v>1</v>
          </cell>
          <cell r="J22330" t="str">
            <v>Kg</v>
          </cell>
          <cell r="L22330">
            <v>65629.047828282826</v>
          </cell>
          <cell r="T22330">
            <v>0</v>
          </cell>
          <cell r="U22330">
            <v>440</v>
          </cell>
        </row>
        <row r="22331">
          <cell r="B22331">
            <v>22332</v>
          </cell>
          <cell r="F22331" t="str">
            <v>1.1.7.0.1.488</v>
          </cell>
          <cell r="G22331" t="str">
            <v>Agrisol 445 N</v>
          </cell>
          <cell r="H22331">
            <v>200</v>
          </cell>
          <cell r="I22331">
            <v>1</v>
          </cell>
          <cell r="J22331" t="str">
            <v>Kg</v>
          </cell>
          <cell r="L22331">
            <v>19303.030303030304</v>
          </cell>
          <cell r="T22331">
            <v>0</v>
          </cell>
          <cell r="U22331">
            <v>150</v>
          </cell>
        </row>
        <row r="22332">
          <cell r="B22332">
            <v>22333</v>
          </cell>
          <cell r="F22332" t="str">
            <v>1.1.7.0.1.491</v>
          </cell>
          <cell r="G22332" t="str">
            <v>Coloursea Briliant Blue</v>
          </cell>
          <cell r="H22332">
            <v>1</v>
          </cell>
          <cell r="I22332">
            <v>25</v>
          </cell>
          <cell r="J22332" t="str">
            <v>Kg</v>
          </cell>
          <cell r="L22332">
            <v>227171.71717171717</v>
          </cell>
          <cell r="T22332">
            <v>0</v>
          </cell>
          <cell r="U22332">
            <v>1.32</v>
          </cell>
        </row>
        <row r="22333">
          <cell r="B22333">
            <v>22334</v>
          </cell>
          <cell r="F22333" t="str">
            <v>1.1.7.0.1.485</v>
          </cell>
          <cell r="G22333" t="str">
            <v>Jerrycan HDPE - 20 L</v>
          </cell>
          <cell r="H22333">
            <v>20</v>
          </cell>
          <cell r="I22333">
            <v>1</v>
          </cell>
          <cell r="J22333" t="str">
            <v>Pcs</v>
          </cell>
          <cell r="L22333">
            <v>31000</v>
          </cell>
          <cell r="T22333">
            <v>0</v>
          </cell>
          <cell r="U22333">
            <v>50</v>
          </cell>
        </row>
        <row r="22334">
          <cell r="B22334">
            <v>22335</v>
          </cell>
          <cell r="F22334" t="str">
            <v>1.1.7.0.1.487</v>
          </cell>
          <cell r="G22334" t="str">
            <v>Jerrycan HDPE - 20 L - Cap - Black</v>
          </cell>
          <cell r="H22334">
            <v>20</v>
          </cell>
          <cell r="I22334">
            <v>1</v>
          </cell>
          <cell r="J22334" t="str">
            <v>Pcs</v>
          </cell>
          <cell r="L22334">
            <v>522</v>
          </cell>
          <cell r="T22334">
            <v>0</v>
          </cell>
          <cell r="U22334">
            <v>50</v>
          </cell>
        </row>
        <row r="22335">
          <cell r="B22335">
            <v>22336</v>
          </cell>
          <cell r="F22335" t="str">
            <v>1.1.7.0.1.486</v>
          </cell>
          <cell r="G22335" t="str">
            <v>Jerrycan HDPE - 20 L - Plug</v>
          </cell>
          <cell r="H22335">
            <v>20</v>
          </cell>
          <cell r="I22335">
            <v>1</v>
          </cell>
          <cell r="J22335" t="str">
            <v>Pcs</v>
          </cell>
          <cell r="L22335">
            <v>1000</v>
          </cell>
          <cell r="T22335">
            <v>0</v>
          </cell>
          <cell r="U22335">
            <v>50</v>
          </cell>
        </row>
        <row r="22336">
          <cell r="B22336">
            <v>22337</v>
          </cell>
          <cell r="F22336" t="str">
            <v>1.1.7.0.1.391</v>
          </cell>
          <cell r="G22336" t="str">
            <v>Sticker ProQuat 276 SL - 20 L</v>
          </cell>
          <cell r="H22336">
            <v>20</v>
          </cell>
          <cell r="I22336">
            <v>1</v>
          </cell>
          <cell r="J22336" t="str">
            <v>Pcs</v>
          </cell>
          <cell r="L22336">
            <v>1010</v>
          </cell>
          <cell r="T22336">
            <v>0</v>
          </cell>
          <cell r="U22336">
            <v>50</v>
          </cell>
        </row>
        <row r="22337">
          <cell r="B22337">
            <v>22338</v>
          </cell>
          <cell r="F22337" t="str">
            <v>1.1.7.0.3.441</v>
          </cell>
          <cell r="G22337" t="str">
            <v>ProQuat 276 SL @20 ltr</v>
          </cell>
          <cell r="H22337">
            <v>20</v>
          </cell>
          <cell r="I22337">
            <v>1</v>
          </cell>
          <cell r="J22337" t="str">
            <v>Liter</v>
          </cell>
          <cell r="L22337">
            <v>33748.702256565637</v>
          </cell>
          <cell r="T22337">
            <v>0</v>
          </cell>
          <cell r="U22337">
            <v>1000</v>
          </cell>
        </row>
        <row r="22338">
          <cell r="B22338">
            <v>22339</v>
          </cell>
          <cell r="F22338" t="str">
            <v>1.1.7.0.1.457</v>
          </cell>
          <cell r="G22338" t="str">
            <v>Paraquat Dichloride 42% TA</v>
          </cell>
          <cell r="H22338">
            <v>220</v>
          </cell>
          <cell r="I22338">
            <v>1</v>
          </cell>
          <cell r="J22338" t="str">
            <v>Kg</v>
          </cell>
          <cell r="L22338">
            <v>65629.047828282826</v>
          </cell>
          <cell r="T22338">
            <v>0</v>
          </cell>
          <cell r="U22338">
            <v>440</v>
          </cell>
        </row>
        <row r="22339">
          <cell r="B22339">
            <v>22340</v>
          </cell>
          <cell r="F22339" t="str">
            <v>1.1.7.0.1.488</v>
          </cell>
          <cell r="G22339" t="str">
            <v>Agrisol 445 N</v>
          </cell>
          <cell r="H22339">
            <v>200</v>
          </cell>
          <cell r="I22339">
            <v>1</v>
          </cell>
          <cell r="J22339" t="str">
            <v>Kg</v>
          </cell>
          <cell r="L22339">
            <v>19303.030303030304</v>
          </cell>
          <cell r="T22339">
            <v>0</v>
          </cell>
          <cell r="U22339">
            <v>150</v>
          </cell>
        </row>
        <row r="22340">
          <cell r="B22340">
            <v>22341</v>
          </cell>
          <cell r="F22340" t="str">
            <v>1.1.7.0.1.491</v>
          </cell>
          <cell r="G22340" t="str">
            <v>Coloursea Briliant Blue</v>
          </cell>
          <cell r="H22340">
            <v>1</v>
          </cell>
          <cell r="I22340">
            <v>25</v>
          </cell>
          <cell r="J22340" t="str">
            <v>Kg</v>
          </cell>
          <cell r="L22340">
            <v>227171.71717171717</v>
          </cell>
          <cell r="T22340">
            <v>0</v>
          </cell>
          <cell r="U22340">
            <v>1.32</v>
          </cell>
        </row>
        <row r="22341">
          <cell r="B22341">
            <v>22342</v>
          </cell>
          <cell r="F22341" t="str">
            <v>1.1.7.0.1.485</v>
          </cell>
          <cell r="G22341" t="str">
            <v>Jerrycan HDPE - 20 L</v>
          </cell>
          <cell r="H22341">
            <v>20</v>
          </cell>
          <cell r="I22341">
            <v>1</v>
          </cell>
          <cell r="J22341" t="str">
            <v>Pcs</v>
          </cell>
          <cell r="L22341">
            <v>31000</v>
          </cell>
          <cell r="T22341">
            <v>0</v>
          </cell>
          <cell r="U22341">
            <v>50</v>
          </cell>
        </row>
        <row r="22342">
          <cell r="B22342">
            <v>22343</v>
          </cell>
          <cell r="F22342" t="str">
            <v>1.1.7.0.1.487</v>
          </cell>
          <cell r="G22342" t="str">
            <v>Jerrycan HDPE - 20 L - Cap - Black</v>
          </cell>
          <cell r="H22342">
            <v>20</v>
          </cell>
          <cell r="I22342">
            <v>1</v>
          </cell>
          <cell r="J22342" t="str">
            <v>Pcs</v>
          </cell>
          <cell r="L22342">
            <v>522</v>
          </cell>
          <cell r="T22342">
            <v>0</v>
          </cell>
          <cell r="U22342">
            <v>50</v>
          </cell>
        </row>
        <row r="22343">
          <cell r="B22343">
            <v>22344</v>
          </cell>
          <cell r="F22343" t="str">
            <v>1.1.7.0.1.486</v>
          </cell>
          <cell r="G22343" t="str">
            <v>Jerrycan HDPE - 20 L - Plug</v>
          </cell>
          <cell r="H22343">
            <v>20</v>
          </cell>
          <cell r="I22343">
            <v>1</v>
          </cell>
          <cell r="J22343" t="str">
            <v>Pcs</v>
          </cell>
          <cell r="L22343">
            <v>1000</v>
          </cell>
          <cell r="T22343">
            <v>0</v>
          </cell>
          <cell r="U22343">
            <v>50</v>
          </cell>
        </row>
        <row r="22344">
          <cell r="B22344">
            <v>22345</v>
          </cell>
          <cell r="F22344" t="str">
            <v>1.1.7.0.1.391</v>
          </cell>
          <cell r="G22344" t="str">
            <v>Sticker ProQuat 276 SL - 20 L</v>
          </cell>
          <cell r="H22344">
            <v>20</v>
          </cell>
          <cell r="I22344">
            <v>1</v>
          </cell>
          <cell r="J22344" t="str">
            <v>Pcs</v>
          </cell>
          <cell r="L22344">
            <v>1010</v>
          </cell>
          <cell r="T22344">
            <v>0</v>
          </cell>
          <cell r="U22344">
            <v>50</v>
          </cell>
        </row>
        <row r="22345">
          <cell r="B22345">
            <v>22346</v>
          </cell>
          <cell r="F22345" t="str">
            <v>1.1.7.0.3.441</v>
          </cell>
          <cell r="G22345" t="str">
            <v>ProQuat 276 SL @20 ltr</v>
          </cell>
          <cell r="H22345">
            <v>20</v>
          </cell>
          <cell r="I22345">
            <v>1</v>
          </cell>
          <cell r="J22345" t="str">
            <v>Liter</v>
          </cell>
          <cell r="L22345">
            <v>33748.702256565637</v>
          </cell>
          <cell r="T22345">
            <v>0</v>
          </cell>
          <cell r="U22345">
            <v>1000</v>
          </cell>
        </row>
        <row r="22346">
          <cell r="B22346">
            <v>22347</v>
          </cell>
          <cell r="F22346" t="str">
            <v>1.1.7.0.1.457</v>
          </cell>
          <cell r="G22346" t="str">
            <v>Paraquat Dichloride 42% TA</v>
          </cell>
          <cell r="H22346">
            <v>220</v>
          </cell>
          <cell r="I22346">
            <v>1</v>
          </cell>
          <cell r="J22346" t="str">
            <v>Kg</v>
          </cell>
          <cell r="L22346">
            <v>65629.047828282826</v>
          </cell>
          <cell r="T22346">
            <v>0</v>
          </cell>
          <cell r="U22346">
            <v>440</v>
          </cell>
        </row>
        <row r="22347">
          <cell r="B22347">
            <v>22348</v>
          </cell>
          <cell r="F22347" t="str">
            <v>1.1.7.0.1.488</v>
          </cell>
          <cell r="G22347" t="str">
            <v>Agrisol 445 N</v>
          </cell>
          <cell r="H22347">
            <v>200</v>
          </cell>
          <cell r="I22347">
            <v>1</v>
          </cell>
          <cell r="J22347" t="str">
            <v>Kg</v>
          </cell>
          <cell r="L22347">
            <v>19303.030303030304</v>
          </cell>
          <cell r="T22347">
            <v>0</v>
          </cell>
          <cell r="U22347">
            <v>150</v>
          </cell>
        </row>
        <row r="22348">
          <cell r="B22348">
            <v>22349</v>
          </cell>
          <cell r="F22348" t="str">
            <v>1.1.7.0.1.491</v>
          </cell>
          <cell r="G22348" t="str">
            <v>Coloursea Briliant Blue</v>
          </cell>
          <cell r="H22348">
            <v>1</v>
          </cell>
          <cell r="I22348">
            <v>25</v>
          </cell>
          <cell r="J22348" t="str">
            <v>Kg</v>
          </cell>
          <cell r="L22348">
            <v>227171.71717171717</v>
          </cell>
          <cell r="T22348">
            <v>0</v>
          </cell>
          <cell r="U22348">
            <v>1.32</v>
          </cell>
        </row>
        <row r="22349">
          <cell r="B22349">
            <v>22350</v>
          </cell>
          <cell r="F22349" t="str">
            <v>1.1.7.0.1.485</v>
          </cell>
          <cell r="G22349" t="str">
            <v>Jerrycan HDPE - 20 L</v>
          </cell>
          <cell r="H22349">
            <v>20</v>
          </cell>
          <cell r="I22349">
            <v>1</v>
          </cell>
          <cell r="J22349" t="str">
            <v>Pcs</v>
          </cell>
          <cell r="L22349">
            <v>31000</v>
          </cell>
          <cell r="T22349">
            <v>0</v>
          </cell>
          <cell r="U22349">
            <v>50</v>
          </cell>
        </row>
        <row r="22350">
          <cell r="B22350">
            <v>22351</v>
          </cell>
          <cell r="F22350" t="str">
            <v>1.1.7.0.1.487</v>
          </cell>
          <cell r="G22350" t="str">
            <v>Jerrycan HDPE - 20 L - Cap - Black</v>
          </cell>
          <cell r="H22350">
            <v>20</v>
          </cell>
          <cell r="I22350">
            <v>1</v>
          </cell>
          <cell r="J22350" t="str">
            <v>Pcs</v>
          </cell>
          <cell r="L22350">
            <v>522</v>
          </cell>
          <cell r="T22350">
            <v>0</v>
          </cell>
          <cell r="U22350">
            <v>50</v>
          </cell>
        </row>
        <row r="22351">
          <cell r="B22351">
            <v>22352</v>
          </cell>
          <cell r="F22351" t="str">
            <v>1.1.7.0.1.486</v>
          </cell>
          <cell r="G22351" t="str">
            <v>Jerrycan HDPE - 20 L - Plug</v>
          </cell>
          <cell r="H22351">
            <v>20</v>
          </cell>
          <cell r="I22351">
            <v>1</v>
          </cell>
          <cell r="J22351" t="str">
            <v>Pcs</v>
          </cell>
          <cell r="L22351">
            <v>1000</v>
          </cell>
          <cell r="T22351">
            <v>0</v>
          </cell>
          <cell r="U22351">
            <v>50</v>
          </cell>
        </row>
        <row r="22352">
          <cell r="B22352">
            <v>22353</v>
          </cell>
          <cell r="F22352" t="str">
            <v>1.1.7.0.1.391</v>
          </cell>
          <cell r="G22352" t="str">
            <v>Sticker ProQuat 276 SL - 20 L</v>
          </cell>
          <cell r="H22352">
            <v>20</v>
          </cell>
          <cell r="I22352">
            <v>1</v>
          </cell>
          <cell r="J22352" t="str">
            <v>Pcs</v>
          </cell>
          <cell r="L22352">
            <v>1010</v>
          </cell>
          <cell r="T22352">
            <v>0</v>
          </cell>
          <cell r="U22352">
            <v>50</v>
          </cell>
        </row>
        <row r="22353">
          <cell r="B22353">
            <v>22354</v>
          </cell>
          <cell r="F22353" t="str">
            <v>1.1.7.0.3.441</v>
          </cell>
          <cell r="G22353" t="str">
            <v>ProQuat 276 SL @20 ltr</v>
          </cell>
          <cell r="H22353">
            <v>20</v>
          </cell>
          <cell r="I22353">
            <v>1</v>
          </cell>
          <cell r="J22353" t="str">
            <v>Liter</v>
          </cell>
          <cell r="L22353">
            <v>33748.702256565637</v>
          </cell>
          <cell r="T22353">
            <v>0</v>
          </cell>
          <cell r="U22353">
            <v>1000</v>
          </cell>
        </row>
        <row r="22354">
          <cell r="B22354">
            <v>22355</v>
          </cell>
          <cell r="F22354" t="str">
            <v>1.1.7.0.1.457</v>
          </cell>
          <cell r="G22354" t="str">
            <v>Paraquat Dichloride 42% TA</v>
          </cell>
          <cell r="H22354">
            <v>220</v>
          </cell>
          <cell r="I22354">
            <v>1</v>
          </cell>
          <cell r="J22354" t="str">
            <v>Kg</v>
          </cell>
          <cell r="L22354">
            <v>65629.047828282826</v>
          </cell>
          <cell r="T22354">
            <v>0</v>
          </cell>
          <cell r="U22354">
            <v>440</v>
          </cell>
        </row>
        <row r="22355">
          <cell r="B22355">
            <v>22356</v>
          </cell>
          <cell r="F22355" t="str">
            <v>1.1.7.0.1.488</v>
          </cell>
          <cell r="G22355" t="str">
            <v>Agrisol 445 N</v>
          </cell>
          <cell r="H22355">
            <v>200</v>
          </cell>
          <cell r="I22355">
            <v>1</v>
          </cell>
          <cell r="J22355" t="str">
            <v>Kg</v>
          </cell>
          <cell r="L22355">
            <v>19303.030303030304</v>
          </cell>
          <cell r="T22355">
            <v>0</v>
          </cell>
          <cell r="U22355">
            <v>150</v>
          </cell>
        </row>
        <row r="22356">
          <cell r="B22356">
            <v>22357</v>
          </cell>
          <cell r="F22356" t="str">
            <v>1.1.7.0.1.491</v>
          </cell>
          <cell r="G22356" t="str">
            <v>Coloursea Briliant Blue</v>
          </cell>
          <cell r="H22356">
            <v>1</v>
          </cell>
          <cell r="I22356">
            <v>25</v>
          </cell>
          <cell r="J22356" t="str">
            <v>Kg</v>
          </cell>
          <cell r="L22356">
            <v>227171.71717171717</v>
          </cell>
          <cell r="T22356">
            <v>0</v>
          </cell>
          <cell r="U22356">
            <v>1.32</v>
          </cell>
        </row>
        <row r="22357">
          <cell r="B22357">
            <v>22358</v>
          </cell>
          <cell r="F22357" t="str">
            <v>1.1.7.0.1.485</v>
          </cell>
          <cell r="G22357" t="str">
            <v>Jerrycan HDPE - 20 L</v>
          </cell>
          <cell r="H22357">
            <v>20</v>
          </cell>
          <cell r="I22357">
            <v>1</v>
          </cell>
          <cell r="J22357" t="str">
            <v>Pcs</v>
          </cell>
          <cell r="L22357">
            <v>31000</v>
          </cell>
          <cell r="T22357">
            <v>0</v>
          </cell>
          <cell r="U22357">
            <v>50</v>
          </cell>
        </row>
        <row r="22358">
          <cell r="B22358">
            <v>22359</v>
          </cell>
          <cell r="F22358" t="str">
            <v>1.1.7.0.1.487</v>
          </cell>
          <cell r="G22358" t="str">
            <v>Jerrycan HDPE - 20 L - Cap - Black</v>
          </cell>
          <cell r="H22358">
            <v>20</v>
          </cell>
          <cell r="I22358">
            <v>1</v>
          </cell>
          <cell r="J22358" t="str">
            <v>Pcs</v>
          </cell>
          <cell r="L22358">
            <v>522</v>
          </cell>
          <cell r="T22358">
            <v>0</v>
          </cell>
          <cell r="U22358">
            <v>50</v>
          </cell>
        </row>
        <row r="22359">
          <cell r="B22359">
            <v>22360</v>
          </cell>
          <cell r="F22359" t="str">
            <v>1.1.7.0.1.486</v>
          </cell>
          <cell r="G22359" t="str">
            <v>Jerrycan HDPE - 20 L - Plug</v>
          </cell>
          <cell r="H22359">
            <v>20</v>
          </cell>
          <cell r="I22359">
            <v>1</v>
          </cell>
          <cell r="J22359" t="str">
            <v>Pcs</v>
          </cell>
          <cell r="L22359">
            <v>1000</v>
          </cell>
          <cell r="T22359">
            <v>0</v>
          </cell>
          <cell r="U22359">
            <v>50</v>
          </cell>
        </row>
        <row r="22360">
          <cell r="B22360">
            <v>22361</v>
          </cell>
          <cell r="F22360" t="str">
            <v>1.1.7.0.1.391</v>
          </cell>
          <cell r="G22360" t="str">
            <v>Sticker ProQuat 276 SL - 20 L</v>
          </cell>
          <cell r="H22360">
            <v>20</v>
          </cell>
          <cell r="I22360">
            <v>1</v>
          </cell>
          <cell r="J22360" t="str">
            <v>Pcs</v>
          </cell>
          <cell r="L22360">
            <v>1010</v>
          </cell>
          <cell r="T22360">
            <v>0</v>
          </cell>
          <cell r="U22360">
            <v>50</v>
          </cell>
        </row>
        <row r="22361">
          <cell r="B22361">
            <v>22362</v>
          </cell>
          <cell r="F22361" t="str">
            <v>1.1.7.0.3.441</v>
          </cell>
          <cell r="G22361" t="str">
            <v>ProQuat 276 SL @20 ltr</v>
          </cell>
          <cell r="H22361">
            <v>20</v>
          </cell>
          <cell r="I22361">
            <v>1</v>
          </cell>
          <cell r="J22361" t="str">
            <v>Liter</v>
          </cell>
          <cell r="L22361">
            <v>33748.702256565637</v>
          </cell>
          <cell r="T22361">
            <v>0</v>
          </cell>
          <cell r="U22361">
            <v>1000</v>
          </cell>
        </row>
        <row r="22362">
          <cell r="B22362">
            <v>22363</v>
          </cell>
          <cell r="F22362" t="str">
            <v>1.1.7.0.1.457</v>
          </cell>
          <cell r="G22362" t="str">
            <v>Paraquat Dichloride 42% TA</v>
          </cell>
          <cell r="H22362">
            <v>220</v>
          </cell>
          <cell r="I22362">
            <v>1</v>
          </cell>
          <cell r="J22362" t="str">
            <v>Kg</v>
          </cell>
          <cell r="L22362">
            <v>65629.047828282826</v>
          </cell>
          <cell r="T22362">
            <v>0</v>
          </cell>
          <cell r="U22362">
            <v>440</v>
          </cell>
        </row>
        <row r="22363">
          <cell r="B22363">
            <v>22364</v>
          </cell>
          <cell r="F22363" t="str">
            <v>1.1.7.0.1.488</v>
          </cell>
          <cell r="G22363" t="str">
            <v>Agrisol 445 N</v>
          </cell>
          <cell r="H22363">
            <v>200</v>
          </cell>
          <cell r="I22363">
            <v>1</v>
          </cell>
          <cell r="J22363" t="str">
            <v>Kg</v>
          </cell>
          <cell r="L22363">
            <v>19303.030303030304</v>
          </cell>
          <cell r="T22363">
            <v>0</v>
          </cell>
          <cell r="U22363">
            <v>150</v>
          </cell>
        </row>
        <row r="22364">
          <cell r="B22364">
            <v>22365</v>
          </cell>
          <cell r="F22364" t="str">
            <v>1.1.7.0.1.491</v>
          </cell>
          <cell r="G22364" t="str">
            <v>Coloursea Briliant Blue</v>
          </cell>
          <cell r="H22364">
            <v>1</v>
          </cell>
          <cell r="I22364">
            <v>25</v>
          </cell>
          <cell r="J22364" t="str">
            <v>Kg</v>
          </cell>
          <cell r="L22364">
            <v>227171.71717171717</v>
          </cell>
          <cell r="T22364">
            <v>0</v>
          </cell>
          <cell r="U22364">
            <v>1.32</v>
          </cell>
        </row>
        <row r="22365">
          <cell r="B22365">
            <v>22366</v>
          </cell>
          <cell r="F22365" t="str">
            <v>1.1.7.0.1.485</v>
          </cell>
          <cell r="G22365" t="str">
            <v>Jerrycan HDPE - 20 L</v>
          </cell>
          <cell r="H22365">
            <v>20</v>
          </cell>
          <cell r="I22365">
            <v>1</v>
          </cell>
          <cell r="J22365" t="str">
            <v>Pcs</v>
          </cell>
          <cell r="L22365">
            <v>31000</v>
          </cell>
          <cell r="T22365">
            <v>0</v>
          </cell>
          <cell r="U22365">
            <v>50</v>
          </cell>
        </row>
        <row r="22366">
          <cell r="B22366">
            <v>22367</v>
          </cell>
          <cell r="F22366" t="str">
            <v>1.1.7.0.1.487</v>
          </cell>
          <cell r="G22366" t="str">
            <v>Jerrycan HDPE - 20 L - Cap - Black</v>
          </cell>
          <cell r="H22366">
            <v>20</v>
          </cell>
          <cell r="I22366">
            <v>1</v>
          </cell>
          <cell r="J22366" t="str">
            <v>Pcs</v>
          </cell>
          <cell r="L22366">
            <v>522</v>
          </cell>
          <cell r="T22366">
            <v>0</v>
          </cell>
          <cell r="U22366">
            <v>50</v>
          </cell>
        </row>
        <row r="22367">
          <cell r="B22367">
            <v>22368</v>
          </cell>
          <cell r="F22367" t="str">
            <v>1.1.7.0.1.486</v>
          </cell>
          <cell r="G22367" t="str">
            <v>Jerrycan HDPE - 20 L - Plug</v>
          </cell>
          <cell r="H22367">
            <v>20</v>
          </cell>
          <cell r="I22367">
            <v>1</v>
          </cell>
          <cell r="J22367" t="str">
            <v>Pcs</v>
          </cell>
          <cell r="L22367">
            <v>1000</v>
          </cell>
          <cell r="T22367">
            <v>0</v>
          </cell>
          <cell r="U22367">
            <v>50</v>
          </cell>
        </row>
        <row r="22368">
          <cell r="B22368">
            <v>22369</v>
          </cell>
          <cell r="F22368" t="str">
            <v>1.1.7.0.1.391</v>
          </cell>
          <cell r="G22368" t="str">
            <v>Sticker ProQuat 276 SL - 20 L</v>
          </cell>
          <cell r="H22368">
            <v>20</v>
          </cell>
          <cell r="I22368">
            <v>1</v>
          </cell>
          <cell r="J22368" t="str">
            <v>Pcs</v>
          </cell>
          <cell r="L22368">
            <v>1010</v>
          </cell>
          <cell r="T22368">
            <v>0</v>
          </cell>
          <cell r="U22368">
            <v>50</v>
          </cell>
        </row>
        <row r="22369">
          <cell r="B22369">
            <v>22370</v>
          </cell>
          <cell r="F22369" t="str">
            <v>1.1.7.0.3.441</v>
          </cell>
          <cell r="G22369" t="str">
            <v>ProQuat 276 SL @20 ltr</v>
          </cell>
          <cell r="H22369">
            <v>20</v>
          </cell>
          <cell r="I22369">
            <v>1</v>
          </cell>
          <cell r="J22369" t="str">
            <v>Liter</v>
          </cell>
          <cell r="L22369">
            <v>33748.702256565637</v>
          </cell>
          <cell r="T22369">
            <v>0</v>
          </cell>
          <cell r="U22369">
            <v>1000</v>
          </cell>
        </row>
        <row r="22370">
          <cell r="B22370">
            <v>22371</v>
          </cell>
          <cell r="F22370" t="str">
            <v>1.1.7.0.1.457</v>
          </cell>
          <cell r="G22370" t="str">
            <v>Paraquat Dichloride 42% TA</v>
          </cell>
          <cell r="H22370">
            <v>220</v>
          </cell>
          <cell r="I22370">
            <v>1</v>
          </cell>
          <cell r="J22370" t="str">
            <v>Kg</v>
          </cell>
          <cell r="L22370">
            <v>65629.047828282826</v>
          </cell>
          <cell r="T22370">
            <v>0</v>
          </cell>
          <cell r="U22370">
            <v>440</v>
          </cell>
        </row>
        <row r="22371">
          <cell r="B22371">
            <v>22372</v>
          </cell>
          <cell r="F22371" t="str">
            <v>1.1.7.0.1.488</v>
          </cell>
          <cell r="G22371" t="str">
            <v>Agrisol 445 N</v>
          </cell>
          <cell r="H22371">
            <v>200</v>
          </cell>
          <cell r="I22371">
            <v>1</v>
          </cell>
          <cell r="J22371" t="str">
            <v>Kg</v>
          </cell>
          <cell r="L22371">
            <v>19303.030303030304</v>
          </cell>
          <cell r="T22371">
            <v>0</v>
          </cell>
          <cell r="U22371">
            <v>150</v>
          </cell>
        </row>
        <row r="22372">
          <cell r="B22372">
            <v>22373</v>
          </cell>
          <cell r="F22372" t="str">
            <v>1.1.7.0.1.491</v>
          </cell>
          <cell r="G22372" t="str">
            <v>Coloursea Briliant Blue</v>
          </cell>
          <cell r="H22372">
            <v>1</v>
          </cell>
          <cell r="I22372">
            <v>25</v>
          </cell>
          <cell r="J22372" t="str">
            <v>Kg</v>
          </cell>
          <cell r="L22372">
            <v>227171.71717171717</v>
          </cell>
          <cell r="T22372">
            <v>0</v>
          </cell>
          <cell r="U22372">
            <v>1.32</v>
          </cell>
        </row>
        <row r="22373">
          <cell r="B22373">
            <v>22374</v>
          </cell>
          <cell r="F22373" t="str">
            <v>1.1.7.0.1.485</v>
          </cell>
          <cell r="G22373" t="str">
            <v>Jerrycan HDPE - 20 L</v>
          </cell>
          <cell r="H22373">
            <v>20</v>
          </cell>
          <cell r="I22373">
            <v>1</v>
          </cell>
          <cell r="J22373" t="str">
            <v>Pcs</v>
          </cell>
          <cell r="L22373">
            <v>31000</v>
          </cell>
          <cell r="T22373">
            <v>0</v>
          </cell>
          <cell r="U22373">
            <v>50</v>
          </cell>
        </row>
        <row r="22374">
          <cell r="B22374">
            <v>22375</v>
          </cell>
          <cell r="F22374" t="str">
            <v>1.1.7.0.1.487</v>
          </cell>
          <cell r="G22374" t="str">
            <v>Jerrycan HDPE - 20 L - Cap - Black</v>
          </cell>
          <cell r="H22374">
            <v>20</v>
          </cell>
          <cell r="I22374">
            <v>1</v>
          </cell>
          <cell r="J22374" t="str">
            <v>Pcs</v>
          </cell>
          <cell r="L22374">
            <v>522</v>
          </cell>
          <cell r="T22374">
            <v>0</v>
          </cell>
          <cell r="U22374">
            <v>50</v>
          </cell>
        </row>
        <row r="22375">
          <cell r="B22375">
            <v>22376</v>
          </cell>
          <cell r="F22375" t="str">
            <v>1.1.7.0.1.486</v>
          </cell>
          <cell r="G22375" t="str">
            <v>Jerrycan HDPE - 20 L - Plug</v>
          </cell>
          <cell r="H22375">
            <v>20</v>
          </cell>
          <cell r="I22375">
            <v>1</v>
          </cell>
          <cell r="J22375" t="str">
            <v>Pcs</v>
          </cell>
          <cell r="L22375">
            <v>1000</v>
          </cell>
          <cell r="T22375">
            <v>0</v>
          </cell>
          <cell r="U22375">
            <v>50</v>
          </cell>
        </row>
        <row r="22376">
          <cell r="B22376">
            <v>22377</v>
          </cell>
          <cell r="F22376" t="str">
            <v>1.1.7.0.1.391</v>
          </cell>
          <cell r="G22376" t="str">
            <v>Sticker ProQuat 276 SL - 20 L</v>
          </cell>
          <cell r="H22376">
            <v>20</v>
          </cell>
          <cell r="I22376">
            <v>1</v>
          </cell>
          <cell r="J22376" t="str">
            <v>Pcs</v>
          </cell>
          <cell r="L22376">
            <v>1010</v>
          </cell>
          <cell r="T22376">
            <v>0</v>
          </cell>
          <cell r="U22376">
            <v>50</v>
          </cell>
        </row>
        <row r="22377">
          <cell r="B22377">
            <v>22378</v>
          </cell>
          <cell r="F22377" t="str">
            <v>1.1.7.0.3.441</v>
          </cell>
          <cell r="G22377" t="str">
            <v>ProQuat 276 SL @20 ltr</v>
          </cell>
          <cell r="H22377">
            <v>20</v>
          </cell>
          <cell r="I22377">
            <v>1</v>
          </cell>
          <cell r="J22377" t="str">
            <v>Liter</v>
          </cell>
          <cell r="L22377">
            <v>33748.702256565637</v>
          </cell>
          <cell r="T22377">
            <v>0</v>
          </cell>
          <cell r="U22377">
            <v>1000</v>
          </cell>
        </row>
        <row r="22378">
          <cell r="B22378">
            <v>22379</v>
          </cell>
          <cell r="F22378" t="str">
            <v>1.1.7.0.1.456</v>
          </cell>
          <cell r="G22378" t="str">
            <v>Glyphosate 95% TC</v>
          </cell>
          <cell r="H22378">
            <v>25</v>
          </cell>
          <cell r="I22378">
            <v>1</v>
          </cell>
          <cell r="J22378" t="str">
            <v>Kg</v>
          </cell>
          <cell r="L22378">
            <v>73376.522575757583</v>
          </cell>
          <cell r="T22378">
            <v>0</v>
          </cell>
          <cell r="U22378">
            <v>247</v>
          </cell>
        </row>
        <row r="22379">
          <cell r="B22379">
            <v>22380</v>
          </cell>
          <cell r="F22379" t="str">
            <v>1.1.7.0.1.479</v>
          </cell>
          <cell r="G22379" t="str">
            <v>Agrisol 415 N</v>
          </cell>
          <cell r="H22379">
            <v>200</v>
          </cell>
          <cell r="I22379">
            <v>1</v>
          </cell>
          <cell r="J22379" t="str">
            <v>Kg</v>
          </cell>
          <cell r="L22379">
            <v>19040.404040404039</v>
          </cell>
          <cell r="T22379">
            <v>0</v>
          </cell>
          <cell r="U22379">
            <v>100</v>
          </cell>
        </row>
        <row r="22380">
          <cell r="B22380">
            <v>22381</v>
          </cell>
          <cell r="F22380" t="str">
            <v>1.1.7.0.1.482</v>
          </cell>
          <cell r="G22380" t="str">
            <v>Tartrazine @25Kg</v>
          </cell>
          <cell r="H22380">
            <v>25</v>
          </cell>
          <cell r="I22380">
            <v>1</v>
          </cell>
          <cell r="J22380" t="str">
            <v>Kg</v>
          </cell>
          <cell r="L22380">
            <v>71565.656565656565</v>
          </cell>
          <cell r="T22380">
            <v>0</v>
          </cell>
          <cell r="U22380">
            <v>0.4</v>
          </cell>
        </row>
        <row r="22381">
          <cell r="B22381">
            <v>22382</v>
          </cell>
          <cell r="F22381" t="str">
            <v>1.1.7.0.1.449</v>
          </cell>
          <cell r="G22381" t="str">
            <v>Jerrycan HDPE - 4 L</v>
          </cell>
          <cell r="H22381">
            <v>4</v>
          </cell>
          <cell r="I22381">
            <v>1</v>
          </cell>
          <cell r="J22381" t="str">
            <v>Pcs</v>
          </cell>
          <cell r="L22381">
            <v>5900.62</v>
          </cell>
          <cell r="T22381">
            <v>0</v>
          </cell>
          <cell r="U22381">
            <v>250</v>
          </cell>
        </row>
        <row r="22382">
          <cell r="B22382">
            <v>22383</v>
          </cell>
          <cell r="F22382" t="str">
            <v>1.1.7.0.1.421</v>
          </cell>
          <cell r="G22382" t="str">
            <v>Jerrycan HDPE - 4 L - Plug</v>
          </cell>
          <cell r="H22382">
            <v>4</v>
          </cell>
          <cell r="I22382">
            <v>1</v>
          </cell>
          <cell r="J22382" t="str">
            <v>Pcs</v>
          </cell>
          <cell r="L22382">
            <v>150</v>
          </cell>
          <cell r="T22382">
            <v>0</v>
          </cell>
          <cell r="U22382">
            <v>250</v>
          </cell>
        </row>
        <row r="22383">
          <cell r="B22383">
            <v>22384</v>
          </cell>
          <cell r="F22383" t="str">
            <v>1.1.7.0.1.422</v>
          </cell>
          <cell r="G22383" t="str">
            <v>Jerrycan HDPE - 4 L - Cap - Black</v>
          </cell>
          <cell r="H22383">
            <v>4</v>
          </cell>
          <cell r="I22383">
            <v>1</v>
          </cell>
          <cell r="J22383" t="str">
            <v>Pcs</v>
          </cell>
          <cell r="L22383">
            <v>111</v>
          </cell>
          <cell r="T22383">
            <v>0</v>
          </cell>
          <cell r="U22383">
            <v>250</v>
          </cell>
        </row>
        <row r="22384">
          <cell r="B22384">
            <v>22385</v>
          </cell>
          <cell r="F22384" t="str">
            <v>1.1.7.0.1.356</v>
          </cell>
          <cell r="G22384" t="str">
            <v>Sticker Grandup 480 SL - 4 L</v>
          </cell>
          <cell r="H22384">
            <v>4</v>
          </cell>
          <cell r="I22384">
            <v>1</v>
          </cell>
          <cell r="J22384" t="str">
            <v>Pcs</v>
          </cell>
          <cell r="L22384">
            <v>691.85</v>
          </cell>
          <cell r="T22384">
            <v>0</v>
          </cell>
          <cell r="U22384">
            <v>250</v>
          </cell>
        </row>
        <row r="22385">
          <cell r="B22385">
            <v>22386</v>
          </cell>
          <cell r="F22385" t="str">
            <v>1.1.7.0.1.399</v>
          </cell>
          <cell r="G22385" t="str">
            <v>Karton Box Grandup 480 SL - 4 L</v>
          </cell>
          <cell r="H22385">
            <v>4</v>
          </cell>
          <cell r="I22385">
            <v>1</v>
          </cell>
          <cell r="J22385" t="str">
            <v>Pcs</v>
          </cell>
          <cell r="L22385">
            <v>4255.7727272599996</v>
          </cell>
          <cell r="T22385">
            <v>0</v>
          </cell>
          <cell r="U22385">
            <v>62</v>
          </cell>
        </row>
        <row r="22386">
          <cell r="B22386">
            <v>22387</v>
          </cell>
          <cell r="F22386" t="str">
            <v>1.1.7.0.3.442</v>
          </cell>
          <cell r="G22386" t="str">
            <v>Grandup 480 SL @4 ltr</v>
          </cell>
          <cell r="H22386">
            <v>4</v>
          </cell>
          <cell r="I22386">
            <v>4</v>
          </cell>
          <cell r="J22386" t="str">
            <v>Liter</v>
          </cell>
          <cell r="L22386">
            <v>22036.021038332539</v>
          </cell>
          <cell r="T22386">
            <v>0</v>
          </cell>
          <cell r="U22386">
            <v>992</v>
          </cell>
        </row>
        <row r="22387">
          <cell r="B22387">
            <v>22388</v>
          </cell>
          <cell r="F22387" t="str">
            <v>1.1.7.0.1.456</v>
          </cell>
          <cell r="G22387" t="str">
            <v>Glyphosate 95% TC</v>
          </cell>
          <cell r="H22387">
            <v>25</v>
          </cell>
          <cell r="I22387">
            <v>1</v>
          </cell>
          <cell r="J22387" t="str">
            <v>Kg</v>
          </cell>
          <cell r="L22387">
            <v>73376.522575757583</v>
          </cell>
          <cell r="T22387">
            <v>0</v>
          </cell>
          <cell r="U22387">
            <v>247</v>
          </cell>
        </row>
        <row r="22388">
          <cell r="B22388">
            <v>22389</v>
          </cell>
          <cell r="F22388" t="str">
            <v>1.1.7.0.1.479</v>
          </cell>
          <cell r="G22388" t="str">
            <v>Agrisol 415 N</v>
          </cell>
          <cell r="H22388">
            <v>200</v>
          </cell>
          <cell r="I22388">
            <v>1</v>
          </cell>
          <cell r="J22388" t="str">
            <v>Kg</v>
          </cell>
          <cell r="L22388">
            <v>19040.404040404039</v>
          </cell>
          <cell r="T22388">
            <v>0</v>
          </cell>
          <cell r="U22388">
            <v>100</v>
          </cell>
        </row>
        <row r="22389">
          <cell r="B22389">
            <v>22390</v>
          </cell>
          <cell r="F22389" t="str">
            <v>1.1.7.0.1.482</v>
          </cell>
          <cell r="G22389" t="str">
            <v>Tartrazine @25Kg</v>
          </cell>
          <cell r="H22389">
            <v>25</v>
          </cell>
          <cell r="I22389">
            <v>1</v>
          </cell>
          <cell r="J22389" t="str">
            <v>Kg</v>
          </cell>
          <cell r="L22389">
            <v>71565.656565656565</v>
          </cell>
          <cell r="T22389">
            <v>0</v>
          </cell>
          <cell r="U22389">
            <v>0.4</v>
          </cell>
        </row>
        <row r="22390">
          <cell r="B22390">
            <v>22391</v>
          </cell>
          <cell r="F22390" t="str">
            <v>1.1.7.0.1.449</v>
          </cell>
          <cell r="G22390" t="str">
            <v>Jerrycan HDPE - 4 L</v>
          </cell>
          <cell r="H22390">
            <v>4</v>
          </cell>
          <cell r="I22390">
            <v>1</v>
          </cell>
          <cell r="J22390" t="str">
            <v>Pcs</v>
          </cell>
          <cell r="L22390">
            <v>5900.62</v>
          </cell>
          <cell r="T22390">
            <v>0</v>
          </cell>
          <cell r="U22390">
            <v>250</v>
          </cell>
        </row>
        <row r="22391">
          <cell r="B22391">
            <v>22392</v>
          </cell>
          <cell r="F22391" t="str">
            <v>1.1.7.0.1.421</v>
          </cell>
          <cell r="G22391" t="str">
            <v>Jerrycan HDPE - 4 L - Plug</v>
          </cell>
          <cell r="H22391">
            <v>4</v>
          </cell>
          <cell r="I22391">
            <v>1</v>
          </cell>
          <cell r="J22391" t="str">
            <v>Pcs</v>
          </cell>
          <cell r="L22391">
            <v>150</v>
          </cell>
          <cell r="T22391">
            <v>0</v>
          </cell>
          <cell r="U22391">
            <v>250</v>
          </cell>
        </row>
        <row r="22392">
          <cell r="B22392">
            <v>22393</v>
          </cell>
          <cell r="F22392" t="str">
            <v>1.1.7.0.1.422</v>
          </cell>
          <cell r="G22392" t="str">
            <v>Jerrycan HDPE - 4 L - Cap - Black</v>
          </cell>
          <cell r="H22392">
            <v>4</v>
          </cell>
          <cell r="I22392">
            <v>1</v>
          </cell>
          <cell r="J22392" t="str">
            <v>Pcs</v>
          </cell>
          <cell r="L22392">
            <v>111</v>
          </cell>
          <cell r="T22392">
            <v>0</v>
          </cell>
          <cell r="U22392">
            <v>250</v>
          </cell>
        </row>
        <row r="22393">
          <cell r="B22393">
            <v>22394</v>
          </cell>
          <cell r="F22393" t="str">
            <v>1.1.7.0.1.356</v>
          </cell>
          <cell r="G22393" t="str">
            <v>Sticker Grandup 480 SL - 4 L</v>
          </cell>
          <cell r="H22393">
            <v>4</v>
          </cell>
          <cell r="I22393">
            <v>1</v>
          </cell>
          <cell r="J22393" t="str">
            <v>Pcs</v>
          </cell>
          <cell r="L22393">
            <v>691.85</v>
          </cell>
          <cell r="T22393">
            <v>0</v>
          </cell>
          <cell r="U22393">
            <v>250</v>
          </cell>
        </row>
        <row r="22394">
          <cell r="B22394">
            <v>22395</v>
          </cell>
          <cell r="F22394" t="str">
            <v>1.1.7.0.1.399</v>
          </cell>
          <cell r="G22394" t="str">
            <v>Karton Box Grandup 480 SL - 4 L</v>
          </cell>
          <cell r="H22394">
            <v>4</v>
          </cell>
          <cell r="I22394">
            <v>1</v>
          </cell>
          <cell r="J22394" t="str">
            <v>Pcs</v>
          </cell>
          <cell r="L22394">
            <v>4255.7727272599996</v>
          </cell>
          <cell r="T22394">
            <v>0</v>
          </cell>
          <cell r="U22394">
            <v>63</v>
          </cell>
        </row>
        <row r="22395">
          <cell r="B22395">
            <v>22396</v>
          </cell>
          <cell r="F22395" t="str">
            <v>1.1.7.0.3.442</v>
          </cell>
          <cell r="G22395" t="str">
            <v>Grandup 480 SL @4 ltr</v>
          </cell>
          <cell r="H22395">
            <v>4</v>
          </cell>
          <cell r="I22395">
            <v>4</v>
          </cell>
          <cell r="J22395" t="str">
            <v>Liter</v>
          </cell>
          <cell r="L22395">
            <v>22036.021038332539</v>
          </cell>
          <cell r="T22395">
            <v>0</v>
          </cell>
          <cell r="U22395">
            <v>1008</v>
          </cell>
        </row>
        <row r="22396">
          <cell r="B22396">
            <v>22397</v>
          </cell>
          <cell r="F22396" t="str">
            <v>1.1.7.0.1.456</v>
          </cell>
          <cell r="G22396" t="str">
            <v>Glyphosate 95% TC</v>
          </cell>
          <cell r="H22396">
            <v>25</v>
          </cell>
          <cell r="I22396">
            <v>1</v>
          </cell>
          <cell r="J22396" t="str">
            <v>Kg</v>
          </cell>
          <cell r="L22396">
            <v>73376.522575757583</v>
          </cell>
          <cell r="T22396">
            <v>0</v>
          </cell>
          <cell r="U22396">
            <v>247</v>
          </cell>
        </row>
        <row r="22397">
          <cell r="B22397">
            <v>22398</v>
          </cell>
          <cell r="F22397" t="str">
            <v>1.1.7.0.1.479</v>
          </cell>
          <cell r="G22397" t="str">
            <v>Agrisol 415 N</v>
          </cell>
          <cell r="H22397">
            <v>200</v>
          </cell>
          <cell r="I22397">
            <v>1</v>
          </cell>
          <cell r="J22397" t="str">
            <v>Kg</v>
          </cell>
          <cell r="L22397">
            <v>19040.404040404039</v>
          </cell>
          <cell r="T22397">
            <v>0</v>
          </cell>
          <cell r="U22397">
            <v>100</v>
          </cell>
        </row>
        <row r="22398">
          <cell r="B22398">
            <v>22399</v>
          </cell>
          <cell r="F22398" t="str">
            <v>1.1.7.0.1.482</v>
          </cell>
          <cell r="G22398" t="str">
            <v>Tartrazine @25Kg</v>
          </cell>
          <cell r="H22398">
            <v>25</v>
          </cell>
          <cell r="I22398">
            <v>1</v>
          </cell>
          <cell r="J22398" t="str">
            <v>Kg</v>
          </cell>
          <cell r="L22398">
            <v>71565.656565656565</v>
          </cell>
          <cell r="T22398">
            <v>0</v>
          </cell>
          <cell r="U22398">
            <v>0.4</v>
          </cell>
        </row>
        <row r="22399">
          <cell r="B22399">
            <v>22400</v>
          </cell>
          <cell r="F22399" t="str">
            <v>1.1.7.0.1.449</v>
          </cell>
          <cell r="G22399" t="str">
            <v>Jerrycan HDPE - 4 L</v>
          </cell>
          <cell r="H22399">
            <v>4</v>
          </cell>
          <cell r="I22399">
            <v>1</v>
          </cell>
          <cell r="J22399" t="str">
            <v>Pcs</v>
          </cell>
          <cell r="L22399">
            <v>5900.62</v>
          </cell>
          <cell r="T22399">
            <v>0</v>
          </cell>
          <cell r="U22399">
            <v>250</v>
          </cell>
        </row>
        <row r="22400">
          <cell r="B22400">
            <v>22401</v>
          </cell>
          <cell r="F22400" t="str">
            <v>1.1.7.0.1.421</v>
          </cell>
          <cell r="G22400" t="str">
            <v>Jerrycan HDPE - 4 L - Plug</v>
          </cell>
          <cell r="H22400">
            <v>4</v>
          </cell>
          <cell r="I22400">
            <v>1</v>
          </cell>
          <cell r="J22400" t="str">
            <v>Pcs</v>
          </cell>
          <cell r="L22400">
            <v>150</v>
          </cell>
          <cell r="T22400">
            <v>0</v>
          </cell>
          <cell r="U22400">
            <v>250</v>
          </cell>
        </row>
        <row r="22401">
          <cell r="B22401">
            <v>22402</v>
          </cell>
          <cell r="F22401" t="str">
            <v>1.1.7.0.1.422</v>
          </cell>
          <cell r="G22401" t="str">
            <v>Jerrycan HDPE - 4 L - Cap - Black</v>
          </cell>
          <cell r="H22401">
            <v>4</v>
          </cell>
          <cell r="I22401">
            <v>1</v>
          </cell>
          <cell r="J22401" t="str">
            <v>Pcs</v>
          </cell>
          <cell r="L22401">
            <v>111</v>
          </cell>
          <cell r="T22401">
            <v>0</v>
          </cell>
          <cell r="U22401">
            <v>250</v>
          </cell>
        </row>
        <row r="22402">
          <cell r="B22402">
            <v>22403</v>
          </cell>
          <cell r="F22402" t="str">
            <v>1.1.7.0.1.356</v>
          </cell>
          <cell r="G22402" t="str">
            <v>Sticker Grandup 480 SL - 4 L</v>
          </cell>
          <cell r="H22402">
            <v>4</v>
          </cell>
          <cell r="I22402">
            <v>1</v>
          </cell>
          <cell r="J22402" t="str">
            <v>Pcs</v>
          </cell>
          <cell r="L22402">
            <v>691.85</v>
          </cell>
          <cell r="T22402">
            <v>0</v>
          </cell>
          <cell r="U22402">
            <v>250</v>
          </cell>
        </row>
        <row r="22403">
          <cell r="B22403">
            <v>22404</v>
          </cell>
          <cell r="F22403" t="str">
            <v>1.1.7.0.1.399</v>
          </cell>
          <cell r="G22403" t="str">
            <v>Karton Box Grandup 480 SL - 4 L</v>
          </cell>
          <cell r="H22403">
            <v>4</v>
          </cell>
          <cell r="I22403">
            <v>1</v>
          </cell>
          <cell r="J22403" t="str">
            <v>Pcs</v>
          </cell>
          <cell r="L22403">
            <v>4255.7727272599996</v>
          </cell>
          <cell r="T22403">
            <v>0</v>
          </cell>
          <cell r="U22403">
            <v>62</v>
          </cell>
        </row>
        <row r="22404">
          <cell r="B22404">
            <v>22405</v>
          </cell>
          <cell r="F22404" t="str">
            <v>1.1.7.0.3.442</v>
          </cell>
          <cell r="G22404" t="str">
            <v>Grandup 480 SL @4 ltr</v>
          </cell>
          <cell r="H22404">
            <v>4</v>
          </cell>
          <cell r="I22404">
            <v>4</v>
          </cell>
          <cell r="J22404" t="str">
            <v>Liter</v>
          </cell>
          <cell r="L22404">
            <v>22036.021038332539</v>
          </cell>
          <cell r="T22404">
            <v>0</v>
          </cell>
          <cell r="U22404">
            <v>992</v>
          </cell>
        </row>
        <row r="22405">
          <cell r="B22405">
            <v>22406</v>
          </cell>
          <cell r="F22405" t="str">
            <v>1.1.7.0.1.456</v>
          </cell>
          <cell r="G22405" t="str">
            <v>Glyphosate 95% TC</v>
          </cell>
          <cell r="H22405">
            <v>25</v>
          </cell>
          <cell r="I22405">
            <v>1</v>
          </cell>
          <cell r="J22405" t="str">
            <v>Kg</v>
          </cell>
          <cell r="L22405">
            <v>73376.522575757583</v>
          </cell>
          <cell r="T22405">
            <v>0</v>
          </cell>
          <cell r="U22405">
            <v>247</v>
          </cell>
        </row>
        <row r="22406">
          <cell r="B22406">
            <v>22407</v>
          </cell>
          <cell r="F22406" t="str">
            <v>1.1.7.0.1.479</v>
          </cell>
          <cell r="G22406" t="str">
            <v>Agrisol 415 N</v>
          </cell>
          <cell r="H22406">
            <v>200</v>
          </cell>
          <cell r="I22406">
            <v>1</v>
          </cell>
          <cell r="J22406" t="str">
            <v>Kg</v>
          </cell>
          <cell r="L22406">
            <v>19040.404040404039</v>
          </cell>
          <cell r="T22406">
            <v>0</v>
          </cell>
          <cell r="U22406">
            <v>100</v>
          </cell>
        </row>
        <row r="22407">
          <cell r="B22407">
            <v>22408</v>
          </cell>
          <cell r="F22407" t="str">
            <v>1.1.7.0.1.482</v>
          </cell>
          <cell r="G22407" t="str">
            <v>Tartrazine @25Kg</v>
          </cell>
          <cell r="H22407">
            <v>25</v>
          </cell>
          <cell r="I22407">
            <v>1</v>
          </cell>
          <cell r="J22407" t="str">
            <v>Kg</v>
          </cell>
          <cell r="L22407">
            <v>71565.656565656565</v>
          </cell>
          <cell r="T22407">
            <v>0</v>
          </cell>
          <cell r="U22407">
            <v>0.4</v>
          </cell>
        </row>
        <row r="22408">
          <cell r="B22408">
            <v>22409</v>
          </cell>
          <cell r="F22408" t="str">
            <v>1.1.7.0.1.449</v>
          </cell>
          <cell r="G22408" t="str">
            <v>Jerrycan HDPE - 4 L</v>
          </cell>
          <cell r="H22408">
            <v>4</v>
          </cell>
          <cell r="I22408">
            <v>1</v>
          </cell>
          <cell r="J22408" t="str">
            <v>Pcs</v>
          </cell>
          <cell r="L22408">
            <v>5900.62</v>
          </cell>
          <cell r="T22408">
            <v>0</v>
          </cell>
          <cell r="U22408">
            <v>250</v>
          </cell>
        </row>
        <row r="22409">
          <cell r="B22409">
            <v>22410</v>
          </cell>
          <cell r="F22409" t="str">
            <v>1.1.7.0.1.421</v>
          </cell>
          <cell r="G22409" t="str">
            <v>Jerrycan HDPE - 4 L - Plug</v>
          </cell>
          <cell r="H22409">
            <v>4</v>
          </cell>
          <cell r="I22409">
            <v>1</v>
          </cell>
          <cell r="J22409" t="str">
            <v>Pcs</v>
          </cell>
          <cell r="L22409">
            <v>150</v>
          </cell>
          <cell r="T22409">
            <v>0</v>
          </cell>
          <cell r="U22409">
            <v>250</v>
          </cell>
        </row>
        <row r="22410">
          <cell r="B22410">
            <v>22411</v>
          </cell>
          <cell r="F22410" t="str">
            <v>1.1.7.0.1.422</v>
          </cell>
          <cell r="G22410" t="str">
            <v>Jerrycan HDPE - 4 L - Cap - Black</v>
          </cell>
          <cell r="H22410">
            <v>4</v>
          </cell>
          <cell r="I22410">
            <v>1</v>
          </cell>
          <cell r="J22410" t="str">
            <v>Pcs</v>
          </cell>
          <cell r="L22410">
            <v>111</v>
          </cell>
          <cell r="T22410">
            <v>0</v>
          </cell>
          <cell r="U22410">
            <v>250</v>
          </cell>
        </row>
        <row r="22411">
          <cell r="B22411">
            <v>22412</v>
          </cell>
          <cell r="F22411" t="str">
            <v>1.1.7.0.1.356</v>
          </cell>
          <cell r="G22411" t="str">
            <v>Sticker Grandup 480 SL - 4 L</v>
          </cell>
          <cell r="H22411">
            <v>4</v>
          </cell>
          <cell r="I22411">
            <v>1</v>
          </cell>
          <cell r="J22411" t="str">
            <v>Pcs</v>
          </cell>
          <cell r="L22411">
            <v>691.85</v>
          </cell>
          <cell r="T22411">
            <v>0</v>
          </cell>
          <cell r="U22411">
            <v>250</v>
          </cell>
        </row>
        <row r="22412">
          <cell r="B22412">
            <v>22413</v>
          </cell>
          <cell r="F22412" t="str">
            <v>1.1.7.0.1.399</v>
          </cell>
          <cell r="G22412" t="str">
            <v>Karton Box Grandup 480 SL - 4 L</v>
          </cell>
          <cell r="H22412">
            <v>4</v>
          </cell>
          <cell r="I22412">
            <v>1</v>
          </cell>
          <cell r="J22412" t="str">
            <v>Pcs</v>
          </cell>
          <cell r="L22412">
            <v>4255.7727272599996</v>
          </cell>
          <cell r="T22412">
            <v>0</v>
          </cell>
          <cell r="U22412">
            <v>63</v>
          </cell>
        </row>
        <row r="22413">
          <cell r="B22413">
            <v>22414</v>
          </cell>
          <cell r="F22413" t="str">
            <v>1.1.7.0.3.442</v>
          </cell>
          <cell r="G22413" t="str">
            <v>Grandup 480 SL @4 ltr</v>
          </cell>
          <cell r="H22413">
            <v>4</v>
          </cell>
          <cell r="I22413">
            <v>4</v>
          </cell>
          <cell r="J22413" t="str">
            <v>Liter</v>
          </cell>
          <cell r="L22413">
            <v>22036.021038332539</v>
          </cell>
          <cell r="T22413">
            <v>0</v>
          </cell>
          <cell r="U22413">
            <v>1008</v>
          </cell>
        </row>
        <row r="22414">
          <cell r="B22414">
            <v>22415</v>
          </cell>
          <cell r="F22414" t="str">
            <v>1.1.7.0.1.456</v>
          </cell>
          <cell r="G22414" t="str">
            <v>Glyphosate 95% TC</v>
          </cell>
          <cell r="H22414">
            <v>25</v>
          </cell>
          <cell r="I22414">
            <v>1</v>
          </cell>
          <cell r="J22414" t="str">
            <v>Kg</v>
          </cell>
          <cell r="L22414">
            <v>73376.522575757583</v>
          </cell>
          <cell r="T22414">
            <v>0</v>
          </cell>
          <cell r="U22414">
            <v>247</v>
          </cell>
        </row>
        <row r="22415">
          <cell r="B22415">
            <v>22416</v>
          </cell>
          <cell r="F22415" t="str">
            <v>1.1.7.0.1.479</v>
          </cell>
          <cell r="G22415" t="str">
            <v>Agrisol 415 N</v>
          </cell>
          <cell r="H22415">
            <v>200</v>
          </cell>
          <cell r="I22415">
            <v>1</v>
          </cell>
          <cell r="J22415" t="str">
            <v>Kg</v>
          </cell>
          <cell r="L22415">
            <v>19040.404040404039</v>
          </cell>
          <cell r="T22415">
            <v>0</v>
          </cell>
          <cell r="U22415">
            <v>100</v>
          </cell>
        </row>
        <row r="22416">
          <cell r="B22416">
            <v>22417</v>
          </cell>
          <cell r="F22416" t="str">
            <v>1.1.7.0.1.482</v>
          </cell>
          <cell r="G22416" t="str">
            <v>Tartrazine @25Kg</v>
          </cell>
          <cell r="H22416">
            <v>25</v>
          </cell>
          <cell r="I22416">
            <v>1</v>
          </cell>
          <cell r="J22416" t="str">
            <v>Kg</v>
          </cell>
          <cell r="L22416">
            <v>71565.656565656565</v>
          </cell>
          <cell r="T22416">
            <v>0</v>
          </cell>
          <cell r="U22416">
            <v>0.4</v>
          </cell>
        </row>
        <row r="22417">
          <cell r="B22417">
            <v>22418</v>
          </cell>
          <cell r="F22417" t="str">
            <v>1.1.7.0.1.449</v>
          </cell>
          <cell r="G22417" t="str">
            <v>Jerrycan HDPE - 4 L</v>
          </cell>
          <cell r="H22417">
            <v>4</v>
          </cell>
          <cell r="I22417">
            <v>1</v>
          </cell>
          <cell r="J22417" t="str">
            <v>Pcs</v>
          </cell>
          <cell r="L22417">
            <v>5900.62</v>
          </cell>
          <cell r="T22417">
            <v>0</v>
          </cell>
          <cell r="U22417">
            <v>250</v>
          </cell>
        </row>
        <row r="22418">
          <cell r="B22418">
            <v>22419</v>
          </cell>
          <cell r="F22418" t="str">
            <v>1.1.7.0.1.421</v>
          </cell>
          <cell r="G22418" t="str">
            <v>Jerrycan HDPE - 4 L - Plug</v>
          </cell>
          <cell r="H22418">
            <v>4</v>
          </cell>
          <cell r="I22418">
            <v>1</v>
          </cell>
          <cell r="J22418" t="str">
            <v>Pcs</v>
          </cell>
          <cell r="L22418">
            <v>150</v>
          </cell>
          <cell r="T22418">
            <v>0</v>
          </cell>
          <cell r="U22418">
            <v>250</v>
          </cell>
        </row>
        <row r="22419">
          <cell r="B22419">
            <v>22420</v>
          </cell>
          <cell r="F22419" t="str">
            <v>1.1.7.0.1.422</v>
          </cell>
          <cell r="G22419" t="str">
            <v>Jerrycan HDPE - 4 L - Cap - Black</v>
          </cell>
          <cell r="H22419">
            <v>4</v>
          </cell>
          <cell r="I22419">
            <v>1</v>
          </cell>
          <cell r="J22419" t="str">
            <v>Pcs</v>
          </cell>
          <cell r="L22419">
            <v>111</v>
          </cell>
          <cell r="T22419">
            <v>0</v>
          </cell>
          <cell r="U22419">
            <v>250</v>
          </cell>
        </row>
        <row r="22420">
          <cell r="B22420">
            <v>22421</v>
          </cell>
          <cell r="F22420" t="str">
            <v>1.1.7.0.1.356</v>
          </cell>
          <cell r="G22420" t="str">
            <v>Sticker Grandup 480 SL - 4 L</v>
          </cell>
          <cell r="H22420">
            <v>4</v>
          </cell>
          <cell r="I22420">
            <v>1</v>
          </cell>
          <cell r="J22420" t="str">
            <v>Pcs</v>
          </cell>
          <cell r="L22420">
            <v>691.85</v>
          </cell>
          <cell r="T22420">
            <v>0</v>
          </cell>
          <cell r="U22420">
            <v>250</v>
          </cell>
        </row>
        <row r="22421">
          <cell r="B22421">
            <v>22422</v>
          </cell>
          <cell r="F22421" t="str">
            <v>1.1.7.0.1.399</v>
          </cell>
          <cell r="G22421" t="str">
            <v>Karton Box Grandup 480 SL - 4 L</v>
          </cell>
          <cell r="H22421">
            <v>4</v>
          </cell>
          <cell r="I22421">
            <v>1</v>
          </cell>
          <cell r="J22421" t="str">
            <v>Pcs</v>
          </cell>
          <cell r="L22421">
            <v>4255.7727272599996</v>
          </cell>
          <cell r="T22421">
            <v>0</v>
          </cell>
          <cell r="U22421">
            <v>62</v>
          </cell>
        </row>
        <row r="22422">
          <cell r="B22422">
            <v>22423</v>
          </cell>
          <cell r="F22422" t="str">
            <v>1.1.7.0.3.442</v>
          </cell>
          <cell r="G22422" t="str">
            <v>Grandup 480 SL @4 ltr</v>
          </cell>
          <cell r="H22422">
            <v>4</v>
          </cell>
          <cell r="I22422">
            <v>4</v>
          </cell>
          <cell r="J22422" t="str">
            <v>Liter</v>
          </cell>
          <cell r="L22422">
            <v>22036.021038332539</v>
          </cell>
          <cell r="T22422">
            <v>0</v>
          </cell>
          <cell r="U22422">
            <v>992</v>
          </cell>
        </row>
        <row r="22423">
          <cell r="B22423">
            <v>22424</v>
          </cell>
          <cell r="F22423" t="str">
            <v>1.1.7.0.1.456</v>
          </cell>
          <cell r="G22423" t="str">
            <v>Glyphosate 95% TC</v>
          </cell>
          <cell r="H22423">
            <v>25</v>
          </cell>
          <cell r="I22423">
            <v>1</v>
          </cell>
          <cell r="J22423" t="str">
            <v>Kg</v>
          </cell>
          <cell r="L22423">
            <v>73376.522575757583</v>
          </cell>
          <cell r="T22423">
            <v>0</v>
          </cell>
          <cell r="U22423">
            <v>247</v>
          </cell>
        </row>
        <row r="22424">
          <cell r="B22424">
            <v>22425</v>
          </cell>
          <cell r="F22424" t="str">
            <v>1.1.7.0.1.479</v>
          </cell>
          <cell r="G22424" t="str">
            <v>Agrisol 415 N</v>
          </cell>
          <cell r="H22424">
            <v>200</v>
          </cell>
          <cell r="I22424">
            <v>1</v>
          </cell>
          <cell r="J22424" t="str">
            <v>Kg</v>
          </cell>
          <cell r="L22424">
            <v>19040.404040404039</v>
          </cell>
          <cell r="T22424">
            <v>0</v>
          </cell>
          <cell r="U22424">
            <v>100</v>
          </cell>
        </row>
        <row r="22425">
          <cell r="B22425">
            <v>22426</v>
          </cell>
          <cell r="F22425" t="str">
            <v>1.1.7.0.1.482</v>
          </cell>
          <cell r="G22425" t="str">
            <v>Tartrazine @25Kg</v>
          </cell>
          <cell r="H22425">
            <v>25</v>
          </cell>
          <cell r="I22425">
            <v>1</v>
          </cell>
          <cell r="J22425" t="str">
            <v>Kg</v>
          </cell>
          <cell r="L22425">
            <v>71565.656565656565</v>
          </cell>
          <cell r="T22425">
            <v>0</v>
          </cell>
          <cell r="U22425">
            <v>0.4</v>
          </cell>
        </row>
        <row r="22426">
          <cell r="B22426">
            <v>22427</v>
          </cell>
          <cell r="F22426" t="str">
            <v>1.1.7.0.1.449</v>
          </cell>
          <cell r="G22426" t="str">
            <v>Jerrycan HDPE - 4 L</v>
          </cell>
          <cell r="H22426">
            <v>4</v>
          </cell>
          <cell r="I22426">
            <v>1</v>
          </cell>
          <cell r="J22426" t="str">
            <v>Pcs</v>
          </cell>
          <cell r="L22426">
            <v>5900.62</v>
          </cell>
          <cell r="T22426">
            <v>0</v>
          </cell>
          <cell r="U22426">
            <v>250</v>
          </cell>
        </row>
        <row r="22427">
          <cell r="B22427">
            <v>22428</v>
          </cell>
          <cell r="F22427" t="str">
            <v>1.1.7.0.1.421</v>
          </cell>
          <cell r="G22427" t="str">
            <v>Jerrycan HDPE - 4 L - Plug</v>
          </cell>
          <cell r="H22427">
            <v>4</v>
          </cell>
          <cell r="I22427">
            <v>1</v>
          </cell>
          <cell r="J22427" t="str">
            <v>Pcs</v>
          </cell>
          <cell r="L22427">
            <v>150</v>
          </cell>
          <cell r="T22427">
            <v>0</v>
          </cell>
          <cell r="U22427">
            <v>250</v>
          </cell>
        </row>
        <row r="22428">
          <cell r="B22428">
            <v>22429</v>
          </cell>
          <cell r="F22428" t="str">
            <v>1.1.7.0.1.422</v>
          </cell>
          <cell r="G22428" t="str">
            <v>Jerrycan HDPE - 4 L - Cap - Black</v>
          </cell>
          <cell r="H22428">
            <v>4</v>
          </cell>
          <cell r="I22428">
            <v>1</v>
          </cell>
          <cell r="J22428" t="str">
            <v>Pcs</v>
          </cell>
          <cell r="L22428">
            <v>111</v>
          </cell>
          <cell r="T22428">
            <v>0</v>
          </cell>
          <cell r="U22428">
            <v>250</v>
          </cell>
        </row>
        <row r="22429">
          <cell r="B22429">
            <v>22430</v>
          </cell>
          <cell r="F22429" t="str">
            <v>1.1.7.0.1.356</v>
          </cell>
          <cell r="G22429" t="str">
            <v>Sticker Grandup 480 SL - 4 L</v>
          </cell>
          <cell r="H22429">
            <v>4</v>
          </cell>
          <cell r="I22429">
            <v>1</v>
          </cell>
          <cell r="J22429" t="str">
            <v>Pcs</v>
          </cell>
          <cell r="L22429">
            <v>691.85</v>
          </cell>
          <cell r="T22429">
            <v>0</v>
          </cell>
          <cell r="U22429">
            <v>250</v>
          </cell>
        </row>
        <row r="22430">
          <cell r="B22430">
            <v>22431</v>
          </cell>
          <cell r="F22430" t="str">
            <v>1.1.7.0.1.399</v>
          </cell>
          <cell r="G22430" t="str">
            <v>Karton Box Grandup 480 SL - 4 L</v>
          </cell>
          <cell r="H22430">
            <v>4</v>
          </cell>
          <cell r="I22430">
            <v>1</v>
          </cell>
          <cell r="J22430" t="str">
            <v>Pcs</v>
          </cell>
          <cell r="L22430">
            <v>4255.7727272599996</v>
          </cell>
          <cell r="T22430">
            <v>0</v>
          </cell>
          <cell r="U22430">
            <v>63</v>
          </cell>
        </row>
        <row r="22431">
          <cell r="B22431">
            <v>22432</v>
          </cell>
          <cell r="F22431" t="str">
            <v>1.1.7.0.3.442</v>
          </cell>
          <cell r="G22431" t="str">
            <v>Grandup 480 SL @4 ltr</v>
          </cell>
          <cell r="H22431">
            <v>4</v>
          </cell>
          <cell r="I22431">
            <v>4</v>
          </cell>
          <cell r="J22431" t="str">
            <v>Liter</v>
          </cell>
          <cell r="L22431">
            <v>22036.021038332539</v>
          </cell>
          <cell r="T22431">
            <v>0</v>
          </cell>
          <cell r="U22431">
            <v>1008</v>
          </cell>
        </row>
        <row r="22432">
          <cell r="B22432">
            <v>22433</v>
          </cell>
          <cell r="F22432" t="str">
            <v>1.1.7.0.1.456</v>
          </cell>
          <cell r="G22432" t="str">
            <v>Glyphosate 95% TC</v>
          </cell>
          <cell r="H22432">
            <v>25</v>
          </cell>
          <cell r="I22432">
            <v>1</v>
          </cell>
          <cell r="J22432" t="str">
            <v>Kg</v>
          </cell>
          <cell r="L22432">
            <v>73376.522575757583</v>
          </cell>
          <cell r="T22432">
            <v>0</v>
          </cell>
          <cell r="U22432">
            <v>247</v>
          </cell>
        </row>
        <row r="22433">
          <cell r="B22433">
            <v>22434</v>
          </cell>
          <cell r="F22433" t="str">
            <v>1.1.7.0.1.479</v>
          </cell>
          <cell r="G22433" t="str">
            <v>Agrisol 415 N</v>
          </cell>
          <cell r="H22433">
            <v>200</v>
          </cell>
          <cell r="I22433">
            <v>1</v>
          </cell>
          <cell r="J22433" t="str">
            <v>Kg</v>
          </cell>
          <cell r="L22433">
            <v>19040.404040404039</v>
          </cell>
          <cell r="T22433">
            <v>0</v>
          </cell>
          <cell r="U22433">
            <v>100</v>
          </cell>
        </row>
        <row r="22434">
          <cell r="B22434">
            <v>22435</v>
          </cell>
          <cell r="F22434" t="str">
            <v>1.1.7.0.1.482</v>
          </cell>
          <cell r="G22434" t="str">
            <v>Tartrazine @25Kg</v>
          </cell>
          <cell r="H22434">
            <v>25</v>
          </cell>
          <cell r="I22434">
            <v>1</v>
          </cell>
          <cell r="J22434" t="str">
            <v>Kg</v>
          </cell>
          <cell r="L22434">
            <v>71565.656565656565</v>
          </cell>
          <cell r="T22434">
            <v>0</v>
          </cell>
          <cell r="U22434">
            <v>0.4</v>
          </cell>
        </row>
        <row r="22435">
          <cell r="B22435">
            <v>22436</v>
          </cell>
          <cell r="F22435" t="str">
            <v>1.1.7.0.1.449</v>
          </cell>
          <cell r="G22435" t="str">
            <v>Jerrycan HDPE - 4 L</v>
          </cell>
          <cell r="H22435">
            <v>4</v>
          </cell>
          <cell r="I22435">
            <v>1</v>
          </cell>
          <cell r="J22435" t="str">
            <v>Pcs</v>
          </cell>
          <cell r="L22435">
            <v>5900.62</v>
          </cell>
          <cell r="T22435">
            <v>0</v>
          </cell>
          <cell r="U22435">
            <v>250</v>
          </cell>
        </row>
        <row r="22436">
          <cell r="B22436">
            <v>22437</v>
          </cell>
          <cell r="F22436" t="str">
            <v>1.1.7.0.1.421</v>
          </cell>
          <cell r="G22436" t="str">
            <v>Jerrycan HDPE - 4 L - Plug</v>
          </cell>
          <cell r="H22436">
            <v>4</v>
          </cell>
          <cell r="I22436">
            <v>1</v>
          </cell>
          <cell r="J22436" t="str">
            <v>Pcs</v>
          </cell>
          <cell r="L22436">
            <v>150</v>
          </cell>
          <cell r="T22436">
            <v>0</v>
          </cell>
          <cell r="U22436">
            <v>250</v>
          </cell>
        </row>
        <row r="22437">
          <cell r="B22437">
            <v>22438</v>
          </cell>
          <cell r="F22437" t="str">
            <v>1.1.7.0.1.422</v>
          </cell>
          <cell r="G22437" t="str">
            <v>Jerrycan HDPE - 4 L - Cap - Black</v>
          </cell>
          <cell r="H22437">
            <v>4</v>
          </cell>
          <cell r="I22437">
            <v>1</v>
          </cell>
          <cell r="J22437" t="str">
            <v>Pcs</v>
          </cell>
          <cell r="L22437">
            <v>111</v>
          </cell>
          <cell r="T22437">
            <v>0</v>
          </cell>
          <cell r="U22437">
            <v>250</v>
          </cell>
        </row>
        <row r="22438">
          <cell r="B22438">
            <v>22439</v>
          </cell>
          <cell r="F22438" t="str">
            <v>1.1.7.0.1.356</v>
          </cell>
          <cell r="G22438" t="str">
            <v>Sticker Grandup 480 SL - 4 L</v>
          </cell>
          <cell r="H22438">
            <v>4</v>
          </cell>
          <cell r="I22438">
            <v>1</v>
          </cell>
          <cell r="J22438" t="str">
            <v>Pcs</v>
          </cell>
          <cell r="L22438">
            <v>691.85</v>
          </cell>
          <cell r="T22438">
            <v>0</v>
          </cell>
          <cell r="U22438">
            <v>250</v>
          </cell>
        </row>
        <row r="22439">
          <cell r="B22439">
            <v>22440</v>
          </cell>
          <cell r="F22439" t="str">
            <v>1.1.7.0.1.399</v>
          </cell>
          <cell r="G22439" t="str">
            <v>Karton Box Grandup 480 SL - 4 L</v>
          </cell>
          <cell r="H22439">
            <v>4</v>
          </cell>
          <cell r="I22439">
            <v>1</v>
          </cell>
          <cell r="J22439" t="str">
            <v>Pcs</v>
          </cell>
          <cell r="L22439">
            <v>4255.7727272599996</v>
          </cell>
          <cell r="T22439">
            <v>0</v>
          </cell>
          <cell r="U22439">
            <v>62</v>
          </cell>
        </row>
        <row r="22440">
          <cell r="B22440">
            <v>22441</v>
          </cell>
          <cell r="F22440" t="str">
            <v>1.1.7.0.3.442</v>
          </cell>
          <cell r="G22440" t="str">
            <v>Grandup 480 SL @4 ltr</v>
          </cell>
          <cell r="H22440">
            <v>4</v>
          </cell>
          <cell r="I22440">
            <v>4</v>
          </cell>
          <cell r="J22440" t="str">
            <v>Liter</v>
          </cell>
          <cell r="L22440">
            <v>22036.021038332539</v>
          </cell>
          <cell r="T22440">
            <v>0</v>
          </cell>
          <cell r="U22440">
            <v>992</v>
          </cell>
        </row>
        <row r="22441">
          <cell r="B22441">
            <v>22442</v>
          </cell>
          <cell r="F22441" t="str">
            <v>1.1.7.0.1.456</v>
          </cell>
          <cell r="G22441" t="str">
            <v>Glyphosate 95% TC</v>
          </cell>
          <cell r="H22441">
            <v>25</v>
          </cell>
          <cell r="I22441">
            <v>1</v>
          </cell>
          <cell r="J22441" t="str">
            <v>Kg</v>
          </cell>
          <cell r="L22441">
            <v>73376.522575757583</v>
          </cell>
          <cell r="T22441">
            <v>0</v>
          </cell>
          <cell r="U22441">
            <v>247</v>
          </cell>
        </row>
        <row r="22442">
          <cell r="B22442">
            <v>22443</v>
          </cell>
          <cell r="F22442" t="str">
            <v>1.1.7.0.1.479</v>
          </cell>
          <cell r="G22442" t="str">
            <v>Agrisol 415 N</v>
          </cell>
          <cell r="H22442">
            <v>200</v>
          </cell>
          <cell r="I22442">
            <v>1</v>
          </cell>
          <cell r="J22442" t="str">
            <v>Kg</v>
          </cell>
          <cell r="L22442">
            <v>19040.404040404039</v>
          </cell>
          <cell r="T22442">
            <v>0</v>
          </cell>
          <cell r="U22442">
            <v>100</v>
          </cell>
        </row>
        <row r="22443">
          <cell r="B22443">
            <v>22444</v>
          </cell>
          <cell r="F22443" t="str">
            <v>1.1.7.0.1.482</v>
          </cell>
          <cell r="G22443" t="str">
            <v>Tartrazine @25Kg</v>
          </cell>
          <cell r="H22443">
            <v>25</v>
          </cell>
          <cell r="I22443">
            <v>1</v>
          </cell>
          <cell r="J22443" t="str">
            <v>Kg</v>
          </cell>
          <cell r="L22443">
            <v>71565.656565656565</v>
          </cell>
          <cell r="T22443">
            <v>0</v>
          </cell>
          <cell r="U22443">
            <v>0.4</v>
          </cell>
        </row>
        <row r="22444">
          <cell r="B22444">
            <v>22445</v>
          </cell>
          <cell r="F22444" t="str">
            <v>1.1.7.0.1.449</v>
          </cell>
          <cell r="G22444" t="str">
            <v>Jerrycan HDPE - 4 L</v>
          </cell>
          <cell r="H22444">
            <v>4</v>
          </cell>
          <cell r="I22444">
            <v>1</v>
          </cell>
          <cell r="J22444" t="str">
            <v>Pcs</v>
          </cell>
          <cell r="L22444">
            <v>5900.62</v>
          </cell>
          <cell r="T22444">
            <v>0</v>
          </cell>
          <cell r="U22444">
            <v>250</v>
          </cell>
        </row>
        <row r="22445">
          <cell r="B22445">
            <v>22446</v>
          </cell>
          <cell r="F22445" t="str">
            <v>1.1.7.0.1.421</v>
          </cell>
          <cell r="G22445" t="str">
            <v>Jerrycan HDPE - 4 L - Plug</v>
          </cell>
          <cell r="H22445">
            <v>4</v>
          </cell>
          <cell r="I22445">
            <v>1</v>
          </cell>
          <cell r="J22445" t="str">
            <v>Pcs</v>
          </cell>
          <cell r="L22445">
            <v>150</v>
          </cell>
          <cell r="T22445">
            <v>0</v>
          </cell>
          <cell r="U22445">
            <v>250</v>
          </cell>
        </row>
        <row r="22446">
          <cell r="B22446">
            <v>22447</v>
          </cell>
          <cell r="F22446" t="str">
            <v>1.1.7.0.1.422</v>
          </cell>
          <cell r="G22446" t="str">
            <v>Jerrycan HDPE - 4 L - Cap - Black</v>
          </cell>
          <cell r="H22446">
            <v>4</v>
          </cell>
          <cell r="I22446">
            <v>1</v>
          </cell>
          <cell r="J22446" t="str">
            <v>Pcs</v>
          </cell>
          <cell r="L22446">
            <v>111</v>
          </cell>
          <cell r="T22446">
            <v>0</v>
          </cell>
          <cell r="U22446">
            <v>250</v>
          </cell>
        </row>
        <row r="22447">
          <cell r="B22447">
            <v>22448</v>
          </cell>
          <cell r="F22447" t="str">
            <v>1.1.7.0.1.356</v>
          </cell>
          <cell r="G22447" t="str">
            <v>Sticker Grandup 480 SL - 4 L</v>
          </cell>
          <cell r="H22447">
            <v>4</v>
          </cell>
          <cell r="I22447">
            <v>1</v>
          </cell>
          <cell r="J22447" t="str">
            <v>Pcs</v>
          </cell>
          <cell r="L22447">
            <v>691.85</v>
          </cell>
          <cell r="T22447">
            <v>0</v>
          </cell>
          <cell r="U22447">
            <v>250</v>
          </cell>
        </row>
        <row r="22448">
          <cell r="B22448">
            <v>22449</v>
          </cell>
          <cell r="F22448" t="str">
            <v>1.1.7.0.1.399</v>
          </cell>
          <cell r="G22448" t="str">
            <v>Karton Box Grandup 480 SL - 4 L</v>
          </cell>
          <cell r="H22448">
            <v>4</v>
          </cell>
          <cell r="I22448">
            <v>1</v>
          </cell>
          <cell r="J22448" t="str">
            <v>Pcs</v>
          </cell>
          <cell r="L22448">
            <v>4255.7727272599996</v>
          </cell>
          <cell r="T22448">
            <v>0</v>
          </cell>
          <cell r="U22448">
            <v>63</v>
          </cell>
        </row>
        <row r="22449">
          <cell r="B22449">
            <v>22450</v>
          </cell>
          <cell r="F22449" t="str">
            <v>1.1.7.0.3.442</v>
          </cell>
          <cell r="G22449" t="str">
            <v>Grandup 480 SL @4 ltr</v>
          </cell>
          <cell r="H22449">
            <v>4</v>
          </cell>
          <cell r="I22449">
            <v>4</v>
          </cell>
          <cell r="J22449" t="str">
            <v>Liter</v>
          </cell>
          <cell r="L22449">
            <v>22036.021038332539</v>
          </cell>
          <cell r="T22449">
            <v>0</v>
          </cell>
          <cell r="U22449">
            <v>1008</v>
          </cell>
        </row>
        <row r="22450">
          <cell r="B22450">
            <v>22451</v>
          </cell>
          <cell r="F22450" t="str">
            <v>1.1.7.0.1.457</v>
          </cell>
          <cell r="G22450" t="str">
            <v>Paraquat Dichloride 42% TA</v>
          </cell>
          <cell r="H22450">
            <v>220</v>
          </cell>
          <cell r="I22450">
            <v>1</v>
          </cell>
          <cell r="J22450" t="str">
            <v>Kg</v>
          </cell>
          <cell r="L22450">
            <v>65629.047828282826</v>
          </cell>
          <cell r="T22450">
            <v>0</v>
          </cell>
          <cell r="U22450">
            <v>440</v>
          </cell>
        </row>
        <row r="22451">
          <cell r="B22451">
            <v>22452</v>
          </cell>
          <cell r="F22451" t="str">
            <v>1.1.7.0.1.488</v>
          </cell>
          <cell r="G22451" t="str">
            <v>Agrisol 445 N</v>
          </cell>
          <cell r="H22451">
            <v>200</v>
          </cell>
          <cell r="I22451">
            <v>1</v>
          </cell>
          <cell r="J22451" t="str">
            <v>Kg</v>
          </cell>
          <cell r="L22451">
            <v>19303.030303030304</v>
          </cell>
          <cell r="T22451">
            <v>0</v>
          </cell>
          <cell r="U22451">
            <v>150</v>
          </cell>
        </row>
        <row r="22452">
          <cell r="B22452">
            <v>22453</v>
          </cell>
          <cell r="F22452" t="str">
            <v>1.1.7.0.1.491</v>
          </cell>
          <cell r="G22452" t="str">
            <v>Coloursea Briliant Blue</v>
          </cell>
          <cell r="H22452">
            <v>1</v>
          </cell>
          <cell r="I22452">
            <v>25</v>
          </cell>
          <cell r="J22452" t="str">
            <v>Kg</v>
          </cell>
          <cell r="L22452">
            <v>227171.71717171717</v>
          </cell>
          <cell r="T22452">
            <v>0</v>
          </cell>
          <cell r="U22452">
            <v>1.32</v>
          </cell>
        </row>
        <row r="22453">
          <cell r="B22453">
            <v>22454</v>
          </cell>
          <cell r="F22453" t="str">
            <v>1.1.7.0.1.423</v>
          </cell>
          <cell r="G22453" t="str">
            <v>Botol 500 ml PET (PSS)</v>
          </cell>
          <cell r="H22453">
            <v>0.5</v>
          </cell>
          <cell r="I22453">
            <v>1</v>
          </cell>
          <cell r="J22453" t="str">
            <v>Pcs</v>
          </cell>
          <cell r="L22453">
            <v>2400</v>
          </cell>
          <cell r="T22453">
            <v>0</v>
          </cell>
          <cell r="U22453">
            <v>2000</v>
          </cell>
        </row>
        <row r="22454">
          <cell r="B22454">
            <v>22455</v>
          </cell>
          <cell r="F22454" t="str">
            <v>1.1.7.0.1.424</v>
          </cell>
          <cell r="G22454" t="str">
            <v>Botol 500 ml PET (PSS) - Cap</v>
          </cell>
          <cell r="H22454">
            <v>0.5</v>
          </cell>
          <cell r="I22454">
            <v>1</v>
          </cell>
          <cell r="J22454" t="str">
            <v>Pcs</v>
          </cell>
          <cell r="L22454">
            <v>150</v>
          </cell>
          <cell r="T22454">
            <v>0</v>
          </cell>
          <cell r="U22454">
            <v>2000</v>
          </cell>
        </row>
        <row r="22455">
          <cell r="B22455">
            <v>22456</v>
          </cell>
          <cell r="F22455" t="str">
            <v>1.1.7.0.1.369</v>
          </cell>
          <cell r="G22455" t="str">
            <v>Botol 500 ml PET (PSS) - Plug</v>
          </cell>
          <cell r="H22455">
            <v>0.5</v>
          </cell>
          <cell r="I22455">
            <v>1</v>
          </cell>
          <cell r="J22455" t="str">
            <v>Pcs</v>
          </cell>
          <cell r="L22455">
            <v>76</v>
          </cell>
          <cell r="T22455">
            <v>0</v>
          </cell>
          <cell r="U22455">
            <v>2000</v>
          </cell>
        </row>
        <row r="22456">
          <cell r="B22456">
            <v>22457</v>
          </cell>
          <cell r="F22456" t="str">
            <v>1.1.7.0.1.396</v>
          </cell>
          <cell r="G22456" t="str">
            <v>Sticker ProQuat 276 SL - 0,5 L</v>
          </cell>
          <cell r="H22456">
            <v>0.5</v>
          </cell>
          <cell r="I22456">
            <v>1</v>
          </cell>
          <cell r="J22456" t="str">
            <v>Pcs</v>
          </cell>
          <cell r="L22456">
            <v>404</v>
          </cell>
          <cell r="T22456">
            <v>0</v>
          </cell>
          <cell r="U22456">
            <v>2000</v>
          </cell>
        </row>
        <row r="22457">
          <cell r="B22457">
            <v>22458</v>
          </cell>
          <cell r="F22457" t="str">
            <v>1.1.7.0.1.393</v>
          </cell>
          <cell r="G22457" t="str">
            <v>Karton Box ProQuat 276 SL - 0,5 L</v>
          </cell>
          <cell r="H22457">
            <v>0.5</v>
          </cell>
          <cell r="I22457">
            <v>1</v>
          </cell>
          <cell r="J22457" t="str">
            <v>Pcs</v>
          </cell>
          <cell r="L22457">
            <v>5109.6809999999996</v>
          </cell>
          <cell r="T22457">
            <v>0</v>
          </cell>
          <cell r="U22457">
            <v>83</v>
          </cell>
        </row>
        <row r="22458">
          <cell r="B22458">
            <v>22459</v>
          </cell>
          <cell r="F22458" t="str">
            <v>1.1.7.0.3.444</v>
          </cell>
          <cell r="G22458" t="str">
            <v>ProQuat 276 SL @500 ml</v>
          </cell>
          <cell r="H22458">
            <v>0.5</v>
          </cell>
          <cell r="I22458">
            <v>24</v>
          </cell>
          <cell r="J22458" t="str">
            <v>Liter</v>
          </cell>
          <cell r="L22458">
            <v>38557.909006565635</v>
          </cell>
          <cell r="T22458">
            <v>0</v>
          </cell>
          <cell r="U22458">
            <v>996</v>
          </cell>
        </row>
        <row r="22459">
          <cell r="B22459">
            <v>22460</v>
          </cell>
          <cell r="F22459" t="str">
            <v>1.1.7.0.1.457</v>
          </cell>
          <cell r="G22459" t="str">
            <v>Paraquat Dichloride 42% TA</v>
          </cell>
          <cell r="H22459">
            <v>220</v>
          </cell>
          <cell r="I22459">
            <v>1</v>
          </cell>
          <cell r="J22459" t="str">
            <v>Kg</v>
          </cell>
          <cell r="L22459">
            <v>65629.047828282826</v>
          </cell>
          <cell r="T22459">
            <v>0</v>
          </cell>
          <cell r="U22459">
            <v>440</v>
          </cell>
        </row>
        <row r="22460">
          <cell r="B22460">
            <v>22461</v>
          </cell>
          <cell r="F22460" t="str">
            <v>1.1.7.0.1.488</v>
          </cell>
          <cell r="G22460" t="str">
            <v>Agrisol 445 N</v>
          </cell>
          <cell r="H22460">
            <v>200</v>
          </cell>
          <cell r="I22460">
            <v>1</v>
          </cell>
          <cell r="J22460" t="str">
            <v>Kg</v>
          </cell>
          <cell r="L22460">
            <v>19303.030303030304</v>
          </cell>
          <cell r="T22460">
            <v>0</v>
          </cell>
          <cell r="U22460">
            <v>150</v>
          </cell>
        </row>
        <row r="22461">
          <cell r="B22461">
            <v>22462</v>
          </cell>
          <cell r="F22461" t="str">
            <v>1.1.7.0.1.491</v>
          </cell>
          <cell r="G22461" t="str">
            <v>Coloursea Briliant Blue</v>
          </cell>
          <cell r="H22461">
            <v>1</v>
          </cell>
          <cell r="I22461">
            <v>25</v>
          </cell>
          <cell r="J22461" t="str">
            <v>Kg</v>
          </cell>
          <cell r="L22461">
            <v>227171.71717171717</v>
          </cell>
          <cell r="T22461">
            <v>0</v>
          </cell>
          <cell r="U22461">
            <v>1.32</v>
          </cell>
        </row>
        <row r="22462">
          <cell r="B22462">
            <v>22463</v>
          </cell>
          <cell r="F22462" t="str">
            <v>1.1.7.0.1.423</v>
          </cell>
          <cell r="G22462" t="str">
            <v>Botol 500 ml PET (PSS)</v>
          </cell>
          <cell r="H22462">
            <v>0.5</v>
          </cell>
          <cell r="I22462">
            <v>1</v>
          </cell>
          <cell r="J22462" t="str">
            <v>Pcs</v>
          </cell>
          <cell r="L22462">
            <v>2400</v>
          </cell>
          <cell r="T22462">
            <v>0</v>
          </cell>
          <cell r="U22462">
            <v>2000</v>
          </cell>
        </row>
        <row r="22463">
          <cell r="B22463">
            <v>22464</v>
          </cell>
          <cell r="F22463" t="str">
            <v>1.1.7.0.1.424</v>
          </cell>
          <cell r="G22463" t="str">
            <v>Botol 500 ml PET (PSS) - Cap</v>
          </cell>
          <cell r="H22463">
            <v>0.5</v>
          </cell>
          <cell r="I22463">
            <v>1</v>
          </cell>
          <cell r="J22463" t="str">
            <v>Pcs</v>
          </cell>
          <cell r="L22463">
            <v>150</v>
          </cell>
          <cell r="T22463">
            <v>0</v>
          </cell>
          <cell r="U22463">
            <v>2000</v>
          </cell>
        </row>
        <row r="22464">
          <cell r="B22464">
            <v>22465</v>
          </cell>
          <cell r="F22464" t="str">
            <v>1.1.7.0.1.369</v>
          </cell>
          <cell r="G22464" t="str">
            <v>Botol 500 ml PET (PSS) - Plug</v>
          </cell>
          <cell r="H22464">
            <v>0.5</v>
          </cell>
          <cell r="I22464">
            <v>1</v>
          </cell>
          <cell r="J22464" t="str">
            <v>Pcs</v>
          </cell>
          <cell r="L22464">
            <v>76</v>
          </cell>
          <cell r="T22464">
            <v>0</v>
          </cell>
          <cell r="U22464">
            <v>2000</v>
          </cell>
        </row>
        <row r="22465">
          <cell r="B22465">
            <v>22466</v>
          </cell>
          <cell r="F22465" t="str">
            <v>1.1.7.0.1.396</v>
          </cell>
          <cell r="G22465" t="str">
            <v>Sticker ProQuat 276 SL - 0,5 L</v>
          </cell>
          <cell r="H22465">
            <v>0.5</v>
          </cell>
          <cell r="I22465">
            <v>1</v>
          </cell>
          <cell r="J22465" t="str">
            <v>Pcs</v>
          </cell>
          <cell r="L22465">
            <v>404</v>
          </cell>
          <cell r="T22465">
            <v>0</v>
          </cell>
          <cell r="U22465">
            <v>2000</v>
          </cell>
        </row>
        <row r="22466">
          <cell r="B22466">
            <v>22467</v>
          </cell>
          <cell r="F22466" t="str">
            <v>1.1.7.0.1.393</v>
          </cell>
          <cell r="G22466" t="str">
            <v>Karton Box ProQuat 276 SL - 0,5 L</v>
          </cell>
          <cell r="H22466">
            <v>0.5</v>
          </cell>
          <cell r="I22466">
            <v>1</v>
          </cell>
          <cell r="J22466" t="str">
            <v>Pcs</v>
          </cell>
          <cell r="L22466">
            <v>5109.6809999999996</v>
          </cell>
          <cell r="T22466">
            <v>0</v>
          </cell>
          <cell r="U22466">
            <v>83</v>
          </cell>
        </row>
        <row r="22467">
          <cell r="B22467">
            <v>22468</v>
          </cell>
          <cell r="F22467" t="str">
            <v>1.1.7.0.3.444</v>
          </cell>
          <cell r="G22467" t="str">
            <v>ProQuat 276 SL @500 ml</v>
          </cell>
          <cell r="H22467">
            <v>0.5</v>
          </cell>
          <cell r="I22467">
            <v>24</v>
          </cell>
          <cell r="J22467" t="str">
            <v>Liter</v>
          </cell>
          <cell r="L22467">
            <v>38557.909006565635</v>
          </cell>
          <cell r="T22467">
            <v>0</v>
          </cell>
          <cell r="U22467">
            <v>996</v>
          </cell>
        </row>
        <row r="22468">
          <cell r="B22468">
            <v>22469</v>
          </cell>
          <cell r="F22468" t="str">
            <v>1.1.7.0.1.457</v>
          </cell>
          <cell r="G22468" t="str">
            <v>Paraquat Dichloride 42% TA</v>
          </cell>
          <cell r="H22468">
            <v>220</v>
          </cell>
          <cell r="I22468">
            <v>1</v>
          </cell>
          <cell r="J22468" t="str">
            <v>Kg</v>
          </cell>
          <cell r="L22468">
            <v>65629.047828282826</v>
          </cell>
          <cell r="T22468">
            <v>0</v>
          </cell>
          <cell r="U22468">
            <v>440</v>
          </cell>
        </row>
        <row r="22469">
          <cell r="B22469">
            <v>22470</v>
          </cell>
          <cell r="F22469" t="str">
            <v>1.1.7.0.1.488</v>
          </cell>
          <cell r="G22469" t="str">
            <v>Agrisol 445 N</v>
          </cell>
          <cell r="H22469">
            <v>200</v>
          </cell>
          <cell r="I22469">
            <v>1</v>
          </cell>
          <cell r="J22469" t="str">
            <v>Kg</v>
          </cell>
          <cell r="L22469">
            <v>19303.030303030304</v>
          </cell>
          <cell r="T22469">
            <v>0</v>
          </cell>
          <cell r="U22469">
            <v>150</v>
          </cell>
        </row>
        <row r="22470">
          <cell r="B22470">
            <v>22471</v>
          </cell>
          <cell r="F22470" t="str">
            <v>1.1.7.0.1.491</v>
          </cell>
          <cell r="G22470" t="str">
            <v>Coloursea Briliant Blue</v>
          </cell>
          <cell r="H22470">
            <v>1</v>
          </cell>
          <cell r="I22470">
            <v>25</v>
          </cell>
          <cell r="J22470" t="str">
            <v>Kg</v>
          </cell>
          <cell r="L22470">
            <v>227171.71717171717</v>
          </cell>
          <cell r="T22470">
            <v>0</v>
          </cell>
          <cell r="U22470">
            <v>1.32</v>
          </cell>
        </row>
        <row r="22471">
          <cell r="B22471">
            <v>22472</v>
          </cell>
          <cell r="F22471" t="str">
            <v>1.1.7.0.1.423</v>
          </cell>
          <cell r="G22471" t="str">
            <v>Botol 500 ml PET (PSS)</v>
          </cell>
          <cell r="H22471">
            <v>0.5</v>
          </cell>
          <cell r="I22471">
            <v>1</v>
          </cell>
          <cell r="J22471" t="str">
            <v>Pcs</v>
          </cell>
          <cell r="L22471">
            <v>2400</v>
          </cell>
          <cell r="T22471">
            <v>0</v>
          </cell>
          <cell r="U22471">
            <v>2000</v>
          </cell>
        </row>
        <row r="22472">
          <cell r="B22472">
            <v>22473</v>
          </cell>
          <cell r="F22472" t="str">
            <v>1.1.7.0.1.424</v>
          </cell>
          <cell r="G22472" t="str">
            <v>Botol 500 ml PET (PSS) - Cap</v>
          </cell>
          <cell r="H22472">
            <v>0.5</v>
          </cell>
          <cell r="I22472">
            <v>1</v>
          </cell>
          <cell r="J22472" t="str">
            <v>Pcs</v>
          </cell>
          <cell r="L22472">
            <v>150</v>
          </cell>
          <cell r="T22472">
            <v>0</v>
          </cell>
          <cell r="U22472">
            <v>2000</v>
          </cell>
        </row>
        <row r="22473">
          <cell r="B22473">
            <v>22474</v>
          </cell>
          <cell r="F22473" t="str">
            <v>1.1.7.0.1.369</v>
          </cell>
          <cell r="G22473" t="str">
            <v>Botol 500 ml PET (PSS) - Plug</v>
          </cell>
          <cell r="H22473">
            <v>0.5</v>
          </cell>
          <cell r="I22473">
            <v>1</v>
          </cell>
          <cell r="J22473" t="str">
            <v>Pcs</v>
          </cell>
          <cell r="L22473">
            <v>76</v>
          </cell>
          <cell r="T22473">
            <v>0</v>
          </cell>
          <cell r="U22473">
            <v>2000</v>
          </cell>
        </row>
        <row r="22474">
          <cell r="B22474">
            <v>22475</v>
          </cell>
          <cell r="F22474" t="str">
            <v>1.1.7.0.1.396</v>
          </cell>
          <cell r="G22474" t="str">
            <v>Sticker ProQuat 276 SL - 0,5 L</v>
          </cell>
          <cell r="H22474">
            <v>0.5</v>
          </cell>
          <cell r="I22474">
            <v>1</v>
          </cell>
          <cell r="J22474" t="str">
            <v>Pcs</v>
          </cell>
          <cell r="L22474">
            <v>404</v>
          </cell>
          <cell r="T22474">
            <v>0</v>
          </cell>
          <cell r="U22474">
            <v>2000</v>
          </cell>
        </row>
        <row r="22475">
          <cell r="B22475">
            <v>22476</v>
          </cell>
          <cell r="F22475" t="str">
            <v>1.1.7.0.1.393</v>
          </cell>
          <cell r="G22475" t="str">
            <v>Karton Box ProQuat 276 SL - 0,5 L</v>
          </cell>
          <cell r="H22475">
            <v>0.5</v>
          </cell>
          <cell r="I22475">
            <v>1</v>
          </cell>
          <cell r="J22475" t="str">
            <v>Pcs</v>
          </cell>
          <cell r="L22475">
            <v>5109.6809999999996</v>
          </cell>
          <cell r="T22475">
            <v>0</v>
          </cell>
          <cell r="U22475">
            <v>84</v>
          </cell>
        </row>
        <row r="22476">
          <cell r="B22476">
            <v>22477</v>
          </cell>
          <cell r="F22476" t="str">
            <v>1.1.7.0.3.444</v>
          </cell>
          <cell r="G22476" t="str">
            <v>ProQuat 276 SL @500 ml</v>
          </cell>
          <cell r="H22476">
            <v>0.5</v>
          </cell>
          <cell r="I22476">
            <v>24</v>
          </cell>
          <cell r="J22476" t="str">
            <v>Liter</v>
          </cell>
          <cell r="L22476">
            <v>38557.909006565635</v>
          </cell>
          <cell r="T22476">
            <v>0</v>
          </cell>
          <cell r="U22476">
            <v>1008</v>
          </cell>
        </row>
        <row r="22477">
          <cell r="B22477">
            <v>22478</v>
          </cell>
          <cell r="F22477" t="str">
            <v>1.1.7.0.1.457</v>
          </cell>
          <cell r="G22477" t="str">
            <v>Paraquat Dichloride 42% TA</v>
          </cell>
          <cell r="H22477">
            <v>220</v>
          </cell>
          <cell r="I22477">
            <v>1</v>
          </cell>
          <cell r="J22477" t="str">
            <v>Kg</v>
          </cell>
          <cell r="L22477">
            <v>65629.047828282826</v>
          </cell>
          <cell r="T22477">
            <v>0</v>
          </cell>
          <cell r="U22477">
            <v>682</v>
          </cell>
        </row>
        <row r="22478">
          <cell r="B22478">
            <v>22479</v>
          </cell>
          <cell r="F22478" t="str">
            <v>1.1.7.0.1.488</v>
          </cell>
          <cell r="G22478" t="str">
            <v>Agrisol 445 N</v>
          </cell>
          <cell r="H22478">
            <v>200</v>
          </cell>
          <cell r="I22478">
            <v>1</v>
          </cell>
          <cell r="J22478" t="str">
            <v>Kg</v>
          </cell>
          <cell r="L22478">
            <v>19303.030303030304</v>
          </cell>
          <cell r="T22478">
            <v>0</v>
          </cell>
          <cell r="U22478">
            <v>150</v>
          </cell>
        </row>
        <row r="22479">
          <cell r="B22479">
            <v>22480</v>
          </cell>
          <cell r="F22479" t="str">
            <v>1.1.7.0.1.491</v>
          </cell>
          <cell r="G22479" t="str">
            <v>Coloursea Briliant Blue</v>
          </cell>
          <cell r="H22479">
            <v>1</v>
          </cell>
          <cell r="I22479">
            <v>25</v>
          </cell>
          <cell r="J22479" t="str">
            <v>Kg</v>
          </cell>
          <cell r="L22479">
            <v>227171.71717171717</v>
          </cell>
          <cell r="T22479">
            <v>0</v>
          </cell>
          <cell r="U22479">
            <v>1.32</v>
          </cell>
        </row>
        <row r="22480">
          <cell r="B22480">
            <v>22481</v>
          </cell>
          <cell r="F22480" t="str">
            <v>1.1.7.0.1.469</v>
          </cell>
          <cell r="G22480" t="str">
            <v>Botol 250 ml PET (PSS)</v>
          </cell>
          <cell r="H22480">
            <v>0.25</v>
          </cell>
          <cell r="I22480">
            <v>1</v>
          </cell>
          <cell r="J22480" t="str">
            <v>Pcs</v>
          </cell>
          <cell r="L22480">
            <v>2100</v>
          </cell>
          <cell r="T22480">
            <v>0</v>
          </cell>
          <cell r="U22480">
            <v>4000</v>
          </cell>
        </row>
        <row r="22481">
          <cell r="B22481">
            <v>22482</v>
          </cell>
          <cell r="F22481" t="str">
            <v>1.1.7.0.1.470</v>
          </cell>
          <cell r="G22481" t="str">
            <v>Botol 250 ml PET (PSS)- Cap</v>
          </cell>
          <cell r="H22481">
            <v>0.25</v>
          </cell>
          <cell r="I22481">
            <v>1</v>
          </cell>
          <cell r="J22481" t="str">
            <v>Pcs</v>
          </cell>
          <cell r="L22481">
            <v>125</v>
          </cell>
          <cell r="T22481">
            <v>0</v>
          </cell>
          <cell r="U22481">
            <v>4000</v>
          </cell>
        </row>
        <row r="22482">
          <cell r="B22482">
            <v>22483</v>
          </cell>
          <cell r="F22482" t="str">
            <v>1.1.7.0.1.471</v>
          </cell>
          <cell r="G22482" t="str">
            <v>Botol 250 ml PET (PSS)- Plug</v>
          </cell>
          <cell r="H22482">
            <v>0.25</v>
          </cell>
          <cell r="I22482">
            <v>1</v>
          </cell>
          <cell r="J22482" t="str">
            <v>Pcs</v>
          </cell>
          <cell r="L22482">
            <v>300</v>
          </cell>
          <cell r="T22482">
            <v>0</v>
          </cell>
          <cell r="U22482">
            <v>4000</v>
          </cell>
        </row>
        <row r="22483">
          <cell r="B22483">
            <v>22484</v>
          </cell>
          <cell r="F22483" t="str">
            <v>1.1.7.0.1.403</v>
          </cell>
          <cell r="G22483" t="str">
            <v>Sticker ProQuat 276 SL - 0,25 L</v>
          </cell>
          <cell r="H22483">
            <v>0.25</v>
          </cell>
          <cell r="I22483">
            <v>1</v>
          </cell>
          <cell r="J22483" t="str">
            <v>Pcs</v>
          </cell>
          <cell r="L22483">
            <v>267.64999999999998</v>
          </cell>
          <cell r="T22483">
            <v>0</v>
          </cell>
          <cell r="U22483">
            <v>4000</v>
          </cell>
        </row>
        <row r="22484">
          <cell r="B22484">
            <v>22485</v>
          </cell>
          <cell r="F22484" t="str">
            <v>1.1.7.0.1.331</v>
          </cell>
          <cell r="G22484" t="str">
            <v>Karton Box ProQuat 276 SL - 0,25 L</v>
          </cell>
          <cell r="H22484">
            <v>0.25</v>
          </cell>
          <cell r="I22484">
            <v>1</v>
          </cell>
          <cell r="J22484" t="str">
            <v>Pcs</v>
          </cell>
          <cell r="L22484">
            <v>7175</v>
          </cell>
          <cell r="T22484">
            <v>0</v>
          </cell>
          <cell r="U22484">
            <v>100</v>
          </cell>
        </row>
        <row r="22485">
          <cell r="B22485">
            <v>22486</v>
          </cell>
          <cell r="F22485" t="str">
            <v>1.1.7.0.3.445</v>
          </cell>
          <cell r="G22485" t="str">
            <v>ProQuat 276 SL @250 ml</v>
          </cell>
          <cell r="H22485">
            <v>0.25</v>
          </cell>
          <cell r="I22485">
            <v>40</v>
          </cell>
          <cell r="J22485" t="str">
            <v>Liter</v>
          </cell>
          <cell r="L22485">
            <v>43960.202256565637</v>
          </cell>
          <cell r="T22485">
            <v>0</v>
          </cell>
          <cell r="U22485">
            <v>1000</v>
          </cell>
        </row>
        <row r="22486">
          <cell r="B22486">
            <v>22487</v>
          </cell>
          <cell r="F22486" t="str">
            <v>1.1.7.0.1.456</v>
          </cell>
          <cell r="G22486" t="str">
            <v>Glyphosate 95% TC</v>
          </cell>
          <cell r="H22486">
            <v>25</v>
          </cell>
          <cell r="I22486">
            <v>1</v>
          </cell>
          <cell r="J22486" t="str">
            <v>Kg</v>
          </cell>
          <cell r="L22486">
            <v>73376.522575757583</v>
          </cell>
          <cell r="T22486">
            <v>0</v>
          </cell>
          <cell r="U22486">
            <v>247</v>
          </cell>
        </row>
        <row r="22487">
          <cell r="B22487">
            <v>22488</v>
          </cell>
          <cell r="F22487" t="str">
            <v>1.1.7.0.1.479</v>
          </cell>
          <cell r="G22487" t="str">
            <v>Agrisol 415 N</v>
          </cell>
          <cell r="H22487">
            <v>200</v>
          </cell>
          <cell r="I22487">
            <v>1</v>
          </cell>
          <cell r="J22487" t="str">
            <v>Kg</v>
          </cell>
          <cell r="L22487">
            <v>19040.404040404039</v>
          </cell>
          <cell r="T22487">
            <v>0</v>
          </cell>
          <cell r="U22487">
            <v>100</v>
          </cell>
        </row>
        <row r="22488">
          <cell r="B22488">
            <v>22489</v>
          </cell>
          <cell r="F22488" t="str">
            <v>1.1.7.0.1.482</v>
          </cell>
          <cell r="G22488" t="str">
            <v>Tartrazine @25Kg</v>
          </cell>
          <cell r="H22488">
            <v>25</v>
          </cell>
          <cell r="I22488">
            <v>1</v>
          </cell>
          <cell r="J22488" t="str">
            <v>Kg</v>
          </cell>
          <cell r="L22488">
            <v>71565.656565656565</v>
          </cell>
          <cell r="T22488">
            <v>0</v>
          </cell>
          <cell r="U22488">
            <v>0.4</v>
          </cell>
        </row>
        <row r="22489">
          <cell r="B22489">
            <v>22490</v>
          </cell>
          <cell r="F22489" t="str">
            <v>1.1.7.0.1.469</v>
          </cell>
          <cell r="G22489" t="str">
            <v>Botol 250 ml PET (PSS)</v>
          </cell>
          <cell r="H22489">
            <v>0.25</v>
          </cell>
          <cell r="I22489">
            <v>1</v>
          </cell>
          <cell r="J22489" t="str">
            <v>Pcs</v>
          </cell>
          <cell r="L22489">
            <v>2100</v>
          </cell>
          <cell r="T22489">
            <v>0</v>
          </cell>
          <cell r="U22489">
            <v>4000</v>
          </cell>
        </row>
        <row r="22490">
          <cell r="B22490">
            <v>22491</v>
          </cell>
          <cell r="F22490" t="str">
            <v>1.1.7.0.1.470</v>
          </cell>
          <cell r="G22490" t="str">
            <v>Botol 250 ml PET (PSS)- Cap</v>
          </cell>
          <cell r="H22490">
            <v>0.25</v>
          </cell>
          <cell r="I22490">
            <v>1</v>
          </cell>
          <cell r="J22490" t="str">
            <v>Pcs</v>
          </cell>
          <cell r="L22490">
            <v>125</v>
          </cell>
          <cell r="T22490">
            <v>0</v>
          </cell>
          <cell r="U22490">
            <v>4000</v>
          </cell>
        </row>
        <row r="22491">
          <cell r="B22491">
            <v>22492</v>
          </cell>
          <cell r="F22491" t="str">
            <v>1.1.7.0.1.471</v>
          </cell>
          <cell r="G22491" t="str">
            <v>Botol 250 ml PET (PSS)- Plug</v>
          </cell>
          <cell r="H22491">
            <v>0.25</v>
          </cell>
          <cell r="I22491">
            <v>1</v>
          </cell>
          <cell r="J22491" t="str">
            <v>Pcs</v>
          </cell>
          <cell r="L22491">
            <v>300</v>
          </cell>
          <cell r="T22491">
            <v>0</v>
          </cell>
          <cell r="U22491">
            <v>4000</v>
          </cell>
        </row>
        <row r="22492">
          <cell r="B22492">
            <v>22493</v>
          </cell>
          <cell r="F22492" t="str">
            <v>1.1.7.0.1.116</v>
          </cell>
          <cell r="G22492" t="str">
            <v>Sticker Grandup 480 SL - 0,25 L</v>
          </cell>
          <cell r="H22492">
            <v>0.25</v>
          </cell>
          <cell r="I22492">
            <v>1</v>
          </cell>
          <cell r="J22492" t="str">
            <v>Pcs</v>
          </cell>
          <cell r="L22492">
            <v>253</v>
          </cell>
          <cell r="T22492">
            <v>0</v>
          </cell>
          <cell r="U22492">
            <v>4000</v>
          </cell>
        </row>
        <row r="22493">
          <cell r="B22493">
            <v>22494</v>
          </cell>
          <cell r="F22493" t="str">
            <v>1.1.7.0.1.121</v>
          </cell>
          <cell r="G22493" t="str">
            <v>Karton Box Grandup 480 SL - 0,25 L</v>
          </cell>
          <cell r="H22493">
            <v>0.25</v>
          </cell>
          <cell r="I22493">
            <v>1</v>
          </cell>
          <cell r="J22493" t="str">
            <v>Pcs</v>
          </cell>
          <cell r="L22493">
            <v>4646</v>
          </cell>
          <cell r="T22493">
            <v>0</v>
          </cell>
          <cell r="U22493">
            <v>100</v>
          </cell>
        </row>
        <row r="22494">
          <cell r="B22494">
            <v>22495</v>
          </cell>
          <cell r="F22494" t="str">
            <v>1.1.7.0.3.443</v>
          </cell>
          <cell r="G22494" t="str">
            <v>Grandup 480 SL @250 ml</v>
          </cell>
          <cell r="H22494">
            <v>0.25</v>
          </cell>
          <cell r="I22494">
            <v>40</v>
          </cell>
          <cell r="J22494" t="str">
            <v>Liter</v>
          </cell>
          <cell r="L22494">
            <v>31633.267742878787</v>
          </cell>
          <cell r="T22494">
            <v>0</v>
          </cell>
          <cell r="U22494">
            <v>1000</v>
          </cell>
        </row>
        <row r="22495">
          <cell r="B22495">
            <v>22496</v>
          </cell>
          <cell r="F22495" t="str">
            <v>1.1.7.0.1.455</v>
          </cell>
          <cell r="G22495" t="str">
            <v>Botol 1 Liter PET (PSS) Cup</v>
          </cell>
          <cell r="H22495">
            <v>1</v>
          </cell>
          <cell r="I22495">
            <v>1</v>
          </cell>
          <cell r="J22495" t="str">
            <v>Pcs</v>
          </cell>
          <cell r="L22495">
            <v>133.84</v>
          </cell>
          <cell r="T22495">
            <v>0</v>
          </cell>
          <cell r="U22495">
            <v>14000</v>
          </cell>
        </row>
        <row r="22496">
          <cell r="B22496">
            <v>22497</v>
          </cell>
          <cell r="F22496" t="str">
            <v>1.1.7.0.1.489</v>
          </cell>
          <cell r="G22496" t="str">
            <v>Botol 1 Liter PET (PSS)</v>
          </cell>
          <cell r="H22496">
            <v>1</v>
          </cell>
          <cell r="I22496">
            <v>1</v>
          </cell>
          <cell r="J22496" t="str">
            <v>Pcs</v>
          </cell>
          <cell r="L22496">
            <v>3100</v>
          </cell>
          <cell r="T22496">
            <v>0</v>
          </cell>
          <cell r="U22496">
            <v>14000</v>
          </cell>
        </row>
        <row r="22497">
          <cell r="B22497">
            <v>22498</v>
          </cell>
          <cell r="F22497" t="str">
            <v>1.1.7.0.1.490</v>
          </cell>
          <cell r="G22497" t="str">
            <v>Botol 1 Liter PET (PSS) Seal</v>
          </cell>
          <cell r="H22497">
            <v>1</v>
          </cell>
          <cell r="I22497">
            <v>1</v>
          </cell>
          <cell r="J22497" t="str">
            <v>Pcs</v>
          </cell>
          <cell r="L22497">
            <v>150</v>
          </cell>
          <cell r="T22497">
            <v>0</v>
          </cell>
          <cell r="U22497">
            <v>14000</v>
          </cell>
        </row>
        <row r="22498">
          <cell r="B22498">
            <v>22499</v>
          </cell>
          <cell r="F22498" t="str">
            <v>1.1.7.0.1.455</v>
          </cell>
          <cell r="G22498" t="str">
            <v>Botol 1 Liter PET (PSS) Cup</v>
          </cell>
          <cell r="H22498">
            <v>1</v>
          </cell>
          <cell r="I22498">
            <v>1</v>
          </cell>
          <cell r="J22498" t="str">
            <v>Pcs</v>
          </cell>
          <cell r="L22498">
            <v>133.84</v>
          </cell>
          <cell r="T22498">
            <v>0</v>
          </cell>
          <cell r="U22498">
            <v>14000</v>
          </cell>
        </row>
        <row r="22499">
          <cell r="B22499">
            <v>22500</v>
          </cell>
          <cell r="F22499" t="str">
            <v>1.1.7.0.1.489</v>
          </cell>
          <cell r="G22499" t="str">
            <v>Botol 1 Liter PET (PSS)</v>
          </cell>
          <cell r="H22499">
            <v>1</v>
          </cell>
          <cell r="I22499">
            <v>1</v>
          </cell>
          <cell r="J22499" t="str">
            <v>Pcs</v>
          </cell>
          <cell r="L22499">
            <v>3100</v>
          </cell>
          <cell r="T22499">
            <v>0</v>
          </cell>
          <cell r="U22499">
            <v>14000</v>
          </cell>
        </row>
        <row r="22500">
          <cell r="B22500">
            <v>22501</v>
          </cell>
          <cell r="F22500" t="str">
            <v>1.1.7.0.1.490</v>
          </cell>
          <cell r="G22500" t="str">
            <v>Botol 1 Liter PET (PSS) Seal</v>
          </cell>
          <cell r="H22500">
            <v>1</v>
          </cell>
          <cell r="I22500">
            <v>1</v>
          </cell>
          <cell r="J22500" t="str">
            <v>Pcs</v>
          </cell>
          <cell r="L22500">
            <v>150</v>
          </cell>
          <cell r="T22500">
            <v>0</v>
          </cell>
          <cell r="U22500">
            <v>14000</v>
          </cell>
        </row>
        <row r="22501">
          <cell r="B22501">
            <v>22502</v>
          </cell>
          <cell r="G22501" t="str">
            <v>Grandup 480 SL @1 ltr</v>
          </cell>
          <cell r="H22501">
            <v>1</v>
          </cell>
          <cell r="I22501">
            <v>12</v>
          </cell>
          <cell r="J22501" t="str">
            <v>Pcs</v>
          </cell>
          <cell r="L22501">
            <v>0</v>
          </cell>
          <cell r="T22501">
            <v>0</v>
          </cell>
          <cell r="U22501">
            <v>4008</v>
          </cell>
        </row>
        <row r="22502">
          <cell r="B22502">
            <v>22503</v>
          </cell>
          <cell r="G22502" t="str">
            <v>Grandup 480 SL @250 ml</v>
          </cell>
          <cell r="H22502">
            <v>0.25</v>
          </cell>
          <cell r="I22502">
            <v>40</v>
          </cell>
          <cell r="J22502" t="str">
            <v>Pcs</v>
          </cell>
          <cell r="L22502">
            <v>0</v>
          </cell>
          <cell r="T22502">
            <v>0</v>
          </cell>
          <cell r="U22502">
            <v>1000</v>
          </cell>
        </row>
        <row r="22503">
          <cell r="B22503">
            <v>22504</v>
          </cell>
          <cell r="G22503" t="str">
            <v>Grandup 480 SL @4 ltr</v>
          </cell>
          <cell r="H22503">
            <v>4</v>
          </cell>
          <cell r="I22503">
            <v>4</v>
          </cell>
          <cell r="J22503" t="str">
            <v>Pcs</v>
          </cell>
          <cell r="L22503">
            <v>0</v>
          </cell>
          <cell r="T22503">
            <v>0</v>
          </cell>
          <cell r="U22503">
            <v>8000</v>
          </cell>
        </row>
        <row r="22504">
          <cell r="B22504">
            <v>22505</v>
          </cell>
          <cell r="G22504" t="str">
            <v>ProQuat 276 SL @20 ltr</v>
          </cell>
          <cell r="H22504">
            <v>20</v>
          </cell>
          <cell r="I22504">
            <v>1</v>
          </cell>
          <cell r="J22504" t="str">
            <v>Pcs</v>
          </cell>
          <cell r="L22504">
            <v>0</v>
          </cell>
          <cell r="T22504">
            <v>0</v>
          </cell>
          <cell r="U22504">
            <v>10000</v>
          </cell>
        </row>
        <row r="22505">
          <cell r="B22505">
            <v>22506</v>
          </cell>
          <cell r="G22505" t="str">
            <v>ProQuat 276 SL @250 ml</v>
          </cell>
          <cell r="H22505">
            <v>0.25</v>
          </cell>
          <cell r="I22505">
            <v>40</v>
          </cell>
          <cell r="J22505" t="str">
            <v>Pcs</v>
          </cell>
          <cell r="L22505">
            <v>0</v>
          </cell>
          <cell r="T22505">
            <v>0</v>
          </cell>
          <cell r="U22505">
            <v>1000</v>
          </cell>
        </row>
        <row r="22506">
          <cell r="B22506">
            <v>22507</v>
          </cell>
          <cell r="G22506" t="str">
            <v>ProQuat 276 SL @500 ml</v>
          </cell>
          <cell r="H22506">
            <v>0.5</v>
          </cell>
          <cell r="I22506">
            <v>24</v>
          </cell>
          <cell r="J22506" t="str">
            <v>Pcs</v>
          </cell>
          <cell r="L22506">
            <v>0</v>
          </cell>
          <cell r="T22506">
            <v>0</v>
          </cell>
          <cell r="U22506">
            <v>3000</v>
          </cell>
        </row>
        <row r="22507">
          <cell r="B22507">
            <v>22508</v>
          </cell>
          <cell r="G22507" t="str">
            <v/>
          </cell>
          <cell r="H22507" t="str">
            <v/>
          </cell>
          <cell r="I22507" t="str">
            <v/>
          </cell>
          <cell r="J22507" t="str">
            <v/>
          </cell>
          <cell r="L22507">
            <v>0</v>
          </cell>
          <cell r="T22507">
            <v>0</v>
          </cell>
        </row>
        <row r="22508">
          <cell r="B22508">
            <v>22509</v>
          </cell>
          <cell r="G22508" t="str">
            <v/>
          </cell>
          <cell r="H22508" t="str">
            <v/>
          </cell>
          <cell r="I22508" t="str">
            <v/>
          </cell>
          <cell r="J22508" t="str">
            <v/>
          </cell>
          <cell r="L22508">
            <v>0</v>
          </cell>
          <cell r="T22508">
            <v>0</v>
          </cell>
        </row>
        <row r="22509">
          <cell r="B22509">
            <v>22510</v>
          </cell>
          <cell r="G22509" t="str">
            <v/>
          </cell>
          <cell r="H22509" t="str">
            <v/>
          </cell>
          <cell r="I22509" t="str">
            <v/>
          </cell>
          <cell r="J22509" t="str">
            <v/>
          </cell>
          <cell r="L22509">
            <v>0</v>
          </cell>
          <cell r="T22509">
            <v>0</v>
          </cell>
        </row>
        <row r="22510">
          <cell r="B22510">
            <v>22511</v>
          </cell>
          <cell r="G22510" t="str">
            <v/>
          </cell>
          <cell r="H22510" t="str">
            <v/>
          </cell>
          <cell r="I22510" t="str">
            <v/>
          </cell>
          <cell r="J22510" t="str">
            <v/>
          </cell>
          <cell r="L22510">
            <v>0</v>
          </cell>
          <cell r="T22510">
            <v>0</v>
          </cell>
        </row>
        <row r="22511">
          <cell r="B22511">
            <v>22512</v>
          </cell>
          <cell r="G22511" t="str">
            <v/>
          </cell>
          <cell r="H22511" t="str">
            <v/>
          </cell>
          <cell r="I22511" t="str">
            <v/>
          </cell>
          <cell r="J22511" t="str">
            <v/>
          </cell>
          <cell r="L22511">
            <v>0</v>
          </cell>
          <cell r="T22511">
            <v>0</v>
          </cell>
        </row>
        <row r="22512">
          <cell r="B22512">
            <v>22513</v>
          </cell>
          <cell r="G22512" t="str">
            <v/>
          </cell>
          <cell r="H22512" t="str">
            <v/>
          </cell>
          <cell r="I22512" t="str">
            <v/>
          </cell>
          <cell r="J22512" t="str">
            <v/>
          </cell>
          <cell r="L22512">
            <v>0</v>
          </cell>
          <cell r="T22512">
            <v>0</v>
          </cell>
        </row>
        <row r="22513">
          <cell r="B22513">
            <v>22514</v>
          </cell>
          <cell r="G22513" t="str">
            <v/>
          </cell>
          <cell r="H22513" t="str">
            <v/>
          </cell>
          <cell r="I22513" t="str">
            <v/>
          </cell>
          <cell r="J22513" t="str">
            <v/>
          </cell>
          <cell r="L22513">
            <v>0</v>
          </cell>
          <cell r="T22513">
            <v>0</v>
          </cell>
        </row>
        <row r="22514">
          <cell r="B22514">
            <v>22515</v>
          </cell>
          <cell r="G22514" t="str">
            <v/>
          </cell>
          <cell r="H22514" t="str">
            <v/>
          </cell>
          <cell r="I22514" t="str">
            <v/>
          </cell>
          <cell r="J22514" t="str">
            <v/>
          </cell>
          <cell r="L22514">
            <v>0</v>
          </cell>
          <cell r="T22514">
            <v>0</v>
          </cell>
        </row>
        <row r="22515">
          <cell r="B22515">
            <v>22516</v>
          </cell>
          <cell r="G22515" t="str">
            <v/>
          </cell>
          <cell r="H22515" t="str">
            <v/>
          </cell>
          <cell r="I22515" t="str">
            <v/>
          </cell>
          <cell r="J22515" t="str">
            <v/>
          </cell>
          <cell r="L22515">
            <v>0</v>
          </cell>
          <cell r="T22515">
            <v>0</v>
          </cell>
        </row>
        <row r="22516">
          <cell r="B22516">
            <v>22517</v>
          </cell>
          <cell r="G22516" t="str">
            <v/>
          </cell>
          <cell r="H22516" t="str">
            <v/>
          </cell>
          <cell r="I22516" t="str">
            <v/>
          </cell>
          <cell r="J22516" t="str">
            <v/>
          </cell>
          <cell r="L22516">
            <v>0</v>
          </cell>
          <cell r="T22516">
            <v>0</v>
          </cell>
        </row>
        <row r="22517">
          <cell r="B22517">
            <v>22518</v>
          </cell>
          <cell r="G22517" t="str">
            <v/>
          </cell>
          <cell r="H22517" t="str">
            <v/>
          </cell>
          <cell r="I22517" t="str">
            <v/>
          </cell>
          <cell r="J22517" t="str">
            <v/>
          </cell>
          <cell r="L22517">
            <v>0</v>
          </cell>
          <cell r="T22517">
            <v>0</v>
          </cell>
        </row>
        <row r="22518">
          <cell r="B22518">
            <v>22519</v>
          </cell>
          <cell r="G22518" t="str">
            <v/>
          </cell>
          <cell r="H22518" t="str">
            <v/>
          </cell>
          <cell r="I22518" t="str">
            <v/>
          </cell>
          <cell r="J22518" t="str">
            <v/>
          </cell>
          <cell r="L22518">
            <v>0</v>
          </cell>
          <cell r="T22518">
            <v>0</v>
          </cell>
        </row>
        <row r="22519">
          <cell r="B22519">
            <v>22520</v>
          </cell>
          <cell r="G22519" t="str">
            <v/>
          </cell>
          <cell r="H22519" t="str">
            <v/>
          </cell>
          <cell r="I22519" t="str">
            <v/>
          </cell>
          <cell r="J22519" t="str">
            <v/>
          </cell>
          <cell r="L22519">
            <v>0</v>
          </cell>
          <cell r="T22519">
            <v>0</v>
          </cell>
        </row>
        <row r="22520">
          <cell r="B22520">
            <v>22521</v>
          </cell>
          <cell r="G22520" t="str">
            <v/>
          </cell>
          <cell r="H22520" t="str">
            <v/>
          </cell>
          <cell r="I22520" t="str">
            <v/>
          </cell>
          <cell r="J22520" t="str">
            <v/>
          </cell>
          <cell r="L22520">
            <v>0</v>
          </cell>
          <cell r="T22520">
            <v>0</v>
          </cell>
        </row>
        <row r="22521">
          <cell r="B22521">
            <v>22522</v>
          </cell>
          <cell r="G22521" t="str">
            <v/>
          </cell>
          <cell r="H22521" t="str">
            <v/>
          </cell>
          <cell r="I22521" t="str">
            <v/>
          </cell>
          <cell r="J22521" t="str">
            <v/>
          </cell>
          <cell r="L22521">
            <v>0</v>
          </cell>
          <cell r="T22521">
            <v>0</v>
          </cell>
        </row>
        <row r="22522">
          <cell r="B22522">
            <v>22523</v>
          </cell>
          <cell r="G22522" t="str">
            <v/>
          </cell>
          <cell r="H22522" t="str">
            <v/>
          </cell>
          <cell r="I22522" t="str">
            <v/>
          </cell>
          <cell r="J22522" t="str">
            <v/>
          </cell>
          <cell r="L22522">
            <v>0</v>
          </cell>
          <cell r="T22522">
            <v>0</v>
          </cell>
        </row>
        <row r="22523">
          <cell r="B22523">
            <v>22524</v>
          </cell>
          <cell r="G22523" t="str">
            <v/>
          </cell>
          <cell r="H22523" t="str">
            <v/>
          </cell>
          <cell r="I22523" t="str">
            <v/>
          </cell>
          <cell r="J22523" t="str">
            <v/>
          </cell>
          <cell r="L22523">
            <v>0</v>
          </cell>
          <cell r="T22523">
            <v>0</v>
          </cell>
        </row>
        <row r="22524">
          <cell r="B22524">
            <v>22525</v>
          </cell>
          <cell r="G22524" t="str">
            <v/>
          </cell>
          <cell r="H22524" t="str">
            <v/>
          </cell>
          <cell r="I22524" t="str">
            <v/>
          </cell>
          <cell r="J22524" t="str">
            <v/>
          </cell>
          <cell r="L22524">
            <v>0</v>
          </cell>
          <cell r="T22524">
            <v>0</v>
          </cell>
        </row>
        <row r="22525">
          <cell r="B22525">
            <v>22526</v>
          </cell>
          <cell r="G22525" t="str">
            <v/>
          </cell>
          <cell r="H22525" t="str">
            <v/>
          </cell>
          <cell r="I22525" t="str">
            <v/>
          </cell>
          <cell r="J22525" t="str">
            <v/>
          </cell>
          <cell r="L22525">
            <v>0</v>
          </cell>
          <cell r="T22525">
            <v>0</v>
          </cell>
        </row>
        <row r="22526">
          <cell r="B22526">
            <v>22527</v>
          </cell>
          <cell r="G22526" t="str">
            <v/>
          </cell>
          <cell r="H22526" t="str">
            <v/>
          </cell>
          <cell r="I22526" t="str">
            <v/>
          </cell>
          <cell r="J22526" t="str">
            <v/>
          </cell>
          <cell r="L22526">
            <v>0</v>
          </cell>
          <cell r="T22526">
            <v>0</v>
          </cell>
        </row>
        <row r="22527">
          <cell r="B22527">
            <v>22528</v>
          </cell>
          <cell r="G22527" t="str">
            <v/>
          </cell>
          <cell r="H22527" t="str">
            <v/>
          </cell>
          <cell r="I22527" t="str">
            <v/>
          </cell>
          <cell r="J22527" t="str">
            <v/>
          </cell>
          <cell r="L22527">
            <v>0</v>
          </cell>
          <cell r="T22527">
            <v>0</v>
          </cell>
        </row>
        <row r="22528">
          <cell r="B22528">
            <v>22529</v>
          </cell>
          <cell r="G22528" t="str">
            <v/>
          </cell>
          <cell r="H22528" t="str">
            <v/>
          </cell>
          <cell r="I22528" t="str">
            <v/>
          </cell>
          <cell r="J22528" t="str">
            <v/>
          </cell>
          <cell r="L22528">
            <v>0</v>
          </cell>
          <cell r="T22528">
            <v>0</v>
          </cell>
        </row>
        <row r="22529">
          <cell r="B22529">
            <v>22530</v>
          </cell>
          <cell r="G22529" t="str">
            <v/>
          </cell>
          <cell r="H22529" t="str">
            <v/>
          </cell>
          <cell r="I22529" t="str">
            <v/>
          </cell>
          <cell r="J22529" t="str">
            <v/>
          </cell>
          <cell r="L22529">
            <v>0</v>
          </cell>
          <cell r="T22529">
            <v>0</v>
          </cell>
        </row>
        <row r="22530">
          <cell r="B22530">
            <v>22531</v>
          </cell>
          <cell r="G22530" t="str">
            <v/>
          </cell>
          <cell r="H22530" t="str">
            <v/>
          </cell>
          <cell r="I22530" t="str">
            <v/>
          </cell>
          <cell r="J22530" t="str">
            <v/>
          </cell>
          <cell r="L22530">
            <v>0</v>
          </cell>
          <cell r="T22530">
            <v>0</v>
          </cell>
        </row>
        <row r="22531">
          <cell r="B22531">
            <v>22532</v>
          </cell>
          <cell r="G22531" t="str">
            <v/>
          </cell>
          <cell r="H22531" t="str">
            <v/>
          </cell>
          <cell r="I22531" t="str">
            <v/>
          </cell>
          <cell r="J22531" t="str">
            <v/>
          </cell>
          <cell r="L22531">
            <v>0</v>
          </cell>
          <cell r="T22531">
            <v>0</v>
          </cell>
        </row>
        <row r="22532">
          <cell r="B22532">
            <v>22533</v>
          </cell>
          <cell r="G22532" t="str">
            <v/>
          </cell>
          <cell r="H22532" t="str">
            <v/>
          </cell>
          <cell r="I22532" t="str">
            <v/>
          </cell>
          <cell r="J22532" t="str">
            <v/>
          </cell>
          <cell r="L22532">
            <v>0</v>
          </cell>
          <cell r="T22532">
            <v>0</v>
          </cell>
        </row>
        <row r="22533">
          <cell r="B22533">
            <v>22534</v>
          </cell>
          <cell r="G22533" t="str">
            <v/>
          </cell>
          <cell r="H22533" t="str">
            <v/>
          </cell>
          <cell r="I22533" t="str">
            <v/>
          </cell>
          <cell r="J22533" t="str">
            <v/>
          </cell>
          <cell r="L22533">
            <v>0</v>
          </cell>
          <cell r="T22533">
            <v>0</v>
          </cell>
        </row>
        <row r="22534">
          <cell r="B22534">
            <v>22535</v>
          </cell>
          <cell r="G22534" t="str">
            <v/>
          </cell>
          <cell r="H22534" t="str">
            <v/>
          </cell>
          <cell r="I22534" t="str">
            <v/>
          </cell>
          <cell r="J22534" t="str">
            <v/>
          </cell>
          <cell r="L22534">
            <v>0</v>
          </cell>
          <cell r="T22534">
            <v>0</v>
          </cell>
        </row>
        <row r="22535">
          <cell r="B22535">
            <v>22536</v>
          </cell>
          <cell r="F22535" t="str">
            <v>1.1.7.0.1.456</v>
          </cell>
          <cell r="G22535" t="str">
            <v>Glyphosate 95% TC</v>
          </cell>
          <cell r="H22535">
            <v>25</v>
          </cell>
          <cell r="I22535">
            <v>1</v>
          </cell>
          <cell r="J22535" t="str">
            <v>Kg</v>
          </cell>
          <cell r="L22535">
            <v>73376.522575757583</v>
          </cell>
          <cell r="T22535">
            <v>0</v>
          </cell>
          <cell r="U22535">
            <v>247</v>
          </cell>
        </row>
        <row r="22536">
          <cell r="B22536">
            <v>22537</v>
          </cell>
          <cell r="F22536" t="str">
            <v>1.1.7.0.1.479</v>
          </cell>
          <cell r="G22536" t="str">
            <v>Agrisol 415 N</v>
          </cell>
          <cell r="H22536">
            <v>200</v>
          </cell>
          <cell r="I22536">
            <v>1</v>
          </cell>
          <cell r="J22536" t="str">
            <v>Kg</v>
          </cell>
          <cell r="L22536">
            <v>19040.404040404039</v>
          </cell>
          <cell r="T22536">
            <v>0</v>
          </cell>
          <cell r="U22536">
            <v>100</v>
          </cell>
        </row>
        <row r="22537">
          <cell r="B22537">
            <v>22538</v>
          </cell>
          <cell r="F22537" t="str">
            <v>1.1.7.0.1.482</v>
          </cell>
          <cell r="G22537" t="str">
            <v>Tartrazine @25Kg</v>
          </cell>
          <cell r="H22537">
            <v>25</v>
          </cell>
          <cell r="I22537">
            <v>1</v>
          </cell>
          <cell r="J22537" t="str">
            <v>Kg</v>
          </cell>
          <cell r="L22537">
            <v>71565.656565656565</v>
          </cell>
          <cell r="T22537">
            <v>0</v>
          </cell>
          <cell r="U22537">
            <v>0.4</v>
          </cell>
        </row>
        <row r="22538">
          <cell r="B22538">
            <v>22539</v>
          </cell>
          <cell r="F22538" t="str">
            <v>1.1.7.0.1.423</v>
          </cell>
          <cell r="G22538" t="str">
            <v>Botol 500 ml PET (PSS)</v>
          </cell>
          <cell r="H22538">
            <v>0.5</v>
          </cell>
          <cell r="I22538">
            <v>1</v>
          </cell>
          <cell r="J22538" t="str">
            <v>Pcs</v>
          </cell>
          <cell r="L22538">
            <v>2400</v>
          </cell>
          <cell r="T22538">
            <v>0</v>
          </cell>
          <cell r="U22538">
            <v>2000</v>
          </cell>
        </row>
        <row r="22539">
          <cell r="B22539">
            <v>22540</v>
          </cell>
          <cell r="F22539" t="str">
            <v>1.1.7.0.1.368</v>
          </cell>
          <cell r="G22539" t="str">
            <v>Botol 500 ml PET (PSS) - Cap</v>
          </cell>
          <cell r="H22539">
            <v>0.5</v>
          </cell>
          <cell r="I22539">
            <v>1</v>
          </cell>
          <cell r="J22539" t="str">
            <v>Pcs</v>
          </cell>
          <cell r="L22539">
            <v>200</v>
          </cell>
          <cell r="T22539">
            <v>0</v>
          </cell>
          <cell r="U22539">
            <v>2000</v>
          </cell>
        </row>
        <row r="22540">
          <cell r="B22540">
            <v>22541</v>
          </cell>
          <cell r="F22540" t="str">
            <v>1.1.7.0.1.369</v>
          </cell>
          <cell r="G22540" t="str">
            <v>Botol 500 ml PET (PSS) - Plug</v>
          </cell>
          <cell r="H22540">
            <v>0.5</v>
          </cell>
          <cell r="I22540">
            <v>1</v>
          </cell>
          <cell r="J22540" t="str">
            <v>Pcs</v>
          </cell>
          <cell r="L22540">
            <v>76</v>
          </cell>
          <cell r="T22540">
            <v>0</v>
          </cell>
          <cell r="U22540">
            <v>2000</v>
          </cell>
        </row>
        <row r="22541">
          <cell r="B22541">
            <v>22542</v>
          </cell>
          <cell r="F22541" t="str">
            <v>1.1.7.0.1.429</v>
          </cell>
          <cell r="G22541" t="str">
            <v>Sticker Grandup 480 SL - 0,5 L</v>
          </cell>
          <cell r="H22541">
            <v>0.5</v>
          </cell>
          <cell r="I22541">
            <v>1</v>
          </cell>
          <cell r="J22541" t="str">
            <v>Pcs</v>
          </cell>
          <cell r="L22541">
            <v>404</v>
          </cell>
          <cell r="T22541">
            <v>0</v>
          </cell>
          <cell r="U22541">
            <v>2000</v>
          </cell>
        </row>
        <row r="22542">
          <cell r="B22542">
            <v>22543</v>
          </cell>
          <cell r="F22542" t="str">
            <v>1.1.7.0.1.392</v>
          </cell>
          <cell r="G22542" t="str">
            <v>Karton Box Grandup 480 SL - 0,5 L</v>
          </cell>
          <cell r="H22542">
            <v>0.5</v>
          </cell>
          <cell r="I22542">
            <v>1</v>
          </cell>
          <cell r="J22542" t="str">
            <v>Pcs</v>
          </cell>
          <cell r="L22542">
            <v>5109.6809999999996</v>
          </cell>
          <cell r="T22542">
            <v>0</v>
          </cell>
          <cell r="U22542">
            <v>84</v>
          </cell>
        </row>
        <row r="22543">
          <cell r="B22543">
            <v>22544</v>
          </cell>
          <cell r="F22543" t="str">
            <v>1.1.7.0.3.446</v>
          </cell>
          <cell r="G22543" t="str">
            <v>Grandup 480 SL @500 ml</v>
          </cell>
          <cell r="H22543">
            <v>0.5</v>
          </cell>
          <cell r="I22543">
            <v>24</v>
          </cell>
          <cell r="J22543" t="str">
            <v>Liter</v>
          </cell>
          <cell r="L22543">
            <v>23558.420318252527</v>
          </cell>
          <cell r="T22543">
            <v>0</v>
          </cell>
          <cell r="U22543">
            <v>1008</v>
          </cell>
        </row>
        <row r="22544">
          <cell r="B22544">
            <v>22545</v>
          </cell>
          <cell r="F22544" t="str">
            <v>1.1.7.0.1.456</v>
          </cell>
          <cell r="G22544" t="str">
            <v>Glyphosate 95% TC</v>
          </cell>
          <cell r="H22544">
            <v>25</v>
          </cell>
          <cell r="I22544">
            <v>1</v>
          </cell>
          <cell r="J22544" t="str">
            <v>Kg</v>
          </cell>
          <cell r="L22544">
            <v>73376.522575757583</v>
          </cell>
          <cell r="T22544">
            <v>0</v>
          </cell>
          <cell r="U22544">
            <v>247</v>
          </cell>
        </row>
        <row r="22545">
          <cell r="B22545">
            <v>22546</v>
          </cell>
          <cell r="F22545" t="str">
            <v>1.1.7.0.1.412</v>
          </cell>
          <cell r="G22545" t="str">
            <v>Agrisol 415 N</v>
          </cell>
          <cell r="H22545">
            <v>200</v>
          </cell>
          <cell r="I22545">
            <v>1</v>
          </cell>
          <cell r="J22545" t="str">
            <v>Kg</v>
          </cell>
          <cell r="L22545">
            <v>17354.325000000001</v>
          </cell>
          <cell r="T22545">
            <v>0</v>
          </cell>
          <cell r="U22545">
            <v>50</v>
          </cell>
        </row>
        <row r="22546">
          <cell r="B22546">
            <v>22547</v>
          </cell>
          <cell r="F22546" t="str">
            <v>1.1.7.0.7.64</v>
          </cell>
          <cell r="G22546" t="str">
            <v>Scrap - Agrisol 415 N</v>
          </cell>
          <cell r="H22546">
            <v>200</v>
          </cell>
          <cell r="I22546">
            <v>1</v>
          </cell>
          <cell r="J22546" t="str">
            <v>Kg</v>
          </cell>
          <cell r="L22546">
            <v>19040.404040404039</v>
          </cell>
          <cell r="T22546">
            <v>0</v>
          </cell>
          <cell r="U22546">
            <v>50</v>
          </cell>
        </row>
        <row r="22547">
          <cell r="B22547">
            <v>22548</v>
          </cell>
          <cell r="F22547" t="str">
            <v>1.1.7.0.1.482</v>
          </cell>
          <cell r="G22547" t="str">
            <v>Tartrazine @25Kg</v>
          </cell>
          <cell r="H22547">
            <v>25</v>
          </cell>
          <cell r="I22547">
            <v>1</v>
          </cell>
          <cell r="J22547" t="str">
            <v>Kg</v>
          </cell>
          <cell r="L22547">
            <v>71565.656565656565</v>
          </cell>
          <cell r="T22547">
            <v>0</v>
          </cell>
          <cell r="U22547">
            <v>0.4</v>
          </cell>
        </row>
        <row r="22548">
          <cell r="B22548">
            <v>22549</v>
          </cell>
          <cell r="F22548" t="str">
            <v>1.1.7.0.1.423</v>
          </cell>
          <cell r="G22548" t="str">
            <v>Botol 500 ml PET (PSS)</v>
          </cell>
          <cell r="H22548">
            <v>0.5</v>
          </cell>
          <cell r="I22548">
            <v>1</v>
          </cell>
          <cell r="J22548" t="str">
            <v>Pcs</v>
          </cell>
          <cell r="L22548">
            <v>2400</v>
          </cell>
          <cell r="T22548">
            <v>0</v>
          </cell>
          <cell r="U22548">
            <v>2000</v>
          </cell>
        </row>
        <row r="22549">
          <cell r="B22549">
            <v>22550</v>
          </cell>
          <cell r="F22549" t="str">
            <v>1.1.7.0.1.368</v>
          </cell>
          <cell r="G22549" t="str">
            <v>Botol 500 ml PET (PSS) - Cap</v>
          </cell>
          <cell r="H22549">
            <v>0.5</v>
          </cell>
          <cell r="I22549">
            <v>1</v>
          </cell>
          <cell r="J22549" t="str">
            <v>Pcs</v>
          </cell>
          <cell r="L22549">
            <v>200</v>
          </cell>
          <cell r="T22549">
            <v>0</v>
          </cell>
          <cell r="U22549">
            <v>2000</v>
          </cell>
        </row>
        <row r="22550">
          <cell r="B22550">
            <v>22551</v>
          </cell>
          <cell r="F22550" t="str">
            <v>1.1.7.0.1.369</v>
          </cell>
          <cell r="G22550" t="str">
            <v>Botol 500 ml PET (PSS) - Plug</v>
          </cell>
          <cell r="H22550">
            <v>0.5</v>
          </cell>
          <cell r="I22550">
            <v>1</v>
          </cell>
          <cell r="J22550" t="str">
            <v>Pcs</v>
          </cell>
          <cell r="L22550">
            <v>76</v>
          </cell>
          <cell r="T22550">
            <v>0</v>
          </cell>
          <cell r="U22550">
            <v>2000</v>
          </cell>
        </row>
        <row r="22551">
          <cell r="B22551">
            <v>22552</v>
          </cell>
          <cell r="F22551" t="str">
            <v>1.1.7.0.1.429</v>
          </cell>
          <cell r="G22551" t="str">
            <v>Sticker Grandup 480 SL - 0,5 L</v>
          </cell>
          <cell r="H22551">
            <v>0.5</v>
          </cell>
          <cell r="I22551">
            <v>1</v>
          </cell>
          <cell r="J22551" t="str">
            <v>Pcs</v>
          </cell>
          <cell r="L22551">
            <v>404</v>
          </cell>
          <cell r="T22551">
            <v>0</v>
          </cell>
          <cell r="U22551">
            <v>2000</v>
          </cell>
        </row>
        <row r="22552">
          <cell r="B22552">
            <v>22553</v>
          </cell>
          <cell r="F22552" t="str">
            <v>1.1.7.0.1.392</v>
          </cell>
          <cell r="G22552" t="str">
            <v>Karton Box Grandup 480 SL - 0,5 L</v>
          </cell>
          <cell r="H22552">
            <v>0.5</v>
          </cell>
          <cell r="I22552">
            <v>1</v>
          </cell>
          <cell r="J22552" t="str">
            <v>Pcs</v>
          </cell>
          <cell r="L22552">
            <v>5109.6809999999996</v>
          </cell>
          <cell r="T22552">
            <v>0</v>
          </cell>
          <cell r="U22552">
            <v>83</v>
          </cell>
        </row>
        <row r="22553">
          <cell r="B22553">
            <v>22554</v>
          </cell>
          <cell r="F22553" t="str">
            <v>1.1.7.0.3.446</v>
          </cell>
          <cell r="G22553" t="str">
            <v>Grandup 480 SL @500 ml</v>
          </cell>
          <cell r="H22553">
            <v>0.5</v>
          </cell>
          <cell r="I22553">
            <v>24</v>
          </cell>
          <cell r="J22553" t="str">
            <v>Liter</v>
          </cell>
          <cell r="L22553">
            <v>23558.420318252527</v>
          </cell>
          <cell r="T22553">
            <v>0</v>
          </cell>
          <cell r="U22553">
            <v>996</v>
          </cell>
        </row>
        <row r="22554">
          <cell r="B22554">
            <v>22555</v>
          </cell>
          <cell r="F22554" t="str">
            <v>1.1.7.0.1.457</v>
          </cell>
          <cell r="G22554" t="str">
            <v>Paraquat Dichloride 42% TA</v>
          </cell>
          <cell r="H22554">
            <v>220</v>
          </cell>
          <cell r="I22554">
            <v>1</v>
          </cell>
          <cell r="J22554" t="str">
            <v>Kg</v>
          </cell>
          <cell r="L22554">
            <v>65629.047828282826</v>
          </cell>
          <cell r="T22554">
            <v>0</v>
          </cell>
          <cell r="U22554">
            <v>682</v>
          </cell>
        </row>
        <row r="22555">
          <cell r="B22555">
            <v>22556</v>
          </cell>
          <cell r="F22555" t="str">
            <v>1.1.7.0.1.488</v>
          </cell>
          <cell r="G22555" t="str">
            <v>Agrisol 445 N</v>
          </cell>
          <cell r="H22555">
            <v>200</v>
          </cell>
          <cell r="I22555">
            <v>1</v>
          </cell>
          <cell r="J22555" t="str">
            <v>Kg</v>
          </cell>
          <cell r="L22555">
            <v>19303.030303030304</v>
          </cell>
          <cell r="T22555">
            <v>0</v>
          </cell>
          <cell r="U22555">
            <v>150</v>
          </cell>
        </row>
        <row r="22556">
          <cell r="B22556">
            <v>22557</v>
          </cell>
          <cell r="F22556" t="str">
            <v>1.1.7.0.1.491</v>
          </cell>
          <cell r="G22556" t="str">
            <v>Coloursea Briliant Blue</v>
          </cell>
          <cell r="H22556">
            <v>1</v>
          </cell>
          <cell r="I22556">
            <v>25</v>
          </cell>
          <cell r="J22556" t="str">
            <v>Kg</v>
          </cell>
          <cell r="L22556">
            <v>227171.71717171717</v>
          </cell>
          <cell r="T22556">
            <v>0</v>
          </cell>
          <cell r="U22556">
            <v>1.32</v>
          </cell>
        </row>
        <row r="22557">
          <cell r="B22557">
            <v>22558</v>
          </cell>
          <cell r="F22557" t="str">
            <v>1.1.7.0.1.469</v>
          </cell>
          <cell r="G22557" t="str">
            <v>Botol 250 ml PET (PSS)</v>
          </cell>
          <cell r="H22557">
            <v>0.25</v>
          </cell>
          <cell r="I22557">
            <v>1</v>
          </cell>
          <cell r="J22557" t="str">
            <v>Pcs</v>
          </cell>
          <cell r="L22557">
            <v>2100</v>
          </cell>
          <cell r="T22557">
            <v>0</v>
          </cell>
          <cell r="U22557">
            <v>4000</v>
          </cell>
        </row>
        <row r="22558">
          <cell r="B22558">
            <v>22559</v>
          </cell>
          <cell r="F22558" t="str">
            <v>1.1.7.0.1.470</v>
          </cell>
          <cell r="G22558" t="str">
            <v>Botol 250 ml PET (PSS)- Cap</v>
          </cell>
          <cell r="H22558">
            <v>0.25</v>
          </cell>
          <cell r="I22558">
            <v>1</v>
          </cell>
          <cell r="J22558" t="str">
            <v>Pcs</v>
          </cell>
          <cell r="L22558">
            <v>125</v>
          </cell>
          <cell r="T22558">
            <v>0</v>
          </cell>
          <cell r="U22558">
            <v>4000</v>
          </cell>
        </row>
        <row r="22559">
          <cell r="B22559">
            <v>22560</v>
          </cell>
          <cell r="F22559" t="str">
            <v>1.1.7.0.1.471</v>
          </cell>
          <cell r="G22559" t="str">
            <v>Botol 250 ml PET (PSS)- Plug</v>
          </cell>
          <cell r="H22559">
            <v>0.25</v>
          </cell>
          <cell r="I22559">
            <v>1</v>
          </cell>
          <cell r="J22559" t="str">
            <v>Pcs</v>
          </cell>
          <cell r="L22559">
            <v>300</v>
          </cell>
          <cell r="T22559">
            <v>0</v>
          </cell>
          <cell r="U22559">
            <v>4000</v>
          </cell>
        </row>
        <row r="22560">
          <cell r="B22560">
            <v>22561</v>
          </cell>
          <cell r="F22560" t="str">
            <v>1.1.7.0.1.403</v>
          </cell>
          <cell r="G22560" t="str">
            <v>Sticker ProQuat 276 SL - 0,25 L</v>
          </cell>
          <cell r="H22560">
            <v>0.25</v>
          </cell>
          <cell r="I22560">
            <v>1</v>
          </cell>
          <cell r="J22560" t="str">
            <v>Pcs</v>
          </cell>
          <cell r="L22560">
            <v>267.64999999999998</v>
          </cell>
          <cell r="T22560">
            <v>0</v>
          </cell>
          <cell r="U22560">
            <v>4000</v>
          </cell>
        </row>
        <row r="22561">
          <cell r="B22561">
            <v>22562</v>
          </cell>
          <cell r="F22561" t="str">
            <v>1.1.7.0.1.331</v>
          </cell>
          <cell r="G22561" t="str">
            <v>Karton Box ProQuat 276 SL - 0,25 L</v>
          </cell>
          <cell r="H22561">
            <v>0.25</v>
          </cell>
          <cell r="I22561">
            <v>1</v>
          </cell>
          <cell r="J22561" t="str">
            <v>Pcs</v>
          </cell>
          <cell r="L22561">
            <v>7175</v>
          </cell>
          <cell r="T22561">
            <v>0</v>
          </cell>
          <cell r="U22561">
            <v>100</v>
          </cell>
        </row>
        <row r="22562">
          <cell r="B22562">
            <v>22563</v>
          </cell>
          <cell r="F22562" t="str">
            <v>1.1.7.0.3.445</v>
          </cell>
          <cell r="G22562" t="str">
            <v>ProQuat 276 SL @250 ml</v>
          </cell>
          <cell r="H22562">
            <v>0.25</v>
          </cell>
          <cell r="I22562">
            <v>40</v>
          </cell>
          <cell r="J22562" t="str">
            <v>Liter</v>
          </cell>
          <cell r="L22562">
            <v>43960.202256565637</v>
          </cell>
          <cell r="T22562">
            <v>0</v>
          </cell>
          <cell r="U22562">
            <v>1000</v>
          </cell>
        </row>
        <row r="22563">
          <cell r="B22563">
            <v>22564</v>
          </cell>
          <cell r="F22563" t="str">
            <v>1.1.7.0.7.64</v>
          </cell>
          <cell r="G22563" t="str">
            <v>Scrap - Agrisol 415 N</v>
          </cell>
          <cell r="H22563">
            <v>200</v>
          </cell>
          <cell r="I22563">
            <v>1</v>
          </cell>
          <cell r="J22563" t="str">
            <v>Kg</v>
          </cell>
          <cell r="L22563">
            <v>19040.404040404039</v>
          </cell>
          <cell r="T22563">
            <v>0</v>
          </cell>
          <cell r="U22563">
            <v>50</v>
          </cell>
        </row>
        <row r="22564">
          <cell r="B22564">
            <v>22565</v>
          </cell>
          <cell r="G22564" t="str">
            <v/>
          </cell>
          <cell r="H22564" t="str">
            <v/>
          </cell>
          <cell r="I22564" t="str">
            <v/>
          </cell>
          <cell r="J22564" t="str">
            <v/>
          </cell>
          <cell r="L22564">
            <v>0</v>
          </cell>
          <cell r="T22564">
            <v>0</v>
          </cell>
        </row>
        <row r="22565">
          <cell r="B22565">
            <v>22566</v>
          </cell>
          <cell r="G22565" t="str">
            <v/>
          </cell>
          <cell r="H22565" t="str">
            <v/>
          </cell>
          <cell r="I22565" t="str">
            <v/>
          </cell>
          <cell r="J22565" t="str">
            <v/>
          </cell>
          <cell r="L22565">
            <v>0</v>
          </cell>
          <cell r="T22565">
            <v>0</v>
          </cell>
        </row>
        <row r="22566">
          <cell r="B22566">
            <v>22567</v>
          </cell>
          <cell r="G22566" t="str">
            <v/>
          </cell>
          <cell r="H22566" t="str">
            <v/>
          </cell>
          <cell r="I22566" t="str">
            <v/>
          </cell>
          <cell r="J22566" t="str">
            <v/>
          </cell>
          <cell r="L22566">
            <v>0</v>
          </cell>
          <cell r="T22566">
            <v>0</v>
          </cell>
        </row>
        <row r="22567">
          <cell r="B22567">
            <v>22568</v>
          </cell>
          <cell r="G22567" t="str">
            <v/>
          </cell>
          <cell r="H22567" t="str">
            <v/>
          </cell>
          <cell r="I22567" t="str">
            <v/>
          </cell>
          <cell r="J22567" t="str">
            <v/>
          </cell>
          <cell r="L22567">
            <v>0</v>
          </cell>
          <cell r="T22567">
            <v>0</v>
          </cell>
        </row>
        <row r="22568">
          <cell r="B22568">
            <v>22569</v>
          </cell>
          <cell r="G22568" t="str">
            <v/>
          </cell>
          <cell r="H22568" t="str">
            <v/>
          </cell>
          <cell r="I22568" t="str">
            <v/>
          </cell>
          <cell r="J22568" t="str">
            <v/>
          </cell>
          <cell r="L22568">
            <v>0</v>
          </cell>
          <cell r="T22568">
            <v>0</v>
          </cell>
        </row>
        <row r="22569">
          <cell r="B22569">
            <v>22570</v>
          </cell>
          <cell r="G22569" t="str">
            <v/>
          </cell>
          <cell r="H22569" t="str">
            <v/>
          </cell>
          <cell r="I22569" t="str">
            <v/>
          </cell>
          <cell r="J22569" t="str">
            <v/>
          </cell>
          <cell r="L22569">
            <v>0</v>
          </cell>
          <cell r="T22569">
            <v>0</v>
          </cell>
        </row>
        <row r="22570">
          <cell r="B22570">
            <v>22571</v>
          </cell>
          <cell r="G22570" t="str">
            <v/>
          </cell>
          <cell r="H22570" t="str">
            <v/>
          </cell>
          <cell r="I22570" t="str">
            <v/>
          </cell>
          <cell r="J22570" t="str">
            <v/>
          </cell>
          <cell r="L22570">
            <v>0</v>
          </cell>
          <cell r="T22570">
            <v>0</v>
          </cell>
        </row>
        <row r="22571">
          <cell r="B22571">
            <v>22572</v>
          </cell>
          <cell r="G22571" t="str">
            <v/>
          </cell>
          <cell r="H22571" t="str">
            <v/>
          </cell>
          <cell r="I22571" t="str">
            <v/>
          </cell>
          <cell r="J22571" t="str">
            <v/>
          </cell>
          <cell r="L22571">
            <v>0</v>
          </cell>
          <cell r="T22571">
            <v>0</v>
          </cell>
        </row>
        <row r="22572">
          <cell r="B22572">
            <v>22573</v>
          </cell>
          <cell r="G22572" t="str">
            <v/>
          </cell>
          <cell r="H22572" t="str">
            <v/>
          </cell>
          <cell r="I22572" t="str">
            <v/>
          </cell>
          <cell r="J22572" t="str">
            <v/>
          </cell>
          <cell r="L22572">
            <v>0</v>
          </cell>
          <cell r="T22572">
            <v>0</v>
          </cell>
        </row>
        <row r="22573">
          <cell r="B22573">
            <v>22574</v>
          </cell>
          <cell r="G22573" t="str">
            <v/>
          </cell>
          <cell r="H22573" t="str">
            <v/>
          </cell>
          <cell r="I22573" t="str">
            <v/>
          </cell>
          <cell r="J22573" t="str">
            <v/>
          </cell>
          <cell r="L22573">
            <v>0</v>
          </cell>
          <cell r="T22573">
            <v>0</v>
          </cell>
        </row>
        <row r="22574">
          <cell r="B22574">
            <v>22575</v>
          </cell>
          <cell r="G22574" t="str">
            <v/>
          </cell>
          <cell r="H22574" t="str">
            <v/>
          </cell>
          <cell r="I22574" t="str">
            <v/>
          </cell>
          <cell r="J22574" t="str">
            <v/>
          </cell>
          <cell r="L22574">
            <v>0</v>
          </cell>
          <cell r="T22574">
            <v>0</v>
          </cell>
        </row>
        <row r="22575">
          <cell r="B22575">
            <v>22576</v>
          </cell>
          <cell r="G22575" t="str">
            <v/>
          </cell>
          <cell r="H22575" t="str">
            <v/>
          </cell>
          <cell r="I22575" t="str">
            <v/>
          </cell>
          <cell r="J22575" t="str">
            <v/>
          </cell>
          <cell r="L22575">
            <v>0</v>
          </cell>
          <cell r="T22575">
            <v>0</v>
          </cell>
        </row>
        <row r="22576">
          <cell r="B22576">
            <v>22577</v>
          </cell>
          <cell r="G22576" t="str">
            <v/>
          </cell>
          <cell r="H22576" t="str">
            <v/>
          </cell>
          <cell r="I22576" t="str">
            <v/>
          </cell>
          <cell r="J22576" t="str">
            <v/>
          </cell>
          <cell r="L22576">
            <v>0</v>
          </cell>
          <cell r="T22576">
            <v>0</v>
          </cell>
        </row>
        <row r="22577">
          <cell r="B22577">
            <v>22578</v>
          </cell>
          <cell r="G22577" t="str">
            <v/>
          </cell>
          <cell r="H22577" t="str">
            <v/>
          </cell>
          <cell r="I22577" t="str">
            <v/>
          </cell>
          <cell r="J22577" t="str">
            <v/>
          </cell>
          <cell r="L22577">
            <v>0</v>
          </cell>
          <cell r="T22577">
            <v>0</v>
          </cell>
        </row>
        <row r="22578">
          <cell r="B22578">
            <v>22579</v>
          </cell>
          <cell r="G22578" t="str">
            <v/>
          </cell>
          <cell r="H22578" t="str">
            <v/>
          </cell>
          <cell r="I22578" t="str">
            <v/>
          </cell>
          <cell r="J22578" t="str">
            <v/>
          </cell>
          <cell r="L22578">
            <v>0</v>
          </cell>
          <cell r="T22578">
            <v>0</v>
          </cell>
        </row>
        <row r="22579">
          <cell r="B22579">
            <v>22580</v>
          </cell>
          <cell r="G22579" t="str">
            <v/>
          </cell>
          <cell r="H22579" t="str">
            <v/>
          </cell>
          <cell r="I22579" t="str">
            <v/>
          </cell>
          <cell r="J22579" t="str">
            <v/>
          </cell>
          <cell r="L22579">
            <v>0</v>
          </cell>
          <cell r="T22579">
            <v>0</v>
          </cell>
        </row>
        <row r="22580">
          <cell r="B22580">
            <v>22581</v>
          </cell>
          <cell r="G22580" t="str">
            <v/>
          </cell>
          <cell r="H22580" t="str">
            <v/>
          </cell>
          <cell r="I22580" t="str">
            <v/>
          </cell>
          <cell r="J22580" t="str">
            <v/>
          </cell>
          <cell r="L22580">
            <v>0</v>
          </cell>
          <cell r="T22580">
            <v>0</v>
          </cell>
        </row>
        <row r="22581">
          <cell r="B22581">
            <v>22582</v>
          </cell>
          <cell r="G22581" t="str">
            <v/>
          </cell>
          <cell r="H22581" t="str">
            <v/>
          </cell>
          <cell r="I22581" t="str">
            <v/>
          </cell>
          <cell r="J22581" t="str">
            <v/>
          </cell>
          <cell r="L22581">
            <v>0</v>
          </cell>
          <cell r="T22581">
            <v>0</v>
          </cell>
        </row>
        <row r="22582">
          <cell r="B22582">
            <v>22583</v>
          </cell>
          <cell r="G22582" t="str">
            <v/>
          </cell>
          <cell r="H22582" t="str">
            <v/>
          </cell>
          <cell r="I22582" t="str">
            <v/>
          </cell>
          <cell r="J22582" t="str">
            <v/>
          </cell>
          <cell r="L22582">
            <v>0</v>
          </cell>
          <cell r="T22582">
            <v>0</v>
          </cell>
        </row>
        <row r="22583">
          <cell r="B22583">
            <v>22584</v>
          </cell>
          <cell r="G22583" t="str">
            <v/>
          </cell>
          <cell r="H22583" t="str">
            <v/>
          </cell>
          <cell r="I22583" t="str">
            <v/>
          </cell>
          <cell r="J22583" t="str">
            <v/>
          </cell>
          <cell r="L22583">
            <v>0</v>
          </cell>
          <cell r="T22583">
            <v>0</v>
          </cell>
        </row>
        <row r="22584">
          <cell r="B22584">
            <v>22585</v>
          </cell>
          <cell r="G22584" t="str">
            <v/>
          </cell>
          <cell r="H22584" t="str">
            <v/>
          </cell>
          <cell r="I22584" t="str">
            <v/>
          </cell>
          <cell r="J22584" t="str">
            <v/>
          </cell>
          <cell r="L22584">
            <v>0</v>
          </cell>
          <cell r="T22584">
            <v>0</v>
          </cell>
        </row>
        <row r="22585">
          <cell r="B22585">
            <v>22586</v>
          </cell>
          <cell r="G22585" t="str">
            <v/>
          </cell>
          <cell r="H22585" t="str">
            <v/>
          </cell>
          <cell r="I22585" t="str">
            <v/>
          </cell>
          <cell r="J22585" t="str">
            <v/>
          </cell>
          <cell r="L22585">
            <v>0</v>
          </cell>
          <cell r="T22585">
            <v>0</v>
          </cell>
        </row>
        <row r="22586">
          <cell r="B22586">
            <v>22587</v>
          </cell>
          <cell r="G22586" t="str">
            <v/>
          </cell>
          <cell r="H22586" t="str">
            <v/>
          </cell>
          <cell r="I22586" t="str">
            <v/>
          </cell>
          <cell r="J22586" t="str">
            <v/>
          </cell>
          <cell r="L22586">
            <v>0</v>
          </cell>
          <cell r="T22586">
            <v>0</v>
          </cell>
        </row>
        <row r="22587">
          <cell r="B22587">
            <v>22588</v>
          </cell>
          <cell r="G22587" t="str">
            <v/>
          </cell>
          <cell r="H22587" t="str">
            <v/>
          </cell>
          <cell r="I22587" t="str">
            <v/>
          </cell>
          <cell r="J22587" t="str">
            <v/>
          </cell>
          <cell r="L22587">
            <v>0</v>
          </cell>
          <cell r="T22587">
            <v>0</v>
          </cell>
        </row>
        <row r="22588">
          <cell r="B22588">
            <v>22589</v>
          </cell>
          <cell r="G22588" t="str">
            <v/>
          </cell>
          <cell r="H22588" t="str">
            <v/>
          </cell>
          <cell r="I22588" t="str">
            <v/>
          </cell>
          <cell r="J22588" t="str">
            <v/>
          </cell>
          <cell r="L22588">
            <v>0</v>
          </cell>
          <cell r="T22588">
            <v>0</v>
          </cell>
        </row>
        <row r="22589">
          <cell r="B22589">
            <v>22590</v>
          </cell>
          <cell r="G22589" t="str">
            <v/>
          </cell>
          <cell r="H22589" t="str">
            <v/>
          </cell>
          <cell r="I22589" t="str">
            <v/>
          </cell>
          <cell r="J22589" t="str">
            <v/>
          </cell>
          <cell r="L22589">
            <v>0</v>
          </cell>
          <cell r="T22589">
            <v>0</v>
          </cell>
        </row>
        <row r="22590">
          <cell r="B22590">
            <v>22591</v>
          </cell>
          <cell r="G22590" t="str">
            <v/>
          </cell>
          <cell r="H22590" t="str">
            <v/>
          </cell>
          <cell r="I22590" t="str">
            <v/>
          </cell>
          <cell r="J22590" t="str">
            <v/>
          </cell>
          <cell r="L22590">
            <v>0</v>
          </cell>
          <cell r="T22590">
            <v>0</v>
          </cell>
        </row>
        <row r="22591">
          <cell r="B22591">
            <v>22592</v>
          </cell>
          <cell r="G22591" t="str">
            <v/>
          </cell>
          <cell r="H22591" t="str">
            <v/>
          </cell>
          <cell r="I22591" t="str">
            <v/>
          </cell>
          <cell r="J22591" t="str">
            <v/>
          </cell>
          <cell r="L22591">
            <v>0</v>
          </cell>
          <cell r="T22591">
            <v>0</v>
          </cell>
        </row>
        <row r="22592">
          <cell r="B22592">
            <v>22593</v>
          </cell>
          <cell r="G22592" t="str">
            <v/>
          </cell>
          <cell r="H22592" t="str">
            <v/>
          </cell>
          <cell r="I22592" t="str">
            <v/>
          </cell>
          <cell r="J22592" t="str">
            <v/>
          </cell>
          <cell r="L22592">
            <v>0</v>
          </cell>
          <cell r="T22592">
            <v>0</v>
          </cell>
        </row>
        <row r="22593">
          <cell r="B22593">
            <v>22594</v>
          </cell>
          <cell r="F22593" t="str">
            <v>1.1.7.0.1.457</v>
          </cell>
          <cell r="G22593" t="str">
            <v>Paraquat Dichloride 42% TA</v>
          </cell>
          <cell r="H22593">
            <v>220</v>
          </cell>
          <cell r="I22593">
            <v>1</v>
          </cell>
          <cell r="J22593" t="str">
            <v>Kg</v>
          </cell>
          <cell r="L22593">
            <v>65629.047828282826</v>
          </cell>
          <cell r="T22593">
            <v>0</v>
          </cell>
          <cell r="U22593">
            <v>682</v>
          </cell>
        </row>
        <row r="22594">
          <cell r="B22594">
            <v>22595</v>
          </cell>
          <cell r="F22594" t="str">
            <v>1.1.7.0.1.488</v>
          </cell>
          <cell r="G22594" t="str">
            <v>Agrisol 445 N</v>
          </cell>
          <cell r="H22594">
            <v>200</v>
          </cell>
          <cell r="I22594">
            <v>1</v>
          </cell>
          <cell r="J22594" t="str">
            <v>Kg</v>
          </cell>
          <cell r="L22594">
            <v>19303.030303030304</v>
          </cell>
          <cell r="T22594">
            <v>0</v>
          </cell>
          <cell r="U22594">
            <v>150</v>
          </cell>
        </row>
        <row r="22595">
          <cell r="B22595">
            <v>22596</v>
          </cell>
          <cell r="F22595" t="str">
            <v>1.1.7.0.1.491</v>
          </cell>
          <cell r="G22595" t="str">
            <v>Coloursea Briliant Blue</v>
          </cell>
          <cell r="H22595">
            <v>1</v>
          </cell>
          <cell r="I22595">
            <v>25</v>
          </cell>
          <cell r="J22595" t="str">
            <v>Kg</v>
          </cell>
          <cell r="L22595">
            <v>227171.71717171717</v>
          </cell>
          <cell r="T22595">
            <v>0</v>
          </cell>
          <cell r="U22595">
            <v>1.32</v>
          </cell>
        </row>
        <row r="22596">
          <cell r="B22596">
            <v>22597</v>
          </cell>
          <cell r="F22596" t="str">
            <v>1.1.7.0.1.469</v>
          </cell>
          <cell r="G22596" t="str">
            <v>Botol 250 ml PET (PSS)</v>
          </cell>
          <cell r="H22596">
            <v>0.25</v>
          </cell>
          <cell r="I22596">
            <v>1</v>
          </cell>
          <cell r="J22596" t="str">
            <v>Pcs</v>
          </cell>
          <cell r="L22596">
            <v>2100</v>
          </cell>
          <cell r="T22596">
            <v>0</v>
          </cell>
          <cell r="U22596">
            <v>4000</v>
          </cell>
        </row>
        <row r="22597">
          <cell r="B22597">
            <v>22598</v>
          </cell>
          <cell r="F22597" t="str">
            <v>1.1.7.0.1.470</v>
          </cell>
          <cell r="G22597" t="str">
            <v>Botol 250 ml PET (PSS)- Cap</v>
          </cell>
          <cell r="H22597">
            <v>0.25</v>
          </cell>
          <cell r="I22597">
            <v>1</v>
          </cell>
          <cell r="J22597" t="str">
            <v>Pcs</v>
          </cell>
          <cell r="L22597">
            <v>125</v>
          </cell>
          <cell r="T22597">
            <v>0</v>
          </cell>
          <cell r="U22597">
            <v>4000</v>
          </cell>
        </row>
        <row r="22598">
          <cell r="B22598">
            <v>22599</v>
          </cell>
          <cell r="F22598" t="str">
            <v>1.1.7.0.1.471</v>
          </cell>
          <cell r="G22598" t="str">
            <v>Botol 250 ml PET (PSS)- Plug</v>
          </cell>
          <cell r="H22598">
            <v>0.25</v>
          </cell>
          <cell r="I22598">
            <v>1</v>
          </cell>
          <cell r="J22598" t="str">
            <v>Pcs</v>
          </cell>
          <cell r="L22598">
            <v>300</v>
          </cell>
          <cell r="T22598">
            <v>0</v>
          </cell>
          <cell r="U22598">
            <v>4000</v>
          </cell>
        </row>
        <row r="22599">
          <cell r="B22599">
            <v>22600</v>
          </cell>
          <cell r="F22599" t="str">
            <v>1.1.7.0.1.403</v>
          </cell>
          <cell r="G22599" t="str">
            <v>Sticker ProQuat 276 SL - 0,25 L</v>
          </cell>
          <cell r="H22599">
            <v>0.25</v>
          </cell>
          <cell r="I22599">
            <v>1</v>
          </cell>
          <cell r="J22599" t="str">
            <v>Pcs</v>
          </cell>
          <cell r="L22599">
            <v>267.64999999999998</v>
          </cell>
          <cell r="T22599">
            <v>0</v>
          </cell>
          <cell r="U22599">
            <v>4000</v>
          </cell>
        </row>
        <row r="22600">
          <cell r="B22600">
            <v>22601</v>
          </cell>
          <cell r="F22600" t="str">
            <v>1.1.7.0.1.331</v>
          </cell>
          <cell r="G22600" t="str">
            <v>Karton Box ProQuat 276 SL - 0,25 L</v>
          </cell>
          <cell r="H22600">
            <v>0.25</v>
          </cell>
          <cell r="I22600">
            <v>1</v>
          </cell>
          <cell r="J22600" t="str">
            <v>Pcs</v>
          </cell>
          <cell r="L22600">
            <v>7175</v>
          </cell>
          <cell r="T22600">
            <v>0</v>
          </cell>
          <cell r="U22600">
            <v>100</v>
          </cell>
        </row>
        <row r="22601">
          <cell r="B22601">
            <v>22602</v>
          </cell>
          <cell r="F22601" t="str">
            <v>1.1.7.0.3.445</v>
          </cell>
          <cell r="G22601" t="str">
            <v>ProQuat 276 SL @250 ml</v>
          </cell>
          <cell r="H22601">
            <v>0.25</v>
          </cell>
          <cell r="I22601">
            <v>40</v>
          </cell>
          <cell r="J22601" t="str">
            <v>Liter</v>
          </cell>
          <cell r="L22601">
            <v>43960.202256565637</v>
          </cell>
          <cell r="T22601">
            <v>0</v>
          </cell>
          <cell r="U22601">
            <v>1000</v>
          </cell>
        </row>
        <row r="22602">
          <cell r="B22602">
            <v>22603</v>
          </cell>
          <cell r="G22602" t="str">
            <v/>
          </cell>
          <cell r="H22602" t="str">
            <v/>
          </cell>
          <cell r="I22602" t="str">
            <v/>
          </cell>
          <cell r="J22602" t="str">
            <v/>
          </cell>
          <cell r="L22602">
            <v>0</v>
          </cell>
          <cell r="T22602">
            <v>0</v>
          </cell>
        </row>
        <row r="22603">
          <cell r="B22603">
            <v>22604</v>
          </cell>
          <cell r="G22603" t="str">
            <v/>
          </cell>
          <cell r="H22603" t="str">
            <v/>
          </cell>
          <cell r="I22603" t="str">
            <v/>
          </cell>
          <cell r="J22603" t="str">
            <v/>
          </cell>
          <cell r="L22603">
            <v>0</v>
          </cell>
          <cell r="T22603">
            <v>0</v>
          </cell>
        </row>
        <row r="22604">
          <cell r="B22604">
            <v>22605</v>
          </cell>
          <cell r="G22604" t="str">
            <v/>
          </cell>
          <cell r="H22604" t="str">
            <v/>
          </cell>
          <cell r="I22604" t="str">
            <v/>
          </cell>
          <cell r="J22604" t="str">
            <v/>
          </cell>
          <cell r="L22604">
            <v>0</v>
          </cell>
          <cell r="T22604">
            <v>0</v>
          </cell>
        </row>
        <row r="22605">
          <cell r="B22605">
            <v>22606</v>
          </cell>
          <cell r="G22605" t="str">
            <v/>
          </cell>
          <cell r="H22605" t="str">
            <v/>
          </cell>
          <cell r="I22605" t="str">
            <v/>
          </cell>
          <cell r="J22605" t="str">
            <v/>
          </cell>
          <cell r="L22605">
            <v>0</v>
          </cell>
          <cell r="T22605">
            <v>0</v>
          </cell>
        </row>
        <row r="22606">
          <cell r="B22606">
            <v>22607</v>
          </cell>
          <cell r="G22606" t="str">
            <v/>
          </cell>
          <cell r="H22606" t="str">
            <v/>
          </cell>
          <cell r="I22606" t="str">
            <v/>
          </cell>
          <cell r="J22606" t="str">
            <v/>
          </cell>
          <cell r="L22606">
            <v>0</v>
          </cell>
          <cell r="T22606">
            <v>0</v>
          </cell>
        </row>
        <row r="22607">
          <cell r="B22607">
            <v>22608</v>
          </cell>
          <cell r="G22607" t="str">
            <v/>
          </cell>
          <cell r="H22607" t="str">
            <v/>
          </cell>
          <cell r="I22607" t="str">
            <v/>
          </cell>
          <cell r="J22607" t="str">
            <v/>
          </cell>
          <cell r="L22607">
            <v>0</v>
          </cell>
          <cell r="T22607">
            <v>0</v>
          </cell>
        </row>
        <row r="22608">
          <cell r="B22608">
            <v>22609</v>
          </cell>
          <cell r="G22608" t="str">
            <v/>
          </cell>
          <cell r="H22608" t="str">
            <v/>
          </cell>
          <cell r="I22608" t="str">
            <v/>
          </cell>
          <cell r="J22608" t="str">
            <v/>
          </cell>
          <cell r="L22608">
            <v>0</v>
          </cell>
          <cell r="T22608">
            <v>0</v>
          </cell>
        </row>
        <row r="22609">
          <cell r="B22609">
            <v>22610</v>
          </cell>
          <cell r="G22609" t="str">
            <v/>
          </cell>
          <cell r="H22609" t="str">
            <v/>
          </cell>
          <cell r="I22609" t="str">
            <v/>
          </cell>
          <cell r="J22609" t="str">
            <v/>
          </cell>
          <cell r="L22609">
            <v>0</v>
          </cell>
          <cell r="T22609">
            <v>0</v>
          </cell>
        </row>
        <row r="22610">
          <cell r="B22610">
            <v>22611</v>
          </cell>
          <cell r="G22610" t="str">
            <v/>
          </cell>
          <cell r="H22610" t="str">
            <v/>
          </cell>
          <cell r="I22610" t="str">
            <v/>
          </cell>
          <cell r="J22610" t="str">
            <v/>
          </cell>
          <cell r="L22610">
            <v>0</v>
          </cell>
          <cell r="T22610">
            <v>0</v>
          </cell>
        </row>
        <row r="22611">
          <cell r="B22611">
            <v>22612</v>
          </cell>
          <cell r="G22611" t="str">
            <v/>
          </cell>
          <cell r="H22611" t="str">
            <v/>
          </cell>
          <cell r="I22611" t="str">
            <v/>
          </cell>
          <cell r="J22611" t="str">
            <v/>
          </cell>
          <cell r="L22611">
            <v>0</v>
          </cell>
          <cell r="T22611">
            <v>0</v>
          </cell>
        </row>
        <row r="22612">
          <cell r="B22612">
            <v>22613</v>
          </cell>
          <cell r="G22612" t="str">
            <v/>
          </cell>
          <cell r="H22612" t="str">
            <v/>
          </cell>
          <cell r="I22612" t="str">
            <v/>
          </cell>
          <cell r="J22612" t="str">
            <v/>
          </cell>
          <cell r="L22612">
            <v>0</v>
          </cell>
          <cell r="T22612">
            <v>0</v>
          </cell>
        </row>
        <row r="22613">
          <cell r="B22613">
            <v>22614</v>
          </cell>
          <cell r="G22613" t="str">
            <v/>
          </cell>
          <cell r="H22613" t="str">
            <v/>
          </cell>
          <cell r="I22613" t="str">
            <v/>
          </cell>
          <cell r="J22613" t="str">
            <v/>
          </cell>
          <cell r="L22613">
            <v>0</v>
          </cell>
          <cell r="T22613">
            <v>0</v>
          </cell>
        </row>
        <row r="22614">
          <cell r="B22614">
            <v>22615</v>
          </cell>
          <cell r="G22614" t="str">
            <v/>
          </cell>
          <cell r="H22614" t="str">
            <v/>
          </cell>
          <cell r="I22614" t="str">
            <v/>
          </cell>
          <cell r="J22614" t="str">
            <v/>
          </cell>
          <cell r="L22614">
            <v>0</v>
          </cell>
          <cell r="T22614">
            <v>0</v>
          </cell>
        </row>
        <row r="22615">
          <cell r="B22615">
            <v>22616</v>
          </cell>
          <cell r="G22615" t="str">
            <v/>
          </cell>
          <cell r="H22615" t="str">
            <v/>
          </cell>
          <cell r="I22615" t="str">
            <v/>
          </cell>
          <cell r="J22615" t="str">
            <v/>
          </cell>
          <cell r="L22615">
            <v>0</v>
          </cell>
          <cell r="T22615">
            <v>0</v>
          </cell>
        </row>
        <row r="22616">
          <cell r="B22616">
            <v>22617</v>
          </cell>
          <cell r="G22616" t="str">
            <v/>
          </cell>
          <cell r="H22616" t="str">
            <v/>
          </cell>
          <cell r="I22616" t="str">
            <v/>
          </cell>
          <cell r="J22616" t="str">
            <v/>
          </cell>
          <cell r="L22616">
            <v>0</v>
          </cell>
          <cell r="T22616">
            <v>0</v>
          </cell>
        </row>
        <row r="22617">
          <cell r="B22617">
            <v>22618</v>
          </cell>
          <cell r="G22617" t="str">
            <v/>
          </cell>
          <cell r="H22617" t="str">
            <v/>
          </cell>
          <cell r="I22617" t="str">
            <v/>
          </cell>
          <cell r="J22617" t="str">
            <v/>
          </cell>
          <cell r="L22617">
            <v>0</v>
          </cell>
          <cell r="T22617">
            <v>0</v>
          </cell>
        </row>
        <row r="22618">
          <cell r="B22618">
            <v>22619</v>
          </cell>
          <cell r="G22618" t="str">
            <v/>
          </cell>
          <cell r="H22618" t="str">
            <v/>
          </cell>
          <cell r="I22618" t="str">
            <v/>
          </cell>
          <cell r="J22618" t="str">
            <v/>
          </cell>
          <cell r="L22618">
            <v>0</v>
          </cell>
          <cell r="T22618">
            <v>0</v>
          </cell>
        </row>
        <row r="22619">
          <cell r="B22619">
            <v>22620</v>
          </cell>
          <cell r="G22619" t="str">
            <v/>
          </cell>
          <cell r="H22619" t="str">
            <v/>
          </cell>
          <cell r="I22619" t="str">
            <v/>
          </cell>
          <cell r="J22619" t="str">
            <v/>
          </cell>
          <cell r="L22619">
            <v>0</v>
          </cell>
          <cell r="T22619">
            <v>0</v>
          </cell>
        </row>
        <row r="22620">
          <cell r="B22620">
            <v>22621</v>
          </cell>
          <cell r="G22620" t="str">
            <v/>
          </cell>
          <cell r="H22620" t="str">
            <v/>
          </cell>
          <cell r="I22620" t="str">
            <v/>
          </cell>
          <cell r="J22620" t="str">
            <v/>
          </cell>
          <cell r="L22620">
            <v>0</v>
          </cell>
          <cell r="T22620">
            <v>0</v>
          </cell>
        </row>
        <row r="22621">
          <cell r="B22621">
            <v>22622</v>
          </cell>
          <cell r="G22621" t="str">
            <v/>
          </cell>
          <cell r="H22621" t="str">
            <v/>
          </cell>
          <cell r="I22621" t="str">
            <v/>
          </cell>
          <cell r="J22621" t="str">
            <v/>
          </cell>
          <cell r="L22621">
            <v>0</v>
          </cell>
          <cell r="T22621">
            <v>0</v>
          </cell>
        </row>
        <row r="22622">
          <cell r="B22622">
            <v>22623</v>
          </cell>
          <cell r="G22622" t="str">
            <v/>
          </cell>
          <cell r="H22622" t="str">
            <v/>
          </cell>
          <cell r="I22622" t="str">
            <v/>
          </cell>
          <cell r="J22622" t="str">
            <v/>
          </cell>
          <cell r="L22622">
            <v>0</v>
          </cell>
          <cell r="T22622">
            <v>0</v>
          </cell>
        </row>
        <row r="22623">
          <cell r="B22623">
            <v>22624</v>
          </cell>
          <cell r="G22623" t="str">
            <v/>
          </cell>
          <cell r="H22623" t="str">
            <v/>
          </cell>
          <cell r="I22623" t="str">
            <v/>
          </cell>
          <cell r="J22623" t="str">
            <v/>
          </cell>
          <cell r="L22623">
            <v>0</v>
          </cell>
          <cell r="T22623">
            <v>0</v>
          </cell>
        </row>
        <row r="22624">
          <cell r="B22624">
            <v>22625</v>
          </cell>
          <cell r="G22624" t="str">
            <v/>
          </cell>
          <cell r="H22624" t="str">
            <v/>
          </cell>
          <cell r="I22624" t="str">
            <v/>
          </cell>
          <cell r="J22624" t="str">
            <v/>
          </cell>
          <cell r="L22624">
            <v>0</v>
          </cell>
          <cell r="T22624">
            <v>0</v>
          </cell>
        </row>
        <row r="22625">
          <cell r="B22625">
            <v>22625</v>
          </cell>
          <cell r="G22625" t="str">
            <v>Alert 20 WG @ 5 gr</v>
          </cell>
          <cell r="H22625">
            <v>5.0000000000000001E-3</v>
          </cell>
          <cell r="I22625">
            <v>400</v>
          </cell>
          <cell r="J22625" t="str">
            <v>Pcs</v>
          </cell>
          <cell r="L22625">
            <v>0</v>
          </cell>
          <cell r="T22625">
            <v>0</v>
          </cell>
          <cell r="U22625">
            <v>1000</v>
          </cell>
        </row>
        <row r="22626">
          <cell r="B22626">
            <v>22626</v>
          </cell>
          <cell r="G22626" t="str">
            <v>ProQuat 276 SL @250 ml</v>
          </cell>
          <cell r="H22626">
            <v>0.25</v>
          </cell>
          <cell r="I22626">
            <v>40</v>
          </cell>
          <cell r="J22626" t="str">
            <v>Pcs</v>
          </cell>
          <cell r="L22626">
            <v>0</v>
          </cell>
          <cell r="T22626">
            <v>0</v>
          </cell>
          <cell r="U22626">
            <v>2000</v>
          </cell>
        </row>
        <row r="22627">
          <cell r="B22627">
            <v>22627</v>
          </cell>
          <cell r="G22627" t="str">
            <v>Grandup 480 SL @500 ml</v>
          </cell>
          <cell r="H22627">
            <v>0.5</v>
          </cell>
          <cell r="I22627">
            <v>24</v>
          </cell>
          <cell r="J22627" t="str">
            <v>Pcs</v>
          </cell>
          <cell r="L22627">
            <v>0</v>
          </cell>
          <cell r="T22627">
            <v>0</v>
          </cell>
          <cell r="U22627">
            <v>2004</v>
          </cell>
        </row>
        <row r="22628">
          <cell r="B22628">
            <v>22628</v>
          </cell>
          <cell r="G22628" t="str">
            <v/>
          </cell>
          <cell r="H22628" t="str">
            <v/>
          </cell>
          <cell r="I22628" t="str">
            <v/>
          </cell>
          <cell r="J22628" t="str">
            <v/>
          </cell>
          <cell r="L22628">
            <v>0</v>
          </cell>
          <cell r="T22628">
            <v>0</v>
          </cell>
        </row>
        <row r="22629">
          <cell r="B22629">
            <v>22629</v>
          </cell>
          <cell r="F22629" t="str">
            <v>1.1.7.0.1.489</v>
          </cell>
          <cell r="G22629" t="str">
            <v>Botol 1 Liter PET (PSS)</v>
          </cell>
          <cell r="H22629">
            <v>1</v>
          </cell>
          <cell r="I22629">
            <v>1</v>
          </cell>
          <cell r="J22629" t="str">
            <v>Pcs</v>
          </cell>
          <cell r="L22629">
            <v>3100</v>
          </cell>
          <cell r="T22629">
            <v>0</v>
          </cell>
          <cell r="U22629">
            <v>14000</v>
          </cell>
        </row>
        <row r="22630">
          <cell r="B22630">
            <v>22630</v>
          </cell>
          <cell r="F22630" t="str">
            <v>1.1.7.0.1.490</v>
          </cell>
          <cell r="G22630" t="str">
            <v>Botol 1 Liter PET (PSS) Seal</v>
          </cell>
          <cell r="H22630">
            <v>1</v>
          </cell>
          <cell r="I22630">
            <v>1</v>
          </cell>
          <cell r="J22630" t="str">
            <v>Pcs</v>
          </cell>
          <cell r="L22630">
            <v>150</v>
          </cell>
          <cell r="T22630">
            <v>0</v>
          </cell>
          <cell r="U22630">
            <v>14000</v>
          </cell>
        </row>
        <row r="22631">
          <cell r="B22631">
            <v>22631</v>
          </cell>
          <cell r="F22631" t="str">
            <v>1.1.7.0.1.455</v>
          </cell>
          <cell r="G22631" t="str">
            <v>Botol 1 Liter PET (PSS) Cup</v>
          </cell>
          <cell r="H22631">
            <v>1</v>
          </cell>
          <cell r="I22631">
            <v>1</v>
          </cell>
          <cell r="J22631" t="str">
            <v>Pcs</v>
          </cell>
          <cell r="L22631">
            <v>133.84</v>
          </cell>
          <cell r="T22631">
            <v>0</v>
          </cell>
          <cell r="U22631">
            <v>14000</v>
          </cell>
        </row>
        <row r="22632">
          <cell r="B22632">
            <v>22632</v>
          </cell>
          <cell r="F22632" t="str">
            <v>1.1.7.0.1.492</v>
          </cell>
          <cell r="G22632" t="str">
            <v>2,4-D Dimethylamine 865 SL</v>
          </cell>
          <cell r="H22632">
            <v>200</v>
          </cell>
          <cell r="I22632">
            <v>1</v>
          </cell>
          <cell r="J22632" t="str">
            <v>Liter</v>
          </cell>
          <cell r="L22632">
            <v>34113.896313131314</v>
          </cell>
          <cell r="T22632">
            <v>0</v>
          </cell>
          <cell r="U22632">
            <v>16000</v>
          </cell>
        </row>
        <row r="22633">
          <cell r="B22633">
            <v>22633</v>
          </cell>
          <cell r="F22633" t="str">
            <v>1.1.7.0.7.65</v>
          </cell>
          <cell r="G22633" t="str">
            <v>Scrap - Chlorpyrifos 500EC+Gypermetrin 50EC</v>
          </cell>
          <cell r="H22633">
            <v>200</v>
          </cell>
          <cell r="I22633">
            <v>1</v>
          </cell>
          <cell r="J22633" t="str">
            <v>Liter</v>
          </cell>
          <cell r="L22633">
            <v>61015</v>
          </cell>
          <cell r="T22633">
            <v>0</v>
          </cell>
          <cell r="U22633">
            <v>2200</v>
          </cell>
        </row>
        <row r="22634">
          <cell r="B22634">
            <v>22634</v>
          </cell>
          <cell r="G22634" t="str">
            <v/>
          </cell>
          <cell r="H22634" t="str">
            <v/>
          </cell>
          <cell r="I22634" t="str">
            <v/>
          </cell>
          <cell r="J22634" t="str">
            <v/>
          </cell>
          <cell r="L22634">
            <v>0</v>
          </cell>
          <cell r="T22634">
            <v>0</v>
          </cell>
        </row>
        <row r="22635">
          <cell r="B22635">
            <v>22635</v>
          </cell>
          <cell r="G22635" t="str">
            <v/>
          </cell>
          <cell r="H22635" t="str">
            <v/>
          </cell>
          <cell r="I22635" t="str">
            <v/>
          </cell>
          <cell r="J22635" t="str">
            <v/>
          </cell>
          <cell r="L22635">
            <v>0</v>
          </cell>
          <cell r="T22635">
            <v>0</v>
          </cell>
        </row>
        <row r="22636">
          <cell r="B22636">
            <v>22636</v>
          </cell>
          <cell r="G22636" t="str">
            <v/>
          </cell>
          <cell r="H22636" t="str">
            <v/>
          </cell>
          <cell r="I22636" t="str">
            <v/>
          </cell>
          <cell r="J22636" t="str">
            <v/>
          </cell>
          <cell r="L22636">
            <v>0</v>
          </cell>
          <cell r="T22636">
            <v>0</v>
          </cell>
        </row>
        <row r="22637">
          <cell r="B22637">
            <v>22637</v>
          </cell>
          <cell r="G22637" t="str">
            <v/>
          </cell>
          <cell r="H22637" t="str">
            <v/>
          </cell>
          <cell r="I22637" t="str">
            <v/>
          </cell>
          <cell r="J22637" t="str">
            <v/>
          </cell>
          <cell r="L22637">
            <v>0</v>
          </cell>
          <cell r="T22637">
            <v>0</v>
          </cell>
        </row>
        <row r="22638">
          <cell r="B22638">
            <v>22638</v>
          </cell>
          <cell r="G22638" t="str">
            <v/>
          </cell>
          <cell r="H22638" t="str">
            <v/>
          </cell>
          <cell r="I22638" t="str">
            <v/>
          </cell>
          <cell r="J22638" t="str">
            <v/>
          </cell>
          <cell r="L22638">
            <v>0</v>
          </cell>
          <cell r="T22638">
            <v>0</v>
          </cell>
        </row>
        <row r="22639">
          <cell r="B22639">
            <v>22639</v>
          </cell>
          <cell r="G22639" t="str">
            <v/>
          </cell>
          <cell r="H22639" t="str">
            <v/>
          </cell>
          <cell r="I22639" t="str">
            <v/>
          </cell>
          <cell r="J22639" t="str">
            <v/>
          </cell>
          <cell r="L22639">
            <v>0</v>
          </cell>
          <cell r="T22639">
            <v>0</v>
          </cell>
        </row>
        <row r="22640">
          <cell r="B22640">
            <v>22640</v>
          </cell>
          <cell r="G22640" t="str">
            <v/>
          </cell>
          <cell r="H22640" t="str">
            <v/>
          </cell>
          <cell r="I22640" t="str">
            <v/>
          </cell>
          <cell r="J22640" t="str">
            <v/>
          </cell>
          <cell r="L22640">
            <v>0</v>
          </cell>
          <cell r="T22640">
            <v>0</v>
          </cell>
        </row>
        <row r="22641">
          <cell r="B22641">
            <v>22641</v>
          </cell>
          <cell r="G22641" t="str">
            <v/>
          </cell>
          <cell r="H22641" t="str">
            <v/>
          </cell>
          <cell r="I22641" t="str">
            <v/>
          </cell>
          <cell r="J22641" t="str">
            <v/>
          </cell>
          <cell r="L22641">
            <v>0</v>
          </cell>
          <cell r="T22641">
            <v>0</v>
          </cell>
        </row>
        <row r="22642">
          <cell r="B22642">
            <v>22642</v>
          </cell>
          <cell r="G22642" t="str">
            <v/>
          </cell>
          <cell r="H22642" t="str">
            <v/>
          </cell>
          <cell r="I22642" t="str">
            <v/>
          </cell>
          <cell r="J22642" t="str">
            <v/>
          </cell>
          <cell r="L22642">
            <v>0</v>
          </cell>
          <cell r="T22642">
            <v>0</v>
          </cell>
        </row>
        <row r="22643">
          <cell r="B22643">
            <v>22643</v>
          </cell>
          <cell r="G22643" t="str">
            <v/>
          </cell>
          <cell r="H22643" t="str">
            <v/>
          </cell>
          <cell r="I22643" t="str">
            <v/>
          </cell>
          <cell r="J22643" t="str">
            <v/>
          </cell>
          <cell r="L22643">
            <v>0</v>
          </cell>
          <cell r="T22643">
            <v>0</v>
          </cell>
        </row>
        <row r="22644">
          <cell r="B22644">
            <v>22644</v>
          </cell>
          <cell r="G22644" t="str">
            <v/>
          </cell>
          <cell r="H22644" t="str">
            <v/>
          </cell>
          <cell r="I22644" t="str">
            <v/>
          </cell>
          <cell r="J22644" t="str">
            <v/>
          </cell>
          <cell r="L22644">
            <v>0</v>
          </cell>
          <cell r="T22644">
            <v>0</v>
          </cell>
        </row>
        <row r="22645">
          <cell r="B22645">
            <v>22645</v>
          </cell>
          <cell r="G22645" t="str">
            <v/>
          </cell>
          <cell r="H22645" t="str">
            <v/>
          </cell>
          <cell r="I22645" t="str">
            <v/>
          </cell>
          <cell r="J22645" t="str">
            <v/>
          </cell>
          <cell r="L22645">
            <v>0</v>
          </cell>
          <cell r="T22645">
            <v>0</v>
          </cell>
        </row>
        <row r="22646">
          <cell r="B22646">
            <v>22646</v>
          </cell>
          <cell r="G22646" t="str">
            <v/>
          </cell>
          <cell r="H22646" t="str">
            <v/>
          </cell>
          <cell r="I22646" t="str">
            <v/>
          </cell>
          <cell r="J22646" t="str">
            <v/>
          </cell>
          <cell r="L22646">
            <v>0</v>
          </cell>
          <cell r="T22646">
            <v>0</v>
          </cell>
        </row>
        <row r="22647">
          <cell r="B22647">
            <v>22647</v>
          </cell>
          <cell r="G22647" t="str">
            <v/>
          </cell>
          <cell r="H22647" t="str">
            <v/>
          </cell>
          <cell r="I22647" t="str">
            <v/>
          </cell>
          <cell r="J22647" t="str">
            <v/>
          </cell>
          <cell r="L22647">
            <v>0</v>
          </cell>
          <cell r="T22647">
            <v>0</v>
          </cell>
        </row>
        <row r="22648">
          <cell r="B22648">
            <v>22648</v>
          </cell>
          <cell r="G22648" t="str">
            <v/>
          </cell>
          <cell r="H22648" t="str">
            <v/>
          </cell>
          <cell r="I22648" t="str">
            <v/>
          </cell>
          <cell r="J22648" t="str">
            <v/>
          </cell>
          <cell r="L22648">
            <v>0</v>
          </cell>
          <cell r="T22648">
            <v>0</v>
          </cell>
        </row>
        <row r="22649">
          <cell r="B22649">
            <v>22649</v>
          </cell>
          <cell r="G22649" t="str">
            <v/>
          </cell>
          <cell r="H22649" t="str">
            <v/>
          </cell>
          <cell r="I22649" t="str">
            <v/>
          </cell>
          <cell r="J22649" t="str">
            <v/>
          </cell>
          <cell r="L22649">
            <v>0</v>
          </cell>
          <cell r="T22649">
            <v>0</v>
          </cell>
        </row>
        <row r="22650">
          <cell r="B22650">
            <v>22650</v>
          </cell>
          <cell r="G22650" t="str">
            <v/>
          </cell>
          <cell r="H22650" t="str">
            <v/>
          </cell>
          <cell r="I22650" t="str">
            <v/>
          </cell>
          <cell r="J22650" t="str">
            <v/>
          </cell>
          <cell r="L22650">
            <v>0</v>
          </cell>
          <cell r="T22650">
            <v>0</v>
          </cell>
        </row>
        <row r="22651">
          <cell r="B22651">
            <v>22651</v>
          </cell>
          <cell r="G22651" t="str">
            <v/>
          </cell>
          <cell r="H22651" t="str">
            <v/>
          </cell>
          <cell r="I22651" t="str">
            <v/>
          </cell>
          <cell r="J22651" t="str">
            <v/>
          </cell>
          <cell r="L22651">
            <v>0</v>
          </cell>
          <cell r="T22651">
            <v>0</v>
          </cell>
        </row>
        <row r="22652">
          <cell r="B22652">
            <v>22652</v>
          </cell>
          <cell r="G22652" t="str">
            <v/>
          </cell>
          <cell r="H22652" t="str">
            <v/>
          </cell>
          <cell r="I22652" t="str">
            <v/>
          </cell>
          <cell r="J22652" t="str">
            <v/>
          </cell>
          <cell r="L22652">
            <v>0</v>
          </cell>
          <cell r="T22652">
            <v>0</v>
          </cell>
        </row>
        <row r="22653">
          <cell r="B22653">
            <v>22653</v>
          </cell>
          <cell r="G22653" t="str">
            <v/>
          </cell>
          <cell r="H22653" t="str">
            <v/>
          </cell>
          <cell r="I22653" t="str">
            <v/>
          </cell>
          <cell r="J22653" t="str">
            <v/>
          </cell>
          <cell r="L22653">
            <v>0</v>
          </cell>
          <cell r="T22653">
            <v>0</v>
          </cell>
        </row>
        <row r="22654">
          <cell r="B22654">
            <v>22654</v>
          </cell>
          <cell r="G22654" t="str">
            <v/>
          </cell>
          <cell r="H22654" t="str">
            <v/>
          </cell>
          <cell r="I22654" t="str">
            <v/>
          </cell>
          <cell r="J22654" t="str">
            <v/>
          </cell>
          <cell r="L22654">
            <v>0</v>
          </cell>
          <cell r="T22654">
            <v>0</v>
          </cell>
        </row>
        <row r="22655">
          <cell r="B22655">
            <v>22655</v>
          </cell>
          <cell r="G22655" t="str">
            <v/>
          </cell>
          <cell r="H22655" t="str">
            <v/>
          </cell>
          <cell r="I22655" t="str">
            <v/>
          </cell>
          <cell r="J22655" t="str">
            <v/>
          </cell>
          <cell r="L22655">
            <v>0</v>
          </cell>
          <cell r="T22655">
            <v>0</v>
          </cell>
        </row>
        <row r="22656">
          <cell r="B22656">
            <v>22656</v>
          </cell>
          <cell r="F22656" t="str">
            <v>1.1.7.0.1.485</v>
          </cell>
          <cell r="G22656" t="str">
            <v>Jerrycan HDPE - 20 L</v>
          </cell>
          <cell r="H22656">
            <v>20</v>
          </cell>
          <cell r="I22656">
            <v>1</v>
          </cell>
          <cell r="J22656" t="str">
            <v>Pcs</v>
          </cell>
          <cell r="L22656">
            <v>31000</v>
          </cell>
          <cell r="T22656">
            <v>0</v>
          </cell>
          <cell r="U22656">
            <v>2500</v>
          </cell>
        </row>
        <row r="22657">
          <cell r="B22657">
            <v>22657</v>
          </cell>
          <cell r="F22657" t="str">
            <v>1.1.7.0.1.486</v>
          </cell>
          <cell r="G22657" t="str">
            <v>Jerrycan HDPE - 20 L - Plug</v>
          </cell>
          <cell r="H22657">
            <v>20</v>
          </cell>
          <cell r="I22657">
            <v>1</v>
          </cell>
          <cell r="J22657" t="str">
            <v>Pcs</v>
          </cell>
          <cell r="L22657">
            <v>1000</v>
          </cell>
          <cell r="T22657">
            <v>0</v>
          </cell>
          <cell r="U22657">
            <v>2500</v>
          </cell>
        </row>
        <row r="22658">
          <cell r="B22658">
            <v>22658</v>
          </cell>
          <cell r="F22658" t="str">
            <v>1.1.7.0.1.487</v>
          </cell>
          <cell r="G22658" t="str">
            <v>Jerrycan HDPE - 20 L - Cap - Black</v>
          </cell>
          <cell r="H22658">
            <v>20</v>
          </cell>
          <cell r="I22658">
            <v>1</v>
          </cell>
          <cell r="J22658" t="str">
            <v>Pcs</v>
          </cell>
          <cell r="L22658">
            <v>522</v>
          </cell>
          <cell r="T22658">
            <v>0</v>
          </cell>
          <cell r="U22658">
            <v>2500</v>
          </cell>
        </row>
        <row r="22659">
          <cell r="B22659">
            <v>22659</v>
          </cell>
          <cell r="F22659" t="str">
            <v>1.1.7.0.1.349</v>
          </cell>
          <cell r="G22659" t="str">
            <v>Sticker Combitox 550 EC @ 500 ml</v>
          </cell>
          <cell r="H22659">
            <v>1</v>
          </cell>
          <cell r="I22659">
            <v>1</v>
          </cell>
          <cell r="J22659" t="str">
            <v>Pcs</v>
          </cell>
          <cell r="L22659">
            <v>404</v>
          </cell>
          <cell r="T22659">
            <v>0</v>
          </cell>
          <cell r="U22659">
            <v>24817</v>
          </cell>
        </row>
        <row r="22660">
          <cell r="B22660">
            <v>22660</v>
          </cell>
          <cell r="F22660" t="str">
            <v>1.1.7.0.1.473</v>
          </cell>
          <cell r="G22660" t="str">
            <v>Karton Box ProQuat 276 SL - 1 L</v>
          </cell>
          <cell r="H22660">
            <v>4</v>
          </cell>
          <cell r="I22660">
            <v>1</v>
          </cell>
          <cell r="J22660" t="str">
            <v>Pcs</v>
          </cell>
          <cell r="L22660">
            <v>5161.6161616161617</v>
          </cell>
          <cell r="T22660">
            <v>0</v>
          </cell>
          <cell r="U22660">
            <v>2084</v>
          </cell>
        </row>
        <row r="22661">
          <cell r="B22661">
            <v>22661</v>
          </cell>
          <cell r="F22661" t="str">
            <v>1.1.7.0.1.457</v>
          </cell>
          <cell r="G22661" t="str">
            <v>Paraquat Dichloride 42% TA</v>
          </cell>
          <cell r="H22661">
            <v>220</v>
          </cell>
          <cell r="I22661">
            <v>1</v>
          </cell>
          <cell r="J22661" t="str">
            <v>Kg</v>
          </cell>
          <cell r="L22661">
            <v>65629.047828282826</v>
          </cell>
          <cell r="T22661">
            <v>0</v>
          </cell>
          <cell r="U22661">
            <v>440</v>
          </cell>
        </row>
        <row r="22662">
          <cell r="B22662">
            <v>22662</v>
          </cell>
          <cell r="F22662" t="str">
            <v>1.1.7.0.1.488</v>
          </cell>
          <cell r="G22662" t="str">
            <v>Agrisol 445 N</v>
          </cell>
          <cell r="H22662">
            <v>200</v>
          </cell>
          <cell r="I22662">
            <v>1</v>
          </cell>
          <cell r="J22662" t="str">
            <v>Kg</v>
          </cell>
          <cell r="L22662">
            <v>19303.030303030304</v>
          </cell>
          <cell r="T22662">
            <v>0</v>
          </cell>
          <cell r="U22662">
            <v>150</v>
          </cell>
        </row>
        <row r="22663">
          <cell r="B22663">
            <v>22663</v>
          </cell>
          <cell r="F22663" t="str">
            <v>1.1.7.0.7.66</v>
          </cell>
          <cell r="G22663" t="str">
            <v>Scrap - Blue FD 48</v>
          </cell>
          <cell r="H22663">
            <v>25</v>
          </cell>
          <cell r="I22663">
            <v>1</v>
          </cell>
          <cell r="J22663" t="str">
            <v>Kg</v>
          </cell>
          <cell r="L22663">
            <v>248460</v>
          </cell>
          <cell r="T22663">
            <v>0</v>
          </cell>
          <cell r="U22663">
            <v>1.32</v>
          </cell>
        </row>
        <row r="22664">
          <cell r="B22664">
            <v>22664</v>
          </cell>
          <cell r="F22664" t="str">
            <v>1.1.7.0.1.382</v>
          </cell>
          <cell r="G22664" t="str">
            <v>Botol 1 Liter PET (PSS)</v>
          </cell>
          <cell r="H22664">
            <v>1</v>
          </cell>
          <cell r="I22664">
            <v>1</v>
          </cell>
          <cell r="J22664" t="str">
            <v>Pcs</v>
          </cell>
          <cell r="L22664">
            <v>2500</v>
          </cell>
          <cell r="T22664">
            <v>0</v>
          </cell>
          <cell r="U22664">
            <v>1000</v>
          </cell>
        </row>
        <row r="22665">
          <cell r="B22665">
            <v>22665</v>
          </cell>
          <cell r="F22665" t="str">
            <v>1.1.7.0.1.454</v>
          </cell>
          <cell r="G22665" t="str">
            <v>Botol 1 Liter PET (PSS) Seal</v>
          </cell>
          <cell r="H22665">
            <v>1</v>
          </cell>
          <cell r="I22665">
            <v>1</v>
          </cell>
          <cell r="J22665" t="str">
            <v>Pcs</v>
          </cell>
          <cell r="L22665">
            <v>350</v>
          </cell>
          <cell r="T22665">
            <v>0</v>
          </cell>
          <cell r="U22665">
            <v>1000</v>
          </cell>
        </row>
        <row r="22666">
          <cell r="B22666">
            <v>22666</v>
          </cell>
          <cell r="F22666" t="str">
            <v>1.1.7.0.1.435</v>
          </cell>
          <cell r="G22666" t="str">
            <v>Botol 1 Liter PET (PSS) Cup</v>
          </cell>
          <cell r="H22666">
            <v>1</v>
          </cell>
          <cell r="I22666">
            <v>1</v>
          </cell>
          <cell r="J22666" t="str">
            <v>Pcs</v>
          </cell>
          <cell r="L22666">
            <v>130</v>
          </cell>
          <cell r="T22666">
            <v>0</v>
          </cell>
          <cell r="U22666">
            <v>1000</v>
          </cell>
        </row>
        <row r="22667">
          <cell r="B22667">
            <v>22667</v>
          </cell>
          <cell r="F22667" t="str">
            <v>1.1.7.0.1.441</v>
          </cell>
          <cell r="G22667" t="str">
            <v>Sticker ProQuat 276 SL - 1 L</v>
          </cell>
          <cell r="H22667">
            <v>1</v>
          </cell>
          <cell r="I22667">
            <v>1</v>
          </cell>
          <cell r="J22667" t="str">
            <v>Pcs</v>
          </cell>
          <cell r="L22667">
            <v>479.79797979797979</v>
          </cell>
          <cell r="T22667">
            <v>0</v>
          </cell>
          <cell r="U22667">
            <v>1000</v>
          </cell>
        </row>
        <row r="22668">
          <cell r="B22668">
            <v>22668</v>
          </cell>
          <cell r="F22668" t="str">
            <v>1.1.7.0.1.473</v>
          </cell>
          <cell r="G22668" t="str">
            <v>Karton Box ProQuat 276 SL - 1 L</v>
          </cell>
          <cell r="H22668">
            <v>4</v>
          </cell>
          <cell r="I22668">
            <v>1</v>
          </cell>
          <cell r="J22668" t="str">
            <v>Pcs</v>
          </cell>
          <cell r="L22668">
            <v>5161.6161616161617</v>
          </cell>
          <cell r="T22668">
            <v>0</v>
          </cell>
          <cell r="U22668">
            <v>83</v>
          </cell>
        </row>
        <row r="22669">
          <cell r="B22669">
            <v>22669</v>
          </cell>
          <cell r="F22669" t="str">
            <v>1.1.7.0.3.447</v>
          </cell>
          <cell r="G22669" t="str">
            <v>ProQuat 276 SL @1 Ltr</v>
          </cell>
          <cell r="H22669">
            <v>1</v>
          </cell>
          <cell r="I22669">
            <v>12</v>
          </cell>
          <cell r="J22669" t="str">
            <v>Liter</v>
          </cell>
          <cell r="L22669">
            <v>35790.08747003365</v>
          </cell>
          <cell r="T22669">
            <v>0</v>
          </cell>
          <cell r="U22669">
            <v>996</v>
          </cell>
        </row>
        <row r="22670">
          <cell r="B22670">
            <v>22670</v>
          </cell>
          <cell r="F22670" t="str">
            <v>1.1.7.0.1.457</v>
          </cell>
          <cell r="G22670" t="str">
            <v>Paraquat Dichloride 42% TA</v>
          </cell>
          <cell r="H22670">
            <v>220</v>
          </cell>
          <cell r="I22670">
            <v>1</v>
          </cell>
          <cell r="J22670" t="str">
            <v>Kg</v>
          </cell>
          <cell r="L22670">
            <v>65629.047828282826</v>
          </cell>
          <cell r="T22670">
            <v>0</v>
          </cell>
          <cell r="U22670">
            <v>440</v>
          </cell>
        </row>
        <row r="22671">
          <cell r="B22671">
            <v>22671</v>
          </cell>
          <cell r="F22671" t="str">
            <v>1.1.7.0.1.488</v>
          </cell>
          <cell r="G22671" t="str">
            <v>Agrisol 445 N</v>
          </cell>
          <cell r="H22671">
            <v>200</v>
          </cell>
          <cell r="I22671">
            <v>1</v>
          </cell>
          <cell r="J22671" t="str">
            <v>Kg</v>
          </cell>
          <cell r="L22671">
            <v>19303.030303030304</v>
          </cell>
          <cell r="T22671">
            <v>0</v>
          </cell>
          <cell r="U22671">
            <v>150</v>
          </cell>
        </row>
        <row r="22672">
          <cell r="B22672">
            <v>22672</v>
          </cell>
          <cell r="F22672" t="str">
            <v>1.1.7.0.7.66</v>
          </cell>
          <cell r="G22672" t="str">
            <v>Scrap - Blue FD 48</v>
          </cell>
          <cell r="H22672">
            <v>25</v>
          </cell>
          <cell r="I22672">
            <v>1</v>
          </cell>
          <cell r="J22672" t="str">
            <v>Kg</v>
          </cell>
          <cell r="L22672">
            <v>248460</v>
          </cell>
          <cell r="T22672">
            <v>0</v>
          </cell>
          <cell r="U22672">
            <v>1.32</v>
          </cell>
        </row>
        <row r="22673">
          <cell r="B22673">
            <v>22673</v>
          </cell>
          <cell r="F22673" t="str">
            <v>1.1.7.0.1.382</v>
          </cell>
          <cell r="G22673" t="str">
            <v>Botol 1 Liter PET (PSS)</v>
          </cell>
          <cell r="H22673">
            <v>1</v>
          </cell>
          <cell r="I22673">
            <v>1</v>
          </cell>
          <cell r="J22673" t="str">
            <v>Pcs</v>
          </cell>
          <cell r="L22673">
            <v>2500</v>
          </cell>
          <cell r="T22673">
            <v>0</v>
          </cell>
          <cell r="U22673">
            <v>1000</v>
          </cell>
        </row>
        <row r="22674">
          <cell r="B22674">
            <v>22674</v>
          </cell>
          <cell r="F22674" t="str">
            <v>1.1.7.0.1.454</v>
          </cell>
          <cell r="G22674" t="str">
            <v>Botol 1 Liter PET (PSS) Seal</v>
          </cell>
          <cell r="H22674">
            <v>1</v>
          </cell>
          <cell r="I22674">
            <v>1</v>
          </cell>
          <cell r="J22674" t="str">
            <v>Pcs</v>
          </cell>
          <cell r="L22674">
            <v>350</v>
          </cell>
          <cell r="T22674">
            <v>0</v>
          </cell>
          <cell r="U22674">
            <v>1000</v>
          </cell>
        </row>
        <row r="22675">
          <cell r="B22675">
            <v>22675</v>
          </cell>
          <cell r="F22675" t="str">
            <v>1.1.7.0.1.435</v>
          </cell>
          <cell r="G22675" t="str">
            <v>Botol 1 Liter PET (PSS) Cup</v>
          </cell>
          <cell r="H22675">
            <v>1</v>
          </cell>
          <cell r="I22675">
            <v>1</v>
          </cell>
          <cell r="J22675" t="str">
            <v>Pcs</v>
          </cell>
          <cell r="L22675">
            <v>130</v>
          </cell>
          <cell r="T22675">
            <v>0</v>
          </cell>
          <cell r="U22675">
            <v>1000</v>
          </cell>
        </row>
        <row r="22676">
          <cell r="B22676">
            <v>22676</v>
          </cell>
          <cell r="F22676" t="str">
            <v>1.1.7.0.1.441</v>
          </cell>
          <cell r="G22676" t="str">
            <v>Sticker ProQuat 276 SL - 1 L</v>
          </cell>
          <cell r="H22676">
            <v>1</v>
          </cell>
          <cell r="I22676">
            <v>1</v>
          </cell>
          <cell r="J22676" t="str">
            <v>Pcs</v>
          </cell>
          <cell r="L22676">
            <v>479.79797979797979</v>
          </cell>
          <cell r="T22676">
            <v>0</v>
          </cell>
          <cell r="U22676">
            <v>1000</v>
          </cell>
        </row>
        <row r="22677">
          <cell r="B22677">
            <v>22677</v>
          </cell>
          <cell r="F22677" t="str">
            <v>1.1.7.0.1.473</v>
          </cell>
          <cell r="G22677" t="str">
            <v>Karton Box ProQuat 276 SL - 1 L</v>
          </cell>
          <cell r="H22677">
            <v>4</v>
          </cell>
          <cell r="I22677">
            <v>1</v>
          </cell>
          <cell r="J22677" t="str">
            <v>Pcs</v>
          </cell>
          <cell r="L22677">
            <v>5161.6161616161617</v>
          </cell>
          <cell r="T22677">
            <v>0</v>
          </cell>
          <cell r="U22677">
            <v>83</v>
          </cell>
        </row>
        <row r="22678">
          <cell r="B22678">
            <v>22678</v>
          </cell>
          <cell r="F22678" t="str">
            <v>1.1.7.0.3.447</v>
          </cell>
          <cell r="G22678" t="str">
            <v>ProQuat 276 SL @1 Ltr</v>
          </cell>
          <cell r="H22678">
            <v>1</v>
          </cell>
          <cell r="I22678">
            <v>12</v>
          </cell>
          <cell r="J22678" t="str">
            <v>Liter</v>
          </cell>
          <cell r="L22678">
            <v>35790.08747003365</v>
          </cell>
          <cell r="T22678">
            <v>0</v>
          </cell>
          <cell r="U22678">
            <v>996</v>
          </cell>
        </row>
        <row r="22679">
          <cell r="B22679">
            <v>22679</v>
          </cell>
          <cell r="F22679" t="str">
            <v>1.1.7.0.1.457</v>
          </cell>
          <cell r="G22679" t="str">
            <v>Paraquat Dichloride 42% TA</v>
          </cell>
          <cell r="H22679">
            <v>220</v>
          </cell>
          <cell r="I22679">
            <v>1</v>
          </cell>
          <cell r="J22679" t="str">
            <v>Kg</v>
          </cell>
          <cell r="L22679">
            <v>65629.047828282826</v>
          </cell>
          <cell r="T22679">
            <v>0</v>
          </cell>
          <cell r="U22679">
            <v>440</v>
          </cell>
        </row>
        <row r="22680">
          <cell r="B22680">
            <v>22680</v>
          </cell>
          <cell r="F22680" t="str">
            <v>1.1.7.0.1.488</v>
          </cell>
          <cell r="G22680" t="str">
            <v>Agrisol 445 N</v>
          </cell>
          <cell r="H22680">
            <v>200</v>
          </cell>
          <cell r="I22680">
            <v>1</v>
          </cell>
          <cell r="J22680" t="str">
            <v>Kg</v>
          </cell>
          <cell r="L22680">
            <v>19303.030303030304</v>
          </cell>
          <cell r="T22680">
            <v>0</v>
          </cell>
          <cell r="U22680">
            <v>150</v>
          </cell>
        </row>
        <row r="22681">
          <cell r="B22681">
            <v>22681</v>
          </cell>
          <cell r="F22681" t="str">
            <v>1.1.7.0.7.66</v>
          </cell>
          <cell r="G22681" t="str">
            <v>Scrap - Blue FD 48</v>
          </cell>
          <cell r="H22681">
            <v>25</v>
          </cell>
          <cell r="I22681">
            <v>1</v>
          </cell>
          <cell r="J22681" t="str">
            <v>Kg</v>
          </cell>
          <cell r="L22681">
            <v>248460</v>
          </cell>
          <cell r="T22681">
            <v>0</v>
          </cell>
          <cell r="U22681">
            <v>1.32</v>
          </cell>
        </row>
        <row r="22682">
          <cell r="B22682">
            <v>22682</v>
          </cell>
          <cell r="F22682" t="str">
            <v>1.1.7.0.1.382</v>
          </cell>
          <cell r="G22682" t="str">
            <v>Botol 1 Liter PET (PSS)</v>
          </cell>
          <cell r="H22682">
            <v>1</v>
          </cell>
          <cell r="I22682">
            <v>1</v>
          </cell>
          <cell r="J22682" t="str">
            <v>Pcs</v>
          </cell>
          <cell r="L22682">
            <v>2500</v>
          </cell>
          <cell r="T22682">
            <v>0</v>
          </cell>
          <cell r="U22682">
            <v>1000</v>
          </cell>
        </row>
        <row r="22683">
          <cell r="B22683">
            <v>22683</v>
          </cell>
          <cell r="F22683" t="str">
            <v>1.1.7.0.1.454</v>
          </cell>
          <cell r="G22683" t="str">
            <v>Botol 1 Liter PET (PSS) Seal</v>
          </cell>
          <cell r="H22683">
            <v>1</v>
          </cell>
          <cell r="I22683">
            <v>1</v>
          </cell>
          <cell r="J22683" t="str">
            <v>Pcs</v>
          </cell>
          <cell r="L22683">
            <v>350</v>
          </cell>
          <cell r="T22683">
            <v>0</v>
          </cell>
          <cell r="U22683">
            <v>1000</v>
          </cell>
        </row>
        <row r="22684">
          <cell r="B22684">
            <v>22684</v>
          </cell>
          <cell r="F22684" t="str">
            <v>1.1.7.0.1.435</v>
          </cell>
          <cell r="G22684" t="str">
            <v>Botol 1 Liter PET (PSS) Cup</v>
          </cell>
          <cell r="H22684">
            <v>1</v>
          </cell>
          <cell r="I22684">
            <v>1</v>
          </cell>
          <cell r="J22684" t="str">
            <v>Pcs</v>
          </cell>
          <cell r="L22684">
            <v>130</v>
          </cell>
          <cell r="T22684">
            <v>0</v>
          </cell>
          <cell r="U22684">
            <v>1000</v>
          </cell>
        </row>
        <row r="22685">
          <cell r="B22685">
            <v>22685</v>
          </cell>
          <cell r="F22685" t="str">
            <v>1.1.7.0.1.441</v>
          </cell>
          <cell r="G22685" t="str">
            <v>Sticker ProQuat 276 SL - 1 L</v>
          </cell>
          <cell r="H22685">
            <v>1</v>
          </cell>
          <cell r="I22685">
            <v>1</v>
          </cell>
          <cell r="J22685" t="str">
            <v>Pcs</v>
          </cell>
          <cell r="L22685">
            <v>479.79797979797979</v>
          </cell>
          <cell r="T22685">
            <v>0</v>
          </cell>
          <cell r="U22685">
            <v>1000</v>
          </cell>
        </row>
        <row r="22686">
          <cell r="B22686">
            <v>22686</v>
          </cell>
          <cell r="F22686" t="str">
            <v>1.1.7.0.1.473</v>
          </cell>
          <cell r="G22686" t="str">
            <v>Karton Box ProQuat 276 SL - 1 L</v>
          </cell>
          <cell r="H22686">
            <v>4</v>
          </cell>
          <cell r="I22686">
            <v>1</v>
          </cell>
          <cell r="J22686" t="str">
            <v>Pcs</v>
          </cell>
          <cell r="L22686">
            <v>5161.6161616161617</v>
          </cell>
          <cell r="T22686">
            <v>0</v>
          </cell>
          <cell r="U22686">
            <v>84</v>
          </cell>
        </row>
        <row r="22687">
          <cell r="B22687">
            <v>22687</v>
          </cell>
          <cell r="F22687" t="str">
            <v>1.1.7.0.3.447</v>
          </cell>
          <cell r="G22687" t="str">
            <v>ProQuat 276 SL @1 Ltr</v>
          </cell>
          <cell r="H22687">
            <v>1</v>
          </cell>
          <cell r="I22687">
            <v>12</v>
          </cell>
          <cell r="J22687" t="str">
            <v>Liter</v>
          </cell>
          <cell r="L22687">
            <v>35790.08747003365</v>
          </cell>
          <cell r="T22687">
            <v>0</v>
          </cell>
          <cell r="U22687">
            <v>1008</v>
          </cell>
        </row>
        <row r="22688">
          <cell r="B22688">
            <v>22688</v>
          </cell>
          <cell r="F22688" t="str">
            <v>1.1.7.0.1.457</v>
          </cell>
          <cell r="G22688" t="str">
            <v>Paraquat Dichloride 42% TA</v>
          </cell>
          <cell r="H22688">
            <v>220</v>
          </cell>
          <cell r="I22688">
            <v>1</v>
          </cell>
          <cell r="J22688" t="str">
            <v>Kg</v>
          </cell>
          <cell r="L22688">
            <v>65629.047828282826</v>
          </cell>
          <cell r="T22688">
            <v>0</v>
          </cell>
          <cell r="U22688">
            <v>440</v>
          </cell>
        </row>
        <row r="22689">
          <cell r="B22689">
            <v>22689</v>
          </cell>
          <cell r="F22689" t="str">
            <v>1.1.7.0.1.488</v>
          </cell>
          <cell r="G22689" t="str">
            <v>Agrisol 445 N</v>
          </cell>
          <cell r="H22689">
            <v>200</v>
          </cell>
          <cell r="I22689">
            <v>1</v>
          </cell>
          <cell r="J22689" t="str">
            <v>Kg</v>
          </cell>
          <cell r="L22689">
            <v>19303.030303030304</v>
          </cell>
          <cell r="T22689">
            <v>0</v>
          </cell>
          <cell r="U22689">
            <v>150</v>
          </cell>
        </row>
        <row r="22690">
          <cell r="B22690">
            <v>22690</v>
          </cell>
          <cell r="F22690" t="str">
            <v>1.1.7.0.7.66</v>
          </cell>
          <cell r="G22690" t="str">
            <v>Scrap - Blue FD 48</v>
          </cell>
          <cell r="H22690">
            <v>25</v>
          </cell>
          <cell r="I22690">
            <v>1</v>
          </cell>
          <cell r="J22690" t="str">
            <v>Kg</v>
          </cell>
          <cell r="L22690">
            <v>248460</v>
          </cell>
          <cell r="T22690">
            <v>0</v>
          </cell>
          <cell r="U22690">
            <v>1.32</v>
          </cell>
        </row>
        <row r="22691">
          <cell r="B22691">
            <v>22691</v>
          </cell>
          <cell r="F22691" t="str">
            <v>1.1.7.0.1.382</v>
          </cell>
          <cell r="G22691" t="str">
            <v>Botol 1 Liter PET (PSS)</v>
          </cell>
          <cell r="H22691">
            <v>1</v>
          </cell>
          <cell r="I22691">
            <v>1</v>
          </cell>
          <cell r="J22691" t="str">
            <v>Pcs</v>
          </cell>
          <cell r="L22691">
            <v>2500</v>
          </cell>
          <cell r="T22691">
            <v>0</v>
          </cell>
          <cell r="U22691">
            <v>1000</v>
          </cell>
        </row>
        <row r="22692">
          <cell r="B22692">
            <v>22692</v>
          </cell>
          <cell r="F22692" t="str">
            <v>1.1.7.0.1.490</v>
          </cell>
          <cell r="G22692" t="str">
            <v>Botol 1 Liter PET (PSS) Seal</v>
          </cell>
          <cell r="H22692">
            <v>1</v>
          </cell>
          <cell r="I22692">
            <v>1</v>
          </cell>
          <cell r="J22692" t="str">
            <v>Pcs</v>
          </cell>
          <cell r="L22692">
            <v>150</v>
          </cell>
          <cell r="T22692">
            <v>0</v>
          </cell>
          <cell r="U22692">
            <v>1000</v>
          </cell>
        </row>
        <row r="22693">
          <cell r="B22693">
            <v>22693</v>
          </cell>
          <cell r="F22693" t="str">
            <v>1.1.7.0.1.435</v>
          </cell>
          <cell r="G22693" t="str">
            <v>Botol 1 Liter PET (PSS) Cup</v>
          </cell>
          <cell r="H22693">
            <v>1</v>
          </cell>
          <cell r="I22693">
            <v>1</v>
          </cell>
          <cell r="J22693" t="str">
            <v>Pcs</v>
          </cell>
          <cell r="L22693">
            <v>130</v>
          </cell>
          <cell r="T22693">
            <v>0</v>
          </cell>
          <cell r="U22693">
            <v>1000</v>
          </cell>
        </row>
        <row r="22694">
          <cell r="B22694">
            <v>22694</v>
          </cell>
          <cell r="F22694" t="str">
            <v>1.1.7.0.1.441</v>
          </cell>
          <cell r="G22694" t="str">
            <v>Sticker ProQuat 276 SL - 1 L</v>
          </cell>
          <cell r="H22694">
            <v>1</v>
          </cell>
          <cell r="I22694">
            <v>1</v>
          </cell>
          <cell r="J22694" t="str">
            <v>Pcs</v>
          </cell>
          <cell r="L22694">
            <v>479.79797979797979</v>
          </cell>
          <cell r="T22694">
            <v>0</v>
          </cell>
          <cell r="U22694">
            <v>1000</v>
          </cell>
        </row>
        <row r="22695">
          <cell r="B22695">
            <v>22695</v>
          </cell>
          <cell r="F22695" t="str">
            <v>1.1.7.0.1.473</v>
          </cell>
          <cell r="G22695" t="str">
            <v>Karton Box ProQuat 276 SL - 1 L</v>
          </cell>
          <cell r="H22695">
            <v>4</v>
          </cell>
          <cell r="I22695">
            <v>1</v>
          </cell>
          <cell r="J22695" t="str">
            <v>Pcs</v>
          </cell>
          <cell r="L22695">
            <v>5161.6161616161617</v>
          </cell>
          <cell r="T22695">
            <v>0</v>
          </cell>
          <cell r="U22695">
            <v>83</v>
          </cell>
        </row>
        <row r="22696">
          <cell r="B22696">
            <v>22696</v>
          </cell>
          <cell r="F22696" t="str">
            <v>1.1.7.0.3.447</v>
          </cell>
          <cell r="G22696" t="str">
            <v>ProQuat 276 SL @1 Ltr</v>
          </cell>
          <cell r="H22696">
            <v>1</v>
          </cell>
          <cell r="I22696">
            <v>12</v>
          </cell>
          <cell r="J22696" t="str">
            <v>Liter</v>
          </cell>
          <cell r="L22696">
            <v>35790.08747003365</v>
          </cell>
          <cell r="T22696">
            <v>0</v>
          </cell>
          <cell r="U22696">
            <v>996</v>
          </cell>
        </row>
        <row r="22697">
          <cell r="B22697">
            <v>22697</v>
          </cell>
          <cell r="F22697" t="str">
            <v>1.1.7.0.7.65</v>
          </cell>
          <cell r="G22697" t="str">
            <v>Scrap - Chlorpyrifos 500EC+Gypermetrin 50EC</v>
          </cell>
          <cell r="H22697">
            <v>200</v>
          </cell>
          <cell r="I22697">
            <v>1</v>
          </cell>
          <cell r="J22697" t="str">
            <v>Liter</v>
          </cell>
          <cell r="L22697">
            <v>61015</v>
          </cell>
          <cell r="T22697">
            <v>0</v>
          </cell>
          <cell r="U22697">
            <v>1000</v>
          </cell>
        </row>
        <row r="22698">
          <cell r="B22698">
            <v>22698</v>
          </cell>
          <cell r="F22698" t="str">
            <v>1.1.7.0.1.469</v>
          </cell>
          <cell r="G22698" t="str">
            <v>Botol 250 ml PET (PSS)</v>
          </cell>
          <cell r="H22698">
            <v>0.25</v>
          </cell>
          <cell r="I22698">
            <v>1</v>
          </cell>
          <cell r="J22698" t="str">
            <v>Pcs</v>
          </cell>
          <cell r="L22698">
            <v>2100</v>
          </cell>
          <cell r="T22698">
            <v>0</v>
          </cell>
          <cell r="U22698">
            <v>4000</v>
          </cell>
        </row>
        <row r="22699">
          <cell r="B22699">
            <v>22699</v>
          </cell>
          <cell r="F22699" t="str">
            <v>1.1.7.0.1.470</v>
          </cell>
          <cell r="G22699" t="str">
            <v>Botol 250 ml PET (PSS)- Cap</v>
          </cell>
          <cell r="H22699">
            <v>0.25</v>
          </cell>
          <cell r="I22699">
            <v>1</v>
          </cell>
          <cell r="J22699" t="str">
            <v>Pcs</v>
          </cell>
          <cell r="L22699">
            <v>125</v>
          </cell>
          <cell r="T22699">
            <v>0</v>
          </cell>
          <cell r="U22699">
            <v>4000</v>
          </cell>
        </row>
        <row r="22700">
          <cell r="B22700">
            <v>22700</v>
          </cell>
          <cell r="F22700" t="str">
            <v>1.1.7.0.1.471</v>
          </cell>
          <cell r="G22700" t="str">
            <v>Botol 250 ml PET (PSS)- Plug</v>
          </cell>
          <cell r="H22700">
            <v>0.25</v>
          </cell>
          <cell r="I22700">
            <v>1</v>
          </cell>
          <cell r="J22700" t="str">
            <v>Pcs</v>
          </cell>
          <cell r="L22700">
            <v>300</v>
          </cell>
          <cell r="T22700">
            <v>0</v>
          </cell>
          <cell r="U22700">
            <v>4000</v>
          </cell>
        </row>
        <row r="22701">
          <cell r="B22701">
            <v>22701</v>
          </cell>
          <cell r="F22701" t="str">
            <v>1.1.7.0.1.442</v>
          </cell>
          <cell r="G22701" t="str">
            <v>Sticker Combitox 550 EC @ 250 ml</v>
          </cell>
          <cell r="H22701">
            <v>1</v>
          </cell>
          <cell r="I22701">
            <v>1</v>
          </cell>
          <cell r="J22701" t="str">
            <v>Pcs</v>
          </cell>
          <cell r="L22701">
            <v>267.67676767676767</v>
          </cell>
          <cell r="T22701">
            <v>0</v>
          </cell>
          <cell r="U22701">
            <v>4000</v>
          </cell>
        </row>
        <row r="22702">
          <cell r="B22702">
            <v>22702</v>
          </cell>
          <cell r="F22702" t="str">
            <v>1.1.7.0.1.365</v>
          </cell>
          <cell r="G22702" t="str">
            <v>Karton Box Combitox 550EC @250ml</v>
          </cell>
          <cell r="H22702">
            <v>0.25</v>
          </cell>
          <cell r="I22702">
            <v>1</v>
          </cell>
          <cell r="J22702">
            <v>0</v>
          </cell>
          <cell r="L22702">
            <v>4499.55</v>
          </cell>
          <cell r="T22702">
            <v>0</v>
          </cell>
          <cell r="U22702">
            <v>100</v>
          </cell>
        </row>
        <row r="22703">
          <cell r="B22703">
            <v>22703</v>
          </cell>
          <cell r="F22703" t="str">
            <v>1.1.7.0.3.448</v>
          </cell>
          <cell r="G22703" t="str">
            <v>Combitox 550 EC @250 ML</v>
          </cell>
          <cell r="H22703">
            <v>0.25</v>
          </cell>
          <cell r="I22703">
            <v>40</v>
          </cell>
          <cell r="J22703" t="str">
            <v>Liter</v>
          </cell>
          <cell r="L22703">
            <v>72635.662070707069</v>
          </cell>
          <cell r="T22703">
            <v>0</v>
          </cell>
          <cell r="U22703">
            <v>1000</v>
          </cell>
        </row>
        <row r="22704">
          <cell r="B22704">
            <v>22704</v>
          </cell>
          <cell r="F22704" t="str">
            <v>1.1.7.0.7.66</v>
          </cell>
          <cell r="G22704" t="str">
            <v>Scrap - Blue FD 48</v>
          </cell>
          <cell r="H22704">
            <v>25</v>
          </cell>
          <cell r="I22704">
            <v>1</v>
          </cell>
          <cell r="J22704" t="str">
            <v>Kg</v>
          </cell>
          <cell r="L22704">
            <v>248460</v>
          </cell>
          <cell r="T22704">
            <v>0</v>
          </cell>
          <cell r="U22704">
            <v>11</v>
          </cell>
        </row>
        <row r="22705">
          <cell r="B22705">
            <v>22705</v>
          </cell>
          <cell r="F22705" t="str">
            <v>1.1.7.0.1.457</v>
          </cell>
          <cell r="G22705" t="str">
            <v>Paraquat Dichloride 42% TA</v>
          </cell>
          <cell r="H22705">
            <v>220</v>
          </cell>
          <cell r="I22705">
            <v>1</v>
          </cell>
          <cell r="J22705" t="str">
            <v>Kg</v>
          </cell>
          <cell r="L22705">
            <v>65629.047828282826</v>
          </cell>
          <cell r="T22705">
            <v>0</v>
          </cell>
          <cell r="U22705">
            <v>440</v>
          </cell>
        </row>
        <row r="22706">
          <cell r="B22706">
            <v>22706</v>
          </cell>
          <cell r="F22706" t="str">
            <v>1.1.7.0.1.488</v>
          </cell>
          <cell r="G22706" t="str">
            <v>Agrisol 445 N</v>
          </cell>
          <cell r="H22706">
            <v>200</v>
          </cell>
          <cell r="I22706">
            <v>1</v>
          </cell>
          <cell r="J22706" t="str">
            <v>Kg</v>
          </cell>
          <cell r="L22706">
            <v>19303.030303030304</v>
          </cell>
          <cell r="T22706">
            <v>0</v>
          </cell>
          <cell r="U22706">
            <v>150</v>
          </cell>
        </row>
        <row r="22707">
          <cell r="B22707">
            <v>22707</v>
          </cell>
          <cell r="F22707" t="str">
            <v>1.1.7.0.7.66</v>
          </cell>
          <cell r="G22707" t="str">
            <v>Scrap - Blue FD 48</v>
          </cell>
          <cell r="H22707">
            <v>25</v>
          </cell>
          <cell r="I22707">
            <v>1</v>
          </cell>
          <cell r="J22707" t="str">
            <v>Kg</v>
          </cell>
          <cell r="L22707">
            <v>248460</v>
          </cell>
          <cell r="T22707">
            <v>0</v>
          </cell>
          <cell r="U22707">
            <v>1.32</v>
          </cell>
        </row>
        <row r="22708">
          <cell r="B22708">
            <v>22708</v>
          </cell>
          <cell r="F22708" t="str">
            <v>1.1.7.0.1.489</v>
          </cell>
          <cell r="G22708" t="str">
            <v>Botol 1 Liter PET (PSS)</v>
          </cell>
          <cell r="H22708">
            <v>1</v>
          </cell>
          <cell r="I22708">
            <v>1</v>
          </cell>
          <cell r="J22708" t="str">
            <v>Pcs</v>
          </cell>
          <cell r="L22708">
            <v>3100</v>
          </cell>
          <cell r="T22708">
            <v>0</v>
          </cell>
          <cell r="U22708">
            <v>1000</v>
          </cell>
        </row>
        <row r="22709">
          <cell r="B22709">
            <v>22709</v>
          </cell>
          <cell r="F22709" t="str">
            <v>1.1.7.0.1.490</v>
          </cell>
          <cell r="G22709" t="str">
            <v>Botol 1 Liter PET (PSS) Seal</v>
          </cell>
          <cell r="H22709">
            <v>1</v>
          </cell>
          <cell r="I22709">
            <v>1</v>
          </cell>
          <cell r="J22709" t="str">
            <v>Pcs</v>
          </cell>
          <cell r="L22709">
            <v>150</v>
          </cell>
          <cell r="T22709">
            <v>0</v>
          </cell>
          <cell r="U22709">
            <v>1000</v>
          </cell>
        </row>
        <row r="22710">
          <cell r="B22710">
            <v>22710</v>
          </cell>
          <cell r="F22710" t="str">
            <v>1.1.7.0.1.455</v>
          </cell>
          <cell r="G22710" t="str">
            <v>Botol 1 Liter PET (PSS) Cup</v>
          </cell>
          <cell r="H22710">
            <v>1</v>
          </cell>
          <cell r="I22710">
            <v>1</v>
          </cell>
          <cell r="J22710" t="str">
            <v>Pcs</v>
          </cell>
          <cell r="L22710">
            <v>133.84</v>
          </cell>
          <cell r="T22710">
            <v>0</v>
          </cell>
          <cell r="U22710">
            <v>1000</v>
          </cell>
        </row>
        <row r="22711">
          <cell r="B22711">
            <v>22711</v>
          </cell>
          <cell r="F22711" t="str">
            <v>1.1.7.0.1.441</v>
          </cell>
          <cell r="G22711" t="str">
            <v>Sticker ProQuat 276 SL - 1 L</v>
          </cell>
          <cell r="H22711">
            <v>1</v>
          </cell>
          <cell r="I22711">
            <v>1</v>
          </cell>
          <cell r="J22711" t="str">
            <v>Pcs</v>
          </cell>
          <cell r="L22711">
            <v>479.79797979797979</v>
          </cell>
          <cell r="T22711">
            <v>0</v>
          </cell>
          <cell r="U22711">
            <v>1000</v>
          </cell>
        </row>
        <row r="22712">
          <cell r="B22712">
            <v>22712</v>
          </cell>
          <cell r="F22712" t="str">
            <v>1.1.7.0.1.473</v>
          </cell>
          <cell r="G22712" t="str">
            <v>Karton Box ProQuat 276 SL - 1 L</v>
          </cell>
          <cell r="H22712">
            <v>4</v>
          </cell>
          <cell r="I22712">
            <v>1</v>
          </cell>
          <cell r="J22712" t="str">
            <v>Pcs</v>
          </cell>
          <cell r="L22712">
            <v>5161.6161616161617</v>
          </cell>
          <cell r="T22712">
            <v>0</v>
          </cell>
          <cell r="U22712">
            <v>83</v>
          </cell>
        </row>
        <row r="22713">
          <cell r="B22713">
            <v>22713</v>
          </cell>
          <cell r="F22713" t="str">
            <v>1.1.7.0.3.449</v>
          </cell>
          <cell r="G22713" t="str">
            <v>ProQuat 276 SL @1 Ltr</v>
          </cell>
          <cell r="H22713">
            <v>1</v>
          </cell>
          <cell r="I22713">
            <v>12</v>
          </cell>
          <cell r="J22713" t="str">
            <v>Liter</v>
          </cell>
          <cell r="L22713">
            <v>36393.927470033654</v>
          </cell>
          <cell r="T22713">
            <v>0</v>
          </cell>
          <cell r="U22713">
            <v>996</v>
          </cell>
        </row>
        <row r="22714">
          <cell r="B22714">
            <v>22714</v>
          </cell>
          <cell r="F22714" t="str">
            <v>1.1.7.0.1.457</v>
          </cell>
          <cell r="G22714" t="str">
            <v>Paraquat Dichloride 42% TA</v>
          </cell>
          <cell r="H22714">
            <v>220</v>
          </cell>
          <cell r="I22714">
            <v>1</v>
          </cell>
          <cell r="J22714" t="str">
            <v>Kg</v>
          </cell>
          <cell r="L22714">
            <v>65629.047828282826</v>
          </cell>
          <cell r="T22714">
            <v>0</v>
          </cell>
          <cell r="U22714">
            <v>440</v>
          </cell>
        </row>
        <row r="22715">
          <cell r="B22715">
            <v>22715</v>
          </cell>
          <cell r="F22715" t="str">
            <v>1.1.7.0.1.488</v>
          </cell>
          <cell r="G22715" t="str">
            <v>Agrisol 445 N</v>
          </cell>
          <cell r="H22715">
            <v>200</v>
          </cell>
          <cell r="I22715">
            <v>1</v>
          </cell>
          <cell r="J22715" t="str">
            <v>Kg</v>
          </cell>
          <cell r="L22715">
            <v>19303.030303030304</v>
          </cell>
          <cell r="T22715">
            <v>0</v>
          </cell>
          <cell r="U22715">
            <v>150</v>
          </cell>
        </row>
        <row r="22716">
          <cell r="B22716">
            <v>22716</v>
          </cell>
          <cell r="F22716" t="str">
            <v>1.1.7.0.7.66</v>
          </cell>
          <cell r="G22716" t="str">
            <v>Scrap - Blue FD 48</v>
          </cell>
          <cell r="H22716">
            <v>25</v>
          </cell>
          <cell r="I22716">
            <v>1</v>
          </cell>
          <cell r="J22716" t="str">
            <v>Kg</v>
          </cell>
          <cell r="L22716">
            <v>248460</v>
          </cell>
          <cell r="T22716">
            <v>0</v>
          </cell>
          <cell r="U22716">
            <v>1.32</v>
          </cell>
        </row>
        <row r="22717">
          <cell r="B22717">
            <v>22717</v>
          </cell>
          <cell r="F22717" t="str">
            <v>1.1.7.0.1.489</v>
          </cell>
          <cell r="G22717" t="str">
            <v>Botol 1 Liter PET (PSS)</v>
          </cell>
          <cell r="H22717">
            <v>1</v>
          </cell>
          <cell r="I22717">
            <v>1</v>
          </cell>
          <cell r="J22717" t="str">
            <v>Pcs</v>
          </cell>
          <cell r="L22717">
            <v>3100</v>
          </cell>
          <cell r="T22717">
            <v>0</v>
          </cell>
          <cell r="U22717">
            <v>1000</v>
          </cell>
        </row>
        <row r="22718">
          <cell r="B22718">
            <v>22718</v>
          </cell>
          <cell r="F22718" t="str">
            <v>1.1.7.0.1.490</v>
          </cell>
          <cell r="G22718" t="str">
            <v>Botol 1 Liter PET (PSS) Seal</v>
          </cell>
          <cell r="H22718">
            <v>1</v>
          </cell>
          <cell r="I22718">
            <v>1</v>
          </cell>
          <cell r="J22718" t="str">
            <v>Pcs</v>
          </cell>
          <cell r="L22718">
            <v>150</v>
          </cell>
          <cell r="T22718">
            <v>0</v>
          </cell>
          <cell r="U22718">
            <v>1000</v>
          </cell>
        </row>
        <row r="22719">
          <cell r="B22719">
            <v>22719</v>
          </cell>
          <cell r="F22719" t="str">
            <v>1.1.7.0.1.455</v>
          </cell>
          <cell r="G22719" t="str">
            <v>Botol 1 Liter PET (PSS) Cup</v>
          </cell>
          <cell r="H22719">
            <v>1</v>
          </cell>
          <cell r="I22719">
            <v>1</v>
          </cell>
          <cell r="J22719" t="str">
            <v>Pcs</v>
          </cell>
          <cell r="L22719">
            <v>133.84</v>
          </cell>
          <cell r="T22719">
            <v>0</v>
          </cell>
          <cell r="U22719">
            <v>1000</v>
          </cell>
        </row>
        <row r="22720">
          <cell r="B22720">
            <v>22720</v>
          </cell>
          <cell r="F22720" t="str">
            <v>1.1.7.0.1.441</v>
          </cell>
          <cell r="G22720" t="str">
            <v>Sticker ProQuat 276 SL - 1 L</v>
          </cell>
          <cell r="H22720">
            <v>1</v>
          </cell>
          <cell r="I22720">
            <v>1</v>
          </cell>
          <cell r="J22720" t="str">
            <v>Pcs</v>
          </cell>
          <cell r="L22720">
            <v>479.79797979797979</v>
          </cell>
          <cell r="T22720">
            <v>0</v>
          </cell>
          <cell r="U22720">
            <v>1000</v>
          </cell>
        </row>
        <row r="22721">
          <cell r="B22721">
            <v>22721</v>
          </cell>
          <cell r="F22721" t="str">
            <v>1.1.7.0.1.473</v>
          </cell>
          <cell r="G22721" t="str">
            <v>Karton Box ProQuat 276 SL - 1 L</v>
          </cell>
          <cell r="H22721">
            <v>4</v>
          </cell>
          <cell r="I22721">
            <v>1</v>
          </cell>
          <cell r="J22721" t="str">
            <v>Pcs</v>
          </cell>
          <cell r="L22721">
            <v>5161.6161616161617</v>
          </cell>
          <cell r="T22721">
            <v>0</v>
          </cell>
          <cell r="U22721">
            <v>84</v>
          </cell>
        </row>
        <row r="22722">
          <cell r="B22722">
            <v>22722</v>
          </cell>
          <cell r="F22722" t="str">
            <v>1.1.7.0.3.449</v>
          </cell>
          <cell r="G22722" t="str">
            <v>ProQuat 276 SL @1 Ltr</v>
          </cell>
          <cell r="H22722">
            <v>1</v>
          </cell>
          <cell r="I22722">
            <v>12</v>
          </cell>
          <cell r="J22722" t="str">
            <v>Liter</v>
          </cell>
          <cell r="L22722">
            <v>36393.927470033654</v>
          </cell>
          <cell r="T22722">
            <v>0</v>
          </cell>
          <cell r="U22722">
            <v>1008</v>
          </cell>
        </row>
        <row r="22723">
          <cell r="B22723">
            <v>22723</v>
          </cell>
          <cell r="F22723" t="str">
            <v>1.1.7.0.1.457</v>
          </cell>
          <cell r="G22723" t="str">
            <v>Paraquat Dichloride 42% TA</v>
          </cell>
          <cell r="H22723">
            <v>220</v>
          </cell>
          <cell r="I22723">
            <v>1</v>
          </cell>
          <cell r="J22723" t="str">
            <v>Kg</v>
          </cell>
          <cell r="L22723">
            <v>65629.047828282826</v>
          </cell>
          <cell r="T22723">
            <v>0</v>
          </cell>
          <cell r="U22723">
            <v>440</v>
          </cell>
        </row>
        <row r="22724">
          <cell r="B22724">
            <v>22724</v>
          </cell>
          <cell r="F22724" t="str">
            <v>1.1.7.0.1.488</v>
          </cell>
          <cell r="G22724" t="str">
            <v>Agrisol 445 N</v>
          </cell>
          <cell r="H22724">
            <v>200</v>
          </cell>
          <cell r="I22724">
            <v>1</v>
          </cell>
          <cell r="J22724" t="str">
            <v>Kg</v>
          </cell>
          <cell r="L22724">
            <v>19303.030303030304</v>
          </cell>
          <cell r="T22724">
            <v>0</v>
          </cell>
          <cell r="U22724">
            <v>150</v>
          </cell>
        </row>
        <row r="22725">
          <cell r="B22725">
            <v>22725</v>
          </cell>
          <cell r="F22725" t="str">
            <v>1.1.7.0.7.66</v>
          </cell>
          <cell r="G22725" t="str">
            <v>Scrap - Blue FD 48</v>
          </cell>
          <cell r="H22725">
            <v>25</v>
          </cell>
          <cell r="I22725">
            <v>1</v>
          </cell>
          <cell r="J22725" t="str">
            <v>Kg</v>
          </cell>
          <cell r="L22725">
            <v>248460</v>
          </cell>
          <cell r="T22725">
            <v>0</v>
          </cell>
          <cell r="U22725">
            <v>1.32</v>
          </cell>
        </row>
        <row r="22726">
          <cell r="B22726">
            <v>22726</v>
          </cell>
          <cell r="F22726" t="str">
            <v>1.1.7.0.1.489</v>
          </cell>
          <cell r="G22726" t="str">
            <v>Botol 1 Liter PET (PSS)</v>
          </cell>
          <cell r="H22726">
            <v>1</v>
          </cell>
          <cell r="I22726">
            <v>1</v>
          </cell>
          <cell r="J22726" t="str">
            <v>Pcs</v>
          </cell>
          <cell r="L22726">
            <v>3100</v>
          </cell>
          <cell r="T22726">
            <v>0</v>
          </cell>
          <cell r="U22726">
            <v>1000</v>
          </cell>
        </row>
        <row r="22727">
          <cell r="B22727">
            <v>22727</v>
          </cell>
          <cell r="F22727" t="str">
            <v>1.1.7.0.1.490</v>
          </cell>
          <cell r="G22727" t="str">
            <v>Botol 1 Liter PET (PSS) Seal</v>
          </cell>
          <cell r="H22727">
            <v>1</v>
          </cell>
          <cell r="I22727">
            <v>1</v>
          </cell>
          <cell r="J22727" t="str">
            <v>Pcs</v>
          </cell>
          <cell r="L22727">
            <v>150</v>
          </cell>
          <cell r="T22727">
            <v>0</v>
          </cell>
          <cell r="U22727">
            <v>1000</v>
          </cell>
        </row>
        <row r="22728">
          <cell r="B22728">
            <v>22728</v>
          </cell>
          <cell r="F22728" t="str">
            <v>1.1.7.0.1.455</v>
          </cell>
          <cell r="G22728" t="str">
            <v>Botol 1 Liter PET (PSS) Cup</v>
          </cell>
          <cell r="H22728">
            <v>1</v>
          </cell>
          <cell r="I22728">
            <v>1</v>
          </cell>
          <cell r="J22728" t="str">
            <v>Pcs</v>
          </cell>
          <cell r="L22728">
            <v>133.84</v>
          </cell>
          <cell r="T22728">
            <v>0</v>
          </cell>
          <cell r="U22728">
            <v>1000</v>
          </cell>
        </row>
        <row r="22729">
          <cell r="B22729">
            <v>22729</v>
          </cell>
          <cell r="F22729" t="str">
            <v>1.1.7.0.1.441</v>
          </cell>
          <cell r="G22729" t="str">
            <v>Sticker ProQuat 276 SL - 1 L</v>
          </cell>
          <cell r="H22729">
            <v>1</v>
          </cell>
          <cell r="I22729">
            <v>1</v>
          </cell>
          <cell r="J22729" t="str">
            <v>Pcs</v>
          </cell>
          <cell r="L22729">
            <v>479.79797979797979</v>
          </cell>
          <cell r="T22729">
            <v>0</v>
          </cell>
          <cell r="U22729">
            <v>1000</v>
          </cell>
        </row>
        <row r="22730">
          <cell r="B22730">
            <v>22730</v>
          </cell>
          <cell r="F22730" t="str">
            <v>1.1.7.0.1.473</v>
          </cell>
          <cell r="G22730" t="str">
            <v>Karton Box ProQuat 276 SL - 1 L</v>
          </cell>
          <cell r="H22730">
            <v>4</v>
          </cell>
          <cell r="I22730">
            <v>1</v>
          </cell>
          <cell r="J22730" t="str">
            <v>Pcs</v>
          </cell>
          <cell r="L22730">
            <v>5161.6161616161617</v>
          </cell>
          <cell r="T22730">
            <v>0</v>
          </cell>
          <cell r="U22730">
            <v>83</v>
          </cell>
        </row>
        <row r="22731">
          <cell r="B22731">
            <v>22731</v>
          </cell>
          <cell r="F22731" t="str">
            <v>1.1.7.0.3.449</v>
          </cell>
          <cell r="G22731" t="str">
            <v>ProQuat 276 SL @1 Ltr</v>
          </cell>
          <cell r="H22731">
            <v>1</v>
          </cell>
          <cell r="I22731">
            <v>12</v>
          </cell>
          <cell r="J22731" t="str">
            <v>Liter</v>
          </cell>
          <cell r="L22731">
            <v>36393.927470033654</v>
          </cell>
          <cell r="T22731">
            <v>0</v>
          </cell>
          <cell r="U22731">
            <v>996</v>
          </cell>
        </row>
        <row r="22732">
          <cell r="B22732">
            <v>22732</v>
          </cell>
          <cell r="F22732" t="str">
            <v>1.1.7.0.1.457</v>
          </cell>
          <cell r="G22732" t="str">
            <v>Paraquat Dichloride 42% TA</v>
          </cell>
          <cell r="H22732">
            <v>220</v>
          </cell>
          <cell r="I22732">
            <v>1</v>
          </cell>
          <cell r="J22732" t="str">
            <v>Kg</v>
          </cell>
          <cell r="L22732">
            <v>65629.047828282826</v>
          </cell>
          <cell r="T22732">
            <v>0</v>
          </cell>
          <cell r="U22732">
            <v>440</v>
          </cell>
        </row>
        <row r="22733">
          <cell r="B22733">
            <v>22733</v>
          </cell>
          <cell r="F22733" t="str">
            <v>1.1.7.0.1.488</v>
          </cell>
          <cell r="G22733" t="str">
            <v>Agrisol 445 N</v>
          </cell>
          <cell r="H22733">
            <v>200</v>
          </cell>
          <cell r="I22733">
            <v>1</v>
          </cell>
          <cell r="J22733" t="str">
            <v>Kg</v>
          </cell>
          <cell r="L22733">
            <v>19303.030303030304</v>
          </cell>
          <cell r="T22733">
            <v>0</v>
          </cell>
          <cell r="U22733">
            <v>150</v>
          </cell>
        </row>
        <row r="22734">
          <cell r="B22734">
            <v>22734</v>
          </cell>
          <cell r="F22734" t="str">
            <v>1.1.7.0.7.66</v>
          </cell>
          <cell r="G22734" t="str">
            <v>Scrap - Blue FD 48</v>
          </cell>
          <cell r="H22734">
            <v>25</v>
          </cell>
          <cell r="I22734">
            <v>1</v>
          </cell>
          <cell r="J22734" t="str">
            <v>Kg</v>
          </cell>
          <cell r="L22734">
            <v>248460</v>
          </cell>
          <cell r="T22734">
            <v>0</v>
          </cell>
          <cell r="U22734">
            <v>1.32</v>
          </cell>
        </row>
        <row r="22735">
          <cell r="B22735">
            <v>22735</v>
          </cell>
          <cell r="F22735" t="str">
            <v>1.1.7.0.1.489</v>
          </cell>
          <cell r="G22735" t="str">
            <v>Botol 1 Liter PET (PSS)</v>
          </cell>
          <cell r="H22735">
            <v>1</v>
          </cell>
          <cell r="I22735">
            <v>1</v>
          </cell>
          <cell r="J22735" t="str">
            <v>Pcs</v>
          </cell>
          <cell r="L22735">
            <v>3100</v>
          </cell>
          <cell r="T22735">
            <v>0</v>
          </cell>
          <cell r="U22735">
            <v>1000</v>
          </cell>
        </row>
        <row r="22736">
          <cell r="B22736">
            <v>22736</v>
          </cell>
          <cell r="F22736" t="str">
            <v>1.1.7.0.1.490</v>
          </cell>
          <cell r="G22736" t="str">
            <v>Botol 1 Liter PET (PSS) Seal</v>
          </cell>
          <cell r="H22736">
            <v>1</v>
          </cell>
          <cell r="I22736">
            <v>1</v>
          </cell>
          <cell r="J22736" t="str">
            <v>Pcs</v>
          </cell>
          <cell r="L22736">
            <v>150</v>
          </cell>
          <cell r="T22736">
            <v>0</v>
          </cell>
          <cell r="U22736">
            <v>1000</v>
          </cell>
        </row>
        <row r="22737">
          <cell r="B22737">
            <v>22737</v>
          </cell>
          <cell r="F22737" t="str">
            <v>1.1.7.0.1.455</v>
          </cell>
          <cell r="G22737" t="str">
            <v>Botol 1 Liter PET (PSS) Cup</v>
          </cell>
          <cell r="H22737">
            <v>1</v>
          </cell>
          <cell r="I22737">
            <v>1</v>
          </cell>
          <cell r="J22737" t="str">
            <v>Pcs</v>
          </cell>
          <cell r="L22737">
            <v>133.84</v>
          </cell>
          <cell r="T22737">
            <v>0</v>
          </cell>
          <cell r="U22737">
            <v>1000</v>
          </cell>
        </row>
        <row r="22738">
          <cell r="B22738">
            <v>22738</v>
          </cell>
          <cell r="F22738" t="str">
            <v>1.1.7.0.1.441</v>
          </cell>
          <cell r="G22738" t="str">
            <v>Sticker ProQuat 276 SL - 1 L</v>
          </cell>
          <cell r="H22738">
            <v>1</v>
          </cell>
          <cell r="I22738">
            <v>1</v>
          </cell>
          <cell r="J22738" t="str">
            <v>Pcs</v>
          </cell>
          <cell r="L22738">
            <v>479.79797979797979</v>
          </cell>
          <cell r="T22738">
            <v>0</v>
          </cell>
          <cell r="U22738">
            <v>1000</v>
          </cell>
        </row>
        <row r="22739">
          <cell r="B22739">
            <v>22739</v>
          </cell>
          <cell r="F22739" t="str">
            <v>1.1.7.0.1.473</v>
          </cell>
          <cell r="G22739" t="str">
            <v>Karton Box ProQuat 276 SL - 1 L</v>
          </cell>
          <cell r="H22739">
            <v>4</v>
          </cell>
          <cell r="I22739">
            <v>1</v>
          </cell>
          <cell r="J22739" t="str">
            <v>Pcs</v>
          </cell>
          <cell r="L22739">
            <v>5161.6161616161617</v>
          </cell>
          <cell r="T22739">
            <v>0</v>
          </cell>
          <cell r="U22739">
            <v>83</v>
          </cell>
        </row>
        <row r="22740">
          <cell r="B22740">
            <v>22740</v>
          </cell>
          <cell r="F22740" t="str">
            <v>1.1.7.0.3.449</v>
          </cell>
          <cell r="G22740" t="str">
            <v>ProQuat 276 SL @1 Ltr</v>
          </cell>
          <cell r="H22740">
            <v>1</v>
          </cell>
          <cell r="I22740">
            <v>12</v>
          </cell>
          <cell r="J22740" t="str">
            <v>Liter</v>
          </cell>
          <cell r="L22740">
            <v>36393.927470033654</v>
          </cell>
          <cell r="T22740">
            <v>0</v>
          </cell>
          <cell r="U22740">
            <v>996</v>
          </cell>
        </row>
        <row r="22741">
          <cell r="B22741">
            <v>22741</v>
          </cell>
          <cell r="F22741" t="str">
            <v>1.1.7.0.7.65</v>
          </cell>
          <cell r="G22741" t="str">
            <v>Scrap - Chlorpyrifos 500EC+Gypermetrin 50EC</v>
          </cell>
          <cell r="H22741">
            <v>200</v>
          </cell>
          <cell r="I22741">
            <v>1</v>
          </cell>
          <cell r="J22741" t="str">
            <v>Liter</v>
          </cell>
          <cell r="L22741">
            <v>61015</v>
          </cell>
          <cell r="T22741">
            <v>0</v>
          </cell>
          <cell r="U22741">
            <v>1000</v>
          </cell>
        </row>
        <row r="22742">
          <cell r="B22742">
            <v>22742</v>
          </cell>
          <cell r="F22742" t="str">
            <v>1.1.7.0.1.469</v>
          </cell>
          <cell r="G22742" t="str">
            <v>Botol 250 ml PET (PSS)</v>
          </cell>
          <cell r="H22742">
            <v>0.25</v>
          </cell>
          <cell r="I22742">
            <v>1</v>
          </cell>
          <cell r="J22742" t="str">
            <v>Pcs</v>
          </cell>
          <cell r="L22742">
            <v>2100</v>
          </cell>
          <cell r="T22742">
            <v>0</v>
          </cell>
          <cell r="U22742">
            <v>4000</v>
          </cell>
        </row>
        <row r="22743">
          <cell r="B22743">
            <v>22743</v>
          </cell>
          <cell r="F22743" t="str">
            <v>1.1.7.0.1.470</v>
          </cell>
          <cell r="G22743" t="str">
            <v>Botol 250 ml PET (PSS)- Cap</v>
          </cell>
          <cell r="H22743">
            <v>0.25</v>
          </cell>
          <cell r="I22743">
            <v>1</v>
          </cell>
          <cell r="J22743" t="str">
            <v>Pcs</v>
          </cell>
          <cell r="L22743">
            <v>125</v>
          </cell>
          <cell r="T22743">
            <v>0</v>
          </cell>
          <cell r="U22743">
            <v>4000</v>
          </cell>
        </row>
        <row r="22744">
          <cell r="B22744">
            <v>22744</v>
          </cell>
          <cell r="F22744" t="str">
            <v>1.1.7.0.1.471</v>
          </cell>
          <cell r="G22744" t="str">
            <v>Botol 250 ml PET (PSS)- Plug</v>
          </cell>
          <cell r="H22744">
            <v>0.25</v>
          </cell>
          <cell r="I22744">
            <v>1</v>
          </cell>
          <cell r="J22744" t="str">
            <v>Pcs</v>
          </cell>
          <cell r="L22744">
            <v>300</v>
          </cell>
          <cell r="T22744">
            <v>0</v>
          </cell>
          <cell r="U22744">
            <v>4000</v>
          </cell>
        </row>
        <row r="22745">
          <cell r="B22745">
            <v>22745</v>
          </cell>
          <cell r="F22745" t="str">
            <v>1.1.7.0.1.442</v>
          </cell>
          <cell r="G22745" t="str">
            <v>Sticker Combitox 550 EC @ 250 ml</v>
          </cell>
          <cell r="H22745">
            <v>1</v>
          </cell>
          <cell r="I22745">
            <v>1</v>
          </cell>
          <cell r="J22745" t="str">
            <v>Pcs</v>
          </cell>
          <cell r="L22745">
            <v>267.67676767676767</v>
          </cell>
          <cell r="T22745">
            <v>0</v>
          </cell>
          <cell r="U22745">
            <v>4000</v>
          </cell>
        </row>
        <row r="22746">
          <cell r="B22746">
            <v>22746</v>
          </cell>
          <cell r="F22746" t="str">
            <v>1.1.7.0.1.365</v>
          </cell>
          <cell r="G22746" t="str">
            <v>Karton Box Combitox 550EC @250ml</v>
          </cell>
          <cell r="H22746">
            <v>0.25</v>
          </cell>
          <cell r="I22746">
            <v>1</v>
          </cell>
          <cell r="J22746">
            <v>0</v>
          </cell>
          <cell r="L22746">
            <v>4499.55</v>
          </cell>
          <cell r="T22746">
            <v>0</v>
          </cell>
          <cell r="U22746">
            <v>100</v>
          </cell>
        </row>
        <row r="22747">
          <cell r="B22747">
            <v>22747</v>
          </cell>
          <cell r="F22747" t="str">
            <v>1.1.7.0.3.448</v>
          </cell>
          <cell r="G22747" t="str">
            <v>Combitox 550 EC @250 ML</v>
          </cell>
          <cell r="H22747">
            <v>0.25</v>
          </cell>
          <cell r="I22747">
            <v>40</v>
          </cell>
          <cell r="J22747" t="str">
            <v>Liter</v>
          </cell>
          <cell r="L22747">
            <v>72635.662070707069</v>
          </cell>
          <cell r="T22747">
            <v>0</v>
          </cell>
          <cell r="U22747">
            <v>1000</v>
          </cell>
        </row>
        <row r="22748">
          <cell r="B22748">
            <v>22748</v>
          </cell>
          <cell r="F22748" t="str">
            <v>1.1.7.0.1.492</v>
          </cell>
          <cell r="G22748" t="str">
            <v>2,4-D Dimethylamine 865 SL</v>
          </cell>
          <cell r="H22748">
            <v>200</v>
          </cell>
          <cell r="I22748">
            <v>1</v>
          </cell>
          <cell r="J22748" t="str">
            <v>Liter</v>
          </cell>
          <cell r="L22748">
            <v>34113.896313131314</v>
          </cell>
          <cell r="T22748">
            <v>0</v>
          </cell>
          <cell r="U22748">
            <v>1000</v>
          </cell>
        </row>
        <row r="22749">
          <cell r="B22749">
            <v>22749</v>
          </cell>
          <cell r="F22749" t="str">
            <v>1.1.7.0.1.485</v>
          </cell>
          <cell r="G22749" t="str">
            <v>Jerrycan HDPE - 20 L</v>
          </cell>
          <cell r="H22749">
            <v>20</v>
          </cell>
          <cell r="I22749">
            <v>1</v>
          </cell>
          <cell r="J22749" t="str">
            <v>Pcs</v>
          </cell>
          <cell r="L22749">
            <v>31000</v>
          </cell>
          <cell r="T22749">
            <v>0</v>
          </cell>
          <cell r="U22749">
            <v>50</v>
          </cell>
        </row>
        <row r="22750">
          <cell r="B22750">
            <v>22750</v>
          </cell>
          <cell r="F22750" t="str">
            <v>1.1.7.0.1.387</v>
          </cell>
          <cell r="G22750" t="str">
            <v>Jerrycan HDPE - 20 L - Plug</v>
          </cell>
          <cell r="H22750">
            <v>20</v>
          </cell>
          <cell r="I22750">
            <v>1</v>
          </cell>
          <cell r="J22750" t="str">
            <v>Pcs</v>
          </cell>
          <cell r="L22750">
            <v>500</v>
          </cell>
          <cell r="T22750">
            <v>0</v>
          </cell>
          <cell r="U22750">
            <v>50</v>
          </cell>
        </row>
        <row r="22751">
          <cell r="B22751">
            <v>22751</v>
          </cell>
          <cell r="F22751" t="str">
            <v>1.1.7.0.1.487</v>
          </cell>
          <cell r="G22751" t="str">
            <v>Jerrycan HDPE - 20 L - Cap - Black</v>
          </cell>
          <cell r="H22751">
            <v>20</v>
          </cell>
          <cell r="I22751">
            <v>1</v>
          </cell>
          <cell r="J22751" t="str">
            <v>Pcs</v>
          </cell>
          <cell r="L22751">
            <v>522</v>
          </cell>
          <cell r="T22751">
            <v>0</v>
          </cell>
          <cell r="U22751">
            <v>50</v>
          </cell>
        </row>
        <row r="22752">
          <cell r="B22752">
            <v>22752</v>
          </cell>
          <cell r="F22752" t="str">
            <v>1.1.7.0.1.166</v>
          </cell>
          <cell r="G22752" t="str">
            <v>Sticker Fenomin 480 SL - 20 L</v>
          </cell>
          <cell r="H22752">
            <v>20</v>
          </cell>
          <cell r="I22752">
            <v>1</v>
          </cell>
          <cell r="J22752" t="str">
            <v>Pcs</v>
          </cell>
          <cell r="L22752">
            <v>960</v>
          </cell>
          <cell r="T22752">
            <v>0</v>
          </cell>
          <cell r="U22752">
            <v>50</v>
          </cell>
        </row>
        <row r="22753">
          <cell r="B22753">
            <v>22753</v>
          </cell>
          <cell r="F22753" t="str">
            <v>1.1.7.0.3.450</v>
          </cell>
          <cell r="G22753" t="str">
            <v>Fenomin 865 SL @20 ltr</v>
          </cell>
          <cell r="H22753">
            <v>20</v>
          </cell>
          <cell r="I22753">
            <v>1</v>
          </cell>
          <cell r="J22753" t="str">
            <v>Liter</v>
          </cell>
          <cell r="L22753">
            <v>35762.996313131298</v>
          </cell>
          <cell r="T22753">
            <v>0</v>
          </cell>
          <cell r="U22753">
            <v>1000</v>
          </cell>
        </row>
        <row r="22754">
          <cell r="B22754">
            <v>22754</v>
          </cell>
          <cell r="G22754" t="str">
            <v>ProQuat 276 SL @1 Ltr</v>
          </cell>
          <cell r="H22754">
            <v>1</v>
          </cell>
          <cell r="I22754">
            <v>12</v>
          </cell>
          <cell r="J22754" t="str">
            <v>Pcs</v>
          </cell>
          <cell r="L22754">
            <v>0</v>
          </cell>
          <cell r="T22754">
            <v>0</v>
          </cell>
          <cell r="U22754">
            <v>3996</v>
          </cell>
        </row>
        <row r="22755">
          <cell r="B22755">
            <v>22755</v>
          </cell>
          <cell r="G22755" t="str">
            <v>Combitox 550 EC @250 ML</v>
          </cell>
          <cell r="H22755">
            <v>0.25</v>
          </cell>
          <cell r="I22755">
            <v>40</v>
          </cell>
          <cell r="J22755" t="str">
            <v>Pcs</v>
          </cell>
          <cell r="L22755">
            <v>0</v>
          </cell>
          <cell r="T22755">
            <v>0</v>
          </cell>
          <cell r="U22755">
            <v>2000</v>
          </cell>
        </row>
        <row r="22756">
          <cell r="B22756">
            <v>22756</v>
          </cell>
          <cell r="G22756" t="str">
            <v>Fenomin 865 SL @20 ltr</v>
          </cell>
          <cell r="H22756">
            <v>20</v>
          </cell>
          <cell r="I22756">
            <v>1</v>
          </cell>
          <cell r="J22756" t="str">
            <v>Pcs</v>
          </cell>
          <cell r="L22756">
            <v>0</v>
          </cell>
          <cell r="T22756">
            <v>0</v>
          </cell>
          <cell r="U22756">
            <v>1000</v>
          </cell>
        </row>
        <row r="22757">
          <cell r="B22757">
            <v>22757</v>
          </cell>
          <cell r="G22757" t="str">
            <v>ProQuat 276 SL @1 Ltr</v>
          </cell>
          <cell r="H22757">
            <v>1</v>
          </cell>
          <cell r="I22757">
            <v>12</v>
          </cell>
          <cell r="J22757" t="str">
            <v>Pcs</v>
          </cell>
          <cell r="L22757">
            <v>0</v>
          </cell>
          <cell r="T22757">
            <v>0</v>
          </cell>
          <cell r="U22757">
            <v>3996</v>
          </cell>
        </row>
        <row r="22758">
          <cell r="B22758">
            <v>22758</v>
          </cell>
          <cell r="F22758" t="str">
            <v>1.1.7.0.1.485</v>
          </cell>
          <cell r="G22758" t="str">
            <v>Jerrycan HDPE - 20 L</v>
          </cell>
          <cell r="H22758">
            <v>20</v>
          </cell>
          <cell r="I22758">
            <v>1</v>
          </cell>
          <cell r="J22758" t="str">
            <v>Pcs</v>
          </cell>
          <cell r="L22758">
            <v>31000</v>
          </cell>
          <cell r="T22758">
            <v>0</v>
          </cell>
          <cell r="U22758">
            <v>1250</v>
          </cell>
        </row>
        <row r="22759">
          <cell r="B22759">
            <v>22759</v>
          </cell>
          <cell r="F22759" t="str">
            <v>1.1.7.0.1.486</v>
          </cell>
          <cell r="G22759" t="str">
            <v>Jerrycan HDPE - 20 L - Plug</v>
          </cell>
          <cell r="H22759">
            <v>20</v>
          </cell>
          <cell r="I22759">
            <v>1</v>
          </cell>
          <cell r="J22759" t="str">
            <v>Pcs</v>
          </cell>
          <cell r="L22759">
            <v>1000</v>
          </cell>
          <cell r="T22759">
            <v>0</v>
          </cell>
          <cell r="U22759">
            <v>1250</v>
          </cell>
        </row>
        <row r="22760">
          <cell r="B22760">
            <v>22760</v>
          </cell>
          <cell r="F22760" t="str">
            <v>1.1.7.0.1.487</v>
          </cell>
          <cell r="G22760" t="str">
            <v>Jerrycan HDPE - 20 L - Cap - Black</v>
          </cell>
          <cell r="H22760">
            <v>20</v>
          </cell>
          <cell r="I22760">
            <v>1</v>
          </cell>
          <cell r="J22760" t="str">
            <v>Pcs</v>
          </cell>
          <cell r="L22760">
            <v>522</v>
          </cell>
          <cell r="T22760">
            <v>0</v>
          </cell>
          <cell r="U22760">
            <v>1250</v>
          </cell>
        </row>
        <row r="22761">
          <cell r="B22761">
            <v>22761</v>
          </cell>
          <cell r="F22761" t="str">
            <v>1.1.7.0.1.491</v>
          </cell>
          <cell r="G22761" t="str">
            <v>Coloursea Briliant Blue</v>
          </cell>
          <cell r="H22761">
            <v>1</v>
          </cell>
          <cell r="I22761">
            <v>25</v>
          </cell>
          <cell r="J22761" t="str">
            <v>Kg</v>
          </cell>
          <cell r="L22761">
            <v>227171.71717171717</v>
          </cell>
          <cell r="T22761">
            <v>0</v>
          </cell>
          <cell r="U22761">
            <v>50</v>
          </cell>
        </row>
        <row r="22762">
          <cell r="B22762">
            <v>22762</v>
          </cell>
          <cell r="F22762" t="str">
            <v>1.1.7.0.1.457</v>
          </cell>
          <cell r="G22762" t="str">
            <v>Paraquat Dichloride 42% TA</v>
          </cell>
          <cell r="H22762">
            <v>220</v>
          </cell>
          <cell r="I22762">
            <v>1</v>
          </cell>
          <cell r="J22762" t="str">
            <v>Kg</v>
          </cell>
          <cell r="L22762">
            <v>65629.047828282826</v>
          </cell>
          <cell r="T22762">
            <v>0</v>
          </cell>
          <cell r="U22762">
            <v>440</v>
          </cell>
        </row>
        <row r="22763">
          <cell r="B22763">
            <v>22763</v>
          </cell>
          <cell r="F22763" t="str">
            <v>1.1.7.0.1.488</v>
          </cell>
          <cell r="G22763" t="str">
            <v>Agrisol 445 N</v>
          </cell>
          <cell r="H22763">
            <v>200</v>
          </cell>
          <cell r="I22763">
            <v>1</v>
          </cell>
          <cell r="J22763" t="str">
            <v>Kg</v>
          </cell>
          <cell r="L22763">
            <v>19303.030303030304</v>
          </cell>
          <cell r="T22763">
            <v>0</v>
          </cell>
          <cell r="U22763">
            <v>150</v>
          </cell>
        </row>
        <row r="22764">
          <cell r="B22764">
            <v>22764</v>
          </cell>
          <cell r="F22764" t="str">
            <v>1.1.7.0.1.491</v>
          </cell>
          <cell r="G22764" t="str">
            <v>Coloursea Briliant Blue</v>
          </cell>
          <cell r="H22764">
            <v>1</v>
          </cell>
          <cell r="I22764">
            <v>25</v>
          </cell>
          <cell r="J22764" t="str">
            <v>Kg</v>
          </cell>
          <cell r="L22764">
            <v>227171.71717171717</v>
          </cell>
          <cell r="T22764">
            <v>0</v>
          </cell>
          <cell r="U22764">
            <v>1.32</v>
          </cell>
        </row>
        <row r="22765">
          <cell r="B22765">
            <v>22765</v>
          </cell>
          <cell r="F22765" t="str">
            <v>1.1.7.0.1.489</v>
          </cell>
          <cell r="G22765" t="str">
            <v>Botol 1 Liter PET (PSS)</v>
          </cell>
          <cell r="H22765">
            <v>1</v>
          </cell>
          <cell r="I22765">
            <v>1</v>
          </cell>
          <cell r="J22765" t="str">
            <v>Pcs</v>
          </cell>
          <cell r="L22765">
            <v>3100</v>
          </cell>
          <cell r="T22765">
            <v>0</v>
          </cell>
          <cell r="U22765">
            <v>1000</v>
          </cell>
        </row>
        <row r="22766">
          <cell r="B22766">
            <v>22766</v>
          </cell>
          <cell r="F22766" t="str">
            <v>1.1.7.0.1.490</v>
          </cell>
          <cell r="G22766" t="str">
            <v>Botol 1 Liter PET (PSS) Seal</v>
          </cell>
          <cell r="H22766">
            <v>1</v>
          </cell>
          <cell r="I22766">
            <v>1</v>
          </cell>
          <cell r="J22766" t="str">
            <v>Pcs</v>
          </cell>
          <cell r="L22766">
            <v>150</v>
          </cell>
          <cell r="T22766">
            <v>0</v>
          </cell>
          <cell r="U22766">
            <v>1000</v>
          </cell>
        </row>
        <row r="22767">
          <cell r="B22767">
            <v>22767</v>
          </cell>
          <cell r="F22767" t="str">
            <v>1.1.7.0.1.455</v>
          </cell>
          <cell r="G22767" t="str">
            <v>Botol 1 Liter PET (PSS) Cup</v>
          </cell>
          <cell r="H22767">
            <v>1</v>
          </cell>
          <cell r="I22767">
            <v>1</v>
          </cell>
          <cell r="J22767" t="str">
            <v>Pcs</v>
          </cell>
          <cell r="L22767">
            <v>133.84</v>
          </cell>
          <cell r="T22767">
            <v>0</v>
          </cell>
          <cell r="U22767">
            <v>1000</v>
          </cell>
        </row>
        <row r="22768">
          <cell r="B22768">
            <v>22768</v>
          </cell>
          <cell r="F22768" t="str">
            <v>1.1.7.0.1.441</v>
          </cell>
          <cell r="G22768" t="str">
            <v>Sticker ProQuat 276 SL - 1 L</v>
          </cell>
          <cell r="H22768">
            <v>1</v>
          </cell>
          <cell r="I22768">
            <v>1</v>
          </cell>
          <cell r="J22768" t="str">
            <v>Pcs</v>
          </cell>
          <cell r="L22768">
            <v>479.79797979797979</v>
          </cell>
          <cell r="T22768">
            <v>0</v>
          </cell>
          <cell r="U22768">
            <v>1000</v>
          </cell>
        </row>
        <row r="22769">
          <cell r="B22769">
            <v>22769</v>
          </cell>
          <cell r="F22769" t="str">
            <v>1.1.7.0.1.473</v>
          </cell>
          <cell r="G22769" t="str">
            <v>Karton Box ProQuat 276 SL - 1 L</v>
          </cell>
          <cell r="H22769">
            <v>4</v>
          </cell>
          <cell r="I22769">
            <v>1</v>
          </cell>
          <cell r="J22769" t="str">
            <v>Pcs</v>
          </cell>
          <cell r="L22769">
            <v>5161.6161616161617</v>
          </cell>
          <cell r="T22769">
            <v>0</v>
          </cell>
          <cell r="U22769">
            <v>84</v>
          </cell>
        </row>
        <row r="22770">
          <cell r="B22770">
            <v>22770</v>
          </cell>
          <cell r="F22770" t="str">
            <v>1.1.7.0.3.451</v>
          </cell>
          <cell r="G22770" t="str">
            <v>ProQuat 276 SL @1 Ltr</v>
          </cell>
          <cell r="H22770">
            <v>1</v>
          </cell>
          <cell r="I22770">
            <v>12</v>
          </cell>
          <cell r="J22770" t="str">
            <v>Liter</v>
          </cell>
          <cell r="L22770">
            <v>36365.826936700316</v>
          </cell>
          <cell r="T22770">
            <v>0</v>
          </cell>
          <cell r="U22770">
            <v>1008</v>
          </cell>
        </row>
        <row r="22771">
          <cell r="B22771">
            <v>22771</v>
          </cell>
          <cell r="F22771" t="str">
            <v>1.1.7.0.1.457</v>
          </cell>
          <cell r="G22771" t="str">
            <v>Paraquat Dichloride 42% TA</v>
          </cell>
          <cell r="H22771">
            <v>220</v>
          </cell>
          <cell r="I22771">
            <v>1</v>
          </cell>
          <cell r="J22771" t="str">
            <v>Kg</v>
          </cell>
          <cell r="L22771">
            <v>65629.047828282826</v>
          </cell>
          <cell r="T22771">
            <v>0</v>
          </cell>
          <cell r="U22771">
            <v>440</v>
          </cell>
        </row>
        <row r="22772">
          <cell r="B22772">
            <v>22772</v>
          </cell>
          <cell r="F22772" t="str">
            <v>1.1.7.0.1.488</v>
          </cell>
          <cell r="G22772" t="str">
            <v>Agrisol 445 N</v>
          </cell>
          <cell r="H22772">
            <v>200</v>
          </cell>
          <cell r="I22772">
            <v>1</v>
          </cell>
          <cell r="J22772" t="str">
            <v>Kg</v>
          </cell>
          <cell r="L22772">
            <v>19303.030303030304</v>
          </cell>
          <cell r="T22772">
            <v>0</v>
          </cell>
          <cell r="U22772">
            <v>150</v>
          </cell>
        </row>
        <row r="22773">
          <cell r="B22773">
            <v>22773</v>
          </cell>
          <cell r="F22773" t="str">
            <v>1.1.7.0.1.491</v>
          </cell>
          <cell r="G22773" t="str">
            <v>Coloursea Briliant Blue</v>
          </cell>
          <cell r="H22773">
            <v>1</v>
          </cell>
          <cell r="I22773">
            <v>25</v>
          </cell>
          <cell r="J22773" t="str">
            <v>Kg</v>
          </cell>
          <cell r="L22773">
            <v>227171.71717171717</v>
          </cell>
          <cell r="T22773">
            <v>0</v>
          </cell>
          <cell r="U22773">
            <v>1.32</v>
          </cell>
        </row>
        <row r="22774">
          <cell r="B22774">
            <v>22774</v>
          </cell>
          <cell r="F22774" t="str">
            <v>1.1.7.0.1.489</v>
          </cell>
          <cell r="G22774" t="str">
            <v>Botol 1 Liter PET (PSS)</v>
          </cell>
          <cell r="H22774">
            <v>1</v>
          </cell>
          <cell r="I22774">
            <v>1</v>
          </cell>
          <cell r="J22774" t="str">
            <v>Pcs</v>
          </cell>
          <cell r="L22774">
            <v>3100</v>
          </cell>
          <cell r="T22774">
            <v>0</v>
          </cell>
          <cell r="U22774">
            <v>1000</v>
          </cell>
        </row>
        <row r="22775">
          <cell r="B22775">
            <v>22775</v>
          </cell>
          <cell r="F22775" t="str">
            <v>1.1.7.0.1.490</v>
          </cell>
          <cell r="G22775" t="str">
            <v>Botol 1 Liter PET (PSS) Seal</v>
          </cell>
          <cell r="H22775">
            <v>1</v>
          </cell>
          <cell r="I22775">
            <v>1</v>
          </cell>
          <cell r="J22775" t="str">
            <v>Pcs</v>
          </cell>
          <cell r="L22775">
            <v>150</v>
          </cell>
          <cell r="T22775">
            <v>0</v>
          </cell>
          <cell r="U22775">
            <v>1000</v>
          </cell>
        </row>
        <row r="22776">
          <cell r="B22776">
            <v>22776</v>
          </cell>
          <cell r="F22776" t="str">
            <v>1.1.7.0.1.455</v>
          </cell>
          <cell r="G22776" t="str">
            <v>Botol 1 Liter PET (PSS) Cup</v>
          </cell>
          <cell r="H22776">
            <v>1</v>
          </cell>
          <cell r="I22776">
            <v>1</v>
          </cell>
          <cell r="J22776" t="str">
            <v>Pcs</v>
          </cell>
          <cell r="L22776">
            <v>133.84</v>
          </cell>
          <cell r="T22776">
            <v>0</v>
          </cell>
          <cell r="U22776">
            <v>1000</v>
          </cell>
        </row>
        <row r="22777">
          <cell r="B22777">
            <v>22777</v>
          </cell>
          <cell r="F22777" t="str">
            <v>1.1.7.0.1.441</v>
          </cell>
          <cell r="G22777" t="str">
            <v>Sticker ProQuat 276 SL - 1 L</v>
          </cell>
          <cell r="H22777">
            <v>1</v>
          </cell>
          <cell r="I22777">
            <v>1</v>
          </cell>
          <cell r="J22777" t="str">
            <v>Pcs</v>
          </cell>
          <cell r="L22777">
            <v>479.79797979797979</v>
          </cell>
          <cell r="T22777">
            <v>0</v>
          </cell>
          <cell r="U22777">
            <v>1000</v>
          </cell>
        </row>
        <row r="22778">
          <cell r="B22778">
            <v>22778</v>
          </cell>
          <cell r="F22778" t="str">
            <v>1.1.7.0.1.473</v>
          </cell>
          <cell r="G22778" t="str">
            <v>Karton Box ProQuat 276 SL - 1 L</v>
          </cell>
          <cell r="H22778">
            <v>4</v>
          </cell>
          <cell r="I22778">
            <v>1</v>
          </cell>
          <cell r="J22778" t="str">
            <v>Pcs</v>
          </cell>
          <cell r="L22778">
            <v>5161.6161616161617</v>
          </cell>
          <cell r="T22778">
            <v>0</v>
          </cell>
          <cell r="U22778">
            <v>83</v>
          </cell>
        </row>
        <row r="22779">
          <cell r="B22779">
            <v>22779</v>
          </cell>
          <cell r="F22779" t="str">
            <v>1.1.7.0.3.451</v>
          </cell>
          <cell r="G22779" t="str">
            <v>ProQuat 276 SL @1 Ltr</v>
          </cell>
          <cell r="H22779">
            <v>1</v>
          </cell>
          <cell r="I22779">
            <v>12</v>
          </cell>
          <cell r="J22779" t="str">
            <v>Liter</v>
          </cell>
          <cell r="L22779">
            <v>36365.826936700316</v>
          </cell>
          <cell r="T22779">
            <v>0</v>
          </cell>
          <cell r="U22779">
            <v>996</v>
          </cell>
        </row>
        <row r="22780">
          <cell r="B22780">
            <v>22780</v>
          </cell>
          <cell r="F22780" t="str">
            <v>1.1.7.0.1.457</v>
          </cell>
          <cell r="G22780" t="str">
            <v>Paraquat Dichloride 42% TA</v>
          </cell>
          <cell r="H22780">
            <v>220</v>
          </cell>
          <cell r="I22780">
            <v>1</v>
          </cell>
          <cell r="J22780" t="str">
            <v>Kg</v>
          </cell>
          <cell r="L22780">
            <v>65629.047828282826</v>
          </cell>
          <cell r="T22780">
            <v>0</v>
          </cell>
          <cell r="U22780">
            <v>440</v>
          </cell>
        </row>
        <row r="22781">
          <cell r="B22781">
            <v>22781</v>
          </cell>
          <cell r="F22781" t="str">
            <v>1.1.7.0.1.488</v>
          </cell>
          <cell r="G22781" t="str">
            <v>Agrisol 445 N</v>
          </cell>
          <cell r="H22781">
            <v>200</v>
          </cell>
          <cell r="I22781">
            <v>1</v>
          </cell>
          <cell r="J22781" t="str">
            <v>Kg</v>
          </cell>
          <cell r="L22781">
            <v>19303.030303030304</v>
          </cell>
          <cell r="T22781">
            <v>0</v>
          </cell>
          <cell r="U22781">
            <v>150</v>
          </cell>
        </row>
        <row r="22782">
          <cell r="B22782">
            <v>22782</v>
          </cell>
          <cell r="F22782" t="str">
            <v>1.1.7.0.1.491</v>
          </cell>
          <cell r="G22782" t="str">
            <v>Coloursea Briliant Blue</v>
          </cell>
          <cell r="H22782">
            <v>1</v>
          </cell>
          <cell r="I22782">
            <v>25</v>
          </cell>
          <cell r="J22782" t="str">
            <v>Kg</v>
          </cell>
          <cell r="L22782">
            <v>227171.71717171717</v>
          </cell>
          <cell r="T22782">
            <v>0</v>
          </cell>
          <cell r="U22782">
            <v>1.32</v>
          </cell>
        </row>
        <row r="22783">
          <cell r="B22783">
            <v>22783</v>
          </cell>
          <cell r="F22783" t="str">
            <v>1.1.7.0.1.489</v>
          </cell>
          <cell r="G22783" t="str">
            <v>Botol 1 Liter PET (PSS)</v>
          </cell>
          <cell r="H22783">
            <v>1</v>
          </cell>
          <cell r="I22783">
            <v>1</v>
          </cell>
          <cell r="J22783" t="str">
            <v>Pcs</v>
          </cell>
          <cell r="L22783">
            <v>3100</v>
          </cell>
          <cell r="T22783">
            <v>0</v>
          </cell>
          <cell r="U22783">
            <v>1000</v>
          </cell>
        </row>
        <row r="22784">
          <cell r="B22784">
            <v>22784</v>
          </cell>
          <cell r="F22784" t="str">
            <v>1.1.7.0.1.490</v>
          </cell>
          <cell r="G22784" t="str">
            <v>Botol 1 Liter PET (PSS) Seal</v>
          </cell>
          <cell r="H22784">
            <v>1</v>
          </cell>
          <cell r="I22784">
            <v>1</v>
          </cell>
          <cell r="J22784" t="str">
            <v>Pcs</v>
          </cell>
          <cell r="L22784">
            <v>150</v>
          </cell>
          <cell r="T22784">
            <v>0</v>
          </cell>
          <cell r="U22784">
            <v>1000</v>
          </cell>
        </row>
        <row r="22785">
          <cell r="B22785">
            <v>22785</v>
          </cell>
          <cell r="F22785" t="str">
            <v>1.1.7.0.1.455</v>
          </cell>
          <cell r="G22785" t="str">
            <v>Botol 1 Liter PET (PSS) Cup</v>
          </cell>
          <cell r="H22785">
            <v>1</v>
          </cell>
          <cell r="I22785">
            <v>1</v>
          </cell>
          <cell r="J22785" t="str">
            <v>Pcs</v>
          </cell>
          <cell r="L22785">
            <v>133.84</v>
          </cell>
          <cell r="T22785">
            <v>0</v>
          </cell>
          <cell r="U22785">
            <v>1000</v>
          </cell>
        </row>
        <row r="22786">
          <cell r="B22786">
            <v>22786</v>
          </cell>
          <cell r="F22786" t="str">
            <v>1.1.7.0.1.441</v>
          </cell>
          <cell r="G22786" t="str">
            <v>Sticker ProQuat 276 SL - 1 L</v>
          </cell>
          <cell r="H22786">
            <v>1</v>
          </cell>
          <cell r="I22786">
            <v>1</v>
          </cell>
          <cell r="J22786" t="str">
            <v>Pcs</v>
          </cell>
          <cell r="L22786">
            <v>479.79797979797979</v>
          </cell>
          <cell r="T22786">
            <v>0</v>
          </cell>
          <cell r="U22786">
            <v>1000</v>
          </cell>
        </row>
        <row r="22787">
          <cell r="B22787">
            <v>22787</v>
          </cell>
          <cell r="F22787" t="str">
            <v>1.1.7.0.1.473</v>
          </cell>
          <cell r="G22787" t="str">
            <v>Karton Box ProQuat 276 SL - 1 L</v>
          </cell>
          <cell r="H22787">
            <v>4</v>
          </cell>
          <cell r="I22787">
            <v>1</v>
          </cell>
          <cell r="J22787" t="str">
            <v>Pcs</v>
          </cell>
          <cell r="L22787">
            <v>5161.6161616161617</v>
          </cell>
          <cell r="T22787">
            <v>0</v>
          </cell>
          <cell r="U22787">
            <v>83</v>
          </cell>
        </row>
        <row r="22788">
          <cell r="B22788">
            <v>22788</v>
          </cell>
          <cell r="F22788" t="str">
            <v>1.1.7.0.3.451</v>
          </cell>
          <cell r="G22788" t="str">
            <v>ProQuat 276 SL @1 Ltr</v>
          </cell>
          <cell r="H22788">
            <v>1</v>
          </cell>
          <cell r="I22788">
            <v>12</v>
          </cell>
          <cell r="J22788" t="str">
            <v>Liter</v>
          </cell>
          <cell r="L22788">
            <v>36365.826936700316</v>
          </cell>
          <cell r="T22788">
            <v>0</v>
          </cell>
          <cell r="U22788">
            <v>996</v>
          </cell>
        </row>
        <row r="22789">
          <cell r="B22789">
            <v>22789</v>
          </cell>
          <cell r="F22789" t="str">
            <v>1.1.7.0.1.457</v>
          </cell>
          <cell r="G22789" t="str">
            <v>Paraquat Dichloride 42% TA</v>
          </cell>
          <cell r="H22789">
            <v>220</v>
          </cell>
          <cell r="I22789">
            <v>1</v>
          </cell>
          <cell r="J22789" t="str">
            <v>Kg</v>
          </cell>
          <cell r="L22789">
            <v>65629.047828282826</v>
          </cell>
          <cell r="T22789">
            <v>0</v>
          </cell>
          <cell r="U22789">
            <v>440</v>
          </cell>
        </row>
        <row r="22790">
          <cell r="B22790">
            <v>22790</v>
          </cell>
          <cell r="F22790" t="str">
            <v>1.1.7.0.1.488</v>
          </cell>
          <cell r="G22790" t="str">
            <v>Agrisol 445 N</v>
          </cell>
          <cell r="H22790">
            <v>200</v>
          </cell>
          <cell r="I22790">
            <v>1</v>
          </cell>
          <cell r="J22790" t="str">
            <v>Kg</v>
          </cell>
          <cell r="L22790">
            <v>19303.030303030304</v>
          </cell>
          <cell r="T22790">
            <v>0</v>
          </cell>
          <cell r="U22790">
            <v>150</v>
          </cell>
        </row>
        <row r="22791">
          <cell r="B22791">
            <v>22791</v>
          </cell>
          <cell r="F22791" t="str">
            <v>1.1.7.0.1.491</v>
          </cell>
          <cell r="G22791" t="str">
            <v>Coloursea Briliant Blue</v>
          </cell>
          <cell r="H22791">
            <v>1</v>
          </cell>
          <cell r="I22791">
            <v>25</v>
          </cell>
          <cell r="J22791" t="str">
            <v>Kg</v>
          </cell>
          <cell r="L22791">
            <v>227171.71717171717</v>
          </cell>
          <cell r="T22791">
            <v>0</v>
          </cell>
          <cell r="U22791">
            <v>1.32</v>
          </cell>
        </row>
        <row r="22792">
          <cell r="B22792">
            <v>22792</v>
          </cell>
          <cell r="F22792" t="str">
            <v>1.1.7.0.1.489</v>
          </cell>
          <cell r="G22792" t="str">
            <v>Botol 1 Liter PET (PSS)</v>
          </cell>
          <cell r="H22792">
            <v>1</v>
          </cell>
          <cell r="I22792">
            <v>1</v>
          </cell>
          <cell r="J22792" t="str">
            <v>Pcs</v>
          </cell>
          <cell r="L22792">
            <v>3100</v>
          </cell>
          <cell r="T22792">
            <v>0</v>
          </cell>
          <cell r="U22792">
            <v>1000</v>
          </cell>
        </row>
        <row r="22793">
          <cell r="B22793">
            <v>22793</v>
          </cell>
          <cell r="F22793" t="str">
            <v>1.1.7.0.1.490</v>
          </cell>
          <cell r="G22793" t="str">
            <v>Botol 1 Liter PET (PSS) Seal</v>
          </cell>
          <cell r="H22793">
            <v>1</v>
          </cell>
          <cell r="I22793">
            <v>1</v>
          </cell>
          <cell r="J22793" t="str">
            <v>Pcs</v>
          </cell>
          <cell r="L22793">
            <v>150</v>
          </cell>
          <cell r="T22793">
            <v>0</v>
          </cell>
          <cell r="U22793">
            <v>1000</v>
          </cell>
        </row>
        <row r="22794">
          <cell r="B22794">
            <v>22794</v>
          </cell>
          <cell r="F22794" t="str">
            <v>1.1.7.0.1.455</v>
          </cell>
          <cell r="G22794" t="str">
            <v>Botol 1 Liter PET (PSS) Cup</v>
          </cell>
          <cell r="H22794">
            <v>1</v>
          </cell>
          <cell r="I22794">
            <v>1</v>
          </cell>
          <cell r="J22794" t="str">
            <v>Pcs</v>
          </cell>
          <cell r="L22794">
            <v>133.84</v>
          </cell>
          <cell r="T22794">
            <v>0</v>
          </cell>
          <cell r="U22794">
            <v>1000</v>
          </cell>
        </row>
        <row r="22795">
          <cell r="B22795">
            <v>22795</v>
          </cell>
          <cell r="F22795" t="str">
            <v>1.1.7.0.1.441</v>
          </cell>
          <cell r="G22795" t="str">
            <v>Sticker ProQuat 276 SL - 1 L</v>
          </cell>
          <cell r="H22795">
            <v>1</v>
          </cell>
          <cell r="I22795">
            <v>1</v>
          </cell>
          <cell r="J22795" t="str">
            <v>Pcs</v>
          </cell>
          <cell r="L22795">
            <v>479.79797979797979</v>
          </cell>
          <cell r="T22795">
            <v>0</v>
          </cell>
          <cell r="U22795">
            <v>1000</v>
          </cell>
        </row>
        <row r="22796">
          <cell r="B22796">
            <v>22796</v>
          </cell>
          <cell r="F22796" t="str">
            <v>1.1.7.0.1.473</v>
          </cell>
          <cell r="G22796" t="str">
            <v>Karton Box ProQuat 276 SL - 1 L</v>
          </cell>
          <cell r="H22796">
            <v>4</v>
          </cell>
          <cell r="I22796">
            <v>1</v>
          </cell>
          <cell r="J22796" t="str">
            <v>Pcs</v>
          </cell>
          <cell r="L22796">
            <v>5161.6161616161617</v>
          </cell>
          <cell r="T22796">
            <v>0</v>
          </cell>
          <cell r="U22796">
            <v>84</v>
          </cell>
        </row>
        <row r="22797">
          <cell r="B22797">
            <v>22797</v>
          </cell>
          <cell r="F22797" t="str">
            <v>1.1.7.0.3.451</v>
          </cell>
          <cell r="G22797" t="str">
            <v>ProQuat 276 SL @1 Ltr</v>
          </cell>
          <cell r="H22797">
            <v>1</v>
          </cell>
          <cell r="I22797">
            <v>12</v>
          </cell>
          <cell r="J22797" t="str">
            <v>Liter</v>
          </cell>
          <cell r="L22797">
            <v>36365.826936700316</v>
          </cell>
          <cell r="T22797">
            <v>0</v>
          </cell>
          <cell r="U22797">
            <v>1008</v>
          </cell>
        </row>
        <row r="22798">
          <cell r="B22798">
            <v>22798</v>
          </cell>
          <cell r="G22798" t="str">
            <v/>
          </cell>
          <cell r="H22798" t="str">
            <v/>
          </cell>
          <cell r="I22798" t="str">
            <v/>
          </cell>
          <cell r="J22798" t="str">
            <v/>
          </cell>
          <cell r="L22798">
            <v>0</v>
          </cell>
          <cell r="T22798">
            <v>0</v>
          </cell>
        </row>
        <row r="22799">
          <cell r="B22799">
            <v>22799</v>
          </cell>
          <cell r="G22799" t="str">
            <v>ProQuat 276 SL @1 Ltr</v>
          </cell>
          <cell r="H22799">
            <v>1</v>
          </cell>
          <cell r="I22799">
            <v>12</v>
          </cell>
          <cell r="J22799" t="str">
            <v>Pcs</v>
          </cell>
          <cell r="L22799">
            <v>0</v>
          </cell>
          <cell r="T22799">
            <v>0</v>
          </cell>
          <cell r="U22799">
            <v>4008</v>
          </cell>
        </row>
        <row r="22800">
          <cell r="B22800">
            <v>22800</v>
          </cell>
          <cell r="F22800" t="str">
            <v>1.1.7.0.1.457</v>
          </cell>
          <cell r="G22800" t="str">
            <v>Paraquat Dichloride 42% TA</v>
          </cell>
          <cell r="H22800">
            <v>220</v>
          </cell>
          <cell r="I22800">
            <v>1</v>
          </cell>
          <cell r="J22800" t="str">
            <v>Kg</v>
          </cell>
          <cell r="L22800">
            <v>65629.047828282826</v>
          </cell>
          <cell r="T22800">
            <v>0</v>
          </cell>
          <cell r="U22800">
            <v>440</v>
          </cell>
        </row>
        <row r="22801">
          <cell r="B22801">
            <v>22801</v>
          </cell>
          <cell r="F22801" t="str">
            <v>1.1.7.0.1.488</v>
          </cell>
          <cell r="G22801" t="str">
            <v>Agrisol 445 N</v>
          </cell>
          <cell r="H22801">
            <v>200</v>
          </cell>
          <cell r="I22801">
            <v>1</v>
          </cell>
          <cell r="J22801" t="str">
            <v>Kg</v>
          </cell>
          <cell r="L22801">
            <v>19303.030303030304</v>
          </cell>
          <cell r="T22801">
            <v>0</v>
          </cell>
          <cell r="U22801">
            <v>150</v>
          </cell>
        </row>
        <row r="22802">
          <cell r="B22802">
            <v>22802</v>
          </cell>
          <cell r="F22802" t="str">
            <v>1.1.7.0.1.491</v>
          </cell>
          <cell r="G22802" t="str">
            <v>Coloursea Briliant Blue</v>
          </cell>
          <cell r="H22802">
            <v>1</v>
          </cell>
          <cell r="I22802">
            <v>25</v>
          </cell>
          <cell r="J22802" t="str">
            <v>Kg</v>
          </cell>
          <cell r="L22802">
            <v>227171.71717171717</v>
          </cell>
          <cell r="T22802">
            <v>0</v>
          </cell>
          <cell r="U22802">
            <v>1.32</v>
          </cell>
        </row>
        <row r="22803">
          <cell r="B22803">
            <v>22803</v>
          </cell>
          <cell r="F22803" t="str">
            <v>1.1.7.0.1.489</v>
          </cell>
          <cell r="G22803" t="str">
            <v>Botol 1 Liter PET (PSS)</v>
          </cell>
          <cell r="H22803">
            <v>1</v>
          </cell>
          <cell r="I22803">
            <v>1</v>
          </cell>
          <cell r="J22803" t="str">
            <v>Pcs</v>
          </cell>
          <cell r="L22803">
            <v>3100</v>
          </cell>
          <cell r="T22803">
            <v>0</v>
          </cell>
          <cell r="U22803">
            <v>1000</v>
          </cell>
        </row>
        <row r="22804">
          <cell r="B22804">
            <v>22804</v>
          </cell>
          <cell r="F22804" t="str">
            <v>1.1.7.0.1.490</v>
          </cell>
          <cell r="G22804" t="str">
            <v>Botol 1 Liter PET (PSS) Seal</v>
          </cell>
          <cell r="H22804">
            <v>1</v>
          </cell>
          <cell r="I22804">
            <v>1</v>
          </cell>
          <cell r="J22804" t="str">
            <v>Pcs</v>
          </cell>
          <cell r="L22804">
            <v>150</v>
          </cell>
          <cell r="T22804">
            <v>0</v>
          </cell>
          <cell r="U22804">
            <v>1000</v>
          </cell>
        </row>
        <row r="22805">
          <cell r="B22805">
            <v>22805</v>
          </cell>
          <cell r="F22805" t="str">
            <v>1.1.7.0.1.455</v>
          </cell>
          <cell r="G22805" t="str">
            <v>Botol 1 Liter PET (PSS) Cup</v>
          </cell>
          <cell r="H22805">
            <v>1</v>
          </cell>
          <cell r="I22805">
            <v>1</v>
          </cell>
          <cell r="J22805" t="str">
            <v>Pcs</v>
          </cell>
          <cell r="L22805">
            <v>133.84</v>
          </cell>
          <cell r="T22805">
            <v>0</v>
          </cell>
          <cell r="U22805">
            <v>1000</v>
          </cell>
        </row>
        <row r="22806">
          <cell r="B22806">
            <v>22806</v>
          </cell>
          <cell r="F22806" t="str">
            <v>1.1.7.0.1.441</v>
          </cell>
          <cell r="G22806" t="str">
            <v>Sticker ProQuat 276 SL - 1 L</v>
          </cell>
          <cell r="H22806">
            <v>1</v>
          </cell>
          <cell r="I22806">
            <v>1</v>
          </cell>
          <cell r="J22806" t="str">
            <v>Pcs</v>
          </cell>
          <cell r="L22806">
            <v>479.79797979797979</v>
          </cell>
          <cell r="T22806">
            <v>0</v>
          </cell>
          <cell r="U22806">
            <v>1000</v>
          </cell>
        </row>
        <row r="22807">
          <cell r="B22807">
            <v>22807</v>
          </cell>
          <cell r="F22807" t="str">
            <v>1.1.7.0.1.473</v>
          </cell>
          <cell r="G22807" t="str">
            <v>Karton Box ProQuat 276 SL - 1 L</v>
          </cell>
          <cell r="H22807">
            <v>4</v>
          </cell>
          <cell r="I22807">
            <v>1</v>
          </cell>
          <cell r="J22807" t="str">
            <v>Pcs</v>
          </cell>
          <cell r="L22807">
            <v>5161.6161616161617</v>
          </cell>
          <cell r="T22807">
            <v>0</v>
          </cell>
          <cell r="U22807">
            <v>83</v>
          </cell>
        </row>
        <row r="22808">
          <cell r="B22808">
            <v>22808</v>
          </cell>
          <cell r="F22808" t="str">
            <v>1.1.7.0.3.451</v>
          </cell>
          <cell r="G22808" t="str">
            <v>ProQuat 276 SL @1 Ltr</v>
          </cell>
          <cell r="H22808">
            <v>1</v>
          </cell>
          <cell r="I22808">
            <v>12</v>
          </cell>
          <cell r="J22808" t="str">
            <v>Liter</v>
          </cell>
          <cell r="L22808">
            <v>36365.826936700316</v>
          </cell>
          <cell r="T22808">
            <v>0</v>
          </cell>
          <cell r="U22808">
            <v>996</v>
          </cell>
        </row>
        <row r="22809">
          <cell r="B22809">
            <v>22809</v>
          </cell>
          <cell r="F22809" t="str">
            <v>1.1.7.0.1.457</v>
          </cell>
          <cell r="G22809" t="str">
            <v>Paraquat Dichloride 42% TA</v>
          </cell>
          <cell r="H22809">
            <v>220</v>
          </cell>
          <cell r="I22809">
            <v>1</v>
          </cell>
          <cell r="J22809" t="str">
            <v>Kg</v>
          </cell>
          <cell r="L22809">
            <v>65629.047828282826</v>
          </cell>
          <cell r="T22809">
            <v>0</v>
          </cell>
          <cell r="U22809">
            <v>440</v>
          </cell>
        </row>
        <row r="22810">
          <cell r="B22810">
            <v>22810</v>
          </cell>
          <cell r="F22810" t="str">
            <v>1.1.7.0.1.488</v>
          </cell>
          <cell r="G22810" t="str">
            <v>Agrisol 445 N</v>
          </cell>
          <cell r="H22810">
            <v>200</v>
          </cell>
          <cell r="I22810">
            <v>1</v>
          </cell>
          <cell r="J22810" t="str">
            <v>Kg</v>
          </cell>
          <cell r="L22810">
            <v>19303.030303030304</v>
          </cell>
          <cell r="T22810">
            <v>0</v>
          </cell>
          <cell r="U22810">
            <v>150</v>
          </cell>
        </row>
        <row r="22811">
          <cell r="B22811">
            <v>22811</v>
          </cell>
          <cell r="F22811" t="str">
            <v>1.1.7.0.1.491</v>
          </cell>
          <cell r="G22811" t="str">
            <v>Coloursea Briliant Blue</v>
          </cell>
          <cell r="H22811">
            <v>1</v>
          </cell>
          <cell r="I22811">
            <v>25</v>
          </cell>
          <cell r="J22811" t="str">
            <v>Kg</v>
          </cell>
          <cell r="L22811">
            <v>227171.71717171717</v>
          </cell>
          <cell r="T22811">
            <v>0</v>
          </cell>
          <cell r="U22811">
            <v>1.32</v>
          </cell>
        </row>
        <row r="22812">
          <cell r="B22812">
            <v>22812</v>
          </cell>
          <cell r="F22812" t="str">
            <v>1.1.7.0.1.489</v>
          </cell>
          <cell r="G22812" t="str">
            <v>Botol 1 Liter PET (PSS)</v>
          </cell>
          <cell r="H22812">
            <v>1</v>
          </cell>
          <cell r="I22812">
            <v>1</v>
          </cell>
          <cell r="J22812" t="str">
            <v>Pcs</v>
          </cell>
          <cell r="L22812">
            <v>3100</v>
          </cell>
          <cell r="T22812">
            <v>0</v>
          </cell>
          <cell r="U22812">
            <v>1000</v>
          </cell>
        </row>
        <row r="22813">
          <cell r="B22813">
            <v>22813</v>
          </cell>
          <cell r="F22813" t="str">
            <v>1.1.7.0.1.490</v>
          </cell>
          <cell r="G22813" t="str">
            <v>Botol 1 Liter PET (PSS) Seal</v>
          </cell>
          <cell r="H22813">
            <v>1</v>
          </cell>
          <cell r="I22813">
            <v>1</v>
          </cell>
          <cell r="J22813" t="str">
            <v>Pcs</v>
          </cell>
          <cell r="L22813">
            <v>150</v>
          </cell>
          <cell r="T22813">
            <v>0</v>
          </cell>
          <cell r="U22813">
            <v>1000</v>
          </cell>
        </row>
        <row r="22814">
          <cell r="B22814">
            <v>22814</v>
          </cell>
          <cell r="F22814" t="str">
            <v>1.1.7.0.1.455</v>
          </cell>
          <cell r="G22814" t="str">
            <v>Botol 1 Liter PET (PSS) Cup</v>
          </cell>
          <cell r="H22814">
            <v>1</v>
          </cell>
          <cell r="I22814">
            <v>1</v>
          </cell>
          <cell r="J22814" t="str">
            <v>Pcs</v>
          </cell>
          <cell r="L22814">
            <v>133.84</v>
          </cell>
          <cell r="T22814">
            <v>0</v>
          </cell>
          <cell r="U22814">
            <v>1000</v>
          </cell>
        </row>
        <row r="22815">
          <cell r="B22815">
            <v>22815</v>
          </cell>
          <cell r="F22815" t="str">
            <v>1.1.7.0.1.441</v>
          </cell>
          <cell r="G22815" t="str">
            <v>Sticker ProQuat 276 SL - 1 L</v>
          </cell>
          <cell r="H22815">
            <v>1</v>
          </cell>
          <cell r="I22815">
            <v>1</v>
          </cell>
          <cell r="J22815" t="str">
            <v>Pcs</v>
          </cell>
          <cell r="L22815">
            <v>479.79797979797979</v>
          </cell>
          <cell r="T22815">
            <v>0</v>
          </cell>
          <cell r="U22815">
            <v>1000</v>
          </cell>
        </row>
        <row r="22816">
          <cell r="B22816">
            <v>22816</v>
          </cell>
          <cell r="F22816" t="str">
            <v>1.1.7.0.1.473</v>
          </cell>
          <cell r="G22816" t="str">
            <v>Karton Box ProQuat 276 SL - 1 L</v>
          </cell>
          <cell r="H22816">
            <v>4</v>
          </cell>
          <cell r="I22816">
            <v>1</v>
          </cell>
          <cell r="J22816" t="str">
            <v>Pcs</v>
          </cell>
          <cell r="L22816">
            <v>5161.6161616161617</v>
          </cell>
          <cell r="T22816">
            <v>0</v>
          </cell>
          <cell r="U22816">
            <v>83</v>
          </cell>
        </row>
        <row r="22817">
          <cell r="B22817">
            <v>22817</v>
          </cell>
          <cell r="F22817" t="str">
            <v>1.1.7.0.3.451</v>
          </cell>
          <cell r="G22817" t="str">
            <v>ProQuat 276 SL @1 Ltr</v>
          </cell>
          <cell r="H22817">
            <v>1</v>
          </cell>
          <cell r="I22817">
            <v>12</v>
          </cell>
          <cell r="J22817" t="str">
            <v>Liter</v>
          </cell>
          <cell r="L22817">
            <v>36365.826936700316</v>
          </cell>
          <cell r="T22817">
            <v>0</v>
          </cell>
          <cell r="U22817">
            <v>996</v>
          </cell>
        </row>
        <row r="22818">
          <cell r="B22818">
            <v>22818</v>
          </cell>
          <cell r="F22818" t="str">
            <v>1.1.7.0.1.457</v>
          </cell>
          <cell r="G22818" t="str">
            <v>Paraquat Dichloride 42% TA</v>
          </cell>
          <cell r="H22818">
            <v>220</v>
          </cell>
          <cell r="I22818">
            <v>1</v>
          </cell>
          <cell r="J22818" t="str">
            <v>Kg</v>
          </cell>
          <cell r="L22818">
            <v>65629.047828282826</v>
          </cell>
          <cell r="T22818">
            <v>0</v>
          </cell>
          <cell r="U22818">
            <v>440</v>
          </cell>
        </row>
        <row r="22819">
          <cell r="B22819">
            <v>22819</v>
          </cell>
          <cell r="F22819" t="str">
            <v>1.1.7.0.1.488</v>
          </cell>
          <cell r="G22819" t="str">
            <v>Agrisol 445 N</v>
          </cell>
          <cell r="H22819">
            <v>200</v>
          </cell>
          <cell r="I22819">
            <v>1</v>
          </cell>
          <cell r="J22819" t="str">
            <v>Kg</v>
          </cell>
          <cell r="L22819">
            <v>19303.030303030304</v>
          </cell>
          <cell r="T22819">
            <v>0</v>
          </cell>
          <cell r="U22819">
            <v>150</v>
          </cell>
        </row>
        <row r="22820">
          <cell r="B22820">
            <v>22820</v>
          </cell>
          <cell r="F22820" t="str">
            <v>1.1.7.0.1.491</v>
          </cell>
          <cell r="G22820" t="str">
            <v>Coloursea Briliant Blue</v>
          </cell>
          <cell r="H22820">
            <v>1</v>
          </cell>
          <cell r="I22820">
            <v>25</v>
          </cell>
          <cell r="J22820" t="str">
            <v>Kg</v>
          </cell>
          <cell r="L22820">
            <v>227171.71717171717</v>
          </cell>
          <cell r="T22820">
            <v>0</v>
          </cell>
          <cell r="U22820">
            <v>1.32</v>
          </cell>
        </row>
        <row r="22821">
          <cell r="B22821">
            <v>22821</v>
          </cell>
          <cell r="F22821" t="str">
            <v>1.1.7.0.1.489</v>
          </cell>
          <cell r="G22821" t="str">
            <v>Botol 1 Liter PET (PSS)</v>
          </cell>
          <cell r="H22821">
            <v>1</v>
          </cell>
          <cell r="I22821">
            <v>1</v>
          </cell>
          <cell r="J22821" t="str">
            <v>Pcs</v>
          </cell>
          <cell r="L22821">
            <v>3100</v>
          </cell>
          <cell r="T22821">
            <v>0</v>
          </cell>
          <cell r="U22821">
            <v>1000</v>
          </cell>
        </row>
        <row r="22822">
          <cell r="B22822">
            <v>22822</v>
          </cell>
          <cell r="F22822" t="str">
            <v>1.1.7.0.1.490</v>
          </cell>
          <cell r="G22822" t="str">
            <v>Botol 1 Liter PET (PSS) Seal</v>
          </cell>
          <cell r="H22822">
            <v>1</v>
          </cell>
          <cell r="I22822">
            <v>1</v>
          </cell>
          <cell r="J22822" t="str">
            <v>Pcs</v>
          </cell>
          <cell r="L22822">
            <v>150</v>
          </cell>
          <cell r="T22822">
            <v>0</v>
          </cell>
          <cell r="U22822">
            <v>1000</v>
          </cell>
        </row>
        <row r="22823">
          <cell r="B22823">
            <v>22823</v>
          </cell>
          <cell r="F22823" t="str">
            <v>1.1.7.0.1.455</v>
          </cell>
          <cell r="G22823" t="str">
            <v>Botol 1 Liter PET (PSS) Cup</v>
          </cell>
          <cell r="H22823">
            <v>1</v>
          </cell>
          <cell r="I22823">
            <v>1</v>
          </cell>
          <cell r="J22823" t="str">
            <v>Pcs</v>
          </cell>
          <cell r="L22823">
            <v>133.84</v>
          </cell>
          <cell r="T22823">
            <v>0</v>
          </cell>
          <cell r="U22823">
            <v>1000</v>
          </cell>
        </row>
        <row r="22824">
          <cell r="B22824">
            <v>22824</v>
          </cell>
          <cell r="F22824" t="str">
            <v>1.1.7.0.1.441</v>
          </cell>
          <cell r="G22824" t="str">
            <v>Sticker ProQuat 276 SL - 1 L</v>
          </cell>
          <cell r="H22824">
            <v>1</v>
          </cell>
          <cell r="I22824">
            <v>1</v>
          </cell>
          <cell r="J22824" t="str">
            <v>Pcs</v>
          </cell>
          <cell r="L22824">
            <v>479.79797979797979</v>
          </cell>
          <cell r="T22824">
            <v>0</v>
          </cell>
          <cell r="U22824">
            <v>1000</v>
          </cell>
        </row>
        <row r="22825">
          <cell r="B22825">
            <v>22825</v>
          </cell>
          <cell r="F22825" t="str">
            <v>1.1.7.0.1.473</v>
          </cell>
          <cell r="G22825" t="str">
            <v>Karton Box ProQuat 276 SL - 1 L</v>
          </cell>
          <cell r="H22825">
            <v>4</v>
          </cell>
          <cell r="I22825">
            <v>1</v>
          </cell>
          <cell r="J22825" t="str">
            <v>Pcs</v>
          </cell>
          <cell r="L22825">
            <v>5161.6161616161617</v>
          </cell>
          <cell r="T22825">
            <v>0</v>
          </cell>
          <cell r="U22825">
            <v>84</v>
          </cell>
        </row>
        <row r="22826">
          <cell r="B22826">
            <v>22826</v>
          </cell>
          <cell r="F22826" t="str">
            <v>1.1.7.0.3.451</v>
          </cell>
          <cell r="G22826" t="str">
            <v>ProQuat 276 SL @1 Ltr</v>
          </cell>
          <cell r="H22826">
            <v>1</v>
          </cell>
          <cell r="I22826">
            <v>12</v>
          </cell>
          <cell r="J22826" t="str">
            <v>Liter</v>
          </cell>
          <cell r="L22826">
            <v>36365.826936700316</v>
          </cell>
          <cell r="T22826">
            <v>0</v>
          </cell>
          <cell r="U22826">
            <v>1008</v>
          </cell>
        </row>
        <row r="22827">
          <cell r="B22827">
            <v>22827</v>
          </cell>
          <cell r="F22827" t="str">
            <v>1.1.7.0.1.457</v>
          </cell>
          <cell r="G22827" t="str">
            <v>Paraquat Dichloride 42% TA</v>
          </cell>
          <cell r="H22827">
            <v>220</v>
          </cell>
          <cell r="I22827">
            <v>1</v>
          </cell>
          <cell r="J22827" t="str">
            <v>Kg</v>
          </cell>
          <cell r="L22827">
            <v>65629.047828282826</v>
          </cell>
          <cell r="T22827">
            <v>0</v>
          </cell>
          <cell r="U22827">
            <v>440</v>
          </cell>
        </row>
        <row r="22828">
          <cell r="B22828">
            <v>22828</v>
          </cell>
          <cell r="F22828" t="str">
            <v>1.1.7.0.1.488</v>
          </cell>
          <cell r="G22828" t="str">
            <v>Agrisol 445 N</v>
          </cell>
          <cell r="H22828">
            <v>200</v>
          </cell>
          <cell r="I22828">
            <v>1</v>
          </cell>
          <cell r="J22828" t="str">
            <v>Kg</v>
          </cell>
          <cell r="L22828">
            <v>19303.030303030304</v>
          </cell>
          <cell r="T22828">
            <v>0</v>
          </cell>
          <cell r="U22828">
            <v>150</v>
          </cell>
        </row>
        <row r="22829">
          <cell r="B22829">
            <v>22829</v>
          </cell>
          <cell r="F22829" t="str">
            <v>1.1.7.0.1.491</v>
          </cell>
          <cell r="G22829" t="str">
            <v>Coloursea Briliant Blue</v>
          </cell>
          <cell r="H22829">
            <v>1</v>
          </cell>
          <cell r="I22829">
            <v>25</v>
          </cell>
          <cell r="J22829" t="str">
            <v>Kg</v>
          </cell>
          <cell r="L22829">
            <v>227171.71717171717</v>
          </cell>
          <cell r="T22829">
            <v>0</v>
          </cell>
          <cell r="U22829">
            <v>1.32</v>
          </cell>
        </row>
        <row r="22830">
          <cell r="B22830">
            <v>22830</v>
          </cell>
          <cell r="F22830" t="str">
            <v>1.1.7.0.1.489</v>
          </cell>
          <cell r="G22830" t="str">
            <v>Botol 1 Liter PET (PSS)</v>
          </cell>
          <cell r="H22830">
            <v>1</v>
          </cell>
          <cell r="I22830">
            <v>1</v>
          </cell>
          <cell r="J22830" t="str">
            <v>Pcs</v>
          </cell>
          <cell r="L22830">
            <v>3100</v>
          </cell>
          <cell r="T22830">
            <v>0</v>
          </cell>
          <cell r="U22830">
            <v>1000</v>
          </cell>
        </row>
        <row r="22831">
          <cell r="B22831">
            <v>22831</v>
          </cell>
          <cell r="F22831" t="str">
            <v>1.1.7.0.1.490</v>
          </cell>
          <cell r="G22831" t="str">
            <v>Botol 1 Liter PET (PSS) Seal</v>
          </cell>
          <cell r="H22831">
            <v>1</v>
          </cell>
          <cell r="I22831">
            <v>1</v>
          </cell>
          <cell r="J22831" t="str">
            <v>Pcs</v>
          </cell>
          <cell r="L22831">
            <v>150</v>
          </cell>
          <cell r="T22831">
            <v>0</v>
          </cell>
          <cell r="U22831">
            <v>1000</v>
          </cell>
        </row>
        <row r="22832">
          <cell r="B22832">
            <v>22832</v>
          </cell>
          <cell r="F22832" t="str">
            <v>1.1.7.0.1.455</v>
          </cell>
          <cell r="G22832" t="str">
            <v>Botol 1 Liter PET (PSS) Cup</v>
          </cell>
          <cell r="H22832">
            <v>1</v>
          </cell>
          <cell r="I22832">
            <v>1</v>
          </cell>
          <cell r="J22832" t="str">
            <v>Pcs</v>
          </cell>
          <cell r="L22832">
            <v>133.84</v>
          </cell>
          <cell r="T22832">
            <v>0</v>
          </cell>
          <cell r="U22832">
            <v>1000</v>
          </cell>
        </row>
        <row r="22833">
          <cell r="B22833">
            <v>22833</v>
          </cell>
          <cell r="F22833" t="str">
            <v>1.1.7.0.1.441</v>
          </cell>
          <cell r="G22833" t="str">
            <v>Sticker ProQuat 276 SL - 1 L</v>
          </cell>
          <cell r="H22833">
            <v>1</v>
          </cell>
          <cell r="I22833">
            <v>1</v>
          </cell>
          <cell r="J22833" t="str">
            <v>Pcs</v>
          </cell>
          <cell r="L22833">
            <v>479.79797979797979</v>
          </cell>
          <cell r="T22833">
            <v>0</v>
          </cell>
          <cell r="U22833">
            <v>1000</v>
          </cell>
        </row>
        <row r="22834">
          <cell r="B22834">
            <v>22834</v>
          </cell>
          <cell r="F22834" t="str">
            <v>1.1.7.0.1.473</v>
          </cell>
          <cell r="G22834" t="str">
            <v>Karton Box ProQuat 276 SL - 1 L</v>
          </cell>
          <cell r="H22834">
            <v>4</v>
          </cell>
          <cell r="I22834">
            <v>1</v>
          </cell>
          <cell r="J22834" t="str">
            <v>Pcs</v>
          </cell>
          <cell r="L22834">
            <v>5161.6161616161617</v>
          </cell>
          <cell r="T22834">
            <v>0</v>
          </cell>
          <cell r="U22834">
            <v>83</v>
          </cell>
        </row>
        <row r="22835">
          <cell r="B22835">
            <v>22835</v>
          </cell>
          <cell r="F22835" t="str">
            <v>1.1.7.0.3.451</v>
          </cell>
          <cell r="G22835" t="str">
            <v>ProQuat 276 SL @1 Ltr</v>
          </cell>
          <cell r="H22835">
            <v>1</v>
          </cell>
          <cell r="I22835">
            <v>12</v>
          </cell>
          <cell r="J22835" t="str">
            <v>Liter</v>
          </cell>
          <cell r="L22835">
            <v>36365.826936700316</v>
          </cell>
          <cell r="T22835">
            <v>0</v>
          </cell>
          <cell r="U22835">
            <v>996</v>
          </cell>
        </row>
        <row r="22836">
          <cell r="B22836">
            <v>22836</v>
          </cell>
          <cell r="G22836" t="str">
            <v>ProQuat 276 SL @1 Ltr</v>
          </cell>
          <cell r="H22836">
            <v>1</v>
          </cell>
          <cell r="I22836">
            <v>12</v>
          </cell>
          <cell r="J22836" t="str">
            <v>Pcs</v>
          </cell>
          <cell r="L22836">
            <v>0</v>
          </cell>
          <cell r="T22836">
            <v>0</v>
          </cell>
          <cell r="U22836">
            <v>3996</v>
          </cell>
        </row>
        <row r="22837">
          <cell r="B22837">
            <v>22837</v>
          </cell>
          <cell r="F22837" t="str">
            <v>1.1.7.0.1.457</v>
          </cell>
          <cell r="G22837" t="str">
            <v>Paraquat Dichloride 42% TA</v>
          </cell>
          <cell r="H22837">
            <v>220</v>
          </cell>
          <cell r="I22837">
            <v>1</v>
          </cell>
          <cell r="J22837" t="str">
            <v>Kg</v>
          </cell>
          <cell r="L22837">
            <v>65629.047828282826</v>
          </cell>
          <cell r="T22837">
            <v>0</v>
          </cell>
          <cell r="U22837">
            <v>440</v>
          </cell>
        </row>
        <row r="22838">
          <cell r="B22838">
            <v>22838</v>
          </cell>
          <cell r="F22838" t="str">
            <v>1.1.7.0.1.488</v>
          </cell>
          <cell r="G22838" t="str">
            <v>Agrisol 445 N</v>
          </cell>
          <cell r="H22838">
            <v>200</v>
          </cell>
          <cell r="I22838">
            <v>1</v>
          </cell>
          <cell r="J22838" t="str">
            <v>Kg</v>
          </cell>
          <cell r="L22838">
            <v>19303.030303030304</v>
          </cell>
          <cell r="T22838">
            <v>0</v>
          </cell>
          <cell r="U22838">
            <v>150</v>
          </cell>
        </row>
        <row r="22839">
          <cell r="B22839">
            <v>22839</v>
          </cell>
          <cell r="F22839" t="str">
            <v>1.1.7.0.1.491</v>
          </cell>
          <cell r="G22839" t="str">
            <v>Coloursea Briliant Blue</v>
          </cell>
          <cell r="H22839">
            <v>1</v>
          </cell>
          <cell r="I22839">
            <v>25</v>
          </cell>
          <cell r="J22839" t="str">
            <v>Kg</v>
          </cell>
          <cell r="L22839">
            <v>227171.71717171717</v>
          </cell>
          <cell r="T22839">
            <v>0</v>
          </cell>
          <cell r="U22839">
            <v>1.32</v>
          </cell>
        </row>
        <row r="22840">
          <cell r="B22840">
            <v>22840</v>
          </cell>
          <cell r="F22840" t="str">
            <v>1.1.7.0.1.489</v>
          </cell>
          <cell r="G22840" t="str">
            <v>Botol 1 Liter PET (PSS)</v>
          </cell>
          <cell r="H22840">
            <v>1</v>
          </cell>
          <cell r="I22840">
            <v>1</v>
          </cell>
          <cell r="J22840" t="str">
            <v>Pcs</v>
          </cell>
          <cell r="L22840">
            <v>3100</v>
          </cell>
          <cell r="T22840">
            <v>0</v>
          </cell>
          <cell r="U22840">
            <v>1000</v>
          </cell>
        </row>
        <row r="22841">
          <cell r="B22841">
            <v>22841</v>
          </cell>
          <cell r="F22841" t="str">
            <v>1.1.7.0.1.490</v>
          </cell>
          <cell r="G22841" t="str">
            <v>Botol 1 Liter PET (PSS) Seal</v>
          </cell>
          <cell r="H22841">
            <v>1</v>
          </cell>
          <cell r="I22841">
            <v>1</v>
          </cell>
          <cell r="J22841" t="str">
            <v>Pcs</v>
          </cell>
          <cell r="L22841">
            <v>150</v>
          </cell>
          <cell r="T22841">
            <v>0</v>
          </cell>
          <cell r="U22841">
            <v>1000</v>
          </cell>
        </row>
        <row r="22842">
          <cell r="B22842">
            <v>22842</v>
          </cell>
          <cell r="F22842" t="str">
            <v>1.1.7.0.1.455</v>
          </cell>
          <cell r="G22842" t="str">
            <v>Botol 1 Liter PET (PSS) Cup</v>
          </cell>
          <cell r="H22842">
            <v>1</v>
          </cell>
          <cell r="I22842">
            <v>1</v>
          </cell>
          <cell r="J22842" t="str">
            <v>Pcs</v>
          </cell>
          <cell r="L22842">
            <v>133.84</v>
          </cell>
          <cell r="T22842">
            <v>0</v>
          </cell>
          <cell r="U22842">
            <v>1000</v>
          </cell>
        </row>
        <row r="22843">
          <cell r="B22843">
            <v>22843</v>
          </cell>
          <cell r="F22843" t="str">
            <v>1.1.7.0.1.441</v>
          </cell>
          <cell r="G22843" t="str">
            <v>Sticker ProQuat 276 SL - 1 L</v>
          </cell>
          <cell r="H22843">
            <v>1</v>
          </cell>
          <cell r="I22843">
            <v>1</v>
          </cell>
          <cell r="J22843" t="str">
            <v>Pcs</v>
          </cell>
          <cell r="L22843">
            <v>479.79797979797979</v>
          </cell>
          <cell r="T22843">
            <v>0</v>
          </cell>
          <cell r="U22843">
            <v>1000</v>
          </cell>
        </row>
        <row r="22844">
          <cell r="B22844">
            <v>22844</v>
          </cell>
          <cell r="F22844" t="str">
            <v>1.1.7.0.1.473</v>
          </cell>
          <cell r="G22844" t="str">
            <v>Karton Box ProQuat 276 SL - 1 L</v>
          </cell>
          <cell r="H22844">
            <v>4</v>
          </cell>
          <cell r="I22844">
            <v>1</v>
          </cell>
          <cell r="J22844" t="str">
            <v>Pcs</v>
          </cell>
          <cell r="L22844">
            <v>5161.6161616161617</v>
          </cell>
          <cell r="T22844">
            <v>0</v>
          </cell>
          <cell r="U22844">
            <v>83</v>
          </cell>
        </row>
        <row r="22845">
          <cell r="B22845">
            <v>22845</v>
          </cell>
          <cell r="F22845" t="str">
            <v>1.1.7.0.3.451</v>
          </cell>
          <cell r="G22845" t="str">
            <v>ProQuat 276 SL @1 Ltr</v>
          </cell>
          <cell r="H22845">
            <v>1</v>
          </cell>
          <cell r="I22845">
            <v>12</v>
          </cell>
          <cell r="J22845" t="str">
            <v>Liter</v>
          </cell>
          <cell r="L22845">
            <v>36365.826936700316</v>
          </cell>
          <cell r="T22845">
            <v>0</v>
          </cell>
          <cell r="U22845">
            <v>996</v>
          </cell>
        </row>
        <row r="22846">
          <cell r="B22846">
            <v>22846</v>
          </cell>
          <cell r="F22846" t="str">
            <v>1.1.7.0.1.457</v>
          </cell>
          <cell r="G22846" t="str">
            <v>Paraquat Dichloride 42% TA</v>
          </cell>
          <cell r="H22846">
            <v>220</v>
          </cell>
          <cell r="I22846">
            <v>1</v>
          </cell>
          <cell r="J22846" t="str">
            <v>Kg</v>
          </cell>
          <cell r="L22846">
            <v>65629.047828282826</v>
          </cell>
          <cell r="T22846">
            <v>0</v>
          </cell>
          <cell r="U22846">
            <v>440</v>
          </cell>
        </row>
        <row r="22847">
          <cell r="B22847">
            <v>22847</v>
          </cell>
          <cell r="F22847" t="str">
            <v>1.1.7.0.1.488</v>
          </cell>
          <cell r="G22847" t="str">
            <v>Agrisol 445 N</v>
          </cell>
          <cell r="H22847">
            <v>200</v>
          </cell>
          <cell r="I22847">
            <v>1</v>
          </cell>
          <cell r="J22847" t="str">
            <v>Kg</v>
          </cell>
          <cell r="L22847">
            <v>19303.030303030304</v>
          </cell>
          <cell r="T22847">
            <v>0</v>
          </cell>
          <cell r="U22847">
            <v>150</v>
          </cell>
        </row>
        <row r="22848">
          <cell r="B22848">
            <v>22848</v>
          </cell>
          <cell r="F22848" t="str">
            <v>1.1.7.0.1.491</v>
          </cell>
          <cell r="G22848" t="str">
            <v>Coloursea Briliant Blue</v>
          </cell>
          <cell r="H22848">
            <v>1</v>
          </cell>
          <cell r="I22848">
            <v>25</v>
          </cell>
          <cell r="J22848" t="str">
            <v>Kg</v>
          </cell>
          <cell r="L22848">
            <v>227171.71717171717</v>
          </cell>
          <cell r="T22848">
            <v>0</v>
          </cell>
          <cell r="U22848">
            <v>1.32</v>
          </cell>
        </row>
        <row r="22849">
          <cell r="B22849">
            <v>22849</v>
          </cell>
          <cell r="F22849" t="str">
            <v>1.1.7.0.1.489</v>
          </cell>
          <cell r="G22849" t="str">
            <v>Botol 1 Liter PET (PSS)</v>
          </cell>
          <cell r="H22849">
            <v>1</v>
          </cell>
          <cell r="I22849">
            <v>1</v>
          </cell>
          <cell r="J22849" t="str">
            <v>Pcs</v>
          </cell>
          <cell r="L22849">
            <v>3100</v>
          </cell>
          <cell r="T22849">
            <v>0</v>
          </cell>
          <cell r="U22849">
            <v>1000</v>
          </cell>
        </row>
        <row r="22850">
          <cell r="B22850">
            <v>22850</v>
          </cell>
          <cell r="F22850" t="str">
            <v>1.1.7.0.1.490</v>
          </cell>
          <cell r="G22850" t="str">
            <v>Botol 1 Liter PET (PSS) Seal</v>
          </cell>
          <cell r="H22850">
            <v>1</v>
          </cell>
          <cell r="I22850">
            <v>1</v>
          </cell>
          <cell r="J22850" t="str">
            <v>Pcs</v>
          </cell>
          <cell r="L22850">
            <v>150</v>
          </cell>
          <cell r="T22850">
            <v>0</v>
          </cell>
          <cell r="U22850">
            <v>1000</v>
          </cell>
        </row>
        <row r="22851">
          <cell r="B22851">
            <v>22851</v>
          </cell>
          <cell r="F22851" t="str">
            <v>1.1.7.0.1.455</v>
          </cell>
          <cell r="G22851" t="str">
            <v>Botol 1 Liter PET (PSS) Cup</v>
          </cell>
          <cell r="H22851">
            <v>1</v>
          </cell>
          <cell r="I22851">
            <v>1</v>
          </cell>
          <cell r="J22851" t="str">
            <v>Pcs</v>
          </cell>
          <cell r="L22851">
            <v>133.84</v>
          </cell>
          <cell r="T22851">
            <v>0</v>
          </cell>
          <cell r="U22851">
            <v>1000</v>
          </cell>
        </row>
        <row r="22852">
          <cell r="B22852">
            <v>22852</v>
          </cell>
          <cell r="F22852" t="str">
            <v>1.1.7.0.1.441</v>
          </cell>
          <cell r="G22852" t="str">
            <v>Sticker ProQuat 276 SL - 1 L</v>
          </cell>
          <cell r="H22852">
            <v>1</v>
          </cell>
          <cell r="I22852">
            <v>1</v>
          </cell>
          <cell r="J22852" t="str">
            <v>Pcs</v>
          </cell>
          <cell r="L22852">
            <v>479.79797979797979</v>
          </cell>
          <cell r="T22852">
            <v>0</v>
          </cell>
          <cell r="U22852">
            <v>1000</v>
          </cell>
        </row>
        <row r="22853">
          <cell r="B22853">
            <v>22853</v>
          </cell>
          <cell r="F22853" t="str">
            <v>1.1.7.0.1.473</v>
          </cell>
          <cell r="G22853" t="str">
            <v>Karton Box ProQuat 276 SL - 1 L</v>
          </cell>
          <cell r="H22853">
            <v>4</v>
          </cell>
          <cell r="I22853">
            <v>1</v>
          </cell>
          <cell r="J22853" t="str">
            <v>Pcs</v>
          </cell>
          <cell r="L22853">
            <v>5161.6161616161617</v>
          </cell>
          <cell r="T22853">
            <v>0</v>
          </cell>
          <cell r="U22853">
            <v>84</v>
          </cell>
        </row>
        <row r="22854">
          <cell r="B22854">
            <v>22854</v>
          </cell>
          <cell r="F22854" t="str">
            <v>1.1.7.0.3.451</v>
          </cell>
          <cell r="G22854" t="str">
            <v>ProQuat 276 SL @1 Ltr</v>
          </cell>
          <cell r="H22854">
            <v>1</v>
          </cell>
          <cell r="I22854">
            <v>12</v>
          </cell>
          <cell r="J22854" t="str">
            <v>Liter</v>
          </cell>
          <cell r="L22854">
            <v>36365.826936700316</v>
          </cell>
          <cell r="T22854">
            <v>0</v>
          </cell>
          <cell r="U22854">
            <v>1008</v>
          </cell>
        </row>
        <row r="22855">
          <cell r="B22855">
            <v>22855</v>
          </cell>
          <cell r="F22855" t="str">
            <v>1.1.7.0.1.457</v>
          </cell>
          <cell r="G22855" t="str">
            <v>Paraquat Dichloride 42% TA</v>
          </cell>
          <cell r="H22855">
            <v>220</v>
          </cell>
          <cell r="I22855">
            <v>1</v>
          </cell>
          <cell r="J22855" t="str">
            <v>Kg</v>
          </cell>
          <cell r="L22855">
            <v>65629.047828282826</v>
          </cell>
          <cell r="T22855">
            <v>0</v>
          </cell>
          <cell r="U22855">
            <v>440</v>
          </cell>
        </row>
        <row r="22856">
          <cell r="B22856">
            <v>22856</v>
          </cell>
          <cell r="F22856" t="str">
            <v>1.1.7.0.1.488</v>
          </cell>
          <cell r="G22856" t="str">
            <v>Agrisol 445 N</v>
          </cell>
          <cell r="H22856">
            <v>200</v>
          </cell>
          <cell r="I22856">
            <v>1</v>
          </cell>
          <cell r="J22856" t="str">
            <v>Kg</v>
          </cell>
          <cell r="L22856">
            <v>19303.030303030304</v>
          </cell>
          <cell r="T22856">
            <v>0</v>
          </cell>
          <cell r="U22856">
            <v>150</v>
          </cell>
        </row>
        <row r="22857">
          <cell r="B22857">
            <v>22857</v>
          </cell>
          <cell r="F22857" t="str">
            <v>1.1.7.0.1.491</v>
          </cell>
          <cell r="G22857" t="str">
            <v>Coloursea Briliant Blue</v>
          </cell>
          <cell r="H22857">
            <v>1</v>
          </cell>
          <cell r="I22857">
            <v>25</v>
          </cell>
          <cell r="J22857" t="str">
            <v>Kg</v>
          </cell>
          <cell r="L22857">
            <v>227171.71717171717</v>
          </cell>
          <cell r="T22857">
            <v>0</v>
          </cell>
          <cell r="U22857">
            <v>1.32</v>
          </cell>
        </row>
        <row r="22858">
          <cell r="B22858">
            <v>22858</v>
          </cell>
          <cell r="F22858" t="str">
            <v>1.1.7.0.1.489</v>
          </cell>
          <cell r="G22858" t="str">
            <v>Botol 1 Liter PET (PSS)</v>
          </cell>
          <cell r="H22858">
            <v>1</v>
          </cell>
          <cell r="I22858">
            <v>1</v>
          </cell>
          <cell r="J22858" t="str">
            <v>Pcs</v>
          </cell>
          <cell r="L22858">
            <v>3100</v>
          </cell>
          <cell r="T22858">
            <v>0</v>
          </cell>
          <cell r="U22858">
            <v>1000</v>
          </cell>
        </row>
        <row r="22859">
          <cell r="B22859">
            <v>22859</v>
          </cell>
          <cell r="F22859" t="str">
            <v>1.1.7.0.1.490</v>
          </cell>
          <cell r="G22859" t="str">
            <v>Botol 1 Liter PET (PSS) Seal</v>
          </cell>
          <cell r="H22859">
            <v>1</v>
          </cell>
          <cell r="I22859">
            <v>1</v>
          </cell>
          <cell r="J22859" t="str">
            <v>Pcs</v>
          </cell>
          <cell r="L22859">
            <v>150</v>
          </cell>
          <cell r="T22859">
            <v>0</v>
          </cell>
          <cell r="U22859">
            <v>1000</v>
          </cell>
        </row>
        <row r="22860">
          <cell r="B22860">
            <v>22860</v>
          </cell>
          <cell r="F22860" t="str">
            <v>1.1.7.0.1.455</v>
          </cell>
          <cell r="G22860" t="str">
            <v>Botol 1 Liter PET (PSS) Cup</v>
          </cell>
          <cell r="H22860">
            <v>1</v>
          </cell>
          <cell r="I22860">
            <v>1</v>
          </cell>
          <cell r="J22860" t="str">
            <v>Pcs</v>
          </cell>
          <cell r="L22860">
            <v>133.84</v>
          </cell>
          <cell r="T22860">
            <v>0</v>
          </cell>
          <cell r="U22860">
            <v>1000</v>
          </cell>
        </row>
        <row r="22861">
          <cell r="B22861">
            <v>22861</v>
          </cell>
          <cell r="F22861" t="str">
            <v>1.1.7.0.1.441</v>
          </cell>
          <cell r="G22861" t="str">
            <v>Sticker ProQuat 276 SL - 1 L</v>
          </cell>
          <cell r="H22861">
            <v>1</v>
          </cell>
          <cell r="I22861">
            <v>1</v>
          </cell>
          <cell r="J22861" t="str">
            <v>Pcs</v>
          </cell>
          <cell r="L22861">
            <v>479.79797979797979</v>
          </cell>
          <cell r="T22861">
            <v>0</v>
          </cell>
          <cell r="U22861">
            <v>1000</v>
          </cell>
        </row>
        <row r="22862">
          <cell r="B22862">
            <v>22862</v>
          </cell>
          <cell r="F22862" t="str">
            <v>1.1.7.0.1.473</v>
          </cell>
          <cell r="G22862" t="str">
            <v>Karton Box ProQuat 276 SL - 1 L</v>
          </cell>
          <cell r="H22862">
            <v>4</v>
          </cell>
          <cell r="I22862">
            <v>1</v>
          </cell>
          <cell r="J22862" t="str">
            <v>Pcs</v>
          </cell>
          <cell r="L22862">
            <v>5161.6161616161617</v>
          </cell>
          <cell r="T22862">
            <v>0</v>
          </cell>
          <cell r="U22862">
            <v>83</v>
          </cell>
        </row>
        <row r="22863">
          <cell r="B22863">
            <v>22863</v>
          </cell>
          <cell r="F22863" t="str">
            <v>1.1.7.0.3.451</v>
          </cell>
          <cell r="G22863" t="str">
            <v>ProQuat 276 SL @1 Ltr</v>
          </cell>
          <cell r="H22863">
            <v>1</v>
          </cell>
          <cell r="I22863">
            <v>12</v>
          </cell>
          <cell r="J22863" t="str">
            <v>Liter</v>
          </cell>
          <cell r="L22863">
            <v>36365.826936700316</v>
          </cell>
          <cell r="T22863">
            <v>0</v>
          </cell>
          <cell r="U22863">
            <v>996</v>
          </cell>
        </row>
        <row r="22864">
          <cell r="B22864">
            <v>22864</v>
          </cell>
          <cell r="F22864" t="str">
            <v>1.1.7.0.1.457</v>
          </cell>
          <cell r="G22864" t="str">
            <v>Paraquat Dichloride 42% TA</v>
          </cell>
          <cell r="H22864">
            <v>220</v>
          </cell>
          <cell r="I22864">
            <v>1</v>
          </cell>
          <cell r="J22864" t="str">
            <v>Kg</v>
          </cell>
          <cell r="L22864">
            <v>65629.047828282826</v>
          </cell>
          <cell r="T22864">
            <v>0</v>
          </cell>
          <cell r="U22864">
            <v>440</v>
          </cell>
        </row>
        <row r="22865">
          <cell r="B22865">
            <v>22865</v>
          </cell>
          <cell r="F22865" t="str">
            <v>1.1.7.0.1.488</v>
          </cell>
          <cell r="G22865" t="str">
            <v>Agrisol 445 N</v>
          </cell>
          <cell r="H22865">
            <v>200</v>
          </cell>
          <cell r="I22865">
            <v>1</v>
          </cell>
          <cell r="J22865" t="str">
            <v>Kg</v>
          </cell>
          <cell r="L22865">
            <v>19303.030303030304</v>
          </cell>
          <cell r="T22865">
            <v>0</v>
          </cell>
          <cell r="U22865">
            <v>150</v>
          </cell>
        </row>
        <row r="22866">
          <cell r="B22866">
            <v>22866</v>
          </cell>
          <cell r="F22866" t="str">
            <v>1.1.7.0.1.491</v>
          </cell>
          <cell r="G22866" t="str">
            <v>Coloursea Briliant Blue</v>
          </cell>
          <cell r="H22866">
            <v>1</v>
          </cell>
          <cell r="I22866">
            <v>25</v>
          </cell>
          <cell r="J22866" t="str">
            <v>Kg</v>
          </cell>
          <cell r="L22866">
            <v>227171.71717171717</v>
          </cell>
          <cell r="T22866">
            <v>0</v>
          </cell>
          <cell r="U22866">
            <v>1.32</v>
          </cell>
        </row>
        <row r="22867">
          <cell r="B22867">
            <v>22867</v>
          </cell>
          <cell r="F22867" t="str">
            <v>1.1.7.0.1.489</v>
          </cell>
          <cell r="G22867" t="str">
            <v>Botol 1 Liter PET (PSS)</v>
          </cell>
          <cell r="H22867">
            <v>1</v>
          </cell>
          <cell r="I22867">
            <v>1</v>
          </cell>
          <cell r="J22867" t="str">
            <v>Pcs</v>
          </cell>
          <cell r="L22867">
            <v>3100</v>
          </cell>
          <cell r="T22867">
            <v>0</v>
          </cell>
          <cell r="U22867">
            <v>1000</v>
          </cell>
        </row>
        <row r="22868">
          <cell r="B22868">
            <v>22868</v>
          </cell>
          <cell r="F22868" t="str">
            <v>1.1.7.0.1.490</v>
          </cell>
          <cell r="G22868" t="str">
            <v>Botol 1 Liter PET (PSS) Seal</v>
          </cell>
          <cell r="H22868">
            <v>1</v>
          </cell>
          <cell r="I22868">
            <v>1</v>
          </cell>
          <cell r="J22868" t="str">
            <v>Pcs</v>
          </cell>
          <cell r="L22868">
            <v>150</v>
          </cell>
          <cell r="T22868">
            <v>0</v>
          </cell>
          <cell r="U22868">
            <v>1000</v>
          </cell>
        </row>
        <row r="22869">
          <cell r="B22869">
            <v>22869</v>
          </cell>
          <cell r="F22869" t="str">
            <v>1.1.7.0.1.455</v>
          </cell>
          <cell r="G22869" t="str">
            <v>Botol 1 Liter PET (PSS) Cup</v>
          </cell>
          <cell r="H22869">
            <v>1</v>
          </cell>
          <cell r="I22869">
            <v>1</v>
          </cell>
          <cell r="J22869" t="str">
            <v>Pcs</v>
          </cell>
          <cell r="L22869">
            <v>133.84</v>
          </cell>
          <cell r="T22869">
            <v>0</v>
          </cell>
          <cell r="U22869">
            <v>1000</v>
          </cell>
        </row>
        <row r="22870">
          <cell r="B22870">
            <v>22870</v>
          </cell>
          <cell r="F22870" t="str">
            <v>1.1.7.0.1.441</v>
          </cell>
          <cell r="G22870" t="str">
            <v>Sticker ProQuat 276 SL - 1 L</v>
          </cell>
          <cell r="H22870">
            <v>1</v>
          </cell>
          <cell r="I22870">
            <v>1</v>
          </cell>
          <cell r="J22870" t="str">
            <v>Pcs</v>
          </cell>
          <cell r="L22870">
            <v>479.79797979797979</v>
          </cell>
          <cell r="T22870">
            <v>0</v>
          </cell>
          <cell r="U22870">
            <v>1000</v>
          </cell>
        </row>
        <row r="22871">
          <cell r="B22871">
            <v>22871</v>
          </cell>
          <cell r="F22871" t="str">
            <v>1.1.7.0.1.473</v>
          </cell>
          <cell r="G22871" t="str">
            <v>Karton Box ProQuat 276 SL - 1 L</v>
          </cell>
          <cell r="H22871">
            <v>4</v>
          </cell>
          <cell r="I22871">
            <v>1</v>
          </cell>
          <cell r="J22871" t="str">
            <v>Pcs</v>
          </cell>
          <cell r="L22871">
            <v>5161.6161616161617</v>
          </cell>
          <cell r="T22871">
            <v>0</v>
          </cell>
          <cell r="U22871">
            <v>83</v>
          </cell>
        </row>
        <row r="22872">
          <cell r="B22872">
            <v>22872</v>
          </cell>
          <cell r="F22872" t="str">
            <v>1.1.7.0.3.451</v>
          </cell>
          <cell r="G22872" t="str">
            <v>ProQuat 276 SL @1 Ltr</v>
          </cell>
          <cell r="H22872">
            <v>1</v>
          </cell>
          <cell r="I22872">
            <v>12</v>
          </cell>
          <cell r="J22872" t="str">
            <v>Liter</v>
          </cell>
          <cell r="L22872">
            <v>36365.826936700316</v>
          </cell>
          <cell r="T22872">
            <v>0</v>
          </cell>
          <cell r="U22872">
            <v>996</v>
          </cell>
        </row>
        <row r="22873">
          <cell r="B22873">
            <v>22873</v>
          </cell>
          <cell r="G22873" t="str">
            <v>ProQuat 276 SL @1 Ltr</v>
          </cell>
          <cell r="H22873">
            <v>1</v>
          </cell>
          <cell r="I22873">
            <v>12</v>
          </cell>
          <cell r="J22873" t="str">
            <v>Pcs</v>
          </cell>
          <cell r="L22873">
            <v>0</v>
          </cell>
          <cell r="T22873">
            <v>0</v>
          </cell>
          <cell r="U22873">
            <v>3996</v>
          </cell>
        </row>
        <row r="22874">
          <cell r="B22874">
            <v>22874</v>
          </cell>
          <cell r="F22874" t="str">
            <v>1.1.7.0.1.457</v>
          </cell>
          <cell r="G22874" t="str">
            <v>Paraquat Dichloride 42% TA</v>
          </cell>
          <cell r="H22874">
            <v>220</v>
          </cell>
          <cell r="I22874">
            <v>1</v>
          </cell>
          <cell r="J22874" t="str">
            <v>Kg</v>
          </cell>
          <cell r="L22874">
            <v>65629.047828282826</v>
          </cell>
          <cell r="T22874">
            <v>0</v>
          </cell>
          <cell r="U22874">
            <v>440</v>
          </cell>
        </row>
        <row r="22875">
          <cell r="B22875">
            <v>22875</v>
          </cell>
          <cell r="F22875" t="str">
            <v>1.1.7.0.1.488</v>
          </cell>
          <cell r="G22875" t="str">
            <v>Agrisol 445 N</v>
          </cell>
          <cell r="H22875">
            <v>200</v>
          </cell>
          <cell r="I22875">
            <v>1</v>
          </cell>
          <cell r="J22875" t="str">
            <v>Kg</v>
          </cell>
          <cell r="L22875">
            <v>19303.030303030304</v>
          </cell>
          <cell r="T22875">
            <v>0</v>
          </cell>
          <cell r="U22875">
            <v>150</v>
          </cell>
        </row>
        <row r="22876">
          <cell r="B22876">
            <v>22876</v>
          </cell>
          <cell r="F22876" t="str">
            <v>1.1.7.0.1.491</v>
          </cell>
          <cell r="G22876" t="str">
            <v>Coloursea Briliant Blue</v>
          </cell>
          <cell r="H22876">
            <v>1</v>
          </cell>
          <cell r="I22876">
            <v>25</v>
          </cell>
          <cell r="J22876" t="str">
            <v>Kg</v>
          </cell>
          <cell r="L22876">
            <v>227171.71717171717</v>
          </cell>
          <cell r="T22876">
            <v>0</v>
          </cell>
          <cell r="U22876">
            <v>1.32</v>
          </cell>
        </row>
        <row r="22877">
          <cell r="B22877">
            <v>22877</v>
          </cell>
          <cell r="F22877" t="str">
            <v>1.1.7.0.1.489</v>
          </cell>
          <cell r="G22877" t="str">
            <v>Botol 1 Liter PET (PSS)</v>
          </cell>
          <cell r="H22877">
            <v>1</v>
          </cell>
          <cell r="I22877">
            <v>1</v>
          </cell>
          <cell r="J22877" t="str">
            <v>Pcs</v>
          </cell>
          <cell r="L22877">
            <v>3100</v>
          </cell>
          <cell r="T22877">
            <v>0</v>
          </cell>
          <cell r="U22877">
            <v>1000</v>
          </cell>
        </row>
        <row r="22878">
          <cell r="B22878">
            <v>22878</v>
          </cell>
          <cell r="F22878" t="str">
            <v>1.1.7.0.1.490</v>
          </cell>
          <cell r="G22878" t="str">
            <v>Botol 1 Liter PET (PSS) Seal</v>
          </cell>
          <cell r="H22878">
            <v>1</v>
          </cell>
          <cell r="I22878">
            <v>1</v>
          </cell>
          <cell r="J22878" t="str">
            <v>Pcs</v>
          </cell>
          <cell r="L22878">
            <v>150</v>
          </cell>
          <cell r="T22878">
            <v>0</v>
          </cell>
          <cell r="U22878">
            <v>1000</v>
          </cell>
        </row>
        <row r="22879">
          <cell r="B22879">
            <v>22879</v>
          </cell>
          <cell r="F22879" t="str">
            <v>1.1.7.0.1.455</v>
          </cell>
          <cell r="G22879" t="str">
            <v>Botol 1 Liter PET (PSS) Cup</v>
          </cell>
          <cell r="H22879">
            <v>1</v>
          </cell>
          <cell r="I22879">
            <v>1</v>
          </cell>
          <cell r="J22879" t="str">
            <v>Pcs</v>
          </cell>
          <cell r="L22879">
            <v>133.84</v>
          </cell>
          <cell r="T22879">
            <v>0</v>
          </cell>
          <cell r="U22879">
            <v>1000</v>
          </cell>
        </row>
        <row r="22880">
          <cell r="B22880">
            <v>22880</v>
          </cell>
          <cell r="F22880" t="str">
            <v>1.1.7.0.1.441</v>
          </cell>
          <cell r="G22880" t="str">
            <v>Sticker ProQuat 276 SL - 1 L</v>
          </cell>
          <cell r="H22880">
            <v>1</v>
          </cell>
          <cell r="I22880">
            <v>1</v>
          </cell>
          <cell r="J22880" t="str">
            <v>Pcs</v>
          </cell>
          <cell r="L22880">
            <v>479.79797979797979</v>
          </cell>
          <cell r="T22880">
            <v>0</v>
          </cell>
          <cell r="U22880">
            <v>1000</v>
          </cell>
        </row>
        <row r="22881">
          <cell r="B22881">
            <v>22881</v>
          </cell>
          <cell r="F22881" t="str">
            <v>1.1.7.0.1.473</v>
          </cell>
          <cell r="G22881" t="str">
            <v>Karton Box ProQuat 276 SL - 1 L</v>
          </cell>
          <cell r="H22881">
            <v>4</v>
          </cell>
          <cell r="I22881">
            <v>1</v>
          </cell>
          <cell r="J22881" t="str">
            <v>Pcs</v>
          </cell>
          <cell r="L22881">
            <v>5161.6161616161617</v>
          </cell>
          <cell r="T22881">
            <v>0</v>
          </cell>
          <cell r="U22881">
            <v>84</v>
          </cell>
        </row>
        <row r="22882">
          <cell r="B22882">
            <v>22882</v>
          </cell>
          <cell r="F22882" t="str">
            <v>1.1.7.0.3.451</v>
          </cell>
          <cell r="G22882" t="str">
            <v>ProQuat 276 SL @1 Ltr</v>
          </cell>
          <cell r="H22882">
            <v>1</v>
          </cell>
          <cell r="I22882">
            <v>12</v>
          </cell>
          <cell r="J22882" t="str">
            <v>Liter</v>
          </cell>
          <cell r="L22882">
            <v>36365.826936700316</v>
          </cell>
          <cell r="T22882">
            <v>0</v>
          </cell>
          <cell r="U22882">
            <v>1008</v>
          </cell>
        </row>
        <row r="22883">
          <cell r="B22883">
            <v>22883</v>
          </cell>
          <cell r="F22883" t="str">
            <v>1.1.7.0.1.457</v>
          </cell>
          <cell r="G22883" t="str">
            <v>Paraquat Dichloride 42% TA</v>
          </cell>
          <cell r="H22883">
            <v>220</v>
          </cell>
          <cell r="I22883">
            <v>1</v>
          </cell>
          <cell r="J22883" t="str">
            <v>Kg</v>
          </cell>
          <cell r="L22883">
            <v>65629.047828282826</v>
          </cell>
          <cell r="T22883">
            <v>0</v>
          </cell>
          <cell r="U22883">
            <v>440</v>
          </cell>
        </row>
        <row r="22884">
          <cell r="B22884">
            <v>22884</v>
          </cell>
          <cell r="F22884" t="str">
            <v>1.1.7.0.1.488</v>
          </cell>
          <cell r="G22884" t="str">
            <v>Agrisol 445 N</v>
          </cell>
          <cell r="H22884">
            <v>200</v>
          </cell>
          <cell r="I22884">
            <v>1</v>
          </cell>
          <cell r="J22884" t="str">
            <v>Kg</v>
          </cell>
          <cell r="L22884">
            <v>19303.030303030304</v>
          </cell>
          <cell r="T22884">
            <v>0</v>
          </cell>
          <cell r="U22884">
            <v>150</v>
          </cell>
        </row>
        <row r="22885">
          <cell r="B22885">
            <v>22885</v>
          </cell>
          <cell r="F22885" t="str">
            <v>1.1.7.0.1.491</v>
          </cell>
          <cell r="G22885" t="str">
            <v>Coloursea Briliant Blue</v>
          </cell>
          <cell r="H22885">
            <v>1</v>
          </cell>
          <cell r="I22885">
            <v>25</v>
          </cell>
          <cell r="J22885" t="str">
            <v>Kg</v>
          </cell>
          <cell r="L22885">
            <v>227171.71717171717</v>
          </cell>
          <cell r="T22885">
            <v>0</v>
          </cell>
          <cell r="U22885">
            <v>1.32</v>
          </cell>
        </row>
        <row r="22886">
          <cell r="B22886">
            <v>22886</v>
          </cell>
          <cell r="F22886" t="str">
            <v>1.1.7.0.1.489</v>
          </cell>
          <cell r="G22886" t="str">
            <v>Botol 1 Liter PET (PSS)</v>
          </cell>
          <cell r="H22886">
            <v>1</v>
          </cell>
          <cell r="I22886">
            <v>1</v>
          </cell>
          <cell r="J22886" t="str">
            <v>Pcs</v>
          </cell>
          <cell r="L22886">
            <v>3100</v>
          </cell>
          <cell r="T22886">
            <v>0</v>
          </cell>
          <cell r="U22886">
            <v>1000</v>
          </cell>
        </row>
        <row r="22887">
          <cell r="B22887">
            <v>22887</v>
          </cell>
          <cell r="F22887" t="str">
            <v>1.1.7.0.1.490</v>
          </cell>
          <cell r="G22887" t="str">
            <v>Botol 1 Liter PET (PSS) Seal</v>
          </cell>
          <cell r="H22887">
            <v>1</v>
          </cell>
          <cell r="I22887">
            <v>1</v>
          </cell>
          <cell r="J22887" t="str">
            <v>Pcs</v>
          </cell>
          <cell r="L22887">
            <v>150</v>
          </cell>
          <cell r="T22887">
            <v>0</v>
          </cell>
          <cell r="U22887">
            <v>1000</v>
          </cell>
        </row>
        <row r="22888">
          <cell r="B22888">
            <v>22888</v>
          </cell>
          <cell r="F22888" t="str">
            <v>1.1.7.0.1.455</v>
          </cell>
          <cell r="G22888" t="str">
            <v>Botol 1 Liter PET (PSS) Cup</v>
          </cell>
          <cell r="H22888">
            <v>1</v>
          </cell>
          <cell r="I22888">
            <v>1</v>
          </cell>
          <cell r="J22888" t="str">
            <v>Pcs</v>
          </cell>
          <cell r="L22888">
            <v>133.84</v>
          </cell>
          <cell r="T22888">
            <v>0</v>
          </cell>
          <cell r="U22888">
            <v>1000</v>
          </cell>
        </row>
        <row r="22889">
          <cell r="B22889">
            <v>22889</v>
          </cell>
          <cell r="F22889" t="str">
            <v>1.1.7.0.1.441</v>
          </cell>
          <cell r="G22889" t="str">
            <v>Sticker ProQuat 276 SL - 1 L</v>
          </cell>
          <cell r="H22889">
            <v>1</v>
          </cell>
          <cell r="I22889">
            <v>1</v>
          </cell>
          <cell r="J22889" t="str">
            <v>Pcs</v>
          </cell>
          <cell r="L22889">
            <v>479.79797979797979</v>
          </cell>
          <cell r="T22889">
            <v>0</v>
          </cell>
          <cell r="U22889">
            <v>1000</v>
          </cell>
        </row>
        <row r="22890">
          <cell r="B22890">
            <v>22890</v>
          </cell>
          <cell r="F22890" t="str">
            <v>1.1.7.0.1.473</v>
          </cell>
          <cell r="G22890" t="str">
            <v>Karton Box ProQuat 276 SL - 1 L</v>
          </cell>
          <cell r="H22890">
            <v>4</v>
          </cell>
          <cell r="I22890">
            <v>1</v>
          </cell>
          <cell r="J22890" t="str">
            <v>Pcs</v>
          </cell>
          <cell r="L22890">
            <v>5161.6161616161617</v>
          </cell>
          <cell r="T22890">
            <v>0</v>
          </cell>
          <cell r="U22890">
            <v>83</v>
          </cell>
        </row>
        <row r="22891">
          <cell r="B22891">
            <v>22891</v>
          </cell>
          <cell r="F22891" t="str">
            <v>1.1.7.0.3.451</v>
          </cell>
          <cell r="G22891" t="str">
            <v>ProQuat 276 SL @1 Ltr</v>
          </cell>
          <cell r="H22891">
            <v>1</v>
          </cell>
          <cell r="I22891">
            <v>12</v>
          </cell>
          <cell r="J22891" t="str">
            <v>Liter</v>
          </cell>
          <cell r="L22891">
            <v>36365.826936700316</v>
          </cell>
          <cell r="T22891">
            <v>0</v>
          </cell>
          <cell r="U22891">
            <v>996</v>
          </cell>
        </row>
        <row r="22892">
          <cell r="B22892">
            <v>22892</v>
          </cell>
          <cell r="F22892" t="str">
            <v>1.1.7.0.1.457</v>
          </cell>
          <cell r="G22892" t="str">
            <v>Paraquat Dichloride 42% TA</v>
          </cell>
          <cell r="H22892">
            <v>220</v>
          </cell>
          <cell r="I22892">
            <v>1</v>
          </cell>
          <cell r="J22892" t="str">
            <v>Kg</v>
          </cell>
          <cell r="L22892">
            <v>65629.047828282826</v>
          </cell>
          <cell r="T22892">
            <v>0</v>
          </cell>
          <cell r="U22892">
            <v>440</v>
          </cell>
        </row>
        <row r="22893">
          <cell r="B22893">
            <v>22893</v>
          </cell>
          <cell r="F22893" t="str">
            <v>1.1.7.0.1.488</v>
          </cell>
          <cell r="G22893" t="str">
            <v>Agrisol 445 N</v>
          </cell>
          <cell r="H22893">
            <v>200</v>
          </cell>
          <cell r="I22893">
            <v>1</v>
          </cell>
          <cell r="J22893" t="str">
            <v>Kg</v>
          </cell>
          <cell r="L22893">
            <v>19303.030303030304</v>
          </cell>
          <cell r="T22893">
            <v>0</v>
          </cell>
          <cell r="U22893">
            <v>150</v>
          </cell>
        </row>
        <row r="22894">
          <cell r="B22894">
            <v>22894</v>
          </cell>
          <cell r="F22894" t="str">
            <v>1.1.7.0.1.491</v>
          </cell>
          <cell r="G22894" t="str">
            <v>Coloursea Briliant Blue</v>
          </cell>
          <cell r="H22894">
            <v>1</v>
          </cell>
          <cell r="I22894">
            <v>25</v>
          </cell>
          <cell r="J22894" t="str">
            <v>Kg</v>
          </cell>
          <cell r="L22894">
            <v>227171.71717171717</v>
          </cell>
          <cell r="T22894">
            <v>0</v>
          </cell>
          <cell r="U22894">
            <v>1.32</v>
          </cell>
        </row>
        <row r="22895">
          <cell r="B22895">
            <v>22895</v>
          </cell>
          <cell r="F22895" t="str">
            <v>1.1.7.0.1.489</v>
          </cell>
          <cell r="G22895" t="str">
            <v>Botol 1 Liter PET (PSS)</v>
          </cell>
          <cell r="H22895">
            <v>1</v>
          </cell>
          <cell r="I22895">
            <v>1</v>
          </cell>
          <cell r="J22895" t="str">
            <v>Pcs</v>
          </cell>
          <cell r="L22895">
            <v>3100</v>
          </cell>
          <cell r="T22895">
            <v>0</v>
          </cell>
          <cell r="U22895">
            <v>1000</v>
          </cell>
        </row>
        <row r="22896">
          <cell r="B22896">
            <v>22896</v>
          </cell>
          <cell r="F22896" t="str">
            <v>1.1.7.0.1.490</v>
          </cell>
          <cell r="G22896" t="str">
            <v>Botol 1 Liter PET (PSS) Seal</v>
          </cell>
          <cell r="H22896">
            <v>1</v>
          </cell>
          <cell r="I22896">
            <v>1</v>
          </cell>
          <cell r="J22896" t="str">
            <v>Pcs</v>
          </cell>
          <cell r="L22896">
            <v>150</v>
          </cell>
          <cell r="T22896">
            <v>0</v>
          </cell>
          <cell r="U22896">
            <v>1000</v>
          </cell>
        </row>
        <row r="22897">
          <cell r="B22897">
            <v>22897</v>
          </cell>
          <cell r="F22897" t="str">
            <v>1.1.7.0.1.455</v>
          </cell>
          <cell r="G22897" t="str">
            <v>Botol 1 Liter PET (PSS) Cup</v>
          </cell>
          <cell r="H22897">
            <v>1</v>
          </cell>
          <cell r="I22897">
            <v>1</v>
          </cell>
          <cell r="J22897" t="str">
            <v>Pcs</v>
          </cell>
          <cell r="L22897">
            <v>133.84</v>
          </cell>
          <cell r="T22897">
            <v>0</v>
          </cell>
          <cell r="U22897">
            <v>1000</v>
          </cell>
        </row>
        <row r="22898">
          <cell r="B22898">
            <v>22898</v>
          </cell>
          <cell r="F22898" t="str">
            <v>1.1.7.0.1.441</v>
          </cell>
          <cell r="G22898" t="str">
            <v>Sticker ProQuat 276 SL - 1 L</v>
          </cell>
          <cell r="H22898">
            <v>1</v>
          </cell>
          <cell r="I22898">
            <v>1</v>
          </cell>
          <cell r="J22898" t="str">
            <v>Pcs</v>
          </cell>
          <cell r="L22898">
            <v>479.79797979797979</v>
          </cell>
          <cell r="T22898">
            <v>0</v>
          </cell>
          <cell r="U22898">
            <v>1000</v>
          </cell>
        </row>
        <row r="22899">
          <cell r="B22899">
            <v>22899</v>
          </cell>
          <cell r="F22899" t="str">
            <v>1.1.7.0.1.473</v>
          </cell>
          <cell r="G22899" t="str">
            <v>Karton Box ProQuat 276 SL - 1 L</v>
          </cell>
          <cell r="H22899">
            <v>4</v>
          </cell>
          <cell r="I22899">
            <v>1</v>
          </cell>
          <cell r="J22899" t="str">
            <v>Pcs</v>
          </cell>
          <cell r="L22899">
            <v>5161.6161616161617</v>
          </cell>
          <cell r="T22899">
            <v>0</v>
          </cell>
          <cell r="U22899">
            <v>83</v>
          </cell>
        </row>
        <row r="22900">
          <cell r="B22900">
            <v>22900</v>
          </cell>
          <cell r="F22900" t="str">
            <v>1.1.7.0.3.451</v>
          </cell>
          <cell r="G22900" t="str">
            <v>ProQuat 276 SL @1 Ltr</v>
          </cell>
          <cell r="H22900">
            <v>1</v>
          </cell>
          <cell r="I22900">
            <v>12</v>
          </cell>
          <cell r="J22900" t="str">
            <v>Liter</v>
          </cell>
          <cell r="L22900">
            <v>36365.826936700316</v>
          </cell>
          <cell r="T22900">
            <v>0</v>
          </cell>
          <cell r="U22900">
            <v>996</v>
          </cell>
        </row>
        <row r="22901">
          <cell r="B22901">
            <v>22901</v>
          </cell>
          <cell r="F22901" t="str">
            <v>1.1.7.0.1.457</v>
          </cell>
          <cell r="G22901" t="str">
            <v>Paraquat Dichloride 42% TA</v>
          </cell>
          <cell r="H22901">
            <v>220</v>
          </cell>
          <cell r="I22901">
            <v>1</v>
          </cell>
          <cell r="J22901" t="str">
            <v>Kg</v>
          </cell>
          <cell r="L22901">
            <v>65629.047828282826</v>
          </cell>
          <cell r="T22901">
            <v>0</v>
          </cell>
          <cell r="U22901">
            <v>440</v>
          </cell>
        </row>
        <row r="22902">
          <cell r="B22902">
            <v>22902</v>
          </cell>
          <cell r="F22902" t="str">
            <v>1.1.7.0.1.488</v>
          </cell>
          <cell r="G22902" t="str">
            <v>Agrisol 445 N</v>
          </cell>
          <cell r="H22902">
            <v>200</v>
          </cell>
          <cell r="I22902">
            <v>1</v>
          </cell>
          <cell r="J22902" t="str">
            <v>Kg</v>
          </cell>
          <cell r="L22902">
            <v>19303.030303030304</v>
          </cell>
          <cell r="T22902">
            <v>0</v>
          </cell>
          <cell r="U22902">
            <v>150</v>
          </cell>
        </row>
        <row r="22903">
          <cell r="B22903">
            <v>22903</v>
          </cell>
          <cell r="F22903" t="str">
            <v>1.1.7.0.1.491</v>
          </cell>
          <cell r="G22903" t="str">
            <v>Coloursea Briliant Blue</v>
          </cell>
          <cell r="H22903">
            <v>1</v>
          </cell>
          <cell r="I22903">
            <v>25</v>
          </cell>
          <cell r="J22903" t="str">
            <v>Kg</v>
          </cell>
          <cell r="L22903">
            <v>227171.71717171717</v>
          </cell>
          <cell r="T22903">
            <v>0</v>
          </cell>
          <cell r="U22903">
            <v>1.32</v>
          </cell>
        </row>
        <row r="22904">
          <cell r="B22904">
            <v>22904</v>
          </cell>
          <cell r="F22904" t="str">
            <v>1.1.7.0.1.489</v>
          </cell>
          <cell r="G22904" t="str">
            <v>Botol 1 Liter PET (PSS)</v>
          </cell>
          <cell r="H22904">
            <v>1</v>
          </cell>
          <cell r="I22904">
            <v>1</v>
          </cell>
          <cell r="J22904" t="str">
            <v>Pcs</v>
          </cell>
          <cell r="L22904">
            <v>3100</v>
          </cell>
          <cell r="T22904">
            <v>0</v>
          </cell>
          <cell r="U22904">
            <v>1000</v>
          </cell>
        </row>
        <row r="22905">
          <cell r="B22905">
            <v>22905</v>
          </cell>
          <cell r="F22905" t="str">
            <v>1.1.7.0.1.490</v>
          </cell>
          <cell r="G22905" t="str">
            <v>Botol 1 Liter PET (PSS) Seal</v>
          </cell>
          <cell r="H22905">
            <v>1</v>
          </cell>
          <cell r="I22905">
            <v>1</v>
          </cell>
          <cell r="J22905" t="str">
            <v>Pcs</v>
          </cell>
          <cell r="L22905">
            <v>150</v>
          </cell>
          <cell r="T22905">
            <v>0</v>
          </cell>
          <cell r="U22905">
            <v>1000</v>
          </cell>
        </row>
        <row r="22906">
          <cell r="B22906">
            <v>22906</v>
          </cell>
          <cell r="F22906" t="str">
            <v>1.1.7.0.1.455</v>
          </cell>
          <cell r="G22906" t="str">
            <v>Botol 1 Liter PET (PSS) Cup</v>
          </cell>
          <cell r="H22906">
            <v>1</v>
          </cell>
          <cell r="I22906">
            <v>1</v>
          </cell>
          <cell r="J22906" t="str">
            <v>Pcs</v>
          </cell>
          <cell r="L22906">
            <v>133.84</v>
          </cell>
          <cell r="T22906">
            <v>0</v>
          </cell>
          <cell r="U22906">
            <v>1000</v>
          </cell>
        </row>
        <row r="22907">
          <cell r="B22907">
            <v>22907</v>
          </cell>
          <cell r="F22907" t="str">
            <v>1.1.7.0.1.441</v>
          </cell>
          <cell r="G22907" t="str">
            <v>Sticker ProQuat 276 SL - 1 L</v>
          </cell>
          <cell r="H22907">
            <v>1</v>
          </cell>
          <cell r="I22907">
            <v>1</v>
          </cell>
          <cell r="J22907" t="str">
            <v>Pcs</v>
          </cell>
          <cell r="L22907">
            <v>479.79797979797979</v>
          </cell>
          <cell r="T22907">
            <v>0</v>
          </cell>
          <cell r="U22907">
            <v>1000</v>
          </cell>
        </row>
        <row r="22908">
          <cell r="B22908">
            <v>22908</v>
          </cell>
          <cell r="F22908" t="str">
            <v>1.1.7.0.1.473</v>
          </cell>
          <cell r="G22908" t="str">
            <v>Karton Box ProQuat 276 SL - 1 L</v>
          </cell>
          <cell r="H22908">
            <v>4</v>
          </cell>
          <cell r="I22908">
            <v>1</v>
          </cell>
          <cell r="J22908" t="str">
            <v>Pcs</v>
          </cell>
          <cell r="L22908">
            <v>5161.6161616161617</v>
          </cell>
          <cell r="T22908">
            <v>0</v>
          </cell>
          <cell r="U22908">
            <v>84</v>
          </cell>
        </row>
        <row r="22909">
          <cell r="B22909">
            <v>22909</v>
          </cell>
          <cell r="F22909" t="str">
            <v>1.1.7.0.3.451</v>
          </cell>
          <cell r="G22909" t="str">
            <v>ProQuat 276 SL @1 Ltr</v>
          </cell>
          <cell r="H22909">
            <v>1</v>
          </cell>
          <cell r="I22909">
            <v>12</v>
          </cell>
          <cell r="J22909" t="str">
            <v>Liter</v>
          </cell>
          <cell r="L22909">
            <v>36365.826936700316</v>
          </cell>
          <cell r="T22909">
            <v>0</v>
          </cell>
          <cell r="U22909">
            <v>1008</v>
          </cell>
        </row>
        <row r="22910">
          <cell r="B22910">
            <v>22910</v>
          </cell>
          <cell r="G22910" t="str">
            <v>ProQuat 276 SL @1 Ltr</v>
          </cell>
          <cell r="H22910">
            <v>1</v>
          </cell>
          <cell r="I22910">
            <v>12</v>
          </cell>
          <cell r="J22910" t="str">
            <v>Pcs</v>
          </cell>
          <cell r="L22910">
            <v>0</v>
          </cell>
          <cell r="T22910">
            <v>0</v>
          </cell>
          <cell r="U22910">
            <v>4008</v>
          </cell>
        </row>
        <row r="22911">
          <cell r="B22911">
            <v>22911</v>
          </cell>
          <cell r="F22911" t="str">
            <v>1.1.7.0.1.462</v>
          </cell>
          <cell r="G22911" t="str">
            <v xml:space="preserve">Bottle PET - 0,1 L </v>
          </cell>
          <cell r="H22911">
            <v>0.1</v>
          </cell>
          <cell r="I22911">
            <v>1</v>
          </cell>
          <cell r="J22911" t="str">
            <v>Pcs</v>
          </cell>
          <cell r="L22911">
            <v>1500</v>
          </cell>
          <cell r="T22911">
            <v>0</v>
          </cell>
          <cell r="U22911">
            <v>13650</v>
          </cell>
        </row>
        <row r="22912">
          <cell r="B22912">
            <v>22912</v>
          </cell>
          <cell r="F22912" t="str">
            <v>1.1.7.0.1.463</v>
          </cell>
          <cell r="G22912" t="str">
            <v>Bottle PET - 0,1 L - Cap</v>
          </cell>
          <cell r="H22912">
            <v>0.1</v>
          </cell>
          <cell r="I22912">
            <v>1</v>
          </cell>
          <cell r="J22912" t="str">
            <v>Pcs</v>
          </cell>
          <cell r="L22912">
            <v>100</v>
          </cell>
          <cell r="T22912">
            <v>0</v>
          </cell>
          <cell r="U22912">
            <v>13650</v>
          </cell>
        </row>
        <row r="22913">
          <cell r="B22913">
            <v>22913</v>
          </cell>
          <cell r="F22913" t="str">
            <v>1.1.7.0.1.464</v>
          </cell>
          <cell r="G22913" t="str">
            <v>Bottle PET - 0,1 L - Plug</v>
          </cell>
          <cell r="H22913">
            <v>0.1</v>
          </cell>
          <cell r="I22913">
            <v>1</v>
          </cell>
          <cell r="J22913" t="str">
            <v>Pcs</v>
          </cell>
          <cell r="L22913">
            <v>66.67</v>
          </cell>
          <cell r="T22913">
            <v>0</v>
          </cell>
          <cell r="U22913">
            <v>13650</v>
          </cell>
        </row>
        <row r="22914">
          <cell r="B22914">
            <v>22914</v>
          </cell>
          <cell r="F22914" t="str">
            <v>1.1.7.0.1.447</v>
          </cell>
          <cell r="G22914" t="str">
            <v xml:space="preserve">Karton Box FP Curthane @1 kg </v>
          </cell>
          <cell r="H22914">
            <v>20</v>
          </cell>
          <cell r="I22914">
            <v>1</v>
          </cell>
          <cell r="J22914" t="str">
            <v>Pcs</v>
          </cell>
          <cell r="L22914">
            <v>10936.639118457299</v>
          </cell>
          <cell r="T22914">
            <v>0</v>
          </cell>
          <cell r="U22914">
            <v>490</v>
          </cell>
        </row>
        <row r="22915">
          <cell r="B22915">
            <v>22915</v>
          </cell>
          <cell r="F22915" t="str">
            <v>1.1.7.0.1.447</v>
          </cell>
          <cell r="G22915" t="str">
            <v xml:space="preserve">Karton Box FP Curthane @1 kg </v>
          </cell>
          <cell r="H22915">
            <v>20</v>
          </cell>
          <cell r="I22915">
            <v>1</v>
          </cell>
          <cell r="J22915" t="str">
            <v>Pcs</v>
          </cell>
          <cell r="L22915">
            <v>10936.639118457299</v>
          </cell>
          <cell r="T22915">
            <v>0</v>
          </cell>
          <cell r="U22915">
            <v>750</v>
          </cell>
        </row>
        <row r="22916">
          <cell r="B22916">
            <v>22916</v>
          </cell>
          <cell r="G22916" t="str">
            <v/>
          </cell>
          <cell r="H22916" t="str">
            <v/>
          </cell>
          <cell r="I22916" t="str">
            <v/>
          </cell>
          <cell r="J22916" t="str">
            <v/>
          </cell>
          <cell r="L22916">
            <v>0</v>
          </cell>
          <cell r="T22916">
            <v>0</v>
          </cell>
        </row>
        <row r="22917">
          <cell r="B22917">
            <v>22917</v>
          </cell>
          <cell r="G22917" t="str">
            <v>Pandora 25 EC @ 500 ml</v>
          </cell>
          <cell r="H22917">
            <v>0.5</v>
          </cell>
          <cell r="I22917">
            <v>24</v>
          </cell>
          <cell r="J22917" t="str">
            <v>Pcs</v>
          </cell>
          <cell r="L22917">
            <v>0</v>
          </cell>
          <cell r="T22917">
            <v>0</v>
          </cell>
          <cell r="U22917">
            <v>4</v>
          </cell>
        </row>
        <row r="22918">
          <cell r="B22918">
            <v>22918</v>
          </cell>
          <cell r="G22918" t="str">
            <v/>
          </cell>
          <cell r="H22918" t="str">
            <v/>
          </cell>
          <cell r="I22918" t="str">
            <v/>
          </cell>
          <cell r="J22918" t="str">
            <v/>
          </cell>
          <cell r="L22918">
            <v>0</v>
          </cell>
          <cell r="T22918">
            <v>0</v>
          </cell>
        </row>
        <row r="22919">
          <cell r="B22919">
            <v>22919</v>
          </cell>
          <cell r="F22919" t="str">
            <v>1.1.7.0.1.492</v>
          </cell>
          <cell r="G22919" t="str">
            <v>2,4-D Dimethylamine 865 SL</v>
          </cell>
          <cell r="H22919">
            <v>200</v>
          </cell>
          <cell r="I22919">
            <v>1</v>
          </cell>
          <cell r="J22919" t="str">
            <v>Liter</v>
          </cell>
          <cell r="L22919">
            <v>34113.896313131314</v>
          </cell>
          <cell r="T22919">
            <v>0</v>
          </cell>
          <cell r="U22919">
            <v>1000</v>
          </cell>
        </row>
        <row r="22920">
          <cell r="B22920">
            <v>22920</v>
          </cell>
          <cell r="F22920" t="str">
            <v>1.1.7.0.1.423</v>
          </cell>
          <cell r="G22920" t="str">
            <v>Botol 500 ml PET (PSS)</v>
          </cell>
          <cell r="H22920">
            <v>0.5</v>
          </cell>
          <cell r="I22920">
            <v>1</v>
          </cell>
          <cell r="J22920" t="str">
            <v>Pcs</v>
          </cell>
          <cell r="L22920">
            <v>2400</v>
          </cell>
          <cell r="T22920">
            <v>0</v>
          </cell>
          <cell r="U22920">
            <v>2000</v>
          </cell>
        </row>
        <row r="22921">
          <cell r="B22921">
            <v>22921</v>
          </cell>
          <cell r="F22921" t="str">
            <v>1.1.7.0.1.368</v>
          </cell>
          <cell r="G22921" t="str">
            <v>Botol 500 ml PET (PSS) - Cap</v>
          </cell>
          <cell r="H22921">
            <v>0.5</v>
          </cell>
          <cell r="I22921">
            <v>1</v>
          </cell>
          <cell r="J22921" t="str">
            <v>Pcs</v>
          </cell>
          <cell r="L22921">
            <v>200</v>
          </cell>
          <cell r="T22921">
            <v>0</v>
          </cell>
          <cell r="U22921">
            <v>2000</v>
          </cell>
        </row>
        <row r="22922">
          <cell r="B22922">
            <v>22922</v>
          </cell>
          <cell r="F22922" t="str">
            <v>1.1.7.0.1.369</v>
          </cell>
          <cell r="G22922" t="str">
            <v>Botol 500 ml PET (PSS) - Plug</v>
          </cell>
          <cell r="H22922">
            <v>0.5</v>
          </cell>
          <cell r="I22922">
            <v>1</v>
          </cell>
          <cell r="J22922" t="str">
            <v>Pcs</v>
          </cell>
          <cell r="L22922">
            <v>76</v>
          </cell>
          <cell r="T22922">
            <v>0</v>
          </cell>
          <cell r="U22922">
            <v>2000</v>
          </cell>
        </row>
        <row r="22923">
          <cell r="B22923">
            <v>22923</v>
          </cell>
          <cell r="F22923" t="str">
            <v>1.1.7.0.1.417</v>
          </cell>
          <cell r="G22923" t="str">
            <v>Sticker Fenomin 865 SL - 0,5 L</v>
          </cell>
          <cell r="H22923">
            <v>0.5</v>
          </cell>
          <cell r="I22923">
            <v>1</v>
          </cell>
          <cell r="J22923" t="str">
            <v>Pcs</v>
          </cell>
          <cell r="L22923">
            <v>404</v>
          </cell>
          <cell r="T22923">
            <v>0</v>
          </cell>
          <cell r="U22923">
            <v>2000</v>
          </cell>
        </row>
        <row r="22924">
          <cell r="B22924">
            <v>22924</v>
          </cell>
          <cell r="F22924" t="str">
            <v>1.1.7.0.1.493</v>
          </cell>
          <cell r="G22924" t="str">
            <v>Karton Box Fenomin 865 SL - 0,5 L</v>
          </cell>
          <cell r="H22924">
            <v>0.5</v>
          </cell>
          <cell r="I22924">
            <v>1</v>
          </cell>
          <cell r="J22924" t="str">
            <v>Pcs</v>
          </cell>
          <cell r="L22924">
            <v>5621.212121212121</v>
          </cell>
          <cell r="T22924">
            <v>0</v>
          </cell>
          <cell r="U22924">
            <v>83</v>
          </cell>
        </row>
        <row r="22925">
          <cell r="B22925">
            <v>22925</v>
          </cell>
          <cell r="F22925" t="str">
            <v>1.1.7.0.3.452</v>
          </cell>
          <cell r="G22925" t="str">
            <v>Fenomin 865 SL @500 ml</v>
          </cell>
          <cell r="H22925">
            <v>0.5</v>
          </cell>
          <cell r="I22925">
            <v>24</v>
          </cell>
          <cell r="J22925" t="str">
            <v>Liter</v>
          </cell>
          <cell r="L22925">
            <v>40508.113484848473</v>
          </cell>
          <cell r="T22925">
            <v>0</v>
          </cell>
          <cell r="U22925">
            <v>996</v>
          </cell>
        </row>
        <row r="22926">
          <cell r="B22926">
            <v>22926</v>
          </cell>
          <cell r="F22926" t="str">
            <v>1.1.7.0.1.492</v>
          </cell>
          <cell r="G22926" t="str">
            <v>2,4-D Dimethylamine 865 SL</v>
          </cell>
          <cell r="H22926">
            <v>200</v>
          </cell>
          <cell r="I22926">
            <v>1</v>
          </cell>
          <cell r="J22926" t="str">
            <v>Liter</v>
          </cell>
          <cell r="L22926">
            <v>34113.896313131314</v>
          </cell>
          <cell r="T22926">
            <v>0</v>
          </cell>
          <cell r="U22926">
            <v>1000</v>
          </cell>
        </row>
        <row r="22927">
          <cell r="B22927">
            <v>22927</v>
          </cell>
          <cell r="F22927" t="str">
            <v>1.1.7.0.1.423</v>
          </cell>
          <cell r="G22927" t="str">
            <v>Botol 500 ml PET (PSS)</v>
          </cell>
          <cell r="H22927">
            <v>0.5</v>
          </cell>
          <cell r="I22927">
            <v>1</v>
          </cell>
          <cell r="J22927" t="str">
            <v>Pcs</v>
          </cell>
          <cell r="L22927">
            <v>2400</v>
          </cell>
          <cell r="T22927">
            <v>0</v>
          </cell>
          <cell r="U22927">
            <v>2000</v>
          </cell>
        </row>
        <row r="22928">
          <cell r="B22928">
            <v>22928</v>
          </cell>
          <cell r="F22928" t="str">
            <v>1.1.7.0.1.368</v>
          </cell>
          <cell r="G22928" t="str">
            <v>Botol 500 ml PET (PSS) - Cap</v>
          </cell>
          <cell r="H22928">
            <v>0.5</v>
          </cell>
          <cell r="I22928">
            <v>1</v>
          </cell>
          <cell r="J22928" t="str">
            <v>Pcs</v>
          </cell>
          <cell r="L22928">
            <v>200</v>
          </cell>
          <cell r="T22928">
            <v>0</v>
          </cell>
          <cell r="U22928">
            <v>2000</v>
          </cell>
        </row>
        <row r="22929">
          <cell r="B22929">
            <v>22929</v>
          </cell>
          <cell r="F22929" t="str">
            <v>1.1.7.0.1.369</v>
          </cell>
          <cell r="G22929" t="str">
            <v>Botol 500 ml PET (PSS) - Plug</v>
          </cell>
          <cell r="H22929">
            <v>0.5</v>
          </cell>
          <cell r="I22929">
            <v>1</v>
          </cell>
          <cell r="J22929" t="str">
            <v>Pcs</v>
          </cell>
          <cell r="L22929">
            <v>76</v>
          </cell>
          <cell r="T22929">
            <v>0</v>
          </cell>
          <cell r="U22929">
            <v>2000</v>
          </cell>
        </row>
        <row r="22930">
          <cell r="B22930">
            <v>22930</v>
          </cell>
          <cell r="F22930" t="str">
            <v>1.1.7.0.1.417</v>
          </cell>
          <cell r="G22930" t="str">
            <v>Sticker Fenomin 865 SL - 0,5 L</v>
          </cell>
          <cell r="H22930">
            <v>0.5</v>
          </cell>
          <cell r="I22930">
            <v>1</v>
          </cell>
          <cell r="J22930" t="str">
            <v>Pcs</v>
          </cell>
          <cell r="L22930">
            <v>404</v>
          </cell>
          <cell r="T22930">
            <v>0</v>
          </cell>
          <cell r="U22930">
            <v>2000</v>
          </cell>
        </row>
        <row r="22931">
          <cell r="B22931">
            <v>22931</v>
          </cell>
          <cell r="F22931" t="str">
            <v>1.1.7.0.1.493</v>
          </cell>
          <cell r="G22931" t="str">
            <v>Karton Box Fenomin 865 SL - 0,5 L</v>
          </cell>
          <cell r="H22931">
            <v>0.5</v>
          </cell>
          <cell r="I22931">
            <v>1</v>
          </cell>
          <cell r="J22931" t="str">
            <v>Pcs</v>
          </cell>
          <cell r="L22931">
            <v>5621.212121212121</v>
          </cell>
          <cell r="T22931">
            <v>0</v>
          </cell>
          <cell r="U22931">
            <v>83</v>
          </cell>
        </row>
        <row r="22932">
          <cell r="B22932">
            <v>22932</v>
          </cell>
          <cell r="F22932" t="str">
            <v>1.1.7.0.3.452</v>
          </cell>
          <cell r="G22932" t="str">
            <v>Fenomin 865 SL @500 ml</v>
          </cell>
          <cell r="H22932">
            <v>0.5</v>
          </cell>
          <cell r="I22932">
            <v>24</v>
          </cell>
          <cell r="J22932" t="str">
            <v>Liter</v>
          </cell>
          <cell r="L22932">
            <v>40508.113484848473</v>
          </cell>
          <cell r="T22932">
            <v>0</v>
          </cell>
          <cell r="U22932">
            <v>996</v>
          </cell>
        </row>
        <row r="22933">
          <cell r="B22933">
            <v>22933</v>
          </cell>
          <cell r="F22933" t="str">
            <v>1.1.7.0.1.492</v>
          </cell>
          <cell r="G22933" t="str">
            <v>2,4-D Dimethylamine 865 SL</v>
          </cell>
          <cell r="H22933">
            <v>200</v>
          </cell>
          <cell r="I22933">
            <v>1</v>
          </cell>
          <cell r="J22933" t="str">
            <v>Liter</v>
          </cell>
          <cell r="L22933">
            <v>34113.896313131314</v>
          </cell>
          <cell r="T22933">
            <v>0</v>
          </cell>
          <cell r="U22933">
            <v>1000</v>
          </cell>
        </row>
        <row r="22934">
          <cell r="B22934">
            <v>22934</v>
          </cell>
          <cell r="F22934" t="str">
            <v>1.1.7.0.1.423</v>
          </cell>
          <cell r="G22934" t="str">
            <v>Botol 500 ml PET (PSS)</v>
          </cell>
          <cell r="H22934">
            <v>0.5</v>
          </cell>
          <cell r="I22934">
            <v>1</v>
          </cell>
          <cell r="J22934" t="str">
            <v>Pcs</v>
          </cell>
          <cell r="L22934">
            <v>2400</v>
          </cell>
          <cell r="T22934">
            <v>0</v>
          </cell>
          <cell r="U22934">
            <v>2000</v>
          </cell>
        </row>
        <row r="22935">
          <cell r="B22935">
            <v>22935</v>
          </cell>
          <cell r="F22935" t="str">
            <v>1.1.7.0.1.368</v>
          </cell>
          <cell r="G22935" t="str">
            <v>Botol 500 ml PET (PSS) - Cap</v>
          </cell>
          <cell r="H22935">
            <v>0.5</v>
          </cell>
          <cell r="I22935">
            <v>1</v>
          </cell>
          <cell r="J22935" t="str">
            <v>Pcs</v>
          </cell>
          <cell r="L22935">
            <v>200</v>
          </cell>
          <cell r="T22935">
            <v>0</v>
          </cell>
          <cell r="U22935">
            <v>2000</v>
          </cell>
        </row>
        <row r="22936">
          <cell r="B22936">
            <v>22936</v>
          </cell>
          <cell r="F22936" t="str">
            <v>1.1.7.0.1.369</v>
          </cell>
          <cell r="G22936" t="str">
            <v>Botol 500 ml PET (PSS) - Plug</v>
          </cell>
          <cell r="H22936">
            <v>0.5</v>
          </cell>
          <cell r="I22936">
            <v>1</v>
          </cell>
          <cell r="J22936" t="str">
            <v>Pcs</v>
          </cell>
          <cell r="L22936">
            <v>76</v>
          </cell>
          <cell r="T22936">
            <v>0</v>
          </cell>
          <cell r="U22936">
            <v>2000</v>
          </cell>
        </row>
        <row r="22937">
          <cell r="B22937">
            <v>22937</v>
          </cell>
          <cell r="F22937" t="str">
            <v>1.1.7.0.1.417</v>
          </cell>
          <cell r="G22937" t="str">
            <v>Sticker Fenomin 865 SL - 0,5 L</v>
          </cell>
          <cell r="H22937">
            <v>0.5</v>
          </cell>
          <cell r="I22937">
            <v>1</v>
          </cell>
          <cell r="J22937" t="str">
            <v>Pcs</v>
          </cell>
          <cell r="L22937">
            <v>404</v>
          </cell>
          <cell r="T22937">
            <v>0</v>
          </cell>
          <cell r="U22937">
            <v>2000</v>
          </cell>
        </row>
        <row r="22938">
          <cell r="B22938">
            <v>22938</v>
          </cell>
          <cell r="F22938" t="str">
            <v>1.1.7.0.1.493</v>
          </cell>
          <cell r="G22938" t="str">
            <v>Karton Box Fenomin 865 SL - 0,5 L</v>
          </cell>
          <cell r="H22938">
            <v>0.5</v>
          </cell>
          <cell r="I22938">
            <v>1</v>
          </cell>
          <cell r="J22938" t="str">
            <v>Pcs</v>
          </cell>
          <cell r="L22938">
            <v>5621.212121212121</v>
          </cell>
          <cell r="T22938">
            <v>0</v>
          </cell>
          <cell r="U22938">
            <v>84</v>
          </cell>
        </row>
        <row r="22939">
          <cell r="B22939">
            <v>22939</v>
          </cell>
          <cell r="F22939" t="str">
            <v>1.1.7.0.3.452</v>
          </cell>
          <cell r="G22939" t="str">
            <v>Fenomin 865 SL @500 ml</v>
          </cell>
          <cell r="H22939">
            <v>0.5</v>
          </cell>
          <cell r="I22939">
            <v>24</v>
          </cell>
          <cell r="J22939" t="str">
            <v>Liter</v>
          </cell>
          <cell r="L22939">
            <v>40508.113484848473</v>
          </cell>
          <cell r="T22939">
            <v>0</v>
          </cell>
          <cell r="U22939">
            <v>1008</v>
          </cell>
        </row>
        <row r="22940">
          <cell r="B22940">
            <v>22940</v>
          </cell>
          <cell r="F22940" t="str">
            <v>1.1.7.0.1.485</v>
          </cell>
          <cell r="G22940" t="str">
            <v>Jerrycan HDPE - 20 L</v>
          </cell>
          <cell r="H22940">
            <v>20</v>
          </cell>
          <cell r="I22940">
            <v>1</v>
          </cell>
          <cell r="J22940" t="str">
            <v>Pcs</v>
          </cell>
          <cell r="L22940">
            <v>31000</v>
          </cell>
          <cell r="T22940">
            <v>0</v>
          </cell>
          <cell r="U22940">
            <v>1250</v>
          </cell>
        </row>
        <row r="22941">
          <cell r="B22941">
            <v>22941</v>
          </cell>
          <cell r="F22941" t="str">
            <v>1.1.7.0.1.486</v>
          </cell>
          <cell r="G22941" t="str">
            <v>Jerrycan HDPE - 20 L - Plug</v>
          </cell>
          <cell r="H22941">
            <v>20</v>
          </cell>
          <cell r="I22941">
            <v>1</v>
          </cell>
          <cell r="J22941" t="str">
            <v>Pcs</v>
          </cell>
          <cell r="L22941">
            <v>1000</v>
          </cell>
          <cell r="T22941">
            <v>0</v>
          </cell>
          <cell r="U22941">
            <v>1250</v>
          </cell>
        </row>
        <row r="22942">
          <cell r="B22942">
            <v>22942</v>
          </cell>
          <cell r="F22942" t="str">
            <v>1.1.7.0.1.487</v>
          </cell>
          <cell r="G22942" t="str">
            <v>Jerrycan HDPE - 20 L - Cap - Black</v>
          </cell>
          <cell r="H22942">
            <v>20</v>
          </cell>
          <cell r="I22942">
            <v>1</v>
          </cell>
          <cell r="J22942" t="str">
            <v>Pcs</v>
          </cell>
          <cell r="L22942">
            <v>522</v>
          </cell>
          <cell r="T22942">
            <v>0</v>
          </cell>
          <cell r="U22942">
            <v>1250</v>
          </cell>
        </row>
        <row r="22943">
          <cell r="B22943">
            <v>22943</v>
          </cell>
          <cell r="F22943" t="str">
            <v>1.1.7.0.1.469</v>
          </cell>
          <cell r="G22943" t="str">
            <v>Botol 250 ml PET (PSS)</v>
          </cell>
          <cell r="H22943">
            <v>0.25</v>
          </cell>
          <cell r="I22943">
            <v>1</v>
          </cell>
          <cell r="J22943" t="str">
            <v>Pcs</v>
          </cell>
          <cell r="L22943">
            <v>2100</v>
          </cell>
          <cell r="T22943">
            <v>0</v>
          </cell>
          <cell r="U22943">
            <v>24920</v>
          </cell>
        </row>
        <row r="22944">
          <cell r="B22944">
            <v>22944</v>
          </cell>
          <cell r="F22944" t="str">
            <v>1.1.7.0.1.470</v>
          </cell>
          <cell r="G22944" t="str">
            <v>Botol 250 ml PET (PSS)- Cap</v>
          </cell>
          <cell r="H22944">
            <v>0.25</v>
          </cell>
          <cell r="I22944">
            <v>1</v>
          </cell>
          <cell r="J22944" t="str">
            <v>Pcs</v>
          </cell>
          <cell r="L22944">
            <v>125</v>
          </cell>
          <cell r="T22944">
            <v>0</v>
          </cell>
          <cell r="U22944">
            <v>24920</v>
          </cell>
        </row>
        <row r="22945">
          <cell r="B22945">
            <v>22945</v>
          </cell>
          <cell r="F22945" t="str">
            <v>1.1.7.0.1.471</v>
          </cell>
          <cell r="G22945" t="str">
            <v>Botol 250 ml PET (PSS)- Plug</v>
          </cell>
          <cell r="H22945">
            <v>0.25</v>
          </cell>
          <cell r="I22945">
            <v>1</v>
          </cell>
          <cell r="J22945" t="str">
            <v>Pcs</v>
          </cell>
          <cell r="L22945">
            <v>300</v>
          </cell>
          <cell r="T22945">
            <v>0</v>
          </cell>
          <cell r="U22945">
            <v>24920</v>
          </cell>
        </row>
        <row r="22946">
          <cell r="B22946">
            <v>22946</v>
          </cell>
          <cell r="F22946" t="str">
            <v>1.1.7.0.1.493</v>
          </cell>
          <cell r="G22946" t="str">
            <v>Karton Box Fenomin 865 SL - 0,5 L</v>
          </cell>
          <cell r="H22946">
            <v>0.5</v>
          </cell>
          <cell r="I22946">
            <v>1</v>
          </cell>
          <cell r="J22946" t="str">
            <v>Pcs</v>
          </cell>
          <cell r="L22946">
            <v>5621.212121212121</v>
          </cell>
          <cell r="T22946">
            <v>0</v>
          </cell>
          <cell r="U22946">
            <v>2160</v>
          </cell>
        </row>
        <row r="22947">
          <cell r="B22947">
            <v>22947</v>
          </cell>
          <cell r="F22947" t="str">
            <v>1.1.7.0.1.494</v>
          </cell>
          <cell r="G22947" t="str">
            <v>Karton Box Fenomin 865 SL - 0,25 L</v>
          </cell>
          <cell r="H22947">
            <v>0.25</v>
          </cell>
          <cell r="I22947">
            <v>1</v>
          </cell>
          <cell r="J22947" t="str">
            <v>Pcs</v>
          </cell>
          <cell r="L22947">
            <v>6230.4866850303033</v>
          </cell>
          <cell r="T22947">
            <v>0</v>
          </cell>
          <cell r="U22947">
            <v>2024</v>
          </cell>
        </row>
        <row r="22948">
          <cell r="B22948">
            <v>22948</v>
          </cell>
          <cell r="G22948" t="str">
            <v>Fenomin 865 SL @500 ml</v>
          </cell>
          <cell r="H22948">
            <v>0.5</v>
          </cell>
          <cell r="I22948">
            <v>24</v>
          </cell>
          <cell r="J22948" t="str">
            <v>Pcs</v>
          </cell>
          <cell r="L22948">
            <v>0</v>
          </cell>
          <cell r="T22948">
            <v>0</v>
          </cell>
          <cell r="U22948">
            <v>3000</v>
          </cell>
        </row>
        <row r="22949">
          <cell r="B22949">
            <v>22949</v>
          </cell>
          <cell r="F22949" t="str">
            <v>1.1.7.0.1.492</v>
          </cell>
          <cell r="G22949" t="str">
            <v>2,4-D Dimethylamine 865 SL</v>
          </cell>
          <cell r="H22949">
            <v>200</v>
          </cell>
          <cell r="I22949">
            <v>1</v>
          </cell>
          <cell r="J22949" t="str">
            <v>Liter</v>
          </cell>
          <cell r="L22949">
            <v>34113.896313131314</v>
          </cell>
          <cell r="T22949">
            <v>0</v>
          </cell>
          <cell r="U22949">
            <v>1000</v>
          </cell>
        </row>
        <row r="22950">
          <cell r="B22950">
            <v>22950</v>
          </cell>
          <cell r="F22950" t="str">
            <v>1.1.7.0.1.423</v>
          </cell>
          <cell r="G22950" t="str">
            <v>Botol 500 ml PET (PSS)</v>
          </cell>
          <cell r="H22950">
            <v>0.5</v>
          </cell>
          <cell r="I22950">
            <v>1</v>
          </cell>
          <cell r="J22950" t="str">
            <v>Pcs</v>
          </cell>
          <cell r="L22950">
            <v>2400</v>
          </cell>
          <cell r="T22950">
            <v>0</v>
          </cell>
          <cell r="U22950">
            <v>2000</v>
          </cell>
        </row>
        <row r="22951">
          <cell r="B22951">
            <v>22951</v>
          </cell>
          <cell r="F22951" t="str">
            <v>1.1.7.0.1.424</v>
          </cell>
          <cell r="G22951" t="str">
            <v>Botol 500 ml PET (PSS) - Cap</v>
          </cell>
          <cell r="H22951">
            <v>0.5</v>
          </cell>
          <cell r="I22951">
            <v>1</v>
          </cell>
          <cell r="J22951" t="str">
            <v>Pcs</v>
          </cell>
          <cell r="L22951">
            <v>150</v>
          </cell>
          <cell r="T22951">
            <v>0</v>
          </cell>
          <cell r="U22951">
            <v>2000</v>
          </cell>
        </row>
        <row r="22952">
          <cell r="B22952">
            <v>22952</v>
          </cell>
          <cell r="F22952" t="str">
            <v>1.1.7.0.1.369</v>
          </cell>
          <cell r="G22952" t="str">
            <v>Botol 500 ml PET (PSS) - Plug</v>
          </cell>
          <cell r="H22952">
            <v>0.5</v>
          </cell>
          <cell r="I22952">
            <v>1</v>
          </cell>
          <cell r="J22952" t="str">
            <v>Pcs</v>
          </cell>
          <cell r="L22952">
            <v>76</v>
          </cell>
          <cell r="T22952">
            <v>0</v>
          </cell>
          <cell r="U22952">
            <v>2000</v>
          </cell>
        </row>
        <row r="22953">
          <cell r="B22953">
            <v>22953</v>
          </cell>
          <cell r="F22953" t="str">
            <v>1.1.7.0.1.417</v>
          </cell>
          <cell r="G22953" t="str">
            <v>Sticker Fenomin 865 SL - 0,5 L</v>
          </cell>
          <cell r="H22953">
            <v>0.5</v>
          </cell>
          <cell r="I22953">
            <v>1</v>
          </cell>
          <cell r="J22953" t="str">
            <v>Pcs</v>
          </cell>
          <cell r="L22953">
            <v>404</v>
          </cell>
          <cell r="T22953">
            <v>0</v>
          </cell>
          <cell r="U22953">
            <v>2000</v>
          </cell>
        </row>
        <row r="22954">
          <cell r="B22954">
            <v>22954</v>
          </cell>
          <cell r="F22954" t="str">
            <v>1.1.7.0.1.493</v>
          </cell>
          <cell r="G22954" t="str">
            <v>Karton Box Fenomin 865 SL - 0,5 L</v>
          </cell>
          <cell r="H22954">
            <v>0.5</v>
          </cell>
          <cell r="I22954">
            <v>1</v>
          </cell>
          <cell r="J22954" t="str">
            <v>Pcs</v>
          </cell>
          <cell r="L22954">
            <v>5621.212121212121</v>
          </cell>
          <cell r="T22954">
            <v>0</v>
          </cell>
          <cell r="U22954">
            <v>83</v>
          </cell>
        </row>
        <row r="22955">
          <cell r="B22955">
            <v>22955</v>
          </cell>
          <cell r="F22955" t="str">
            <v>1.1.7.0.3.452</v>
          </cell>
          <cell r="G22955" t="str">
            <v>Fenomin 865 SL @500 ml</v>
          </cell>
          <cell r="H22955">
            <v>0.5</v>
          </cell>
          <cell r="I22955">
            <v>24</v>
          </cell>
          <cell r="J22955" t="str">
            <v>Liter</v>
          </cell>
          <cell r="L22955">
            <v>40508.113484848473</v>
          </cell>
          <cell r="T22955">
            <v>0</v>
          </cell>
          <cell r="U22955">
            <v>996</v>
          </cell>
        </row>
        <row r="22956">
          <cell r="B22956">
            <v>22956</v>
          </cell>
          <cell r="F22956" t="str">
            <v>1.1.7.0.1.492</v>
          </cell>
          <cell r="G22956" t="str">
            <v>2,4-D Dimethylamine 865 SL</v>
          </cell>
          <cell r="H22956">
            <v>200</v>
          </cell>
          <cell r="I22956">
            <v>1</v>
          </cell>
          <cell r="J22956" t="str">
            <v>Liter</v>
          </cell>
          <cell r="L22956">
            <v>34113.896313131314</v>
          </cell>
          <cell r="T22956">
            <v>0</v>
          </cell>
          <cell r="U22956">
            <v>1000</v>
          </cell>
        </row>
        <row r="22957">
          <cell r="B22957">
            <v>22957</v>
          </cell>
          <cell r="F22957" t="str">
            <v>1.1.7.0.1.423</v>
          </cell>
          <cell r="G22957" t="str">
            <v>Botol 500 ml PET (PSS)</v>
          </cell>
          <cell r="H22957">
            <v>0.5</v>
          </cell>
          <cell r="I22957">
            <v>1</v>
          </cell>
          <cell r="J22957" t="str">
            <v>Pcs</v>
          </cell>
          <cell r="L22957">
            <v>2400</v>
          </cell>
          <cell r="T22957">
            <v>0</v>
          </cell>
          <cell r="U22957">
            <v>2000</v>
          </cell>
        </row>
        <row r="22958">
          <cell r="B22958">
            <v>22958</v>
          </cell>
          <cell r="F22958" t="str">
            <v>1.1.7.0.1.424</v>
          </cell>
          <cell r="G22958" t="str">
            <v>Botol 500 ml PET (PSS) - Cap</v>
          </cell>
          <cell r="H22958">
            <v>0.5</v>
          </cell>
          <cell r="I22958">
            <v>1</v>
          </cell>
          <cell r="J22958" t="str">
            <v>Pcs</v>
          </cell>
          <cell r="L22958">
            <v>150</v>
          </cell>
          <cell r="T22958">
            <v>0</v>
          </cell>
          <cell r="U22958">
            <v>2000</v>
          </cell>
        </row>
        <row r="22959">
          <cell r="B22959">
            <v>22959</v>
          </cell>
          <cell r="F22959" t="str">
            <v>1.1.7.0.1.369</v>
          </cell>
          <cell r="G22959" t="str">
            <v>Botol 500 ml PET (PSS) - Plug</v>
          </cell>
          <cell r="H22959">
            <v>0.5</v>
          </cell>
          <cell r="I22959">
            <v>1</v>
          </cell>
          <cell r="J22959" t="str">
            <v>Pcs</v>
          </cell>
          <cell r="L22959">
            <v>76</v>
          </cell>
          <cell r="T22959">
            <v>0</v>
          </cell>
          <cell r="U22959">
            <v>2000</v>
          </cell>
        </row>
        <row r="22960">
          <cell r="B22960">
            <v>22960</v>
          </cell>
          <cell r="F22960" t="str">
            <v>1.1.7.0.1.417</v>
          </cell>
          <cell r="G22960" t="str">
            <v>Sticker Fenomin 865 SL - 0,5 L</v>
          </cell>
          <cell r="H22960">
            <v>0.5</v>
          </cell>
          <cell r="I22960">
            <v>1</v>
          </cell>
          <cell r="J22960" t="str">
            <v>Pcs</v>
          </cell>
          <cell r="L22960">
            <v>404</v>
          </cell>
          <cell r="T22960">
            <v>0</v>
          </cell>
          <cell r="U22960">
            <v>2000</v>
          </cell>
        </row>
        <row r="22961">
          <cell r="B22961">
            <v>22961</v>
          </cell>
          <cell r="F22961" t="str">
            <v>1.1.7.0.1.493</v>
          </cell>
          <cell r="G22961" t="str">
            <v>Karton Box Fenomin 865 SL - 0,5 L</v>
          </cell>
          <cell r="H22961">
            <v>0.5</v>
          </cell>
          <cell r="I22961">
            <v>1</v>
          </cell>
          <cell r="J22961" t="str">
            <v>Pcs</v>
          </cell>
          <cell r="L22961">
            <v>5621.212121212121</v>
          </cell>
          <cell r="T22961">
            <v>0</v>
          </cell>
          <cell r="U22961">
            <v>83</v>
          </cell>
        </row>
        <row r="22962">
          <cell r="B22962">
            <v>22962</v>
          </cell>
          <cell r="F22962" t="str">
            <v>1.1.7.0.3.452</v>
          </cell>
          <cell r="G22962" t="str">
            <v>Fenomin 865 SL @500 ml</v>
          </cell>
          <cell r="H22962">
            <v>0.5</v>
          </cell>
          <cell r="I22962">
            <v>24</v>
          </cell>
          <cell r="J22962" t="str">
            <v>Liter</v>
          </cell>
          <cell r="L22962">
            <v>40508.113484848473</v>
          </cell>
          <cell r="T22962">
            <v>0</v>
          </cell>
          <cell r="U22962">
            <v>996</v>
          </cell>
        </row>
        <row r="22963">
          <cell r="B22963">
            <v>22963</v>
          </cell>
          <cell r="F22963" t="str">
            <v>1.1.7.0.1.492</v>
          </cell>
          <cell r="G22963" t="str">
            <v>2,4-D Dimethylamine 865 SL</v>
          </cell>
          <cell r="H22963">
            <v>200</v>
          </cell>
          <cell r="I22963">
            <v>1</v>
          </cell>
          <cell r="J22963" t="str">
            <v>Liter</v>
          </cell>
          <cell r="L22963">
            <v>34113.896313131314</v>
          </cell>
          <cell r="T22963">
            <v>0</v>
          </cell>
          <cell r="U22963">
            <v>1000</v>
          </cell>
        </row>
        <row r="22964">
          <cell r="B22964">
            <v>22964</v>
          </cell>
          <cell r="F22964" t="str">
            <v>1.1.7.0.1.423</v>
          </cell>
          <cell r="G22964" t="str">
            <v>Botol 500 ml PET (PSS)</v>
          </cell>
          <cell r="H22964">
            <v>0.5</v>
          </cell>
          <cell r="I22964">
            <v>1</v>
          </cell>
          <cell r="J22964" t="str">
            <v>Pcs</v>
          </cell>
          <cell r="L22964">
            <v>2400</v>
          </cell>
          <cell r="T22964">
            <v>0</v>
          </cell>
          <cell r="U22964">
            <v>2000</v>
          </cell>
        </row>
        <row r="22965">
          <cell r="B22965">
            <v>22965</v>
          </cell>
          <cell r="F22965" t="str">
            <v>1.1.7.0.1.424</v>
          </cell>
          <cell r="G22965" t="str">
            <v>Botol 500 ml PET (PSS) - Cap</v>
          </cell>
          <cell r="H22965">
            <v>0.5</v>
          </cell>
          <cell r="I22965">
            <v>1</v>
          </cell>
          <cell r="J22965" t="str">
            <v>Pcs</v>
          </cell>
          <cell r="L22965">
            <v>150</v>
          </cell>
          <cell r="T22965">
            <v>0</v>
          </cell>
          <cell r="U22965">
            <v>2000</v>
          </cell>
        </row>
        <row r="22966">
          <cell r="B22966">
            <v>22966</v>
          </cell>
          <cell r="F22966" t="str">
            <v>1.1.7.0.1.369</v>
          </cell>
          <cell r="G22966" t="str">
            <v>Botol 500 ml PET (PSS) - Plug</v>
          </cell>
          <cell r="H22966">
            <v>0.5</v>
          </cell>
          <cell r="I22966">
            <v>1</v>
          </cell>
          <cell r="J22966" t="str">
            <v>Pcs</v>
          </cell>
          <cell r="L22966">
            <v>76</v>
          </cell>
          <cell r="T22966">
            <v>0</v>
          </cell>
          <cell r="U22966">
            <v>2000</v>
          </cell>
        </row>
        <row r="22967">
          <cell r="B22967">
            <v>22967</v>
          </cell>
          <cell r="F22967" t="str">
            <v>1.1.7.0.1.417</v>
          </cell>
          <cell r="G22967" t="str">
            <v>Sticker Fenomin 865 SL - 0,5 L</v>
          </cell>
          <cell r="H22967">
            <v>0.5</v>
          </cell>
          <cell r="I22967">
            <v>1</v>
          </cell>
          <cell r="J22967" t="str">
            <v>Pcs</v>
          </cell>
          <cell r="L22967">
            <v>404</v>
          </cell>
          <cell r="T22967">
            <v>0</v>
          </cell>
          <cell r="U22967">
            <v>2000</v>
          </cell>
        </row>
        <row r="22968">
          <cell r="B22968">
            <v>22968</v>
          </cell>
          <cell r="F22968" t="str">
            <v>1.1.7.0.1.493</v>
          </cell>
          <cell r="G22968" t="str">
            <v>Karton Box Fenomin 865 SL - 0,5 L</v>
          </cell>
          <cell r="H22968">
            <v>0.5</v>
          </cell>
          <cell r="I22968">
            <v>1</v>
          </cell>
          <cell r="J22968" t="str">
            <v>Pcs</v>
          </cell>
          <cell r="L22968">
            <v>5621.212121212121</v>
          </cell>
          <cell r="T22968">
            <v>0</v>
          </cell>
          <cell r="U22968">
            <v>84</v>
          </cell>
        </row>
        <row r="22969">
          <cell r="B22969">
            <v>22969</v>
          </cell>
          <cell r="F22969" t="str">
            <v>1.1.7.0.3.452</v>
          </cell>
          <cell r="G22969" t="str">
            <v>Fenomin 865 SL @500 ml</v>
          </cell>
          <cell r="H22969">
            <v>0.5</v>
          </cell>
          <cell r="I22969">
            <v>24</v>
          </cell>
          <cell r="J22969" t="str">
            <v>Liter</v>
          </cell>
          <cell r="L22969">
            <v>40508.113484848473</v>
          </cell>
          <cell r="T22969">
            <v>0</v>
          </cell>
          <cell r="U22969">
            <v>1008</v>
          </cell>
        </row>
        <row r="22970">
          <cell r="B22970">
            <v>22970</v>
          </cell>
          <cell r="G22970" t="str">
            <v>Fenomin 865 SL @500 ml</v>
          </cell>
          <cell r="H22970">
            <v>0.5</v>
          </cell>
          <cell r="I22970">
            <v>24</v>
          </cell>
          <cell r="J22970" t="str">
            <v>Pcs</v>
          </cell>
          <cell r="L22970">
            <v>0</v>
          </cell>
          <cell r="T22970">
            <v>0</v>
          </cell>
          <cell r="U22970">
            <v>3000</v>
          </cell>
        </row>
        <row r="22971">
          <cell r="B22971">
            <v>22971</v>
          </cell>
          <cell r="G22971" t="str">
            <v/>
          </cell>
          <cell r="H22971" t="str">
            <v/>
          </cell>
          <cell r="I22971" t="str">
            <v/>
          </cell>
          <cell r="J22971" t="str">
            <v/>
          </cell>
          <cell r="L22971">
            <v>0</v>
          </cell>
          <cell r="T22971">
            <v>0</v>
          </cell>
        </row>
        <row r="22972">
          <cell r="B22972">
            <v>22972</v>
          </cell>
          <cell r="G22972" t="str">
            <v/>
          </cell>
          <cell r="H22972" t="str">
            <v/>
          </cell>
          <cell r="I22972" t="str">
            <v/>
          </cell>
          <cell r="J22972" t="str">
            <v/>
          </cell>
          <cell r="L22972">
            <v>0</v>
          </cell>
          <cell r="T22972">
            <v>0</v>
          </cell>
        </row>
        <row r="22973">
          <cell r="B22973">
            <v>22973</v>
          </cell>
          <cell r="G22973" t="str">
            <v/>
          </cell>
          <cell r="H22973" t="str">
            <v/>
          </cell>
          <cell r="I22973" t="str">
            <v/>
          </cell>
          <cell r="J22973" t="str">
            <v/>
          </cell>
          <cell r="L22973">
            <v>0</v>
          </cell>
          <cell r="T22973">
            <v>0</v>
          </cell>
        </row>
        <row r="22974">
          <cell r="B22974">
            <v>22974</v>
          </cell>
          <cell r="G22974" t="str">
            <v/>
          </cell>
          <cell r="H22974" t="str">
            <v/>
          </cell>
          <cell r="I22974" t="str">
            <v/>
          </cell>
          <cell r="J22974" t="str">
            <v/>
          </cell>
          <cell r="L22974">
            <v>0</v>
          </cell>
          <cell r="T22974">
            <v>0</v>
          </cell>
        </row>
        <row r="22975">
          <cell r="B22975">
            <v>22975</v>
          </cell>
          <cell r="G22975" t="str">
            <v/>
          </cell>
          <cell r="H22975" t="str">
            <v/>
          </cell>
          <cell r="I22975" t="str">
            <v/>
          </cell>
          <cell r="J22975" t="str">
            <v/>
          </cell>
          <cell r="L22975">
            <v>0</v>
          </cell>
          <cell r="T22975">
            <v>0</v>
          </cell>
        </row>
        <row r="22976">
          <cell r="B22976">
            <v>22976</v>
          </cell>
          <cell r="G22976" t="str">
            <v/>
          </cell>
          <cell r="H22976" t="str">
            <v/>
          </cell>
          <cell r="I22976" t="str">
            <v/>
          </cell>
          <cell r="J22976" t="str">
            <v/>
          </cell>
          <cell r="L22976">
            <v>0</v>
          </cell>
          <cell r="T22976">
            <v>0</v>
          </cell>
        </row>
        <row r="22977">
          <cell r="B22977">
            <v>22977</v>
          </cell>
          <cell r="G22977" t="str">
            <v/>
          </cell>
          <cell r="H22977" t="str">
            <v/>
          </cell>
          <cell r="I22977" t="str">
            <v/>
          </cell>
          <cell r="J22977" t="str">
            <v/>
          </cell>
          <cell r="L22977">
            <v>0</v>
          </cell>
          <cell r="T22977">
            <v>0</v>
          </cell>
        </row>
        <row r="22978">
          <cell r="B22978">
            <v>22978</v>
          </cell>
          <cell r="G22978" t="str">
            <v/>
          </cell>
          <cell r="H22978" t="str">
            <v/>
          </cell>
          <cell r="I22978" t="str">
            <v/>
          </cell>
          <cell r="J22978" t="str">
            <v/>
          </cell>
          <cell r="L22978">
            <v>0</v>
          </cell>
          <cell r="T22978">
            <v>0</v>
          </cell>
        </row>
        <row r="22979">
          <cell r="B22979">
            <v>22979</v>
          </cell>
          <cell r="F22979" t="str">
            <v>1.1.7.0.7.64</v>
          </cell>
          <cell r="G22979" t="str">
            <v>Scrap - Agrisol 415 N</v>
          </cell>
          <cell r="H22979">
            <v>200</v>
          </cell>
          <cell r="I22979">
            <v>1</v>
          </cell>
          <cell r="J22979" t="str">
            <v>Kg</v>
          </cell>
          <cell r="L22979">
            <v>19040.404040404039</v>
          </cell>
          <cell r="T22979">
            <v>0</v>
          </cell>
          <cell r="U22979">
            <v>1000</v>
          </cell>
        </row>
        <row r="22980">
          <cell r="B22980">
            <v>22980</v>
          </cell>
          <cell r="F22980" t="str">
            <v>1.1.7.0.1.456</v>
          </cell>
          <cell r="G22980" t="str">
            <v>Glyphosate 95% TC</v>
          </cell>
          <cell r="H22980">
            <v>25</v>
          </cell>
          <cell r="I22980">
            <v>1</v>
          </cell>
          <cell r="J22980" t="str">
            <v>Kg</v>
          </cell>
          <cell r="L22980">
            <v>73376.522575757583</v>
          </cell>
          <cell r="T22980">
            <v>0</v>
          </cell>
          <cell r="U22980">
            <v>247</v>
          </cell>
        </row>
        <row r="22981">
          <cell r="B22981">
            <v>22981</v>
          </cell>
          <cell r="F22981" t="str">
            <v>1.1.7.0.7.64</v>
          </cell>
          <cell r="G22981" t="str">
            <v>Scrap - Agrisol 415 N</v>
          </cell>
          <cell r="H22981">
            <v>200</v>
          </cell>
          <cell r="I22981">
            <v>1</v>
          </cell>
          <cell r="J22981" t="str">
            <v>Kg</v>
          </cell>
          <cell r="L22981">
            <v>19040.404040404039</v>
          </cell>
          <cell r="T22981">
            <v>0</v>
          </cell>
          <cell r="U22981">
            <v>150</v>
          </cell>
        </row>
        <row r="22982">
          <cell r="B22982">
            <v>22982</v>
          </cell>
          <cell r="F22982" t="str">
            <v>1.1.7.0.1.482</v>
          </cell>
          <cell r="G22982" t="str">
            <v>Tartrazine @25Kg</v>
          </cell>
          <cell r="H22982">
            <v>25</v>
          </cell>
          <cell r="I22982">
            <v>1</v>
          </cell>
          <cell r="J22982" t="str">
            <v>Kg</v>
          </cell>
          <cell r="L22982">
            <v>71565.656565656565</v>
          </cell>
          <cell r="T22982">
            <v>0</v>
          </cell>
          <cell r="U22982">
            <v>1.32</v>
          </cell>
        </row>
        <row r="22983">
          <cell r="B22983">
            <v>22983</v>
          </cell>
          <cell r="F22983" t="str">
            <v>1.1.7.0.1.485</v>
          </cell>
          <cell r="G22983" t="str">
            <v>Jerrycan HDPE - 20 L</v>
          </cell>
          <cell r="H22983">
            <v>20</v>
          </cell>
          <cell r="I22983">
            <v>1</v>
          </cell>
          <cell r="J22983" t="str">
            <v>Pcs</v>
          </cell>
          <cell r="L22983">
            <v>31000</v>
          </cell>
          <cell r="T22983">
            <v>0</v>
          </cell>
          <cell r="U22983">
            <v>50</v>
          </cell>
        </row>
        <row r="22984">
          <cell r="B22984">
            <v>22984</v>
          </cell>
          <cell r="F22984" t="str">
            <v>1.1.7.0.1.487</v>
          </cell>
          <cell r="G22984" t="str">
            <v>Jerrycan HDPE - 20 L - Cap - Black</v>
          </cell>
          <cell r="H22984">
            <v>20</v>
          </cell>
          <cell r="I22984">
            <v>1</v>
          </cell>
          <cell r="J22984" t="str">
            <v>Pcs</v>
          </cell>
          <cell r="L22984">
            <v>522</v>
          </cell>
          <cell r="T22984">
            <v>0</v>
          </cell>
          <cell r="U22984">
            <v>50</v>
          </cell>
        </row>
        <row r="22985">
          <cell r="B22985">
            <v>22985</v>
          </cell>
          <cell r="F22985" t="str">
            <v>1.1.7.0.1.459</v>
          </cell>
          <cell r="G22985" t="str">
            <v>Jerrycan HDPE - 20 L - Plug</v>
          </cell>
          <cell r="H22985">
            <v>20</v>
          </cell>
          <cell r="I22985">
            <v>1</v>
          </cell>
          <cell r="J22985" t="str">
            <v>Pcs</v>
          </cell>
          <cell r="L22985">
            <v>1000</v>
          </cell>
          <cell r="T22985">
            <v>0</v>
          </cell>
          <cell r="U22985">
            <v>50</v>
          </cell>
        </row>
        <row r="22986">
          <cell r="B22986">
            <v>22986</v>
          </cell>
          <cell r="F22986" t="str">
            <v>1.1.7.0.1.167</v>
          </cell>
          <cell r="G22986" t="str">
            <v>Sticker Grandup 480 SL - 20 L</v>
          </cell>
          <cell r="H22986">
            <v>20</v>
          </cell>
          <cell r="I22986">
            <v>1</v>
          </cell>
          <cell r="J22986" t="str">
            <v>Pcs</v>
          </cell>
          <cell r="L22986">
            <v>808</v>
          </cell>
          <cell r="T22986">
            <v>0</v>
          </cell>
          <cell r="U22986">
            <v>50</v>
          </cell>
        </row>
        <row r="22987">
          <cell r="B22987">
            <v>22987</v>
          </cell>
          <cell r="F22987" t="str">
            <v>1.1.7.0.3.416</v>
          </cell>
          <cell r="G22987" t="str">
            <v>Grandup 480 SL @20 ltr</v>
          </cell>
          <cell r="H22987">
            <v>20</v>
          </cell>
          <cell r="I22987">
            <v>1</v>
          </cell>
          <cell r="J22987" t="str">
            <v>Liter</v>
          </cell>
          <cell r="L22987">
            <v>22320.549466612127</v>
          </cell>
          <cell r="T22987">
            <v>0</v>
          </cell>
          <cell r="U22987">
            <v>1000</v>
          </cell>
        </row>
        <row r="22988">
          <cell r="B22988">
            <v>22988</v>
          </cell>
          <cell r="F22988" t="str">
            <v>1.1.7.0.1.456</v>
          </cell>
          <cell r="G22988" t="str">
            <v>Glyphosate 95% TC</v>
          </cell>
          <cell r="H22988">
            <v>25</v>
          </cell>
          <cell r="I22988">
            <v>1</v>
          </cell>
          <cell r="J22988" t="str">
            <v>Kg</v>
          </cell>
          <cell r="L22988">
            <v>73376.522575757583</v>
          </cell>
          <cell r="T22988">
            <v>0</v>
          </cell>
          <cell r="U22988">
            <v>247</v>
          </cell>
        </row>
        <row r="22989">
          <cell r="B22989">
            <v>22989</v>
          </cell>
          <cell r="F22989" t="str">
            <v>1.1.7.0.7.64</v>
          </cell>
          <cell r="G22989" t="str">
            <v>Scrap - Agrisol 415 N</v>
          </cell>
          <cell r="H22989">
            <v>200</v>
          </cell>
          <cell r="I22989">
            <v>1</v>
          </cell>
          <cell r="J22989" t="str">
            <v>Kg</v>
          </cell>
          <cell r="L22989">
            <v>19040.404040404039</v>
          </cell>
          <cell r="T22989">
            <v>0</v>
          </cell>
          <cell r="U22989">
            <v>150</v>
          </cell>
        </row>
        <row r="22990">
          <cell r="B22990">
            <v>22990</v>
          </cell>
          <cell r="F22990" t="str">
            <v>1.1.7.0.1.482</v>
          </cell>
          <cell r="G22990" t="str">
            <v>Tartrazine @25Kg</v>
          </cell>
          <cell r="H22990">
            <v>25</v>
          </cell>
          <cell r="I22990">
            <v>1</v>
          </cell>
          <cell r="J22990" t="str">
            <v>Kg</v>
          </cell>
          <cell r="L22990">
            <v>71565.656565656565</v>
          </cell>
          <cell r="T22990">
            <v>0</v>
          </cell>
          <cell r="U22990">
            <v>1.32</v>
          </cell>
        </row>
        <row r="22991">
          <cell r="B22991">
            <v>22991</v>
          </cell>
          <cell r="F22991" t="str">
            <v>1.1.7.0.1.485</v>
          </cell>
          <cell r="G22991" t="str">
            <v>Jerrycan HDPE - 20 L</v>
          </cell>
          <cell r="H22991">
            <v>20</v>
          </cell>
          <cell r="I22991">
            <v>1</v>
          </cell>
          <cell r="J22991" t="str">
            <v>Pcs</v>
          </cell>
          <cell r="L22991">
            <v>31000</v>
          </cell>
          <cell r="T22991">
            <v>0</v>
          </cell>
          <cell r="U22991">
            <v>50</v>
          </cell>
        </row>
        <row r="22992">
          <cell r="B22992">
            <v>22992</v>
          </cell>
          <cell r="F22992" t="str">
            <v>1.1.7.0.1.487</v>
          </cell>
          <cell r="G22992" t="str">
            <v>Jerrycan HDPE - 20 L - Cap - Black</v>
          </cell>
          <cell r="H22992">
            <v>20</v>
          </cell>
          <cell r="I22992">
            <v>1</v>
          </cell>
          <cell r="J22992" t="str">
            <v>Pcs</v>
          </cell>
          <cell r="L22992">
            <v>522</v>
          </cell>
          <cell r="T22992">
            <v>0</v>
          </cell>
          <cell r="U22992">
            <v>50</v>
          </cell>
        </row>
        <row r="22993">
          <cell r="B22993">
            <v>22993</v>
          </cell>
          <cell r="F22993" t="str">
            <v>1.1.7.0.1.459</v>
          </cell>
          <cell r="G22993" t="str">
            <v>Jerrycan HDPE - 20 L - Plug</v>
          </cell>
          <cell r="H22993">
            <v>20</v>
          </cell>
          <cell r="I22993">
            <v>1</v>
          </cell>
          <cell r="J22993" t="str">
            <v>Pcs</v>
          </cell>
          <cell r="L22993">
            <v>1000</v>
          </cell>
          <cell r="T22993">
            <v>0</v>
          </cell>
          <cell r="U22993">
            <v>50</v>
          </cell>
        </row>
        <row r="22994">
          <cell r="B22994">
            <v>22994</v>
          </cell>
          <cell r="F22994" t="str">
            <v>1.1.7.0.1.167</v>
          </cell>
          <cell r="G22994" t="str">
            <v>Sticker Grandup 480 SL - 20 L</v>
          </cell>
          <cell r="H22994">
            <v>20</v>
          </cell>
          <cell r="I22994">
            <v>1</v>
          </cell>
          <cell r="J22994" t="str">
            <v>Pcs</v>
          </cell>
          <cell r="L22994">
            <v>808</v>
          </cell>
          <cell r="T22994">
            <v>0</v>
          </cell>
          <cell r="U22994">
            <v>50</v>
          </cell>
        </row>
        <row r="22995">
          <cell r="B22995">
            <v>22995</v>
          </cell>
          <cell r="F22995" t="str">
            <v>1.1.7.0.3.416</v>
          </cell>
          <cell r="G22995" t="str">
            <v>Grandup 480 SL @20 ltr</v>
          </cell>
          <cell r="H22995">
            <v>20</v>
          </cell>
          <cell r="I22995">
            <v>1</v>
          </cell>
          <cell r="J22995" t="str">
            <v>Liter</v>
          </cell>
          <cell r="L22995">
            <v>22320.549466612127</v>
          </cell>
          <cell r="T22995">
            <v>0</v>
          </cell>
          <cell r="U22995">
            <v>1000</v>
          </cell>
        </row>
        <row r="22996">
          <cell r="B22996">
            <v>22996</v>
          </cell>
          <cell r="F22996" t="str">
            <v>1.1.7.0.1.456</v>
          </cell>
          <cell r="G22996" t="str">
            <v>Glyphosate 95% TC</v>
          </cell>
          <cell r="H22996">
            <v>25</v>
          </cell>
          <cell r="I22996">
            <v>1</v>
          </cell>
          <cell r="J22996" t="str">
            <v>Kg</v>
          </cell>
          <cell r="L22996">
            <v>73376.522575757583</v>
          </cell>
          <cell r="T22996">
            <v>0</v>
          </cell>
          <cell r="U22996">
            <v>247</v>
          </cell>
        </row>
        <row r="22997">
          <cell r="B22997">
            <v>22977</v>
          </cell>
          <cell r="F22997" t="str">
            <v>1.1.7.0.7.64</v>
          </cell>
          <cell r="G22997" t="str">
            <v>Scrap - Agrisol 415 N</v>
          </cell>
          <cell r="H22997">
            <v>200</v>
          </cell>
          <cell r="I22997">
            <v>1</v>
          </cell>
          <cell r="J22997" t="str">
            <v>Kg</v>
          </cell>
          <cell r="L22997">
            <v>19040.404040404039</v>
          </cell>
          <cell r="T22997">
            <v>0</v>
          </cell>
          <cell r="U22997">
            <v>150</v>
          </cell>
        </row>
        <row r="22998">
          <cell r="B22998">
            <v>22998</v>
          </cell>
          <cell r="F22998" t="str">
            <v>1.1.7.0.1.482</v>
          </cell>
          <cell r="G22998" t="str">
            <v>Tartrazine @25Kg</v>
          </cell>
          <cell r="H22998">
            <v>25</v>
          </cell>
          <cell r="I22998">
            <v>1</v>
          </cell>
          <cell r="J22998" t="str">
            <v>Kg</v>
          </cell>
          <cell r="L22998">
            <v>71565.656565656565</v>
          </cell>
          <cell r="T22998">
            <v>0</v>
          </cell>
          <cell r="U22998">
            <v>1.32</v>
          </cell>
        </row>
        <row r="22999">
          <cell r="B22999">
            <v>22999</v>
          </cell>
          <cell r="F22999" t="str">
            <v>1.1.7.0.1.485</v>
          </cell>
          <cell r="G22999" t="str">
            <v>Jerrycan HDPE - 20 L</v>
          </cell>
          <cell r="H22999">
            <v>20</v>
          </cell>
          <cell r="I22999">
            <v>1</v>
          </cell>
          <cell r="J22999" t="str">
            <v>Pcs</v>
          </cell>
          <cell r="L22999">
            <v>31000</v>
          </cell>
          <cell r="T22999">
            <v>0</v>
          </cell>
          <cell r="U22999">
            <v>50</v>
          </cell>
        </row>
        <row r="23000">
          <cell r="B23000">
            <v>23000</v>
          </cell>
          <cell r="F23000" t="str">
            <v>1.1.7.0.1.487</v>
          </cell>
          <cell r="G23000" t="str">
            <v>Jerrycan HDPE - 20 L - Cap - Black</v>
          </cell>
          <cell r="H23000">
            <v>20</v>
          </cell>
          <cell r="I23000">
            <v>1</v>
          </cell>
          <cell r="J23000" t="str">
            <v>Pcs</v>
          </cell>
          <cell r="L23000">
            <v>522</v>
          </cell>
          <cell r="T23000">
            <v>0</v>
          </cell>
          <cell r="U23000">
            <v>50</v>
          </cell>
        </row>
        <row r="23001">
          <cell r="B23001">
            <v>23001</v>
          </cell>
          <cell r="F23001" t="str">
            <v>1.1.7.0.1.459</v>
          </cell>
          <cell r="G23001" t="str">
            <v>Jerrycan HDPE - 20 L - Plug</v>
          </cell>
          <cell r="H23001">
            <v>20</v>
          </cell>
          <cell r="I23001">
            <v>1</v>
          </cell>
          <cell r="J23001" t="str">
            <v>Pcs</v>
          </cell>
          <cell r="L23001">
            <v>1000</v>
          </cell>
          <cell r="T23001">
            <v>0</v>
          </cell>
          <cell r="U23001">
            <v>50</v>
          </cell>
        </row>
        <row r="23002">
          <cell r="B23002">
            <v>23002</v>
          </cell>
          <cell r="F23002" t="str">
            <v>1.1.7.0.1.167</v>
          </cell>
          <cell r="G23002" t="str">
            <v>Sticker Grandup 480 SL - 20 L</v>
          </cell>
          <cell r="H23002">
            <v>20</v>
          </cell>
          <cell r="I23002">
            <v>1</v>
          </cell>
          <cell r="J23002" t="str">
            <v>Pcs</v>
          </cell>
          <cell r="L23002">
            <v>808</v>
          </cell>
          <cell r="T23002">
            <v>0</v>
          </cell>
          <cell r="U23002">
            <v>50</v>
          </cell>
        </row>
        <row r="23003">
          <cell r="B23003">
            <v>23003</v>
          </cell>
          <cell r="F23003" t="str">
            <v>1.1.7.0.3.416</v>
          </cell>
          <cell r="G23003" t="str">
            <v>Grandup 480 SL @20 ltr</v>
          </cell>
          <cell r="H23003">
            <v>20</v>
          </cell>
          <cell r="I23003">
            <v>1</v>
          </cell>
          <cell r="J23003" t="str">
            <v>Liter</v>
          </cell>
          <cell r="L23003">
            <v>22320.549466612127</v>
          </cell>
          <cell r="T23003">
            <v>0</v>
          </cell>
          <cell r="U23003">
            <v>1000</v>
          </cell>
        </row>
        <row r="23004">
          <cell r="B23004">
            <v>23004</v>
          </cell>
          <cell r="F23004" t="str">
            <v>1.1.7.0.1.456</v>
          </cell>
          <cell r="G23004" t="str">
            <v>Glyphosate 95% TC</v>
          </cell>
          <cell r="H23004">
            <v>25</v>
          </cell>
          <cell r="I23004">
            <v>1</v>
          </cell>
          <cell r="J23004" t="str">
            <v>Kg</v>
          </cell>
          <cell r="L23004">
            <v>73376.522575757583</v>
          </cell>
          <cell r="T23004">
            <v>0</v>
          </cell>
          <cell r="U23004">
            <v>247</v>
          </cell>
        </row>
        <row r="23005">
          <cell r="B23005">
            <v>23005</v>
          </cell>
          <cell r="F23005" t="str">
            <v>1.1.7.0.7.64</v>
          </cell>
          <cell r="G23005" t="str">
            <v>Scrap - Agrisol 415 N</v>
          </cell>
          <cell r="H23005">
            <v>200</v>
          </cell>
          <cell r="I23005">
            <v>1</v>
          </cell>
          <cell r="J23005" t="str">
            <v>Kg</v>
          </cell>
          <cell r="L23005">
            <v>19040.404040404039</v>
          </cell>
          <cell r="T23005">
            <v>0</v>
          </cell>
          <cell r="U23005">
            <v>150</v>
          </cell>
        </row>
        <row r="23006">
          <cell r="B23006">
            <v>23006</v>
          </cell>
          <cell r="F23006" t="str">
            <v>1.1.7.0.1.482</v>
          </cell>
          <cell r="G23006" t="str">
            <v>Tartrazine @25Kg</v>
          </cell>
          <cell r="H23006">
            <v>25</v>
          </cell>
          <cell r="I23006">
            <v>1</v>
          </cell>
          <cell r="J23006" t="str">
            <v>Kg</v>
          </cell>
          <cell r="L23006">
            <v>71565.656565656565</v>
          </cell>
          <cell r="T23006">
            <v>0</v>
          </cell>
          <cell r="U23006">
            <v>1.32</v>
          </cell>
        </row>
        <row r="23007">
          <cell r="B23007">
            <v>23007</v>
          </cell>
          <cell r="F23007" t="str">
            <v>1.1.7.0.1.485</v>
          </cell>
          <cell r="G23007" t="str">
            <v>Jerrycan HDPE - 20 L</v>
          </cell>
          <cell r="H23007">
            <v>20</v>
          </cell>
          <cell r="I23007">
            <v>1</v>
          </cell>
          <cell r="J23007" t="str">
            <v>Pcs</v>
          </cell>
          <cell r="L23007">
            <v>31000</v>
          </cell>
          <cell r="T23007">
            <v>0</v>
          </cell>
          <cell r="U23007">
            <v>50</v>
          </cell>
        </row>
        <row r="23008">
          <cell r="B23008">
            <v>23008</v>
          </cell>
          <cell r="F23008" t="str">
            <v>1.1.7.0.1.487</v>
          </cell>
          <cell r="G23008" t="str">
            <v>Jerrycan HDPE - 20 L - Cap - Black</v>
          </cell>
          <cell r="H23008">
            <v>20</v>
          </cell>
          <cell r="I23008">
            <v>1</v>
          </cell>
          <cell r="J23008" t="str">
            <v>Pcs</v>
          </cell>
          <cell r="L23008">
            <v>522</v>
          </cell>
          <cell r="T23008">
            <v>0</v>
          </cell>
          <cell r="U23008">
            <v>50</v>
          </cell>
        </row>
        <row r="23009">
          <cell r="B23009">
            <v>23009</v>
          </cell>
          <cell r="F23009" t="str">
            <v>1.1.7.0.1.459</v>
          </cell>
          <cell r="G23009" t="str">
            <v>Jerrycan HDPE - 20 L - Plug</v>
          </cell>
          <cell r="H23009">
            <v>20</v>
          </cell>
          <cell r="I23009">
            <v>1</v>
          </cell>
          <cell r="J23009" t="str">
            <v>Pcs</v>
          </cell>
          <cell r="L23009">
            <v>1000</v>
          </cell>
          <cell r="T23009">
            <v>0</v>
          </cell>
          <cell r="U23009">
            <v>50</v>
          </cell>
        </row>
        <row r="23010">
          <cell r="B23010">
            <v>23010</v>
          </cell>
          <cell r="F23010" t="str">
            <v>1.1.7.0.1.167</v>
          </cell>
          <cell r="G23010" t="str">
            <v>Sticker Grandup 480 SL - 20 L</v>
          </cell>
          <cell r="H23010">
            <v>20</v>
          </cell>
          <cell r="I23010">
            <v>1</v>
          </cell>
          <cell r="J23010" t="str">
            <v>Pcs</v>
          </cell>
          <cell r="L23010">
            <v>808</v>
          </cell>
          <cell r="T23010">
            <v>0</v>
          </cell>
          <cell r="U23010">
            <v>50</v>
          </cell>
        </row>
        <row r="23011">
          <cell r="B23011">
            <v>23011</v>
          </cell>
          <cell r="F23011" t="str">
            <v>1.1.7.0.3.416</v>
          </cell>
          <cell r="G23011" t="str">
            <v>Grandup 480 SL @20 ltr</v>
          </cell>
          <cell r="H23011">
            <v>20</v>
          </cell>
          <cell r="I23011">
            <v>1</v>
          </cell>
          <cell r="J23011" t="str">
            <v>Liter</v>
          </cell>
          <cell r="L23011">
            <v>22320.549466612127</v>
          </cell>
          <cell r="T23011">
            <v>0</v>
          </cell>
          <cell r="U23011">
            <v>1000</v>
          </cell>
        </row>
        <row r="23012">
          <cell r="B23012">
            <v>23012</v>
          </cell>
          <cell r="G23012" t="str">
            <v>Grandup 480 SL @20 ltr</v>
          </cell>
          <cell r="H23012">
            <v>20</v>
          </cell>
          <cell r="I23012">
            <v>1</v>
          </cell>
          <cell r="J23012" t="str">
            <v>Pcs</v>
          </cell>
          <cell r="L23012">
            <v>0</v>
          </cell>
          <cell r="T23012">
            <v>0</v>
          </cell>
          <cell r="U23012">
            <v>4000</v>
          </cell>
        </row>
        <row r="23013">
          <cell r="B23013">
            <v>23013</v>
          </cell>
          <cell r="G23013" t="str">
            <v/>
          </cell>
          <cell r="H23013" t="str">
            <v/>
          </cell>
          <cell r="I23013" t="str">
            <v/>
          </cell>
          <cell r="J23013" t="str">
            <v/>
          </cell>
          <cell r="L23013">
            <v>0</v>
          </cell>
          <cell r="T23013">
            <v>0</v>
          </cell>
        </row>
        <row r="23014">
          <cell r="B23014">
            <v>23014</v>
          </cell>
          <cell r="G23014" t="str">
            <v/>
          </cell>
          <cell r="H23014" t="str">
            <v/>
          </cell>
          <cell r="I23014" t="str">
            <v/>
          </cell>
          <cell r="J23014" t="str">
            <v/>
          </cell>
          <cell r="L23014">
            <v>0</v>
          </cell>
          <cell r="T23014">
            <v>0</v>
          </cell>
        </row>
        <row r="23015">
          <cell r="B23015">
            <v>23015</v>
          </cell>
          <cell r="G23015" t="str">
            <v/>
          </cell>
          <cell r="H23015" t="str">
            <v/>
          </cell>
          <cell r="I23015" t="str">
            <v/>
          </cell>
          <cell r="J23015" t="str">
            <v/>
          </cell>
          <cell r="L23015">
            <v>0</v>
          </cell>
          <cell r="T23015">
            <v>0</v>
          </cell>
        </row>
        <row r="23016">
          <cell r="B23016">
            <v>23016</v>
          </cell>
          <cell r="G23016" t="str">
            <v/>
          </cell>
          <cell r="H23016" t="str">
            <v/>
          </cell>
          <cell r="I23016" t="str">
            <v/>
          </cell>
          <cell r="J23016" t="str">
            <v/>
          </cell>
          <cell r="L23016">
            <v>0</v>
          </cell>
          <cell r="T23016">
            <v>0</v>
          </cell>
        </row>
        <row r="23017">
          <cell r="B23017">
            <v>23017</v>
          </cell>
          <cell r="G23017" t="str">
            <v/>
          </cell>
          <cell r="H23017" t="str">
            <v/>
          </cell>
          <cell r="I23017" t="str">
            <v/>
          </cell>
          <cell r="J23017" t="str">
            <v/>
          </cell>
          <cell r="L23017">
            <v>0</v>
          </cell>
          <cell r="T23017">
            <v>0</v>
          </cell>
        </row>
        <row r="23018">
          <cell r="B23018">
            <v>23018</v>
          </cell>
          <cell r="G23018" t="str">
            <v/>
          </cell>
          <cell r="H23018" t="str">
            <v/>
          </cell>
          <cell r="I23018" t="str">
            <v/>
          </cell>
          <cell r="J23018" t="str">
            <v/>
          </cell>
          <cell r="L23018">
            <v>0</v>
          </cell>
          <cell r="T23018">
            <v>0</v>
          </cell>
        </row>
        <row r="23019">
          <cell r="B23019">
            <v>23019</v>
          </cell>
          <cell r="G23019" t="str">
            <v/>
          </cell>
          <cell r="H23019" t="str">
            <v/>
          </cell>
          <cell r="I23019" t="str">
            <v/>
          </cell>
          <cell r="J23019" t="str">
            <v/>
          </cell>
          <cell r="L23019">
            <v>0</v>
          </cell>
          <cell r="T23019">
            <v>0</v>
          </cell>
        </row>
        <row r="23020">
          <cell r="B23020">
            <v>23020</v>
          </cell>
          <cell r="G23020" t="str">
            <v/>
          </cell>
          <cell r="H23020" t="str">
            <v/>
          </cell>
          <cell r="I23020" t="str">
            <v/>
          </cell>
          <cell r="J23020" t="str">
            <v/>
          </cell>
          <cell r="L23020">
            <v>0</v>
          </cell>
          <cell r="T23020">
            <v>0</v>
          </cell>
        </row>
        <row r="23021">
          <cell r="B23021">
            <v>23021</v>
          </cell>
          <cell r="G23021" t="str">
            <v/>
          </cell>
          <cell r="H23021" t="str">
            <v/>
          </cell>
          <cell r="I23021" t="str">
            <v/>
          </cell>
          <cell r="J23021" t="str">
            <v/>
          </cell>
          <cell r="L23021">
            <v>0</v>
          </cell>
          <cell r="T23021">
            <v>0</v>
          </cell>
        </row>
        <row r="23022">
          <cell r="B23022">
            <v>23022</v>
          </cell>
          <cell r="G23022" t="str">
            <v/>
          </cell>
          <cell r="H23022" t="str">
            <v/>
          </cell>
          <cell r="I23022" t="str">
            <v/>
          </cell>
          <cell r="J23022" t="str">
            <v/>
          </cell>
          <cell r="L23022">
            <v>0</v>
          </cell>
          <cell r="T23022">
            <v>0</v>
          </cell>
        </row>
        <row r="23023">
          <cell r="B23023">
            <v>23023</v>
          </cell>
          <cell r="G23023" t="str">
            <v/>
          </cell>
          <cell r="H23023" t="str">
            <v/>
          </cell>
          <cell r="I23023" t="str">
            <v/>
          </cell>
          <cell r="J23023" t="str">
            <v/>
          </cell>
          <cell r="L23023">
            <v>0</v>
          </cell>
          <cell r="T23023">
            <v>0</v>
          </cell>
        </row>
        <row r="23024">
          <cell r="B23024">
            <v>23024</v>
          </cell>
          <cell r="G23024" t="str">
            <v/>
          </cell>
          <cell r="H23024" t="str">
            <v/>
          </cell>
          <cell r="I23024" t="str">
            <v/>
          </cell>
          <cell r="J23024" t="str">
            <v/>
          </cell>
          <cell r="L23024">
            <v>0</v>
          </cell>
          <cell r="T23024">
            <v>0</v>
          </cell>
        </row>
        <row r="23025">
          <cell r="B23025">
            <v>23025</v>
          </cell>
          <cell r="G23025" t="str">
            <v/>
          </cell>
          <cell r="H23025" t="str">
            <v/>
          </cell>
          <cell r="I23025" t="str">
            <v/>
          </cell>
          <cell r="J23025" t="str">
            <v/>
          </cell>
          <cell r="L23025">
            <v>0</v>
          </cell>
          <cell r="T23025">
            <v>0</v>
          </cell>
        </row>
        <row r="23026">
          <cell r="B23026">
            <v>23026</v>
          </cell>
          <cell r="G23026" t="str">
            <v/>
          </cell>
          <cell r="H23026" t="str">
            <v/>
          </cell>
          <cell r="I23026" t="str">
            <v/>
          </cell>
          <cell r="J23026" t="str">
            <v/>
          </cell>
          <cell r="L23026">
            <v>0</v>
          </cell>
          <cell r="T23026">
            <v>0</v>
          </cell>
        </row>
        <row r="23027">
          <cell r="B23027">
            <v>23027</v>
          </cell>
          <cell r="G23027" t="str">
            <v/>
          </cell>
          <cell r="H23027" t="str">
            <v/>
          </cell>
          <cell r="I23027" t="str">
            <v/>
          </cell>
          <cell r="J23027" t="str">
            <v/>
          </cell>
          <cell r="L23027">
            <v>0</v>
          </cell>
          <cell r="T23027">
            <v>0</v>
          </cell>
        </row>
        <row r="23028">
          <cell r="B23028">
            <v>23028</v>
          </cell>
          <cell r="G23028" t="str">
            <v/>
          </cell>
          <cell r="H23028" t="str">
            <v/>
          </cell>
          <cell r="I23028" t="str">
            <v/>
          </cell>
          <cell r="J23028" t="str">
            <v/>
          </cell>
          <cell r="L23028">
            <v>0</v>
          </cell>
          <cell r="T23028">
            <v>0</v>
          </cell>
        </row>
        <row r="23029">
          <cell r="B23029">
            <v>23029</v>
          </cell>
          <cell r="G23029" t="str">
            <v/>
          </cell>
          <cell r="H23029" t="str">
            <v/>
          </cell>
          <cell r="I23029" t="str">
            <v/>
          </cell>
          <cell r="J23029" t="str">
            <v/>
          </cell>
          <cell r="L23029">
            <v>0</v>
          </cell>
          <cell r="T23029">
            <v>0</v>
          </cell>
        </row>
        <row r="23030">
          <cell r="B23030">
            <v>23030</v>
          </cell>
          <cell r="G23030" t="str">
            <v/>
          </cell>
          <cell r="H23030" t="str">
            <v/>
          </cell>
          <cell r="I23030" t="str">
            <v/>
          </cell>
          <cell r="J23030" t="str">
            <v/>
          </cell>
          <cell r="L23030">
            <v>0</v>
          </cell>
          <cell r="T23030">
            <v>0</v>
          </cell>
        </row>
        <row r="23031">
          <cell r="B23031">
            <v>23031</v>
          </cell>
          <cell r="G23031" t="str">
            <v/>
          </cell>
          <cell r="H23031" t="str">
            <v/>
          </cell>
          <cell r="I23031" t="str">
            <v/>
          </cell>
          <cell r="J23031" t="str">
            <v/>
          </cell>
          <cell r="L23031">
            <v>0</v>
          </cell>
          <cell r="T23031">
            <v>0</v>
          </cell>
        </row>
        <row r="23032">
          <cell r="B23032">
            <v>23032</v>
          </cell>
          <cell r="G23032" t="str">
            <v/>
          </cell>
          <cell r="H23032" t="str">
            <v/>
          </cell>
          <cell r="I23032" t="str">
            <v/>
          </cell>
          <cell r="J23032" t="str">
            <v/>
          </cell>
          <cell r="L23032">
            <v>0</v>
          </cell>
          <cell r="T23032">
            <v>0</v>
          </cell>
        </row>
        <row r="23033">
          <cell r="B23033">
            <v>23033</v>
          </cell>
          <cell r="F23033" t="str">
            <v>1.1.7.0.1.355</v>
          </cell>
          <cell r="G23033" t="str">
            <v xml:space="preserve">Surfactant </v>
          </cell>
          <cell r="H23033">
            <v>200</v>
          </cell>
          <cell r="I23033">
            <v>1</v>
          </cell>
          <cell r="J23033" t="str">
            <v>Kg</v>
          </cell>
          <cell r="L23033">
            <v>4200</v>
          </cell>
          <cell r="T23033">
            <v>0</v>
          </cell>
          <cell r="U23033">
            <v>106560</v>
          </cell>
        </row>
        <row r="23034">
          <cell r="B23034">
            <v>23034</v>
          </cell>
          <cell r="G23034" t="str">
            <v/>
          </cell>
          <cell r="H23034" t="str">
            <v/>
          </cell>
          <cell r="I23034" t="str">
            <v/>
          </cell>
          <cell r="J23034" t="str">
            <v/>
          </cell>
          <cell r="L23034">
            <v>0</v>
          </cell>
          <cell r="T23034">
            <v>0</v>
          </cell>
        </row>
        <row r="23035">
          <cell r="B23035">
            <v>23035</v>
          </cell>
          <cell r="G23035" t="str">
            <v/>
          </cell>
          <cell r="H23035" t="str">
            <v/>
          </cell>
          <cell r="I23035" t="str">
            <v/>
          </cell>
          <cell r="J23035" t="str">
            <v/>
          </cell>
          <cell r="L23035">
            <v>0</v>
          </cell>
          <cell r="T23035">
            <v>0</v>
          </cell>
        </row>
        <row r="23036">
          <cell r="B23036">
            <v>23036</v>
          </cell>
          <cell r="F23036" t="str">
            <v>1.1.7.0.1.355</v>
          </cell>
          <cell r="G23036" t="str">
            <v xml:space="preserve">Surfactant </v>
          </cell>
          <cell r="H23036">
            <v>200</v>
          </cell>
          <cell r="I23036">
            <v>1</v>
          </cell>
          <cell r="J23036" t="str">
            <v>Kg</v>
          </cell>
          <cell r="L23036">
            <v>4200</v>
          </cell>
          <cell r="T23036">
            <v>0</v>
          </cell>
          <cell r="U23036">
            <v>107000</v>
          </cell>
        </row>
        <row r="23037">
          <cell r="B23037">
            <v>23037</v>
          </cell>
          <cell r="G23037" t="str">
            <v/>
          </cell>
          <cell r="H23037" t="str">
            <v/>
          </cell>
          <cell r="I23037" t="str">
            <v/>
          </cell>
          <cell r="J23037" t="str">
            <v/>
          </cell>
          <cell r="L23037">
            <v>0</v>
          </cell>
          <cell r="T23037">
            <v>0</v>
          </cell>
        </row>
        <row r="23038">
          <cell r="B23038">
            <v>23038</v>
          </cell>
          <cell r="G23038" t="str">
            <v/>
          </cell>
          <cell r="H23038" t="str">
            <v/>
          </cell>
          <cell r="I23038" t="str">
            <v/>
          </cell>
          <cell r="J23038" t="str">
            <v/>
          </cell>
          <cell r="L23038">
            <v>0</v>
          </cell>
          <cell r="T23038">
            <v>0</v>
          </cell>
        </row>
        <row r="23039">
          <cell r="G23039" t="str">
            <v/>
          </cell>
          <cell r="H23039" t="str">
            <v/>
          </cell>
          <cell r="I23039" t="str">
            <v/>
          </cell>
          <cell r="J23039" t="str">
            <v/>
          </cell>
          <cell r="L23039">
            <v>0</v>
          </cell>
          <cell r="T23039">
            <v>0</v>
          </cell>
        </row>
        <row r="23040">
          <cell r="G23040" t="str">
            <v/>
          </cell>
          <cell r="H23040" t="str">
            <v/>
          </cell>
          <cell r="I23040" t="str">
            <v/>
          </cell>
          <cell r="J23040" t="str">
            <v/>
          </cell>
          <cell r="L23040">
            <v>0</v>
          </cell>
          <cell r="T23040">
            <v>0</v>
          </cell>
        </row>
        <row r="23041">
          <cell r="G23041" t="str">
            <v/>
          </cell>
          <cell r="H23041" t="str">
            <v/>
          </cell>
          <cell r="I23041" t="str">
            <v/>
          </cell>
          <cell r="J23041" t="str">
            <v/>
          </cell>
          <cell r="L23041">
            <v>0</v>
          </cell>
          <cell r="T23041">
            <v>0</v>
          </cell>
        </row>
        <row r="23042">
          <cell r="G23042" t="str">
            <v/>
          </cell>
          <cell r="H23042" t="str">
            <v/>
          </cell>
          <cell r="I23042" t="str">
            <v/>
          </cell>
          <cell r="J23042" t="str">
            <v/>
          </cell>
          <cell r="L23042">
            <v>0</v>
          </cell>
          <cell r="T23042">
            <v>0</v>
          </cell>
        </row>
        <row r="23043">
          <cell r="G23043" t="str">
            <v/>
          </cell>
          <cell r="H23043" t="str">
            <v/>
          </cell>
          <cell r="I23043" t="str">
            <v/>
          </cell>
          <cell r="J23043" t="str">
            <v/>
          </cell>
          <cell r="L23043">
            <v>0</v>
          </cell>
          <cell r="T23043">
            <v>0</v>
          </cell>
        </row>
        <row r="23044">
          <cell r="G23044" t="str">
            <v/>
          </cell>
          <cell r="H23044" t="str">
            <v/>
          </cell>
          <cell r="I23044" t="str">
            <v/>
          </cell>
          <cell r="J23044" t="str">
            <v/>
          </cell>
          <cell r="L23044">
            <v>0</v>
          </cell>
          <cell r="T23044">
            <v>0</v>
          </cell>
        </row>
        <row r="23045">
          <cell r="G23045" t="str">
            <v/>
          </cell>
          <cell r="H23045" t="str">
            <v/>
          </cell>
          <cell r="I23045" t="str">
            <v/>
          </cell>
          <cell r="J23045" t="str">
            <v/>
          </cell>
          <cell r="L23045">
            <v>0</v>
          </cell>
          <cell r="T23045">
            <v>0</v>
          </cell>
        </row>
        <row r="23046">
          <cell r="G23046" t="str">
            <v/>
          </cell>
          <cell r="H23046" t="str">
            <v/>
          </cell>
          <cell r="I23046" t="str">
            <v/>
          </cell>
          <cell r="J23046" t="str">
            <v/>
          </cell>
          <cell r="L23046">
            <v>0</v>
          </cell>
          <cell r="T23046">
            <v>0</v>
          </cell>
        </row>
        <row r="23047">
          <cell r="G23047" t="str">
            <v/>
          </cell>
          <cell r="H23047" t="str">
            <v/>
          </cell>
          <cell r="I23047" t="str">
            <v/>
          </cell>
          <cell r="J23047" t="str">
            <v/>
          </cell>
          <cell r="L23047">
            <v>0</v>
          </cell>
          <cell r="T23047">
            <v>0</v>
          </cell>
        </row>
        <row r="23048">
          <cell r="G23048" t="str">
            <v/>
          </cell>
          <cell r="H23048" t="str">
            <v/>
          </cell>
          <cell r="I23048" t="str">
            <v/>
          </cell>
          <cell r="J23048" t="str">
            <v/>
          </cell>
          <cell r="L23048">
            <v>0</v>
          </cell>
          <cell r="T23048">
            <v>0</v>
          </cell>
        </row>
        <row r="23049">
          <cell r="G23049" t="str">
            <v/>
          </cell>
          <cell r="H23049" t="str">
            <v/>
          </cell>
          <cell r="I23049" t="str">
            <v/>
          </cell>
          <cell r="J23049" t="str">
            <v/>
          </cell>
          <cell r="L23049">
            <v>0</v>
          </cell>
          <cell r="T23049">
            <v>0</v>
          </cell>
        </row>
        <row r="23050">
          <cell r="G23050" t="str">
            <v/>
          </cell>
          <cell r="H23050" t="str">
            <v/>
          </cell>
          <cell r="I23050" t="str">
            <v/>
          </cell>
          <cell r="J23050" t="str">
            <v/>
          </cell>
          <cell r="L23050">
            <v>0</v>
          </cell>
          <cell r="T23050">
            <v>0</v>
          </cell>
        </row>
        <row r="23051">
          <cell r="G23051" t="str">
            <v/>
          </cell>
          <cell r="H23051" t="str">
            <v/>
          </cell>
          <cell r="I23051" t="str">
            <v/>
          </cell>
          <cell r="J23051" t="str">
            <v/>
          </cell>
          <cell r="L23051">
            <v>0</v>
          </cell>
          <cell r="T23051">
            <v>0</v>
          </cell>
        </row>
        <row r="23052">
          <cell r="G23052" t="str">
            <v/>
          </cell>
          <cell r="H23052" t="str">
            <v/>
          </cell>
          <cell r="I23052" t="str">
            <v/>
          </cell>
          <cell r="J23052" t="str">
            <v/>
          </cell>
          <cell r="L23052">
            <v>0</v>
          </cell>
          <cell r="T23052">
            <v>0</v>
          </cell>
        </row>
        <row r="23053">
          <cell r="G23053" t="str">
            <v/>
          </cell>
          <cell r="H23053" t="str">
            <v/>
          </cell>
          <cell r="I23053" t="str">
            <v/>
          </cell>
          <cell r="J23053" t="str">
            <v/>
          </cell>
          <cell r="L23053">
            <v>0</v>
          </cell>
          <cell r="T23053">
            <v>0</v>
          </cell>
        </row>
        <row r="23054">
          <cell r="G23054" t="str">
            <v/>
          </cell>
          <cell r="H23054" t="str">
            <v/>
          </cell>
          <cell r="I23054" t="str">
            <v/>
          </cell>
          <cell r="J23054" t="str">
            <v/>
          </cell>
          <cell r="L23054">
            <v>0</v>
          </cell>
          <cell r="T23054">
            <v>0</v>
          </cell>
        </row>
        <row r="23055">
          <cell r="G23055" t="str">
            <v/>
          </cell>
          <cell r="H23055" t="str">
            <v/>
          </cell>
          <cell r="I23055" t="str">
            <v/>
          </cell>
          <cell r="J23055" t="str">
            <v/>
          </cell>
          <cell r="L23055">
            <v>0</v>
          </cell>
          <cell r="T23055">
            <v>0</v>
          </cell>
        </row>
        <row r="23056">
          <cell r="G23056" t="str">
            <v/>
          </cell>
          <cell r="H23056" t="str">
            <v/>
          </cell>
          <cell r="I23056" t="str">
            <v/>
          </cell>
          <cell r="J23056" t="str">
            <v/>
          </cell>
          <cell r="L23056">
            <v>0</v>
          </cell>
          <cell r="T23056">
            <v>0</v>
          </cell>
        </row>
        <row r="23057">
          <cell r="G23057" t="str">
            <v/>
          </cell>
          <cell r="H23057" t="str">
            <v/>
          </cell>
          <cell r="I23057" t="str">
            <v/>
          </cell>
          <cell r="J23057" t="str">
            <v/>
          </cell>
          <cell r="L23057">
            <v>0</v>
          </cell>
          <cell r="T23057">
            <v>0</v>
          </cell>
        </row>
        <row r="23058">
          <cell r="G23058" t="str">
            <v/>
          </cell>
          <cell r="H23058" t="str">
            <v/>
          </cell>
          <cell r="I23058" t="str">
            <v/>
          </cell>
          <cell r="J23058" t="str">
            <v/>
          </cell>
          <cell r="L23058">
            <v>0</v>
          </cell>
          <cell r="T23058">
            <v>0</v>
          </cell>
        </row>
        <row r="23059">
          <cell r="G23059" t="str">
            <v/>
          </cell>
          <cell r="H23059" t="str">
            <v/>
          </cell>
          <cell r="I23059" t="str">
            <v/>
          </cell>
          <cell r="J23059" t="str">
            <v/>
          </cell>
          <cell r="L23059">
            <v>0</v>
          </cell>
          <cell r="T23059">
            <v>0</v>
          </cell>
        </row>
        <row r="23060">
          <cell r="G23060" t="str">
            <v/>
          </cell>
          <cell r="H23060" t="str">
            <v/>
          </cell>
          <cell r="I23060" t="str">
            <v/>
          </cell>
          <cell r="J23060" t="str">
            <v/>
          </cell>
          <cell r="L23060">
            <v>0</v>
          </cell>
          <cell r="T23060">
            <v>0</v>
          </cell>
        </row>
        <row r="23061">
          <cell r="G23061" t="str">
            <v/>
          </cell>
          <cell r="H23061" t="str">
            <v/>
          </cell>
          <cell r="I23061" t="str">
            <v/>
          </cell>
          <cell r="J23061" t="str">
            <v/>
          </cell>
          <cell r="L23061">
            <v>0</v>
          </cell>
          <cell r="T23061">
            <v>0</v>
          </cell>
        </row>
        <row r="23062">
          <cell r="G23062" t="str">
            <v/>
          </cell>
          <cell r="H23062" t="str">
            <v/>
          </cell>
          <cell r="I23062" t="str">
            <v/>
          </cell>
          <cell r="J23062" t="str">
            <v/>
          </cell>
          <cell r="L23062">
            <v>0</v>
          </cell>
          <cell r="T23062">
            <v>0</v>
          </cell>
        </row>
        <row r="23063">
          <cell r="G23063" t="str">
            <v/>
          </cell>
          <cell r="H23063" t="str">
            <v/>
          </cell>
          <cell r="I23063" t="str">
            <v/>
          </cell>
          <cell r="J23063" t="str">
            <v/>
          </cell>
          <cell r="L23063">
            <v>0</v>
          </cell>
          <cell r="T23063">
            <v>0</v>
          </cell>
        </row>
        <row r="23064">
          <cell r="G23064" t="str">
            <v/>
          </cell>
          <cell r="H23064" t="str">
            <v/>
          </cell>
          <cell r="I23064" t="str">
            <v/>
          </cell>
          <cell r="J23064" t="str">
            <v/>
          </cell>
          <cell r="L23064">
            <v>0</v>
          </cell>
          <cell r="T23064">
            <v>0</v>
          </cell>
        </row>
        <row r="23065">
          <cell r="G23065" t="str">
            <v/>
          </cell>
          <cell r="H23065" t="str">
            <v/>
          </cell>
          <cell r="I23065" t="str">
            <v/>
          </cell>
          <cell r="J23065" t="str">
            <v/>
          </cell>
          <cell r="L23065">
            <v>0</v>
          </cell>
          <cell r="T23065">
            <v>0</v>
          </cell>
        </row>
        <row r="23066">
          <cell r="G23066" t="str">
            <v/>
          </cell>
          <cell r="H23066" t="str">
            <v/>
          </cell>
          <cell r="I23066" t="str">
            <v/>
          </cell>
          <cell r="J23066" t="str">
            <v/>
          </cell>
          <cell r="L23066">
            <v>0</v>
          </cell>
          <cell r="T23066">
            <v>0</v>
          </cell>
        </row>
        <row r="23067">
          <cell r="G23067" t="str">
            <v/>
          </cell>
          <cell r="H23067" t="str">
            <v/>
          </cell>
          <cell r="I23067" t="str">
            <v/>
          </cell>
          <cell r="J23067" t="str">
            <v/>
          </cell>
          <cell r="L23067">
            <v>0</v>
          </cell>
          <cell r="T23067">
            <v>0</v>
          </cell>
        </row>
        <row r="23068">
          <cell r="G23068" t="str">
            <v/>
          </cell>
          <cell r="H23068" t="str">
            <v/>
          </cell>
          <cell r="I23068" t="str">
            <v/>
          </cell>
          <cell r="J23068" t="str">
            <v/>
          </cell>
          <cell r="L23068">
            <v>0</v>
          </cell>
          <cell r="T23068">
            <v>0</v>
          </cell>
        </row>
        <row r="23069">
          <cell r="G23069" t="str">
            <v/>
          </cell>
          <cell r="H23069" t="str">
            <v/>
          </cell>
          <cell r="I23069" t="str">
            <v/>
          </cell>
          <cell r="J23069" t="str">
            <v/>
          </cell>
          <cell r="L23069">
            <v>0</v>
          </cell>
          <cell r="T23069">
            <v>0</v>
          </cell>
        </row>
        <row r="23070">
          <cell r="G23070" t="str">
            <v/>
          </cell>
          <cell r="H23070" t="str">
            <v/>
          </cell>
          <cell r="I23070" t="str">
            <v/>
          </cell>
          <cell r="J23070" t="str">
            <v/>
          </cell>
          <cell r="L23070">
            <v>0</v>
          </cell>
          <cell r="T23070">
            <v>0</v>
          </cell>
        </row>
        <row r="23071">
          <cell r="G23071" t="str">
            <v/>
          </cell>
          <cell r="H23071" t="str">
            <v/>
          </cell>
          <cell r="I23071" t="str">
            <v/>
          </cell>
          <cell r="J23071" t="str">
            <v/>
          </cell>
          <cell r="L23071">
            <v>0</v>
          </cell>
          <cell r="T23071">
            <v>0</v>
          </cell>
        </row>
        <row r="23072">
          <cell r="G23072" t="str">
            <v/>
          </cell>
          <cell r="H23072" t="str">
            <v/>
          </cell>
          <cell r="I23072" t="str">
            <v/>
          </cell>
          <cell r="J23072" t="str">
            <v/>
          </cell>
          <cell r="L23072">
            <v>0</v>
          </cell>
          <cell r="T23072">
            <v>0</v>
          </cell>
        </row>
        <row r="23073">
          <cell r="G23073" t="str">
            <v/>
          </cell>
          <cell r="H23073" t="str">
            <v/>
          </cell>
          <cell r="I23073" t="str">
            <v/>
          </cell>
          <cell r="J23073" t="str">
            <v/>
          </cell>
          <cell r="L23073">
            <v>0</v>
          </cell>
          <cell r="T23073">
            <v>0</v>
          </cell>
        </row>
        <row r="23074">
          <cell r="G23074" t="str">
            <v/>
          </cell>
          <cell r="H23074" t="str">
            <v/>
          </cell>
          <cell r="I23074" t="str">
            <v/>
          </cell>
          <cell r="J23074" t="str">
            <v/>
          </cell>
          <cell r="L23074">
            <v>0</v>
          </cell>
          <cell r="T23074">
            <v>0</v>
          </cell>
        </row>
        <row r="23075">
          <cell r="G23075" t="str">
            <v/>
          </cell>
          <cell r="H23075" t="str">
            <v/>
          </cell>
          <cell r="I23075" t="str">
            <v/>
          </cell>
          <cell r="J23075" t="str">
            <v/>
          </cell>
          <cell r="L23075">
            <v>0</v>
          </cell>
          <cell r="T23075">
            <v>0</v>
          </cell>
        </row>
        <row r="23076">
          <cell r="G23076" t="str">
            <v/>
          </cell>
          <cell r="H23076" t="str">
            <v/>
          </cell>
          <cell r="I23076" t="str">
            <v/>
          </cell>
          <cell r="J23076" t="str">
            <v/>
          </cell>
          <cell r="L23076">
            <v>0</v>
          </cell>
          <cell r="T23076">
            <v>0</v>
          </cell>
        </row>
        <row r="23077">
          <cell r="G23077" t="str">
            <v/>
          </cell>
          <cell r="H23077" t="str">
            <v/>
          </cell>
          <cell r="I23077" t="str">
            <v/>
          </cell>
          <cell r="J23077" t="str">
            <v/>
          </cell>
          <cell r="L23077">
            <v>0</v>
          </cell>
          <cell r="T23077">
            <v>0</v>
          </cell>
        </row>
        <row r="23078">
          <cell r="G23078" t="str">
            <v/>
          </cell>
          <cell r="H23078" t="str">
            <v/>
          </cell>
          <cell r="I23078" t="str">
            <v/>
          </cell>
          <cell r="J23078" t="str">
            <v/>
          </cell>
          <cell r="L23078">
            <v>0</v>
          </cell>
          <cell r="T23078">
            <v>0</v>
          </cell>
        </row>
        <row r="23079">
          <cell r="G23079" t="str">
            <v/>
          </cell>
          <cell r="H23079" t="str">
            <v/>
          </cell>
          <cell r="I23079" t="str">
            <v/>
          </cell>
          <cell r="J23079" t="str">
            <v/>
          </cell>
          <cell r="L23079">
            <v>0</v>
          </cell>
          <cell r="T23079">
            <v>0</v>
          </cell>
        </row>
        <row r="23080">
          <cell r="G23080" t="str">
            <v/>
          </cell>
          <cell r="H23080" t="str">
            <v/>
          </cell>
          <cell r="I23080" t="str">
            <v/>
          </cell>
          <cell r="J23080" t="str">
            <v/>
          </cell>
          <cell r="L23080">
            <v>0</v>
          </cell>
          <cell r="T23080">
            <v>0</v>
          </cell>
        </row>
        <row r="23081">
          <cell r="G23081" t="str">
            <v/>
          </cell>
          <cell r="H23081" t="str">
            <v/>
          </cell>
          <cell r="I23081" t="str">
            <v/>
          </cell>
          <cell r="J23081" t="str">
            <v/>
          </cell>
          <cell r="L23081">
            <v>0</v>
          </cell>
          <cell r="T23081">
            <v>0</v>
          </cell>
        </row>
        <row r="23082">
          <cell r="G23082" t="str">
            <v/>
          </cell>
          <cell r="H23082" t="str">
            <v/>
          </cell>
          <cell r="I23082" t="str">
            <v/>
          </cell>
          <cell r="J23082" t="str">
            <v/>
          </cell>
          <cell r="L23082">
            <v>0</v>
          </cell>
          <cell r="T23082">
            <v>0</v>
          </cell>
        </row>
        <row r="23083">
          <cell r="G23083" t="str">
            <v/>
          </cell>
          <cell r="H23083" t="str">
            <v/>
          </cell>
          <cell r="I23083" t="str">
            <v/>
          </cell>
          <cell r="J23083" t="str">
            <v/>
          </cell>
          <cell r="L23083">
            <v>0</v>
          </cell>
          <cell r="T23083">
            <v>0</v>
          </cell>
        </row>
        <row r="23084">
          <cell r="G23084" t="str">
            <v/>
          </cell>
          <cell r="H23084" t="str">
            <v/>
          </cell>
          <cell r="I23084" t="str">
            <v/>
          </cell>
          <cell r="J23084" t="str">
            <v/>
          </cell>
          <cell r="L23084">
            <v>0</v>
          </cell>
          <cell r="T23084">
            <v>0</v>
          </cell>
        </row>
        <row r="23085">
          <cell r="G23085" t="str">
            <v/>
          </cell>
          <cell r="H23085" t="str">
            <v/>
          </cell>
          <cell r="I23085" t="str">
            <v/>
          </cell>
          <cell r="J23085" t="str">
            <v/>
          </cell>
          <cell r="L23085">
            <v>0</v>
          </cell>
          <cell r="T23085">
            <v>0</v>
          </cell>
        </row>
        <row r="23086">
          <cell r="G23086" t="str">
            <v/>
          </cell>
          <cell r="H23086" t="str">
            <v/>
          </cell>
          <cell r="I23086" t="str">
            <v/>
          </cell>
          <cell r="J23086" t="str">
            <v/>
          </cell>
          <cell r="L23086">
            <v>0</v>
          </cell>
          <cell r="T23086">
            <v>0</v>
          </cell>
        </row>
        <row r="23087">
          <cell r="G23087" t="str">
            <v/>
          </cell>
          <cell r="H23087" t="str">
            <v/>
          </cell>
          <cell r="I23087" t="str">
            <v/>
          </cell>
          <cell r="J23087" t="str">
            <v/>
          </cell>
          <cell r="L23087">
            <v>0</v>
          </cell>
          <cell r="T23087">
            <v>0</v>
          </cell>
        </row>
        <row r="23088">
          <cell r="G23088" t="str">
            <v/>
          </cell>
          <cell r="H23088" t="str">
            <v/>
          </cell>
          <cell r="I23088" t="str">
            <v/>
          </cell>
          <cell r="J23088" t="str">
            <v/>
          </cell>
          <cell r="L23088">
            <v>0</v>
          </cell>
          <cell r="T23088">
            <v>0</v>
          </cell>
        </row>
        <row r="23089">
          <cell r="G23089" t="str">
            <v/>
          </cell>
          <cell r="H23089" t="str">
            <v/>
          </cell>
          <cell r="I23089" t="str">
            <v/>
          </cell>
          <cell r="J23089" t="str">
            <v/>
          </cell>
          <cell r="L23089">
            <v>0</v>
          </cell>
          <cell r="T23089">
            <v>0</v>
          </cell>
        </row>
        <row r="23090">
          <cell r="G23090" t="str">
            <v/>
          </cell>
          <cell r="H23090" t="str">
            <v/>
          </cell>
          <cell r="I23090" t="str">
            <v/>
          </cell>
          <cell r="J23090" t="str">
            <v/>
          </cell>
          <cell r="L23090">
            <v>0</v>
          </cell>
          <cell r="T23090">
            <v>0</v>
          </cell>
        </row>
        <row r="23091">
          <cell r="G23091" t="str">
            <v/>
          </cell>
          <cell r="H23091" t="str">
            <v/>
          </cell>
          <cell r="I23091" t="str">
            <v/>
          </cell>
          <cell r="J23091" t="str">
            <v/>
          </cell>
          <cell r="L23091">
            <v>0</v>
          </cell>
          <cell r="T23091">
            <v>0</v>
          </cell>
        </row>
        <row r="23092">
          <cell r="G23092" t="str">
            <v/>
          </cell>
          <cell r="H23092" t="str">
            <v/>
          </cell>
          <cell r="I23092" t="str">
            <v/>
          </cell>
          <cell r="J23092" t="str">
            <v/>
          </cell>
          <cell r="L23092">
            <v>0</v>
          </cell>
          <cell r="T23092">
            <v>0</v>
          </cell>
        </row>
        <row r="23093">
          <cell r="G23093" t="str">
            <v/>
          </cell>
          <cell r="H23093" t="str">
            <v/>
          </cell>
          <cell r="I23093" t="str">
            <v/>
          </cell>
          <cell r="J23093" t="str">
            <v/>
          </cell>
          <cell r="L23093">
            <v>0</v>
          </cell>
          <cell r="T23093">
            <v>0</v>
          </cell>
        </row>
        <row r="23094">
          <cell r="G23094" t="str">
            <v/>
          </cell>
          <cell r="H23094" t="str">
            <v/>
          </cell>
          <cell r="I23094" t="str">
            <v/>
          </cell>
          <cell r="J23094" t="str">
            <v/>
          </cell>
          <cell r="L23094">
            <v>0</v>
          </cell>
          <cell r="T23094">
            <v>0</v>
          </cell>
        </row>
        <row r="23095">
          <cell r="G23095" t="str">
            <v/>
          </cell>
          <cell r="H23095" t="str">
            <v/>
          </cell>
          <cell r="I23095" t="str">
            <v/>
          </cell>
          <cell r="J23095" t="str">
            <v/>
          </cell>
          <cell r="L23095">
            <v>0</v>
          </cell>
          <cell r="T23095">
            <v>0</v>
          </cell>
        </row>
        <row r="23096">
          <cell r="G23096" t="str">
            <v/>
          </cell>
          <cell r="H23096" t="str">
            <v/>
          </cell>
          <cell r="I23096" t="str">
            <v/>
          </cell>
          <cell r="J23096" t="str">
            <v/>
          </cell>
          <cell r="L23096">
            <v>0</v>
          </cell>
          <cell r="T23096">
            <v>0</v>
          </cell>
        </row>
        <row r="23097">
          <cell r="G23097" t="str">
            <v/>
          </cell>
          <cell r="H23097" t="str">
            <v/>
          </cell>
          <cell r="I23097" t="str">
            <v/>
          </cell>
          <cell r="J23097" t="str">
            <v/>
          </cell>
          <cell r="L23097">
            <v>0</v>
          </cell>
          <cell r="T23097">
            <v>0</v>
          </cell>
        </row>
        <row r="23098">
          <cell r="G23098" t="str">
            <v/>
          </cell>
          <cell r="H23098" t="str">
            <v/>
          </cell>
          <cell r="I23098" t="str">
            <v/>
          </cell>
          <cell r="J23098" t="str">
            <v/>
          </cell>
          <cell r="L23098">
            <v>0</v>
          </cell>
          <cell r="T23098">
            <v>0</v>
          </cell>
        </row>
        <row r="23099">
          <cell r="G23099" t="str">
            <v/>
          </cell>
          <cell r="H23099" t="str">
            <v/>
          </cell>
          <cell r="I23099" t="str">
            <v/>
          </cell>
          <cell r="J23099" t="str">
            <v/>
          </cell>
          <cell r="L23099">
            <v>0</v>
          </cell>
          <cell r="T23099">
            <v>0</v>
          </cell>
        </row>
        <row r="23100">
          <cell r="G23100" t="str">
            <v/>
          </cell>
          <cell r="H23100" t="str">
            <v/>
          </cell>
          <cell r="I23100" t="str">
            <v/>
          </cell>
          <cell r="J23100" t="str">
            <v/>
          </cell>
          <cell r="L23100">
            <v>0</v>
          </cell>
          <cell r="T23100">
            <v>0</v>
          </cell>
        </row>
        <row r="23101">
          <cell r="G23101" t="str">
            <v/>
          </cell>
          <cell r="H23101" t="str">
            <v/>
          </cell>
          <cell r="I23101" t="str">
            <v/>
          </cell>
          <cell r="J23101" t="str">
            <v/>
          </cell>
          <cell r="L23101">
            <v>0</v>
          </cell>
          <cell r="T23101">
            <v>0</v>
          </cell>
        </row>
        <row r="23102">
          <cell r="G23102" t="str">
            <v/>
          </cell>
          <cell r="H23102" t="str">
            <v/>
          </cell>
          <cell r="I23102" t="str">
            <v/>
          </cell>
          <cell r="J23102" t="str">
            <v/>
          </cell>
          <cell r="L23102">
            <v>0</v>
          </cell>
          <cell r="T23102">
            <v>0</v>
          </cell>
        </row>
        <row r="23103">
          <cell r="G23103" t="str">
            <v/>
          </cell>
          <cell r="H23103" t="str">
            <v/>
          </cell>
          <cell r="I23103" t="str">
            <v/>
          </cell>
          <cell r="J23103" t="str">
            <v/>
          </cell>
          <cell r="L23103">
            <v>0</v>
          </cell>
          <cell r="T23103">
            <v>0</v>
          </cell>
        </row>
        <row r="23104">
          <cell r="G23104" t="str">
            <v/>
          </cell>
          <cell r="H23104" t="str">
            <v/>
          </cell>
          <cell r="I23104" t="str">
            <v/>
          </cell>
          <cell r="J23104" t="str">
            <v/>
          </cell>
          <cell r="L23104">
            <v>0</v>
          </cell>
          <cell r="T23104">
            <v>0</v>
          </cell>
        </row>
        <row r="23105">
          <cell r="G23105" t="str">
            <v/>
          </cell>
          <cell r="H23105" t="str">
            <v/>
          </cell>
          <cell r="I23105" t="str">
            <v/>
          </cell>
          <cell r="J23105" t="str">
            <v/>
          </cell>
          <cell r="L23105">
            <v>0</v>
          </cell>
          <cell r="T23105">
            <v>0</v>
          </cell>
        </row>
        <row r="23106">
          <cell r="G23106" t="str">
            <v/>
          </cell>
          <cell r="H23106" t="str">
            <v/>
          </cell>
          <cell r="I23106" t="str">
            <v/>
          </cell>
          <cell r="J23106" t="str">
            <v/>
          </cell>
          <cell r="L23106">
            <v>0</v>
          </cell>
          <cell r="T23106">
            <v>0</v>
          </cell>
        </row>
        <row r="23107">
          <cell r="G23107" t="str">
            <v/>
          </cell>
          <cell r="H23107" t="str">
            <v/>
          </cell>
          <cell r="I23107" t="str">
            <v/>
          </cell>
          <cell r="J23107" t="str">
            <v/>
          </cell>
          <cell r="L23107">
            <v>0</v>
          </cell>
          <cell r="T23107">
            <v>0</v>
          </cell>
        </row>
        <row r="23108">
          <cell r="G23108" t="str">
            <v/>
          </cell>
          <cell r="H23108" t="str">
            <v/>
          </cell>
          <cell r="I23108" t="str">
            <v/>
          </cell>
          <cell r="J23108" t="str">
            <v/>
          </cell>
          <cell r="L23108">
            <v>0</v>
          </cell>
          <cell r="T23108">
            <v>0</v>
          </cell>
        </row>
        <row r="23109">
          <cell r="G23109" t="str">
            <v/>
          </cell>
          <cell r="H23109" t="str">
            <v/>
          </cell>
          <cell r="I23109" t="str">
            <v/>
          </cell>
          <cell r="J23109" t="str">
            <v/>
          </cell>
          <cell r="L23109">
            <v>0</v>
          </cell>
          <cell r="T23109">
            <v>0</v>
          </cell>
        </row>
        <row r="23110">
          <cell r="G23110" t="str">
            <v/>
          </cell>
          <cell r="H23110" t="str">
            <v/>
          </cell>
          <cell r="I23110" t="str">
            <v/>
          </cell>
          <cell r="J23110" t="str">
            <v/>
          </cell>
          <cell r="L23110">
            <v>0</v>
          </cell>
          <cell r="T23110">
            <v>0</v>
          </cell>
        </row>
        <row r="23111">
          <cell r="G23111" t="str">
            <v/>
          </cell>
          <cell r="H23111" t="str">
            <v/>
          </cell>
          <cell r="I23111" t="str">
            <v/>
          </cell>
          <cell r="J23111" t="str">
            <v/>
          </cell>
          <cell r="L23111">
            <v>0</v>
          </cell>
          <cell r="T23111">
            <v>0</v>
          </cell>
        </row>
        <row r="23112">
          <cell r="G23112" t="str">
            <v/>
          </cell>
          <cell r="H23112" t="str">
            <v/>
          </cell>
          <cell r="I23112" t="str">
            <v/>
          </cell>
          <cell r="J23112" t="str">
            <v/>
          </cell>
          <cell r="L23112">
            <v>0</v>
          </cell>
          <cell r="T23112">
            <v>0</v>
          </cell>
        </row>
        <row r="23113">
          <cell r="G23113" t="str">
            <v/>
          </cell>
          <cell r="H23113" t="str">
            <v/>
          </cell>
          <cell r="I23113" t="str">
            <v/>
          </cell>
          <cell r="J23113" t="str">
            <v/>
          </cell>
          <cell r="L23113">
            <v>0</v>
          </cell>
          <cell r="T23113">
            <v>0</v>
          </cell>
        </row>
        <row r="23114">
          <cell r="G23114" t="str">
            <v/>
          </cell>
          <cell r="H23114" t="str">
            <v/>
          </cell>
          <cell r="I23114" t="str">
            <v/>
          </cell>
          <cell r="J23114" t="str">
            <v/>
          </cell>
          <cell r="L23114">
            <v>0</v>
          </cell>
          <cell r="T23114">
            <v>0</v>
          </cell>
        </row>
        <row r="23115">
          <cell r="G23115" t="str">
            <v/>
          </cell>
          <cell r="H23115" t="str">
            <v/>
          </cell>
          <cell r="I23115" t="str">
            <v/>
          </cell>
          <cell r="J23115" t="str">
            <v/>
          </cell>
          <cell r="L23115">
            <v>0</v>
          </cell>
          <cell r="T23115">
            <v>0</v>
          </cell>
        </row>
        <row r="23116">
          <cell r="G23116" t="str">
            <v/>
          </cell>
          <cell r="H23116" t="str">
            <v/>
          </cell>
          <cell r="I23116" t="str">
            <v/>
          </cell>
          <cell r="J23116" t="str">
            <v/>
          </cell>
          <cell r="L23116">
            <v>0</v>
          </cell>
          <cell r="T23116">
            <v>0</v>
          </cell>
        </row>
        <row r="23117">
          <cell r="G23117" t="str">
            <v/>
          </cell>
          <cell r="H23117" t="str">
            <v/>
          </cell>
          <cell r="I23117" t="str">
            <v/>
          </cell>
          <cell r="J23117" t="str">
            <v/>
          </cell>
          <cell r="L23117">
            <v>0</v>
          </cell>
          <cell r="T23117">
            <v>0</v>
          </cell>
        </row>
        <row r="23118">
          <cell r="G23118" t="str">
            <v/>
          </cell>
          <cell r="H23118" t="str">
            <v/>
          </cell>
          <cell r="I23118" t="str">
            <v/>
          </cell>
          <cell r="J23118" t="str">
            <v/>
          </cell>
          <cell r="L23118">
            <v>0</v>
          </cell>
          <cell r="T23118">
            <v>0</v>
          </cell>
        </row>
        <row r="23119">
          <cell r="G23119" t="str">
            <v/>
          </cell>
          <cell r="H23119" t="str">
            <v/>
          </cell>
          <cell r="I23119" t="str">
            <v/>
          </cell>
          <cell r="J23119" t="str">
            <v/>
          </cell>
          <cell r="L23119">
            <v>0</v>
          </cell>
          <cell r="T23119">
            <v>0</v>
          </cell>
        </row>
        <row r="23120">
          <cell r="G23120" t="str">
            <v/>
          </cell>
          <cell r="H23120" t="str">
            <v/>
          </cell>
          <cell r="I23120" t="str">
            <v/>
          </cell>
          <cell r="J23120" t="str">
            <v/>
          </cell>
          <cell r="L23120">
            <v>0</v>
          </cell>
          <cell r="T23120">
            <v>0</v>
          </cell>
        </row>
        <row r="23121">
          <cell r="G23121" t="str">
            <v/>
          </cell>
          <cell r="H23121" t="str">
            <v/>
          </cell>
          <cell r="I23121" t="str">
            <v/>
          </cell>
          <cell r="J23121" t="str">
            <v/>
          </cell>
          <cell r="L23121">
            <v>0</v>
          </cell>
          <cell r="T23121">
            <v>0</v>
          </cell>
        </row>
        <row r="23122">
          <cell r="G23122" t="str">
            <v/>
          </cell>
          <cell r="H23122" t="str">
            <v/>
          </cell>
          <cell r="I23122" t="str">
            <v/>
          </cell>
          <cell r="J23122" t="str">
            <v/>
          </cell>
          <cell r="L23122">
            <v>0</v>
          </cell>
          <cell r="T23122">
            <v>0</v>
          </cell>
        </row>
        <row r="23123">
          <cell r="G23123" t="str">
            <v/>
          </cell>
          <cell r="H23123" t="str">
            <v/>
          </cell>
          <cell r="I23123" t="str">
            <v/>
          </cell>
          <cell r="J23123" t="str">
            <v/>
          </cell>
          <cell r="L23123">
            <v>0</v>
          </cell>
          <cell r="T23123">
            <v>0</v>
          </cell>
        </row>
        <row r="23124">
          <cell r="G23124" t="str">
            <v/>
          </cell>
          <cell r="H23124" t="str">
            <v/>
          </cell>
          <cell r="I23124" t="str">
            <v/>
          </cell>
          <cell r="J23124" t="str">
            <v/>
          </cell>
          <cell r="L23124">
            <v>0</v>
          </cell>
          <cell r="T23124">
            <v>0</v>
          </cell>
        </row>
        <row r="23125">
          <cell r="G23125" t="str">
            <v/>
          </cell>
          <cell r="H23125" t="str">
            <v/>
          </cell>
          <cell r="I23125" t="str">
            <v/>
          </cell>
          <cell r="J23125" t="str">
            <v/>
          </cell>
          <cell r="L23125">
            <v>0</v>
          </cell>
          <cell r="T23125">
            <v>0</v>
          </cell>
        </row>
        <row r="23126">
          <cell r="G23126" t="str">
            <v/>
          </cell>
          <cell r="H23126" t="str">
            <v/>
          </cell>
          <cell r="I23126" t="str">
            <v/>
          </cell>
          <cell r="J23126" t="str">
            <v/>
          </cell>
          <cell r="L23126">
            <v>0</v>
          </cell>
          <cell r="T23126">
            <v>0</v>
          </cell>
        </row>
        <row r="23127">
          <cell r="G23127" t="str">
            <v/>
          </cell>
          <cell r="H23127" t="str">
            <v/>
          </cell>
          <cell r="I23127" t="str">
            <v/>
          </cell>
          <cell r="J23127" t="str">
            <v/>
          </cell>
          <cell r="L23127">
            <v>0</v>
          </cell>
          <cell r="T23127">
            <v>0</v>
          </cell>
        </row>
        <row r="23128">
          <cell r="G23128" t="str">
            <v/>
          </cell>
          <cell r="H23128" t="str">
            <v/>
          </cell>
          <cell r="I23128" t="str">
            <v/>
          </cell>
          <cell r="J23128" t="str">
            <v/>
          </cell>
          <cell r="L23128">
            <v>0</v>
          </cell>
          <cell r="T23128">
            <v>0</v>
          </cell>
        </row>
        <row r="23129">
          <cell r="G23129" t="str">
            <v/>
          </cell>
          <cell r="H23129" t="str">
            <v/>
          </cell>
          <cell r="I23129" t="str">
            <v/>
          </cell>
          <cell r="J23129" t="str">
            <v/>
          </cell>
          <cell r="L23129">
            <v>0</v>
          </cell>
          <cell r="T23129">
            <v>0</v>
          </cell>
        </row>
        <row r="23130">
          <cell r="G23130" t="str">
            <v/>
          </cell>
          <cell r="H23130" t="str">
            <v/>
          </cell>
          <cell r="I23130" t="str">
            <v/>
          </cell>
          <cell r="J23130" t="str">
            <v/>
          </cell>
          <cell r="L23130">
            <v>0</v>
          </cell>
          <cell r="T23130">
            <v>0</v>
          </cell>
        </row>
        <row r="23131">
          <cell r="G23131" t="str">
            <v/>
          </cell>
          <cell r="H23131" t="str">
            <v/>
          </cell>
          <cell r="I23131" t="str">
            <v/>
          </cell>
          <cell r="J23131" t="str">
            <v/>
          </cell>
          <cell r="L23131">
            <v>0</v>
          </cell>
          <cell r="T23131">
            <v>0</v>
          </cell>
        </row>
        <row r="23132">
          <cell r="G23132" t="str">
            <v/>
          </cell>
          <cell r="H23132" t="str">
            <v/>
          </cell>
          <cell r="I23132" t="str">
            <v/>
          </cell>
          <cell r="J23132" t="str">
            <v/>
          </cell>
          <cell r="L23132">
            <v>0</v>
          </cell>
          <cell r="T23132">
            <v>0</v>
          </cell>
        </row>
        <row r="23133">
          <cell r="G23133" t="str">
            <v/>
          </cell>
          <cell r="H23133" t="str">
            <v/>
          </cell>
          <cell r="I23133" t="str">
            <v/>
          </cell>
          <cell r="J23133" t="str">
            <v/>
          </cell>
          <cell r="L23133">
            <v>0</v>
          </cell>
          <cell r="T23133">
            <v>0</v>
          </cell>
        </row>
        <row r="23134">
          <cell r="G23134" t="str">
            <v/>
          </cell>
          <cell r="H23134" t="str">
            <v/>
          </cell>
          <cell r="I23134" t="str">
            <v/>
          </cell>
          <cell r="J23134" t="str">
            <v/>
          </cell>
          <cell r="L23134">
            <v>0</v>
          </cell>
          <cell r="T23134">
            <v>0</v>
          </cell>
        </row>
        <row r="23135">
          <cell r="G23135" t="str">
            <v/>
          </cell>
          <cell r="H23135" t="str">
            <v/>
          </cell>
          <cell r="I23135" t="str">
            <v/>
          </cell>
          <cell r="J23135" t="str">
            <v/>
          </cell>
          <cell r="L23135">
            <v>0</v>
          </cell>
          <cell r="T23135">
            <v>0</v>
          </cell>
        </row>
        <row r="23136">
          <cell r="G23136" t="str">
            <v/>
          </cell>
          <cell r="H23136" t="str">
            <v/>
          </cell>
          <cell r="I23136" t="str">
            <v/>
          </cell>
          <cell r="J23136" t="str">
            <v/>
          </cell>
          <cell r="L23136">
            <v>0</v>
          </cell>
          <cell r="T23136">
            <v>0</v>
          </cell>
        </row>
        <row r="23137">
          <cell r="G23137" t="str">
            <v/>
          </cell>
          <cell r="H23137" t="str">
            <v/>
          </cell>
          <cell r="I23137" t="str">
            <v/>
          </cell>
          <cell r="J23137" t="str">
            <v/>
          </cell>
          <cell r="L23137">
            <v>0</v>
          </cell>
          <cell r="T23137">
            <v>0</v>
          </cell>
        </row>
        <row r="23138">
          <cell r="G23138" t="str">
            <v/>
          </cell>
          <cell r="H23138" t="str">
            <v/>
          </cell>
          <cell r="I23138" t="str">
            <v/>
          </cell>
          <cell r="J23138" t="str">
            <v/>
          </cell>
          <cell r="L23138">
            <v>0</v>
          </cell>
          <cell r="T23138">
            <v>0</v>
          </cell>
        </row>
        <row r="23139">
          <cell r="G23139" t="str">
            <v/>
          </cell>
          <cell r="H23139" t="str">
            <v/>
          </cell>
          <cell r="I23139" t="str">
            <v/>
          </cell>
          <cell r="J23139" t="str">
            <v/>
          </cell>
          <cell r="L23139">
            <v>0</v>
          </cell>
          <cell r="T23139">
            <v>0</v>
          </cell>
        </row>
        <row r="23140">
          <cell r="G23140" t="str">
            <v/>
          </cell>
          <cell r="H23140" t="str">
            <v/>
          </cell>
          <cell r="I23140" t="str">
            <v/>
          </cell>
          <cell r="J23140" t="str">
            <v/>
          </cell>
          <cell r="L23140">
            <v>0</v>
          </cell>
          <cell r="T23140">
            <v>0</v>
          </cell>
        </row>
        <row r="23141">
          <cell r="G23141" t="str">
            <v/>
          </cell>
          <cell r="H23141" t="str">
            <v/>
          </cell>
          <cell r="I23141" t="str">
            <v/>
          </cell>
          <cell r="J23141" t="str">
            <v/>
          </cell>
          <cell r="L23141">
            <v>0</v>
          </cell>
          <cell r="T23141">
            <v>0</v>
          </cell>
        </row>
        <row r="23142">
          <cell r="G23142" t="str">
            <v/>
          </cell>
          <cell r="H23142" t="str">
            <v/>
          </cell>
          <cell r="I23142" t="str">
            <v/>
          </cell>
          <cell r="J23142" t="str">
            <v/>
          </cell>
          <cell r="L23142">
            <v>0</v>
          </cell>
          <cell r="T23142">
            <v>0</v>
          </cell>
        </row>
        <row r="23143">
          <cell r="G23143" t="str">
            <v/>
          </cell>
          <cell r="H23143" t="str">
            <v/>
          </cell>
          <cell r="I23143" t="str">
            <v/>
          </cell>
          <cell r="J23143" t="str">
            <v/>
          </cell>
          <cell r="L23143">
            <v>0</v>
          </cell>
          <cell r="T23143">
            <v>0</v>
          </cell>
        </row>
        <row r="23144">
          <cell r="G23144" t="str">
            <v/>
          </cell>
          <cell r="H23144" t="str">
            <v/>
          </cell>
          <cell r="I23144" t="str">
            <v/>
          </cell>
          <cell r="J23144" t="str">
            <v/>
          </cell>
          <cell r="L23144">
            <v>0</v>
          </cell>
          <cell r="T23144">
            <v>0</v>
          </cell>
        </row>
        <row r="23145">
          <cell r="G23145" t="str">
            <v/>
          </cell>
          <cell r="H23145" t="str">
            <v/>
          </cell>
          <cell r="I23145" t="str">
            <v/>
          </cell>
          <cell r="J23145" t="str">
            <v/>
          </cell>
          <cell r="L23145">
            <v>0</v>
          </cell>
          <cell r="T23145">
            <v>0</v>
          </cell>
        </row>
        <row r="23146">
          <cell r="G23146" t="str">
            <v/>
          </cell>
          <cell r="H23146" t="str">
            <v/>
          </cell>
          <cell r="I23146" t="str">
            <v/>
          </cell>
          <cell r="J23146" t="str">
            <v/>
          </cell>
          <cell r="L23146">
            <v>0</v>
          </cell>
          <cell r="T23146">
            <v>0</v>
          </cell>
        </row>
        <row r="23147">
          <cell r="G23147" t="str">
            <v/>
          </cell>
          <cell r="H23147" t="str">
            <v/>
          </cell>
          <cell r="I23147" t="str">
            <v/>
          </cell>
          <cell r="J23147" t="str">
            <v/>
          </cell>
          <cell r="L23147">
            <v>0</v>
          </cell>
          <cell r="T23147">
            <v>0</v>
          </cell>
        </row>
        <row r="23148">
          <cell r="G23148" t="str">
            <v/>
          </cell>
          <cell r="H23148" t="str">
            <v/>
          </cell>
          <cell r="I23148" t="str">
            <v/>
          </cell>
          <cell r="J23148" t="str">
            <v/>
          </cell>
          <cell r="L23148">
            <v>0</v>
          </cell>
          <cell r="T23148">
            <v>0</v>
          </cell>
        </row>
        <row r="23149">
          <cell r="G23149" t="str">
            <v/>
          </cell>
          <cell r="H23149" t="str">
            <v/>
          </cell>
          <cell r="I23149" t="str">
            <v/>
          </cell>
          <cell r="J23149" t="str">
            <v/>
          </cell>
          <cell r="L23149">
            <v>0</v>
          </cell>
          <cell r="T23149">
            <v>0</v>
          </cell>
        </row>
        <row r="23150">
          <cell r="G23150" t="str">
            <v/>
          </cell>
          <cell r="H23150" t="str">
            <v/>
          </cell>
          <cell r="I23150" t="str">
            <v/>
          </cell>
          <cell r="J23150" t="str">
            <v/>
          </cell>
          <cell r="L23150">
            <v>0</v>
          </cell>
          <cell r="T23150">
            <v>0</v>
          </cell>
        </row>
        <row r="23151">
          <cell r="G23151" t="str">
            <v/>
          </cell>
          <cell r="H23151" t="str">
            <v/>
          </cell>
          <cell r="I23151" t="str">
            <v/>
          </cell>
          <cell r="J23151" t="str">
            <v/>
          </cell>
          <cell r="L23151">
            <v>0</v>
          </cell>
          <cell r="T23151">
            <v>0</v>
          </cell>
        </row>
        <row r="23152">
          <cell r="G23152" t="str">
            <v/>
          </cell>
          <cell r="H23152" t="str">
            <v/>
          </cell>
          <cell r="I23152" t="str">
            <v/>
          </cell>
          <cell r="J23152" t="str">
            <v/>
          </cell>
          <cell r="L23152">
            <v>0</v>
          </cell>
          <cell r="T23152">
            <v>0</v>
          </cell>
        </row>
        <row r="23153">
          <cell r="G23153" t="str">
            <v/>
          </cell>
          <cell r="H23153" t="str">
            <v/>
          </cell>
          <cell r="I23153" t="str">
            <v/>
          </cell>
          <cell r="J23153" t="str">
            <v/>
          </cell>
          <cell r="L23153">
            <v>0</v>
          </cell>
          <cell r="T23153">
            <v>0</v>
          </cell>
        </row>
        <row r="23154">
          <cell r="G23154" t="str">
            <v/>
          </cell>
          <cell r="H23154" t="str">
            <v/>
          </cell>
          <cell r="I23154" t="str">
            <v/>
          </cell>
          <cell r="J23154" t="str">
            <v/>
          </cell>
          <cell r="L23154">
            <v>0</v>
          </cell>
          <cell r="T23154">
            <v>0</v>
          </cell>
        </row>
        <row r="23155">
          <cell r="G23155" t="str">
            <v/>
          </cell>
          <cell r="H23155" t="str">
            <v/>
          </cell>
          <cell r="I23155" t="str">
            <v/>
          </cell>
          <cell r="J23155" t="str">
            <v/>
          </cell>
          <cell r="L23155">
            <v>0</v>
          </cell>
          <cell r="T23155">
            <v>0</v>
          </cell>
        </row>
        <row r="23156">
          <cell r="G23156" t="str">
            <v/>
          </cell>
          <cell r="H23156" t="str">
            <v/>
          </cell>
          <cell r="I23156" t="str">
            <v/>
          </cell>
          <cell r="J23156" t="str">
            <v/>
          </cell>
          <cell r="L23156">
            <v>0</v>
          </cell>
          <cell r="T23156">
            <v>0</v>
          </cell>
        </row>
        <row r="23157">
          <cell r="G23157" t="str">
            <v/>
          </cell>
          <cell r="H23157" t="str">
            <v/>
          </cell>
          <cell r="I23157" t="str">
            <v/>
          </cell>
          <cell r="J23157" t="str">
            <v/>
          </cell>
          <cell r="L23157">
            <v>0</v>
          </cell>
          <cell r="T23157">
            <v>0</v>
          </cell>
        </row>
        <row r="23158">
          <cell r="G23158" t="str">
            <v/>
          </cell>
          <cell r="H23158" t="str">
            <v/>
          </cell>
          <cell r="I23158" t="str">
            <v/>
          </cell>
          <cell r="J23158" t="str">
            <v/>
          </cell>
          <cell r="L23158">
            <v>0</v>
          </cell>
          <cell r="T23158">
            <v>0</v>
          </cell>
        </row>
        <row r="23159">
          <cell r="G23159" t="str">
            <v/>
          </cell>
          <cell r="H23159" t="str">
            <v/>
          </cell>
          <cell r="I23159" t="str">
            <v/>
          </cell>
          <cell r="J23159" t="str">
            <v/>
          </cell>
          <cell r="L23159">
            <v>0</v>
          </cell>
          <cell r="T23159">
            <v>0</v>
          </cell>
        </row>
        <row r="23160">
          <cell r="G23160" t="str">
            <v/>
          </cell>
          <cell r="H23160" t="str">
            <v/>
          </cell>
          <cell r="I23160" t="str">
            <v/>
          </cell>
          <cell r="J23160" t="str">
            <v/>
          </cell>
          <cell r="L23160">
            <v>0</v>
          </cell>
          <cell r="T23160">
            <v>0</v>
          </cell>
        </row>
        <row r="23161">
          <cell r="G23161" t="str">
            <v/>
          </cell>
          <cell r="H23161" t="str">
            <v/>
          </cell>
          <cell r="I23161" t="str">
            <v/>
          </cell>
          <cell r="J23161" t="str">
            <v/>
          </cell>
          <cell r="L23161">
            <v>0</v>
          </cell>
          <cell r="T23161">
            <v>0</v>
          </cell>
        </row>
        <row r="23162">
          <cell r="G23162" t="str">
            <v/>
          </cell>
          <cell r="H23162" t="str">
            <v/>
          </cell>
          <cell r="I23162" t="str">
            <v/>
          </cell>
          <cell r="J23162" t="str">
            <v/>
          </cell>
          <cell r="L23162">
            <v>0</v>
          </cell>
          <cell r="T23162">
            <v>0</v>
          </cell>
        </row>
        <row r="23163">
          <cell r="G23163" t="str">
            <v/>
          </cell>
          <cell r="H23163" t="str">
            <v/>
          </cell>
          <cell r="I23163" t="str">
            <v/>
          </cell>
          <cell r="J23163" t="str">
            <v/>
          </cell>
          <cell r="L23163">
            <v>0</v>
          </cell>
          <cell r="T23163">
            <v>0</v>
          </cell>
        </row>
        <row r="23164">
          <cell r="G23164" t="str">
            <v/>
          </cell>
          <cell r="H23164" t="str">
            <v/>
          </cell>
          <cell r="I23164" t="str">
            <v/>
          </cell>
          <cell r="J23164" t="str">
            <v/>
          </cell>
          <cell r="L23164">
            <v>0</v>
          </cell>
          <cell r="T23164">
            <v>0</v>
          </cell>
        </row>
        <row r="23165">
          <cell r="G23165" t="str">
            <v/>
          </cell>
          <cell r="H23165" t="str">
            <v/>
          </cell>
          <cell r="I23165" t="str">
            <v/>
          </cell>
          <cell r="J23165" t="str">
            <v/>
          </cell>
          <cell r="L23165">
            <v>0</v>
          </cell>
          <cell r="T23165">
            <v>0</v>
          </cell>
        </row>
        <row r="23166">
          <cell r="G23166" t="str">
            <v/>
          </cell>
          <cell r="H23166" t="str">
            <v/>
          </cell>
          <cell r="I23166" t="str">
            <v/>
          </cell>
          <cell r="J23166" t="str">
            <v/>
          </cell>
          <cell r="L23166">
            <v>0</v>
          </cell>
          <cell r="T23166">
            <v>0</v>
          </cell>
        </row>
        <row r="23167">
          <cell r="G23167" t="str">
            <v/>
          </cell>
          <cell r="H23167" t="str">
            <v/>
          </cell>
          <cell r="I23167" t="str">
            <v/>
          </cell>
          <cell r="J23167" t="str">
            <v/>
          </cell>
          <cell r="L23167">
            <v>0</v>
          </cell>
          <cell r="T23167">
            <v>0</v>
          </cell>
        </row>
        <row r="23168">
          <cell r="G23168" t="str">
            <v/>
          </cell>
          <cell r="H23168" t="str">
            <v/>
          </cell>
          <cell r="I23168" t="str">
            <v/>
          </cell>
          <cell r="J23168" t="str">
            <v/>
          </cell>
          <cell r="L23168">
            <v>0</v>
          </cell>
          <cell r="T23168">
            <v>0</v>
          </cell>
        </row>
        <row r="23169">
          <cell r="G23169" t="str">
            <v/>
          </cell>
          <cell r="H23169" t="str">
            <v/>
          </cell>
          <cell r="I23169" t="str">
            <v/>
          </cell>
          <cell r="J23169" t="str">
            <v/>
          </cell>
          <cell r="L23169">
            <v>0</v>
          </cell>
          <cell r="T23169">
            <v>0</v>
          </cell>
        </row>
        <row r="23170">
          <cell r="G23170" t="str">
            <v/>
          </cell>
          <cell r="H23170" t="str">
            <v/>
          </cell>
          <cell r="I23170" t="str">
            <v/>
          </cell>
          <cell r="J23170" t="str">
            <v/>
          </cell>
          <cell r="L23170">
            <v>0</v>
          </cell>
          <cell r="T23170">
            <v>0</v>
          </cell>
        </row>
        <row r="23171">
          <cell r="G23171" t="str">
            <v/>
          </cell>
          <cell r="H23171" t="str">
            <v/>
          </cell>
          <cell r="I23171" t="str">
            <v/>
          </cell>
          <cell r="J23171" t="str">
            <v/>
          </cell>
          <cell r="L23171">
            <v>0</v>
          </cell>
          <cell r="T23171">
            <v>0</v>
          </cell>
        </row>
        <row r="23172">
          <cell r="G23172" t="str">
            <v/>
          </cell>
          <cell r="H23172" t="str">
            <v/>
          </cell>
          <cell r="I23172" t="str">
            <v/>
          </cell>
          <cell r="J23172" t="str">
            <v/>
          </cell>
          <cell r="L23172">
            <v>0</v>
          </cell>
          <cell r="T23172">
            <v>0</v>
          </cell>
        </row>
        <row r="23173">
          <cell r="G23173" t="str">
            <v/>
          </cell>
          <cell r="H23173" t="str">
            <v/>
          </cell>
          <cell r="I23173" t="str">
            <v/>
          </cell>
          <cell r="J23173" t="str">
            <v/>
          </cell>
          <cell r="L23173">
            <v>0</v>
          </cell>
          <cell r="T23173">
            <v>0</v>
          </cell>
        </row>
        <row r="23174">
          <cell r="G23174" t="str">
            <v/>
          </cell>
          <cell r="H23174" t="str">
            <v/>
          </cell>
          <cell r="I23174" t="str">
            <v/>
          </cell>
          <cell r="J23174" t="str">
            <v/>
          </cell>
          <cell r="L23174">
            <v>0</v>
          </cell>
          <cell r="T23174">
            <v>0</v>
          </cell>
        </row>
        <row r="23175">
          <cell r="G23175" t="str">
            <v/>
          </cell>
          <cell r="H23175" t="str">
            <v/>
          </cell>
          <cell r="I23175" t="str">
            <v/>
          </cell>
          <cell r="J23175" t="str">
            <v/>
          </cell>
          <cell r="L23175">
            <v>0</v>
          </cell>
          <cell r="T23175">
            <v>0</v>
          </cell>
        </row>
        <row r="23176">
          <cell r="G23176" t="str">
            <v/>
          </cell>
          <cell r="H23176" t="str">
            <v/>
          </cell>
          <cell r="I23176" t="str">
            <v/>
          </cell>
          <cell r="J23176" t="str">
            <v/>
          </cell>
          <cell r="L23176">
            <v>0</v>
          </cell>
          <cell r="T23176">
            <v>0</v>
          </cell>
        </row>
        <row r="23177">
          <cell r="G23177" t="str">
            <v/>
          </cell>
          <cell r="H23177" t="str">
            <v/>
          </cell>
          <cell r="I23177" t="str">
            <v/>
          </cell>
          <cell r="J23177" t="str">
            <v/>
          </cell>
          <cell r="L23177">
            <v>0</v>
          </cell>
          <cell r="T23177">
            <v>0</v>
          </cell>
        </row>
        <row r="23178">
          <cell r="G23178" t="str">
            <v/>
          </cell>
          <cell r="H23178" t="str">
            <v/>
          </cell>
          <cell r="I23178" t="str">
            <v/>
          </cell>
          <cell r="J23178" t="str">
            <v/>
          </cell>
          <cell r="L23178">
            <v>0</v>
          </cell>
          <cell r="T23178">
            <v>0</v>
          </cell>
        </row>
        <row r="23179">
          <cell r="G23179" t="str">
            <v/>
          </cell>
          <cell r="H23179" t="str">
            <v/>
          </cell>
          <cell r="I23179" t="str">
            <v/>
          </cell>
          <cell r="J23179" t="str">
            <v/>
          </cell>
          <cell r="L23179">
            <v>0</v>
          </cell>
          <cell r="T23179">
            <v>0</v>
          </cell>
        </row>
        <row r="23180">
          <cell r="G23180" t="str">
            <v/>
          </cell>
          <cell r="H23180" t="str">
            <v/>
          </cell>
          <cell r="I23180" t="str">
            <v/>
          </cell>
          <cell r="J23180" t="str">
            <v/>
          </cell>
          <cell r="L23180">
            <v>0</v>
          </cell>
          <cell r="T23180">
            <v>0</v>
          </cell>
        </row>
        <row r="23181">
          <cell r="G23181" t="str">
            <v/>
          </cell>
          <cell r="H23181" t="str">
            <v/>
          </cell>
          <cell r="I23181" t="str">
            <v/>
          </cell>
          <cell r="J23181" t="str">
            <v/>
          </cell>
          <cell r="L23181">
            <v>0</v>
          </cell>
          <cell r="T23181">
            <v>0</v>
          </cell>
        </row>
        <row r="23182">
          <cell r="G23182" t="str">
            <v/>
          </cell>
          <cell r="H23182" t="str">
            <v/>
          </cell>
          <cell r="I23182" t="str">
            <v/>
          </cell>
          <cell r="J23182" t="str">
            <v/>
          </cell>
          <cell r="L23182">
            <v>0</v>
          </cell>
          <cell r="T23182">
            <v>0</v>
          </cell>
        </row>
        <row r="23183">
          <cell r="G23183" t="str">
            <v/>
          </cell>
          <cell r="H23183" t="str">
            <v/>
          </cell>
          <cell r="I23183" t="str">
            <v/>
          </cell>
          <cell r="J23183" t="str">
            <v/>
          </cell>
          <cell r="L23183">
            <v>0</v>
          </cell>
          <cell r="T23183">
            <v>0</v>
          </cell>
        </row>
        <row r="23184">
          <cell r="G23184" t="str">
            <v/>
          </cell>
          <cell r="H23184" t="str">
            <v/>
          </cell>
          <cell r="I23184" t="str">
            <v/>
          </cell>
          <cell r="J23184" t="str">
            <v/>
          </cell>
          <cell r="L23184">
            <v>0</v>
          </cell>
          <cell r="T23184">
            <v>0</v>
          </cell>
        </row>
        <row r="23185">
          <cell r="G23185" t="str">
            <v/>
          </cell>
          <cell r="H23185" t="str">
            <v/>
          </cell>
          <cell r="I23185" t="str">
            <v/>
          </cell>
          <cell r="J23185" t="str">
            <v/>
          </cell>
          <cell r="L23185">
            <v>0</v>
          </cell>
          <cell r="T23185">
            <v>0</v>
          </cell>
        </row>
        <row r="23186">
          <cell r="G23186" t="str">
            <v/>
          </cell>
          <cell r="H23186" t="str">
            <v/>
          </cell>
          <cell r="I23186" t="str">
            <v/>
          </cell>
          <cell r="J23186" t="str">
            <v/>
          </cell>
          <cell r="L23186">
            <v>0</v>
          </cell>
          <cell r="T23186">
            <v>0</v>
          </cell>
        </row>
        <row r="23187">
          <cell r="G23187" t="str">
            <v/>
          </cell>
          <cell r="H23187" t="str">
            <v/>
          </cell>
          <cell r="I23187" t="str">
            <v/>
          </cell>
          <cell r="J23187" t="str">
            <v/>
          </cell>
          <cell r="L23187">
            <v>0</v>
          </cell>
          <cell r="T23187">
            <v>0</v>
          </cell>
        </row>
        <row r="23188">
          <cell r="G23188" t="str">
            <v/>
          </cell>
          <cell r="H23188" t="str">
            <v/>
          </cell>
          <cell r="I23188" t="str">
            <v/>
          </cell>
          <cell r="J23188" t="str">
            <v/>
          </cell>
          <cell r="L23188">
            <v>0</v>
          </cell>
          <cell r="T23188">
            <v>0</v>
          </cell>
        </row>
        <row r="23189">
          <cell r="G23189" t="str">
            <v/>
          </cell>
          <cell r="H23189" t="str">
            <v/>
          </cell>
          <cell r="I23189" t="str">
            <v/>
          </cell>
          <cell r="J23189" t="str">
            <v/>
          </cell>
          <cell r="L23189">
            <v>0</v>
          </cell>
          <cell r="T23189">
            <v>0</v>
          </cell>
        </row>
        <row r="23190">
          <cell r="G23190" t="str">
            <v/>
          </cell>
          <cell r="H23190" t="str">
            <v/>
          </cell>
          <cell r="I23190" t="str">
            <v/>
          </cell>
          <cell r="J23190" t="str">
            <v/>
          </cell>
          <cell r="L23190">
            <v>0</v>
          </cell>
          <cell r="T23190">
            <v>0</v>
          </cell>
        </row>
        <row r="23191">
          <cell r="G23191" t="str">
            <v/>
          </cell>
          <cell r="H23191" t="str">
            <v/>
          </cell>
          <cell r="I23191" t="str">
            <v/>
          </cell>
          <cell r="J23191" t="str">
            <v/>
          </cell>
          <cell r="L23191">
            <v>0</v>
          </cell>
          <cell r="T23191">
            <v>0</v>
          </cell>
        </row>
        <row r="23192">
          <cell r="G23192" t="str">
            <v/>
          </cell>
          <cell r="H23192" t="str">
            <v/>
          </cell>
          <cell r="I23192" t="str">
            <v/>
          </cell>
          <cell r="J23192" t="str">
            <v/>
          </cell>
          <cell r="L23192">
            <v>0</v>
          </cell>
          <cell r="T23192">
            <v>0</v>
          </cell>
        </row>
        <row r="23193">
          <cell r="G23193" t="str">
            <v/>
          </cell>
          <cell r="H23193" t="str">
            <v/>
          </cell>
          <cell r="I23193" t="str">
            <v/>
          </cell>
          <cell r="J23193" t="str">
            <v/>
          </cell>
          <cell r="L23193">
            <v>0</v>
          </cell>
          <cell r="T23193">
            <v>0</v>
          </cell>
        </row>
        <row r="23194">
          <cell r="G23194" t="str">
            <v/>
          </cell>
          <cell r="H23194" t="str">
            <v/>
          </cell>
          <cell r="I23194" t="str">
            <v/>
          </cell>
          <cell r="J23194" t="str">
            <v/>
          </cell>
          <cell r="L23194">
            <v>0</v>
          </cell>
          <cell r="T23194">
            <v>0</v>
          </cell>
        </row>
        <row r="23195">
          <cell r="G23195" t="str">
            <v/>
          </cell>
          <cell r="H23195" t="str">
            <v/>
          </cell>
          <cell r="I23195" t="str">
            <v/>
          </cell>
          <cell r="J23195" t="str">
            <v/>
          </cell>
          <cell r="L23195">
            <v>0</v>
          </cell>
          <cell r="T23195">
            <v>0</v>
          </cell>
        </row>
        <row r="23196">
          <cell r="G23196" t="str">
            <v/>
          </cell>
          <cell r="H23196" t="str">
            <v/>
          </cell>
          <cell r="I23196" t="str">
            <v/>
          </cell>
          <cell r="J23196" t="str">
            <v/>
          </cell>
          <cell r="L23196">
            <v>0</v>
          </cell>
          <cell r="T23196">
            <v>0</v>
          </cell>
        </row>
        <row r="23197">
          <cell r="G23197" t="str">
            <v/>
          </cell>
          <cell r="H23197" t="str">
            <v/>
          </cell>
          <cell r="I23197" t="str">
            <v/>
          </cell>
          <cell r="J23197" t="str">
            <v/>
          </cell>
          <cell r="L23197">
            <v>0</v>
          </cell>
          <cell r="T23197">
            <v>0</v>
          </cell>
        </row>
        <row r="23198">
          <cell r="G23198" t="str">
            <v/>
          </cell>
          <cell r="H23198" t="str">
            <v/>
          </cell>
          <cell r="I23198" t="str">
            <v/>
          </cell>
          <cell r="J23198" t="str">
            <v/>
          </cell>
          <cell r="L23198">
            <v>0</v>
          </cell>
          <cell r="T23198">
            <v>0</v>
          </cell>
        </row>
        <row r="23199">
          <cell r="G23199" t="str">
            <v/>
          </cell>
          <cell r="H23199" t="str">
            <v/>
          </cell>
          <cell r="I23199" t="str">
            <v/>
          </cell>
          <cell r="J23199" t="str">
            <v/>
          </cell>
          <cell r="L23199">
            <v>0</v>
          </cell>
          <cell r="T23199">
            <v>0</v>
          </cell>
        </row>
        <row r="23200">
          <cell r="G23200" t="str">
            <v/>
          </cell>
          <cell r="H23200" t="str">
            <v/>
          </cell>
          <cell r="I23200" t="str">
            <v/>
          </cell>
          <cell r="J23200" t="str">
            <v/>
          </cell>
          <cell r="L23200">
            <v>0</v>
          </cell>
          <cell r="T23200">
            <v>0</v>
          </cell>
        </row>
        <row r="23201">
          <cell r="G23201" t="str">
            <v/>
          </cell>
          <cell r="H23201" t="str">
            <v/>
          </cell>
          <cell r="I23201" t="str">
            <v/>
          </cell>
          <cell r="J23201" t="str">
            <v/>
          </cell>
          <cell r="L23201">
            <v>0</v>
          </cell>
          <cell r="T23201">
            <v>0</v>
          </cell>
        </row>
        <row r="23202">
          <cell r="G23202" t="str">
            <v/>
          </cell>
          <cell r="H23202" t="str">
            <v/>
          </cell>
          <cell r="I23202" t="str">
            <v/>
          </cell>
          <cell r="J23202" t="str">
            <v/>
          </cell>
          <cell r="L23202">
            <v>0</v>
          </cell>
          <cell r="T23202">
            <v>0</v>
          </cell>
        </row>
        <row r="23203">
          <cell r="G23203" t="str">
            <v/>
          </cell>
          <cell r="H23203" t="str">
            <v/>
          </cell>
          <cell r="I23203" t="str">
            <v/>
          </cell>
          <cell r="J23203" t="str">
            <v/>
          </cell>
          <cell r="L23203">
            <v>0</v>
          </cell>
          <cell r="T23203">
            <v>0</v>
          </cell>
        </row>
        <row r="23204">
          <cell r="G23204" t="str">
            <v/>
          </cell>
          <cell r="H23204" t="str">
            <v/>
          </cell>
          <cell r="I23204" t="str">
            <v/>
          </cell>
          <cell r="J23204" t="str">
            <v/>
          </cell>
          <cell r="L23204">
            <v>0</v>
          </cell>
          <cell r="T23204">
            <v>0</v>
          </cell>
        </row>
        <row r="23205">
          <cell r="G23205" t="str">
            <v/>
          </cell>
          <cell r="H23205" t="str">
            <v/>
          </cell>
          <cell r="I23205" t="str">
            <v/>
          </cell>
          <cell r="J23205" t="str">
            <v/>
          </cell>
          <cell r="L23205">
            <v>0</v>
          </cell>
          <cell r="T23205">
            <v>0</v>
          </cell>
        </row>
        <row r="23206">
          <cell r="G23206" t="str">
            <v/>
          </cell>
          <cell r="H23206" t="str">
            <v/>
          </cell>
          <cell r="I23206" t="str">
            <v/>
          </cell>
          <cell r="J23206" t="str">
            <v/>
          </cell>
          <cell r="L23206">
            <v>0</v>
          </cell>
          <cell r="T23206">
            <v>0</v>
          </cell>
        </row>
        <row r="23207">
          <cell r="G23207" t="str">
            <v/>
          </cell>
          <cell r="H23207" t="str">
            <v/>
          </cell>
          <cell r="I23207" t="str">
            <v/>
          </cell>
          <cell r="J23207" t="str">
            <v/>
          </cell>
          <cell r="L23207">
            <v>0</v>
          </cell>
          <cell r="T23207">
            <v>0</v>
          </cell>
        </row>
        <row r="23208">
          <cell r="G23208" t="str">
            <v/>
          </cell>
          <cell r="H23208" t="str">
            <v/>
          </cell>
          <cell r="I23208" t="str">
            <v/>
          </cell>
          <cell r="J23208" t="str">
            <v/>
          </cell>
          <cell r="L23208">
            <v>0</v>
          </cell>
          <cell r="T23208">
            <v>0</v>
          </cell>
        </row>
        <row r="23209">
          <cell r="G23209" t="str">
            <v/>
          </cell>
          <cell r="H23209" t="str">
            <v/>
          </cell>
          <cell r="I23209" t="str">
            <v/>
          </cell>
          <cell r="J23209" t="str">
            <v/>
          </cell>
          <cell r="L23209">
            <v>0</v>
          </cell>
          <cell r="T23209">
            <v>0</v>
          </cell>
        </row>
        <row r="23210">
          <cell r="G23210" t="str">
            <v/>
          </cell>
          <cell r="H23210" t="str">
            <v/>
          </cell>
          <cell r="I23210" t="str">
            <v/>
          </cell>
          <cell r="J23210" t="str">
            <v/>
          </cell>
          <cell r="L23210">
            <v>0</v>
          </cell>
          <cell r="T23210">
            <v>0</v>
          </cell>
        </row>
        <row r="23211">
          <cell r="G23211" t="str">
            <v/>
          </cell>
          <cell r="H23211" t="str">
            <v/>
          </cell>
          <cell r="I23211" t="str">
            <v/>
          </cell>
          <cell r="J23211" t="str">
            <v/>
          </cell>
          <cell r="L23211">
            <v>0</v>
          </cell>
          <cell r="T23211">
            <v>0</v>
          </cell>
        </row>
        <row r="23212">
          <cell r="G23212" t="str">
            <v/>
          </cell>
          <cell r="H23212" t="str">
            <v/>
          </cell>
          <cell r="I23212" t="str">
            <v/>
          </cell>
          <cell r="J23212" t="str">
            <v/>
          </cell>
          <cell r="L23212">
            <v>0</v>
          </cell>
          <cell r="T23212">
            <v>0</v>
          </cell>
        </row>
        <row r="23213">
          <cell r="G23213" t="str">
            <v/>
          </cell>
          <cell r="H23213" t="str">
            <v/>
          </cell>
          <cell r="I23213" t="str">
            <v/>
          </cell>
          <cell r="J23213" t="str">
            <v/>
          </cell>
          <cell r="L23213">
            <v>0</v>
          </cell>
          <cell r="T23213">
            <v>0</v>
          </cell>
        </row>
        <row r="23214">
          <cell r="G23214" t="str">
            <v/>
          </cell>
          <cell r="H23214" t="str">
            <v/>
          </cell>
          <cell r="I23214" t="str">
            <v/>
          </cell>
          <cell r="J23214" t="str">
            <v/>
          </cell>
          <cell r="L23214">
            <v>0</v>
          </cell>
          <cell r="T23214">
            <v>0</v>
          </cell>
        </row>
        <row r="23215">
          <cell r="G23215" t="str">
            <v/>
          </cell>
          <cell r="H23215" t="str">
            <v/>
          </cell>
          <cell r="I23215" t="str">
            <v/>
          </cell>
          <cell r="J23215" t="str">
            <v/>
          </cell>
          <cell r="L23215">
            <v>0</v>
          </cell>
          <cell r="T23215">
            <v>0</v>
          </cell>
        </row>
        <row r="23216">
          <cell r="G23216" t="str">
            <v/>
          </cell>
          <cell r="H23216" t="str">
            <v/>
          </cell>
          <cell r="I23216" t="str">
            <v/>
          </cell>
          <cell r="J23216" t="str">
            <v/>
          </cell>
          <cell r="L23216">
            <v>0</v>
          </cell>
          <cell r="T23216">
            <v>0</v>
          </cell>
        </row>
        <row r="23217">
          <cell r="G23217" t="str">
            <v/>
          </cell>
          <cell r="H23217" t="str">
            <v/>
          </cell>
          <cell r="I23217" t="str">
            <v/>
          </cell>
          <cell r="J23217" t="str">
            <v/>
          </cell>
          <cell r="L23217">
            <v>0</v>
          </cell>
          <cell r="T23217">
            <v>0</v>
          </cell>
        </row>
        <row r="23218">
          <cell r="G23218" t="str">
            <v/>
          </cell>
          <cell r="H23218" t="str">
            <v/>
          </cell>
          <cell r="I23218" t="str">
            <v/>
          </cell>
          <cell r="J23218" t="str">
            <v/>
          </cell>
          <cell r="L23218">
            <v>0</v>
          </cell>
          <cell r="T23218">
            <v>0</v>
          </cell>
        </row>
        <row r="23219">
          <cell r="G23219" t="str">
            <v/>
          </cell>
          <cell r="H23219" t="str">
            <v/>
          </cell>
          <cell r="I23219" t="str">
            <v/>
          </cell>
          <cell r="J23219" t="str">
            <v/>
          </cell>
          <cell r="L23219">
            <v>0</v>
          </cell>
          <cell r="T23219">
            <v>0</v>
          </cell>
        </row>
        <row r="23220">
          <cell r="G23220" t="str">
            <v/>
          </cell>
          <cell r="H23220" t="str">
            <v/>
          </cell>
          <cell r="I23220" t="str">
            <v/>
          </cell>
          <cell r="J23220" t="str">
            <v/>
          </cell>
          <cell r="L23220">
            <v>0</v>
          </cell>
          <cell r="T23220">
            <v>0</v>
          </cell>
        </row>
        <row r="23221">
          <cell r="G23221" t="str">
            <v/>
          </cell>
          <cell r="H23221" t="str">
            <v/>
          </cell>
          <cell r="I23221" t="str">
            <v/>
          </cell>
          <cell r="J23221" t="str">
            <v/>
          </cell>
          <cell r="L23221">
            <v>0</v>
          </cell>
          <cell r="T23221">
            <v>0</v>
          </cell>
        </row>
        <row r="23222">
          <cell r="G23222" t="str">
            <v/>
          </cell>
          <cell r="H23222" t="str">
            <v/>
          </cell>
          <cell r="I23222" t="str">
            <v/>
          </cell>
          <cell r="J23222" t="str">
            <v/>
          </cell>
          <cell r="L23222">
            <v>0</v>
          </cell>
          <cell r="T23222">
            <v>0</v>
          </cell>
        </row>
        <row r="23223">
          <cell r="G23223" t="str">
            <v/>
          </cell>
          <cell r="H23223" t="str">
            <v/>
          </cell>
          <cell r="I23223" t="str">
            <v/>
          </cell>
          <cell r="J23223" t="str">
            <v/>
          </cell>
          <cell r="L23223">
            <v>0</v>
          </cell>
          <cell r="T23223">
            <v>0</v>
          </cell>
        </row>
        <row r="23224">
          <cell r="G23224" t="str">
            <v/>
          </cell>
          <cell r="H23224" t="str">
            <v/>
          </cell>
          <cell r="I23224" t="str">
            <v/>
          </cell>
          <cell r="J23224" t="str">
            <v/>
          </cell>
          <cell r="L23224">
            <v>0</v>
          </cell>
          <cell r="T23224">
            <v>0</v>
          </cell>
        </row>
        <row r="23225">
          <cell r="G23225" t="str">
            <v/>
          </cell>
          <cell r="H23225" t="str">
            <v/>
          </cell>
          <cell r="I23225" t="str">
            <v/>
          </cell>
          <cell r="J23225" t="str">
            <v/>
          </cell>
          <cell r="L23225">
            <v>0</v>
          </cell>
          <cell r="T23225">
            <v>0</v>
          </cell>
        </row>
        <row r="23226">
          <cell r="G23226" t="str">
            <v/>
          </cell>
          <cell r="H23226" t="str">
            <v/>
          </cell>
          <cell r="I23226" t="str">
            <v/>
          </cell>
          <cell r="J23226" t="str">
            <v/>
          </cell>
          <cell r="L23226">
            <v>0</v>
          </cell>
          <cell r="T23226">
            <v>0</v>
          </cell>
        </row>
        <row r="23227">
          <cell r="G23227" t="str">
            <v/>
          </cell>
          <cell r="H23227" t="str">
            <v/>
          </cell>
          <cell r="I23227" t="str">
            <v/>
          </cell>
          <cell r="J23227" t="str">
            <v/>
          </cell>
          <cell r="L23227">
            <v>0</v>
          </cell>
          <cell r="T23227">
            <v>0</v>
          </cell>
        </row>
        <row r="23228">
          <cell r="G23228" t="str">
            <v/>
          </cell>
          <cell r="H23228" t="str">
            <v/>
          </cell>
          <cell r="I23228" t="str">
            <v/>
          </cell>
          <cell r="J23228" t="str">
            <v/>
          </cell>
          <cell r="L23228">
            <v>0</v>
          </cell>
          <cell r="T23228">
            <v>0</v>
          </cell>
        </row>
        <row r="23229">
          <cell r="G23229" t="str">
            <v/>
          </cell>
          <cell r="H23229" t="str">
            <v/>
          </cell>
          <cell r="I23229" t="str">
            <v/>
          </cell>
          <cell r="J23229" t="str">
            <v/>
          </cell>
          <cell r="L23229">
            <v>0</v>
          </cell>
          <cell r="T23229">
            <v>0</v>
          </cell>
        </row>
        <row r="23230">
          <cell r="G23230" t="str">
            <v/>
          </cell>
          <cell r="H23230" t="str">
            <v/>
          </cell>
          <cell r="I23230" t="str">
            <v/>
          </cell>
          <cell r="J23230" t="str">
            <v/>
          </cell>
          <cell r="L23230">
            <v>0</v>
          </cell>
          <cell r="T23230">
            <v>0</v>
          </cell>
        </row>
        <row r="23231">
          <cell r="G23231" t="str">
            <v/>
          </cell>
          <cell r="H23231" t="str">
            <v/>
          </cell>
          <cell r="I23231" t="str">
            <v/>
          </cell>
          <cell r="J23231" t="str">
            <v/>
          </cell>
          <cell r="L23231">
            <v>0</v>
          </cell>
          <cell r="T23231">
            <v>0</v>
          </cell>
        </row>
        <row r="23232">
          <cell r="G23232" t="str">
            <v/>
          </cell>
          <cell r="H23232" t="str">
            <v/>
          </cell>
          <cell r="I23232" t="str">
            <v/>
          </cell>
          <cell r="J23232" t="str">
            <v/>
          </cell>
          <cell r="L23232">
            <v>0</v>
          </cell>
          <cell r="T23232">
            <v>0</v>
          </cell>
        </row>
        <row r="23233">
          <cell r="G23233" t="str">
            <v/>
          </cell>
          <cell r="H23233" t="str">
            <v/>
          </cell>
          <cell r="I23233" t="str">
            <v/>
          </cell>
          <cell r="J23233" t="str">
            <v/>
          </cell>
          <cell r="L23233">
            <v>0</v>
          </cell>
          <cell r="T23233">
            <v>0</v>
          </cell>
        </row>
        <row r="23234">
          <cell r="G23234" t="str">
            <v/>
          </cell>
          <cell r="H23234" t="str">
            <v/>
          </cell>
          <cell r="I23234" t="str">
            <v/>
          </cell>
          <cell r="J23234" t="str">
            <v/>
          </cell>
          <cell r="L23234">
            <v>0</v>
          </cell>
          <cell r="T23234">
            <v>0</v>
          </cell>
        </row>
        <row r="23235">
          <cell r="G23235" t="str">
            <v/>
          </cell>
          <cell r="H23235" t="str">
            <v/>
          </cell>
          <cell r="I23235" t="str">
            <v/>
          </cell>
          <cell r="J23235" t="str">
            <v/>
          </cell>
          <cell r="L23235">
            <v>0</v>
          </cell>
          <cell r="T23235">
            <v>0</v>
          </cell>
        </row>
        <row r="23236">
          <cell r="G23236" t="str">
            <v/>
          </cell>
          <cell r="H23236" t="str">
            <v/>
          </cell>
          <cell r="I23236" t="str">
            <v/>
          </cell>
          <cell r="J23236" t="str">
            <v/>
          </cell>
          <cell r="L23236">
            <v>0</v>
          </cell>
          <cell r="T23236">
            <v>0</v>
          </cell>
        </row>
        <row r="23237">
          <cell r="G23237" t="str">
            <v/>
          </cell>
          <cell r="H23237" t="str">
            <v/>
          </cell>
          <cell r="I23237" t="str">
            <v/>
          </cell>
          <cell r="J23237" t="str">
            <v/>
          </cell>
          <cell r="L23237">
            <v>0</v>
          </cell>
          <cell r="T23237">
            <v>0</v>
          </cell>
        </row>
        <row r="23238">
          <cell r="G23238" t="str">
            <v/>
          </cell>
          <cell r="H23238" t="str">
            <v/>
          </cell>
          <cell r="I23238" t="str">
            <v/>
          </cell>
          <cell r="J23238" t="str">
            <v/>
          </cell>
          <cell r="L23238">
            <v>0</v>
          </cell>
          <cell r="T23238">
            <v>0</v>
          </cell>
        </row>
        <row r="23239">
          <cell r="G23239" t="str">
            <v/>
          </cell>
          <cell r="H23239" t="str">
            <v/>
          </cell>
          <cell r="I23239" t="str">
            <v/>
          </cell>
          <cell r="J23239" t="str">
            <v/>
          </cell>
          <cell r="L23239">
            <v>0</v>
          </cell>
          <cell r="T23239">
            <v>0</v>
          </cell>
        </row>
        <row r="23240">
          <cell r="G23240" t="str">
            <v/>
          </cell>
          <cell r="H23240" t="str">
            <v/>
          </cell>
          <cell r="I23240" t="str">
            <v/>
          </cell>
          <cell r="J23240" t="str">
            <v/>
          </cell>
          <cell r="L23240">
            <v>0</v>
          </cell>
          <cell r="T23240">
            <v>0</v>
          </cell>
        </row>
        <row r="23241">
          <cell r="G23241" t="str">
            <v/>
          </cell>
          <cell r="H23241" t="str">
            <v/>
          </cell>
          <cell r="I23241" t="str">
            <v/>
          </cell>
          <cell r="J23241" t="str">
            <v/>
          </cell>
          <cell r="L23241">
            <v>0</v>
          </cell>
          <cell r="T23241">
            <v>0</v>
          </cell>
        </row>
        <row r="23242">
          <cell r="G23242" t="str">
            <v/>
          </cell>
          <cell r="H23242" t="str">
            <v/>
          </cell>
          <cell r="I23242" t="str">
            <v/>
          </cell>
          <cell r="J23242" t="str">
            <v/>
          </cell>
          <cell r="L23242">
            <v>0</v>
          </cell>
          <cell r="T23242">
            <v>0</v>
          </cell>
        </row>
        <row r="23243">
          <cell r="G23243" t="str">
            <v/>
          </cell>
          <cell r="H23243" t="str">
            <v/>
          </cell>
          <cell r="I23243" t="str">
            <v/>
          </cell>
          <cell r="J23243" t="str">
            <v/>
          </cell>
          <cell r="L23243">
            <v>0</v>
          </cell>
          <cell r="T23243">
            <v>0</v>
          </cell>
        </row>
        <row r="23244">
          <cell r="G23244" t="str">
            <v/>
          </cell>
          <cell r="H23244" t="str">
            <v/>
          </cell>
          <cell r="I23244" t="str">
            <v/>
          </cell>
          <cell r="J23244" t="str">
            <v/>
          </cell>
          <cell r="L23244">
            <v>0</v>
          </cell>
          <cell r="T23244">
            <v>0</v>
          </cell>
        </row>
        <row r="23245">
          <cell r="G23245" t="str">
            <v/>
          </cell>
          <cell r="H23245" t="str">
            <v/>
          </cell>
          <cell r="I23245" t="str">
            <v/>
          </cell>
          <cell r="J23245" t="str">
            <v/>
          </cell>
          <cell r="L23245">
            <v>0</v>
          </cell>
          <cell r="T23245">
            <v>0</v>
          </cell>
        </row>
        <row r="23246">
          <cell r="G23246" t="str">
            <v/>
          </cell>
          <cell r="H23246" t="str">
            <v/>
          </cell>
          <cell r="I23246" t="str">
            <v/>
          </cell>
          <cell r="J23246" t="str">
            <v/>
          </cell>
          <cell r="L23246">
            <v>0</v>
          </cell>
          <cell r="T23246">
            <v>0</v>
          </cell>
        </row>
        <row r="23247">
          <cell r="G23247" t="str">
            <v/>
          </cell>
          <cell r="H23247" t="str">
            <v/>
          </cell>
          <cell r="I23247" t="str">
            <v/>
          </cell>
          <cell r="J23247" t="str">
            <v/>
          </cell>
          <cell r="L23247">
            <v>0</v>
          </cell>
          <cell r="T23247">
            <v>0</v>
          </cell>
        </row>
        <row r="23248">
          <cell r="G23248" t="str">
            <v/>
          </cell>
          <cell r="H23248" t="str">
            <v/>
          </cell>
          <cell r="I23248" t="str">
            <v/>
          </cell>
          <cell r="J23248" t="str">
            <v/>
          </cell>
          <cell r="L23248">
            <v>0</v>
          </cell>
          <cell r="T23248">
            <v>0</v>
          </cell>
        </row>
        <row r="23249">
          <cell r="G23249" t="str">
            <v/>
          </cell>
          <cell r="H23249" t="str">
            <v/>
          </cell>
          <cell r="I23249" t="str">
            <v/>
          </cell>
          <cell r="J23249" t="str">
            <v/>
          </cell>
          <cell r="L23249">
            <v>0</v>
          </cell>
          <cell r="T23249">
            <v>0</v>
          </cell>
        </row>
        <row r="23250">
          <cell r="G23250" t="str">
            <v/>
          </cell>
          <cell r="H23250" t="str">
            <v/>
          </cell>
          <cell r="I23250" t="str">
            <v/>
          </cell>
          <cell r="J23250" t="str">
            <v/>
          </cell>
          <cell r="L23250">
            <v>0</v>
          </cell>
          <cell r="T23250">
            <v>0</v>
          </cell>
        </row>
        <row r="23251">
          <cell r="G23251" t="str">
            <v/>
          </cell>
          <cell r="H23251" t="str">
            <v/>
          </cell>
          <cell r="I23251" t="str">
            <v/>
          </cell>
          <cell r="J23251" t="str">
            <v/>
          </cell>
          <cell r="L23251">
            <v>0</v>
          </cell>
          <cell r="T23251">
            <v>0</v>
          </cell>
        </row>
        <row r="23252">
          <cell r="G23252" t="str">
            <v/>
          </cell>
          <cell r="H23252" t="str">
            <v/>
          </cell>
          <cell r="I23252" t="str">
            <v/>
          </cell>
          <cell r="J23252" t="str">
            <v/>
          </cell>
          <cell r="L23252">
            <v>0</v>
          </cell>
          <cell r="T23252">
            <v>0</v>
          </cell>
        </row>
        <row r="23253">
          <cell r="G23253" t="str">
            <v/>
          </cell>
          <cell r="H23253" t="str">
            <v/>
          </cell>
          <cell r="I23253" t="str">
            <v/>
          </cell>
          <cell r="J23253" t="str">
            <v/>
          </cell>
          <cell r="L23253">
            <v>0</v>
          </cell>
          <cell r="T23253">
            <v>0</v>
          </cell>
        </row>
        <row r="23254">
          <cell r="G23254" t="str">
            <v/>
          </cell>
          <cell r="H23254" t="str">
            <v/>
          </cell>
          <cell r="I23254" t="str">
            <v/>
          </cell>
          <cell r="J23254" t="str">
            <v/>
          </cell>
          <cell r="L23254">
            <v>0</v>
          </cell>
          <cell r="T23254">
            <v>0</v>
          </cell>
        </row>
        <row r="23255">
          <cell r="G23255" t="str">
            <v/>
          </cell>
          <cell r="H23255" t="str">
            <v/>
          </cell>
          <cell r="I23255" t="str">
            <v/>
          </cell>
          <cell r="J23255" t="str">
            <v/>
          </cell>
          <cell r="L23255">
            <v>0</v>
          </cell>
          <cell r="T23255">
            <v>0</v>
          </cell>
        </row>
        <row r="23256">
          <cell r="G23256" t="str">
            <v/>
          </cell>
          <cell r="H23256" t="str">
            <v/>
          </cell>
          <cell r="I23256" t="str">
            <v/>
          </cell>
          <cell r="J23256" t="str">
            <v/>
          </cell>
          <cell r="L23256">
            <v>0</v>
          </cell>
          <cell r="T23256">
            <v>0</v>
          </cell>
        </row>
        <row r="23257">
          <cell r="G23257" t="str">
            <v/>
          </cell>
          <cell r="H23257" t="str">
            <v/>
          </cell>
          <cell r="I23257" t="str">
            <v/>
          </cell>
          <cell r="J23257" t="str">
            <v/>
          </cell>
          <cell r="L23257">
            <v>0</v>
          </cell>
          <cell r="T23257">
            <v>0</v>
          </cell>
        </row>
        <row r="23258">
          <cell r="G23258" t="str">
            <v/>
          </cell>
          <cell r="H23258" t="str">
            <v/>
          </cell>
          <cell r="I23258" t="str">
            <v/>
          </cell>
          <cell r="J23258" t="str">
            <v/>
          </cell>
          <cell r="L23258">
            <v>0</v>
          </cell>
          <cell r="T23258">
            <v>0</v>
          </cell>
        </row>
        <row r="23259">
          <cell r="G23259" t="str">
            <v/>
          </cell>
          <cell r="H23259" t="str">
            <v/>
          </cell>
          <cell r="I23259" t="str">
            <v/>
          </cell>
          <cell r="J23259" t="str">
            <v/>
          </cell>
          <cell r="L23259">
            <v>0</v>
          </cell>
          <cell r="T23259">
            <v>0</v>
          </cell>
        </row>
        <row r="23260">
          <cell r="G23260" t="str">
            <v/>
          </cell>
          <cell r="H23260" t="str">
            <v/>
          </cell>
          <cell r="I23260" t="str">
            <v/>
          </cell>
          <cell r="J23260" t="str">
            <v/>
          </cell>
          <cell r="L23260">
            <v>0</v>
          </cell>
          <cell r="T23260">
            <v>0</v>
          </cell>
        </row>
        <row r="23261">
          <cell r="G23261" t="str">
            <v/>
          </cell>
          <cell r="H23261" t="str">
            <v/>
          </cell>
          <cell r="I23261" t="str">
            <v/>
          </cell>
          <cell r="J23261" t="str">
            <v/>
          </cell>
          <cell r="L23261">
            <v>0</v>
          </cell>
          <cell r="T23261">
            <v>0</v>
          </cell>
        </row>
        <row r="23262">
          <cell r="G23262" t="str">
            <v/>
          </cell>
          <cell r="H23262" t="str">
            <v/>
          </cell>
          <cell r="I23262" t="str">
            <v/>
          </cell>
          <cell r="J23262" t="str">
            <v/>
          </cell>
          <cell r="L23262">
            <v>0</v>
          </cell>
          <cell r="T23262">
            <v>0</v>
          </cell>
        </row>
        <row r="23263">
          <cell r="G23263" t="str">
            <v/>
          </cell>
          <cell r="H23263" t="str">
            <v/>
          </cell>
          <cell r="I23263" t="str">
            <v/>
          </cell>
          <cell r="J23263" t="str">
            <v/>
          </cell>
          <cell r="L23263">
            <v>0</v>
          </cell>
          <cell r="T23263">
            <v>0</v>
          </cell>
        </row>
        <row r="23264">
          <cell r="G23264" t="str">
            <v/>
          </cell>
          <cell r="H23264" t="str">
            <v/>
          </cell>
          <cell r="I23264" t="str">
            <v/>
          </cell>
          <cell r="J23264" t="str">
            <v/>
          </cell>
          <cell r="L23264">
            <v>0</v>
          </cell>
          <cell r="T23264">
            <v>0</v>
          </cell>
        </row>
        <row r="23265">
          <cell r="G23265" t="str">
            <v/>
          </cell>
          <cell r="H23265" t="str">
            <v/>
          </cell>
          <cell r="I23265" t="str">
            <v/>
          </cell>
          <cell r="J23265" t="str">
            <v/>
          </cell>
          <cell r="L23265">
            <v>0</v>
          </cell>
          <cell r="T23265">
            <v>0</v>
          </cell>
        </row>
        <row r="23266">
          <cell r="G23266" t="str">
            <v/>
          </cell>
          <cell r="H23266" t="str">
            <v/>
          </cell>
          <cell r="I23266" t="str">
            <v/>
          </cell>
          <cell r="J23266" t="str">
            <v/>
          </cell>
          <cell r="L23266">
            <v>0</v>
          </cell>
          <cell r="T23266">
            <v>0</v>
          </cell>
        </row>
        <row r="23267">
          <cell r="G23267" t="str">
            <v/>
          </cell>
          <cell r="H23267" t="str">
            <v/>
          </cell>
          <cell r="I23267" t="str">
            <v/>
          </cell>
          <cell r="J23267" t="str">
            <v/>
          </cell>
          <cell r="L23267">
            <v>0</v>
          </cell>
          <cell r="T23267">
            <v>0</v>
          </cell>
        </row>
        <row r="23268">
          <cell r="G23268" t="str">
            <v/>
          </cell>
          <cell r="H23268" t="str">
            <v/>
          </cell>
          <cell r="I23268" t="str">
            <v/>
          </cell>
          <cell r="J23268" t="str">
            <v/>
          </cell>
          <cell r="L23268">
            <v>0</v>
          </cell>
          <cell r="T23268">
            <v>0</v>
          </cell>
        </row>
        <row r="23269">
          <cell r="G23269" t="str">
            <v/>
          </cell>
          <cell r="H23269" t="str">
            <v/>
          </cell>
          <cell r="I23269" t="str">
            <v/>
          </cell>
          <cell r="J23269" t="str">
            <v/>
          </cell>
          <cell r="L23269">
            <v>0</v>
          </cell>
          <cell r="T23269">
            <v>0</v>
          </cell>
        </row>
        <row r="23270">
          <cell r="G23270" t="str">
            <v/>
          </cell>
          <cell r="H23270" t="str">
            <v/>
          </cell>
          <cell r="I23270" t="str">
            <v/>
          </cell>
          <cell r="J23270" t="str">
            <v/>
          </cell>
          <cell r="L23270">
            <v>0</v>
          </cell>
          <cell r="T23270">
            <v>0</v>
          </cell>
        </row>
        <row r="23271">
          <cell r="G23271" t="str">
            <v/>
          </cell>
          <cell r="H23271" t="str">
            <v/>
          </cell>
          <cell r="I23271" t="str">
            <v/>
          </cell>
          <cell r="J23271" t="str">
            <v/>
          </cell>
          <cell r="L23271">
            <v>0</v>
          </cell>
          <cell r="T23271">
            <v>0</v>
          </cell>
        </row>
        <row r="23272">
          <cell r="G23272" t="str">
            <v/>
          </cell>
          <cell r="H23272" t="str">
            <v/>
          </cell>
          <cell r="I23272" t="str">
            <v/>
          </cell>
          <cell r="J23272" t="str">
            <v/>
          </cell>
          <cell r="L23272">
            <v>0</v>
          </cell>
          <cell r="T23272">
            <v>0</v>
          </cell>
        </row>
        <row r="23273">
          <cell r="G23273" t="str">
            <v/>
          </cell>
          <cell r="H23273" t="str">
            <v/>
          </cell>
          <cell r="I23273" t="str">
            <v/>
          </cell>
          <cell r="J23273" t="str">
            <v/>
          </cell>
          <cell r="L23273">
            <v>0</v>
          </cell>
          <cell r="T23273">
            <v>0</v>
          </cell>
        </row>
        <row r="23274">
          <cell r="G23274" t="str">
            <v/>
          </cell>
          <cell r="H23274" t="str">
            <v/>
          </cell>
          <cell r="I23274" t="str">
            <v/>
          </cell>
          <cell r="J23274" t="str">
            <v/>
          </cell>
          <cell r="L23274">
            <v>0</v>
          </cell>
          <cell r="T23274">
            <v>0</v>
          </cell>
        </row>
        <row r="23275">
          <cell r="G23275" t="str">
            <v/>
          </cell>
          <cell r="H23275" t="str">
            <v/>
          </cell>
          <cell r="I23275" t="str">
            <v/>
          </cell>
          <cell r="J23275" t="str">
            <v/>
          </cell>
          <cell r="L23275">
            <v>0</v>
          </cell>
          <cell r="T23275">
            <v>0</v>
          </cell>
        </row>
        <row r="23276">
          <cell r="G23276" t="str">
            <v/>
          </cell>
          <cell r="H23276" t="str">
            <v/>
          </cell>
          <cell r="I23276" t="str">
            <v/>
          </cell>
          <cell r="J23276" t="str">
            <v/>
          </cell>
          <cell r="L23276">
            <v>0</v>
          </cell>
          <cell r="T23276">
            <v>0</v>
          </cell>
        </row>
        <row r="23277">
          <cell r="G23277" t="str">
            <v/>
          </cell>
          <cell r="H23277" t="str">
            <v/>
          </cell>
          <cell r="I23277" t="str">
            <v/>
          </cell>
          <cell r="J23277" t="str">
            <v/>
          </cell>
          <cell r="L23277">
            <v>0</v>
          </cell>
          <cell r="T23277">
            <v>0</v>
          </cell>
        </row>
        <row r="23278">
          <cell r="G23278" t="str">
            <v/>
          </cell>
          <cell r="H23278" t="str">
            <v/>
          </cell>
          <cell r="I23278" t="str">
            <v/>
          </cell>
          <cell r="J23278" t="str">
            <v/>
          </cell>
          <cell r="L23278">
            <v>0</v>
          </cell>
          <cell r="T23278">
            <v>0</v>
          </cell>
        </row>
        <row r="23279">
          <cell r="G23279" t="str">
            <v/>
          </cell>
          <cell r="H23279" t="str">
            <v/>
          </cell>
          <cell r="I23279" t="str">
            <v/>
          </cell>
          <cell r="J23279" t="str">
            <v/>
          </cell>
          <cell r="L23279">
            <v>0</v>
          </cell>
          <cell r="T23279">
            <v>0</v>
          </cell>
        </row>
        <row r="23280">
          <cell r="G23280" t="str">
            <v/>
          </cell>
          <cell r="H23280" t="str">
            <v/>
          </cell>
          <cell r="I23280" t="str">
            <v/>
          </cell>
          <cell r="J23280" t="str">
            <v/>
          </cell>
          <cell r="L23280">
            <v>0</v>
          </cell>
          <cell r="T23280">
            <v>0</v>
          </cell>
        </row>
        <row r="23281">
          <cell r="G23281" t="str">
            <v/>
          </cell>
          <cell r="H23281" t="str">
            <v/>
          </cell>
          <cell r="I23281" t="str">
            <v/>
          </cell>
          <cell r="J23281" t="str">
            <v/>
          </cell>
          <cell r="L23281">
            <v>0</v>
          </cell>
          <cell r="T23281">
            <v>0</v>
          </cell>
        </row>
        <row r="23282">
          <cell r="G23282" t="str">
            <v/>
          </cell>
          <cell r="H23282" t="str">
            <v/>
          </cell>
          <cell r="I23282" t="str">
            <v/>
          </cell>
          <cell r="J23282" t="str">
            <v/>
          </cell>
          <cell r="L23282">
            <v>0</v>
          </cell>
          <cell r="T23282">
            <v>0</v>
          </cell>
        </row>
        <row r="23283">
          <cell r="G23283" t="str">
            <v/>
          </cell>
          <cell r="H23283" t="str">
            <v/>
          </cell>
          <cell r="I23283" t="str">
            <v/>
          </cell>
          <cell r="J23283" t="str">
            <v/>
          </cell>
          <cell r="L23283">
            <v>0</v>
          </cell>
          <cell r="T23283">
            <v>0</v>
          </cell>
        </row>
        <row r="23284">
          <cell r="G23284" t="str">
            <v/>
          </cell>
          <cell r="H23284" t="str">
            <v/>
          </cell>
          <cell r="I23284" t="str">
            <v/>
          </cell>
          <cell r="J23284" t="str">
            <v/>
          </cell>
          <cell r="L23284">
            <v>0</v>
          </cell>
          <cell r="T23284">
            <v>0</v>
          </cell>
        </row>
        <row r="23285">
          <cell r="G23285" t="str">
            <v/>
          </cell>
          <cell r="H23285" t="str">
            <v/>
          </cell>
          <cell r="I23285" t="str">
            <v/>
          </cell>
          <cell r="J23285" t="str">
            <v/>
          </cell>
          <cell r="L23285">
            <v>0</v>
          </cell>
          <cell r="T23285">
            <v>0</v>
          </cell>
        </row>
        <row r="23286">
          <cell r="G23286" t="str">
            <v/>
          </cell>
          <cell r="H23286" t="str">
            <v/>
          </cell>
          <cell r="I23286" t="str">
            <v/>
          </cell>
          <cell r="J23286" t="str">
            <v/>
          </cell>
          <cell r="L23286">
            <v>0</v>
          </cell>
          <cell r="T23286">
            <v>0</v>
          </cell>
        </row>
        <row r="23287">
          <cell r="G23287" t="str">
            <v/>
          </cell>
          <cell r="H23287" t="str">
            <v/>
          </cell>
          <cell r="I23287" t="str">
            <v/>
          </cell>
          <cell r="J23287" t="str">
            <v/>
          </cell>
          <cell r="L23287">
            <v>0</v>
          </cell>
          <cell r="T23287">
            <v>0</v>
          </cell>
        </row>
        <row r="23288">
          <cell r="G23288" t="str">
            <v/>
          </cell>
          <cell r="H23288" t="str">
            <v/>
          </cell>
          <cell r="I23288" t="str">
            <v/>
          </cell>
          <cell r="J23288" t="str">
            <v/>
          </cell>
          <cell r="L23288">
            <v>0</v>
          </cell>
          <cell r="T23288">
            <v>0</v>
          </cell>
        </row>
        <row r="23289">
          <cell r="G23289" t="str">
            <v/>
          </cell>
          <cell r="H23289" t="str">
            <v/>
          </cell>
          <cell r="I23289" t="str">
            <v/>
          </cell>
          <cell r="J23289" t="str">
            <v/>
          </cell>
          <cell r="L23289">
            <v>0</v>
          </cell>
          <cell r="T23289">
            <v>0</v>
          </cell>
        </row>
        <row r="23290">
          <cell r="G23290" t="str">
            <v/>
          </cell>
          <cell r="H23290" t="str">
            <v/>
          </cell>
          <cell r="I23290" t="str">
            <v/>
          </cell>
          <cell r="J23290" t="str">
            <v/>
          </cell>
          <cell r="L23290">
            <v>0</v>
          </cell>
          <cell r="T23290">
            <v>0</v>
          </cell>
        </row>
        <row r="23291">
          <cell r="G23291" t="str">
            <v/>
          </cell>
          <cell r="H23291" t="str">
            <v/>
          </cell>
          <cell r="I23291" t="str">
            <v/>
          </cell>
          <cell r="J23291" t="str">
            <v/>
          </cell>
          <cell r="L23291">
            <v>0</v>
          </cell>
          <cell r="T23291">
            <v>0</v>
          </cell>
        </row>
        <row r="23292">
          <cell r="G23292" t="str">
            <v/>
          </cell>
          <cell r="H23292" t="str">
            <v/>
          </cell>
          <cell r="I23292" t="str">
            <v/>
          </cell>
          <cell r="J23292" t="str">
            <v/>
          </cell>
          <cell r="L23292">
            <v>0</v>
          </cell>
          <cell r="T23292">
            <v>0</v>
          </cell>
        </row>
        <row r="23293">
          <cell r="G23293" t="str">
            <v/>
          </cell>
          <cell r="H23293" t="str">
            <v/>
          </cell>
          <cell r="I23293" t="str">
            <v/>
          </cell>
          <cell r="J23293" t="str">
            <v/>
          </cell>
          <cell r="L23293">
            <v>0</v>
          </cell>
          <cell r="T23293">
            <v>0</v>
          </cell>
        </row>
        <row r="23294">
          <cell r="G23294" t="str">
            <v/>
          </cell>
          <cell r="H23294" t="str">
            <v/>
          </cell>
          <cell r="I23294" t="str">
            <v/>
          </cell>
          <cell r="J23294" t="str">
            <v/>
          </cell>
          <cell r="L23294">
            <v>0</v>
          </cell>
          <cell r="T23294">
            <v>0</v>
          </cell>
        </row>
        <row r="23295">
          <cell r="G23295" t="str">
            <v/>
          </cell>
          <cell r="H23295" t="str">
            <v/>
          </cell>
          <cell r="I23295" t="str">
            <v/>
          </cell>
          <cell r="J23295" t="str">
            <v/>
          </cell>
          <cell r="L23295">
            <v>0</v>
          </cell>
          <cell r="T23295">
            <v>0</v>
          </cell>
        </row>
        <row r="23296">
          <cell r="G23296" t="str">
            <v/>
          </cell>
          <cell r="H23296" t="str">
            <v/>
          </cell>
          <cell r="I23296" t="str">
            <v/>
          </cell>
          <cell r="J23296" t="str">
            <v/>
          </cell>
          <cell r="L23296">
            <v>0</v>
          </cell>
          <cell r="T23296">
            <v>0</v>
          </cell>
        </row>
        <row r="23297">
          <cell r="G23297" t="str">
            <v/>
          </cell>
          <cell r="H23297" t="str">
            <v/>
          </cell>
          <cell r="I23297" t="str">
            <v/>
          </cell>
          <cell r="J23297" t="str">
            <v/>
          </cell>
          <cell r="L23297">
            <v>0</v>
          </cell>
          <cell r="T23297">
            <v>0</v>
          </cell>
        </row>
        <row r="23298">
          <cell r="G23298" t="str">
            <v/>
          </cell>
          <cell r="H23298" t="str">
            <v/>
          </cell>
          <cell r="I23298" t="str">
            <v/>
          </cell>
          <cell r="J23298" t="str">
            <v/>
          </cell>
          <cell r="L23298">
            <v>0</v>
          </cell>
          <cell r="T23298">
            <v>0</v>
          </cell>
        </row>
        <row r="23299">
          <cell r="G23299" t="str">
            <v/>
          </cell>
          <cell r="H23299" t="str">
            <v/>
          </cell>
          <cell r="I23299" t="str">
            <v/>
          </cell>
          <cell r="J23299" t="str">
            <v/>
          </cell>
          <cell r="L23299">
            <v>0</v>
          </cell>
          <cell r="T23299">
            <v>0</v>
          </cell>
        </row>
        <row r="23300">
          <cell r="G23300" t="str">
            <v/>
          </cell>
          <cell r="H23300" t="str">
            <v/>
          </cell>
          <cell r="I23300" t="str">
            <v/>
          </cell>
          <cell r="J23300" t="str">
            <v/>
          </cell>
          <cell r="L23300">
            <v>0</v>
          </cell>
          <cell r="T23300">
            <v>0</v>
          </cell>
        </row>
        <row r="23301">
          <cell r="G23301" t="str">
            <v/>
          </cell>
          <cell r="H23301" t="str">
            <v/>
          </cell>
          <cell r="I23301" t="str">
            <v/>
          </cell>
          <cell r="J23301" t="str">
            <v/>
          </cell>
          <cell r="L23301">
            <v>0</v>
          </cell>
          <cell r="T23301">
            <v>0</v>
          </cell>
        </row>
        <row r="23302">
          <cell r="G23302" t="str">
            <v/>
          </cell>
          <cell r="H23302" t="str">
            <v/>
          </cell>
          <cell r="I23302" t="str">
            <v/>
          </cell>
          <cell r="J23302" t="str">
            <v/>
          </cell>
          <cell r="L23302">
            <v>0</v>
          </cell>
          <cell r="T23302">
            <v>0</v>
          </cell>
        </row>
        <row r="23303">
          <cell r="G23303" t="str">
            <v/>
          </cell>
          <cell r="H23303" t="str">
            <v/>
          </cell>
          <cell r="I23303" t="str">
            <v/>
          </cell>
          <cell r="J23303" t="str">
            <v/>
          </cell>
          <cell r="L23303">
            <v>0</v>
          </cell>
          <cell r="T23303">
            <v>0</v>
          </cell>
        </row>
        <row r="23304">
          <cell r="G23304" t="str">
            <v/>
          </cell>
          <cell r="H23304" t="str">
            <v/>
          </cell>
          <cell r="I23304" t="str">
            <v/>
          </cell>
          <cell r="J23304" t="str">
            <v/>
          </cell>
          <cell r="L23304">
            <v>0</v>
          </cell>
          <cell r="T23304">
            <v>0</v>
          </cell>
        </row>
        <row r="23305">
          <cell r="G23305" t="str">
            <v/>
          </cell>
          <cell r="H23305" t="str">
            <v/>
          </cell>
          <cell r="I23305" t="str">
            <v/>
          </cell>
          <cell r="J23305" t="str">
            <v/>
          </cell>
          <cell r="L23305">
            <v>0</v>
          </cell>
          <cell r="T23305">
            <v>0</v>
          </cell>
        </row>
        <row r="23306">
          <cell r="G23306" t="str">
            <v/>
          </cell>
          <cell r="H23306" t="str">
            <v/>
          </cell>
          <cell r="I23306" t="str">
            <v/>
          </cell>
          <cell r="J23306" t="str">
            <v/>
          </cell>
          <cell r="L23306">
            <v>0</v>
          </cell>
          <cell r="T23306">
            <v>0</v>
          </cell>
        </row>
        <row r="23307">
          <cell r="G23307" t="str">
            <v/>
          </cell>
          <cell r="H23307" t="str">
            <v/>
          </cell>
          <cell r="I23307" t="str">
            <v/>
          </cell>
          <cell r="J23307" t="str">
            <v/>
          </cell>
          <cell r="L23307">
            <v>0</v>
          </cell>
          <cell r="T23307">
            <v>0</v>
          </cell>
        </row>
        <row r="23308">
          <cell r="G23308" t="str">
            <v/>
          </cell>
          <cell r="H23308" t="str">
            <v/>
          </cell>
          <cell r="I23308" t="str">
            <v/>
          </cell>
          <cell r="J23308" t="str">
            <v/>
          </cell>
          <cell r="L23308">
            <v>0</v>
          </cell>
          <cell r="T23308">
            <v>0</v>
          </cell>
        </row>
        <row r="23309">
          <cell r="G23309" t="str">
            <v/>
          </cell>
          <cell r="H23309" t="str">
            <v/>
          </cell>
          <cell r="I23309" t="str">
            <v/>
          </cell>
          <cell r="J23309" t="str">
            <v/>
          </cell>
          <cell r="L23309">
            <v>0</v>
          </cell>
          <cell r="T23309">
            <v>0</v>
          </cell>
        </row>
        <row r="23310">
          <cell r="G23310" t="str">
            <v/>
          </cell>
          <cell r="H23310" t="str">
            <v/>
          </cell>
          <cell r="I23310" t="str">
            <v/>
          </cell>
          <cell r="J23310" t="str">
            <v/>
          </cell>
          <cell r="L23310">
            <v>0</v>
          </cell>
          <cell r="T23310">
            <v>0</v>
          </cell>
        </row>
        <row r="23311">
          <cell r="G23311" t="str">
            <v/>
          </cell>
          <cell r="H23311" t="str">
            <v/>
          </cell>
          <cell r="I23311" t="str">
            <v/>
          </cell>
          <cell r="J23311" t="str">
            <v/>
          </cell>
          <cell r="L23311">
            <v>0</v>
          </cell>
          <cell r="T23311">
            <v>0</v>
          </cell>
        </row>
        <row r="23312">
          <cell r="G23312" t="str">
            <v/>
          </cell>
          <cell r="H23312" t="str">
            <v/>
          </cell>
          <cell r="I23312" t="str">
            <v/>
          </cell>
          <cell r="J23312" t="str">
            <v/>
          </cell>
          <cell r="L23312">
            <v>0</v>
          </cell>
          <cell r="T23312">
            <v>0</v>
          </cell>
        </row>
        <row r="23313">
          <cell r="G23313" t="str">
            <v/>
          </cell>
          <cell r="H23313" t="str">
            <v/>
          </cell>
          <cell r="I23313" t="str">
            <v/>
          </cell>
          <cell r="J23313" t="str">
            <v/>
          </cell>
          <cell r="L23313">
            <v>0</v>
          </cell>
          <cell r="T23313">
            <v>0</v>
          </cell>
        </row>
        <row r="23314">
          <cell r="G23314" t="str">
            <v/>
          </cell>
          <cell r="H23314" t="str">
            <v/>
          </cell>
          <cell r="I23314" t="str">
            <v/>
          </cell>
          <cell r="J23314" t="str">
            <v/>
          </cell>
          <cell r="L23314">
            <v>0</v>
          </cell>
          <cell r="T23314">
            <v>0</v>
          </cell>
        </row>
        <row r="23315">
          <cell r="G23315" t="str">
            <v/>
          </cell>
          <cell r="H23315" t="str">
            <v/>
          </cell>
          <cell r="I23315" t="str">
            <v/>
          </cell>
          <cell r="J23315" t="str">
            <v/>
          </cell>
          <cell r="L23315">
            <v>0</v>
          </cell>
          <cell r="T23315">
            <v>0</v>
          </cell>
        </row>
        <row r="23316">
          <cell r="G23316" t="str">
            <v/>
          </cell>
          <cell r="H23316" t="str">
            <v/>
          </cell>
          <cell r="I23316" t="str">
            <v/>
          </cell>
          <cell r="J23316" t="str">
            <v/>
          </cell>
          <cell r="L23316">
            <v>0</v>
          </cell>
          <cell r="T23316">
            <v>0</v>
          </cell>
        </row>
        <row r="23317">
          <cell r="G23317" t="str">
            <v/>
          </cell>
          <cell r="H23317" t="str">
            <v/>
          </cell>
          <cell r="I23317" t="str">
            <v/>
          </cell>
          <cell r="J23317" t="str">
            <v/>
          </cell>
          <cell r="L23317">
            <v>0</v>
          </cell>
          <cell r="T23317">
            <v>0</v>
          </cell>
        </row>
        <row r="23318">
          <cell r="G23318" t="str">
            <v/>
          </cell>
          <cell r="H23318" t="str">
            <v/>
          </cell>
          <cell r="I23318" t="str">
            <v/>
          </cell>
          <cell r="J23318" t="str">
            <v/>
          </cell>
          <cell r="L23318">
            <v>0</v>
          </cell>
          <cell r="T23318">
            <v>0</v>
          </cell>
        </row>
        <row r="23319">
          <cell r="G23319" t="str">
            <v/>
          </cell>
          <cell r="H23319" t="str">
            <v/>
          </cell>
          <cell r="I23319" t="str">
            <v/>
          </cell>
          <cell r="J23319" t="str">
            <v/>
          </cell>
          <cell r="L23319">
            <v>0</v>
          </cell>
          <cell r="T23319">
            <v>0</v>
          </cell>
        </row>
        <row r="23320">
          <cell r="G23320" t="str">
            <v/>
          </cell>
          <cell r="H23320" t="str">
            <v/>
          </cell>
          <cell r="I23320" t="str">
            <v/>
          </cell>
          <cell r="J23320" t="str">
            <v/>
          </cell>
          <cell r="L23320">
            <v>0</v>
          </cell>
          <cell r="T23320">
            <v>0</v>
          </cell>
        </row>
        <row r="23321">
          <cell r="G23321" t="str">
            <v/>
          </cell>
          <cell r="H23321" t="str">
            <v/>
          </cell>
          <cell r="I23321" t="str">
            <v/>
          </cell>
          <cell r="J23321" t="str">
            <v/>
          </cell>
          <cell r="L23321">
            <v>0</v>
          </cell>
          <cell r="T23321">
            <v>0</v>
          </cell>
        </row>
        <row r="23322">
          <cell r="G23322" t="str">
            <v/>
          </cell>
          <cell r="H23322" t="str">
            <v/>
          </cell>
          <cell r="I23322" t="str">
            <v/>
          </cell>
          <cell r="J23322" t="str">
            <v/>
          </cell>
          <cell r="L23322">
            <v>0</v>
          </cell>
          <cell r="T23322">
            <v>0</v>
          </cell>
        </row>
        <row r="23323">
          <cell r="G23323" t="str">
            <v/>
          </cell>
          <cell r="H23323" t="str">
            <v/>
          </cell>
          <cell r="I23323" t="str">
            <v/>
          </cell>
          <cell r="J23323" t="str">
            <v/>
          </cell>
          <cell r="L23323">
            <v>0</v>
          </cell>
          <cell r="T23323">
            <v>0</v>
          </cell>
        </row>
        <row r="23324">
          <cell r="G23324" t="str">
            <v/>
          </cell>
          <cell r="H23324" t="str">
            <v/>
          </cell>
          <cell r="I23324" t="str">
            <v/>
          </cell>
          <cell r="J23324" t="str">
            <v/>
          </cell>
          <cell r="L23324">
            <v>0</v>
          </cell>
          <cell r="T23324">
            <v>0</v>
          </cell>
        </row>
        <row r="23325">
          <cell r="G23325" t="str">
            <v/>
          </cell>
          <cell r="H23325" t="str">
            <v/>
          </cell>
          <cell r="I23325" t="str">
            <v/>
          </cell>
          <cell r="J23325" t="str">
            <v/>
          </cell>
          <cell r="L23325">
            <v>0</v>
          </cell>
          <cell r="T23325">
            <v>0</v>
          </cell>
        </row>
        <row r="23326">
          <cell r="G23326" t="str">
            <v/>
          </cell>
          <cell r="H23326" t="str">
            <v/>
          </cell>
          <cell r="I23326" t="str">
            <v/>
          </cell>
          <cell r="J23326" t="str">
            <v/>
          </cell>
          <cell r="L23326">
            <v>0</v>
          </cell>
          <cell r="T23326">
            <v>0</v>
          </cell>
        </row>
        <row r="23327">
          <cell r="G23327" t="str">
            <v/>
          </cell>
          <cell r="H23327" t="str">
            <v/>
          </cell>
          <cell r="I23327" t="str">
            <v/>
          </cell>
          <cell r="J23327" t="str">
            <v/>
          </cell>
          <cell r="L23327">
            <v>0</v>
          </cell>
          <cell r="T23327">
            <v>0</v>
          </cell>
        </row>
        <row r="23328">
          <cell r="G23328" t="str">
            <v/>
          </cell>
          <cell r="H23328" t="str">
            <v/>
          </cell>
          <cell r="I23328" t="str">
            <v/>
          </cell>
          <cell r="J23328" t="str">
            <v/>
          </cell>
          <cell r="L23328">
            <v>0</v>
          </cell>
          <cell r="T23328">
            <v>0</v>
          </cell>
        </row>
        <row r="23329">
          <cell r="G23329" t="str">
            <v/>
          </cell>
          <cell r="H23329" t="str">
            <v/>
          </cell>
          <cell r="I23329" t="str">
            <v/>
          </cell>
          <cell r="J23329" t="str">
            <v/>
          </cell>
          <cell r="L23329">
            <v>0</v>
          </cell>
          <cell r="T23329">
            <v>0</v>
          </cell>
        </row>
        <row r="23330">
          <cell r="G23330" t="str">
            <v/>
          </cell>
          <cell r="H23330" t="str">
            <v/>
          </cell>
          <cell r="I23330" t="str">
            <v/>
          </cell>
          <cell r="J23330" t="str">
            <v/>
          </cell>
          <cell r="L23330">
            <v>0</v>
          </cell>
          <cell r="T23330">
            <v>0</v>
          </cell>
        </row>
        <row r="23331">
          <cell r="G23331" t="str">
            <v/>
          </cell>
          <cell r="H23331" t="str">
            <v/>
          </cell>
          <cell r="I23331" t="str">
            <v/>
          </cell>
          <cell r="J23331" t="str">
            <v/>
          </cell>
          <cell r="L23331">
            <v>0</v>
          </cell>
          <cell r="T23331">
            <v>0</v>
          </cell>
        </row>
        <row r="23332">
          <cell r="G23332" t="str">
            <v/>
          </cell>
          <cell r="H23332" t="str">
            <v/>
          </cell>
          <cell r="I23332" t="str">
            <v/>
          </cell>
          <cell r="J23332" t="str">
            <v/>
          </cell>
          <cell r="L23332">
            <v>0</v>
          </cell>
          <cell r="T23332">
            <v>0</v>
          </cell>
        </row>
        <row r="23333">
          <cell r="G23333" t="str">
            <v/>
          </cell>
          <cell r="H23333" t="str">
            <v/>
          </cell>
          <cell r="I23333" t="str">
            <v/>
          </cell>
          <cell r="J23333" t="str">
            <v/>
          </cell>
          <cell r="L23333">
            <v>0</v>
          </cell>
          <cell r="T23333">
            <v>0</v>
          </cell>
        </row>
        <row r="23334">
          <cell r="G23334" t="str">
            <v/>
          </cell>
          <cell r="H23334" t="str">
            <v/>
          </cell>
          <cell r="I23334" t="str">
            <v/>
          </cell>
          <cell r="J23334" t="str">
            <v/>
          </cell>
          <cell r="L23334">
            <v>0</v>
          </cell>
          <cell r="T23334">
            <v>0</v>
          </cell>
        </row>
        <row r="23335">
          <cell r="G23335" t="str">
            <v/>
          </cell>
          <cell r="H23335" t="str">
            <v/>
          </cell>
          <cell r="I23335" t="str">
            <v/>
          </cell>
          <cell r="J23335" t="str">
            <v/>
          </cell>
          <cell r="L23335">
            <v>0</v>
          </cell>
          <cell r="T23335">
            <v>0</v>
          </cell>
        </row>
        <row r="23336">
          <cell r="G23336" t="str">
            <v/>
          </cell>
          <cell r="H23336" t="str">
            <v/>
          </cell>
          <cell r="I23336" t="str">
            <v/>
          </cell>
          <cell r="J23336" t="str">
            <v/>
          </cell>
          <cell r="L23336">
            <v>0</v>
          </cell>
          <cell r="T23336">
            <v>0</v>
          </cell>
        </row>
        <row r="23337">
          <cell r="G23337" t="str">
            <v/>
          </cell>
          <cell r="H23337" t="str">
            <v/>
          </cell>
          <cell r="I23337" t="str">
            <v/>
          </cell>
          <cell r="J23337" t="str">
            <v/>
          </cell>
          <cell r="L23337">
            <v>0</v>
          </cell>
          <cell r="T23337">
            <v>0</v>
          </cell>
        </row>
        <row r="23338">
          <cell r="G23338" t="str">
            <v/>
          </cell>
          <cell r="H23338" t="str">
            <v/>
          </cell>
          <cell r="I23338" t="str">
            <v/>
          </cell>
          <cell r="J23338" t="str">
            <v/>
          </cell>
          <cell r="L23338">
            <v>0</v>
          </cell>
          <cell r="T23338">
            <v>0</v>
          </cell>
        </row>
        <row r="23339">
          <cell r="G23339" t="str">
            <v/>
          </cell>
          <cell r="H23339" t="str">
            <v/>
          </cell>
          <cell r="I23339" t="str">
            <v/>
          </cell>
          <cell r="J23339" t="str">
            <v/>
          </cell>
          <cell r="L23339">
            <v>0</v>
          </cell>
          <cell r="T23339">
            <v>0</v>
          </cell>
        </row>
        <row r="23340">
          <cell r="G23340" t="str">
            <v/>
          </cell>
          <cell r="H23340" t="str">
            <v/>
          </cell>
          <cell r="I23340" t="str">
            <v/>
          </cell>
          <cell r="J23340" t="str">
            <v/>
          </cell>
          <cell r="L23340">
            <v>0</v>
          </cell>
          <cell r="T23340">
            <v>0</v>
          </cell>
        </row>
        <row r="23341">
          <cell r="G23341" t="str">
            <v/>
          </cell>
          <cell r="H23341" t="str">
            <v/>
          </cell>
          <cell r="I23341" t="str">
            <v/>
          </cell>
          <cell r="J23341" t="str">
            <v/>
          </cell>
          <cell r="L23341">
            <v>0</v>
          </cell>
          <cell r="T23341">
            <v>0</v>
          </cell>
        </row>
        <row r="23342">
          <cell r="G23342" t="str">
            <v/>
          </cell>
          <cell r="H23342" t="str">
            <v/>
          </cell>
          <cell r="I23342" t="str">
            <v/>
          </cell>
          <cell r="J23342" t="str">
            <v/>
          </cell>
          <cell r="L23342">
            <v>0</v>
          </cell>
          <cell r="T23342">
            <v>0</v>
          </cell>
        </row>
        <row r="23343">
          <cell r="G23343" t="str">
            <v/>
          </cell>
          <cell r="H23343" t="str">
            <v/>
          </cell>
          <cell r="I23343" t="str">
            <v/>
          </cell>
          <cell r="J23343" t="str">
            <v/>
          </cell>
          <cell r="L23343">
            <v>0</v>
          </cell>
          <cell r="T23343">
            <v>0</v>
          </cell>
        </row>
        <row r="23344">
          <cell r="G23344" t="str">
            <v/>
          </cell>
          <cell r="H23344" t="str">
            <v/>
          </cell>
          <cell r="I23344" t="str">
            <v/>
          </cell>
          <cell r="J23344" t="str">
            <v/>
          </cell>
          <cell r="L23344">
            <v>0</v>
          </cell>
          <cell r="T23344">
            <v>0</v>
          </cell>
        </row>
        <row r="23345">
          <cell r="G23345" t="str">
            <v/>
          </cell>
          <cell r="H23345" t="str">
            <v/>
          </cell>
          <cell r="I23345" t="str">
            <v/>
          </cell>
          <cell r="J23345" t="str">
            <v/>
          </cell>
          <cell r="L23345">
            <v>0</v>
          </cell>
          <cell r="T23345">
            <v>0</v>
          </cell>
        </row>
        <row r="23346">
          <cell r="G23346" t="str">
            <v/>
          </cell>
          <cell r="H23346" t="str">
            <v/>
          </cell>
          <cell r="I23346" t="str">
            <v/>
          </cell>
          <cell r="J23346" t="str">
            <v/>
          </cell>
          <cell r="L23346">
            <v>0</v>
          </cell>
          <cell r="T23346">
            <v>0</v>
          </cell>
        </row>
        <row r="23347">
          <cell r="G23347" t="str">
            <v/>
          </cell>
          <cell r="H23347" t="str">
            <v/>
          </cell>
          <cell r="I23347" t="str">
            <v/>
          </cell>
          <cell r="J23347" t="str">
            <v/>
          </cell>
          <cell r="L23347">
            <v>0</v>
          </cell>
          <cell r="T23347">
            <v>0</v>
          </cell>
        </row>
        <row r="23348">
          <cell r="G23348" t="str">
            <v/>
          </cell>
          <cell r="H23348" t="str">
            <v/>
          </cell>
          <cell r="I23348" t="str">
            <v/>
          </cell>
          <cell r="J23348" t="str">
            <v/>
          </cell>
          <cell r="L23348">
            <v>0</v>
          </cell>
          <cell r="T23348">
            <v>0</v>
          </cell>
        </row>
        <row r="23349">
          <cell r="G23349" t="str">
            <v/>
          </cell>
          <cell r="H23349" t="str">
            <v/>
          </cell>
          <cell r="I23349" t="str">
            <v/>
          </cell>
          <cell r="J23349" t="str">
            <v/>
          </cell>
          <cell r="L23349">
            <v>0</v>
          </cell>
          <cell r="T23349">
            <v>0</v>
          </cell>
        </row>
        <row r="23350">
          <cell r="G23350" t="str">
            <v/>
          </cell>
          <cell r="H23350" t="str">
            <v/>
          </cell>
          <cell r="I23350" t="str">
            <v/>
          </cell>
          <cell r="J23350" t="str">
            <v/>
          </cell>
          <cell r="L23350">
            <v>0</v>
          </cell>
          <cell r="T23350">
            <v>0</v>
          </cell>
        </row>
        <row r="23351">
          <cell r="G23351" t="str">
            <v/>
          </cell>
          <cell r="H23351" t="str">
            <v/>
          </cell>
          <cell r="I23351" t="str">
            <v/>
          </cell>
          <cell r="J23351" t="str">
            <v/>
          </cell>
          <cell r="L23351">
            <v>0</v>
          </cell>
          <cell r="T23351">
            <v>0</v>
          </cell>
        </row>
        <row r="23352">
          <cell r="G23352" t="str">
            <v/>
          </cell>
          <cell r="H23352" t="str">
            <v/>
          </cell>
          <cell r="I23352" t="str">
            <v/>
          </cell>
          <cell r="J23352" t="str">
            <v/>
          </cell>
          <cell r="L23352">
            <v>0</v>
          </cell>
          <cell r="T23352">
            <v>0</v>
          </cell>
        </row>
        <row r="23353">
          <cell r="G23353" t="str">
            <v/>
          </cell>
          <cell r="H23353" t="str">
            <v/>
          </cell>
          <cell r="I23353" t="str">
            <v/>
          </cell>
          <cell r="J23353" t="str">
            <v/>
          </cell>
          <cell r="L23353">
            <v>0</v>
          </cell>
          <cell r="T23353">
            <v>0</v>
          </cell>
        </row>
        <row r="23354">
          <cell r="G23354" t="str">
            <v/>
          </cell>
          <cell r="H23354" t="str">
            <v/>
          </cell>
          <cell r="I23354" t="str">
            <v/>
          </cell>
          <cell r="J23354" t="str">
            <v/>
          </cell>
          <cell r="L23354">
            <v>0</v>
          </cell>
          <cell r="T23354">
            <v>0</v>
          </cell>
        </row>
        <row r="23355">
          <cell r="G23355" t="str">
            <v/>
          </cell>
          <cell r="H23355" t="str">
            <v/>
          </cell>
          <cell r="I23355" t="str">
            <v/>
          </cell>
          <cell r="J23355" t="str">
            <v/>
          </cell>
          <cell r="L23355">
            <v>0</v>
          </cell>
          <cell r="T23355">
            <v>0</v>
          </cell>
        </row>
        <row r="23356">
          <cell r="G23356" t="str">
            <v/>
          </cell>
          <cell r="H23356" t="str">
            <v/>
          </cell>
          <cell r="I23356" t="str">
            <v/>
          </cell>
          <cell r="J23356" t="str">
            <v/>
          </cell>
          <cell r="L23356">
            <v>0</v>
          </cell>
          <cell r="T23356">
            <v>0</v>
          </cell>
        </row>
        <row r="23357">
          <cell r="G23357" t="str">
            <v/>
          </cell>
          <cell r="H23357" t="str">
            <v/>
          </cell>
          <cell r="I23357" t="str">
            <v/>
          </cell>
          <cell r="J23357" t="str">
            <v/>
          </cell>
          <cell r="L23357">
            <v>0</v>
          </cell>
          <cell r="T23357">
            <v>0</v>
          </cell>
        </row>
        <row r="23358">
          <cell r="G23358" t="str">
            <v/>
          </cell>
          <cell r="H23358" t="str">
            <v/>
          </cell>
          <cell r="I23358" t="str">
            <v/>
          </cell>
          <cell r="J23358" t="str">
            <v/>
          </cell>
          <cell r="L23358">
            <v>0</v>
          </cell>
          <cell r="T23358">
            <v>0</v>
          </cell>
        </row>
        <row r="23359">
          <cell r="G23359" t="str">
            <v/>
          </cell>
          <cell r="H23359" t="str">
            <v/>
          </cell>
          <cell r="I23359" t="str">
            <v/>
          </cell>
          <cell r="J23359" t="str">
            <v/>
          </cell>
          <cell r="L23359">
            <v>0</v>
          </cell>
          <cell r="T23359">
            <v>0</v>
          </cell>
        </row>
        <row r="23360">
          <cell r="G23360" t="str">
            <v/>
          </cell>
          <cell r="H23360" t="str">
            <v/>
          </cell>
          <cell r="I23360" t="str">
            <v/>
          </cell>
          <cell r="J23360" t="str">
            <v/>
          </cell>
          <cell r="L23360">
            <v>0</v>
          </cell>
          <cell r="T23360">
            <v>0</v>
          </cell>
        </row>
        <row r="23361">
          <cell r="G23361" t="str">
            <v/>
          </cell>
          <cell r="H23361" t="str">
            <v/>
          </cell>
          <cell r="I23361" t="str">
            <v/>
          </cell>
          <cell r="J23361" t="str">
            <v/>
          </cell>
          <cell r="L23361">
            <v>0</v>
          </cell>
          <cell r="T23361">
            <v>0</v>
          </cell>
        </row>
        <row r="23362">
          <cell r="G23362" t="str">
            <v/>
          </cell>
          <cell r="H23362" t="str">
            <v/>
          </cell>
          <cell r="I23362" t="str">
            <v/>
          </cell>
          <cell r="J23362" t="str">
            <v/>
          </cell>
          <cell r="L23362">
            <v>0</v>
          </cell>
          <cell r="T23362">
            <v>0</v>
          </cell>
        </row>
        <row r="23363">
          <cell r="G23363" t="str">
            <v/>
          </cell>
          <cell r="H23363" t="str">
            <v/>
          </cell>
          <cell r="I23363" t="str">
            <v/>
          </cell>
          <cell r="J23363" t="str">
            <v/>
          </cell>
          <cell r="L23363">
            <v>0</v>
          </cell>
          <cell r="T23363">
            <v>0</v>
          </cell>
        </row>
        <row r="23364">
          <cell r="G23364" t="str">
            <v/>
          </cell>
          <cell r="H23364" t="str">
            <v/>
          </cell>
          <cell r="I23364" t="str">
            <v/>
          </cell>
          <cell r="J23364" t="str">
            <v/>
          </cell>
          <cell r="L23364">
            <v>0</v>
          </cell>
          <cell r="T23364">
            <v>0</v>
          </cell>
        </row>
        <row r="23365">
          <cell r="G23365" t="str">
            <v/>
          </cell>
          <cell r="H23365" t="str">
            <v/>
          </cell>
          <cell r="I23365" t="str">
            <v/>
          </cell>
          <cell r="J23365" t="str">
            <v/>
          </cell>
          <cell r="L23365">
            <v>0</v>
          </cell>
          <cell r="T23365">
            <v>0</v>
          </cell>
        </row>
        <row r="23366">
          <cell r="G23366" t="str">
            <v/>
          </cell>
          <cell r="H23366" t="str">
            <v/>
          </cell>
          <cell r="I23366" t="str">
            <v/>
          </cell>
          <cell r="J23366" t="str">
            <v/>
          </cell>
          <cell r="L23366">
            <v>0</v>
          </cell>
          <cell r="T23366">
            <v>0</v>
          </cell>
        </row>
        <row r="23367">
          <cell r="G23367" t="str">
            <v/>
          </cell>
          <cell r="H23367" t="str">
            <v/>
          </cell>
          <cell r="I23367" t="str">
            <v/>
          </cell>
          <cell r="J23367" t="str">
            <v/>
          </cell>
          <cell r="L23367">
            <v>0</v>
          </cell>
          <cell r="T23367">
            <v>0</v>
          </cell>
        </row>
        <row r="23368">
          <cell r="G23368" t="str">
            <v/>
          </cell>
          <cell r="H23368" t="str">
            <v/>
          </cell>
          <cell r="I23368" t="str">
            <v/>
          </cell>
          <cell r="J23368" t="str">
            <v/>
          </cell>
          <cell r="L23368">
            <v>0</v>
          </cell>
          <cell r="T23368">
            <v>0</v>
          </cell>
        </row>
        <row r="23369">
          <cell r="G23369" t="str">
            <v/>
          </cell>
          <cell r="H23369" t="str">
            <v/>
          </cell>
          <cell r="I23369" t="str">
            <v/>
          </cell>
          <cell r="J23369" t="str">
            <v/>
          </cell>
          <cell r="L23369">
            <v>0</v>
          </cell>
          <cell r="T23369">
            <v>0</v>
          </cell>
        </row>
        <row r="23370">
          <cell r="G23370" t="str">
            <v/>
          </cell>
          <cell r="H23370" t="str">
            <v/>
          </cell>
          <cell r="I23370" t="str">
            <v/>
          </cell>
          <cell r="J23370" t="str">
            <v/>
          </cell>
          <cell r="L23370">
            <v>0</v>
          </cell>
          <cell r="T23370">
            <v>0</v>
          </cell>
        </row>
        <row r="23371">
          <cell r="G23371" t="str">
            <v/>
          </cell>
          <cell r="H23371" t="str">
            <v/>
          </cell>
          <cell r="I23371" t="str">
            <v/>
          </cell>
          <cell r="J23371" t="str">
            <v/>
          </cell>
          <cell r="L23371">
            <v>0</v>
          </cell>
          <cell r="T23371">
            <v>0</v>
          </cell>
        </row>
        <row r="23372">
          <cell r="G23372" t="str">
            <v/>
          </cell>
          <cell r="H23372" t="str">
            <v/>
          </cell>
          <cell r="I23372" t="str">
            <v/>
          </cell>
          <cell r="J23372" t="str">
            <v/>
          </cell>
          <cell r="L23372">
            <v>0</v>
          </cell>
          <cell r="T23372">
            <v>0</v>
          </cell>
        </row>
        <row r="23373">
          <cell r="G23373" t="str">
            <v/>
          </cell>
          <cell r="H23373" t="str">
            <v/>
          </cell>
          <cell r="I23373" t="str">
            <v/>
          </cell>
          <cell r="J23373" t="str">
            <v/>
          </cell>
          <cell r="L23373">
            <v>0</v>
          </cell>
          <cell r="T23373">
            <v>0</v>
          </cell>
        </row>
        <row r="23374">
          <cell r="G23374" t="str">
            <v/>
          </cell>
          <cell r="H23374" t="str">
            <v/>
          </cell>
          <cell r="I23374" t="str">
            <v/>
          </cell>
          <cell r="J23374" t="str">
            <v/>
          </cell>
          <cell r="L23374">
            <v>0</v>
          </cell>
          <cell r="T23374">
            <v>0</v>
          </cell>
        </row>
        <row r="23375">
          <cell r="G23375" t="str">
            <v/>
          </cell>
          <cell r="H23375" t="str">
            <v/>
          </cell>
          <cell r="I23375" t="str">
            <v/>
          </cell>
          <cell r="J23375" t="str">
            <v/>
          </cell>
          <cell r="L23375">
            <v>0</v>
          </cell>
          <cell r="T23375">
            <v>0</v>
          </cell>
        </row>
        <row r="23376">
          <cell r="G23376" t="str">
            <v/>
          </cell>
          <cell r="H23376" t="str">
            <v/>
          </cell>
          <cell r="I23376" t="str">
            <v/>
          </cell>
          <cell r="J23376" t="str">
            <v/>
          </cell>
          <cell r="L23376">
            <v>0</v>
          </cell>
          <cell r="T23376">
            <v>0</v>
          </cell>
        </row>
        <row r="23377">
          <cell r="G23377" t="str">
            <v/>
          </cell>
          <cell r="H23377" t="str">
            <v/>
          </cell>
          <cell r="I23377" t="str">
            <v/>
          </cell>
          <cell r="J23377" t="str">
            <v/>
          </cell>
          <cell r="L23377">
            <v>0</v>
          </cell>
          <cell r="T23377">
            <v>0</v>
          </cell>
        </row>
        <row r="23378">
          <cell r="G23378" t="str">
            <v/>
          </cell>
          <cell r="H23378" t="str">
            <v/>
          </cell>
          <cell r="I23378" t="str">
            <v/>
          </cell>
          <cell r="J23378" t="str">
            <v/>
          </cell>
          <cell r="L23378">
            <v>0</v>
          </cell>
          <cell r="T23378">
            <v>0</v>
          </cell>
        </row>
        <row r="23379">
          <cell r="G23379" t="str">
            <v/>
          </cell>
          <cell r="H23379" t="str">
            <v/>
          </cell>
          <cell r="I23379" t="str">
            <v/>
          </cell>
          <cell r="J23379" t="str">
            <v/>
          </cell>
          <cell r="L23379">
            <v>0</v>
          </cell>
          <cell r="T23379">
            <v>0</v>
          </cell>
        </row>
        <row r="23380">
          <cell r="G23380" t="str">
            <v/>
          </cell>
          <cell r="H23380" t="str">
            <v/>
          </cell>
          <cell r="I23380" t="str">
            <v/>
          </cell>
          <cell r="J23380" t="str">
            <v/>
          </cell>
          <cell r="L23380">
            <v>0</v>
          </cell>
          <cell r="T23380">
            <v>0</v>
          </cell>
        </row>
        <row r="23381">
          <cell r="G23381" t="str">
            <v/>
          </cell>
          <cell r="H23381" t="str">
            <v/>
          </cell>
          <cell r="I23381" t="str">
            <v/>
          </cell>
          <cell r="J23381" t="str">
            <v/>
          </cell>
          <cell r="L23381">
            <v>0</v>
          </cell>
          <cell r="T23381">
            <v>0</v>
          </cell>
        </row>
        <row r="23382">
          <cell r="G23382" t="str">
            <v/>
          </cell>
          <cell r="H23382" t="str">
            <v/>
          </cell>
          <cell r="I23382" t="str">
            <v/>
          </cell>
          <cell r="J23382" t="str">
            <v/>
          </cell>
          <cell r="L23382">
            <v>0</v>
          </cell>
          <cell r="T23382">
            <v>0</v>
          </cell>
        </row>
        <row r="23383">
          <cell r="G23383" t="str">
            <v/>
          </cell>
          <cell r="H23383" t="str">
            <v/>
          </cell>
          <cell r="I23383" t="str">
            <v/>
          </cell>
          <cell r="J23383" t="str">
            <v/>
          </cell>
          <cell r="L23383">
            <v>0</v>
          </cell>
          <cell r="T23383">
            <v>0</v>
          </cell>
        </row>
        <row r="23384">
          <cell r="G23384" t="str">
            <v/>
          </cell>
          <cell r="H23384" t="str">
            <v/>
          </cell>
          <cell r="I23384" t="str">
            <v/>
          </cell>
          <cell r="J23384" t="str">
            <v/>
          </cell>
          <cell r="L23384">
            <v>0</v>
          </cell>
          <cell r="T23384">
            <v>0</v>
          </cell>
        </row>
        <row r="23385">
          <cell r="G23385" t="str">
            <v/>
          </cell>
          <cell r="H23385" t="str">
            <v/>
          </cell>
          <cell r="I23385" t="str">
            <v/>
          </cell>
          <cell r="J23385" t="str">
            <v/>
          </cell>
          <cell r="L23385">
            <v>0</v>
          </cell>
          <cell r="T23385">
            <v>0</v>
          </cell>
        </row>
        <row r="23386">
          <cell r="G23386" t="str">
            <v/>
          </cell>
          <cell r="H23386" t="str">
            <v/>
          </cell>
          <cell r="I23386" t="str">
            <v/>
          </cell>
          <cell r="J23386" t="str">
            <v/>
          </cell>
          <cell r="L23386">
            <v>0</v>
          </cell>
          <cell r="T23386">
            <v>0</v>
          </cell>
        </row>
        <row r="23387">
          <cell r="G23387" t="str">
            <v/>
          </cell>
          <cell r="H23387" t="str">
            <v/>
          </cell>
          <cell r="I23387" t="str">
            <v/>
          </cell>
          <cell r="J23387" t="str">
            <v/>
          </cell>
          <cell r="L23387">
            <v>0</v>
          </cell>
          <cell r="T23387">
            <v>0</v>
          </cell>
        </row>
        <row r="23388">
          <cell r="G23388" t="str">
            <v/>
          </cell>
          <cell r="H23388" t="str">
            <v/>
          </cell>
          <cell r="I23388" t="str">
            <v/>
          </cell>
          <cell r="J23388" t="str">
            <v/>
          </cell>
          <cell r="L23388">
            <v>0</v>
          </cell>
          <cell r="T23388">
            <v>0</v>
          </cell>
        </row>
        <row r="23389">
          <cell r="G23389" t="str">
            <v/>
          </cell>
          <cell r="H23389" t="str">
            <v/>
          </cell>
          <cell r="I23389" t="str">
            <v/>
          </cell>
          <cell r="J23389" t="str">
            <v/>
          </cell>
          <cell r="L23389">
            <v>0</v>
          </cell>
          <cell r="T23389">
            <v>0</v>
          </cell>
        </row>
        <row r="23390">
          <cell r="G23390" t="str">
            <v/>
          </cell>
          <cell r="H23390" t="str">
            <v/>
          </cell>
          <cell r="I23390" t="str">
            <v/>
          </cell>
          <cell r="J23390" t="str">
            <v/>
          </cell>
          <cell r="L23390">
            <v>0</v>
          </cell>
          <cell r="T23390">
            <v>0</v>
          </cell>
        </row>
        <row r="23391">
          <cell r="G23391" t="str">
            <v/>
          </cell>
          <cell r="H23391" t="str">
            <v/>
          </cell>
          <cell r="I23391" t="str">
            <v/>
          </cell>
          <cell r="J23391" t="str">
            <v/>
          </cell>
          <cell r="L23391">
            <v>0</v>
          </cell>
          <cell r="T23391">
            <v>0</v>
          </cell>
        </row>
        <row r="23392">
          <cell r="G23392" t="str">
            <v/>
          </cell>
          <cell r="H23392" t="str">
            <v/>
          </cell>
          <cell r="I23392" t="str">
            <v/>
          </cell>
          <cell r="J23392" t="str">
            <v/>
          </cell>
          <cell r="L23392">
            <v>0</v>
          </cell>
          <cell r="T23392">
            <v>0</v>
          </cell>
        </row>
        <row r="23393">
          <cell r="G23393" t="str">
            <v/>
          </cell>
          <cell r="H23393" t="str">
            <v/>
          </cell>
          <cell r="I23393" t="str">
            <v/>
          </cell>
          <cell r="J23393" t="str">
            <v/>
          </cell>
          <cell r="L23393">
            <v>0</v>
          </cell>
          <cell r="T23393">
            <v>0</v>
          </cell>
        </row>
        <row r="23394">
          <cell r="G23394" t="str">
            <v/>
          </cell>
          <cell r="H23394" t="str">
            <v/>
          </cell>
          <cell r="I23394" t="str">
            <v/>
          </cell>
          <cell r="J23394" t="str">
            <v/>
          </cell>
          <cell r="L23394">
            <v>0</v>
          </cell>
          <cell r="T23394">
            <v>0</v>
          </cell>
        </row>
        <row r="23395">
          <cell r="G23395" t="str">
            <v/>
          </cell>
          <cell r="H23395" t="str">
            <v/>
          </cell>
          <cell r="I23395" t="str">
            <v/>
          </cell>
          <cell r="J23395" t="str">
            <v/>
          </cell>
          <cell r="L23395">
            <v>0</v>
          </cell>
          <cell r="T23395">
            <v>0</v>
          </cell>
        </row>
        <row r="23396">
          <cell r="G23396" t="str">
            <v/>
          </cell>
          <cell r="H23396" t="str">
            <v/>
          </cell>
          <cell r="I23396" t="str">
            <v/>
          </cell>
          <cell r="J23396" t="str">
            <v/>
          </cell>
          <cell r="L23396">
            <v>0</v>
          </cell>
          <cell r="T23396">
            <v>0</v>
          </cell>
        </row>
        <row r="23397">
          <cell r="G23397" t="str">
            <v/>
          </cell>
          <cell r="H23397" t="str">
            <v/>
          </cell>
          <cell r="I23397" t="str">
            <v/>
          </cell>
          <cell r="J23397" t="str">
            <v/>
          </cell>
          <cell r="L23397">
            <v>0</v>
          </cell>
          <cell r="T23397">
            <v>0</v>
          </cell>
        </row>
        <row r="23398">
          <cell r="G23398" t="str">
            <v/>
          </cell>
          <cell r="H23398" t="str">
            <v/>
          </cell>
          <cell r="I23398" t="str">
            <v/>
          </cell>
          <cell r="J23398" t="str">
            <v/>
          </cell>
          <cell r="L23398">
            <v>0</v>
          </cell>
          <cell r="T23398">
            <v>0</v>
          </cell>
        </row>
        <row r="23399">
          <cell r="G23399" t="str">
            <v/>
          </cell>
          <cell r="H23399" t="str">
            <v/>
          </cell>
          <cell r="I23399" t="str">
            <v/>
          </cell>
          <cell r="J23399" t="str">
            <v/>
          </cell>
          <cell r="L23399">
            <v>0</v>
          </cell>
          <cell r="T23399">
            <v>0</v>
          </cell>
        </row>
        <row r="23400">
          <cell r="G23400" t="str">
            <v/>
          </cell>
          <cell r="H23400" t="str">
            <v/>
          </cell>
          <cell r="I23400" t="str">
            <v/>
          </cell>
          <cell r="J23400" t="str">
            <v/>
          </cell>
          <cell r="L23400">
            <v>0</v>
          </cell>
          <cell r="T23400">
            <v>0</v>
          </cell>
        </row>
        <row r="23401">
          <cell r="G23401" t="str">
            <v/>
          </cell>
          <cell r="H23401" t="str">
            <v/>
          </cell>
          <cell r="I23401" t="str">
            <v/>
          </cell>
          <cell r="J23401" t="str">
            <v/>
          </cell>
          <cell r="L23401">
            <v>0</v>
          </cell>
          <cell r="T23401">
            <v>0</v>
          </cell>
        </row>
        <row r="23402">
          <cell r="G23402" t="str">
            <v/>
          </cell>
          <cell r="H23402" t="str">
            <v/>
          </cell>
          <cell r="I23402" t="str">
            <v/>
          </cell>
          <cell r="J23402" t="str">
            <v/>
          </cell>
          <cell r="L23402">
            <v>0</v>
          </cell>
          <cell r="T23402">
            <v>0</v>
          </cell>
        </row>
        <row r="23403">
          <cell r="G23403" t="str">
            <v/>
          </cell>
          <cell r="H23403" t="str">
            <v/>
          </cell>
          <cell r="I23403" t="str">
            <v/>
          </cell>
          <cell r="J23403" t="str">
            <v/>
          </cell>
          <cell r="L23403">
            <v>0</v>
          </cell>
          <cell r="T23403">
            <v>0</v>
          </cell>
        </row>
        <row r="23404">
          <cell r="G23404" t="str">
            <v/>
          </cell>
          <cell r="H23404" t="str">
            <v/>
          </cell>
          <cell r="I23404" t="str">
            <v/>
          </cell>
          <cell r="J23404" t="str">
            <v/>
          </cell>
          <cell r="L23404">
            <v>0</v>
          </cell>
          <cell r="T23404">
            <v>0</v>
          </cell>
        </row>
        <row r="23405">
          <cell r="G23405" t="str">
            <v/>
          </cell>
          <cell r="H23405" t="str">
            <v/>
          </cell>
          <cell r="I23405" t="str">
            <v/>
          </cell>
          <cell r="J23405" t="str">
            <v/>
          </cell>
          <cell r="L23405">
            <v>0</v>
          </cell>
          <cell r="T23405">
            <v>0</v>
          </cell>
        </row>
        <row r="23406">
          <cell r="G23406" t="str">
            <v/>
          </cell>
          <cell r="H23406" t="str">
            <v/>
          </cell>
          <cell r="I23406" t="str">
            <v/>
          </cell>
          <cell r="J23406" t="str">
            <v/>
          </cell>
          <cell r="L23406">
            <v>0</v>
          </cell>
          <cell r="T23406">
            <v>0</v>
          </cell>
        </row>
        <row r="23407">
          <cell r="G23407" t="str">
            <v/>
          </cell>
          <cell r="H23407" t="str">
            <v/>
          </cell>
          <cell r="I23407" t="str">
            <v/>
          </cell>
          <cell r="J23407" t="str">
            <v/>
          </cell>
          <cell r="L23407">
            <v>0</v>
          </cell>
          <cell r="T23407">
            <v>0</v>
          </cell>
        </row>
        <row r="23408">
          <cell r="G23408" t="str">
            <v/>
          </cell>
          <cell r="H23408" t="str">
            <v/>
          </cell>
          <cell r="I23408" t="str">
            <v/>
          </cell>
          <cell r="J23408" t="str">
            <v/>
          </cell>
          <cell r="L23408">
            <v>0</v>
          </cell>
          <cell r="T23408">
            <v>0</v>
          </cell>
        </row>
        <row r="23409">
          <cell r="G23409" t="str">
            <v/>
          </cell>
          <cell r="H23409" t="str">
            <v/>
          </cell>
          <cell r="I23409" t="str">
            <v/>
          </cell>
          <cell r="J23409" t="str">
            <v/>
          </cell>
          <cell r="L23409">
            <v>0</v>
          </cell>
          <cell r="T23409">
            <v>0</v>
          </cell>
        </row>
        <row r="23410">
          <cell r="G23410" t="str">
            <v/>
          </cell>
          <cell r="H23410" t="str">
            <v/>
          </cell>
          <cell r="I23410" t="str">
            <v/>
          </cell>
          <cell r="J23410" t="str">
            <v/>
          </cell>
          <cell r="L23410">
            <v>0</v>
          </cell>
          <cell r="T23410">
            <v>0</v>
          </cell>
        </row>
        <row r="23411">
          <cell r="G23411" t="str">
            <v/>
          </cell>
          <cell r="H23411" t="str">
            <v/>
          </cell>
          <cell r="I23411" t="str">
            <v/>
          </cell>
          <cell r="J23411" t="str">
            <v/>
          </cell>
          <cell r="L23411">
            <v>0</v>
          </cell>
          <cell r="T23411">
            <v>0</v>
          </cell>
        </row>
        <row r="23412">
          <cell r="G23412" t="str">
            <v/>
          </cell>
          <cell r="H23412" t="str">
            <v/>
          </cell>
          <cell r="I23412" t="str">
            <v/>
          </cell>
          <cell r="J23412" t="str">
            <v/>
          </cell>
          <cell r="L23412">
            <v>0</v>
          </cell>
          <cell r="T23412">
            <v>0</v>
          </cell>
        </row>
        <row r="23413">
          <cell r="G23413" t="str">
            <v/>
          </cell>
          <cell r="H23413" t="str">
            <v/>
          </cell>
          <cell r="I23413" t="str">
            <v/>
          </cell>
          <cell r="J23413" t="str">
            <v/>
          </cell>
          <cell r="L23413">
            <v>0</v>
          </cell>
          <cell r="T23413">
            <v>0</v>
          </cell>
        </row>
        <row r="23414">
          <cell r="G23414" t="str">
            <v/>
          </cell>
          <cell r="H23414" t="str">
            <v/>
          </cell>
          <cell r="I23414" t="str">
            <v/>
          </cell>
          <cell r="J23414" t="str">
            <v/>
          </cell>
          <cell r="L23414">
            <v>0</v>
          </cell>
          <cell r="T23414">
            <v>0</v>
          </cell>
        </row>
        <row r="23415">
          <cell r="G23415" t="str">
            <v/>
          </cell>
          <cell r="H23415" t="str">
            <v/>
          </cell>
          <cell r="I23415" t="str">
            <v/>
          </cell>
          <cell r="J23415" t="str">
            <v/>
          </cell>
          <cell r="L23415">
            <v>0</v>
          </cell>
          <cell r="T23415">
            <v>0</v>
          </cell>
        </row>
        <row r="23416">
          <cell r="G23416" t="str">
            <v/>
          </cell>
          <cell r="H23416" t="str">
            <v/>
          </cell>
          <cell r="I23416" t="str">
            <v/>
          </cell>
          <cell r="J23416" t="str">
            <v/>
          </cell>
          <cell r="L23416">
            <v>0</v>
          </cell>
          <cell r="T23416">
            <v>0</v>
          </cell>
        </row>
        <row r="23417">
          <cell r="G23417" t="str">
            <v/>
          </cell>
          <cell r="H23417" t="str">
            <v/>
          </cell>
          <cell r="I23417" t="str">
            <v/>
          </cell>
          <cell r="J23417" t="str">
            <v/>
          </cell>
          <cell r="L23417">
            <v>0</v>
          </cell>
          <cell r="T23417">
            <v>0</v>
          </cell>
        </row>
        <row r="23418">
          <cell r="G23418" t="str">
            <v/>
          </cell>
          <cell r="H23418" t="str">
            <v/>
          </cell>
          <cell r="I23418" t="str">
            <v/>
          </cell>
          <cell r="J23418" t="str">
            <v/>
          </cell>
          <cell r="L23418">
            <v>0</v>
          </cell>
          <cell r="T23418">
            <v>0</v>
          </cell>
        </row>
        <row r="23419">
          <cell r="G23419" t="str">
            <v/>
          </cell>
          <cell r="H23419" t="str">
            <v/>
          </cell>
          <cell r="I23419" t="str">
            <v/>
          </cell>
          <cell r="J23419" t="str">
            <v/>
          </cell>
          <cell r="L23419">
            <v>0</v>
          </cell>
          <cell r="T23419">
            <v>0</v>
          </cell>
        </row>
        <row r="23420">
          <cell r="G23420" t="str">
            <v/>
          </cell>
          <cell r="H23420" t="str">
            <v/>
          </cell>
          <cell r="I23420" t="str">
            <v/>
          </cell>
          <cell r="J23420" t="str">
            <v/>
          </cell>
          <cell r="L23420">
            <v>0</v>
          </cell>
          <cell r="T23420">
            <v>0</v>
          </cell>
        </row>
        <row r="23421">
          <cell r="G23421" t="str">
            <v/>
          </cell>
          <cell r="H23421" t="str">
            <v/>
          </cell>
          <cell r="I23421" t="str">
            <v/>
          </cell>
          <cell r="J23421" t="str">
            <v/>
          </cell>
          <cell r="L23421">
            <v>0</v>
          </cell>
          <cell r="T23421">
            <v>0</v>
          </cell>
        </row>
        <row r="23422">
          <cell r="G23422" t="str">
            <v/>
          </cell>
          <cell r="H23422" t="str">
            <v/>
          </cell>
          <cell r="I23422" t="str">
            <v/>
          </cell>
          <cell r="J23422" t="str">
            <v/>
          </cell>
          <cell r="L23422">
            <v>0</v>
          </cell>
          <cell r="T23422">
            <v>0</v>
          </cell>
        </row>
        <row r="23423">
          <cell r="G23423" t="str">
            <v/>
          </cell>
          <cell r="H23423" t="str">
            <v/>
          </cell>
          <cell r="I23423" t="str">
            <v/>
          </cell>
          <cell r="J23423" t="str">
            <v/>
          </cell>
          <cell r="L23423">
            <v>0</v>
          </cell>
          <cell r="T23423">
            <v>0</v>
          </cell>
        </row>
        <row r="23424">
          <cell r="G23424" t="str">
            <v/>
          </cell>
          <cell r="H23424" t="str">
            <v/>
          </cell>
          <cell r="I23424" t="str">
            <v/>
          </cell>
          <cell r="J23424" t="str">
            <v/>
          </cell>
          <cell r="L23424">
            <v>0</v>
          </cell>
          <cell r="T23424">
            <v>0</v>
          </cell>
        </row>
        <row r="23425">
          <cell r="G23425" t="str">
            <v/>
          </cell>
          <cell r="H23425" t="str">
            <v/>
          </cell>
          <cell r="I23425" t="str">
            <v/>
          </cell>
          <cell r="J23425" t="str">
            <v/>
          </cell>
          <cell r="L23425">
            <v>0</v>
          </cell>
          <cell r="T23425">
            <v>0</v>
          </cell>
        </row>
        <row r="23426">
          <cell r="G23426" t="str">
            <v/>
          </cell>
          <cell r="H23426" t="str">
            <v/>
          </cell>
          <cell r="I23426" t="str">
            <v/>
          </cell>
          <cell r="J23426" t="str">
            <v/>
          </cell>
          <cell r="L23426">
            <v>0</v>
          </cell>
          <cell r="T23426">
            <v>0</v>
          </cell>
        </row>
        <row r="23427">
          <cell r="G23427" t="str">
            <v/>
          </cell>
          <cell r="H23427" t="str">
            <v/>
          </cell>
          <cell r="I23427" t="str">
            <v/>
          </cell>
          <cell r="J23427" t="str">
            <v/>
          </cell>
          <cell r="L23427">
            <v>0</v>
          </cell>
          <cell r="T23427">
            <v>0</v>
          </cell>
        </row>
        <row r="23428">
          <cell r="G23428" t="str">
            <v/>
          </cell>
          <cell r="H23428" t="str">
            <v/>
          </cell>
          <cell r="I23428" t="str">
            <v/>
          </cell>
          <cell r="J23428" t="str">
            <v/>
          </cell>
          <cell r="L23428">
            <v>0</v>
          </cell>
          <cell r="T23428">
            <v>0</v>
          </cell>
        </row>
        <row r="23429">
          <cell r="G23429" t="str">
            <v/>
          </cell>
          <cell r="H23429" t="str">
            <v/>
          </cell>
          <cell r="I23429" t="str">
            <v/>
          </cell>
          <cell r="J23429" t="str">
            <v/>
          </cell>
          <cell r="L23429">
            <v>0</v>
          </cell>
          <cell r="T23429">
            <v>0</v>
          </cell>
        </row>
        <row r="23430">
          <cell r="G23430" t="str">
            <v/>
          </cell>
          <cell r="H23430" t="str">
            <v/>
          </cell>
          <cell r="I23430" t="str">
            <v/>
          </cell>
          <cell r="J23430" t="str">
            <v/>
          </cell>
          <cell r="L23430">
            <v>0</v>
          </cell>
          <cell r="T23430">
            <v>0</v>
          </cell>
        </row>
        <row r="23431">
          <cell r="G23431" t="str">
            <v/>
          </cell>
          <cell r="H23431" t="str">
            <v/>
          </cell>
          <cell r="I23431" t="str">
            <v/>
          </cell>
          <cell r="J23431" t="str">
            <v/>
          </cell>
          <cell r="L23431">
            <v>0</v>
          </cell>
          <cell r="T23431">
            <v>0</v>
          </cell>
        </row>
        <row r="23432">
          <cell r="G23432" t="str">
            <v/>
          </cell>
          <cell r="H23432" t="str">
            <v/>
          </cell>
          <cell r="I23432" t="str">
            <v/>
          </cell>
          <cell r="J23432" t="str">
            <v/>
          </cell>
          <cell r="L23432">
            <v>0</v>
          </cell>
          <cell r="T23432">
            <v>0</v>
          </cell>
        </row>
        <row r="23433">
          <cell r="G23433" t="str">
            <v/>
          </cell>
          <cell r="H23433" t="str">
            <v/>
          </cell>
          <cell r="I23433" t="str">
            <v/>
          </cell>
          <cell r="J23433" t="str">
            <v/>
          </cell>
          <cell r="L23433">
            <v>0</v>
          </cell>
          <cell r="T23433">
            <v>0</v>
          </cell>
        </row>
        <row r="23434">
          <cell r="G23434" t="str">
            <v/>
          </cell>
          <cell r="H23434" t="str">
            <v/>
          </cell>
          <cell r="I23434" t="str">
            <v/>
          </cell>
          <cell r="J23434" t="str">
            <v/>
          </cell>
          <cell r="L23434">
            <v>0</v>
          </cell>
          <cell r="T23434">
            <v>0</v>
          </cell>
        </row>
        <row r="23435">
          <cell r="G23435" t="str">
            <v/>
          </cell>
          <cell r="H23435" t="str">
            <v/>
          </cell>
          <cell r="I23435" t="str">
            <v/>
          </cell>
          <cell r="J23435" t="str">
            <v/>
          </cell>
          <cell r="L23435">
            <v>0</v>
          </cell>
          <cell r="T23435">
            <v>0</v>
          </cell>
        </row>
        <row r="23436">
          <cell r="G23436" t="str">
            <v/>
          </cell>
          <cell r="H23436" t="str">
            <v/>
          </cell>
          <cell r="I23436" t="str">
            <v/>
          </cell>
          <cell r="J23436" t="str">
            <v/>
          </cell>
          <cell r="L23436">
            <v>0</v>
          </cell>
          <cell r="T23436">
            <v>0</v>
          </cell>
        </row>
        <row r="23437">
          <cell r="G23437" t="str">
            <v/>
          </cell>
          <cell r="H23437" t="str">
            <v/>
          </cell>
          <cell r="I23437" t="str">
            <v/>
          </cell>
          <cell r="J23437" t="str">
            <v/>
          </cell>
          <cell r="L23437">
            <v>0</v>
          </cell>
          <cell r="T23437">
            <v>0</v>
          </cell>
        </row>
        <row r="23438">
          <cell r="G23438" t="str">
            <v/>
          </cell>
          <cell r="H23438" t="str">
            <v/>
          </cell>
          <cell r="I23438" t="str">
            <v/>
          </cell>
          <cell r="J23438" t="str">
            <v/>
          </cell>
          <cell r="L23438">
            <v>0</v>
          </cell>
          <cell r="T23438">
            <v>0</v>
          </cell>
        </row>
        <row r="23439">
          <cell r="G23439" t="str">
            <v/>
          </cell>
          <cell r="H23439" t="str">
            <v/>
          </cell>
          <cell r="I23439" t="str">
            <v/>
          </cell>
          <cell r="J23439" t="str">
            <v/>
          </cell>
          <cell r="L23439">
            <v>0</v>
          </cell>
          <cell r="T23439">
            <v>0</v>
          </cell>
        </row>
        <row r="23440">
          <cell r="G23440" t="str">
            <v/>
          </cell>
          <cell r="H23440" t="str">
            <v/>
          </cell>
          <cell r="I23440" t="str">
            <v/>
          </cell>
          <cell r="J23440" t="str">
            <v/>
          </cell>
          <cell r="L23440">
            <v>0</v>
          </cell>
          <cell r="T23440">
            <v>0</v>
          </cell>
        </row>
        <row r="23441">
          <cell r="G23441" t="str">
            <v/>
          </cell>
          <cell r="H23441" t="str">
            <v/>
          </cell>
          <cell r="I23441" t="str">
            <v/>
          </cell>
          <cell r="J23441" t="str">
            <v/>
          </cell>
          <cell r="L23441">
            <v>0</v>
          </cell>
          <cell r="T23441">
            <v>0</v>
          </cell>
        </row>
        <row r="23442">
          <cell r="G23442" t="str">
            <v/>
          </cell>
          <cell r="H23442" t="str">
            <v/>
          </cell>
          <cell r="I23442" t="str">
            <v/>
          </cell>
          <cell r="J23442" t="str">
            <v/>
          </cell>
          <cell r="L23442">
            <v>0</v>
          </cell>
          <cell r="T23442">
            <v>0</v>
          </cell>
        </row>
        <row r="23443">
          <cell r="G23443" t="str">
            <v/>
          </cell>
          <cell r="H23443" t="str">
            <v/>
          </cell>
          <cell r="I23443" t="str">
            <v/>
          </cell>
          <cell r="J23443" t="str">
            <v/>
          </cell>
          <cell r="L23443">
            <v>0</v>
          </cell>
          <cell r="T23443">
            <v>0</v>
          </cell>
        </row>
        <row r="23444">
          <cell r="G23444" t="str">
            <v/>
          </cell>
          <cell r="H23444" t="str">
            <v/>
          </cell>
          <cell r="I23444" t="str">
            <v/>
          </cell>
          <cell r="J23444" t="str">
            <v/>
          </cell>
          <cell r="L23444">
            <v>0</v>
          </cell>
          <cell r="T23444">
            <v>0</v>
          </cell>
        </row>
        <row r="23445">
          <cell r="G23445" t="str">
            <v/>
          </cell>
          <cell r="H23445" t="str">
            <v/>
          </cell>
          <cell r="I23445" t="str">
            <v/>
          </cell>
          <cell r="J23445" t="str">
            <v/>
          </cell>
          <cell r="L23445">
            <v>0</v>
          </cell>
          <cell r="T23445">
            <v>0</v>
          </cell>
        </row>
        <row r="23446">
          <cell r="G23446" t="str">
            <v/>
          </cell>
          <cell r="H23446" t="str">
            <v/>
          </cell>
          <cell r="I23446" t="str">
            <v/>
          </cell>
          <cell r="J23446" t="str">
            <v/>
          </cell>
          <cell r="L23446">
            <v>0</v>
          </cell>
          <cell r="T23446">
            <v>0</v>
          </cell>
        </row>
        <row r="23447">
          <cell r="G23447" t="str">
            <v/>
          </cell>
          <cell r="H23447" t="str">
            <v/>
          </cell>
          <cell r="I23447" t="str">
            <v/>
          </cell>
          <cell r="J23447" t="str">
            <v/>
          </cell>
          <cell r="L23447">
            <v>0</v>
          </cell>
          <cell r="T23447">
            <v>0</v>
          </cell>
        </row>
        <row r="23448">
          <cell r="G23448" t="str">
            <v/>
          </cell>
          <cell r="H23448" t="str">
            <v/>
          </cell>
          <cell r="I23448" t="str">
            <v/>
          </cell>
          <cell r="J23448" t="str">
            <v/>
          </cell>
          <cell r="L23448">
            <v>0</v>
          </cell>
          <cell r="T23448">
            <v>0</v>
          </cell>
        </row>
        <row r="23449">
          <cell r="G23449" t="str">
            <v/>
          </cell>
          <cell r="H23449" t="str">
            <v/>
          </cell>
          <cell r="I23449" t="str">
            <v/>
          </cell>
          <cell r="J23449" t="str">
            <v/>
          </cell>
          <cell r="L23449">
            <v>0</v>
          </cell>
          <cell r="T23449">
            <v>0</v>
          </cell>
        </row>
        <row r="23450">
          <cell r="G23450" t="str">
            <v/>
          </cell>
          <cell r="H23450" t="str">
            <v/>
          </cell>
          <cell r="I23450" t="str">
            <v/>
          </cell>
          <cell r="J23450" t="str">
            <v/>
          </cell>
          <cell r="L23450">
            <v>0</v>
          </cell>
          <cell r="T23450">
            <v>0</v>
          </cell>
        </row>
        <row r="23451">
          <cell r="G23451" t="str">
            <v/>
          </cell>
          <cell r="H23451" t="str">
            <v/>
          </cell>
          <cell r="I23451" t="str">
            <v/>
          </cell>
          <cell r="J23451" t="str">
            <v/>
          </cell>
          <cell r="L23451">
            <v>0</v>
          </cell>
          <cell r="T23451">
            <v>0</v>
          </cell>
        </row>
        <row r="23452">
          <cell r="G23452" t="str">
            <v/>
          </cell>
          <cell r="H23452" t="str">
            <v/>
          </cell>
          <cell r="I23452" t="str">
            <v/>
          </cell>
          <cell r="J23452" t="str">
            <v/>
          </cell>
          <cell r="L23452">
            <v>0</v>
          </cell>
          <cell r="T23452">
            <v>0</v>
          </cell>
        </row>
        <row r="23453">
          <cell r="G23453" t="str">
            <v/>
          </cell>
          <cell r="H23453" t="str">
            <v/>
          </cell>
          <cell r="I23453" t="str">
            <v/>
          </cell>
          <cell r="J23453" t="str">
            <v/>
          </cell>
          <cell r="L23453">
            <v>0</v>
          </cell>
          <cell r="T23453">
            <v>0</v>
          </cell>
        </row>
        <row r="23454">
          <cell r="G23454" t="str">
            <v/>
          </cell>
          <cell r="H23454" t="str">
            <v/>
          </cell>
          <cell r="I23454" t="str">
            <v/>
          </cell>
          <cell r="J23454" t="str">
            <v/>
          </cell>
          <cell r="L23454">
            <v>0</v>
          </cell>
          <cell r="T23454">
            <v>0</v>
          </cell>
        </row>
        <row r="23455">
          <cell r="G23455" t="str">
            <v/>
          </cell>
          <cell r="H23455" t="str">
            <v/>
          </cell>
          <cell r="I23455" t="str">
            <v/>
          </cell>
          <cell r="J23455" t="str">
            <v/>
          </cell>
          <cell r="L23455">
            <v>0</v>
          </cell>
          <cell r="T23455">
            <v>0</v>
          </cell>
        </row>
        <row r="23456">
          <cell r="G23456" t="str">
            <v/>
          </cell>
          <cell r="H23456" t="str">
            <v/>
          </cell>
          <cell r="I23456" t="str">
            <v/>
          </cell>
          <cell r="J23456" t="str">
            <v/>
          </cell>
          <cell r="L23456">
            <v>0</v>
          </cell>
          <cell r="T23456">
            <v>0</v>
          </cell>
        </row>
        <row r="23457">
          <cell r="G23457" t="str">
            <v/>
          </cell>
          <cell r="H23457" t="str">
            <v/>
          </cell>
          <cell r="I23457" t="str">
            <v/>
          </cell>
          <cell r="J23457" t="str">
            <v/>
          </cell>
          <cell r="L23457">
            <v>0</v>
          </cell>
          <cell r="T23457">
            <v>0</v>
          </cell>
        </row>
        <row r="23458">
          <cell r="G23458" t="str">
            <v/>
          </cell>
          <cell r="H23458" t="str">
            <v/>
          </cell>
          <cell r="I23458" t="str">
            <v/>
          </cell>
          <cell r="J23458" t="str">
            <v/>
          </cell>
          <cell r="L23458">
            <v>0</v>
          </cell>
          <cell r="T23458">
            <v>0</v>
          </cell>
        </row>
        <row r="23459">
          <cell r="G23459" t="str">
            <v/>
          </cell>
          <cell r="H23459" t="str">
            <v/>
          </cell>
          <cell r="I23459" t="str">
            <v/>
          </cell>
          <cell r="J23459" t="str">
            <v/>
          </cell>
          <cell r="L23459">
            <v>0</v>
          </cell>
          <cell r="T23459">
            <v>0</v>
          </cell>
        </row>
        <row r="23460">
          <cell r="G23460" t="str">
            <v/>
          </cell>
          <cell r="H23460" t="str">
            <v/>
          </cell>
          <cell r="I23460" t="str">
            <v/>
          </cell>
          <cell r="J23460" t="str">
            <v/>
          </cell>
          <cell r="L23460">
            <v>0</v>
          </cell>
          <cell r="T23460">
            <v>0</v>
          </cell>
        </row>
        <row r="23461">
          <cell r="G23461" t="str">
            <v/>
          </cell>
          <cell r="H23461" t="str">
            <v/>
          </cell>
          <cell r="I23461" t="str">
            <v/>
          </cell>
          <cell r="J23461" t="str">
            <v/>
          </cell>
          <cell r="L23461">
            <v>0</v>
          </cell>
          <cell r="T23461">
            <v>0</v>
          </cell>
        </row>
        <row r="23462">
          <cell r="G23462" t="str">
            <v/>
          </cell>
          <cell r="H23462" t="str">
            <v/>
          </cell>
          <cell r="I23462" t="str">
            <v/>
          </cell>
          <cell r="J23462" t="str">
            <v/>
          </cell>
          <cell r="L23462">
            <v>0</v>
          </cell>
          <cell r="T23462">
            <v>0</v>
          </cell>
        </row>
        <row r="23463">
          <cell r="G23463" t="str">
            <v/>
          </cell>
          <cell r="H23463" t="str">
            <v/>
          </cell>
          <cell r="I23463" t="str">
            <v/>
          </cell>
          <cell r="J23463" t="str">
            <v/>
          </cell>
          <cell r="L23463">
            <v>0</v>
          </cell>
          <cell r="T23463">
            <v>0</v>
          </cell>
        </row>
        <row r="23464">
          <cell r="G23464" t="str">
            <v/>
          </cell>
          <cell r="H23464" t="str">
            <v/>
          </cell>
          <cell r="I23464" t="str">
            <v/>
          </cell>
          <cell r="J23464" t="str">
            <v/>
          </cell>
          <cell r="L23464">
            <v>0</v>
          </cell>
          <cell r="T23464">
            <v>0</v>
          </cell>
        </row>
        <row r="23465">
          <cell r="G23465" t="str">
            <v/>
          </cell>
          <cell r="H23465" t="str">
            <v/>
          </cell>
          <cell r="I23465" t="str">
            <v/>
          </cell>
          <cell r="J23465" t="str">
            <v/>
          </cell>
          <cell r="L23465">
            <v>0</v>
          </cell>
          <cell r="T23465">
            <v>0</v>
          </cell>
        </row>
        <row r="23466">
          <cell r="G23466" t="str">
            <v/>
          </cell>
          <cell r="H23466" t="str">
            <v/>
          </cell>
          <cell r="I23466" t="str">
            <v/>
          </cell>
          <cell r="J23466" t="str">
            <v/>
          </cell>
          <cell r="L23466">
            <v>0</v>
          </cell>
          <cell r="T23466">
            <v>0</v>
          </cell>
        </row>
        <row r="23467">
          <cell r="G23467" t="str">
            <v/>
          </cell>
          <cell r="H23467" t="str">
            <v/>
          </cell>
          <cell r="I23467" t="str">
            <v/>
          </cell>
          <cell r="J23467" t="str">
            <v/>
          </cell>
          <cell r="L23467">
            <v>0</v>
          </cell>
          <cell r="T23467">
            <v>0</v>
          </cell>
        </row>
        <row r="23468">
          <cell r="G23468" t="str">
            <v/>
          </cell>
          <cell r="H23468" t="str">
            <v/>
          </cell>
          <cell r="I23468" t="str">
            <v/>
          </cell>
          <cell r="J23468" t="str">
            <v/>
          </cell>
          <cell r="L23468">
            <v>0</v>
          </cell>
          <cell r="T23468">
            <v>0</v>
          </cell>
        </row>
        <row r="23469">
          <cell r="G23469" t="str">
            <v/>
          </cell>
          <cell r="H23469" t="str">
            <v/>
          </cell>
          <cell r="I23469" t="str">
            <v/>
          </cell>
          <cell r="J23469" t="str">
            <v/>
          </cell>
          <cell r="L23469">
            <v>0</v>
          </cell>
          <cell r="T23469">
            <v>0</v>
          </cell>
        </row>
        <row r="23470">
          <cell r="G23470" t="str">
            <v/>
          </cell>
          <cell r="H23470" t="str">
            <v/>
          </cell>
          <cell r="I23470" t="str">
            <v/>
          </cell>
          <cell r="J23470" t="str">
            <v/>
          </cell>
          <cell r="L23470">
            <v>0</v>
          </cell>
          <cell r="T23470">
            <v>0</v>
          </cell>
        </row>
        <row r="23471">
          <cell r="G23471" t="str">
            <v/>
          </cell>
          <cell r="H23471" t="str">
            <v/>
          </cell>
          <cell r="I23471" t="str">
            <v/>
          </cell>
          <cell r="J23471" t="str">
            <v/>
          </cell>
          <cell r="L23471">
            <v>0</v>
          </cell>
          <cell r="T23471">
            <v>0</v>
          </cell>
        </row>
        <row r="23472">
          <cell r="G23472" t="str">
            <v/>
          </cell>
          <cell r="H23472" t="str">
            <v/>
          </cell>
          <cell r="I23472" t="str">
            <v/>
          </cell>
          <cell r="J23472" t="str">
            <v/>
          </cell>
          <cell r="L23472">
            <v>0</v>
          </cell>
          <cell r="T23472">
            <v>0</v>
          </cell>
        </row>
        <row r="23473">
          <cell r="G23473" t="str">
            <v/>
          </cell>
          <cell r="H23473" t="str">
            <v/>
          </cell>
          <cell r="I23473" t="str">
            <v/>
          </cell>
          <cell r="J23473" t="str">
            <v/>
          </cell>
          <cell r="L23473">
            <v>0</v>
          </cell>
          <cell r="T23473">
            <v>0</v>
          </cell>
        </row>
        <row r="23474">
          <cell r="G23474" t="str">
            <v/>
          </cell>
          <cell r="H23474" t="str">
            <v/>
          </cell>
          <cell r="I23474" t="str">
            <v/>
          </cell>
          <cell r="J23474" t="str">
            <v/>
          </cell>
          <cell r="L23474">
            <v>0</v>
          </cell>
          <cell r="T23474">
            <v>0</v>
          </cell>
        </row>
        <row r="23475">
          <cell r="G23475" t="str">
            <v/>
          </cell>
          <cell r="H23475" t="str">
            <v/>
          </cell>
          <cell r="I23475" t="str">
            <v/>
          </cell>
          <cell r="J23475" t="str">
            <v/>
          </cell>
          <cell r="L23475">
            <v>0</v>
          </cell>
          <cell r="T23475">
            <v>0</v>
          </cell>
        </row>
        <row r="23476">
          <cell r="G23476" t="str">
            <v/>
          </cell>
          <cell r="H23476" t="str">
            <v/>
          </cell>
          <cell r="I23476" t="str">
            <v/>
          </cell>
          <cell r="J23476" t="str">
            <v/>
          </cell>
          <cell r="L23476">
            <v>0</v>
          </cell>
          <cell r="T23476">
            <v>0</v>
          </cell>
        </row>
        <row r="23477">
          <cell r="G23477" t="str">
            <v/>
          </cell>
          <cell r="H23477" t="str">
            <v/>
          </cell>
          <cell r="I23477" t="str">
            <v/>
          </cell>
          <cell r="J23477" t="str">
            <v/>
          </cell>
          <cell r="L23477">
            <v>0</v>
          </cell>
          <cell r="T23477">
            <v>0</v>
          </cell>
        </row>
        <row r="23478">
          <cell r="G23478" t="str">
            <v/>
          </cell>
          <cell r="H23478" t="str">
            <v/>
          </cell>
          <cell r="I23478" t="str">
            <v/>
          </cell>
          <cell r="J23478" t="str">
            <v/>
          </cell>
          <cell r="L23478">
            <v>0</v>
          </cell>
          <cell r="T23478">
            <v>0</v>
          </cell>
        </row>
        <row r="23479">
          <cell r="G23479" t="str">
            <v/>
          </cell>
          <cell r="H23479" t="str">
            <v/>
          </cell>
          <cell r="I23479" t="str">
            <v/>
          </cell>
          <cell r="J23479" t="str">
            <v/>
          </cell>
          <cell r="L23479">
            <v>0</v>
          </cell>
          <cell r="T23479">
            <v>0</v>
          </cell>
        </row>
        <row r="23480">
          <cell r="G23480" t="str">
            <v/>
          </cell>
          <cell r="H23480" t="str">
            <v/>
          </cell>
          <cell r="I23480" t="str">
            <v/>
          </cell>
          <cell r="J23480" t="str">
            <v/>
          </cell>
          <cell r="L23480">
            <v>0</v>
          </cell>
          <cell r="T23480">
            <v>0</v>
          </cell>
        </row>
        <row r="23481">
          <cell r="G23481" t="str">
            <v/>
          </cell>
          <cell r="H23481" t="str">
            <v/>
          </cell>
          <cell r="I23481" t="str">
            <v/>
          </cell>
          <cell r="J23481" t="str">
            <v/>
          </cell>
          <cell r="L23481">
            <v>0</v>
          </cell>
          <cell r="T23481">
            <v>0</v>
          </cell>
        </row>
        <row r="23482">
          <cell r="G23482" t="str">
            <v/>
          </cell>
          <cell r="H23482" t="str">
            <v/>
          </cell>
          <cell r="I23482" t="str">
            <v/>
          </cell>
          <cell r="J23482" t="str">
            <v/>
          </cell>
          <cell r="L23482">
            <v>0</v>
          </cell>
          <cell r="T23482">
            <v>0</v>
          </cell>
        </row>
        <row r="23483">
          <cell r="G23483" t="str">
            <v/>
          </cell>
          <cell r="H23483" t="str">
            <v/>
          </cell>
          <cell r="I23483" t="str">
            <v/>
          </cell>
          <cell r="J23483" t="str">
            <v/>
          </cell>
          <cell r="L23483">
            <v>0</v>
          </cell>
          <cell r="T23483">
            <v>0</v>
          </cell>
        </row>
        <row r="23484">
          <cell r="G23484" t="str">
            <v/>
          </cell>
          <cell r="H23484" t="str">
            <v/>
          </cell>
          <cell r="I23484" t="str">
            <v/>
          </cell>
          <cell r="J23484" t="str">
            <v/>
          </cell>
          <cell r="L23484">
            <v>0</v>
          </cell>
          <cell r="T23484">
            <v>0</v>
          </cell>
        </row>
        <row r="23485">
          <cell r="G23485" t="str">
            <v/>
          </cell>
          <cell r="H23485" t="str">
            <v/>
          </cell>
          <cell r="I23485" t="str">
            <v/>
          </cell>
          <cell r="J23485" t="str">
            <v/>
          </cell>
          <cell r="L23485">
            <v>0</v>
          </cell>
          <cell r="T23485">
            <v>0</v>
          </cell>
        </row>
        <row r="23486">
          <cell r="G23486" t="str">
            <v/>
          </cell>
          <cell r="H23486" t="str">
            <v/>
          </cell>
          <cell r="I23486" t="str">
            <v/>
          </cell>
          <cell r="J23486" t="str">
            <v/>
          </cell>
          <cell r="L23486">
            <v>0</v>
          </cell>
          <cell r="T23486">
            <v>0</v>
          </cell>
        </row>
        <row r="23487">
          <cell r="G23487" t="str">
            <v/>
          </cell>
          <cell r="H23487" t="str">
            <v/>
          </cell>
          <cell r="I23487" t="str">
            <v/>
          </cell>
          <cell r="J23487" t="str">
            <v/>
          </cell>
          <cell r="L23487">
            <v>0</v>
          </cell>
          <cell r="T23487">
            <v>0</v>
          </cell>
        </row>
        <row r="23488">
          <cell r="G23488" t="str">
            <v/>
          </cell>
          <cell r="H23488" t="str">
            <v/>
          </cell>
          <cell r="I23488" t="str">
            <v/>
          </cell>
          <cell r="J23488" t="str">
            <v/>
          </cell>
          <cell r="L23488">
            <v>0</v>
          </cell>
          <cell r="T23488">
            <v>0</v>
          </cell>
        </row>
        <row r="23489">
          <cell r="G23489" t="str">
            <v/>
          </cell>
          <cell r="H23489" t="str">
            <v/>
          </cell>
          <cell r="I23489" t="str">
            <v/>
          </cell>
          <cell r="J23489" t="str">
            <v/>
          </cell>
          <cell r="L23489">
            <v>0</v>
          </cell>
          <cell r="T23489">
            <v>0</v>
          </cell>
        </row>
        <row r="23490">
          <cell r="G23490" t="str">
            <v/>
          </cell>
          <cell r="H23490" t="str">
            <v/>
          </cell>
          <cell r="I23490" t="str">
            <v/>
          </cell>
          <cell r="J23490" t="str">
            <v/>
          </cell>
          <cell r="L23490">
            <v>0</v>
          </cell>
          <cell r="T23490">
            <v>0</v>
          </cell>
        </row>
        <row r="23491">
          <cell r="G23491" t="str">
            <v/>
          </cell>
          <cell r="H23491" t="str">
            <v/>
          </cell>
          <cell r="I23491" t="str">
            <v/>
          </cell>
          <cell r="J23491" t="str">
            <v/>
          </cell>
          <cell r="L23491">
            <v>0</v>
          </cell>
          <cell r="T23491">
            <v>0</v>
          </cell>
        </row>
        <row r="23492">
          <cell r="G23492" t="str">
            <v/>
          </cell>
          <cell r="H23492" t="str">
            <v/>
          </cell>
          <cell r="I23492" t="str">
            <v/>
          </cell>
          <cell r="J23492" t="str">
            <v/>
          </cell>
          <cell r="L23492">
            <v>0</v>
          </cell>
          <cell r="T23492">
            <v>0</v>
          </cell>
        </row>
        <row r="23493">
          <cell r="G23493" t="str">
            <v/>
          </cell>
          <cell r="H23493" t="str">
            <v/>
          </cell>
          <cell r="I23493" t="str">
            <v/>
          </cell>
          <cell r="J23493" t="str">
            <v/>
          </cell>
          <cell r="L23493">
            <v>0</v>
          </cell>
          <cell r="T23493">
            <v>0</v>
          </cell>
        </row>
        <row r="23494">
          <cell r="G23494" t="str">
            <v/>
          </cell>
          <cell r="H23494" t="str">
            <v/>
          </cell>
          <cell r="I23494" t="str">
            <v/>
          </cell>
          <cell r="J23494" t="str">
            <v/>
          </cell>
          <cell r="L23494">
            <v>0</v>
          </cell>
          <cell r="T23494">
            <v>0</v>
          </cell>
        </row>
        <row r="23495">
          <cell r="G23495" t="str">
            <v/>
          </cell>
          <cell r="H23495" t="str">
            <v/>
          </cell>
          <cell r="I23495" t="str">
            <v/>
          </cell>
          <cell r="J23495" t="str">
            <v/>
          </cell>
          <cell r="L23495">
            <v>0</v>
          </cell>
          <cell r="T23495">
            <v>0</v>
          </cell>
        </row>
        <row r="23496">
          <cell r="G23496" t="str">
            <v/>
          </cell>
          <cell r="H23496" t="str">
            <v/>
          </cell>
          <cell r="I23496" t="str">
            <v/>
          </cell>
          <cell r="J23496" t="str">
            <v/>
          </cell>
          <cell r="L23496">
            <v>0</v>
          </cell>
          <cell r="T23496">
            <v>0</v>
          </cell>
        </row>
        <row r="23497">
          <cell r="G23497" t="str">
            <v/>
          </cell>
          <cell r="H23497" t="str">
            <v/>
          </cell>
          <cell r="I23497" t="str">
            <v/>
          </cell>
          <cell r="J23497" t="str">
            <v/>
          </cell>
          <cell r="L23497">
            <v>0</v>
          </cell>
          <cell r="T23497">
            <v>0</v>
          </cell>
        </row>
        <row r="23498">
          <cell r="G23498" t="str">
            <v/>
          </cell>
          <cell r="H23498" t="str">
            <v/>
          </cell>
          <cell r="I23498" t="str">
            <v/>
          </cell>
          <cell r="J23498" t="str">
            <v/>
          </cell>
          <cell r="L23498">
            <v>0</v>
          </cell>
          <cell r="T23498">
            <v>0</v>
          </cell>
        </row>
        <row r="23499">
          <cell r="G23499" t="str">
            <v/>
          </cell>
          <cell r="H23499" t="str">
            <v/>
          </cell>
          <cell r="I23499" t="str">
            <v/>
          </cell>
          <cell r="J23499" t="str">
            <v/>
          </cell>
          <cell r="L23499">
            <v>0</v>
          </cell>
          <cell r="T23499">
            <v>0</v>
          </cell>
        </row>
        <row r="23500">
          <cell r="G23500" t="str">
            <v/>
          </cell>
          <cell r="H23500" t="str">
            <v/>
          </cell>
          <cell r="I23500" t="str">
            <v/>
          </cell>
          <cell r="J23500" t="str">
            <v/>
          </cell>
          <cell r="L23500">
            <v>0</v>
          </cell>
          <cell r="T23500">
            <v>0</v>
          </cell>
        </row>
        <row r="23501">
          <cell r="G23501" t="str">
            <v/>
          </cell>
          <cell r="H23501" t="str">
            <v/>
          </cell>
          <cell r="I23501" t="str">
            <v/>
          </cell>
          <cell r="J23501" t="str">
            <v/>
          </cell>
          <cell r="L23501">
            <v>0</v>
          </cell>
          <cell r="T23501">
            <v>0</v>
          </cell>
        </row>
        <row r="23502">
          <cell r="G23502" t="str">
            <v/>
          </cell>
          <cell r="H23502" t="str">
            <v/>
          </cell>
          <cell r="I23502" t="str">
            <v/>
          </cell>
          <cell r="J23502" t="str">
            <v/>
          </cell>
          <cell r="L23502">
            <v>0</v>
          </cell>
          <cell r="T23502">
            <v>0</v>
          </cell>
        </row>
        <row r="23503">
          <cell r="G23503" t="str">
            <v/>
          </cell>
          <cell r="H23503" t="str">
            <v/>
          </cell>
          <cell r="I23503" t="str">
            <v/>
          </cell>
          <cell r="J23503" t="str">
            <v/>
          </cell>
          <cell r="L23503">
            <v>0</v>
          </cell>
          <cell r="T23503">
            <v>0</v>
          </cell>
        </row>
        <row r="23504">
          <cell r="G23504" t="str">
            <v/>
          </cell>
          <cell r="H23504" t="str">
            <v/>
          </cell>
          <cell r="I23504" t="str">
            <v/>
          </cell>
          <cell r="J23504" t="str">
            <v/>
          </cell>
          <cell r="L23504">
            <v>0</v>
          </cell>
          <cell r="T23504">
            <v>0</v>
          </cell>
        </row>
        <row r="23505">
          <cell r="G23505" t="str">
            <v/>
          </cell>
          <cell r="H23505" t="str">
            <v/>
          </cell>
          <cell r="I23505" t="str">
            <v/>
          </cell>
          <cell r="J23505" t="str">
            <v/>
          </cell>
          <cell r="L23505">
            <v>0</v>
          </cell>
          <cell r="T23505">
            <v>0</v>
          </cell>
        </row>
        <row r="23506">
          <cell r="G23506" t="str">
            <v/>
          </cell>
          <cell r="H23506" t="str">
            <v/>
          </cell>
          <cell r="I23506" t="str">
            <v/>
          </cell>
          <cell r="J23506" t="str">
            <v/>
          </cell>
          <cell r="L23506">
            <v>0</v>
          </cell>
          <cell r="T23506">
            <v>0</v>
          </cell>
        </row>
        <row r="23507">
          <cell r="G23507" t="str">
            <v/>
          </cell>
          <cell r="H23507" t="str">
            <v/>
          </cell>
          <cell r="I23507" t="str">
            <v/>
          </cell>
          <cell r="J23507" t="str">
            <v/>
          </cell>
          <cell r="L23507">
            <v>0</v>
          </cell>
          <cell r="T23507">
            <v>0</v>
          </cell>
        </row>
        <row r="23508">
          <cell r="G23508" t="str">
            <v/>
          </cell>
          <cell r="H23508" t="str">
            <v/>
          </cell>
          <cell r="I23508" t="str">
            <v/>
          </cell>
          <cell r="J23508" t="str">
            <v/>
          </cell>
          <cell r="L23508">
            <v>0</v>
          </cell>
          <cell r="T23508">
            <v>0</v>
          </cell>
        </row>
        <row r="23509">
          <cell r="G23509" t="str">
            <v/>
          </cell>
          <cell r="H23509" t="str">
            <v/>
          </cell>
          <cell r="I23509" t="str">
            <v/>
          </cell>
          <cell r="J23509" t="str">
            <v/>
          </cell>
          <cell r="L23509">
            <v>0</v>
          </cell>
          <cell r="T23509">
            <v>0</v>
          </cell>
        </row>
        <row r="23510">
          <cell r="G23510" t="str">
            <v/>
          </cell>
          <cell r="H23510" t="str">
            <v/>
          </cell>
          <cell r="I23510" t="str">
            <v/>
          </cell>
          <cell r="J23510" t="str">
            <v/>
          </cell>
          <cell r="L23510">
            <v>0</v>
          </cell>
          <cell r="T23510">
            <v>0</v>
          </cell>
        </row>
        <row r="23511">
          <cell r="G23511" t="str">
            <v/>
          </cell>
          <cell r="H23511" t="str">
            <v/>
          </cell>
          <cell r="I23511" t="str">
            <v/>
          </cell>
          <cell r="J23511" t="str">
            <v/>
          </cell>
          <cell r="L23511">
            <v>0</v>
          </cell>
          <cell r="T23511">
            <v>0</v>
          </cell>
        </row>
        <row r="23512">
          <cell r="G23512" t="str">
            <v/>
          </cell>
          <cell r="H23512" t="str">
            <v/>
          </cell>
          <cell r="I23512" t="str">
            <v/>
          </cell>
          <cell r="J23512" t="str">
            <v/>
          </cell>
          <cell r="L23512">
            <v>0</v>
          </cell>
          <cell r="T23512">
            <v>0</v>
          </cell>
        </row>
        <row r="23513">
          <cell r="G23513" t="str">
            <v/>
          </cell>
          <cell r="H23513" t="str">
            <v/>
          </cell>
          <cell r="I23513" t="str">
            <v/>
          </cell>
          <cell r="J23513" t="str">
            <v/>
          </cell>
          <cell r="L23513">
            <v>0</v>
          </cell>
          <cell r="T23513">
            <v>0</v>
          </cell>
        </row>
        <row r="23514">
          <cell r="G23514" t="str">
            <v/>
          </cell>
          <cell r="H23514" t="str">
            <v/>
          </cell>
          <cell r="I23514" t="str">
            <v/>
          </cell>
          <cell r="J23514" t="str">
            <v/>
          </cell>
          <cell r="L23514">
            <v>0</v>
          </cell>
          <cell r="T23514">
            <v>0</v>
          </cell>
        </row>
        <row r="23515">
          <cell r="G23515" t="str">
            <v/>
          </cell>
          <cell r="H23515" t="str">
            <v/>
          </cell>
          <cell r="I23515" t="str">
            <v/>
          </cell>
          <cell r="J23515" t="str">
            <v/>
          </cell>
          <cell r="L23515">
            <v>0</v>
          </cell>
          <cell r="T23515">
            <v>0</v>
          </cell>
        </row>
        <row r="23516">
          <cell r="G23516" t="str">
            <v/>
          </cell>
          <cell r="H23516" t="str">
            <v/>
          </cell>
          <cell r="I23516" t="str">
            <v/>
          </cell>
          <cell r="J23516" t="str">
            <v/>
          </cell>
          <cell r="L23516">
            <v>0</v>
          </cell>
          <cell r="T23516">
            <v>0</v>
          </cell>
        </row>
        <row r="23517">
          <cell r="G23517" t="str">
            <v/>
          </cell>
          <cell r="H23517" t="str">
            <v/>
          </cell>
          <cell r="I23517" t="str">
            <v/>
          </cell>
          <cell r="J23517" t="str">
            <v/>
          </cell>
          <cell r="L23517">
            <v>0</v>
          </cell>
          <cell r="T23517">
            <v>0</v>
          </cell>
        </row>
        <row r="23518">
          <cell r="G23518" t="str">
            <v/>
          </cell>
          <cell r="H23518" t="str">
            <v/>
          </cell>
          <cell r="I23518" t="str">
            <v/>
          </cell>
          <cell r="J23518" t="str">
            <v/>
          </cell>
          <cell r="L23518">
            <v>0</v>
          </cell>
          <cell r="T23518">
            <v>0</v>
          </cell>
        </row>
        <row r="23519">
          <cell r="G23519" t="str">
            <v/>
          </cell>
          <cell r="H23519" t="str">
            <v/>
          </cell>
          <cell r="I23519" t="str">
            <v/>
          </cell>
          <cell r="J23519" t="str">
            <v/>
          </cell>
          <cell r="L23519">
            <v>0</v>
          </cell>
          <cell r="T23519">
            <v>0</v>
          </cell>
        </row>
        <row r="23520">
          <cell r="G23520" t="str">
            <v/>
          </cell>
          <cell r="H23520" t="str">
            <v/>
          </cell>
          <cell r="I23520" t="str">
            <v/>
          </cell>
          <cell r="J23520" t="str">
            <v/>
          </cell>
          <cell r="L23520">
            <v>0</v>
          </cell>
          <cell r="T23520">
            <v>0</v>
          </cell>
        </row>
        <row r="23521">
          <cell r="G23521" t="str">
            <v/>
          </cell>
          <cell r="H23521" t="str">
            <v/>
          </cell>
          <cell r="I23521" t="str">
            <v/>
          </cell>
          <cell r="J23521" t="str">
            <v/>
          </cell>
          <cell r="L23521">
            <v>0</v>
          </cell>
          <cell r="T23521">
            <v>0</v>
          </cell>
        </row>
        <row r="23522">
          <cell r="G23522" t="str">
            <v/>
          </cell>
          <cell r="H23522" t="str">
            <v/>
          </cell>
          <cell r="I23522" t="str">
            <v/>
          </cell>
          <cell r="J23522" t="str">
            <v/>
          </cell>
          <cell r="L23522">
            <v>0</v>
          </cell>
          <cell r="T23522">
            <v>0</v>
          </cell>
        </row>
        <row r="23523">
          <cell r="G23523" t="str">
            <v/>
          </cell>
          <cell r="H23523" t="str">
            <v/>
          </cell>
          <cell r="I23523" t="str">
            <v/>
          </cell>
          <cell r="J23523" t="str">
            <v/>
          </cell>
          <cell r="L23523">
            <v>0</v>
          </cell>
          <cell r="T23523">
            <v>0</v>
          </cell>
        </row>
        <row r="23524">
          <cell r="G23524" t="str">
            <v/>
          </cell>
          <cell r="H23524" t="str">
            <v/>
          </cell>
          <cell r="I23524" t="str">
            <v/>
          </cell>
          <cell r="J23524" t="str">
            <v/>
          </cell>
          <cell r="L23524">
            <v>0</v>
          </cell>
          <cell r="T23524">
            <v>0</v>
          </cell>
        </row>
        <row r="23525">
          <cell r="G23525" t="str">
            <v/>
          </cell>
          <cell r="H23525" t="str">
            <v/>
          </cell>
          <cell r="I23525" t="str">
            <v/>
          </cell>
          <cell r="J23525" t="str">
            <v/>
          </cell>
          <cell r="L23525">
            <v>0</v>
          </cell>
          <cell r="T23525">
            <v>0</v>
          </cell>
        </row>
        <row r="23526">
          <cell r="G23526" t="str">
            <v/>
          </cell>
          <cell r="H23526" t="str">
            <v/>
          </cell>
          <cell r="I23526" t="str">
            <v/>
          </cell>
          <cell r="J23526" t="str">
            <v/>
          </cell>
          <cell r="L23526">
            <v>0</v>
          </cell>
          <cell r="T23526">
            <v>0</v>
          </cell>
        </row>
        <row r="23527">
          <cell r="G23527" t="str">
            <v/>
          </cell>
          <cell r="H23527" t="str">
            <v/>
          </cell>
          <cell r="I23527" t="str">
            <v/>
          </cell>
          <cell r="J23527" t="str">
            <v/>
          </cell>
          <cell r="L23527">
            <v>0</v>
          </cell>
          <cell r="T23527">
            <v>0</v>
          </cell>
        </row>
        <row r="23528">
          <cell r="G23528" t="str">
            <v/>
          </cell>
          <cell r="H23528" t="str">
            <v/>
          </cell>
          <cell r="I23528" t="str">
            <v/>
          </cell>
          <cell r="J23528" t="str">
            <v/>
          </cell>
          <cell r="L23528">
            <v>0</v>
          </cell>
          <cell r="T23528">
            <v>0</v>
          </cell>
        </row>
        <row r="23529">
          <cell r="G23529" t="str">
            <v/>
          </cell>
          <cell r="H23529" t="str">
            <v/>
          </cell>
          <cell r="I23529" t="str">
            <v/>
          </cell>
          <cell r="J23529" t="str">
            <v/>
          </cell>
          <cell r="L23529">
            <v>0</v>
          </cell>
          <cell r="T23529">
            <v>0</v>
          </cell>
        </row>
        <row r="23530">
          <cell r="G23530" t="str">
            <v/>
          </cell>
          <cell r="H23530" t="str">
            <v/>
          </cell>
          <cell r="I23530" t="str">
            <v/>
          </cell>
          <cell r="J23530" t="str">
            <v/>
          </cell>
          <cell r="L23530">
            <v>0</v>
          </cell>
          <cell r="T23530">
            <v>0</v>
          </cell>
        </row>
        <row r="23531">
          <cell r="G23531" t="str">
            <v/>
          </cell>
          <cell r="H23531" t="str">
            <v/>
          </cell>
          <cell r="I23531" t="str">
            <v/>
          </cell>
          <cell r="J23531" t="str">
            <v/>
          </cell>
          <cell r="L23531">
            <v>0</v>
          </cell>
          <cell r="T23531">
            <v>0</v>
          </cell>
        </row>
        <row r="23532">
          <cell r="G23532" t="str">
            <v/>
          </cell>
          <cell r="H23532" t="str">
            <v/>
          </cell>
          <cell r="I23532" t="str">
            <v/>
          </cell>
          <cell r="J23532" t="str">
            <v/>
          </cell>
          <cell r="L23532">
            <v>0</v>
          </cell>
          <cell r="T23532">
            <v>0</v>
          </cell>
        </row>
        <row r="23533">
          <cell r="G23533" t="str">
            <v/>
          </cell>
          <cell r="H23533" t="str">
            <v/>
          </cell>
          <cell r="I23533" t="str">
            <v/>
          </cell>
          <cell r="J23533" t="str">
            <v/>
          </cell>
          <cell r="L23533">
            <v>0</v>
          </cell>
          <cell r="T23533">
            <v>0</v>
          </cell>
        </row>
        <row r="23534">
          <cell r="G23534" t="str">
            <v/>
          </cell>
          <cell r="H23534" t="str">
            <v/>
          </cell>
          <cell r="I23534" t="str">
            <v/>
          </cell>
          <cell r="J23534" t="str">
            <v/>
          </cell>
          <cell r="L23534">
            <v>0</v>
          </cell>
          <cell r="T23534">
            <v>0</v>
          </cell>
        </row>
        <row r="23535">
          <cell r="G23535" t="str">
            <v/>
          </cell>
          <cell r="H23535" t="str">
            <v/>
          </cell>
          <cell r="I23535" t="str">
            <v/>
          </cell>
          <cell r="J23535" t="str">
            <v/>
          </cell>
          <cell r="L23535">
            <v>0</v>
          </cell>
          <cell r="T23535">
            <v>0</v>
          </cell>
        </row>
        <row r="23536">
          <cell r="G23536" t="str">
            <v/>
          </cell>
          <cell r="H23536" t="str">
            <v/>
          </cell>
          <cell r="I23536" t="str">
            <v/>
          </cell>
          <cell r="J23536" t="str">
            <v/>
          </cell>
          <cell r="L23536">
            <v>0</v>
          </cell>
          <cell r="T23536">
            <v>0</v>
          </cell>
        </row>
        <row r="23537">
          <cell r="G23537" t="str">
            <v/>
          </cell>
          <cell r="H23537" t="str">
            <v/>
          </cell>
          <cell r="I23537" t="str">
            <v/>
          </cell>
          <cell r="J23537" t="str">
            <v/>
          </cell>
          <cell r="L23537">
            <v>0</v>
          </cell>
          <cell r="T23537">
            <v>0</v>
          </cell>
        </row>
        <row r="23538">
          <cell r="G23538" t="str">
            <v/>
          </cell>
          <cell r="H23538" t="str">
            <v/>
          </cell>
          <cell r="I23538" t="str">
            <v/>
          </cell>
          <cell r="J23538" t="str">
            <v/>
          </cell>
          <cell r="L23538">
            <v>0</v>
          </cell>
          <cell r="T23538">
            <v>0</v>
          </cell>
        </row>
        <row r="23539">
          <cell r="G23539" t="str">
            <v/>
          </cell>
          <cell r="H23539" t="str">
            <v/>
          </cell>
          <cell r="I23539" t="str">
            <v/>
          </cell>
          <cell r="J23539" t="str">
            <v/>
          </cell>
          <cell r="L23539">
            <v>0</v>
          </cell>
          <cell r="T23539">
            <v>0</v>
          </cell>
        </row>
        <row r="23540">
          <cell r="G23540" t="str">
            <v/>
          </cell>
          <cell r="H23540" t="str">
            <v/>
          </cell>
          <cell r="I23540" t="str">
            <v/>
          </cell>
          <cell r="J23540" t="str">
            <v/>
          </cell>
          <cell r="L23540">
            <v>0</v>
          </cell>
          <cell r="T23540">
            <v>0</v>
          </cell>
        </row>
        <row r="23541">
          <cell r="G23541" t="str">
            <v/>
          </cell>
          <cell r="H23541" t="str">
            <v/>
          </cell>
          <cell r="I23541" t="str">
            <v/>
          </cell>
          <cell r="J23541" t="str">
            <v/>
          </cell>
          <cell r="L23541">
            <v>0</v>
          </cell>
          <cell r="T23541">
            <v>0</v>
          </cell>
        </row>
        <row r="23542">
          <cell r="G23542" t="str">
            <v/>
          </cell>
          <cell r="H23542" t="str">
            <v/>
          </cell>
          <cell r="I23542" t="str">
            <v/>
          </cell>
          <cell r="J23542" t="str">
            <v/>
          </cell>
          <cell r="L23542">
            <v>0</v>
          </cell>
          <cell r="T23542">
            <v>0</v>
          </cell>
        </row>
        <row r="23543">
          <cell r="G23543" t="str">
            <v/>
          </cell>
          <cell r="H23543" t="str">
            <v/>
          </cell>
          <cell r="I23543" t="str">
            <v/>
          </cell>
          <cell r="J23543" t="str">
            <v/>
          </cell>
          <cell r="L23543">
            <v>0</v>
          </cell>
          <cell r="T23543">
            <v>0</v>
          </cell>
        </row>
        <row r="23544">
          <cell r="G23544" t="str">
            <v/>
          </cell>
          <cell r="H23544" t="str">
            <v/>
          </cell>
          <cell r="I23544" t="str">
            <v/>
          </cell>
          <cell r="J23544" t="str">
            <v/>
          </cell>
          <cell r="L23544">
            <v>0</v>
          </cell>
          <cell r="T23544">
            <v>0</v>
          </cell>
        </row>
        <row r="23545">
          <cell r="G23545" t="str">
            <v/>
          </cell>
          <cell r="H23545" t="str">
            <v/>
          </cell>
          <cell r="I23545" t="str">
            <v/>
          </cell>
          <cell r="J23545" t="str">
            <v/>
          </cell>
          <cell r="L23545">
            <v>0</v>
          </cell>
          <cell r="T23545">
            <v>0</v>
          </cell>
        </row>
        <row r="23546">
          <cell r="G23546" t="str">
            <v/>
          </cell>
          <cell r="H23546" t="str">
            <v/>
          </cell>
          <cell r="I23546" t="str">
            <v/>
          </cell>
          <cell r="J23546" t="str">
            <v/>
          </cell>
          <cell r="L23546">
            <v>0</v>
          </cell>
          <cell r="T23546">
            <v>0</v>
          </cell>
        </row>
        <row r="23547">
          <cell r="G23547" t="str">
            <v/>
          </cell>
          <cell r="H23547" t="str">
            <v/>
          </cell>
          <cell r="I23547" t="str">
            <v/>
          </cell>
          <cell r="J23547" t="str">
            <v/>
          </cell>
          <cell r="L23547">
            <v>0</v>
          </cell>
          <cell r="T23547">
            <v>0</v>
          </cell>
        </row>
        <row r="23548">
          <cell r="G23548" t="str">
            <v/>
          </cell>
          <cell r="H23548" t="str">
            <v/>
          </cell>
          <cell r="I23548" t="str">
            <v/>
          </cell>
          <cell r="J23548" t="str">
            <v/>
          </cell>
          <cell r="L23548">
            <v>0</v>
          </cell>
          <cell r="T23548">
            <v>0</v>
          </cell>
        </row>
        <row r="23549">
          <cell r="G23549" t="str">
            <v/>
          </cell>
          <cell r="H23549" t="str">
            <v/>
          </cell>
          <cell r="I23549" t="str">
            <v/>
          </cell>
          <cell r="J23549" t="str">
            <v/>
          </cell>
          <cell r="L23549">
            <v>0</v>
          </cell>
          <cell r="T23549">
            <v>0</v>
          </cell>
        </row>
        <row r="23550">
          <cell r="G23550" t="str">
            <v/>
          </cell>
          <cell r="H23550" t="str">
            <v/>
          </cell>
          <cell r="I23550" t="str">
            <v/>
          </cell>
          <cell r="J23550" t="str">
            <v/>
          </cell>
          <cell r="L23550">
            <v>0</v>
          </cell>
          <cell r="T23550">
            <v>0</v>
          </cell>
        </row>
        <row r="23551">
          <cell r="G23551" t="str">
            <v/>
          </cell>
          <cell r="H23551" t="str">
            <v/>
          </cell>
          <cell r="I23551" t="str">
            <v/>
          </cell>
          <cell r="J23551" t="str">
            <v/>
          </cell>
          <cell r="L23551">
            <v>0</v>
          </cell>
          <cell r="T23551">
            <v>0</v>
          </cell>
        </row>
        <row r="23552">
          <cell r="G23552" t="str">
            <v/>
          </cell>
          <cell r="H23552" t="str">
            <v/>
          </cell>
          <cell r="I23552" t="str">
            <v/>
          </cell>
          <cell r="J23552" t="str">
            <v/>
          </cell>
          <cell r="L23552">
            <v>0</v>
          </cell>
          <cell r="T23552">
            <v>0</v>
          </cell>
        </row>
        <row r="23553">
          <cell r="G23553" t="str">
            <v/>
          </cell>
          <cell r="H23553" t="str">
            <v/>
          </cell>
          <cell r="I23553" t="str">
            <v/>
          </cell>
          <cell r="J23553" t="str">
            <v/>
          </cell>
          <cell r="L23553">
            <v>0</v>
          </cell>
          <cell r="T23553">
            <v>0</v>
          </cell>
        </row>
        <row r="23554">
          <cell r="G23554" t="str">
            <v/>
          </cell>
          <cell r="H23554" t="str">
            <v/>
          </cell>
          <cell r="I23554" t="str">
            <v/>
          </cell>
          <cell r="J23554" t="str">
            <v/>
          </cell>
          <cell r="L23554">
            <v>0</v>
          </cell>
          <cell r="T23554">
            <v>0</v>
          </cell>
        </row>
        <row r="23555">
          <cell r="G23555" t="str">
            <v/>
          </cell>
          <cell r="H23555" t="str">
            <v/>
          </cell>
          <cell r="I23555" t="str">
            <v/>
          </cell>
          <cell r="J23555" t="str">
            <v/>
          </cell>
          <cell r="L23555">
            <v>0</v>
          </cell>
          <cell r="T23555">
            <v>0</v>
          </cell>
        </row>
        <row r="23556">
          <cell r="G23556" t="str">
            <v/>
          </cell>
          <cell r="H23556" t="str">
            <v/>
          </cell>
          <cell r="I23556" t="str">
            <v/>
          </cell>
          <cell r="J23556" t="str">
            <v/>
          </cell>
          <cell r="L23556">
            <v>0</v>
          </cell>
          <cell r="T23556">
            <v>0</v>
          </cell>
        </row>
        <row r="23557">
          <cell r="G23557" t="str">
            <v/>
          </cell>
          <cell r="H23557" t="str">
            <v/>
          </cell>
          <cell r="I23557" t="str">
            <v/>
          </cell>
          <cell r="J23557" t="str">
            <v/>
          </cell>
          <cell r="L23557">
            <v>0</v>
          </cell>
          <cell r="T23557">
            <v>0</v>
          </cell>
        </row>
        <row r="23558">
          <cell r="G23558" t="str">
            <v/>
          </cell>
          <cell r="H23558" t="str">
            <v/>
          </cell>
          <cell r="I23558" t="str">
            <v/>
          </cell>
          <cell r="J23558" t="str">
            <v/>
          </cell>
          <cell r="L23558">
            <v>0</v>
          </cell>
          <cell r="T23558">
            <v>0</v>
          </cell>
        </row>
        <row r="23559">
          <cell r="G23559" t="str">
            <v/>
          </cell>
          <cell r="H23559" t="str">
            <v/>
          </cell>
          <cell r="I23559" t="str">
            <v/>
          </cell>
          <cell r="J23559" t="str">
            <v/>
          </cell>
          <cell r="L23559">
            <v>0</v>
          </cell>
          <cell r="T23559">
            <v>0</v>
          </cell>
        </row>
        <row r="23560">
          <cell r="G23560" t="str">
            <v/>
          </cell>
          <cell r="H23560" t="str">
            <v/>
          </cell>
          <cell r="I23560" t="str">
            <v/>
          </cell>
          <cell r="J23560" t="str">
            <v/>
          </cell>
          <cell r="L23560">
            <v>0</v>
          </cell>
          <cell r="T23560">
            <v>0</v>
          </cell>
        </row>
        <row r="23561">
          <cell r="G23561" t="str">
            <v/>
          </cell>
          <cell r="H23561" t="str">
            <v/>
          </cell>
          <cell r="I23561" t="str">
            <v/>
          </cell>
          <cell r="J23561" t="str">
            <v/>
          </cell>
          <cell r="L23561">
            <v>0</v>
          </cell>
          <cell r="T23561">
            <v>0</v>
          </cell>
        </row>
        <row r="23562">
          <cell r="G23562" t="str">
            <v/>
          </cell>
          <cell r="H23562" t="str">
            <v/>
          </cell>
          <cell r="I23562" t="str">
            <v/>
          </cell>
          <cell r="J23562" t="str">
            <v/>
          </cell>
          <cell r="L23562">
            <v>0</v>
          </cell>
          <cell r="T23562">
            <v>0</v>
          </cell>
        </row>
        <row r="23563">
          <cell r="G23563" t="str">
            <v/>
          </cell>
          <cell r="H23563" t="str">
            <v/>
          </cell>
          <cell r="I23563" t="str">
            <v/>
          </cell>
          <cell r="J23563" t="str">
            <v/>
          </cell>
          <cell r="L23563">
            <v>0</v>
          </cell>
          <cell r="T23563">
            <v>0</v>
          </cell>
        </row>
        <row r="23564">
          <cell r="G23564" t="str">
            <v/>
          </cell>
          <cell r="H23564" t="str">
            <v/>
          </cell>
          <cell r="I23564" t="str">
            <v/>
          </cell>
          <cell r="J23564" t="str">
            <v/>
          </cell>
          <cell r="L23564">
            <v>0</v>
          </cell>
          <cell r="T23564">
            <v>0</v>
          </cell>
        </row>
        <row r="23565">
          <cell r="G23565" t="str">
            <v/>
          </cell>
          <cell r="H23565" t="str">
            <v/>
          </cell>
          <cell r="I23565" t="str">
            <v/>
          </cell>
          <cell r="J23565" t="str">
            <v/>
          </cell>
          <cell r="L23565">
            <v>0</v>
          </cell>
          <cell r="T23565">
            <v>0</v>
          </cell>
        </row>
        <row r="23566">
          <cell r="G23566" t="str">
            <v/>
          </cell>
          <cell r="H23566" t="str">
            <v/>
          </cell>
          <cell r="I23566" t="str">
            <v/>
          </cell>
          <cell r="J23566" t="str">
            <v/>
          </cell>
          <cell r="L23566">
            <v>0</v>
          </cell>
          <cell r="T23566">
            <v>0</v>
          </cell>
        </row>
        <row r="23567">
          <cell r="G23567" t="str">
            <v/>
          </cell>
          <cell r="H23567" t="str">
            <v/>
          </cell>
          <cell r="I23567" t="str">
            <v/>
          </cell>
          <cell r="J23567" t="str">
            <v/>
          </cell>
          <cell r="L23567">
            <v>0</v>
          </cell>
          <cell r="T23567">
            <v>0</v>
          </cell>
        </row>
        <row r="23568">
          <cell r="G23568" t="str">
            <v/>
          </cell>
          <cell r="H23568" t="str">
            <v/>
          </cell>
          <cell r="I23568" t="str">
            <v/>
          </cell>
          <cell r="J23568" t="str">
            <v/>
          </cell>
          <cell r="L23568">
            <v>0</v>
          </cell>
          <cell r="T23568">
            <v>0</v>
          </cell>
        </row>
        <row r="23569">
          <cell r="G23569" t="str">
            <v/>
          </cell>
          <cell r="H23569" t="str">
            <v/>
          </cell>
          <cell r="I23569" t="str">
            <v/>
          </cell>
          <cell r="J23569" t="str">
            <v/>
          </cell>
          <cell r="L23569">
            <v>0</v>
          </cell>
          <cell r="T23569">
            <v>0</v>
          </cell>
        </row>
        <row r="23570">
          <cell r="G23570" t="str">
            <v/>
          </cell>
          <cell r="H23570" t="str">
            <v/>
          </cell>
          <cell r="I23570" t="str">
            <v/>
          </cell>
          <cell r="J23570" t="str">
            <v/>
          </cell>
          <cell r="L23570">
            <v>0</v>
          </cell>
          <cell r="T23570">
            <v>0</v>
          </cell>
        </row>
        <row r="23571">
          <cell r="G23571" t="str">
            <v/>
          </cell>
          <cell r="H23571" t="str">
            <v/>
          </cell>
          <cell r="I23571" t="str">
            <v/>
          </cell>
          <cell r="J23571" t="str">
            <v/>
          </cell>
          <cell r="L23571">
            <v>0</v>
          </cell>
          <cell r="T23571">
            <v>0</v>
          </cell>
        </row>
        <row r="23572">
          <cell r="G23572" t="str">
            <v/>
          </cell>
          <cell r="H23572" t="str">
            <v/>
          </cell>
          <cell r="I23572" t="str">
            <v/>
          </cell>
          <cell r="J23572" t="str">
            <v/>
          </cell>
          <cell r="L23572">
            <v>0</v>
          </cell>
          <cell r="T23572">
            <v>0</v>
          </cell>
        </row>
        <row r="23573">
          <cell r="G23573" t="str">
            <v/>
          </cell>
          <cell r="H23573" t="str">
            <v/>
          </cell>
          <cell r="I23573" t="str">
            <v/>
          </cell>
          <cell r="J23573" t="str">
            <v/>
          </cell>
          <cell r="L23573">
            <v>0</v>
          </cell>
          <cell r="T23573">
            <v>0</v>
          </cell>
        </row>
        <row r="23574">
          <cell r="G23574" t="str">
            <v/>
          </cell>
          <cell r="H23574" t="str">
            <v/>
          </cell>
          <cell r="I23574" t="str">
            <v/>
          </cell>
          <cell r="J23574" t="str">
            <v/>
          </cell>
          <cell r="L23574">
            <v>0</v>
          </cell>
          <cell r="T23574">
            <v>0</v>
          </cell>
        </row>
        <row r="23575">
          <cell r="G23575" t="str">
            <v/>
          </cell>
          <cell r="H23575" t="str">
            <v/>
          </cell>
          <cell r="I23575" t="str">
            <v/>
          </cell>
          <cell r="J23575" t="str">
            <v/>
          </cell>
          <cell r="L23575">
            <v>0</v>
          </cell>
          <cell r="T23575">
            <v>0</v>
          </cell>
        </row>
        <row r="23576">
          <cell r="G23576" t="str">
            <v/>
          </cell>
          <cell r="H23576" t="str">
            <v/>
          </cell>
          <cell r="I23576" t="str">
            <v/>
          </cell>
          <cell r="J23576" t="str">
            <v/>
          </cell>
          <cell r="L23576">
            <v>0</v>
          </cell>
          <cell r="T23576">
            <v>0</v>
          </cell>
        </row>
        <row r="23577">
          <cell r="G23577" t="str">
            <v/>
          </cell>
          <cell r="H23577" t="str">
            <v/>
          </cell>
          <cell r="I23577" t="str">
            <v/>
          </cell>
          <cell r="J23577" t="str">
            <v/>
          </cell>
          <cell r="L23577">
            <v>0</v>
          </cell>
          <cell r="T23577">
            <v>0</v>
          </cell>
        </row>
        <row r="23578">
          <cell r="G23578" t="str">
            <v/>
          </cell>
          <cell r="H23578" t="str">
            <v/>
          </cell>
          <cell r="I23578" t="str">
            <v/>
          </cell>
          <cell r="J23578" t="str">
            <v/>
          </cell>
          <cell r="L23578">
            <v>0</v>
          </cell>
          <cell r="T23578">
            <v>0</v>
          </cell>
        </row>
        <row r="23579">
          <cell r="G23579" t="str">
            <v/>
          </cell>
          <cell r="H23579" t="str">
            <v/>
          </cell>
          <cell r="I23579" t="str">
            <v/>
          </cell>
          <cell r="J23579" t="str">
            <v/>
          </cell>
          <cell r="L23579">
            <v>0</v>
          </cell>
          <cell r="T23579">
            <v>0</v>
          </cell>
        </row>
        <row r="23580">
          <cell r="G23580" t="str">
            <v/>
          </cell>
          <cell r="H23580" t="str">
            <v/>
          </cell>
          <cell r="I23580" t="str">
            <v/>
          </cell>
          <cell r="J23580" t="str">
            <v/>
          </cell>
          <cell r="L23580">
            <v>0</v>
          </cell>
          <cell r="T23580">
            <v>0</v>
          </cell>
        </row>
        <row r="23581">
          <cell r="G23581" t="str">
            <v/>
          </cell>
          <cell r="H23581" t="str">
            <v/>
          </cell>
          <cell r="I23581" t="str">
            <v/>
          </cell>
          <cell r="J23581" t="str">
            <v/>
          </cell>
          <cell r="L23581">
            <v>0</v>
          </cell>
          <cell r="T23581">
            <v>0</v>
          </cell>
        </row>
        <row r="23582">
          <cell r="G23582" t="str">
            <v/>
          </cell>
          <cell r="H23582" t="str">
            <v/>
          </cell>
          <cell r="I23582" t="str">
            <v/>
          </cell>
          <cell r="J23582" t="str">
            <v/>
          </cell>
          <cell r="L23582">
            <v>0</v>
          </cell>
          <cell r="T23582">
            <v>0</v>
          </cell>
        </row>
        <row r="23583">
          <cell r="G23583" t="str">
            <v/>
          </cell>
          <cell r="H23583" t="str">
            <v/>
          </cell>
          <cell r="I23583" t="str">
            <v/>
          </cell>
          <cell r="J23583" t="str">
            <v/>
          </cell>
          <cell r="L23583">
            <v>0</v>
          </cell>
          <cell r="T23583">
            <v>0</v>
          </cell>
        </row>
        <row r="23584">
          <cell r="G23584" t="str">
            <v/>
          </cell>
          <cell r="H23584" t="str">
            <v/>
          </cell>
          <cell r="I23584" t="str">
            <v/>
          </cell>
          <cell r="J23584" t="str">
            <v/>
          </cell>
          <cell r="L23584">
            <v>0</v>
          </cell>
          <cell r="T23584">
            <v>0</v>
          </cell>
        </row>
        <row r="23585">
          <cell r="G23585" t="str">
            <v/>
          </cell>
          <cell r="H23585" t="str">
            <v/>
          </cell>
          <cell r="I23585" t="str">
            <v/>
          </cell>
          <cell r="J23585" t="str">
            <v/>
          </cell>
          <cell r="L23585">
            <v>0</v>
          </cell>
          <cell r="T23585">
            <v>0</v>
          </cell>
        </row>
        <row r="23586">
          <cell r="G23586" t="str">
            <v/>
          </cell>
          <cell r="H23586" t="str">
            <v/>
          </cell>
          <cell r="I23586" t="str">
            <v/>
          </cell>
          <cell r="J23586" t="str">
            <v/>
          </cell>
          <cell r="L23586">
            <v>0</v>
          </cell>
          <cell r="T23586">
            <v>0</v>
          </cell>
        </row>
        <row r="23587">
          <cell r="G23587" t="str">
            <v/>
          </cell>
          <cell r="H23587" t="str">
            <v/>
          </cell>
          <cell r="I23587" t="str">
            <v/>
          </cell>
          <cell r="J23587" t="str">
            <v/>
          </cell>
          <cell r="L23587">
            <v>0</v>
          </cell>
          <cell r="T23587">
            <v>0</v>
          </cell>
        </row>
        <row r="23588">
          <cell r="G23588" t="str">
            <v/>
          </cell>
          <cell r="H23588" t="str">
            <v/>
          </cell>
          <cell r="I23588" t="str">
            <v/>
          </cell>
          <cell r="J23588" t="str">
            <v/>
          </cell>
          <cell r="L23588">
            <v>0</v>
          </cell>
          <cell r="T23588">
            <v>0</v>
          </cell>
        </row>
        <row r="23589">
          <cell r="G23589" t="str">
            <v/>
          </cell>
          <cell r="H23589" t="str">
            <v/>
          </cell>
          <cell r="I23589" t="str">
            <v/>
          </cell>
          <cell r="J23589" t="str">
            <v/>
          </cell>
          <cell r="L23589">
            <v>0</v>
          </cell>
          <cell r="T23589">
            <v>0</v>
          </cell>
        </row>
        <row r="23590">
          <cell r="G23590" t="str">
            <v/>
          </cell>
          <cell r="H23590" t="str">
            <v/>
          </cell>
          <cell r="I23590" t="str">
            <v/>
          </cell>
          <cell r="J23590" t="str">
            <v/>
          </cell>
          <cell r="L23590">
            <v>0</v>
          </cell>
          <cell r="T23590">
            <v>0</v>
          </cell>
        </row>
        <row r="23591">
          <cell r="G23591" t="str">
            <v/>
          </cell>
          <cell r="H23591" t="str">
            <v/>
          </cell>
          <cell r="I23591" t="str">
            <v/>
          </cell>
          <cell r="J23591" t="str">
            <v/>
          </cell>
          <cell r="L23591">
            <v>0</v>
          </cell>
          <cell r="T23591">
            <v>0</v>
          </cell>
        </row>
        <row r="23592">
          <cell r="G23592" t="str">
            <v/>
          </cell>
          <cell r="H23592" t="str">
            <v/>
          </cell>
          <cell r="I23592" t="str">
            <v/>
          </cell>
          <cell r="J23592" t="str">
            <v/>
          </cell>
          <cell r="L23592">
            <v>0</v>
          </cell>
          <cell r="T23592">
            <v>0</v>
          </cell>
        </row>
        <row r="23593">
          <cell r="G23593" t="str">
            <v/>
          </cell>
          <cell r="H23593" t="str">
            <v/>
          </cell>
          <cell r="I23593" t="str">
            <v/>
          </cell>
          <cell r="J23593" t="str">
            <v/>
          </cell>
          <cell r="L23593">
            <v>0</v>
          </cell>
          <cell r="T23593">
            <v>0</v>
          </cell>
        </row>
        <row r="23594">
          <cell r="G23594" t="str">
            <v/>
          </cell>
          <cell r="H23594" t="str">
            <v/>
          </cell>
          <cell r="I23594" t="str">
            <v/>
          </cell>
          <cell r="J23594" t="str">
            <v/>
          </cell>
          <cell r="L23594">
            <v>0</v>
          </cell>
          <cell r="T23594">
            <v>0</v>
          </cell>
        </row>
        <row r="23595">
          <cell r="G23595" t="str">
            <v/>
          </cell>
          <cell r="H23595" t="str">
            <v/>
          </cell>
          <cell r="I23595" t="str">
            <v/>
          </cell>
          <cell r="J23595" t="str">
            <v/>
          </cell>
          <cell r="L23595">
            <v>0</v>
          </cell>
          <cell r="T23595">
            <v>0</v>
          </cell>
        </row>
        <row r="23596">
          <cell r="G23596" t="str">
            <v/>
          </cell>
          <cell r="H23596" t="str">
            <v/>
          </cell>
          <cell r="I23596" t="str">
            <v/>
          </cell>
          <cell r="J23596" t="str">
            <v/>
          </cell>
          <cell r="L23596">
            <v>0</v>
          </cell>
          <cell r="T23596">
            <v>0</v>
          </cell>
        </row>
        <row r="23597">
          <cell r="G23597" t="str">
            <v/>
          </cell>
          <cell r="H23597" t="str">
            <v/>
          </cell>
          <cell r="I23597" t="str">
            <v/>
          </cell>
          <cell r="J23597" t="str">
            <v/>
          </cell>
          <cell r="L23597">
            <v>0</v>
          </cell>
          <cell r="T23597">
            <v>0</v>
          </cell>
        </row>
        <row r="23598">
          <cell r="G23598" t="str">
            <v/>
          </cell>
          <cell r="H23598" t="str">
            <v/>
          </cell>
          <cell r="I23598" t="str">
            <v/>
          </cell>
          <cell r="J23598" t="str">
            <v/>
          </cell>
          <cell r="L23598">
            <v>0</v>
          </cell>
          <cell r="T2359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6"/>
  <sheetViews>
    <sheetView showZeros="0" tabSelected="1" workbookViewId="0">
      <pane xSplit="2" ySplit="1" topLeftCell="C855" activePane="bottomRight" state="frozen"/>
      <selection pane="topRight" activeCell="C1" sqref="C1"/>
      <selection pane="bottomLeft" activeCell="A2" sqref="A2"/>
      <selection pane="bottomRight" activeCell="D876" sqref="D876"/>
    </sheetView>
  </sheetViews>
  <sheetFormatPr defaultColWidth="0" defaultRowHeight="12.75" zeroHeight="1"/>
  <cols>
    <col min="1" max="1" width="9.5703125" style="3" bestFit="1" customWidth="1"/>
    <col min="2" max="2" width="9.7109375" style="3" bestFit="1" customWidth="1"/>
    <col min="3" max="3" width="17.140625" style="8" bestFit="1" customWidth="1"/>
    <col min="4" max="4" width="17.28515625" style="9" bestFit="1" customWidth="1"/>
    <col min="5" max="6" width="14.5703125" style="9" bestFit="1" customWidth="1"/>
    <col min="7" max="7" width="20.42578125" style="4" bestFit="1" customWidth="1"/>
    <col min="8" max="8" width="18.7109375" style="4" bestFit="1" customWidth="1"/>
    <col min="9" max="9" width="8.140625" style="9" bestFit="1" customWidth="1"/>
    <col min="10" max="10" width="7.85546875" style="4" bestFit="1" customWidth="1"/>
    <col min="11" max="11" width="8" style="4" bestFit="1" customWidth="1"/>
    <col min="12" max="12" width="8.140625" style="4" bestFit="1" customWidth="1"/>
    <col min="13" max="13" width="15.28515625" style="4" bestFit="1" customWidth="1"/>
    <col min="14" max="14" width="23.140625" style="4" bestFit="1" customWidth="1"/>
    <col min="15" max="15" width="18.28515625" style="4" bestFit="1" customWidth="1"/>
    <col min="16" max="16" width="27.140625" style="4" bestFit="1" customWidth="1"/>
    <col min="17" max="17" width="28.85546875" style="4" bestFit="1" customWidth="1"/>
    <col min="18" max="18" width="8.85546875" style="4" bestFit="1" customWidth="1"/>
    <col min="19" max="19" width="9.140625" style="7" bestFit="1" customWidth="1"/>
    <col min="20" max="20" width="9.42578125" style="7" bestFit="1" customWidth="1"/>
    <col min="21" max="21" width="13" style="11" bestFit="1" customWidth="1"/>
    <col min="22" max="22" width="25.140625" style="11" bestFit="1" customWidth="1"/>
    <col min="23" max="23" width="14" style="11" bestFit="1" customWidth="1"/>
    <col min="24" max="24" width="18.7109375" style="11" customWidth="1"/>
    <col min="25" max="25" width="14.5703125" style="11" bestFit="1" customWidth="1"/>
    <col min="26" max="26" width="19.7109375" style="11" bestFit="1" customWidth="1"/>
    <col min="27" max="16384" width="6" style="4" hidden="1"/>
  </cols>
  <sheetData>
    <row r="1" spans="1:26" s="2" customFormat="1">
      <c r="A1" s="1" t="s">
        <v>0</v>
      </c>
      <c r="B1" s="1" t="s">
        <v>1</v>
      </c>
      <c r="C1" s="12" t="s">
        <v>18</v>
      </c>
      <c r="D1" s="2" t="s">
        <v>2</v>
      </c>
      <c r="E1" s="2" t="s">
        <v>20</v>
      </c>
      <c r="F1" s="2" t="s">
        <v>21</v>
      </c>
      <c r="G1" s="2" t="s">
        <v>14</v>
      </c>
      <c r="H1" s="2" t="s">
        <v>3</v>
      </c>
      <c r="I1" s="2" t="s">
        <v>22</v>
      </c>
      <c r="J1" s="2" t="s">
        <v>9</v>
      </c>
      <c r="K1" s="2" t="s">
        <v>10</v>
      </c>
      <c r="L1" s="2" t="s">
        <v>11</v>
      </c>
      <c r="M1" s="2" t="s">
        <v>15</v>
      </c>
      <c r="N1" s="2" t="s">
        <v>4</v>
      </c>
      <c r="O1" s="2" t="s">
        <v>5</v>
      </c>
      <c r="P1" s="2" t="s">
        <v>16</v>
      </c>
      <c r="Q1" s="2" t="s">
        <v>6</v>
      </c>
      <c r="R1" s="2" t="s">
        <v>7</v>
      </c>
      <c r="S1" s="6" t="s">
        <v>23</v>
      </c>
      <c r="T1" s="6" t="s">
        <v>24</v>
      </c>
      <c r="U1" s="10" t="s">
        <v>8</v>
      </c>
      <c r="V1" s="10" t="s">
        <v>17</v>
      </c>
      <c r="W1" s="10" t="s">
        <v>12</v>
      </c>
      <c r="X1" s="10" t="s">
        <v>13</v>
      </c>
      <c r="Y1" s="10" t="s">
        <v>3</v>
      </c>
      <c r="Z1" s="10" t="s">
        <v>19</v>
      </c>
    </row>
    <row r="2" spans="1:26">
      <c r="A2" s="5">
        <v>1</v>
      </c>
      <c r="B2" s="5">
        <v>1</v>
      </c>
      <c r="C2" s="8">
        <f>IFERROR(LOOKUP(A2,[1]PREF!$A:$A,[1]PREF!$C:$C),"")</f>
        <v>41276</v>
      </c>
      <c r="D2" s="9" t="str">
        <f>IFERROR(LOOKUP(A2,[1]PREF!$A:$A,[1]PREF!$E:$E),"")</f>
        <v>SI130100002</v>
      </c>
      <c r="E2" s="9" t="str">
        <f>IFERROR(LOOKUP(A2,[1]PREF!$A:$A,[1]PREF!$F:$F),"")</f>
        <v>DO130100003</v>
      </c>
      <c r="F2" s="9" t="str">
        <f>IFERROR(LOOKUP(A2,[1]PREF!$A:$A,[1]PREF!$G:$G),"")</f>
        <v>WB130100003</v>
      </c>
      <c r="G2" s="4" t="str">
        <f>IFERROR(LOOKUP(A2,[1]PREF!$A:$A,[1]PREF!$I:$I),"")</f>
        <v>001/SPP/NTH-CMC/2013</v>
      </c>
      <c r="H2" s="4" t="str">
        <f>IFERROR(LOOKUP(A2,[1]PREF!$A:$A,[1]PREF!$U:$U),"")</f>
        <v>010.000-13.00000002</v>
      </c>
      <c r="I2" s="9">
        <f>IFERROR(LOOKUP(A2,[1]PREF!$A:$A,[1]PREF!$J:$J),"")</f>
        <v>1</v>
      </c>
      <c r="J2" s="4">
        <f>IFERROR(LOOKUP(A2,[1]PREF!$A:$A,[1]PREF!$N:$N),"")</f>
        <v>0</v>
      </c>
      <c r="K2" s="4">
        <f>IFERROR(LOOKUP(A2,[1]PREF!$A:$A,[1]PREF!$O:$O),"")</f>
        <v>0</v>
      </c>
      <c r="L2" s="4">
        <f>IFERROR(LOOKUP(A2,[1]PREF!$A:$A,[1]PREF!$P:$P),"")</f>
        <v>0</v>
      </c>
      <c r="M2" s="4" t="str">
        <f>IFERROR(LOOKUP(A2,[1]PREF!$A:$A,[1]PREF!$X:$X),"")</f>
        <v>2.1.1.1</v>
      </c>
      <c r="N2" s="4" t="str">
        <f>IFERROR(LOOKUP(A2,[1]PREF!$A:$A,[1]PREF!$AB:$AB),"")</f>
        <v>Nathani Indonesia</v>
      </c>
      <c r="O2" s="4" t="str">
        <f>IFERROR(LOOKUP(A2,[1]PREF!$A:$A,[1]PREF!$AC:$AC),"")</f>
        <v>Agustina Y. Zulkarnain</v>
      </c>
      <c r="P2" s="4" t="str">
        <f>IFERROR(LOOKUP(B2,[1]CREF!$B:$B,[1]CREF!$F:$F),"")</f>
        <v>1.1.7.0.1.202</v>
      </c>
      <c r="Q2" s="4" t="str">
        <f>IFERROR(LOOKUP(B2,[1]CREF!$B:$B,[1]CREF!$G:$G),"")</f>
        <v>Isopropylamine Glyphosate 62% TA</v>
      </c>
      <c r="R2" s="4">
        <f>IFERROR(LOOKUP(B2,[1]CREF!$B:$B,[1]CREF!$H:$H),"")</f>
        <v>250</v>
      </c>
      <c r="S2" s="7">
        <f>IFERROR(LOOKUP(B2,[1]CREF!$B:$B,[1]CREF!$I:$I),"")</f>
        <v>1</v>
      </c>
      <c r="T2" s="7" t="str">
        <f>IFERROR(LOOKUP(B2,[1]CREF!$B:$B,[1]CREF!$J:$J),"")</f>
        <v>Kg</v>
      </c>
      <c r="U2" s="11">
        <f>IFERROR(IF(AND(J2&lt;&gt;0,K2&lt;&gt;0),-LOOKUP(B2,[1]CREF!$B:$B,[1]CREF!$U:$U),LOOKUP(B2,[1]CREF!$B:$B,[1]CREF!$U:$U)),"")</f>
        <v>10000</v>
      </c>
      <c r="V2" s="11">
        <f>IFERROR(LOOKUP(B2,[1]CREF!$B:$B,[1]CREF!$L:$L),"")</f>
        <v>32828</v>
      </c>
      <c r="W2" s="11">
        <f>IFERROR(LOOKUP(B2,[1]CREF!$B:$B,[1]CREF!$T:$T),"")</f>
        <v>0</v>
      </c>
      <c r="X2" s="11">
        <f t="shared" ref="X2:X65" si="0">IFERROR((U2*SUM(V2:W2)),"")</f>
        <v>328280000</v>
      </c>
      <c r="Y2" s="11">
        <f t="shared" ref="Y2:Y65" si="1">IFERROR((X2*10%),"")</f>
        <v>32828000</v>
      </c>
      <c r="Z2" s="11">
        <f t="shared" ref="Z2:Z65" si="2">IFERROR((X2+Y2),"")</f>
        <v>361108000</v>
      </c>
    </row>
    <row r="3" spans="1:26">
      <c r="A3" s="5">
        <v>1</v>
      </c>
      <c r="B3" s="5">
        <v>2</v>
      </c>
      <c r="C3" s="8">
        <f>IFERROR(LOOKUP(A3,[1]PREF!$A:$A,[1]PREF!$C:$C),"")</f>
        <v>41276</v>
      </c>
      <c r="D3" s="9" t="str">
        <f>IFERROR(LOOKUP(A3,[1]PREF!$A:$A,[1]PREF!$E:$E),"")</f>
        <v>SI130100002</v>
      </c>
      <c r="E3" s="9" t="str">
        <f>IFERROR(LOOKUP(A3,[1]PREF!$A:$A,[1]PREF!$F:$F),"")</f>
        <v>DO130100003</v>
      </c>
      <c r="F3" s="9" t="str">
        <f>IFERROR(LOOKUP(A3,[1]PREF!$A:$A,[1]PREF!$G:$G),"")</f>
        <v>WB130100003</v>
      </c>
      <c r="G3" s="4" t="str">
        <f>IFERROR(LOOKUP(A3,[1]PREF!$A:$A,[1]PREF!$I:$I),"")</f>
        <v>001/SPP/NTH-CMC/2013</v>
      </c>
      <c r="H3" s="4" t="str">
        <f>IFERROR(LOOKUP(A3,[1]PREF!$A:$A,[1]PREF!$U:$U),"")</f>
        <v>010.000-13.00000002</v>
      </c>
      <c r="I3" s="9">
        <f>IFERROR(LOOKUP(A3,[1]PREF!$A:$A,[1]PREF!$J:$J),"")</f>
        <v>1</v>
      </c>
      <c r="J3" s="4">
        <f>IFERROR(LOOKUP(A3,[1]PREF!$A:$A,[1]PREF!$N:$N),"")</f>
        <v>0</v>
      </c>
      <c r="K3" s="4">
        <f>IFERROR(LOOKUP(A3,[1]PREF!$A:$A,[1]PREF!$O:$O),"")</f>
        <v>0</v>
      </c>
      <c r="L3" s="4">
        <f>IFERROR(LOOKUP(A3,[1]PREF!$A:$A,[1]PREF!$P:$P),"")</f>
        <v>0</v>
      </c>
      <c r="M3" s="4" t="str">
        <f>IFERROR(LOOKUP(A3,[1]PREF!$A:$A,[1]PREF!$X:$X),"")</f>
        <v>2.1.1.1</v>
      </c>
      <c r="N3" s="4" t="str">
        <f>IFERROR(LOOKUP(A3,[1]PREF!$A:$A,[1]PREF!$AB:$AB),"")</f>
        <v>Nathani Indonesia</v>
      </c>
      <c r="O3" s="4" t="str">
        <f>IFERROR(LOOKUP(A3,[1]PREF!$A:$A,[1]PREF!$AC:$AC),"")</f>
        <v>Agustina Y. Zulkarnain</v>
      </c>
      <c r="P3" s="4" t="str">
        <f>IFERROR(LOOKUP(B3,[1]CREF!$B:$B,[1]CREF!$F:$F),"")</f>
        <v>1.1.7.0.1.203</v>
      </c>
      <c r="Q3" s="4" t="str">
        <f>IFERROR(LOOKUP(B3,[1]CREF!$B:$B,[1]CREF!$G:$G),"")</f>
        <v>Bottle PET - 0,5 L</v>
      </c>
      <c r="R3" s="4">
        <f>IFERROR(LOOKUP(B3,[1]CREF!$B:$B,[1]CREF!$H:$H),"")</f>
        <v>0.5</v>
      </c>
      <c r="S3" s="7">
        <f>IFERROR(LOOKUP(B3,[1]CREF!$B:$B,[1]CREF!$I:$I),"")</f>
        <v>1</v>
      </c>
      <c r="T3" s="7" t="str">
        <f>IFERROR(LOOKUP(B3,[1]CREF!$B:$B,[1]CREF!$J:$J),"")</f>
        <v>Pcs</v>
      </c>
      <c r="U3" s="11">
        <f>IFERROR(IF(AND(J3&lt;&gt;0,K3&lt;&gt;0),-LOOKUP(B3,[1]CREF!$B:$B,[1]CREF!$U:$U),LOOKUP(B3,[1]CREF!$B:$B,[1]CREF!$U:$U)),"")</f>
        <v>20160</v>
      </c>
      <c r="V3" s="11">
        <f>IFERROR(LOOKUP(B3,[1]CREF!$B:$B,[1]CREF!$L:$L),"")</f>
        <v>1800</v>
      </c>
      <c r="W3" s="11">
        <f>IFERROR(LOOKUP(B3,[1]CREF!$B:$B,[1]CREF!$T:$T),"")</f>
        <v>0</v>
      </c>
      <c r="X3" s="11">
        <f t="shared" si="0"/>
        <v>36288000</v>
      </c>
      <c r="Y3" s="11">
        <f t="shared" si="1"/>
        <v>3628800</v>
      </c>
      <c r="Z3" s="11">
        <f t="shared" si="2"/>
        <v>39916800</v>
      </c>
    </row>
    <row r="4" spans="1:26">
      <c r="A4" s="5">
        <v>1</v>
      </c>
      <c r="B4" s="5">
        <v>3</v>
      </c>
      <c r="C4" s="8">
        <f>IFERROR(LOOKUP(A4,[1]PREF!$A:$A,[1]PREF!$C:$C),"")</f>
        <v>41276</v>
      </c>
      <c r="D4" s="9" t="str">
        <f>IFERROR(LOOKUP(A4,[1]PREF!$A:$A,[1]PREF!$E:$E),"")</f>
        <v>SI130100002</v>
      </c>
      <c r="E4" s="9" t="str">
        <f>IFERROR(LOOKUP(A4,[1]PREF!$A:$A,[1]PREF!$F:$F),"")</f>
        <v>DO130100003</v>
      </c>
      <c r="F4" s="9" t="str">
        <f>IFERROR(LOOKUP(A4,[1]PREF!$A:$A,[1]PREF!$G:$G),"")</f>
        <v>WB130100003</v>
      </c>
      <c r="G4" s="4" t="str">
        <f>IFERROR(LOOKUP(A4,[1]PREF!$A:$A,[1]PREF!$I:$I),"")</f>
        <v>001/SPP/NTH-CMC/2013</v>
      </c>
      <c r="H4" s="4" t="str">
        <f>IFERROR(LOOKUP(A4,[1]PREF!$A:$A,[1]PREF!$U:$U),"")</f>
        <v>010.000-13.00000002</v>
      </c>
      <c r="I4" s="9">
        <f>IFERROR(LOOKUP(A4,[1]PREF!$A:$A,[1]PREF!$J:$J),"")</f>
        <v>1</v>
      </c>
      <c r="J4" s="4">
        <f>IFERROR(LOOKUP(A4,[1]PREF!$A:$A,[1]PREF!$N:$N),"")</f>
        <v>0</v>
      </c>
      <c r="K4" s="4">
        <f>IFERROR(LOOKUP(A4,[1]PREF!$A:$A,[1]PREF!$O:$O),"")</f>
        <v>0</v>
      </c>
      <c r="L4" s="4">
        <f>IFERROR(LOOKUP(A4,[1]PREF!$A:$A,[1]PREF!$P:$P),"")</f>
        <v>0</v>
      </c>
      <c r="M4" s="4" t="str">
        <f>IFERROR(LOOKUP(A4,[1]PREF!$A:$A,[1]PREF!$X:$X),"")</f>
        <v>2.1.1.1</v>
      </c>
      <c r="N4" s="4" t="str">
        <f>IFERROR(LOOKUP(A4,[1]PREF!$A:$A,[1]PREF!$AB:$AB),"")</f>
        <v>Nathani Indonesia</v>
      </c>
      <c r="O4" s="4" t="str">
        <f>IFERROR(LOOKUP(A4,[1]PREF!$A:$A,[1]PREF!$AC:$AC),"")</f>
        <v>Agustina Y. Zulkarnain</v>
      </c>
      <c r="P4" s="4" t="str">
        <f>IFERROR(LOOKUP(B4,[1]CREF!$B:$B,[1]CREF!$F:$F),"")</f>
        <v>1.1.7.0.1.204</v>
      </c>
      <c r="Q4" s="4" t="str">
        <f>IFERROR(LOOKUP(B4,[1]CREF!$B:$B,[1]CREF!$G:$G),"")</f>
        <v>Bottle PET - 0,5 L - Plug</v>
      </c>
      <c r="R4" s="4">
        <f>IFERROR(LOOKUP(B4,[1]CREF!$B:$B,[1]CREF!$H:$H),"")</f>
        <v>0.5</v>
      </c>
      <c r="S4" s="7">
        <f>IFERROR(LOOKUP(B4,[1]CREF!$B:$B,[1]CREF!$I:$I),"")</f>
        <v>1</v>
      </c>
      <c r="T4" s="7" t="str">
        <f>IFERROR(LOOKUP(B4,[1]CREF!$B:$B,[1]CREF!$J:$J),"")</f>
        <v>Pcs</v>
      </c>
      <c r="U4" s="11">
        <f>IFERROR(IF(AND(J4&lt;&gt;0,K4&lt;&gt;0),-LOOKUP(B4,[1]CREF!$B:$B,[1]CREF!$U:$U),LOOKUP(B4,[1]CREF!$B:$B,[1]CREF!$U:$U)),"")</f>
        <v>20160</v>
      </c>
      <c r="V4" s="11">
        <f>IFERROR(LOOKUP(B4,[1]CREF!$B:$B,[1]CREF!$L:$L),"")</f>
        <v>150</v>
      </c>
      <c r="W4" s="11">
        <f>IFERROR(LOOKUP(B4,[1]CREF!$B:$B,[1]CREF!$T:$T),"")</f>
        <v>0</v>
      </c>
      <c r="X4" s="11">
        <f t="shared" si="0"/>
        <v>3024000</v>
      </c>
      <c r="Y4" s="11">
        <f t="shared" si="1"/>
        <v>302400</v>
      </c>
      <c r="Z4" s="11">
        <f t="shared" si="2"/>
        <v>3326400</v>
      </c>
    </row>
    <row r="5" spans="1:26">
      <c r="A5" s="5">
        <v>1</v>
      </c>
      <c r="B5" s="5">
        <v>4</v>
      </c>
      <c r="C5" s="8">
        <f>IFERROR(LOOKUP(A5,[1]PREF!$A:$A,[1]PREF!$C:$C),"")</f>
        <v>41276</v>
      </c>
      <c r="D5" s="9" t="str">
        <f>IFERROR(LOOKUP(A5,[1]PREF!$A:$A,[1]PREF!$E:$E),"")</f>
        <v>SI130100002</v>
      </c>
      <c r="E5" s="9" t="str">
        <f>IFERROR(LOOKUP(A5,[1]PREF!$A:$A,[1]PREF!$F:$F),"")</f>
        <v>DO130100003</v>
      </c>
      <c r="F5" s="9" t="str">
        <f>IFERROR(LOOKUP(A5,[1]PREF!$A:$A,[1]PREF!$G:$G),"")</f>
        <v>WB130100003</v>
      </c>
      <c r="G5" s="4" t="str">
        <f>IFERROR(LOOKUP(A5,[1]PREF!$A:$A,[1]PREF!$I:$I),"")</f>
        <v>001/SPP/NTH-CMC/2013</v>
      </c>
      <c r="H5" s="4" t="str">
        <f>IFERROR(LOOKUP(A5,[1]PREF!$A:$A,[1]PREF!$U:$U),"")</f>
        <v>010.000-13.00000002</v>
      </c>
      <c r="I5" s="9">
        <f>IFERROR(LOOKUP(A5,[1]PREF!$A:$A,[1]PREF!$J:$J),"")</f>
        <v>1</v>
      </c>
      <c r="J5" s="4">
        <f>IFERROR(LOOKUP(A5,[1]PREF!$A:$A,[1]PREF!$N:$N),"")</f>
        <v>0</v>
      </c>
      <c r="K5" s="4">
        <f>IFERROR(LOOKUP(A5,[1]PREF!$A:$A,[1]PREF!$O:$O),"")</f>
        <v>0</v>
      </c>
      <c r="L5" s="4">
        <f>IFERROR(LOOKUP(A5,[1]PREF!$A:$A,[1]PREF!$P:$P),"")</f>
        <v>0</v>
      </c>
      <c r="M5" s="4" t="str">
        <f>IFERROR(LOOKUP(A5,[1]PREF!$A:$A,[1]PREF!$X:$X),"")</f>
        <v>2.1.1.1</v>
      </c>
      <c r="N5" s="4" t="str">
        <f>IFERROR(LOOKUP(A5,[1]PREF!$A:$A,[1]PREF!$AB:$AB),"")</f>
        <v>Nathani Indonesia</v>
      </c>
      <c r="O5" s="4" t="str">
        <f>IFERROR(LOOKUP(A5,[1]PREF!$A:$A,[1]PREF!$AC:$AC),"")</f>
        <v>Agustina Y. Zulkarnain</v>
      </c>
      <c r="P5" s="4" t="str">
        <f>IFERROR(LOOKUP(B5,[1]CREF!$B:$B,[1]CREF!$F:$F),"")</f>
        <v>1.1.7.0.1.205</v>
      </c>
      <c r="Q5" s="4" t="str">
        <f>IFERROR(LOOKUP(B5,[1]CREF!$B:$B,[1]CREF!$G:$G),"")</f>
        <v>Bottle PET - 0,5 L - Cap</v>
      </c>
      <c r="R5" s="4">
        <f>IFERROR(LOOKUP(B5,[1]CREF!$B:$B,[1]CREF!$H:$H),"")</f>
        <v>0.5</v>
      </c>
      <c r="S5" s="7">
        <f>IFERROR(LOOKUP(B5,[1]CREF!$B:$B,[1]CREF!$I:$I),"")</f>
        <v>1</v>
      </c>
      <c r="T5" s="7" t="str">
        <f>IFERROR(LOOKUP(B5,[1]CREF!$B:$B,[1]CREF!$J:$J),"")</f>
        <v>Pcs</v>
      </c>
      <c r="U5" s="11">
        <f>IFERROR(IF(AND(J5&lt;&gt;0,K5&lt;&gt;0),-LOOKUP(B5,[1]CREF!$B:$B,[1]CREF!$U:$U),LOOKUP(B5,[1]CREF!$B:$B,[1]CREF!$U:$U)),"")</f>
        <v>20160</v>
      </c>
      <c r="V5" s="11">
        <f>IFERROR(LOOKUP(B5,[1]CREF!$B:$B,[1]CREF!$L:$L),"")</f>
        <v>171</v>
      </c>
      <c r="W5" s="11">
        <f>IFERROR(LOOKUP(B5,[1]CREF!$B:$B,[1]CREF!$T:$T),"")</f>
        <v>0</v>
      </c>
      <c r="X5" s="11">
        <f t="shared" si="0"/>
        <v>3447360</v>
      </c>
      <c r="Y5" s="11">
        <f t="shared" si="1"/>
        <v>344736</v>
      </c>
      <c r="Z5" s="11">
        <f t="shared" si="2"/>
        <v>3792096</v>
      </c>
    </row>
    <row r="6" spans="1:26">
      <c r="A6" s="5">
        <v>34</v>
      </c>
      <c r="B6" s="5">
        <v>134</v>
      </c>
      <c r="C6" s="8">
        <f>IFERROR(LOOKUP(A6,[1]PREF!$A:$A,[1]PREF!$C:$C),"")</f>
        <v>41282</v>
      </c>
      <c r="D6" s="9" t="str">
        <f>IFERROR(LOOKUP(A6,[1]PREF!$A:$A,[1]PREF!$E:$E),"")</f>
        <v>SI130100003</v>
      </c>
      <c r="E6" s="9" t="str">
        <f>IFERROR(LOOKUP(A6,[1]PREF!$A:$A,[1]PREF!$F:$F),"")</f>
        <v>DO130100007</v>
      </c>
      <c r="F6" s="9" t="str">
        <f>IFERROR(LOOKUP(A6,[1]PREF!$A:$A,[1]PREF!$G:$G),"")</f>
        <v>WB130100007</v>
      </c>
      <c r="G6" s="4" t="str">
        <f>IFERROR(LOOKUP(A6,[1]PREF!$A:$A,[1]PREF!$I:$I),"")</f>
        <v>002/SPP/NTH-CMC/2013</v>
      </c>
      <c r="H6" s="4" t="str">
        <f>IFERROR(LOOKUP(A6,[1]PREF!$A:$A,[1]PREF!$U:$U),"")</f>
        <v>010.000-13.00000002</v>
      </c>
      <c r="I6" s="9">
        <f>IFERROR(LOOKUP(A6,[1]PREF!$A:$A,[1]PREF!$J:$J),"")</f>
        <v>17</v>
      </c>
      <c r="J6" s="4">
        <f>IFERROR(LOOKUP(A6,[1]PREF!$A:$A,[1]PREF!$N:$N),"")</f>
        <v>0</v>
      </c>
      <c r="K6" s="4">
        <f>IFERROR(LOOKUP(A6,[1]PREF!$A:$A,[1]PREF!$O:$O),"")</f>
        <v>0</v>
      </c>
      <c r="L6" s="4">
        <f>IFERROR(LOOKUP(A6,[1]PREF!$A:$A,[1]PREF!$P:$P),"")</f>
        <v>0</v>
      </c>
      <c r="M6" s="4" t="str">
        <f>IFERROR(LOOKUP(A6,[1]PREF!$A:$A,[1]PREF!$X:$X),"")</f>
        <v>2.1.1.1</v>
      </c>
      <c r="N6" s="4" t="str">
        <f>IFERROR(LOOKUP(A6,[1]PREF!$A:$A,[1]PREF!$AB:$AB),"")</f>
        <v>Nathani Indonesia</v>
      </c>
      <c r="O6" s="4" t="str">
        <f>IFERROR(LOOKUP(A6,[1]PREF!$A:$A,[1]PREF!$AC:$AC),"")</f>
        <v>Agustina Y. Zulkarnain</v>
      </c>
      <c r="P6" s="4" t="str">
        <f>IFERROR(LOOKUP(B6,[1]CREF!$B:$B,[1]CREF!$F:$F),"")</f>
        <v>1.1.7.0.1.206</v>
      </c>
      <c r="Q6" s="4" t="str">
        <f>IFERROR(LOOKUP(B6,[1]CREF!$B:$B,[1]CREF!$G:$G),"")</f>
        <v>Jerrycan HDPE - 4 L</v>
      </c>
      <c r="R6" s="4">
        <f>IFERROR(LOOKUP(B6,[1]CREF!$B:$B,[1]CREF!$H:$H),"")</f>
        <v>4</v>
      </c>
      <c r="S6" s="7">
        <f>IFERROR(LOOKUP(B6,[1]CREF!$B:$B,[1]CREF!$I:$I),"")</f>
        <v>1</v>
      </c>
      <c r="T6" s="7" t="str">
        <f>IFERROR(LOOKUP(B6,[1]CREF!$B:$B,[1]CREF!$J:$J),"")</f>
        <v>Pcs</v>
      </c>
      <c r="U6" s="11">
        <f>IFERROR(IF(AND(J6&lt;&gt;0,K6&lt;&gt;0),-LOOKUP(B6,[1]CREF!$B:$B,[1]CREF!$U:$U),LOOKUP(B6,[1]CREF!$B:$B,[1]CREF!$U:$U)),"")</f>
        <v>5040</v>
      </c>
      <c r="V6" s="11">
        <f>IFERROR(LOOKUP(B6,[1]CREF!$B:$B,[1]CREF!$L:$L),"")</f>
        <v>4500</v>
      </c>
      <c r="W6" s="11">
        <f>IFERROR(LOOKUP(B6,[1]CREF!$B:$B,[1]CREF!$T:$T),"")</f>
        <v>0</v>
      </c>
      <c r="X6" s="11">
        <f t="shared" si="0"/>
        <v>22680000</v>
      </c>
      <c r="Y6" s="11">
        <f t="shared" si="1"/>
        <v>2268000</v>
      </c>
      <c r="Z6" s="11">
        <f t="shared" si="2"/>
        <v>24948000</v>
      </c>
    </row>
    <row r="7" spans="1:26">
      <c r="A7" s="5">
        <v>34</v>
      </c>
      <c r="B7" s="5">
        <v>135</v>
      </c>
      <c r="C7" s="8">
        <f>IFERROR(LOOKUP(A7,[1]PREF!$A:$A,[1]PREF!$C:$C),"")</f>
        <v>41282</v>
      </c>
      <c r="D7" s="9" t="str">
        <f>IFERROR(LOOKUP(A7,[1]PREF!$A:$A,[1]PREF!$E:$E),"")</f>
        <v>SI130100003</v>
      </c>
      <c r="E7" s="9" t="str">
        <f>IFERROR(LOOKUP(A7,[1]PREF!$A:$A,[1]PREF!$F:$F),"")</f>
        <v>DO130100007</v>
      </c>
      <c r="F7" s="9" t="str">
        <f>IFERROR(LOOKUP(A7,[1]PREF!$A:$A,[1]PREF!$G:$G),"")</f>
        <v>WB130100007</v>
      </c>
      <c r="G7" s="4" t="str">
        <f>IFERROR(LOOKUP(A7,[1]PREF!$A:$A,[1]PREF!$I:$I),"")</f>
        <v>002/SPP/NTH-CMC/2013</v>
      </c>
      <c r="H7" s="4" t="str">
        <f>IFERROR(LOOKUP(A7,[1]PREF!$A:$A,[1]PREF!$U:$U),"")</f>
        <v>010.000-13.00000002</v>
      </c>
      <c r="I7" s="9">
        <f>IFERROR(LOOKUP(A7,[1]PREF!$A:$A,[1]PREF!$J:$J),"")</f>
        <v>17</v>
      </c>
      <c r="J7" s="4">
        <f>IFERROR(LOOKUP(A7,[1]PREF!$A:$A,[1]PREF!$N:$N),"")</f>
        <v>0</v>
      </c>
      <c r="K7" s="4">
        <f>IFERROR(LOOKUP(A7,[1]PREF!$A:$A,[1]PREF!$O:$O),"")</f>
        <v>0</v>
      </c>
      <c r="L7" s="4">
        <f>IFERROR(LOOKUP(A7,[1]PREF!$A:$A,[1]PREF!$P:$P),"")</f>
        <v>0</v>
      </c>
      <c r="M7" s="4" t="str">
        <f>IFERROR(LOOKUP(A7,[1]PREF!$A:$A,[1]PREF!$X:$X),"")</f>
        <v>2.1.1.1</v>
      </c>
      <c r="N7" s="4" t="str">
        <f>IFERROR(LOOKUP(A7,[1]PREF!$A:$A,[1]PREF!$AB:$AB),"")</f>
        <v>Nathani Indonesia</v>
      </c>
      <c r="O7" s="4" t="str">
        <f>IFERROR(LOOKUP(A7,[1]PREF!$A:$A,[1]PREF!$AC:$AC),"")</f>
        <v>Agustina Y. Zulkarnain</v>
      </c>
      <c r="P7" s="4" t="str">
        <f>IFERROR(LOOKUP(B7,[1]CREF!$B:$B,[1]CREF!$F:$F),"")</f>
        <v>1.1.7.0.1.207</v>
      </c>
      <c r="Q7" s="4" t="str">
        <f>IFERROR(LOOKUP(B7,[1]CREF!$B:$B,[1]CREF!$G:$G),"")</f>
        <v>Jerrycan HDPE - 4 L - Plug</v>
      </c>
      <c r="R7" s="4">
        <f>IFERROR(LOOKUP(B7,[1]CREF!$B:$B,[1]CREF!$H:$H),"")</f>
        <v>4</v>
      </c>
      <c r="S7" s="7">
        <f>IFERROR(LOOKUP(B7,[1]CREF!$B:$B,[1]CREF!$I:$I),"")</f>
        <v>1</v>
      </c>
      <c r="T7" s="7" t="str">
        <f>IFERROR(LOOKUP(B7,[1]CREF!$B:$B,[1]CREF!$J:$J),"")</f>
        <v>Pcs</v>
      </c>
      <c r="U7" s="11">
        <f>IFERROR(IF(AND(J7&lt;&gt;0,K7&lt;&gt;0),-LOOKUP(B7,[1]CREF!$B:$B,[1]CREF!$U:$U),LOOKUP(B7,[1]CREF!$B:$B,[1]CREF!$U:$U)),"")</f>
        <v>5040</v>
      </c>
      <c r="V7" s="11">
        <f>IFERROR(LOOKUP(B7,[1]CREF!$B:$B,[1]CREF!$L:$L),"")</f>
        <v>250</v>
      </c>
      <c r="W7" s="11">
        <f>IFERROR(LOOKUP(B7,[1]CREF!$B:$B,[1]CREF!$T:$T),"")</f>
        <v>0</v>
      </c>
      <c r="X7" s="11">
        <f t="shared" si="0"/>
        <v>1260000</v>
      </c>
      <c r="Y7" s="11">
        <f t="shared" si="1"/>
        <v>126000</v>
      </c>
      <c r="Z7" s="11">
        <f t="shared" si="2"/>
        <v>1386000</v>
      </c>
    </row>
    <row r="8" spans="1:26">
      <c r="A8" s="5">
        <v>34</v>
      </c>
      <c r="B8" s="5">
        <v>136</v>
      </c>
      <c r="C8" s="8">
        <f>IFERROR(LOOKUP(A8,[1]PREF!$A:$A,[1]PREF!$C:$C),"")</f>
        <v>41282</v>
      </c>
      <c r="D8" s="9" t="str">
        <f>IFERROR(LOOKUP(A8,[1]PREF!$A:$A,[1]PREF!$E:$E),"")</f>
        <v>SI130100003</v>
      </c>
      <c r="E8" s="9" t="str">
        <f>IFERROR(LOOKUP(A8,[1]PREF!$A:$A,[1]PREF!$F:$F),"")</f>
        <v>DO130100007</v>
      </c>
      <c r="F8" s="9" t="str">
        <f>IFERROR(LOOKUP(A8,[1]PREF!$A:$A,[1]PREF!$G:$G),"")</f>
        <v>WB130100007</v>
      </c>
      <c r="G8" s="4" t="str">
        <f>IFERROR(LOOKUP(A8,[1]PREF!$A:$A,[1]PREF!$I:$I),"")</f>
        <v>002/SPP/NTH-CMC/2013</v>
      </c>
      <c r="H8" s="4" t="str">
        <f>IFERROR(LOOKUP(A8,[1]PREF!$A:$A,[1]PREF!$U:$U),"")</f>
        <v>010.000-13.00000002</v>
      </c>
      <c r="I8" s="9">
        <f>IFERROR(LOOKUP(A8,[1]PREF!$A:$A,[1]PREF!$J:$J),"")</f>
        <v>17</v>
      </c>
      <c r="J8" s="4">
        <f>IFERROR(LOOKUP(A8,[1]PREF!$A:$A,[1]PREF!$N:$N),"")</f>
        <v>0</v>
      </c>
      <c r="K8" s="4">
        <f>IFERROR(LOOKUP(A8,[1]PREF!$A:$A,[1]PREF!$O:$O),"")</f>
        <v>0</v>
      </c>
      <c r="L8" s="4">
        <f>IFERROR(LOOKUP(A8,[1]PREF!$A:$A,[1]PREF!$P:$P),"")</f>
        <v>0</v>
      </c>
      <c r="M8" s="4" t="str">
        <f>IFERROR(LOOKUP(A8,[1]PREF!$A:$A,[1]PREF!$X:$X),"")</f>
        <v>2.1.1.1</v>
      </c>
      <c r="N8" s="4" t="str">
        <f>IFERROR(LOOKUP(A8,[1]PREF!$A:$A,[1]PREF!$AB:$AB),"")</f>
        <v>Nathani Indonesia</v>
      </c>
      <c r="O8" s="4" t="str">
        <f>IFERROR(LOOKUP(A8,[1]PREF!$A:$A,[1]PREF!$AC:$AC),"")</f>
        <v>Agustina Y. Zulkarnain</v>
      </c>
      <c r="P8" s="4" t="str">
        <f>IFERROR(LOOKUP(B8,[1]CREF!$B:$B,[1]CREF!$F:$F),"")</f>
        <v>1.1.7.0.1.208</v>
      </c>
      <c r="Q8" s="4" t="str">
        <f>IFERROR(LOOKUP(B8,[1]CREF!$B:$B,[1]CREF!$G:$G),"")</f>
        <v>Jerrycan HDPE - 4 L - Cap - Black</v>
      </c>
      <c r="R8" s="4">
        <f>IFERROR(LOOKUP(B8,[1]CREF!$B:$B,[1]CREF!$H:$H),"")</f>
        <v>4</v>
      </c>
      <c r="S8" s="7">
        <f>IFERROR(LOOKUP(B8,[1]CREF!$B:$B,[1]CREF!$I:$I),"")</f>
        <v>1</v>
      </c>
      <c r="T8" s="7" t="str">
        <f>IFERROR(LOOKUP(B8,[1]CREF!$B:$B,[1]CREF!$J:$J),"")</f>
        <v>Pcs</v>
      </c>
      <c r="U8" s="11">
        <f>IFERROR(IF(AND(J8&lt;&gt;0,K8&lt;&gt;0),-LOOKUP(B8,[1]CREF!$B:$B,[1]CREF!$U:$U),LOOKUP(B8,[1]CREF!$B:$B,[1]CREF!$U:$U)),"")</f>
        <v>5040</v>
      </c>
      <c r="V8" s="11">
        <f>IFERROR(LOOKUP(B8,[1]CREF!$B:$B,[1]CREF!$L:$L),"")</f>
        <v>250</v>
      </c>
      <c r="W8" s="11">
        <f>IFERROR(LOOKUP(B8,[1]CREF!$B:$B,[1]CREF!$T:$T),"")</f>
        <v>0</v>
      </c>
      <c r="X8" s="11">
        <f t="shared" si="0"/>
        <v>1260000</v>
      </c>
      <c r="Y8" s="11">
        <f t="shared" si="1"/>
        <v>126000</v>
      </c>
      <c r="Z8" s="11">
        <f t="shared" si="2"/>
        <v>1386000</v>
      </c>
    </row>
    <row r="9" spans="1:26">
      <c r="A9" s="5">
        <v>79</v>
      </c>
      <c r="B9" s="5">
        <v>299</v>
      </c>
      <c r="C9" s="8">
        <f>IFERROR(LOOKUP(A9,[1]PREF!$A:$A,[1]PREF!$C:$C),"")</f>
        <v>41292</v>
      </c>
      <c r="D9" s="9" t="str">
        <f>IFERROR(LOOKUP(A9,[1]PREF!$A:$A,[1]PREF!$E:$E),"")</f>
        <v>SI130100007</v>
      </c>
      <c r="E9" s="9" t="str">
        <f>IFERROR(LOOKUP(A9,[1]PREF!$A:$A,[1]PREF!$F:$F),"")</f>
        <v>DO130100020</v>
      </c>
      <c r="F9" s="9" t="str">
        <f>IFERROR(LOOKUP(A9,[1]PREF!$A:$A,[1]PREF!$G:$G),"")</f>
        <v>WB130100020</v>
      </c>
      <c r="G9" s="4" t="str">
        <f>IFERROR(LOOKUP(A9,[1]PREF!$A:$A,[1]PREF!$I:$I),"")</f>
        <v>003/SPP/NTH-CMC/2013</v>
      </c>
      <c r="H9" s="4" t="str">
        <f>IFERROR(LOOKUP(A9,[1]PREF!$A:$A,[1]PREF!$U:$U),"")</f>
        <v>010.000-13.00000007</v>
      </c>
      <c r="I9" s="9">
        <f>IFERROR(LOOKUP(A9,[1]PREF!$A:$A,[1]PREF!$J:$J),"")</f>
        <v>38</v>
      </c>
      <c r="J9" s="4">
        <f>IFERROR(LOOKUP(A9,[1]PREF!$A:$A,[1]PREF!$N:$N),"")</f>
        <v>0</v>
      </c>
      <c r="K9" s="4">
        <f>IFERROR(LOOKUP(A9,[1]PREF!$A:$A,[1]PREF!$O:$O),"")</f>
        <v>0</v>
      </c>
      <c r="L9" s="4">
        <f>IFERROR(LOOKUP(A9,[1]PREF!$A:$A,[1]PREF!$P:$P),"")</f>
        <v>0</v>
      </c>
      <c r="M9" s="4" t="str">
        <f>IFERROR(LOOKUP(A9,[1]PREF!$A:$A,[1]PREF!$X:$X),"")</f>
        <v>2.1.1.1</v>
      </c>
      <c r="N9" s="4" t="str">
        <f>IFERROR(LOOKUP(A9,[1]PREF!$A:$A,[1]PREF!$AB:$AB),"")</f>
        <v>Nathani Indonesia</v>
      </c>
      <c r="O9" s="4" t="str">
        <f>IFERROR(LOOKUP(A9,[1]PREF!$A:$A,[1]PREF!$AC:$AC),"")</f>
        <v>Agustina Y. Zulkarnain</v>
      </c>
      <c r="P9" s="4" t="str">
        <f>IFERROR(LOOKUP(B9,[1]CREF!$B:$B,[1]CREF!$F:$F),"")</f>
        <v>1.1.7.0.1.209</v>
      </c>
      <c r="Q9" s="4" t="str">
        <f>IFERROR(LOOKUP(B9,[1]CREF!$B:$B,[1]CREF!$G:$G),"")</f>
        <v>Jerrycan HDPE - 20 L</v>
      </c>
      <c r="R9" s="4">
        <f>IFERROR(LOOKUP(B9,[1]CREF!$B:$B,[1]CREF!$H:$H),"")</f>
        <v>20</v>
      </c>
      <c r="S9" s="7">
        <f>IFERROR(LOOKUP(B9,[1]CREF!$B:$B,[1]CREF!$I:$I),"")</f>
        <v>1</v>
      </c>
      <c r="T9" s="7" t="str">
        <f>IFERROR(LOOKUP(B9,[1]CREF!$B:$B,[1]CREF!$J:$J),"")</f>
        <v>Pcs</v>
      </c>
      <c r="U9" s="11">
        <f>IFERROR(IF(AND(J9&lt;&gt;0,K9&lt;&gt;0),-LOOKUP(B9,[1]CREF!$B:$B,[1]CREF!$U:$U),LOOKUP(B9,[1]CREF!$B:$B,[1]CREF!$U:$U)),"")</f>
        <v>400</v>
      </c>
      <c r="V9" s="11">
        <f>IFERROR(LOOKUP(B9,[1]CREF!$B:$B,[1]CREF!$L:$L),"")</f>
        <v>23000</v>
      </c>
      <c r="W9" s="11">
        <f>IFERROR(LOOKUP(B9,[1]CREF!$B:$B,[1]CREF!$T:$T),"")</f>
        <v>0</v>
      </c>
      <c r="X9" s="11">
        <f t="shared" si="0"/>
        <v>9200000</v>
      </c>
      <c r="Y9" s="11">
        <f t="shared" si="1"/>
        <v>920000</v>
      </c>
      <c r="Z9" s="11">
        <f t="shared" si="2"/>
        <v>10120000</v>
      </c>
    </row>
    <row r="10" spans="1:26">
      <c r="A10" s="5">
        <v>79</v>
      </c>
      <c r="B10" s="5">
        <v>300</v>
      </c>
      <c r="C10" s="8">
        <f>IFERROR(LOOKUP(A10,[1]PREF!$A:$A,[1]PREF!$C:$C),"")</f>
        <v>41292</v>
      </c>
      <c r="D10" s="9" t="str">
        <f>IFERROR(LOOKUP(A10,[1]PREF!$A:$A,[1]PREF!$E:$E),"")</f>
        <v>SI130100007</v>
      </c>
      <c r="E10" s="9" t="str">
        <f>IFERROR(LOOKUP(A10,[1]PREF!$A:$A,[1]PREF!$F:$F),"")</f>
        <v>DO130100020</v>
      </c>
      <c r="F10" s="9" t="str">
        <f>IFERROR(LOOKUP(A10,[1]PREF!$A:$A,[1]PREF!$G:$G),"")</f>
        <v>WB130100020</v>
      </c>
      <c r="G10" s="4" t="str">
        <f>IFERROR(LOOKUP(A10,[1]PREF!$A:$A,[1]PREF!$I:$I),"")</f>
        <v>003/SPP/NTH-CMC/2013</v>
      </c>
      <c r="H10" s="4" t="str">
        <f>IFERROR(LOOKUP(A10,[1]PREF!$A:$A,[1]PREF!$U:$U),"")</f>
        <v>010.000-13.00000007</v>
      </c>
      <c r="I10" s="9">
        <f>IFERROR(LOOKUP(A10,[1]PREF!$A:$A,[1]PREF!$J:$J),"")</f>
        <v>38</v>
      </c>
      <c r="J10" s="4">
        <f>IFERROR(LOOKUP(A10,[1]PREF!$A:$A,[1]PREF!$N:$N),"")</f>
        <v>0</v>
      </c>
      <c r="K10" s="4">
        <f>IFERROR(LOOKUP(A10,[1]PREF!$A:$A,[1]PREF!$O:$O),"")</f>
        <v>0</v>
      </c>
      <c r="L10" s="4">
        <f>IFERROR(LOOKUP(A10,[1]PREF!$A:$A,[1]PREF!$P:$P),"")</f>
        <v>0</v>
      </c>
      <c r="M10" s="4" t="str">
        <f>IFERROR(LOOKUP(A10,[1]PREF!$A:$A,[1]PREF!$X:$X),"")</f>
        <v>2.1.1.1</v>
      </c>
      <c r="N10" s="4" t="str">
        <f>IFERROR(LOOKUP(A10,[1]PREF!$A:$A,[1]PREF!$AB:$AB),"")</f>
        <v>Nathani Indonesia</v>
      </c>
      <c r="O10" s="4" t="str">
        <f>IFERROR(LOOKUP(A10,[1]PREF!$A:$A,[1]PREF!$AC:$AC),"")</f>
        <v>Agustina Y. Zulkarnain</v>
      </c>
      <c r="P10" s="4" t="str">
        <f>IFERROR(LOOKUP(B10,[1]CREF!$B:$B,[1]CREF!$F:$F),"")</f>
        <v>1.1.7.0.1.210</v>
      </c>
      <c r="Q10" s="4" t="str">
        <f>IFERROR(LOOKUP(B10,[1]CREF!$B:$B,[1]CREF!$G:$G),"")</f>
        <v>Jerrycan HDPE - 20 L - Plug</v>
      </c>
      <c r="R10" s="4">
        <f>IFERROR(LOOKUP(B10,[1]CREF!$B:$B,[1]CREF!$H:$H),"")</f>
        <v>20</v>
      </c>
      <c r="S10" s="7">
        <f>IFERROR(LOOKUP(B10,[1]CREF!$B:$B,[1]CREF!$I:$I),"")</f>
        <v>1</v>
      </c>
      <c r="T10" s="7" t="str">
        <f>IFERROR(LOOKUP(B10,[1]CREF!$B:$B,[1]CREF!$J:$J),"")</f>
        <v>Pcs</v>
      </c>
      <c r="U10" s="11">
        <f>IFERROR(IF(AND(J10&lt;&gt;0,K10&lt;&gt;0),-LOOKUP(B10,[1]CREF!$B:$B,[1]CREF!$U:$U),LOOKUP(B10,[1]CREF!$B:$B,[1]CREF!$U:$U)),"")</f>
        <v>400</v>
      </c>
      <c r="V10" s="11">
        <f>IFERROR(LOOKUP(B10,[1]CREF!$B:$B,[1]CREF!$L:$L),"")</f>
        <v>620</v>
      </c>
      <c r="W10" s="11">
        <f>IFERROR(LOOKUP(B10,[1]CREF!$B:$B,[1]CREF!$T:$T),"")</f>
        <v>0</v>
      </c>
      <c r="X10" s="11">
        <f t="shared" si="0"/>
        <v>248000</v>
      </c>
      <c r="Y10" s="11">
        <f t="shared" si="1"/>
        <v>24800</v>
      </c>
      <c r="Z10" s="11">
        <f t="shared" si="2"/>
        <v>272800</v>
      </c>
    </row>
    <row r="11" spans="1:26">
      <c r="A11" s="5">
        <v>79</v>
      </c>
      <c r="B11" s="5">
        <v>301</v>
      </c>
      <c r="C11" s="8">
        <f>IFERROR(LOOKUP(A11,[1]PREF!$A:$A,[1]PREF!$C:$C),"")</f>
        <v>41292</v>
      </c>
      <c r="D11" s="9" t="str">
        <f>IFERROR(LOOKUP(A11,[1]PREF!$A:$A,[1]PREF!$E:$E),"")</f>
        <v>SI130100007</v>
      </c>
      <c r="E11" s="9" t="str">
        <f>IFERROR(LOOKUP(A11,[1]PREF!$A:$A,[1]PREF!$F:$F),"")</f>
        <v>DO130100020</v>
      </c>
      <c r="F11" s="9" t="str">
        <f>IFERROR(LOOKUP(A11,[1]PREF!$A:$A,[1]PREF!$G:$G),"")</f>
        <v>WB130100020</v>
      </c>
      <c r="G11" s="4" t="str">
        <f>IFERROR(LOOKUP(A11,[1]PREF!$A:$A,[1]PREF!$I:$I),"")</f>
        <v>003/SPP/NTH-CMC/2013</v>
      </c>
      <c r="H11" s="4" t="str">
        <f>IFERROR(LOOKUP(A11,[1]PREF!$A:$A,[1]PREF!$U:$U),"")</f>
        <v>010.000-13.00000007</v>
      </c>
      <c r="I11" s="9">
        <f>IFERROR(LOOKUP(A11,[1]PREF!$A:$A,[1]PREF!$J:$J),"")</f>
        <v>38</v>
      </c>
      <c r="J11" s="4">
        <f>IFERROR(LOOKUP(A11,[1]PREF!$A:$A,[1]PREF!$N:$N),"")</f>
        <v>0</v>
      </c>
      <c r="K11" s="4">
        <f>IFERROR(LOOKUP(A11,[1]PREF!$A:$A,[1]PREF!$O:$O),"")</f>
        <v>0</v>
      </c>
      <c r="L11" s="4">
        <f>IFERROR(LOOKUP(A11,[1]PREF!$A:$A,[1]PREF!$P:$P),"")</f>
        <v>0</v>
      </c>
      <c r="M11" s="4" t="str">
        <f>IFERROR(LOOKUP(A11,[1]PREF!$A:$A,[1]PREF!$X:$X),"")</f>
        <v>2.1.1.1</v>
      </c>
      <c r="N11" s="4" t="str">
        <f>IFERROR(LOOKUP(A11,[1]PREF!$A:$A,[1]PREF!$AB:$AB),"")</f>
        <v>Nathani Indonesia</v>
      </c>
      <c r="O11" s="4" t="str">
        <f>IFERROR(LOOKUP(A11,[1]PREF!$A:$A,[1]PREF!$AC:$AC),"")</f>
        <v>Agustina Y. Zulkarnain</v>
      </c>
      <c r="P11" s="4" t="str">
        <f>IFERROR(LOOKUP(B11,[1]CREF!$B:$B,[1]CREF!$F:$F),"")</f>
        <v>1.1.7.0.1.211</v>
      </c>
      <c r="Q11" s="4" t="str">
        <f>IFERROR(LOOKUP(B11,[1]CREF!$B:$B,[1]CREF!$G:$G),"")</f>
        <v>Jerrycan HDPE - 20 L - Cap - Black</v>
      </c>
      <c r="R11" s="4">
        <f>IFERROR(LOOKUP(B11,[1]CREF!$B:$B,[1]CREF!$H:$H),"")</f>
        <v>20</v>
      </c>
      <c r="S11" s="7">
        <f>IFERROR(LOOKUP(B11,[1]CREF!$B:$B,[1]CREF!$I:$I),"")</f>
        <v>1</v>
      </c>
      <c r="T11" s="7" t="str">
        <f>IFERROR(LOOKUP(B11,[1]CREF!$B:$B,[1]CREF!$J:$J),"")</f>
        <v>Pcs</v>
      </c>
      <c r="U11" s="11">
        <f>IFERROR(IF(AND(J11&lt;&gt;0,K11&lt;&gt;0),-LOOKUP(B11,[1]CREF!$B:$B,[1]CREF!$U:$U),LOOKUP(B11,[1]CREF!$B:$B,[1]CREF!$U:$U)),"")</f>
        <v>400</v>
      </c>
      <c r="V11" s="11">
        <f>IFERROR(LOOKUP(B11,[1]CREF!$B:$B,[1]CREF!$L:$L),"")</f>
        <v>620</v>
      </c>
      <c r="W11" s="11">
        <f>IFERROR(LOOKUP(B11,[1]CREF!$B:$B,[1]CREF!$T:$T),"")</f>
        <v>0</v>
      </c>
      <c r="X11" s="11">
        <f t="shared" si="0"/>
        <v>248000</v>
      </c>
      <c r="Y11" s="11">
        <f t="shared" si="1"/>
        <v>24800</v>
      </c>
      <c r="Z11" s="11">
        <f t="shared" si="2"/>
        <v>272800</v>
      </c>
    </row>
    <row r="12" spans="1:26">
      <c r="A12" s="5">
        <v>80</v>
      </c>
      <c r="B12" s="5">
        <v>302</v>
      </c>
      <c r="C12" s="8">
        <f>IFERROR(LOOKUP(A12,[1]PREF!$A:$A,[1]PREF!$C:$C),"")</f>
        <v>41292</v>
      </c>
      <c r="D12" s="9" t="str">
        <f>IFERROR(LOOKUP(A12,[1]PREF!$A:$A,[1]PREF!$E:$E),"")</f>
        <v>SI130100008</v>
      </c>
      <c r="E12" s="9" t="str">
        <f>IFERROR(LOOKUP(A12,[1]PREF!$A:$A,[1]PREF!$F:$F),"")</f>
        <v>DO130100021</v>
      </c>
      <c r="F12" s="9" t="str">
        <f>IFERROR(LOOKUP(A12,[1]PREF!$A:$A,[1]PREF!$G:$G),"")</f>
        <v>WB130100021</v>
      </c>
      <c r="G12" s="4" t="str">
        <f>IFERROR(LOOKUP(A12,[1]PREF!$A:$A,[1]PREF!$I:$I),"")</f>
        <v>004/SPP/NTH-CMC/2013</v>
      </c>
      <c r="H12" s="4" t="str">
        <f>IFERROR(LOOKUP(A12,[1]PREF!$A:$A,[1]PREF!$U:$U),"")</f>
        <v>010.000-13.00000008</v>
      </c>
      <c r="I12" s="9">
        <f>IFERROR(LOOKUP(A12,[1]PREF!$A:$A,[1]PREF!$J:$J),"")</f>
        <v>39</v>
      </c>
      <c r="J12" s="4">
        <f>IFERROR(LOOKUP(A12,[1]PREF!$A:$A,[1]PREF!$N:$N),"")</f>
        <v>0</v>
      </c>
      <c r="K12" s="4">
        <f>IFERROR(LOOKUP(A12,[1]PREF!$A:$A,[1]PREF!$O:$O),"")</f>
        <v>0</v>
      </c>
      <c r="L12" s="4">
        <f>IFERROR(LOOKUP(A12,[1]PREF!$A:$A,[1]PREF!$P:$P),"")</f>
        <v>0</v>
      </c>
      <c r="M12" s="4" t="str">
        <f>IFERROR(LOOKUP(A12,[1]PREF!$A:$A,[1]PREF!$X:$X),"")</f>
        <v>2.1.1.1</v>
      </c>
      <c r="N12" s="4" t="str">
        <f>IFERROR(LOOKUP(A12,[1]PREF!$A:$A,[1]PREF!$AB:$AB),"")</f>
        <v>Nathani Indonesia</v>
      </c>
      <c r="O12" s="4" t="str">
        <f>IFERROR(LOOKUP(A12,[1]PREF!$A:$A,[1]PREF!$AC:$AC),"")</f>
        <v>Agustina Y. Zulkarnain</v>
      </c>
      <c r="P12" s="4" t="str">
        <f>IFERROR(LOOKUP(B12,[1]CREF!$B:$B,[1]CREF!$F:$F),"")</f>
        <v>1.1.7.0.1.206</v>
      </c>
      <c r="Q12" s="4" t="str">
        <f>IFERROR(LOOKUP(B12,[1]CREF!$B:$B,[1]CREF!$G:$G),"")</f>
        <v>Jerrycan HDPE - 4 L</v>
      </c>
      <c r="R12" s="4">
        <f>IFERROR(LOOKUP(B12,[1]CREF!$B:$B,[1]CREF!$H:$H),"")</f>
        <v>4</v>
      </c>
      <c r="S12" s="7">
        <f>IFERROR(LOOKUP(B12,[1]CREF!$B:$B,[1]CREF!$I:$I),"")</f>
        <v>1</v>
      </c>
      <c r="T12" s="7" t="str">
        <f>IFERROR(LOOKUP(B12,[1]CREF!$B:$B,[1]CREF!$J:$J),"")</f>
        <v>Pcs</v>
      </c>
      <c r="U12" s="11">
        <f>IFERROR(IF(AND(J12&lt;&gt;0,K12&lt;&gt;0),-LOOKUP(B12,[1]CREF!$B:$B,[1]CREF!$U:$U),LOOKUP(B12,[1]CREF!$B:$B,[1]CREF!$U:$U)),"")</f>
        <v>4960</v>
      </c>
      <c r="V12" s="11">
        <f>IFERROR(LOOKUP(B12,[1]CREF!$B:$B,[1]CREF!$L:$L),"")</f>
        <v>4500</v>
      </c>
      <c r="W12" s="11">
        <f>IFERROR(LOOKUP(B12,[1]CREF!$B:$B,[1]CREF!$T:$T),"")</f>
        <v>0</v>
      </c>
      <c r="X12" s="11">
        <f t="shared" si="0"/>
        <v>22320000</v>
      </c>
      <c r="Y12" s="11">
        <f t="shared" si="1"/>
        <v>2232000</v>
      </c>
      <c r="Z12" s="11">
        <f t="shared" si="2"/>
        <v>24552000</v>
      </c>
    </row>
    <row r="13" spans="1:26">
      <c r="A13" s="5">
        <v>80</v>
      </c>
      <c r="B13" s="5">
        <v>303</v>
      </c>
      <c r="C13" s="8">
        <f>IFERROR(LOOKUP(A13,[1]PREF!$A:$A,[1]PREF!$C:$C),"")</f>
        <v>41292</v>
      </c>
      <c r="D13" s="9" t="str">
        <f>IFERROR(LOOKUP(A13,[1]PREF!$A:$A,[1]PREF!$E:$E),"")</f>
        <v>SI130100008</v>
      </c>
      <c r="E13" s="9" t="str">
        <f>IFERROR(LOOKUP(A13,[1]PREF!$A:$A,[1]PREF!$F:$F),"")</f>
        <v>DO130100021</v>
      </c>
      <c r="F13" s="9" t="str">
        <f>IFERROR(LOOKUP(A13,[1]PREF!$A:$A,[1]PREF!$G:$G),"")</f>
        <v>WB130100021</v>
      </c>
      <c r="G13" s="4" t="str">
        <f>IFERROR(LOOKUP(A13,[1]PREF!$A:$A,[1]PREF!$I:$I),"")</f>
        <v>004/SPP/NTH-CMC/2013</v>
      </c>
      <c r="H13" s="4" t="str">
        <f>IFERROR(LOOKUP(A13,[1]PREF!$A:$A,[1]PREF!$U:$U),"")</f>
        <v>010.000-13.00000008</v>
      </c>
      <c r="I13" s="9">
        <f>IFERROR(LOOKUP(A13,[1]PREF!$A:$A,[1]PREF!$J:$J),"")</f>
        <v>39</v>
      </c>
      <c r="J13" s="4">
        <f>IFERROR(LOOKUP(A13,[1]PREF!$A:$A,[1]PREF!$N:$N),"")</f>
        <v>0</v>
      </c>
      <c r="K13" s="4">
        <f>IFERROR(LOOKUP(A13,[1]PREF!$A:$A,[1]PREF!$O:$O),"")</f>
        <v>0</v>
      </c>
      <c r="L13" s="4">
        <f>IFERROR(LOOKUP(A13,[1]PREF!$A:$A,[1]PREF!$P:$P),"")</f>
        <v>0</v>
      </c>
      <c r="M13" s="4" t="str">
        <f>IFERROR(LOOKUP(A13,[1]PREF!$A:$A,[1]PREF!$X:$X),"")</f>
        <v>2.1.1.1</v>
      </c>
      <c r="N13" s="4" t="str">
        <f>IFERROR(LOOKUP(A13,[1]PREF!$A:$A,[1]PREF!$AB:$AB),"")</f>
        <v>Nathani Indonesia</v>
      </c>
      <c r="O13" s="4" t="str">
        <f>IFERROR(LOOKUP(A13,[1]PREF!$A:$A,[1]PREF!$AC:$AC),"")</f>
        <v>Agustina Y. Zulkarnain</v>
      </c>
      <c r="P13" s="4" t="str">
        <f>IFERROR(LOOKUP(B13,[1]CREF!$B:$B,[1]CREF!$F:$F),"")</f>
        <v>1.1.7.0.1.207</v>
      </c>
      <c r="Q13" s="4" t="str">
        <f>IFERROR(LOOKUP(B13,[1]CREF!$B:$B,[1]CREF!$G:$G),"")</f>
        <v>Jerrycan HDPE - 4 L - Plug</v>
      </c>
      <c r="R13" s="4">
        <f>IFERROR(LOOKUP(B13,[1]CREF!$B:$B,[1]CREF!$H:$H),"")</f>
        <v>4</v>
      </c>
      <c r="S13" s="7">
        <f>IFERROR(LOOKUP(B13,[1]CREF!$B:$B,[1]CREF!$I:$I),"")</f>
        <v>1</v>
      </c>
      <c r="T13" s="7" t="str">
        <f>IFERROR(LOOKUP(B13,[1]CREF!$B:$B,[1]CREF!$J:$J),"")</f>
        <v>Pcs</v>
      </c>
      <c r="U13" s="11">
        <f>IFERROR(IF(AND(J13&lt;&gt;0,K13&lt;&gt;0),-LOOKUP(B13,[1]CREF!$B:$B,[1]CREF!$U:$U),LOOKUP(B13,[1]CREF!$B:$B,[1]CREF!$U:$U)),"")</f>
        <v>4960</v>
      </c>
      <c r="V13" s="11">
        <f>IFERROR(LOOKUP(B13,[1]CREF!$B:$B,[1]CREF!$L:$L),"")</f>
        <v>250</v>
      </c>
      <c r="W13" s="11">
        <f>IFERROR(LOOKUP(B13,[1]CREF!$B:$B,[1]CREF!$T:$T),"")</f>
        <v>0</v>
      </c>
      <c r="X13" s="11">
        <f t="shared" si="0"/>
        <v>1240000</v>
      </c>
      <c r="Y13" s="11">
        <f t="shared" si="1"/>
        <v>124000</v>
      </c>
      <c r="Z13" s="11">
        <f t="shared" si="2"/>
        <v>1364000</v>
      </c>
    </row>
    <row r="14" spans="1:26">
      <c r="A14" s="5">
        <v>80</v>
      </c>
      <c r="B14" s="5">
        <v>304</v>
      </c>
      <c r="C14" s="8">
        <f>IFERROR(LOOKUP(A14,[1]PREF!$A:$A,[1]PREF!$C:$C),"")</f>
        <v>41292</v>
      </c>
      <c r="D14" s="9" t="str">
        <f>IFERROR(LOOKUP(A14,[1]PREF!$A:$A,[1]PREF!$E:$E),"")</f>
        <v>SI130100008</v>
      </c>
      <c r="E14" s="9" t="str">
        <f>IFERROR(LOOKUP(A14,[1]PREF!$A:$A,[1]PREF!$F:$F),"")</f>
        <v>DO130100021</v>
      </c>
      <c r="F14" s="9" t="str">
        <f>IFERROR(LOOKUP(A14,[1]PREF!$A:$A,[1]PREF!$G:$G),"")</f>
        <v>WB130100021</v>
      </c>
      <c r="G14" s="4" t="str">
        <f>IFERROR(LOOKUP(A14,[1]PREF!$A:$A,[1]PREF!$I:$I),"")</f>
        <v>004/SPP/NTH-CMC/2013</v>
      </c>
      <c r="H14" s="4" t="str">
        <f>IFERROR(LOOKUP(A14,[1]PREF!$A:$A,[1]PREF!$U:$U),"")</f>
        <v>010.000-13.00000008</v>
      </c>
      <c r="I14" s="9">
        <f>IFERROR(LOOKUP(A14,[1]PREF!$A:$A,[1]PREF!$J:$J),"")</f>
        <v>39</v>
      </c>
      <c r="J14" s="4">
        <f>IFERROR(LOOKUP(A14,[1]PREF!$A:$A,[1]PREF!$N:$N),"")</f>
        <v>0</v>
      </c>
      <c r="K14" s="4">
        <f>IFERROR(LOOKUP(A14,[1]PREF!$A:$A,[1]PREF!$O:$O),"")</f>
        <v>0</v>
      </c>
      <c r="L14" s="4">
        <f>IFERROR(LOOKUP(A14,[1]PREF!$A:$A,[1]PREF!$P:$P),"")</f>
        <v>0</v>
      </c>
      <c r="M14" s="4" t="str">
        <f>IFERROR(LOOKUP(A14,[1]PREF!$A:$A,[1]PREF!$X:$X),"")</f>
        <v>2.1.1.1</v>
      </c>
      <c r="N14" s="4" t="str">
        <f>IFERROR(LOOKUP(A14,[1]PREF!$A:$A,[1]PREF!$AB:$AB),"")</f>
        <v>Nathani Indonesia</v>
      </c>
      <c r="O14" s="4" t="str">
        <f>IFERROR(LOOKUP(A14,[1]PREF!$A:$A,[1]PREF!$AC:$AC),"")</f>
        <v>Agustina Y. Zulkarnain</v>
      </c>
      <c r="P14" s="4" t="str">
        <f>IFERROR(LOOKUP(B14,[1]CREF!$B:$B,[1]CREF!$F:$F),"")</f>
        <v>1.1.7.0.1.208</v>
      </c>
      <c r="Q14" s="4" t="str">
        <f>IFERROR(LOOKUP(B14,[1]CREF!$B:$B,[1]CREF!$G:$G),"")</f>
        <v>Jerrycan HDPE - 4 L - Cap - Black</v>
      </c>
      <c r="R14" s="4">
        <f>IFERROR(LOOKUP(B14,[1]CREF!$B:$B,[1]CREF!$H:$H),"")</f>
        <v>4</v>
      </c>
      <c r="S14" s="7">
        <f>IFERROR(LOOKUP(B14,[1]CREF!$B:$B,[1]CREF!$I:$I),"")</f>
        <v>1</v>
      </c>
      <c r="T14" s="7" t="str">
        <f>IFERROR(LOOKUP(B14,[1]CREF!$B:$B,[1]CREF!$J:$J),"")</f>
        <v>Pcs</v>
      </c>
      <c r="U14" s="11">
        <f>IFERROR(IF(AND(J14&lt;&gt;0,K14&lt;&gt;0),-LOOKUP(B14,[1]CREF!$B:$B,[1]CREF!$U:$U),LOOKUP(B14,[1]CREF!$B:$B,[1]CREF!$U:$U)),"")</f>
        <v>4960</v>
      </c>
      <c r="V14" s="11">
        <f>IFERROR(LOOKUP(B14,[1]CREF!$B:$B,[1]CREF!$L:$L),"")</f>
        <v>250</v>
      </c>
      <c r="W14" s="11">
        <f>IFERROR(LOOKUP(B14,[1]CREF!$B:$B,[1]CREF!$T:$T),"")</f>
        <v>0</v>
      </c>
      <c r="X14" s="11">
        <f t="shared" si="0"/>
        <v>1240000</v>
      </c>
      <c r="Y14" s="11">
        <f t="shared" si="1"/>
        <v>124000</v>
      </c>
      <c r="Z14" s="11">
        <f t="shared" si="2"/>
        <v>1364000</v>
      </c>
    </row>
    <row r="15" spans="1:26">
      <c r="A15" s="5">
        <v>80</v>
      </c>
      <c r="B15" s="5">
        <v>305</v>
      </c>
      <c r="C15" s="8">
        <f>IFERROR(LOOKUP(A15,[1]PREF!$A:$A,[1]PREF!$C:$C),"")</f>
        <v>41292</v>
      </c>
      <c r="D15" s="9" t="str">
        <f>IFERROR(LOOKUP(A15,[1]PREF!$A:$A,[1]PREF!$E:$E),"")</f>
        <v>SI130100008</v>
      </c>
      <c r="E15" s="9" t="str">
        <f>IFERROR(LOOKUP(A15,[1]PREF!$A:$A,[1]PREF!$F:$F),"")</f>
        <v>DO130100021</v>
      </c>
      <c r="F15" s="9" t="str">
        <f>IFERROR(LOOKUP(A15,[1]PREF!$A:$A,[1]PREF!$G:$G),"")</f>
        <v>WB130100021</v>
      </c>
      <c r="G15" s="4" t="str">
        <f>IFERROR(LOOKUP(A15,[1]PREF!$A:$A,[1]PREF!$I:$I),"")</f>
        <v>004/SPP/NTH-CMC/2013</v>
      </c>
      <c r="H15" s="4" t="str">
        <f>IFERROR(LOOKUP(A15,[1]PREF!$A:$A,[1]PREF!$U:$U),"")</f>
        <v>010.000-13.00000008</v>
      </c>
      <c r="I15" s="9">
        <f>IFERROR(LOOKUP(A15,[1]PREF!$A:$A,[1]PREF!$J:$J),"")</f>
        <v>39</v>
      </c>
      <c r="J15" s="4">
        <f>IFERROR(LOOKUP(A15,[1]PREF!$A:$A,[1]PREF!$N:$N),"")</f>
        <v>0</v>
      </c>
      <c r="K15" s="4">
        <f>IFERROR(LOOKUP(A15,[1]PREF!$A:$A,[1]PREF!$O:$O),"")</f>
        <v>0</v>
      </c>
      <c r="L15" s="4">
        <f>IFERROR(LOOKUP(A15,[1]PREF!$A:$A,[1]PREF!$P:$P),"")</f>
        <v>0</v>
      </c>
      <c r="M15" s="4" t="str">
        <f>IFERROR(LOOKUP(A15,[1]PREF!$A:$A,[1]PREF!$X:$X),"")</f>
        <v>2.1.1.1</v>
      </c>
      <c r="N15" s="4" t="str">
        <f>IFERROR(LOOKUP(A15,[1]PREF!$A:$A,[1]PREF!$AB:$AB),"")</f>
        <v>Nathani Indonesia</v>
      </c>
      <c r="O15" s="4" t="str">
        <f>IFERROR(LOOKUP(A15,[1]PREF!$A:$A,[1]PREF!$AC:$AC),"")</f>
        <v>Agustina Y. Zulkarnain</v>
      </c>
      <c r="P15" s="4" t="str">
        <f>IFERROR(LOOKUP(B15,[1]CREF!$B:$B,[1]CREF!$F:$F),"")</f>
        <v>1.1.7.0.1.200</v>
      </c>
      <c r="Q15" s="4" t="str">
        <f>IFERROR(LOOKUP(B15,[1]CREF!$B:$B,[1]CREF!$G:$G),"")</f>
        <v>Agrisol 415 N</v>
      </c>
      <c r="R15" s="4">
        <f>IFERROR(LOOKUP(B15,[1]CREF!$B:$B,[1]CREF!$H:$H),"")</f>
        <v>200</v>
      </c>
      <c r="S15" s="7">
        <f>IFERROR(LOOKUP(B15,[1]CREF!$B:$B,[1]CREF!$I:$I),"")</f>
        <v>1</v>
      </c>
      <c r="T15" s="7" t="str">
        <f>IFERROR(LOOKUP(B15,[1]CREF!$B:$B,[1]CREF!$J:$J),"")</f>
        <v>Kg</v>
      </c>
      <c r="U15" s="11">
        <f>IFERROR(IF(AND(J15&lt;&gt;0,K15&lt;&gt;0),-LOOKUP(B15,[1]CREF!$B:$B,[1]CREF!$U:$U),LOOKUP(B15,[1]CREF!$B:$B,[1]CREF!$U:$U)),"")</f>
        <v>800</v>
      </c>
      <c r="V15" s="11">
        <f>IFERROR(LOOKUP(B15,[1]CREF!$B:$B,[1]CREF!$L:$L),"")</f>
        <v>15101</v>
      </c>
      <c r="W15" s="11">
        <f>IFERROR(LOOKUP(B15,[1]CREF!$B:$B,[1]CREF!$T:$T),"")</f>
        <v>0</v>
      </c>
      <c r="X15" s="11">
        <f t="shared" si="0"/>
        <v>12080800</v>
      </c>
      <c r="Y15" s="11">
        <f t="shared" si="1"/>
        <v>1208080</v>
      </c>
      <c r="Z15" s="11">
        <f t="shared" si="2"/>
        <v>13288880</v>
      </c>
    </row>
    <row r="16" spans="1:26">
      <c r="A16" s="5">
        <v>89</v>
      </c>
      <c r="B16" s="5">
        <v>343</v>
      </c>
      <c r="C16" s="8">
        <f>IFERROR(LOOKUP(A16,[1]PREF!$A:$A,[1]PREF!$C:$C),"")</f>
        <v>41293</v>
      </c>
      <c r="D16" s="9" t="str">
        <f>IFERROR(LOOKUP(A16,[1]PREF!$A:$A,[1]PREF!$E:$E),"")</f>
        <v>SI130100009</v>
      </c>
      <c r="E16" s="9" t="str">
        <f>IFERROR(LOOKUP(A16,[1]PREF!$A:$A,[1]PREF!$F:$F),"")</f>
        <v>DO130100022</v>
      </c>
      <c r="F16" s="9" t="str">
        <f>IFERROR(LOOKUP(A16,[1]PREF!$A:$A,[1]PREF!$G:$G),"")</f>
        <v>WB130100022</v>
      </c>
      <c r="G16" s="4" t="str">
        <f>IFERROR(LOOKUP(A16,[1]PREF!$A:$A,[1]PREF!$I:$I),"")</f>
        <v>003/SPP/NTH-CMC/2013</v>
      </c>
      <c r="H16" s="4" t="str">
        <f>IFERROR(LOOKUP(A16,[1]PREF!$A:$A,[1]PREF!$U:$U),"")</f>
        <v>010.000-13.00000009</v>
      </c>
      <c r="I16" s="9">
        <f>IFERROR(LOOKUP(A16,[1]PREF!$A:$A,[1]PREF!$J:$J),"")</f>
        <v>44</v>
      </c>
      <c r="J16" s="4">
        <f>IFERROR(LOOKUP(A16,[1]PREF!$A:$A,[1]PREF!$N:$N),"")</f>
        <v>0</v>
      </c>
      <c r="K16" s="4">
        <f>IFERROR(LOOKUP(A16,[1]PREF!$A:$A,[1]PREF!$O:$O),"")</f>
        <v>0</v>
      </c>
      <c r="L16" s="4">
        <f>IFERROR(LOOKUP(A16,[1]PREF!$A:$A,[1]PREF!$P:$P),"")</f>
        <v>0</v>
      </c>
      <c r="M16" s="4" t="str">
        <f>IFERROR(LOOKUP(A16,[1]PREF!$A:$A,[1]PREF!$X:$X),"")</f>
        <v>2.1.1.1</v>
      </c>
      <c r="N16" s="4" t="str">
        <f>IFERROR(LOOKUP(A16,[1]PREF!$A:$A,[1]PREF!$AB:$AB),"")</f>
        <v>Nathani Indonesia</v>
      </c>
      <c r="O16" s="4" t="str">
        <f>IFERROR(LOOKUP(A16,[1]PREF!$A:$A,[1]PREF!$AC:$AC),"")</f>
        <v>Agustina Y. Zulkarnain</v>
      </c>
      <c r="P16" s="4" t="str">
        <f>IFERROR(LOOKUP(B16,[1]CREF!$B:$B,[1]CREF!$F:$F),"")</f>
        <v>1.1.7.0.1.209</v>
      </c>
      <c r="Q16" s="4" t="str">
        <f>IFERROR(LOOKUP(B16,[1]CREF!$B:$B,[1]CREF!$G:$G),"")</f>
        <v>Jerrycan HDPE - 20 L</v>
      </c>
      <c r="R16" s="4">
        <f>IFERROR(LOOKUP(B16,[1]CREF!$B:$B,[1]CREF!$H:$H),"")</f>
        <v>20</v>
      </c>
      <c r="S16" s="7">
        <f>IFERROR(LOOKUP(B16,[1]CREF!$B:$B,[1]CREF!$I:$I),"")</f>
        <v>1</v>
      </c>
      <c r="T16" s="7" t="str">
        <f>IFERROR(LOOKUP(B16,[1]CREF!$B:$B,[1]CREF!$J:$J),"")</f>
        <v>Pcs</v>
      </c>
      <c r="U16" s="11">
        <f>IFERROR(IF(AND(J16&lt;&gt;0,K16&lt;&gt;0),-LOOKUP(B16,[1]CREF!$B:$B,[1]CREF!$U:$U),LOOKUP(B16,[1]CREF!$B:$B,[1]CREF!$U:$U)),"")</f>
        <v>450</v>
      </c>
      <c r="V16" s="11">
        <f>IFERROR(LOOKUP(B16,[1]CREF!$B:$B,[1]CREF!$L:$L),"")</f>
        <v>23000</v>
      </c>
      <c r="W16" s="11">
        <f>IFERROR(LOOKUP(B16,[1]CREF!$B:$B,[1]CREF!$T:$T),"")</f>
        <v>0</v>
      </c>
      <c r="X16" s="11">
        <f t="shared" si="0"/>
        <v>10350000</v>
      </c>
      <c r="Y16" s="11">
        <f t="shared" si="1"/>
        <v>1035000</v>
      </c>
      <c r="Z16" s="11">
        <f t="shared" si="2"/>
        <v>11385000</v>
      </c>
    </row>
    <row r="17" spans="1:26">
      <c r="A17" s="5">
        <v>89</v>
      </c>
      <c r="B17" s="5">
        <v>344</v>
      </c>
      <c r="C17" s="8">
        <f>IFERROR(LOOKUP(A17,[1]PREF!$A:$A,[1]PREF!$C:$C),"")</f>
        <v>41293</v>
      </c>
      <c r="D17" s="9" t="str">
        <f>IFERROR(LOOKUP(A17,[1]PREF!$A:$A,[1]PREF!$E:$E),"")</f>
        <v>SI130100009</v>
      </c>
      <c r="E17" s="9" t="str">
        <f>IFERROR(LOOKUP(A17,[1]PREF!$A:$A,[1]PREF!$F:$F),"")</f>
        <v>DO130100022</v>
      </c>
      <c r="F17" s="9" t="str">
        <f>IFERROR(LOOKUP(A17,[1]PREF!$A:$A,[1]PREF!$G:$G),"")</f>
        <v>WB130100022</v>
      </c>
      <c r="G17" s="4" t="str">
        <f>IFERROR(LOOKUP(A17,[1]PREF!$A:$A,[1]PREF!$I:$I),"")</f>
        <v>003/SPP/NTH-CMC/2013</v>
      </c>
      <c r="H17" s="4" t="str">
        <f>IFERROR(LOOKUP(A17,[1]PREF!$A:$A,[1]PREF!$U:$U),"")</f>
        <v>010.000-13.00000009</v>
      </c>
      <c r="I17" s="9">
        <f>IFERROR(LOOKUP(A17,[1]PREF!$A:$A,[1]PREF!$J:$J),"")</f>
        <v>44</v>
      </c>
      <c r="J17" s="4">
        <f>IFERROR(LOOKUP(A17,[1]PREF!$A:$A,[1]PREF!$N:$N),"")</f>
        <v>0</v>
      </c>
      <c r="K17" s="4">
        <f>IFERROR(LOOKUP(A17,[1]PREF!$A:$A,[1]PREF!$O:$O),"")</f>
        <v>0</v>
      </c>
      <c r="L17" s="4">
        <f>IFERROR(LOOKUP(A17,[1]PREF!$A:$A,[1]PREF!$P:$P),"")</f>
        <v>0</v>
      </c>
      <c r="M17" s="4" t="str">
        <f>IFERROR(LOOKUP(A17,[1]PREF!$A:$A,[1]PREF!$X:$X),"")</f>
        <v>2.1.1.1</v>
      </c>
      <c r="N17" s="4" t="str">
        <f>IFERROR(LOOKUP(A17,[1]PREF!$A:$A,[1]PREF!$AB:$AB),"")</f>
        <v>Nathani Indonesia</v>
      </c>
      <c r="O17" s="4" t="str">
        <f>IFERROR(LOOKUP(A17,[1]PREF!$A:$A,[1]PREF!$AC:$AC),"")</f>
        <v>Agustina Y. Zulkarnain</v>
      </c>
      <c r="P17" s="4" t="str">
        <f>IFERROR(LOOKUP(B17,[1]CREF!$B:$B,[1]CREF!$F:$F),"")</f>
        <v>1.1.7.0.1.211</v>
      </c>
      <c r="Q17" s="4" t="str">
        <f>IFERROR(LOOKUP(B17,[1]CREF!$B:$B,[1]CREF!$G:$G),"")</f>
        <v>Jerrycan HDPE - 20 L - Cap - Black</v>
      </c>
      <c r="R17" s="4">
        <f>IFERROR(LOOKUP(B17,[1]CREF!$B:$B,[1]CREF!$H:$H),"")</f>
        <v>20</v>
      </c>
      <c r="S17" s="7">
        <f>IFERROR(LOOKUP(B17,[1]CREF!$B:$B,[1]CREF!$I:$I),"")</f>
        <v>1</v>
      </c>
      <c r="T17" s="7" t="str">
        <f>IFERROR(LOOKUP(B17,[1]CREF!$B:$B,[1]CREF!$J:$J),"")</f>
        <v>Pcs</v>
      </c>
      <c r="U17" s="11">
        <f>IFERROR(IF(AND(J17&lt;&gt;0,K17&lt;&gt;0),-LOOKUP(B17,[1]CREF!$B:$B,[1]CREF!$U:$U),LOOKUP(B17,[1]CREF!$B:$B,[1]CREF!$U:$U)),"")</f>
        <v>450</v>
      </c>
      <c r="V17" s="11">
        <f>IFERROR(LOOKUP(B17,[1]CREF!$B:$B,[1]CREF!$L:$L),"")</f>
        <v>620</v>
      </c>
      <c r="W17" s="11">
        <f>IFERROR(LOOKUP(B17,[1]CREF!$B:$B,[1]CREF!$T:$T),"")</f>
        <v>0</v>
      </c>
      <c r="X17" s="11">
        <f t="shared" si="0"/>
        <v>279000</v>
      </c>
      <c r="Y17" s="11">
        <f t="shared" si="1"/>
        <v>27900</v>
      </c>
      <c r="Z17" s="11">
        <f t="shared" si="2"/>
        <v>306900</v>
      </c>
    </row>
    <row r="18" spans="1:26">
      <c r="A18" s="5">
        <v>89</v>
      </c>
      <c r="B18" s="5">
        <v>345</v>
      </c>
      <c r="C18" s="8">
        <f>IFERROR(LOOKUP(A18,[1]PREF!$A:$A,[1]PREF!$C:$C),"")</f>
        <v>41293</v>
      </c>
      <c r="D18" s="9" t="str">
        <f>IFERROR(LOOKUP(A18,[1]PREF!$A:$A,[1]PREF!$E:$E),"")</f>
        <v>SI130100009</v>
      </c>
      <c r="E18" s="9" t="str">
        <f>IFERROR(LOOKUP(A18,[1]PREF!$A:$A,[1]PREF!$F:$F),"")</f>
        <v>DO130100022</v>
      </c>
      <c r="F18" s="9" t="str">
        <f>IFERROR(LOOKUP(A18,[1]PREF!$A:$A,[1]PREF!$G:$G),"")</f>
        <v>WB130100022</v>
      </c>
      <c r="G18" s="4" t="str">
        <f>IFERROR(LOOKUP(A18,[1]PREF!$A:$A,[1]PREF!$I:$I),"")</f>
        <v>003/SPP/NTH-CMC/2013</v>
      </c>
      <c r="H18" s="4" t="str">
        <f>IFERROR(LOOKUP(A18,[1]PREF!$A:$A,[1]PREF!$U:$U),"")</f>
        <v>010.000-13.00000009</v>
      </c>
      <c r="I18" s="9">
        <f>IFERROR(LOOKUP(A18,[1]PREF!$A:$A,[1]PREF!$J:$J),"")</f>
        <v>44</v>
      </c>
      <c r="J18" s="4">
        <f>IFERROR(LOOKUP(A18,[1]PREF!$A:$A,[1]PREF!$N:$N),"")</f>
        <v>0</v>
      </c>
      <c r="K18" s="4">
        <f>IFERROR(LOOKUP(A18,[1]PREF!$A:$A,[1]PREF!$O:$O),"")</f>
        <v>0</v>
      </c>
      <c r="L18" s="4">
        <f>IFERROR(LOOKUP(A18,[1]PREF!$A:$A,[1]PREF!$P:$P),"")</f>
        <v>0</v>
      </c>
      <c r="M18" s="4" t="str">
        <f>IFERROR(LOOKUP(A18,[1]PREF!$A:$A,[1]PREF!$X:$X),"")</f>
        <v>2.1.1.1</v>
      </c>
      <c r="N18" s="4" t="str">
        <f>IFERROR(LOOKUP(A18,[1]PREF!$A:$A,[1]PREF!$AB:$AB),"")</f>
        <v>Nathani Indonesia</v>
      </c>
      <c r="O18" s="4" t="str">
        <f>IFERROR(LOOKUP(A18,[1]PREF!$A:$A,[1]PREF!$AC:$AC),"")</f>
        <v>Agustina Y. Zulkarnain</v>
      </c>
      <c r="P18" s="4" t="str">
        <f>IFERROR(LOOKUP(B18,[1]CREF!$B:$B,[1]CREF!$F:$F),"")</f>
        <v>1.1.7.0.1.210</v>
      </c>
      <c r="Q18" s="4" t="str">
        <f>IFERROR(LOOKUP(B18,[1]CREF!$B:$B,[1]CREF!$G:$G),"")</f>
        <v>Jerrycan HDPE - 20 L - Plug</v>
      </c>
      <c r="R18" s="4">
        <f>IFERROR(LOOKUP(B18,[1]CREF!$B:$B,[1]CREF!$H:$H),"")</f>
        <v>20</v>
      </c>
      <c r="S18" s="7">
        <f>IFERROR(LOOKUP(B18,[1]CREF!$B:$B,[1]CREF!$I:$I),"")</f>
        <v>1</v>
      </c>
      <c r="T18" s="7" t="str">
        <f>IFERROR(LOOKUP(B18,[1]CREF!$B:$B,[1]CREF!$J:$J),"")</f>
        <v>Pcs</v>
      </c>
      <c r="U18" s="11">
        <f>IFERROR(IF(AND(J18&lt;&gt;0,K18&lt;&gt;0),-LOOKUP(B18,[1]CREF!$B:$B,[1]CREF!$U:$U),LOOKUP(B18,[1]CREF!$B:$B,[1]CREF!$U:$U)),"")</f>
        <v>450</v>
      </c>
      <c r="V18" s="11">
        <f>IFERROR(LOOKUP(B18,[1]CREF!$B:$B,[1]CREF!$L:$L),"")</f>
        <v>620</v>
      </c>
      <c r="W18" s="11">
        <f>IFERROR(LOOKUP(B18,[1]CREF!$B:$B,[1]CREF!$T:$T),"")</f>
        <v>0</v>
      </c>
      <c r="X18" s="11">
        <f t="shared" si="0"/>
        <v>279000</v>
      </c>
      <c r="Y18" s="11">
        <f t="shared" si="1"/>
        <v>27900</v>
      </c>
      <c r="Z18" s="11">
        <f t="shared" si="2"/>
        <v>306900</v>
      </c>
    </row>
    <row r="19" spans="1:26">
      <c r="A19" s="5">
        <v>90</v>
      </c>
      <c r="B19" s="5">
        <v>346</v>
      </c>
      <c r="C19" s="8">
        <f>IFERROR(LOOKUP(A19,[1]PREF!$A:$A,[1]PREF!$C:$C),"")</f>
        <v>41293</v>
      </c>
      <c r="D19" s="9" t="str">
        <f>IFERROR(LOOKUP(A19,[1]PREF!$A:$A,[1]PREF!$E:$E),"")</f>
        <v>SI130100010</v>
      </c>
      <c r="E19" s="9" t="str">
        <f>IFERROR(LOOKUP(A19,[1]PREF!$A:$A,[1]PREF!$F:$F),"")</f>
        <v>DO130100023</v>
      </c>
      <c r="F19" s="9" t="str">
        <f>IFERROR(LOOKUP(A19,[1]PREF!$A:$A,[1]PREF!$G:$G),"")</f>
        <v>WB130100023</v>
      </c>
      <c r="G19" s="4" t="str">
        <f>IFERROR(LOOKUP(A19,[1]PREF!$A:$A,[1]PREF!$I:$I),"")</f>
        <v>003/SPP/NTH-CMC/2013</v>
      </c>
      <c r="H19" s="4" t="str">
        <f>IFERROR(LOOKUP(A19,[1]PREF!$A:$A,[1]PREF!$U:$U),"")</f>
        <v>010.000-13.00000010</v>
      </c>
      <c r="I19" s="9">
        <f>IFERROR(LOOKUP(A19,[1]PREF!$A:$A,[1]PREF!$J:$J),"")</f>
        <v>45</v>
      </c>
      <c r="J19" s="4">
        <f>IFERROR(LOOKUP(A19,[1]PREF!$A:$A,[1]PREF!$N:$N),"")</f>
        <v>0</v>
      </c>
      <c r="K19" s="4">
        <f>IFERROR(LOOKUP(A19,[1]PREF!$A:$A,[1]PREF!$O:$O),"")</f>
        <v>0</v>
      </c>
      <c r="L19" s="4">
        <f>IFERROR(LOOKUP(A19,[1]PREF!$A:$A,[1]PREF!$P:$P),"")</f>
        <v>0</v>
      </c>
      <c r="M19" s="4" t="str">
        <f>IFERROR(LOOKUP(A19,[1]PREF!$A:$A,[1]PREF!$X:$X),"")</f>
        <v>2.1.1.1</v>
      </c>
      <c r="N19" s="4" t="str">
        <f>IFERROR(LOOKUP(A19,[1]PREF!$A:$A,[1]PREF!$AB:$AB),"")</f>
        <v>Nathani Indonesia</v>
      </c>
      <c r="O19" s="4" t="str">
        <f>IFERROR(LOOKUP(A19,[1]PREF!$A:$A,[1]PREF!$AC:$AC),"")</f>
        <v>Agustina Y. Zulkarnain</v>
      </c>
      <c r="P19" s="4" t="str">
        <f>IFERROR(LOOKUP(B19,[1]CREF!$B:$B,[1]CREF!$F:$F),"")</f>
        <v>1.1.7.0.1.209</v>
      </c>
      <c r="Q19" s="4" t="str">
        <f>IFERROR(LOOKUP(B19,[1]CREF!$B:$B,[1]CREF!$G:$G),"")</f>
        <v>Jerrycan HDPE - 20 L</v>
      </c>
      <c r="R19" s="4">
        <f>IFERROR(LOOKUP(B19,[1]CREF!$B:$B,[1]CREF!$H:$H),"")</f>
        <v>20</v>
      </c>
      <c r="S19" s="7">
        <f>IFERROR(LOOKUP(B19,[1]CREF!$B:$B,[1]CREF!$I:$I),"")</f>
        <v>1</v>
      </c>
      <c r="T19" s="7" t="str">
        <f>IFERROR(LOOKUP(B19,[1]CREF!$B:$B,[1]CREF!$J:$J),"")</f>
        <v>Pcs</v>
      </c>
      <c r="U19" s="11">
        <f>IFERROR(IF(AND(J19&lt;&gt;0,K19&lt;&gt;0),-LOOKUP(B19,[1]CREF!$B:$B,[1]CREF!$U:$U),LOOKUP(B19,[1]CREF!$B:$B,[1]CREF!$U:$U)),"")</f>
        <v>1250</v>
      </c>
      <c r="V19" s="11">
        <f>IFERROR(LOOKUP(B19,[1]CREF!$B:$B,[1]CREF!$L:$L),"")</f>
        <v>23000</v>
      </c>
      <c r="W19" s="11">
        <f>IFERROR(LOOKUP(B19,[1]CREF!$B:$B,[1]CREF!$T:$T),"")</f>
        <v>0</v>
      </c>
      <c r="X19" s="11">
        <f t="shared" si="0"/>
        <v>28750000</v>
      </c>
      <c r="Y19" s="11">
        <f t="shared" si="1"/>
        <v>2875000</v>
      </c>
      <c r="Z19" s="11">
        <f t="shared" si="2"/>
        <v>31625000</v>
      </c>
    </row>
    <row r="20" spans="1:26">
      <c r="A20" s="5">
        <v>90</v>
      </c>
      <c r="B20" s="5">
        <v>347</v>
      </c>
      <c r="C20" s="8">
        <f>IFERROR(LOOKUP(A20,[1]PREF!$A:$A,[1]PREF!$C:$C),"")</f>
        <v>41293</v>
      </c>
      <c r="D20" s="9" t="str">
        <f>IFERROR(LOOKUP(A20,[1]PREF!$A:$A,[1]PREF!$E:$E),"")</f>
        <v>SI130100010</v>
      </c>
      <c r="E20" s="9" t="str">
        <f>IFERROR(LOOKUP(A20,[1]PREF!$A:$A,[1]PREF!$F:$F),"")</f>
        <v>DO130100023</v>
      </c>
      <c r="F20" s="9" t="str">
        <f>IFERROR(LOOKUP(A20,[1]PREF!$A:$A,[1]PREF!$G:$G),"")</f>
        <v>WB130100023</v>
      </c>
      <c r="G20" s="4" t="str">
        <f>IFERROR(LOOKUP(A20,[1]PREF!$A:$A,[1]PREF!$I:$I),"")</f>
        <v>003/SPP/NTH-CMC/2013</v>
      </c>
      <c r="H20" s="4" t="str">
        <f>IFERROR(LOOKUP(A20,[1]PREF!$A:$A,[1]PREF!$U:$U),"")</f>
        <v>010.000-13.00000010</v>
      </c>
      <c r="I20" s="9">
        <f>IFERROR(LOOKUP(A20,[1]PREF!$A:$A,[1]PREF!$J:$J),"")</f>
        <v>45</v>
      </c>
      <c r="J20" s="4">
        <f>IFERROR(LOOKUP(A20,[1]PREF!$A:$A,[1]PREF!$N:$N),"")</f>
        <v>0</v>
      </c>
      <c r="K20" s="4">
        <f>IFERROR(LOOKUP(A20,[1]PREF!$A:$A,[1]PREF!$O:$O),"")</f>
        <v>0</v>
      </c>
      <c r="L20" s="4">
        <f>IFERROR(LOOKUP(A20,[1]PREF!$A:$A,[1]PREF!$P:$P),"")</f>
        <v>0</v>
      </c>
      <c r="M20" s="4" t="str">
        <f>IFERROR(LOOKUP(A20,[1]PREF!$A:$A,[1]PREF!$X:$X),"")</f>
        <v>2.1.1.1</v>
      </c>
      <c r="N20" s="4" t="str">
        <f>IFERROR(LOOKUP(A20,[1]PREF!$A:$A,[1]PREF!$AB:$AB),"")</f>
        <v>Nathani Indonesia</v>
      </c>
      <c r="O20" s="4" t="str">
        <f>IFERROR(LOOKUP(A20,[1]PREF!$A:$A,[1]PREF!$AC:$AC),"")</f>
        <v>Agustina Y. Zulkarnain</v>
      </c>
      <c r="P20" s="4" t="str">
        <f>IFERROR(LOOKUP(B20,[1]CREF!$B:$B,[1]CREF!$F:$F),"")</f>
        <v>1.1.7.0.1.211</v>
      </c>
      <c r="Q20" s="4" t="str">
        <f>IFERROR(LOOKUP(B20,[1]CREF!$B:$B,[1]CREF!$G:$G),"")</f>
        <v>Jerrycan HDPE - 20 L - Cap - Black</v>
      </c>
      <c r="R20" s="4">
        <f>IFERROR(LOOKUP(B20,[1]CREF!$B:$B,[1]CREF!$H:$H),"")</f>
        <v>20</v>
      </c>
      <c r="S20" s="7">
        <f>IFERROR(LOOKUP(B20,[1]CREF!$B:$B,[1]CREF!$I:$I),"")</f>
        <v>1</v>
      </c>
      <c r="T20" s="7" t="str">
        <f>IFERROR(LOOKUP(B20,[1]CREF!$B:$B,[1]CREF!$J:$J),"")</f>
        <v>Pcs</v>
      </c>
      <c r="U20" s="11">
        <f>IFERROR(IF(AND(J20&lt;&gt;0,K20&lt;&gt;0),-LOOKUP(B20,[1]CREF!$B:$B,[1]CREF!$U:$U),LOOKUP(B20,[1]CREF!$B:$B,[1]CREF!$U:$U)),"")</f>
        <v>1250</v>
      </c>
      <c r="V20" s="11">
        <f>IFERROR(LOOKUP(B20,[1]CREF!$B:$B,[1]CREF!$L:$L),"")</f>
        <v>620</v>
      </c>
      <c r="W20" s="11">
        <f>IFERROR(LOOKUP(B20,[1]CREF!$B:$B,[1]CREF!$T:$T),"")</f>
        <v>0</v>
      </c>
      <c r="X20" s="11">
        <f t="shared" si="0"/>
        <v>775000</v>
      </c>
      <c r="Y20" s="11">
        <f t="shared" si="1"/>
        <v>77500</v>
      </c>
      <c r="Z20" s="11">
        <f t="shared" si="2"/>
        <v>852500</v>
      </c>
    </row>
    <row r="21" spans="1:26">
      <c r="A21" s="5">
        <v>90</v>
      </c>
      <c r="B21" s="5">
        <v>348</v>
      </c>
      <c r="C21" s="8">
        <f>IFERROR(LOOKUP(A21,[1]PREF!$A:$A,[1]PREF!$C:$C),"")</f>
        <v>41293</v>
      </c>
      <c r="D21" s="9" t="str">
        <f>IFERROR(LOOKUP(A21,[1]PREF!$A:$A,[1]PREF!$E:$E),"")</f>
        <v>SI130100010</v>
      </c>
      <c r="E21" s="9" t="str">
        <f>IFERROR(LOOKUP(A21,[1]PREF!$A:$A,[1]PREF!$F:$F),"")</f>
        <v>DO130100023</v>
      </c>
      <c r="F21" s="9" t="str">
        <f>IFERROR(LOOKUP(A21,[1]PREF!$A:$A,[1]PREF!$G:$G),"")</f>
        <v>WB130100023</v>
      </c>
      <c r="G21" s="4" t="str">
        <f>IFERROR(LOOKUP(A21,[1]PREF!$A:$A,[1]PREF!$I:$I),"")</f>
        <v>003/SPP/NTH-CMC/2013</v>
      </c>
      <c r="H21" s="4" t="str">
        <f>IFERROR(LOOKUP(A21,[1]PREF!$A:$A,[1]PREF!$U:$U),"")</f>
        <v>010.000-13.00000010</v>
      </c>
      <c r="I21" s="9">
        <f>IFERROR(LOOKUP(A21,[1]PREF!$A:$A,[1]PREF!$J:$J),"")</f>
        <v>45</v>
      </c>
      <c r="J21" s="4">
        <f>IFERROR(LOOKUP(A21,[1]PREF!$A:$A,[1]PREF!$N:$N),"")</f>
        <v>0</v>
      </c>
      <c r="K21" s="4">
        <f>IFERROR(LOOKUP(A21,[1]PREF!$A:$A,[1]PREF!$O:$O),"")</f>
        <v>0</v>
      </c>
      <c r="L21" s="4">
        <f>IFERROR(LOOKUP(A21,[1]PREF!$A:$A,[1]PREF!$P:$P),"")</f>
        <v>0</v>
      </c>
      <c r="M21" s="4" t="str">
        <f>IFERROR(LOOKUP(A21,[1]PREF!$A:$A,[1]PREF!$X:$X),"")</f>
        <v>2.1.1.1</v>
      </c>
      <c r="N21" s="4" t="str">
        <f>IFERROR(LOOKUP(A21,[1]PREF!$A:$A,[1]PREF!$AB:$AB),"")</f>
        <v>Nathani Indonesia</v>
      </c>
      <c r="O21" s="4" t="str">
        <f>IFERROR(LOOKUP(A21,[1]PREF!$A:$A,[1]PREF!$AC:$AC),"")</f>
        <v>Agustina Y. Zulkarnain</v>
      </c>
      <c r="P21" s="4" t="str">
        <f>IFERROR(LOOKUP(B21,[1]CREF!$B:$B,[1]CREF!$F:$F),"")</f>
        <v>1.1.7.0.1.210</v>
      </c>
      <c r="Q21" s="4" t="str">
        <f>IFERROR(LOOKUP(B21,[1]CREF!$B:$B,[1]CREF!$G:$G),"")</f>
        <v>Jerrycan HDPE - 20 L - Plug</v>
      </c>
      <c r="R21" s="4">
        <f>IFERROR(LOOKUP(B21,[1]CREF!$B:$B,[1]CREF!$H:$H),"")</f>
        <v>20</v>
      </c>
      <c r="S21" s="7">
        <f>IFERROR(LOOKUP(B21,[1]CREF!$B:$B,[1]CREF!$I:$I),"")</f>
        <v>1</v>
      </c>
      <c r="T21" s="7" t="str">
        <f>IFERROR(LOOKUP(B21,[1]CREF!$B:$B,[1]CREF!$J:$J),"")</f>
        <v>Pcs</v>
      </c>
      <c r="U21" s="11">
        <f>IFERROR(IF(AND(J21&lt;&gt;0,K21&lt;&gt;0),-LOOKUP(B21,[1]CREF!$B:$B,[1]CREF!$U:$U),LOOKUP(B21,[1]CREF!$B:$B,[1]CREF!$U:$U)),"")</f>
        <v>1250</v>
      </c>
      <c r="V21" s="11">
        <f>IFERROR(LOOKUP(B21,[1]CREF!$B:$B,[1]CREF!$L:$L),"")</f>
        <v>620</v>
      </c>
      <c r="W21" s="11">
        <f>IFERROR(LOOKUP(B21,[1]CREF!$B:$B,[1]CREF!$T:$T),"")</f>
        <v>0</v>
      </c>
      <c r="X21" s="11">
        <f t="shared" si="0"/>
        <v>775000</v>
      </c>
      <c r="Y21" s="11">
        <f t="shared" si="1"/>
        <v>77500</v>
      </c>
      <c r="Z21" s="11">
        <f t="shared" si="2"/>
        <v>852500</v>
      </c>
    </row>
    <row r="22" spans="1:26">
      <c r="A22" s="5">
        <v>92</v>
      </c>
      <c r="B22" s="5">
        <v>353</v>
      </c>
      <c r="C22" s="8">
        <f>IFERROR(LOOKUP(A22,[1]PREF!$A:$A,[1]PREF!$C:$C),"")</f>
        <v>41295</v>
      </c>
      <c r="D22" s="9" t="str">
        <f>IFERROR(LOOKUP(A22,[1]PREF!$A:$A,[1]PREF!$E:$E),"")</f>
        <v>SI130100011</v>
      </c>
      <c r="E22" s="9" t="str">
        <f>IFERROR(LOOKUP(A22,[1]PREF!$A:$A,[1]PREF!$F:$F),"")</f>
        <v>DO130100026</v>
      </c>
      <c r="F22" s="9" t="str">
        <f>IFERROR(LOOKUP(A22,[1]PREF!$A:$A,[1]PREF!$G:$G),"")</f>
        <v>WB130100026</v>
      </c>
      <c r="G22" s="4" t="str">
        <f>IFERROR(LOOKUP(A22,[1]PREF!$A:$A,[1]PREF!$I:$I),"")</f>
        <v>003/SPP/NTH-CMC/2013</v>
      </c>
      <c r="H22" s="4" t="str">
        <f>IFERROR(LOOKUP(A22,[1]PREF!$A:$A,[1]PREF!$U:$U),"")</f>
        <v>010.000-13.00000011</v>
      </c>
      <c r="I22" s="9">
        <f>IFERROR(LOOKUP(A22,[1]PREF!$A:$A,[1]PREF!$J:$J),"")</f>
        <v>46</v>
      </c>
      <c r="J22" s="4">
        <f>IFERROR(LOOKUP(A22,[1]PREF!$A:$A,[1]PREF!$N:$N),"")</f>
        <v>0</v>
      </c>
      <c r="K22" s="4">
        <f>IFERROR(LOOKUP(A22,[1]PREF!$A:$A,[1]PREF!$O:$O),"")</f>
        <v>0</v>
      </c>
      <c r="L22" s="4">
        <f>IFERROR(LOOKUP(A22,[1]PREF!$A:$A,[1]PREF!$P:$P),"")</f>
        <v>0</v>
      </c>
      <c r="M22" s="4" t="str">
        <f>IFERROR(LOOKUP(A22,[1]PREF!$A:$A,[1]PREF!$X:$X),"")</f>
        <v>2.1.1.1</v>
      </c>
      <c r="N22" s="4" t="str">
        <f>IFERROR(LOOKUP(A22,[1]PREF!$A:$A,[1]PREF!$AB:$AB),"")</f>
        <v>Nathani Indonesia</v>
      </c>
      <c r="O22" s="4" t="str">
        <f>IFERROR(LOOKUP(A22,[1]PREF!$A:$A,[1]PREF!$AC:$AC),"")</f>
        <v>Agustina Y. Zulkarnain</v>
      </c>
      <c r="P22" s="4" t="str">
        <f>IFERROR(LOOKUP(B22,[1]CREF!$B:$B,[1]CREF!$F:$F),"")</f>
        <v>1.1.7.0.1.209</v>
      </c>
      <c r="Q22" s="4" t="str">
        <f>IFERROR(LOOKUP(B22,[1]CREF!$B:$B,[1]CREF!$G:$G),"")</f>
        <v>Jerrycan HDPE - 20 L</v>
      </c>
      <c r="R22" s="4">
        <f>IFERROR(LOOKUP(B22,[1]CREF!$B:$B,[1]CREF!$H:$H),"")</f>
        <v>20</v>
      </c>
      <c r="S22" s="7">
        <f>IFERROR(LOOKUP(B22,[1]CREF!$B:$B,[1]CREF!$I:$I),"")</f>
        <v>1</v>
      </c>
      <c r="T22" s="7" t="str">
        <f>IFERROR(LOOKUP(B22,[1]CREF!$B:$B,[1]CREF!$J:$J),"")</f>
        <v>Pcs</v>
      </c>
      <c r="U22" s="11">
        <f>IFERROR(IF(AND(J22&lt;&gt;0,K22&lt;&gt;0),-LOOKUP(B22,[1]CREF!$B:$B,[1]CREF!$U:$U),LOOKUP(B22,[1]CREF!$B:$B,[1]CREF!$U:$U)),"")</f>
        <v>1900</v>
      </c>
      <c r="V22" s="11">
        <f>IFERROR(LOOKUP(B22,[1]CREF!$B:$B,[1]CREF!$L:$L),"")</f>
        <v>23000</v>
      </c>
      <c r="W22" s="11">
        <f>IFERROR(LOOKUP(B22,[1]CREF!$B:$B,[1]CREF!$T:$T),"")</f>
        <v>0</v>
      </c>
      <c r="X22" s="11">
        <f t="shared" si="0"/>
        <v>43700000</v>
      </c>
      <c r="Y22" s="11">
        <f t="shared" si="1"/>
        <v>4370000</v>
      </c>
      <c r="Z22" s="11">
        <f t="shared" si="2"/>
        <v>48070000</v>
      </c>
    </row>
    <row r="23" spans="1:26">
      <c r="A23" s="5">
        <v>92</v>
      </c>
      <c r="B23" s="5">
        <v>354</v>
      </c>
      <c r="C23" s="8">
        <f>IFERROR(LOOKUP(A23,[1]PREF!$A:$A,[1]PREF!$C:$C),"")</f>
        <v>41295</v>
      </c>
      <c r="D23" s="9" t="str">
        <f>IFERROR(LOOKUP(A23,[1]PREF!$A:$A,[1]PREF!$E:$E),"")</f>
        <v>SI130100011</v>
      </c>
      <c r="E23" s="9" t="str">
        <f>IFERROR(LOOKUP(A23,[1]PREF!$A:$A,[1]PREF!$F:$F),"")</f>
        <v>DO130100026</v>
      </c>
      <c r="F23" s="9" t="str">
        <f>IFERROR(LOOKUP(A23,[1]PREF!$A:$A,[1]PREF!$G:$G),"")</f>
        <v>WB130100026</v>
      </c>
      <c r="G23" s="4" t="str">
        <f>IFERROR(LOOKUP(A23,[1]PREF!$A:$A,[1]PREF!$I:$I),"")</f>
        <v>003/SPP/NTH-CMC/2013</v>
      </c>
      <c r="H23" s="4" t="str">
        <f>IFERROR(LOOKUP(A23,[1]PREF!$A:$A,[1]PREF!$U:$U),"")</f>
        <v>010.000-13.00000011</v>
      </c>
      <c r="I23" s="9">
        <f>IFERROR(LOOKUP(A23,[1]PREF!$A:$A,[1]PREF!$J:$J),"")</f>
        <v>46</v>
      </c>
      <c r="J23" s="4">
        <f>IFERROR(LOOKUP(A23,[1]PREF!$A:$A,[1]PREF!$N:$N),"")</f>
        <v>0</v>
      </c>
      <c r="K23" s="4">
        <f>IFERROR(LOOKUP(A23,[1]PREF!$A:$A,[1]PREF!$O:$O),"")</f>
        <v>0</v>
      </c>
      <c r="L23" s="4">
        <f>IFERROR(LOOKUP(A23,[1]PREF!$A:$A,[1]PREF!$P:$P),"")</f>
        <v>0</v>
      </c>
      <c r="M23" s="4" t="str">
        <f>IFERROR(LOOKUP(A23,[1]PREF!$A:$A,[1]PREF!$X:$X),"")</f>
        <v>2.1.1.1</v>
      </c>
      <c r="N23" s="4" t="str">
        <f>IFERROR(LOOKUP(A23,[1]PREF!$A:$A,[1]PREF!$AB:$AB),"")</f>
        <v>Nathani Indonesia</v>
      </c>
      <c r="O23" s="4" t="str">
        <f>IFERROR(LOOKUP(A23,[1]PREF!$A:$A,[1]PREF!$AC:$AC),"")</f>
        <v>Agustina Y. Zulkarnain</v>
      </c>
      <c r="P23" s="4" t="str">
        <f>IFERROR(LOOKUP(B23,[1]CREF!$B:$B,[1]CREF!$F:$F),"")</f>
        <v>1.1.7.0.1.211</v>
      </c>
      <c r="Q23" s="4" t="str">
        <f>IFERROR(LOOKUP(B23,[1]CREF!$B:$B,[1]CREF!$G:$G),"")</f>
        <v>Jerrycan HDPE - 20 L - Cap - Black</v>
      </c>
      <c r="R23" s="4">
        <f>IFERROR(LOOKUP(B23,[1]CREF!$B:$B,[1]CREF!$H:$H),"")</f>
        <v>20</v>
      </c>
      <c r="S23" s="7">
        <f>IFERROR(LOOKUP(B23,[1]CREF!$B:$B,[1]CREF!$I:$I),"")</f>
        <v>1</v>
      </c>
      <c r="T23" s="7" t="str">
        <f>IFERROR(LOOKUP(B23,[1]CREF!$B:$B,[1]CREF!$J:$J),"")</f>
        <v>Pcs</v>
      </c>
      <c r="U23" s="11">
        <f>IFERROR(IF(AND(J23&lt;&gt;0,K23&lt;&gt;0),-LOOKUP(B23,[1]CREF!$B:$B,[1]CREF!$U:$U),LOOKUP(B23,[1]CREF!$B:$B,[1]CREF!$U:$U)),"")</f>
        <v>1900</v>
      </c>
      <c r="V23" s="11">
        <f>IFERROR(LOOKUP(B23,[1]CREF!$B:$B,[1]CREF!$L:$L),"")</f>
        <v>620</v>
      </c>
      <c r="W23" s="11">
        <f>IFERROR(LOOKUP(B23,[1]CREF!$B:$B,[1]CREF!$T:$T),"")</f>
        <v>0</v>
      </c>
      <c r="X23" s="11">
        <f t="shared" si="0"/>
        <v>1178000</v>
      </c>
      <c r="Y23" s="11">
        <f t="shared" si="1"/>
        <v>117800</v>
      </c>
      <c r="Z23" s="11">
        <f t="shared" si="2"/>
        <v>1295800</v>
      </c>
    </row>
    <row r="24" spans="1:26">
      <c r="A24" s="5">
        <v>92</v>
      </c>
      <c r="B24" s="5">
        <v>355</v>
      </c>
      <c r="C24" s="8">
        <f>IFERROR(LOOKUP(A24,[1]PREF!$A:$A,[1]PREF!$C:$C),"")</f>
        <v>41295</v>
      </c>
      <c r="D24" s="9" t="str">
        <f>IFERROR(LOOKUP(A24,[1]PREF!$A:$A,[1]PREF!$E:$E),"")</f>
        <v>SI130100011</v>
      </c>
      <c r="E24" s="9" t="str">
        <f>IFERROR(LOOKUP(A24,[1]PREF!$A:$A,[1]PREF!$F:$F),"")</f>
        <v>DO130100026</v>
      </c>
      <c r="F24" s="9" t="str">
        <f>IFERROR(LOOKUP(A24,[1]PREF!$A:$A,[1]PREF!$G:$G),"")</f>
        <v>WB130100026</v>
      </c>
      <c r="G24" s="4" t="str">
        <f>IFERROR(LOOKUP(A24,[1]PREF!$A:$A,[1]PREF!$I:$I),"")</f>
        <v>003/SPP/NTH-CMC/2013</v>
      </c>
      <c r="H24" s="4" t="str">
        <f>IFERROR(LOOKUP(A24,[1]PREF!$A:$A,[1]PREF!$U:$U),"")</f>
        <v>010.000-13.00000011</v>
      </c>
      <c r="I24" s="9">
        <f>IFERROR(LOOKUP(A24,[1]PREF!$A:$A,[1]PREF!$J:$J),"")</f>
        <v>46</v>
      </c>
      <c r="J24" s="4">
        <f>IFERROR(LOOKUP(A24,[1]PREF!$A:$A,[1]PREF!$N:$N),"")</f>
        <v>0</v>
      </c>
      <c r="K24" s="4">
        <f>IFERROR(LOOKUP(A24,[1]PREF!$A:$A,[1]PREF!$O:$O),"")</f>
        <v>0</v>
      </c>
      <c r="L24" s="4">
        <f>IFERROR(LOOKUP(A24,[1]PREF!$A:$A,[1]PREF!$P:$P),"")</f>
        <v>0</v>
      </c>
      <c r="M24" s="4" t="str">
        <f>IFERROR(LOOKUP(A24,[1]PREF!$A:$A,[1]PREF!$X:$X),"")</f>
        <v>2.1.1.1</v>
      </c>
      <c r="N24" s="4" t="str">
        <f>IFERROR(LOOKUP(A24,[1]PREF!$A:$A,[1]PREF!$AB:$AB),"")</f>
        <v>Nathani Indonesia</v>
      </c>
      <c r="O24" s="4" t="str">
        <f>IFERROR(LOOKUP(A24,[1]PREF!$A:$A,[1]PREF!$AC:$AC),"")</f>
        <v>Agustina Y. Zulkarnain</v>
      </c>
      <c r="P24" s="4" t="str">
        <f>IFERROR(LOOKUP(B24,[1]CREF!$B:$B,[1]CREF!$F:$F),"")</f>
        <v>1.1.7.0.1.210</v>
      </c>
      <c r="Q24" s="4" t="str">
        <f>IFERROR(LOOKUP(B24,[1]CREF!$B:$B,[1]CREF!$G:$G),"")</f>
        <v>Jerrycan HDPE - 20 L - Plug</v>
      </c>
      <c r="R24" s="4">
        <f>IFERROR(LOOKUP(B24,[1]CREF!$B:$B,[1]CREF!$H:$H),"")</f>
        <v>20</v>
      </c>
      <c r="S24" s="7">
        <f>IFERROR(LOOKUP(B24,[1]CREF!$B:$B,[1]CREF!$I:$I),"")</f>
        <v>1</v>
      </c>
      <c r="T24" s="7" t="str">
        <f>IFERROR(LOOKUP(B24,[1]CREF!$B:$B,[1]CREF!$J:$J),"")</f>
        <v>Pcs</v>
      </c>
      <c r="U24" s="11">
        <f>IFERROR(IF(AND(J24&lt;&gt;0,K24&lt;&gt;0),-LOOKUP(B24,[1]CREF!$B:$B,[1]CREF!$U:$U),LOOKUP(B24,[1]CREF!$B:$B,[1]CREF!$U:$U)),"")</f>
        <v>1900</v>
      </c>
      <c r="V24" s="11">
        <f>IFERROR(LOOKUP(B24,[1]CREF!$B:$B,[1]CREF!$L:$L),"")</f>
        <v>620</v>
      </c>
      <c r="W24" s="11">
        <f>IFERROR(LOOKUP(B24,[1]CREF!$B:$B,[1]CREF!$T:$T),"")</f>
        <v>0</v>
      </c>
      <c r="X24" s="11">
        <f t="shared" si="0"/>
        <v>1178000</v>
      </c>
      <c r="Y24" s="11">
        <f t="shared" si="1"/>
        <v>117800</v>
      </c>
      <c r="Z24" s="11">
        <f t="shared" si="2"/>
        <v>1295800</v>
      </c>
    </row>
    <row r="25" spans="1:26">
      <c r="A25" s="5">
        <v>93</v>
      </c>
      <c r="B25" s="5">
        <v>356</v>
      </c>
      <c r="C25" s="8">
        <f>IFERROR(LOOKUP(A25,[1]PREF!$A:$A,[1]PREF!$C:$C),"")</f>
        <v>41295</v>
      </c>
      <c r="D25" s="9" t="str">
        <f>IFERROR(LOOKUP(A25,[1]PREF!$A:$A,[1]PREF!$E:$E),"")</f>
        <v>SI130100012</v>
      </c>
      <c r="E25" s="9" t="str">
        <f>IFERROR(LOOKUP(A25,[1]PREF!$A:$A,[1]PREF!$F:$F),"")</f>
        <v>DO130100028</v>
      </c>
      <c r="F25" s="9" t="str">
        <f>IFERROR(LOOKUP(A25,[1]PREF!$A:$A,[1]PREF!$G:$G),"")</f>
        <v>WB130100028</v>
      </c>
      <c r="G25" s="4" t="str">
        <f>IFERROR(LOOKUP(A25,[1]PREF!$A:$A,[1]PREF!$I:$I),"")</f>
        <v>003/SPP/NTH-CMC/2013</v>
      </c>
      <c r="H25" s="4" t="str">
        <f>IFERROR(LOOKUP(A25,[1]PREF!$A:$A,[1]PREF!$U:$U),"")</f>
        <v>010.000-13.00000012</v>
      </c>
      <c r="I25" s="9">
        <f>IFERROR(LOOKUP(A25,[1]PREF!$A:$A,[1]PREF!$J:$J),"")</f>
        <v>47</v>
      </c>
      <c r="J25" s="4">
        <f>IFERROR(LOOKUP(A25,[1]PREF!$A:$A,[1]PREF!$N:$N),"")</f>
        <v>0</v>
      </c>
      <c r="K25" s="4">
        <f>IFERROR(LOOKUP(A25,[1]PREF!$A:$A,[1]PREF!$O:$O),"")</f>
        <v>0</v>
      </c>
      <c r="L25" s="4">
        <f>IFERROR(LOOKUP(A25,[1]PREF!$A:$A,[1]PREF!$P:$P),"")</f>
        <v>0</v>
      </c>
      <c r="M25" s="4" t="str">
        <f>IFERROR(LOOKUP(A25,[1]PREF!$A:$A,[1]PREF!$X:$X),"")</f>
        <v>2.1.1.1</v>
      </c>
      <c r="N25" s="4" t="str">
        <f>IFERROR(LOOKUP(A25,[1]PREF!$A:$A,[1]PREF!$AB:$AB),"")</f>
        <v>Nathani Indonesia</v>
      </c>
      <c r="O25" s="4" t="str">
        <f>IFERROR(LOOKUP(A25,[1]PREF!$A:$A,[1]PREF!$AC:$AC),"")</f>
        <v>Agustina Y. Zulkarnain</v>
      </c>
      <c r="P25" s="4" t="str">
        <f>IFERROR(LOOKUP(B25,[1]CREF!$B:$B,[1]CREF!$F:$F),"")</f>
        <v>1.1.7.0.1.209</v>
      </c>
      <c r="Q25" s="4" t="str">
        <f>IFERROR(LOOKUP(B25,[1]CREF!$B:$B,[1]CREF!$G:$G),"")</f>
        <v>Jerrycan HDPE - 20 L</v>
      </c>
      <c r="R25" s="4">
        <f>IFERROR(LOOKUP(B25,[1]CREF!$B:$B,[1]CREF!$H:$H),"")</f>
        <v>20</v>
      </c>
      <c r="S25" s="7">
        <f>IFERROR(LOOKUP(B25,[1]CREF!$B:$B,[1]CREF!$I:$I),"")</f>
        <v>1</v>
      </c>
      <c r="T25" s="7" t="str">
        <f>IFERROR(LOOKUP(B25,[1]CREF!$B:$B,[1]CREF!$J:$J),"")</f>
        <v>Pcs</v>
      </c>
      <c r="U25" s="11">
        <f>IFERROR(IF(AND(J25&lt;&gt;0,K25&lt;&gt;0),-LOOKUP(B25,[1]CREF!$B:$B,[1]CREF!$U:$U),LOOKUP(B25,[1]CREF!$B:$B,[1]CREF!$U:$U)),"")</f>
        <v>1000</v>
      </c>
      <c r="V25" s="11">
        <f>IFERROR(LOOKUP(B25,[1]CREF!$B:$B,[1]CREF!$L:$L),"")</f>
        <v>23000</v>
      </c>
      <c r="W25" s="11">
        <f>IFERROR(LOOKUP(B25,[1]CREF!$B:$B,[1]CREF!$T:$T),"")</f>
        <v>0</v>
      </c>
      <c r="X25" s="11">
        <f t="shared" si="0"/>
        <v>23000000</v>
      </c>
      <c r="Y25" s="11">
        <f t="shared" si="1"/>
        <v>2300000</v>
      </c>
      <c r="Z25" s="11">
        <f t="shared" si="2"/>
        <v>25300000</v>
      </c>
    </row>
    <row r="26" spans="1:26">
      <c r="A26" s="5">
        <v>93</v>
      </c>
      <c r="B26" s="5">
        <v>357</v>
      </c>
      <c r="C26" s="8">
        <f>IFERROR(LOOKUP(A26,[1]PREF!$A:$A,[1]PREF!$C:$C),"")</f>
        <v>41295</v>
      </c>
      <c r="D26" s="9" t="str">
        <f>IFERROR(LOOKUP(A26,[1]PREF!$A:$A,[1]PREF!$E:$E),"")</f>
        <v>SI130100012</v>
      </c>
      <c r="E26" s="9" t="str">
        <f>IFERROR(LOOKUP(A26,[1]PREF!$A:$A,[1]PREF!$F:$F),"")</f>
        <v>DO130100028</v>
      </c>
      <c r="F26" s="9" t="str">
        <f>IFERROR(LOOKUP(A26,[1]PREF!$A:$A,[1]PREF!$G:$G),"")</f>
        <v>WB130100028</v>
      </c>
      <c r="G26" s="4" t="str">
        <f>IFERROR(LOOKUP(A26,[1]PREF!$A:$A,[1]PREF!$I:$I),"")</f>
        <v>003/SPP/NTH-CMC/2013</v>
      </c>
      <c r="H26" s="4" t="str">
        <f>IFERROR(LOOKUP(A26,[1]PREF!$A:$A,[1]PREF!$U:$U),"")</f>
        <v>010.000-13.00000012</v>
      </c>
      <c r="I26" s="9">
        <f>IFERROR(LOOKUP(A26,[1]PREF!$A:$A,[1]PREF!$J:$J),"")</f>
        <v>47</v>
      </c>
      <c r="J26" s="4">
        <f>IFERROR(LOOKUP(A26,[1]PREF!$A:$A,[1]PREF!$N:$N),"")</f>
        <v>0</v>
      </c>
      <c r="K26" s="4">
        <f>IFERROR(LOOKUP(A26,[1]PREF!$A:$A,[1]PREF!$O:$O),"")</f>
        <v>0</v>
      </c>
      <c r="L26" s="4">
        <f>IFERROR(LOOKUP(A26,[1]PREF!$A:$A,[1]PREF!$P:$P),"")</f>
        <v>0</v>
      </c>
      <c r="M26" s="4" t="str">
        <f>IFERROR(LOOKUP(A26,[1]PREF!$A:$A,[1]PREF!$X:$X),"")</f>
        <v>2.1.1.1</v>
      </c>
      <c r="N26" s="4" t="str">
        <f>IFERROR(LOOKUP(A26,[1]PREF!$A:$A,[1]PREF!$AB:$AB),"")</f>
        <v>Nathani Indonesia</v>
      </c>
      <c r="O26" s="4" t="str">
        <f>IFERROR(LOOKUP(A26,[1]PREF!$A:$A,[1]PREF!$AC:$AC),"")</f>
        <v>Agustina Y. Zulkarnain</v>
      </c>
      <c r="P26" s="4" t="str">
        <f>IFERROR(LOOKUP(B26,[1]CREF!$B:$B,[1]CREF!$F:$F),"")</f>
        <v>1.1.7.0.1.211</v>
      </c>
      <c r="Q26" s="4" t="str">
        <f>IFERROR(LOOKUP(B26,[1]CREF!$B:$B,[1]CREF!$G:$G),"")</f>
        <v>Jerrycan HDPE - 20 L - Cap - Black</v>
      </c>
      <c r="R26" s="4">
        <f>IFERROR(LOOKUP(B26,[1]CREF!$B:$B,[1]CREF!$H:$H),"")</f>
        <v>20</v>
      </c>
      <c r="S26" s="7">
        <f>IFERROR(LOOKUP(B26,[1]CREF!$B:$B,[1]CREF!$I:$I),"")</f>
        <v>1</v>
      </c>
      <c r="T26" s="7" t="str">
        <f>IFERROR(LOOKUP(B26,[1]CREF!$B:$B,[1]CREF!$J:$J),"")</f>
        <v>Pcs</v>
      </c>
      <c r="U26" s="11">
        <f>IFERROR(IF(AND(J26&lt;&gt;0,K26&lt;&gt;0),-LOOKUP(B26,[1]CREF!$B:$B,[1]CREF!$U:$U),LOOKUP(B26,[1]CREF!$B:$B,[1]CREF!$U:$U)),"")</f>
        <v>1000</v>
      </c>
      <c r="V26" s="11">
        <f>IFERROR(LOOKUP(B26,[1]CREF!$B:$B,[1]CREF!$L:$L),"")</f>
        <v>620</v>
      </c>
      <c r="W26" s="11">
        <f>IFERROR(LOOKUP(B26,[1]CREF!$B:$B,[1]CREF!$T:$T),"")</f>
        <v>0</v>
      </c>
      <c r="X26" s="11">
        <f t="shared" si="0"/>
        <v>620000</v>
      </c>
      <c r="Y26" s="11">
        <f t="shared" si="1"/>
        <v>62000</v>
      </c>
      <c r="Z26" s="11">
        <f t="shared" si="2"/>
        <v>682000</v>
      </c>
    </row>
    <row r="27" spans="1:26">
      <c r="A27" s="5">
        <v>93</v>
      </c>
      <c r="B27" s="5">
        <v>358</v>
      </c>
      <c r="C27" s="8">
        <f>IFERROR(LOOKUP(A27,[1]PREF!$A:$A,[1]PREF!$C:$C),"")</f>
        <v>41295</v>
      </c>
      <c r="D27" s="9" t="str">
        <f>IFERROR(LOOKUP(A27,[1]PREF!$A:$A,[1]PREF!$E:$E),"")</f>
        <v>SI130100012</v>
      </c>
      <c r="E27" s="9" t="str">
        <f>IFERROR(LOOKUP(A27,[1]PREF!$A:$A,[1]PREF!$F:$F),"")</f>
        <v>DO130100028</v>
      </c>
      <c r="F27" s="9" t="str">
        <f>IFERROR(LOOKUP(A27,[1]PREF!$A:$A,[1]PREF!$G:$G),"")</f>
        <v>WB130100028</v>
      </c>
      <c r="G27" s="4" t="str">
        <f>IFERROR(LOOKUP(A27,[1]PREF!$A:$A,[1]PREF!$I:$I),"")</f>
        <v>003/SPP/NTH-CMC/2013</v>
      </c>
      <c r="H27" s="4" t="str">
        <f>IFERROR(LOOKUP(A27,[1]PREF!$A:$A,[1]PREF!$U:$U),"")</f>
        <v>010.000-13.00000012</v>
      </c>
      <c r="I27" s="9">
        <f>IFERROR(LOOKUP(A27,[1]PREF!$A:$A,[1]PREF!$J:$J),"")</f>
        <v>47</v>
      </c>
      <c r="J27" s="4">
        <f>IFERROR(LOOKUP(A27,[1]PREF!$A:$A,[1]PREF!$N:$N),"")</f>
        <v>0</v>
      </c>
      <c r="K27" s="4">
        <f>IFERROR(LOOKUP(A27,[1]PREF!$A:$A,[1]PREF!$O:$O),"")</f>
        <v>0</v>
      </c>
      <c r="L27" s="4">
        <f>IFERROR(LOOKUP(A27,[1]PREF!$A:$A,[1]PREF!$P:$P),"")</f>
        <v>0</v>
      </c>
      <c r="M27" s="4" t="str">
        <f>IFERROR(LOOKUP(A27,[1]PREF!$A:$A,[1]PREF!$X:$X),"")</f>
        <v>2.1.1.1</v>
      </c>
      <c r="N27" s="4" t="str">
        <f>IFERROR(LOOKUP(A27,[1]PREF!$A:$A,[1]PREF!$AB:$AB),"")</f>
        <v>Nathani Indonesia</v>
      </c>
      <c r="O27" s="4" t="str">
        <f>IFERROR(LOOKUP(A27,[1]PREF!$A:$A,[1]PREF!$AC:$AC),"")</f>
        <v>Agustina Y. Zulkarnain</v>
      </c>
      <c r="P27" s="4" t="str">
        <f>IFERROR(LOOKUP(B27,[1]CREF!$B:$B,[1]CREF!$F:$F),"")</f>
        <v>1.1.7.0.1.210</v>
      </c>
      <c r="Q27" s="4" t="str">
        <f>IFERROR(LOOKUP(B27,[1]CREF!$B:$B,[1]CREF!$G:$G),"")</f>
        <v>Jerrycan HDPE - 20 L - Plug</v>
      </c>
      <c r="R27" s="4">
        <f>IFERROR(LOOKUP(B27,[1]CREF!$B:$B,[1]CREF!$H:$H),"")</f>
        <v>20</v>
      </c>
      <c r="S27" s="7">
        <f>IFERROR(LOOKUP(B27,[1]CREF!$B:$B,[1]CREF!$I:$I),"")</f>
        <v>1</v>
      </c>
      <c r="T27" s="7" t="str">
        <f>IFERROR(LOOKUP(B27,[1]CREF!$B:$B,[1]CREF!$J:$J),"")</f>
        <v>Pcs</v>
      </c>
      <c r="U27" s="11">
        <f>IFERROR(IF(AND(J27&lt;&gt;0,K27&lt;&gt;0),-LOOKUP(B27,[1]CREF!$B:$B,[1]CREF!$U:$U),LOOKUP(B27,[1]CREF!$B:$B,[1]CREF!$U:$U)),"")</f>
        <v>1000</v>
      </c>
      <c r="V27" s="11">
        <f>IFERROR(LOOKUP(B27,[1]CREF!$B:$B,[1]CREF!$L:$L),"")</f>
        <v>620</v>
      </c>
      <c r="W27" s="11">
        <f>IFERROR(LOOKUP(B27,[1]CREF!$B:$B,[1]CREF!$T:$T),"")</f>
        <v>0</v>
      </c>
      <c r="X27" s="11">
        <f t="shared" si="0"/>
        <v>620000</v>
      </c>
      <c r="Y27" s="11">
        <f t="shared" si="1"/>
        <v>62000</v>
      </c>
      <c r="Z27" s="11">
        <f t="shared" si="2"/>
        <v>682000</v>
      </c>
    </row>
    <row r="28" spans="1:26">
      <c r="A28" s="5">
        <v>94</v>
      </c>
      <c r="B28" s="5">
        <v>359</v>
      </c>
      <c r="C28" s="8">
        <f>IFERROR(LOOKUP(A28,[1]PREF!$A:$A,[1]PREF!$C:$C),"")</f>
        <v>41297</v>
      </c>
      <c r="D28" s="9" t="str">
        <f>IFERROR(LOOKUP(A28,[1]PREF!$A:$A,[1]PREF!$E:$E),"")</f>
        <v>SI130100013</v>
      </c>
      <c r="E28" s="9" t="str">
        <f>IFERROR(LOOKUP(A28,[1]PREF!$A:$A,[1]PREF!$F:$F),"")</f>
        <v>DO130100029</v>
      </c>
      <c r="F28" s="9" t="str">
        <f>IFERROR(LOOKUP(A28,[1]PREF!$A:$A,[1]PREF!$G:$G),"")</f>
        <v>WB130100029</v>
      </c>
      <c r="G28" s="4" t="str">
        <f>IFERROR(LOOKUP(A28,[1]PREF!$A:$A,[1]PREF!$I:$I),"")</f>
        <v>005/SPP/NTH-CMC/2013</v>
      </c>
      <c r="H28" s="4" t="str">
        <f>IFERROR(LOOKUP(A28,[1]PREF!$A:$A,[1]PREF!$U:$U),"")</f>
        <v>010.000-13.00000012</v>
      </c>
      <c r="I28" s="9">
        <f>IFERROR(LOOKUP(A28,[1]PREF!$A:$A,[1]PREF!$J:$J),"")</f>
        <v>48</v>
      </c>
      <c r="J28" s="4">
        <f>IFERROR(LOOKUP(A28,[1]PREF!$A:$A,[1]PREF!$N:$N),"")</f>
        <v>0</v>
      </c>
      <c r="K28" s="4">
        <f>IFERROR(LOOKUP(A28,[1]PREF!$A:$A,[1]PREF!$O:$O),"")</f>
        <v>0</v>
      </c>
      <c r="L28" s="4">
        <f>IFERROR(LOOKUP(A28,[1]PREF!$A:$A,[1]PREF!$P:$P),"")</f>
        <v>0</v>
      </c>
      <c r="M28" s="4" t="str">
        <f>IFERROR(LOOKUP(A28,[1]PREF!$A:$A,[1]PREF!$X:$X),"")</f>
        <v>2.1.1.1</v>
      </c>
      <c r="N28" s="4" t="str">
        <f>IFERROR(LOOKUP(A28,[1]PREF!$A:$A,[1]PREF!$AB:$AB),"")</f>
        <v>Nathani Indonesia</v>
      </c>
      <c r="O28" s="4" t="str">
        <f>IFERROR(LOOKUP(A28,[1]PREF!$A:$A,[1]PREF!$AC:$AC),"")</f>
        <v>Agustina Y. Zulkarnain</v>
      </c>
      <c r="P28" s="4" t="str">
        <f>IFERROR(LOOKUP(B28,[1]CREF!$B:$B,[1]CREF!$F:$F),"")</f>
        <v>1.1.7.0.1.213</v>
      </c>
      <c r="Q28" s="4" t="str">
        <f>IFERROR(LOOKUP(B28,[1]CREF!$B:$B,[1]CREF!$G:$G),"")</f>
        <v>Paraquat Dichloride 42% TA</v>
      </c>
      <c r="R28" s="4">
        <f>IFERROR(LOOKUP(B28,[1]CREF!$B:$B,[1]CREF!$H:$H),"")</f>
        <v>220</v>
      </c>
      <c r="S28" s="7">
        <f>IFERROR(LOOKUP(B28,[1]CREF!$B:$B,[1]CREF!$I:$I),"")</f>
        <v>1</v>
      </c>
      <c r="T28" s="7" t="str">
        <f>IFERROR(LOOKUP(B28,[1]CREF!$B:$B,[1]CREF!$J:$J),"")</f>
        <v>Kg</v>
      </c>
      <c r="U28" s="11">
        <f>IFERROR(IF(AND(J28&lt;&gt;0,K28&lt;&gt;0),-LOOKUP(B28,[1]CREF!$B:$B,[1]CREF!$U:$U),LOOKUP(B28,[1]CREF!$B:$B,[1]CREF!$U:$U)),"")</f>
        <v>17600</v>
      </c>
      <c r="V28" s="11">
        <f>IFERROR(LOOKUP(B28,[1]CREF!$B:$B,[1]CREF!$L:$L),"")</f>
        <v>23857</v>
      </c>
      <c r="W28" s="11">
        <f>IFERROR(LOOKUP(B28,[1]CREF!$B:$B,[1]CREF!$T:$T),"")</f>
        <v>0</v>
      </c>
      <c r="X28" s="11">
        <f t="shared" si="0"/>
        <v>419883200</v>
      </c>
      <c r="Y28" s="11">
        <f t="shared" si="1"/>
        <v>41988320</v>
      </c>
      <c r="Z28" s="11">
        <f t="shared" si="2"/>
        <v>461871520</v>
      </c>
    </row>
    <row r="29" spans="1:26">
      <c r="A29" s="5">
        <v>105</v>
      </c>
      <c r="B29" s="5">
        <v>402</v>
      </c>
      <c r="C29" s="8">
        <f>IFERROR(LOOKUP(A29,[1]PREF!$A:$A,[1]PREF!$C:$C),"")</f>
        <v>41299</v>
      </c>
      <c r="D29" s="9" t="str">
        <f>IFERROR(LOOKUP(A29,[1]PREF!$A:$A,[1]PREF!$E:$E),"")</f>
        <v>SI130100014</v>
      </c>
      <c r="E29" s="9" t="str">
        <f>IFERROR(LOOKUP(A29,[1]PREF!$A:$A,[1]PREF!$F:$F),"")</f>
        <v>DO130100030</v>
      </c>
      <c r="F29" s="9" t="str">
        <f>IFERROR(LOOKUP(A29,[1]PREF!$A:$A,[1]PREF!$G:$G),"")</f>
        <v>WB130100030</v>
      </c>
      <c r="G29" s="4" t="str">
        <f>IFERROR(LOOKUP(A29,[1]PREF!$A:$A,[1]PREF!$I:$I),"")</f>
        <v>006/SPP/NTH-CMC/2013</v>
      </c>
      <c r="H29" s="4" t="str">
        <f>IFERROR(LOOKUP(A29,[1]PREF!$A:$A,[1]PREF!$U:$U),"")</f>
        <v>010.001-13.00000014</v>
      </c>
      <c r="I29" s="9">
        <f>IFERROR(LOOKUP(A29,[1]PREF!$A:$A,[1]PREF!$J:$J),"")</f>
        <v>54</v>
      </c>
      <c r="J29" s="4">
        <f>IFERROR(LOOKUP(A29,[1]PREF!$A:$A,[1]PREF!$N:$N),"")</f>
        <v>0</v>
      </c>
      <c r="K29" s="4">
        <f>IFERROR(LOOKUP(A29,[1]PREF!$A:$A,[1]PREF!$O:$O),"")</f>
        <v>0</v>
      </c>
      <c r="L29" s="4">
        <f>IFERROR(LOOKUP(A29,[1]PREF!$A:$A,[1]PREF!$P:$P),"")</f>
        <v>0</v>
      </c>
      <c r="M29" s="4" t="str">
        <f>IFERROR(LOOKUP(A29,[1]PREF!$A:$A,[1]PREF!$X:$X),"")</f>
        <v>2.1.1.1</v>
      </c>
      <c r="N29" s="4" t="str">
        <f>IFERROR(LOOKUP(A29,[1]PREF!$A:$A,[1]PREF!$AB:$AB),"")</f>
        <v>Nathani Indonesia</v>
      </c>
      <c r="O29" s="4" t="str">
        <f>IFERROR(LOOKUP(A29,[1]PREF!$A:$A,[1]PREF!$AC:$AC),"")</f>
        <v>Agustina Y. Zulkarnain</v>
      </c>
      <c r="P29" s="4" t="str">
        <f>IFERROR(LOOKUP(B29,[1]CREF!$B:$B,[1]CREF!$F:$F),"")</f>
        <v>1.1.7.0.1.214</v>
      </c>
      <c r="Q29" s="4" t="str">
        <f>IFERROR(LOOKUP(B29,[1]CREF!$B:$B,[1]CREF!$G:$G),"")</f>
        <v>Agrisol 445 N</v>
      </c>
      <c r="R29" s="4">
        <f>IFERROR(LOOKUP(B29,[1]CREF!$B:$B,[1]CREF!$H:$H),"")</f>
        <v>200</v>
      </c>
      <c r="S29" s="7">
        <f>IFERROR(LOOKUP(B29,[1]CREF!$B:$B,[1]CREF!$I:$I),"")</f>
        <v>1</v>
      </c>
      <c r="T29" s="7" t="str">
        <f>IFERROR(LOOKUP(B29,[1]CREF!$B:$B,[1]CREF!$J:$J),"")</f>
        <v>Kg</v>
      </c>
      <c r="U29" s="11">
        <f>IFERROR(IF(AND(J29&lt;&gt;0,K29&lt;&gt;0),-LOOKUP(B29,[1]CREF!$B:$B,[1]CREF!$U:$U),LOOKUP(B29,[1]CREF!$B:$B,[1]CREF!$U:$U)),"")</f>
        <v>5000</v>
      </c>
      <c r="V29" s="11">
        <f>IFERROR(LOOKUP(B29,[1]CREF!$B:$B,[1]CREF!$L:$L),"")</f>
        <v>15359</v>
      </c>
      <c r="W29" s="11">
        <f>IFERROR(LOOKUP(B29,[1]CREF!$B:$B,[1]CREF!$T:$T),"")</f>
        <v>0</v>
      </c>
      <c r="X29" s="11">
        <f t="shared" si="0"/>
        <v>76795000</v>
      </c>
      <c r="Y29" s="11">
        <f t="shared" si="1"/>
        <v>7679500</v>
      </c>
      <c r="Z29" s="11">
        <f t="shared" si="2"/>
        <v>84474500</v>
      </c>
    </row>
    <row r="30" spans="1:26">
      <c r="A30" s="5">
        <v>116</v>
      </c>
      <c r="B30" s="5">
        <v>450</v>
      </c>
      <c r="C30" s="8">
        <f>IFERROR(LOOKUP(A30,[1]PREF!$A:$A,[1]PREF!$C:$C),"")</f>
        <v>41304</v>
      </c>
      <c r="D30" s="9" t="str">
        <f>IFERROR(LOOKUP(A30,[1]PREF!$A:$A,[1]PREF!$E:$E),"")</f>
        <v>SI130100015</v>
      </c>
      <c r="E30" s="9" t="str">
        <f>IFERROR(LOOKUP(A30,[1]PREF!$A:$A,[1]PREF!$F:$F),"")</f>
        <v>DO130100036</v>
      </c>
      <c r="F30" s="9" t="str">
        <f>IFERROR(LOOKUP(A30,[1]PREF!$A:$A,[1]PREF!$G:$G),"")</f>
        <v>WB130100036</v>
      </c>
      <c r="G30" s="4" t="str">
        <f>IFERROR(LOOKUP(A30,[1]PREF!$A:$A,[1]PREF!$I:$I),"")</f>
        <v>007/SPP/NTH-CMC/2013</v>
      </c>
      <c r="H30" s="4" t="str">
        <f>IFERROR(LOOKUP(A30,[1]PREF!$A:$A,[1]PREF!$U:$U),"")</f>
        <v>010.001-13.00000015</v>
      </c>
      <c r="I30" s="9">
        <f>IFERROR(LOOKUP(A30,[1]PREF!$A:$A,[1]PREF!$J:$J),"")</f>
        <v>60</v>
      </c>
      <c r="J30" s="4">
        <f>IFERROR(LOOKUP(A30,[1]PREF!$A:$A,[1]PREF!$N:$N),"")</f>
        <v>0</v>
      </c>
      <c r="K30" s="4">
        <f>IFERROR(LOOKUP(A30,[1]PREF!$A:$A,[1]PREF!$O:$O),"")</f>
        <v>0</v>
      </c>
      <c r="L30" s="4">
        <f>IFERROR(LOOKUP(A30,[1]PREF!$A:$A,[1]PREF!$P:$P),"")</f>
        <v>0</v>
      </c>
      <c r="M30" s="4" t="str">
        <f>IFERROR(LOOKUP(A30,[1]PREF!$A:$A,[1]PREF!$X:$X),"")</f>
        <v>2.1.1.1</v>
      </c>
      <c r="N30" s="4" t="str">
        <f>IFERROR(LOOKUP(A30,[1]PREF!$A:$A,[1]PREF!$AB:$AB),"")</f>
        <v>Nathani Indonesia</v>
      </c>
      <c r="O30" s="4" t="str">
        <f>IFERROR(LOOKUP(A30,[1]PREF!$A:$A,[1]PREF!$AC:$AC),"")</f>
        <v>Agustina Y. Zulkarnain</v>
      </c>
      <c r="P30" s="4" t="str">
        <f>IFERROR(LOOKUP(B30,[1]CREF!$B:$B,[1]CREF!$F:$F),"")</f>
        <v>1.1.7.0.1.215</v>
      </c>
      <c r="Q30" s="4" t="str">
        <f>IFERROR(LOOKUP(B30,[1]CREF!$B:$B,[1]CREF!$G:$G),"")</f>
        <v>Bottle PET - 1 L</v>
      </c>
      <c r="R30" s="4">
        <f>IFERROR(LOOKUP(B30,[1]CREF!$B:$B,[1]CREF!$H:$H),"")</f>
        <v>1</v>
      </c>
      <c r="S30" s="7">
        <f>IFERROR(LOOKUP(B30,[1]CREF!$B:$B,[1]CREF!$I:$I),"")</f>
        <v>1</v>
      </c>
      <c r="T30" s="7" t="str">
        <f>IFERROR(LOOKUP(B30,[1]CREF!$B:$B,[1]CREF!$J:$J),"")</f>
        <v>Pcs</v>
      </c>
      <c r="U30" s="11">
        <f>IFERROR(IF(AND(J30&lt;&gt;0,K30&lt;&gt;0),-LOOKUP(B30,[1]CREF!$B:$B,[1]CREF!$U:$U),LOOKUP(B30,[1]CREF!$B:$B,[1]CREF!$U:$U)),"")</f>
        <v>10000</v>
      </c>
      <c r="V30" s="11">
        <f>IFERROR(LOOKUP(B30,[1]CREF!$B:$B,[1]CREF!$L:$L),"")</f>
        <v>1919</v>
      </c>
      <c r="W30" s="11">
        <f>IFERROR(LOOKUP(B30,[1]CREF!$B:$B,[1]CREF!$T:$T),"")</f>
        <v>0</v>
      </c>
      <c r="X30" s="11">
        <f t="shared" si="0"/>
        <v>19190000</v>
      </c>
      <c r="Y30" s="11">
        <f t="shared" si="1"/>
        <v>1919000</v>
      </c>
      <c r="Z30" s="11">
        <f t="shared" si="2"/>
        <v>21109000</v>
      </c>
    </row>
    <row r="31" spans="1:26">
      <c r="A31" s="5">
        <v>116</v>
      </c>
      <c r="B31" s="5">
        <v>451</v>
      </c>
      <c r="C31" s="8">
        <f>IFERROR(LOOKUP(A31,[1]PREF!$A:$A,[1]PREF!$C:$C),"")</f>
        <v>41304</v>
      </c>
      <c r="D31" s="9" t="str">
        <f>IFERROR(LOOKUP(A31,[1]PREF!$A:$A,[1]PREF!$E:$E),"")</f>
        <v>SI130100015</v>
      </c>
      <c r="E31" s="9" t="str">
        <f>IFERROR(LOOKUP(A31,[1]PREF!$A:$A,[1]PREF!$F:$F),"")</f>
        <v>DO130100036</v>
      </c>
      <c r="F31" s="9" t="str">
        <f>IFERROR(LOOKUP(A31,[1]PREF!$A:$A,[1]PREF!$G:$G),"")</f>
        <v>WB130100036</v>
      </c>
      <c r="G31" s="4" t="str">
        <f>IFERROR(LOOKUP(A31,[1]PREF!$A:$A,[1]PREF!$I:$I),"")</f>
        <v>007/SPP/NTH-CMC/2013</v>
      </c>
      <c r="H31" s="4" t="str">
        <f>IFERROR(LOOKUP(A31,[1]PREF!$A:$A,[1]PREF!$U:$U),"")</f>
        <v>010.001-13.00000015</v>
      </c>
      <c r="I31" s="9">
        <f>IFERROR(LOOKUP(A31,[1]PREF!$A:$A,[1]PREF!$J:$J),"")</f>
        <v>60</v>
      </c>
      <c r="J31" s="4">
        <f>IFERROR(LOOKUP(A31,[1]PREF!$A:$A,[1]PREF!$N:$N),"")</f>
        <v>0</v>
      </c>
      <c r="K31" s="4">
        <f>IFERROR(LOOKUP(A31,[1]PREF!$A:$A,[1]PREF!$O:$O),"")</f>
        <v>0</v>
      </c>
      <c r="L31" s="4">
        <f>IFERROR(LOOKUP(A31,[1]PREF!$A:$A,[1]PREF!$P:$P),"")</f>
        <v>0</v>
      </c>
      <c r="M31" s="4" t="str">
        <f>IFERROR(LOOKUP(A31,[1]PREF!$A:$A,[1]PREF!$X:$X),"")</f>
        <v>2.1.1.1</v>
      </c>
      <c r="N31" s="4" t="str">
        <f>IFERROR(LOOKUP(A31,[1]PREF!$A:$A,[1]PREF!$AB:$AB),"")</f>
        <v>Nathani Indonesia</v>
      </c>
      <c r="O31" s="4" t="str">
        <f>IFERROR(LOOKUP(A31,[1]PREF!$A:$A,[1]PREF!$AC:$AC),"")</f>
        <v>Agustina Y. Zulkarnain</v>
      </c>
      <c r="P31" s="4" t="str">
        <f>IFERROR(LOOKUP(B31,[1]CREF!$B:$B,[1]CREF!$F:$F),"")</f>
        <v>1.1.7.0.1.216</v>
      </c>
      <c r="Q31" s="4" t="str">
        <f>IFERROR(LOOKUP(B31,[1]CREF!$B:$B,[1]CREF!$G:$G),"")</f>
        <v>Bottle PET - 1 L - Plug</v>
      </c>
      <c r="R31" s="4">
        <f>IFERROR(LOOKUP(B31,[1]CREF!$B:$B,[1]CREF!$H:$H),"")</f>
        <v>1</v>
      </c>
      <c r="S31" s="7">
        <f>IFERROR(LOOKUP(B31,[1]CREF!$B:$B,[1]CREF!$I:$I),"")</f>
        <v>1</v>
      </c>
      <c r="T31" s="7" t="str">
        <f>IFERROR(LOOKUP(B31,[1]CREF!$B:$B,[1]CREF!$J:$J),"")</f>
        <v>Pcs</v>
      </c>
      <c r="U31" s="11">
        <f>IFERROR(IF(AND(J31&lt;&gt;0,K31&lt;&gt;0),-LOOKUP(B31,[1]CREF!$B:$B,[1]CREF!$U:$U),LOOKUP(B31,[1]CREF!$B:$B,[1]CREF!$U:$U)),"")</f>
        <v>10000</v>
      </c>
      <c r="V31" s="11">
        <f>IFERROR(LOOKUP(B31,[1]CREF!$B:$B,[1]CREF!$L:$L),"")</f>
        <v>202</v>
      </c>
      <c r="W31" s="11">
        <f>IFERROR(LOOKUP(B31,[1]CREF!$B:$B,[1]CREF!$T:$T),"")</f>
        <v>0</v>
      </c>
      <c r="X31" s="11">
        <f t="shared" si="0"/>
        <v>2020000</v>
      </c>
      <c r="Y31" s="11">
        <f t="shared" si="1"/>
        <v>202000</v>
      </c>
      <c r="Z31" s="11">
        <f t="shared" si="2"/>
        <v>2222000</v>
      </c>
    </row>
    <row r="32" spans="1:26">
      <c r="A32" s="5">
        <v>116</v>
      </c>
      <c r="B32" s="5">
        <v>452</v>
      </c>
      <c r="C32" s="8">
        <f>IFERROR(LOOKUP(A32,[1]PREF!$A:$A,[1]PREF!$C:$C),"")</f>
        <v>41304</v>
      </c>
      <c r="D32" s="9" t="str">
        <f>IFERROR(LOOKUP(A32,[1]PREF!$A:$A,[1]PREF!$E:$E),"")</f>
        <v>SI130100015</v>
      </c>
      <c r="E32" s="9" t="str">
        <f>IFERROR(LOOKUP(A32,[1]PREF!$A:$A,[1]PREF!$F:$F),"")</f>
        <v>DO130100036</v>
      </c>
      <c r="F32" s="9" t="str">
        <f>IFERROR(LOOKUP(A32,[1]PREF!$A:$A,[1]PREF!$G:$G),"")</f>
        <v>WB130100036</v>
      </c>
      <c r="G32" s="4" t="str">
        <f>IFERROR(LOOKUP(A32,[1]PREF!$A:$A,[1]PREF!$I:$I),"")</f>
        <v>007/SPP/NTH-CMC/2013</v>
      </c>
      <c r="H32" s="4" t="str">
        <f>IFERROR(LOOKUP(A32,[1]PREF!$A:$A,[1]PREF!$U:$U),"")</f>
        <v>010.001-13.00000015</v>
      </c>
      <c r="I32" s="9">
        <f>IFERROR(LOOKUP(A32,[1]PREF!$A:$A,[1]PREF!$J:$J),"")</f>
        <v>60</v>
      </c>
      <c r="J32" s="4">
        <f>IFERROR(LOOKUP(A32,[1]PREF!$A:$A,[1]PREF!$N:$N),"")</f>
        <v>0</v>
      </c>
      <c r="K32" s="4">
        <f>IFERROR(LOOKUP(A32,[1]PREF!$A:$A,[1]PREF!$O:$O),"")</f>
        <v>0</v>
      </c>
      <c r="L32" s="4">
        <f>IFERROR(LOOKUP(A32,[1]PREF!$A:$A,[1]PREF!$P:$P),"")</f>
        <v>0</v>
      </c>
      <c r="M32" s="4" t="str">
        <f>IFERROR(LOOKUP(A32,[1]PREF!$A:$A,[1]PREF!$X:$X),"")</f>
        <v>2.1.1.1</v>
      </c>
      <c r="N32" s="4" t="str">
        <f>IFERROR(LOOKUP(A32,[1]PREF!$A:$A,[1]PREF!$AB:$AB),"")</f>
        <v>Nathani Indonesia</v>
      </c>
      <c r="O32" s="4" t="str">
        <f>IFERROR(LOOKUP(A32,[1]PREF!$A:$A,[1]PREF!$AC:$AC),"")</f>
        <v>Agustina Y. Zulkarnain</v>
      </c>
      <c r="P32" s="4" t="str">
        <f>IFERROR(LOOKUP(B32,[1]CREF!$B:$B,[1]CREF!$F:$F),"")</f>
        <v>1.1.7.0.1.217</v>
      </c>
      <c r="Q32" s="4" t="str">
        <f>IFERROR(LOOKUP(B32,[1]CREF!$B:$B,[1]CREF!$G:$G),"")</f>
        <v>Bottle PET - 1 L - Cap</v>
      </c>
      <c r="R32" s="4">
        <f>IFERROR(LOOKUP(B32,[1]CREF!$B:$B,[1]CREF!$H:$H),"")</f>
        <v>1</v>
      </c>
      <c r="S32" s="7">
        <f>IFERROR(LOOKUP(B32,[1]CREF!$B:$B,[1]CREF!$I:$I),"")</f>
        <v>1</v>
      </c>
      <c r="T32" s="7" t="str">
        <f>IFERROR(LOOKUP(B32,[1]CREF!$B:$B,[1]CREF!$J:$J),"")</f>
        <v>Pcs</v>
      </c>
      <c r="U32" s="11">
        <f>IFERROR(IF(AND(J32&lt;&gt;0,K32&lt;&gt;0),-LOOKUP(B32,[1]CREF!$B:$B,[1]CREF!$U:$U),LOOKUP(B32,[1]CREF!$B:$B,[1]CREF!$U:$U)),"")</f>
        <v>10000</v>
      </c>
      <c r="V32" s="11">
        <f>IFERROR(LOOKUP(B32,[1]CREF!$B:$B,[1]CREF!$L:$L),"")</f>
        <v>404</v>
      </c>
      <c r="W32" s="11">
        <f>IFERROR(LOOKUP(B32,[1]CREF!$B:$B,[1]CREF!$T:$T),"")</f>
        <v>0</v>
      </c>
      <c r="X32" s="11">
        <f t="shared" si="0"/>
        <v>4040000</v>
      </c>
      <c r="Y32" s="11">
        <f t="shared" si="1"/>
        <v>404000</v>
      </c>
      <c r="Z32" s="11">
        <f t="shared" si="2"/>
        <v>4444000</v>
      </c>
    </row>
    <row r="33" spans="1:26">
      <c r="A33" s="5">
        <v>116</v>
      </c>
      <c r="B33" s="5">
        <v>453</v>
      </c>
      <c r="C33" s="8">
        <f>IFERROR(LOOKUP(A33,[1]PREF!$A:$A,[1]PREF!$C:$C),"")</f>
        <v>41304</v>
      </c>
      <c r="D33" s="9" t="str">
        <f>IFERROR(LOOKUP(A33,[1]PREF!$A:$A,[1]PREF!$E:$E),"")</f>
        <v>SI130100015</v>
      </c>
      <c r="E33" s="9" t="str">
        <f>IFERROR(LOOKUP(A33,[1]PREF!$A:$A,[1]PREF!$F:$F),"")</f>
        <v>DO130100036</v>
      </c>
      <c r="F33" s="9" t="str">
        <f>IFERROR(LOOKUP(A33,[1]PREF!$A:$A,[1]PREF!$G:$G),"")</f>
        <v>WB130100036</v>
      </c>
      <c r="G33" s="4" t="str">
        <f>IFERROR(LOOKUP(A33,[1]PREF!$A:$A,[1]PREF!$I:$I),"")</f>
        <v>007/SPP/NTH-CMC/2013</v>
      </c>
      <c r="H33" s="4" t="str">
        <f>IFERROR(LOOKUP(A33,[1]PREF!$A:$A,[1]PREF!$U:$U),"")</f>
        <v>010.001-13.00000015</v>
      </c>
      <c r="I33" s="9">
        <f>IFERROR(LOOKUP(A33,[1]PREF!$A:$A,[1]PREF!$J:$J),"")</f>
        <v>60</v>
      </c>
      <c r="J33" s="4">
        <f>IFERROR(LOOKUP(A33,[1]PREF!$A:$A,[1]PREF!$N:$N),"")</f>
        <v>0</v>
      </c>
      <c r="K33" s="4">
        <f>IFERROR(LOOKUP(A33,[1]PREF!$A:$A,[1]PREF!$O:$O),"")</f>
        <v>0</v>
      </c>
      <c r="L33" s="4">
        <f>IFERROR(LOOKUP(A33,[1]PREF!$A:$A,[1]PREF!$P:$P),"")</f>
        <v>0</v>
      </c>
      <c r="M33" s="4" t="str">
        <f>IFERROR(LOOKUP(A33,[1]PREF!$A:$A,[1]PREF!$X:$X),"")</f>
        <v>2.1.1.1</v>
      </c>
      <c r="N33" s="4" t="str">
        <f>IFERROR(LOOKUP(A33,[1]PREF!$A:$A,[1]PREF!$AB:$AB),"")</f>
        <v>Nathani Indonesia</v>
      </c>
      <c r="O33" s="4" t="str">
        <f>IFERROR(LOOKUP(A33,[1]PREF!$A:$A,[1]PREF!$AC:$AC),"")</f>
        <v>Agustina Y. Zulkarnain</v>
      </c>
      <c r="P33" s="4" t="str">
        <f>IFERROR(LOOKUP(B33,[1]CREF!$B:$B,[1]CREF!$F:$F),"")</f>
        <v>1.1.7.0.1.218</v>
      </c>
      <c r="Q33" s="4" t="str">
        <f>IFERROR(LOOKUP(B33,[1]CREF!$B:$B,[1]CREF!$G:$G),"")</f>
        <v>Agrisol 415 N</v>
      </c>
      <c r="R33" s="4">
        <f>IFERROR(LOOKUP(B33,[1]CREF!$B:$B,[1]CREF!$H:$H),"")</f>
        <v>200</v>
      </c>
      <c r="S33" s="7">
        <f>IFERROR(LOOKUP(B33,[1]CREF!$B:$B,[1]CREF!$I:$I),"")</f>
        <v>1</v>
      </c>
      <c r="T33" s="7" t="str">
        <f>IFERROR(LOOKUP(B33,[1]CREF!$B:$B,[1]CREF!$J:$J),"")</f>
        <v>Kg</v>
      </c>
      <c r="U33" s="11">
        <f>IFERROR(IF(AND(J33&lt;&gt;0,K33&lt;&gt;0),-LOOKUP(B33,[1]CREF!$B:$B,[1]CREF!$U:$U),LOOKUP(B33,[1]CREF!$B:$B,[1]CREF!$U:$U)),"")</f>
        <v>5000</v>
      </c>
      <c r="V33" s="11">
        <f>IFERROR(LOOKUP(B33,[1]CREF!$B:$B,[1]CREF!$L:$L),"")</f>
        <v>15163</v>
      </c>
      <c r="W33" s="11">
        <f>IFERROR(LOOKUP(B33,[1]CREF!$B:$B,[1]CREF!$T:$T),"")</f>
        <v>0</v>
      </c>
      <c r="X33" s="11">
        <f t="shared" si="0"/>
        <v>75815000</v>
      </c>
      <c r="Y33" s="11">
        <f t="shared" si="1"/>
        <v>7581500</v>
      </c>
      <c r="Z33" s="11">
        <f t="shared" si="2"/>
        <v>83396500</v>
      </c>
    </row>
    <row r="34" spans="1:26">
      <c r="A34" s="5">
        <v>116</v>
      </c>
      <c r="B34" s="5">
        <v>454</v>
      </c>
      <c r="C34" s="8">
        <f>IFERROR(LOOKUP(A34,[1]PREF!$A:$A,[1]PREF!$C:$C),"")</f>
        <v>41304</v>
      </c>
      <c r="D34" s="9" t="str">
        <f>IFERROR(LOOKUP(A34,[1]PREF!$A:$A,[1]PREF!$E:$E),"")</f>
        <v>SI130100015</v>
      </c>
      <c r="E34" s="9" t="str">
        <f>IFERROR(LOOKUP(A34,[1]PREF!$A:$A,[1]PREF!$F:$F),"")</f>
        <v>DO130100036</v>
      </c>
      <c r="F34" s="9" t="str">
        <f>IFERROR(LOOKUP(A34,[1]PREF!$A:$A,[1]PREF!$G:$G),"")</f>
        <v>WB130100036</v>
      </c>
      <c r="G34" s="4" t="str">
        <f>IFERROR(LOOKUP(A34,[1]PREF!$A:$A,[1]PREF!$I:$I),"")</f>
        <v>007/SPP/NTH-CMC/2013</v>
      </c>
      <c r="H34" s="4" t="str">
        <f>IFERROR(LOOKUP(A34,[1]PREF!$A:$A,[1]PREF!$U:$U),"")</f>
        <v>010.001-13.00000015</v>
      </c>
      <c r="I34" s="9">
        <f>IFERROR(LOOKUP(A34,[1]PREF!$A:$A,[1]PREF!$J:$J),"")</f>
        <v>60</v>
      </c>
      <c r="J34" s="4">
        <f>IFERROR(LOOKUP(A34,[1]PREF!$A:$A,[1]PREF!$N:$N),"")</f>
        <v>0</v>
      </c>
      <c r="K34" s="4">
        <f>IFERROR(LOOKUP(A34,[1]PREF!$A:$A,[1]PREF!$O:$O),"")</f>
        <v>0</v>
      </c>
      <c r="L34" s="4">
        <f>IFERROR(LOOKUP(A34,[1]PREF!$A:$A,[1]PREF!$P:$P),"")</f>
        <v>0</v>
      </c>
      <c r="M34" s="4" t="str">
        <f>IFERROR(LOOKUP(A34,[1]PREF!$A:$A,[1]PREF!$X:$X),"")</f>
        <v>2.1.1.1</v>
      </c>
      <c r="N34" s="4" t="str">
        <f>IFERROR(LOOKUP(A34,[1]PREF!$A:$A,[1]PREF!$AB:$AB),"")</f>
        <v>Nathani Indonesia</v>
      </c>
      <c r="O34" s="4" t="str">
        <f>IFERROR(LOOKUP(A34,[1]PREF!$A:$A,[1]PREF!$AC:$AC),"")</f>
        <v>Agustina Y. Zulkarnain</v>
      </c>
      <c r="P34" s="4" t="str">
        <f>IFERROR(LOOKUP(B34,[1]CREF!$B:$B,[1]CREF!$F:$F),"")</f>
        <v>1.1.7.0.1.170</v>
      </c>
      <c r="Q34" s="4" t="str">
        <f>IFERROR(LOOKUP(B34,[1]CREF!$B:$B,[1]CREF!$G:$G),"")</f>
        <v>Bottle PET - 0,05 L</v>
      </c>
      <c r="R34" s="4">
        <f>IFERROR(LOOKUP(B34,[1]CREF!$B:$B,[1]CREF!$H:$H),"")</f>
        <v>0.05</v>
      </c>
      <c r="S34" s="7">
        <f>IFERROR(LOOKUP(B34,[1]CREF!$B:$B,[1]CREF!$I:$I),"")</f>
        <v>1</v>
      </c>
      <c r="T34" s="7" t="str">
        <f>IFERROR(LOOKUP(B34,[1]CREF!$B:$B,[1]CREF!$J:$J),"")</f>
        <v>Pcs</v>
      </c>
      <c r="U34" s="11">
        <f>IFERROR(IF(AND(J34&lt;&gt;0,K34&lt;&gt;0),-LOOKUP(B34,[1]CREF!$B:$B,[1]CREF!$U:$U),LOOKUP(B34,[1]CREF!$B:$B,[1]CREF!$U:$U)),"")</f>
        <v>59040</v>
      </c>
      <c r="V34" s="11">
        <f>IFERROR(LOOKUP(B34,[1]CREF!$B:$B,[1]CREF!$L:$L),"")</f>
        <v>606</v>
      </c>
      <c r="W34" s="11">
        <f>IFERROR(LOOKUP(B34,[1]CREF!$B:$B,[1]CREF!$T:$T),"")</f>
        <v>0</v>
      </c>
      <c r="X34" s="11">
        <f t="shared" si="0"/>
        <v>35778240</v>
      </c>
      <c r="Y34" s="11">
        <f t="shared" si="1"/>
        <v>3577824</v>
      </c>
      <c r="Z34" s="11">
        <f t="shared" si="2"/>
        <v>39356064</v>
      </c>
    </row>
    <row r="35" spans="1:26">
      <c r="A35" s="5">
        <v>116</v>
      </c>
      <c r="B35" s="5">
        <v>455</v>
      </c>
      <c r="C35" s="8">
        <f>IFERROR(LOOKUP(A35,[1]PREF!$A:$A,[1]PREF!$C:$C),"")</f>
        <v>41304</v>
      </c>
      <c r="D35" s="9" t="str">
        <f>IFERROR(LOOKUP(A35,[1]PREF!$A:$A,[1]PREF!$E:$E),"")</f>
        <v>SI130100015</v>
      </c>
      <c r="E35" s="9" t="str">
        <f>IFERROR(LOOKUP(A35,[1]PREF!$A:$A,[1]PREF!$F:$F),"")</f>
        <v>DO130100036</v>
      </c>
      <c r="F35" s="9" t="str">
        <f>IFERROR(LOOKUP(A35,[1]PREF!$A:$A,[1]PREF!$G:$G),"")</f>
        <v>WB130100036</v>
      </c>
      <c r="G35" s="4" t="str">
        <f>IFERROR(LOOKUP(A35,[1]PREF!$A:$A,[1]PREF!$I:$I),"")</f>
        <v>007/SPP/NTH-CMC/2013</v>
      </c>
      <c r="H35" s="4" t="str">
        <f>IFERROR(LOOKUP(A35,[1]PREF!$A:$A,[1]PREF!$U:$U),"")</f>
        <v>010.001-13.00000015</v>
      </c>
      <c r="I35" s="9">
        <f>IFERROR(LOOKUP(A35,[1]PREF!$A:$A,[1]PREF!$J:$J),"")</f>
        <v>60</v>
      </c>
      <c r="J35" s="4">
        <f>IFERROR(LOOKUP(A35,[1]PREF!$A:$A,[1]PREF!$N:$N),"")</f>
        <v>0</v>
      </c>
      <c r="K35" s="4">
        <f>IFERROR(LOOKUP(A35,[1]PREF!$A:$A,[1]PREF!$O:$O),"")</f>
        <v>0</v>
      </c>
      <c r="L35" s="4">
        <f>IFERROR(LOOKUP(A35,[1]PREF!$A:$A,[1]PREF!$P:$P),"")</f>
        <v>0</v>
      </c>
      <c r="M35" s="4" t="str">
        <f>IFERROR(LOOKUP(A35,[1]PREF!$A:$A,[1]PREF!$X:$X),"")</f>
        <v>2.1.1.1</v>
      </c>
      <c r="N35" s="4" t="str">
        <f>IFERROR(LOOKUP(A35,[1]PREF!$A:$A,[1]PREF!$AB:$AB),"")</f>
        <v>Nathani Indonesia</v>
      </c>
      <c r="O35" s="4" t="str">
        <f>IFERROR(LOOKUP(A35,[1]PREF!$A:$A,[1]PREF!$AC:$AC),"")</f>
        <v>Agustina Y. Zulkarnain</v>
      </c>
      <c r="P35" s="4" t="str">
        <f>IFERROR(LOOKUP(B35,[1]CREF!$B:$B,[1]CREF!$F:$F),"")</f>
        <v>1.1.7.0.1.171</v>
      </c>
      <c r="Q35" s="4" t="str">
        <f>IFERROR(LOOKUP(B35,[1]CREF!$B:$B,[1]CREF!$G:$G),"")</f>
        <v>Bottle PET - 0,05 L - Cap</v>
      </c>
      <c r="R35" s="4">
        <f>IFERROR(LOOKUP(B35,[1]CREF!$B:$B,[1]CREF!$H:$H),"")</f>
        <v>0.05</v>
      </c>
      <c r="S35" s="7">
        <f>IFERROR(LOOKUP(B35,[1]CREF!$B:$B,[1]CREF!$I:$I),"")</f>
        <v>1</v>
      </c>
      <c r="T35" s="7" t="str">
        <f>IFERROR(LOOKUP(B35,[1]CREF!$B:$B,[1]CREF!$J:$J),"")</f>
        <v>Pcs</v>
      </c>
      <c r="U35" s="11">
        <f>IFERROR(IF(AND(J35&lt;&gt;0,K35&lt;&gt;0),-LOOKUP(B35,[1]CREF!$B:$B,[1]CREF!$U:$U),LOOKUP(B35,[1]CREF!$B:$B,[1]CREF!$U:$U)),"")</f>
        <v>59040</v>
      </c>
      <c r="V35" s="11">
        <f>IFERROR(LOOKUP(B35,[1]CREF!$B:$B,[1]CREF!$L:$L),"")</f>
        <v>354</v>
      </c>
      <c r="W35" s="11">
        <f>IFERROR(LOOKUP(B35,[1]CREF!$B:$B,[1]CREF!$T:$T),"")</f>
        <v>0</v>
      </c>
      <c r="X35" s="11">
        <f t="shared" si="0"/>
        <v>20900160</v>
      </c>
      <c r="Y35" s="11">
        <f t="shared" si="1"/>
        <v>2090016</v>
      </c>
      <c r="Z35" s="11">
        <f t="shared" si="2"/>
        <v>22990176</v>
      </c>
    </row>
    <row r="36" spans="1:26">
      <c r="A36" s="5">
        <v>116</v>
      </c>
      <c r="B36" s="5">
        <v>456</v>
      </c>
      <c r="C36" s="8">
        <f>IFERROR(LOOKUP(A36,[1]PREF!$A:$A,[1]PREF!$C:$C),"")</f>
        <v>41304</v>
      </c>
      <c r="D36" s="9" t="str">
        <f>IFERROR(LOOKUP(A36,[1]PREF!$A:$A,[1]PREF!$E:$E),"")</f>
        <v>SI130100015</v>
      </c>
      <c r="E36" s="9" t="str">
        <f>IFERROR(LOOKUP(A36,[1]PREF!$A:$A,[1]PREF!$F:$F),"")</f>
        <v>DO130100036</v>
      </c>
      <c r="F36" s="9" t="str">
        <f>IFERROR(LOOKUP(A36,[1]PREF!$A:$A,[1]PREF!$G:$G),"")</f>
        <v>WB130100036</v>
      </c>
      <c r="G36" s="4" t="str">
        <f>IFERROR(LOOKUP(A36,[1]PREF!$A:$A,[1]PREF!$I:$I),"")</f>
        <v>007/SPP/NTH-CMC/2013</v>
      </c>
      <c r="H36" s="4" t="str">
        <f>IFERROR(LOOKUP(A36,[1]PREF!$A:$A,[1]PREF!$U:$U),"")</f>
        <v>010.001-13.00000015</v>
      </c>
      <c r="I36" s="9">
        <f>IFERROR(LOOKUP(A36,[1]PREF!$A:$A,[1]PREF!$J:$J),"")</f>
        <v>60</v>
      </c>
      <c r="J36" s="4">
        <f>IFERROR(LOOKUP(A36,[1]PREF!$A:$A,[1]PREF!$N:$N),"")</f>
        <v>0</v>
      </c>
      <c r="K36" s="4">
        <f>IFERROR(LOOKUP(A36,[1]PREF!$A:$A,[1]PREF!$O:$O),"")</f>
        <v>0</v>
      </c>
      <c r="L36" s="4">
        <f>IFERROR(LOOKUP(A36,[1]PREF!$A:$A,[1]PREF!$P:$P),"")</f>
        <v>0</v>
      </c>
      <c r="M36" s="4" t="str">
        <f>IFERROR(LOOKUP(A36,[1]PREF!$A:$A,[1]PREF!$X:$X),"")</f>
        <v>2.1.1.1</v>
      </c>
      <c r="N36" s="4" t="str">
        <f>IFERROR(LOOKUP(A36,[1]PREF!$A:$A,[1]PREF!$AB:$AB),"")</f>
        <v>Nathani Indonesia</v>
      </c>
      <c r="O36" s="4" t="str">
        <f>IFERROR(LOOKUP(A36,[1]PREF!$A:$A,[1]PREF!$AC:$AC),"")</f>
        <v>Agustina Y. Zulkarnain</v>
      </c>
      <c r="P36" s="4" t="str">
        <f>IFERROR(LOOKUP(B36,[1]CREF!$B:$B,[1]CREF!$F:$F),"")</f>
        <v>1.1.7.0.1.172</v>
      </c>
      <c r="Q36" s="4" t="str">
        <f>IFERROR(LOOKUP(B36,[1]CREF!$B:$B,[1]CREF!$G:$G),"")</f>
        <v>Bottle PET - 0,05 L - Plug</v>
      </c>
      <c r="R36" s="4">
        <f>IFERROR(LOOKUP(B36,[1]CREF!$B:$B,[1]CREF!$H:$H),"")</f>
        <v>0.05</v>
      </c>
      <c r="S36" s="7">
        <f>IFERROR(LOOKUP(B36,[1]CREF!$B:$B,[1]CREF!$I:$I),"")</f>
        <v>1</v>
      </c>
      <c r="T36" s="7" t="str">
        <f>IFERROR(LOOKUP(B36,[1]CREF!$B:$B,[1]CREF!$J:$J),"")</f>
        <v>Pcs</v>
      </c>
      <c r="U36" s="11">
        <f>IFERROR(IF(AND(J36&lt;&gt;0,K36&lt;&gt;0),-LOOKUP(B36,[1]CREF!$B:$B,[1]CREF!$U:$U),LOOKUP(B36,[1]CREF!$B:$B,[1]CREF!$U:$U)),"")</f>
        <v>59040</v>
      </c>
      <c r="V36" s="11">
        <f>IFERROR(LOOKUP(B36,[1]CREF!$B:$B,[1]CREF!$L:$L),"")</f>
        <v>152</v>
      </c>
      <c r="W36" s="11">
        <f>IFERROR(LOOKUP(B36,[1]CREF!$B:$B,[1]CREF!$T:$T),"")</f>
        <v>0</v>
      </c>
      <c r="X36" s="11">
        <f t="shared" si="0"/>
        <v>8974080</v>
      </c>
      <c r="Y36" s="11">
        <f t="shared" si="1"/>
        <v>897408</v>
      </c>
      <c r="Z36" s="11">
        <f t="shared" si="2"/>
        <v>9871488</v>
      </c>
    </row>
    <row r="37" spans="1:26">
      <c r="A37" s="5">
        <v>116</v>
      </c>
      <c r="B37" s="5">
        <v>457</v>
      </c>
      <c r="C37" s="8">
        <f>IFERROR(LOOKUP(A37,[1]PREF!$A:$A,[1]PREF!$C:$C),"")</f>
        <v>41304</v>
      </c>
      <c r="D37" s="9" t="str">
        <f>IFERROR(LOOKUP(A37,[1]PREF!$A:$A,[1]PREF!$E:$E),"")</f>
        <v>SI130100015</v>
      </c>
      <c r="E37" s="9" t="str">
        <f>IFERROR(LOOKUP(A37,[1]PREF!$A:$A,[1]PREF!$F:$F),"")</f>
        <v>DO130100036</v>
      </c>
      <c r="F37" s="9" t="str">
        <f>IFERROR(LOOKUP(A37,[1]PREF!$A:$A,[1]PREF!$G:$G),"")</f>
        <v>WB130100036</v>
      </c>
      <c r="G37" s="4" t="str">
        <f>IFERROR(LOOKUP(A37,[1]PREF!$A:$A,[1]PREF!$I:$I),"")</f>
        <v>007/SPP/NTH-CMC/2013</v>
      </c>
      <c r="H37" s="4" t="str">
        <f>IFERROR(LOOKUP(A37,[1]PREF!$A:$A,[1]PREF!$U:$U),"")</f>
        <v>010.001-13.00000015</v>
      </c>
      <c r="I37" s="9">
        <f>IFERROR(LOOKUP(A37,[1]PREF!$A:$A,[1]PREF!$J:$J),"")</f>
        <v>60</v>
      </c>
      <c r="J37" s="4">
        <f>IFERROR(LOOKUP(A37,[1]PREF!$A:$A,[1]PREF!$N:$N),"")</f>
        <v>0</v>
      </c>
      <c r="K37" s="4">
        <f>IFERROR(LOOKUP(A37,[1]PREF!$A:$A,[1]PREF!$O:$O),"")</f>
        <v>0</v>
      </c>
      <c r="L37" s="4">
        <f>IFERROR(LOOKUP(A37,[1]PREF!$A:$A,[1]PREF!$P:$P),"")</f>
        <v>0</v>
      </c>
      <c r="M37" s="4" t="str">
        <f>IFERROR(LOOKUP(A37,[1]PREF!$A:$A,[1]PREF!$X:$X),"")</f>
        <v>2.1.1.1</v>
      </c>
      <c r="N37" s="4" t="str">
        <f>IFERROR(LOOKUP(A37,[1]PREF!$A:$A,[1]PREF!$AB:$AB),"")</f>
        <v>Nathani Indonesia</v>
      </c>
      <c r="O37" s="4" t="str">
        <f>IFERROR(LOOKUP(A37,[1]PREF!$A:$A,[1]PREF!$AC:$AC),"")</f>
        <v>Agustina Y. Zulkarnain</v>
      </c>
      <c r="P37" s="4" t="str">
        <f>IFERROR(LOOKUP(B37,[1]CREF!$B:$B,[1]CREF!$F:$F),"")</f>
        <v>1.1.7.0.1.173</v>
      </c>
      <c r="Q37" s="4" t="str">
        <f>IFERROR(LOOKUP(B37,[1]CREF!$B:$B,[1]CREF!$G:$G),"")</f>
        <v xml:space="preserve">Bottle PET - 0,1 L </v>
      </c>
      <c r="R37" s="4">
        <f>IFERROR(LOOKUP(B37,[1]CREF!$B:$B,[1]CREF!$H:$H),"")</f>
        <v>0.1</v>
      </c>
      <c r="S37" s="7">
        <f>IFERROR(LOOKUP(B37,[1]CREF!$B:$B,[1]CREF!$I:$I),"")</f>
        <v>1</v>
      </c>
      <c r="T37" s="7" t="str">
        <f>IFERROR(LOOKUP(B37,[1]CREF!$B:$B,[1]CREF!$J:$J),"")</f>
        <v>Pcs</v>
      </c>
      <c r="U37" s="11">
        <f>IFERROR(IF(AND(J37&lt;&gt;0,K37&lt;&gt;0),-LOOKUP(B37,[1]CREF!$B:$B,[1]CREF!$U:$U),LOOKUP(B37,[1]CREF!$B:$B,[1]CREF!$U:$U)),"")</f>
        <v>35000</v>
      </c>
      <c r="V37" s="11">
        <f>IFERROR(LOOKUP(B37,[1]CREF!$B:$B,[1]CREF!$L:$L),"")</f>
        <v>707</v>
      </c>
      <c r="W37" s="11">
        <f>IFERROR(LOOKUP(B37,[1]CREF!$B:$B,[1]CREF!$T:$T),"")</f>
        <v>0</v>
      </c>
      <c r="X37" s="11">
        <f t="shared" si="0"/>
        <v>24745000</v>
      </c>
      <c r="Y37" s="11">
        <f t="shared" si="1"/>
        <v>2474500</v>
      </c>
      <c r="Z37" s="11">
        <f t="shared" si="2"/>
        <v>27219500</v>
      </c>
    </row>
    <row r="38" spans="1:26">
      <c r="A38" s="5">
        <v>116</v>
      </c>
      <c r="B38" s="5">
        <v>458</v>
      </c>
      <c r="C38" s="8">
        <f>IFERROR(LOOKUP(A38,[1]PREF!$A:$A,[1]PREF!$C:$C),"")</f>
        <v>41304</v>
      </c>
      <c r="D38" s="9" t="str">
        <f>IFERROR(LOOKUP(A38,[1]PREF!$A:$A,[1]PREF!$E:$E),"")</f>
        <v>SI130100015</v>
      </c>
      <c r="E38" s="9" t="str">
        <f>IFERROR(LOOKUP(A38,[1]PREF!$A:$A,[1]PREF!$F:$F),"")</f>
        <v>DO130100036</v>
      </c>
      <c r="F38" s="9" t="str">
        <f>IFERROR(LOOKUP(A38,[1]PREF!$A:$A,[1]PREF!$G:$G),"")</f>
        <v>WB130100036</v>
      </c>
      <c r="G38" s="4" t="str">
        <f>IFERROR(LOOKUP(A38,[1]PREF!$A:$A,[1]PREF!$I:$I),"")</f>
        <v>007/SPP/NTH-CMC/2013</v>
      </c>
      <c r="H38" s="4" t="str">
        <f>IFERROR(LOOKUP(A38,[1]PREF!$A:$A,[1]PREF!$U:$U),"")</f>
        <v>010.001-13.00000015</v>
      </c>
      <c r="I38" s="9">
        <f>IFERROR(LOOKUP(A38,[1]PREF!$A:$A,[1]PREF!$J:$J),"")</f>
        <v>60</v>
      </c>
      <c r="J38" s="4">
        <f>IFERROR(LOOKUP(A38,[1]PREF!$A:$A,[1]PREF!$N:$N),"")</f>
        <v>0</v>
      </c>
      <c r="K38" s="4">
        <f>IFERROR(LOOKUP(A38,[1]PREF!$A:$A,[1]PREF!$O:$O),"")</f>
        <v>0</v>
      </c>
      <c r="L38" s="4">
        <f>IFERROR(LOOKUP(A38,[1]PREF!$A:$A,[1]PREF!$P:$P),"")</f>
        <v>0</v>
      </c>
      <c r="M38" s="4" t="str">
        <f>IFERROR(LOOKUP(A38,[1]PREF!$A:$A,[1]PREF!$X:$X),"")</f>
        <v>2.1.1.1</v>
      </c>
      <c r="N38" s="4" t="str">
        <f>IFERROR(LOOKUP(A38,[1]PREF!$A:$A,[1]PREF!$AB:$AB),"")</f>
        <v>Nathani Indonesia</v>
      </c>
      <c r="O38" s="4" t="str">
        <f>IFERROR(LOOKUP(A38,[1]PREF!$A:$A,[1]PREF!$AC:$AC),"")</f>
        <v>Agustina Y. Zulkarnain</v>
      </c>
      <c r="P38" s="4" t="str">
        <f>IFERROR(LOOKUP(B38,[1]CREF!$B:$B,[1]CREF!$F:$F),"")</f>
        <v>1.1.7.0.1.174</v>
      </c>
      <c r="Q38" s="4" t="str">
        <f>IFERROR(LOOKUP(B38,[1]CREF!$B:$B,[1]CREF!$G:$G),"")</f>
        <v>Bottle PET - 0,1 L - Cap</v>
      </c>
      <c r="R38" s="4">
        <f>IFERROR(LOOKUP(B38,[1]CREF!$B:$B,[1]CREF!$H:$H),"")</f>
        <v>0.1</v>
      </c>
      <c r="S38" s="7">
        <f>IFERROR(LOOKUP(B38,[1]CREF!$B:$B,[1]CREF!$I:$I),"")</f>
        <v>1</v>
      </c>
      <c r="T38" s="7" t="str">
        <f>IFERROR(LOOKUP(B38,[1]CREF!$B:$B,[1]CREF!$J:$J),"")</f>
        <v>Pcs</v>
      </c>
      <c r="U38" s="11">
        <f>IFERROR(IF(AND(J38&lt;&gt;0,K38&lt;&gt;0),-LOOKUP(B38,[1]CREF!$B:$B,[1]CREF!$U:$U),LOOKUP(B38,[1]CREF!$B:$B,[1]CREF!$U:$U)),"")</f>
        <v>35000</v>
      </c>
      <c r="V38" s="11">
        <f>IFERROR(LOOKUP(B38,[1]CREF!$B:$B,[1]CREF!$L:$L),"")</f>
        <v>354</v>
      </c>
      <c r="W38" s="11">
        <f>IFERROR(LOOKUP(B38,[1]CREF!$B:$B,[1]CREF!$T:$T),"")</f>
        <v>0</v>
      </c>
      <c r="X38" s="11">
        <f t="shared" si="0"/>
        <v>12390000</v>
      </c>
      <c r="Y38" s="11">
        <f t="shared" si="1"/>
        <v>1239000</v>
      </c>
      <c r="Z38" s="11">
        <f t="shared" si="2"/>
        <v>13629000</v>
      </c>
    </row>
    <row r="39" spans="1:26">
      <c r="A39" s="5">
        <v>116</v>
      </c>
      <c r="B39" s="5">
        <v>459</v>
      </c>
      <c r="C39" s="8">
        <f>IFERROR(LOOKUP(A39,[1]PREF!$A:$A,[1]PREF!$C:$C),"")</f>
        <v>41304</v>
      </c>
      <c r="D39" s="9" t="str">
        <f>IFERROR(LOOKUP(A39,[1]PREF!$A:$A,[1]PREF!$E:$E),"")</f>
        <v>SI130100015</v>
      </c>
      <c r="E39" s="9" t="str">
        <f>IFERROR(LOOKUP(A39,[1]PREF!$A:$A,[1]PREF!$F:$F),"")</f>
        <v>DO130100036</v>
      </c>
      <c r="F39" s="9" t="str">
        <f>IFERROR(LOOKUP(A39,[1]PREF!$A:$A,[1]PREF!$G:$G),"")</f>
        <v>WB130100036</v>
      </c>
      <c r="G39" s="4" t="str">
        <f>IFERROR(LOOKUP(A39,[1]PREF!$A:$A,[1]PREF!$I:$I),"")</f>
        <v>007/SPP/NTH-CMC/2013</v>
      </c>
      <c r="H39" s="4" t="str">
        <f>IFERROR(LOOKUP(A39,[1]PREF!$A:$A,[1]PREF!$U:$U),"")</f>
        <v>010.001-13.00000015</v>
      </c>
      <c r="I39" s="9">
        <f>IFERROR(LOOKUP(A39,[1]PREF!$A:$A,[1]PREF!$J:$J),"")</f>
        <v>60</v>
      </c>
      <c r="J39" s="4">
        <f>IFERROR(LOOKUP(A39,[1]PREF!$A:$A,[1]PREF!$N:$N),"")</f>
        <v>0</v>
      </c>
      <c r="K39" s="4">
        <f>IFERROR(LOOKUP(A39,[1]PREF!$A:$A,[1]PREF!$O:$O),"")</f>
        <v>0</v>
      </c>
      <c r="L39" s="4">
        <f>IFERROR(LOOKUP(A39,[1]PREF!$A:$A,[1]PREF!$P:$P),"")</f>
        <v>0</v>
      </c>
      <c r="M39" s="4" t="str">
        <f>IFERROR(LOOKUP(A39,[1]PREF!$A:$A,[1]PREF!$X:$X),"")</f>
        <v>2.1.1.1</v>
      </c>
      <c r="N39" s="4" t="str">
        <f>IFERROR(LOOKUP(A39,[1]PREF!$A:$A,[1]PREF!$AB:$AB),"")</f>
        <v>Nathani Indonesia</v>
      </c>
      <c r="O39" s="4" t="str">
        <f>IFERROR(LOOKUP(A39,[1]PREF!$A:$A,[1]PREF!$AC:$AC),"")</f>
        <v>Agustina Y. Zulkarnain</v>
      </c>
      <c r="P39" s="4" t="str">
        <f>IFERROR(LOOKUP(B39,[1]CREF!$B:$B,[1]CREF!$F:$F),"")</f>
        <v>1.1.7.0.1.175</v>
      </c>
      <c r="Q39" s="4" t="str">
        <f>IFERROR(LOOKUP(B39,[1]CREF!$B:$B,[1]CREF!$G:$G),"")</f>
        <v>Bottle PET - 0,1 L - Plug</v>
      </c>
      <c r="R39" s="4">
        <f>IFERROR(LOOKUP(B39,[1]CREF!$B:$B,[1]CREF!$H:$H),"")</f>
        <v>0.1</v>
      </c>
      <c r="S39" s="7">
        <f>IFERROR(LOOKUP(B39,[1]CREF!$B:$B,[1]CREF!$I:$I),"")</f>
        <v>1</v>
      </c>
      <c r="T39" s="7" t="str">
        <f>IFERROR(LOOKUP(B39,[1]CREF!$B:$B,[1]CREF!$J:$J),"")</f>
        <v>Pcs</v>
      </c>
      <c r="U39" s="11">
        <f>IFERROR(IF(AND(J39&lt;&gt;0,K39&lt;&gt;0),-LOOKUP(B39,[1]CREF!$B:$B,[1]CREF!$U:$U),LOOKUP(B39,[1]CREF!$B:$B,[1]CREF!$U:$U)),"")</f>
        <v>35000</v>
      </c>
      <c r="V39" s="11">
        <f>IFERROR(LOOKUP(B39,[1]CREF!$B:$B,[1]CREF!$L:$L),"")</f>
        <v>152</v>
      </c>
      <c r="W39" s="11">
        <f>IFERROR(LOOKUP(B39,[1]CREF!$B:$B,[1]CREF!$T:$T),"")</f>
        <v>0</v>
      </c>
      <c r="X39" s="11">
        <f t="shared" si="0"/>
        <v>5320000</v>
      </c>
      <c r="Y39" s="11">
        <f t="shared" si="1"/>
        <v>532000</v>
      </c>
      <c r="Z39" s="11">
        <f t="shared" si="2"/>
        <v>5852000</v>
      </c>
    </row>
    <row r="40" spans="1:26">
      <c r="A40" s="5">
        <v>126</v>
      </c>
      <c r="B40" s="5">
        <v>506</v>
      </c>
      <c r="C40" s="8">
        <f>IFERROR(LOOKUP(A40,[1]PREF!$A:$A,[1]PREF!$C:$C),"")</f>
        <v>41306</v>
      </c>
      <c r="D40" s="9" t="str">
        <f>IFERROR(LOOKUP(A40,[1]PREF!$A:$A,[1]PREF!$E:$E),"")</f>
        <v>SI130200016</v>
      </c>
      <c r="E40" s="9" t="str">
        <f>IFERROR(LOOKUP(A40,[1]PREF!$A:$A,[1]PREF!$F:$F),"")</f>
        <v>DO130200016</v>
      </c>
      <c r="F40" s="9" t="str">
        <f>IFERROR(LOOKUP(A40,[1]PREF!$A:$A,[1]PREF!$G:$G),"")</f>
        <v>WB130200016</v>
      </c>
      <c r="G40" s="4" t="str">
        <f>IFERROR(LOOKUP(A40,[1]PREF!$A:$A,[1]PREF!$I:$I),"")</f>
        <v>008/SPP/NTH-CMC/2013</v>
      </c>
      <c r="H40" s="4" t="str">
        <f>IFERROR(LOOKUP(A40,[1]PREF!$A:$A,[1]PREF!$U:$U),"")</f>
        <v>010.001-13.00000016</v>
      </c>
      <c r="I40" s="9">
        <f>IFERROR(LOOKUP(A40,[1]PREF!$A:$A,[1]PREF!$J:$J),"")</f>
        <v>65</v>
      </c>
      <c r="J40" s="4">
        <f>IFERROR(LOOKUP(A40,[1]PREF!$A:$A,[1]PREF!$N:$N),"")</f>
        <v>0</v>
      </c>
      <c r="K40" s="4">
        <f>IFERROR(LOOKUP(A40,[1]PREF!$A:$A,[1]PREF!$O:$O),"")</f>
        <v>0</v>
      </c>
      <c r="L40" s="4">
        <f>IFERROR(LOOKUP(A40,[1]PREF!$A:$A,[1]PREF!$P:$P),"")</f>
        <v>0</v>
      </c>
      <c r="M40" s="4" t="str">
        <f>IFERROR(LOOKUP(A40,[1]PREF!$A:$A,[1]PREF!$X:$X),"")</f>
        <v>2.1.1.1</v>
      </c>
      <c r="N40" s="4" t="str">
        <f>IFERROR(LOOKUP(A40,[1]PREF!$A:$A,[1]PREF!$AB:$AB),"")</f>
        <v>Nathani Indonesia</v>
      </c>
      <c r="O40" s="4" t="str">
        <f>IFERROR(LOOKUP(A40,[1]PREF!$A:$A,[1]PREF!$AC:$AC),"")</f>
        <v>Agustina Y. Zulkarnain</v>
      </c>
      <c r="P40" s="4" t="str">
        <f>IFERROR(LOOKUP(B40,[1]CREF!$B:$B,[1]CREF!$F:$F),"")</f>
        <v>1.1.7.0.1.219</v>
      </c>
      <c r="Q40" s="4" t="str">
        <f>IFERROR(LOOKUP(B40,[1]CREF!$B:$B,[1]CREF!$G:$G),"")</f>
        <v>Bottle HDPE - 0,25 K</v>
      </c>
      <c r="R40" s="4">
        <f>IFERROR(LOOKUP(B40,[1]CREF!$B:$B,[1]CREF!$H:$H),"")</f>
        <v>0.25</v>
      </c>
      <c r="S40" s="7">
        <f>IFERROR(LOOKUP(B40,[1]CREF!$B:$B,[1]CREF!$I:$I),"")</f>
        <v>1</v>
      </c>
      <c r="T40" s="7" t="str">
        <f>IFERROR(LOOKUP(B40,[1]CREF!$B:$B,[1]CREF!$J:$J),"")</f>
        <v>Pcs</v>
      </c>
      <c r="U40" s="11">
        <f>IFERROR(IF(AND(J40&lt;&gt;0,K40&lt;&gt;0),-LOOKUP(B40,[1]CREF!$B:$B,[1]CREF!$U:$U),LOOKUP(B40,[1]CREF!$B:$B,[1]CREF!$U:$U)),"")</f>
        <v>6300</v>
      </c>
      <c r="V40" s="11">
        <f>IFERROR(LOOKUP(B40,[1]CREF!$B:$B,[1]CREF!$L:$L),"")</f>
        <v>1114.1414</v>
      </c>
      <c r="W40" s="11">
        <f>IFERROR(LOOKUP(B40,[1]CREF!$B:$B,[1]CREF!$T:$T),"")</f>
        <v>0</v>
      </c>
      <c r="X40" s="11">
        <f t="shared" si="0"/>
        <v>7019090.8200000003</v>
      </c>
      <c r="Y40" s="11">
        <f t="shared" si="1"/>
        <v>701909.08200000005</v>
      </c>
      <c r="Z40" s="11">
        <f t="shared" si="2"/>
        <v>7720999.9020000007</v>
      </c>
    </row>
    <row r="41" spans="1:26">
      <c r="A41" s="5">
        <v>126</v>
      </c>
      <c r="B41" s="5">
        <v>507</v>
      </c>
      <c r="C41" s="8">
        <f>IFERROR(LOOKUP(A41,[1]PREF!$A:$A,[1]PREF!$C:$C),"")</f>
        <v>41306</v>
      </c>
      <c r="D41" s="9" t="str">
        <f>IFERROR(LOOKUP(A41,[1]PREF!$A:$A,[1]PREF!$E:$E),"")</f>
        <v>SI130200016</v>
      </c>
      <c r="E41" s="9" t="str">
        <f>IFERROR(LOOKUP(A41,[1]PREF!$A:$A,[1]PREF!$F:$F),"")</f>
        <v>DO130200016</v>
      </c>
      <c r="F41" s="9" t="str">
        <f>IFERROR(LOOKUP(A41,[1]PREF!$A:$A,[1]PREF!$G:$G),"")</f>
        <v>WB130200016</v>
      </c>
      <c r="G41" s="4" t="str">
        <f>IFERROR(LOOKUP(A41,[1]PREF!$A:$A,[1]PREF!$I:$I),"")</f>
        <v>008/SPP/NTH-CMC/2013</v>
      </c>
      <c r="H41" s="4" t="str">
        <f>IFERROR(LOOKUP(A41,[1]PREF!$A:$A,[1]PREF!$U:$U),"")</f>
        <v>010.001-13.00000016</v>
      </c>
      <c r="I41" s="9">
        <f>IFERROR(LOOKUP(A41,[1]PREF!$A:$A,[1]PREF!$J:$J),"")</f>
        <v>65</v>
      </c>
      <c r="J41" s="4">
        <f>IFERROR(LOOKUP(A41,[1]PREF!$A:$A,[1]PREF!$N:$N),"")</f>
        <v>0</v>
      </c>
      <c r="K41" s="4">
        <f>IFERROR(LOOKUP(A41,[1]PREF!$A:$A,[1]PREF!$O:$O),"")</f>
        <v>0</v>
      </c>
      <c r="L41" s="4">
        <f>IFERROR(LOOKUP(A41,[1]PREF!$A:$A,[1]PREF!$P:$P),"")</f>
        <v>0</v>
      </c>
      <c r="M41" s="4" t="str">
        <f>IFERROR(LOOKUP(A41,[1]PREF!$A:$A,[1]PREF!$X:$X),"")</f>
        <v>2.1.1.1</v>
      </c>
      <c r="N41" s="4" t="str">
        <f>IFERROR(LOOKUP(A41,[1]PREF!$A:$A,[1]PREF!$AB:$AB),"")</f>
        <v>Nathani Indonesia</v>
      </c>
      <c r="O41" s="4" t="str">
        <f>IFERROR(LOOKUP(A41,[1]PREF!$A:$A,[1]PREF!$AC:$AC),"")</f>
        <v>Agustina Y. Zulkarnain</v>
      </c>
      <c r="P41" s="4" t="str">
        <f>IFERROR(LOOKUP(B41,[1]CREF!$B:$B,[1]CREF!$F:$F),"")</f>
        <v>1.1.7.0.1.220</v>
      </c>
      <c r="Q41" s="4" t="str">
        <f>IFERROR(LOOKUP(B41,[1]CREF!$B:$B,[1]CREF!$G:$G),"")</f>
        <v>Bottle HDPE - 0,25 K - Plug</v>
      </c>
      <c r="R41" s="4">
        <f>IFERROR(LOOKUP(B41,[1]CREF!$B:$B,[1]CREF!$H:$H),"")</f>
        <v>0.25</v>
      </c>
      <c r="S41" s="7">
        <f>IFERROR(LOOKUP(B41,[1]CREF!$B:$B,[1]CREF!$I:$I),"")</f>
        <v>1</v>
      </c>
      <c r="T41" s="7" t="str">
        <f>IFERROR(LOOKUP(B41,[1]CREF!$B:$B,[1]CREF!$J:$J),"")</f>
        <v>Pcs</v>
      </c>
      <c r="U41" s="11">
        <f>IFERROR(IF(AND(J41&lt;&gt;0,K41&lt;&gt;0),-LOOKUP(B41,[1]CREF!$B:$B,[1]CREF!$U:$U),LOOKUP(B41,[1]CREF!$B:$B,[1]CREF!$U:$U)),"")</f>
        <v>6300</v>
      </c>
      <c r="V41" s="11">
        <f>IFERROR(LOOKUP(B41,[1]CREF!$B:$B,[1]CREF!$L:$L),"")</f>
        <v>150</v>
      </c>
      <c r="W41" s="11">
        <f>IFERROR(LOOKUP(B41,[1]CREF!$B:$B,[1]CREF!$T:$T),"")</f>
        <v>0</v>
      </c>
      <c r="X41" s="11">
        <f t="shared" si="0"/>
        <v>945000</v>
      </c>
      <c r="Y41" s="11">
        <f t="shared" si="1"/>
        <v>94500</v>
      </c>
      <c r="Z41" s="11">
        <f t="shared" si="2"/>
        <v>1039500</v>
      </c>
    </row>
    <row r="42" spans="1:26">
      <c r="A42" s="5">
        <v>126</v>
      </c>
      <c r="B42" s="5">
        <v>508</v>
      </c>
      <c r="C42" s="8">
        <f>IFERROR(LOOKUP(A42,[1]PREF!$A:$A,[1]PREF!$C:$C),"")</f>
        <v>41306</v>
      </c>
      <c r="D42" s="9" t="str">
        <f>IFERROR(LOOKUP(A42,[1]PREF!$A:$A,[1]PREF!$E:$E),"")</f>
        <v>SI130200016</v>
      </c>
      <c r="E42" s="9" t="str">
        <f>IFERROR(LOOKUP(A42,[1]PREF!$A:$A,[1]PREF!$F:$F),"")</f>
        <v>DO130200016</v>
      </c>
      <c r="F42" s="9" t="str">
        <f>IFERROR(LOOKUP(A42,[1]PREF!$A:$A,[1]PREF!$G:$G),"")</f>
        <v>WB130200016</v>
      </c>
      <c r="G42" s="4" t="str">
        <f>IFERROR(LOOKUP(A42,[1]PREF!$A:$A,[1]PREF!$I:$I),"")</f>
        <v>008/SPP/NTH-CMC/2013</v>
      </c>
      <c r="H42" s="4" t="str">
        <f>IFERROR(LOOKUP(A42,[1]PREF!$A:$A,[1]PREF!$U:$U),"")</f>
        <v>010.001-13.00000016</v>
      </c>
      <c r="I42" s="9">
        <f>IFERROR(LOOKUP(A42,[1]PREF!$A:$A,[1]PREF!$J:$J),"")</f>
        <v>65</v>
      </c>
      <c r="J42" s="4">
        <f>IFERROR(LOOKUP(A42,[1]PREF!$A:$A,[1]PREF!$N:$N),"")</f>
        <v>0</v>
      </c>
      <c r="K42" s="4">
        <f>IFERROR(LOOKUP(A42,[1]PREF!$A:$A,[1]PREF!$O:$O),"")</f>
        <v>0</v>
      </c>
      <c r="L42" s="4">
        <f>IFERROR(LOOKUP(A42,[1]PREF!$A:$A,[1]PREF!$P:$P),"")</f>
        <v>0</v>
      </c>
      <c r="M42" s="4" t="str">
        <f>IFERROR(LOOKUP(A42,[1]PREF!$A:$A,[1]PREF!$X:$X),"")</f>
        <v>2.1.1.1</v>
      </c>
      <c r="N42" s="4" t="str">
        <f>IFERROR(LOOKUP(A42,[1]PREF!$A:$A,[1]PREF!$AB:$AB),"")</f>
        <v>Nathani Indonesia</v>
      </c>
      <c r="O42" s="4" t="str">
        <f>IFERROR(LOOKUP(A42,[1]PREF!$A:$A,[1]PREF!$AC:$AC),"")</f>
        <v>Agustina Y. Zulkarnain</v>
      </c>
      <c r="P42" s="4" t="str">
        <f>IFERROR(LOOKUP(B42,[1]CREF!$B:$B,[1]CREF!$F:$F),"")</f>
        <v>1.1.7.0.1.221</v>
      </c>
      <c r="Q42" s="4" t="str">
        <f>IFERROR(LOOKUP(B42,[1]CREF!$B:$B,[1]CREF!$G:$G),"")</f>
        <v>Bottle HDPE - 0,25 K - Cap</v>
      </c>
      <c r="R42" s="4">
        <f>IFERROR(LOOKUP(B42,[1]CREF!$B:$B,[1]CREF!$H:$H),"")</f>
        <v>0.25</v>
      </c>
      <c r="S42" s="7">
        <f>IFERROR(LOOKUP(B42,[1]CREF!$B:$B,[1]CREF!$I:$I),"")</f>
        <v>1</v>
      </c>
      <c r="T42" s="7" t="str">
        <f>IFERROR(LOOKUP(B42,[1]CREF!$B:$B,[1]CREF!$J:$J),"")</f>
        <v>Pcs</v>
      </c>
      <c r="U42" s="11">
        <f>IFERROR(IF(AND(J42&lt;&gt;0,K42&lt;&gt;0),-LOOKUP(B42,[1]CREF!$B:$B,[1]CREF!$U:$U),LOOKUP(B42,[1]CREF!$B:$B,[1]CREF!$U:$U)),"")</f>
        <v>6300</v>
      </c>
      <c r="V42" s="11">
        <f>IFERROR(LOOKUP(B42,[1]CREF!$B:$B,[1]CREF!$L:$L),"")</f>
        <v>150</v>
      </c>
      <c r="W42" s="11">
        <f>IFERROR(LOOKUP(B42,[1]CREF!$B:$B,[1]CREF!$T:$T),"")</f>
        <v>0</v>
      </c>
      <c r="X42" s="11">
        <f t="shared" si="0"/>
        <v>945000</v>
      </c>
      <c r="Y42" s="11">
        <f t="shared" si="1"/>
        <v>94500</v>
      </c>
      <c r="Z42" s="11">
        <f t="shared" si="2"/>
        <v>1039500</v>
      </c>
    </row>
    <row r="43" spans="1:26">
      <c r="A43" s="5">
        <v>127</v>
      </c>
      <c r="B43" s="5">
        <v>509</v>
      </c>
      <c r="C43" s="8">
        <f>IFERROR(LOOKUP(A43,[1]PREF!$A:$A,[1]PREF!$C:$C),"")</f>
        <v>41307</v>
      </c>
      <c r="D43" s="9" t="str">
        <f>IFERROR(LOOKUP(A43,[1]PREF!$A:$A,[1]PREF!$E:$E),"")</f>
        <v>SI130200017</v>
      </c>
      <c r="E43" s="9" t="str">
        <f>IFERROR(LOOKUP(A43,[1]PREF!$A:$A,[1]PREF!$F:$F),"")</f>
        <v>DO130200017</v>
      </c>
      <c r="F43" s="9" t="str">
        <f>IFERROR(LOOKUP(A43,[1]PREF!$A:$A,[1]PREF!$G:$G),"")</f>
        <v>WB130200017</v>
      </c>
      <c r="G43" s="4" t="str">
        <f>IFERROR(LOOKUP(A43,[1]PREF!$A:$A,[1]PREF!$I:$I),"")</f>
        <v>008/SPP/NTH-CMC/2013</v>
      </c>
      <c r="H43" s="4" t="str">
        <f>IFERROR(LOOKUP(A43,[1]PREF!$A:$A,[1]PREF!$U:$U),"")</f>
        <v>010.001-13.00000017</v>
      </c>
      <c r="I43" s="9">
        <f>IFERROR(LOOKUP(A43,[1]PREF!$A:$A,[1]PREF!$J:$J),"")</f>
        <v>66</v>
      </c>
      <c r="J43" s="4">
        <f>IFERROR(LOOKUP(A43,[1]PREF!$A:$A,[1]PREF!$N:$N),"")</f>
        <v>0</v>
      </c>
      <c r="K43" s="4">
        <f>IFERROR(LOOKUP(A43,[1]PREF!$A:$A,[1]PREF!$O:$O),"")</f>
        <v>0</v>
      </c>
      <c r="L43" s="4">
        <f>IFERROR(LOOKUP(A43,[1]PREF!$A:$A,[1]PREF!$P:$P),"")</f>
        <v>0</v>
      </c>
      <c r="M43" s="4" t="str">
        <f>IFERROR(LOOKUP(A43,[1]PREF!$A:$A,[1]PREF!$X:$X),"")</f>
        <v>2.1.1.1</v>
      </c>
      <c r="N43" s="4" t="str">
        <f>IFERROR(LOOKUP(A43,[1]PREF!$A:$A,[1]PREF!$AB:$AB),"")</f>
        <v>Nathani Indonesia</v>
      </c>
      <c r="O43" s="4" t="str">
        <f>IFERROR(LOOKUP(A43,[1]PREF!$A:$A,[1]PREF!$AC:$AC),"")</f>
        <v>Agustina Y. Zulkarnain</v>
      </c>
      <c r="P43" s="4" t="str">
        <f>IFERROR(LOOKUP(B43,[1]CREF!$B:$B,[1]CREF!$F:$F),"")</f>
        <v>1.1.7.0.1.219</v>
      </c>
      <c r="Q43" s="4" t="str">
        <f>IFERROR(LOOKUP(B43,[1]CREF!$B:$B,[1]CREF!$G:$G),"")</f>
        <v>Bottle HDPE - 0,25 K</v>
      </c>
      <c r="R43" s="4">
        <f>IFERROR(LOOKUP(B43,[1]CREF!$B:$B,[1]CREF!$H:$H),"")</f>
        <v>0.25</v>
      </c>
      <c r="S43" s="7">
        <f>IFERROR(LOOKUP(B43,[1]CREF!$B:$B,[1]CREF!$I:$I),"")</f>
        <v>1</v>
      </c>
      <c r="T43" s="7" t="str">
        <f>IFERROR(LOOKUP(B43,[1]CREF!$B:$B,[1]CREF!$J:$J),"")</f>
        <v>Pcs</v>
      </c>
      <c r="U43" s="11">
        <f>IFERROR(IF(AND(J43&lt;&gt;0,K43&lt;&gt;0),-LOOKUP(B43,[1]CREF!$B:$B,[1]CREF!$U:$U),LOOKUP(B43,[1]CREF!$B:$B,[1]CREF!$U:$U)),"")</f>
        <v>6700</v>
      </c>
      <c r="V43" s="11">
        <f>IFERROR(LOOKUP(B43,[1]CREF!$B:$B,[1]CREF!$L:$L),"")</f>
        <v>1114.1414</v>
      </c>
      <c r="W43" s="11">
        <f>IFERROR(LOOKUP(B43,[1]CREF!$B:$B,[1]CREF!$T:$T),"")</f>
        <v>0</v>
      </c>
      <c r="X43" s="11">
        <f t="shared" si="0"/>
        <v>7464747.3799999999</v>
      </c>
      <c r="Y43" s="11">
        <f t="shared" si="1"/>
        <v>746474.73800000001</v>
      </c>
      <c r="Z43" s="11">
        <f t="shared" si="2"/>
        <v>8211222.1179999998</v>
      </c>
    </row>
    <row r="44" spans="1:26">
      <c r="A44" s="5">
        <v>127</v>
      </c>
      <c r="B44" s="5">
        <v>510</v>
      </c>
      <c r="C44" s="8">
        <f>IFERROR(LOOKUP(A44,[1]PREF!$A:$A,[1]PREF!$C:$C),"")</f>
        <v>41307</v>
      </c>
      <c r="D44" s="9" t="str">
        <f>IFERROR(LOOKUP(A44,[1]PREF!$A:$A,[1]PREF!$E:$E),"")</f>
        <v>SI130200017</v>
      </c>
      <c r="E44" s="9" t="str">
        <f>IFERROR(LOOKUP(A44,[1]PREF!$A:$A,[1]PREF!$F:$F),"")</f>
        <v>DO130200017</v>
      </c>
      <c r="F44" s="9" t="str">
        <f>IFERROR(LOOKUP(A44,[1]PREF!$A:$A,[1]PREF!$G:$G),"")</f>
        <v>WB130200017</v>
      </c>
      <c r="G44" s="4" t="str">
        <f>IFERROR(LOOKUP(A44,[1]PREF!$A:$A,[1]PREF!$I:$I),"")</f>
        <v>008/SPP/NTH-CMC/2013</v>
      </c>
      <c r="H44" s="4" t="str">
        <f>IFERROR(LOOKUP(A44,[1]PREF!$A:$A,[1]PREF!$U:$U),"")</f>
        <v>010.001-13.00000017</v>
      </c>
      <c r="I44" s="9">
        <f>IFERROR(LOOKUP(A44,[1]PREF!$A:$A,[1]PREF!$J:$J),"")</f>
        <v>66</v>
      </c>
      <c r="J44" s="4">
        <f>IFERROR(LOOKUP(A44,[1]PREF!$A:$A,[1]PREF!$N:$N),"")</f>
        <v>0</v>
      </c>
      <c r="K44" s="4">
        <f>IFERROR(LOOKUP(A44,[1]PREF!$A:$A,[1]PREF!$O:$O),"")</f>
        <v>0</v>
      </c>
      <c r="L44" s="4">
        <f>IFERROR(LOOKUP(A44,[1]PREF!$A:$A,[1]PREF!$P:$P),"")</f>
        <v>0</v>
      </c>
      <c r="M44" s="4" t="str">
        <f>IFERROR(LOOKUP(A44,[1]PREF!$A:$A,[1]PREF!$X:$X),"")</f>
        <v>2.1.1.1</v>
      </c>
      <c r="N44" s="4" t="str">
        <f>IFERROR(LOOKUP(A44,[1]PREF!$A:$A,[1]PREF!$AB:$AB),"")</f>
        <v>Nathani Indonesia</v>
      </c>
      <c r="O44" s="4" t="str">
        <f>IFERROR(LOOKUP(A44,[1]PREF!$A:$A,[1]PREF!$AC:$AC),"")</f>
        <v>Agustina Y. Zulkarnain</v>
      </c>
      <c r="P44" s="4" t="str">
        <f>IFERROR(LOOKUP(B44,[1]CREF!$B:$B,[1]CREF!$F:$F),"")</f>
        <v>1.1.7.0.1.220</v>
      </c>
      <c r="Q44" s="4" t="str">
        <f>IFERROR(LOOKUP(B44,[1]CREF!$B:$B,[1]CREF!$G:$G),"")</f>
        <v>Bottle HDPE - 0,25 K - Plug</v>
      </c>
      <c r="R44" s="4">
        <f>IFERROR(LOOKUP(B44,[1]CREF!$B:$B,[1]CREF!$H:$H),"")</f>
        <v>0.25</v>
      </c>
      <c r="S44" s="7">
        <f>IFERROR(LOOKUP(B44,[1]CREF!$B:$B,[1]CREF!$I:$I),"")</f>
        <v>1</v>
      </c>
      <c r="T44" s="7" t="str">
        <f>IFERROR(LOOKUP(B44,[1]CREF!$B:$B,[1]CREF!$J:$J),"")</f>
        <v>Pcs</v>
      </c>
      <c r="U44" s="11">
        <f>IFERROR(IF(AND(J44&lt;&gt;0,K44&lt;&gt;0),-LOOKUP(B44,[1]CREF!$B:$B,[1]CREF!$U:$U),LOOKUP(B44,[1]CREF!$B:$B,[1]CREF!$U:$U)),"")</f>
        <v>6700</v>
      </c>
      <c r="V44" s="11">
        <f>IFERROR(LOOKUP(B44,[1]CREF!$B:$B,[1]CREF!$L:$L),"")</f>
        <v>150</v>
      </c>
      <c r="W44" s="11">
        <f>IFERROR(LOOKUP(B44,[1]CREF!$B:$B,[1]CREF!$T:$T),"")</f>
        <v>0</v>
      </c>
      <c r="X44" s="11">
        <f t="shared" si="0"/>
        <v>1005000</v>
      </c>
      <c r="Y44" s="11">
        <f t="shared" si="1"/>
        <v>100500</v>
      </c>
      <c r="Z44" s="11">
        <f t="shared" si="2"/>
        <v>1105500</v>
      </c>
    </row>
    <row r="45" spans="1:26">
      <c r="A45" s="5">
        <v>127</v>
      </c>
      <c r="B45" s="5">
        <v>511</v>
      </c>
      <c r="C45" s="8">
        <f>IFERROR(LOOKUP(A45,[1]PREF!$A:$A,[1]PREF!$C:$C),"")</f>
        <v>41307</v>
      </c>
      <c r="D45" s="9" t="str">
        <f>IFERROR(LOOKUP(A45,[1]PREF!$A:$A,[1]PREF!$E:$E),"")</f>
        <v>SI130200017</v>
      </c>
      <c r="E45" s="9" t="str">
        <f>IFERROR(LOOKUP(A45,[1]PREF!$A:$A,[1]PREF!$F:$F),"")</f>
        <v>DO130200017</v>
      </c>
      <c r="F45" s="9" t="str">
        <f>IFERROR(LOOKUP(A45,[1]PREF!$A:$A,[1]PREF!$G:$G),"")</f>
        <v>WB130200017</v>
      </c>
      <c r="G45" s="4" t="str">
        <f>IFERROR(LOOKUP(A45,[1]PREF!$A:$A,[1]PREF!$I:$I),"")</f>
        <v>008/SPP/NTH-CMC/2013</v>
      </c>
      <c r="H45" s="4" t="str">
        <f>IFERROR(LOOKUP(A45,[1]PREF!$A:$A,[1]PREF!$U:$U),"")</f>
        <v>010.001-13.00000017</v>
      </c>
      <c r="I45" s="9">
        <f>IFERROR(LOOKUP(A45,[1]PREF!$A:$A,[1]PREF!$J:$J),"")</f>
        <v>66</v>
      </c>
      <c r="J45" s="4">
        <f>IFERROR(LOOKUP(A45,[1]PREF!$A:$A,[1]PREF!$N:$N),"")</f>
        <v>0</v>
      </c>
      <c r="K45" s="4">
        <f>IFERROR(LOOKUP(A45,[1]PREF!$A:$A,[1]PREF!$O:$O),"")</f>
        <v>0</v>
      </c>
      <c r="L45" s="4">
        <f>IFERROR(LOOKUP(A45,[1]PREF!$A:$A,[1]PREF!$P:$P),"")</f>
        <v>0</v>
      </c>
      <c r="M45" s="4" t="str">
        <f>IFERROR(LOOKUP(A45,[1]PREF!$A:$A,[1]PREF!$X:$X),"")</f>
        <v>2.1.1.1</v>
      </c>
      <c r="N45" s="4" t="str">
        <f>IFERROR(LOOKUP(A45,[1]PREF!$A:$A,[1]PREF!$AB:$AB),"")</f>
        <v>Nathani Indonesia</v>
      </c>
      <c r="O45" s="4" t="str">
        <f>IFERROR(LOOKUP(A45,[1]PREF!$A:$A,[1]PREF!$AC:$AC),"")</f>
        <v>Agustina Y. Zulkarnain</v>
      </c>
      <c r="P45" s="4" t="str">
        <f>IFERROR(LOOKUP(B45,[1]CREF!$B:$B,[1]CREF!$F:$F),"")</f>
        <v>1.1.7.0.1.221</v>
      </c>
      <c r="Q45" s="4" t="str">
        <f>IFERROR(LOOKUP(B45,[1]CREF!$B:$B,[1]CREF!$G:$G),"")</f>
        <v>Bottle HDPE - 0,25 K - Cap</v>
      </c>
      <c r="R45" s="4">
        <f>IFERROR(LOOKUP(B45,[1]CREF!$B:$B,[1]CREF!$H:$H),"")</f>
        <v>0.25</v>
      </c>
      <c r="S45" s="7">
        <f>IFERROR(LOOKUP(B45,[1]CREF!$B:$B,[1]CREF!$I:$I),"")</f>
        <v>1</v>
      </c>
      <c r="T45" s="7" t="str">
        <f>IFERROR(LOOKUP(B45,[1]CREF!$B:$B,[1]CREF!$J:$J),"")</f>
        <v>Pcs</v>
      </c>
      <c r="U45" s="11">
        <f>IFERROR(IF(AND(J45&lt;&gt;0,K45&lt;&gt;0),-LOOKUP(B45,[1]CREF!$B:$B,[1]CREF!$U:$U),LOOKUP(B45,[1]CREF!$B:$B,[1]CREF!$U:$U)),"")</f>
        <v>6700</v>
      </c>
      <c r="V45" s="11">
        <f>IFERROR(LOOKUP(B45,[1]CREF!$B:$B,[1]CREF!$L:$L),"")</f>
        <v>150</v>
      </c>
      <c r="W45" s="11">
        <f>IFERROR(LOOKUP(B45,[1]CREF!$B:$B,[1]CREF!$T:$T),"")</f>
        <v>0</v>
      </c>
      <c r="X45" s="11">
        <f t="shared" si="0"/>
        <v>1005000</v>
      </c>
      <c r="Y45" s="11">
        <f t="shared" si="1"/>
        <v>100500</v>
      </c>
      <c r="Z45" s="11">
        <f t="shared" si="2"/>
        <v>1105500</v>
      </c>
    </row>
    <row r="46" spans="1:26">
      <c r="A46" s="5">
        <v>128</v>
      </c>
      <c r="B46" s="5">
        <v>512</v>
      </c>
      <c r="C46" s="8">
        <f>IFERROR(LOOKUP(A46,[1]PREF!$A:$A,[1]PREF!$C:$C),"")</f>
        <v>41307</v>
      </c>
      <c r="D46" s="9" t="str">
        <f>IFERROR(LOOKUP(A46,[1]PREF!$A:$A,[1]PREF!$E:$E),"")</f>
        <v>SI130200018</v>
      </c>
      <c r="E46" s="9" t="str">
        <f>IFERROR(LOOKUP(A46,[1]PREF!$A:$A,[1]PREF!$F:$F),"")</f>
        <v>DO130200018</v>
      </c>
      <c r="F46" s="9" t="str">
        <f>IFERROR(LOOKUP(A46,[1]PREF!$A:$A,[1]PREF!$G:$G),"")</f>
        <v>WB130200018</v>
      </c>
      <c r="G46" s="4" t="str">
        <f>IFERROR(LOOKUP(A46,[1]PREF!$A:$A,[1]PREF!$I:$I),"")</f>
        <v>009/SPP/NTH-CMC/2013</v>
      </c>
      <c r="H46" s="4" t="str">
        <f>IFERROR(LOOKUP(A46,[1]PREF!$A:$A,[1]PREF!$U:$U),"")</f>
        <v>010.001-13.00000018</v>
      </c>
      <c r="I46" s="9">
        <f>IFERROR(LOOKUP(A46,[1]PREF!$A:$A,[1]PREF!$J:$J),"")</f>
        <v>67</v>
      </c>
      <c r="J46" s="4">
        <f>IFERROR(LOOKUP(A46,[1]PREF!$A:$A,[1]PREF!$N:$N),"")</f>
        <v>0</v>
      </c>
      <c r="K46" s="4">
        <f>IFERROR(LOOKUP(A46,[1]PREF!$A:$A,[1]PREF!$O:$O),"")</f>
        <v>0</v>
      </c>
      <c r="L46" s="4">
        <f>IFERROR(LOOKUP(A46,[1]PREF!$A:$A,[1]PREF!$P:$P),"")</f>
        <v>0</v>
      </c>
      <c r="M46" s="4" t="str">
        <f>IFERROR(LOOKUP(A46,[1]PREF!$A:$A,[1]PREF!$X:$X),"")</f>
        <v>2.1.1.1</v>
      </c>
      <c r="N46" s="4" t="str">
        <f>IFERROR(LOOKUP(A46,[1]PREF!$A:$A,[1]PREF!$AB:$AB),"")</f>
        <v>Nathani Indonesia</v>
      </c>
      <c r="O46" s="4" t="str">
        <f>IFERROR(LOOKUP(A46,[1]PREF!$A:$A,[1]PREF!$AC:$AC),"")</f>
        <v>Agustina Y. Zulkarnain</v>
      </c>
      <c r="P46" s="4" t="str">
        <f>IFERROR(LOOKUP(B46,[1]CREF!$B:$B,[1]CREF!$F:$F),"")</f>
        <v>1.1.7.0.1.222</v>
      </c>
      <c r="Q46" s="4" t="str">
        <f>IFERROR(LOOKUP(B46,[1]CREF!$B:$B,[1]CREF!$G:$G),"")</f>
        <v>Isopropylamine Glyphosate 62% TA</v>
      </c>
      <c r="R46" s="4">
        <f>IFERROR(LOOKUP(B46,[1]CREF!$B:$B,[1]CREF!$H:$H),"")</f>
        <v>250</v>
      </c>
      <c r="S46" s="7">
        <f>IFERROR(LOOKUP(B46,[1]CREF!$B:$B,[1]CREF!$I:$I),"")</f>
        <v>1</v>
      </c>
      <c r="T46" s="7" t="str">
        <f>IFERROR(LOOKUP(B46,[1]CREF!$B:$B,[1]CREF!$J:$J),"")</f>
        <v>Kg</v>
      </c>
      <c r="U46" s="11">
        <f>IFERROR(IF(AND(J46&lt;&gt;0,K46&lt;&gt;0),-LOOKUP(B46,[1]CREF!$B:$B,[1]CREF!$U:$U),LOOKUP(B46,[1]CREF!$B:$B,[1]CREF!$U:$U)),"")</f>
        <v>20000</v>
      </c>
      <c r="V46" s="11">
        <f>IFERROR(LOOKUP(B46,[1]CREF!$B:$B,[1]CREF!$L:$L),"")</f>
        <v>32777</v>
      </c>
      <c r="W46" s="11">
        <f>IFERROR(LOOKUP(B46,[1]CREF!$B:$B,[1]CREF!$T:$T),"")</f>
        <v>0</v>
      </c>
      <c r="X46" s="11">
        <f t="shared" si="0"/>
        <v>655540000</v>
      </c>
      <c r="Y46" s="11">
        <f t="shared" si="1"/>
        <v>65554000</v>
      </c>
      <c r="Z46" s="11">
        <f t="shared" si="2"/>
        <v>721094000</v>
      </c>
    </row>
    <row r="47" spans="1:26">
      <c r="A47" s="5">
        <v>128</v>
      </c>
      <c r="B47" s="5">
        <v>513</v>
      </c>
      <c r="C47" s="8">
        <f>IFERROR(LOOKUP(A47,[1]PREF!$A:$A,[1]PREF!$C:$C),"")</f>
        <v>41307</v>
      </c>
      <c r="D47" s="9" t="str">
        <f>IFERROR(LOOKUP(A47,[1]PREF!$A:$A,[1]PREF!$E:$E),"")</f>
        <v>SI130200018</v>
      </c>
      <c r="E47" s="9" t="str">
        <f>IFERROR(LOOKUP(A47,[1]PREF!$A:$A,[1]PREF!$F:$F),"")</f>
        <v>DO130200018</v>
      </c>
      <c r="F47" s="9" t="str">
        <f>IFERROR(LOOKUP(A47,[1]PREF!$A:$A,[1]PREF!$G:$G),"")</f>
        <v>WB130200018</v>
      </c>
      <c r="G47" s="4" t="str">
        <f>IFERROR(LOOKUP(A47,[1]PREF!$A:$A,[1]PREF!$I:$I),"")</f>
        <v>009/SPP/NTH-CMC/2013</v>
      </c>
      <c r="H47" s="4" t="str">
        <f>IFERROR(LOOKUP(A47,[1]PREF!$A:$A,[1]PREF!$U:$U),"")</f>
        <v>010.001-13.00000018</v>
      </c>
      <c r="I47" s="9">
        <f>IFERROR(LOOKUP(A47,[1]PREF!$A:$A,[1]PREF!$J:$J),"")</f>
        <v>67</v>
      </c>
      <c r="J47" s="4">
        <f>IFERROR(LOOKUP(A47,[1]PREF!$A:$A,[1]PREF!$N:$N),"")</f>
        <v>0</v>
      </c>
      <c r="K47" s="4">
        <f>IFERROR(LOOKUP(A47,[1]PREF!$A:$A,[1]PREF!$O:$O),"")</f>
        <v>0</v>
      </c>
      <c r="L47" s="4">
        <f>IFERROR(LOOKUP(A47,[1]PREF!$A:$A,[1]PREF!$P:$P),"")</f>
        <v>0</v>
      </c>
      <c r="M47" s="4" t="str">
        <f>IFERROR(LOOKUP(A47,[1]PREF!$A:$A,[1]PREF!$X:$X),"")</f>
        <v>2.1.1.1</v>
      </c>
      <c r="N47" s="4" t="str">
        <f>IFERROR(LOOKUP(A47,[1]PREF!$A:$A,[1]PREF!$AB:$AB),"")</f>
        <v>Nathani Indonesia</v>
      </c>
      <c r="O47" s="4" t="str">
        <f>IFERROR(LOOKUP(A47,[1]PREF!$A:$A,[1]PREF!$AC:$AC),"")</f>
        <v>Agustina Y. Zulkarnain</v>
      </c>
      <c r="P47" s="4" t="str">
        <f>IFERROR(LOOKUP(B47,[1]CREF!$B:$B,[1]CREF!$F:$F),"")</f>
        <v>1.1.7.0.1.223</v>
      </c>
      <c r="Q47" s="4" t="str">
        <f>IFERROR(LOOKUP(B47,[1]CREF!$B:$B,[1]CREF!$G:$G),"")</f>
        <v>2,4-D Dimethylamine 865 SL</v>
      </c>
      <c r="R47" s="4">
        <f>IFERROR(LOOKUP(B47,[1]CREF!$B:$B,[1]CREF!$H:$H),"")</f>
        <v>200</v>
      </c>
      <c r="S47" s="7">
        <f>IFERROR(LOOKUP(B47,[1]CREF!$B:$B,[1]CREF!$I:$I),"")</f>
        <v>1</v>
      </c>
      <c r="T47" s="7" t="str">
        <f>IFERROR(LOOKUP(B47,[1]CREF!$B:$B,[1]CREF!$J:$J),"")</f>
        <v>Liter</v>
      </c>
      <c r="U47" s="11">
        <f>IFERROR(IF(AND(J47&lt;&gt;0,K47&lt;&gt;0),-LOOKUP(B47,[1]CREF!$B:$B,[1]CREF!$U:$U),LOOKUP(B47,[1]CREF!$B:$B,[1]CREF!$U:$U)),"")</f>
        <v>16000</v>
      </c>
      <c r="V47" s="11">
        <f>IFERROR(LOOKUP(B47,[1]CREF!$B:$B,[1]CREF!$L:$L),"")</f>
        <v>28807</v>
      </c>
      <c r="W47" s="11">
        <f>IFERROR(LOOKUP(B47,[1]CREF!$B:$B,[1]CREF!$T:$T),"")</f>
        <v>0</v>
      </c>
      <c r="X47" s="11">
        <f t="shared" si="0"/>
        <v>460912000</v>
      </c>
      <c r="Y47" s="11">
        <f t="shared" si="1"/>
        <v>46091200</v>
      </c>
      <c r="Z47" s="11">
        <f t="shared" si="2"/>
        <v>507003200</v>
      </c>
    </row>
    <row r="48" spans="1:26">
      <c r="A48" s="5">
        <v>149</v>
      </c>
      <c r="B48" s="5">
        <v>534</v>
      </c>
      <c r="C48" s="8">
        <f>IFERROR(LOOKUP(A48,[1]PREF!$A:$A,[1]PREF!$C:$C),"")</f>
        <v>41307</v>
      </c>
      <c r="D48" s="9" t="str">
        <f>IFERROR(LOOKUP(A48,[1]PREF!$A:$A,[1]PREF!$E:$E),"")</f>
        <v>SI130200019</v>
      </c>
      <c r="E48" s="9" t="str">
        <f>IFERROR(LOOKUP(A48,[1]PREF!$A:$A,[1]PREF!$F:$F),"")</f>
        <v>DO130200045</v>
      </c>
      <c r="F48" s="9" t="str">
        <f>IFERROR(LOOKUP(A48,[1]PREF!$A:$A,[1]PREF!$G:$G),"")</f>
        <v>WB130200045</v>
      </c>
      <c r="G48" s="4" t="str">
        <f>IFERROR(LOOKUP(A48,[1]PREF!$A:$A,[1]PREF!$I:$I),"")</f>
        <v>009/SPP/NTH-CMC/2013</v>
      </c>
      <c r="H48" s="4" t="str">
        <f>IFERROR(LOOKUP(A48,[1]PREF!$A:$A,[1]PREF!$U:$U),"")</f>
        <v>010.000-13.00000019</v>
      </c>
      <c r="I48" s="9">
        <f>IFERROR(LOOKUP(A48,[1]PREF!$A:$A,[1]PREF!$J:$J),"")</f>
        <v>68</v>
      </c>
      <c r="J48" s="4">
        <f>IFERROR(LOOKUP(A48,[1]PREF!$A:$A,[1]PREF!$N:$N),"")</f>
        <v>0</v>
      </c>
      <c r="K48" s="4">
        <f>IFERROR(LOOKUP(A48,[1]PREF!$A:$A,[1]PREF!$O:$O),"")</f>
        <v>0</v>
      </c>
      <c r="L48" s="4">
        <f>IFERROR(LOOKUP(A48,[1]PREF!$A:$A,[1]PREF!$P:$P),"")</f>
        <v>0</v>
      </c>
      <c r="M48" s="4" t="str">
        <f>IFERROR(LOOKUP(A48,[1]PREF!$A:$A,[1]PREF!$X:$X),"")</f>
        <v>2.1.1.1</v>
      </c>
      <c r="N48" s="4" t="str">
        <f>IFERROR(LOOKUP(A48,[1]PREF!$A:$A,[1]PREF!$AB:$AB),"")</f>
        <v>Nathani Indonesia</v>
      </c>
      <c r="O48" s="4" t="str">
        <f>IFERROR(LOOKUP(A48,[1]PREF!$A:$A,[1]PREF!$AC:$AC),"")</f>
        <v>Agustina Y. Zulkarnain</v>
      </c>
      <c r="P48" s="4" t="str">
        <f>IFERROR(LOOKUP(B48,[1]CREF!$B:$B,[1]CREF!$F:$F),"")</f>
        <v>1.1.7.0.1.224</v>
      </c>
      <c r="Q48" s="4" t="str">
        <f>IFERROR(LOOKUP(B48,[1]CREF!$B:$B,[1]CREF!$G:$G),"")</f>
        <v>Sendok Alert 20 WG</v>
      </c>
      <c r="R48" s="4">
        <f>IFERROR(LOOKUP(B48,[1]CREF!$B:$B,[1]CREF!$H:$H),"")</f>
        <v>0.25</v>
      </c>
      <c r="S48" s="7">
        <f>IFERROR(LOOKUP(B48,[1]CREF!$B:$B,[1]CREF!$I:$I),"")</f>
        <v>1</v>
      </c>
      <c r="T48" s="7" t="str">
        <f>IFERROR(LOOKUP(B48,[1]CREF!$B:$B,[1]CREF!$J:$J),"")</f>
        <v>Pcs</v>
      </c>
      <c r="U48" s="11">
        <f>IFERROR(IF(AND(J48&lt;&gt;0,K48&lt;&gt;0),-LOOKUP(B48,[1]CREF!$B:$B,[1]CREF!$U:$U),LOOKUP(B48,[1]CREF!$B:$B,[1]CREF!$U:$U)),"")</f>
        <v>13200</v>
      </c>
      <c r="V48" s="11">
        <f>IFERROR(LOOKUP(B48,[1]CREF!$B:$B,[1]CREF!$L:$L),"")</f>
        <v>51</v>
      </c>
      <c r="W48" s="11">
        <f>IFERROR(LOOKUP(B48,[1]CREF!$B:$B,[1]CREF!$T:$T),"")</f>
        <v>0</v>
      </c>
      <c r="X48" s="11">
        <f t="shared" si="0"/>
        <v>673200</v>
      </c>
      <c r="Y48" s="11">
        <f t="shared" si="1"/>
        <v>67320</v>
      </c>
      <c r="Z48" s="11">
        <f t="shared" si="2"/>
        <v>740520</v>
      </c>
    </row>
    <row r="49" spans="1:26">
      <c r="A49" s="5">
        <v>178</v>
      </c>
      <c r="B49" s="5">
        <v>650</v>
      </c>
      <c r="C49" s="8">
        <f>IFERROR(LOOKUP(A49,[1]PREF!$A:$A,[1]PREF!$C:$C),"")</f>
        <v>41310</v>
      </c>
      <c r="D49" s="9" t="str">
        <f>IFERROR(LOOKUP(A49,[1]PREF!$A:$A,[1]PREF!$E:$E),"")</f>
        <v>SI130200020</v>
      </c>
      <c r="E49" s="9" t="str">
        <f>IFERROR(LOOKUP(A49,[1]PREF!$A:$A,[1]PREF!$F:$F),"")</f>
        <v>DO130200048</v>
      </c>
      <c r="F49" s="9" t="str">
        <f>IFERROR(LOOKUP(A49,[1]PREF!$A:$A,[1]PREF!$G:$G),"")</f>
        <v>WB130200048</v>
      </c>
      <c r="G49" s="4" t="str">
        <f>IFERROR(LOOKUP(A49,[1]PREF!$A:$A,[1]PREF!$I:$I),"")</f>
        <v>010/SPP/NTH-CMC/2013</v>
      </c>
      <c r="H49" s="4" t="str">
        <f>IFERROR(LOOKUP(A49,[1]PREF!$A:$A,[1]PREF!$U:$U),"")</f>
        <v>010.001-13.00000020</v>
      </c>
      <c r="I49" s="9">
        <f>IFERROR(LOOKUP(A49,[1]PREF!$A:$A,[1]PREF!$J:$J),"")</f>
        <v>82</v>
      </c>
      <c r="J49" s="4">
        <f>IFERROR(LOOKUP(A49,[1]PREF!$A:$A,[1]PREF!$N:$N),"")</f>
        <v>0</v>
      </c>
      <c r="K49" s="4">
        <f>IFERROR(LOOKUP(A49,[1]PREF!$A:$A,[1]PREF!$O:$O),"")</f>
        <v>0</v>
      </c>
      <c r="L49" s="4">
        <f>IFERROR(LOOKUP(A49,[1]PREF!$A:$A,[1]PREF!$P:$P),"")</f>
        <v>0</v>
      </c>
      <c r="M49" s="4" t="str">
        <f>IFERROR(LOOKUP(A49,[1]PREF!$A:$A,[1]PREF!$X:$X),"")</f>
        <v>2.1.1.1</v>
      </c>
      <c r="N49" s="4" t="str">
        <f>IFERROR(LOOKUP(A49,[1]PREF!$A:$A,[1]PREF!$AB:$AB),"")</f>
        <v>Nathani Indonesia</v>
      </c>
      <c r="O49" s="4" t="str">
        <f>IFERROR(LOOKUP(A49,[1]PREF!$A:$A,[1]PREF!$AC:$AC),"")</f>
        <v>Agustina Y. Zulkarnain</v>
      </c>
      <c r="P49" s="4" t="str">
        <f>IFERROR(LOOKUP(B49,[1]CREF!$B:$B,[1]CREF!$F:$F),"")</f>
        <v>1.1.7.0.1.225</v>
      </c>
      <c r="Q49" s="4" t="str">
        <f>IFERROR(LOOKUP(B49,[1]CREF!$B:$B,[1]CREF!$G:$G),"")</f>
        <v>FP Curthane @250 gr (105/160+10)x 250mm</v>
      </c>
      <c r="R49" s="4">
        <f>IFERROR(LOOKUP(B49,[1]CREF!$B:$B,[1]CREF!$H:$H),"")</f>
        <v>0.25</v>
      </c>
      <c r="S49" s="7">
        <f>IFERROR(LOOKUP(B49,[1]CREF!$B:$B,[1]CREF!$I:$I),"")</f>
        <v>1</v>
      </c>
      <c r="T49" s="7" t="str">
        <f>IFERROR(LOOKUP(B49,[1]CREF!$B:$B,[1]CREF!$J:$J),"")</f>
        <v>Pcs</v>
      </c>
      <c r="U49" s="11">
        <f>IFERROR(IF(AND(J49&lt;&gt;0,K49&lt;&gt;0),-LOOKUP(B49,[1]CREF!$B:$B,[1]CREF!$U:$U),LOOKUP(B49,[1]CREF!$B:$B,[1]CREF!$U:$U)),"")</f>
        <v>120400</v>
      </c>
      <c r="V49" s="11">
        <f>IFERROR(LOOKUP(B49,[1]CREF!$B:$B,[1]CREF!$L:$L),"")</f>
        <v>606</v>
      </c>
      <c r="W49" s="11">
        <f>IFERROR(LOOKUP(B49,[1]CREF!$B:$B,[1]CREF!$T:$T),"")</f>
        <v>0</v>
      </c>
      <c r="X49" s="11">
        <f t="shared" si="0"/>
        <v>72962400</v>
      </c>
      <c r="Y49" s="11">
        <f t="shared" si="1"/>
        <v>7296240</v>
      </c>
      <c r="Z49" s="11">
        <f t="shared" si="2"/>
        <v>80258640</v>
      </c>
    </row>
    <row r="50" spans="1:26">
      <c r="A50" s="5">
        <v>178</v>
      </c>
      <c r="B50" s="5">
        <v>651</v>
      </c>
      <c r="C50" s="8">
        <f>IFERROR(LOOKUP(A50,[1]PREF!$A:$A,[1]PREF!$C:$C),"")</f>
        <v>41310</v>
      </c>
      <c r="D50" s="9" t="str">
        <f>IFERROR(LOOKUP(A50,[1]PREF!$A:$A,[1]PREF!$E:$E),"")</f>
        <v>SI130200020</v>
      </c>
      <c r="E50" s="9" t="str">
        <f>IFERROR(LOOKUP(A50,[1]PREF!$A:$A,[1]PREF!$F:$F),"")</f>
        <v>DO130200048</v>
      </c>
      <c r="F50" s="9" t="str">
        <f>IFERROR(LOOKUP(A50,[1]PREF!$A:$A,[1]PREF!$G:$G),"")</f>
        <v>WB130200048</v>
      </c>
      <c r="G50" s="4" t="str">
        <f>IFERROR(LOOKUP(A50,[1]PREF!$A:$A,[1]PREF!$I:$I),"")</f>
        <v>010/SPP/NTH-CMC/2013</v>
      </c>
      <c r="H50" s="4" t="str">
        <f>IFERROR(LOOKUP(A50,[1]PREF!$A:$A,[1]PREF!$U:$U),"")</f>
        <v>010.001-13.00000020</v>
      </c>
      <c r="I50" s="9">
        <f>IFERROR(LOOKUP(A50,[1]PREF!$A:$A,[1]PREF!$J:$J),"")</f>
        <v>82</v>
      </c>
      <c r="J50" s="4">
        <f>IFERROR(LOOKUP(A50,[1]PREF!$A:$A,[1]PREF!$N:$N),"")</f>
        <v>0</v>
      </c>
      <c r="K50" s="4">
        <f>IFERROR(LOOKUP(A50,[1]PREF!$A:$A,[1]PREF!$O:$O),"")</f>
        <v>0</v>
      </c>
      <c r="L50" s="4">
        <f>IFERROR(LOOKUP(A50,[1]PREF!$A:$A,[1]PREF!$P:$P),"")</f>
        <v>0</v>
      </c>
      <c r="M50" s="4" t="str">
        <f>IFERROR(LOOKUP(A50,[1]PREF!$A:$A,[1]PREF!$X:$X),"")</f>
        <v>2.1.1.1</v>
      </c>
      <c r="N50" s="4" t="str">
        <f>IFERROR(LOOKUP(A50,[1]PREF!$A:$A,[1]PREF!$AB:$AB),"")</f>
        <v>Nathani Indonesia</v>
      </c>
      <c r="O50" s="4" t="str">
        <f>IFERROR(LOOKUP(A50,[1]PREF!$A:$A,[1]PREF!$AC:$AC),"")</f>
        <v>Agustina Y. Zulkarnain</v>
      </c>
      <c r="P50" s="4" t="str">
        <f>IFERROR(LOOKUP(B50,[1]CREF!$B:$B,[1]CREF!$F:$F),"")</f>
        <v>1.1.7.0.1.226</v>
      </c>
      <c r="Q50" s="4" t="str">
        <f>IFERROR(LOOKUP(B50,[1]CREF!$B:$B,[1]CREF!$G:$G),"")</f>
        <v>FP Curthane @500 gr (120/200+10)x 300mm</v>
      </c>
      <c r="R50" s="4">
        <f>IFERROR(LOOKUP(B50,[1]CREF!$B:$B,[1]CREF!$H:$H),"")</f>
        <v>0.5</v>
      </c>
      <c r="S50" s="7">
        <f>IFERROR(LOOKUP(B50,[1]CREF!$B:$B,[1]CREF!$I:$I),"")</f>
        <v>1</v>
      </c>
      <c r="T50" s="7" t="str">
        <f>IFERROR(LOOKUP(B50,[1]CREF!$B:$B,[1]CREF!$J:$J),"")</f>
        <v>Pcs</v>
      </c>
      <c r="U50" s="11">
        <f>IFERROR(IF(AND(J50&lt;&gt;0,K50&lt;&gt;0),-LOOKUP(B50,[1]CREF!$B:$B,[1]CREF!$U:$U),LOOKUP(B50,[1]CREF!$B:$B,[1]CREF!$U:$U)),"")</f>
        <v>32000</v>
      </c>
      <c r="V50" s="11">
        <f>IFERROR(LOOKUP(B50,[1]CREF!$B:$B,[1]CREF!$L:$L),"")</f>
        <v>1061</v>
      </c>
      <c r="W50" s="11">
        <f>IFERROR(LOOKUP(B50,[1]CREF!$B:$B,[1]CREF!$T:$T),"")</f>
        <v>0</v>
      </c>
      <c r="X50" s="11">
        <f t="shared" si="0"/>
        <v>33952000</v>
      </c>
      <c r="Y50" s="11">
        <f t="shared" si="1"/>
        <v>3395200</v>
      </c>
      <c r="Z50" s="11">
        <f t="shared" si="2"/>
        <v>37347200</v>
      </c>
    </row>
    <row r="51" spans="1:26">
      <c r="A51" s="5">
        <v>178</v>
      </c>
      <c r="B51" s="5">
        <v>652</v>
      </c>
      <c r="C51" s="8">
        <f>IFERROR(LOOKUP(A51,[1]PREF!$A:$A,[1]PREF!$C:$C),"")</f>
        <v>41310</v>
      </c>
      <c r="D51" s="9" t="str">
        <f>IFERROR(LOOKUP(A51,[1]PREF!$A:$A,[1]PREF!$E:$E),"")</f>
        <v>SI130200020</v>
      </c>
      <c r="E51" s="9" t="str">
        <f>IFERROR(LOOKUP(A51,[1]PREF!$A:$A,[1]PREF!$F:$F),"")</f>
        <v>DO130200048</v>
      </c>
      <c r="F51" s="9" t="str">
        <f>IFERROR(LOOKUP(A51,[1]PREF!$A:$A,[1]PREF!$G:$G),"")</f>
        <v>WB130200048</v>
      </c>
      <c r="G51" s="4" t="str">
        <f>IFERROR(LOOKUP(A51,[1]PREF!$A:$A,[1]PREF!$I:$I),"")</f>
        <v>010/SPP/NTH-CMC/2013</v>
      </c>
      <c r="H51" s="4" t="str">
        <f>IFERROR(LOOKUP(A51,[1]PREF!$A:$A,[1]PREF!$U:$U),"")</f>
        <v>010.001-13.00000020</v>
      </c>
      <c r="I51" s="9">
        <f>IFERROR(LOOKUP(A51,[1]PREF!$A:$A,[1]PREF!$J:$J),"")</f>
        <v>82</v>
      </c>
      <c r="J51" s="4">
        <f>IFERROR(LOOKUP(A51,[1]PREF!$A:$A,[1]PREF!$N:$N),"")</f>
        <v>0</v>
      </c>
      <c r="K51" s="4">
        <f>IFERROR(LOOKUP(A51,[1]PREF!$A:$A,[1]PREF!$O:$O),"")</f>
        <v>0</v>
      </c>
      <c r="L51" s="4">
        <f>IFERROR(LOOKUP(A51,[1]PREF!$A:$A,[1]PREF!$P:$P),"")</f>
        <v>0</v>
      </c>
      <c r="M51" s="4" t="str">
        <f>IFERROR(LOOKUP(A51,[1]PREF!$A:$A,[1]PREF!$X:$X),"")</f>
        <v>2.1.1.1</v>
      </c>
      <c r="N51" s="4" t="str">
        <f>IFERROR(LOOKUP(A51,[1]PREF!$A:$A,[1]PREF!$AB:$AB),"")</f>
        <v>Nathani Indonesia</v>
      </c>
      <c r="O51" s="4" t="str">
        <f>IFERROR(LOOKUP(A51,[1]PREF!$A:$A,[1]PREF!$AC:$AC),"")</f>
        <v>Agustina Y. Zulkarnain</v>
      </c>
      <c r="P51" s="4" t="str">
        <f>IFERROR(LOOKUP(B51,[1]CREF!$B:$B,[1]CREF!$F:$F),"")</f>
        <v>1.1.7.0.1.227</v>
      </c>
      <c r="Q51" s="4" t="str">
        <f>IFERROR(LOOKUP(B51,[1]CREF!$B:$B,[1]CREF!$G:$G),"")</f>
        <v>FP Curthane @1 kg (160/250+10)x 350mm</v>
      </c>
      <c r="R51" s="4">
        <f>IFERROR(LOOKUP(B51,[1]CREF!$B:$B,[1]CREF!$H:$H),"")</f>
        <v>1</v>
      </c>
      <c r="S51" s="7">
        <f>IFERROR(LOOKUP(B51,[1]CREF!$B:$B,[1]CREF!$I:$I),"")</f>
        <v>1</v>
      </c>
      <c r="T51" s="7" t="str">
        <f>IFERROR(LOOKUP(B51,[1]CREF!$B:$B,[1]CREF!$J:$J),"")</f>
        <v>Pcs</v>
      </c>
      <c r="U51" s="11">
        <f>IFERROR(IF(AND(J51&lt;&gt;0,K51&lt;&gt;0),-LOOKUP(B51,[1]CREF!$B:$B,[1]CREF!$U:$U),LOOKUP(B51,[1]CREF!$B:$B,[1]CREF!$U:$U)),"")</f>
        <v>25000</v>
      </c>
      <c r="V51" s="11">
        <f>IFERROR(LOOKUP(B51,[1]CREF!$B:$B,[1]CREF!$L:$L),"")</f>
        <v>1414</v>
      </c>
      <c r="W51" s="11">
        <f>IFERROR(LOOKUP(B51,[1]CREF!$B:$B,[1]CREF!$T:$T),"")</f>
        <v>0</v>
      </c>
      <c r="X51" s="11">
        <f t="shared" si="0"/>
        <v>35350000</v>
      </c>
      <c r="Y51" s="11">
        <f t="shared" si="1"/>
        <v>3535000</v>
      </c>
      <c r="Z51" s="11">
        <f t="shared" si="2"/>
        <v>38885000</v>
      </c>
    </row>
    <row r="52" spans="1:26">
      <c r="A52" s="5">
        <v>198</v>
      </c>
      <c r="B52" s="5">
        <v>734</v>
      </c>
      <c r="C52" s="8">
        <f>IFERROR(LOOKUP(A52,[1]PREF!$A:$A,[1]PREF!$C:$C),"")</f>
        <v>41316</v>
      </c>
      <c r="D52" s="9" t="str">
        <f>IFERROR(LOOKUP(A52,[1]PREF!$A:$A,[1]PREF!$E:$E),"")</f>
        <v>SI130200022</v>
      </c>
      <c r="E52" s="9" t="str">
        <f>IFERROR(LOOKUP(A52,[1]PREF!$A:$A,[1]PREF!$F:$F),"")</f>
        <v>DO130200053</v>
      </c>
      <c r="F52" s="9" t="str">
        <f>IFERROR(LOOKUP(A52,[1]PREF!$A:$A,[1]PREF!$G:$G),"")</f>
        <v>WB130200053</v>
      </c>
      <c r="G52" s="4" t="str">
        <f>IFERROR(LOOKUP(A52,[1]PREF!$A:$A,[1]PREF!$I:$I),"")</f>
        <v>011/SPP/NTH-CMC/2013</v>
      </c>
      <c r="H52" s="4" t="str">
        <f>IFERROR(LOOKUP(A52,[1]PREF!$A:$A,[1]PREF!$U:$U),"")</f>
        <v>010.001-13.00000022</v>
      </c>
      <c r="I52" s="9">
        <f>IFERROR(LOOKUP(A52,[1]PREF!$A:$A,[1]PREF!$J:$J),"")</f>
        <v>92</v>
      </c>
      <c r="J52" s="4">
        <f>IFERROR(LOOKUP(A52,[1]PREF!$A:$A,[1]PREF!$N:$N),"")</f>
        <v>0</v>
      </c>
      <c r="K52" s="4">
        <f>IFERROR(LOOKUP(A52,[1]PREF!$A:$A,[1]PREF!$O:$O),"")</f>
        <v>0</v>
      </c>
      <c r="L52" s="4">
        <f>IFERROR(LOOKUP(A52,[1]PREF!$A:$A,[1]PREF!$P:$P),"")</f>
        <v>0</v>
      </c>
      <c r="M52" s="4" t="str">
        <f>IFERROR(LOOKUP(A52,[1]PREF!$A:$A,[1]PREF!$X:$X),"")</f>
        <v>2.1.1.1</v>
      </c>
      <c r="N52" s="4" t="str">
        <f>IFERROR(LOOKUP(A52,[1]PREF!$A:$A,[1]PREF!$AB:$AB),"")</f>
        <v>Nathani Indonesia</v>
      </c>
      <c r="O52" s="4" t="str">
        <f>IFERROR(LOOKUP(A52,[1]PREF!$A:$A,[1]PREF!$AC:$AC),"")</f>
        <v>Agustina Y. Zulkarnain</v>
      </c>
      <c r="P52" s="4" t="str">
        <f>IFERROR(LOOKUP(B52,[1]CREF!$B:$B,[1]CREF!$F:$F),"")</f>
        <v>1.1.7.0.1.228</v>
      </c>
      <c r="Q52" s="4" t="str">
        <f>IFERROR(LOOKUP(B52,[1]CREF!$B:$B,[1]CREF!$G:$G),"")</f>
        <v>Karton Box Pandora 25 EC - 0,25 L</v>
      </c>
      <c r="R52" s="4">
        <f>IFERROR(LOOKUP(B52,[1]CREF!$B:$B,[1]CREF!$H:$H),"")</f>
        <v>0.25</v>
      </c>
      <c r="S52" s="7">
        <f>IFERROR(LOOKUP(B52,[1]CREF!$B:$B,[1]CREF!$I:$I),"")</f>
        <v>1</v>
      </c>
      <c r="T52" s="7" t="str">
        <f>IFERROR(LOOKUP(B52,[1]CREF!$B:$B,[1]CREF!$J:$J),"")</f>
        <v>Pcs</v>
      </c>
      <c r="U52" s="11">
        <f>IFERROR(IF(AND(J52&lt;&gt;0,K52&lt;&gt;0),-LOOKUP(B52,[1]CREF!$B:$B,[1]CREF!$U:$U),LOOKUP(B52,[1]CREF!$B:$B,[1]CREF!$U:$U)),"")</f>
        <v>485</v>
      </c>
      <c r="V52" s="11">
        <f>IFERROR(LOOKUP(B52,[1]CREF!$B:$B,[1]CREF!$L:$L),"")</f>
        <v>7346</v>
      </c>
      <c r="W52" s="11">
        <f>IFERROR(LOOKUP(B52,[1]CREF!$B:$B,[1]CREF!$T:$T),"")</f>
        <v>0</v>
      </c>
      <c r="X52" s="11">
        <f t="shared" si="0"/>
        <v>3562810</v>
      </c>
      <c r="Y52" s="11">
        <f t="shared" si="1"/>
        <v>356281</v>
      </c>
      <c r="Z52" s="11">
        <f t="shared" si="2"/>
        <v>3919091</v>
      </c>
    </row>
    <row r="53" spans="1:26">
      <c r="A53" s="5">
        <v>198</v>
      </c>
      <c r="B53" s="5">
        <v>735</v>
      </c>
      <c r="C53" s="8">
        <f>IFERROR(LOOKUP(A53,[1]PREF!$A:$A,[1]PREF!$C:$C),"")</f>
        <v>41316</v>
      </c>
      <c r="D53" s="9" t="str">
        <f>IFERROR(LOOKUP(A53,[1]PREF!$A:$A,[1]PREF!$E:$E),"")</f>
        <v>SI130200022</v>
      </c>
      <c r="E53" s="9" t="str">
        <f>IFERROR(LOOKUP(A53,[1]PREF!$A:$A,[1]PREF!$F:$F),"")</f>
        <v>DO130200053</v>
      </c>
      <c r="F53" s="9" t="str">
        <f>IFERROR(LOOKUP(A53,[1]PREF!$A:$A,[1]PREF!$G:$G),"")</f>
        <v>WB130200053</v>
      </c>
      <c r="G53" s="4" t="str">
        <f>IFERROR(LOOKUP(A53,[1]PREF!$A:$A,[1]PREF!$I:$I),"")</f>
        <v>011/SPP/NTH-CMC/2013</v>
      </c>
      <c r="H53" s="4" t="str">
        <f>IFERROR(LOOKUP(A53,[1]PREF!$A:$A,[1]PREF!$U:$U),"")</f>
        <v>010.001-13.00000022</v>
      </c>
      <c r="I53" s="9">
        <f>IFERROR(LOOKUP(A53,[1]PREF!$A:$A,[1]PREF!$J:$J),"")</f>
        <v>92</v>
      </c>
      <c r="J53" s="4">
        <f>IFERROR(LOOKUP(A53,[1]PREF!$A:$A,[1]PREF!$N:$N),"")</f>
        <v>0</v>
      </c>
      <c r="K53" s="4">
        <f>IFERROR(LOOKUP(A53,[1]PREF!$A:$A,[1]PREF!$O:$O),"")</f>
        <v>0</v>
      </c>
      <c r="L53" s="4">
        <f>IFERROR(LOOKUP(A53,[1]PREF!$A:$A,[1]PREF!$P:$P),"")</f>
        <v>0</v>
      </c>
      <c r="M53" s="4" t="str">
        <f>IFERROR(LOOKUP(A53,[1]PREF!$A:$A,[1]PREF!$X:$X),"")</f>
        <v>2.1.1.1</v>
      </c>
      <c r="N53" s="4" t="str">
        <f>IFERROR(LOOKUP(A53,[1]PREF!$A:$A,[1]PREF!$AB:$AB),"")</f>
        <v>Nathani Indonesia</v>
      </c>
      <c r="O53" s="4" t="str">
        <f>IFERROR(LOOKUP(A53,[1]PREF!$A:$A,[1]PREF!$AC:$AC),"")</f>
        <v>Agustina Y. Zulkarnain</v>
      </c>
      <c r="P53" s="4" t="str">
        <f>IFERROR(LOOKUP(B53,[1]CREF!$B:$B,[1]CREF!$F:$F),"")</f>
        <v>1.1.7.0.1.215</v>
      </c>
      <c r="Q53" s="4" t="str">
        <f>IFERROR(LOOKUP(B53,[1]CREF!$B:$B,[1]CREF!$G:$G),"")</f>
        <v>Bottle PET - 1 L</v>
      </c>
      <c r="R53" s="4">
        <f>IFERROR(LOOKUP(B53,[1]CREF!$B:$B,[1]CREF!$H:$H),"")</f>
        <v>1</v>
      </c>
      <c r="S53" s="7">
        <f>IFERROR(LOOKUP(B53,[1]CREF!$B:$B,[1]CREF!$I:$I),"")</f>
        <v>1</v>
      </c>
      <c r="T53" s="7" t="str">
        <f>IFERROR(LOOKUP(B53,[1]CREF!$B:$B,[1]CREF!$J:$J),"")</f>
        <v>Pcs</v>
      </c>
      <c r="U53" s="11">
        <f>IFERROR(IF(AND(J53&lt;&gt;0,K53&lt;&gt;0),-LOOKUP(B53,[1]CREF!$B:$B,[1]CREF!$U:$U),LOOKUP(B53,[1]CREF!$B:$B,[1]CREF!$U:$U)),"")</f>
        <v>6000</v>
      </c>
      <c r="V53" s="11">
        <f>IFERROR(LOOKUP(B53,[1]CREF!$B:$B,[1]CREF!$L:$L),"")</f>
        <v>1919</v>
      </c>
      <c r="W53" s="11">
        <f>IFERROR(LOOKUP(B53,[1]CREF!$B:$B,[1]CREF!$T:$T),"")</f>
        <v>0</v>
      </c>
      <c r="X53" s="11">
        <f t="shared" si="0"/>
        <v>11514000</v>
      </c>
      <c r="Y53" s="11">
        <f t="shared" si="1"/>
        <v>1151400</v>
      </c>
      <c r="Z53" s="11">
        <f t="shared" si="2"/>
        <v>12665400</v>
      </c>
    </row>
    <row r="54" spans="1:26">
      <c r="A54" s="5">
        <v>198</v>
      </c>
      <c r="B54" s="5">
        <v>736</v>
      </c>
      <c r="C54" s="8">
        <f>IFERROR(LOOKUP(A54,[1]PREF!$A:$A,[1]PREF!$C:$C),"")</f>
        <v>41316</v>
      </c>
      <c r="D54" s="9" t="str">
        <f>IFERROR(LOOKUP(A54,[1]PREF!$A:$A,[1]PREF!$E:$E),"")</f>
        <v>SI130200022</v>
      </c>
      <c r="E54" s="9" t="str">
        <f>IFERROR(LOOKUP(A54,[1]PREF!$A:$A,[1]PREF!$F:$F),"")</f>
        <v>DO130200053</v>
      </c>
      <c r="F54" s="9" t="str">
        <f>IFERROR(LOOKUP(A54,[1]PREF!$A:$A,[1]PREF!$G:$G),"")</f>
        <v>WB130200053</v>
      </c>
      <c r="G54" s="4" t="str">
        <f>IFERROR(LOOKUP(A54,[1]PREF!$A:$A,[1]PREF!$I:$I),"")</f>
        <v>011/SPP/NTH-CMC/2013</v>
      </c>
      <c r="H54" s="4" t="str">
        <f>IFERROR(LOOKUP(A54,[1]PREF!$A:$A,[1]PREF!$U:$U),"")</f>
        <v>010.001-13.00000022</v>
      </c>
      <c r="I54" s="9">
        <f>IFERROR(LOOKUP(A54,[1]PREF!$A:$A,[1]PREF!$J:$J),"")</f>
        <v>92</v>
      </c>
      <c r="J54" s="4">
        <f>IFERROR(LOOKUP(A54,[1]PREF!$A:$A,[1]PREF!$N:$N),"")</f>
        <v>0</v>
      </c>
      <c r="K54" s="4">
        <f>IFERROR(LOOKUP(A54,[1]PREF!$A:$A,[1]PREF!$O:$O),"")</f>
        <v>0</v>
      </c>
      <c r="L54" s="4">
        <f>IFERROR(LOOKUP(A54,[1]PREF!$A:$A,[1]PREF!$P:$P),"")</f>
        <v>0</v>
      </c>
      <c r="M54" s="4" t="str">
        <f>IFERROR(LOOKUP(A54,[1]PREF!$A:$A,[1]PREF!$X:$X),"")</f>
        <v>2.1.1.1</v>
      </c>
      <c r="N54" s="4" t="str">
        <f>IFERROR(LOOKUP(A54,[1]PREF!$A:$A,[1]PREF!$AB:$AB),"")</f>
        <v>Nathani Indonesia</v>
      </c>
      <c r="O54" s="4" t="str">
        <f>IFERROR(LOOKUP(A54,[1]PREF!$A:$A,[1]PREF!$AC:$AC),"")</f>
        <v>Agustina Y. Zulkarnain</v>
      </c>
      <c r="P54" s="4" t="str">
        <f>IFERROR(LOOKUP(B54,[1]CREF!$B:$B,[1]CREF!$F:$F),"")</f>
        <v>1.1.7.0.1.217</v>
      </c>
      <c r="Q54" s="4" t="str">
        <f>IFERROR(LOOKUP(B54,[1]CREF!$B:$B,[1]CREF!$G:$G),"")</f>
        <v>Bottle PET - 1 L - Cap</v>
      </c>
      <c r="R54" s="4">
        <f>IFERROR(LOOKUP(B54,[1]CREF!$B:$B,[1]CREF!$H:$H),"")</f>
        <v>1</v>
      </c>
      <c r="S54" s="7">
        <f>IFERROR(LOOKUP(B54,[1]CREF!$B:$B,[1]CREF!$I:$I),"")</f>
        <v>1</v>
      </c>
      <c r="T54" s="7" t="str">
        <f>IFERROR(LOOKUP(B54,[1]CREF!$B:$B,[1]CREF!$J:$J),"")</f>
        <v>Pcs</v>
      </c>
      <c r="U54" s="11">
        <f>IFERROR(IF(AND(J54&lt;&gt;0,K54&lt;&gt;0),-LOOKUP(B54,[1]CREF!$B:$B,[1]CREF!$U:$U),LOOKUP(B54,[1]CREF!$B:$B,[1]CREF!$U:$U)),"")</f>
        <v>6000</v>
      </c>
      <c r="V54" s="11">
        <f>IFERROR(LOOKUP(B54,[1]CREF!$B:$B,[1]CREF!$L:$L),"")</f>
        <v>404</v>
      </c>
      <c r="W54" s="11">
        <f>IFERROR(LOOKUP(B54,[1]CREF!$B:$B,[1]CREF!$T:$T),"")</f>
        <v>0</v>
      </c>
      <c r="X54" s="11">
        <f t="shared" si="0"/>
        <v>2424000</v>
      </c>
      <c r="Y54" s="11">
        <f t="shared" si="1"/>
        <v>242400</v>
      </c>
      <c r="Z54" s="11">
        <f t="shared" si="2"/>
        <v>2666400</v>
      </c>
    </row>
    <row r="55" spans="1:26">
      <c r="A55" s="5">
        <v>198</v>
      </c>
      <c r="B55" s="5">
        <v>737</v>
      </c>
      <c r="C55" s="8">
        <f>IFERROR(LOOKUP(A55,[1]PREF!$A:$A,[1]PREF!$C:$C),"")</f>
        <v>41316</v>
      </c>
      <c r="D55" s="9" t="str">
        <f>IFERROR(LOOKUP(A55,[1]PREF!$A:$A,[1]PREF!$E:$E),"")</f>
        <v>SI130200022</v>
      </c>
      <c r="E55" s="9" t="str">
        <f>IFERROR(LOOKUP(A55,[1]PREF!$A:$A,[1]PREF!$F:$F),"")</f>
        <v>DO130200053</v>
      </c>
      <c r="F55" s="9" t="str">
        <f>IFERROR(LOOKUP(A55,[1]PREF!$A:$A,[1]PREF!$G:$G),"")</f>
        <v>WB130200053</v>
      </c>
      <c r="G55" s="4" t="str">
        <f>IFERROR(LOOKUP(A55,[1]PREF!$A:$A,[1]PREF!$I:$I),"")</f>
        <v>011/SPP/NTH-CMC/2013</v>
      </c>
      <c r="H55" s="4" t="str">
        <f>IFERROR(LOOKUP(A55,[1]PREF!$A:$A,[1]PREF!$U:$U),"")</f>
        <v>010.001-13.00000022</v>
      </c>
      <c r="I55" s="9">
        <f>IFERROR(LOOKUP(A55,[1]PREF!$A:$A,[1]PREF!$J:$J),"")</f>
        <v>92</v>
      </c>
      <c r="J55" s="4">
        <f>IFERROR(LOOKUP(A55,[1]PREF!$A:$A,[1]PREF!$N:$N),"")</f>
        <v>0</v>
      </c>
      <c r="K55" s="4">
        <f>IFERROR(LOOKUP(A55,[1]PREF!$A:$A,[1]PREF!$O:$O),"")</f>
        <v>0</v>
      </c>
      <c r="L55" s="4">
        <f>IFERROR(LOOKUP(A55,[1]PREF!$A:$A,[1]PREF!$P:$P),"")</f>
        <v>0</v>
      </c>
      <c r="M55" s="4" t="str">
        <f>IFERROR(LOOKUP(A55,[1]PREF!$A:$A,[1]PREF!$X:$X),"")</f>
        <v>2.1.1.1</v>
      </c>
      <c r="N55" s="4" t="str">
        <f>IFERROR(LOOKUP(A55,[1]PREF!$A:$A,[1]PREF!$AB:$AB),"")</f>
        <v>Nathani Indonesia</v>
      </c>
      <c r="O55" s="4" t="str">
        <f>IFERROR(LOOKUP(A55,[1]PREF!$A:$A,[1]PREF!$AC:$AC),"")</f>
        <v>Agustina Y. Zulkarnain</v>
      </c>
      <c r="P55" s="4" t="str">
        <f>IFERROR(LOOKUP(B55,[1]CREF!$B:$B,[1]CREF!$F:$F),"")</f>
        <v>1.1.7.0.1.216</v>
      </c>
      <c r="Q55" s="4" t="str">
        <f>IFERROR(LOOKUP(B55,[1]CREF!$B:$B,[1]CREF!$G:$G),"")</f>
        <v>Bottle PET - 1 L - Plug</v>
      </c>
      <c r="R55" s="4">
        <f>IFERROR(LOOKUP(B55,[1]CREF!$B:$B,[1]CREF!$H:$H),"")</f>
        <v>1</v>
      </c>
      <c r="S55" s="7">
        <f>IFERROR(LOOKUP(B55,[1]CREF!$B:$B,[1]CREF!$I:$I),"")</f>
        <v>1</v>
      </c>
      <c r="T55" s="7" t="str">
        <f>IFERROR(LOOKUP(B55,[1]CREF!$B:$B,[1]CREF!$J:$J),"")</f>
        <v>Pcs</v>
      </c>
      <c r="U55" s="11">
        <f>IFERROR(IF(AND(J55&lt;&gt;0,K55&lt;&gt;0),-LOOKUP(B55,[1]CREF!$B:$B,[1]CREF!$U:$U),LOOKUP(B55,[1]CREF!$B:$B,[1]CREF!$U:$U)),"")</f>
        <v>6000</v>
      </c>
      <c r="V55" s="11">
        <f>IFERROR(LOOKUP(B55,[1]CREF!$B:$B,[1]CREF!$L:$L),"")</f>
        <v>202</v>
      </c>
      <c r="W55" s="11">
        <f>IFERROR(LOOKUP(B55,[1]CREF!$B:$B,[1]CREF!$T:$T),"")</f>
        <v>0</v>
      </c>
      <c r="X55" s="11">
        <f t="shared" si="0"/>
        <v>1212000</v>
      </c>
      <c r="Y55" s="11">
        <f t="shared" si="1"/>
        <v>121200</v>
      </c>
      <c r="Z55" s="11">
        <f t="shared" si="2"/>
        <v>1333200</v>
      </c>
    </row>
    <row r="56" spans="1:26">
      <c r="A56" s="5">
        <v>198</v>
      </c>
      <c r="B56" s="5">
        <v>738</v>
      </c>
      <c r="C56" s="8">
        <f>IFERROR(LOOKUP(A56,[1]PREF!$A:$A,[1]PREF!$C:$C),"")</f>
        <v>41316</v>
      </c>
      <c r="D56" s="9" t="str">
        <f>IFERROR(LOOKUP(A56,[1]PREF!$A:$A,[1]PREF!$E:$E),"")</f>
        <v>SI130200022</v>
      </c>
      <c r="E56" s="9" t="str">
        <f>IFERROR(LOOKUP(A56,[1]PREF!$A:$A,[1]PREF!$F:$F),"")</f>
        <v>DO130200053</v>
      </c>
      <c r="F56" s="9" t="str">
        <f>IFERROR(LOOKUP(A56,[1]PREF!$A:$A,[1]PREF!$G:$G),"")</f>
        <v>WB130200053</v>
      </c>
      <c r="G56" s="4" t="str">
        <f>IFERROR(LOOKUP(A56,[1]PREF!$A:$A,[1]PREF!$I:$I),"")</f>
        <v>011/SPP/NTH-CMC/2013</v>
      </c>
      <c r="H56" s="4" t="str">
        <f>IFERROR(LOOKUP(A56,[1]PREF!$A:$A,[1]PREF!$U:$U),"")</f>
        <v>010.001-13.00000022</v>
      </c>
      <c r="I56" s="9">
        <f>IFERROR(LOOKUP(A56,[1]PREF!$A:$A,[1]PREF!$J:$J),"")</f>
        <v>92</v>
      </c>
      <c r="J56" s="4">
        <f>IFERROR(LOOKUP(A56,[1]PREF!$A:$A,[1]PREF!$N:$N),"")</f>
        <v>0</v>
      </c>
      <c r="K56" s="4">
        <f>IFERROR(LOOKUP(A56,[1]PREF!$A:$A,[1]PREF!$O:$O),"")</f>
        <v>0</v>
      </c>
      <c r="L56" s="4">
        <f>IFERROR(LOOKUP(A56,[1]PREF!$A:$A,[1]PREF!$P:$P),"")</f>
        <v>0</v>
      </c>
      <c r="M56" s="4" t="str">
        <f>IFERROR(LOOKUP(A56,[1]PREF!$A:$A,[1]PREF!$X:$X),"")</f>
        <v>2.1.1.1</v>
      </c>
      <c r="N56" s="4" t="str">
        <f>IFERROR(LOOKUP(A56,[1]PREF!$A:$A,[1]PREF!$AB:$AB),"")</f>
        <v>Nathani Indonesia</v>
      </c>
      <c r="O56" s="4" t="str">
        <f>IFERROR(LOOKUP(A56,[1]PREF!$A:$A,[1]PREF!$AC:$AC),"")</f>
        <v>Agustina Y. Zulkarnain</v>
      </c>
      <c r="P56" s="4" t="str">
        <f>IFERROR(LOOKUP(B56,[1]CREF!$B:$B,[1]CREF!$F:$F),"")</f>
        <v>1.1.7.0.1.229</v>
      </c>
      <c r="Q56" s="4" t="str">
        <f>IFERROR(LOOKUP(B56,[1]CREF!$B:$B,[1]CREF!$G:$G),"")</f>
        <v>Bottle PET - 0,25 L</v>
      </c>
      <c r="R56" s="4">
        <f>IFERROR(LOOKUP(B56,[1]CREF!$B:$B,[1]CREF!$H:$H),"")</f>
        <v>0.25</v>
      </c>
      <c r="S56" s="7">
        <f>IFERROR(LOOKUP(B56,[1]CREF!$B:$B,[1]CREF!$I:$I),"")</f>
        <v>1</v>
      </c>
      <c r="T56" s="7" t="str">
        <f>IFERROR(LOOKUP(B56,[1]CREF!$B:$B,[1]CREF!$J:$J),"")</f>
        <v>Pcs</v>
      </c>
      <c r="U56" s="11">
        <f>IFERROR(IF(AND(J56&lt;&gt;0,K56&lt;&gt;0),-LOOKUP(B56,[1]CREF!$B:$B,[1]CREF!$U:$U),LOOKUP(B56,[1]CREF!$B:$B,[1]CREF!$U:$U)),"")</f>
        <v>12040</v>
      </c>
      <c r="V56" s="11">
        <f>IFERROR(LOOKUP(B56,[1]CREF!$B:$B,[1]CREF!$L:$L),"")</f>
        <v>1111</v>
      </c>
      <c r="W56" s="11">
        <f>IFERROR(LOOKUP(B56,[1]CREF!$B:$B,[1]CREF!$T:$T),"")</f>
        <v>0</v>
      </c>
      <c r="X56" s="11">
        <f t="shared" si="0"/>
        <v>13376440</v>
      </c>
      <c r="Y56" s="11">
        <f t="shared" si="1"/>
        <v>1337644</v>
      </c>
      <c r="Z56" s="11">
        <f t="shared" si="2"/>
        <v>14714084</v>
      </c>
    </row>
    <row r="57" spans="1:26">
      <c r="A57" s="5">
        <v>198</v>
      </c>
      <c r="B57" s="5">
        <v>739</v>
      </c>
      <c r="C57" s="8">
        <f>IFERROR(LOOKUP(A57,[1]PREF!$A:$A,[1]PREF!$C:$C),"")</f>
        <v>41316</v>
      </c>
      <c r="D57" s="9" t="str">
        <f>IFERROR(LOOKUP(A57,[1]PREF!$A:$A,[1]PREF!$E:$E),"")</f>
        <v>SI130200022</v>
      </c>
      <c r="E57" s="9" t="str">
        <f>IFERROR(LOOKUP(A57,[1]PREF!$A:$A,[1]PREF!$F:$F),"")</f>
        <v>DO130200053</v>
      </c>
      <c r="F57" s="9" t="str">
        <f>IFERROR(LOOKUP(A57,[1]PREF!$A:$A,[1]PREF!$G:$G),"")</f>
        <v>WB130200053</v>
      </c>
      <c r="G57" s="4" t="str">
        <f>IFERROR(LOOKUP(A57,[1]PREF!$A:$A,[1]PREF!$I:$I),"")</f>
        <v>011/SPP/NTH-CMC/2013</v>
      </c>
      <c r="H57" s="4" t="str">
        <f>IFERROR(LOOKUP(A57,[1]PREF!$A:$A,[1]PREF!$U:$U),"")</f>
        <v>010.001-13.00000022</v>
      </c>
      <c r="I57" s="9">
        <f>IFERROR(LOOKUP(A57,[1]PREF!$A:$A,[1]PREF!$J:$J),"")</f>
        <v>92</v>
      </c>
      <c r="J57" s="4">
        <f>IFERROR(LOOKUP(A57,[1]PREF!$A:$A,[1]PREF!$N:$N),"")</f>
        <v>0</v>
      </c>
      <c r="K57" s="4">
        <f>IFERROR(LOOKUP(A57,[1]PREF!$A:$A,[1]PREF!$O:$O),"")</f>
        <v>0</v>
      </c>
      <c r="L57" s="4">
        <f>IFERROR(LOOKUP(A57,[1]PREF!$A:$A,[1]PREF!$P:$P),"")</f>
        <v>0</v>
      </c>
      <c r="M57" s="4" t="str">
        <f>IFERROR(LOOKUP(A57,[1]PREF!$A:$A,[1]PREF!$X:$X),"")</f>
        <v>2.1.1.1</v>
      </c>
      <c r="N57" s="4" t="str">
        <f>IFERROR(LOOKUP(A57,[1]PREF!$A:$A,[1]PREF!$AB:$AB),"")</f>
        <v>Nathani Indonesia</v>
      </c>
      <c r="O57" s="4" t="str">
        <f>IFERROR(LOOKUP(A57,[1]PREF!$A:$A,[1]PREF!$AC:$AC),"")</f>
        <v>Agustina Y. Zulkarnain</v>
      </c>
      <c r="P57" s="4" t="str">
        <f>IFERROR(LOOKUP(B57,[1]CREF!$B:$B,[1]CREF!$F:$F),"")</f>
        <v>1.1.7.0.1.231</v>
      </c>
      <c r="Q57" s="4" t="str">
        <f>IFERROR(LOOKUP(B57,[1]CREF!$B:$B,[1]CREF!$G:$G),"")</f>
        <v>Bottle PET - 0,25 L - Cap</v>
      </c>
      <c r="R57" s="4">
        <f>IFERROR(LOOKUP(B57,[1]CREF!$B:$B,[1]CREF!$H:$H),"")</f>
        <v>0.25</v>
      </c>
      <c r="S57" s="7">
        <f>IFERROR(LOOKUP(B57,[1]CREF!$B:$B,[1]CREF!$I:$I),"")</f>
        <v>1</v>
      </c>
      <c r="T57" s="7" t="str">
        <f>IFERROR(LOOKUP(B57,[1]CREF!$B:$B,[1]CREF!$J:$J),"")</f>
        <v>Pcs</v>
      </c>
      <c r="U57" s="11">
        <f>IFERROR(IF(AND(J57&lt;&gt;0,K57&lt;&gt;0),-LOOKUP(B57,[1]CREF!$B:$B,[1]CREF!$U:$U),LOOKUP(B57,[1]CREF!$B:$B,[1]CREF!$U:$U)),"")</f>
        <v>12040</v>
      </c>
      <c r="V57" s="11">
        <f>IFERROR(LOOKUP(B57,[1]CREF!$B:$B,[1]CREF!$L:$L),"")</f>
        <v>404</v>
      </c>
      <c r="W57" s="11">
        <f>IFERROR(LOOKUP(B57,[1]CREF!$B:$B,[1]CREF!$T:$T),"")</f>
        <v>0</v>
      </c>
      <c r="X57" s="11">
        <f t="shared" si="0"/>
        <v>4864160</v>
      </c>
      <c r="Y57" s="11">
        <f t="shared" si="1"/>
        <v>486416</v>
      </c>
      <c r="Z57" s="11">
        <f t="shared" si="2"/>
        <v>5350576</v>
      </c>
    </row>
    <row r="58" spans="1:26">
      <c r="A58" s="5">
        <v>198</v>
      </c>
      <c r="B58" s="5">
        <v>740</v>
      </c>
      <c r="C58" s="8">
        <f>IFERROR(LOOKUP(A58,[1]PREF!$A:$A,[1]PREF!$C:$C),"")</f>
        <v>41316</v>
      </c>
      <c r="D58" s="9" t="str">
        <f>IFERROR(LOOKUP(A58,[1]PREF!$A:$A,[1]PREF!$E:$E),"")</f>
        <v>SI130200022</v>
      </c>
      <c r="E58" s="9" t="str">
        <f>IFERROR(LOOKUP(A58,[1]PREF!$A:$A,[1]PREF!$F:$F),"")</f>
        <v>DO130200053</v>
      </c>
      <c r="F58" s="9" t="str">
        <f>IFERROR(LOOKUP(A58,[1]PREF!$A:$A,[1]PREF!$G:$G),"")</f>
        <v>WB130200053</v>
      </c>
      <c r="G58" s="4" t="str">
        <f>IFERROR(LOOKUP(A58,[1]PREF!$A:$A,[1]PREF!$I:$I),"")</f>
        <v>011/SPP/NTH-CMC/2013</v>
      </c>
      <c r="H58" s="4" t="str">
        <f>IFERROR(LOOKUP(A58,[1]PREF!$A:$A,[1]PREF!$U:$U),"")</f>
        <v>010.001-13.00000022</v>
      </c>
      <c r="I58" s="9">
        <f>IFERROR(LOOKUP(A58,[1]PREF!$A:$A,[1]PREF!$J:$J),"")</f>
        <v>92</v>
      </c>
      <c r="J58" s="4">
        <f>IFERROR(LOOKUP(A58,[1]PREF!$A:$A,[1]PREF!$N:$N),"")</f>
        <v>0</v>
      </c>
      <c r="K58" s="4">
        <f>IFERROR(LOOKUP(A58,[1]PREF!$A:$A,[1]PREF!$O:$O),"")</f>
        <v>0</v>
      </c>
      <c r="L58" s="4">
        <f>IFERROR(LOOKUP(A58,[1]PREF!$A:$A,[1]PREF!$P:$P),"")</f>
        <v>0</v>
      </c>
      <c r="M58" s="4" t="str">
        <f>IFERROR(LOOKUP(A58,[1]PREF!$A:$A,[1]PREF!$X:$X),"")</f>
        <v>2.1.1.1</v>
      </c>
      <c r="N58" s="4" t="str">
        <f>IFERROR(LOOKUP(A58,[1]PREF!$A:$A,[1]PREF!$AB:$AB),"")</f>
        <v>Nathani Indonesia</v>
      </c>
      <c r="O58" s="4" t="str">
        <f>IFERROR(LOOKUP(A58,[1]PREF!$A:$A,[1]PREF!$AC:$AC),"")</f>
        <v>Agustina Y. Zulkarnain</v>
      </c>
      <c r="P58" s="4" t="str">
        <f>IFERROR(LOOKUP(B58,[1]CREF!$B:$B,[1]CREF!$F:$F),"")</f>
        <v>1.1.7.0.1.230</v>
      </c>
      <c r="Q58" s="4" t="str">
        <f>IFERROR(LOOKUP(B58,[1]CREF!$B:$B,[1]CREF!$G:$G),"")</f>
        <v>Bottle PET - 0,25 L - Plug</v>
      </c>
      <c r="R58" s="4">
        <f>IFERROR(LOOKUP(B58,[1]CREF!$B:$B,[1]CREF!$H:$H),"")</f>
        <v>0.25</v>
      </c>
      <c r="S58" s="7">
        <f>IFERROR(LOOKUP(B58,[1]CREF!$B:$B,[1]CREF!$I:$I),"")</f>
        <v>1</v>
      </c>
      <c r="T58" s="7" t="str">
        <f>IFERROR(LOOKUP(B58,[1]CREF!$B:$B,[1]CREF!$J:$J),"")</f>
        <v>Pcs</v>
      </c>
      <c r="U58" s="11">
        <f>IFERROR(IF(AND(J58&lt;&gt;0,K58&lt;&gt;0),-LOOKUP(B58,[1]CREF!$B:$B,[1]CREF!$U:$U),LOOKUP(B58,[1]CREF!$B:$B,[1]CREF!$U:$U)),"")</f>
        <v>12040</v>
      </c>
      <c r="V58" s="11">
        <f>IFERROR(LOOKUP(B58,[1]CREF!$B:$B,[1]CREF!$L:$L),"")</f>
        <v>202</v>
      </c>
      <c r="W58" s="11">
        <f>IFERROR(LOOKUP(B58,[1]CREF!$B:$B,[1]CREF!$T:$T),"")</f>
        <v>0</v>
      </c>
      <c r="X58" s="11">
        <f t="shared" si="0"/>
        <v>2432080</v>
      </c>
      <c r="Y58" s="11">
        <f t="shared" si="1"/>
        <v>243208</v>
      </c>
      <c r="Z58" s="11">
        <f t="shared" si="2"/>
        <v>2675288</v>
      </c>
    </row>
    <row r="59" spans="1:26">
      <c r="A59" s="5">
        <v>198</v>
      </c>
      <c r="B59" s="5">
        <v>741</v>
      </c>
      <c r="C59" s="8">
        <f>IFERROR(LOOKUP(A59,[1]PREF!$A:$A,[1]PREF!$C:$C),"")</f>
        <v>41316</v>
      </c>
      <c r="D59" s="9" t="str">
        <f>IFERROR(LOOKUP(A59,[1]PREF!$A:$A,[1]PREF!$E:$E),"")</f>
        <v>SI130200022</v>
      </c>
      <c r="E59" s="9" t="str">
        <f>IFERROR(LOOKUP(A59,[1]PREF!$A:$A,[1]PREF!$F:$F),"")</f>
        <v>DO130200053</v>
      </c>
      <c r="F59" s="9" t="str">
        <f>IFERROR(LOOKUP(A59,[1]PREF!$A:$A,[1]PREF!$G:$G),"")</f>
        <v>WB130200053</v>
      </c>
      <c r="G59" s="4" t="str">
        <f>IFERROR(LOOKUP(A59,[1]PREF!$A:$A,[1]PREF!$I:$I),"")</f>
        <v>011/SPP/NTH-CMC/2013</v>
      </c>
      <c r="H59" s="4" t="str">
        <f>IFERROR(LOOKUP(A59,[1]PREF!$A:$A,[1]PREF!$U:$U),"")</f>
        <v>010.001-13.00000022</v>
      </c>
      <c r="I59" s="9">
        <f>IFERROR(LOOKUP(A59,[1]PREF!$A:$A,[1]PREF!$J:$J),"")</f>
        <v>92</v>
      </c>
      <c r="J59" s="4">
        <f>IFERROR(LOOKUP(A59,[1]PREF!$A:$A,[1]PREF!$N:$N),"")</f>
        <v>0</v>
      </c>
      <c r="K59" s="4">
        <f>IFERROR(LOOKUP(A59,[1]PREF!$A:$A,[1]PREF!$O:$O),"")</f>
        <v>0</v>
      </c>
      <c r="L59" s="4">
        <f>IFERROR(LOOKUP(A59,[1]PREF!$A:$A,[1]PREF!$P:$P),"")</f>
        <v>0</v>
      </c>
      <c r="M59" s="4" t="str">
        <f>IFERROR(LOOKUP(A59,[1]PREF!$A:$A,[1]PREF!$X:$X),"")</f>
        <v>2.1.1.1</v>
      </c>
      <c r="N59" s="4" t="str">
        <f>IFERROR(LOOKUP(A59,[1]PREF!$A:$A,[1]PREF!$AB:$AB),"")</f>
        <v>Nathani Indonesia</v>
      </c>
      <c r="O59" s="4" t="str">
        <f>IFERROR(LOOKUP(A59,[1]PREF!$A:$A,[1]PREF!$AC:$AC),"")</f>
        <v>Agustina Y. Zulkarnain</v>
      </c>
      <c r="P59" s="4" t="str">
        <f>IFERROR(LOOKUP(B59,[1]CREF!$B:$B,[1]CREF!$F:$F),"")</f>
        <v>1.1.7.0.1.55</v>
      </c>
      <c r="Q59" s="4" t="str">
        <f>IFERROR(LOOKUP(B59,[1]CREF!$B:$B,[1]CREF!$G:$G),"")</f>
        <v>Sticker Markup 480 SL - 20 L</v>
      </c>
      <c r="R59" s="4">
        <f>IFERROR(LOOKUP(B59,[1]CREF!$B:$B,[1]CREF!$H:$H),"")</f>
        <v>20</v>
      </c>
      <c r="S59" s="7">
        <f>IFERROR(LOOKUP(B59,[1]CREF!$B:$B,[1]CREF!$I:$I),"")</f>
        <v>1</v>
      </c>
      <c r="T59" s="7" t="str">
        <f>IFERROR(LOOKUP(B59,[1]CREF!$B:$B,[1]CREF!$J:$J),"")</f>
        <v>Pcs</v>
      </c>
      <c r="U59" s="11">
        <f>IFERROR(IF(AND(J59&lt;&gt;0,K59&lt;&gt;0),-LOOKUP(B59,[1]CREF!$B:$B,[1]CREF!$U:$U),LOOKUP(B59,[1]CREF!$B:$B,[1]CREF!$U:$U)),"")</f>
        <v>2000</v>
      </c>
      <c r="V59" s="11">
        <f>IFERROR(LOOKUP(B59,[1]CREF!$B:$B,[1]CREF!$L:$L),"")</f>
        <v>960</v>
      </c>
      <c r="W59" s="11">
        <f>IFERROR(LOOKUP(B59,[1]CREF!$B:$B,[1]CREF!$T:$T),"")</f>
        <v>0</v>
      </c>
      <c r="X59" s="11">
        <f t="shared" si="0"/>
        <v>1920000</v>
      </c>
      <c r="Y59" s="11">
        <f t="shared" si="1"/>
        <v>192000</v>
      </c>
      <c r="Z59" s="11">
        <f t="shared" si="2"/>
        <v>2112000</v>
      </c>
    </row>
    <row r="60" spans="1:26">
      <c r="A60" s="5">
        <v>199</v>
      </c>
      <c r="B60" s="5">
        <v>742</v>
      </c>
      <c r="C60" s="8">
        <f>IFERROR(LOOKUP(A60,[1]PREF!$A:$A,[1]PREF!$C:$C),"")</f>
        <v>41316</v>
      </c>
      <c r="D60" s="9" t="str">
        <f>IFERROR(LOOKUP(A60,[1]PREF!$A:$A,[1]PREF!$E:$E),"")</f>
        <v>SI130200021</v>
      </c>
      <c r="E60" s="9" t="str">
        <f>IFERROR(LOOKUP(A60,[1]PREF!$A:$A,[1]PREF!$F:$F),"")</f>
        <v>DO130200052</v>
      </c>
      <c r="F60" s="9" t="str">
        <f>IFERROR(LOOKUP(A60,[1]PREF!$A:$A,[1]PREF!$G:$G),"")</f>
        <v>WB130200052</v>
      </c>
      <c r="G60" s="4" t="str">
        <f>IFERROR(LOOKUP(A60,[1]PREF!$A:$A,[1]PREF!$I:$I),"")</f>
        <v>007/SPP/NTH-CMC/2013</v>
      </c>
      <c r="H60" s="4" t="str">
        <f>IFERROR(LOOKUP(A60,[1]PREF!$A:$A,[1]PREF!$U:$U),"")</f>
        <v>010.001-13.00000021</v>
      </c>
      <c r="I60" s="9">
        <f>IFERROR(LOOKUP(A60,[1]PREF!$A:$A,[1]PREF!$J:$J),"")</f>
        <v>93</v>
      </c>
      <c r="J60" s="4">
        <f>IFERROR(LOOKUP(A60,[1]PREF!$A:$A,[1]PREF!$N:$N),"")</f>
        <v>0</v>
      </c>
      <c r="K60" s="4">
        <f>IFERROR(LOOKUP(A60,[1]PREF!$A:$A,[1]PREF!$O:$O),"")</f>
        <v>0</v>
      </c>
      <c r="L60" s="4">
        <f>IFERROR(LOOKUP(A60,[1]PREF!$A:$A,[1]PREF!$P:$P),"")</f>
        <v>0</v>
      </c>
      <c r="M60" s="4" t="str">
        <f>IFERROR(LOOKUP(A60,[1]PREF!$A:$A,[1]PREF!$X:$X),"")</f>
        <v>2.1.1.1</v>
      </c>
      <c r="N60" s="4" t="str">
        <f>IFERROR(LOOKUP(A60,[1]PREF!$A:$A,[1]PREF!$AB:$AB),"")</f>
        <v>Nathani Indonesia</v>
      </c>
      <c r="O60" s="4" t="str">
        <f>IFERROR(LOOKUP(A60,[1]PREF!$A:$A,[1]PREF!$AC:$AC),"")</f>
        <v>Agustina Y. Zulkarnain</v>
      </c>
      <c r="P60" s="4" t="str">
        <f>IFERROR(LOOKUP(B60,[1]CREF!$B:$B,[1]CREF!$F:$F),"")</f>
        <v>1.1.7.0.1.170</v>
      </c>
      <c r="Q60" s="4" t="str">
        <f>IFERROR(LOOKUP(B60,[1]CREF!$B:$B,[1]CREF!$G:$G),"")</f>
        <v>Bottle PET - 0,05 L</v>
      </c>
      <c r="R60" s="4">
        <f>IFERROR(LOOKUP(B60,[1]CREF!$B:$B,[1]CREF!$H:$H),"")</f>
        <v>0.05</v>
      </c>
      <c r="S60" s="7">
        <f>IFERROR(LOOKUP(B60,[1]CREF!$B:$B,[1]CREF!$I:$I),"")</f>
        <v>1</v>
      </c>
      <c r="T60" s="7" t="str">
        <f>IFERROR(LOOKUP(B60,[1]CREF!$B:$B,[1]CREF!$J:$J),"")</f>
        <v>Pcs</v>
      </c>
      <c r="U60" s="11">
        <f>IFERROR(IF(AND(J60&lt;&gt;0,K60&lt;&gt;0),-LOOKUP(B60,[1]CREF!$B:$B,[1]CREF!$U:$U),LOOKUP(B60,[1]CREF!$B:$B,[1]CREF!$U:$U)),"")</f>
        <v>41280</v>
      </c>
      <c r="V60" s="11">
        <f>IFERROR(LOOKUP(B60,[1]CREF!$B:$B,[1]CREF!$L:$L),"")</f>
        <v>606</v>
      </c>
      <c r="W60" s="11">
        <f>IFERROR(LOOKUP(B60,[1]CREF!$B:$B,[1]CREF!$T:$T),"")</f>
        <v>0</v>
      </c>
      <c r="X60" s="11">
        <f t="shared" si="0"/>
        <v>25015680</v>
      </c>
      <c r="Y60" s="11">
        <f t="shared" si="1"/>
        <v>2501568</v>
      </c>
      <c r="Z60" s="11">
        <f t="shared" si="2"/>
        <v>27517248</v>
      </c>
    </row>
    <row r="61" spans="1:26">
      <c r="A61" s="5">
        <v>199</v>
      </c>
      <c r="B61" s="5">
        <v>743</v>
      </c>
      <c r="C61" s="8">
        <f>IFERROR(LOOKUP(A61,[1]PREF!$A:$A,[1]PREF!$C:$C),"")</f>
        <v>41316</v>
      </c>
      <c r="D61" s="9" t="str">
        <f>IFERROR(LOOKUP(A61,[1]PREF!$A:$A,[1]PREF!$E:$E),"")</f>
        <v>SI130200021</v>
      </c>
      <c r="E61" s="9" t="str">
        <f>IFERROR(LOOKUP(A61,[1]PREF!$A:$A,[1]PREF!$F:$F),"")</f>
        <v>DO130200052</v>
      </c>
      <c r="F61" s="9" t="str">
        <f>IFERROR(LOOKUP(A61,[1]PREF!$A:$A,[1]PREF!$G:$G),"")</f>
        <v>WB130200052</v>
      </c>
      <c r="G61" s="4" t="str">
        <f>IFERROR(LOOKUP(A61,[1]PREF!$A:$A,[1]PREF!$I:$I),"")</f>
        <v>007/SPP/NTH-CMC/2013</v>
      </c>
      <c r="H61" s="4" t="str">
        <f>IFERROR(LOOKUP(A61,[1]PREF!$A:$A,[1]PREF!$U:$U),"")</f>
        <v>010.001-13.00000021</v>
      </c>
      <c r="I61" s="9">
        <f>IFERROR(LOOKUP(A61,[1]PREF!$A:$A,[1]PREF!$J:$J),"")</f>
        <v>93</v>
      </c>
      <c r="J61" s="4">
        <f>IFERROR(LOOKUP(A61,[1]PREF!$A:$A,[1]PREF!$N:$N),"")</f>
        <v>0</v>
      </c>
      <c r="K61" s="4">
        <f>IFERROR(LOOKUP(A61,[1]PREF!$A:$A,[1]PREF!$O:$O),"")</f>
        <v>0</v>
      </c>
      <c r="L61" s="4">
        <f>IFERROR(LOOKUP(A61,[1]PREF!$A:$A,[1]PREF!$P:$P),"")</f>
        <v>0</v>
      </c>
      <c r="M61" s="4" t="str">
        <f>IFERROR(LOOKUP(A61,[1]PREF!$A:$A,[1]PREF!$X:$X),"")</f>
        <v>2.1.1.1</v>
      </c>
      <c r="N61" s="4" t="str">
        <f>IFERROR(LOOKUP(A61,[1]PREF!$A:$A,[1]PREF!$AB:$AB),"")</f>
        <v>Nathani Indonesia</v>
      </c>
      <c r="O61" s="4" t="str">
        <f>IFERROR(LOOKUP(A61,[1]PREF!$A:$A,[1]PREF!$AC:$AC),"")</f>
        <v>Agustina Y. Zulkarnain</v>
      </c>
      <c r="P61" s="4" t="str">
        <f>IFERROR(LOOKUP(B61,[1]CREF!$B:$B,[1]CREF!$F:$F),"")</f>
        <v>1.1.7.0.1.171</v>
      </c>
      <c r="Q61" s="4" t="str">
        <f>IFERROR(LOOKUP(B61,[1]CREF!$B:$B,[1]CREF!$G:$G),"")</f>
        <v>Bottle PET - 0,05 L - Cap</v>
      </c>
      <c r="R61" s="4">
        <f>IFERROR(LOOKUP(B61,[1]CREF!$B:$B,[1]CREF!$H:$H),"")</f>
        <v>0.05</v>
      </c>
      <c r="S61" s="7">
        <f>IFERROR(LOOKUP(B61,[1]CREF!$B:$B,[1]CREF!$I:$I),"")</f>
        <v>1</v>
      </c>
      <c r="T61" s="7" t="str">
        <f>IFERROR(LOOKUP(B61,[1]CREF!$B:$B,[1]CREF!$J:$J),"")</f>
        <v>Pcs</v>
      </c>
      <c r="U61" s="11">
        <f>IFERROR(IF(AND(J61&lt;&gt;0,K61&lt;&gt;0),-LOOKUP(B61,[1]CREF!$B:$B,[1]CREF!$U:$U),LOOKUP(B61,[1]CREF!$B:$B,[1]CREF!$U:$U)),"")</f>
        <v>24950</v>
      </c>
      <c r="V61" s="11">
        <f>IFERROR(LOOKUP(B61,[1]CREF!$B:$B,[1]CREF!$L:$L),"")</f>
        <v>354</v>
      </c>
      <c r="W61" s="11">
        <f>IFERROR(LOOKUP(B61,[1]CREF!$B:$B,[1]CREF!$T:$T),"")</f>
        <v>0</v>
      </c>
      <c r="X61" s="11">
        <f t="shared" si="0"/>
        <v>8832300</v>
      </c>
      <c r="Y61" s="11">
        <f t="shared" si="1"/>
        <v>883230</v>
      </c>
      <c r="Z61" s="11">
        <f t="shared" si="2"/>
        <v>9715530</v>
      </c>
    </row>
    <row r="62" spans="1:26">
      <c r="A62" s="5">
        <v>199</v>
      </c>
      <c r="B62" s="5">
        <v>744</v>
      </c>
      <c r="C62" s="8">
        <f>IFERROR(LOOKUP(A62,[1]PREF!$A:$A,[1]PREF!$C:$C),"")</f>
        <v>41316</v>
      </c>
      <c r="D62" s="9" t="str">
        <f>IFERROR(LOOKUP(A62,[1]PREF!$A:$A,[1]PREF!$E:$E),"")</f>
        <v>SI130200021</v>
      </c>
      <c r="E62" s="9" t="str">
        <f>IFERROR(LOOKUP(A62,[1]PREF!$A:$A,[1]PREF!$F:$F),"")</f>
        <v>DO130200052</v>
      </c>
      <c r="F62" s="9" t="str">
        <f>IFERROR(LOOKUP(A62,[1]PREF!$A:$A,[1]PREF!$G:$G),"")</f>
        <v>WB130200052</v>
      </c>
      <c r="G62" s="4" t="str">
        <f>IFERROR(LOOKUP(A62,[1]PREF!$A:$A,[1]PREF!$I:$I),"")</f>
        <v>007/SPP/NTH-CMC/2013</v>
      </c>
      <c r="H62" s="4" t="str">
        <f>IFERROR(LOOKUP(A62,[1]PREF!$A:$A,[1]PREF!$U:$U),"")</f>
        <v>010.001-13.00000021</v>
      </c>
      <c r="I62" s="9">
        <f>IFERROR(LOOKUP(A62,[1]PREF!$A:$A,[1]PREF!$J:$J),"")</f>
        <v>93</v>
      </c>
      <c r="J62" s="4">
        <f>IFERROR(LOOKUP(A62,[1]PREF!$A:$A,[1]PREF!$N:$N),"")</f>
        <v>0</v>
      </c>
      <c r="K62" s="4">
        <f>IFERROR(LOOKUP(A62,[1]PREF!$A:$A,[1]PREF!$O:$O),"")</f>
        <v>0</v>
      </c>
      <c r="L62" s="4">
        <f>IFERROR(LOOKUP(A62,[1]PREF!$A:$A,[1]PREF!$P:$P),"")</f>
        <v>0</v>
      </c>
      <c r="M62" s="4" t="str">
        <f>IFERROR(LOOKUP(A62,[1]PREF!$A:$A,[1]PREF!$X:$X),"")</f>
        <v>2.1.1.1</v>
      </c>
      <c r="N62" s="4" t="str">
        <f>IFERROR(LOOKUP(A62,[1]PREF!$A:$A,[1]PREF!$AB:$AB),"")</f>
        <v>Nathani Indonesia</v>
      </c>
      <c r="O62" s="4" t="str">
        <f>IFERROR(LOOKUP(A62,[1]PREF!$A:$A,[1]PREF!$AC:$AC),"")</f>
        <v>Agustina Y. Zulkarnain</v>
      </c>
      <c r="P62" s="4" t="str">
        <f>IFERROR(LOOKUP(B62,[1]CREF!$B:$B,[1]CREF!$F:$F),"")</f>
        <v>1.1.7.0.1.172</v>
      </c>
      <c r="Q62" s="4" t="str">
        <f>IFERROR(LOOKUP(B62,[1]CREF!$B:$B,[1]CREF!$G:$G),"")</f>
        <v>Bottle PET - 0,05 L - Plug</v>
      </c>
      <c r="R62" s="4">
        <f>IFERROR(LOOKUP(B62,[1]CREF!$B:$B,[1]CREF!$H:$H),"")</f>
        <v>0.05</v>
      </c>
      <c r="S62" s="7">
        <f>IFERROR(LOOKUP(B62,[1]CREF!$B:$B,[1]CREF!$I:$I),"")</f>
        <v>1</v>
      </c>
      <c r="T62" s="7" t="str">
        <f>IFERROR(LOOKUP(B62,[1]CREF!$B:$B,[1]CREF!$J:$J),"")</f>
        <v>Pcs</v>
      </c>
      <c r="U62" s="11">
        <f>IFERROR(IF(AND(J62&lt;&gt;0,K62&lt;&gt;0),-LOOKUP(B62,[1]CREF!$B:$B,[1]CREF!$U:$U),LOOKUP(B62,[1]CREF!$B:$B,[1]CREF!$U:$U)),"")</f>
        <v>24950</v>
      </c>
      <c r="V62" s="11">
        <f>IFERROR(LOOKUP(B62,[1]CREF!$B:$B,[1]CREF!$L:$L),"")</f>
        <v>152</v>
      </c>
      <c r="W62" s="11">
        <f>IFERROR(LOOKUP(B62,[1]CREF!$B:$B,[1]CREF!$T:$T),"")</f>
        <v>0</v>
      </c>
      <c r="X62" s="11">
        <f t="shared" si="0"/>
        <v>3792400</v>
      </c>
      <c r="Y62" s="11">
        <f t="shared" si="1"/>
        <v>379240</v>
      </c>
      <c r="Z62" s="11">
        <f t="shared" si="2"/>
        <v>4171640</v>
      </c>
    </row>
    <row r="63" spans="1:26">
      <c r="A63" s="5">
        <v>199</v>
      </c>
      <c r="B63" s="5">
        <v>745</v>
      </c>
      <c r="C63" s="8">
        <f>IFERROR(LOOKUP(A63,[1]PREF!$A:$A,[1]PREF!$C:$C),"")</f>
        <v>41316</v>
      </c>
      <c r="D63" s="9" t="str">
        <f>IFERROR(LOOKUP(A63,[1]PREF!$A:$A,[1]PREF!$E:$E),"")</f>
        <v>SI130200021</v>
      </c>
      <c r="E63" s="9" t="str">
        <f>IFERROR(LOOKUP(A63,[1]PREF!$A:$A,[1]PREF!$F:$F),"")</f>
        <v>DO130200052</v>
      </c>
      <c r="F63" s="9" t="str">
        <f>IFERROR(LOOKUP(A63,[1]PREF!$A:$A,[1]PREF!$G:$G),"")</f>
        <v>WB130200052</v>
      </c>
      <c r="G63" s="4" t="str">
        <f>IFERROR(LOOKUP(A63,[1]PREF!$A:$A,[1]PREF!$I:$I),"")</f>
        <v>007/SPP/NTH-CMC/2013</v>
      </c>
      <c r="H63" s="4" t="str">
        <f>IFERROR(LOOKUP(A63,[1]PREF!$A:$A,[1]PREF!$U:$U),"")</f>
        <v>010.001-13.00000021</v>
      </c>
      <c r="I63" s="9">
        <f>IFERROR(LOOKUP(A63,[1]PREF!$A:$A,[1]PREF!$J:$J),"")</f>
        <v>93</v>
      </c>
      <c r="J63" s="4">
        <f>IFERROR(LOOKUP(A63,[1]PREF!$A:$A,[1]PREF!$N:$N),"")</f>
        <v>0</v>
      </c>
      <c r="K63" s="4">
        <f>IFERROR(LOOKUP(A63,[1]PREF!$A:$A,[1]PREF!$O:$O),"")</f>
        <v>0</v>
      </c>
      <c r="L63" s="4">
        <f>IFERROR(LOOKUP(A63,[1]PREF!$A:$A,[1]PREF!$P:$P),"")</f>
        <v>0</v>
      </c>
      <c r="M63" s="4" t="str">
        <f>IFERROR(LOOKUP(A63,[1]PREF!$A:$A,[1]PREF!$X:$X),"")</f>
        <v>2.1.1.1</v>
      </c>
      <c r="N63" s="4" t="str">
        <f>IFERROR(LOOKUP(A63,[1]PREF!$A:$A,[1]PREF!$AB:$AB),"")</f>
        <v>Nathani Indonesia</v>
      </c>
      <c r="O63" s="4" t="str">
        <f>IFERROR(LOOKUP(A63,[1]PREF!$A:$A,[1]PREF!$AC:$AC),"")</f>
        <v>Agustina Y. Zulkarnain</v>
      </c>
      <c r="P63" s="4" t="str">
        <f>IFERROR(LOOKUP(B63,[1]CREF!$B:$B,[1]CREF!$F:$F),"")</f>
        <v>1.1.7.0.1.173</v>
      </c>
      <c r="Q63" s="4" t="str">
        <f>IFERROR(LOOKUP(B63,[1]CREF!$B:$B,[1]CREF!$G:$G),"")</f>
        <v xml:space="preserve">Bottle PET - 0,1 L </v>
      </c>
      <c r="R63" s="4">
        <f>IFERROR(LOOKUP(B63,[1]CREF!$B:$B,[1]CREF!$H:$H),"")</f>
        <v>0.1</v>
      </c>
      <c r="S63" s="7">
        <f>IFERROR(LOOKUP(B63,[1]CREF!$B:$B,[1]CREF!$I:$I),"")</f>
        <v>1</v>
      </c>
      <c r="T63" s="7" t="str">
        <f>IFERROR(LOOKUP(B63,[1]CREF!$B:$B,[1]CREF!$J:$J),"")</f>
        <v>Pcs</v>
      </c>
      <c r="U63" s="11">
        <f>IFERROR(IF(AND(J63&lt;&gt;0,K63&lt;&gt;0),-LOOKUP(B63,[1]CREF!$B:$B,[1]CREF!$U:$U),LOOKUP(B63,[1]CREF!$B:$B,[1]CREF!$U:$U)),"")</f>
        <v>15050</v>
      </c>
      <c r="V63" s="11">
        <f>IFERROR(LOOKUP(B63,[1]CREF!$B:$B,[1]CREF!$L:$L),"")</f>
        <v>707</v>
      </c>
      <c r="W63" s="11">
        <f>IFERROR(LOOKUP(B63,[1]CREF!$B:$B,[1]CREF!$T:$T),"")</f>
        <v>0</v>
      </c>
      <c r="X63" s="11">
        <f t="shared" si="0"/>
        <v>10640350</v>
      </c>
      <c r="Y63" s="11">
        <f t="shared" si="1"/>
        <v>1064035</v>
      </c>
      <c r="Z63" s="11">
        <f t="shared" si="2"/>
        <v>11704385</v>
      </c>
    </row>
    <row r="64" spans="1:26">
      <c r="A64" s="5">
        <v>199</v>
      </c>
      <c r="B64" s="5">
        <v>746</v>
      </c>
      <c r="C64" s="8">
        <f>IFERROR(LOOKUP(A64,[1]PREF!$A:$A,[1]PREF!$C:$C),"")</f>
        <v>41316</v>
      </c>
      <c r="D64" s="9" t="str">
        <f>IFERROR(LOOKUP(A64,[1]PREF!$A:$A,[1]PREF!$E:$E),"")</f>
        <v>SI130200021</v>
      </c>
      <c r="E64" s="9" t="str">
        <f>IFERROR(LOOKUP(A64,[1]PREF!$A:$A,[1]PREF!$F:$F),"")</f>
        <v>DO130200052</v>
      </c>
      <c r="F64" s="9" t="str">
        <f>IFERROR(LOOKUP(A64,[1]PREF!$A:$A,[1]PREF!$G:$G),"")</f>
        <v>WB130200052</v>
      </c>
      <c r="G64" s="4" t="str">
        <f>IFERROR(LOOKUP(A64,[1]PREF!$A:$A,[1]PREF!$I:$I),"")</f>
        <v>007/SPP/NTH-CMC/2013</v>
      </c>
      <c r="H64" s="4" t="str">
        <f>IFERROR(LOOKUP(A64,[1]PREF!$A:$A,[1]PREF!$U:$U),"")</f>
        <v>010.001-13.00000021</v>
      </c>
      <c r="I64" s="9">
        <f>IFERROR(LOOKUP(A64,[1]PREF!$A:$A,[1]PREF!$J:$J),"")</f>
        <v>93</v>
      </c>
      <c r="J64" s="4">
        <f>IFERROR(LOOKUP(A64,[1]PREF!$A:$A,[1]PREF!$N:$N),"")</f>
        <v>0</v>
      </c>
      <c r="K64" s="4">
        <f>IFERROR(LOOKUP(A64,[1]PREF!$A:$A,[1]PREF!$O:$O),"")</f>
        <v>0</v>
      </c>
      <c r="L64" s="4">
        <f>IFERROR(LOOKUP(A64,[1]PREF!$A:$A,[1]PREF!$P:$P),"")</f>
        <v>0</v>
      </c>
      <c r="M64" s="4" t="str">
        <f>IFERROR(LOOKUP(A64,[1]PREF!$A:$A,[1]PREF!$X:$X),"")</f>
        <v>2.1.1.1</v>
      </c>
      <c r="N64" s="4" t="str">
        <f>IFERROR(LOOKUP(A64,[1]PREF!$A:$A,[1]PREF!$AB:$AB),"")</f>
        <v>Nathani Indonesia</v>
      </c>
      <c r="O64" s="4" t="str">
        <f>IFERROR(LOOKUP(A64,[1]PREF!$A:$A,[1]PREF!$AC:$AC),"")</f>
        <v>Agustina Y. Zulkarnain</v>
      </c>
      <c r="P64" s="4" t="str">
        <f>IFERROR(LOOKUP(B64,[1]CREF!$B:$B,[1]CREF!$F:$F),"")</f>
        <v>1.1.7.0.1.174</v>
      </c>
      <c r="Q64" s="4" t="str">
        <f>IFERROR(LOOKUP(B64,[1]CREF!$B:$B,[1]CREF!$G:$G),"")</f>
        <v>Bottle PET - 0,1 L - Cap</v>
      </c>
      <c r="R64" s="4">
        <f>IFERROR(LOOKUP(B64,[1]CREF!$B:$B,[1]CREF!$H:$H),"")</f>
        <v>0.1</v>
      </c>
      <c r="S64" s="7">
        <f>IFERROR(LOOKUP(B64,[1]CREF!$B:$B,[1]CREF!$I:$I),"")</f>
        <v>1</v>
      </c>
      <c r="T64" s="7" t="str">
        <f>IFERROR(LOOKUP(B64,[1]CREF!$B:$B,[1]CREF!$J:$J),"")</f>
        <v>Pcs</v>
      </c>
      <c r="U64" s="11">
        <f>IFERROR(IF(AND(J64&lt;&gt;0,K64&lt;&gt;0),-LOOKUP(B64,[1]CREF!$B:$B,[1]CREF!$U:$U),LOOKUP(B64,[1]CREF!$B:$B,[1]CREF!$U:$U)),"")</f>
        <v>15050</v>
      </c>
      <c r="V64" s="11">
        <f>IFERROR(LOOKUP(B64,[1]CREF!$B:$B,[1]CREF!$L:$L),"")</f>
        <v>354</v>
      </c>
      <c r="W64" s="11">
        <f>IFERROR(LOOKUP(B64,[1]CREF!$B:$B,[1]CREF!$T:$T),"")</f>
        <v>0</v>
      </c>
      <c r="X64" s="11">
        <f t="shared" si="0"/>
        <v>5327700</v>
      </c>
      <c r="Y64" s="11">
        <f t="shared" si="1"/>
        <v>532770</v>
      </c>
      <c r="Z64" s="11">
        <f t="shared" si="2"/>
        <v>5860470</v>
      </c>
    </row>
    <row r="65" spans="1:26">
      <c r="A65" s="5">
        <v>199</v>
      </c>
      <c r="B65" s="5">
        <v>747</v>
      </c>
      <c r="C65" s="8">
        <f>IFERROR(LOOKUP(A65,[1]PREF!$A:$A,[1]PREF!$C:$C),"")</f>
        <v>41316</v>
      </c>
      <c r="D65" s="9" t="str">
        <f>IFERROR(LOOKUP(A65,[1]PREF!$A:$A,[1]PREF!$E:$E),"")</f>
        <v>SI130200021</v>
      </c>
      <c r="E65" s="9" t="str">
        <f>IFERROR(LOOKUP(A65,[1]PREF!$A:$A,[1]PREF!$F:$F),"")</f>
        <v>DO130200052</v>
      </c>
      <c r="F65" s="9" t="str">
        <f>IFERROR(LOOKUP(A65,[1]PREF!$A:$A,[1]PREF!$G:$G),"")</f>
        <v>WB130200052</v>
      </c>
      <c r="G65" s="4" t="str">
        <f>IFERROR(LOOKUP(A65,[1]PREF!$A:$A,[1]PREF!$I:$I),"")</f>
        <v>007/SPP/NTH-CMC/2013</v>
      </c>
      <c r="H65" s="4" t="str">
        <f>IFERROR(LOOKUP(A65,[1]PREF!$A:$A,[1]PREF!$U:$U),"")</f>
        <v>010.001-13.00000021</v>
      </c>
      <c r="I65" s="9">
        <f>IFERROR(LOOKUP(A65,[1]PREF!$A:$A,[1]PREF!$J:$J),"")</f>
        <v>93</v>
      </c>
      <c r="J65" s="4">
        <f>IFERROR(LOOKUP(A65,[1]PREF!$A:$A,[1]PREF!$N:$N),"")</f>
        <v>0</v>
      </c>
      <c r="K65" s="4">
        <f>IFERROR(LOOKUP(A65,[1]PREF!$A:$A,[1]PREF!$O:$O),"")</f>
        <v>0</v>
      </c>
      <c r="L65" s="4">
        <f>IFERROR(LOOKUP(A65,[1]PREF!$A:$A,[1]PREF!$P:$P),"")</f>
        <v>0</v>
      </c>
      <c r="M65" s="4" t="str">
        <f>IFERROR(LOOKUP(A65,[1]PREF!$A:$A,[1]PREF!$X:$X),"")</f>
        <v>2.1.1.1</v>
      </c>
      <c r="N65" s="4" t="str">
        <f>IFERROR(LOOKUP(A65,[1]PREF!$A:$A,[1]PREF!$AB:$AB),"")</f>
        <v>Nathani Indonesia</v>
      </c>
      <c r="O65" s="4" t="str">
        <f>IFERROR(LOOKUP(A65,[1]PREF!$A:$A,[1]PREF!$AC:$AC),"")</f>
        <v>Agustina Y. Zulkarnain</v>
      </c>
      <c r="P65" s="4" t="str">
        <f>IFERROR(LOOKUP(B65,[1]CREF!$B:$B,[1]CREF!$F:$F),"")</f>
        <v>1.1.7.0.1.175</v>
      </c>
      <c r="Q65" s="4" t="str">
        <f>IFERROR(LOOKUP(B65,[1]CREF!$B:$B,[1]CREF!$G:$G),"")</f>
        <v>Bottle PET - 0,1 L - Plug</v>
      </c>
      <c r="R65" s="4">
        <f>IFERROR(LOOKUP(B65,[1]CREF!$B:$B,[1]CREF!$H:$H),"")</f>
        <v>0.1</v>
      </c>
      <c r="S65" s="7">
        <f>IFERROR(LOOKUP(B65,[1]CREF!$B:$B,[1]CREF!$I:$I),"")</f>
        <v>1</v>
      </c>
      <c r="T65" s="7" t="str">
        <f>IFERROR(LOOKUP(B65,[1]CREF!$B:$B,[1]CREF!$J:$J),"")</f>
        <v>Pcs</v>
      </c>
      <c r="U65" s="11">
        <f>IFERROR(IF(AND(J65&lt;&gt;0,K65&lt;&gt;0),-LOOKUP(B65,[1]CREF!$B:$B,[1]CREF!$U:$U),LOOKUP(B65,[1]CREF!$B:$B,[1]CREF!$U:$U)),"")</f>
        <v>15050</v>
      </c>
      <c r="V65" s="11">
        <f>IFERROR(LOOKUP(B65,[1]CREF!$B:$B,[1]CREF!$L:$L),"")</f>
        <v>152</v>
      </c>
      <c r="W65" s="11">
        <f>IFERROR(LOOKUP(B65,[1]CREF!$B:$B,[1]CREF!$T:$T),"")</f>
        <v>0</v>
      </c>
      <c r="X65" s="11">
        <f t="shared" si="0"/>
        <v>2287600</v>
      </c>
      <c r="Y65" s="11">
        <f t="shared" si="1"/>
        <v>228760</v>
      </c>
      <c r="Z65" s="11">
        <f t="shared" si="2"/>
        <v>2516360</v>
      </c>
    </row>
    <row r="66" spans="1:26">
      <c r="A66" s="5">
        <v>213</v>
      </c>
      <c r="B66" s="5">
        <v>794</v>
      </c>
      <c r="C66" s="8">
        <f>IFERROR(LOOKUP(A66,[1]PREF!$A:$A,[1]PREF!$C:$C),"")</f>
        <v>41317</v>
      </c>
      <c r="D66" s="9" t="str">
        <f>IFERROR(LOOKUP(A66,[1]PREF!$A:$A,[1]PREF!$E:$E),"")</f>
        <v>SI130200023</v>
      </c>
      <c r="E66" s="9" t="str">
        <f>IFERROR(LOOKUP(A66,[1]PREF!$A:$A,[1]PREF!$F:$F),"")</f>
        <v>DO130200055</v>
      </c>
      <c r="F66" s="9" t="str">
        <f>IFERROR(LOOKUP(A66,[1]PREF!$A:$A,[1]PREF!$G:$G),"")</f>
        <v>WB130200055</v>
      </c>
      <c r="G66" s="4" t="str">
        <f>IFERROR(LOOKUP(A66,[1]PREF!$A:$A,[1]PREF!$I:$I),"")</f>
        <v>012/SPP/NTH-CMC/2013</v>
      </c>
      <c r="H66" s="4" t="str">
        <f>IFERROR(LOOKUP(A66,[1]PREF!$A:$A,[1]PREF!$U:$U),"")</f>
        <v>010.001-13.00000023</v>
      </c>
      <c r="I66" s="9">
        <f>IFERROR(LOOKUP(A66,[1]PREF!$A:$A,[1]PREF!$J:$J),"")</f>
        <v>99</v>
      </c>
      <c r="J66" s="4">
        <f>IFERROR(LOOKUP(A66,[1]PREF!$A:$A,[1]PREF!$N:$N),"")</f>
        <v>0</v>
      </c>
      <c r="K66" s="4">
        <f>IFERROR(LOOKUP(A66,[1]PREF!$A:$A,[1]PREF!$O:$O),"")</f>
        <v>0</v>
      </c>
      <c r="L66" s="4">
        <f>IFERROR(LOOKUP(A66,[1]PREF!$A:$A,[1]PREF!$P:$P),"")</f>
        <v>0</v>
      </c>
      <c r="M66" s="4" t="str">
        <f>IFERROR(LOOKUP(A66,[1]PREF!$A:$A,[1]PREF!$X:$X),"")</f>
        <v>2.1.1.1</v>
      </c>
      <c r="N66" s="4" t="str">
        <f>IFERROR(LOOKUP(A66,[1]PREF!$A:$A,[1]PREF!$AB:$AB),"")</f>
        <v>Nathani Indonesia</v>
      </c>
      <c r="O66" s="4" t="str">
        <f>IFERROR(LOOKUP(A66,[1]PREF!$A:$A,[1]PREF!$AC:$AC),"")</f>
        <v>Agustina Y. Zulkarnain</v>
      </c>
      <c r="P66" s="4" t="str">
        <f>IFERROR(LOOKUP(B66,[1]CREF!$B:$B,[1]CREF!$F:$F),"")</f>
        <v>1.1.7.0.1.215</v>
      </c>
      <c r="Q66" s="4" t="str">
        <f>IFERROR(LOOKUP(B66,[1]CREF!$B:$B,[1]CREF!$G:$G),"")</f>
        <v>Bottle PET - 1 L</v>
      </c>
      <c r="R66" s="4">
        <f>IFERROR(LOOKUP(B66,[1]CREF!$B:$B,[1]CREF!$H:$H),"")</f>
        <v>1</v>
      </c>
      <c r="S66" s="7">
        <f>IFERROR(LOOKUP(B66,[1]CREF!$B:$B,[1]CREF!$I:$I),"")</f>
        <v>1</v>
      </c>
      <c r="T66" s="7" t="str">
        <f>IFERROR(LOOKUP(B66,[1]CREF!$B:$B,[1]CREF!$J:$J),"")</f>
        <v>Pcs</v>
      </c>
      <c r="U66" s="11">
        <f>IFERROR(IF(AND(J66&lt;&gt;0,K66&lt;&gt;0),-LOOKUP(B66,[1]CREF!$B:$B,[1]CREF!$U:$U),LOOKUP(B66,[1]CREF!$B:$B,[1]CREF!$U:$U)),"")</f>
        <v>34690</v>
      </c>
      <c r="V66" s="11">
        <f>IFERROR(LOOKUP(B66,[1]CREF!$B:$B,[1]CREF!$L:$L),"")</f>
        <v>1919</v>
      </c>
      <c r="W66" s="11">
        <f>IFERROR(LOOKUP(B66,[1]CREF!$B:$B,[1]CREF!$T:$T),"")</f>
        <v>0</v>
      </c>
      <c r="X66" s="11">
        <f t="shared" ref="X66:X129" si="3">IFERROR((U66*SUM(V66:W66)),"")</f>
        <v>66570110</v>
      </c>
      <c r="Y66" s="11">
        <f t="shared" ref="Y66:Y129" si="4">IFERROR((X66*10%),"")</f>
        <v>6657011</v>
      </c>
      <c r="Z66" s="11">
        <f t="shared" ref="Z66:Z129" si="5">IFERROR((X66+Y66),"")</f>
        <v>73227121</v>
      </c>
    </row>
    <row r="67" spans="1:26">
      <c r="A67" s="5">
        <v>213</v>
      </c>
      <c r="B67" s="5">
        <v>795</v>
      </c>
      <c r="C67" s="8">
        <f>IFERROR(LOOKUP(A67,[1]PREF!$A:$A,[1]PREF!$C:$C),"")</f>
        <v>41317</v>
      </c>
      <c r="D67" s="9" t="str">
        <f>IFERROR(LOOKUP(A67,[1]PREF!$A:$A,[1]PREF!$E:$E),"")</f>
        <v>SI130200023</v>
      </c>
      <c r="E67" s="9" t="str">
        <f>IFERROR(LOOKUP(A67,[1]PREF!$A:$A,[1]PREF!$F:$F),"")</f>
        <v>DO130200055</v>
      </c>
      <c r="F67" s="9" t="str">
        <f>IFERROR(LOOKUP(A67,[1]PREF!$A:$A,[1]PREF!$G:$G),"")</f>
        <v>WB130200055</v>
      </c>
      <c r="G67" s="4" t="str">
        <f>IFERROR(LOOKUP(A67,[1]PREF!$A:$A,[1]PREF!$I:$I),"")</f>
        <v>012/SPP/NTH-CMC/2013</v>
      </c>
      <c r="H67" s="4" t="str">
        <f>IFERROR(LOOKUP(A67,[1]PREF!$A:$A,[1]PREF!$U:$U),"")</f>
        <v>010.001-13.00000023</v>
      </c>
      <c r="I67" s="9">
        <f>IFERROR(LOOKUP(A67,[1]PREF!$A:$A,[1]PREF!$J:$J),"")</f>
        <v>99</v>
      </c>
      <c r="J67" s="4">
        <f>IFERROR(LOOKUP(A67,[1]PREF!$A:$A,[1]PREF!$N:$N),"")</f>
        <v>0</v>
      </c>
      <c r="K67" s="4">
        <f>IFERROR(LOOKUP(A67,[1]PREF!$A:$A,[1]PREF!$O:$O),"")</f>
        <v>0</v>
      </c>
      <c r="L67" s="4">
        <f>IFERROR(LOOKUP(A67,[1]PREF!$A:$A,[1]PREF!$P:$P),"")</f>
        <v>0</v>
      </c>
      <c r="M67" s="4" t="str">
        <f>IFERROR(LOOKUP(A67,[1]PREF!$A:$A,[1]PREF!$X:$X),"")</f>
        <v>2.1.1.1</v>
      </c>
      <c r="N67" s="4" t="str">
        <f>IFERROR(LOOKUP(A67,[1]PREF!$A:$A,[1]PREF!$AB:$AB),"")</f>
        <v>Nathani Indonesia</v>
      </c>
      <c r="O67" s="4" t="str">
        <f>IFERROR(LOOKUP(A67,[1]PREF!$A:$A,[1]PREF!$AC:$AC),"")</f>
        <v>Agustina Y. Zulkarnain</v>
      </c>
      <c r="P67" s="4" t="str">
        <f>IFERROR(LOOKUP(B67,[1]CREF!$B:$B,[1]CREF!$F:$F),"")</f>
        <v>1.1.7.0.1.216</v>
      </c>
      <c r="Q67" s="4" t="str">
        <f>IFERROR(LOOKUP(B67,[1]CREF!$B:$B,[1]CREF!$G:$G),"")</f>
        <v>Bottle PET - 1 L - Plug</v>
      </c>
      <c r="R67" s="4">
        <f>IFERROR(LOOKUP(B67,[1]CREF!$B:$B,[1]CREF!$H:$H),"")</f>
        <v>1</v>
      </c>
      <c r="S67" s="7">
        <f>IFERROR(LOOKUP(B67,[1]CREF!$B:$B,[1]CREF!$I:$I),"")</f>
        <v>1</v>
      </c>
      <c r="T67" s="7" t="str">
        <f>IFERROR(LOOKUP(B67,[1]CREF!$B:$B,[1]CREF!$J:$J),"")</f>
        <v>Pcs</v>
      </c>
      <c r="U67" s="11">
        <f>IFERROR(IF(AND(J67&lt;&gt;0,K67&lt;&gt;0),-LOOKUP(B67,[1]CREF!$B:$B,[1]CREF!$U:$U),LOOKUP(B67,[1]CREF!$B:$B,[1]CREF!$U:$U)),"")</f>
        <v>14690</v>
      </c>
      <c r="V67" s="11">
        <f>IFERROR(LOOKUP(B67,[1]CREF!$B:$B,[1]CREF!$L:$L),"")</f>
        <v>202</v>
      </c>
      <c r="W67" s="11">
        <f>IFERROR(LOOKUP(B67,[1]CREF!$B:$B,[1]CREF!$T:$T),"")</f>
        <v>0</v>
      </c>
      <c r="X67" s="11">
        <f t="shared" si="3"/>
        <v>2967380</v>
      </c>
      <c r="Y67" s="11">
        <f t="shared" si="4"/>
        <v>296738</v>
      </c>
      <c r="Z67" s="11">
        <f t="shared" si="5"/>
        <v>3264118</v>
      </c>
    </row>
    <row r="68" spans="1:26">
      <c r="A68" s="5">
        <v>213</v>
      </c>
      <c r="B68" s="5">
        <v>796</v>
      </c>
      <c r="C68" s="8">
        <f>IFERROR(LOOKUP(A68,[1]PREF!$A:$A,[1]PREF!$C:$C),"")</f>
        <v>41317</v>
      </c>
      <c r="D68" s="9" t="str">
        <f>IFERROR(LOOKUP(A68,[1]PREF!$A:$A,[1]PREF!$E:$E),"")</f>
        <v>SI130200023</v>
      </c>
      <c r="E68" s="9" t="str">
        <f>IFERROR(LOOKUP(A68,[1]PREF!$A:$A,[1]PREF!$F:$F),"")</f>
        <v>DO130200055</v>
      </c>
      <c r="F68" s="9" t="str">
        <f>IFERROR(LOOKUP(A68,[1]PREF!$A:$A,[1]PREF!$G:$G),"")</f>
        <v>WB130200055</v>
      </c>
      <c r="G68" s="4" t="str">
        <f>IFERROR(LOOKUP(A68,[1]PREF!$A:$A,[1]PREF!$I:$I),"")</f>
        <v>012/SPP/NTH-CMC/2013</v>
      </c>
      <c r="H68" s="4" t="str">
        <f>IFERROR(LOOKUP(A68,[1]PREF!$A:$A,[1]PREF!$U:$U),"")</f>
        <v>010.001-13.00000023</v>
      </c>
      <c r="I68" s="9">
        <f>IFERROR(LOOKUP(A68,[1]PREF!$A:$A,[1]PREF!$J:$J),"")</f>
        <v>99</v>
      </c>
      <c r="J68" s="4">
        <f>IFERROR(LOOKUP(A68,[1]PREF!$A:$A,[1]PREF!$N:$N),"")</f>
        <v>0</v>
      </c>
      <c r="K68" s="4">
        <f>IFERROR(LOOKUP(A68,[1]PREF!$A:$A,[1]PREF!$O:$O),"")</f>
        <v>0</v>
      </c>
      <c r="L68" s="4">
        <f>IFERROR(LOOKUP(A68,[1]PREF!$A:$A,[1]PREF!$P:$P),"")</f>
        <v>0</v>
      </c>
      <c r="M68" s="4" t="str">
        <f>IFERROR(LOOKUP(A68,[1]PREF!$A:$A,[1]PREF!$X:$X),"")</f>
        <v>2.1.1.1</v>
      </c>
      <c r="N68" s="4" t="str">
        <f>IFERROR(LOOKUP(A68,[1]PREF!$A:$A,[1]PREF!$AB:$AB),"")</f>
        <v>Nathani Indonesia</v>
      </c>
      <c r="O68" s="4" t="str">
        <f>IFERROR(LOOKUP(A68,[1]PREF!$A:$A,[1]PREF!$AC:$AC),"")</f>
        <v>Agustina Y. Zulkarnain</v>
      </c>
      <c r="P68" s="4" t="str">
        <f>IFERROR(LOOKUP(B68,[1]CREF!$B:$B,[1]CREF!$F:$F),"")</f>
        <v>1.1.7.0.1.217</v>
      </c>
      <c r="Q68" s="4" t="str">
        <f>IFERROR(LOOKUP(B68,[1]CREF!$B:$B,[1]CREF!$G:$G),"")</f>
        <v>Bottle PET - 1 L - Cap</v>
      </c>
      <c r="R68" s="4">
        <f>IFERROR(LOOKUP(B68,[1]CREF!$B:$B,[1]CREF!$H:$H),"")</f>
        <v>1</v>
      </c>
      <c r="S68" s="7">
        <f>IFERROR(LOOKUP(B68,[1]CREF!$B:$B,[1]CREF!$I:$I),"")</f>
        <v>1</v>
      </c>
      <c r="T68" s="7" t="str">
        <f>IFERROR(LOOKUP(B68,[1]CREF!$B:$B,[1]CREF!$J:$J),"")</f>
        <v>Pcs</v>
      </c>
      <c r="U68" s="11">
        <f>IFERROR(IF(AND(J68&lt;&gt;0,K68&lt;&gt;0),-LOOKUP(B68,[1]CREF!$B:$B,[1]CREF!$U:$U),LOOKUP(B68,[1]CREF!$B:$B,[1]CREF!$U:$U)),"")</f>
        <v>34690</v>
      </c>
      <c r="V68" s="11">
        <f>IFERROR(LOOKUP(B68,[1]CREF!$B:$B,[1]CREF!$L:$L),"")</f>
        <v>404</v>
      </c>
      <c r="W68" s="11">
        <f>IFERROR(LOOKUP(B68,[1]CREF!$B:$B,[1]CREF!$T:$T),"")</f>
        <v>0</v>
      </c>
      <c r="X68" s="11">
        <f t="shared" si="3"/>
        <v>14014760</v>
      </c>
      <c r="Y68" s="11">
        <f t="shared" si="4"/>
        <v>1401476</v>
      </c>
      <c r="Z68" s="11">
        <f t="shared" si="5"/>
        <v>15416236</v>
      </c>
    </row>
    <row r="69" spans="1:26">
      <c r="A69" s="5">
        <v>225</v>
      </c>
      <c r="B69" s="5">
        <v>848</v>
      </c>
      <c r="C69" s="8">
        <f>IFERROR(LOOKUP(A69,[1]PREF!$A:$A,[1]PREF!$C:$C),"")</f>
        <v>41319</v>
      </c>
      <c r="D69" s="9" t="str">
        <f>IFERROR(LOOKUP(A69,[1]PREF!$A:$A,[1]PREF!$E:$E),"")</f>
        <v>SI130200024</v>
      </c>
      <c r="E69" s="9" t="str">
        <f>IFERROR(LOOKUP(A69,[1]PREF!$A:$A,[1]PREF!$F:$F),"")</f>
        <v>DO130200024</v>
      </c>
      <c r="F69" s="9" t="str">
        <f>IFERROR(LOOKUP(A69,[1]PREF!$A:$A,[1]PREF!$G:$G),"")</f>
        <v>WB130200024</v>
      </c>
      <c r="G69" s="4" t="str">
        <f>IFERROR(LOOKUP(A69,[1]PREF!$A:$A,[1]PREF!$I:$I),"")</f>
        <v>013/SPP/NTH-CMC/2013</v>
      </c>
      <c r="H69" s="4" t="str">
        <f>IFERROR(LOOKUP(A69,[1]PREF!$A:$A,[1]PREF!$U:$U),"")</f>
        <v>010.001-13.00000024</v>
      </c>
      <c r="I69" s="9">
        <f>IFERROR(LOOKUP(A69,[1]PREF!$A:$A,[1]PREF!$J:$J),"")</f>
        <v>105</v>
      </c>
      <c r="J69" s="4">
        <f>IFERROR(LOOKUP(A69,[1]PREF!$A:$A,[1]PREF!$N:$N),"")</f>
        <v>0</v>
      </c>
      <c r="K69" s="4">
        <f>IFERROR(LOOKUP(A69,[1]PREF!$A:$A,[1]PREF!$O:$O),"")</f>
        <v>0</v>
      </c>
      <c r="L69" s="4">
        <f>IFERROR(LOOKUP(A69,[1]PREF!$A:$A,[1]PREF!$P:$P),"")</f>
        <v>0</v>
      </c>
      <c r="M69" s="4" t="str">
        <f>IFERROR(LOOKUP(A69,[1]PREF!$A:$A,[1]PREF!$X:$X),"")</f>
        <v>2.1.1.1</v>
      </c>
      <c r="N69" s="4" t="str">
        <f>IFERROR(LOOKUP(A69,[1]PREF!$A:$A,[1]PREF!$AB:$AB),"")</f>
        <v>Nathani Indonesia</v>
      </c>
      <c r="O69" s="4" t="str">
        <f>IFERROR(LOOKUP(A69,[1]PREF!$A:$A,[1]PREF!$AC:$AC),"")</f>
        <v>Agustina Y. Zulkarnain</v>
      </c>
      <c r="P69" s="4" t="str">
        <f>IFERROR(LOOKUP(B69,[1]CREF!$B:$B,[1]CREF!$F:$F),"")</f>
        <v>1.1.7.0.1.229</v>
      </c>
      <c r="Q69" s="4" t="str">
        <f>IFERROR(LOOKUP(B69,[1]CREF!$B:$B,[1]CREF!$G:$G),"")</f>
        <v>Bottle PET - 0,25 L</v>
      </c>
      <c r="R69" s="4">
        <f>IFERROR(LOOKUP(B69,[1]CREF!$B:$B,[1]CREF!$H:$H),"")</f>
        <v>0.25</v>
      </c>
      <c r="S69" s="7">
        <f>IFERROR(LOOKUP(B69,[1]CREF!$B:$B,[1]CREF!$I:$I),"")</f>
        <v>1</v>
      </c>
      <c r="T69" s="7" t="str">
        <f>IFERROR(LOOKUP(B69,[1]CREF!$B:$B,[1]CREF!$J:$J),"")</f>
        <v>Pcs</v>
      </c>
      <c r="U69" s="11">
        <f>IFERROR(IF(AND(J69&lt;&gt;0,K69&lt;&gt;0),-LOOKUP(B69,[1]CREF!$B:$B,[1]CREF!$U:$U),LOOKUP(B69,[1]CREF!$B:$B,[1]CREF!$U:$U)),"")</f>
        <v>28000</v>
      </c>
      <c r="V69" s="11">
        <f>IFERROR(LOOKUP(B69,[1]CREF!$B:$B,[1]CREF!$L:$L),"")</f>
        <v>1111</v>
      </c>
      <c r="W69" s="11">
        <f>IFERROR(LOOKUP(B69,[1]CREF!$B:$B,[1]CREF!$T:$T),"")</f>
        <v>0</v>
      </c>
      <c r="X69" s="11">
        <f t="shared" si="3"/>
        <v>31108000</v>
      </c>
      <c r="Y69" s="11">
        <f t="shared" si="4"/>
        <v>3110800</v>
      </c>
      <c r="Z69" s="11">
        <f t="shared" si="5"/>
        <v>34218800</v>
      </c>
    </row>
    <row r="70" spans="1:26">
      <c r="A70" s="5">
        <v>225</v>
      </c>
      <c r="B70" s="5">
        <v>849</v>
      </c>
      <c r="C70" s="8">
        <f>IFERROR(LOOKUP(A70,[1]PREF!$A:$A,[1]PREF!$C:$C),"")</f>
        <v>41319</v>
      </c>
      <c r="D70" s="9" t="str">
        <f>IFERROR(LOOKUP(A70,[1]PREF!$A:$A,[1]PREF!$E:$E),"")</f>
        <v>SI130200024</v>
      </c>
      <c r="E70" s="9" t="str">
        <f>IFERROR(LOOKUP(A70,[1]PREF!$A:$A,[1]PREF!$F:$F),"")</f>
        <v>DO130200024</v>
      </c>
      <c r="F70" s="9" t="str">
        <f>IFERROR(LOOKUP(A70,[1]PREF!$A:$A,[1]PREF!$G:$G),"")</f>
        <v>WB130200024</v>
      </c>
      <c r="G70" s="4" t="str">
        <f>IFERROR(LOOKUP(A70,[1]PREF!$A:$A,[1]PREF!$I:$I),"")</f>
        <v>013/SPP/NTH-CMC/2013</v>
      </c>
      <c r="H70" s="4" t="str">
        <f>IFERROR(LOOKUP(A70,[1]PREF!$A:$A,[1]PREF!$U:$U),"")</f>
        <v>010.001-13.00000024</v>
      </c>
      <c r="I70" s="9">
        <f>IFERROR(LOOKUP(A70,[1]PREF!$A:$A,[1]PREF!$J:$J),"")</f>
        <v>105</v>
      </c>
      <c r="J70" s="4">
        <f>IFERROR(LOOKUP(A70,[1]PREF!$A:$A,[1]PREF!$N:$N),"")</f>
        <v>0</v>
      </c>
      <c r="K70" s="4">
        <f>IFERROR(LOOKUP(A70,[1]PREF!$A:$A,[1]PREF!$O:$O),"")</f>
        <v>0</v>
      </c>
      <c r="L70" s="4">
        <f>IFERROR(LOOKUP(A70,[1]PREF!$A:$A,[1]PREF!$P:$P),"")</f>
        <v>0</v>
      </c>
      <c r="M70" s="4" t="str">
        <f>IFERROR(LOOKUP(A70,[1]PREF!$A:$A,[1]PREF!$X:$X),"")</f>
        <v>2.1.1.1</v>
      </c>
      <c r="N70" s="4" t="str">
        <f>IFERROR(LOOKUP(A70,[1]PREF!$A:$A,[1]PREF!$AB:$AB),"")</f>
        <v>Nathani Indonesia</v>
      </c>
      <c r="O70" s="4" t="str">
        <f>IFERROR(LOOKUP(A70,[1]PREF!$A:$A,[1]PREF!$AC:$AC),"")</f>
        <v>Agustina Y. Zulkarnain</v>
      </c>
      <c r="P70" s="4" t="str">
        <f>IFERROR(LOOKUP(B70,[1]CREF!$B:$B,[1]CREF!$F:$F),"")</f>
        <v>1.1.7.0.1.230</v>
      </c>
      <c r="Q70" s="4" t="str">
        <f>IFERROR(LOOKUP(B70,[1]CREF!$B:$B,[1]CREF!$G:$G),"")</f>
        <v>Bottle PET - 0,25 L - Plug</v>
      </c>
      <c r="R70" s="4">
        <f>IFERROR(LOOKUP(B70,[1]CREF!$B:$B,[1]CREF!$H:$H),"")</f>
        <v>0.25</v>
      </c>
      <c r="S70" s="7">
        <f>IFERROR(LOOKUP(B70,[1]CREF!$B:$B,[1]CREF!$I:$I),"")</f>
        <v>1</v>
      </c>
      <c r="T70" s="7" t="str">
        <f>IFERROR(LOOKUP(B70,[1]CREF!$B:$B,[1]CREF!$J:$J),"")</f>
        <v>Pcs</v>
      </c>
      <c r="U70" s="11">
        <f>IFERROR(IF(AND(J70&lt;&gt;0,K70&lt;&gt;0),-LOOKUP(B70,[1]CREF!$B:$B,[1]CREF!$U:$U),LOOKUP(B70,[1]CREF!$B:$B,[1]CREF!$U:$U)),"")</f>
        <v>28000</v>
      </c>
      <c r="V70" s="11">
        <f>IFERROR(LOOKUP(B70,[1]CREF!$B:$B,[1]CREF!$L:$L),"")</f>
        <v>202</v>
      </c>
      <c r="W70" s="11">
        <f>IFERROR(LOOKUP(B70,[1]CREF!$B:$B,[1]CREF!$T:$T),"")</f>
        <v>0</v>
      </c>
      <c r="X70" s="11">
        <f t="shared" si="3"/>
        <v>5656000</v>
      </c>
      <c r="Y70" s="11">
        <f t="shared" si="4"/>
        <v>565600</v>
      </c>
      <c r="Z70" s="11">
        <f t="shared" si="5"/>
        <v>6221600</v>
      </c>
    </row>
    <row r="71" spans="1:26">
      <c r="A71" s="5">
        <v>225</v>
      </c>
      <c r="B71" s="5">
        <v>850</v>
      </c>
      <c r="C71" s="8">
        <f>IFERROR(LOOKUP(A71,[1]PREF!$A:$A,[1]PREF!$C:$C),"")</f>
        <v>41319</v>
      </c>
      <c r="D71" s="9" t="str">
        <f>IFERROR(LOOKUP(A71,[1]PREF!$A:$A,[1]PREF!$E:$E),"")</f>
        <v>SI130200024</v>
      </c>
      <c r="E71" s="9" t="str">
        <f>IFERROR(LOOKUP(A71,[1]PREF!$A:$A,[1]PREF!$F:$F),"")</f>
        <v>DO130200024</v>
      </c>
      <c r="F71" s="9" t="str">
        <f>IFERROR(LOOKUP(A71,[1]PREF!$A:$A,[1]PREF!$G:$G),"")</f>
        <v>WB130200024</v>
      </c>
      <c r="G71" s="4" t="str">
        <f>IFERROR(LOOKUP(A71,[1]PREF!$A:$A,[1]PREF!$I:$I),"")</f>
        <v>013/SPP/NTH-CMC/2013</v>
      </c>
      <c r="H71" s="4" t="str">
        <f>IFERROR(LOOKUP(A71,[1]PREF!$A:$A,[1]PREF!$U:$U),"")</f>
        <v>010.001-13.00000024</v>
      </c>
      <c r="I71" s="9">
        <f>IFERROR(LOOKUP(A71,[1]PREF!$A:$A,[1]PREF!$J:$J),"")</f>
        <v>105</v>
      </c>
      <c r="J71" s="4">
        <f>IFERROR(LOOKUP(A71,[1]PREF!$A:$A,[1]PREF!$N:$N),"")</f>
        <v>0</v>
      </c>
      <c r="K71" s="4">
        <f>IFERROR(LOOKUP(A71,[1]PREF!$A:$A,[1]PREF!$O:$O),"")</f>
        <v>0</v>
      </c>
      <c r="L71" s="4">
        <f>IFERROR(LOOKUP(A71,[1]PREF!$A:$A,[1]PREF!$P:$P),"")</f>
        <v>0</v>
      </c>
      <c r="M71" s="4" t="str">
        <f>IFERROR(LOOKUP(A71,[1]PREF!$A:$A,[1]PREF!$X:$X),"")</f>
        <v>2.1.1.1</v>
      </c>
      <c r="N71" s="4" t="str">
        <f>IFERROR(LOOKUP(A71,[1]PREF!$A:$A,[1]PREF!$AB:$AB),"")</f>
        <v>Nathani Indonesia</v>
      </c>
      <c r="O71" s="4" t="str">
        <f>IFERROR(LOOKUP(A71,[1]PREF!$A:$A,[1]PREF!$AC:$AC),"")</f>
        <v>Agustina Y. Zulkarnain</v>
      </c>
      <c r="P71" s="4" t="str">
        <f>IFERROR(LOOKUP(B71,[1]CREF!$B:$B,[1]CREF!$F:$F),"")</f>
        <v>1.1.7.0.1.231</v>
      </c>
      <c r="Q71" s="4" t="str">
        <f>IFERROR(LOOKUP(B71,[1]CREF!$B:$B,[1]CREF!$G:$G),"")</f>
        <v>Bottle PET - 0,25 L - Cap</v>
      </c>
      <c r="R71" s="4">
        <f>IFERROR(LOOKUP(B71,[1]CREF!$B:$B,[1]CREF!$H:$H),"")</f>
        <v>0.25</v>
      </c>
      <c r="S71" s="7">
        <f>IFERROR(LOOKUP(B71,[1]CREF!$B:$B,[1]CREF!$I:$I),"")</f>
        <v>1</v>
      </c>
      <c r="T71" s="7" t="str">
        <f>IFERROR(LOOKUP(B71,[1]CREF!$B:$B,[1]CREF!$J:$J),"")</f>
        <v>Pcs</v>
      </c>
      <c r="U71" s="11">
        <f>IFERROR(IF(AND(J71&lt;&gt;0,K71&lt;&gt;0),-LOOKUP(B71,[1]CREF!$B:$B,[1]CREF!$U:$U),LOOKUP(B71,[1]CREF!$B:$B,[1]CREF!$U:$U)),"")</f>
        <v>28000</v>
      </c>
      <c r="V71" s="11">
        <f>IFERROR(LOOKUP(B71,[1]CREF!$B:$B,[1]CREF!$L:$L),"")</f>
        <v>404</v>
      </c>
      <c r="W71" s="11">
        <f>IFERROR(LOOKUP(B71,[1]CREF!$B:$B,[1]CREF!$T:$T),"")</f>
        <v>0</v>
      </c>
      <c r="X71" s="11">
        <f t="shared" si="3"/>
        <v>11312000</v>
      </c>
      <c r="Y71" s="11">
        <f t="shared" si="4"/>
        <v>1131200</v>
      </c>
      <c r="Z71" s="11">
        <f t="shared" si="5"/>
        <v>12443200</v>
      </c>
    </row>
    <row r="72" spans="1:26">
      <c r="A72" s="5">
        <v>225</v>
      </c>
      <c r="B72" s="5">
        <v>851</v>
      </c>
      <c r="C72" s="8">
        <f>IFERROR(LOOKUP(A72,[1]PREF!$A:$A,[1]PREF!$C:$C),"")</f>
        <v>41319</v>
      </c>
      <c r="D72" s="9" t="str">
        <f>IFERROR(LOOKUP(A72,[1]PREF!$A:$A,[1]PREF!$E:$E),"")</f>
        <v>SI130200024</v>
      </c>
      <c r="E72" s="9" t="str">
        <f>IFERROR(LOOKUP(A72,[1]PREF!$A:$A,[1]PREF!$F:$F),"")</f>
        <v>DO130200024</v>
      </c>
      <c r="F72" s="9" t="str">
        <f>IFERROR(LOOKUP(A72,[1]PREF!$A:$A,[1]PREF!$G:$G),"")</f>
        <v>WB130200024</v>
      </c>
      <c r="G72" s="4" t="str">
        <f>IFERROR(LOOKUP(A72,[1]PREF!$A:$A,[1]PREF!$I:$I),"")</f>
        <v>013/SPP/NTH-CMC/2013</v>
      </c>
      <c r="H72" s="4" t="str">
        <f>IFERROR(LOOKUP(A72,[1]PREF!$A:$A,[1]PREF!$U:$U),"")</f>
        <v>010.001-13.00000024</v>
      </c>
      <c r="I72" s="9">
        <f>IFERROR(LOOKUP(A72,[1]PREF!$A:$A,[1]PREF!$J:$J),"")</f>
        <v>105</v>
      </c>
      <c r="J72" s="4">
        <f>IFERROR(LOOKUP(A72,[1]PREF!$A:$A,[1]PREF!$N:$N),"")</f>
        <v>0</v>
      </c>
      <c r="K72" s="4">
        <f>IFERROR(LOOKUP(A72,[1]PREF!$A:$A,[1]PREF!$O:$O),"")</f>
        <v>0</v>
      </c>
      <c r="L72" s="4">
        <f>IFERROR(LOOKUP(A72,[1]PREF!$A:$A,[1]PREF!$P:$P),"")</f>
        <v>0</v>
      </c>
      <c r="M72" s="4" t="str">
        <f>IFERROR(LOOKUP(A72,[1]PREF!$A:$A,[1]PREF!$X:$X),"")</f>
        <v>2.1.1.1</v>
      </c>
      <c r="N72" s="4" t="str">
        <f>IFERROR(LOOKUP(A72,[1]PREF!$A:$A,[1]PREF!$AB:$AB),"")</f>
        <v>Nathani Indonesia</v>
      </c>
      <c r="O72" s="4" t="str">
        <f>IFERROR(LOOKUP(A72,[1]PREF!$A:$A,[1]PREF!$AC:$AC),"")</f>
        <v>Agustina Y. Zulkarnain</v>
      </c>
      <c r="P72" s="4" t="str">
        <f>IFERROR(LOOKUP(B72,[1]CREF!$B:$B,[1]CREF!$F:$F),"")</f>
        <v>1.1.7.0.1.215</v>
      </c>
      <c r="Q72" s="4" t="str">
        <f>IFERROR(LOOKUP(B72,[1]CREF!$B:$B,[1]CREF!$G:$G),"")</f>
        <v>Bottle PET - 1 L</v>
      </c>
      <c r="R72" s="4">
        <f>IFERROR(LOOKUP(B72,[1]CREF!$B:$B,[1]CREF!$H:$H),"")</f>
        <v>1</v>
      </c>
      <c r="S72" s="7">
        <f>IFERROR(LOOKUP(B72,[1]CREF!$B:$B,[1]CREF!$I:$I),"")</f>
        <v>1</v>
      </c>
      <c r="T72" s="7" t="str">
        <f>IFERROR(LOOKUP(B72,[1]CREF!$B:$B,[1]CREF!$J:$J),"")</f>
        <v>Pcs</v>
      </c>
      <c r="U72" s="11">
        <f>IFERROR(IF(AND(J72&lt;&gt;0,K72&lt;&gt;0),-LOOKUP(B72,[1]CREF!$B:$B,[1]CREF!$U:$U),LOOKUP(B72,[1]CREF!$B:$B,[1]CREF!$U:$U)),"")</f>
        <v>400</v>
      </c>
      <c r="V72" s="11">
        <f>IFERROR(LOOKUP(B72,[1]CREF!$B:$B,[1]CREF!$L:$L),"")</f>
        <v>1919</v>
      </c>
      <c r="W72" s="11">
        <f>IFERROR(LOOKUP(B72,[1]CREF!$B:$B,[1]CREF!$T:$T),"")</f>
        <v>0</v>
      </c>
      <c r="X72" s="11">
        <f t="shared" si="3"/>
        <v>767600</v>
      </c>
      <c r="Y72" s="11">
        <f t="shared" si="4"/>
        <v>76760</v>
      </c>
      <c r="Z72" s="11">
        <f t="shared" si="5"/>
        <v>844360</v>
      </c>
    </row>
    <row r="73" spans="1:26">
      <c r="A73" s="5">
        <v>225</v>
      </c>
      <c r="B73" s="5">
        <v>852</v>
      </c>
      <c r="C73" s="8">
        <f>IFERROR(LOOKUP(A73,[1]PREF!$A:$A,[1]PREF!$C:$C),"")</f>
        <v>41319</v>
      </c>
      <c r="D73" s="9" t="str">
        <f>IFERROR(LOOKUP(A73,[1]PREF!$A:$A,[1]PREF!$E:$E),"")</f>
        <v>SI130200024</v>
      </c>
      <c r="E73" s="9" t="str">
        <f>IFERROR(LOOKUP(A73,[1]PREF!$A:$A,[1]PREF!$F:$F),"")</f>
        <v>DO130200024</v>
      </c>
      <c r="F73" s="9" t="str">
        <f>IFERROR(LOOKUP(A73,[1]PREF!$A:$A,[1]PREF!$G:$G),"")</f>
        <v>WB130200024</v>
      </c>
      <c r="G73" s="4" t="str">
        <f>IFERROR(LOOKUP(A73,[1]PREF!$A:$A,[1]PREF!$I:$I),"")</f>
        <v>013/SPP/NTH-CMC/2013</v>
      </c>
      <c r="H73" s="4" t="str">
        <f>IFERROR(LOOKUP(A73,[1]PREF!$A:$A,[1]PREF!$U:$U),"")</f>
        <v>010.001-13.00000024</v>
      </c>
      <c r="I73" s="9">
        <f>IFERROR(LOOKUP(A73,[1]PREF!$A:$A,[1]PREF!$J:$J),"")</f>
        <v>105</v>
      </c>
      <c r="J73" s="4">
        <f>IFERROR(LOOKUP(A73,[1]PREF!$A:$A,[1]PREF!$N:$N),"")</f>
        <v>0</v>
      </c>
      <c r="K73" s="4">
        <f>IFERROR(LOOKUP(A73,[1]PREF!$A:$A,[1]PREF!$O:$O),"")</f>
        <v>0</v>
      </c>
      <c r="L73" s="4">
        <f>IFERROR(LOOKUP(A73,[1]PREF!$A:$A,[1]PREF!$P:$P),"")</f>
        <v>0</v>
      </c>
      <c r="M73" s="4" t="str">
        <f>IFERROR(LOOKUP(A73,[1]PREF!$A:$A,[1]PREF!$X:$X),"")</f>
        <v>2.1.1.1</v>
      </c>
      <c r="N73" s="4" t="str">
        <f>IFERROR(LOOKUP(A73,[1]PREF!$A:$A,[1]PREF!$AB:$AB),"")</f>
        <v>Nathani Indonesia</v>
      </c>
      <c r="O73" s="4" t="str">
        <f>IFERROR(LOOKUP(A73,[1]PREF!$A:$A,[1]PREF!$AC:$AC),"")</f>
        <v>Agustina Y. Zulkarnain</v>
      </c>
      <c r="P73" s="4" t="str">
        <f>IFERROR(LOOKUP(B73,[1]CREF!$B:$B,[1]CREF!$F:$F),"")</f>
        <v>1.1.7.0.1.216</v>
      </c>
      <c r="Q73" s="4" t="str">
        <f>IFERROR(LOOKUP(B73,[1]CREF!$B:$B,[1]CREF!$G:$G),"")</f>
        <v>Bottle PET - 1 L - Plug</v>
      </c>
      <c r="R73" s="4">
        <f>IFERROR(LOOKUP(B73,[1]CREF!$B:$B,[1]CREF!$H:$H),"")</f>
        <v>1</v>
      </c>
      <c r="S73" s="7">
        <f>IFERROR(LOOKUP(B73,[1]CREF!$B:$B,[1]CREF!$I:$I),"")</f>
        <v>1</v>
      </c>
      <c r="T73" s="7" t="str">
        <f>IFERROR(LOOKUP(B73,[1]CREF!$B:$B,[1]CREF!$J:$J),"")</f>
        <v>Pcs</v>
      </c>
      <c r="U73" s="11">
        <f>IFERROR(IF(AND(J73&lt;&gt;0,K73&lt;&gt;0),-LOOKUP(B73,[1]CREF!$B:$B,[1]CREF!$U:$U),LOOKUP(B73,[1]CREF!$B:$B,[1]CREF!$U:$U)),"")</f>
        <v>20400</v>
      </c>
      <c r="V73" s="11">
        <f>IFERROR(LOOKUP(B73,[1]CREF!$B:$B,[1]CREF!$L:$L),"")</f>
        <v>202</v>
      </c>
      <c r="W73" s="11">
        <f>IFERROR(LOOKUP(B73,[1]CREF!$B:$B,[1]CREF!$T:$T),"")</f>
        <v>0</v>
      </c>
      <c r="X73" s="11">
        <f t="shared" si="3"/>
        <v>4120800</v>
      </c>
      <c r="Y73" s="11">
        <f t="shared" si="4"/>
        <v>412080</v>
      </c>
      <c r="Z73" s="11">
        <f t="shared" si="5"/>
        <v>4532880</v>
      </c>
    </row>
    <row r="74" spans="1:26">
      <c r="A74" s="5">
        <v>225</v>
      </c>
      <c r="B74" s="5">
        <v>853</v>
      </c>
      <c r="C74" s="8">
        <f>IFERROR(LOOKUP(A74,[1]PREF!$A:$A,[1]PREF!$C:$C),"")</f>
        <v>41319</v>
      </c>
      <c r="D74" s="9" t="str">
        <f>IFERROR(LOOKUP(A74,[1]PREF!$A:$A,[1]PREF!$E:$E),"")</f>
        <v>SI130200024</v>
      </c>
      <c r="E74" s="9" t="str">
        <f>IFERROR(LOOKUP(A74,[1]PREF!$A:$A,[1]PREF!$F:$F),"")</f>
        <v>DO130200024</v>
      </c>
      <c r="F74" s="9" t="str">
        <f>IFERROR(LOOKUP(A74,[1]PREF!$A:$A,[1]PREF!$G:$G),"")</f>
        <v>WB130200024</v>
      </c>
      <c r="G74" s="4" t="str">
        <f>IFERROR(LOOKUP(A74,[1]PREF!$A:$A,[1]PREF!$I:$I),"")</f>
        <v>013/SPP/NTH-CMC/2013</v>
      </c>
      <c r="H74" s="4" t="str">
        <f>IFERROR(LOOKUP(A74,[1]PREF!$A:$A,[1]PREF!$U:$U),"")</f>
        <v>010.001-13.00000024</v>
      </c>
      <c r="I74" s="9">
        <f>IFERROR(LOOKUP(A74,[1]PREF!$A:$A,[1]PREF!$J:$J),"")</f>
        <v>105</v>
      </c>
      <c r="J74" s="4">
        <f>IFERROR(LOOKUP(A74,[1]PREF!$A:$A,[1]PREF!$N:$N),"")</f>
        <v>0</v>
      </c>
      <c r="K74" s="4">
        <f>IFERROR(LOOKUP(A74,[1]PREF!$A:$A,[1]PREF!$O:$O),"")</f>
        <v>0</v>
      </c>
      <c r="L74" s="4">
        <f>IFERROR(LOOKUP(A74,[1]PREF!$A:$A,[1]PREF!$P:$P),"")</f>
        <v>0</v>
      </c>
      <c r="M74" s="4" t="str">
        <f>IFERROR(LOOKUP(A74,[1]PREF!$A:$A,[1]PREF!$X:$X),"")</f>
        <v>2.1.1.1</v>
      </c>
      <c r="N74" s="4" t="str">
        <f>IFERROR(LOOKUP(A74,[1]PREF!$A:$A,[1]PREF!$AB:$AB),"")</f>
        <v>Nathani Indonesia</v>
      </c>
      <c r="O74" s="4" t="str">
        <f>IFERROR(LOOKUP(A74,[1]PREF!$A:$A,[1]PREF!$AC:$AC),"")</f>
        <v>Agustina Y. Zulkarnain</v>
      </c>
      <c r="P74" s="4" t="str">
        <f>IFERROR(LOOKUP(B74,[1]CREF!$B:$B,[1]CREF!$F:$F),"")</f>
        <v>1.1.7.0.1.217</v>
      </c>
      <c r="Q74" s="4" t="str">
        <f>IFERROR(LOOKUP(B74,[1]CREF!$B:$B,[1]CREF!$G:$G),"")</f>
        <v>Bottle PET - 1 L - Cap</v>
      </c>
      <c r="R74" s="4">
        <f>IFERROR(LOOKUP(B74,[1]CREF!$B:$B,[1]CREF!$H:$H),"")</f>
        <v>1</v>
      </c>
      <c r="S74" s="7">
        <f>IFERROR(LOOKUP(B74,[1]CREF!$B:$B,[1]CREF!$I:$I),"")</f>
        <v>1</v>
      </c>
      <c r="T74" s="7" t="str">
        <f>IFERROR(LOOKUP(B74,[1]CREF!$B:$B,[1]CREF!$J:$J),"")</f>
        <v>Pcs</v>
      </c>
      <c r="U74" s="11">
        <f>IFERROR(IF(AND(J74&lt;&gt;0,K74&lt;&gt;0),-LOOKUP(B74,[1]CREF!$B:$B,[1]CREF!$U:$U),LOOKUP(B74,[1]CREF!$B:$B,[1]CREF!$U:$U)),"")</f>
        <v>400</v>
      </c>
      <c r="V74" s="11">
        <f>IFERROR(LOOKUP(B74,[1]CREF!$B:$B,[1]CREF!$L:$L),"")</f>
        <v>404</v>
      </c>
      <c r="W74" s="11">
        <f>IFERROR(LOOKUP(B74,[1]CREF!$B:$B,[1]CREF!$T:$T),"")</f>
        <v>0</v>
      </c>
      <c r="X74" s="11">
        <f t="shared" si="3"/>
        <v>161600</v>
      </c>
      <c r="Y74" s="11">
        <f t="shared" si="4"/>
        <v>16160</v>
      </c>
      <c r="Z74" s="11">
        <f t="shared" si="5"/>
        <v>177760</v>
      </c>
    </row>
    <row r="75" spans="1:26">
      <c r="A75" s="5">
        <v>226</v>
      </c>
      <c r="B75" s="5">
        <v>854</v>
      </c>
      <c r="C75" s="8">
        <f>IFERROR(LOOKUP(A75,[1]PREF!$A:$A,[1]PREF!$C:$C),"")</f>
        <v>41319</v>
      </c>
      <c r="D75" s="9" t="str">
        <f>IFERROR(LOOKUP(A75,[1]PREF!$A:$A,[1]PREF!$E:$E),"")</f>
        <v>SI130200025</v>
      </c>
      <c r="E75" s="9" t="str">
        <f>IFERROR(LOOKUP(A75,[1]PREF!$A:$A,[1]PREF!$F:$F),"")</f>
        <v>DO130200025</v>
      </c>
      <c r="F75" s="9" t="str">
        <f>IFERROR(LOOKUP(A75,[1]PREF!$A:$A,[1]PREF!$G:$G),"")</f>
        <v>WB130200025</v>
      </c>
      <c r="G75" s="4" t="str">
        <f>IFERROR(LOOKUP(A75,[1]PREF!$A:$A,[1]PREF!$I:$I),"")</f>
        <v>007/SPP/NTH-CMC/2013</v>
      </c>
      <c r="H75" s="4" t="str">
        <f>IFERROR(LOOKUP(A75,[1]PREF!$A:$A,[1]PREF!$U:$U),"")</f>
        <v>010.001-13.00000025</v>
      </c>
      <c r="I75" s="9">
        <f>IFERROR(LOOKUP(A75,[1]PREF!$A:$A,[1]PREF!$J:$J),"")</f>
        <v>106</v>
      </c>
      <c r="J75" s="4">
        <f>IFERROR(LOOKUP(A75,[1]PREF!$A:$A,[1]PREF!$N:$N),"")</f>
        <v>0</v>
      </c>
      <c r="K75" s="4">
        <f>IFERROR(LOOKUP(A75,[1]PREF!$A:$A,[1]PREF!$O:$O),"")</f>
        <v>0</v>
      </c>
      <c r="L75" s="4">
        <f>IFERROR(LOOKUP(A75,[1]PREF!$A:$A,[1]PREF!$P:$P),"")</f>
        <v>0</v>
      </c>
      <c r="M75" s="4" t="str">
        <f>IFERROR(LOOKUP(A75,[1]PREF!$A:$A,[1]PREF!$X:$X),"")</f>
        <v>2.1.1.1</v>
      </c>
      <c r="N75" s="4" t="str">
        <f>IFERROR(LOOKUP(A75,[1]PREF!$A:$A,[1]PREF!$AB:$AB),"")</f>
        <v>Nathani Indonesia</v>
      </c>
      <c r="O75" s="4" t="str">
        <f>IFERROR(LOOKUP(A75,[1]PREF!$A:$A,[1]PREF!$AC:$AC),"")</f>
        <v>Agustina Y. Zulkarnain</v>
      </c>
      <c r="P75" s="4" t="str">
        <f>IFERROR(LOOKUP(B75,[1]CREF!$B:$B,[1]CREF!$F:$F),"")</f>
        <v>1.1.7.0.1.171</v>
      </c>
      <c r="Q75" s="4" t="str">
        <f>IFERROR(LOOKUP(B75,[1]CREF!$B:$B,[1]CREF!$G:$G),"")</f>
        <v>Bottle PET - 0,05 L - Cap</v>
      </c>
      <c r="R75" s="4">
        <f>IFERROR(LOOKUP(B75,[1]CREF!$B:$B,[1]CREF!$H:$H),"")</f>
        <v>0.05</v>
      </c>
      <c r="S75" s="7">
        <f>IFERROR(LOOKUP(B75,[1]CREF!$B:$B,[1]CREF!$I:$I),"")</f>
        <v>1</v>
      </c>
      <c r="T75" s="7" t="str">
        <f>IFERROR(LOOKUP(B75,[1]CREF!$B:$B,[1]CREF!$J:$J),"")</f>
        <v>Pcs</v>
      </c>
      <c r="U75" s="11">
        <f>IFERROR(IF(AND(J75&lt;&gt;0,K75&lt;&gt;0),-LOOKUP(B75,[1]CREF!$B:$B,[1]CREF!$U:$U),LOOKUP(B75,[1]CREF!$B:$B,[1]CREF!$U:$U)),"")</f>
        <v>16330</v>
      </c>
      <c r="V75" s="11">
        <f>IFERROR(LOOKUP(B75,[1]CREF!$B:$B,[1]CREF!$L:$L),"")</f>
        <v>354</v>
      </c>
      <c r="W75" s="11">
        <f>IFERROR(LOOKUP(B75,[1]CREF!$B:$B,[1]CREF!$T:$T),"")</f>
        <v>0</v>
      </c>
      <c r="X75" s="11">
        <f t="shared" si="3"/>
        <v>5780820</v>
      </c>
      <c r="Y75" s="11">
        <f t="shared" si="4"/>
        <v>578082</v>
      </c>
      <c r="Z75" s="11">
        <f t="shared" si="5"/>
        <v>6358902</v>
      </c>
    </row>
    <row r="76" spans="1:26">
      <c r="A76" s="5">
        <v>226</v>
      </c>
      <c r="B76" s="5">
        <v>855</v>
      </c>
      <c r="C76" s="8">
        <f>IFERROR(LOOKUP(A76,[1]PREF!$A:$A,[1]PREF!$C:$C),"")</f>
        <v>41319</v>
      </c>
      <c r="D76" s="9" t="str">
        <f>IFERROR(LOOKUP(A76,[1]PREF!$A:$A,[1]PREF!$E:$E),"")</f>
        <v>SI130200025</v>
      </c>
      <c r="E76" s="9" t="str">
        <f>IFERROR(LOOKUP(A76,[1]PREF!$A:$A,[1]PREF!$F:$F),"")</f>
        <v>DO130200025</v>
      </c>
      <c r="F76" s="9" t="str">
        <f>IFERROR(LOOKUP(A76,[1]PREF!$A:$A,[1]PREF!$G:$G),"")</f>
        <v>WB130200025</v>
      </c>
      <c r="G76" s="4" t="str">
        <f>IFERROR(LOOKUP(A76,[1]PREF!$A:$A,[1]PREF!$I:$I),"")</f>
        <v>007/SPP/NTH-CMC/2013</v>
      </c>
      <c r="H76" s="4" t="str">
        <f>IFERROR(LOOKUP(A76,[1]PREF!$A:$A,[1]PREF!$U:$U),"")</f>
        <v>010.001-13.00000025</v>
      </c>
      <c r="I76" s="9">
        <f>IFERROR(LOOKUP(A76,[1]PREF!$A:$A,[1]PREF!$J:$J),"")</f>
        <v>106</v>
      </c>
      <c r="J76" s="4">
        <f>IFERROR(LOOKUP(A76,[1]PREF!$A:$A,[1]PREF!$N:$N),"")</f>
        <v>0</v>
      </c>
      <c r="K76" s="4">
        <f>IFERROR(LOOKUP(A76,[1]PREF!$A:$A,[1]PREF!$O:$O),"")</f>
        <v>0</v>
      </c>
      <c r="L76" s="4">
        <f>IFERROR(LOOKUP(A76,[1]PREF!$A:$A,[1]PREF!$P:$P),"")</f>
        <v>0</v>
      </c>
      <c r="M76" s="4" t="str">
        <f>IFERROR(LOOKUP(A76,[1]PREF!$A:$A,[1]PREF!$X:$X),"")</f>
        <v>2.1.1.1</v>
      </c>
      <c r="N76" s="4" t="str">
        <f>IFERROR(LOOKUP(A76,[1]PREF!$A:$A,[1]PREF!$AB:$AB),"")</f>
        <v>Nathani Indonesia</v>
      </c>
      <c r="O76" s="4" t="str">
        <f>IFERROR(LOOKUP(A76,[1]PREF!$A:$A,[1]PREF!$AC:$AC),"")</f>
        <v>Agustina Y. Zulkarnain</v>
      </c>
      <c r="P76" s="4" t="str">
        <f>IFERROR(LOOKUP(B76,[1]CREF!$B:$B,[1]CREF!$F:$F),"")</f>
        <v>1.1.7.0.1.172</v>
      </c>
      <c r="Q76" s="4" t="str">
        <f>IFERROR(LOOKUP(B76,[1]CREF!$B:$B,[1]CREF!$G:$G),"")</f>
        <v>Bottle PET - 0,05 L - Plug</v>
      </c>
      <c r="R76" s="4">
        <f>IFERROR(LOOKUP(B76,[1]CREF!$B:$B,[1]CREF!$H:$H),"")</f>
        <v>0.05</v>
      </c>
      <c r="S76" s="7">
        <f>IFERROR(LOOKUP(B76,[1]CREF!$B:$B,[1]CREF!$I:$I),"")</f>
        <v>1</v>
      </c>
      <c r="T76" s="7" t="str">
        <f>IFERROR(LOOKUP(B76,[1]CREF!$B:$B,[1]CREF!$J:$J),"")</f>
        <v>Pcs</v>
      </c>
      <c r="U76" s="11">
        <f>IFERROR(IF(AND(J76&lt;&gt;0,K76&lt;&gt;0),-LOOKUP(B76,[1]CREF!$B:$B,[1]CREF!$U:$U),LOOKUP(B76,[1]CREF!$B:$B,[1]CREF!$U:$U)),"")</f>
        <v>16330</v>
      </c>
      <c r="V76" s="11">
        <f>IFERROR(LOOKUP(B76,[1]CREF!$B:$B,[1]CREF!$L:$L),"")</f>
        <v>152</v>
      </c>
      <c r="W76" s="11">
        <f>IFERROR(LOOKUP(B76,[1]CREF!$B:$B,[1]CREF!$T:$T),"")</f>
        <v>0</v>
      </c>
      <c r="X76" s="11">
        <f t="shared" si="3"/>
        <v>2482160</v>
      </c>
      <c r="Y76" s="11">
        <f t="shared" si="4"/>
        <v>248216</v>
      </c>
      <c r="Z76" s="11">
        <f t="shared" si="5"/>
        <v>2730376</v>
      </c>
    </row>
    <row r="77" spans="1:26">
      <c r="A77" s="5">
        <v>228</v>
      </c>
      <c r="B77" s="5">
        <v>857</v>
      </c>
      <c r="C77" s="8">
        <f>IFERROR(LOOKUP(A77,[1]PREF!$A:$A,[1]PREF!$C:$C),"")</f>
        <v>41319</v>
      </c>
      <c r="D77" s="9" t="str">
        <f>IFERROR(LOOKUP(A77,[1]PREF!$A:$A,[1]PREF!$E:$E),"")</f>
        <v>SI130200026</v>
      </c>
      <c r="E77" s="9" t="str">
        <f>IFERROR(LOOKUP(A77,[1]PREF!$A:$A,[1]PREF!$F:$F),"")</f>
        <v>DO130200060</v>
      </c>
      <c r="F77" s="9" t="str">
        <f>IFERROR(LOOKUP(A77,[1]PREF!$A:$A,[1]PREF!$G:$G),"")</f>
        <v>WB130200026</v>
      </c>
      <c r="G77" s="4" t="str">
        <f>IFERROR(LOOKUP(A77,[1]PREF!$A:$A,[1]PREF!$I:$I),"")</f>
        <v>014/SPP/NTH-CMC/2013</v>
      </c>
      <c r="H77" s="4" t="str">
        <f>IFERROR(LOOKUP(A77,[1]PREF!$A:$A,[1]PREF!$U:$U),"")</f>
        <v>010.001-13.00000026</v>
      </c>
      <c r="I77" s="9">
        <f>IFERROR(LOOKUP(A77,[1]PREF!$A:$A,[1]PREF!$J:$J),"")</f>
        <v>108</v>
      </c>
      <c r="J77" s="4">
        <f>IFERROR(LOOKUP(A77,[1]PREF!$A:$A,[1]PREF!$N:$N),"")</f>
        <v>0</v>
      </c>
      <c r="K77" s="4">
        <f>IFERROR(LOOKUP(A77,[1]PREF!$A:$A,[1]PREF!$O:$O),"")</f>
        <v>0</v>
      </c>
      <c r="L77" s="4">
        <f>IFERROR(LOOKUP(A77,[1]PREF!$A:$A,[1]PREF!$P:$P),"")</f>
        <v>0</v>
      </c>
      <c r="M77" s="4" t="str">
        <f>IFERROR(LOOKUP(A77,[1]PREF!$A:$A,[1]PREF!$X:$X),"")</f>
        <v>2.1.1.1</v>
      </c>
      <c r="N77" s="4" t="str">
        <f>IFERROR(LOOKUP(A77,[1]PREF!$A:$A,[1]PREF!$AB:$AB),"")</f>
        <v>Nathani Indonesia</v>
      </c>
      <c r="O77" s="4" t="str">
        <f>IFERROR(LOOKUP(A77,[1]PREF!$A:$A,[1]PREF!$AC:$AC),"")</f>
        <v>Agustina Y. Zulkarnain</v>
      </c>
      <c r="P77" s="4" t="str">
        <f>IFERROR(LOOKUP(B77,[1]CREF!$B:$B,[1]CREF!$F:$F),"")</f>
        <v>1.1.7.0.1.55</v>
      </c>
      <c r="Q77" s="4" t="str">
        <f>IFERROR(LOOKUP(B77,[1]CREF!$B:$B,[1]CREF!$G:$G),"")</f>
        <v>Sticker Markup 480 SL - 20 L</v>
      </c>
      <c r="R77" s="4">
        <f>IFERROR(LOOKUP(B77,[1]CREF!$B:$B,[1]CREF!$H:$H),"")</f>
        <v>20</v>
      </c>
      <c r="S77" s="7">
        <f>IFERROR(LOOKUP(B77,[1]CREF!$B:$B,[1]CREF!$I:$I),"")</f>
        <v>1</v>
      </c>
      <c r="T77" s="7" t="str">
        <f>IFERROR(LOOKUP(B77,[1]CREF!$B:$B,[1]CREF!$J:$J),"")</f>
        <v>Pcs</v>
      </c>
      <c r="U77" s="11">
        <f>IFERROR(IF(AND(J77&lt;&gt;0,K77&lt;&gt;0),-LOOKUP(B77,[1]CREF!$B:$B,[1]CREF!$U:$U),LOOKUP(B77,[1]CREF!$B:$B,[1]CREF!$U:$U)),"")</f>
        <v>2646</v>
      </c>
      <c r="V77" s="11">
        <f>IFERROR(LOOKUP(B77,[1]CREF!$B:$B,[1]CREF!$L:$L),"")</f>
        <v>960</v>
      </c>
      <c r="W77" s="11">
        <f>IFERROR(LOOKUP(B77,[1]CREF!$B:$B,[1]CREF!$T:$T),"")</f>
        <v>0</v>
      </c>
      <c r="X77" s="11">
        <f t="shared" si="3"/>
        <v>2540160</v>
      </c>
      <c r="Y77" s="11">
        <f t="shared" si="4"/>
        <v>254016</v>
      </c>
      <c r="Z77" s="11">
        <f t="shared" si="5"/>
        <v>2794176</v>
      </c>
    </row>
    <row r="78" spans="1:26">
      <c r="A78" s="5">
        <v>228</v>
      </c>
      <c r="B78" s="5">
        <v>858</v>
      </c>
      <c r="C78" s="8">
        <f>IFERROR(LOOKUP(A78,[1]PREF!$A:$A,[1]PREF!$C:$C),"")</f>
        <v>41319</v>
      </c>
      <c r="D78" s="9" t="str">
        <f>IFERROR(LOOKUP(A78,[1]PREF!$A:$A,[1]PREF!$E:$E),"")</f>
        <v>SI130200026</v>
      </c>
      <c r="E78" s="9" t="str">
        <f>IFERROR(LOOKUP(A78,[1]PREF!$A:$A,[1]PREF!$F:$F),"")</f>
        <v>DO130200060</v>
      </c>
      <c r="F78" s="9" t="str">
        <f>IFERROR(LOOKUP(A78,[1]PREF!$A:$A,[1]PREF!$G:$G),"")</f>
        <v>WB130200026</v>
      </c>
      <c r="G78" s="4" t="str">
        <f>IFERROR(LOOKUP(A78,[1]PREF!$A:$A,[1]PREF!$I:$I),"")</f>
        <v>014/SPP/NTH-CMC/2013</v>
      </c>
      <c r="H78" s="4" t="str">
        <f>IFERROR(LOOKUP(A78,[1]PREF!$A:$A,[1]PREF!$U:$U),"")</f>
        <v>010.001-13.00000026</v>
      </c>
      <c r="I78" s="9">
        <f>IFERROR(LOOKUP(A78,[1]PREF!$A:$A,[1]PREF!$J:$J),"")</f>
        <v>108</v>
      </c>
      <c r="J78" s="4">
        <f>IFERROR(LOOKUP(A78,[1]PREF!$A:$A,[1]PREF!$N:$N),"")</f>
        <v>0</v>
      </c>
      <c r="K78" s="4">
        <f>IFERROR(LOOKUP(A78,[1]PREF!$A:$A,[1]PREF!$O:$O),"")</f>
        <v>0</v>
      </c>
      <c r="L78" s="4">
        <f>IFERROR(LOOKUP(A78,[1]PREF!$A:$A,[1]PREF!$P:$P),"")</f>
        <v>0</v>
      </c>
      <c r="M78" s="4" t="str">
        <f>IFERROR(LOOKUP(A78,[1]PREF!$A:$A,[1]PREF!$X:$X),"")</f>
        <v>2.1.1.1</v>
      </c>
      <c r="N78" s="4" t="str">
        <f>IFERROR(LOOKUP(A78,[1]PREF!$A:$A,[1]PREF!$AB:$AB),"")</f>
        <v>Nathani Indonesia</v>
      </c>
      <c r="O78" s="4" t="str">
        <f>IFERROR(LOOKUP(A78,[1]PREF!$A:$A,[1]PREF!$AC:$AC),"")</f>
        <v>Agustina Y. Zulkarnain</v>
      </c>
      <c r="P78" s="4" t="str">
        <f>IFERROR(LOOKUP(B78,[1]CREF!$B:$B,[1]CREF!$F:$F),"")</f>
        <v>1.1.7.0.1.66</v>
      </c>
      <c r="Q78" s="4" t="str">
        <f>IFERROR(LOOKUP(B78,[1]CREF!$B:$B,[1]CREF!$G:$G),"")</f>
        <v>Sticker Markup 480 SL - 4 L</v>
      </c>
      <c r="R78" s="4">
        <f>IFERROR(LOOKUP(B78,[1]CREF!$B:$B,[1]CREF!$H:$H),"")</f>
        <v>4</v>
      </c>
      <c r="S78" s="7">
        <f>IFERROR(LOOKUP(B78,[1]CREF!$B:$B,[1]CREF!$I:$I),"")</f>
        <v>1</v>
      </c>
      <c r="T78" s="7" t="str">
        <f>IFERROR(LOOKUP(B78,[1]CREF!$B:$B,[1]CREF!$J:$J),"")</f>
        <v>Pcs</v>
      </c>
      <c r="U78" s="11">
        <f>IFERROR(IF(AND(J78&lt;&gt;0,K78&lt;&gt;0),-LOOKUP(B78,[1]CREF!$B:$B,[1]CREF!$U:$U),LOOKUP(B78,[1]CREF!$B:$B,[1]CREF!$U:$U)),"")</f>
        <v>2000</v>
      </c>
      <c r="V78" s="11">
        <f>IFERROR(LOOKUP(B78,[1]CREF!$B:$B,[1]CREF!$L:$L),"")</f>
        <v>657</v>
      </c>
      <c r="W78" s="11">
        <f>IFERROR(LOOKUP(B78,[1]CREF!$B:$B,[1]CREF!$T:$T),"")</f>
        <v>0</v>
      </c>
      <c r="X78" s="11">
        <f t="shared" si="3"/>
        <v>1314000</v>
      </c>
      <c r="Y78" s="11">
        <f t="shared" si="4"/>
        <v>131400</v>
      </c>
      <c r="Z78" s="11">
        <f t="shared" si="5"/>
        <v>1445400</v>
      </c>
    </row>
    <row r="79" spans="1:26">
      <c r="A79" s="5">
        <v>228</v>
      </c>
      <c r="B79" s="5">
        <v>859</v>
      </c>
      <c r="C79" s="8">
        <f>IFERROR(LOOKUP(A79,[1]PREF!$A:$A,[1]PREF!$C:$C),"")</f>
        <v>41319</v>
      </c>
      <c r="D79" s="9" t="str">
        <f>IFERROR(LOOKUP(A79,[1]PREF!$A:$A,[1]PREF!$E:$E),"")</f>
        <v>SI130200026</v>
      </c>
      <c r="E79" s="9" t="str">
        <f>IFERROR(LOOKUP(A79,[1]PREF!$A:$A,[1]PREF!$F:$F),"")</f>
        <v>DO130200060</v>
      </c>
      <c r="F79" s="9" t="str">
        <f>IFERROR(LOOKUP(A79,[1]PREF!$A:$A,[1]PREF!$G:$G),"")</f>
        <v>WB130200026</v>
      </c>
      <c r="G79" s="4" t="str">
        <f>IFERROR(LOOKUP(A79,[1]PREF!$A:$A,[1]PREF!$I:$I),"")</f>
        <v>014/SPP/NTH-CMC/2013</v>
      </c>
      <c r="H79" s="4" t="str">
        <f>IFERROR(LOOKUP(A79,[1]PREF!$A:$A,[1]PREF!$U:$U),"")</f>
        <v>010.001-13.00000026</v>
      </c>
      <c r="I79" s="9">
        <f>IFERROR(LOOKUP(A79,[1]PREF!$A:$A,[1]PREF!$J:$J),"")</f>
        <v>108</v>
      </c>
      <c r="J79" s="4">
        <f>IFERROR(LOOKUP(A79,[1]PREF!$A:$A,[1]PREF!$N:$N),"")</f>
        <v>0</v>
      </c>
      <c r="K79" s="4">
        <f>IFERROR(LOOKUP(A79,[1]PREF!$A:$A,[1]PREF!$O:$O),"")</f>
        <v>0</v>
      </c>
      <c r="L79" s="4">
        <f>IFERROR(LOOKUP(A79,[1]PREF!$A:$A,[1]PREF!$P:$P),"")</f>
        <v>0</v>
      </c>
      <c r="M79" s="4" t="str">
        <f>IFERROR(LOOKUP(A79,[1]PREF!$A:$A,[1]PREF!$X:$X),"")</f>
        <v>2.1.1.1</v>
      </c>
      <c r="N79" s="4" t="str">
        <f>IFERROR(LOOKUP(A79,[1]PREF!$A:$A,[1]PREF!$AB:$AB),"")</f>
        <v>Nathani Indonesia</v>
      </c>
      <c r="O79" s="4" t="str">
        <f>IFERROR(LOOKUP(A79,[1]PREF!$A:$A,[1]PREF!$AC:$AC),"")</f>
        <v>Agustina Y. Zulkarnain</v>
      </c>
      <c r="P79" s="4" t="str">
        <f>IFERROR(LOOKUP(B79,[1]CREF!$B:$B,[1]CREF!$F:$F),"")</f>
        <v>1.1.7.0.1.128</v>
      </c>
      <c r="Q79" s="4" t="str">
        <f>IFERROR(LOOKUP(B79,[1]CREF!$B:$B,[1]CREF!$G:$G),"")</f>
        <v>Sticker Alert 20 WG - 0,25 K</v>
      </c>
      <c r="R79" s="4">
        <f>IFERROR(LOOKUP(B79,[1]CREF!$B:$B,[1]CREF!$H:$H),"")</f>
        <v>0.25</v>
      </c>
      <c r="S79" s="7">
        <f>IFERROR(LOOKUP(B79,[1]CREF!$B:$B,[1]CREF!$I:$I),"")</f>
        <v>1</v>
      </c>
      <c r="T79" s="7" t="str">
        <f>IFERROR(LOOKUP(B79,[1]CREF!$B:$B,[1]CREF!$J:$J),"")</f>
        <v>Pcs</v>
      </c>
      <c r="U79" s="11">
        <f>IFERROR(IF(AND(J79&lt;&gt;0,K79&lt;&gt;0),-LOOKUP(B79,[1]CREF!$B:$B,[1]CREF!$U:$U),LOOKUP(B79,[1]CREF!$B:$B,[1]CREF!$U:$U)),"")</f>
        <v>10380</v>
      </c>
      <c r="V79" s="11">
        <f>IFERROR(LOOKUP(B79,[1]CREF!$B:$B,[1]CREF!$L:$L),"")</f>
        <v>253</v>
      </c>
      <c r="W79" s="11">
        <f>IFERROR(LOOKUP(B79,[1]CREF!$B:$B,[1]CREF!$T:$T),"")</f>
        <v>0</v>
      </c>
      <c r="X79" s="11">
        <f t="shared" si="3"/>
        <v>2626140</v>
      </c>
      <c r="Y79" s="11">
        <f t="shared" si="4"/>
        <v>262614</v>
      </c>
      <c r="Z79" s="11">
        <f t="shared" si="5"/>
        <v>2888754</v>
      </c>
    </row>
    <row r="80" spans="1:26">
      <c r="A80" s="5">
        <v>228</v>
      </c>
      <c r="B80" s="5">
        <v>860</v>
      </c>
      <c r="C80" s="8">
        <f>IFERROR(LOOKUP(A80,[1]PREF!$A:$A,[1]PREF!$C:$C),"")</f>
        <v>41319</v>
      </c>
      <c r="D80" s="9" t="str">
        <f>IFERROR(LOOKUP(A80,[1]PREF!$A:$A,[1]PREF!$E:$E),"")</f>
        <v>SI130200026</v>
      </c>
      <c r="E80" s="9" t="str">
        <f>IFERROR(LOOKUP(A80,[1]PREF!$A:$A,[1]PREF!$F:$F),"")</f>
        <v>DO130200060</v>
      </c>
      <c r="F80" s="9" t="str">
        <f>IFERROR(LOOKUP(A80,[1]PREF!$A:$A,[1]PREF!$G:$G),"")</f>
        <v>WB130200026</v>
      </c>
      <c r="G80" s="4" t="str">
        <f>IFERROR(LOOKUP(A80,[1]PREF!$A:$A,[1]PREF!$I:$I),"")</f>
        <v>014/SPP/NTH-CMC/2013</v>
      </c>
      <c r="H80" s="4" t="str">
        <f>IFERROR(LOOKUP(A80,[1]PREF!$A:$A,[1]PREF!$U:$U),"")</f>
        <v>010.001-13.00000026</v>
      </c>
      <c r="I80" s="9">
        <f>IFERROR(LOOKUP(A80,[1]PREF!$A:$A,[1]PREF!$J:$J),"")</f>
        <v>108</v>
      </c>
      <c r="J80" s="4">
        <f>IFERROR(LOOKUP(A80,[1]PREF!$A:$A,[1]PREF!$N:$N),"")</f>
        <v>0</v>
      </c>
      <c r="K80" s="4">
        <f>IFERROR(LOOKUP(A80,[1]PREF!$A:$A,[1]PREF!$O:$O),"")</f>
        <v>0</v>
      </c>
      <c r="L80" s="4">
        <f>IFERROR(LOOKUP(A80,[1]PREF!$A:$A,[1]PREF!$P:$P),"")</f>
        <v>0</v>
      </c>
      <c r="M80" s="4" t="str">
        <f>IFERROR(LOOKUP(A80,[1]PREF!$A:$A,[1]PREF!$X:$X),"")</f>
        <v>2.1.1.1</v>
      </c>
      <c r="N80" s="4" t="str">
        <f>IFERROR(LOOKUP(A80,[1]PREF!$A:$A,[1]PREF!$AB:$AB),"")</f>
        <v>Nathani Indonesia</v>
      </c>
      <c r="O80" s="4" t="str">
        <f>IFERROR(LOOKUP(A80,[1]PREF!$A:$A,[1]PREF!$AC:$AC),"")</f>
        <v>Agustina Y. Zulkarnain</v>
      </c>
      <c r="P80" s="4" t="str">
        <f>IFERROR(LOOKUP(B80,[1]CREF!$B:$B,[1]CREF!$F:$F),"")</f>
        <v>1.1.7.0.1.86</v>
      </c>
      <c r="Q80" s="4" t="str">
        <f>IFERROR(LOOKUP(B80,[1]CREF!$B:$B,[1]CREF!$G:$G),"")</f>
        <v>Sticker GrowBan 350 EC - 1 L</v>
      </c>
      <c r="R80" s="4">
        <f>IFERROR(LOOKUP(B80,[1]CREF!$B:$B,[1]CREF!$H:$H),"")</f>
        <v>1</v>
      </c>
      <c r="S80" s="7">
        <f>IFERROR(LOOKUP(B80,[1]CREF!$B:$B,[1]CREF!$I:$I),"")</f>
        <v>1</v>
      </c>
      <c r="T80" s="7" t="str">
        <f>IFERROR(LOOKUP(B80,[1]CREF!$B:$B,[1]CREF!$J:$J),"")</f>
        <v>Pcs</v>
      </c>
      <c r="U80" s="11">
        <f>IFERROR(IF(AND(J80&lt;&gt;0,K80&lt;&gt;0),-LOOKUP(B80,[1]CREF!$B:$B,[1]CREF!$U:$U),LOOKUP(B80,[1]CREF!$B:$B,[1]CREF!$U:$U)),"")</f>
        <v>5114</v>
      </c>
      <c r="V80" s="11">
        <f>IFERROR(LOOKUP(B80,[1]CREF!$B:$B,[1]CREF!$L:$L),"")</f>
        <v>455</v>
      </c>
      <c r="W80" s="11">
        <f>IFERROR(LOOKUP(B80,[1]CREF!$B:$B,[1]CREF!$T:$T),"")</f>
        <v>0</v>
      </c>
      <c r="X80" s="11">
        <f t="shared" si="3"/>
        <v>2326870</v>
      </c>
      <c r="Y80" s="11">
        <f t="shared" si="4"/>
        <v>232687</v>
      </c>
      <c r="Z80" s="11">
        <f t="shared" si="5"/>
        <v>2559557</v>
      </c>
    </row>
    <row r="81" spans="1:26">
      <c r="A81" s="5">
        <v>228</v>
      </c>
      <c r="B81" s="5">
        <v>861</v>
      </c>
      <c r="C81" s="8">
        <f>IFERROR(LOOKUP(A81,[1]PREF!$A:$A,[1]PREF!$C:$C),"")</f>
        <v>41319</v>
      </c>
      <c r="D81" s="9" t="str">
        <f>IFERROR(LOOKUP(A81,[1]PREF!$A:$A,[1]PREF!$E:$E),"")</f>
        <v>SI130200026</v>
      </c>
      <c r="E81" s="9" t="str">
        <f>IFERROR(LOOKUP(A81,[1]PREF!$A:$A,[1]PREF!$F:$F),"")</f>
        <v>DO130200060</v>
      </c>
      <c r="F81" s="9" t="str">
        <f>IFERROR(LOOKUP(A81,[1]PREF!$A:$A,[1]PREF!$G:$G),"")</f>
        <v>WB130200026</v>
      </c>
      <c r="G81" s="4" t="str">
        <f>IFERROR(LOOKUP(A81,[1]PREF!$A:$A,[1]PREF!$I:$I),"")</f>
        <v>014/SPP/NTH-CMC/2013</v>
      </c>
      <c r="H81" s="4" t="str">
        <f>IFERROR(LOOKUP(A81,[1]PREF!$A:$A,[1]PREF!$U:$U),"")</f>
        <v>010.001-13.00000026</v>
      </c>
      <c r="I81" s="9">
        <f>IFERROR(LOOKUP(A81,[1]PREF!$A:$A,[1]PREF!$J:$J),"")</f>
        <v>108</v>
      </c>
      <c r="J81" s="4">
        <f>IFERROR(LOOKUP(A81,[1]PREF!$A:$A,[1]PREF!$N:$N),"")</f>
        <v>0</v>
      </c>
      <c r="K81" s="4">
        <f>IFERROR(LOOKUP(A81,[1]PREF!$A:$A,[1]PREF!$O:$O),"")</f>
        <v>0</v>
      </c>
      <c r="L81" s="4">
        <f>IFERROR(LOOKUP(A81,[1]PREF!$A:$A,[1]PREF!$P:$P),"")</f>
        <v>0</v>
      </c>
      <c r="M81" s="4" t="str">
        <f>IFERROR(LOOKUP(A81,[1]PREF!$A:$A,[1]PREF!$X:$X),"")</f>
        <v>2.1.1.1</v>
      </c>
      <c r="N81" s="4" t="str">
        <f>IFERROR(LOOKUP(A81,[1]PREF!$A:$A,[1]PREF!$AB:$AB),"")</f>
        <v>Nathani Indonesia</v>
      </c>
      <c r="O81" s="4" t="str">
        <f>IFERROR(LOOKUP(A81,[1]PREF!$A:$A,[1]PREF!$AC:$AC),"")</f>
        <v>Agustina Y. Zulkarnain</v>
      </c>
      <c r="P81" s="4" t="str">
        <f>IFERROR(LOOKUP(B81,[1]CREF!$B:$B,[1]CREF!$F:$F),"")</f>
        <v>1.1.7.0.1.232</v>
      </c>
      <c r="Q81" s="4" t="str">
        <f>IFERROR(LOOKUP(B81,[1]CREF!$B:$B,[1]CREF!$G:$G),"")</f>
        <v>Paraquat Dichloride 42% TA</v>
      </c>
      <c r="R81" s="4">
        <f>IFERROR(LOOKUP(B81,[1]CREF!$B:$B,[1]CREF!$H:$H),"")</f>
        <v>220</v>
      </c>
      <c r="S81" s="7">
        <f>IFERROR(LOOKUP(B81,[1]CREF!$B:$B,[1]CREF!$I:$I),"")</f>
        <v>1</v>
      </c>
      <c r="T81" s="7" t="str">
        <f>IFERROR(LOOKUP(B81,[1]CREF!$B:$B,[1]CREF!$J:$J),"")</f>
        <v>Kg</v>
      </c>
      <c r="U81" s="11">
        <f>IFERROR(IF(AND(J81&lt;&gt;0,K81&lt;&gt;0),-LOOKUP(B81,[1]CREF!$B:$B,[1]CREF!$U:$U),LOOKUP(B81,[1]CREF!$B:$B,[1]CREF!$U:$U)),"")</f>
        <v>17600</v>
      </c>
      <c r="V81" s="11">
        <f>IFERROR(LOOKUP(B81,[1]CREF!$B:$B,[1]CREF!$L:$L),"")</f>
        <v>24090</v>
      </c>
      <c r="W81" s="11">
        <f>IFERROR(LOOKUP(B81,[1]CREF!$B:$B,[1]CREF!$T:$T),"")</f>
        <v>0</v>
      </c>
      <c r="X81" s="11">
        <f t="shared" si="3"/>
        <v>423984000</v>
      </c>
      <c r="Y81" s="11">
        <f t="shared" si="4"/>
        <v>42398400</v>
      </c>
      <c r="Z81" s="11">
        <f t="shared" si="5"/>
        <v>466382400</v>
      </c>
    </row>
    <row r="82" spans="1:26">
      <c r="A82" s="5">
        <v>238</v>
      </c>
      <c r="B82" s="5">
        <v>901</v>
      </c>
      <c r="C82" s="8">
        <f>IFERROR(LOOKUP(A82,[1]PREF!$A:$A,[1]PREF!$C:$C),"")</f>
        <v>41321</v>
      </c>
      <c r="D82" s="9" t="str">
        <f>IFERROR(LOOKUP(A82,[1]PREF!$A:$A,[1]PREF!$E:$E),"")</f>
        <v>SI130200028</v>
      </c>
      <c r="E82" s="9" t="str">
        <f>IFERROR(LOOKUP(A82,[1]PREF!$A:$A,[1]PREF!$F:$F),"")</f>
        <v>DO130200062</v>
      </c>
      <c r="F82" s="9" t="str">
        <f>IFERROR(LOOKUP(A82,[1]PREF!$A:$A,[1]PREF!$G:$G),"")</f>
        <v>WB130200062</v>
      </c>
      <c r="G82" s="4" t="str">
        <f>IFERROR(LOOKUP(A82,[1]PREF!$A:$A,[1]PREF!$I:$I),"")</f>
        <v>015/SPP/NTH-CMC/2013</v>
      </c>
      <c r="H82" s="4" t="str">
        <f>IFERROR(LOOKUP(A82,[1]PREF!$A:$A,[1]PREF!$U:$U),"")</f>
        <v>010.001-13.00000028</v>
      </c>
      <c r="I82" s="9">
        <f>IFERROR(LOOKUP(A82,[1]PREF!$A:$A,[1]PREF!$J:$J),"")</f>
        <v>113</v>
      </c>
      <c r="J82" s="4">
        <f>IFERROR(LOOKUP(A82,[1]PREF!$A:$A,[1]PREF!$N:$N),"")</f>
        <v>0</v>
      </c>
      <c r="K82" s="4">
        <f>IFERROR(LOOKUP(A82,[1]PREF!$A:$A,[1]PREF!$O:$O),"")</f>
        <v>0</v>
      </c>
      <c r="L82" s="4">
        <f>IFERROR(LOOKUP(A82,[1]PREF!$A:$A,[1]PREF!$P:$P),"")</f>
        <v>0</v>
      </c>
      <c r="M82" s="4" t="str">
        <f>IFERROR(LOOKUP(A82,[1]PREF!$A:$A,[1]PREF!$X:$X),"")</f>
        <v>2.1.1.1</v>
      </c>
      <c r="N82" s="4" t="str">
        <f>IFERROR(LOOKUP(A82,[1]PREF!$A:$A,[1]PREF!$AB:$AB),"")</f>
        <v>Nathani Indonesia</v>
      </c>
      <c r="O82" s="4" t="str">
        <f>IFERROR(LOOKUP(A82,[1]PREF!$A:$A,[1]PREF!$AC:$AC),"")</f>
        <v>Agustina Y. Zulkarnain</v>
      </c>
      <c r="P82" s="4" t="str">
        <f>IFERROR(LOOKUP(B82,[1]CREF!$B:$B,[1]CREF!$F:$F),"")</f>
        <v>1.1.7.0.1.66</v>
      </c>
      <c r="Q82" s="4" t="str">
        <f>IFERROR(LOOKUP(B82,[1]CREF!$B:$B,[1]CREF!$G:$G),"")</f>
        <v>Sticker Markup 480 SL - 4 L</v>
      </c>
      <c r="R82" s="4">
        <f>IFERROR(LOOKUP(B82,[1]CREF!$B:$B,[1]CREF!$H:$H),"")</f>
        <v>4</v>
      </c>
      <c r="S82" s="7">
        <f>IFERROR(LOOKUP(B82,[1]CREF!$B:$B,[1]CREF!$I:$I),"")</f>
        <v>1</v>
      </c>
      <c r="T82" s="7" t="str">
        <f>IFERROR(LOOKUP(B82,[1]CREF!$B:$B,[1]CREF!$J:$J),"")</f>
        <v>Pcs</v>
      </c>
      <c r="U82" s="11">
        <f>IFERROR(IF(AND(J82&lt;&gt;0,K82&lt;&gt;0),-LOOKUP(B82,[1]CREF!$B:$B,[1]CREF!$U:$U),LOOKUP(B82,[1]CREF!$B:$B,[1]CREF!$U:$U)),"")</f>
        <v>2924</v>
      </c>
      <c r="V82" s="11">
        <f>IFERROR(LOOKUP(B82,[1]CREF!$B:$B,[1]CREF!$L:$L),"")</f>
        <v>657</v>
      </c>
      <c r="W82" s="11">
        <f>IFERROR(LOOKUP(B82,[1]CREF!$B:$B,[1]CREF!$T:$T),"")</f>
        <v>0</v>
      </c>
      <c r="X82" s="11">
        <f t="shared" si="3"/>
        <v>1921068</v>
      </c>
      <c r="Y82" s="11">
        <f t="shared" si="4"/>
        <v>192106.80000000002</v>
      </c>
      <c r="Z82" s="11">
        <f t="shared" si="5"/>
        <v>2113174.7999999998</v>
      </c>
    </row>
    <row r="83" spans="1:26">
      <c r="A83" s="5">
        <v>238</v>
      </c>
      <c r="B83" s="5">
        <v>902</v>
      </c>
      <c r="C83" s="8">
        <f>IFERROR(LOOKUP(A83,[1]PREF!$A:$A,[1]PREF!$C:$C),"")</f>
        <v>41321</v>
      </c>
      <c r="D83" s="9" t="str">
        <f>IFERROR(LOOKUP(A83,[1]PREF!$A:$A,[1]PREF!$E:$E),"")</f>
        <v>SI130200028</v>
      </c>
      <c r="E83" s="9" t="str">
        <f>IFERROR(LOOKUP(A83,[1]PREF!$A:$A,[1]PREF!$F:$F),"")</f>
        <v>DO130200062</v>
      </c>
      <c r="F83" s="9" t="str">
        <f>IFERROR(LOOKUP(A83,[1]PREF!$A:$A,[1]PREF!$G:$G),"")</f>
        <v>WB130200062</v>
      </c>
      <c r="G83" s="4" t="str">
        <f>IFERROR(LOOKUP(A83,[1]PREF!$A:$A,[1]PREF!$I:$I),"")</f>
        <v>015/SPP/NTH-CMC/2013</v>
      </c>
      <c r="H83" s="4" t="str">
        <f>IFERROR(LOOKUP(A83,[1]PREF!$A:$A,[1]PREF!$U:$U),"")</f>
        <v>010.001-13.00000028</v>
      </c>
      <c r="I83" s="9">
        <f>IFERROR(LOOKUP(A83,[1]PREF!$A:$A,[1]PREF!$J:$J),"")</f>
        <v>113</v>
      </c>
      <c r="J83" s="4">
        <f>IFERROR(LOOKUP(A83,[1]PREF!$A:$A,[1]PREF!$N:$N),"")</f>
        <v>0</v>
      </c>
      <c r="K83" s="4">
        <f>IFERROR(LOOKUP(A83,[1]PREF!$A:$A,[1]PREF!$O:$O),"")</f>
        <v>0</v>
      </c>
      <c r="L83" s="4">
        <f>IFERROR(LOOKUP(A83,[1]PREF!$A:$A,[1]PREF!$P:$P),"")</f>
        <v>0</v>
      </c>
      <c r="M83" s="4" t="str">
        <f>IFERROR(LOOKUP(A83,[1]PREF!$A:$A,[1]PREF!$X:$X),"")</f>
        <v>2.1.1.1</v>
      </c>
      <c r="N83" s="4" t="str">
        <f>IFERROR(LOOKUP(A83,[1]PREF!$A:$A,[1]PREF!$AB:$AB),"")</f>
        <v>Nathani Indonesia</v>
      </c>
      <c r="O83" s="4" t="str">
        <f>IFERROR(LOOKUP(A83,[1]PREF!$A:$A,[1]PREF!$AC:$AC),"")</f>
        <v>Agustina Y. Zulkarnain</v>
      </c>
      <c r="P83" s="4" t="str">
        <f>IFERROR(LOOKUP(B83,[1]CREF!$B:$B,[1]CREF!$F:$F),"")</f>
        <v>1.1.7.0.1.233</v>
      </c>
      <c r="Q83" s="4" t="str">
        <f>IFERROR(LOOKUP(B83,[1]CREF!$B:$B,[1]CREF!$G:$G),"")</f>
        <v>Karton Box Alert 20 WG - 0,25 K</v>
      </c>
      <c r="R83" s="4">
        <f>IFERROR(LOOKUP(B83,[1]CREF!$B:$B,[1]CREF!$H:$H),"")</f>
        <v>0.25</v>
      </c>
      <c r="S83" s="7">
        <f>IFERROR(LOOKUP(B83,[1]CREF!$B:$B,[1]CREF!$I:$I),"")</f>
        <v>1</v>
      </c>
      <c r="T83" s="7" t="str">
        <f>IFERROR(LOOKUP(B83,[1]CREF!$B:$B,[1]CREF!$J:$J),"")</f>
        <v>Pcs</v>
      </c>
      <c r="U83" s="11">
        <f>IFERROR(IF(AND(J83&lt;&gt;0,K83&lt;&gt;0),-LOOKUP(B83,[1]CREF!$B:$B,[1]CREF!$U:$U),LOOKUP(B83,[1]CREF!$B:$B,[1]CREF!$U:$U)),"")</f>
        <v>504</v>
      </c>
      <c r="V83" s="11">
        <f>IFERROR(LOOKUP(B83,[1]CREF!$B:$B,[1]CREF!$L:$L),"")</f>
        <v>6749</v>
      </c>
      <c r="W83" s="11">
        <f>IFERROR(LOOKUP(B83,[1]CREF!$B:$B,[1]CREF!$T:$T),"")</f>
        <v>0</v>
      </c>
      <c r="X83" s="11">
        <f t="shared" si="3"/>
        <v>3401496</v>
      </c>
      <c r="Y83" s="11">
        <f t="shared" si="4"/>
        <v>340149.60000000003</v>
      </c>
      <c r="Z83" s="11">
        <f t="shared" si="5"/>
        <v>3741645.6</v>
      </c>
    </row>
    <row r="84" spans="1:26">
      <c r="A84" s="5">
        <v>244</v>
      </c>
      <c r="B84" s="5">
        <v>922</v>
      </c>
      <c r="C84" s="8">
        <f>IFERROR(LOOKUP(A84,[1]PREF!$A:$A,[1]PREF!$C:$C),"")</f>
        <v>41326</v>
      </c>
      <c r="D84" s="9" t="str">
        <f>IFERROR(LOOKUP(A84,[1]PREF!$A:$A,[1]PREF!$E:$E),"")</f>
        <v>SI130200029</v>
      </c>
      <c r="E84" s="9" t="str">
        <f>IFERROR(LOOKUP(A84,[1]PREF!$A:$A,[1]PREF!$F:$F),"")</f>
        <v>DO130200068</v>
      </c>
      <c r="F84" s="9" t="str">
        <f>IFERROR(LOOKUP(A84,[1]PREF!$A:$A,[1]PREF!$G:$G),"")</f>
        <v>WB130200068</v>
      </c>
      <c r="G84" s="4" t="str">
        <f>IFERROR(LOOKUP(A84,[1]PREF!$A:$A,[1]PREF!$I:$I),"")</f>
        <v>016/SPP/NTH-CMC/2013</v>
      </c>
      <c r="H84" s="4" t="str">
        <f>IFERROR(LOOKUP(A84,[1]PREF!$A:$A,[1]PREF!$U:$U),"")</f>
        <v>010.001-13.00000029</v>
      </c>
      <c r="I84" s="9">
        <f>IFERROR(LOOKUP(A84,[1]PREF!$A:$A,[1]PREF!$J:$J),"")</f>
        <v>116</v>
      </c>
      <c r="J84" s="4">
        <f>IFERROR(LOOKUP(A84,[1]PREF!$A:$A,[1]PREF!$N:$N),"")</f>
        <v>0</v>
      </c>
      <c r="K84" s="4">
        <f>IFERROR(LOOKUP(A84,[1]PREF!$A:$A,[1]PREF!$O:$O),"")</f>
        <v>0</v>
      </c>
      <c r="L84" s="4">
        <f>IFERROR(LOOKUP(A84,[1]PREF!$A:$A,[1]PREF!$P:$P),"")</f>
        <v>0</v>
      </c>
      <c r="M84" s="4" t="str">
        <f>IFERROR(LOOKUP(A84,[1]PREF!$A:$A,[1]PREF!$X:$X),"")</f>
        <v>2.1.1.1</v>
      </c>
      <c r="N84" s="4" t="str">
        <f>IFERROR(LOOKUP(A84,[1]PREF!$A:$A,[1]PREF!$AB:$AB),"")</f>
        <v>Nathani Indonesia</v>
      </c>
      <c r="O84" s="4" t="str">
        <f>IFERROR(LOOKUP(A84,[1]PREF!$A:$A,[1]PREF!$AC:$AC),"")</f>
        <v>Agustina Y. Zulkarnain</v>
      </c>
      <c r="P84" s="4" t="str">
        <f>IFERROR(LOOKUP(B84,[1]CREF!$B:$B,[1]CREF!$F:$F),"")</f>
        <v>1.1.7.0.1.235</v>
      </c>
      <c r="Q84" s="4" t="str">
        <f>IFERROR(LOOKUP(B84,[1]CREF!$B:$B,[1]CREF!$G:$G),"")</f>
        <v xml:space="preserve">Karton Box FP Curthane @1 kg </v>
      </c>
      <c r="R84" s="4">
        <f>IFERROR(LOOKUP(B84,[1]CREF!$B:$B,[1]CREF!$H:$H),"")</f>
        <v>20</v>
      </c>
      <c r="S84" s="7">
        <f>IFERROR(LOOKUP(B84,[1]CREF!$B:$B,[1]CREF!$I:$I),"")</f>
        <v>1</v>
      </c>
      <c r="T84" s="7" t="str">
        <f>IFERROR(LOOKUP(B84,[1]CREF!$B:$B,[1]CREF!$J:$J),"")</f>
        <v>Pcs</v>
      </c>
      <c r="U84" s="11">
        <f>IFERROR(IF(AND(J84&lt;&gt;0,K84&lt;&gt;0),-LOOKUP(B84,[1]CREF!$B:$B,[1]CREF!$U:$U),LOOKUP(B84,[1]CREF!$B:$B,[1]CREF!$U:$U)),"")</f>
        <v>937</v>
      </c>
      <c r="V84" s="11">
        <f>IFERROR(LOOKUP(B84,[1]CREF!$B:$B,[1]CREF!$L:$L),"")</f>
        <v>14784</v>
      </c>
      <c r="W84" s="11">
        <f>IFERROR(LOOKUP(B84,[1]CREF!$B:$B,[1]CREF!$T:$T),"")</f>
        <v>0</v>
      </c>
      <c r="X84" s="11">
        <f t="shared" si="3"/>
        <v>13852608</v>
      </c>
      <c r="Y84" s="11">
        <f t="shared" si="4"/>
        <v>1385260.8</v>
      </c>
      <c r="Z84" s="11">
        <f t="shared" si="5"/>
        <v>15237868.800000001</v>
      </c>
    </row>
    <row r="85" spans="1:26">
      <c r="A85" s="5">
        <v>244</v>
      </c>
      <c r="B85" s="5">
        <v>923</v>
      </c>
      <c r="C85" s="8">
        <f>IFERROR(LOOKUP(A85,[1]PREF!$A:$A,[1]PREF!$C:$C),"")</f>
        <v>41326</v>
      </c>
      <c r="D85" s="9" t="str">
        <f>IFERROR(LOOKUP(A85,[1]PREF!$A:$A,[1]PREF!$E:$E),"")</f>
        <v>SI130200029</v>
      </c>
      <c r="E85" s="9" t="str">
        <f>IFERROR(LOOKUP(A85,[1]PREF!$A:$A,[1]PREF!$F:$F),"")</f>
        <v>DO130200068</v>
      </c>
      <c r="F85" s="9" t="str">
        <f>IFERROR(LOOKUP(A85,[1]PREF!$A:$A,[1]PREF!$G:$G),"")</f>
        <v>WB130200068</v>
      </c>
      <c r="G85" s="4" t="str">
        <f>IFERROR(LOOKUP(A85,[1]PREF!$A:$A,[1]PREF!$I:$I),"")</f>
        <v>016/SPP/NTH-CMC/2013</v>
      </c>
      <c r="H85" s="4" t="str">
        <f>IFERROR(LOOKUP(A85,[1]PREF!$A:$A,[1]PREF!$U:$U),"")</f>
        <v>010.001-13.00000029</v>
      </c>
      <c r="I85" s="9">
        <f>IFERROR(LOOKUP(A85,[1]PREF!$A:$A,[1]PREF!$J:$J),"")</f>
        <v>116</v>
      </c>
      <c r="J85" s="4">
        <f>IFERROR(LOOKUP(A85,[1]PREF!$A:$A,[1]PREF!$N:$N),"")</f>
        <v>0</v>
      </c>
      <c r="K85" s="4">
        <f>IFERROR(LOOKUP(A85,[1]PREF!$A:$A,[1]PREF!$O:$O),"")</f>
        <v>0</v>
      </c>
      <c r="L85" s="4">
        <f>IFERROR(LOOKUP(A85,[1]PREF!$A:$A,[1]PREF!$P:$P),"")</f>
        <v>0</v>
      </c>
      <c r="M85" s="4" t="str">
        <f>IFERROR(LOOKUP(A85,[1]PREF!$A:$A,[1]PREF!$X:$X),"")</f>
        <v>2.1.1.1</v>
      </c>
      <c r="N85" s="4" t="str">
        <f>IFERROR(LOOKUP(A85,[1]PREF!$A:$A,[1]PREF!$AB:$AB),"")</f>
        <v>Nathani Indonesia</v>
      </c>
      <c r="O85" s="4" t="str">
        <f>IFERROR(LOOKUP(A85,[1]PREF!$A:$A,[1]PREF!$AC:$AC),"")</f>
        <v>Agustina Y. Zulkarnain</v>
      </c>
      <c r="P85" s="4" t="str">
        <f>IFERROR(LOOKUP(B85,[1]CREF!$B:$B,[1]CREF!$F:$F),"")</f>
        <v>1.1.7.0.1.234</v>
      </c>
      <c r="Q85" s="4" t="str">
        <f>IFERROR(LOOKUP(B85,[1]CREF!$B:$B,[1]CREF!$G:$G),"")</f>
        <v>Karton Box Everstick 400 SL - 0,25 L</v>
      </c>
      <c r="R85" s="4">
        <f>IFERROR(LOOKUP(B85,[1]CREF!$B:$B,[1]CREF!$H:$H),"")</f>
        <v>0.25</v>
      </c>
      <c r="S85" s="7">
        <f>IFERROR(LOOKUP(B85,[1]CREF!$B:$B,[1]CREF!$I:$I),"")</f>
        <v>1</v>
      </c>
      <c r="T85" s="7" t="str">
        <f>IFERROR(LOOKUP(B85,[1]CREF!$B:$B,[1]CREF!$J:$J),"")</f>
        <v>Pcs</v>
      </c>
      <c r="U85" s="11">
        <f>IFERROR(IF(AND(J85&lt;&gt;0,K85&lt;&gt;0),-LOOKUP(B85,[1]CREF!$B:$B,[1]CREF!$U:$U),LOOKUP(B85,[1]CREF!$B:$B,[1]CREF!$U:$U)),"")</f>
        <v>499</v>
      </c>
      <c r="V85" s="11">
        <f>IFERROR(LOOKUP(B85,[1]CREF!$B:$B,[1]CREF!$L:$L),"")</f>
        <v>7575</v>
      </c>
      <c r="W85" s="11">
        <f>IFERROR(LOOKUP(B85,[1]CREF!$B:$B,[1]CREF!$T:$T),"")</f>
        <v>0</v>
      </c>
      <c r="X85" s="11">
        <f t="shared" si="3"/>
        <v>3779925</v>
      </c>
      <c r="Y85" s="11">
        <f t="shared" si="4"/>
        <v>377992.5</v>
      </c>
      <c r="Z85" s="11">
        <f t="shared" si="5"/>
        <v>4157917.5</v>
      </c>
    </row>
    <row r="86" spans="1:26">
      <c r="A86" s="5">
        <v>266</v>
      </c>
      <c r="B86" s="5">
        <v>986</v>
      </c>
      <c r="C86" s="8">
        <f>IFERROR(LOOKUP(A86,[1]PREF!$A:$A,[1]PREF!$C:$C),"")</f>
        <v>41331</v>
      </c>
      <c r="D86" s="9" t="str">
        <f>IFERROR(LOOKUP(A86,[1]PREF!$A:$A,[1]PREF!$E:$E),"")</f>
        <v>SI130200030</v>
      </c>
      <c r="E86" s="9" t="str">
        <f>IFERROR(LOOKUP(A86,[1]PREF!$A:$A,[1]PREF!$F:$F),"")</f>
        <v>DO130200077</v>
      </c>
      <c r="F86" s="9" t="str">
        <f>IFERROR(LOOKUP(A86,[1]PREF!$A:$A,[1]PREF!$G:$G),"")</f>
        <v>WB130200077</v>
      </c>
      <c r="G86" s="4" t="str">
        <f>IFERROR(LOOKUP(A86,[1]PREF!$A:$A,[1]PREF!$I:$I),"")</f>
        <v>017/SPP/NTH-CMC/2013</v>
      </c>
      <c r="H86" s="4" t="str">
        <f>IFERROR(LOOKUP(A86,[1]PREF!$A:$A,[1]PREF!$U:$U),"")</f>
        <v>010.001-13.00000030</v>
      </c>
      <c r="I86" s="9">
        <f>IFERROR(LOOKUP(A86,[1]PREF!$A:$A,[1]PREF!$J:$J),"")</f>
        <v>126</v>
      </c>
      <c r="J86" s="4">
        <f>IFERROR(LOOKUP(A86,[1]PREF!$A:$A,[1]PREF!$N:$N),"")</f>
        <v>0</v>
      </c>
      <c r="K86" s="4">
        <f>IFERROR(LOOKUP(A86,[1]PREF!$A:$A,[1]PREF!$O:$O),"")</f>
        <v>0</v>
      </c>
      <c r="L86" s="4">
        <f>IFERROR(LOOKUP(A86,[1]PREF!$A:$A,[1]PREF!$P:$P),"")</f>
        <v>0</v>
      </c>
      <c r="M86" s="4" t="str">
        <f>IFERROR(LOOKUP(A86,[1]PREF!$A:$A,[1]PREF!$X:$X),"")</f>
        <v>2.1.1.1</v>
      </c>
      <c r="N86" s="4" t="str">
        <f>IFERROR(LOOKUP(A86,[1]PREF!$A:$A,[1]PREF!$AB:$AB),"")</f>
        <v>Nathani Indonesia</v>
      </c>
      <c r="O86" s="4" t="str">
        <f>IFERROR(LOOKUP(A86,[1]PREF!$A:$A,[1]PREF!$AC:$AC),"")</f>
        <v>Agustina Y. Zulkarnain</v>
      </c>
      <c r="P86" s="4" t="str">
        <f>IFERROR(LOOKUP(B86,[1]CREF!$B:$B,[1]CREF!$F:$F),"")</f>
        <v>1.1.7.0.1.236</v>
      </c>
      <c r="Q86" s="4" t="str">
        <f>IFERROR(LOOKUP(B86,[1]CREF!$B:$B,[1]CREF!$G:$G),"")</f>
        <v>Isopropylamine Glyphosate 62% TA</v>
      </c>
      <c r="R86" s="4">
        <f>IFERROR(LOOKUP(B86,[1]CREF!$B:$B,[1]CREF!$H:$H),"")</f>
        <v>250</v>
      </c>
      <c r="S86" s="7">
        <f>IFERROR(LOOKUP(B86,[1]CREF!$B:$B,[1]CREF!$I:$I),"")</f>
        <v>1</v>
      </c>
      <c r="T86" s="7" t="str">
        <f>IFERROR(LOOKUP(B86,[1]CREF!$B:$B,[1]CREF!$J:$J),"")</f>
        <v>Kg</v>
      </c>
      <c r="U86" s="11">
        <f>IFERROR(IF(AND(J86&lt;&gt;0,K86&lt;&gt;0),-LOOKUP(B86,[1]CREF!$B:$B,[1]CREF!$U:$U),LOOKUP(B86,[1]CREF!$B:$B,[1]CREF!$U:$U)),"")</f>
        <v>1300</v>
      </c>
      <c r="V86" s="11">
        <f>IFERROR(LOOKUP(B86,[1]CREF!$B:$B,[1]CREF!$L:$L),"")</f>
        <v>30328</v>
      </c>
      <c r="W86" s="11">
        <f>IFERROR(LOOKUP(B86,[1]CREF!$B:$B,[1]CREF!$T:$T),"")</f>
        <v>0</v>
      </c>
      <c r="X86" s="11">
        <f t="shared" si="3"/>
        <v>39426400</v>
      </c>
      <c r="Y86" s="11">
        <f t="shared" si="4"/>
        <v>3942640</v>
      </c>
      <c r="Z86" s="11">
        <f t="shared" si="5"/>
        <v>43369040</v>
      </c>
    </row>
    <row r="87" spans="1:26">
      <c r="A87" s="5">
        <v>274</v>
      </c>
      <c r="B87" s="5">
        <v>1013</v>
      </c>
      <c r="C87" s="8">
        <f>IFERROR(LOOKUP(A87,[1]PREF!$A:$A,[1]PREF!$C:$C),"")</f>
        <v>41334</v>
      </c>
      <c r="D87" s="9" t="str">
        <f>IFERROR(LOOKUP(A87,[1]PREF!$A:$A,[1]PREF!$E:$E),"")</f>
        <v>SI130300033</v>
      </c>
      <c r="E87" s="9" t="str">
        <f>IFERROR(LOOKUP(A87,[1]PREF!$A:$A,[1]PREF!$F:$F),"")</f>
        <v>DO130300085</v>
      </c>
      <c r="F87" s="9" t="str">
        <f>IFERROR(LOOKUP(A87,[1]PREF!$A:$A,[1]PREF!$G:$G),"")</f>
        <v>WB130300085</v>
      </c>
      <c r="G87" s="4" t="str">
        <f>IFERROR(LOOKUP(A87,[1]PREF!$A:$A,[1]PREF!$I:$I),"")</f>
        <v>018/SPP/NTH-CMC/2013</v>
      </c>
      <c r="H87" s="4" t="str">
        <f>IFERROR(LOOKUP(A87,[1]PREF!$A:$A,[1]PREF!$U:$U),"")</f>
        <v>010.001-13.00000033</v>
      </c>
      <c r="I87" s="9">
        <f>IFERROR(LOOKUP(A87,[1]PREF!$A:$A,[1]PREF!$J:$J),"")</f>
        <v>130</v>
      </c>
      <c r="J87" s="4">
        <f>IFERROR(LOOKUP(A87,[1]PREF!$A:$A,[1]PREF!$N:$N),"")</f>
        <v>0</v>
      </c>
      <c r="K87" s="4">
        <f>IFERROR(LOOKUP(A87,[1]PREF!$A:$A,[1]PREF!$O:$O),"")</f>
        <v>0</v>
      </c>
      <c r="L87" s="4">
        <f>IFERROR(LOOKUP(A87,[1]PREF!$A:$A,[1]PREF!$P:$P),"")</f>
        <v>0</v>
      </c>
      <c r="M87" s="4" t="str">
        <f>IFERROR(LOOKUP(A87,[1]PREF!$A:$A,[1]PREF!$X:$X),"")</f>
        <v>2.1.1.1</v>
      </c>
      <c r="N87" s="4" t="str">
        <f>IFERROR(LOOKUP(A87,[1]PREF!$A:$A,[1]PREF!$AB:$AB),"")</f>
        <v>Nathani Indonesia</v>
      </c>
      <c r="O87" s="4" t="str">
        <f>IFERROR(LOOKUP(A87,[1]PREF!$A:$A,[1]PREF!$AC:$AC),"")</f>
        <v>Agustina Y. Zulkarnain</v>
      </c>
      <c r="P87" s="4" t="str">
        <f>IFERROR(LOOKUP(B87,[1]CREF!$B:$B,[1]CREF!$F:$F),"")</f>
        <v>1.1.7.0.1.236</v>
      </c>
      <c r="Q87" s="4" t="str">
        <f>IFERROR(LOOKUP(B87,[1]CREF!$B:$B,[1]CREF!$G:$G),"")</f>
        <v>Isopropylamine Glyphosate 62% TA</v>
      </c>
      <c r="R87" s="4">
        <f>IFERROR(LOOKUP(B87,[1]CREF!$B:$B,[1]CREF!$H:$H),"")</f>
        <v>250</v>
      </c>
      <c r="S87" s="7">
        <f>IFERROR(LOOKUP(B87,[1]CREF!$B:$B,[1]CREF!$I:$I),"")</f>
        <v>1</v>
      </c>
      <c r="T87" s="7" t="str">
        <f>IFERROR(LOOKUP(B87,[1]CREF!$B:$B,[1]CREF!$J:$J),"")</f>
        <v>Kg</v>
      </c>
      <c r="U87" s="11">
        <f>IFERROR(IF(AND(J87&lt;&gt;0,K87&lt;&gt;0),-LOOKUP(B87,[1]CREF!$B:$B,[1]CREF!$U:$U),LOOKUP(B87,[1]CREF!$B:$B,[1]CREF!$U:$U)),"")</f>
        <v>18700</v>
      </c>
      <c r="V87" s="11">
        <f>IFERROR(LOOKUP(B87,[1]CREF!$B:$B,[1]CREF!$L:$L),"")</f>
        <v>30328</v>
      </c>
      <c r="W87" s="11">
        <f>IFERROR(LOOKUP(B87,[1]CREF!$B:$B,[1]CREF!$T:$T),"")</f>
        <v>0</v>
      </c>
      <c r="X87" s="11">
        <f t="shared" si="3"/>
        <v>567133600</v>
      </c>
      <c r="Y87" s="11">
        <f t="shared" si="4"/>
        <v>56713360</v>
      </c>
      <c r="Z87" s="11">
        <f t="shared" si="5"/>
        <v>623846960</v>
      </c>
    </row>
    <row r="88" spans="1:26">
      <c r="A88" s="5">
        <v>371</v>
      </c>
      <c r="B88" s="5">
        <v>1320</v>
      </c>
      <c r="C88" s="8">
        <f>IFERROR(LOOKUP(A88,[1]PREF!$A:$A,[1]PREF!$C:$C),"")</f>
        <v>41342</v>
      </c>
      <c r="D88" s="9" t="str">
        <f>IFERROR(LOOKUP(A88,[1]PREF!$A:$A,[1]PREF!$E:$E),"")</f>
        <v>SI130300034</v>
      </c>
      <c r="E88" s="9" t="str">
        <f>IFERROR(LOOKUP(A88,[1]PREF!$A:$A,[1]PREF!$F:$F),"")</f>
        <v>DO130300099</v>
      </c>
      <c r="F88" s="9" t="str">
        <f>IFERROR(LOOKUP(A88,[1]PREF!$A:$A,[1]PREF!$G:$G),"")</f>
        <v>WB130300099</v>
      </c>
      <c r="G88" s="4" t="str">
        <f>IFERROR(LOOKUP(A88,[1]PREF!$A:$A,[1]PREF!$I:$I),"")</f>
        <v>019/SPP/NTH-CMC/2013</v>
      </c>
      <c r="H88" s="4" t="str">
        <f>IFERROR(LOOKUP(A88,[1]PREF!$A:$A,[1]PREF!$U:$U),"")</f>
        <v>010.001-13.00000034</v>
      </c>
      <c r="I88" s="9">
        <f>IFERROR(LOOKUP(A88,[1]PREF!$A:$A,[1]PREF!$J:$J),"")</f>
        <v>164</v>
      </c>
      <c r="J88" s="4">
        <f>IFERROR(LOOKUP(A88,[1]PREF!$A:$A,[1]PREF!$N:$N),"")</f>
        <v>0</v>
      </c>
      <c r="K88" s="4">
        <f>IFERROR(LOOKUP(A88,[1]PREF!$A:$A,[1]PREF!$O:$O),"")</f>
        <v>0</v>
      </c>
      <c r="L88" s="4">
        <f>IFERROR(LOOKUP(A88,[1]PREF!$A:$A,[1]PREF!$P:$P),"")</f>
        <v>0</v>
      </c>
      <c r="M88" s="4" t="str">
        <f>IFERROR(LOOKUP(A88,[1]PREF!$A:$A,[1]PREF!$X:$X),"")</f>
        <v>2.1.1.1</v>
      </c>
      <c r="N88" s="4" t="str">
        <f>IFERROR(LOOKUP(A88,[1]PREF!$A:$A,[1]PREF!$AB:$AB),"")</f>
        <v>Nathani Indonesia</v>
      </c>
      <c r="O88" s="4" t="str">
        <f>IFERROR(LOOKUP(A88,[1]PREF!$A:$A,[1]PREF!$AC:$AC),"")</f>
        <v>Agustina Y. Zulkarnain</v>
      </c>
      <c r="P88" s="4" t="str">
        <f>IFERROR(LOOKUP(B88,[1]CREF!$B:$B,[1]CREF!$F:$F),"")</f>
        <v>1.1.7.0.1.227</v>
      </c>
      <c r="Q88" s="4" t="str">
        <f>IFERROR(LOOKUP(B88,[1]CREF!$B:$B,[1]CREF!$G:$G),"")</f>
        <v>FP Curthane @1 kg (160/250+10)x 350mm</v>
      </c>
      <c r="R88" s="4">
        <f>IFERROR(LOOKUP(B88,[1]CREF!$B:$B,[1]CREF!$H:$H),"")</f>
        <v>1</v>
      </c>
      <c r="S88" s="7">
        <f>IFERROR(LOOKUP(B88,[1]CREF!$B:$B,[1]CREF!$I:$I),"")</f>
        <v>1</v>
      </c>
      <c r="T88" s="7" t="str">
        <f>IFERROR(LOOKUP(B88,[1]CREF!$B:$B,[1]CREF!$J:$J),"")</f>
        <v>Pcs</v>
      </c>
      <c r="U88" s="11">
        <f>IFERROR(IF(AND(J88&lt;&gt;0,K88&lt;&gt;0),-LOOKUP(B88,[1]CREF!$B:$B,[1]CREF!$U:$U),LOOKUP(B88,[1]CREF!$B:$B,[1]CREF!$U:$U)),"")</f>
        <v>22000</v>
      </c>
      <c r="V88" s="11">
        <f>IFERROR(LOOKUP(B88,[1]CREF!$B:$B,[1]CREF!$L:$L),"")</f>
        <v>1414</v>
      </c>
      <c r="W88" s="11">
        <f>IFERROR(LOOKUP(B88,[1]CREF!$B:$B,[1]CREF!$T:$T),"")</f>
        <v>0</v>
      </c>
      <c r="X88" s="11">
        <f t="shared" si="3"/>
        <v>31108000</v>
      </c>
      <c r="Y88" s="11">
        <f t="shared" si="4"/>
        <v>3110800</v>
      </c>
      <c r="Z88" s="11">
        <f t="shared" si="5"/>
        <v>34218800</v>
      </c>
    </row>
    <row r="89" spans="1:26">
      <c r="A89" s="5">
        <v>371</v>
      </c>
      <c r="B89" s="5">
        <v>1321</v>
      </c>
      <c r="C89" s="8">
        <f>IFERROR(LOOKUP(A89,[1]PREF!$A:$A,[1]PREF!$C:$C),"")</f>
        <v>41342</v>
      </c>
      <c r="D89" s="9" t="str">
        <f>IFERROR(LOOKUP(A89,[1]PREF!$A:$A,[1]PREF!$E:$E),"")</f>
        <v>SI130300034</v>
      </c>
      <c r="E89" s="9" t="str">
        <f>IFERROR(LOOKUP(A89,[1]PREF!$A:$A,[1]PREF!$F:$F),"")</f>
        <v>DO130300099</v>
      </c>
      <c r="F89" s="9" t="str">
        <f>IFERROR(LOOKUP(A89,[1]PREF!$A:$A,[1]PREF!$G:$G),"")</f>
        <v>WB130300099</v>
      </c>
      <c r="G89" s="4" t="str">
        <f>IFERROR(LOOKUP(A89,[1]PREF!$A:$A,[1]PREF!$I:$I),"")</f>
        <v>019/SPP/NTH-CMC/2013</v>
      </c>
      <c r="H89" s="4" t="str">
        <f>IFERROR(LOOKUP(A89,[1]PREF!$A:$A,[1]PREF!$U:$U),"")</f>
        <v>010.001-13.00000034</v>
      </c>
      <c r="I89" s="9">
        <f>IFERROR(LOOKUP(A89,[1]PREF!$A:$A,[1]PREF!$J:$J),"")</f>
        <v>164</v>
      </c>
      <c r="J89" s="4">
        <f>IFERROR(LOOKUP(A89,[1]PREF!$A:$A,[1]PREF!$N:$N),"")</f>
        <v>0</v>
      </c>
      <c r="K89" s="4">
        <f>IFERROR(LOOKUP(A89,[1]PREF!$A:$A,[1]PREF!$O:$O),"")</f>
        <v>0</v>
      </c>
      <c r="L89" s="4">
        <f>IFERROR(LOOKUP(A89,[1]PREF!$A:$A,[1]PREF!$P:$P),"")</f>
        <v>0</v>
      </c>
      <c r="M89" s="4" t="str">
        <f>IFERROR(LOOKUP(A89,[1]PREF!$A:$A,[1]PREF!$X:$X),"")</f>
        <v>2.1.1.1</v>
      </c>
      <c r="N89" s="4" t="str">
        <f>IFERROR(LOOKUP(A89,[1]PREF!$A:$A,[1]PREF!$AB:$AB),"")</f>
        <v>Nathani Indonesia</v>
      </c>
      <c r="O89" s="4" t="str">
        <f>IFERROR(LOOKUP(A89,[1]PREF!$A:$A,[1]PREF!$AC:$AC),"")</f>
        <v>Agustina Y. Zulkarnain</v>
      </c>
      <c r="P89" s="4" t="str">
        <f>IFERROR(LOOKUP(B89,[1]CREF!$B:$B,[1]CREF!$F:$F),"")</f>
        <v>1.1.7.0.1.226</v>
      </c>
      <c r="Q89" s="4" t="str">
        <f>IFERROR(LOOKUP(B89,[1]CREF!$B:$B,[1]CREF!$G:$G),"")</f>
        <v>FP Curthane @500 gr (120/200+10)x 300mm</v>
      </c>
      <c r="R89" s="4">
        <f>IFERROR(LOOKUP(B89,[1]CREF!$B:$B,[1]CREF!$H:$H),"")</f>
        <v>0.5</v>
      </c>
      <c r="S89" s="7">
        <f>IFERROR(LOOKUP(B89,[1]CREF!$B:$B,[1]CREF!$I:$I),"")</f>
        <v>1</v>
      </c>
      <c r="T89" s="7" t="str">
        <f>IFERROR(LOOKUP(B89,[1]CREF!$B:$B,[1]CREF!$J:$J),"")</f>
        <v>Pcs</v>
      </c>
      <c r="U89" s="11">
        <f>IFERROR(IF(AND(J89&lt;&gt;0,K89&lt;&gt;0),-LOOKUP(B89,[1]CREF!$B:$B,[1]CREF!$U:$U),LOOKUP(B89,[1]CREF!$B:$B,[1]CREF!$U:$U)),"")</f>
        <v>32872</v>
      </c>
      <c r="V89" s="11">
        <f>IFERROR(LOOKUP(B89,[1]CREF!$B:$B,[1]CREF!$L:$L),"")</f>
        <v>1061</v>
      </c>
      <c r="W89" s="11">
        <f>IFERROR(LOOKUP(B89,[1]CREF!$B:$B,[1]CREF!$T:$T),"")</f>
        <v>0</v>
      </c>
      <c r="X89" s="11">
        <f t="shared" si="3"/>
        <v>34877192</v>
      </c>
      <c r="Y89" s="11">
        <f t="shared" si="4"/>
        <v>3487719.2</v>
      </c>
      <c r="Z89" s="11">
        <f t="shared" si="5"/>
        <v>38364911.200000003</v>
      </c>
    </row>
    <row r="90" spans="1:26">
      <c r="A90" s="5">
        <v>371</v>
      </c>
      <c r="B90" s="5">
        <v>1322</v>
      </c>
      <c r="C90" s="8">
        <f>IFERROR(LOOKUP(A90,[1]PREF!$A:$A,[1]PREF!$C:$C),"")</f>
        <v>41342</v>
      </c>
      <c r="D90" s="9" t="str">
        <f>IFERROR(LOOKUP(A90,[1]PREF!$A:$A,[1]PREF!$E:$E),"")</f>
        <v>SI130300034</v>
      </c>
      <c r="E90" s="9" t="str">
        <f>IFERROR(LOOKUP(A90,[1]PREF!$A:$A,[1]PREF!$F:$F),"")</f>
        <v>DO130300099</v>
      </c>
      <c r="F90" s="9" t="str">
        <f>IFERROR(LOOKUP(A90,[1]PREF!$A:$A,[1]PREF!$G:$G),"")</f>
        <v>WB130300099</v>
      </c>
      <c r="G90" s="4" t="str">
        <f>IFERROR(LOOKUP(A90,[1]PREF!$A:$A,[1]PREF!$I:$I),"")</f>
        <v>019/SPP/NTH-CMC/2013</v>
      </c>
      <c r="H90" s="4" t="str">
        <f>IFERROR(LOOKUP(A90,[1]PREF!$A:$A,[1]PREF!$U:$U),"")</f>
        <v>010.001-13.00000034</v>
      </c>
      <c r="I90" s="9">
        <f>IFERROR(LOOKUP(A90,[1]PREF!$A:$A,[1]PREF!$J:$J),"")</f>
        <v>164</v>
      </c>
      <c r="J90" s="4">
        <f>IFERROR(LOOKUP(A90,[1]PREF!$A:$A,[1]PREF!$N:$N),"")</f>
        <v>0</v>
      </c>
      <c r="K90" s="4">
        <f>IFERROR(LOOKUP(A90,[1]PREF!$A:$A,[1]PREF!$O:$O),"")</f>
        <v>0</v>
      </c>
      <c r="L90" s="4">
        <f>IFERROR(LOOKUP(A90,[1]PREF!$A:$A,[1]PREF!$P:$P),"")</f>
        <v>0</v>
      </c>
      <c r="M90" s="4" t="str">
        <f>IFERROR(LOOKUP(A90,[1]PREF!$A:$A,[1]PREF!$X:$X),"")</f>
        <v>2.1.1.1</v>
      </c>
      <c r="N90" s="4" t="str">
        <f>IFERROR(LOOKUP(A90,[1]PREF!$A:$A,[1]PREF!$AB:$AB),"")</f>
        <v>Nathani Indonesia</v>
      </c>
      <c r="O90" s="4" t="str">
        <f>IFERROR(LOOKUP(A90,[1]PREF!$A:$A,[1]PREF!$AC:$AC),"")</f>
        <v>Agustina Y. Zulkarnain</v>
      </c>
      <c r="P90" s="4" t="str">
        <f>IFERROR(LOOKUP(B90,[1]CREF!$B:$B,[1]CREF!$F:$F),"")</f>
        <v>1.1.7.0.1.184</v>
      </c>
      <c r="Q90" s="4" t="str">
        <f>IFERROR(LOOKUP(B90,[1]CREF!$B:$B,[1]CREF!$G:$G),"")</f>
        <v>Sticker Pandora 25 EC @ 100 ml</v>
      </c>
      <c r="R90" s="4">
        <f>IFERROR(LOOKUP(B90,[1]CREF!$B:$B,[1]CREF!$H:$H),"")</f>
        <v>0.1</v>
      </c>
      <c r="S90" s="7">
        <f>IFERROR(LOOKUP(B90,[1]CREF!$B:$B,[1]CREF!$I:$I),"")</f>
        <v>1</v>
      </c>
      <c r="T90" s="7" t="str">
        <f>IFERROR(LOOKUP(B90,[1]CREF!$B:$B,[1]CREF!$J:$J),"")</f>
        <v>Pcs</v>
      </c>
      <c r="U90" s="11">
        <f>IFERROR(IF(AND(J90&lt;&gt;0,K90&lt;&gt;0),-LOOKUP(B90,[1]CREF!$B:$B,[1]CREF!$U:$U),LOOKUP(B90,[1]CREF!$B:$B,[1]CREF!$U:$U)),"")</f>
        <v>30675</v>
      </c>
      <c r="V90" s="11">
        <f>IFERROR(LOOKUP(B90,[1]CREF!$B:$B,[1]CREF!$L:$L),"")</f>
        <v>184</v>
      </c>
      <c r="W90" s="11">
        <f>IFERROR(LOOKUP(B90,[1]CREF!$B:$B,[1]CREF!$T:$T),"")</f>
        <v>0</v>
      </c>
      <c r="X90" s="11">
        <f t="shared" si="3"/>
        <v>5644200</v>
      </c>
      <c r="Y90" s="11">
        <f t="shared" si="4"/>
        <v>564420</v>
      </c>
      <c r="Z90" s="11">
        <f t="shared" si="5"/>
        <v>6208620</v>
      </c>
    </row>
    <row r="91" spans="1:26">
      <c r="A91" s="5">
        <v>371</v>
      </c>
      <c r="B91" s="5">
        <v>1323</v>
      </c>
      <c r="C91" s="8">
        <f>IFERROR(LOOKUP(A91,[1]PREF!$A:$A,[1]PREF!$C:$C),"")</f>
        <v>41342</v>
      </c>
      <c r="D91" s="9" t="str">
        <f>IFERROR(LOOKUP(A91,[1]PREF!$A:$A,[1]PREF!$E:$E),"")</f>
        <v>SI130300034</v>
      </c>
      <c r="E91" s="9" t="str">
        <f>IFERROR(LOOKUP(A91,[1]PREF!$A:$A,[1]PREF!$F:$F),"")</f>
        <v>DO130300099</v>
      </c>
      <c r="F91" s="9" t="str">
        <f>IFERROR(LOOKUP(A91,[1]PREF!$A:$A,[1]PREF!$G:$G),"")</f>
        <v>WB130300099</v>
      </c>
      <c r="G91" s="4" t="str">
        <f>IFERROR(LOOKUP(A91,[1]PREF!$A:$A,[1]PREF!$I:$I),"")</f>
        <v>019/SPP/NTH-CMC/2013</v>
      </c>
      <c r="H91" s="4" t="str">
        <f>IFERROR(LOOKUP(A91,[1]PREF!$A:$A,[1]PREF!$U:$U),"")</f>
        <v>010.001-13.00000034</v>
      </c>
      <c r="I91" s="9">
        <f>IFERROR(LOOKUP(A91,[1]PREF!$A:$A,[1]PREF!$J:$J),"")</f>
        <v>164</v>
      </c>
      <c r="J91" s="4">
        <f>IFERROR(LOOKUP(A91,[1]PREF!$A:$A,[1]PREF!$N:$N),"")</f>
        <v>0</v>
      </c>
      <c r="K91" s="4">
        <f>IFERROR(LOOKUP(A91,[1]PREF!$A:$A,[1]PREF!$O:$O),"")</f>
        <v>0</v>
      </c>
      <c r="L91" s="4">
        <f>IFERROR(LOOKUP(A91,[1]PREF!$A:$A,[1]PREF!$P:$P),"")</f>
        <v>0</v>
      </c>
      <c r="M91" s="4" t="str">
        <f>IFERROR(LOOKUP(A91,[1]PREF!$A:$A,[1]PREF!$X:$X),"")</f>
        <v>2.1.1.1</v>
      </c>
      <c r="N91" s="4" t="str">
        <f>IFERROR(LOOKUP(A91,[1]PREF!$A:$A,[1]PREF!$AB:$AB),"")</f>
        <v>Nathani Indonesia</v>
      </c>
      <c r="O91" s="4" t="str">
        <f>IFERROR(LOOKUP(A91,[1]PREF!$A:$A,[1]PREF!$AC:$AC),"")</f>
        <v>Agustina Y. Zulkarnain</v>
      </c>
      <c r="P91" s="4" t="str">
        <f>IFERROR(LOOKUP(B91,[1]CREF!$B:$B,[1]CREF!$F:$F),"")</f>
        <v>1.1.7.0.1.183</v>
      </c>
      <c r="Q91" s="4" t="str">
        <f>IFERROR(LOOKUP(B91,[1]CREF!$B:$B,[1]CREF!$G:$G),"")</f>
        <v>Sticker Pandora 25 EC @ 50 ml</v>
      </c>
      <c r="R91" s="4">
        <f>IFERROR(LOOKUP(B91,[1]CREF!$B:$B,[1]CREF!$H:$H),"")</f>
        <v>0.05</v>
      </c>
      <c r="S91" s="7">
        <f>IFERROR(LOOKUP(B91,[1]CREF!$B:$B,[1]CREF!$I:$I),"")</f>
        <v>1</v>
      </c>
      <c r="T91" s="7" t="str">
        <f>IFERROR(LOOKUP(B91,[1]CREF!$B:$B,[1]CREF!$J:$J),"")</f>
        <v>Pcs</v>
      </c>
      <c r="U91" s="11">
        <f>IFERROR(IF(AND(J91&lt;&gt;0,K91&lt;&gt;0),-LOOKUP(B91,[1]CREF!$B:$B,[1]CREF!$U:$U),LOOKUP(B91,[1]CREF!$B:$B,[1]CREF!$U:$U)),"")</f>
        <v>78764</v>
      </c>
      <c r="V91" s="11">
        <f>IFERROR(LOOKUP(B91,[1]CREF!$B:$B,[1]CREF!$L:$L),"")</f>
        <v>184</v>
      </c>
      <c r="W91" s="11">
        <f>IFERROR(LOOKUP(B91,[1]CREF!$B:$B,[1]CREF!$T:$T),"")</f>
        <v>0</v>
      </c>
      <c r="X91" s="11">
        <f t="shared" si="3"/>
        <v>14492576</v>
      </c>
      <c r="Y91" s="11">
        <f t="shared" si="4"/>
        <v>1449257.6</v>
      </c>
      <c r="Z91" s="11">
        <f t="shared" si="5"/>
        <v>15941833.6</v>
      </c>
    </row>
    <row r="92" spans="1:26">
      <c r="A92" s="5">
        <v>371</v>
      </c>
      <c r="B92" s="5">
        <v>1324</v>
      </c>
      <c r="C92" s="8">
        <f>IFERROR(LOOKUP(A92,[1]PREF!$A:$A,[1]PREF!$C:$C),"")</f>
        <v>41342</v>
      </c>
      <c r="D92" s="9" t="str">
        <f>IFERROR(LOOKUP(A92,[1]PREF!$A:$A,[1]PREF!$E:$E),"")</f>
        <v>SI130300034</v>
      </c>
      <c r="E92" s="9" t="str">
        <f>IFERROR(LOOKUP(A92,[1]PREF!$A:$A,[1]PREF!$F:$F),"")</f>
        <v>DO130300099</v>
      </c>
      <c r="F92" s="9" t="str">
        <f>IFERROR(LOOKUP(A92,[1]PREF!$A:$A,[1]PREF!$G:$G),"")</f>
        <v>WB130300099</v>
      </c>
      <c r="G92" s="4" t="str">
        <f>IFERROR(LOOKUP(A92,[1]PREF!$A:$A,[1]PREF!$I:$I),"")</f>
        <v>019/SPP/NTH-CMC/2013</v>
      </c>
      <c r="H92" s="4" t="str">
        <f>IFERROR(LOOKUP(A92,[1]PREF!$A:$A,[1]PREF!$U:$U),"")</f>
        <v>010.001-13.00000034</v>
      </c>
      <c r="I92" s="9">
        <f>IFERROR(LOOKUP(A92,[1]PREF!$A:$A,[1]PREF!$J:$J),"")</f>
        <v>164</v>
      </c>
      <c r="J92" s="4">
        <f>IFERROR(LOOKUP(A92,[1]PREF!$A:$A,[1]PREF!$N:$N),"")</f>
        <v>0</v>
      </c>
      <c r="K92" s="4">
        <f>IFERROR(LOOKUP(A92,[1]PREF!$A:$A,[1]PREF!$O:$O),"")</f>
        <v>0</v>
      </c>
      <c r="L92" s="4">
        <f>IFERROR(LOOKUP(A92,[1]PREF!$A:$A,[1]PREF!$P:$P),"")</f>
        <v>0</v>
      </c>
      <c r="M92" s="4" t="str">
        <f>IFERROR(LOOKUP(A92,[1]PREF!$A:$A,[1]PREF!$X:$X),"")</f>
        <v>2.1.1.1</v>
      </c>
      <c r="N92" s="4" t="str">
        <f>IFERROR(LOOKUP(A92,[1]PREF!$A:$A,[1]PREF!$AB:$AB),"")</f>
        <v>Nathani Indonesia</v>
      </c>
      <c r="O92" s="4" t="str">
        <f>IFERROR(LOOKUP(A92,[1]PREF!$A:$A,[1]PREF!$AC:$AC),"")</f>
        <v>Agustina Y. Zulkarnain</v>
      </c>
      <c r="P92" s="4" t="str">
        <f>IFERROR(LOOKUP(B92,[1]CREF!$B:$B,[1]CREF!$F:$F),"")</f>
        <v>1.1.7.0.1.185</v>
      </c>
      <c r="Q92" s="4" t="str">
        <f>IFERROR(LOOKUP(B92,[1]CREF!$B:$B,[1]CREF!$G:$G),"")</f>
        <v>Sticker Pandora 25 EC @ 250 ml</v>
      </c>
      <c r="R92" s="4">
        <f>IFERROR(LOOKUP(B92,[1]CREF!$B:$B,[1]CREF!$H:$H),"")</f>
        <v>0.25</v>
      </c>
      <c r="S92" s="7">
        <f>IFERROR(LOOKUP(B92,[1]CREF!$B:$B,[1]CREF!$I:$I),"")</f>
        <v>1</v>
      </c>
      <c r="T92" s="7" t="str">
        <f>IFERROR(LOOKUP(B92,[1]CREF!$B:$B,[1]CREF!$J:$J),"")</f>
        <v>Pcs</v>
      </c>
      <c r="U92" s="11">
        <f>IFERROR(IF(AND(J92&lt;&gt;0,K92&lt;&gt;0),-LOOKUP(B92,[1]CREF!$B:$B,[1]CREF!$U:$U),LOOKUP(B92,[1]CREF!$B:$B,[1]CREF!$U:$U)),"")</f>
        <v>4700</v>
      </c>
      <c r="V92" s="11">
        <f>IFERROR(LOOKUP(B92,[1]CREF!$B:$B,[1]CREF!$L:$L),"")</f>
        <v>230</v>
      </c>
      <c r="W92" s="11">
        <f>IFERROR(LOOKUP(B92,[1]CREF!$B:$B,[1]CREF!$T:$T),"")</f>
        <v>0</v>
      </c>
      <c r="X92" s="11">
        <f t="shared" si="3"/>
        <v>1081000</v>
      </c>
      <c r="Y92" s="11">
        <f t="shared" si="4"/>
        <v>108100</v>
      </c>
      <c r="Z92" s="11">
        <f t="shared" si="5"/>
        <v>1189100</v>
      </c>
    </row>
    <row r="93" spans="1:26">
      <c r="A93" s="5">
        <v>371</v>
      </c>
      <c r="B93" s="5">
        <v>1325</v>
      </c>
      <c r="C93" s="8">
        <f>IFERROR(LOOKUP(A93,[1]PREF!$A:$A,[1]PREF!$C:$C),"")</f>
        <v>41342</v>
      </c>
      <c r="D93" s="9" t="str">
        <f>IFERROR(LOOKUP(A93,[1]PREF!$A:$A,[1]PREF!$E:$E),"")</f>
        <v>SI130300034</v>
      </c>
      <c r="E93" s="9" t="str">
        <f>IFERROR(LOOKUP(A93,[1]PREF!$A:$A,[1]PREF!$F:$F),"")</f>
        <v>DO130300099</v>
      </c>
      <c r="F93" s="9" t="str">
        <f>IFERROR(LOOKUP(A93,[1]PREF!$A:$A,[1]PREF!$G:$G),"")</f>
        <v>WB130300099</v>
      </c>
      <c r="G93" s="4" t="str">
        <f>IFERROR(LOOKUP(A93,[1]PREF!$A:$A,[1]PREF!$I:$I),"")</f>
        <v>019/SPP/NTH-CMC/2013</v>
      </c>
      <c r="H93" s="4" t="str">
        <f>IFERROR(LOOKUP(A93,[1]PREF!$A:$A,[1]PREF!$U:$U),"")</f>
        <v>010.001-13.00000034</v>
      </c>
      <c r="I93" s="9">
        <f>IFERROR(LOOKUP(A93,[1]PREF!$A:$A,[1]PREF!$J:$J),"")</f>
        <v>164</v>
      </c>
      <c r="J93" s="4">
        <f>IFERROR(LOOKUP(A93,[1]PREF!$A:$A,[1]PREF!$N:$N),"")</f>
        <v>0</v>
      </c>
      <c r="K93" s="4">
        <f>IFERROR(LOOKUP(A93,[1]PREF!$A:$A,[1]PREF!$O:$O),"")</f>
        <v>0</v>
      </c>
      <c r="L93" s="4">
        <f>IFERROR(LOOKUP(A93,[1]PREF!$A:$A,[1]PREF!$P:$P),"")</f>
        <v>0</v>
      </c>
      <c r="M93" s="4" t="str">
        <f>IFERROR(LOOKUP(A93,[1]PREF!$A:$A,[1]PREF!$X:$X),"")</f>
        <v>2.1.1.1</v>
      </c>
      <c r="N93" s="4" t="str">
        <f>IFERROR(LOOKUP(A93,[1]PREF!$A:$A,[1]PREF!$AB:$AB),"")</f>
        <v>Nathani Indonesia</v>
      </c>
      <c r="O93" s="4" t="str">
        <f>IFERROR(LOOKUP(A93,[1]PREF!$A:$A,[1]PREF!$AC:$AC),"")</f>
        <v>Agustina Y. Zulkarnain</v>
      </c>
      <c r="P93" s="4" t="str">
        <f>IFERROR(LOOKUP(B93,[1]CREF!$B:$B,[1]CREF!$F:$F),"")</f>
        <v>1.1.7.0.1.67</v>
      </c>
      <c r="Q93" s="4" t="str">
        <f>IFERROR(LOOKUP(B93,[1]CREF!$B:$B,[1]CREF!$G:$G),"")</f>
        <v>Sticker ProQuat 276 SL - 4 L</v>
      </c>
      <c r="R93" s="4">
        <f>IFERROR(LOOKUP(B93,[1]CREF!$B:$B,[1]CREF!$H:$H),"")</f>
        <v>4</v>
      </c>
      <c r="S93" s="7">
        <f>IFERROR(LOOKUP(B93,[1]CREF!$B:$B,[1]CREF!$I:$I),"")</f>
        <v>1</v>
      </c>
      <c r="T93" s="7" t="str">
        <f>IFERROR(LOOKUP(B93,[1]CREF!$B:$B,[1]CREF!$J:$J),"")</f>
        <v>Pcs</v>
      </c>
      <c r="U93" s="11">
        <f>IFERROR(IF(AND(J93&lt;&gt;0,K93&lt;&gt;0),-LOOKUP(B93,[1]CREF!$B:$B,[1]CREF!$U:$U),LOOKUP(B93,[1]CREF!$B:$B,[1]CREF!$U:$U)),"")</f>
        <v>3505</v>
      </c>
      <c r="V93" s="11">
        <f>IFERROR(LOOKUP(B93,[1]CREF!$B:$B,[1]CREF!$L:$L),"")</f>
        <v>657</v>
      </c>
      <c r="W93" s="11">
        <f>IFERROR(LOOKUP(B93,[1]CREF!$B:$B,[1]CREF!$T:$T),"")</f>
        <v>0</v>
      </c>
      <c r="X93" s="11">
        <f t="shared" si="3"/>
        <v>2302785</v>
      </c>
      <c r="Y93" s="11">
        <f t="shared" si="4"/>
        <v>230278.5</v>
      </c>
      <c r="Z93" s="11">
        <f t="shared" si="5"/>
        <v>2533063.5</v>
      </c>
    </row>
    <row r="94" spans="1:26">
      <c r="A94" s="5">
        <v>403</v>
      </c>
      <c r="B94" s="5">
        <v>1417</v>
      </c>
      <c r="C94" s="8">
        <f>IFERROR(LOOKUP(A94,[1]PREF!$A:$A,[1]PREF!$C:$C),"")</f>
        <v>41352</v>
      </c>
      <c r="D94" s="9" t="str">
        <f>IFERROR(LOOKUP(A94,[1]PREF!$A:$A,[1]PREF!$E:$E),"")</f>
        <v>SI130300035</v>
      </c>
      <c r="E94" s="9" t="str">
        <f>IFERROR(LOOKUP(A94,[1]PREF!$A:$A,[1]PREF!$F:$F),"")</f>
        <v>DO130300110</v>
      </c>
      <c r="F94" s="9" t="str">
        <f>IFERROR(LOOKUP(A94,[1]PREF!$A:$A,[1]PREF!$G:$G),"")</f>
        <v>WB130300110</v>
      </c>
      <c r="G94" s="4" t="str">
        <f>IFERROR(LOOKUP(A94,[1]PREF!$A:$A,[1]PREF!$I:$I),"")</f>
        <v>020/SPP/NTH-CMC/2013</v>
      </c>
      <c r="H94" s="4" t="str">
        <f>IFERROR(LOOKUP(A94,[1]PREF!$A:$A,[1]PREF!$U:$U),"")</f>
        <v>010.001-13.00000035</v>
      </c>
      <c r="I94" s="9">
        <f>IFERROR(LOOKUP(A94,[1]PREF!$A:$A,[1]PREF!$J:$J),"")</f>
        <v>179</v>
      </c>
      <c r="J94" s="4">
        <f>IFERROR(LOOKUP(A94,[1]PREF!$A:$A,[1]PREF!$N:$N),"")</f>
        <v>0</v>
      </c>
      <c r="K94" s="4">
        <f>IFERROR(LOOKUP(A94,[1]PREF!$A:$A,[1]PREF!$O:$O),"")</f>
        <v>0</v>
      </c>
      <c r="L94" s="4">
        <f>IFERROR(LOOKUP(A94,[1]PREF!$A:$A,[1]PREF!$P:$P),"")</f>
        <v>0</v>
      </c>
      <c r="M94" s="4" t="str">
        <f>IFERROR(LOOKUP(A94,[1]PREF!$A:$A,[1]PREF!$X:$X),"")</f>
        <v>2.1.1.1</v>
      </c>
      <c r="N94" s="4" t="str">
        <f>IFERROR(LOOKUP(A94,[1]PREF!$A:$A,[1]PREF!$AB:$AB),"")</f>
        <v>Nathani Indonesia</v>
      </c>
      <c r="O94" s="4" t="str">
        <f>IFERROR(LOOKUP(A94,[1]PREF!$A:$A,[1]PREF!$AC:$AC),"")</f>
        <v>Agustina Y. Zulkarnain</v>
      </c>
      <c r="P94" s="4" t="str">
        <f>IFERROR(LOOKUP(B94,[1]CREF!$B:$B,[1]CREF!$F:$F),"")</f>
        <v>1.1.7.0.1.219</v>
      </c>
      <c r="Q94" s="4" t="str">
        <f>IFERROR(LOOKUP(B94,[1]CREF!$B:$B,[1]CREF!$G:$G),"")</f>
        <v>Bottle HDPE - 0,25 K</v>
      </c>
      <c r="R94" s="4">
        <f>IFERROR(LOOKUP(B94,[1]CREF!$B:$B,[1]CREF!$H:$H),"")</f>
        <v>0.25</v>
      </c>
      <c r="S94" s="7">
        <f>IFERROR(LOOKUP(B94,[1]CREF!$B:$B,[1]CREF!$I:$I),"")</f>
        <v>1</v>
      </c>
      <c r="T94" s="7" t="str">
        <f>IFERROR(LOOKUP(B94,[1]CREF!$B:$B,[1]CREF!$J:$J),"")</f>
        <v>Pcs</v>
      </c>
      <c r="U94" s="11">
        <f>IFERROR(IF(AND(J94&lt;&gt;0,K94&lt;&gt;0),-LOOKUP(B94,[1]CREF!$B:$B,[1]CREF!$U:$U),LOOKUP(B94,[1]CREF!$B:$B,[1]CREF!$U:$U)),"")</f>
        <v>1120</v>
      </c>
      <c r="V94" s="11">
        <f>IFERROR(LOOKUP(B94,[1]CREF!$B:$B,[1]CREF!$L:$L),"")</f>
        <v>1114.1414</v>
      </c>
      <c r="W94" s="11">
        <f>IFERROR(LOOKUP(B94,[1]CREF!$B:$B,[1]CREF!$T:$T),"")</f>
        <v>0</v>
      </c>
      <c r="X94" s="11">
        <f t="shared" si="3"/>
        <v>1247838.368</v>
      </c>
      <c r="Y94" s="11">
        <f t="shared" si="4"/>
        <v>124783.8368</v>
      </c>
      <c r="Z94" s="11">
        <f t="shared" si="5"/>
        <v>1372622.2047999999</v>
      </c>
    </row>
    <row r="95" spans="1:26">
      <c r="A95" s="5">
        <v>403</v>
      </c>
      <c r="B95" s="5">
        <v>1418</v>
      </c>
      <c r="C95" s="8">
        <f>IFERROR(LOOKUP(A95,[1]PREF!$A:$A,[1]PREF!$C:$C),"")</f>
        <v>41352</v>
      </c>
      <c r="D95" s="9" t="str">
        <f>IFERROR(LOOKUP(A95,[1]PREF!$A:$A,[1]PREF!$E:$E),"")</f>
        <v>SI130300035</v>
      </c>
      <c r="E95" s="9" t="str">
        <f>IFERROR(LOOKUP(A95,[1]PREF!$A:$A,[1]PREF!$F:$F),"")</f>
        <v>DO130300110</v>
      </c>
      <c r="F95" s="9" t="str">
        <f>IFERROR(LOOKUP(A95,[1]PREF!$A:$A,[1]PREF!$G:$G),"")</f>
        <v>WB130300110</v>
      </c>
      <c r="G95" s="4" t="str">
        <f>IFERROR(LOOKUP(A95,[1]PREF!$A:$A,[1]PREF!$I:$I),"")</f>
        <v>020/SPP/NTH-CMC/2013</v>
      </c>
      <c r="H95" s="4" t="str">
        <f>IFERROR(LOOKUP(A95,[1]PREF!$A:$A,[1]PREF!$U:$U),"")</f>
        <v>010.001-13.00000035</v>
      </c>
      <c r="I95" s="9">
        <f>IFERROR(LOOKUP(A95,[1]PREF!$A:$A,[1]PREF!$J:$J),"")</f>
        <v>179</v>
      </c>
      <c r="J95" s="4">
        <f>IFERROR(LOOKUP(A95,[1]PREF!$A:$A,[1]PREF!$N:$N),"")</f>
        <v>0</v>
      </c>
      <c r="K95" s="4">
        <f>IFERROR(LOOKUP(A95,[1]PREF!$A:$A,[1]PREF!$O:$O),"")</f>
        <v>0</v>
      </c>
      <c r="L95" s="4">
        <f>IFERROR(LOOKUP(A95,[1]PREF!$A:$A,[1]PREF!$P:$P),"")</f>
        <v>0</v>
      </c>
      <c r="M95" s="4" t="str">
        <f>IFERROR(LOOKUP(A95,[1]PREF!$A:$A,[1]PREF!$X:$X),"")</f>
        <v>2.1.1.1</v>
      </c>
      <c r="N95" s="4" t="str">
        <f>IFERROR(LOOKUP(A95,[1]PREF!$A:$A,[1]PREF!$AB:$AB),"")</f>
        <v>Nathani Indonesia</v>
      </c>
      <c r="O95" s="4" t="str">
        <f>IFERROR(LOOKUP(A95,[1]PREF!$A:$A,[1]PREF!$AC:$AC),"")</f>
        <v>Agustina Y. Zulkarnain</v>
      </c>
      <c r="P95" s="4" t="str">
        <f>IFERROR(LOOKUP(B95,[1]CREF!$B:$B,[1]CREF!$F:$F),"")</f>
        <v>1.1.7.0.1.220</v>
      </c>
      <c r="Q95" s="4" t="str">
        <f>IFERROR(LOOKUP(B95,[1]CREF!$B:$B,[1]CREF!$G:$G),"")</f>
        <v>Bottle HDPE - 0,25 K - Plug</v>
      </c>
      <c r="R95" s="4">
        <f>IFERROR(LOOKUP(B95,[1]CREF!$B:$B,[1]CREF!$H:$H),"")</f>
        <v>0.25</v>
      </c>
      <c r="S95" s="7">
        <f>IFERROR(LOOKUP(B95,[1]CREF!$B:$B,[1]CREF!$I:$I),"")</f>
        <v>1</v>
      </c>
      <c r="T95" s="7" t="str">
        <f>IFERROR(LOOKUP(B95,[1]CREF!$B:$B,[1]CREF!$J:$J),"")</f>
        <v>Pcs</v>
      </c>
      <c r="U95" s="11">
        <f>IFERROR(IF(AND(J95&lt;&gt;0,K95&lt;&gt;0),-LOOKUP(B95,[1]CREF!$B:$B,[1]CREF!$U:$U),LOOKUP(B95,[1]CREF!$B:$B,[1]CREF!$U:$U)),"")</f>
        <v>1120</v>
      </c>
      <c r="V95" s="11">
        <f>IFERROR(LOOKUP(B95,[1]CREF!$B:$B,[1]CREF!$L:$L),"")</f>
        <v>150</v>
      </c>
      <c r="W95" s="11">
        <f>IFERROR(LOOKUP(B95,[1]CREF!$B:$B,[1]CREF!$T:$T),"")</f>
        <v>0</v>
      </c>
      <c r="X95" s="11">
        <f t="shared" si="3"/>
        <v>168000</v>
      </c>
      <c r="Y95" s="11">
        <f t="shared" si="4"/>
        <v>16800</v>
      </c>
      <c r="Z95" s="11">
        <f t="shared" si="5"/>
        <v>184800</v>
      </c>
    </row>
    <row r="96" spans="1:26">
      <c r="A96" s="5">
        <v>403</v>
      </c>
      <c r="B96" s="5">
        <v>1419</v>
      </c>
      <c r="C96" s="8">
        <f>IFERROR(LOOKUP(A96,[1]PREF!$A:$A,[1]PREF!$C:$C),"")</f>
        <v>41352</v>
      </c>
      <c r="D96" s="9" t="str">
        <f>IFERROR(LOOKUP(A96,[1]PREF!$A:$A,[1]PREF!$E:$E),"")</f>
        <v>SI130300035</v>
      </c>
      <c r="E96" s="9" t="str">
        <f>IFERROR(LOOKUP(A96,[1]PREF!$A:$A,[1]PREF!$F:$F),"")</f>
        <v>DO130300110</v>
      </c>
      <c r="F96" s="9" t="str">
        <f>IFERROR(LOOKUP(A96,[1]PREF!$A:$A,[1]PREF!$G:$G),"")</f>
        <v>WB130300110</v>
      </c>
      <c r="G96" s="4" t="str">
        <f>IFERROR(LOOKUP(A96,[1]PREF!$A:$A,[1]PREF!$I:$I),"")</f>
        <v>020/SPP/NTH-CMC/2013</v>
      </c>
      <c r="H96" s="4" t="str">
        <f>IFERROR(LOOKUP(A96,[1]PREF!$A:$A,[1]PREF!$U:$U),"")</f>
        <v>010.001-13.00000035</v>
      </c>
      <c r="I96" s="9">
        <f>IFERROR(LOOKUP(A96,[1]PREF!$A:$A,[1]PREF!$J:$J),"")</f>
        <v>179</v>
      </c>
      <c r="J96" s="4">
        <f>IFERROR(LOOKUP(A96,[1]PREF!$A:$A,[1]PREF!$N:$N),"")</f>
        <v>0</v>
      </c>
      <c r="K96" s="4">
        <f>IFERROR(LOOKUP(A96,[1]PREF!$A:$A,[1]PREF!$O:$O),"")</f>
        <v>0</v>
      </c>
      <c r="L96" s="4">
        <f>IFERROR(LOOKUP(A96,[1]PREF!$A:$A,[1]PREF!$P:$P),"")</f>
        <v>0</v>
      </c>
      <c r="M96" s="4" t="str">
        <f>IFERROR(LOOKUP(A96,[1]PREF!$A:$A,[1]PREF!$X:$X),"")</f>
        <v>2.1.1.1</v>
      </c>
      <c r="N96" s="4" t="str">
        <f>IFERROR(LOOKUP(A96,[1]PREF!$A:$A,[1]PREF!$AB:$AB),"")</f>
        <v>Nathani Indonesia</v>
      </c>
      <c r="O96" s="4" t="str">
        <f>IFERROR(LOOKUP(A96,[1]PREF!$A:$A,[1]PREF!$AC:$AC),"")</f>
        <v>Agustina Y. Zulkarnain</v>
      </c>
      <c r="P96" s="4" t="str">
        <f>IFERROR(LOOKUP(B96,[1]CREF!$B:$B,[1]CREF!$F:$F),"")</f>
        <v>1.1.7.0.1.221</v>
      </c>
      <c r="Q96" s="4" t="str">
        <f>IFERROR(LOOKUP(B96,[1]CREF!$B:$B,[1]CREF!$G:$G),"")</f>
        <v>Bottle HDPE - 0,25 K - Cap</v>
      </c>
      <c r="R96" s="4">
        <f>IFERROR(LOOKUP(B96,[1]CREF!$B:$B,[1]CREF!$H:$H),"")</f>
        <v>0.25</v>
      </c>
      <c r="S96" s="7">
        <f>IFERROR(LOOKUP(B96,[1]CREF!$B:$B,[1]CREF!$I:$I),"")</f>
        <v>1</v>
      </c>
      <c r="T96" s="7" t="str">
        <f>IFERROR(LOOKUP(B96,[1]CREF!$B:$B,[1]CREF!$J:$J),"")</f>
        <v>Pcs</v>
      </c>
      <c r="U96" s="11">
        <f>IFERROR(IF(AND(J96&lt;&gt;0,K96&lt;&gt;0),-LOOKUP(B96,[1]CREF!$B:$B,[1]CREF!$U:$U),LOOKUP(B96,[1]CREF!$B:$B,[1]CREF!$U:$U)),"")</f>
        <v>1120</v>
      </c>
      <c r="V96" s="11">
        <f>IFERROR(LOOKUP(B96,[1]CREF!$B:$B,[1]CREF!$L:$L),"")</f>
        <v>150</v>
      </c>
      <c r="W96" s="11">
        <f>IFERROR(LOOKUP(B96,[1]CREF!$B:$B,[1]CREF!$T:$T),"")</f>
        <v>0</v>
      </c>
      <c r="X96" s="11">
        <f t="shared" si="3"/>
        <v>168000</v>
      </c>
      <c r="Y96" s="11">
        <f t="shared" si="4"/>
        <v>16800</v>
      </c>
      <c r="Z96" s="11">
        <f t="shared" si="5"/>
        <v>184800</v>
      </c>
    </row>
    <row r="97" spans="1:26">
      <c r="A97" s="5">
        <v>403</v>
      </c>
      <c r="B97" s="5">
        <v>1420</v>
      </c>
      <c r="C97" s="8">
        <f>IFERROR(LOOKUP(A97,[1]PREF!$A:$A,[1]PREF!$C:$C),"")</f>
        <v>41352</v>
      </c>
      <c r="D97" s="9" t="str">
        <f>IFERROR(LOOKUP(A97,[1]PREF!$A:$A,[1]PREF!$E:$E),"")</f>
        <v>SI130300035</v>
      </c>
      <c r="E97" s="9" t="str">
        <f>IFERROR(LOOKUP(A97,[1]PREF!$A:$A,[1]PREF!$F:$F),"")</f>
        <v>DO130300110</v>
      </c>
      <c r="F97" s="9" t="str">
        <f>IFERROR(LOOKUP(A97,[1]PREF!$A:$A,[1]PREF!$G:$G),"")</f>
        <v>WB130300110</v>
      </c>
      <c r="G97" s="4" t="str">
        <f>IFERROR(LOOKUP(A97,[1]PREF!$A:$A,[1]PREF!$I:$I),"")</f>
        <v>020/SPP/NTH-CMC/2013</v>
      </c>
      <c r="H97" s="4" t="str">
        <f>IFERROR(LOOKUP(A97,[1]PREF!$A:$A,[1]PREF!$U:$U),"")</f>
        <v>010.001-13.00000035</v>
      </c>
      <c r="I97" s="9">
        <f>IFERROR(LOOKUP(A97,[1]PREF!$A:$A,[1]PREF!$J:$J),"")</f>
        <v>179</v>
      </c>
      <c r="J97" s="4">
        <f>IFERROR(LOOKUP(A97,[1]PREF!$A:$A,[1]PREF!$N:$N),"")</f>
        <v>0</v>
      </c>
      <c r="K97" s="4">
        <f>IFERROR(LOOKUP(A97,[1]PREF!$A:$A,[1]PREF!$O:$O),"")</f>
        <v>0</v>
      </c>
      <c r="L97" s="4">
        <f>IFERROR(LOOKUP(A97,[1]PREF!$A:$A,[1]PREF!$P:$P),"")</f>
        <v>0</v>
      </c>
      <c r="M97" s="4" t="str">
        <f>IFERROR(LOOKUP(A97,[1]PREF!$A:$A,[1]PREF!$X:$X),"")</f>
        <v>2.1.1.1</v>
      </c>
      <c r="N97" s="4" t="str">
        <f>IFERROR(LOOKUP(A97,[1]PREF!$A:$A,[1]PREF!$AB:$AB),"")</f>
        <v>Nathani Indonesia</v>
      </c>
      <c r="O97" s="4" t="str">
        <f>IFERROR(LOOKUP(A97,[1]PREF!$A:$A,[1]PREF!$AC:$AC),"")</f>
        <v>Agustina Y. Zulkarnain</v>
      </c>
      <c r="P97" s="4" t="str">
        <f>IFERROR(LOOKUP(B97,[1]CREF!$B:$B,[1]CREF!$F:$F),"")</f>
        <v>1.1.7.0.1.165</v>
      </c>
      <c r="Q97" s="4" t="str">
        <f>IFERROR(LOOKUP(B97,[1]CREF!$B:$B,[1]CREF!$G:$G),"")</f>
        <v>Sticker Everstick 400 SL - 1 L</v>
      </c>
      <c r="R97" s="4">
        <f>IFERROR(LOOKUP(B97,[1]CREF!$B:$B,[1]CREF!$H:$H),"")</f>
        <v>1</v>
      </c>
      <c r="S97" s="7">
        <f>IFERROR(LOOKUP(B97,[1]CREF!$B:$B,[1]CREF!$I:$I),"")</f>
        <v>1</v>
      </c>
      <c r="T97" s="7" t="str">
        <f>IFERROR(LOOKUP(B97,[1]CREF!$B:$B,[1]CREF!$J:$J),"")</f>
        <v>Pcs</v>
      </c>
      <c r="U97" s="11">
        <f>IFERROR(IF(AND(J97&lt;&gt;0,K97&lt;&gt;0),-LOOKUP(B97,[1]CREF!$B:$B,[1]CREF!$U:$U),LOOKUP(B97,[1]CREF!$B:$B,[1]CREF!$U:$U)),"")</f>
        <v>1000</v>
      </c>
      <c r="V97" s="11">
        <f>IFERROR(LOOKUP(B97,[1]CREF!$B:$B,[1]CREF!$L:$L),"")</f>
        <v>455</v>
      </c>
      <c r="W97" s="11">
        <f>IFERROR(LOOKUP(B97,[1]CREF!$B:$B,[1]CREF!$T:$T),"")</f>
        <v>0</v>
      </c>
      <c r="X97" s="11">
        <f t="shared" si="3"/>
        <v>455000</v>
      </c>
      <c r="Y97" s="11">
        <f t="shared" si="4"/>
        <v>45500</v>
      </c>
      <c r="Z97" s="11">
        <f t="shared" si="5"/>
        <v>500500</v>
      </c>
    </row>
    <row r="98" spans="1:26">
      <c r="A98" s="5">
        <v>403</v>
      </c>
      <c r="B98" s="5">
        <v>1421</v>
      </c>
      <c r="C98" s="8">
        <f>IFERROR(LOOKUP(A98,[1]PREF!$A:$A,[1]PREF!$C:$C),"")</f>
        <v>41352</v>
      </c>
      <c r="D98" s="9" t="str">
        <f>IFERROR(LOOKUP(A98,[1]PREF!$A:$A,[1]PREF!$E:$E),"")</f>
        <v>SI130300035</v>
      </c>
      <c r="E98" s="9" t="str">
        <f>IFERROR(LOOKUP(A98,[1]PREF!$A:$A,[1]PREF!$F:$F),"")</f>
        <v>DO130300110</v>
      </c>
      <c r="F98" s="9" t="str">
        <f>IFERROR(LOOKUP(A98,[1]PREF!$A:$A,[1]PREF!$G:$G),"")</f>
        <v>WB130300110</v>
      </c>
      <c r="G98" s="4" t="str">
        <f>IFERROR(LOOKUP(A98,[1]PREF!$A:$A,[1]PREF!$I:$I),"")</f>
        <v>020/SPP/NTH-CMC/2013</v>
      </c>
      <c r="H98" s="4" t="str">
        <f>IFERROR(LOOKUP(A98,[1]PREF!$A:$A,[1]PREF!$U:$U),"")</f>
        <v>010.001-13.00000035</v>
      </c>
      <c r="I98" s="9">
        <f>IFERROR(LOOKUP(A98,[1]PREF!$A:$A,[1]PREF!$J:$J),"")</f>
        <v>179</v>
      </c>
      <c r="J98" s="4">
        <f>IFERROR(LOOKUP(A98,[1]PREF!$A:$A,[1]PREF!$N:$N),"")</f>
        <v>0</v>
      </c>
      <c r="K98" s="4">
        <f>IFERROR(LOOKUP(A98,[1]PREF!$A:$A,[1]PREF!$O:$O),"")</f>
        <v>0</v>
      </c>
      <c r="L98" s="4">
        <f>IFERROR(LOOKUP(A98,[1]PREF!$A:$A,[1]PREF!$P:$P),"")</f>
        <v>0</v>
      </c>
      <c r="M98" s="4" t="str">
        <f>IFERROR(LOOKUP(A98,[1]PREF!$A:$A,[1]PREF!$X:$X),"")</f>
        <v>2.1.1.1</v>
      </c>
      <c r="N98" s="4" t="str">
        <f>IFERROR(LOOKUP(A98,[1]PREF!$A:$A,[1]PREF!$AB:$AB),"")</f>
        <v>Nathani Indonesia</v>
      </c>
      <c r="O98" s="4" t="str">
        <f>IFERROR(LOOKUP(A98,[1]PREF!$A:$A,[1]PREF!$AC:$AC),"")</f>
        <v>Agustina Y. Zulkarnain</v>
      </c>
      <c r="P98" s="4" t="str">
        <f>IFERROR(LOOKUP(B98,[1]CREF!$B:$B,[1]CREF!$F:$F),"")</f>
        <v>1.1.7.0.1.135</v>
      </c>
      <c r="Q98" s="4" t="str">
        <f>IFERROR(LOOKUP(B98,[1]CREF!$B:$B,[1]CREF!$G:$G),"")</f>
        <v>Sticker Everstick 400 SL - 0,25 L</v>
      </c>
      <c r="R98" s="4">
        <f>IFERROR(LOOKUP(B98,[1]CREF!$B:$B,[1]CREF!$H:$H),"")</f>
        <v>0.25</v>
      </c>
      <c r="S98" s="7">
        <f>IFERROR(LOOKUP(B98,[1]CREF!$B:$B,[1]CREF!$I:$I),"")</f>
        <v>1</v>
      </c>
      <c r="T98" s="7" t="str">
        <f>IFERROR(LOOKUP(B98,[1]CREF!$B:$B,[1]CREF!$J:$J),"")</f>
        <v>Pcs</v>
      </c>
      <c r="U98" s="11">
        <f>IFERROR(IF(AND(J98&lt;&gt;0,K98&lt;&gt;0),-LOOKUP(B98,[1]CREF!$B:$B,[1]CREF!$U:$U),LOOKUP(B98,[1]CREF!$B:$B,[1]CREF!$U:$U)),"")</f>
        <v>2400</v>
      </c>
      <c r="V98" s="11">
        <f>IFERROR(LOOKUP(B98,[1]CREF!$B:$B,[1]CREF!$L:$L),"")</f>
        <v>253</v>
      </c>
      <c r="W98" s="11">
        <f>IFERROR(LOOKUP(B98,[1]CREF!$B:$B,[1]CREF!$T:$T),"")</f>
        <v>0</v>
      </c>
      <c r="X98" s="11">
        <f t="shared" si="3"/>
        <v>607200</v>
      </c>
      <c r="Y98" s="11">
        <f t="shared" si="4"/>
        <v>60720</v>
      </c>
      <c r="Z98" s="11">
        <f t="shared" si="5"/>
        <v>667920</v>
      </c>
    </row>
    <row r="99" spans="1:26">
      <c r="A99" s="5">
        <v>403</v>
      </c>
      <c r="B99" s="5">
        <v>1422</v>
      </c>
      <c r="C99" s="8">
        <f>IFERROR(LOOKUP(A99,[1]PREF!$A:$A,[1]PREF!$C:$C),"")</f>
        <v>41352</v>
      </c>
      <c r="D99" s="9" t="str">
        <f>IFERROR(LOOKUP(A99,[1]PREF!$A:$A,[1]PREF!$E:$E),"")</f>
        <v>SI130300035</v>
      </c>
      <c r="E99" s="9" t="str">
        <f>IFERROR(LOOKUP(A99,[1]PREF!$A:$A,[1]PREF!$F:$F),"")</f>
        <v>DO130300110</v>
      </c>
      <c r="F99" s="9" t="str">
        <f>IFERROR(LOOKUP(A99,[1]PREF!$A:$A,[1]PREF!$G:$G),"")</f>
        <v>WB130300110</v>
      </c>
      <c r="G99" s="4" t="str">
        <f>IFERROR(LOOKUP(A99,[1]PREF!$A:$A,[1]PREF!$I:$I),"")</f>
        <v>020/SPP/NTH-CMC/2013</v>
      </c>
      <c r="H99" s="4" t="str">
        <f>IFERROR(LOOKUP(A99,[1]PREF!$A:$A,[1]PREF!$U:$U),"")</f>
        <v>010.001-13.00000035</v>
      </c>
      <c r="I99" s="9">
        <f>IFERROR(LOOKUP(A99,[1]PREF!$A:$A,[1]PREF!$J:$J),"")</f>
        <v>179</v>
      </c>
      <c r="J99" s="4">
        <f>IFERROR(LOOKUP(A99,[1]PREF!$A:$A,[1]PREF!$N:$N),"")</f>
        <v>0</v>
      </c>
      <c r="K99" s="4">
        <f>IFERROR(LOOKUP(A99,[1]PREF!$A:$A,[1]PREF!$O:$O),"")</f>
        <v>0</v>
      </c>
      <c r="L99" s="4">
        <f>IFERROR(LOOKUP(A99,[1]PREF!$A:$A,[1]PREF!$P:$P),"")</f>
        <v>0</v>
      </c>
      <c r="M99" s="4" t="str">
        <f>IFERROR(LOOKUP(A99,[1]PREF!$A:$A,[1]PREF!$X:$X),"")</f>
        <v>2.1.1.1</v>
      </c>
      <c r="N99" s="4" t="str">
        <f>IFERROR(LOOKUP(A99,[1]PREF!$A:$A,[1]PREF!$AB:$AB),"")</f>
        <v>Nathani Indonesia</v>
      </c>
      <c r="O99" s="4" t="str">
        <f>IFERROR(LOOKUP(A99,[1]PREF!$A:$A,[1]PREF!$AC:$AC),"")</f>
        <v>Agustina Y. Zulkarnain</v>
      </c>
      <c r="P99" s="4" t="str">
        <f>IFERROR(LOOKUP(B99,[1]CREF!$B:$B,[1]CREF!$F:$F),"")</f>
        <v>1.1.7.0.1.118</v>
      </c>
      <c r="Q99" s="4" t="str">
        <f>IFERROR(LOOKUP(B99,[1]CREF!$B:$B,[1]CREF!$G:$G),"")</f>
        <v>Sticker ProQuat 276 SL - 0,25 L</v>
      </c>
      <c r="R99" s="4">
        <f>IFERROR(LOOKUP(B99,[1]CREF!$B:$B,[1]CREF!$H:$H),"")</f>
        <v>0.25</v>
      </c>
      <c r="S99" s="7">
        <f>IFERROR(LOOKUP(B99,[1]CREF!$B:$B,[1]CREF!$I:$I),"")</f>
        <v>1</v>
      </c>
      <c r="T99" s="7" t="str">
        <f>IFERROR(LOOKUP(B99,[1]CREF!$B:$B,[1]CREF!$J:$J),"")</f>
        <v>Pcs</v>
      </c>
      <c r="U99" s="11">
        <f>IFERROR(IF(AND(J99&lt;&gt;0,K99&lt;&gt;0),-LOOKUP(B99,[1]CREF!$B:$B,[1]CREF!$U:$U),LOOKUP(B99,[1]CREF!$B:$B,[1]CREF!$U:$U)),"")</f>
        <v>14400</v>
      </c>
      <c r="V99" s="11">
        <f>IFERROR(LOOKUP(B99,[1]CREF!$B:$B,[1]CREF!$L:$L),"")</f>
        <v>253</v>
      </c>
      <c r="W99" s="11">
        <f>IFERROR(LOOKUP(B99,[1]CREF!$B:$B,[1]CREF!$T:$T),"")</f>
        <v>0</v>
      </c>
      <c r="X99" s="11">
        <f t="shared" si="3"/>
        <v>3643200</v>
      </c>
      <c r="Y99" s="11">
        <f t="shared" si="4"/>
        <v>364320</v>
      </c>
      <c r="Z99" s="11">
        <f t="shared" si="5"/>
        <v>4007520</v>
      </c>
    </row>
    <row r="100" spans="1:26">
      <c r="A100" s="5">
        <v>403</v>
      </c>
      <c r="B100" s="5">
        <v>1423</v>
      </c>
      <c r="C100" s="8">
        <f>IFERROR(LOOKUP(A100,[1]PREF!$A:$A,[1]PREF!$C:$C),"")</f>
        <v>41352</v>
      </c>
      <c r="D100" s="9" t="str">
        <f>IFERROR(LOOKUP(A100,[1]PREF!$A:$A,[1]PREF!$E:$E),"")</f>
        <v>SI130300035</v>
      </c>
      <c r="E100" s="9" t="str">
        <f>IFERROR(LOOKUP(A100,[1]PREF!$A:$A,[1]PREF!$F:$F),"")</f>
        <v>DO130300110</v>
      </c>
      <c r="F100" s="9" t="str">
        <f>IFERROR(LOOKUP(A100,[1]PREF!$A:$A,[1]PREF!$G:$G),"")</f>
        <v>WB130300110</v>
      </c>
      <c r="G100" s="4" t="str">
        <f>IFERROR(LOOKUP(A100,[1]PREF!$A:$A,[1]PREF!$I:$I),"")</f>
        <v>020/SPP/NTH-CMC/2013</v>
      </c>
      <c r="H100" s="4" t="str">
        <f>IFERROR(LOOKUP(A100,[1]PREF!$A:$A,[1]PREF!$U:$U),"")</f>
        <v>010.001-13.00000035</v>
      </c>
      <c r="I100" s="9">
        <f>IFERROR(LOOKUP(A100,[1]PREF!$A:$A,[1]PREF!$J:$J),"")</f>
        <v>179</v>
      </c>
      <c r="J100" s="4">
        <f>IFERROR(LOOKUP(A100,[1]PREF!$A:$A,[1]PREF!$N:$N),"")</f>
        <v>0</v>
      </c>
      <c r="K100" s="4">
        <f>IFERROR(LOOKUP(A100,[1]PREF!$A:$A,[1]PREF!$O:$O),"")</f>
        <v>0</v>
      </c>
      <c r="L100" s="4">
        <f>IFERROR(LOOKUP(A100,[1]PREF!$A:$A,[1]PREF!$P:$P),"")</f>
        <v>0</v>
      </c>
      <c r="M100" s="4" t="str">
        <f>IFERROR(LOOKUP(A100,[1]PREF!$A:$A,[1]PREF!$X:$X),"")</f>
        <v>2.1.1.1</v>
      </c>
      <c r="N100" s="4" t="str">
        <f>IFERROR(LOOKUP(A100,[1]PREF!$A:$A,[1]PREF!$AB:$AB),"")</f>
        <v>Nathani Indonesia</v>
      </c>
      <c r="O100" s="4" t="str">
        <f>IFERROR(LOOKUP(A100,[1]PREF!$A:$A,[1]PREF!$AC:$AC),"")</f>
        <v>Agustina Y. Zulkarnain</v>
      </c>
      <c r="P100" s="4" t="str">
        <f>IFERROR(LOOKUP(B100,[1]CREF!$B:$B,[1]CREF!$F:$F),"")</f>
        <v>1.1.7.0.1.140</v>
      </c>
      <c r="Q100" s="4" t="str">
        <f>IFERROR(LOOKUP(B100,[1]CREF!$B:$B,[1]CREF!$G:$G),"")</f>
        <v>Sticker ProQuat 276 SL - 0,5 L</v>
      </c>
      <c r="R100" s="4">
        <f>IFERROR(LOOKUP(B100,[1]CREF!$B:$B,[1]CREF!$H:$H),"")</f>
        <v>0.5</v>
      </c>
      <c r="S100" s="7">
        <f>IFERROR(LOOKUP(B100,[1]CREF!$B:$B,[1]CREF!$I:$I),"")</f>
        <v>1</v>
      </c>
      <c r="T100" s="7" t="str">
        <f>IFERROR(LOOKUP(B100,[1]CREF!$B:$B,[1]CREF!$J:$J),"")</f>
        <v>Pcs</v>
      </c>
      <c r="U100" s="11">
        <f>IFERROR(IF(AND(J100&lt;&gt;0,K100&lt;&gt;0),-LOOKUP(B100,[1]CREF!$B:$B,[1]CREF!$U:$U),LOOKUP(B100,[1]CREF!$B:$B,[1]CREF!$U:$U)),"")</f>
        <v>3694</v>
      </c>
      <c r="V100" s="11">
        <f>IFERROR(LOOKUP(B100,[1]CREF!$B:$B,[1]CREF!$L:$L),"")</f>
        <v>379</v>
      </c>
      <c r="W100" s="11">
        <f>IFERROR(LOOKUP(B100,[1]CREF!$B:$B,[1]CREF!$T:$T),"")</f>
        <v>0</v>
      </c>
      <c r="X100" s="11">
        <f t="shared" si="3"/>
        <v>1400026</v>
      </c>
      <c r="Y100" s="11">
        <f t="shared" si="4"/>
        <v>140002.6</v>
      </c>
      <c r="Z100" s="11">
        <f t="shared" si="5"/>
        <v>1540028.6</v>
      </c>
    </row>
    <row r="101" spans="1:26">
      <c r="A101" s="5">
        <v>417</v>
      </c>
      <c r="B101" s="5">
        <v>1480</v>
      </c>
      <c r="C101" s="8">
        <f>IFERROR(LOOKUP(A101,[1]PREF!$A:$A,[1]PREF!$C:$C),"")</f>
        <v>41354</v>
      </c>
      <c r="D101" s="9" t="str">
        <f>IFERROR(LOOKUP(A101,[1]PREF!$A:$A,[1]PREF!$E:$E),"")</f>
        <v>SI130300036</v>
      </c>
      <c r="E101" s="9" t="str">
        <f>IFERROR(LOOKUP(A101,[1]PREF!$A:$A,[1]PREF!$F:$F),"")</f>
        <v>DO130300112</v>
      </c>
      <c r="F101" s="9" t="str">
        <f>IFERROR(LOOKUP(A101,[1]PREF!$A:$A,[1]PREF!$G:$G),"")</f>
        <v>WB130300112</v>
      </c>
      <c r="G101" s="4" t="str">
        <f>IFERROR(LOOKUP(A101,[1]PREF!$A:$A,[1]PREF!$I:$I),"")</f>
        <v>021/SPP/NTH-CMC/2013</v>
      </c>
      <c r="H101" s="4" t="str">
        <f>IFERROR(LOOKUP(A101,[1]PREF!$A:$A,[1]PREF!$U:$U),"")</f>
        <v>010.001-13.00000036</v>
      </c>
      <c r="I101" s="9">
        <f>IFERROR(LOOKUP(A101,[1]PREF!$A:$A,[1]PREF!$J:$J),"")</f>
        <v>186</v>
      </c>
      <c r="J101" s="4">
        <f>IFERROR(LOOKUP(A101,[1]PREF!$A:$A,[1]PREF!$N:$N),"")</f>
        <v>0</v>
      </c>
      <c r="K101" s="4">
        <f>IFERROR(LOOKUP(A101,[1]PREF!$A:$A,[1]PREF!$O:$O),"")</f>
        <v>0</v>
      </c>
      <c r="L101" s="4">
        <f>IFERROR(LOOKUP(A101,[1]PREF!$A:$A,[1]PREF!$P:$P),"")</f>
        <v>0</v>
      </c>
      <c r="M101" s="4" t="str">
        <f>IFERROR(LOOKUP(A101,[1]PREF!$A:$A,[1]PREF!$X:$X),"")</f>
        <v>2.1.1.1</v>
      </c>
      <c r="N101" s="4" t="str">
        <f>IFERROR(LOOKUP(A101,[1]PREF!$A:$A,[1]PREF!$AB:$AB),"")</f>
        <v>Nathani Indonesia</v>
      </c>
      <c r="O101" s="4" t="str">
        <f>IFERROR(LOOKUP(A101,[1]PREF!$A:$A,[1]PREF!$AC:$AC),"")</f>
        <v>Agustina Y. Zulkarnain</v>
      </c>
      <c r="P101" s="4" t="str">
        <f>IFERROR(LOOKUP(B101,[1]CREF!$B:$B,[1]CREF!$F:$F),"")</f>
        <v>1.1.7.0.1.237</v>
      </c>
      <c r="Q101" s="4" t="str">
        <f>IFERROR(LOOKUP(B101,[1]CREF!$B:$B,[1]CREF!$G:$G),"")</f>
        <v>Sendok Alert 20 WG</v>
      </c>
      <c r="R101" s="4">
        <f>IFERROR(LOOKUP(B101,[1]CREF!$B:$B,[1]CREF!$H:$H),"")</f>
        <v>0.25</v>
      </c>
      <c r="S101" s="7">
        <f>IFERROR(LOOKUP(B101,[1]CREF!$B:$B,[1]CREF!$I:$I),"")</f>
        <v>1</v>
      </c>
      <c r="T101" s="7" t="str">
        <f>IFERROR(LOOKUP(B101,[1]CREF!$B:$B,[1]CREF!$J:$J),"")</f>
        <v>Pcs</v>
      </c>
      <c r="U101" s="11">
        <f>IFERROR(IF(AND(J101&lt;&gt;0,K101&lt;&gt;0),-LOOKUP(B101,[1]CREF!$B:$B,[1]CREF!$U:$U),LOOKUP(B101,[1]CREF!$B:$B,[1]CREF!$U:$U)),"")</f>
        <v>2000</v>
      </c>
      <c r="V101" s="11">
        <f>IFERROR(LOOKUP(B101,[1]CREF!$B:$B,[1]CREF!$L:$L),"")</f>
        <v>86</v>
      </c>
      <c r="W101" s="11">
        <f>IFERROR(LOOKUP(B101,[1]CREF!$B:$B,[1]CREF!$T:$T),"")</f>
        <v>0</v>
      </c>
      <c r="X101" s="11">
        <f t="shared" si="3"/>
        <v>172000</v>
      </c>
      <c r="Y101" s="11">
        <f t="shared" si="4"/>
        <v>17200</v>
      </c>
      <c r="Z101" s="11">
        <f t="shared" si="5"/>
        <v>189200</v>
      </c>
    </row>
    <row r="102" spans="1:26">
      <c r="A102" s="5">
        <v>417</v>
      </c>
      <c r="B102" s="5">
        <v>1481</v>
      </c>
      <c r="C102" s="8">
        <f>IFERROR(LOOKUP(A102,[1]PREF!$A:$A,[1]PREF!$C:$C),"")</f>
        <v>41354</v>
      </c>
      <c r="D102" s="9" t="str">
        <f>IFERROR(LOOKUP(A102,[1]PREF!$A:$A,[1]PREF!$E:$E),"")</f>
        <v>SI130300036</v>
      </c>
      <c r="E102" s="9" t="str">
        <f>IFERROR(LOOKUP(A102,[1]PREF!$A:$A,[1]PREF!$F:$F),"")</f>
        <v>DO130300112</v>
      </c>
      <c r="F102" s="9" t="str">
        <f>IFERROR(LOOKUP(A102,[1]PREF!$A:$A,[1]PREF!$G:$G),"")</f>
        <v>WB130300112</v>
      </c>
      <c r="G102" s="4" t="str">
        <f>IFERROR(LOOKUP(A102,[1]PREF!$A:$A,[1]PREF!$I:$I),"")</f>
        <v>021/SPP/NTH-CMC/2013</v>
      </c>
      <c r="H102" s="4" t="str">
        <f>IFERROR(LOOKUP(A102,[1]PREF!$A:$A,[1]PREF!$U:$U),"")</f>
        <v>010.001-13.00000036</v>
      </c>
      <c r="I102" s="9">
        <f>IFERROR(LOOKUP(A102,[1]PREF!$A:$A,[1]PREF!$J:$J),"")</f>
        <v>186</v>
      </c>
      <c r="J102" s="4">
        <f>IFERROR(LOOKUP(A102,[1]PREF!$A:$A,[1]PREF!$N:$N),"")</f>
        <v>0</v>
      </c>
      <c r="K102" s="4">
        <f>IFERROR(LOOKUP(A102,[1]PREF!$A:$A,[1]PREF!$O:$O),"")</f>
        <v>0</v>
      </c>
      <c r="L102" s="4">
        <f>IFERROR(LOOKUP(A102,[1]PREF!$A:$A,[1]PREF!$P:$P),"")</f>
        <v>0</v>
      </c>
      <c r="M102" s="4" t="str">
        <f>IFERROR(LOOKUP(A102,[1]PREF!$A:$A,[1]PREF!$X:$X),"")</f>
        <v>2.1.1.1</v>
      </c>
      <c r="N102" s="4" t="str">
        <f>IFERROR(LOOKUP(A102,[1]PREF!$A:$A,[1]PREF!$AB:$AB),"")</f>
        <v>Nathani Indonesia</v>
      </c>
      <c r="O102" s="4" t="str">
        <f>IFERROR(LOOKUP(A102,[1]PREF!$A:$A,[1]PREF!$AC:$AC),"")</f>
        <v>Agustina Y. Zulkarnain</v>
      </c>
      <c r="P102" s="4" t="str">
        <f>IFERROR(LOOKUP(B102,[1]CREF!$B:$B,[1]CREF!$F:$F),"")</f>
        <v>1.1.7.0.1.238</v>
      </c>
      <c r="Q102" s="4" t="str">
        <f>IFERROR(LOOKUP(B102,[1]CREF!$B:$B,[1]CREF!$G:$G),"")</f>
        <v>Isopropylamine Glyphosate 62% TA</v>
      </c>
      <c r="R102" s="4">
        <f>IFERROR(LOOKUP(B102,[1]CREF!$B:$B,[1]CREF!$H:$H),"")</f>
        <v>250</v>
      </c>
      <c r="S102" s="7">
        <f>IFERROR(LOOKUP(B102,[1]CREF!$B:$B,[1]CREF!$I:$I),"")</f>
        <v>1</v>
      </c>
      <c r="T102" s="7" t="str">
        <f>IFERROR(LOOKUP(B102,[1]CREF!$B:$B,[1]CREF!$J:$J),"")</f>
        <v>Kg</v>
      </c>
      <c r="U102" s="11">
        <f>IFERROR(IF(AND(J102&lt;&gt;0,K102&lt;&gt;0),-LOOKUP(B102,[1]CREF!$B:$B,[1]CREF!$U:$U),LOOKUP(B102,[1]CREF!$B:$B,[1]CREF!$U:$U)),"")</f>
        <v>20000</v>
      </c>
      <c r="V102" s="11">
        <f>IFERROR(LOOKUP(B102,[1]CREF!$B:$B,[1]CREF!$L:$L),"")</f>
        <v>32323</v>
      </c>
      <c r="W102" s="11">
        <f>IFERROR(LOOKUP(B102,[1]CREF!$B:$B,[1]CREF!$T:$T),"")</f>
        <v>0</v>
      </c>
      <c r="X102" s="11">
        <f t="shared" si="3"/>
        <v>646460000</v>
      </c>
      <c r="Y102" s="11">
        <f t="shared" si="4"/>
        <v>64646000</v>
      </c>
      <c r="Z102" s="11">
        <f t="shared" si="5"/>
        <v>711106000</v>
      </c>
    </row>
    <row r="103" spans="1:26">
      <c r="A103" s="5">
        <v>439</v>
      </c>
      <c r="B103" s="5">
        <v>1561</v>
      </c>
      <c r="C103" s="8">
        <f>IFERROR(LOOKUP(A103,[1]PREF!$A:$A,[1]PREF!$C:$C),"")</f>
        <v>41356</v>
      </c>
      <c r="D103" s="9" t="str">
        <f>IFERROR(LOOKUP(A103,[1]PREF!$A:$A,[1]PREF!$E:$E),"")</f>
        <v>SI130300038</v>
      </c>
      <c r="E103" s="9" t="str">
        <f>IFERROR(LOOKUP(A103,[1]PREF!$A:$A,[1]PREF!$F:$F),"")</f>
        <v>DO130300121</v>
      </c>
      <c r="F103" s="9" t="str">
        <f>IFERROR(LOOKUP(A103,[1]PREF!$A:$A,[1]PREF!$G:$G),"")</f>
        <v>WB130300121</v>
      </c>
      <c r="G103" s="4" t="str">
        <f>IFERROR(LOOKUP(A103,[1]PREF!$A:$A,[1]PREF!$I:$I),"")</f>
        <v>022/SPP/NTH-CMC/2013</v>
      </c>
      <c r="H103" s="4" t="str">
        <f>IFERROR(LOOKUP(A103,[1]PREF!$A:$A,[1]PREF!$U:$U),"")</f>
        <v>010.001.-13.00000038</v>
      </c>
      <c r="I103" s="9">
        <f>IFERROR(LOOKUP(A103,[1]PREF!$A:$A,[1]PREF!$J:$J),"")</f>
        <v>197</v>
      </c>
      <c r="J103" s="4">
        <f>IFERROR(LOOKUP(A103,[1]PREF!$A:$A,[1]PREF!$N:$N),"")</f>
        <v>0</v>
      </c>
      <c r="K103" s="4">
        <f>IFERROR(LOOKUP(A103,[1]PREF!$A:$A,[1]PREF!$O:$O),"")</f>
        <v>0</v>
      </c>
      <c r="L103" s="4">
        <f>IFERROR(LOOKUP(A103,[1]PREF!$A:$A,[1]PREF!$P:$P),"")</f>
        <v>0</v>
      </c>
      <c r="M103" s="4" t="str">
        <f>IFERROR(LOOKUP(A103,[1]PREF!$A:$A,[1]PREF!$X:$X),"")</f>
        <v>2.1.1.1</v>
      </c>
      <c r="N103" s="4" t="str">
        <f>IFERROR(LOOKUP(A103,[1]PREF!$A:$A,[1]PREF!$AB:$AB),"")</f>
        <v>Nathani Indonesia</v>
      </c>
      <c r="O103" s="4" t="str">
        <f>IFERROR(LOOKUP(A103,[1]PREF!$A:$A,[1]PREF!$AC:$AC),"")</f>
        <v>Agustina Y. Zulkarnain</v>
      </c>
      <c r="P103" s="4" t="str">
        <f>IFERROR(LOOKUP(B103,[1]CREF!$B:$B,[1]CREF!$F:$F),"")</f>
        <v>1.1.7.0.1.219</v>
      </c>
      <c r="Q103" s="4" t="str">
        <f>IFERROR(LOOKUP(B103,[1]CREF!$B:$B,[1]CREF!$G:$G),"")</f>
        <v>Bottle HDPE - 0,25 K</v>
      </c>
      <c r="R103" s="4">
        <f>IFERROR(LOOKUP(B103,[1]CREF!$B:$B,[1]CREF!$H:$H),"")</f>
        <v>0.25</v>
      </c>
      <c r="S103" s="7">
        <f>IFERROR(LOOKUP(B103,[1]CREF!$B:$B,[1]CREF!$I:$I),"")</f>
        <v>1</v>
      </c>
      <c r="T103" s="7" t="str">
        <f>IFERROR(LOOKUP(B103,[1]CREF!$B:$B,[1]CREF!$J:$J),"")</f>
        <v>Pcs</v>
      </c>
      <c r="U103" s="11">
        <f>IFERROR(IF(AND(J103&lt;&gt;0,K103&lt;&gt;0),-LOOKUP(B103,[1]CREF!$B:$B,[1]CREF!$U:$U),LOOKUP(B103,[1]CREF!$B:$B,[1]CREF!$U:$U)),"")</f>
        <v>880</v>
      </c>
      <c r="V103" s="11">
        <f>IFERROR(LOOKUP(B103,[1]CREF!$B:$B,[1]CREF!$L:$L),"")</f>
        <v>1114.1414</v>
      </c>
      <c r="W103" s="11">
        <f>IFERROR(LOOKUP(B103,[1]CREF!$B:$B,[1]CREF!$T:$T),"")</f>
        <v>0</v>
      </c>
      <c r="X103" s="11">
        <f t="shared" si="3"/>
        <v>980444.43200000003</v>
      </c>
      <c r="Y103" s="11">
        <f t="shared" si="4"/>
        <v>98044.443200000009</v>
      </c>
      <c r="Z103" s="11">
        <f t="shared" si="5"/>
        <v>1078488.8752000001</v>
      </c>
    </row>
    <row r="104" spans="1:26">
      <c r="A104" s="5">
        <v>439</v>
      </c>
      <c r="B104" s="5">
        <v>1562</v>
      </c>
      <c r="C104" s="8">
        <f>IFERROR(LOOKUP(A104,[1]PREF!$A:$A,[1]PREF!$C:$C),"")</f>
        <v>41356</v>
      </c>
      <c r="D104" s="9" t="str">
        <f>IFERROR(LOOKUP(A104,[1]PREF!$A:$A,[1]PREF!$E:$E),"")</f>
        <v>SI130300038</v>
      </c>
      <c r="E104" s="9" t="str">
        <f>IFERROR(LOOKUP(A104,[1]PREF!$A:$A,[1]PREF!$F:$F),"")</f>
        <v>DO130300121</v>
      </c>
      <c r="F104" s="9" t="str">
        <f>IFERROR(LOOKUP(A104,[1]PREF!$A:$A,[1]PREF!$G:$G),"")</f>
        <v>WB130300121</v>
      </c>
      <c r="G104" s="4" t="str">
        <f>IFERROR(LOOKUP(A104,[1]PREF!$A:$A,[1]PREF!$I:$I),"")</f>
        <v>022/SPP/NTH-CMC/2013</v>
      </c>
      <c r="H104" s="4" t="str">
        <f>IFERROR(LOOKUP(A104,[1]PREF!$A:$A,[1]PREF!$U:$U),"")</f>
        <v>010.001.-13.00000038</v>
      </c>
      <c r="I104" s="9">
        <f>IFERROR(LOOKUP(A104,[1]PREF!$A:$A,[1]PREF!$J:$J),"")</f>
        <v>197</v>
      </c>
      <c r="J104" s="4">
        <f>IFERROR(LOOKUP(A104,[1]PREF!$A:$A,[1]PREF!$N:$N),"")</f>
        <v>0</v>
      </c>
      <c r="K104" s="4">
        <f>IFERROR(LOOKUP(A104,[1]PREF!$A:$A,[1]PREF!$O:$O),"")</f>
        <v>0</v>
      </c>
      <c r="L104" s="4">
        <f>IFERROR(LOOKUP(A104,[1]PREF!$A:$A,[1]PREF!$P:$P),"")</f>
        <v>0</v>
      </c>
      <c r="M104" s="4" t="str">
        <f>IFERROR(LOOKUP(A104,[1]PREF!$A:$A,[1]PREF!$X:$X),"")</f>
        <v>2.1.1.1</v>
      </c>
      <c r="N104" s="4" t="str">
        <f>IFERROR(LOOKUP(A104,[1]PREF!$A:$A,[1]PREF!$AB:$AB),"")</f>
        <v>Nathani Indonesia</v>
      </c>
      <c r="O104" s="4" t="str">
        <f>IFERROR(LOOKUP(A104,[1]PREF!$A:$A,[1]PREF!$AC:$AC),"")</f>
        <v>Agustina Y. Zulkarnain</v>
      </c>
      <c r="P104" s="4" t="str">
        <f>IFERROR(LOOKUP(B104,[1]CREF!$B:$B,[1]CREF!$F:$F),"")</f>
        <v>1.1.7.0.1.220</v>
      </c>
      <c r="Q104" s="4" t="str">
        <f>IFERROR(LOOKUP(B104,[1]CREF!$B:$B,[1]CREF!$G:$G),"")</f>
        <v>Bottle HDPE - 0,25 K - Plug</v>
      </c>
      <c r="R104" s="4">
        <f>IFERROR(LOOKUP(B104,[1]CREF!$B:$B,[1]CREF!$H:$H),"")</f>
        <v>0.25</v>
      </c>
      <c r="S104" s="7">
        <f>IFERROR(LOOKUP(B104,[1]CREF!$B:$B,[1]CREF!$I:$I),"")</f>
        <v>1</v>
      </c>
      <c r="T104" s="7" t="str">
        <f>IFERROR(LOOKUP(B104,[1]CREF!$B:$B,[1]CREF!$J:$J),"")</f>
        <v>Pcs</v>
      </c>
      <c r="U104" s="11">
        <f>IFERROR(IF(AND(J104&lt;&gt;0,K104&lt;&gt;0),-LOOKUP(B104,[1]CREF!$B:$B,[1]CREF!$U:$U),LOOKUP(B104,[1]CREF!$B:$B,[1]CREF!$U:$U)),"")</f>
        <v>880</v>
      </c>
      <c r="V104" s="11">
        <f>IFERROR(LOOKUP(B104,[1]CREF!$B:$B,[1]CREF!$L:$L),"")</f>
        <v>150</v>
      </c>
      <c r="W104" s="11">
        <f>IFERROR(LOOKUP(B104,[1]CREF!$B:$B,[1]CREF!$T:$T),"")</f>
        <v>0</v>
      </c>
      <c r="X104" s="11">
        <f t="shared" si="3"/>
        <v>132000</v>
      </c>
      <c r="Y104" s="11">
        <f t="shared" si="4"/>
        <v>13200</v>
      </c>
      <c r="Z104" s="11">
        <f t="shared" si="5"/>
        <v>145200</v>
      </c>
    </row>
    <row r="105" spans="1:26">
      <c r="A105" s="5">
        <v>439</v>
      </c>
      <c r="B105" s="5">
        <v>1563</v>
      </c>
      <c r="C105" s="8">
        <f>IFERROR(LOOKUP(A105,[1]PREF!$A:$A,[1]PREF!$C:$C),"")</f>
        <v>41356</v>
      </c>
      <c r="D105" s="9" t="str">
        <f>IFERROR(LOOKUP(A105,[1]PREF!$A:$A,[1]PREF!$E:$E),"")</f>
        <v>SI130300038</v>
      </c>
      <c r="E105" s="9" t="str">
        <f>IFERROR(LOOKUP(A105,[1]PREF!$A:$A,[1]PREF!$F:$F),"")</f>
        <v>DO130300121</v>
      </c>
      <c r="F105" s="9" t="str">
        <f>IFERROR(LOOKUP(A105,[1]PREF!$A:$A,[1]PREF!$G:$G),"")</f>
        <v>WB130300121</v>
      </c>
      <c r="G105" s="4" t="str">
        <f>IFERROR(LOOKUP(A105,[1]PREF!$A:$A,[1]PREF!$I:$I),"")</f>
        <v>022/SPP/NTH-CMC/2013</v>
      </c>
      <c r="H105" s="4" t="str">
        <f>IFERROR(LOOKUP(A105,[1]PREF!$A:$A,[1]PREF!$U:$U),"")</f>
        <v>010.001.-13.00000038</v>
      </c>
      <c r="I105" s="9">
        <f>IFERROR(LOOKUP(A105,[1]PREF!$A:$A,[1]PREF!$J:$J),"")</f>
        <v>197</v>
      </c>
      <c r="J105" s="4">
        <f>IFERROR(LOOKUP(A105,[1]PREF!$A:$A,[1]PREF!$N:$N),"")</f>
        <v>0</v>
      </c>
      <c r="K105" s="4">
        <f>IFERROR(LOOKUP(A105,[1]PREF!$A:$A,[1]PREF!$O:$O),"")</f>
        <v>0</v>
      </c>
      <c r="L105" s="4">
        <f>IFERROR(LOOKUP(A105,[1]PREF!$A:$A,[1]PREF!$P:$P),"")</f>
        <v>0</v>
      </c>
      <c r="M105" s="4" t="str">
        <f>IFERROR(LOOKUP(A105,[1]PREF!$A:$A,[1]PREF!$X:$X),"")</f>
        <v>2.1.1.1</v>
      </c>
      <c r="N105" s="4" t="str">
        <f>IFERROR(LOOKUP(A105,[1]PREF!$A:$A,[1]PREF!$AB:$AB),"")</f>
        <v>Nathani Indonesia</v>
      </c>
      <c r="O105" s="4" t="str">
        <f>IFERROR(LOOKUP(A105,[1]PREF!$A:$A,[1]PREF!$AC:$AC),"")</f>
        <v>Agustina Y. Zulkarnain</v>
      </c>
      <c r="P105" s="4" t="str">
        <f>IFERROR(LOOKUP(B105,[1]CREF!$B:$B,[1]CREF!$F:$F),"")</f>
        <v>1.1.7.0.1.221</v>
      </c>
      <c r="Q105" s="4" t="str">
        <f>IFERROR(LOOKUP(B105,[1]CREF!$B:$B,[1]CREF!$G:$G),"")</f>
        <v>Bottle HDPE - 0,25 K - Cap</v>
      </c>
      <c r="R105" s="4">
        <f>IFERROR(LOOKUP(B105,[1]CREF!$B:$B,[1]CREF!$H:$H),"")</f>
        <v>0.25</v>
      </c>
      <c r="S105" s="7">
        <f>IFERROR(LOOKUP(B105,[1]CREF!$B:$B,[1]CREF!$I:$I),"")</f>
        <v>1</v>
      </c>
      <c r="T105" s="7" t="str">
        <f>IFERROR(LOOKUP(B105,[1]CREF!$B:$B,[1]CREF!$J:$J),"")</f>
        <v>Pcs</v>
      </c>
      <c r="U105" s="11">
        <f>IFERROR(IF(AND(J105&lt;&gt;0,K105&lt;&gt;0),-LOOKUP(B105,[1]CREF!$B:$B,[1]CREF!$U:$U),LOOKUP(B105,[1]CREF!$B:$B,[1]CREF!$U:$U)),"")</f>
        <v>880</v>
      </c>
      <c r="V105" s="11">
        <f>IFERROR(LOOKUP(B105,[1]CREF!$B:$B,[1]CREF!$L:$L),"")</f>
        <v>150</v>
      </c>
      <c r="W105" s="11">
        <f>IFERROR(LOOKUP(B105,[1]CREF!$B:$B,[1]CREF!$T:$T),"")</f>
        <v>0</v>
      </c>
      <c r="X105" s="11">
        <f t="shared" si="3"/>
        <v>132000</v>
      </c>
      <c r="Y105" s="11">
        <f t="shared" si="4"/>
        <v>13200</v>
      </c>
      <c r="Z105" s="11">
        <f t="shared" si="5"/>
        <v>145200</v>
      </c>
    </row>
    <row r="106" spans="1:26">
      <c r="A106" s="5">
        <v>439</v>
      </c>
      <c r="B106" s="5">
        <v>1564</v>
      </c>
      <c r="C106" s="8">
        <f>IFERROR(LOOKUP(A106,[1]PREF!$A:$A,[1]PREF!$C:$C),"")</f>
        <v>41356</v>
      </c>
      <c r="D106" s="9" t="str">
        <f>IFERROR(LOOKUP(A106,[1]PREF!$A:$A,[1]PREF!$E:$E),"")</f>
        <v>SI130300038</v>
      </c>
      <c r="E106" s="9" t="str">
        <f>IFERROR(LOOKUP(A106,[1]PREF!$A:$A,[1]PREF!$F:$F),"")</f>
        <v>DO130300121</v>
      </c>
      <c r="F106" s="9" t="str">
        <f>IFERROR(LOOKUP(A106,[1]PREF!$A:$A,[1]PREF!$G:$G),"")</f>
        <v>WB130300121</v>
      </c>
      <c r="G106" s="4" t="str">
        <f>IFERROR(LOOKUP(A106,[1]PREF!$A:$A,[1]PREF!$I:$I),"")</f>
        <v>022/SPP/NTH-CMC/2013</v>
      </c>
      <c r="H106" s="4" t="str">
        <f>IFERROR(LOOKUP(A106,[1]PREF!$A:$A,[1]PREF!$U:$U),"")</f>
        <v>010.001.-13.00000038</v>
      </c>
      <c r="I106" s="9">
        <f>IFERROR(LOOKUP(A106,[1]PREF!$A:$A,[1]PREF!$J:$J),"")</f>
        <v>197</v>
      </c>
      <c r="J106" s="4">
        <f>IFERROR(LOOKUP(A106,[1]PREF!$A:$A,[1]PREF!$N:$N),"")</f>
        <v>0</v>
      </c>
      <c r="K106" s="4">
        <f>IFERROR(LOOKUP(A106,[1]PREF!$A:$A,[1]PREF!$O:$O),"")</f>
        <v>0</v>
      </c>
      <c r="L106" s="4">
        <f>IFERROR(LOOKUP(A106,[1]PREF!$A:$A,[1]PREF!$P:$P),"")</f>
        <v>0</v>
      </c>
      <c r="M106" s="4" t="str">
        <f>IFERROR(LOOKUP(A106,[1]PREF!$A:$A,[1]PREF!$X:$X),"")</f>
        <v>2.1.1.1</v>
      </c>
      <c r="N106" s="4" t="str">
        <f>IFERROR(LOOKUP(A106,[1]PREF!$A:$A,[1]PREF!$AB:$AB),"")</f>
        <v>Nathani Indonesia</v>
      </c>
      <c r="O106" s="4" t="str">
        <f>IFERROR(LOOKUP(A106,[1]PREF!$A:$A,[1]PREF!$AC:$AC),"")</f>
        <v>Agustina Y. Zulkarnain</v>
      </c>
      <c r="P106" s="4" t="str">
        <f>IFERROR(LOOKUP(B106,[1]CREF!$B:$B,[1]CREF!$F:$F),"")</f>
        <v>1.1.7.0.1.135</v>
      </c>
      <c r="Q106" s="4" t="str">
        <f>IFERROR(LOOKUP(B106,[1]CREF!$B:$B,[1]CREF!$G:$G),"")</f>
        <v>Sticker Everstick 400 SL - 0,25 L</v>
      </c>
      <c r="R106" s="4">
        <f>IFERROR(LOOKUP(B106,[1]CREF!$B:$B,[1]CREF!$H:$H),"")</f>
        <v>0.25</v>
      </c>
      <c r="S106" s="7">
        <f>IFERROR(LOOKUP(B106,[1]CREF!$B:$B,[1]CREF!$I:$I),"")</f>
        <v>1</v>
      </c>
      <c r="T106" s="7" t="str">
        <f>IFERROR(LOOKUP(B106,[1]CREF!$B:$B,[1]CREF!$J:$J),"")</f>
        <v>Pcs</v>
      </c>
      <c r="U106" s="11">
        <f>IFERROR(IF(AND(J106&lt;&gt;0,K106&lt;&gt;0),-LOOKUP(B106,[1]CREF!$B:$B,[1]CREF!$U:$U),LOOKUP(B106,[1]CREF!$B:$B,[1]CREF!$U:$U)),"")</f>
        <v>17800</v>
      </c>
      <c r="V106" s="11">
        <f>IFERROR(LOOKUP(B106,[1]CREF!$B:$B,[1]CREF!$L:$L),"")</f>
        <v>253</v>
      </c>
      <c r="W106" s="11">
        <f>IFERROR(LOOKUP(B106,[1]CREF!$B:$B,[1]CREF!$T:$T),"")</f>
        <v>0</v>
      </c>
      <c r="X106" s="11">
        <f t="shared" si="3"/>
        <v>4503400</v>
      </c>
      <c r="Y106" s="11">
        <f t="shared" si="4"/>
        <v>450340</v>
      </c>
      <c r="Z106" s="11">
        <f t="shared" si="5"/>
        <v>4953740</v>
      </c>
    </row>
    <row r="107" spans="1:26">
      <c r="A107" s="5">
        <v>439</v>
      </c>
      <c r="B107" s="5">
        <v>1565</v>
      </c>
      <c r="C107" s="8">
        <f>IFERROR(LOOKUP(A107,[1]PREF!$A:$A,[1]PREF!$C:$C),"")</f>
        <v>41356</v>
      </c>
      <c r="D107" s="9" t="str">
        <f>IFERROR(LOOKUP(A107,[1]PREF!$A:$A,[1]PREF!$E:$E),"")</f>
        <v>SI130300038</v>
      </c>
      <c r="E107" s="9" t="str">
        <f>IFERROR(LOOKUP(A107,[1]PREF!$A:$A,[1]PREF!$F:$F),"")</f>
        <v>DO130300121</v>
      </c>
      <c r="F107" s="9" t="str">
        <f>IFERROR(LOOKUP(A107,[1]PREF!$A:$A,[1]PREF!$G:$G),"")</f>
        <v>WB130300121</v>
      </c>
      <c r="G107" s="4" t="str">
        <f>IFERROR(LOOKUP(A107,[1]PREF!$A:$A,[1]PREF!$I:$I),"")</f>
        <v>022/SPP/NTH-CMC/2013</v>
      </c>
      <c r="H107" s="4" t="str">
        <f>IFERROR(LOOKUP(A107,[1]PREF!$A:$A,[1]PREF!$U:$U),"")</f>
        <v>010.001.-13.00000038</v>
      </c>
      <c r="I107" s="9">
        <f>IFERROR(LOOKUP(A107,[1]PREF!$A:$A,[1]PREF!$J:$J),"")</f>
        <v>197</v>
      </c>
      <c r="J107" s="4">
        <f>IFERROR(LOOKUP(A107,[1]PREF!$A:$A,[1]PREF!$N:$N),"")</f>
        <v>0</v>
      </c>
      <c r="K107" s="4">
        <f>IFERROR(LOOKUP(A107,[1]PREF!$A:$A,[1]PREF!$O:$O),"")</f>
        <v>0</v>
      </c>
      <c r="L107" s="4">
        <f>IFERROR(LOOKUP(A107,[1]PREF!$A:$A,[1]PREF!$P:$P),"")</f>
        <v>0</v>
      </c>
      <c r="M107" s="4" t="str">
        <f>IFERROR(LOOKUP(A107,[1]PREF!$A:$A,[1]PREF!$X:$X),"")</f>
        <v>2.1.1.1</v>
      </c>
      <c r="N107" s="4" t="str">
        <f>IFERROR(LOOKUP(A107,[1]PREF!$A:$A,[1]PREF!$AB:$AB),"")</f>
        <v>Nathani Indonesia</v>
      </c>
      <c r="O107" s="4" t="str">
        <f>IFERROR(LOOKUP(A107,[1]PREF!$A:$A,[1]PREF!$AC:$AC),"")</f>
        <v>Agustina Y. Zulkarnain</v>
      </c>
      <c r="P107" s="4" t="str">
        <f>IFERROR(LOOKUP(B107,[1]CREF!$B:$B,[1]CREF!$F:$F),"")</f>
        <v>1.1.7.0.1.165</v>
      </c>
      <c r="Q107" s="4" t="str">
        <f>IFERROR(LOOKUP(B107,[1]CREF!$B:$B,[1]CREF!$G:$G),"")</f>
        <v>Sticker Everstick 400 SL - 1 L</v>
      </c>
      <c r="R107" s="4">
        <f>IFERROR(LOOKUP(B107,[1]CREF!$B:$B,[1]CREF!$H:$H),"")</f>
        <v>1</v>
      </c>
      <c r="S107" s="7">
        <f>IFERROR(LOOKUP(B107,[1]CREF!$B:$B,[1]CREF!$I:$I),"")</f>
        <v>1</v>
      </c>
      <c r="T107" s="7" t="str">
        <f>IFERROR(LOOKUP(B107,[1]CREF!$B:$B,[1]CREF!$J:$J),"")</f>
        <v>Pcs</v>
      </c>
      <c r="U107" s="11">
        <f>IFERROR(IF(AND(J107&lt;&gt;0,K107&lt;&gt;0),-LOOKUP(B107,[1]CREF!$B:$B,[1]CREF!$U:$U),LOOKUP(B107,[1]CREF!$B:$B,[1]CREF!$U:$U)),"")</f>
        <v>4050</v>
      </c>
      <c r="V107" s="11">
        <f>IFERROR(LOOKUP(B107,[1]CREF!$B:$B,[1]CREF!$L:$L),"")</f>
        <v>455</v>
      </c>
      <c r="W107" s="11">
        <f>IFERROR(LOOKUP(B107,[1]CREF!$B:$B,[1]CREF!$T:$T),"")</f>
        <v>0</v>
      </c>
      <c r="X107" s="11">
        <f t="shared" si="3"/>
        <v>1842750</v>
      </c>
      <c r="Y107" s="11">
        <f t="shared" si="4"/>
        <v>184275</v>
      </c>
      <c r="Z107" s="11">
        <f t="shared" si="5"/>
        <v>2027025</v>
      </c>
    </row>
    <row r="108" spans="1:26">
      <c r="A108" s="5">
        <v>439</v>
      </c>
      <c r="B108" s="5">
        <v>1566</v>
      </c>
      <c r="C108" s="8">
        <f>IFERROR(LOOKUP(A108,[1]PREF!$A:$A,[1]PREF!$C:$C),"")</f>
        <v>41356</v>
      </c>
      <c r="D108" s="9" t="str">
        <f>IFERROR(LOOKUP(A108,[1]PREF!$A:$A,[1]PREF!$E:$E),"")</f>
        <v>SI130300038</v>
      </c>
      <c r="E108" s="9" t="str">
        <f>IFERROR(LOOKUP(A108,[1]PREF!$A:$A,[1]PREF!$F:$F),"")</f>
        <v>DO130300121</v>
      </c>
      <c r="F108" s="9" t="str">
        <f>IFERROR(LOOKUP(A108,[1]PREF!$A:$A,[1]PREF!$G:$G),"")</f>
        <v>WB130300121</v>
      </c>
      <c r="G108" s="4" t="str">
        <f>IFERROR(LOOKUP(A108,[1]PREF!$A:$A,[1]PREF!$I:$I),"")</f>
        <v>022/SPP/NTH-CMC/2013</v>
      </c>
      <c r="H108" s="4" t="str">
        <f>IFERROR(LOOKUP(A108,[1]PREF!$A:$A,[1]PREF!$U:$U),"")</f>
        <v>010.001.-13.00000038</v>
      </c>
      <c r="I108" s="9">
        <f>IFERROR(LOOKUP(A108,[1]PREF!$A:$A,[1]PREF!$J:$J),"")</f>
        <v>197</v>
      </c>
      <c r="J108" s="4">
        <f>IFERROR(LOOKUP(A108,[1]PREF!$A:$A,[1]PREF!$N:$N),"")</f>
        <v>0</v>
      </c>
      <c r="K108" s="4">
        <f>IFERROR(LOOKUP(A108,[1]PREF!$A:$A,[1]PREF!$O:$O),"")</f>
        <v>0</v>
      </c>
      <c r="L108" s="4">
        <f>IFERROR(LOOKUP(A108,[1]PREF!$A:$A,[1]PREF!$P:$P),"")</f>
        <v>0</v>
      </c>
      <c r="M108" s="4" t="str">
        <f>IFERROR(LOOKUP(A108,[1]PREF!$A:$A,[1]PREF!$X:$X),"")</f>
        <v>2.1.1.1</v>
      </c>
      <c r="N108" s="4" t="str">
        <f>IFERROR(LOOKUP(A108,[1]PREF!$A:$A,[1]PREF!$AB:$AB),"")</f>
        <v>Nathani Indonesia</v>
      </c>
      <c r="O108" s="4" t="str">
        <f>IFERROR(LOOKUP(A108,[1]PREF!$A:$A,[1]PREF!$AC:$AC),"")</f>
        <v>Agustina Y. Zulkarnain</v>
      </c>
      <c r="P108" s="4" t="str">
        <f>IFERROR(LOOKUP(B108,[1]CREF!$B:$B,[1]CREF!$F:$F),"")</f>
        <v>1.1.7.0.1.84</v>
      </c>
      <c r="Q108" s="4" t="str">
        <f>IFERROR(LOOKUP(B108,[1]CREF!$B:$B,[1]CREF!$G:$G),"")</f>
        <v>Sticker ProQuat 276 SL - 1 L</v>
      </c>
      <c r="R108" s="4">
        <f>IFERROR(LOOKUP(B108,[1]CREF!$B:$B,[1]CREF!$H:$H),"")</f>
        <v>1</v>
      </c>
      <c r="S108" s="7">
        <f>IFERROR(LOOKUP(B108,[1]CREF!$B:$B,[1]CREF!$I:$I),"")</f>
        <v>1</v>
      </c>
      <c r="T108" s="7" t="str">
        <f>IFERROR(LOOKUP(B108,[1]CREF!$B:$B,[1]CREF!$J:$J),"")</f>
        <v>Pcs</v>
      </c>
      <c r="U108" s="11">
        <f>IFERROR(IF(AND(J108&lt;&gt;0,K108&lt;&gt;0),-LOOKUP(B108,[1]CREF!$B:$B,[1]CREF!$U:$U),LOOKUP(B108,[1]CREF!$B:$B,[1]CREF!$U:$U)),"")</f>
        <v>21400</v>
      </c>
      <c r="V108" s="11">
        <f>IFERROR(LOOKUP(B108,[1]CREF!$B:$B,[1]CREF!$L:$L),"")</f>
        <v>455</v>
      </c>
      <c r="W108" s="11">
        <f>IFERROR(LOOKUP(B108,[1]CREF!$B:$B,[1]CREF!$T:$T),"")</f>
        <v>0</v>
      </c>
      <c r="X108" s="11">
        <f t="shared" si="3"/>
        <v>9737000</v>
      </c>
      <c r="Y108" s="11">
        <f t="shared" si="4"/>
        <v>973700</v>
      </c>
      <c r="Z108" s="11">
        <f t="shared" si="5"/>
        <v>10710700</v>
      </c>
    </row>
    <row r="109" spans="1:26">
      <c r="A109" s="5">
        <v>451</v>
      </c>
      <c r="B109" s="5">
        <v>1617</v>
      </c>
      <c r="C109" s="8">
        <f>IFERROR(LOOKUP(A109,[1]PREF!$A:$A,[1]PREF!$C:$C),"")</f>
        <v>41360</v>
      </c>
      <c r="D109" s="9" t="str">
        <f>IFERROR(LOOKUP(A109,[1]PREF!$A:$A,[1]PREF!$E:$E),"")</f>
        <v>SI130300039</v>
      </c>
      <c r="E109" s="9" t="str">
        <f>IFERROR(LOOKUP(A109,[1]PREF!$A:$A,[1]PREF!$F:$F),"")</f>
        <v>DO130300126</v>
      </c>
      <c r="F109" s="9" t="str">
        <f>IFERROR(LOOKUP(A109,[1]PREF!$A:$A,[1]PREF!$G:$G),"")</f>
        <v>WB130300126</v>
      </c>
      <c r="G109" s="4" t="str">
        <f>IFERROR(LOOKUP(A109,[1]PREF!$A:$A,[1]PREF!$I:$I),"")</f>
        <v>023/SPP/NTH-CMC/2013</v>
      </c>
      <c r="H109" s="4" t="str">
        <f>IFERROR(LOOKUP(A109,[1]PREF!$A:$A,[1]PREF!$U:$U),"")</f>
        <v>010.001-13.00000039</v>
      </c>
      <c r="I109" s="9">
        <f>IFERROR(LOOKUP(A109,[1]PREF!$A:$A,[1]PREF!$J:$J),"")</f>
        <v>203</v>
      </c>
      <c r="J109" s="4">
        <f>IFERROR(LOOKUP(A109,[1]PREF!$A:$A,[1]PREF!$N:$N),"")</f>
        <v>0</v>
      </c>
      <c r="K109" s="4">
        <f>IFERROR(LOOKUP(A109,[1]PREF!$A:$A,[1]PREF!$O:$O),"")</f>
        <v>0</v>
      </c>
      <c r="L109" s="4">
        <f>IFERROR(LOOKUP(A109,[1]PREF!$A:$A,[1]PREF!$P:$P),"")</f>
        <v>0</v>
      </c>
      <c r="M109" s="4" t="str">
        <f>IFERROR(LOOKUP(A109,[1]PREF!$A:$A,[1]PREF!$X:$X),"")</f>
        <v>2.1.1.1</v>
      </c>
      <c r="N109" s="4" t="str">
        <f>IFERROR(LOOKUP(A109,[1]PREF!$A:$A,[1]PREF!$AB:$AB),"")</f>
        <v>Nathani Indonesia</v>
      </c>
      <c r="O109" s="4" t="str">
        <f>IFERROR(LOOKUP(A109,[1]PREF!$A:$A,[1]PREF!$AC:$AC),"")</f>
        <v>Agustina Y. Zulkarnain</v>
      </c>
      <c r="P109" s="4" t="str">
        <f>IFERROR(LOOKUP(B109,[1]CREF!$B:$B,[1]CREF!$F:$F),"")</f>
        <v>1.1.7.0.1.179</v>
      </c>
      <c r="Q109" s="4" t="str">
        <f>IFERROR(LOOKUP(B109,[1]CREF!$B:$B,[1]CREF!$G:$G),"")</f>
        <v>Karton Box ProQuat 276 SL - 1 L</v>
      </c>
      <c r="R109" s="4">
        <f>IFERROR(LOOKUP(B109,[1]CREF!$B:$B,[1]CREF!$H:$H),"")</f>
        <v>1</v>
      </c>
      <c r="S109" s="7">
        <f>IFERROR(LOOKUP(B109,[1]CREF!$B:$B,[1]CREF!$I:$I),"")</f>
        <v>1</v>
      </c>
      <c r="T109" s="7" t="str">
        <f>IFERROR(LOOKUP(B109,[1]CREF!$B:$B,[1]CREF!$J:$J),"")</f>
        <v>Pcs</v>
      </c>
      <c r="U109" s="11">
        <f>IFERROR(IF(AND(J109&lt;&gt;0,K109&lt;&gt;0),-LOOKUP(B109,[1]CREF!$B:$B,[1]CREF!$U:$U),LOOKUP(B109,[1]CREF!$B:$B,[1]CREF!$U:$U)),"")</f>
        <v>300</v>
      </c>
      <c r="V109" s="11">
        <f>IFERROR(LOOKUP(B109,[1]CREF!$B:$B,[1]CREF!$L:$L),"")</f>
        <v>4492</v>
      </c>
      <c r="W109" s="11">
        <f>IFERROR(LOOKUP(B109,[1]CREF!$B:$B,[1]CREF!$T:$T),"")</f>
        <v>0</v>
      </c>
      <c r="X109" s="11">
        <f t="shared" si="3"/>
        <v>1347600</v>
      </c>
      <c r="Y109" s="11">
        <f t="shared" si="4"/>
        <v>134760</v>
      </c>
      <c r="Z109" s="11">
        <f t="shared" si="5"/>
        <v>1482360</v>
      </c>
    </row>
    <row r="110" spans="1:26">
      <c r="A110" s="5">
        <v>463</v>
      </c>
      <c r="B110" s="5">
        <v>1672</v>
      </c>
      <c r="C110" s="8">
        <f>IFERROR(LOOKUP(A110,[1]PREF!$A:$A,[1]PREF!$C:$C),"")</f>
        <v>41363</v>
      </c>
      <c r="D110" s="9" t="str">
        <f>IFERROR(LOOKUP(A110,[1]PREF!$A:$A,[1]PREF!$E:$E),"")</f>
        <v>SI130300039</v>
      </c>
      <c r="E110" s="9" t="str">
        <f>IFERROR(LOOKUP(A110,[1]PREF!$A:$A,[1]PREF!$F:$F),"")</f>
        <v>DO130300126</v>
      </c>
      <c r="F110" s="9" t="str">
        <f>IFERROR(LOOKUP(A110,[1]PREF!$A:$A,[1]PREF!$G:$G),"")</f>
        <v>WB130300126</v>
      </c>
      <c r="G110" s="4" t="str">
        <f>IFERROR(LOOKUP(A110,[1]PREF!$A:$A,[1]PREF!$I:$I),"")</f>
        <v>023/SPP/NTH-CMC/2013</v>
      </c>
      <c r="H110" s="4" t="str">
        <f>IFERROR(LOOKUP(A110,[1]PREF!$A:$A,[1]PREF!$U:$U),"")</f>
        <v>010.001-13.00000039</v>
      </c>
      <c r="I110" s="9">
        <f>IFERROR(LOOKUP(A110,[1]PREF!$A:$A,[1]PREF!$J:$J),"")</f>
        <v>209</v>
      </c>
      <c r="J110" s="4">
        <f>IFERROR(LOOKUP(A110,[1]PREF!$A:$A,[1]PREF!$N:$N),"")</f>
        <v>0</v>
      </c>
      <c r="K110" s="4">
        <f>IFERROR(LOOKUP(A110,[1]PREF!$A:$A,[1]PREF!$O:$O),"")</f>
        <v>0</v>
      </c>
      <c r="L110" s="4">
        <f>IFERROR(LOOKUP(A110,[1]PREF!$A:$A,[1]PREF!$P:$P),"")</f>
        <v>0</v>
      </c>
      <c r="M110" s="4" t="str">
        <f>IFERROR(LOOKUP(A110,[1]PREF!$A:$A,[1]PREF!$X:$X),"")</f>
        <v>2.1.1.1</v>
      </c>
      <c r="N110" s="4" t="str">
        <f>IFERROR(LOOKUP(A110,[1]PREF!$A:$A,[1]PREF!$AB:$AB),"")</f>
        <v>Nathani Indonesia</v>
      </c>
      <c r="O110" s="4" t="str">
        <f>IFERROR(LOOKUP(A110,[1]PREF!$A:$A,[1]PREF!$AC:$AC),"")</f>
        <v>Agustina Y. Zulkarnain</v>
      </c>
      <c r="P110" s="4" t="str">
        <f>IFERROR(LOOKUP(B110,[1]CREF!$B:$B,[1]CREF!$F:$F),"")</f>
        <v>1.1.7.0.1.209</v>
      </c>
      <c r="Q110" s="4" t="str">
        <f>IFERROR(LOOKUP(B110,[1]CREF!$B:$B,[1]CREF!$G:$G),"")</f>
        <v>Jerrycan HDPE - 20 L</v>
      </c>
      <c r="R110" s="4">
        <f>IFERROR(LOOKUP(B110,[1]CREF!$B:$B,[1]CREF!$H:$H),"")</f>
        <v>20</v>
      </c>
      <c r="S110" s="7">
        <f>IFERROR(LOOKUP(B110,[1]CREF!$B:$B,[1]CREF!$I:$I),"")</f>
        <v>1</v>
      </c>
      <c r="T110" s="7" t="str">
        <f>IFERROR(LOOKUP(B110,[1]CREF!$B:$B,[1]CREF!$J:$J),"")</f>
        <v>Pcs</v>
      </c>
      <c r="U110" s="11">
        <f>IFERROR(IF(AND(J110&lt;&gt;0,K110&lt;&gt;0),-LOOKUP(B110,[1]CREF!$B:$B,[1]CREF!$U:$U),LOOKUP(B110,[1]CREF!$B:$B,[1]CREF!$U:$U)),"")</f>
        <v>1000</v>
      </c>
      <c r="V110" s="11">
        <f>IFERROR(LOOKUP(B110,[1]CREF!$B:$B,[1]CREF!$L:$L),"")</f>
        <v>23000</v>
      </c>
      <c r="W110" s="11">
        <f>IFERROR(LOOKUP(B110,[1]CREF!$B:$B,[1]CREF!$T:$T),"")</f>
        <v>0</v>
      </c>
      <c r="X110" s="11">
        <f t="shared" si="3"/>
        <v>23000000</v>
      </c>
      <c r="Y110" s="11">
        <f t="shared" si="4"/>
        <v>2300000</v>
      </c>
      <c r="Z110" s="11">
        <f t="shared" si="5"/>
        <v>25300000</v>
      </c>
    </row>
    <row r="111" spans="1:26">
      <c r="A111" s="5">
        <v>463</v>
      </c>
      <c r="B111" s="5">
        <v>1673</v>
      </c>
      <c r="C111" s="8">
        <f>IFERROR(LOOKUP(A111,[1]PREF!$A:$A,[1]PREF!$C:$C),"")</f>
        <v>41363</v>
      </c>
      <c r="D111" s="9" t="str">
        <f>IFERROR(LOOKUP(A111,[1]PREF!$A:$A,[1]PREF!$E:$E),"")</f>
        <v>SI130300039</v>
      </c>
      <c r="E111" s="9" t="str">
        <f>IFERROR(LOOKUP(A111,[1]PREF!$A:$A,[1]PREF!$F:$F),"")</f>
        <v>DO130300126</v>
      </c>
      <c r="F111" s="9" t="str">
        <f>IFERROR(LOOKUP(A111,[1]PREF!$A:$A,[1]PREF!$G:$G),"")</f>
        <v>WB130300126</v>
      </c>
      <c r="G111" s="4" t="str">
        <f>IFERROR(LOOKUP(A111,[1]PREF!$A:$A,[1]PREF!$I:$I),"")</f>
        <v>023/SPP/NTH-CMC/2013</v>
      </c>
      <c r="H111" s="4" t="str">
        <f>IFERROR(LOOKUP(A111,[1]PREF!$A:$A,[1]PREF!$U:$U),"")</f>
        <v>010.001-13.00000039</v>
      </c>
      <c r="I111" s="9">
        <f>IFERROR(LOOKUP(A111,[1]PREF!$A:$A,[1]PREF!$J:$J),"")</f>
        <v>209</v>
      </c>
      <c r="J111" s="4">
        <f>IFERROR(LOOKUP(A111,[1]PREF!$A:$A,[1]PREF!$N:$N),"")</f>
        <v>0</v>
      </c>
      <c r="K111" s="4">
        <f>IFERROR(LOOKUP(A111,[1]PREF!$A:$A,[1]PREF!$O:$O),"")</f>
        <v>0</v>
      </c>
      <c r="L111" s="4">
        <f>IFERROR(LOOKUP(A111,[1]PREF!$A:$A,[1]PREF!$P:$P),"")</f>
        <v>0</v>
      </c>
      <c r="M111" s="4" t="str">
        <f>IFERROR(LOOKUP(A111,[1]PREF!$A:$A,[1]PREF!$X:$X),"")</f>
        <v>2.1.1.1</v>
      </c>
      <c r="N111" s="4" t="str">
        <f>IFERROR(LOOKUP(A111,[1]PREF!$A:$A,[1]PREF!$AB:$AB),"")</f>
        <v>Nathani Indonesia</v>
      </c>
      <c r="O111" s="4" t="str">
        <f>IFERROR(LOOKUP(A111,[1]PREF!$A:$A,[1]PREF!$AC:$AC),"")</f>
        <v>Agustina Y. Zulkarnain</v>
      </c>
      <c r="P111" s="4" t="str">
        <f>IFERROR(LOOKUP(B111,[1]CREF!$B:$B,[1]CREF!$F:$F),"")</f>
        <v>1.1.7.0.1.210</v>
      </c>
      <c r="Q111" s="4" t="str">
        <f>IFERROR(LOOKUP(B111,[1]CREF!$B:$B,[1]CREF!$G:$G),"")</f>
        <v>Jerrycan HDPE - 20 L - Plug</v>
      </c>
      <c r="R111" s="4">
        <f>IFERROR(LOOKUP(B111,[1]CREF!$B:$B,[1]CREF!$H:$H),"")</f>
        <v>20</v>
      </c>
      <c r="S111" s="7">
        <f>IFERROR(LOOKUP(B111,[1]CREF!$B:$B,[1]CREF!$I:$I),"")</f>
        <v>1</v>
      </c>
      <c r="T111" s="7" t="str">
        <f>IFERROR(LOOKUP(B111,[1]CREF!$B:$B,[1]CREF!$J:$J),"")</f>
        <v>Pcs</v>
      </c>
      <c r="U111" s="11">
        <f>IFERROR(IF(AND(J111&lt;&gt;0,K111&lt;&gt;0),-LOOKUP(B111,[1]CREF!$B:$B,[1]CREF!$U:$U),LOOKUP(B111,[1]CREF!$B:$B,[1]CREF!$U:$U)),"")</f>
        <v>1000</v>
      </c>
      <c r="V111" s="11">
        <f>IFERROR(LOOKUP(B111,[1]CREF!$B:$B,[1]CREF!$L:$L),"")</f>
        <v>620</v>
      </c>
      <c r="W111" s="11">
        <f>IFERROR(LOOKUP(B111,[1]CREF!$B:$B,[1]CREF!$T:$T),"")</f>
        <v>0</v>
      </c>
      <c r="X111" s="11">
        <f t="shared" si="3"/>
        <v>620000</v>
      </c>
      <c r="Y111" s="11">
        <f t="shared" si="4"/>
        <v>62000</v>
      </c>
      <c r="Z111" s="11">
        <f t="shared" si="5"/>
        <v>682000</v>
      </c>
    </row>
    <row r="112" spans="1:26">
      <c r="A112" s="5">
        <v>463</v>
      </c>
      <c r="B112" s="5">
        <v>1674</v>
      </c>
      <c r="C112" s="8">
        <f>IFERROR(LOOKUP(A112,[1]PREF!$A:$A,[1]PREF!$C:$C),"")</f>
        <v>41363</v>
      </c>
      <c r="D112" s="9" t="str">
        <f>IFERROR(LOOKUP(A112,[1]PREF!$A:$A,[1]PREF!$E:$E),"")</f>
        <v>SI130300039</v>
      </c>
      <c r="E112" s="9" t="str">
        <f>IFERROR(LOOKUP(A112,[1]PREF!$A:$A,[1]PREF!$F:$F),"")</f>
        <v>DO130300126</v>
      </c>
      <c r="F112" s="9" t="str">
        <f>IFERROR(LOOKUP(A112,[1]PREF!$A:$A,[1]PREF!$G:$G),"")</f>
        <v>WB130300126</v>
      </c>
      <c r="G112" s="4" t="str">
        <f>IFERROR(LOOKUP(A112,[1]PREF!$A:$A,[1]PREF!$I:$I),"")</f>
        <v>023/SPP/NTH-CMC/2013</v>
      </c>
      <c r="H112" s="4" t="str">
        <f>IFERROR(LOOKUP(A112,[1]PREF!$A:$A,[1]PREF!$U:$U),"")</f>
        <v>010.001-13.00000039</v>
      </c>
      <c r="I112" s="9">
        <f>IFERROR(LOOKUP(A112,[1]PREF!$A:$A,[1]PREF!$J:$J),"")</f>
        <v>209</v>
      </c>
      <c r="J112" s="4">
        <f>IFERROR(LOOKUP(A112,[1]PREF!$A:$A,[1]PREF!$N:$N),"")</f>
        <v>0</v>
      </c>
      <c r="K112" s="4">
        <f>IFERROR(LOOKUP(A112,[1]PREF!$A:$A,[1]PREF!$O:$O),"")</f>
        <v>0</v>
      </c>
      <c r="L112" s="4">
        <f>IFERROR(LOOKUP(A112,[1]PREF!$A:$A,[1]PREF!$P:$P),"")</f>
        <v>0</v>
      </c>
      <c r="M112" s="4" t="str">
        <f>IFERROR(LOOKUP(A112,[1]PREF!$A:$A,[1]PREF!$X:$X),"")</f>
        <v>2.1.1.1</v>
      </c>
      <c r="N112" s="4" t="str">
        <f>IFERROR(LOOKUP(A112,[1]PREF!$A:$A,[1]PREF!$AB:$AB),"")</f>
        <v>Nathani Indonesia</v>
      </c>
      <c r="O112" s="4" t="str">
        <f>IFERROR(LOOKUP(A112,[1]PREF!$A:$A,[1]PREF!$AC:$AC),"")</f>
        <v>Agustina Y. Zulkarnain</v>
      </c>
      <c r="P112" s="4" t="str">
        <f>IFERROR(LOOKUP(B112,[1]CREF!$B:$B,[1]CREF!$F:$F),"")</f>
        <v>1.1.7.0.1.211</v>
      </c>
      <c r="Q112" s="4" t="str">
        <f>IFERROR(LOOKUP(B112,[1]CREF!$B:$B,[1]CREF!$G:$G),"")</f>
        <v>Jerrycan HDPE - 20 L - Cap - Black</v>
      </c>
      <c r="R112" s="4">
        <f>IFERROR(LOOKUP(B112,[1]CREF!$B:$B,[1]CREF!$H:$H),"")</f>
        <v>20</v>
      </c>
      <c r="S112" s="7">
        <f>IFERROR(LOOKUP(B112,[1]CREF!$B:$B,[1]CREF!$I:$I),"")</f>
        <v>1</v>
      </c>
      <c r="T112" s="7" t="str">
        <f>IFERROR(LOOKUP(B112,[1]CREF!$B:$B,[1]CREF!$J:$J),"")</f>
        <v>Pcs</v>
      </c>
      <c r="U112" s="11">
        <f>IFERROR(IF(AND(J112&lt;&gt;0,K112&lt;&gt;0),-LOOKUP(B112,[1]CREF!$B:$B,[1]CREF!$U:$U),LOOKUP(B112,[1]CREF!$B:$B,[1]CREF!$U:$U)),"")</f>
        <v>1000</v>
      </c>
      <c r="V112" s="11">
        <f>IFERROR(LOOKUP(B112,[1]CREF!$B:$B,[1]CREF!$L:$L),"")</f>
        <v>620</v>
      </c>
      <c r="W112" s="11">
        <f>IFERROR(LOOKUP(B112,[1]CREF!$B:$B,[1]CREF!$T:$T),"")</f>
        <v>0</v>
      </c>
      <c r="X112" s="11">
        <f t="shared" si="3"/>
        <v>620000</v>
      </c>
      <c r="Y112" s="11">
        <f t="shared" si="4"/>
        <v>62000</v>
      </c>
      <c r="Z112" s="11">
        <f t="shared" si="5"/>
        <v>682000</v>
      </c>
    </row>
    <row r="113" spans="1:26">
      <c r="A113" s="5">
        <v>463</v>
      </c>
      <c r="B113" s="5">
        <v>1675</v>
      </c>
      <c r="C113" s="8">
        <f>IFERROR(LOOKUP(A113,[1]PREF!$A:$A,[1]PREF!$C:$C),"")</f>
        <v>41363</v>
      </c>
      <c r="D113" s="9" t="str">
        <f>IFERROR(LOOKUP(A113,[1]PREF!$A:$A,[1]PREF!$E:$E),"")</f>
        <v>SI130300039</v>
      </c>
      <c r="E113" s="9" t="str">
        <f>IFERROR(LOOKUP(A113,[1]PREF!$A:$A,[1]PREF!$F:$F),"")</f>
        <v>DO130300126</v>
      </c>
      <c r="F113" s="9" t="str">
        <f>IFERROR(LOOKUP(A113,[1]PREF!$A:$A,[1]PREF!$G:$G),"")</f>
        <v>WB130300126</v>
      </c>
      <c r="G113" s="4" t="str">
        <f>IFERROR(LOOKUP(A113,[1]PREF!$A:$A,[1]PREF!$I:$I),"")</f>
        <v>023/SPP/NTH-CMC/2013</v>
      </c>
      <c r="H113" s="4" t="str">
        <f>IFERROR(LOOKUP(A113,[1]PREF!$A:$A,[1]PREF!$U:$U),"")</f>
        <v>010.001-13.00000039</v>
      </c>
      <c r="I113" s="9">
        <f>IFERROR(LOOKUP(A113,[1]PREF!$A:$A,[1]PREF!$J:$J),"")</f>
        <v>209</v>
      </c>
      <c r="J113" s="4">
        <f>IFERROR(LOOKUP(A113,[1]PREF!$A:$A,[1]PREF!$N:$N),"")</f>
        <v>0</v>
      </c>
      <c r="K113" s="4">
        <f>IFERROR(LOOKUP(A113,[1]PREF!$A:$A,[1]PREF!$O:$O),"")</f>
        <v>0</v>
      </c>
      <c r="L113" s="4">
        <f>IFERROR(LOOKUP(A113,[1]PREF!$A:$A,[1]PREF!$P:$P),"")</f>
        <v>0</v>
      </c>
      <c r="M113" s="4" t="str">
        <f>IFERROR(LOOKUP(A113,[1]PREF!$A:$A,[1]PREF!$X:$X),"")</f>
        <v>2.1.1.1</v>
      </c>
      <c r="N113" s="4" t="str">
        <f>IFERROR(LOOKUP(A113,[1]PREF!$A:$A,[1]PREF!$AB:$AB),"")</f>
        <v>Nathani Indonesia</v>
      </c>
      <c r="O113" s="4" t="str">
        <f>IFERROR(LOOKUP(A113,[1]PREF!$A:$A,[1]PREF!$AC:$AC),"")</f>
        <v>Agustina Y. Zulkarnain</v>
      </c>
      <c r="P113" s="4" t="str">
        <f>IFERROR(LOOKUP(B113,[1]CREF!$B:$B,[1]CREF!$F:$F),"")</f>
        <v>1.1.7.0.1.179</v>
      </c>
      <c r="Q113" s="4" t="str">
        <f>IFERROR(LOOKUP(B113,[1]CREF!$B:$B,[1]CREF!$G:$G),"")</f>
        <v>Karton Box ProQuat 276 SL - 1 L</v>
      </c>
      <c r="R113" s="4">
        <f>IFERROR(LOOKUP(B113,[1]CREF!$B:$B,[1]CREF!$H:$H),"")</f>
        <v>1</v>
      </c>
      <c r="S113" s="7">
        <f>IFERROR(LOOKUP(B113,[1]CREF!$B:$B,[1]CREF!$I:$I),"")</f>
        <v>1</v>
      </c>
      <c r="T113" s="7" t="str">
        <f>IFERROR(LOOKUP(B113,[1]CREF!$B:$B,[1]CREF!$J:$J),"")</f>
        <v>Pcs</v>
      </c>
      <c r="U113" s="11">
        <f>IFERROR(IF(AND(J113&lt;&gt;0,K113&lt;&gt;0),-LOOKUP(B113,[1]CREF!$B:$B,[1]CREF!$U:$U),LOOKUP(B113,[1]CREF!$B:$B,[1]CREF!$U:$U)),"")</f>
        <v>1202</v>
      </c>
      <c r="V113" s="11">
        <f>IFERROR(LOOKUP(B113,[1]CREF!$B:$B,[1]CREF!$L:$L),"")</f>
        <v>4492</v>
      </c>
      <c r="W113" s="11">
        <f>IFERROR(LOOKUP(B113,[1]CREF!$B:$B,[1]CREF!$T:$T),"")</f>
        <v>0</v>
      </c>
      <c r="X113" s="11">
        <f t="shared" si="3"/>
        <v>5399384</v>
      </c>
      <c r="Y113" s="11">
        <f t="shared" si="4"/>
        <v>539938.4</v>
      </c>
      <c r="Z113" s="11">
        <f t="shared" si="5"/>
        <v>5939322.4000000004</v>
      </c>
    </row>
    <row r="114" spans="1:26">
      <c r="A114" s="5">
        <v>463</v>
      </c>
      <c r="B114" s="5">
        <v>1676</v>
      </c>
      <c r="C114" s="8">
        <f>IFERROR(LOOKUP(A114,[1]PREF!$A:$A,[1]PREF!$C:$C),"")</f>
        <v>41363</v>
      </c>
      <c r="D114" s="9" t="str">
        <f>IFERROR(LOOKUP(A114,[1]PREF!$A:$A,[1]PREF!$E:$E),"")</f>
        <v>SI130300039</v>
      </c>
      <c r="E114" s="9" t="str">
        <f>IFERROR(LOOKUP(A114,[1]PREF!$A:$A,[1]PREF!$F:$F),"")</f>
        <v>DO130300126</v>
      </c>
      <c r="F114" s="9" t="str">
        <f>IFERROR(LOOKUP(A114,[1]PREF!$A:$A,[1]PREF!$G:$G),"")</f>
        <v>WB130300126</v>
      </c>
      <c r="G114" s="4" t="str">
        <f>IFERROR(LOOKUP(A114,[1]PREF!$A:$A,[1]PREF!$I:$I),"")</f>
        <v>023/SPP/NTH-CMC/2013</v>
      </c>
      <c r="H114" s="4" t="str">
        <f>IFERROR(LOOKUP(A114,[1]PREF!$A:$A,[1]PREF!$U:$U),"")</f>
        <v>010.001-13.00000039</v>
      </c>
      <c r="I114" s="9">
        <f>IFERROR(LOOKUP(A114,[1]PREF!$A:$A,[1]PREF!$J:$J),"")</f>
        <v>209</v>
      </c>
      <c r="J114" s="4">
        <f>IFERROR(LOOKUP(A114,[1]PREF!$A:$A,[1]PREF!$N:$N),"")</f>
        <v>0</v>
      </c>
      <c r="K114" s="4">
        <f>IFERROR(LOOKUP(A114,[1]PREF!$A:$A,[1]PREF!$O:$O),"")</f>
        <v>0</v>
      </c>
      <c r="L114" s="4">
        <f>IFERROR(LOOKUP(A114,[1]PREF!$A:$A,[1]PREF!$P:$P),"")</f>
        <v>0</v>
      </c>
      <c r="M114" s="4" t="str">
        <f>IFERROR(LOOKUP(A114,[1]PREF!$A:$A,[1]PREF!$X:$X),"")</f>
        <v>2.1.1.1</v>
      </c>
      <c r="N114" s="4" t="str">
        <f>IFERROR(LOOKUP(A114,[1]PREF!$A:$A,[1]PREF!$AB:$AB),"")</f>
        <v>Nathani Indonesia</v>
      </c>
      <c r="O114" s="4" t="str">
        <f>IFERROR(LOOKUP(A114,[1]PREF!$A:$A,[1]PREF!$AC:$AC),"")</f>
        <v>Agustina Y. Zulkarnain</v>
      </c>
      <c r="P114" s="4" t="str">
        <f>IFERROR(LOOKUP(B114,[1]CREF!$B:$B,[1]CREF!$F:$F),"")</f>
        <v>1.1.7.0.1.178</v>
      </c>
      <c r="Q114" s="4" t="str">
        <f>IFERROR(LOOKUP(B114,[1]CREF!$B:$B,[1]CREF!$G:$G),"")</f>
        <v>Karton Box ProQuat 276 SL - 4 L</v>
      </c>
      <c r="R114" s="4">
        <f>IFERROR(LOOKUP(B114,[1]CREF!$B:$B,[1]CREF!$H:$H),"")</f>
        <v>4</v>
      </c>
      <c r="S114" s="7">
        <f>IFERROR(LOOKUP(B114,[1]CREF!$B:$B,[1]CREF!$I:$I),"")</f>
        <v>1</v>
      </c>
      <c r="T114" s="7" t="str">
        <f>IFERROR(LOOKUP(B114,[1]CREF!$B:$B,[1]CREF!$J:$J),"")</f>
        <v>Pcs</v>
      </c>
      <c r="U114" s="11">
        <f>IFERROR(IF(AND(J114&lt;&gt;0,K114&lt;&gt;0),-LOOKUP(B114,[1]CREF!$B:$B,[1]CREF!$U:$U),LOOKUP(B114,[1]CREF!$B:$B,[1]CREF!$U:$U)),"")</f>
        <v>1039</v>
      </c>
      <c r="V114" s="11">
        <f>IFERROR(LOOKUP(B114,[1]CREF!$B:$B,[1]CREF!$L:$L),"")</f>
        <v>6572</v>
      </c>
      <c r="W114" s="11">
        <f>IFERROR(LOOKUP(B114,[1]CREF!$B:$B,[1]CREF!$T:$T),"")</f>
        <v>0</v>
      </c>
      <c r="X114" s="11">
        <f t="shared" si="3"/>
        <v>6828308</v>
      </c>
      <c r="Y114" s="11">
        <f t="shared" si="4"/>
        <v>682830.8</v>
      </c>
      <c r="Z114" s="11">
        <f t="shared" si="5"/>
        <v>7511138.7999999998</v>
      </c>
    </row>
    <row r="115" spans="1:26">
      <c r="A115" s="5">
        <v>469</v>
      </c>
      <c r="B115" s="5">
        <v>1698</v>
      </c>
      <c r="C115" s="8">
        <f>IFERROR(LOOKUP(A115,[1]PREF!$A:$A,[1]PREF!$C:$C),"")</f>
        <v>41365</v>
      </c>
      <c r="D115" s="9" t="str">
        <f>IFERROR(LOOKUP(A115,[1]PREF!$A:$A,[1]PREF!$E:$E),"")</f>
        <v>SI130400040</v>
      </c>
      <c r="E115" s="9" t="str">
        <f>IFERROR(LOOKUP(A115,[1]PREF!$A:$A,[1]PREF!$F:$F),"")</f>
        <v>DO130400128</v>
      </c>
      <c r="F115" s="9" t="str">
        <f>IFERROR(LOOKUP(A115,[1]PREF!$A:$A,[1]PREF!$G:$G),"")</f>
        <v>WB130400128</v>
      </c>
      <c r="G115" s="4" t="str">
        <f>IFERROR(LOOKUP(A115,[1]PREF!$A:$A,[1]PREF!$I:$I),"")</f>
        <v>024/SPP/NTH-CMC/2013</v>
      </c>
      <c r="H115" s="4" t="str">
        <f>IFERROR(LOOKUP(A115,[1]PREF!$A:$A,[1]PREF!$U:$U),"")</f>
        <v>010.900-13.08457963</v>
      </c>
      <c r="I115" s="9">
        <f>IFERROR(LOOKUP(A115,[1]PREF!$A:$A,[1]PREF!$J:$J),"")</f>
        <v>212</v>
      </c>
      <c r="J115" s="4">
        <f>IFERROR(LOOKUP(A115,[1]PREF!$A:$A,[1]PREF!$N:$N),"")</f>
        <v>0</v>
      </c>
      <c r="K115" s="4">
        <f>IFERROR(LOOKUP(A115,[1]PREF!$A:$A,[1]PREF!$O:$O),"")</f>
        <v>0</v>
      </c>
      <c r="L115" s="4">
        <f>IFERROR(LOOKUP(A115,[1]PREF!$A:$A,[1]PREF!$P:$P),"")</f>
        <v>0</v>
      </c>
      <c r="M115" s="4" t="str">
        <f>IFERROR(LOOKUP(A115,[1]PREF!$A:$A,[1]PREF!$X:$X),"")</f>
        <v>2.1.1.1</v>
      </c>
      <c r="N115" s="4" t="str">
        <f>IFERROR(LOOKUP(A115,[1]PREF!$A:$A,[1]PREF!$AB:$AB),"")</f>
        <v>Nathani Indonesia</v>
      </c>
      <c r="O115" s="4" t="str">
        <f>IFERROR(LOOKUP(A115,[1]PREF!$A:$A,[1]PREF!$AC:$AC),"")</f>
        <v>Agustina Y. Zulkarnain</v>
      </c>
      <c r="P115" s="4" t="str">
        <f>IFERROR(LOOKUP(B115,[1]CREF!$B:$B,[1]CREF!$F:$F),"")</f>
        <v>1.1.7.0.1.209</v>
      </c>
      <c r="Q115" s="4" t="str">
        <f>IFERROR(LOOKUP(B115,[1]CREF!$B:$B,[1]CREF!$G:$G),"")</f>
        <v>Jerrycan HDPE - 20 L</v>
      </c>
      <c r="R115" s="4">
        <f>IFERROR(LOOKUP(B115,[1]CREF!$B:$B,[1]CREF!$H:$H),"")</f>
        <v>20</v>
      </c>
      <c r="S115" s="7">
        <f>IFERROR(LOOKUP(B115,[1]CREF!$B:$B,[1]CREF!$I:$I),"")</f>
        <v>1</v>
      </c>
      <c r="T115" s="7" t="str">
        <f>IFERROR(LOOKUP(B115,[1]CREF!$B:$B,[1]CREF!$J:$J),"")</f>
        <v>Pcs</v>
      </c>
      <c r="U115" s="11">
        <f>IFERROR(IF(AND(J115&lt;&gt;0,K115&lt;&gt;0),-LOOKUP(B115,[1]CREF!$B:$B,[1]CREF!$U:$U),LOOKUP(B115,[1]CREF!$B:$B,[1]CREF!$U:$U)),"")</f>
        <v>1250</v>
      </c>
      <c r="V115" s="11">
        <f>IFERROR(LOOKUP(B115,[1]CREF!$B:$B,[1]CREF!$L:$L),"")</f>
        <v>23000</v>
      </c>
      <c r="W115" s="11">
        <f>IFERROR(LOOKUP(B115,[1]CREF!$B:$B,[1]CREF!$T:$T),"")</f>
        <v>0</v>
      </c>
      <c r="X115" s="11">
        <f t="shared" si="3"/>
        <v>28750000</v>
      </c>
      <c r="Y115" s="11">
        <f t="shared" si="4"/>
        <v>2875000</v>
      </c>
      <c r="Z115" s="11">
        <f t="shared" si="5"/>
        <v>31625000</v>
      </c>
    </row>
    <row r="116" spans="1:26">
      <c r="A116" s="5">
        <v>469</v>
      </c>
      <c r="B116" s="5">
        <v>1699</v>
      </c>
      <c r="C116" s="8">
        <f>IFERROR(LOOKUP(A116,[1]PREF!$A:$A,[1]PREF!$C:$C),"")</f>
        <v>41365</v>
      </c>
      <c r="D116" s="9" t="str">
        <f>IFERROR(LOOKUP(A116,[1]PREF!$A:$A,[1]PREF!$E:$E),"")</f>
        <v>SI130400040</v>
      </c>
      <c r="E116" s="9" t="str">
        <f>IFERROR(LOOKUP(A116,[1]PREF!$A:$A,[1]PREF!$F:$F),"")</f>
        <v>DO130400128</v>
      </c>
      <c r="F116" s="9" t="str">
        <f>IFERROR(LOOKUP(A116,[1]PREF!$A:$A,[1]PREF!$G:$G),"")</f>
        <v>WB130400128</v>
      </c>
      <c r="G116" s="4" t="str">
        <f>IFERROR(LOOKUP(A116,[1]PREF!$A:$A,[1]PREF!$I:$I),"")</f>
        <v>024/SPP/NTH-CMC/2013</v>
      </c>
      <c r="H116" s="4" t="str">
        <f>IFERROR(LOOKUP(A116,[1]PREF!$A:$A,[1]PREF!$U:$U),"")</f>
        <v>010.900-13.08457963</v>
      </c>
      <c r="I116" s="9">
        <f>IFERROR(LOOKUP(A116,[1]PREF!$A:$A,[1]PREF!$J:$J),"")</f>
        <v>212</v>
      </c>
      <c r="J116" s="4">
        <f>IFERROR(LOOKUP(A116,[1]PREF!$A:$A,[1]PREF!$N:$N),"")</f>
        <v>0</v>
      </c>
      <c r="K116" s="4">
        <f>IFERROR(LOOKUP(A116,[1]PREF!$A:$A,[1]PREF!$O:$O),"")</f>
        <v>0</v>
      </c>
      <c r="L116" s="4">
        <f>IFERROR(LOOKUP(A116,[1]PREF!$A:$A,[1]PREF!$P:$P),"")</f>
        <v>0</v>
      </c>
      <c r="M116" s="4" t="str">
        <f>IFERROR(LOOKUP(A116,[1]PREF!$A:$A,[1]PREF!$X:$X),"")</f>
        <v>2.1.1.1</v>
      </c>
      <c r="N116" s="4" t="str">
        <f>IFERROR(LOOKUP(A116,[1]PREF!$A:$A,[1]PREF!$AB:$AB),"")</f>
        <v>Nathani Indonesia</v>
      </c>
      <c r="O116" s="4" t="str">
        <f>IFERROR(LOOKUP(A116,[1]PREF!$A:$A,[1]PREF!$AC:$AC),"")</f>
        <v>Agustina Y. Zulkarnain</v>
      </c>
      <c r="P116" s="4" t="str">
        <f>IFERROR(LOOKUP(B116,[1]CREF!$B:$B,[1]CREF!$F:$F),"")</f>
        <v>1.1.7.0.1.210</v>
      </c>
      <c r="Q116" s="4" t="str">
        <f>IFERROR(LOOKUP(B116,[1]CREF!$B:$B,[1]CREF!$G:$G),"")</f>
        <v>Jerrycan HDPE - 20 L - Plug</v>
      </c>
      <c r="R116" s="4">
        <f>IFERROR(LOOKUP(B116,[1]CREF!$B:$B,[1]CREF!$H:$H),"")</f>
        <v>20</v>
      </c>
      <c r="S116" s="7">
        <f>IFERROR(LOOKUP(B116,[1]CREF!$B:$B,[1]CREF!$I:$I),"")</f>
        <v>1</v>
      </c>
      <c r="T116" s="7" t="str">
        <f>IFERROR(LOOKUP(B116,[1]CREF!$B:$B,[1]CREF!$J:$J),"")</f>
        <v>Pcs</v>
      </c>
      <c r="U116" s="11">
        <f>IFERROR(IF(AND(J116&lt;&gt;0,K116&lt;&gt;0),-LOOKUP(B116,[1]CREF!$B:$B,[1]CREF!$U:$U),LOOKUP(B116,[1]CREF!$B:$B,[1]CREF!$U:$U)),"")</f>
        <v>1250</v>
      </c>
      <c r="V116" s="11">
        <f>IFERROR(LOOKUP(B116,[1]CREF!$B:$B,[1]CREF!$L:$L),"")</f>
        <v>620</v>
      </c>
      <c r="W116" s="11">
        <f>IFERROR(LOOKUP(B116,[1]CREF!$B:$B,[1]CREF!$T:$T),"")</f>
        <v>0</v>
      </c>
      <c r="X116" s="11">
        <f t="shared" si="3"/>
        <v>775000</v>
      </c>
      <c r="Y116" s="11">
        <f t="shared" si="4"/>
        <v>77500</v>
      </c>
      <c r="Z116" s="11">
        <f t="shared" si="5"/>
        <v>852500</v>
      </c>
    </row>
    <row r="117" spans="1:26">
      <c r="A117" s="5">
        <v>469</v>
      </c>
      <c r="B117" s="5">
        <v>1700</v>
      </c>
      <c r="C117" s="8">
        <f>IFERROR(LOOKUP(A117,[1]PREF!$A:$A,[1]PREF!$C:$C),"")</f>
        <v>41365</v>
      </c>
      <c r="D117" s="9" t="str">
        <f>IFERROR(LOOKUP(A117,[1]PREF!$A:$A,[1]PREF!$E:$E),"")</f>
        <v>SI130400040</v>
      </c>
      <c r="E117" s="9" t="str">
        <f>IFERROR(LOOKUP(A117,[1]PREF!$A:$A,[1]PREF!$F:$F),"")</f>
        <v>DO130400128</v>
      </c>
      <c r="F117" s="9" t="str">
        <f>IFERROR(LOOKUP(A117,[1]PREF!$A:$A,[1]PREF!$G:$G),"")</f>
        <v>WB130400128</v>
      </c>
      <c r="G117" s="4" t="str">
        <f>IFERROR(LOOKUP(A117,[1]PREF!$A:$A,[1]PREF!$I:$I),"")</f>
        <v>024/SPP/NTH-CMC/2013</v>
      </c>
      <c r="H117" s="4" t="str">
        <f>IFERROR(LOOKUP(A117,[1]PREF!$A:$A,[1]PREF!$U:$U),"")</f>
        <v>010.900-13.08457963</v>
      </c>
      <c r="I117" s="9">
        <f>IFERROR(LOOKUP(A117,[1]PREF!$A:$A,[1]PREF!$J:$J),"")</f>
        <v>212</v>
      </c>
      <c r="J117" s="4">
        <f>IFERROR(LOOKUP(A117,[1]PREF!$A:$A,[1]PREF!$N:$N),"")</f>
        <v>0</v>
      </c>
      <c r="K117" s="4">
        <f>IFERROR(LOOKUP(A117,[1]PREF!$A:$A,[1]PREF!$O:$O),"")</f>
        <v>0</v>
      </c>
      <c r="L117" s="4">
        <f>IFERROR(LOOKUP(A117,[1]PREF!$A:$A,[1]PREF!$P:$P),"")</f>
        <v>0</v>
      </c>
      <c r="M117" s="4" t="str">
        <f>IFERROR(LOOKUP(A117,[1]PREF!$A:$A,[1]PREF!$X:$X),"")</f>
        <v>2.1.1.1</v>
      </c>
      <c r="N117" s="4" t="str">
        <f>IFERROR(LOOKUP(A117,[1]PREF!$A:$A,[1]PREF!$AB:$AB),"")</f>
        <v>Nathani Indonesia</v>
      </c>
      <c r="O117" s="4" t="str">
        <f>IFERROR(LOOKUP(A117,[1]PREF!$A:$A,[1]PREF!$AC:$AC),"")</f>
        <v>Agustina Y. Zulkarnain</v>
      </c>
      <c r="P117" s="4" t="str">
        <f>IFERROR(LOOKUP(B117,[1]CREF!$B:$B,[1]CREF!$F:$F),"")</f>
        <v>1.1.7.0.1.211</v>
      </c>
      <c r="Q117" s="4" t="str">
        <f>IFERROR(LOOKUP(B117,[1]CREF!$B:$B,[1]CREF!$G:$G),"")</f>
        <v>Jerrycan HDPE - 20 L - Cap - Black</v>
      </c>
      <c r="R117" s="4">
        <f>IFERROR(LOOKUP(B117,[1]CREF!$B:$B,[1]CREF!$H:$H),"")</f>
        <v>20</v>
      </c>
      <c r="S117" s="7">
        <f>IFERROR(LOOKUP(B117,[1]CREF!$B:$B,[1]CREF!$I:$I),"")</f>
        <v>1</v>
      </c>
      <c r="T117" s="7" t="str">
        <f>IFERROR(LOOKUP(B117,[1]CREF!$B:$B,[1]CREF!$J:$J),"")</f>
        <v>Pcs</v>
      </c>
      <c r="U117" s="11">
        <f>IFERROR(IF(AND(J117&lt;&gt;0,K117&lt;&gt;0),-LOOKUP(B117,[1]CREF!$B:$B,[1]CREF!$U:$U),LOOKUP(B117,[1]CREF!$B:$B,[1]CREF!$U:$U)),"")</f>
        <v>1250</v>
      </c>
      <c r="V117" s="11">
        <f>IFERROR(LOOKUP(B117,[1]CREF!$B:$B,[1]CREF!$L:$L),"")</f>
        <v>620</v>
      </c>
      <c r="W117" s="11">
        <f>IFERROR(LOOKUP(B117,[1]CREF!$B:$B,[1]CREF!$T:$T),"")</f>
        <v>0</v>
      </c>
      <c r="X117" s="11">
        <f t="shared" si="3"/>
        <v>775000</v>
      </c>
      <c r="Y117" s="11">
        <f t="shared" si="4"/>
        <v>77500</v>
      </c>
      <c r="Z117" s="11">
        <f t="shared" si="5"/>
        <v>852500</v>
      </c>
    </row>
    <row r="118" spans="1:26">
      <c r="A118" s="5">
        <v>469</v>
      </c>
      <c r="B118" s="5">
        <v>1701</v>
      </c>
      <c r="C118" s="8">
        <f>IFERROR(LOOKUP(A118,[1]PREF!$A:$A,[1]PREF!$C:$C),"")</f>
        <v>41365</v>
      </c>
      <c r="D118" s="9" t="str">
        <f>IFERROR(LOOKUP(A118,[1]PREF!$A:$A,[1]PREF!$E:$E),"")</f>
        <v>SI130400040</v>
      </c>
      <c r="E118" s="9" t="str">
        <f>IFERROR(LOOKUP(A118,[1]PREF!$A:$A,[1]PREF!$F:$F),"")</f>
        <v>DO130400128</v>
      </c>
      <c r="F118" s="9" t="str">
        <f>IFERROR(LOOKUP(A118,[1]PREF!$A:$A,[1]PREF!$G:$G),"")</f>
        <v>WB130400128</v>
      </c>
      <c r="G118" s="4" t="str">
        <f>IFERROR(LOOKUP(A118,[1]PREF!$A:$A,[1]PREF!$I:$I),"")</f>
        <v>024/SPP/NTH-CMC/2013</v>
      </c>
      <c r="H118" s="4" t="str">
        <f>IFERROR(LOOKUP(A118,[1]PREF!$A:$A,[1]PREF!$U:$U),"")</f>
        <v>010.900-13.08457963</v>
      </c>
      <c r="I118" s="9">
        <f>IFERROR(LOOKUP(A118,[1]PREF!$A:$A,[1]PREF!$J:$J),"")</f>
        <v>212</v>
      </c>
      <c r="J118" s="4">
        <f>IFERROR(LOOKUP(A118,[1]PREF!$A:$A,[1]PREF!$N:$N),"")</f>
        <v>0</v>
      </c>
      <c r="K118" s="4">
        <f>IFERROR(LOOKUP(A118,[1]PREF!$A:$A,[1]PREF!$O:$O),"")</f>
        <v>0</v>
      </c>
      <c r="L118" s="4">
        <f>IFERROR(LOOKUP(A118,[1]PREF!$A:$A,[1]PREF!$P:$P),"")</f>
        <v>0</v>
      </c>
      <c r="M118" s="4" t="str">
        <f>IFERROR(LOOKUP(A118,[1]PREF!$A:$A,[1]PREF!$X:$X),"")</f>
        <v>2.1.1.1</v>
      </c>
      <c r="N118" s="4" t="str">
        <f>IFERROR(LOOKUP(A118,[1]PREF!$A:$A,[1]PREF!$AB:$AB),"")</f>
        <v>Nathani Indonesia</v>
      </c>
      <c r="O118" s="4" t="str">
        <f>IFERROR(LOOKUP(A118,[1]PREF!$A:$A,[1]PREF!$AC:$AC),"")</f>
        <v>Agustina Y. Zulkarnain</v>
      </c>
      <c r="P118" s="4" t="str">
        <f>IFERROR(LOOKUP(B118,[1]CREF!$B:$B,[1]CREF!$F:$F),"")</f>
        <v>1.1.7.0.1.239</v>
      </c>
      <c r="Q118" s="4" t="str">
        <f>IFERROR(LOOKUP(B118,[1]CREF!$B:$B,[1]CREF!$G:$G),"")</f>
        <v>Karton Box Markup 480 SL - 4 L</v>
      </c>
      <c r="R118" s="4">
        <f>IFERROR(LOOKUP(B118,[1]CREF!$B:$B,[1]CREF!$H:$H),"")</f>
        <v>4</v>
      </c>
      <c r="S118" s="7">
        <f>IFERROR(LOOKUP(B118,[1]CREF!$B:$B,[1]CREF!$I:$I),"")</f>
        <v>1</v>
      </c>
      <c r="T118" s="7" t="str">
        <f>IFERROR(LOOKUP(B118,[1]CREF!$B:$B,[1]CREF!$J:$J),"")</f>
        <v>Pcs</v>
      </c>
      <c r="U118" s="11">
        <f>IFERROR(IF(AND(J118&lt;&gt;0,K118&lt;&gt;0),-LOOKUP(B118,[1]CREF!$B:$B,[1]CREF!$U:$U),LOOKUP(B118,[1]CREF!$B:$B,[1]CREF!$U:$U)),"")</f>
        <v>2200</v>
      </c>
      <c r="V118" s="11">
        <f>IFERROR(LOOKUP(B118,[1]CREF!$B:$B,[1]CREF!$L:$L),"")</f>
        <v>4146.05</v>
      </c>
      <c r="W118" s="11">
        <f>IFERROR(LOOKUP(B118,[1]CREF!$B:$B,[1]CREF!$T:$T),"")</f>
        <v>0</v>
      </c>
      <c r="X118" s="11">
        <f t="shared" si="3"/>
        <v>9121310</v>
      </c>
      <c r="Y118" s="11">
        <f t="shared" si="4"/>
        <v>912131</v>
      </c>
      <c r="Z118" s="11">
        <f t="shared" si="5"/>
        <v>10033441</v>
      </c>
    </row>
    <row r="119" spans="1:26">
      <c r="A119" s="5">
        <v>487</v>
      </c>
      <c r="B119" s="5">
        <v>1767</v>
      </c>
      <c r="C119" s="8">
        <f>IFERROR(LOOKUP(A119,[1]PREF!$A:$A,[1]PREF!$C:$C),"")</f>
        <v>41367</v>
      </c>
      <c r="D119" s="9" t="str">
        <f>IFERROR(LOOKUP(A119,[1]PREF!$A:$A,[1]PREF!$E:$E),"")</f>
        <v>SI130400041</v>
      </c>
      <c r="E119" s="9" t="str">
        <f>IFERROR(LOOKUP(A119,[1]PREF!$A:$A,[1]PREF!$F:$F),"")</f>
        <v>DO130400131</v>
      </c>
      <c r="F119" s="9" t="str">
        <f>IFERROR(LOOKUP(A119,[1]PREF!$A:$A,[1]PREF!$G:$G),"")</f>
        <v>WB130400131</v>
      </c>
      <c r="G119" s="4" t="str">
        <f>IFERROR(LOOKUP(A119,[1]PREF!$A:$A,[1]PREF!$I:$I),"")</f>
        <v>026/SPP/NTH-CMC/2013</v>
      </c>
      <c r="H119" s="4" t="str">
        <f>IFERROR(LOOKUP(A119,[1]PREF!$A:$A,[1]PREF!$U:$U),"")</f>
        <v>010.900-13.08457964</v>
      </c>
      <c r="I119" s="9">
        <f>IFERROR(LOOKUP(A119,[1]PREF!$A:$A,[1]PREF!$J:$J),"")</f>
        <v>221</v>
      </c>
      <c r="J119" s="4">
        <f>IFERROR(LOOKUP(A119,[1]PREF!$A:$A,[1]PREF!$N:$N),"")</f>
        <v>0</v>
      </c>
      <c r="K119" s="4">
        <f>IFERROR(LOOKUP(A119,[1]PREF!$A:$A,[1]PREF!$O:$O),"")</f>
        <v>0</v>
      </c>
      <c r="L119" s="4">
        <f>IFERROR(LOOKUP(A119,[1]PREF!$A:$A,[1]PREF!$P:$P),"")</f>
        <v>0</v>
      </c>
      <c r="M119" s="4" t="str">
        <f>IFERROR(LOOKUP(A119,[1]PREF!$A:$A,[1]PREF!$X:$X),"")</f>
        <v>2.1.1.1</v>
      </c>
      <c r="N119" s="4" t="str">
        <f>IFERROR(LOOKUP(A119,[1]PREF!$A:$A,[1]PREF!$AB:$AB),"")</f>
        <v>Nathani Indonesia</v>
      </c>
      <c r="O119" s="4" t="str">
        <f>IFERROR(LOOKUP(A119,[1]PREF!$A:$A,[1]PREF!$AC:$AC),"")</f>
        <v>Agustina Y. Zulkarnain</v>
      </c>
      <c r="P119" s="4" t="str">
        <f>IFERROR(LOOKUP(B119,[1]CREF!$B:$B,[1]CREF!$F:$F),"")</f>
        <v>1.1.7.0.1.240</v>
      </c>
      <c r="Q119" s="4" t="str">
        <f>IFERROR(LOOKUP(B119,[1]CREF!$B:$B,[1]CREF!$G:$G),"")</f>
        <v>Agnique BL 7051</v>
      </c>
      <c r="R119" s="4">
        <f>IFERROR(LOOKUP(B119,[1]CREF!$B:$B,[1]CREF!$H:$H),"")</f>
        <v>200</v>
      </c>
      <c r="S119" s="7">
        <f>IFERROR(LOOKUP(B119,[1]CREF!$B:$B,[1]CREF!$I:$I),"")</f>
        <v>1</v>
      </c>
      <c r="T119" s="7" t="str">
        <f>IFERROR(LOOKUP(B119,[1]CREF!$B:$B,[1]CREF!$J:$J),"")</f>
        <v>kg</v>
      </c>
      <c r="U119" s="11">
        <f>IFERROR(IF(AND(J119&lt;&gt;0,K119&lt;&gt;0),-LOOKUP(B119,[1]CREF!$B:$B,[1]CREF!$U:$U),LOOKUP(B119,[1]CREF!$B:$B,[1]CREF!$U:$U)),"")</f>
        <v>10000</v>
      </c>
      <c r="V119" s="11">
        <f>IFERROR(LOOKUP(B119,[1]CREF!$B:$B,[1]CREF!$L:$L),"")</f>
        <v>14769</v>
      </c>
      <c r="W119" s="11">
        <f>IFERROR(LOOKUP(B119,[1]CREF!$B:$B,[1]CREF!$T:$T),"")</f>
        <v>0</v>
      </c>
      <c r="X119" s="11">
        <f t="shared" si="3"/>
        <v>147690000</v>
      </c>
      <c r="Y119" s="11">
        <f t="shared" si="4"/>
        <v>14769000</v>
      </c>
      <c r="Z119" s="11">
        <f t="shared" si="5"/>
        <v>162459000</v>
      </c>
    </row>
    <row r="120" spans="1:26">
      <c r="A120" s="5">
        <v>500</v>
      </c>
      <c r="B120" s="5">
        <v>1824</v>
      </c>
      <c r="C120" s="8">
        <f>IFERROR(LOOKUP(A120,[1]PREF!$A:$A,[1]PREF!$C:$C),"")</f>
        <v>41368</v>
      </c>
      <c r="D120" s="9" t="str">
        <f>IFERROR(LOOKUP(A120,[1]PREF!$A:$A,[1]PREF!$E:$E),"")</f>
        <v>SI130400042</v>
      </c>
      <c r="E120" s="9" t="str">
        <f>IFERROR(LOOKUP(A120,[1]PREF!$A:$A,[1]PREF!$F:$F),"")</f>
        <v>DO130400132</v>
      </c>
      <c r="F120" s="9" t="str">
        <f>IFERROR(LOOKUP(A120,[1]PREF!$A:$A,[1]PREF!$G:$G),"")</f>
        <v>WB130400132</v>
      </c>
      <c r="G120" s="4" t="str">
        <f>IFERROR(LOOKUP(A120,[1]PREF!$A:$A,[1]PREF!$I:$I),"")</f>
        <v>027/SPP/NTH-CMC/2013</v>
      </c>
      <c r="H120" s="4" t="str">
        <f>IFERROR(LOOKUP(A120,[1]PREF!$A:$A,[1]PREF!$U:$U),"")</f>
        <v>010.900-13.08457965</v>
      </c>
      <c r="I120" s="9">
        <f>IFERROR(LOOKUP(A120,[1]PREF!$A:$A,[1]PREF!$J:$J),"")</f>
        <v>228</v>
      </c>
      <c r="J120" s="4">
        <f>IFERROR(LOOKUP(A120,[1]PREF!$A:$A,[1]PREF!$N:$N),"")</f>
        <v>0</v>
      </c>
      <c r="K120" s="4">
        <f>IFERROR(LOOKUP(A120,[1]PREF!$A:$A,[1]PREF!$O:$O),"")</f>
        <v>0</v>
      </c>
      <c r="L120" s="4">
        <f>IFERROR(LOOKUP(A120,[1]PREF!$A:$A,[1]PREF!$P:$P),"")</f>
        <v>0</v>
      </c>
      <c r="M120" s="4" t="str">
        <f>IFERROR(LOOKUP(A120,[1]PREF!$A:$A,[1]PREF!$X:$X),"")</f>
        <v>2.1.1.1</v>
      </c>
      <c r="N120" s="4" t="str">
        <f>IFERROR(LOOKUP(A120,[1]PREF!$A:$A,[1]PREF!$AB:$AB),"")</f>
        <v>Nathani Indonesia</v>
      </c>
      <c r="O120" s="4" t="str">
        <f>IFERROR(LOOKUP(A120,[1]PREF!$A:$A,[1]PREF!$AC:$AC),"")</f>
        <v>Agustina Y. Zulkarnain</v>
      </c>
      <c r="P120" s="4" t="str">
        <f>IFERROR(LOOKUP(B120,[1]CREF!$B:$B,[1]CREF!$F:$F),"")</f>
        <v>1.1.7.0.1.241</v>
      </c>
      <c r="Q120" s="4" t="str">
        <f>IFERROR(LOOKUP(B120,[1]CREF!$B:$B,[1]CREF!$G:$G),"")</f>
        <v>Tartrazine</v>
      </c>
      <c r="R120" s="4">
        <f>IFERROR(LOOKUP(B120,[1]CREF!$B:$B,[1]CREF!$H:$H),"")</f>
        <v>25</v>
      </c>
      <c r="S120" s="7">
        <f>IFERROR(LOOKUP(B120,[1]CREF!$B:$B,[1]CREF!$I:$I),"")</f>
        <v>1</v>
      </c>
      <c r="T120" s="7" t="str">
        <f>IFERROR(LOOKUP(B120,[1]CREF!$B:$B,[1]CREF!$J:$J),"")</f>
        <v>Kg</v>
      </c>
      <c r="U120" s="11">
        <f>IFERROR(IF(AND(J120&lt;&gt;0,K120&lt;&gt;0),-LOOKUP(B120,[1]CREF!$B:$B,[1]CREF!$U:$U),LOOKUP(B120,[1]CREF!$B:$B,[1]CREF!$U:$U)),"")</f>
        <v>125</v>
      </c>
      <c r="V120" s="11">
        <f>IFERROR(LOOKUP(B120,[1]CREF!$B:$B,[1]CREF!$L:$L),"")</f>
        <v>59812.2</v>
      </c>
      <c r="W120" s="11">
        <f>IFERROR(LOOKUP(B120,[1]CREF!$B:$B,[1]CREF!$T:$T),"")</f>
        <v>0</v>
      </c>
      <c r="X120" s="11">
        <f t="shared" si="3"/>
        <v>7476525</v>
      </c>
      <c r="Y120" s="11">
        <f t="shared" si="4"/>
        <v>747652.5</v>
      </c>
      <c r="Z120" s="11">
        <f t="shared" si="5"/>
        <v>8224177.5</v>
      </c>
    </row>
    <row r="121" spans="1:26">
      <c r="A121" s="5">
        <v>500</v>
      </c>
      <c r="B121" s="5">
        <v>1825</v>
      </c>
      <c r="C121" s="8">
        <f>IFERROR(LOOKUP(A121,[1]PREF!$A:$A,[1]PREF!$C:$C),"")</f>
        <v>41368</v>
      </c>
      <c r="D121" s="9" t="str">
        <f>IFERROR(LOOKUP(A121,[1]PREF!$A:$A,[1]PREF!$E:$E),"")</f>
        <v>SI130400042</v>
      </c>
      <c r="E121" s="9" t="str">
        <f>IFERROR(LOOKUP(A121,[1]PREF!$A:$A,[1]PREF!$F:$F),"")</f>
        <v>DO130400132</v>
      </c>
      <c r="F121" s="9" t="str">
        <f>IFERROR(LOOKUP(A121,[1]PREF!$A:$A,[1]PREF!$G:$G),"")</f>
        <v>WB130400132</v>
      </c>
      <c r="G121" s="4" t="str">
        <f>IFERROR(LOOKUP(A121,[1]PREF!$A:$A,[1]PREF!$I:$I),"")</f>
        <v>027/SPP/NTH-CMC/2013</v>
      </c>
      <c r="H121" s="4" t="str">
        <f>IFERROR(LOOKUP(A121,[1]PREF!$A:$A,[1]PREF!$U:$U),"")</f>
        <v>010.900-13.08457965</v>
      </c>
      <c r="I121" s="9">
        <f>IFERROR(LOOKUP(A121,[1]PREF!$A:$A,[1]PREF!$J:$J),"")</f>
        <v>228</v>
      </c>
      <c r="J121" s="4">
        <f>IFERROR(LOOKUP(A121,[1]PREF!$A:$A,[1]PREF!$N:$N),"")</f>
        <v>0</v>
      </c>
      <c r="K121" s="4">
        <f>IFERROR(LOOKUP(A121,[1]PREF!$A:$A,[1]PREF!$O:$O),"")</f>
        <v>0</v>
      </c>
      <c r="L121" s="4">
        <f>IFERROR(LOOKUP(A121,[1]PREF!$A:$A,[1]PREF!$P:$P),"")</f>
        <v>0</v>
      </c>
      <c r="M121" s="4" t="str">
        <f>IFERROR(LOOKUP(A121,[1]PREF!$A:$A,[1]PREF!$X:$X),"")</f>
        <v>2.1.1.1</v>
      </c>
      <c r="N121" s="4" t="str">
        <f>IFERROR(LOOKUP(A121,[1]PREF!$A:$A,[1]PREF!$AB:$AB),"")</f>
        <v>Nathani Indonesia</v>
      </c>
      <c r="O121" s="4" t="str">
        <f>IFERROR(LOOKUP(A121,[1]PREF!$A:$A,[1]PREF!$AC:$AC),"")</f>
        <v>Agustina Y. Zulkarnain</v>
      </c>
      <c r="P121" s="4" t="str">
        <f>IFERROR(LOOKUP(B121,[1]CREF!$B:$B,[1]CREF!$F:$F),"")</f>
        <v>1.1.7.0.1.209</v>
      </c>
      <c r="Q121" s="4" t="str">
        <f>IFERROR(LOOKUP(B121,[1]CREF!$B:$B,[1]CREF!$G:$G),"")</f>
        <v>Jerrycan HDPE - 20 L</v>
      </c>
      <c r="R121" s="4">
        <f>IFERROR(LOOKUP(B121,[1]CREF!$B:$B,[1]CREF!$H:$H),"")</f>
        <v>20</v>
      </c>
      <c r="S121" s="7">
        <f>IFERROR(LOOKUP(B121,[1]CREF!$B:$B,[1]CREF!$I:$I),"")</f>
        <v>1</v>
      </c>
      <c r="T121" s="7" t="str">
        <f>IFERROR(LOOKUP(B121,[1]CREF!$B:$B,[1]CREF!$J:$J),"")</f>
        <v>Pcs</v>
      </c>
      <c r="U121" s="11">
        <f>IFERROR(IF(AND(J121&lt;&gt;0,K121&lt;&gt;0),-LOOKUP(B121,[1]CREF!$B:$B,[1]CREF!$U:$U),LOOKUP(B121,[1]CREF!$B:$B,[1]CREF!$U:$U)),"")</f>
        <v>1000</v>
      </c>
      <c r="V121" s="11">
        <f>IFERROR(LOOKUP(B121,[1]CREF!$B:$B,[1]CREF!$L:$L),"")</f>
        <v>23000</v>
      </c>
      <c r="W121" s="11">
        <f>IFERROR(LOOKUP(B121,[1]CREF!$B:$B,[1]CREF!$T:$T),"")</f>
        <v>0</v>
      </c>
      <c r="X121" s="11">
        <f t="shared" si="3"/>
        <v>23000000</v>
      </c>
      <c r="Y121" s="11">
        <f t="shared" si="4"/>
        <v>2300000</v>
      </c>
      <c r="Z121" s="11">
        <f t="shared" si="5"/>
        <v>25300000</v>
      </c>
    </row>
    <row r="122" spans="1:26">
      <c r="A122" s="5">
        <v>500</v>
      </c>
      <c r="B122" s="5">
        <v>1826</v>
      </c>
      <c r="C122" s="8">
        <f>IFERROR(LOOKUP(A122,[1]PREF!$A:$A,[1]PREF!$C:$C),"")</f>
        <v>41368</v>
      </c>
      <c r="D122" s="9" t="str">
        <f>IFERROR(LOOKUP(A122,[1]PREF!$A:$A,[1]PREF!$E:$E),"")</f>
        <v>SI130400042</v>
      </c>
      <c r="E122" s="9" t="str">
        <f>IFERROR(LOOKUP(A122,[1]PREF!$A:$A,[1]PREF!$F:$F),"")</f>
        <v>DO130400132</v>
      </c>
      <c r="F122" s="9" t="str">
        <f>IFERROR(LOOKUP(A122,[1]PREF!$A:$A,[1]PREF!$G:$G),"")</f>
        <v>WB130400132</v>
      </c>
      <c r="G122" s="4" t="str">
        <f>IFERROR(LOOKUP(A122,[1]PREF!$A:$A,[1]PREF!$I:$I),"")</f>
        <v>027/SPP/NTH-CMC/2013</v>
      </c>
      <c r="H122" s="4" t="str">
        <f>IFERROR(LOOKUP(A122,[1]PREF!$A:$A,[1]PREF!$U:$U),"")</f>
        <v>010.900-13.08457965</v>
      </c>
      <c r="I122" s="9">
        <f>IFERROR(LOOKUP(A122,[1]PREF!$A:$A,[1]PREF!$J:$J),"")</f>
        <v>228</v>
      </c>
      <c r="J122" s="4">
        <f>IFERROR(LOOKUP(A122,[1]PREF!$A:$A,[1]PREF!$N:$N),"")</f>
        <v>0</v>
      </c>
      <c r="K122" s="4">
        <f>IFERROR(LOOKUP(A122,[1]PREF!$A:$A,[1]PREF!$O:$O),"")</f>
        <v>0</v>
      </c>
      <c r="L122" s="4">
        <f>IFERROR(LOOKUP(A122,[1]PREF!$A:$A,[1]PREF!$P:$P),"")</f>
        <v>0</v>
      </c>
      <c r="M122" s="4" t="str">
        <f>IFERROR(LOOKUP(A122,[1]PREF!$A:$A,[1]PREF!$X:$X),"")</f>
        <v>2.1.1.1</v>
      </c>
      <c r="N122" s="4" t="str">
        <f>IFERROR(LOOKUP(A122,[1]PREF!$A:$A,[1]PREF!$AB:$AB),"")</f>
        <v>Nathani Indonesia</v>
      </c>
      <c r="O122" s="4" t="str">
        <f>IFERROR(LOOKUP(A122,[1]PREF!$A:$A,[1]PREF!$AC:$AC),"")</f>
        <v>Agustina Y. Zulkarnain</v>
      </c>
      <c r="P122" s="4" t="str">
        <f>IFERROR(LOOKUP(B122,[1]CREF!$B:$B,[1]CREF!$F:$F),"")</f>
        <v>1.1.7.0.1.210</v>
      </c>
      <c r="Q122" s="4" t="str">
        <f>IFERROR(LOOKUP(B122,[1]CREF!$B:$B,[1]CREF!$G:$G),"")</f>
        <v>Jerrycan HDPE - 20 L - Plug</v>
      </c>
      <c r="R122" s="4">
        <f>IFERROR(LOOKUP(B122,[1]CREF!$B:$B,[1]CREF!$H:$H),"")</f>
        <v>20</v>
      </c>
      <c r="S122" s="7">
        <f>IFERROR(LOOKUP(B122,[1]CREF!$B:$B,[1]CREF!$I:$I),"")</f>
        <v>1</v>
      </c>
      <c r="T122" s="7" t="str">
        <f>IFERROR(LOOKUP(B122,[1]CREF!$B:$B,[1]CREF!$J:$J),"")</f>
        <v>Pcs</v>
      </c>
      <c r="U122" s="11">
        <f>IFERROR(IF(AND(J122&lt;&gt;0,K122&lt;&gt;0),-LOOKUP(B122,[1]CREF!$B:$B,[1]CREF!$U:$U),LOOKUP(B122,[1]CREF!$B:$B,[1]CREF!$U:$U)),"")</f>
        <v>1000</v>
      </c>
      <c r="V122" s="11">
        <f>IFERROR(LOOKUP(B122,[1]CREF!$B:$B,[1]CREF!$L:$L),"")</f>
        <v>620</v>
      </c>
      <c r="W122" s="11">
        <f>IFERROR(LOOKUP(B122,[1]CREF!$B:$B,[1]CREF!$T:$T),"")</f>
        <v>0</v>
      </c>
      <c r="X122" s="11">
        <f t="shared" si="3"/>
        <v>620000</v>
      </c>
      <c r="Y122" s="11">
        <f t="shared" si="4"/>
        <v>62000</v>
      </c>
      <c r="Z122" s="11">
        <f t="shared" si="5"/>
        <v>682000</v>
      </c>
    </row>
    <row r="123" spans="1:26">
      <c r="A123" s="5">
        <v>500</v>
      </c>
      <c r="B123" s="5">
        <v>1827</v>
      </c>
      <c r="C123" s="8">
        <f>IFERROR(LOOKUP(A123,[1]PREF!$A:$A,[1]PREF!$C:$C),"")</f>
        <v>41368</v>
      </c>
      <c r="D123" s="9" t="str">
        <f>IFERROR(LOOKUP(A123,[1]PREF!$A:$A,[1]PREF!$E:$E),"")</f>
        <v>SI130400042</v>
      </c>
      <c r="E123" s="9" t="str">
        <f>IFERROR(LOOKUP(A123,[1]PREF!$A:$A,[1]PREF!$F:$F),"")</f>
        <v>DO130400132</v>
      </c>
      <c r="F123" s="9" t="str">
        <f>IFERROR(LOOKUP(A123,[1]PREF!$A:$A,[1]PREF!$G:$G),"")</f>
        <v>WB130400132</v>
      </c>
      <c r="G123" s="4" t="str">
        <f>IFERROR(LOOKUP(A123,[1]PREF!$A:$A,[1]PREF!$I:$I),"")</f>
        <v>027/SPP/NTH-CMC/2013</v>
      </c>
      <c r="H123" s="4" t="str">
        <f>IFERROR(LOOKUP(A123,[1]PREF!$A:$A,[1]PREF!$U:$U),"")</f>
        <v>010.900-13.08457965</v>
      </c>
      <c r="I123" s="9">
        <f>IFERROR(LOOKUP(A123,[1]PREF!$A:$A,[1]PREF!$J:$J),"")</f>
        <v>228</v>
      </c>
      <c r="J123" s="4">
        <f>IFERROR(LOOKUP(A123,[1]PREF!$A:$A,[1]PREF!$N:$N),"")</f>
        <v>0</v>
      </c>
      <c r="K123" s="4">
        <f>IFERROR(LOOKUP(A123,[1]PREF!$A:$A,[1]PREF!$O:$O),"")</f>
        <v>0</v>
      </c>
      <c r="L123" s="4">
        <f>IFERROR(LOOKUP(A123,[1]PREF!$A:$A,[1]PREF!$P:$P),"")</f>
        <v>0</v>
      </c>
      <c r="M123" s="4" t="str">
        <f>IFERROR(LOOKUP(A123,[1]PREF!$A:$A,[1]PREF!$X:$X),"")</f>
        <v>2.1.1.1</v>
      </c>
      <c r="N123" s="4" t="str">
        <f>IFERROR(LOOKUP(A123,[1]PREF!$A:$A,[1]PREF!$AB:$AB),"")</f>
        <v>Nathani Indonesia</v>
      </c>
      <c r="O123" s="4" t="str">
        <f>IFERROR(LOOKUP(A123,[1]PREF!$A:$A,[1]PREF!$AC:$AC),"")</f>
        <v>Agustina Y. Zulkarnain</v>
      </c>
      <c r="P123" s="4" t="str">
        <f>IFERROR(LOOKUP(B123,[1]CREF!$B:$B,[1]CREF!$F:$F),"")</f>
        <v>1.1.7.0.1.211</v>
      </c>
      <c r="Q123" s="4" t="str">
        <f>IFERROR(LOOKUP(B123,[1]CREF!$B:$B,[1]CREF!$G:$G),"")</f>
        <v>Jerrycan HDPE - 20 L - Cap - Black</v>
      </c>
      <c r="R123" s="4">
        <f>IFERROR(LOOKUP(B123,[1]CREF!$B:$B,[1]CREF!$H:$H),"")</f>
        <v>20</v>
      </c>
      <c r="S123" s="7">
        <f>IFERROR(LOOKUP(B123,[1]CREF!$B:$B,[1]CREF!$I:$I),"")</f>
        <v>1</v>
      </c>
      <c r="T123" s="7" t="str">
        <f>IFERROR(LOOKUP(B123,[1]CREF!$B:$B,[1]CREF!$J:$J),"")</f>
        <v>Pcs</v>
      </c>
      <c r="U123" s="11">
        <f>IFERROR(IF(AND(J123&lt;&gt;0,K123&lt;&gt;0),-LOOKUP(B123,[1]CREF!$B:$B,[1]CREF!$U:$U),LOOKUP(B123,[1]CREF!$B:$B,[1]CREF!$U:$U)),"")</f>
        <v>1000</v>
      </c>
      <c r="V123" s="11">
        <f>IFERROR(LOOKUP(B123,[1]CREF!$B:$B,[1]CREF!$L:$L),"")</f>
        <v>620</v>
      </c>
      <c r="W123" s="11">
        <f>IFERROR(LOOKUP(B123,[1]CREF!$B:$B,[1]CREF!$T:$T),"")</f>
        <v>0</v>
      </c>
      <c r="X123" s="11">
        <f t="shared" si="3"/>
        <v>620000</v>
      </c>
      <c r="Y123" s="11">
        <f t="shared" si="4"/>
        <v>62000</v>
      </c>
      <c r="Z123" s="11">
        <f t="shared" si="5"/>
        <v>682000</v>
      </c>
    </row>
    <row r="124" spans="1:26">
      <c r="A124" s="5">
        <v>500</v>
      </c>
      <c r="B124" s="5">
        <v>1828</v>
      </c>
      <c r="C124" s="8">
        <f>IFERROR(LOOKUP(A124,[1]PREF!$A:$A,[1]PREF!$C:$C),"")</f>
        <v>41368</v>
      </c>
      <c r="D124" s="9" t="str">
        <f>IFERROR(LOOKUP(A124,[1]PREF!$A:$A,[1]PREF!$E:$E),"")</f>
        <v>SI130400042</v>
      </c>
      <c r="E124" s="9" t="str">
        <f>IFERROR(LOOKUP(A124,[1]PREF!$A:$A,[1]PREF!$F:$F),"")</f>
        <v>DO130400132</v>
      </c>
      <c r="F124" s="9" t="str">
        <f>IFERROR(LOOKUP(A124,[1]PREF!$A:$A,[1]PREF!$G:$G),"")</f>
        <v>WB130400132</v>
      </c>
      <c r="G124" s="4" t="str">
        <f>IFERROR(LOOKUP(A124,[1]PREF!$A:$A,[1]PREF!$I:$I),"")</f>
        <v>027/SPP/NTH-CMC/2013</v>
      </c>
      <c r="H124" s="4" t="str">
        <f>IFERROR(LOOKUP(A124,[1]PREF!$A:$A,[1]PREF!$U:$U),"")</f>
        <v>010.900-13.08457965</v>
      </c>
      <c r="I124" s="9">
        <f>IFERROR(LOOKUP(A124,[1]PREF!$A:$A,[1]PREF!$J:$J),"")</f>
        <v>228</v>
      </c>
      <c r="J124" s="4">
        <f>IFERROR(LOOKUP(A124,[1]PREF!$A:$A,[1]PREF!$N:$N),"")</f>
        <v>0</v>
      </c>
      <c r="K124" s="4">
        <f>IFERROR(LOOKUP(A124,[1]PREF!$A:$A,[1]PREF!$O:$O),"")</f>
        <v>0</v>
      </c>
      <c r="L124" s="4">
        <f>IFERROR(LOOKUP(A124,[1]PREF!$A:$A,[1]PREF!$P:$P),"")</f>
        <v>0</v>
      </c>
      <c r="M124" s="4" t="str">
        <f>IFERROR(LOOKUP(A124,[1]PREF!$A:$A,[1]PREF!$X:$X),"")</f>
        <v>2.1.1.1</v>
      </c>
      <c r="N124" s="4" t="str">
        <f>IFERROR(LOOKUP(A124,[1]PREF!$A:$A,[1]PREF!$AB:$AB),"")</f>
        <v>Nathani Indonesia</v>
      </c>
      <c r="O124" s="4" t="str">
        <f>IFERROR(LOOKUP(A124,[1]PREF!$A:$A,[1]PREF!$AC:$AC),"")</f>
        <v>Agustina Y. Zulkarnain</v>
      </c>
      <c r="P124" s="4" t="str">
        <f>IFERROR(LOOKUP(B124,[1]CREF!$B:$B,[1]CREF!$F:$F),"")</f>
        <v>1.1.7.0.1.219</v>
      </c>
      <c r="Q124" s="4" t="str">
        <f>IFERROR(LOOKUP(B124,[1]CREF!$B:$B,[1]CREF!$G:$G),"")</f>
        <v>Bottle HDPE - 0,25 K</v>
      </c>
      <c r="R124" s="4">
        <f>IFERROR(LOOKUP(B124,[1]CREF!$B:$B,[1]CREF!$H:$H),"")</f>
        <v>0.25</v>
      </c>
      <c r="S124" s="7">
        <f>IFERROR(LOOKUP(B124,[1]CREF!$B:$B,[1]CREF!$I:$I),"")</f>
        <v>1</v>
      </c>
      <c r="T124" s="7" t="str">
        <f>IFERROR(LOOKUP(B124,[1]CREF!$B:$B,[1]CREF!$J:$J),"")</f>
        <v>Pcs</v>
      </c>
      <c r="U124" s="11">
        <f>IFERROR(IF(AND(J124&lt;&gt;0,K124&lt;&gt;0),-LOOKUP(B124,[1]CREF!$B:$B,[1]CREF!$U:$U),LOOKUP(B124,[1]CREF!$B:$B,[1]CREF!$U:$U)),"")</f>
        <v>18410</v>
      </c>
      <c r="V124" s="11">
        <f>IFERROR(LOOKUP(B124,[1]CREF!$B:$B,[1]CREF!$L:$L),"")</f>
        <v>1114.1414</v>
      </c>
      <c r="W124" s="11">
        <f>IFERROR(LOOKUP(B124,[1]CREF!$B:$B,[1]CREF!$T:$T),"")</f>
        <v>0</v>
      </c>
      <c r="X124" s="11">
        <f t="shared" si="3"/>
        <v>20511343.173999999</v>
      </c>
      <c r="Y124" s="11">
        <f t="shared" si="4"/>
        <v>2051134.3174000001</v>
      </c>
      <c r="Z124" s="11">
        <f t="shared" si="5"/>
        <v>22562477.4914</v>
      </c>
    </row>
    <row r="125" spans="1:26">
      <c r="A125" s="5">
        <v>500</v>
      </c>
      <c r="B125" s="5">
        <v>1829</v>
      </c>
      <c r="C125" s="8">
        <f>IFERROR(LOOKUP(A125,[1]PREF!$A:$A,[1]PREF!$C:$C),"")</f>
        <v>41368</v>
      </c>
      <c r="D125" s="9" t="str">
        <f>IFERROR(LOOKUP(A125,[1]PREF!$A:$A,[1]PREF!$E:$E),"")</f>
        <v>SI130400042</v>
      </c>
      <c r="E125" s="9" t="str">
        <f>IFERROR(LOOKUP(A125,[1]PREF!$A:$A,[1]PREF!$F:$F),"")</f>
        <v>DO130400132</v>
      </c>
      <c r="F125" s="9" t="str">
        <f>IFERROR(LOOKUP(A125,[1]PREF!$A:$A,[1]PREF!$G:$G),"")</f>
        <v>WB130400132</v>
      </c>
      <c r="G125" s="4" t="str">
        <f>IFERROR(LOOKUP(A125,[1]PREF!$A:$A,[1]PREF!$I:$I),"")</f>
        <v>027/SPP/NTH-CMC/2013</v>
      </c>
      <c r="H125" s="4" t="str">
        <f>IFERROR(LOOKUP(A125,[1]PREF!$A:$A,[1]PREF!$U:$U),"")</f>
        <v>010.900-13.08457965</v>
      </c>
      <c r="I125" s="9">
        <f>IFERROR(LOOKUP(A125,[1]PREF!$A:$A,[1]PREF!$J:$J),"")</f>
        <v>228</v>
      </c>
      <c r="J125" s="4">
        <f>IFERROR(LOOKUP(A125,[1]PREF!$A:$A,[1]PREF!$N:$N),"")</f>
        <v>0</v>
      </c>
      <c r="K125" s="4">
        <f>IFERROR(LOOKUP(A125,[1]PREF!$A:$A,[1]PREF!$O:$O),"")</f>
        <v>0</v>
      </c>
      <c r="L125" s="4">
        <f>IFERROR(LOOKUP(A125,[1]PREF!$A:$A,[1]PREF!$P:$P),"")</f>
        <v>0</v>
      </c>
      <c r="M125" s="4" t="str">
        <f>IFERROR(LOOKUP(A125,[1]PREF!$A:$A,[1]PREF!$X:$X),"")</f>
        <v>2.1.1.1</v>
      </c>
      <c r="N125" s="4" t="str">
        <f>IFERROR(LOOKUP(A125,[1]PREF!$A:$A,[1]PREF!$AB:$AB),"")</f>
        <v>Nathani Indonesia</v>
      </c>
      <c r="O125" s="4" t="str">
        <f>IFERROR(LOOKUP(A125,[1]PREF!$A:$A,[1]PREF!$AC:$AC),"")</f>
        <v>Agustina Y. Zulkarnain</v>
      </c>
      <c r="P125" s="4" t="str">
        <f>IFERROR(LOOKUP(B125,[1]CREF!$B:$B,[1]CREF!$F:$F),"")</f>
        <v>1.1.7.0.1.220</v>
      </c>
      <c r="Q125" s="4" t="str">
        <f>IFERROR(LOOKUP(B125,[1]CREF!$B:$B,[1]CREF!$G:$G),"")</f>
        <v>Bottle HDPE - 0,25 K - Plug</v>
      </c>
      <c r="R125" s="4">
        <f>IFERROR(LOOKUP(B125,[1]CREF!$B:$B,[1]CREF!$H:$H),"")</f>
        <v>0.25</v>
      </c>
      <c r="S125" s="7">
        <f>IFERROR(LOOKUP(B125,[1]CREF!$B:$B,[1]CREF!$I:$I),"")</f>
        <v>1</v>
      </c>
      <c r="T125" s="7" t="str">
        <f>IFERROR(LOOKUP(B125,[1]CREF!$B:$B,[1]CREF!$J:$J),"")</f>
        <v>Pcs</v>
      </c>
      <c r="U125" s="11">
        <f>IFERROR(IF(AND(J125&lt;&gt;0,K125&lt;&gt;0),-LOOKUP(B125,[1]CREF!$B:$B,[1]CREF!$U:$U),LOOKUP(B125,[1]CREF!$B:$B,[1]CREF!$U:$U)),"")</f>
        <v>18410</v>
      </c>
      <c r="V125" s="11">
        <f>IFERROR(LOOKUP(B125,[1]CREF!$B:$B,[1]CREF!$L:$L),"")</f>
        <v>150</v>
      </c>
      <c r="W125" s="11">
        <f>IFERROR(LOOKUP(B125,[1]CREF!$B:$B,[1]CREF!$T:$T),"")</f>
        <v>0</v>
      </c>
      <c r="X125" s="11">
        <f t="shared" si="3"/>
        <v>2761500</v>
      </c>
      <c r="Y125" s="11">
        <f t="shared" si="4"/>
        <v>276150</v>
      </c>
      <c r="Z125" s="11">
        <f t="shared" si="5"/>
        <v>3037650</v>
      </c>
    </row>
    <row r="126" spans="1:26">
      <c r="A126" s="5">
        <v>500</v>
      </c>
      <c r="B126" s="5">
        <v>1830</v>
      </c>
      <c r="C126" s="8">
        <f>IFERROR(LOOKUP(A126,[1]PREF!$A:$A,[1]PREF!$C:$C),"")</f>
        <v>41368</v>
      </c>
      <c r="D126" s="9" t="str">
        <f>IFERROR(LOOKUP(A126,[1]PREF!$A:$A,[1]PREF!$E:$E),"")</f>
        <v>SI130400042</v>
      </c>
      <c r="E126" s="9" t="str">
        <f>IFERROR(LOOKUP(A126,[1]PREF!$A:$A,[1]PREF!$F:$F),"")</f>
        <v>DO130400132</v>
      </c>
      <c r="F126" s="9" t="str">
        <f>IFERROR(LOOKUP(A126,[1]PREF!$A:$A,[1]PREF!$G:$G),"")</f>
        <v>WB130400132</v>
      </c>
      <c r="G126" s="4" t="str">
        <f>IFERROR(LOOKUP(A126,[1]PREF!$A:$A,[1]PREF!$I:$I),"")</f>
        <v>027/SPP/NTH-CMC/2013</v>
      </c>
      <c r="H126" s="4" t="str">
        <f>IFERROR(LOOKUP(A126,[1]PREF!$A:$A,[1]PREF!$U:$U),"")</f>
        <v>010.900-13.08457965</v>
      </c>
      <c r="I126" s="9">
        <f>IFERROR(LOOKUP(A126,[1]PREF!$A:$A,[1]PREF!$J:$J),"")</f>
        <v>228</v>
      </c>
      <c r="J126" s="4">
        <f>IFERROR(LOOKUP(A126,[1]PREF!$A:$A,[1]PREF!$N:$N),"")</f>
        <v>0</v>
      </c>
      <c r="K126" s="4">
        <f>IFERROR(LOOKUP(A126,[1]PREF!$A:$A,[1]PREF!$O:$O),"")</f>
        <v>0</v>
      </c>
      <c r="L126" s="4">
        <f>IFERROR(LOOKUP(A126,[1]PREF!$A:$A,[1]PREF!$P:$P),"")</f>
        <v>0</v>
      </c>
      <c r="M126" s="4" t="str">
        <f>IFERROR(LOOKUP(A126,[1]PREF!$A:$A,[1]PREF!$X:$X),"")</f>
        <v>2.1.1.1</v>
      </c>
      <c r="N126" s="4" t="str">
        <f>IFERROR(LOOKUP(A126,[1]PREF!$A:$A,[1]PREF!$AB:$AB),"")</f>
        <v>Nathani Indonesia</v>
      </c>
      <c r="O126" s="4" t="str">
        <f>IFERROR(LOOKUP(A126,[1]PREF!$A:$A,[1]PREF!$AC:$AC),"")</f>
        <v>Agustina Y. Zulkarnain</v>
      </c>
      <c r="P126" s="4" t="str">
        <f>IFERROR(LOOKUP(B126,[1]CREF!$B:$B,[1]CREF!$F:$F),"")</f>
        <v>1.1.7.0.1.221</v>
      </c>
      <c r="Q126" s="4" t="str">
        <f>IFERROR(LOOKUP(B126,[1]CREF!$B:$B,[1]CREF!$G:$G),"")</f>
        <v>Bottle HDPE - 0,25 K - Cap</v>
      </c>
      <c r="R126" s="4">
        <f>IFERROR(LOOKUP(B126,[1]CREF!$B:$B,[1]CREF!$H:$H),"")</f>
        <v>0.25</v>
      </c>
      <c r="S126" s="7">
        <f>IFERROR(LOOKUP(B126,[1]CREF!$B:$B,[1]CREF!$I:$I),"")</f>
        <v>1</v>
      </c>
      <c r="T126" s="7" t="str">
        <f>IFERROR(LOOKUP(B126,[1]CREF!$B:$B,[1]CREF!$J:$J),"")</f>
        <v>Pcs</v>
      </c>
      <c r="U126" s="11">
        <f>IFERROR(IF(AND(J126&lt;&gt;0,K126&lt;&gt;0),-LOOKUP(B126,[1]CREF!$B:$B,[1]CREF!$U:$U),LOOKUP(B126,[1]CREF!$B:$B,[1]CREF!$U:$U)),"")</f>
        <v>18410</v>
      </c>
      <c r="V126" s="11">
        <f>IFERROR(LOOKUP(B126,[1]CREF!$B:$B,[1]CREF!$L:$L),"")</f>
        <v>150</v>
      </c>
      <c r="W126" s="11">
        <f>IFERROR(LOOKUP(B126,[1]CREF!$B:$B,[1]CREF!$T:$T),"")</f>
        <v>0</v>
      </c>
      <c r="X126" s="11">
        <f t="shared" si="3"/>
        <v>2761500</v>
      </c>
      <c r="Y126" s="11">
        <f t="shared" si="4"/>
        <v>276150</v>
      </c>
      <c r="Z126" s="11">
        <f t="shared" si="5"/>
        <v>3037650</v>
      </c>
    </row>
    <row r="127" spans="1:26">
      <c r="A127" s="5">
        <v>500</v>
      </c>
      <c r="B127" s="5">
        <v>1831</v>
      </c>
      <c r="C127" s="8">
        <f>IFERROR(LOOKUP(A127,[1]PREF!$A:$A,[1]PREF!$C:$C),"")</f>
        <v>41368</v>
      </c>
      <c r="D127" s="9" t="str">
        <f>IFERROR(LOOKUP(A127,[1]PREF!$A:$A,[1]PREF!$E:$E),"")</f>
        <v>SI130400042</v>
      </c>
      <c r="E127" s="9" t="str">
        <f>IFERROR(LOOKUP(A127,[1]PREF!$A:$A,[1]PREF!$F:$F),"")</f>
        <v>DO130400132</v>
      </c>
      <c r="F127" s="9" t="str">
        <f>IFERROR(LOOKUP(A127,[1]PREF!$A:$A,[1]PREF!$G:$G),"")</f>
        <v>WB130400132</v>
      </c>
      <c r="G127" s="4" t="str">
        <f>IFERROR(LOOKUP(A127,[1]PREF!$A:$A,[1]PREF!$I:$I),"")</f>
        <v>027/SPP/NTH-CMC/2013</v>
      </c>
      <c r="H127" s="4" t="str">
        <f>IFERROR(LOOKUP(A127,[1]PREF!$A:$A,[1]PREF!$U:$U),"")</f>
        <v>010.900-13.08457965</v>
      </c>
      <c r="I127" s="9">
        <f>IFERROR(LOOKUP(A127,[1]PREF!$A:$A,[1]PREF!$J:$J),"")</f>
        <v>228</v>
      </c>
      <c r="J127" s="4">
        <f>IFERROR(LOOKUP(A127,[1]PREF!$A:$A,[1]PREF!$N:$N),"")</f>
        <v>0</v>
      </c>
      <c r="K127" s="4">
        <f>IFERROR(LOOKUP(A127,[1]PREF!$A:$A,[1]PREF!$O:$O),"")</f>
        <v>0</v>
      </c>
      <c r="L127" s="4">
        <f>IFERROR(LOOKUP(A127,[1]PREF!$A:$A,[1]PREF!$P:$P),"")</f>
        <v>0</v>
      </c>
      <c r="M127" s="4" t="str">
        <f>IFERROR(LOOKUP(A127,[1]PREF!$A:$A,[1]PREF!$X:$X),"")</f>
        <v>2.1.1.1</v>
      </c>
      <c r="N127" s="4" t="str">
        <f>IFERROR(LOOKUP(A127,[1]PREF!$A:$A,[1]PREF!$AB:$AB),"")</f>
        <v>Nathani Indonesia</v>
      </c>
      <c r="O127" s="4" t="str">
        <f>IFERROR(LOOKUP(A127,[1]PREF!$A:$A,[1]PREF!$AC:$AC),"")</f>
        <v>Agustina Y. Zulkarnain</v>
      </c>
      <c r="P127" s="4" t="str">
        <f>IFERROR(LOOKUP(B127,[1]CREF!$B:$B,[1]CREF!$F:$F),"")</f>
        <v>1.1.7.0.1.239</v>
      </c>
      <c r="Q127" s="4" t="str">
        <f>IFERROR(LOOKUP(B127,[1]CREF!$B:$B,[1]CREF!$G:$G),"")</f>
        <v>Karton Box Markup 480 SL - 4 L</v>
      </c>
      <c r="R127" s="4">
        <f>IFERROR(LOOKUP(B127,[1]CREF!$B:$B,[1]CREF!$H:$H),"")</f>
        <v>4</v>
      </c>
      <c r="S127" s="7">
        <f>IFERROR(LOOKUP(B127,[1]CREF!$B:$B,[1]CREF!$I:$I),"")</f>
        <v>1</v>
      </c>
      <c r="T127" s="7" t="str">
        <f>IFERROR(LOOKUP(B127,[1]CREF!$B:$B,[1]CREF!$J:$J),"")</f>
        <v>Pcs</v>
      </c>
      <c r="U127" s="11">
        <f>IFERROR(IF(AND(J127&lt;&gt;0,K127&lt;&gt;0),-LOOKUP(B127,[1]CREF!$B:$B,[1]CREF!$U:$U),LOOKUP(B127,[1]CREF!$B:$B,[1]CREF!$U:$U)),"")</f>
        <v>2834</v>
      </c>
      <c r="V127" s="11">
        <f>IFERROR(LOOKUP(B127,[1]CREF!$B:$B,[1]CREF!$L:$L),"")</f>
        <v>4146.05</v>
      </c>
      <c r="W127" s="11">
        <f>IFERROR(LOOKUP(B127,[1]CREF!$B:$B,[1]CREF!$T:$T),"")</f>
        <v>0</v>
      </c>
      <c r="X127" s="11">
        <f t="shared" si="3"/>
        <v>11749905.700000001</v>
      </c>
      <c r="Y127" s="11">
        <f t="shared" si="4"/>
        <v>1174990.57</v>
      </c>
      <c r="Z127" s="11">
        <f t="shared" si="5"/>
        <v>12924896.270000001</v>
      </c>
    </row>
    <row r="128" spans="1:26">
      <c r="A128" s="5">
        <v>501</v>
      </c>
      <c r="B128" s="5">
        <v>1832</v>
      </c>
      <c r="C128" s="8">
        <f>IFERROR(LOOKUP(A128,[1]PREF!$A:$A,[1]PREF!$C:$C),"")</f>
        <v>41368</v>
      </c>
      <c r="D128" s="9" t="str">
        <f>IFERROR(LOOKUP(A128,[1]PREF!$A:$A,[1]PREF!$E:$E),"")</f>
        <v>SI130400043</v>
      </c>
      <c r="E128" s="9" t="str">
        <f>IFERROR(LOOKUP(A128,[1]PREF!$A:$A,[1]PREF!$F:$F),"")</f>
        <v>DO130400134</v>
      </c>
      <c r="F128" s="9" t="str">
        <f>IFERROR(LOOKUP(A128,[1]PREF!$A:$A,[1]PREF!$G:$G),"")</f>
        <v>WB130400134</v>
      </c>
      <c r="G128" s="4" t="str">
        <f>IFERROR(LOOKUP(A128,[1]PREF!$A:$A,[1]PREF!$I:$I),"")</f>
        <v>028/SPP/NTH-CMC/2013</v>
      </c>
      <c r="H128" s="4" t="str">
        <f>IFERROR(LOOKUP(A128,[1]PREF!$A:$A,[1]PREF!$U:$U),"")</f>
        <v>010.900-13.08457966</v>
      </c>
      <c r="I128" s="9">
        <f>IFERROR(LOOKUP(A128,[1]PREF!$A:$A,[1]PREF!$J:$J),"")</f>
        <v>229</v>
      </c>
      <c r="J128" s="4">
        <f>IFERROR(LOOKUP(A128,[1]PREF!$A:$A,[1]PREF!$N:$N),"")</f>
        <v>0</v>
      </c>
      <c r="K128" s="4">
        <f>IFERROR(LOOKUP(A128,[1]PREF!$A:$A,[1]PREF!$O:$O),"")</f>
        <v>0</v>
      </c>
      <c r="L128" s="4">
        <f>IFERROR(LOOKUP(A128,[1]PREF!$A:$A,[1]PREF!$P:$P),"")</f>
        <v>0</v>
      </c>
      <c r="M128" s="4" t="str">
        <f>IFERROR(LOOKUP(A128,[1]PREF!$A:$A,[1]PREF!$X:$X),"")</f>
        <v>2.1.1.1</v>
      </c>
      <c r="N128" s="4" t="str">
        <f>IFERROR(LOOKUP(A128,[1]PREF!$A:$A,[1]PREF!$AB:$AB),"")</f>
        <v>Nathani Indonesia</v>
      </c>
      <c r="O128" s="4" t="str">
        <f>IFERROR(LOOKUP(A128,[1]PREF!$A:$A,[1]PREF!$AC:$AC),"")</f>
        <v>Agustina Y. Zulkarnain</v>
      </c>
      <c r="P128" s="4" t="str">
        <f>IFERROR(LOOKUP(B128,[1]CREF!$B:$B,[1]CREF!$F:$F),"")</f>
        <v>1.1.7.0.1.242</v>
      </c>
      <c r="Q128" s="4" t="str">
        <f>IFERROR(LOOKUP(B128,[1]CREF!$B:$B,[1]CREF!$G:$G),"")</f>
        <v>Karton Box Markup 480 SL - 1 L</v>
      </c>
      <c r="R128" s="4">
        <f>IFERROR(LOOKUP(B128,[1]CREF!$B:$B,[1]CREF!$H:$H),"")</f>
        <v>1</v>
      </c>
      <c r="S128" s="7">
        <f>IFERROR(LOOKUP(B128,[1]CREF!$B:$B,[1]CREF!$I:$I),"")</f>
        <v>1</v>
      </c>
      <c r="T128" s="7" t="str">
        <f>IFERROR(LOOKUP(B128,[1]CREF!$B:$B,[1]CREF!$J:$J),"")</f>
        <v>Pcs</v>
      </c>
      <c r="U128" s="11">
        <f>IFERROR(IF(AND(J128&lt;&gt;0,K128&lt;&gt;0),-LOOKUP(B128,[1]CREF!$B:$B,[1]CREF!$U:$U),LOOKUP(B128,[1]CREF!$B:$B,[1]CREF!$U:$U)),"")</f>
        <v>2400</v>
      </c>
      <c r="V128" s="11">
        <f>IFERROR(LOOKUP(B128,[1]CREF!$B:$B,[1]CREF!$L:$L),"")</f>
        <v>4408</v>
      </c>
      <c r="W128" s="11">
        <f>IFERROR(LOOKUP(B128,[1]CREF!$B:$B,[1]CREF!$T:$T),"")</f>
        <v>0</v>
      </c>
      <c r="X128" s="11">
        <f t="shared" si="3"/>
        <v>10579200</v>
      </c>
      <c r="Y128" s="11">
        <f t="shared" si="4"/>
        <v>1057920</v>
      </c>
      <c r="Z128" s="11">
        <f t="shared" si="5"/>
        <v>11637120</v>
      </c>
    </row>
    <row r="129" spans="1:26">
      <c r="A129" s="5">
        <v>531</v>
      </c>
      <c r="B129" s="5">
        <v>1953</v>
      </c>
      <c r="C129" s="8">
        <f>IFERROR(LOOKUP(A129,[1]PREF!$A:$A,[1]PREF!$C:$C),"")</f>
        <v>41370</v>
      </c>
      <c r="D129" s="9" t="str">
        <f>IFERROR(LOOKUP(A129,[1]PREF!$A:$A,[1]PREF!$E:$E),"")</f>
        <v>SI130400044</v>
      </c>
      <c r="E129" s="9" t="str">
        <f>IFERROR(LOOKUP(A129,[1]PREF!$A:$A,[1]PREF!$F:$F),"")</f>
        <v>DO130400139</v>
      </c>
      <c r="F129" s="9" t="str">
        <f>IFERROR(LOOKUP(A129,[1]PREF!$A:$A,[1]PREF!$G:$G),"")</f>
        <v>WB130400139</v>
      </c>
      <c r="G129" s="4" t="str">
        <f>IFERROR(LOOKUP(A129,[1]PREF!$A:$A,[1]PREF!$I:$I),"")</f>
        <v>029/SPP/NTH-CMC/2013</v>
      </c>
      <c r="H129" s="4" t="str">
        <f>IFERROR(LOOKUP(A129,[1]PREF!$A:$A,[1]PREF!$U:$U),"")</f>
        <v>010.900-13.08457967</v>
      </c>
      <c r="I129" s="9">
        <f>IFERROR(LOOKUP(A129,[1]PREF!$A:$A,[1]PREF!$J:$J),"")</f>
        <v>243</v>
      </c>
      <c r="J129" s="4">
        <f>IFERROR(LOOKUP(A129,[1]PREF!$A:$A,[1]PREF!$N:$N),"")</f>
        <v>0</v>
      </c>
      <c r="K129" s="4">
        <f>IFERROR(LOOKUP(A129,[1]PREF!$A:$A,[1]PREF!$O:$O),"")</f>
        <v>0</v>
      </c>
      <c r="L129" s="4">
        <f>IFERROR(LOOKUP(A129,[1]PREF!$A:$A,[1]PREF!$P:$P),"")</f>
        <v>0</v>
      </c>
      <c r="M129" s="4" t="str">
        <f>IFERROR(LOOKUP(A129,[1]PREF!$A:$A,[1]PREF!$X:$X),"")</f>
        <v>2.1.1.1</v>
      </c>
      <c r="N129" s="4" t="str">
        <f>IFERROR(LOOKUP(A129,[1]PREF!$A:$A,[1]PREF!$AB:$AB),"")</f>
        <v>Nathani Indonesia</v>
      </c>
      <c r="O129" s="4" t="str">
        <f>IFERROR(LOOKUP(A129,[1]PREF!$A:$A,[1]PREF!$AC:$AC),"")</f>
        <v>Agustina Y. Zulkarnain</v>
      </c>
      <c r="P129" s="4" t="str">
        <f>IFERROR(LOOKUP(B129,[1]CREF!$B:$B,[1]CREF!$F:$F),"")</f>
        <v>1.1.7.0.1.242</v>
      </c>
      <c r="Q129" s="4" t="str">
        <f>IFERROR(LOOKUP(B129,[1]CREF!$B:$B,[1]CREF!$G:$G),"")</f>
        <v>Karton Box Markup 480 SL - 1 L</v>
      </c>
      <c r="R129" s="4">
        <f>IFERROR(LOOKUP(B129,[1]CREF!$B:$B,[1]CREF!$H:$H),"")</f>
        <v>1</v>
      </c>
      <c r="S129" s="7">
        <f>IFERROR(LOOKUP(B129,[1]CREF!$B:$B,[1]CREF!$I:$I),"")</f>
        <v>1</v>
      </c>
      <c r="T129" s="7" t="str">
        <f>IFERROR(LOOKUP(B129,[1]CREF!$B:$B,[1]CREF!$J:$J),"")</f>
        <v>Pcs</v>
      </c>
      <c r="U129" s="11">
        <f>IFERROR(IF(AND(J129&lt;&gt;0,K129&lt;&gt;0),-LOOKUP(B129,[1]CREF!$B:$B,[1]CREF!$U:$U),LOOKUP(B129,[1]CREF!$B:$B,[1]CREF!$U:$U)),"")</f>
        <v>2604</v>
      </c>
      <c r="V129" s="11">
        <f>IFERROR(LOOKUP(B129,[1]CREF!$B:$B,[1]CREF!$L:$L),"")</f>
        <v>4408</v>
      </c>
      <c r="W129" s="11">
        <f>IFERROR(LOOKUP(B129,[1]CREF!$B:$B,[1]CREF!$T:$T),"")</f>
        <v>0</v>
      </c>
      <c r="X129" s="11">
        <f t="shared" si="3"/>
        <v>11478432</v>
      </c>
      <c r="Y129" s="11">
        <f t="shared" si="4"/>
        <v>1147843.2</v>
      </c>
      <c r="Z129" s="11">
        <f t="shared" si="5"/>
        <v>12626275.199999999</v>
      </c>
    </row>
    <row r="130" spans="1:26">
      <c r="A130" s="5">
        <v>531</v>
      </c>
      <c r="B130" s="5">
        <v>1954</v>
      </c>
      <c r="C130" s="8">
        <f>IFERROR(LOOKUP(A130,[1]PREF!$A:$A,[1]PREF!$C:$C),"")</f>
        <v>41370</v>
      </c>
      <c r="D130" s="9" t="str">
        <f>IFERROR(LOOKUP(A130,[1]PREF!$A:$A,[1]PREF!$E:$E),"")</f>
        <v>SI130400044</v>
      </c>
      <c r="E130" s="9" t="str">
        <f>IFERROR(LOOKUP(A130,[1]PREF!$A:$A,[1]PREF!$F:$F),"")</f>
        <v>DO130400139</v>
      </c>
      <c r="F130" s="9" t="str">
        <f>IFERROR(LOOKUP(A130,[1]PREF!$A:$A,[1]PREF!$G:$G),"")</f>
        <v>WB130400139</v>
      </c>
      <c r="G130" s="4" t="str">
        <f>IFERROR(LOOKUP(A130,[1]PREF!$A:$A,[1]PREF!$I:$I),"")</f>
        <v>029/SPP/NTH-CMC/2013</v>
      </c>
      <c r="H130" s="4" t="str">
        <f>IFERROR(LOOKUP(A130,[1]PREF!$A:$A,[1]PREF!$U:$U),"")</f>
        <v>010.900-13.08457967</v>
      </c>
      <c r="I130" s="9">
        <f>IFERROR(LOOKUP(A130,[1]PREF!$A:$A,[1]PREF!$J:$J),"")</f>
        <v>243</v>
      </c>
      <c r="J130" s="4">
        <f>IFERROR(LOOKUP(A130,[1]PREF!$A:$A,[1]PREF!$N:$N),"")</f>
        <v>0</v>
      </c>
      <c r="K130" s="4">
        <f>IFERROR(LOOKUP(A130,[1]PREF!$A:$A,[1]PREF!$O:$O),"")</f>
        <v>0</v>
      </c>
      <c r="L130" s="4">
        <f>IFERROR(LOOKUP(A130,[1]PREF!$A:$A,[1]PREF!$P:$P),"")</f>
        <v>0</v>
      </c>
      <c r="M130" s="4" t="str">
        <f>IFERROR(LOOKUP(A130,[1]PREF!$A:$A,[1]PREF!$X:$X),"")</f>
        <v>2.1.1.1</v>
      </c>
      <c r="N130" s="4" t="str">
        <f>IFERROR(LOOKUP(A130,[1]PREF!$A:$A,[1]PREF!$AB:$AB),"")</f>
        <v>Nathani Indonesia</v>
      </c>
      <c r="O130" s="4" t="str">
        <f>IFERROR(LOOKUP(A130,[1]PREF!$A:$A,[1]PREF!$AC:$AC),"")</f>
        <v>Agustina Y. Zulkarnain</v>
      </c>
      <c r="P130" s="4" t="str">
        <f>IFERROR(LOOKUP(B130,[1]CREF!$B:$B,[1]CREF!$F:$F),"")</f>
        <v>1.1.7.0.1.209</v>
      </c>
      <c r="Q130" s="4" t="str">
        <f>IFERROR(LOOKUP(B130,[1]CREF!$B:$B,[1]CREF!$G:$G),"")</f>
        <v>Jerrycan HDPE - 20 L</v>
      </c>
      <c r="R130" s="4">
        <f>IFERROR(LOOKUP(B130,[1]CREF!$B:$B,[1]CREF!$H:$H),"")</f>
        <v>20</v>
      </c>
      <c r="S130" s="7">
        <f>IFERROR(LOOKUP(B130,[1]CREF!$B:$B,[1]CREF!$I:$I),"")</f>
        <v>1</v>
      </c>
      <c r="T130" s="7" t="str">
        <f>IFERROR(LOOKUP(B130,[1]CREF!$B:$B,[1]CREF!$J:$J),"")</f>
        <v>Pcs</v>
      </c>
      <c r="U130" s="11">
        <f>IFERROR(IF(AND(J130&lt;&gt;0,K130&lt;&gt;0),-LOOKUP(B130,[1]CREF!$B:$B,[1]CREF!$U:$U),LOOKUP(B130,[1]CREF!$B:$B,[1]CREF!$U:$U)),"")</f>
        <v>1750</v>
      </c>
      <c r="V130" s="11">
        <f>IFERROR(LOOKUP(B130,[1]CREF!$B:$B,[1]CREF!$L:$L),"")</f>
        <v>23000</v>
      </c>
      <c r="W130" s="11">
        <f>IFERROR(LOOKUP(B130,[1]CREF!$B:$B,[1]CREF!$T:$T),"")</f>
        <v>0</v>
      </c>
      <c r="X130" s="11">
        <f t="shared" ref="X130:X157" si="6">IFERROR((U130*SUM(V130:W130)),"")</f>
        <v>40250000</v>
      </c>
      <c r="Y130" s="11">
        <f t="shared" ref="Y130:Y157" si="7">IFERROR((X130*10%),"")</f>
        <v>4025000</v>
      </c>
      <c r="Z130" s="11">
        <f t="shared" ref="Z130:Z157" si="8">IFERROR((X130+Y130),"")</f>
        <v>44275000</v>
      </c>
    </row>
    <row r="131" spans="1:26">
      <c r="A131" s="5">
        <v>531</v>
      </c>
      <c r="B131" s="5">
        <v>1955</v>
      </c>
      <c r="C131" s="8">
        <f>IFERROR(LOOKUP(A131,[1]PREF!$A:$A,[1]PREF!$C:$C),"")</f>
        <v>41370</v>
      </c>
      <c r="D131" s="9" t="str">
        <f>IFERROR(LOOKUP(A131,[1]PREF!$A:$A,[1]PREF!$E:$E),"")</f>
        <v>SI130400044</v>
      </c>
      <c r="E131" s="9" t="str">
        <f>IFERROR(LOOKUP(A131,[1]PREF!$A:$A,[1]PREF!$F:$F),"")</f>
        <v>DO130400139</v>
      </c>
      <c r="F131" s="9" t="str">
        <f>IFERROR(LOOKUP(A131,[1]PREF!$A:$A,[1]PREF!$G:$G),"")</f>
        <v>WB130400139</v>
      </c>
      <c r="G131" s="4" t="str">
        <f>IFERROR(LOOKUP(A131,[1]PREF!$A:$A,[1]PREF!$I:$I),"")</f>
        <v>029/SPP/NTH-CMC/2013</v>
      </c>
      <c r="H131" s="4" t="str">
        <f>IFERROR(LOOKUP(A131,[1]PREF!$A:$A,[1]PREF!$U:$U),"")</f>
        <v>010.900-13.08457967</v>
      </c>
      <c r="I131" s="9">
        <f>IFERROR(LOOKUP(A131,[1]PREF!$A:$A,[1]PREF!$J:$J),"")</f>
        <v>243</v>
      </c>
      <c r="J131" s="4">
        <f>IFERROR(LOOKUP(A131,[1]PREF!$A:$A,[1]PREF!$N:$N),"")</f>
        <v>0</v>
      </c>
      <c r="K131" s="4">
        <f>IFERROR(LOOKUP(A131,[1]PREF!$A:$A,[1]PREF!$O:$O),"")</f>
        <v>0</v>
      </c>
      <c r="L131" s="4">
        <f>IFERROR(LOOKUP(A131,[1]PREF!$A:$A,[1]PREF!$P:$P),"")</f>
        <v>0</v>
      </c>
      <c r="M131" s="4" t="str">
        <f>IFERROR(LOOKUP(A131,[1]PREF!$A:$A,[1]PREF!$X:$X),"")</f>
        <v>2.1.1.1</v>
      </c>
      <c r="N131" s="4" t="str">
        <f>IFERROR(LOOKUP(A131,[1]PREF!$A:$A,[1]PREF!$AB:$AB),"")</f>
        <v>Nathani Indonesia</v>
      </c>
      <c r="O131" s="4" t="str">
        <f>IFERROR(LOOKUP(A131,[1]PREF!$A:$A,[1]PREF!$AC:$AC),"")</f>
        <v>Agustina Y. Zulkarnain</v>
      </c>
      <c r="P131" s="4" t="str">
        <f>IFERROR(LOOKUP(B131,[1]CREF!$B:$B,[1]CREF!$F:$F),"")</f>
        <v>1.1.7.0.1.211</v>
      </c>
      <c r="Q131" s="4" t="str">
        <f>IFERROR(LOOKUP(B131,[1]CREF!$B:$B,[1]CREF!$G:$G),"")</f>
        <v>Jerrycan HDPE - 20 L - Cap - Black</v>
      </c>
      <c r="R131" s="4">
        <f>IFERROR(LOOKUP(B131,[1]CREF!$B:$B,[1]CREF!$H:$H),"")</f>
        <v>20</v>
      </c>
      <c r="S131" s="7">
        <f>IFERROR(LOOKUP(B131,[1]CREF!$B:$B,[1]CREF!$I:$I),"")</f>
        <v>1</v>
      </c>
      <c r="T131" s="7" t="str">
        <f>IFERROR(LOOKUP(B131,[1]CREF!$B:$B,[1]CREF!$J:$J),"")</f>
        <v>Pcs</v>
      </c>
      <c r="U131" s="11">
        <f>IFERROR(IF(AND(J131&lt;&gt;0,K131&lt;&gt;0),-LOOKUP(B131,[1]CREF!$B:$B,[1]CREF!$U:$U),LOOKUP(B131,[1]CREF!$B:$B,[1]CREF!$U:$U)),"")</f>
        <v>1750</v>
      </c>
      <c r="V131" s="11">
        <f>IFERROR(LOOKUP(B131,[1]CREF!$B:$B,[1]CREF!$L:$L),"")</f>
        <v>620</v>
      </c>
      <c r="W131" s="11">
        <f>IFERROR(LOOKUP(B131,[1]CREF!$B:$B,[1]CREF!$T:$T),"")</f>
        <v>0</v>
      </c>
      <c r="X131" s="11">
        <f t="shared" si="6"/>
        <v>1085000</v>
      </c>
      <c r="Y131" s="11">
        <f t="shared" si="7"/>
        <v>108500</v>
      </c>
      <c r="Z131" s="11">
        <f t="shared" si="8"/>
        <v>1193500</v>
      </c>
    </row>
    <row r="132" spans="1:26">
      <c r="A132" s="5">
        <v>531</v>
      </c>
      <c r="B132" s="5">
        <v>1956</v>
      </c>
      <c r="C132" s="8">
        <f>IFERROR(LOOKUP(A132,[1]PREF!$A:$A,[1]PREF!$C:$C),"")</f>
        <v>41370</v>
      </c>
      <c r="D132" s="9" t="str">
        <f>IFERROR(LOOKUP(A132,[1]PREF!$A:$A,[1]PREF!$E:$E),"")</f>
        <v>SI130400044</v>
      </c>
      <c r="E132" s="9" t="str">
        <f>IFERROR(LOOKUP(A132,[1]PREF!$A:$A,[1]PREF!$F:$F),"")</f>
        <v>DO130400139</v>
      </c>
      <c r="F132" s="9" t="str">
        <f>IFERROR(LOOKUP(A132,[1]PREF!$A:$A,[1]PREF!$G:$G),"")</f>
        <v>WB130400139</v>
      </c>
      <c r="G132" s="4" t="str">
        <f>IFERROR(LOOKUP(A132,[1]PREF!$A:$A,[1]PREF!$I:$I),"")</f>
        <v>029/SPP/NTH-CMC/2013</v>
      </c>
      <c r="H132" s="4" t="str">
        <f>IFERROR(LOOKUP(A132,[1]PREF!$A:$A,[1]PREF!$U:$U),"")</f>
        <v>010.900-13.08457967</v>
      </c>
      <c r="I132" s="9">
        <f>IFERROR(LOOKUP(A132,[1]PREF!$A:$A,[1]PREF!$J:$J),"")</f>
        <v>243</v>
      </c>
      <c r="J132" s="4">
        <f>IFERROR(LOOKUP(A132,[1]PREF!$A:$A,[1]PREF!$N:$N),"")</f>
        <v>0</v>
      </c>
      <c r="K132" s="4">
        <f>IFERROR(LOOKUP(A132,[1]PREF!$A:$A,[1]PREF!$O:$O),"")</f>
        <v>0</v>
      </c>
      <c r="L132" s="4">
        <f>IFERROR(LOOKUP(A132,[1]PREF!$A:$A,[1]PREF!$P:$P),"")</f>
        <v>0</v>
      </c>
      <c r="M132" s="4" t="str">
        <f>IFERROR(LOOKUP(A132,[1]PREF!$A:$A,[1]PREF!$X:$X),"")</f>
        <v>2.1.1.1</v>
      </c>
      <c r="N132" s="4" t="str">
        <f>IFERROR(LOOKUP(A132,[1]PREF!$A:$A,[1]PREF!$AB:$AB),"")</f>
        <v>Nathani Indonesia</v>
      </c>
      <c r="O132" s="4" t="str">
        <f>IFERROR(LOOKUP(A132,[1]PREF!$A:$A,[1]PREF!$AC:$AC),"")</f>
        <v>Agustina Y. Zulkarnain</v>
      </c>
      <c r="P132" s="4" t="str">
        <f>IFERROR(LOOKUP(B132,[1]CREF!$B:$B,[1]CREF!$F:$F),"")</f>
        <v>1.1.7.0.1.210</v>
      </c>
      <c r="Q132" s="4" t="str">
        <f>IFERROR(LOOKUP(B132,[1]CREF!$B:$B,[1]CREF!$G:$G),"")</f>
        <v>Jerrycan HDPE - 20 L - Plug</v>
      </c>
      <c r="R132" s="4">
        <f>IFERROR(LOOKUP(B132,[1]CREF!$B:$B,[1]CREF!$H:$H),"")</f>
        <v>20</v>
      </c>
      <c r="S132" s="7">
        <f>IFERROR(LOOKUP(B132,[1]CREF!$B:$B,[1]CREF!$I:$I),"")</f>
        <v>1</v>
      </c>
      <c r="T132" s="7" t="str">
        <f>IFERROR(LOOKUP(B132,[1]CREF!$B:$B,[1]CREF!$J:$J),"")</f>
        <v>Pcs</v>
      </c>
      <c r="U132" s="11">
        <f>IFERROR(IF(AND(J132&lt;&gt;0,K132&lt;&gt;0),-LOOKUP(B132,[1]CREF!$B:$B,[1]CREF!$U:$U),LOOKUP(B132,[1]CREF!$B:$B,[1]CREF!$U:$U)),"")</f>
        <v>1750</v>
      </c>
      <c r="V132" s="11">
        <f>IFERROR(LOOKUP(B132,[1]CREF!$B:$B,[1]CREF!$L:$L),"")</f>
        <v>620</v>
      </c>
      <c r="W132" s="11">
        <f>IFERROR(LOOKUP(B132,[1]CREF!$B:$B,[1]CREF!$T:$T),"")</f>
        <v>0</v>
      </c>
      <c r="X132" s="11">
        <f t="shared" si="6"/>
        <v>1085000</v>
      </c>
      <c r="Y132" s="11">
        <f t="shared" si="7"/>
        <v>108500</v>
      </c>
      <c r="Z132" s="11">
        <f t="shared" si="8"/>
        <v>1193500</v>
      </c>
    </row>
    <row r="133" spans="1:26">
      <c r="A133" s="5">
        <v>531</v>
      </c>
      <c r="B133" s="5">
        <v>1957</v>
      </c>
      <c r="C133" s="8">
        <f>IFERROR(LOOKUP(A133,[1]PREF!$A:$A,[1]PREF!$C:$C),"")</f>
        <v>41370</v>
      </c>
      <c r="D133" s="9" t="str">
        <f>IFERROR(LOOKUP(A133,[1]PREF!$A:$A,[1]PREF!$E:$E),"")</f>
        <v>SI130400044</v>
      </c>
      <c r="E133" s="9" t="str">
        <f>IFERROR(LOOKUP(A133,[1]PREF!$A:$A,[1]PREF!$F:$F),"")</f>
        <v>DO130400139</v>
      </c>
      <c r="F133" s="9" t="str">
        <f>IFERROR(LOOKUP(A133,[1]PREF!$A:$A,[1]PREF!$G:$G),"")</f>
        <v>WB130400139</v>
      </c>
      <c r="G133" s="4" t="str">
        <f>IFERROR(LOOKUP(A133,[1]PREF!$A:$A,[1]PREF!$I:$I),"")</f>
        <v>029/SPP/NTH-CMC/2013</v>
      </c>
      <c r="H133" s="4" t="str">
        <f>IFERROR(LOOKUP(A133,[1]PREF!$A:$A,[1]PREF!$U:$U),"")</f>
        <v>010.900-13.08457967</v>
      </c>
      <c r="I133" s="9">
        <f>IFERROR(LOOKUP(A133,[1]PREF!$A:$A,[1]PREF!$J:$J),"")</f>
        <v>243</v>
      </c>
      <c r="J133" s="4">
        <f>IFERROR(LOOKUP(A133,[1]PREF!$A:$A,[1]PREF!$N:$N),"")</f>
        <v>0</v>
      </c>
      <c r="K133" s="4">
        <f>IFERROR(LOOKUP(A133,[1]PREF!$A:$A,[1]PREF!$O:$O),"")</f>
        <v>0</v>
      </c>
      <c r="L133" s="4">
        <f>IFERROR(LOOKUP(A133,[1]PREF!$A:$A,[1]PREF!$P:$P),"")</f>
        <v>0</v>
      </c>
      <c r="M133" s="4" t="str">
        <f>IFERROR(LOOKUP(A133,[1]PREF!$A:$A,[1]PREF!$X:$X),"")</f>
        <v>2.1.1.1</v>
      </c>
      <c r="N133" s="4" t="str">
        <f>IFERROR(LOOKUP(A133,[1]PREF!$A:$A,[1]PREF!$AB:$AB),"")</f>
        <v>Nathani Indonesia</v>
      </c>
      <c r="O133" s="4" t="str">
        <f>IFERROR(LOOKUP(A133,[1]PREF!$A:$A,[1]PREF!$AC:$AC),"")</f>
        <v>Agustina Y. Zulkarnain</v>
      </c>
      <c r="P133" s="4" t="str">
        <f>IFERROR(LOOKUP(B133,[1]CREF!$B:$B,[1]CREF!$F:$F),"")</f>
        <v>1.1.7.0.1.206</v>
      </c>
      <c r="Q133" s="4" t="str">
        <f>IFERROR(LOOKUP(B133,[1]CREF!$B:$B,[1]CREF!$G:$G),"")</f>
        <v>Jerrycan HDPE - 4 L</v>
      </c>
      <c r="R133" s="4">
        <f>IFERROR(LOOKUP(B133,[1]CREF!$B:$B,[1]CREF!$H:$H),"")</f>
        <v>4</v>
      </c>
      <c r="S133" s="7">
        <f>IFERROR(LOOKUP(B133,[1]CREF!$B:$B,[1]CREF!$I:$I),"")</f>
        <v>1</v>
      </c>
      <c r="T133" s="7" t="str">
        <f>IFERROR(LOOKUP(B133,[1]CREF!$B:$B,[1]CREF!$J:$J),"")</f>
        <v>Pcs</v>
      </c>
      <c r="U133" s="11">
        <f>IFERROR(IF(AND(J133&lt;&gt;0,K133&lt;&gt;0),-LOOKUP(B133,[1]CREF!$B:$B,[1]CREF!$U:$U),LOOKUP(B133,[1]CREF!$B:$B,[1]CREF!$U:$U)),"")</f>
        <v>5768</v>
      </c>
      <c r="V133" s="11">
        <f>IFERROR(LOOKUP(B133,[1]CREF!$B:$B,[1]CREF!$L:$L),"")</f>
        <v>4500</v>
      </c>
      <c r="W133" s="11">
        <f>IFERROR(LOOKUP(B133,[1]CREF!$B:$B,[1]CREF!$T:$T),"")</f>
        <v>0</v>
      </c>
      <c r="X133" s="11">
        <f t="shared" si="6"/>
        <v>25956000</v>
      </c>
      <c r="Y133" s="11">
        <f t="shared" si="7"/>
        <v>2595600</v>
      </c>
      <c r="Z133" s="11">
        <f t="shared" si="8"/>
        <v>28551600</v>
      </c>
    </row>
    <row r="134" spans="1:26">
      <c r="A134" s="5">
        <v>531</v>
      </c>
      <c r="B134" s="5">
        <v>1958</v>
      </c>
      <c r="C134" s="8">
        <f>IFERROR(LOOKUP(A134,[1]PREF!$A:$A,[1]PREF!$C:$C),"")</f>
        <v>41370</v>
      </c>
      <c r="D134" s="9" t="str">
        <f>IFERROR(LOOKUP(A134,[1]PREF!$A:$A,[1]PREF!$E:$E),"")</f>
        <v>SI130400044</v>
      </c>
      <c r="E134" s="9" t="str">
        <f>IFERROR(LOOKUP(A134,[1]PREF!$A:$A,[1]PREF!$F:$F),"")</f>
        <v>DO130400139</v>
      </c>
      <c r="F134" s="9" t="str">
        <f>IFERROR(LOOKUP(A134,[1]PREF!$A:$A,[1]PREF!$G:$G),"")</f>
        <v>WB130400139</v>
      </c>
      <c r="G134" s="4" t="str">
        <f>IFERROR(LOOKUP(A134,[1]PREF!$A:$A,[1]PREF!$I:$I),"")</f>
        <v>029/SPP/NTH-CMC/2013</v>
      </c>
      <c r="H134" s="4" t="str">
        <f>IFERROR(LOOKUP(A134,[1]PREF!$A:$A,[1]PREF!$U:$U),"")</f>
        <v>010.900-13.08457967</v>
      </c>
      <c r="I134" s="9">
        <f>IFERROR(LOOKUP(A134,[1]PREF!$A:$A,[1]PREF!$J:$J),"")</f>
        <v>243</v>
      </c>
      <c r="J134" s="4">
        <f>IFERROR(LOOKUP(A134,[1]PREF!$A:$A,[1]PREF!$N:$N),"")</f>
        <v>0</v>
      </c>
      <c r="K134" s="4">
        <f>IFERROR(LOOKUP(A134,[1]PREF!$A:$A,[1]PREF!$O:$O),"")</f>
        <v>0</v>
      </c>
      <c r="L134" s="4">
        <f>IFERROR(LOOKUP(A134,[1]PREF!$A:$A,[1]PREF!$P:$P),"")</f>
        <v>0</v>
      </c>
      <c r="M134" s="4" t="str">
        <f>IFERROR(LOOKUP(A134,[1]PREF!$A:$A,[1]PREF!$X:$X),"")</f>
        <v>2.1.1.1</v>
      </c>
      <c r="N134" s="4" t="str">
        <f>IFERROR(LOOKUP(A134,[1]PREF!$A:$A,[1]PREF!$AB:$AB),"")</f>
        <v>Nathani Indonesia</v>
      </c>
      <c r="O134" s="4" t="str">
        <f>IFERROR(LOOKUP(A134,[1]PREF!$A:$A,[1]PREF!$AC:$AC),"")</f>
        <v>Agustina Y. Zulkarnain</v>
      </c>
      <c r="P134" s="4" t="str">
        <f>IFERROR(LOOKUP(B134,[1]CREF!$B:$B,[1]CREF!$F:$F),"")</f>
        <v>1.1.7.0.1.207</v>
      </c>
      <c r="Q134" s="4" t="str">
        <f>IFERROR(LOOKUP(B134,[1]CREF!$B:$B,[1]CREF!$G:$G),"")</f>
        <v>Jerrycan HDPE - 4 L - Plug</v>
      </c>
      <c r="R134" s="4">
        <f>IFERROR(LOOKUP(B134,[1]CREF!$B:$B,[1]CREF!$H:$H),"")</f>
        <v>4</v>
      </c>
      <c r="S134" s="7">
        <f>IFERROR(LOOKUP(B134,[1]CREF!$B:$B,[1]CREF!$I:$I),"")</f>
        <v>1</v>
      </c>
      <c r="T134" s="7" t="str">
        <f>IFERROR(LOOKUP(B134,[1]CREF!$B:$B,[1]CREF!$J:$J),"")</f>
        <v>Pcs</v>
      </c>
      <c r="U134" s="11">
        <f>IFERROR(IF(AND(J134&lt;&gt;0,K134&lt;&gt;0),-LOOKUP(B134,[1]CREF!$B:$B,[1]CREF!$U:$U),LOOKUP(B134,[1]CREF!$B:$B,[1]CREF!$U:$U)),"")</f>
        <v>5768</v>
      </c>
      <c r="V134" s="11">
        <f>IFERROR(LOOKUP(B134,[1]CREF!$B:$B,[1]CREF!$L:$L),"")</f>
        <v>250</v>
      </c>
      <c r="W134" s="11">
        <f>IFERROR(LOOKUP(B134,[1]CREF!$B:$B,[1]CREF!$T:$T),"")</f>
        <v>0</v>
      </c>
      <c r="X134" s="11">
        <f t="shared" si="6"/>
        <v>1442000</v>
      </c>
      <c r="Y134" s="11">
        <f t="shared" si="7"/>
        <v>144200</v>
      </c>
      <c r="Z134" s="11">
        <f t="shared" si="8"/>
        <v>1586200</v>
      </c>
    </row>
    <row r="135" spans="1:26">
      <c r="A135" s="5">
        <v>531</v>
      </c>
      <c r="B135" s="5">
        <v>1959</v>
      </c>
      <c r="C135" s="8">
        <f>IFERROR(LOOKUP(A135,[1]PREF!$A:$A,[1]PREF!$C:$C),"")</f>
        <v>41370</v>
      </c>
      <c r="D135" s="9" t="str">
        <f>IFERROR(LOOKUP(A135,[1]PREF!$A:$A,[1]PREF!$E:$E),"")</f>
        <v>SI130400044</v>
      </c>
      <c r="E135" s="9" t="str">
        <f>IFERROR(LOOKUP(A135,[1]PREF!$A:$A,[1]PREF!$F:$F),"")</f>
        <v>DO130400139</v>
      </c>
      <c r="F135" s="9" t="str">
        <f>IFERROR(LOOKUP(A135,[1]PREF!$A:$A,[1]PREF!$G:$G),"")</f>
        <v>WB130400139</v>
      </c>
      <c r="G135" s="4" t="str">
        <f>IFERROR(LOOKUP(A135,[1]PREF!$A:$A,[1]PREF!$I:$I),"")</f>
        <v>029/SPP/NTH-CMC/2013</v>
      </c>
      <c r="H135" s="4" t="str">
        <f>IFERROR(LOOKUP(A135,[1]PREF!$A:$A,[1]PREF!$U:$U),"")</f>
        <v>010.900-13.08457967</v>
      </c>
      <c r="I135" s="9">
        <f>IFERROR(LOOKUP(A135,[1]PREF!$A:$A,[1]PREF!$J:$J),"")</f>
        <v>243</v>
      </c>
      <c r="J135" s="4">
        <f>IFERROR(LOOKUP(A135,[1]PREF!$A:$A,[1]PREF!$N:$N),"")</f>
        <v>0</v>
      </c>
      <c r="K135" s="4">
        <f>IFERROR(LOOKUP(A135,[1]PREF!$A:$A,[1]PREF!$O:$O),"")</f>
        <v>0</v>
      </c>
      <c r="L135" s="4">
        <f>IFERROR(LOOKUP(A135,[1]PREF!$A:$A,[1]PREF!$P:$P),"")</f>
        <v>0</v>
      </c>
      <c r="M135" s="4" t="str">
        <f>IFERROR(LOOKUP(A135,[1]PREF!$A:$A,[1]PREF!$X:$X),"")</f>
        <v>2.1.1.1</v>
      </c>
      <c r="N135" s="4" t="str">
        <f>IFERROR(LOOKUP(A135,[1]PREF!$A:$A,[1]PREF!$AB:$AB),"")</f>
        <v>Nathani Indonesia</v>
      </c>
      <c r="O135" s="4" t="str">
        <f>IFERROR(LOOKUP(A135,[1]PREF!$A:$A,[1]PREF!$AC:$AC),"")</f>
        <v>Agustina Y. Zulkarnain</v>
      </c>
      <c r="P135" s="4" t="str">
        <f>IFERROR(LOOKUP(B135,[1]CREF!$B:$B,[1]CREF!$F:$F),"")</f>
        <v>1.1.7.0.1.208</v>
      </c>
      <c r="Q135" s="4" t="str">
        <f>IFERROR(LOOKUP(B135,[1]CREF!$B:$B,[1]CREF!$G:$G),"")</f>
        <v>Jerrycan HDPE - 4 L - Cap - Black</v>
      </c>
      <c r="R135" s="4">
        <f>IFERROR(LOOKUP(B135,[1]CREF!$B:$B,[1]CREF!$H:$H),"")</f>
        <v>4</v>
      </c>
      <c r="S135" s="7">
        <f>IFERROR(LOOKUP(B135,[1]CREF!$B:$B,[1]CREF!$I:$I),"")</f>
        <v>1</v>
      </c>
      <c r="T135" s="7" t="str">
        <f>IFERROR(LOOKUP(B135,[1]CREF!$B:$B,[1]CREF!$J:$J),"")</f>
        <v>Pcs</v>
      </c>
      <c r="U135" s="11">
        <f>IFERROR(IF(AND(J135&lt;&gt;0,K135&lt;&gt;0),-LOOKUP(B135,[1]CREF!$B:$B,[1]CREF!$U:$U),LOOKUP(B135,[1]CREF!$B:$B,[1]CREF!$U:$U)),"")</f>
        <v>5768</v>
      </c>
      <c r="V135" s="11">
        <f>IFERROR(LOOKUP(B135,[1]CREF!$B:$B,[1]CREF!$L:$L),"")</f>
        <v>250</v>
      </c>
      <c r="W135" s="11">
        <f>IFERROR(LOOKUP(B135,[1]CREF!$B:$B,[1]CREF!$T:$T),"")</f>
        <v>0</v>
      </c>
      <c r="X135" s="11">
        <f t="shared" si="6"/>
        <v>1442000</v>
      </c>
      <c r="Y135" s="11">
        <f t="shared" si="7"/>
        <v>144200</v>
      </c>
      <c r="Z135" s="11">
        <f t="shared" si="8"/>
        <v>1586200</v>
      </c>
    </row>
    <row r="136" spans="1:26">
      <c r="A136" s="5">
        <v>532</v>
      </c>
      <c r="B136" s="5">
        <v>1960</v>
      </c>
      <c r="C136" s="8">
        <f>IFERROR(LOOKUP(A136,[1]PREF!$A:$A,[1]PREF!$C:$C),"")</f>
        <v>41372</v>
      </c>
      <c r="D136" s="9" t="str">
        <f>IFERROR(LOOKUP(A136,[1]PREF!$A:$A,[1]PREF!$E:$E),"")</f>
        <v>SI130400045</v>
      </c>
      <c r="E136" s="9" t="str">
        <f>IFERROR(LOOKUP(A136,[1]PREF!$A:$A,[1]PREF!$F:$F),"")</f>
        <v>DO130400140</v>
      </c>
      <c r="F136" s="9" t="str">
        <f>IFERROR(LOOKUP(A136,[1]PREF!$A:$A,[1]PREF!$G:$G),"")</f>
        <v>WB130400140</v>
      </c>
      <c r="G136" s="4" t="str">
        <f>IFERROR(LOOKUP(A136,[1]PREF!$A:$A,[1]PREF!$I:$I),"")</f>
        <v>030/SPP/NTH-CMC/2013</v>
      </c>
      <c r="H136" s="4" t="str">
        <f>IFERROR(LOOKUP(A136,[1]PREF!$A:$A,[1]PREF!$U:$U),"")</f>
        <v>010.900-13.08457968</v>
      </c>
      <c r="I136" s="9">
        <f>IFERROR(LOOKUP(A136,[1]PREF!$A:$A,[1]PREF!$J:$J),"")</f>
        <v>244</v>
      </c>
      <c r="J136" s="4">
        <f>IFERROR(LOOKUP(A136,[1]PREF!$A:$A,[1]PREF!$N:$N),"")</f>
        <v>0</v>
      </c>
      <c r="K136" s="4">
        <f>IFERROR(LOOKUP(A136,[1]PREF!$A:$A,[1]PREF!$O:$O),"")</f>
        <v>0</v>
      </c>
      <c r="L136" s="4">
        <f>IFERROR(LOOKUP(A136,[1]PREF!$A:$A,[1]PREF!$P:$P),"")</f>
        <v>0</v>
      </c>
      <c r="M136" s="4" t="str">
        <f>IFERROR(LOOKUP(A136,[1]PREF!$A:$A,[1]PREF!$X:$X),"")</f>
        <v>2.1.1.1</v>
      </c>
      <c r="N136" s="4" t="str">
        <f>IFERROR(LOOKUP(A136,[1]PREF!$A:$A,[1]PREF!$AB:$AB),"")</f>
        <v>Nathani Indonesia</v>
      </c>
      <c r="O136" s="4" t="str">
        <f>IFERROR(LOOKUP(A136,[1]PREF!$A:$A,[1]PREF!$AC:$AC),"")</f>
        <v>Agustina Y. Zulkarnain</v>
      </c>
      <c r="P136" s="4" t="str">
        <f>IFERROR(LOOKUP(B136,[1]CREF!$B:$B,[1]CREF!$F:$F),"")</f>
        <v>1.1.7.0.1.243</v>
      </c>
      <c r="Q136" s="4" t="str">
        <f>IFERROR(LOOKUP(B136,[1]CREF!$B:$B,[1]CREF!$G:$G),"")</f>
        <v>Mancozeb 80 WP</v>
      </c>
      <c r="R136" s="4">
        <f>IFERROR(LOOKUP(B136,[1]CREF!$B:$B,[1]CREF!$H:$H),"")</f>
        <v>25</v>
      </c>
      <c r="S136" s="7">
        <f>IFERROR(LOOKUP(B136,[1]CREF!$B:$B,[1]CREF!$I:$I),"")</f>
        <v>1</v>
      </c>
      <c r="T136" s="7" t="str">
        <f>IFERROR(LOOKUP(B136,[1]CREF!$B:$B,[1]CREF!$J:$J),"")</f>
        <v>Kg</v>
      </c>
      <c r="U136" s="11">
        <f>IFERROR(IF(AND(J136&lt;&gt;0,K136&lt;&gt;0),-LOOKUP(B136,[1]CREF!$B:$B,[1]CREF!$U:$U),LOOKUP(B136,[1]CREF!$B:$B,[1]CREF!$U:$U)),"")</f>
        <v>30000</v>
      </c>
      <c r="V136" s="11">
        <f>IFERROR(LOOKUP(B136,[1]CREF!$B:$B,[1]CREF!$L:$L),"")</f>
        <v>28616.33</v>
      </c>
      <c r="W136" s="11">
        <f>IFERROR(LOOKUP(B136,[1]CREF!$B:$B,[1]CREF!$T:$T),"")</f>
        <v>0</v>
      </c>
      <c r="X136" s="11">
        <f t="shared" si="6"/>
        <v>858489900</v>
      </c>
      <c r="Y136" s="11">
        <f t="shared" si="7"/>
        <v>85848990</v>
      </c>
      <c r="Z136" s="11">
        <f t="shared" si="8"/>
        <v>944338890</v>
      </c>
    </row>
    <row r="137" spans="1:26">
      <c r="A137" s="5">
        <v>540</v>
      </c>
      <c r="B137" s="5">
        <v>1987</v>
      </c>
      <c r="C137" s="8">
        <f>IFERROR(LOOKUP(A137,[1]PREF!$A:$A,[1]PREF!$C:$C),"")</f>
        <v>41373</v>
      </c>
      <c r="D137" s="9" t="str">
        <f>IFERROR(LOOKUP(A137,[1]PREF!$A:$A,[1]PREF!$E:$E),"")</f>
        <v>SI130400046</v>
      </c>
      <c r="E137" s="9" t="str">
        <f>IFERROR(LOOKUP(A137,[1]PREF!$A:$A,[1]PREF!$F:$F),"")</f>
        <v>DO130400144</v>
      </c>
      <c r="F137" s="9" t="str">
        <f>IFERROR(LOOKUP(A137,[1]PREF!$A:$A,[1]PREF!$G:$G),"")</f>
        <v>WB130400144</v>
      </c>
      <c r="G137" s="4" t="str">
        <f>IFERROR(LOOKUP(A137,[1]PREF!$A:$A,[1]PREF!$I:$I),"")</f>
        <v>031/SPP/NTH-CMC/2013</v>
      </c>
      <c r="H137" s="4" t="str">
        <f>IFERROR(LOOKUP(A137,[1]PREF!$A:$A,[1]PREF!$U:$U),"")</f>
        <v>010.900-13.08457969</v>
      </c>
      <c r="I137" s="9">
        <f>IFERROR(LOOKUP(A137,[1]PREF!$A:$A,[1]PREF!$J:$J),"")</f>
        <v>248</v>
      </c>
      <c r="J137" s="4">
        <f>IFERROR(LOOKUP(A137,[1]PREF!$A:$A,[1]PREF!$N:$N),"")</f>
        <v>0</v>
      </c>
      <c r="K137" s="4">
        <f>IFERROR(LOOKUP(A137,[1]PREF!$A:$A,[1]PREF!$O:$O),"")</f>
        <v>0</v>
      </c>
      <c r="L137" s="4">
        <f>IFERROR(LOOKUP(A137,[1]PREF!$A:$A,[1]PREF!$P:$P),"")</f>
        <v>0</v>
      </c>
      <c r="M137" s="4" t="str">
        <f>IFERROR(LOOKUP(A137,[1]PREF!$A:$A,[1]PREF!$X:$X),"")</f>
        <v>2.1.1.1</v>
      </c>
      <c r="N137" s="4" t="str">
        <f>IFERROR(LOOKUP(A137,[1]PREF!$A:$A,[1]PREF!$AB:$AB),"")</f>
        <v>Nathani Indonesia</v>
      </c>
      <c r="O137" s="4" t="str">
        <f>IFERROR(LOOKUP(A137,[1]PREF!$A:$A,[1]PREF!$AC:$AC),"")</f>
        <v>Agustina Y. Zulkarnain</v>
      </c>
      <c r="P137" s="4" t="str">
        <f>IFERROR(LOOKUP(B137,[1]CREF!$B:$B,[1]CREF!$F:$F),"")</f>
        <v>1.1.7.0.1.206</v>
      </c>
      <c r="Q137" s="4" t="str">
        <f>IFERROR(LOOKUP(B137,[1]CREF!$B:$B,[1]CREF!$G:$G),"")</f>
        <v>Jerrycan HDPE - 4 L</v>
      </c>
      <c r="R137" s="4">
        <f>IFERROR(LOOKUP(B137,[1]CREF!$B:$B,[1]CREF!$H:$H),"")</f>
        <v>4</v>
      </c>
      <c r="S137" s="7">
        <f>IFERROR(LOOKUP(B137,[1]CREF!$B:$B,[1]CREF!$I:$I),"")</f>
        <v>1</v>
      </c>
      <c r="T137" s="7" t="str">
        <f>IFERROR(LOOKUP(B137,[1]CREF!$B:$B,[1]CREF!$J:$J),"")</f>
        <v>Pcs</v>
      </c>
      <c r="U137" s="11">
        <f>IFERROR(IF(AND(J137&lt;&gt;0,K137&lt;&gt;0),-LOOKUP(B137,[1]CREF!$B:$B,[1]CREF!$U:$U),LOOKUP(B137,[1]CREF!$B:$B,[1]CREF!$U:$U)),"")</f>
        <v>5732</v>
      </c>
      <c r="V137" s="11">
        <f>IFERROR(LOOKUP(B137,[1]CREF!$B:$B,[1]CREF!$L:$L),"")</f>
        <v>4500</v>
      </c>
      <c r="W137" s="11">
        <f>IFERROR(LOOKUP(B137,[1]CREF!$B:$B,[1]CREF!$T:$T),"")</f>
        <v>0</v>
      </c>
      <c r="X137" s="11">
        <f t="shared" si="6"/>
        <v>25794000</v>
      </c>
      <c r="Y137" s="11">
        <f t="shared" si="7"/>
        <v>2579400</v>
      </c>
      <c r="Z137" s="11">
        <f t="shared" si="8"/>
        <v>28373400</v>
      </c>
    </row>
    <row r="138" spans="1:26">
      <c r="A138" s="5">
        <v>540</v>
      </c>
      <c r="B138" s="5">
        <v>1988</v>
      </c>
      <c r="C138" s="8">
        <f>IFERROR(LOOKUP(A138,[1]PREF!$A:$A,[1]PREF!$C:$C),"")</f>
        <v>41373</v>
      </c>
      <c r="D138" s="9" t="str">
        <f>IFERROR(LOOKUP(A138,[1]PREF!$A:$A,[1]PREF!$E:$E),"")</f>
        <v>SI130400046</v>
      </c>
      <c r="E138" s="9" t="str">
        <f>IFERROR(LOOKUP(A138,[1]PREF!$A:$A,[1]PREF!$F:$F),"")</f>
        <v>DO130400144</v>
      </c>
      <c r="F138" s="9" t="str">
        <f>IFERROR(LOOKUP(A138,[1]PREF!$A:$A,[1]PREF!$G:$G),"")</f>
        <v>WB130400144</v>
      </c>
      <c r="G138" s="4" t="str">
        <f>IFERROR(LOOKUP(A138,[1]PREF!$A:$A,[1]PREF!$I:$I),"")</f>
        <v>031/SPP/NTH-CMC/2013</v>
      </c>
      <c r="H138" s="4" t="str">
        <f>IFERROR(LOOKUP(A138,[1]PREF!$A:$A,[1]PREF!$U:$U),"")</f>
        <v>010.900-13.08457969</v>
      </c>
      <c r="I138" s="9">
        <f>IFERROR(LOOKUP(A138,[1]PREF!$A:$A,[1]PREF!$J:$J),"")</f>
        <v>248</v>
      </c>
      <c r="J138" s="4">
        <f>IFERROR(LOOKUP(A138,[1]PREF!$A:$A,[1]PREF!$N:$N),"")</f>
        <v>0</v>
      </c>
      <c r="K138" s="4">
        <f>IFERROR(LOOKUP(A138,[1]PREF!$A:$A,[1]PREF!$O:$O),"")</f>
        <v>0</v>
      </c>
      <c r="L138" s="4">
        <f>IFERROR(LOOKUP(A138,[1]PREF!$A:$A,[1]PREF!$P:$P),"")</f>
        <v>0</v>
      </c>
      <c r="M138" s="4" t="str">
        <f>IFERROR(LOOKUP(A138,[1]PREF!$A:$A,[1]PREF!$X:$X),"")</f>
        <v>2.1.1.1</v>
      </c>
      <c r="N138" s="4" t="str">
        <f>IFERROR(LOOKUP(A138,[1]PREF!$A:$A,[1]PREF!$AB:$AB),"")</f>
        <v>Nathani Indonesia</v>
      </c>
      <c r="O138" s="4" t="str">
        <f>IFERROR(LOOKUP(A138,[1]PREF!$A:$A,[1]PREF!$AC:$AC),"")</f>
        <v>Agustina Y. Zulkarnain</v>
      </c>
      <c r="P138" s="4" t="str">
        <f>IFERROR(LOOKUP(B138,[1]CREF!$B:$B,[1]CREF!$F:$F),"")</f>
        <v>1.1.7.0.1.207</v>
      </c>
      <c r="Q138" s="4" t="str">
        <f>IFERROR(LOOKUP(B138,[1]CREF!$B:$B,[1]CREF!$G:$G),"")</f>
        <v>Jerrycan HDPE - 4 L - Plug</v>
      </c>
      <c r="R138" s="4">
        <f>IFERROR(LOOKUP(B138,[1]CREF!$B:$B,[1]CREF!$H:$H),"")</f>
        <v>4</v>
      </c>
      <c r="S138" s="7">
        <f>IFERROR(LOOKUP(B138,[1]CREF!$B:$B,[1]CREF!$I:$I),"")</f>
        <v>1</v>
      </c>
      <c r="T138" s="7" t="str">
        <f>IFERROR(LOOKUP(B138,[1]CREF!$B:$B,[1]CREF!$J:$J),"")</f>
        <v>Pcs</v>
      </c>
      <c r="U138" s="11">
        <f>IFERROR(IF(AND(J138&lt;&gt;0,K138&lt;&gt;0),-LOOKUP(B138,[1]CREF!$B:$B,[1]CREF!$U:$U),LOOKUP(B138,[1]CREF!$B:$B,[1]CREF!$U:$U)),"")</f>
        <v>5732</v>
      </c>
      <c r="V138" s="11">
        <f>IFERROR(LOOKUP(B138,[1]CREF!$B:$B,[1]CREF!$L:$L),"")</f>
        <v>250</v>
      </c>
      <c r="W138" s="11">
        <f>IFERROR(LOOKUP(B138,[1]CREF!$B:$B,[1]CREF!$T:$T),"")</f>
        <v>0</v>
      </c>
      <c r="X138" s="11">
        <f t="shared" si="6"/>
        <v>1433000</v>
      </c>
      <c r="Y138" s="11">
        <f t="shared" si="7"/>
        <v>143300</v>
      </c>
      <c r="Z138" s="11">
        <f t="shared" si="8"/>
        <v>1576300</v>
      </c>
    </row>
    <row r="139" spans="1:26">
      <c r="A139" s="5">
        <v>540</v>
      </c>
      <c r="B139" s="5">
        <v>1989</v>
      </c>
      <c r="C139" s="8">
        <f>IFERROR(LOOKUP(A139,[1]PREF!$A:$A,[1]PREF!$C:$C),"")</f>
        <v>41373</v>
      </c>
      <c r="D139" s="9" t="str">
        <f>IFERROR(LOOKUP(A139,[1]PREF!$A:$A,[1]PREF!$E:$E),"")</f>
        <v>SI130400046</v>
      </c>
      <c r="E139" s="9" t="str">
        <f>IFERROR(LOOKUP(A139,[1]PREF!$A:$A,[1]PREF!$F:$F),"")</f>
        <v>DO130400144</v>
      </c>
      <c r="F139" s="9" t="str">
        <f>IFERROR(LOOKUP(A139,[1]PREF!$A:$A,[1]PREF!$G:$G),"")</f>
        <v>WB130400144</v>
      </c>
      <c r="G139" s="4" t="str">
        <f>IFERROR(LOOKUP(A139,[1]PREF!$A:$A,[1]PREF!$I:$I),"")</f>
        <v>031/SPP/NTH-CMC/2013</v>
      </c>
      <c r="H139" s="4" t="str">
        <f>IFERROR(LOOKUP(A139,[1]PREF!$A:$A,[1]PREF!$U:$U),"")</f>
        <v>010.900-13.08457969</v>
      </c>
      <c r="I139" s="9">
        <f>IFERROR(LOOKUP(A139,[1]PREF!$A:$A,[1]PREF!$J:$J),"")</f>
        <v>248</v>
      </c>
      <c r="J139" s="4">
        <f>IFERROR(LOOKUP(A139,[1]PREF!$A:$A,[1]PREF!$N:$N),"")</f>
        <v>0</v>
      </c>
      <c r="K139" s="4">
        <f>IFERROR(LOOKUP(A139,[1]PREF!$A:$A,[1]PREF!$O:$O),"")</f>
        <v>0</v>
      </c>
      <c r="L139" s="4">
        <f>IFERROR(LOOKUP(A139,[1]PREF!$A:$A,[1]PREF!$P:$P),"")</f>
        <v>0</v>
      </c>
      <c r="M139" s="4" t="str">
        <f>IFERROR(LOOKUP(A139,[1]PREF!$A:$A,[1]PREF!$X:$X),"")</f>
        <v>2.1.1.1</v>
      </c>
      <c r="N139" s="4" t="str">
        <f>IFERROR(LOOKUP(A139,[1]PREF!$A:$A,[1]PREF!$AB:$AB),"")</f>
        <v>Nathani Indonesia</v>
      </c>
      <c r="O139" s="4" t="str">
        <f>IFERROR(LOOKUP(A139,[1]PREF!$A:$A,[1]PREF!$AC:$AC),"")</f>
        <v>Agustina Y. Zulkarnain</v>
      </c>
      <c r="P139" s="4" t="str">
        <f>IFERROR(LOOKUP(B139,[1]CREF!$B:$B,[1]CREF!$F:$F),"")</f>
        <v>1.1.7.0.1.208</v>
      </c>
      <c r="Q139" s="4" t="str">
        <f>IFERROR(LOOKUP(B139,[1]CREF!$B:$B,[1]CREF!$G:$G),"")</f>
        <v>Jerrycan HDPE - 4 L - Cap - Black</v>
      </c>
      <c r="R139" s="4">
        <f>IFERROR(LOOKUP(B139,[1]CREF!$B:$B,[1]CREF!$H:$H),"")</f>
        <v>4</v>
      </c>
      <c r="S139" s="7">
        <f>IFERROR(LOOKUP(B139,[1]CREF!$B:$B,[1]CREF!$I:$I),"")</f>
        <v>1</v>
      </c>
      <c r="T139" s="7" t="str">
        <f>IFERROR(LOOKUP(B139,[1]CREF!$B:$B,[1]CREF!$J:$J),"")</f>
        <v>Pcs</v>
      </c>
      <c r="U139" s="11">
        <f>IFERROR(IF(AND(J139&lt;&gt;0,K139&lt;&gt;0),-LOOKUP(B139,[1]CREF!$B:$B,[1]CREF!$U:$U),LOOKUP(B139,[1]CREF!$B:$B,[1]CREF!$U:$U)),"")</f>
        <v>5732</v>
      </c>
      <c r="V139" s="11">
        <f>IFERROR(LOOKUP(B139,[1]CREF!$B:$B,[1]CREF!$L:$L),"")</f>
        <v>250</v>
      </c>
      <c r="W139" s="11">
        <f>IFERROR(LOOKUP(B139,[1]CREF!$B:$B,[1]CREF!$T:$T),"")</f>
        <v>0</v>
      </c>
      <c r="X139" s="11">
        <f t="shared" si="6"/>
        <v>1433000</v>
      </c>
      <c r="Y139" s="11">
        <f t="shared" si="7"/>
        <v>143300</v>
      </c>
      <c r="Z139" s="11">
        <f t="shared" si="8"/>
        <v>1576300</v>
      </c>
    </row>
    <row r="140" spans="1:26">
      <c r="A140" s="5">
        <v>540</v>
      </c>
      <c r="B140" s="5">
        <v>1990</v>
      </c>
      <c r="C140" s="8">
        <f>IFERROR(LOOKUP(A140,[1]PREF!$A:$A,[1]PREF!$C:$C),"")</f>
        <v>41373</v>
      </c>
      <c r="D140" s="9" t="str">
        <f>IFERROR(LOOKUP(A140,[1]PREF!$A:$A,[1]PREF!$E:$E),"")</f>
        <v>SI130400046</v>
      </c>
      <c r="E140" s="9" t="str">
        <f>IFERROR(LOOKUP(A140,[1]PREF!$A:$A,[1]PREF!$F:$F),"")</f>
        <v>DO130400144</v>
      </c>
      <c r="F140" s="9" t="str">
        <f>IFERROR(LOOKUP(A140,[1]PREF!$A:$A,[1]PREF!$G:$G),"")</f>
        <v>WB130400144</v>
      </c>
      <c r="G140" s="4" t="str">
        <f>IFERROR(LOOKUP(A140,[1]PREF!$A:$A,[1]PREF!$I:$I),"")</f>
        <v>031/SPP/NTH-CMC/2013</v>
      </c>
      <c r="H140" s="4" t="str">
        <f>IFERROR(LOOKUP(A140,[1]PREF!$A:$A,[1]PREF!$U:$U),"")</f>
        <v>010.900-13.08457969</v>
      </c>
      <c r="I140" s="9">
        <f>IFERROR(LOOKUP(A140,[1]PREF!$A:$A,[1]PREF!$J:$J),"")</f>
        <v>248</v>
      </c>
      <c r="J140" s="4">
        <f>IFERROR(LOOKUP(A140,[1]PREF!$A:$A,[1]PREF!$N:$N),"")</f>
        <v>0</v>
      </c>
      <c r="K140" s="4">
        <f>IFERROR(LOOKUP(A140,[1]PREF!$A:$A,[1]PREF!$O:$O),"")</f>
        <v>0</v>
      </c>
      <c r="L140" s="4">
        <f>IFERROR(LOOKUP(A140,[1]PREF!$A:$A,[1]PREF!$P:$P),"")</f>
        <v>0</v>
      </c>
      <c r="M140" s="4" t="str">
        <f>IFERROR(LOOKUP(A140,[1]PREF!$A:$A,[1]PREF!$X:$X),"")</f>
        <v>2.1.1.1</v>
      </c>
      <c r="N140" s="4" t="str">
        <f>IFERROR(LOOKUP(A140,[1]PREF!$A:$A,[1]PREF!$AB:$AB),"")</f>
        <v>Nathani Indonesia</v>
      </c>
      <c r="O140" s="4" t="str">
        <f>IFERROR(LOOKUP(A140,[1]PREF!$A:$A,[1]PREF!$AC:$AC),"")</f>
        <v>Agustina Y. Zulkarnain</v>
      </c>
      <c r="P140" s="4" t="str">
        <f>IFERROR(LOOKUP(B140,[1]CREF!$B:$B,[1]CREF!$F:$F),"")</f>
        <v>1.1.7.0.1.244</v>
      </c>
      <c r="Q140" s="4" t="str">
        <f>IFERROR(LOOKUP(B140,[1]CREF!$B:$B,[1]CREF!$G:$G),"")</f>
        <v>IPA</v>
      </c>
      <c r="R140" s="4">
        <f>IFERROR(LOOKUP(B140,[1]CREF!$B:$B,[1]CREF!$H:$H),"")</f>
        <v>160</v>
      </c>
      <c r="S140" s="7">
        <f>IFERROR(LOOKUP(B140,[1]CREF!$B:$B,[1]CREF!$I:$I),"")</f>
        <v>1</v>
      </c>
      <c r="T140" s="7" t="str">
        <f>IFERROR(LOOKUP(B140,[1]CREF!$B:$B,[1]CREF!$J:$J),"")</f>
        <v>Kg</v>
      </c>
      <c r="U140" s="11">
        <f>IFERROR(IF(AND(J140&lt;&gt;0,K140&lt;&gt;0),-LOOKUP(B140,[1]CREF!$B:$B,[1]CREF!$U:$U),LOOKUP(B140,[1]CREF!$B:$B,[1]CREF!$U:$U)),"")</f>
        <v>800</v>
      </c>
      <c r="V140" s="11">
        <f>IFERROR(LOOKUP(B140,[1]CREF!$B:$B,[1]CREF!$L:$L),"")</f>
        <v>16255</v>
      </c>
      <c r="W140" s="11">
        <f>IFERROR(LOOKUP(B140,[1]CREF!$B:$B,[1]CREF!$T:$T),"")</f>
        <v>0</v>
      </c>
      <c r="X140" s="11">
        <f t="shared" si="6"/>
        <v>13004000</v>
      </c>
      <c r="Y140" s="11">
        <f t="shared" si="7"/>
        <v>1300400</v>
      </c>
      <c r="Z140" s="11">
        <f t="shared" si="8"/>
        <v>14304400</v>
      </c>
    </row>
    <row r="141" spans="1:26">
      <c r="A141" s="5">
        <v>559</v>
      </c>
      <c r="B141" s="5">
        <v>2055</v>
      </c>
      <c r="C141" s="8">
        <f>IFERROR(LOOKUP(A141,[1]PREF!$A:$A,[1]PREF!$C:$C),"")</f>
        <v>41376</v>
      </c>
      <c r="D141" s="9" t="str">
        <f>IFERROR(LOOKUP(A141,[1]PREF!$A:$A,[1]PREF!$E:$E),"")</f>
        <v>SI130400047</v>
      </c>
      <c r="E141" s="9" t="str">
        <f>IFERROR(LOOKUP(A141,[1]PREF!$A:$A,[1]PREF!$F:$F),"")</f>
        <v>DO130400146</v>
      </c>
      <c r="F141" s="9" t="str">
        <f>IFERROR(LOOKUP(A141,[1]PREF!$A:$A,[1]PREF!$G:$G),"")</f>
        <v>WB130400146</v>
      </c>
      <c r="G141" s="4" t="str">
        <f>IFERROR(LOOKUP(A141,[1]PREF!$A:$A,[1]PREF!$I:$I),"")</f>
        <v>032/SPP/NTH-CMC/2013</v>
      </c>
      <c r="H141" s="4" t="str">
        <f>IFERROR(LOOKUP(A141,[1]PREF!$A:$A,[1]PREF!$U:$U),"")</f>
        <v>010.900-13.08457970</v>
      </c>
      <c r="I141" s="9">
        <f>IFERROR(LOOKUP(A141,[1]PREF!$A:$A,[1]PREF!$J:$J),"")</f>
        <v>258</v>
      </c>
      <c r="J141" s="4">
        <f>IFERROR(LOOKUP(A141,[1]PREF!$A:$A,[1]PREF!$N:$N),"")</f>
        <v>0</v>
      </c>
      <c r="K141" s="4">
        <f>IFERROR(LOOKUP(A141,[1]PREF!$A:$A,[1]PREF!$O:$O),"")</f>
        <v>0</v>
      </c>
      <c r="L141" s="4">
        <f>IFERROR(LOOKUP(A141,[1]PREF!$A:$A,[1]PREF!$P:$P),"")</f>
        <v>0</v>
      </c>
      <c r="M141" s="4" t="str">
        <f>IFERROR(LOOKUP(A141,[1]PREF!$A:$A,[1]PREF!$X:$X),"")</f>
        <v>2.1.1.1</v>
      </c>
      <c r="N141" s="4" t="str">
        <f>IFERROR(LOOKUP(A141,[1]PREF!$A:$A,[1]PREF!$AB:$AB),"")</f>
        <v>Nathani Indonesia</v>
      </c>
      <c r="O141" s="4" t="str">
        <f>IFERROR(LOOKUP(A141,[1]PREF!$A:$A,[1]PREF!$AC:$AC),"")</f>
        <v>Agustina Y. Zulkarnain</v>
      </c>
      <c r="P141" s="4" t="str">
        <f>IFERROR(LOOKUP(B141,[1]CREF!$B:$B,[1]CREF!$F:$F),"")</f>
        <v>1.1.7.0.1.245</v>
      </c>
      <c r="Q141" s="4" t="str">
        <f>IFERROR(LOOKUP(B141,[1]CREF!$B:$B,[1]CREF!$G:$G),"")</f>
        <v>Agrisol 445 N</v>
      </c>
      <c r="R141" s="4">
        <f>IFERROR(LOOKUP(B141,[1]CREF!$B:$B,[1]CREF!$H:$H),"")</f>
        <v>200</v>
      </c>
      <c r="S141" s="7">
        <f>IFERROR(LOOKUP(B141,[1]CREF!$B:$B,[1]CREF!$I:$I),"")</f>
        <v>1</v>
      </c>
      <c r="T141" s="7" t="str">
        <f>IFERROR(LOOKUP(B141,[1]CREF!$B:$B,[1]CREF!$J:$J),"")</f>
        <v>Kg</v>
      </c>
      <c r="U141" s="11">
        <f>IFERROR(IF(AND(J141&lt;&gt;0,K141&lt;&gt;0),-LOOKUP(B141,[1]CREF!$B:$B,[1]CREF!$U:$U),LOOKUP(B141,[1]CREF!$B:$B,[1]CREF!$U:$U)),"")</f>
        <v>9600</v>
      </c>
      <c r="V141" s="11">
        <f>IFERROR(LOOKUP(B141,[1]CREF!$B:$B,[1]CREF!$L:$L),"")</f>
        <v>15240</v>
      </c>
      <c r="W141" s="11">
        <f>IFERROR(LOOKUP(B141,[1]CREF!$B:$B,[1]CREF!$T:$T),"")</f>
        <v>0</v>
      </c>
      <c r="X141" s="11">
        <f t="shared" si="6"/>
        <v>146304000</v>
      </c>
      <c r="Y141" s="11">
        <f t="shared" si="7"/>
        <v>14630400</v>
      </c>
      <c r="Z141" s="11">
        <f t="shared" si="8"/>
        <v>160934400</v>
      </c>
    </row>
    <row r="142" spans="1:26">
      <c r="A142" s="5">
        <v>559</v>
      </c>
      <c r="B142" s="5">
        <v>2056</v>
      </c>
      <c r="C142" s="8">
        <f>IFERROR(LOOKUP(A142,[1]PREF!$A:$A,[1]PREF!$C:$C),"")</f>
        <v>41376</v>
      </c>
      <c r="D142" s="9" t="str">
        <f>IFERROR(LOOKUP(A142,[1]PREF!$A:$A,[1]PREF!$E:$E),"")</f>
        <v>SI130400047</v>
      </c>
      <c r="E142" s="9" t="str">
        <f>IFERROR(LOOKUP(A142,[1]PREF!$A:$A,[1]PREF!$F:$F),"")</f>
        <v>DO130400146</v>
      </c>
      <c r="F142" s="9" t="str">
        <f>IFERROR(LOOKUP(A142,[1]PREF!$A:$A,[1]PREF!$G:$G),"")</f>
        <v>WB130400146</v>
      </c>
      <c r="G142" s="4" t="str">
        <f>IFERROR(LOOKUP(A142,[1]PREF!$A:$A,[1]PREF!$I:$I),"")</f>
        <v>032/SPP/NTH-CMC/2013</v>
      </c>
      <c r="H142" s="4" t="str">
        <f>IFERROR(LOOKUP(A142,[1]PREF!$A:$A,[1]PREF!$U:$U),"")</f>
        <v>010.900-13.08457970</v>
      </c>
      <c r="I142" s="9">
        <f>IFERROR(LOOKUP(A142,[1]PREF!$A:$A,[1]PREF!$J:$J),"")</f>
        <v>258</v>
      </c>
      <c r="J142" s="4">
        <f>IFERROR(LOOKUP(A142,[1]PREF!$A:$A,[1]PREF!$N:$N),"")</f>
        <v>0</v>
      </c>
      <c r="K142" s="4">
        <f>IFERROR(LOOKUP(A142,[1]PREF!$A:$A,[1]PREF!$O:$O),"")</f>
        <v>0</v>
      </c>
      <c r="L142" s="4">
        <f>IFERROR(LOOKUP(A142,[1]PREF!$A:$A,[1]PREF!$P:$P),"")</f>
        <v>0</v>
      </c>
      <c r="M142" s="4" t="str">
        <f>IFERROR(LOOKUP(A142,[1]PREF!$A:$A,[1]PREF!$X:$X),"")</f>
        <v>2.1.1.1</v>
      </c>
      <c r="N142" s="4" t="str">
        <f>IFERROR(LOOKUP(A142,[1]PREF!$A:$A,[1]PREF!$AB:$AB),"")</f>
        <v>Nathani Indonesia</v>
      </c>
      <c r="O142" s="4" t="str">
        <f>IFERROR(LOOKUP(A142,[1]PREF!$A:$A,[1]PREF!$AC:$AC),"")</f>
        <v>Agustina Y. Zulkarnain</v>
      </c>
      <c r="P142" s="4" t="str">
        <f>IFERROR(LOOKUP(B142,[1]CREF!$B:$B,[1]CREF!$F:$F),"")</f>
        <v>1.1.7.0.1.246</v>
      </c>
      <c r="Q142" s="4" t="str">
        <f>IFERROR(LOOKUP(B142,[1]CREF!$B:$B,[1]CREF!$G:$G),"")</f>
        <v>Isopropylamine Glyphosate 62% TA</v>
      </c>
      <c r="R142" s="4">
        <f>IFERROR(LOOKUP(B142,[1]CREF!$B:$B,[1]CREF!$H:$H),"")</f>
        <v>250</v>
      </c>
      <c r="S142" s="7">
        <f>IFERROR(LOOKUP(B142,[1]CREF!$B:$B,[1]CREF!$I:$I),"")</f>
        <v>1</v>
      </c>
      <c r="T142" s="7" t="str">
        <f>IFERROR(LOOKUP(B142,[1]CREF!$B:$B,[1]CREF!$J:$J),"")</f>
        <v>Kg</v>
      </c>
      <c r="U142" s="11">
        <f>IFERROR(IF(AND(J142&lt;&gt;0,K142&lt;&gt;0),-LOOKUP(B142,[1]CREF!$B:$B,[1]CREF!$U:$U),LOOKUP(B142,[1]CREF!$B:$B,[1]CREF!$U:$U)),"")</f>
        <v>40000</v>
      </c>
      <c r="V142" s="11">
        <f>IFERROR(LOOKUP(B142,[1]CREF!$B:$B,[1]CREF!$L:$L),"")</f>
        <v>28946</v>
      </c>
      <c r="W142" s="11">
        <f>IFERROR(LOOKUP(B142,[1]CREF!$B:$B,[1]CREF!$T:$T),"")</f>
        <v>0</v>
      </c>
      <c r="X142" s="11">
        <f t="shared" si="6"/>
        <v>1157840000</v>
      </c>
      <c r="Y142" s="11">
        <f t="shared" si="7"/>
        <v>115784000</v>
      </c>
      <c r="Z142" s="11">
        <f t="shared" si="8"/>
        <v>1273624000</v>
      </c>
    </row>
    <row r="143" spans="1:26">
      <c r="A143" s="5">
        <v>608</v>
      </c>
      <c r="B143" s="5">
        <v>2237</v>
      </c>
      <c r="C143" s="8">
        <f>IFERROR(LOOKUP(A143,[1]PREF!$A:$A,[1]PREF!$C:$C),"")</f>
        <v>41381</v>
      </c>
      <c r="D143" s="9" t="str">
        <f>IFERROR(LOOKUP(A143,[1]PREF!$A:$A,[1]PREF!$E:$E),"")</f>
        <v>SI130400049</v>
      </c>
      <c r="E143" s="9" t="str">
        <f>IFERROR(LOOKUP(A143,[1]PREF!$A:$A,[1]PREF!$F:$F),"")</f>
        <v>DO130400151</v>
      </c>
      <c r="F143" s="9" t="str">
        <f>IFERROR(LOOKUP(A143,[1]PREF!$A:$A,[1]PREF!$G:$G),"")</f>
        <v>WB130400151</v>
      </c>
      <c r="G143" s="4" t="str">
        <f>IFERROR(LOOKUP(A143,[1]PREF!$A:$A,[1]PREF!$I:$I),"")</f>
        <v>033/SPP/NTH-CMC/2013</v>
      </c>
      <c r="H143" s="4" t="str">
        <f>IFERROR(LOOKUP(A143,[1]PREF!$A:$A,[1]PREF!$U:$U),"")</f>
        <v>010.900-13.08457972</v>
      </c>
      <c r="I143" s="9">
        <f>IFERROR(LOOKUP(A143,[1]PREF!$A:$A,[1]PREF!$J:$J),"")</f>
        <v>281</v>
      </c>
      <c r="J143" s="4">
        <f>IFERROR(LOOKUP(A143,[1]PREF!$A:$A,[1]PREF!$N:$N),"")</f>
        <v>0</v>
      </c>
      <c r="K143" s="4">
        <f>IFERROR(LOOKUP(A143,[1]PREF!$A:$A,[1]PREF!$O:$O),"")</f>
        <v>0</v>
      </c>
      <c r="L143" s="4">
        <f>IFERROR(LOOKUP(A143,[1]PREF!$A:$A,[1]PREF!$P:$P),"")</f>
        <v>0</v>
      </c>
      <c r="M143" s="4" t="str">
        <f>IFERROR(LOOKUP(A143,[1]PREF!$A:$A,[1]PREF!$X:$X),"")</f>
        <v>2.1.1.1</v>
      </c>
      <c r="N143" s="4" t="str">
        <f>IFERROR(LOOKUP(A143,[1]PREF!$A:$A,[1]PREF!$AB:$AB),"")</f>
        <v>Nathani Indonesia</v>
      </c>
      <c r="O143" s="4" t="str">
        <f>IFERROR(LOOKUP(A143,[1]PREF!$A:$A,[1]PREF!$AC:$AC),"")</f>
        <v>Agustina Y. Zulkarnain</v>
      </c>
      <c r="P143" s="4" t="str">
        <f>IFERROR(LOOKUP(B143,[1]CREF!$B:$B,[1]CREF!$F:$F),"")</f>
        <v>1.1.7.0.1.248</v>
      </c>
      <c r="Q143" s="4" t="str">
        <f>IFERROR(LOOKUP(B143,[1]CREF!$B:$B,[1]CREF!$G:$G),"")</f>
        <v xml:space="preserve">Karton Box FP Curthane @1 kg </v>
      </c>
      <c r="R143" s="4">
        <f>IFERROR(LOOKUP(B143,[1]CREF!$B:$B,[1]CREF!$H:$H),"")</f>
        <v>20</v>
      </c>
      <c r="S143" s="7">
        <f>IFERROR(LOOKUP(B143,[1]CREF!$B:$B,[1]CREF!$I:$I),"")</f>
        <v>1</v>
      </c>
      <c r="T143" s="7" t="str">
        <f>IFERROR(LOOKUP(B143,[1]CREF!$B:$B,[1]CREF!$J:$J),"")</f>
        <v>Pcs</v>
      </c>
      <c r="U143" s="11">
        <f>IFERROR(IF(AND(J143&lt;&gt;0,K143&lt;&gt;0),-LOOKUP(B143,[1]CREF!$B:$B,[1]CREF!$U:$U),LOOKUP(B143,[1]CREF!$B:$B,[1]CREF!$U:$U)),"")</f>
        <v>3062</v>
      </c>
      <c r="V143" s="11">
        <f>IFERROR(LOOKUP(B143,[1]CREF!$B:$B,[1]CREF!$L:$L),"")</f>
        <v>14117</v>
      </c>
      <c r="W143" s="11">
        <f>IFERROR(LOOKUP(B143,[1]CREF!$B:$B,[1]CREF!$T:$T),"")</f>
        <v>0</v>
      </c>
      <c r="X143" s="11">
        <f t="shared" si="6"/>
        <v>43226254</v>
      </c>
      <c r="Y143" s="11">
        <f t="shared" si="7"/>
        <v>4322625.4000000004</v>
      </c>
      <c r="Z143" s="11">
        <f t="shared" si="8"/>
        <v>47548879.399999999</v>
      </c>
    </row>
    <row r="144" spans="1:26">
      <c r="A144" s="5">
        <v>608</v>
      </c>
      <c r="B144" s="5">
        <v>2238</v>
      </c>
      <c r="C144" s="8">
        <f>IFERROR(LOOKUP(A144,[1]PREF!$A:$A,[1]PREF!$C:$C),"")</f>
        <v>41381</v>
      </c>
      <c r="D144" s="9" t="str">
        <f>IFERROR(LOOKUP(A144,[1]PREF!$A:$A,[1]PREF!$E:$E),"")</f>
        <v>SI130400049</v>
      </c>
      <c r="E144" s="9" t="str">
        <f>IFERROR(LOOKUP(A144,[1]PREF!$A:$A,[1]PREF!$F:$F),"")</f>
        <v>DO130400151</v>
      </c>
      <c r="F144" s="9" t="str">
        <f>IFERROR(LOOKUP(A144,[1]PREF!$A:$A,[1]PREF!$G:$G),"")</f>
        <v>WB130400151</v>
      </c>
      <c r="G144" s="4" t="str">
        <f>IFERROR(LOOKUP(A144,[1]PREF!$A:$A,[1]PREF!$I:$I),"")</f>
        <v>033/SPP/NTH-CMC/2013</v>
      </c>
      <c r="H144" s="4" t="str">
        <f>IFERROR(LOOKUP(A144,[1]PREF!$A:$A,[1]PREF!$U:$U),"")</f>
        <v>010.900-13.08457972</v>
      </c>
      <c r="I144" s="9">
        <f>IFERROR(LOOKUP(A144,[1]PREF!$A:$A,[1]PREF!$J:$J),"")</f>
        <v>281</v>
      </c>
      <c r="J144" s="4">
        <f>IFERROR(LOOKUP(A144,[1]PREF!$A:$A,[1]PREF!$N:$N),"")</f>
        <v>0</v>
      </c>
      <c r="K144" s="4">
        <f>IFERROR(LOOKUP(A144,[1]PREF!$A:$A,[1]PREF!$O:$O),"")</f>
        <v>0</v>
      </c>
      <c r="L144" s="4">
        <f>IFERROR(LOOKUP(A144,[1]PREF!$A:$A,[1]PREF!$P:$P),"")</f>
        <v>0</v>
      </c>
      <c r="M144" s="4" t="str">
        <f>IFERROR(LOOKUP(A144,[1]PREF!$A:$A,[1]PREF!$X:$X),"")</f>
        <v>2.1.1.1</v>
      </c>
      <c r="N144" s="4" t="str">
        <f>IFERROR(LOOKUP(A144,[1]PREF!$A:$A,[1]PREF!$AB:$AB),"")</f>
        <v>Nathani Indonesia</v>
      </c>
      <c r="O144" s="4" t="str">
        <f>IFERROR(LOOKUP(A144,[1]PREF!$A:$A,[1]PREF!$AC:$AC),"")</f>
        <v>Agustina Y. Zulkarnain</v>
      </c>
      <c r="P144" s="4" t="str">
        <f>IFERROR(LOOKUP(B144,[1]CREF!$B:$B,[1]CREF!$F:$F),"")</f>
        <v>1.1.7.0.1.83</v>
      </c>
      <c r="Q144" s="4" t="str">
        <f>IFERROR(LOOKUP(B144,[1]CREF!$B:$B,[1]CREF!$G:$G),"")</f>
        <v>Sticker Markup 480 SL - 1 L</v>
      </c>
      <c r="R144" s="4">
        <f>IFERROR(LOOKUP(B144,[1]CREF!$B:$B,[1]CREF!$H:$H),"")</f>
        <v>1</v>
      </c>
      <c r="S144" s="7">
        <f>IFERROR(LOOKUP(B144,[1]CREF!$B:$B,[1]CREF!$I:$I),"")</f>
        <v>1</v>
      </c>
      <c r="T144" s="7" t="str">
        <f>IFERROR(LOOKUP(B144,[1]CREF!$B:$B,[1]CREF!$J:$J),"")</f>
        <v>Pcs</v>
      </c>
      <c r="U144" s="11">
        <f>IFERROR(IF(AND(J144&lt;&gt;0,K144&lt;&gt;0),-LOOKUP(B144,[1]CREF!$B:$B,[1]CREF!$U:$U),LOOKUP(B144,[1]CREF!$B:$B,[1]CREF!$U:$U)),"")</f>
        <v>7500</v>
      </c>
      <c r="V144" s="11">
        <f>IFERROR(LOOKUP(B144,[1]CREF!$B:$B,[1]CREF!$L:$L),"")</f>
        <v>455</v>
      </c>
      <c r="W144" s="11">
        <f>IFERROR(LOOKUP(B144,[1]CREF!$B:$B,[1]CREF!$T:$T),"")</f>
        <v>0</v>
      </c>
      <c r="X144" s="11">
        <f t="shared" si="6"/>
        <v>3412500</v>
      </c>
      <c r="Y144" s="11">
        <f t="shared" si="7"/>
        <v>341250</v>
      </c>
      <c r="Z144" s="11">
        <f t="shared" si="8"/>
        <v>3753750</v>
      </c>
    </row>
    <row r="145" spans="1:26">
      <c r="A145" s="5">
        <v>608</v>
      </c>
      <c r="B145" s="5">
        <v>2239</v>
      </c>
      <c r="C145" s="8">
        <f>IFERROR(LOOKUP(A145,[1]PREF!$A:$A,[1]PREF!$C:$C),"")</f>
        <v>41381</v>
      </c>
      <c r="D145" s="9" t="str">
        <f>IFERROR(LOOKUP(A145,[1]PREF!$A:$A,[1]PREF!$E:$E),"")</f>
        <v>SI130400049</v>
      </c>
      <c r="E145" s="9" t="str">
        <f>IFERROR(LOOKUP(A145,[1]PREF!$A:$A,[1]PREF!$F:$F),"")</f>
        <v>DO130400151</v>
      </c>
      <c r="F145" s="9" t="str">
        <f>IFERROR(LOOKUP(A145,[1]PREF!$A:$A,[1]PREF!$G:$G),"")</f>
        <v>WB130400151</v>
      </c>
      <c r="G145" s="4" t="str">
        <f>IFERROR(LOOKUP(A145,[1]PREF!$A:$A,[1]PREF!$I:$I),"")</f>
        <v>033/SPP/NTH-CMC/2013</v>
      </c>
      <c r="H145" s="4" t="str">
        <f>IFERROR(LOOKUP(A145,[1]PREF!$A:$A,[1]PREF!$U:$U),"")</f>
        <v>010.900-13.08457972</v>
      </c>
      <c r="I145" s="9">
        <f>IFERROR(LOOKUP(A145,[1]PREF!$A:$A,[1]PREF!$J:$J),"")</f>
        <v>281</v>
      </c>
      <c r="J145" s="4">
        <f>IFERROR(LOOKUP(A145,[1]PREF!$A:$A,[1]PREF!$N:$N),"")</f>
        <v>0</v>
      </c>
      <c r="K145" s="4">
        <f>IFERROR(LOOKUP(A145,[1]PREF!$A:$A,[1]PREF!$O:$O),"")</f>
        <v>0</v>
      </c>
      <c r="L145" s="4">
        <f>IFERROR(LOOKUP(A145,[1]PREF!$A:$A,[1]PREF!$P:$P),"")</f>
        <v>0</v>
      </c>
      <c r="M145" s="4" t="str">
        <f>IFERROR(LOOKUP(A145,[1]PREF!$A:$A,[1]PREF!$X:$X),"")</f>
        <v>2.1.1.1</v>
      </c>
      <c r="N145" s="4" t="str">
        <f>IFERROR(LOOKUP(A145,[1]PREF!$A:$A,[1]PREF!$AB:$AB),"")</f>
        <v>Nathani Indonesia</v>
      </c>
      <c r="O145" s="4" t="str">
        <f>IFERROR(LOOKUP(A145,[1]PREF!$A:$A,[1]PREF!$AC:$AC),"")</f>
        <v>Agustina Y. Zulkarnain</v>
      </c>
      <c r="P145" s="4" t="str">
        <f>IFERROR(LOOKUP(B145,[1]CREF!$B:$B,[1]CREF!$F:$F),"")</f>
        <v>1.1.7.0.1.66</v>
      </c>
      <c r="Q145" s="4" t="str">
        <f>IFERROR(LOOKUP(B145,[1]CREF!$B:$B,[1]CREF!$G:$G),"")</f>
        <v>Sticker Markup 480 SL - 4 L</v>
      </c>
      <c r="R145" s="4">
        <f>IFERROR(LOOKUP(B145,[1]CREF!$B:$B,[1]CREF!$H:$H),"")</f>
        <v>4</v>
      </c>
      <c r="S145" s="7">
        <f>IFERROR(LOOKUP(B145,[1]CREF!$B:$B,[1]CREF!$I:$I),"")</f>
        <v>1</v>
      </c>
      <c r="T145" s="7" t="str">
        <f>IFERROR(LOOKUP(B145,[1]CREF!$B:$B,[1]CREF!$J:$J),"")</f>
        <v>Pcs</v>
      </c>
      <c r="U145" s="11">
        <f>IFERROR(IF(AND(J145&lt;&gt;0,K145&lt;&gt;0),-LOOKUP(B145,[1]CREF!$B:$B,[1]CREF!$U:$U),LOOKUP(B145,[1]CREF!$B:$B,[1]CREF!$U:$U)),"")</f>
        <v>6400</v>
      </c>
      <c r="V145" s="11">
        <f>IFERROR(LOOKUP(B145,[1]CREF!$B:$B,[1]CREF!$L:$L),"")</f>
        <v>657</v>
      </c>
      <c r="W145" s="11">
        <f>IFERROR(LOOKUP(B145,[1]CREF!$B:$B,[1]CREF!$T:$T),"")</f>
        <v>0</v>
      </c>
      <c r="X145" s="11">
        <f t="shared" si="6"/>
        <v>4204800</v>
      </c>
      <c r="Y145" s="11">
        <f t="shared" si="7"/>
        <v>420480</v>
      </c>
      <c r="Z145" s="11">
        <f t="shared" si="8"/>
        <v>4625280</v>
      </c>
    </row>
    <row r="146" spans="1:26">
      <c r="A146" s="5">
        <v>608</v>
      </c>
      <c r="B146" s="5">
        <v>2240</v>
      </c>
      <c r="C146" s="8">
        <f>IFERROR(LOOKUP(A146,[1]PREF!$A:$A,[1]PREF!$C:$C),"")</f>
        <v>41381</v>
      </c>
      <c r="D146" s="9" t="str">
        <f>IFERROR(LOOKUP(A146,[1]PREF!$A:$A,[1]PREF!$E:$E),"")</f>
        <v>SI130400049</v>
      </c>
      <c r="E146" s="9" t="str">
        <f>IFERROR(LOOKUP(A146,[1]PREF!$A:$A,[1]PREF!$F:$F),"")</f>
        <v>DO130400151</v>
      </c>
      <c r="F146" s="9" t="str">
        <f>IFERROR(LOOKUP(A146,[1]PREF!$A:$A,[1]PREF!$G:$G),"")</f>
        <v>WB130400151</v>
      </c>
      <c r="G146" s="4" t="str">
        <f>IFERROR(LOOKUP(A146,[1]PREF!$A:$A,[1]PREF!$I:$I),"")</f>
        <v>033/SPP/NTH-CMC/2013</v>
      </c>
      <c r="H146" s="4" t="str">
        <f>IFERROR(LOOKUP(A146,[1]PREF!$A:$A,[1]PREF!$U:$U),"")</f>
        <v>010.900-13.08457972</v>
      </c>
      <c r="I146" s="9">
        <f>IFERROR(LOOKUP(A146,[1]PREF!$A:$A,[1]PREF!$J:$J),"")</f>
        <v>281</v>
      </c>
      <c r="J146" s="4">
        <f>IFERROR(LOOKUP(A146,[1]PREF!$A:$A,[1]PREF!$N:$N),"")</f>
        <v>0</v>
      </c>
      <c r="K146" s="4">
        <f>IFERROR(LOOKUP(A146,[1]PREF!$A:$A,[1]PREF!$O:$O),"")</f>
        <v>0</v>
      </c>
      <c r="L146" s="4">
        <f>IFERROR(LOOKUP(A146,[1]PREF!$A:$A,[1]PREF!$P:$P),"")</f>
        <v>0</v>
      </c>
      <c r="M146" s="4" t="str">
        <f>IFERROR(LOOKUP(A146,[1]PREF!$A:$A,[1]PREF!$X:$X),"")</f>
        <v>2.1.1.1</v>
      </c>
      <c r="N146" s="4" t="str">
        <f>IFERROR(LOOKUP(A146,[1]PREF!$A:$A,[1]PREF!$AB:$AB),"")</f>
        <v>Nathani Indonesia</v>
      </c>
      <c r="O146" s="4" t="str">
        <f>IFERROR(LOOKUP(A146,[1]PREF!$A:$A,[1]PREF!$AC:$AC),"")</f>
        <v>Agustina Y. Zulkarnain</v>
      </c>
      <c r="P146" s="4" t="str">
        <f>IFERROR(LOOKUP(B146,[1]CREF!$B:$B,[1]CREF!$F:$F),"")</f>
        <v>1.1.7.0.1.219</v>
      </c>
      <c r="Q146" s="4" t="str">
        <f>IFERROR(LOOKUP(B146,[1]CREF!$B:$B,[1]CREF!$G:$G),"")</f>
        <v>Bottle HDPE - 0,25 K</v>
      </c>
      <c r="R146" s="4">
        <f>IFERROR(LOOKUP(B146,[1]CREF!$B:$B,[1]CREF!$H:$H),"")</f>
        <v>0.25</v>
      </c>
      <c r="S146" s="7">
        <f>IFERROR(LOOKUP(B146,[1]CREF!$B:$B,[1]CREF!$I:$I),"")</f>
        <v>1</v>
      </c>
      <c r="T146" s="7" t="str">
        <f>IFERROR(LOOKUP(B146,[1]CREF!$B:$B,[1]CREF!$J:$J),"")</f>
        <v>Pcs</v>
      </c>
      <c r="U146" s="11">
        <f>IFERROR(IF(AND(J146&lt;&gt;0,K146&lt;&gt;0),-LOOKUP(B146,[1]CREF!$B:$B,[1]CREF!$U:$U),LOOKUP(B146,[1]CREF!$B:$B,[1]CREF!$U:$U)),"")</f>
        <v>5590</v>
      </c>
      <c r="V146" s="11">
        <f>IFERROR(LOOKUP(B146,[1]CREF!$B:$B,[1]CREF!$L:$L),"")</f>
        <v>1114.1414</v>
      </c>
      <c r="W146" s="11">
        <f>IFERROR(LOOKUP(B146,[1]CREF!$B:$B,[1]CREF!$T:$T),"")</f>
        <v>0</v>
      </c>
      <c r="X146" s="11">
        <f t="shared" si="6"/>
        <v>6228050.426</v>
      </c>
      <c r="Y146" s="11">
        <f t="shared" si="7"/>
        <v>622805.04260000004</v>
      </c>
      <c r="Z146" s="11">
        <f t="shared" si="8"/>
        <v>6850855.4686000003</v>
      </c>
    </row>
    <row r="147" spans="1:26">
      <c r="A147" s="5">
        <v>608</v>
      </c>
      <c r="B147" s="5">
        <v>2241</v>
      </c>
      <c r="C147" s="8">
        <f>IFERROR(LOOKUP(A147,[1]PREF!$A:$A,[1]PREF!$C:$C),"")</f>
        <v>41381</v>
      </c>
      <c r="D147" s="9" t="str">
        <f>IFERROR(LOOKUP(A147,[1]PREF!$A:$A,[1]PREF!$E:$E),"")</f>
        <v>SI130400049</v>
      </c>
      <c r="E147" s="9" t="str">
        <f>IFERROR(LOOKUP(A147,[1]PREF!$A:$A,[1]PREF!$F:$F),"")</f>
        <v>DO130400151</v>
      </c>
      <c r="F147" s="9" t="str">
        <f>IFERROR(LOOKUP(A147,[1]PREF!$A:$A,[1]PREF!$G:$G),"")</f>
        <v>WB130400151</v>
      </c>
      <c r="G147" s="4" t="str">
        <f>IFERROR(LOOKUP(A147,[1]PREF!$A:$A,[1]PREF!$I:$I),"")</f>
        <v>033/SPP/NTH-CMC/2013</v>
      </c>
      <c r="H147" s="4" t="str">
        <f>IFERROR(LOOKUP(A147,[1]PREF!$A:$A,[1]PREF!$U:$U),"")</f>
        <v>010.900-13.08457972</v>
      </c>
      <c r="I147" s="9">
        <f>IFERROR(LOOKUP(A147,[1]PREF!$A:$A,[1]PREF!$J:$J),"")</f>
        <v>281</v>
      </c>
      <c r="J147" s="4">
        <f>IFERROR(LOOKUP(A147,[1]PREF!$A:$A,[1]PREF!$N:$N),"")</f>
        <v>0</v>
      </c>
      <c r="K147" s="4">
        <f>IFERROR(LOOKUP(A147,[1]PREF!$A:$A,[1]PREF!$O:$O),"")</f>
        <v>0</v>
      </c>
      <c r="L147" s="4">
        <f>IFERROR(LOOKUP(A147,[1]PREF!$A:$A,[1]PREF!$P:$P),"")</f>
        <v>0</v>
      </c>
      <c r="M147" s="4" t="str">
        <f>IFERROR(LOOKUP(A147,[1]PREF!$A:$A,[1]PREF!$X:$X),"")</f>
        <v>2.1.1.1</v>
      </c>
      <c r="N147" s="4" t="str">
        <f>IFERROR(LOOKUP(A147,[1]PREF!$A:$A,[1]PREF!$AB:$AB),"")</f>
        <v>Nathani Indonesia</v>
      </c>
      <c r="O147" s="4" t="str">
        <f>IFERROR(LOOKUP(A147,[1]PREF!$A:$A,[1]PREF!$AC:$AC),"")</f>
        <v>Agustina Y. Zulkarnain</v>
      </c>
      <c r="P147" s="4" t="str">
        <f>IFERROR(LOOKUP(B147,[1]CREF!$B:$B,[1]CREF!$F:$F),"")</f>
        <v>1.1.7.0.1.220</v>
      </c>
      <c r="Q147" s="4" t="str">
        <f>IFERROR(LOOKUP(B147,[1]CREF!$B:$B,[1]CREF!$G:$G),"")</f>
        <v>Bottle HDPE - 0,25 K - Plug</v>
      </c>
      <c r="R147" s="4">
        <f>IFERROR(LOOKUP(B147,[1]CREF!$B:$B,[1]CREF!$H:$H),"")</f>
        <v>0.25</v>
      </c>
      <c r="S147" s="7">
        <f>IFERROR(LOOKUP(B147,[1]CREF!$B:$B,[1]CREF!$I:$I),"")</f>
        <v>1</v>
      </c>
      <c r="T147" s="7" t="str">
        <f>IFERROR(LOOKUP(B147,[1]CREF!$B:$B,[1]CREF!$J:$J),"")</f>
        <v>Pcs</v>
      </c>
      <c r="U147" s="11">
        <f>IFERROR(IF(AND(J147&lt;&gt;0,K147&lt;&gt;0),-LOOKUP(B147,[1]CREF!$B:$B,[1]CREF!$U:$U),LOOKUP(B147,[1]CREF!$B:$B,[1]CREF!$U:$U)),"")</f>
        <v>5590</v>
      </c>
      <c r="V147" s="11">
        <f>IFERROR(LOOKUP(B147,[1]CREF!$B:$B,[1]CREF!$L:$L),"")</f>
        <v>150</v>
      </c>
      <c r="W147" s="11">
        <f>IFERROR(LOOKUP(B147,[1]CREF!$B:$B,[1]CREF!$T:$T),"")</f>
        <v>0</v>
      </c>
      <c r="X147" s="11">
        <f t="shared" si="6"/>
        <v>838500</v>
      </c>
      <c r="Y147" s="11">
        <f t="shared" si="7"/>
        <v>83850</v>
      </c>
      <c r="Z147" s="11">
        <f t="shared" si="8"/>
        <v>922350</v>
      </c>
    </row>
    <row r="148" spans="1:26">
      <c r="A148" s="5">
        <v>608</v>
      </c>
      <c r="B148" s="5">
        <v>2242</v>
      </c>
      <c r="C148" s="8">
        <f>IFERROR(LOOKUP(A148,[1]PREF!$A:$A,[1]PREF!$C:$C),"")</f>
        <v>41381</v>
      </c>
      <c r="D148" s="9" t="str">
        <f>IFERROR(LOOKUP(A148,[1]PREF!$A:$A,[1]PREF!$E:$E),"")</f>
        <v>SI130400049</v>
      </c>
      <c r="E148" s="9" t="str">
        <f>IFERROR(LOOKUP(A148,[1]PREF!$A:$A,[1]PREF!$F:$F),"")</f>
        <v>DO130400151</v>
      </c>
      <c r="F148" s="9" t="str">
        <f>IFERROR(LOOKUP(A148,[1]PREF!$A:$A,[1]PREF!$G:$G),"")</f>
        <v>WB130400151</v>
      </c>
      <c r="G148" s="4" t="str">
        <f>IFERROR(LOOKUP(A148,[1]PREF!$A:$A,[1]PREF!$I:$I),"")</f>
        <v>033/SPP/NTH-CMC/2013</v>
      </c>
      <c r="H148" s="4" t="str">
        <f>IFERROR(LOOKUP(A148,[1]PREF!$A:$A,[1]PREF!$U:$U),"")</f>
        <v>010.900-13.08457972</v>
      </c>
      <c r="I148" s="9">
        <f>IFERROR(LOOKUP(A148,[1]PREF!$A:$A,[1]PREF!$J:$J),"")</f>
        <v>281</v>
      </c>
      <c r="J148" s="4">
        <f>IFERROR(LOOKUP(A148,[1]PREF!$A:$A,[1]PREF!$N:$N),"")</f>
        <v>0</v>
      </c>
      <c r="K148" s="4">
        <f>IFERROR(LOOKUP(A148,[1]PREF!$A:$A,[1]PREF!$O:$O),"")</f>
        <v>0</v>
      </c>
      <c r="L148" s="4">
        <f>IFERROR(LOOKUP(A148,[1]PREF!$A:$A,[1]PREF!$P:$P),"")</f>
        <v>0</v>
      </c>
      <c r="M148" s="4" t="str">
        <f>IFERROR(LOOKUP(A148,[1]PREF!$A:$A,[1]PREF!$X:$X),"")</f>
        <v>2.1.1.1</v>
      </c>
      <c r="N148" s="4" t="str">
        <f>IFERROR(LOOKUP(A148,[1]PREF!$A:$A,[1]PREF!$AB:$AB),"")</f>
        <v>Nathani Indonesia</v>
      </c>
      <c r="O148" s="4" t="str">
        <f>IFERROR(LOOKUP(A148,[1]PREF!$A:$A,[1]PREF!$AC:$AC),"")</f>
        <v>Agustina Y. Zulkarnain</v>
      </c>
      <c r="P148" s="4" t="str">
        <f>IFERROR(LOOKUP(B148,[1]CREF!$B:$B,[1]CREF!$F:$F),"")</f>
        <v>1.1.7.0.1.221</v>
      </c>
      <c r="Q148" s="4" t="str">
        <f>IFERROR(LOOKUP(B148,[1]CREF!$B:$B,[1]CREF!$G:$G),"")</f>
        <v>Bottle HDPE - 0,25 K - Cap</v>
      </c>
      <c r="R148" s="4">
        <f>IFERROR(LOOKUP(B148,[1]CREF!$B:$B,[1]CREF!$H:$H),"")</f>
        <v>0.25</v>
      </c>
      <c r="S148" s="7">
        <f>IFERROR(LOOKUP(B148,[1]CREF!$B:$B,[1]CREF!$I:$I),"")</f>
        <v>1</v>
      </c>
      <c r="T148" s="7" t="str">
        <f>IFERROR(LOOKUP(B148,[1]CREF!$B:$B,[1]CREF!$J:$J),"")</f>
        <v>Pcs</v>
      </c>
      <c r="U148" s="11">
        <f>IFERROR(IF(AND(J148&lt;&gt;0,K148&lt;&gt;0),-LOOKUP(B148,[1]CREF!$B:$B,[1]CREF!$U:$U),LOOKUP(B148,[1]CREF!$B:$B,[1]CREF!$U:$U)),"")</f>
        <v>5590</v>
      </c>
      <c r="V148" s="11">
        <f>IFERROR(LOOKUP(B148,[1]CREF!$B:$B,[1]CREF!$L:$L),"")</f>
        <v>150</v>
      </c>
      <c r="W148" s="11">
        <f>IFERROR(LOOKUP(B148,[1]CREF!$B:$B,[1]CREF!$T:$T),"")</f>
        <v>0</v>
      </c>
      <c r="X148" s="11">
        <f t="shared" si="6"/>
        <v>838500</v>
      </c>
      <c r="Y148" s="11">
        <f t="shared" si="7"/>
        <v>83850</v>
      </c>
      <c r="Z148" s="11">
        <f t="shared" si="8"/>
        <v>922350</v>
      </c>
    </row>
    <row r="149" spans="1:26">
      <c r="A149" s="5">
        <v>608</v>
      </c>
      <c r="B149" s="5">
        <v>2243</v>
      </c>
      <c r="C149" s="8">
        <f>IFERROR(LOOKUP(A149,[1]PREF!$A:$A,[1]PREF!$C:$C),"")</f>
        <v>41381</v>
      </c>
      <c r="D149" s="9" t="str">
        <f>IFERROR(LOOKUP(A149,[1]PREF!$A:$A,[1]PREF!$E:$E),"")</f>
        <v>SI130400049</v>
      </c>
      <c r="E149" s="9" t="str">
        <f>IFERROR(LOOKUP(A149,[1]PREF!$A:$A,[1]PREF!$F:$F),"")</f>
        <v>DO130400151</v>
      </c>
      <c r="F149" s="9" t="str">
        <f>IFERROR(LOOKUP(A149,[1]PREF!$A:$A,[1]PREF!$G:$G),"")</f>
        <v>WB130400151</v>
      </c>
      <c r="G149" s="4" t="str">
        <f>IFERROR(LOOKUP(A149,[1]PREF!$A:$A,[1]PREF!$I:$I),"")</f>
        <v>033/SPP/NTH-CMC/2013</v>
      </c>
      <c r="H149" s="4" t="str">
        <f>IFERROR(LOOKUP(A149,[1]PREF!$A:$A,[1]PREF!$U:$U),"")</f>
        <v>010.900-13.08457972</v>
      </c>
      <c r="I149" s="9">
        <f>IFERROR(LOOKUP(A149,[1]PREF!$A:$A,[1]PREF!$J:$J),"")</f>
        <v>281</v>
      </c>
      <c r="J149" s="4">
        <f>IFERROR(LOOKUP(A149,[1]PREF!$A:$A,[1]PREF!$N:$N),"")</f>
        <v>0</v>
      </c>
      <c r="K149" s="4">
        <f>IFERROR(LOOKUP(A149,[1]PREF!$A:$A,[1]PREF!$O:$O),"")</f>
        <v>0</v>
      </c>
      <c r="L149" s="4">
        <f>IFERROR(LOOKUP(A149,[1]PREF!$A:$A,[1]PREF!$P:$P),"")</f>
        <v>0</v>
      </c>
      <c r="M149" s="4" t="str">
        <f>IFERROR(LOOKUP(A149,[1]PREF!$A:$A,[1]PREF!$X:$X),"")</f>
        <v>2.1.1.1</v>
      </c>
      <c r="N149" s="4" t="str">
        <f>IFERROR(LOOKUP(A149,[1]PREF!$A:$A,[1]PREF!$AB:$AB),"")</f>
        <v>Nathani Indonesia</v>
      </c>
      <c r="O149" s="4" t="str">
        <f>IFERROR(LOOKUP(A149,[1]PREF!$A:$A,[1]PREF!$AC:$AC),"")</f>
        <v>Agustina Y. Zulkarnain</v>
      </c>
      <c r="P149" s="4" t="str">
        <f>IFERROR(LOOKUP(B149,[1]CREF!$B:$B,[1]CREF!$F:$F),"")</f>
        <v>1.1.7.0.1.249</v>
      </c>
      <c r="Q149" s="4" t="str">
        <f>IFERROR(LOOKUP(B149,[1]CREF!$B:$B,[1]CREF!$G:$G),"")</f>
        <v>Karton Box Pandora 25 EC - 0,1 L</v>
      </c>
      <c r="R149" s="4">
        <f>IFERROR(LOOKUP(B149,[1]CREF!$B:$B,[1]CREF!$H:$H),"")</f>
        <v>0.1</v>
      </c>
      <c r="S149" s="7">
        <f>IFERROR(LOOKUP(B149,[1]CREF!$B:$B,[1]CREF!$I:$I),"")</f>
        <v>1</v>
      </c>
      <c r="T149" s="7" t="str">
        <f>IFERROR(LOOKUP(B149,[1]CREF!$B:$B,[1]CREF!$J:$J),"")</f>
        <v>Pcs</v>
      </c>
      <c r="U149" s="11">
        <f>IFERROR(IF(AND(J149&lt;&gt;0,K149&lt;&gt;0),-LOOKUP(B149,[1]CREF!$B:$B,[1]CREF!$U:$U),LOOKUP(B149,[1]CREF!$B:$B,[1]CREF!$U:$U)),"")</f>
        <v>612</v>
      </c>
      <c r="V149" s="11">
        <f>IFERROR(LOOKUP(B149,[1]CREF!$B:$B,[1]CREF!$L:$L),"")</f>
        <v>14964</v>
      </c>
      <c r="W149" s="11">
        <f>IFERROR(LOOKUP(B149,[1]CREF!$B:$B,[1]CREF!$T:$T),"")</f>
        <v>0</v>
      </c>
      <c r="X149" s="11">
        <f t="shared" si="6"/>
        <v>9157968</v>
      </c>
      <c r="Y149" s="11">
        <f t="shared" si="7"/>
        <v>915796.8</v>
      </c>
      <c r="Z149" s="11">
        <f t="shared" si="8"/>
        <v>10073764.800000001</v>
      </c>
    </row>
    <row r="150" spans="1:26">
      <c r="A150" s="5">
        <v>608</v>
      </c>
      <c r="B150" s="5">
        <v>2244</v>
      </c>
      <c r="C150" s="8">
        <f>IFERROR(LOOKUP(A150,[1]PREF!$A:$A,[1]PREF!$C:$C),"")</f>
        <v>41381</v>
      </c>
      <c r="D150" s="9" t="str">
        <f>IFERROR(LOOKUP(A150,[1]PREF!$A:$A,[1]PREF!$E:$E),"")</f>
        <v>SI130400049</v>
      </c>
      <c r="E150" s="9" t="str">
        <f>IFERROR(LOOKUP(A150,[1]PREF!$A:$A,[1]PREF!$F:$F),"")</f>
        <v>DO130400151</v>
      </c>
      <c r="F150" s="9" t="str">
        <f>IFERROR(LOOKUP(A150,[1]PREF!$A:$A,[1]PREF!$G:$G),"")</f>
        <v>WB130400151</v>
      </c>
      <c r="G150" s="4" t="str">
        <f>IFERROR(LOOKUP(A150,[1]PREF!$A:$A,[1]PREF!$I:$I),"")</f>
        <v>033/SPP/NTH-CMC/2013</v>
      </c>
      <c r="H150" s="4" t="str">
        <f>IFERROR(LOOKUP(A150,[1]PREF!$A:$A,[1]PREF!$U:$U),"")</f>
        <v>010.900-13.08457972</v>
      </c>
      <c r="I150" s="9">
        <f>IFERROR(LOOKUP(A150,[1]PREF!$A:$A,[1]PREF!$J:$J),"")</f>
        <v>281</v>
      </c>
      <c r="J150" s="4">
        <f>IFERROR(LOOKUP(A150,[1]PREF!$A:$A,[1]PREF!$N:$N),"")</f>
        <v>0</v>
      </c>
      <c r="K150" s="4">
        <f>IFERROR(LOOKUP(A150,[1]PREF!$A:$A,[1]PREF!$O:$O),"")</f>
        <v>0</v>
      </c>
      <c r="L150" s="4">
        <f>IFERROR(LOOKUP(A150,[1]PREF!$A:$A,[1]PREF!$P:$P),"")</f>
        <v>0</v>
      </c>
      <c r="M150" s="4" t="str">
        <f>IFERROR(LOOKUP(A150,[1]PREF!$A:$A,[1]PREF!$X:$X),"")</f>
        <v>2.1.1.1</v>
      </c>
      <c r="N150" s="4" t="str">
        <f>IFERROR(LOOKUP(A150,[1]PREF!$A:$A,[1]PREF!$AB:$AB),"")</f>
        <v>Nathani Indonesia</v>
      </c>
      <c r="O150" s="4" t="str">
        <f>IFERROR(LOOKUP(A150,[1]PREF!$A:$A,[1]PREF!$AC:$AC),"")</f>
        <v>Agustina Y. Zulkarnain</v>
      </c>
      <c r="P150" s="4" t="str">
        <f>IFERROR(LOOKUP(B150,[1]CREF!$B:$B,[1]CREF!$F:$F),"")</f>
        <v>1.1.7.0.1.247</v>
      </c>
      <c r="Q150" s="4" t="str">
        <f>IFERROR(LOOKUP(B150,[1]CREF!$B:$B,[1]CREF!$G:$G),"")</f>
        <v>Blue FD 48</v>
      </c>
      <c r="R150" s="4">
        <f>IFERROR(LOOKUP(B150,[1]CREF!$B:$B,[1]CREF!$H:$H),"")</f>
        <v>25</v>
      </c>
      <c r="S150" s="7">
        <f>IFERROR(LOOKUP(B150,[1]CREF!$B:$B,[1]CREF!$I:$I),"")</f>
        <v>1</v>
      </c>
      <c r="T150" s="7" t="str">
        <f>IFERROR(LOOKUP(B150,[1]CREF!$B:$B,[1]CREF!$J:$J),"")</f>
        <v>Kg</v>
      </c>
      <c r="U150" s="11">
        <f>IFERROR(IF(AND(J150&lt;&gt;0,K150&lt;&gt;0),-LOOKUP(B150,[1]CREF!$B:$B,[1]CREF!$U:$U),LOOKUP(B150,[1]CREF!$B:$B,[1]CREF!$U:$U)),"")</f>
        <v>125</v>
      </c>
      <c r="V150" s="11">
        <f>IFERROR(LOOKUP(B150,[1]CREF!$B:$B,[1]CREF!$L:$L),"")</f>
        <v>184421</v>
      </c>
      <c r="W150" s="11">
        <f>IFERROR(LOOKUP(B150,[1]CREF!$B:$B,[1]CREF!$T:$T),"")</f>
        <v>0</v>
      </c>
      <c r="X150" s="11">
        <f t="shared" si="6"/>
        <v>23052625</v>
      </c>
      <c r="Y150" s="11">
        <f t="shared" si="7"/>
        <v>2305262.5</v>
      </c>
      <c r="Z150" s="11">
        <f t="shared" si="8"/>
        <v>25357887.5</v>
      </c>
    </row>
    <row r="151" spans="1:26">
      <c r="A151" s="5">
        <v>681</v>
      </c>
      <c r="B151" s="5">
        <v>2377</v>
      </c>
      <c r="C151" s="8">
        <f>IFERROR(LOOKUP(A151,[1]PREF!$A:$A,[1]PREF!$C:$C),"")</f>
        <v>41383</v>
      </c>
      <c r="D151" s="9" t="str">
        <f>IFERROR(LOOKUP(A151,[1]PREF!$A:$A,[1]PREF!$E:$E),"")</f>
        <v>SI130400050</v>
      </c>
      <c r="E151" s="9" t="str">
        <f>IFERROR(LOOKUP(A151,[1]PREF!$A:$A,[1]PREF!$F:$F),"")</f>
        <v>DO130400158</v>
      </c>
      <c r="F151" s="9" t="str">
        <f>IFERROR(LOOKUP(A151,[1]PREF!$A:$A,[1]PREF!$G:$G),"")</f>
        <v>WB130400158</v>
      </c>
      <c r="G151" s="4" t="str">
        <f>IFERROR(LOOKUP(A151,[1]PREF!$A:$A,[1]PREF!$I:$I),"")</f>
        <v>034/SPP/NTH-CMC/2013</v>
      </c>
      <c r="H151" s="4" t="str">
        <f>IFERROR(LOOKUP(A151,[1]PREF!$A:$A,[1]PREF!$U:$U),"")</f>
        <v>010.900-13.08457973</v>
      </c>
      <c r="I151" s="9">
        <f>IFERROR(LOOKUP(A151,[1]PREF!$A:$A,[1]PREF!$J:$J),"")</f>
        <v>290</v>
      </c>
      <c r="J151" s="4">
        <f>IFERROR(LOOKUP(A151,[1]PREF!$A:$A,[1]PREF!$N:$N),"")</f>
        <v>0</v>
      </c>
      <c r="K151" s="4">
        <f>IFERROR(LOOKUP(A151,[1]PREF!$A:$A,[1]PREF!$O:$O),"")</f>
        <v>0</v>
      </c>
      <c r="L151" s="4">
        <f>IFERROR(LOOKUP(A151,[1]PREF!$A:$A,[1]PREF!$P:$P),"")</f>
        <v>0</v>
      </c>
      <c r="M151" s="4" t="str">
        <f>IFERROR(LOOKUP(A151,[1]PREF!$A:$A,[1]PREF!$X:$X),"")</f>
        <v>2.1.1.1</v>
      </c>
      <c r="N151" s="4" t="str">
        <f>IFERROR(LOOKUP(A151,[1]PREF!$A:$A,[1]PREF!$AB:$AB),"")</f>
        <v>Nathani Indonesia</v>
      </c>
      <c r="O151" s="4" t="str">
        <f>IFERROR(LOOKUP(A151,[1]PREF!$A:$A,[1]PREF!$AC:$AC),"")</f>
        <v>Agustina Y. Zulkarnain</v>
      </c>
      <c r="P151" s="4" t="str">
        <f>IFERROR(LOOKUP(B151,[1]CREF!$B:$B,[1]CREF!$F:$F),"")</f>
        <v>1.1.7.0.1.250</v>
      </c>
      <c r="Q151" s="4" t="str">
        <f>IFERROR(LOOKUP(B151,[1]CREF!$B:$B,[1]CREF!$G:$G),"")</f>
        <v>Karton Box Alert 20 WG - 0,25 K</v>
      </c>
      <c r="R151" s="4">
        <f>IFERROR(LOOKUP(B151,[1]CREF!$B:$B,[1]CREF!$H:$H),"")</f>
        <v>0.25</v>
      </c>
      <c r="S151" s="7">
        <f>IFERROR(LOOKUP(B151,[1]CREF!$B:$B,[1]CREF!$I:$I),"")</f>
        <v>1</v>
      </c>
      <c r="T151" s="7" t="str">
        <f>IFERROR(LOOKUP(B151,[1]CREF!$B:$B,[1]CREF!$J:$J),"")</f>
        <v>Pcs</v>
      </c>
      <c r="U151" s="11">
        <f>IFERROR(IF(AND(J151&lt;&gt;0,K151&lt;&gt;0),-LOOKUP(B151,[1]CREF!$B:$B,[1]CREF!$U:$U),LOOKUP(B151,[1]CREF!$B:$B,[1]CREF!$U:$U)),"")</f>
        <v>414</v>
      </c>
      <c r="V151" s="11">
        <f>IFERROR(LOOKUP(B151,[1]CREF!$B:$B,[1]CREF!$L:$L),"")</f>
        <v>6917</v>
      </c>
      <c r="W151" s="11">
        <f>IFERROR(LOOKUP(B151,[1]CREF!$B:$B,[1]CREF!$T:$T),"")</f>
        <v>0</v>
      </c>
      <c r="X151" s="11">
        <f t="shared" si="6"/>
        <v>2863638</v>
      </c>
      <c r="Y151" s="11">
        <f t="shared" si="7"/>
        <v>286363.8</v>
      </c>
      <c r="Z151" s="11">
        <f t="shared" si="8"/>
        <v>3150001.8</v>
      </c>
    </row>
    <row r="152" spans="1:26">
      <c r="A152" s="5">
        <v>681</v>
      </c>
      <c r="B152" s="5">
        <v>2378</v>
      </c>
      <c r="C152" s="8">
        <f>IFERROR(LOOKUP(A152,[1]PREF!$A:$A,[1]PREF!$C:$C),"")</f>
        <v>41383</v>
      </c>
      <c r="D152" s="9" t="str">
        <f>IFERROR(LOOKUP(A152,[1]PREF!$A:$A,[1]PREF!$E:$E),"")</f>
        <v>SI130400050</v>
      </c>
      <c r="E152" s="9" t="str">
        <f>IFERROR(LOOKUP(A152,[1]PREF!$A:$A,[1]PREF!$F:$F),"")</f>
        <v>DO130400158</v>
      </c>
      <c r="F152" s="9" t="str">
        <f>IFERROR(LOOKUP(A152,[1]PREF!$A:$A,[1]PREF!$G:$G),"")</f>
        <v>WB130400158</v>
      </c>
      <c r="G152" s="4" t="str">
        <f>IFERROR(LOOKUP(A152,[1]PREF!$A:$A,[1]PREF!$I:$I),"")</f>
        <v>034/SPP/NTH-CMC/2013</v>
      </c>
      <c r="H152" s="4" t="str">
        <f>IFERROR(LOOKUP(A152,[1]PREF!$A:$A,[1]PREF!$U:$U),"")</f>
        <v>010.900-13.08457973</v>
      </c>
      <c r="I152" s="9">
        <f>IFERROR(LOOKUP(A152,[1]PREF!$A:$A,[1]PREF!$J:$J),"")</f>
        <v>290</v>
      </c>
      <c r="J152" s="4">
        <f>IFERROR(LOOKUP(A152,[1]PREF!$A:$A,[1]PREF!$N:$N),"")</f>
        <v>0</v>
      </c>
      <c r="K152" s="4">
        <f>IFERROR(LOOKUP(A152,[1]PREF!$A:$A,[1]PREF!$O:$O),"")</f>
        <v>0</v>
      </c>
      <c r="L152" s="4">
        <f>IFERROR(LOOKUP(A152,[1]PREF!$A:$A,[1]PREF!$P:$P),"")</f>
        <v>0</v>
      </c>
      <c r="M152" s="4" t="str">
        <f>IFERROR(LOOKUP(A152,[1]PREF!$A:$A,[1]PREF!$X:$X),"")</f>
        <v>2.1.1.1</v>
      </c>
      <c r="N152" s="4" t="str">
        <f>IFERROR(LOOKUP(A152,[1]PREF!$A:$A,[1]PREF!$AB:$AB),"")</f>
        <v>Nathani Indonesia</v>
      </c>
      <c r="O152" s="4" t="str">
        <f>IFERROR(LOOKUP(A152,[1]PREF!$A:$A,[1]PREF!$AC:$AC),"")</f>
        <v>Agustina Y. Zulkarnain</v>
      </c>
      <c r="P152" s="4" t="str">
        <f>IFERROR(LOOKUP(B152,[1]CREF!$B:$B,[1]CREF!$F:$F),"")</f>
        <v>1.1.7.0.1.252</v>
      </c>
      <c r="Q152" s="4" t="str">
        <f>IFERROR(LOOKUP(B152,[1]CREF!$B:$B,[1]CREF!$G:$G),"")</f>
        <v>Karton Box ProQuat 276 SL - 0,25 L</v>
      </c>
      <c r="R152" s="4">
        <f>IFERROR(LOOKUP(B152,[1]CREF!$B:$B,[1]CREF!$H:$H),"")</f>
        <v>0.25</v>
      </c>
      <c r="S152" s="7">
        <f>IFERROR(LOOKUP(B152,[1]CREF!$B:$B,[1]CREF!$I:$I),"")</f>
        <v>1</v>
      </c>
      <c r="T152" s="7" t="str">
        <f>IFERROR(LOOKUP(B152,[1]CREF!$B:$B,[1]CREF!$J:$J),"")</f>
        <v>Pcs</v>
      </c>
      <c r="U152" s="11">
        <f>IFERROR(IF(AND(J152&lt;&gt;0,K152&lt;&gt;0),-LOOKUP(B152,[1]CREF!$B:$B,[1]CREF!$U:$U),LOOKUP(B152,[1]CREF!$B:$B,[1]CREF!$U:$U)),"")</f>
        <v>199</v>
      </c>
      <c r="V152" s="11">
        <f>IFERROR(LOOKUP(B152,[1]CREF!$B:$B,[1]CREF!$L:$L),"")</f>
        <v>6508</v>
      </c>
      <c r="W152" s="11">
        <f>IFERROR(LOOKUP(B152,[1]CREF!$B:$B,[1]CREF!$T:$T),"")</f>
        <v>0</v>
      </c>
      <c r="X152" s="11">
        <f t="shared" si="6"/>
        <v>1295092</v>
      </c>
      <c r="Y152" s="11">
        <f t="shared" si="7"/>
        <v>129509.20000000001</v>
      </c>
      <c r="Z152" s="11">
        <f t="shared" si="8"/>
        <v>1424601.2</v>
      </c>
    </row>
    <row r="153" spans="1:26">
      <c r="A153" s="5">
        <v>681</v>
      </c>
      <c r="B153" s="5">
        <v>2379</v>
      </c>
      <c r="C153" s="8">
        <f>IFERROR(LOOKUP(A153,[1]PREF!$A:$A,[1]PREF!$C:$C),"")</f>
        <v>41383</v>
      </c>
      <c r="D153" s="9" t="str">
        <f>IFERROR(LOOKUP(A153,[1]PREF!$A:$A,[1]PREF!$E:$E),"")</f>
        <v>SI130400050</v>
      </c>
      <c r="E153" s="9" t="str">
        <f>IFERROR(LOOKUP(A153,[1]PREF!$A:$A,[1]PREF!$F:$F),"")</f>
        <v>DO130400158</v>
      </c>
      <c r="F153" s="9" t="str">
        <f>IFERROR(LOOKUP(A153,[1]PREF!$A:$A,[1]PREF!$G:$G),"")</f>
        <v>WB130400158</v>
      </c>
      <c r="G153" s="4" t="str">
        <f>IFERROR(LOOKUP(A153,[1]PREF!$A:$A,[1]PREF!$I:$I),"")</f>
        <v>034/SPP/NTH-CMC/2013</v>
      </c>
      <c r="H153" s="4" t="str">
        <f>IFERROR(LOOKUP(A153,[1]PREF!$A:$A,[1]PREF!$U:$U),"")</f>
        <v>010.900-13.08457973</v>
      </c>
      <c r="I153" s="9">
        <f>IFERROR(LOOKUP(A153,[1]PREF!$A:$A,[1]PREF!$J:$J),"")</f>
        <v>290</v>
      </c>
      <c r="J153" s="4">
        <f>IFERROR(LOOKUP(A153,[1]PREF!$A:$A,[1]PREF!$N:$N),"")</f>
        <v>0</v>
      </c>
      <c r="K153" s="4">
        <f>IFERROR(LOOKUP(A153,[1]PREF!$A:$A,[1]PREF!$O:$O),"")</f>
        <v>0</v>
      </c>
      <c r="L153" s="4">
        <f>IFERROR(LOOKUP(A153,[1]PREF!$A:$A,[1]PREF!$P:$P),"")</f>
        <v>0</v>
      </c>
      <c r="M153" s="4" t="str">
        <f>IFERROR(LOOKUP(A153,[1]PREF!$A:$A,[1]PREF!$X:$X),"")</f>
        <v>2.1.1.1</v>
      </c>
      <c r="N153" s="4" t="str">
        <f>IFERROR(LOOKUP(A153,[1]PREF!$A:$A,[1]PREF!$AB:$AB),"")</f>
        <v>Nathani Indonesia</v>
      </c>
      <c r="O153" s="4" t="str">
        <f>IFERROR(LOOKUP(A153,[1]PREF!$A:$A,[1]PREF!$AC:$AC),"")</f>
        <v>Agustina Y. Zulkarnain</v>
      </c>
      <c r="P153" s="4" t="str">
        <f>IFERROR(LOOKUP(B153,[1]CREF!$B:$B,[1]CREF!$F:$F),"")</f>
        <v>1.1.7.0.1.253</v>
      </c>
      <c r="Q153" s="4" t="str">
        <f>IFERROR(LOOKUP(B153,[1]CREF!$B:$B,[1]CREF!$G:$G),"")</f>
        <v>Karton Box ProQuat 276 SL - 4 L</v>
      </c>
      <c r="R153" s="4">
        <f>IFERROR(LOOKUP(B153,[1]CREF!$B:$B,[1]CREF!$H:$H),"")</f>
        <v>4</v>
      </c>
      <c r="S153" s="7">
        <f>IFERROR(LOOKUP(B153,[1]CREF!$B:$B,[1]CREF!$I:$I),"")</f>
        <v>1</v>
      </c>
      <c r="T153" s="7" t="str">
        <f>IFERROR(LOOKUP(B153,[1]CREF!$B:$B,[1]CREF!$J:$J),"")</f>
        <v>Pcs</v>
      </c>
      <c r="U153" s="11">
        <f>IFERROR(IF(AND(J153&lt;&gt;0,K153&lt;&gt;0),-LOOKUP(B153,[1]CREF!$B:$B,[1]CREF!$U:$U),LOOKUP(B153,[1]CREF!$B:$B,[1]CREF!$U:$U)),"")</f>
        <v>634</v>
      </c>
      <c r="V153" s="11">
        <f>IFERROR(LOOKUP(B153,[1]CREF!$B:$B,[1]CREF!$L:$L),"")</f>
        <v>6736</v>
      </c>
      <c r="W153" s="11">
        <f>IFERROR(LOOKUP(B153,[1]CREF!$B:$B,[1]CREF!$T:$T),"")</f>
        <v>0</v>
      </c>
      <c r="X153" s="11">
        <f t="shared" si="6"/>
        <v>4270624</v>
      </c>
      <c r="Y153" s="11">
        <f t="shared" si="7"/>
        <v>427062.4</v>
      </c>
      <c r="Z153" s="11">
        <f t="shared" si="8"/>
        <v>4697686.4000000004</v>
      </c>
    </row>
    <row r="154" spans="1:26">
      <c r="A154" s="5">
        <v>681</v>
      </c>
      <c r="B154" s="5">
        <v>2380</v>
      </c>
      <c r="C154" s="8">
        <f>IFERROR(LOOKUP(A154,[1]PREF!$A:$A,[1]PREF!$C:$C),"")</f>
        <v>41383</v>
      </c>
      <c r="D154" s="9" t="str">
        <f>IFERROR(LOOKUP(A154,[1]PREF!$A:$A,[1]PREF!$E:$E),"")</f>
        <v>SI130400050</v>
      </c>
      <c r="E154" s="9" t="str">
        <f>IFERROR(LOOKUP(A154,[1]PREF!$A:$A,[1]PREF!$F:$F),"")</f>
        <v>DO130400158</v>
      </c>
      <c r="F154" s="9" t="str">
        <f>IFERROR(LOOKUP(A154,[1]PREF!$A:$A,[1]PREF!$G:$G),"")</f>
        <v>WB130400158</v>
      </c>
      <c r="G154" s="4" t="str">
        <f>IFERROR(LOOKUP(A154,[1]PREF!$A:$A,[1]PREF!$I:$I),"")</f>
        <v>034/SPP/NTH-CMC/2013</v>
      </c>
      <c r="H154" s="4" t="str">
        <f>IFERROR(LOOKUP(A154,[1]PREF!$A:$A,[1]PREF!$U:$U),"")</f>
        <v>010.900-13.08457973</v>
      </c>
      <c r="I154" s="9">
        <f>IFERROR(LOOKUP(A154,[1]PREF!$A:$A,[1]PREF!$J:$J),"")</f>
        <v>290</v>
      </c>
      <c r="J154" s="4">
        <f>IFERROR(LOOKUP(A154,[1]PREF!$A:$A,[1]PREF!$N:$N),"")</f>
        <v>0</v>
      </c>
      <c r="K154" s="4">
        <f>IFERROR(LOOKUP(A154,[1]PREF!$A:$A,[1]PREF!$O:$O),"")</f>
        <v>0</v>
      </c>
      <c r="L154" s="4">
        <f>IFERROR(LOOKUP(A154,[1]PREF!$A:$A,[1]PREF!$P:$P),"")</f>
        <v>0</v>
      </c>
      <c r="M154" s="4" t="str">
        <f>IFERROR(LOOKUP(A154,[1]PREF!$A:$A,[1]PREF!$X:$X),"")</f>
        <v>2.1.1.1</v>
      </c>
      <c r="N154" s="4" t="str">
        <f>IFERROR(LOOKUP(A154,[1]PREF!$A:$A,[1]PREF!$AB:$AB),"")</f>
        <v>Nathani Indonesia</v>
      </c>
      <c r="O154" s="4" t="str">
        <f>IFERROR(LOOKUP(A154,[1]PREF!$A:$A,[1]PREF!$AC:$AC),"")</f>
        <v>Agustina Y. Zulkarnain</v>
      </c>
      <c r="P154" s="4" t="str">
        <f>IFERROR(LOOKUP(B154,[1]CREF!$B:$B,[1]CREF!$F:$F),"")</f>
        <v>1.1.7.0.1.251</v>
      </c>
      <c r="Q154" s="4" t="str">
        <f>IFERROR(LOOKUP(B154,[1]CREF!$B:$B,[1]CREF!$G:$G),"")</f>
        <v>Karton Box Fenomin 865 SL - 0,5 L</v>
      </c>
      <c r="R154" s="4">
        <f>IFERROR(LOOKUP(B154,[1]CREF!$B:$B,[1]CREF!$H:$H),"")</f>
        <v>0.5</v>
      </c>
      <c r="S154" s="7">
        <f>IFERROR(LOOKUP(B154,[1]CREF!$B:$B,[1]CREF!$I:$I),"")</f>
        <v>1</v>
      </c>
      <c r="T154" s="7" t="str">
        <f>IFERROR(LOOKUP(B154,[1]CREF!$B:$B,[1]CREF!$J:$J),"")</f>
        <v>Pcs</v>
      </c>
      <c r="U154" s="11">
        <f>IFERROR(IF(AND(J154&lt;&gt;0,K154&lt;&gt;0),-LOOKUP(B154,[1]CREF!$B:$B,[1]CREF!$U:$U),LOOKUP(B154,[1]CREF!$B:$B,[1]CREF!$U:$U)),"")</f>
        <v>484</v>
      </c>
      <c r="V154" s="11">
        <f>IFERROR(LOOKUP(B154,[1]CREF!$B:$B,[1]CREF!$L:$L),"")</f>
        <v>7360</v>
      </c>
      <c r="W154" s="11">
        <f>IFERROR(LOOKUP(B154,[1]CREF!$B:$B,[1]CREF!$T:$T),"")</f>
        <v>0</v>
      </c>
      <c r="X154" s="11">
        <f t="shared" si="6"/>
        <v>3562240</v>
      </c>
      <c r="Y154" s="11">
        <f t="shared" si="7"/>
        <v>356224</v>
      </c>
      <c r="Z154" s="11">
        <f t="shared" si="8"/>
        <v>3918464</v>
      </c>
    </row>
    <row r="155" spans="1:26">
      <c r="A155" s="5">
        <v>681</v>
      </c>
      <c r="B155" s="5">
        <v>2381</v>
      </c>
      <c r="C155" s="8">
        <f>IFERROR(LOOKUP(A155,[1]PREF!$A:$A,[1]PREF!$C:$C),"")</f>
        <v>41383</v>
      </c>
      <c r="D155" s="9" t="str">
        <f>IFERROR(LOOKUP(A155,[1]PREF!$A:$A,[1]PREF!$E:$E),"")</f>
        <v>SI130400050</v>
      </c>
      <c r="E155" s="9" t="str">
        <f>IFERROR(LOOKUP(A155,[1]PREF!$A:$A,[1]PREF!$F:$F),"")</f>
        <v>DO130400158</v>
      </c>
      <c r="F155" s="9" t="str">
        <f>IFERROR(LOOKUP(A155,[1]PREF!$A:$A,[1]PREF!$G:$G),"")</f>
        <v>WB130400158</v>
      </c>
      <c r="G155" s="4" t="str">
        <f>IFERROR(LOOKUP(A155,[1]PREF!$A:$A,[1]PREF!$I:$I),"")</f>
        <v>034/SPP/NTH-CMC/2013</v>
      </c>
      <c r="H155" s="4" t="str">
        <f>IFERROR(LOOKUP(A155,[1]PREF!$A:$A,[1]PREF!$U:$U),"")</f>
        <v>010.900-13.08457973</v>
      </c>
      <c r="I155" s="9">
        <f>IFERROR(LOOKUP(A155,[1]PREF!$A:$A,[1]PREF!$J:$J),"")</f>
        <v>290</v>
      </c>
      <c r="J155" s="4">
        <f>IFERROR(LOOKUP(A155,[1]PREF!$A:$A,[1]PREF!$N:$N),"")</f>
        <v>0</v>
      </c>
      <c r="K155" s="4">
        <f>IFERROR(LOOKUP(A155,[1]PREF!$A:$A,[1]PREF!$O:$O),"")</f>
        <v>0</v>
      </c>
      <c r="L155" s="4">
        <f>IFERROR(LOOKUP(A155,[1]PREF!$A:$A,[1]PREF!$P:$P),"")</f>
        <v>0</v>
      </c>
      <c r="M155" s="4" t="str">
        <f>IFERROR(LOOKUP(A155,[1]PREF!$A:$A,[1]PREF!$X:$X),"")</f>
        <v>2.1.1.1</v>
      </c>
      <c r="N155" s="4" t="str">
        <f>IFERROR(LOOKUP(A155,[1]PREF!$A:$A,[1]PREF!$AB:$AB),"")</f>
        <v>Nathani Indonesia</v>
      </c>
      <c r="O155" s="4" t="str">
        <f>IFERROR(LOOKUP(A155,[1]PREF!$A:$A,[1]PREF!$AC:$AC),"")</f>
        <v>Agustina Y. Zulkarnain</v>
      </c>
      <c r="P155" s="4" t="str">
        <f>IFERROR(LOOKUP(B155,[1]CREF!$B:$B,[1]CREF!$F:$F),"")</f>
        <v>1.1.7.0.1.254</v>
      </c>
      <c r="Q155" s="4" t="str">
        <f>IFERROR(LOOKUP(B155,[1]CREF!$B:$B,[1]CREF!$G:$G),"")</f>
        <v>Karton Box ProQuat 276 SL - 1 L</v>
      </c>
      <c r="R155" s="4">
        <f>IFERROR(LOOKUP(B155,[1]CREF!$B:$B,[1]CREF!$H:$H),"")</f>
        <v>1</v>
      </c>
      <c r="S155" s="7">
        <f>IFERROR(LOOKUP(B155,[1]CREF!$B:$B,[1]CREF!$I:$I),"")</f>
        <v>1</v>
      </c>
      <c r="T155" s="7" t="str">
        <f>IFERROR(LOOKUP(B155,[1]CREF!$B:$B,[1]CREF!$J:$J),"")</f>
        <v>Pcs</v>
      </c>
      <c r="U155" s="11">
        <f>IFERROR(IF(AND(J155&lt;&gt;0,K155&lt;&gt;0),-LOOKUP(B155,[1]CREF!$B:$B,[1]CREF!$U:$U),LOOKUP(B155,[1]CREF!$B:$B,[1]CREF!$U:$U)),"")</f>
        <v>1076</v>
      </c>
      <c r="V155" s="11">
        <f>IFERROR(LOOKUP(B155,[1]CREF!$B:$B,[1]CREF!$L:$L),"")</f>
        <v>4604</v>
      </c>
      <c r="W155" s="11">
        <f>IFERROR(LOOKUP(B155,[1]CREF!$B:$B,[1]CREF!$T:$T),"")</f>
        <v>0</v>
      </c>
      <c r="X155" s="11">
        <f t="shared" si="6"/>
        <v>4953904</v>
      </c>
      <c r="Y155" s="11">
        <f t="shared" si="7"/>
        <v>495390.4</v>
      </c>
      <c r="Z155" s="11">
        <f t="shared" si="8"/>
        <v>5449294.4000000004</v>
      </c>
    </row>
    <row r="156" spans="1:26">
      <c r="A156" s="5">
        <v>681</v>
      </c>
      <c r="B156" s="5">
        <v>2382</v>
      </c>
      <c r="C156" s="8">
        <f>IFERROR(LOOKUP(A156,[1]PREF!$A:$A,[1]PREF!$C:$C),"")</f>
        <v>41383</v>
      </c>
      <c r="D156" s="9" t="str">
        <f>IFERROR(LOOKUP(A156,[1]PREF!$A:$A,[1]PREF!$E:$E),"")</f>
        <v>SI130400050</v>
      </c>
      <c r="E156" s="9" t="str">
        <f>IFERROR(LOOKUP(A156,[1]PREF!$A:$A,[1]PREF!$F:$F),"")</f>
        <v>DO130400158</v>
      </c>
      <c r="F156" s="9" t="str">
        <f>IFERROR(LOOKUP(A156,[1]PREF!$A:$A,[1]PREF!$G:$G),"")</f>
        <v>WB130400158</v>
      </c>
      <c r="G156" s="4" t="str">
        <f>IFERROR(LOOKUP(A156,[1]PREF!$A:$A,[1]PREF!$I:$I),"")</f>
        <v>034/SPP/NTH-CMC/2013</v>
      </c>
      <c r="H156" s="4" t="str">
        <f>IFERROR(LOOKUP(A156,[1]PREF!$A:$A,[1]PREF!$U:$U),"")</f>
        <v>010.900-13.08457973</v>
      </c>
      <c r="I156" s="9">
        <f>IFERROR(LOOKUP(A156,[1]PREF!$A:$A,[1]PREF!$J:$J),"")</f>
        <v>290</v>
      </c>
      <c r="J156" s="4">
        <f>IFERROR(LOOKUP(A156,[1]PREF!$A:$A,[1]PREF!$N:$N),"")</f>
        <v>0</v>
      </c>
      <c r="K156" s="4">
        <f>IFERROR(LOOKUP(A156,[1]PREF!$A:$A,[1]PREF!$O:$O),"")</f>
        <v>0</v>
      </c>
      <c r="L156" s="4">
        <f>IFERROR(LOOKUP(A156,[1]PREF!$A:$A,[1]PREF!$P:$P),"")</f>
        <v>0</v>
      </c>
      <c r="M156" s="4" t="str">
        <f>IFERROR(LOOKUP(A156,[1]PREF!$A:$A,[1]PREF!$X:$X),"")</f>
        <v>2.1.1.1</v>
      </c>
      <c r="N156" s="4" t="str">
        <f>IFERROR(LOOKUP(A156,[1]PREF!$A:$A,[1]PREF!$AB:$AB),"")</f>
        <v>Nathani Indonesia</v>
      </c>
      <c r="O156" s="4" t="str">
        <f>IFERROR(LOOKUP(A156,[1]PREF!$A:$A,[1]PREF!$AC:$AC),"")</f>
        <v>Agustina Y. Zulkarnain</v>
      </c>
      <c r="P156" s="4" t="str">
        <f>IFERROR(LOOKUP(B156,[1]CREF!$B:$B,[1]CREF!$F:$F),"")</f>
        <v>1.1.7.0.1.83</v>
      </c>
      <c r="Q156" s="4" t="str">
        <f>IFERROR(LOOKUP(B156,[1]CREF!$B:$B,[1]CREF!$G:$G),"")</f>
        <v>Sticker Markup 480 SL - 1 L</v>
      </c>
      <c r="R156" s="4">
        <f>IFERROR(LOOKUP(B156,[1]CREF!$B:$B,[1]CREF!$H:$H),"")</f>
        <v>1</v>
      </c>
      <c r="S156" s="7">
        <f>IFERROR(LOOKUP(B156,[1]CREF!$B:$B,[1]CREF!$I:$I),"")</f>
        <v>1</v>
      </c>
      <c r="T156" s="7" t="str">
        <f>IFERROR(LOOKUP(B156,[1]CREF!$B:$B,[1]CREF!$J:$J),"")</f>
        <v>Pcs</v>
      </c>
      <c r="U156" s="11">
        <f>IFERROR(IF(AND(J156&lt;&gt;0,K156&lt;&gt;0),-LOOKUP(B156,[1]CREF!$B:$B,[1]CREF!$U:$U),LOOKUP(B156,[1]CREF!$B:$B,[1]CREF!$U:$U)),"")</f>
        <v>16000</v>
      </c>
      <c r="V156" s="11">
        <f>IFERROR(LOOKUP(B156,[1]CREF!$B:$B,[1]CREF!$L:$L),"")</f>
        <v>455</v>
      </c>
      <c r="W156" s="11">
        <f>IFERROR(LOOKUP(B156,[1]CREF!$B:$B,[1]CREF!$T:$T),"")</f>
        <v>0</v>
      </c>
      <c r="X156" s="11">
        <f t="shared" si="6"/>
        <v>7280000</v>
      </c>
      <c r="Y156" s="11">
        <f t="shared" si="7"/>
        <v>728000</v>
      </c>
      <c r="Z156" s="11">
        <f t="shared" si="8"/>
        <v>8008000</v>
      </c>
    </row>
    <row r="157" spans="1:26">
      <c r="A157" s="5">
        <v>773</v>
      </c>
      <c r="B157" s="5">
        <v>2741</v>
      </c>
      <c r="C157" s="8">
        <f>IFERROR(LOOKUP(A157,[1]PREF!$A:$A,[1]PREF!$C:$C),"")</f>
        <v>41395</v>
      </c>
      <c r="D157" s="9" t="str">
        <f>IFERROR(LOOKUP(A157,[1]PREF!$A:$A,[1]PREF!$E:$E),"")</f>
        <v>SI130400052</v>
      </c>
      <c r="E157" s="9" t="str">
        <f>IFERROR(LOOKUP(A157,[1]PREF!$A:$A,[1]PREF!$F:$F),"")</f>
        <v>DO130400171</v>
      </c>
      <c r="F157" s="9" t="str">
        <f>IFERROR(LOOKUP(A157,[1]PREF!$A:$A,[1]PREF!$G:$G),"")</f>
        <v>WB130400171</v>
      </c>
      <c r="G157" s="4" t="str">
        <f>IFERROR(LOOKUP(A157,[1]PREF!$A:$A,[1]PREF!$I:$I),"")</f>
        <v>035/SPP/NTH-CMC/2013</v>
      </c>
      <c r="H157" s="4" t="str">
        <f>IFERROR(LOOKUP(A157,[1]PREF!$A:$A,[1]PREF!$U:$U),"")</f>
        <v>010.900-13.08457975</v>
      </c>
      <c r="I157" s="9">
        <f>IFERROR(LOOKUP(A157,[1]PREF!$A:$A,[1]PREF!$J:$J),"")</f>
        <v>332</v>
      </c>
      <c r="J157" s="4">
        <f>IFERROR(LOOKUP(A157,[1]PREF!$A:$A,[1]PREF!$N:$N),"")</f>
        <v>0</v>
      </c>
      <c r="K157" s="4">
        <f>IFERROR(LOOKUP(A157,[1]PREF!$A:$A,[1]PREF!$O:$O),"")</f>
        <v>0</v>
      </c>
      <c r="L157" s="4">
        <f>IFERROR(LOOKUP(A157,[1]PREF!$A:$A,[1]PREF!$P:$P),"")</f>
        <v>0</v>
      </c>
      <c r="M157" s="4" t="str">
        <f>IFERROR(LOOKUP(A157,[1]PREF!$A:$A,[1]PREF!$X:$X),"")</f>
        <v>2.1.1.1</v>
      </c>
      <c r="N157" s="4" t="str">
        <f>IFERROR(LOOKUP(A157,[1]PREF!$A:$A,[1]PREF!$AB:$AB),"")</f>
        <v>Nathani Indonesia</v>
      </c>
      <c r="O157" s="4" t="str">
        <f>IFERROR(LOOKUP(A157,[1]PREF!$A:$A,[1]PREF!$AC:$AC),"")</f>
        <v>Agustina Y. Zulkarnain</v>
      </c>
      <c r="P157" s="4" t="str">
        <f>IFERROR(LOOKUP(B157,[1]CREF!$B:$B,[1]CREF!$F:$F),"")</f>
        <v>1.1.7.0.1.245</v>
      </c>
      <c r="Q157" s="4" t="str">
        <f>IFERROR(LOOKUP(B157,[1]CREF!$B:$B,[1]CREF!$G:$G),"")</f>
        <v>Agrisol 445 N</v>
      </c>
      <c r="R157" s="4">
        <f>IFERROR(LOOKUP(B157,[1]CREF!$B:$B,[1]CREF!$H:$H),"")</f>
        <v>200</v>
      </c>
      <c r="S157" s="7">
        <f>IFERROR(LOOKUP(B157,[1]CREF!$B:$B,[1]CREF!$I:$I),"")</f>
        <v>1</v>
      </c>
      <c r="T157" s="7" t="str">
        <f>IFERROR(LOOKUP(B157,[1]CREF!$B:$B,[1]CREF!$J:$J),"")</f>
        <v>Kg</v>
      </c>
      <c r="U157" s="11">
        <f>IFERROR(IF(AND(J157&lt;&gt;0,K157&lt;&gt;0),-LOOKUP(B157,[1]CREF!$B:$B,[1]CREF!$U:$U),LOOKUP(B157,[1]CREF!$B:$B,[1]CREF!$U:$U)),"")</f>
        <v>400</v>
      </c>
      <c r="V157" s="11">
        <f>IFERROR(LOOKUP(B157,[1]CREF!$B:$B,[1]CREF!$L:$L),"")</f>
        <v>15240</v>
      </c>
      <c r="W157" s="11">
        <f>IFERROR(LOOKUP(B157,[1]CREF!$B:$B,[1]CREF!$T:$T),"")</f>
        <v>0</v>
      </c>
      <c r="X157" s="11">
        <f t="shared" si="6"/>
        <v>6096000</v>
      </c>
      <c r="Y157" s="11">
        <f t="shared" si="7"/>
        <v>609600</v>
      </c>
      <c r="Z157" s="11">
        <f t="shared" si="8"/>
        <v>6705600</v>
      </c>
    </row>
    <row r="158" spans="1:26">
      <c r="A158" s="5">
        <v>773</v>
      </c>
      <c r="B158" s="5">
        <v>2742</v>
      </c>
      <c r="C158" s="8">
        <f>IFERROR(LOOKUP(A158,[1]PREF!$A:$A,[1]PREF!$C:$C),"")</f>
        <v>41395</v>
      </c>
      <c r="D158" s="9" t="str">
        <f>IFERROR(LOOKUP(A158,[1]PREF!$A:$A,[1]PREF!$E:$E),"")</f>
        <v>SI130400052</v>
      </c>
      <c r="E158" s="9" t="str">
        <f>IFERROR(LOOKUP(A158,[1]PREF!$A:$A,[1]PREF!$F:$F),"")</f>
        <v>DO130400171</v>
      </c>
      <c r="F158" s="9" t="str">
        <f>IFERROR(LOOKUP(A158,[1]PREF!$A:$A,[1]PREF!$G:$G),"")</f>
        <v>WB130400171</v>
      </c>
      <c r="G158" s="4" t="str">
        <f>IFERROR(LOOKUP(A158,[1]PREF!$A:$A,[1]PREF!$I:$I),"")</f>
        <v>035/SPP/NTH-CMC/2013</v>
      </c>
      <c r="H158" s="4" t="str">
        <f>IFERROR(LOOKUP(A158,[1]PREF!$A:$A,[1]PREF!$U:$U),"")</f>
        <v>010.900-13.08457975</v>
      </c>
      <c r="I158" s="9">
        <f>IFERROR(LOOKUP(A158,[1]PREF!$A:$A,[1]PREF!$J:$J),"")</f>
        <v>332</v>
      </c>
      <c r="J158" s="4">
        <f>IFERROR(LOOKUP(A158,[1]PREF!$A:$A,[1]PREF!$N:$N),"")</f>
        <v>0</v>
      </c>
      <c r="K158" s="4">
        <f>IFERROR(LOOKUP(A158,[1]PREF!$A:$A,[1]PREF!$O:$O),"")</f>
        <v>0</v>
      </c>
      <c r="L158" s="4">
        <f>IFERROR(LOOKUP(A158,[1]PREF!$A:$A,[1]PREF!$P:$P),"")</f>
        <v>0</v>
      </c>
      <c r="M158" s="4" t="str">
        <f>IFERROR(LOOKUP(A158,[1]PREF!$A:$A,[1]PREF!$X:$X),"")</f>
        <v>2.1.1.1</v>
      </c>
      <c r="N158" s="4" t="str">
        <f>IFERROR(LOOKUP(A158,[1]PREF!$A:$A,[1]PREF!$AB:$AB),"")</f>
        <v>Nathani Indonesia</v>
      </c>
      <c r="O158" s="4" t="str">
        <f>IFERROR(LOOKUP(A158,[1]PREF!$A:$A,[1]PREF!$AC:$AC),"")</f>
        <v>Agustina Y. Zulkarnain</v>
      </c>
      <c r="P158" s="4" t="str">
        <f>IFERROR(LOOKUP(B158,[1]CREF!$B:$B,[1]CREF!$F:$F),"")</f>
        <v>1.1.7.0.1.255</v>
      </c>
      <c r="Q158" s="4" t="str">
        <f>IFERROR(LOOKUP(B158,[1]CREF!$B:$B,[1]CREF!$G:$G),"")</f>
        <v>Karton Box Fenomin 865 SL - 0,25 L</v>
      </c>
      <c r="R158" s="4">
        <f>IFERROR(LOOKUP(B158,[1]CREF!$B:$B,[1]CREF!$H:$H),"")</f>
        <v>0.25</v>
      </c>
      <c r="S158" s="7">
        <f>IFERROR(LOOKUP(B158,[1]CREF!$B:$B,[1]CREF!$I:$I),"")</f>
        <v>1</v>
      </c>
      <c r="T158" s="7" t="str">
        <f>IFERROR(LOOKUP(B158,[1]CREF!$B:$B,[1]CREF!$J:$J),"")</f>
        <v>Pcs</v>
      </c>
      <c r="U158" s="11">
        <f>IFERROR(IF(AND(J158&lt;&gt;0,K158&lt;&gt;0),-LOOKUP(B158,[1]CREF!$B:$B,[1]CREF!$U:$U),LOOKUP(B158,[1]CREF!$B:$B,[1]CREF!$U:$U)),"")</f>
        <v>223</v>
      </c>
      <c r="V158" s="11">
        <f>IFERROR(LOOKUP(B158,[1]CREF!$B:$B,[1]CREF!$L:$L),"")</f>
        <v>4870</v>
      </c>
      <c r="W158" s="11">
        <f>IFERROR(LOOKUP(B158,[1]CREF!$B:$B,[1]CREF!$T:$T),"")</f>
        <v>0</v>
      </c>
      <c r="X158" s="11">
        <f t="shared" ref="X158:X168" si="9">IFERROR((U158*SUM(V158:W158)),"")</f>
        <v>1086010</v>
      </c>
      <c r="Y158" s="11">
        <f t="shared" ref="Y158:Y168" si="10">IFERROR((X158*10%),"")</f>
        <v>108601</v>
      </c>
      <c r="Z158" s="11">
        <f t="shared" ref="Z158:Z168" si="11">IFERROR((X158+Y158),"")</f>
        <v>1194611</v>
      </c>
    </row>
    <row r="159" spans="1:26">
      <c r="A159" s="5">
        <v>773</v>
      </c>
      <c r="B159" s="5">
        <v>2743</v>
      </c>
      <c r="C159" s="8">
        <f>IFERROR(LOOKUP(A159,[1]PREF!$A:$A,[1]PREF!$C:$C),"")</f>
        <v>41395</v>
      </c>
      <c r="D159" s="9" t="str">
        <f>IFERROR(LOOKUP(A159,[1]PREF!$A:$A,[1]PREF!$E:$E),"")</f>
        <v>SI130400052</v>
      </c>
      <c r="E159" s="9" t="str">
        <f>IFERROR(LOOKUP(A159,[1]PREF!$A:$A,[1]PREF!$F:$F),"")</f>
        <v>DO130400171</v>
      </c>
      <c r="F159" s="9" t="str">
        <f>IFERROR(LOOKUP(A159,[1]PREF!$A:$A,[1]PREF!$G:$G),"")</f>
        <v>WB130400171</v>
      </c>
      <c r="G159" s="4" t="str">
        <f>IFERROR(LOOKUP(A159,[1]PREF!$A:$A,[1]PREF!$I:$I),"")</f>
        <v>035/SPP/NTH-CMC/2013</v>
      </c>
      <c r="H159" s="4" t="str">
        <f>IFERROR(LOOKUP(A159,[1]PREF!$A:$A,[1]PREF!$U:$U),"")</f>
        <v>010.900-13.08457975</v>
      </c>
      <c r="I159" s="9">
        <f>IFERROR(LOOKUP(A159,[1]PREF!$A:$A,[1]PREF!$J:$J),"")</f>
        <v>332</v>
      </c>
      <c r="J159" s="4">
        <f>IFERROR(LOOKUP(A159,[1]PREF!$A:$A,[1]PREF!$N:$N),"")</f>
        <v>0</v>
      </c>
      <c r="K159" s="4">
        <f>IFERROR(LOOKUP(A159,[1]PREF!$A:$A,[1]PREF!$O:$O),"")</f>
        <v>0</v>
      </c>
      <c r="L159" s="4">
        <f>IFERROR(LOOKUP(A159,[1]PREF!$A:$A,[1]PREF!$P:$P),"")</f>
        <v>0</v>
      </c>
      <c r="M159" s="4" t="str">
        <f>IFERROR(LOOKUP(A159,[1]PREF!$A:$A,[1]PREF!$X:$X),"")</f>
        <v>2.1.1.1</v>
      </c>
      <c r="N159" s="4" t="str">
        <f>IFERROR(LOOKUP(A159,[1]PREF!$A:$A,[1]PREF!$AB:$AB),"")</f>
        <v>Nathani Indonesia</v>
      </c>
      <c r="O159" s="4" t="str">
        <f>IFERROR(LOOKUP(A159,[1]PREF!$A:$A,[1]PREF!$AC:$AC),"")</f>
        <v>Agustina Y. Zulkarnain</v>
      </c>
      <c r="P159" s="4" t="str">
        <f>IFERROR(LOOKUP(B159,[1]CREF!$B:$B,[1]CREF!$F:$F),"")</f>
        <v>1.1.7.0.1.256</v>
      </c>
      <c r="Q159" s="4" t="str">
        <f>IFERROR(LOOKUP(B159,[1]CREF!$B:$B,[1]CREF!$G:$G),"")</f>
        <v>Bottle PET - 0,5 L</v>
      </c>
      <c r="R159" s="4">
        <f>IFERROR(LOOKUP(B159,[1]CREF!$B:$B,[1]CREF!$H:$H),"")</f>
        <v>0.5</v>
      </c>
      <c r="S159" s="7">
        <f>IFERROR(LOOKUP(B159,[1]CREF!$B:$B,[1]CREF!$I:$I),"")</f>
        <v>1</v>
      </c>
      <c r="T159" s="7" t="str">
        <f>IFERROR(LOOKUP(B159,[1]CREF!$B:$B,[1]CREF!$J:$J),"")</f>
        <v>Pcs</v>
      </c>
      <c r="U159" s="11">
        <f>IFERROR(IF(AND(J159&lt;&gt;0,K159&lt;&gt;0),-LOOKUP(B159,[1]CREF!$B:$B,[1]CREF!$U:$U),LOOKUP(B159,[1]CREF!$B:$B,[1]CREF!$U:$U)),"")</f>
        <v>20000</v>
      </c>
      <c r="V159" s="11">
        <f>IFERROR(LOOKUP(B159,[1]CREF!$B:$B,[1]CREF!$L:$L),"")</f>
        <v>2000</v>
      </c>
      <c r="W159" s="11">
        <f>IFERROR(LOOKUP(B159,[1]CREF!$B:$B,[1]CREF!$T:$T),"")</f>
        <v>0</v>
      </c>
      <c r="X159" s="11">
        <f t="shared" si="9"/>
        <v>40000000</v>
      </c>
      <c r="Y159" s="11">
        <f t="shared" si="10"/>
        <v>4000000</v>
      </c>
      <c r="Z159" s="11">
        <f t="shared" si="11"/>
        <v>44000000</v>
      </c>
    </row>
    <row r="160" spans="1:26">
      <c r="A160" s="5">
        <v>773</v>
      </c>
      <c r="B160" s="5">
        <v>2744</v>
      </c>
      <c r="C160" s="8">
        <f>IFERROR(LOOKUP(A160,[1]PREF!$A:$A,[1]PREF!$C:$C),"")</f>
        <v>41395</v>
      </c>
      <c r="D160" s="9" t="str">
        <f>IFERROR(LOOKUP(A160,[1]PREF!$A:$A,[1]PREF!$E:$E),"")</f>
        <v>SI130400052</v>
      </c>
      <c r="E160" s="9" t="str">
        <f>IFERROR(LOOKUP(A160,[1]PREF!$A:$A,[1]PREF!$F:$F),"")</f>
        <v>DO130400171</v>
      </c>
      <c r="F160" s="9" t="str">
        <f>IFERROR(LOOKUP(A160,[1]PREF!$A:$A,[1]PREF!$G:$G),"")</f>
        <v>WB130400171</v>
      </c>
      <c r="G160" s="4" t="str">
        <f>IFERROR(LOOKUP(A160,[1]PREF!$A:$A,[1]PREF!$I:$I),"")</f>
        <v>035/SPP/NTH-CMC/2013</v>
      </c>
      <c r="H160" s="4" t="str">
        <f>IFERROR(LOOKUP(A160,[1]PREF!$A:$A,[1]PREF!$U:$U),"")</f>
        <v>010.900-13.08457975</v>
      </c>
      <c r="I160" s="9">
        <f>IFERROR(LOOKUP(A160,[1]PREF!$A:$A,[1]PREF!$J:$J),"")</f>
        <v>332</v>
      </c>
      <c r="J160" s="4">
        <f>IFERROR(LOOKUP(A160,[1]PREF!$A:$A,[1]PREF!$N:$N),"")</f>
        <v>0</v>
      </c>
      <c r="K160" s="4">
        <f>IFERROR(LOOKUP(A160,[1]PREF!$A:$A,[1]PREF!$O:$O),"")</f>
        <v>0</v>
      </c>
      <c r="L160" s="4">
        <f>IFERROR(LOOKUP(A160,[1]PREF!$A:$A,[1]PREF!$P:$P),"")</f>
        <v>0</v>
      </c>
      <c r="M160" s="4" t="str">
        <f>IFERROR(LOOKUP(A160,[1]PREF!$A:$A,[1]PREF!$X:$X),"")</f>
        <v>2.1.1.1</v>
      </c>
      <c r="N160" s="4" t="str">
        <f>IFERROR(LOOKUP(A160,[1]PREF!$A:$A,[1]PREF!$AB:$AB),"")</f>
        <v>Nathani Indonesia</v>
      </c>
      <c r="O160" s="4" t="str">
        <f>IFERROR(LOOKUP(A160,[1]PREF!$A:$A,[1]PREF!$AC:$AC),"")</f>
        <v>Agustina Y. Zulkarnain</v>
      </c>
      <c r="P160" s="4" t="str">
        <f>IFERROR(LOOKUP(B160,[1]CREF!$B:$B,[1]CREF!$F:$F),"")</f>
        <v>1.1.7.0.1.257</v>
      </c>
      <c r="Q160" s="4" t="str">
        <f>IFERROR(LOOKUP(B160,[1]CREF!$B:$B,[1]CREF!$G:$G),"")</f>
        <v>Bottle PET - 0,5 L - Plug</v>
      </c>
      <c r="R160" s="4">
        <f>IFERROR(LOOKUP(B160,[1]CREF!$B:$B,[1]CREF!$H:$H),"")</f>
        <v>0.5</v>
      </c>
      <c r="S160" s="7">
        <f>IFERROR(LOOKUP(B160,[1]CREF!$B:$B,[1]CREF!$I:$I),"")</f>
        <v>1</v>
      </c>
      <c r="T160" s="7" t="str">
        <f>IFERROR(LOOKUP(B160,[1]CREF!$B:$B,[1]CREF!$J:$J),"")</f>
        <v>Pcs</v>
      </c>
      <c r="U160" s="11">
        <f>IFERROR(IF(AND(J160&lt;&gt;0,K160&lt;&gt;0),-LOOKUP(B160,[1]CREF!$B:$B,[1]CREF!$U:$U),LOOKUP(B160,[1]CREF!$B:$B,[1]CREF!$U:$U)),"")</f>
        <v>20000</v>
      </c>
      <c r="V160" s="11">
        <f>IFERROR(LOOKUP(B160,[1]CREF!$B:$B,[1]CREF!$L:$L),"")</f>
        <v>200</v>
      </c>
      <c r="W160" s="11">
        <f>IFERROR(LOOKUP(B160,[1]CREF!$B:$B,[1]CREF!$T:$T),"")</f>
        <v>0</v>
      </c>
      <c r="X160" s="11">
        <f t="shared" si="9"/>
        <v>4000000</v>
      </c>
      <c r="Y160" s="11">
        <f t="shared" si="10"/>
        <v>400000</v>
      </c>
      <c r="Z160" s="11">
        <f t="shared" si="11"/>
        <v>4400000</v>
      </c>
    </row>
    <row r="161" spans="1:26">
      <c r="A161" s="5">
        <v>773</v>
      </c>
      <c r="B161" s="5">
        <v>2745</v>
      </c>
      <c r="C161" s="8">
        <f>IFERROR(LOOKUP(A161,[1]PREF!$A:$A,[1]PREF!$C:$C),"")</f>
        <v>41395</v>
      </c>
      <c r="D161" s="9" t="str">
        <f>IFERROR(LOOKUP(A161,[1]PREF!$A:$A,[1]PREF!$E:$E),"")</f>
        <v>SI130400052</v>
      </c>
      <c r="E161" s="9" t="str">
        <f>IFERROR(LOOKUP(A161,[1]PREF!$A:$A,[1]PREF!$F:$F),"")</f>
        <v>DO130400171</v>
      </c>
      <c r="F161" s="9" t="str">
        <f>IFERROR(LOOKUP(A161,[1]PREF!$A:$A,[1]PREF!$G:$G),"")</f>
        <v>WB130400171</v>
      </c>
      <c r="G161" s="4" t="str">
        <f>IFERROR(LOOKUP(A161,[1]PREF!$A:$A,[1]PREF!$I:$I),"")</f>
        <v>035/SPP/NTH-CMC/2013</v>
      </c>
      <c r="H161" s="4" t="str">
        <f>IFERROR(LOOKUP(A161,[1]PREF!$A:$A,[1]PREF!$U:$U),"")</f>
        <v>010.900-13.08457975</v>
      </c>
      <c r="I161" s="9">
        <f>IFERROR(LOOKUP(A161,[1]PREF!$A:$A,[1]PREF!$J:$J),"")</f>
        <v>332</v>
      </c>
      <c r="J161" s="4">
        <f>IFERROR(LOOKUP(A161,[1]PREF!$A:$A,[1]PREF!$N:$N),"")</f>
        <v>0</v>
      </c>
      <c r="K161" s="4">
        <f>IFERROR(LOOKUP(A161,[1]PREF!$A:$A,[1]PREF!$O:$O),"")</f>
        <v>0</v>
      </c>
      <c r="L161" s="4">
        <f>IFERROR(LOOKUP(A161,[1]PREF!$A:$A,[1]PREF!$P:$P),"")</f>
        <v>0</v>
      </c>
      <c r="M161" s="4" t="str">
        <f>IFERROR(LOOKUP(A161,[1]PREF!$A:$A,[1]PREF!$X:$X),"")</f>
        <v>2.1.1.1</v>
      </c>
      <c r="N161" s="4" t="str">
        <f>IFERROR(LOOKUP(A161,[1]PREF!$A:$A,[1]PREF!$AB:$AB),"")</f>
        <v>Nathani Indonesia</v>
      </c>
      <c r="O161" s="4" t="str">
        <f>IFERROR(LOOKUP(A161,[1]PREF!$A:$A,[1]PREF!$AC:$AC),"")</f>
        <v>Agustina Y. Zulkarnain</v>
      </c>
      <c r="P161" s="4" t="str">
        <f>IFERROR(LOOKUP(B161,[1]CREF!$B:$B,[1]CREF!$F:$F),"")</f>
        <v>1.1.7.0.1.258</v>
      </c>
      <c r="Q161" s="4" t="str">
        <f>IFERROR(LOOKUP(B161,[1]CREF!$B:$B,[1]CREF!$G:$G),"")</f>
        <v>Bottle PET - 0,5 L - Cap</v>
      </c>
      <c r="R161" s="4">
        <f>IFERROR(LOOKUP(B161,[1]CREF!$B:$B,[1]CREF!$H:$H),"")</f>
        <v>0.5</v>
      </c>
      <c r="S161" s="7">
        <f>IFERROR(LOOKUP(B161,[1]CREF!$B:$B,[1]CREF!$I:$I),"")</f>
        <v>1</v>
      </c>
      <c r="T161" s="7" t="str">
        <f>IFERROR(LOOKUP(B161,[1]CREF!$B:$B,[1]CREF!$J:$J),"")</f>
        <v>Pcs</v>
      </c>
      <c r="U161" s="11">
        <f>IFERROR(IF(AND(J161&lt;&gt;0,K161&lt;&gt;0),-LOOKUP(B161,[1]CREF!$B:$B,[1]CREF!$U:$U),LOOKUP(B161,[1]CREF!$B:$B,[1]CREF!$U:$U)),"")</f>
        <v>20000</v>
      </c>
      <c r="V161" s="11">
        <f>IFERROR(LOOKUP(B161,[1]CREF!$B:$B,[1]CREF!$L:$L),"")</f>
        <v>224</v>
      </c>
      <c r="W161" s="11">
        <f>IFERROR(LOOKUP(B161,[1]CREF!$B:$B,[1]CREF!$T:$T),"")</f>
        <v>0</v>
      </c>
      <c r="X161" s="11">
        <f t="shared" si="9"/>
        <v>4480000</v>
      </c>
      <c r="Y161" s="11">
        <f t="shared" si="10"/>
        <v>448000</v>
      </c>
      <c r="Z161" s="11">
        <f t="shared" si="11"/>
        <v>4928000</v>
      </c>
    </row>
    <row r="162" spans="1:26">
      <c r="A162" s="5">
        <v>773</v>
      </c>
      <c r="B162" s="5">
        <v>2746</v>
      </c>
      <c r="C162" s="8">
        <f>IFERROR(LOOKUP(A162,[1]PREF!$A:$A,[1]PREF!$C:$C),"")</f>
        <v>41395</v>
      </c>
      <c r="D162" s="9" t="str">
        <f>IFERROR(LOOKUP(A162,[1]PREF!$A:$A,[1]PREF!$E:$E),"")</f>
        <v>SI130400052</v>
      </c>
      <c r="E162" s="9" t="str">
        <f>IFERROR(LOOKUP(A162,[1]PREF!$A:$A,[1]PREF!$F:$F),"")</f>
        <v>DO130400171</v>
      </c>
      <c r="F162" s="9" t="str">
        <f>IFERROR(LOOKUP(A162,[1]PREF!$A:$A,[1]PREF!$G:$G),"")</f>
        <v>WB130400171</v>
      </c>
      <c r="G162" s="4" t="str">
        <f>IFERROR(LOOKUP(A162,[1]PREF!$A:$A,[1]PREF!$I:$I),"")</f>
        <v>035/SPP/NTH-CMC/2013</v>
      </c>
      <c r="H162" s="4" t="str">
        <f>IFERROR(LOOKUP(A162,[1]PREF!$A:$A,[1]PREF!$U:$U),"")</f>
        <v>010.900-13.08457975</v>
      </c>
      <c r="I162" s="9">
        <f>IFERROR(LOOKUP(A162,[1]PREF!$A:$A,[1]PREF!$J:$J),"")</f>
        <v>332</v>
      </c>
      <c r="J162" s="4">
        <f>IFERROR(LOOKUP(A162,[1]PREF!$A:$A,[1]PREF!$N:$N),"")</f>
        <v>0</v>
      </c>
      <c r="K162" s="4">
        <f>IFERROR(LOOKUP(A162,[1]PREF!$A:$A,[1]PREF!$O:$O),"")</f>
        <v>0</v>
      </c>
      <c r="L162" s="4">
        <f>IFERROR(LOOKUP(A162,[1]PREF!$A:$A,[1]PREF!$P:$P),"")</f>
        <v>0</v>
      </c>
      <c r="M162" s="4" t="str">
        <f>IFERROR(LOOKUP(A162,[1]PREF!$A:$A,[1]PREF!$X:$X),"")</f>
        <v>2.1.1.1</v>
      </c>
      <c r="N162" s="4" t="str">
        <f>IFERROR(LOOKUP(A162,[1]PREF!$A:$A,[1]PREF!$AB:$AB),"")</f>
        <v>Nathani Indonesia</v>
      </c>
      <c r="O162" s="4" t="str">
        <f>IFERROR(LOOKUP(A162,[1]PREF!$A:$A,[1]PREF!$AC:$AC),"")</f>
        <v>Agustina Y. Zulkarnain</v>
      </c>
      <c r="P162" s="4" t="str">
        <f>IFERROR(LOOKUP(B162,[1]CREF!$B:$B,[1]CREF!$F:$F),"")</f>
        <v>1.1.7.0.1.259</v>
      </c>
      <c r="Q162" s="4" t="str">
        <f>IFERROR(LOOKUP(B162,[1]CREF!$B:$B,[1]CREF!$G:$G),"")</f>
        <v>Layer FP Curthane</v>
      </c>
      <c r="R162" s="4">
        <f>IFERROR(LOOKUP(B162,[1]CREF!$B:$B,[1]CREF!$H:$H),"")</f>
        <v>1</v>
      </c>
      <c r="S162" s="7">
        <f>IFERROR(LOOKUP(B162,[1]CREF!$B:$B,[1]CREF!$I:$I),"")</f>
        <v>1</v>
      </c>
      <c r="T162" s="7" t="str">
        <f>IFERROR(LOOKUP(B162,[1]CREF!$B:$B,[1]CREF!$J:$J),"")</f>
        <v>Set</v>
      </c>
      <c r="U162" s="11">
        <f>IFERROR(IF(AND(J162&lt;&gt;0,K162&lt;&gt;0),-LOOKUP(B162,[1]CREF!$B:$B,[1]CREF!$U:$U),LOOKUP(B162,[1]CREF!$B:$B,[1]CREF!$U:$U)),"")</f>
        <v>340</v>
      </c>
      <c r="V162" s="11">
        <f>IFERROR(LOOKUP(B162,[1]CREF!$B:$B,[1]CREF!$L:$L),"")</f>
        <v>3819</v>
      </c>
      <c r="W162" s="11">
        <f>IFERROR(LOOKUP(B162,[1]CREF!$B:$B,[1]CREF!$T:$T),"")</f>
        <v>0</v>
      </c>
      <c r="X162" s="11">
        <f t="shared" si="9"/>
        <v>1298460</v>
      </c>
      <c r="Y162" s="11">
        <f t="shared" si="10"/>
        <v>129846</v>
      </c>
      <c r="Z162" s="11">
        <f t="shared" si="11"/>
        <v>1428306</v>
      </c>
    </row>
    <row r="163" spans="1:26">
      <c r="A163" s="5">
        <v>818</v>
      </c>
      <c r="B163" s="5">
        <v>2910</v>
      </c>
      <c r="C163" s="8">
        <f>IFERROR(LOOKUP(A163,[1]PREF!$A:$A,[1]PREF!$C:$C),"")</f>
        <v>41397</v>
      </c>
      <c r="D163" s="9" t="str">
        <f>IFERROR(LOOKUP(A163,[1]PREF!$A:$A,[1]PREF!$E:$E),"")</f>
        <v>SI130500053</v>
      </c>
      <c r="E163" s="9" t="str">
        <f>IFERROR(LOOKUP(A163,[1]PREF!$A:$A,[1]PREF!$F:$F),"")</f>
        <v>DO130500179</v>
      </c>
      <c r="F163" s="9" t="str">
        <f>IFERROR(LOOKUP(A163,[1]PREF!$A:$A,[1]PREF!$G:$G),"")</f>
        <v>WB130500179</v>
      </c>
      <c r="G163" s="4" t="str">
        <f>IFERROR(LOOKUP(A163,[1]PREF!$A:$A,[1]PREF!$I:$I),"")</f>
        <v>036/SPP/NTH-CMC/2013</v>
      </c>
      <c r="H163" s="4" t="str">
        <f>IFERROR(LOOKUP(A163,[1]PREF!$A:$A,[1]PREF!$U:$U),"")</f>
        <v>010.900-13.08457976</v>
      </c>
      <c r="I163" s="9">
        <f>IFERROR(LOOKUP(A163,[1]PREF!$A:$A,[1]PREF!$J:$J),"")</f>
        <v>354</v>
      </c>
      <c r="J163" s="4">
        <f>IFERROR(LOOKUP(A163,[1]PREF!$A:$A,[1]PREF!$N:$N),"")</f>
        <v>0</v>
      </c>
      <c r="K163" s="4">
        <f>IFERROR(LOOKUP(A163,[1]PREF!$A:$A,[1]PREF!$O:$O),"")</f>
        <v>0</v>
      </c>
      <c r="L163" s="4">
        <f>IFERROR(LOOKUP(A163,[1]PREF!$A:$A,[1]PREF!$P:$P),"")</f>
        <v>0</v>
      </c>
      <c r="M163" s="4" t="str">
        <f>IFERROR(LOOKUP(A163,[1]PREF!$A:$A,[1]PREF!$X:$X),"")</f>
        <v>2.1.1.1</v>
      </c>
      <c r="N163" s="4" t="str">
        <f>IFERROR(LOOKUP(A163,[1]PREF!$A:$A,[1]PREF!$AB:$AB),"")</f>
        <v>Nathani Indonesia</v>
      </c>
      <c r="O163" s="4" t="str">
        <f>IFERROR(LOOKUP(A163,[1]PREF!$A:$A,[1]PREF!$AC:$AC),"")</f>
        <v>Agustina Y. Zulkarnain</v>
      </c>
      <c r="P163" s="4" t="str">
        <f>IFERROR(LOOKUP(B163,[1]CREF!$B:$B,[1]CREF!$F:$F),"")</f>
        <v>1.1.7.0.1.260</v>
      </c>
      <c r="Q163" s="4" t="str">
        <f>IFERROR(LOOKUP(B163,[1]CREF!$B:$B,[1]CREF!$G:$G),"")</f>
        <v>Gramoxone @250 ml</v>
      </c>
      <c r="R163" s="4">
        <f>IFERROR(LOOKUP(B163,[1]CREF!$B:$B,[1]CREF!$H:$H),"")</f>
        <v>0.25</v>
      </c>
      <c r="S163" s="7">
        <f>IFERROR(LOOKUP(B163,[1]CREF!$B:$B,[1]CREF!$I:$I),"")</f>
        <v>40</v>
      </c>
      <c r="T163" s="7" t="str">
        <f>IFERROR(LOOKUP(B163,[1]CREF!$B:$B,[1]CREF!$J:$J),"")</f>
        <v>Liter</v>
      </c>
      <c r="U163" s="11">
        <f>IFERROR(IF(AND(J163&lt;&gt;0,K163&lt;&gt;0),-LOOKUP(B163,[1]CREF!$B:$B,[1]CREF!$U:$U),LOOKUP(B163,[1]CREF!$B:$B,[1]CREF!$U:$U)),"")</f>
        <v>200</v>
      </c>
      <c r="V163" s="11">
        <f>IFERROR(LOOKUP(B163,[1]CREF!$B:$B,[1]CREF!$L:$L),"")</f>
        <v>24090</v>
      </c>
      <c r="W163" s="11">
        <f>IFERROR(LOOKUP(B163,[1]CREF!$B:$B,[1]CREF!$T:$T),"")</f>
        <v>0</v>
      </c>
      <c r="X163" s="11">
        <f t="shared" si="9"/>
        <v>4818000</v>
      </c>
      <c r="Y163" s="11">
        <f t="shared" si="10"/>
        <v>481800</v>
      </c>
      <c r="Z163" s="11">
        <f t="shared" si="11"/>
        <v>5299800</v>
      </c>
    </row>
    <row r="164" spans="1:26">
      <c r="A164" s="5">
        <v>818</v>
      </c>
      <c r="B164" s="5">
        <v>2911</v>
      </c>
      <c r="C164" s="8">
        <f>IFERROR(LOOKUP(A164,[1]PREF!$A:$A,[1]PREF!$C:$C),"")</f>
        <v>41397</v>
      </c>
      <c r="D164" s="9" t="str">
        <f>IFERROR(LOOKUP(A164,[1]PREF!$A:$A,[1]PREF!$E:$E),"")</f>
        <v>SI130500053</v>
      </c>
      <c r="E164" s="9" t="str">
        <f>IFERROR(LOOKUP(A164,[1]PREF!$A:$A,[1]PREF!$F:$F),"")</f>
        <v>DO130500179</v>
      </c>
      <c r="F164" s="9" t="str">
        <f>IFERROR(LOOKUP(A164,[1]PREF!$A:$A,[1]PREF!$G:$G),"")</f>
        <v>WB130500179</v>
      </c>
      <c r="G164" s="4" t="str">
        <f>IFERROR(LOOKUP(A164,[1]PREF!$A:$A,[1]PREF!$I:$I),"")</f>
        <v>036/SPP/NTH-CMC/2013</v>
      </c>
      <c r="H164" s="4" t="str">
        <f>IFERROR(LOOKUP(A164,[1]PREF!$A:$A,[1]PREF!$U:$U),"")</f>
        <v>010.900-13.08457976</v>
      </c>
      <c r="I164" s="9">
        <f>IFERROR(LOOKUP(A164,[1]PREF!$A:$A,[1]PREF!$J:$J),"")</f>
        <v>354</v>
      </c>
      <c r="J164" s="4">
        <f>IFERROR(LOOKUP(A164,[1]PREF!$A:$A,[1]PREF!$N:$N),"")</f>
        <v>0</v>
      </c>
      <c r="K164" s="4">
        <f>IFERROR(LOOKUP(A164,[1]PREF!$A:$A,[1]PREF!$O:$O),"")</f>
        <v>0</v>
      </c>
      <c r="L164" s="4">
        <f>IFERROR(LOOKUP(A164,[1]PREF!$A:$A,[1]PREF!$P:$P),"")</f>
        <v>0</v>
      </c>
      <c r="M164" s="4" t="str">
        <f>IFERROR(LOOKUP(A164,[1]PREF!$A:$A,[1]PREF!$X:$X),"")</f>
        <v>2.1.1.1</v>
      </c>
      <c r="N164" s="4" t="str">
        <f>IFERROR(LOOKUP(A164,[1]PREF!$A:$A,[1]PREF!$AB:$AB),"")</f>
        <v>Nathani Indonesia</v>
      </c>
      <c r="O164" s="4" t="str">
        <f>IFERROR(LOOKUP(A164,[1]PREF!$A:$A,[1]PREF!$AC:$AC),"")</f>
        <v>Agustina Y. Zulkarnain</v>
      </c>
      <c r="P164" s="4" t="str">
        <f>IFERROR(LOOKUP(B164,[1]CREF!$B:$B,[1]CREF!$F:$F),"")</f>
        <v>1.1.7.0.1.261</v>
      </c>
      <c r="Q164" s="4" t="str">
        <f>IFERROR(LOOKUP(B164,[1]CREF!$B:$B,[1]CREF!$G:$G),"")</f>
        <v>Gramoxone @200 ltr</v>
      </c>
      <c r="R164" s="4">
        <f>IFERROR(LOOKUP(B164,[1]CREF!$B:$B,[1]CREF!$H:$H),"")</f>
        <v>200</v>
      </c>
      <c r="S164" s="7">
        <f>IFERROR(LOOKUP(B164,[1]CREF!$B:$B,[1]CREF!$I:$I),"")</f>
        <v>1</v>
      </c>
      <c r="T164" s="7" t="str">
        <f>IFERROR(LOOKUP(B164,[1]CREF!$B:$B,[1]CREF!$J:$J),"")</f>
        <v>Liter</v>
      </c>
      <c r="U164" s="11">
        <f>IFERROR(IF(AND(J164&lt;&gt;0,K164&lt;&gt;0),-LOOKUP(B164,[1]CREF!$B:$B,[1]CREF!$U:$U),LOOKUP(B164,[1]CREF!$B:$B,[1]CREF!$U:$U)),"")</f>
        <v>379.5</v>
      </c>
      <c r="V164" s="11">
        <f>IFERROR(LOOKUP(B164,[1]CREF!$B:$B,[1]CREF!$L:$L),"")</f>
        <v>24090</v>
      </c>
      <c r="W164" s="11">
        <f>IFERROR(LOOKUP(B164,[1]CREF!$B:$B,[1]CREF!$T:$T),"")</f>
        <v>0</v>
      </c>
      <c r="X164" s="11">
        <f t="shared" si="9"/>
        <v>9142155</v>
      </c>
      <c r="Y164" s="11">
        <f t="shared" si="10"/>
        <v>914215.5</v>
      </c>
      <c r="Z164" s="11">
        <f t="shared" si="11"/>
        <v>10056370.5</v>
      </c>
    </row>
    <row r="165" spans="1:26">
      <c r="A165" s="5">
        <v>818</v>
      </c>
      <c r="B165" s="5">
        <v>2912</v>
      </c>
      <c r="C165" s="8">
        <f>IFERROR(LOOKUP(A165,[1]PREF!$A:$A,[1]PREF!$C:$C),"")</f>
        <v>41397</v>
      </c>
      <c r="D165" s="9" t="str">
        <f>IFERROR(LOOKUP(A165,[1]PREF!$A:$A,[1]PREF!$E:$E),"")</f>
        <v>SI130500053</v>
      </c>
      <c r="E165" s="9" t="str">
        <f>IFERROR(LOOKUP(A165,[1]PREF!$A:$A,[1]PREF!$F:$F),"")</f>
        <v>DO130500179</v>
      </c>
      <c r="F165" s="9" t="str">
        <f>IFERROR(LOOKUP(A165,[1]PREF!$A:$A,[1]PREF!$G:$G),"")</f>
        <v>WB130500179</v>
      </c>
      <c r="G165" s="4" t="str">
        <f>IFERROR(LOOKUP(A165,[1]PREF!$A:$A,[1]PREF!$I:$I),"")</f>
        <v>036/SPP/NTH-CMC/2013</v>
      </c>
      <c r="H165" s="4" t="str">
        <f>IFERROR(LOOKUP(A165,[1]PREF!$A:$A,[1]PREF!$U:$U),"")</f>
        <v>010.900-13.08457976</v>
      </c>
      <c r="I165" s="9">
        <f>IFERROR(LOOKUP(A165,[1]PREF!$A:$A,[1]PREF!$J:$J),"")</f>
        <v>354</v>
      </c>
      <c r="J165" s="4">
        <f>IFERROR(LOOKUP(A165,[1]PREF!$A:$A,[1]PREF!$N:$N),"")</f>
        <v>0</v>
      </c>
      <c r="K165" s="4">
        <f>IFERROR(LOOKUP(A165,[1]PREF!$A:$A,[1]PREF!$O:$O),"")</f>
        <v>0</v>
      </c>
      <c r="L165" s="4">
        <f>IFERROR(LOOKUP(A165,[1]PREF!$A:$A,[1]PREF!$P:$P),"")</f>
        <v>0</v>
      </c>
      <c r="M165" s="4" t="str">
        <f>IFERROR(LOOKUP(A165,[1]PREF!$A:$A,[1]PREF!$X:$X),"")</f>
        <v>2.1.1.1</v>
      </c>
      <c r="N165" s="4" t="str">
        <f>IFERROR(LOOKUP(A165,[1]PREF!$A:$A,[1]PREF!$AB:$AB),"")</f>
        <v>Nathani Indonesia</v>
      </c>
      <c r="O165" s="4" t="str">
        <f>IFERROR(LOOKUP(A165,[1]PREF!$A:$A,[1]PREF!$AC:$AC),"")</f>
        <v>Agustina Y. Zulkarnain</v>
      </c>
      <c r="P165" s="4" t="str">
        <f>IFERROR(LOOKUP(B165,[1]CREF!$B:$B,[1]CREF!$F:$F),"")</f>
        <v>1.1.7.0.1.256</v>
      </c>
      <c r="Q165" s="4" t="str">
        <f>IFERROR(LOOKUP(B165,[1]CREF!$B:$B,[1]CREF!$G:$G),"")</f>
        <v>Bottle PET - 0,5 L</v>
      </c>
      <c r="R165" s="4">
        <f>IFERROR(LOOKUP(B165,[1]CREF!$B:$B,[1]CREF!$H:$H),"")</f>
        <v>0.5</v>
      </c>
      <c r="S165" s="7">
        <f>IFERROR(LOOKUP(B165,[1]CREF!$B:$B,[1]CREF!$I:$I),"")</f>
        <v>1</v>
      </c>
      <c r="T165" s="7" t="str">
        <f>IFERROR(LOOKUP(B165,[1]CREF!$B:$B,[1]CREF!$J:$J),"")</f>
        <v>Pcs</v>
      </c>
      <c r="U165" s="11">
        <f>IFERROR(IF(AND(J165&lt;&gt;0,K165&lt;&gt;0),-LOOKUP(B165,[1]CREF!$B:$B,[1]CREF!$U:$U),LOOKUP(B165,[1]CREF!$B:$B,[1]CREF!$U:$U)),"")</f>
        <v>4341</v>
      </c>
      <c r="V165" s="11">
        <f>IFERROR(LOOKUP(B165,[1]CREF!$B:$B,[1]CREF!$L:$L),"")</f>
        <v>2000</v>
      </c>
      <c r="W165" s="11">
        <f>IFERROR(LOOKUP(B165,[1]CREF!$B:$B,[1]CREF!$T:$T),"")</f>
        <v>0</v>
      </c>
      <c r="X165" s="11">
        <f t="shared" si="9"/>
        <v>8682000</v>
      </c>
      <c r="Y165" s="11">
        <f t="shared" si="10"/>
        <v>868200</v>
      </c>
      <c r="Z165" s="11">
        <f t="shared" si="11"/>
        <v>9550200</v>
      </c>
    </row>
    <row r="166" spans="1:26">
      <c r="A166" s="5">
        <v>818</v>
      </c>
      <c r="B166" s="5">
        <v>2913</v>
      </c>
      <c r="C166" s="8">
        <f>IFERROR(LOOKUP(A166,[1]PREF!$A:$A,[1]PREF!$C:$C),"")</f>
        <v>41397</v>
      </c>
      <c r="D166" s="9" t="str">
        <f>IFERROR(LOOKUP(A166,[1]PREF!$A:$A,[1]PREF!$E:$E),"")</f>
        <v>SI130500053</v>
      </c>
      <c r="E166" s="9" t="str">
        <f>IFERROR(LOOKUP(A166,[1]PREF!$A:$A,[1]PREF!$F:$F),"")</f>
        <v>DO130500179</v>
      </c>
      <c r="F166" s="9" t="str">
        <f>IFERROR(LOOKUP(A166,[1]PREF!$A:$A,[1]PREF!$G:$G),"")</f>
        <v>WB130500179</v>
      </c>
      <c r="G166" s="4" t="str">
        <f>IFERROR(LOOKUP(A166,[1]PREF!$A:$A,[1]PREF!$I:$I),"")</f>
        <v>036/SPP/NTH-CMC/2013</v>
      </c>
      <c r="H166" s="4" t="str">
        <f>IFERROR(LOOKUP(A166,[1]PREF!$A:$A,[1]PREF!$U:$U),"")</f>
        <v>010.900-13.08457976</v>
      </c>
      <c r="I166" s="9">
        <f>IFERROR(LOOKUP(A166,[1]PREF!$A:$A,[1]PREF!$J:$J),"")</f>
        <v>354</v>
      </c>
      <c r="J166" s="4">
        <f>IFERROR(LOOKUP(A166,[1]PREF!$A:$A,[1]PREF!$N:$N),"")</f>
        <v>0</v>
      </c>
      <c r="K166" s="4">
        <f>IFERROR(LOOKUP(A166,[1]PREF!$A:$A,[1]PREF!$O:$O),"")</f>
        <v>0</v>
      </c>
      <c r="L166" s="4">
        <f>IFERROR(LOOKUP(A166,[1]PREF!$A:$A,[1]PREF!$P:$P),"")</f>
        <v>0</v>
      </c>
      <c r="M166" s="4" t="str">
        <f>IFERROR(LOOKUP(A166,[1]PREF!$A:$A,[1]PREF!$X:$X),"")</f>
        <v>2.1.1.1</v>
      </c>
      <c r="N166" s="4" t="str">
        <f>IFERROR(LOOKUP(A166,[1]PREF!$A:$A,[1]PREF!$AB:$AB),"")</f>
        <v>Nathani Indonesia</v>
      </c>
      <c r="O166" s="4" t="str">
        <f>IFERROR(LOOKUP(A166,[1]PREF!$A:$A,[1]PREF!$AC:$AC),"")</f>
        <v>Agustina Y. Zulkarnain</v>
      </c>
      <c r="P166" s="4" t="str">
        <f>IFERROR(LOOKUP(B166,[1]CREF!$B:$B,[1]CREF!$F:$F),"")</f>
        <v>1.1.7.0.1.257</v>
      </c>
      <c r="Q166" s="4" t="str">
        <f>IFERROR(LOOKUP(B166,[1]CREF!$B:$B,[1]CREF!$G:$G),"")</f>
        <v>Bottle PET - 0,5 L - Plug</v>
      </c>
      <c r="R166" s="4">
        <f>IFERROR(LOOKUP(B166,[1]CREF!$B:$B,[1]CREF!$H:$H),"")</f>
        <v>0.5</v>
      </c>
      <c r="S166" s="7">
        <f>IFERROR(LOOKUP(B166,[1]CREF!$B:$B,[1]CREF!$I:$I),"")</f>
        <v>1</v>
      </c>
      <c r="T166" s="7" t="str">
        <f>IFERROR(LOOKUP(B166,[1]CREF!$B:$B,[1]CREF!$J:$J),"")</f>
        <v>Pcs</v>
      </c>
      <c r="U166" s="11">
        <f>IFERROR(IF(AND(J166&lt;&gt;0,K166&lt;&gt;0),-LOOKUP(B166,[1]CREF!$B:$B,[1]CREF!$U:$U),LOOKUP(B166,[1]CREF!$B:$B,[1]CREF!$U:$U)),"")</f>
        <v>4341</v>
      </c>
      <c r="V166" s="11">
        <f>IFERROR(LOOKUP(B166,[1]CREF!$B:$B,[1]CREF!$L:$L),"")</f>
        <v>200</v>
      </c>
      <c r="W166" s="11">
        <f>IFERROR(LOOKUP(B166,[1]CREF!$B:$B,[1]CREF!$T:$T),"")</f>
        <v>0</v>
      </c>
      <c r="X166" s="11">
        <f t="shared" si="9"/>
        <v>868200</v>
      </c>
      <c r="Y166" s="11">
        <f t="shared" si="10"/>
        <v>86820</v>
      </c>
      <c r="Z166" s="11">
        <f t="shared" si="11"/>
        <v>955020</v>
      </c>
    </row>
    <row r="167" spans="1:26">
      <c r="A167" s="5">
        <v>818</v>
      </c>
      <c r="B167" s="5">
        <v>2914</v>
      </c>
      <c r="C167" s="8">
        <f>IFERROR(LOOKUP(A167,[1]PREF!$A:$A,[1]PREF!$C:$C),"")</f>
        <v>41397</v>
      </c>
      <c r="D167" s="9" t="str">
        <f>IFERROR(LOOKUP(A167,[1]PREF!$A:$A,[1]PREF!$E:$E),"")</f>
        <v>SI130500053</v>
      </c>
      <c r="E167" s="9" t="str">
        <f>IFERROR(LOOKUP(A167,[1]PREF!$A:$A,[1]PREF!$F:$F),"")</f>
        <v>DO130500179</v>
      </c>
      <c r="F167" s="9" t="str">
        <f>IFERROR(LOOKUP(A167,[1]PREF!$A:$A,[1]PREF!$G:$G),"")</f>
        <v>WB130500179</v>
      </c>
      <c r="G167" s="4" t="str">
        <f>IFERROR(LOOKUP(A167,[1]PREF!$A:$A,[1]PREF!$I:$I),"")</f>
        <v>036/SPP/NTH-CMC/2013</v>
      </c>
      <c r="H167" s="4" t="str">
        <f>IFERROR(LOOKUP(A167,[1]PREF!$A:$A,[1]PREF!$U:$U),"")</f>
        <v>010.900-13.08457976</v>
      </c>
      <c r="I167" s="9">
        <f>IFERROR(LOOKUP(A167,[1]PREF!$A:$A,[1]PREF!$J:$J),"")</f>
        <v>354</v>
      </c>
      <c r="J167" s="4">
        <f>IFERROR(LOOKUP(A167,[1]PREF!$A:$A,[1]PREF!$N:$N),"")</f>
        <v>0</v>
      </c>
      <c r="K167" s="4">
        <f>IFERROR(LOOKUP(A167,[1]PREF!$A:$A,[1]PREF!$O:$O),"")</f>
        <v>0</v>
      </c>
      <c r="L167" s="4">
        <f>IFERROR(LOOKUP(A167,[1]PREF!$A:$A,[1]PREF!$P:$P),"")</f>
        <v>0</v>
      </c>
      <c r="M167" s="4" t="str">
        <f>IFERROR(LOOKUP(A167,[1]PREF!$A:$A,[1]PREF!$X:$X),"")</f>
        <v>2.1.1.1</v>
      </c>
      <c r="N167" s="4" t="str">
        <f>IFERROR(LOOKUP(A167,[1]PREF!$A:$A,[1]PREF!$AB:$AB),"")</f>
        <v>Nathani Indonesia</v>
      </c>
      <c r="O167" s="4" t="str">
        <f>IFERROR(LOOKUP(A167,[1]PREF!$A:$A,[1]PREF!$AC:$AC),"")</f>
        <v>Agustina Y. Zulkarnain</v>
      </c>
      <c r="P167" s="4" t="str">
        <f>IFERROR(LOOKUP(B167,[1]CREF!$B:$B,[1]CREF!$F:$F),"")</f>
        <v>1.1.7.0.1.258</v>
      </c>
      <c r="Q167" s="4" t="str">
        <f>IFERROR(LOOKUP(B167,[1]CREF!$B:$B,[1]CREF!$G:$G),"")</f>
        <v>Bottle PET - 0,5 L - Cap</v>
      </c>
      <c r="R167" s="4">
        <f>IFERROR(LOOKUP(B167,[1]CREF!$B:$B,[1]CREF!$H:$H),"")</f>
        <v>0.5</v>
      </c>
      <c r="S167" s="7">
        <f>IFERROR(LOOKUP(B167,[1]CREF!$B:$B,[1]CREF!$I:$I),"")</f>
        <v>1</v>
      </c>
      <c r="T167" s="7" t="str">
        <f>IFERROR(LOOKUP(B167,[1]CREF!$B:$B,[1]CREF!$J:$J),"")</f>
        <v>Pcs</v>
      </c>
      <c r="U167" s="11">
        <f>IFERROR(IF(AND(J167&lt;&gt;0,K167&lt;&gt;0),-LOOKUP(B167,[1]CREF!$B:$B,[1]CREF!$U:$U),LOOKUP(B167,[1]CREF!$B:$B,[1]CREF!$U:$U)),"")</f>
        <v>4341</v>
      </c>
      <c r="V167" s="11">
        <f>IFERROR(LOOKUP(B167,[1]CREF!$B:$B,[1]CREF!$L:$L),"")</f>
        <v>224</v>
      </c>
      <c r="W167" s="11">
        <f>IFERROR(LOOKUP(B167,[1]CREF!$B:$B,[1]CREF!$T:$T),"")</f>
        <v>0</v>
      </c>
      <c r="X167" s="11">
        <f t="shared" si="9"/>
        <v>972384</v>
      </c>
      <c r="Y167" s="11">
        <f t="shared" si="10"/>
        <v>97238.400000000009</v>
      </c>
      <c r="Z167" s="11">
        <f t="shared" si="11"/>
        <v>1069622.3999999999</v>
      </c>
    </row>
    <row r="168" spans="1:26">
      <c r="A168" s="5">
        <v>818</v>
      </c>
      <c r="B168" s="5">
        <v>2915</v>
      </c>
      <c r="C168" s="8">
        <f>IFERROR(LOOKUP(A168,[1]PREF!$A:$A,[1]PREF!$C:$C),"")</f>
        <v>41397</v>
      </c>
      <c r="D168" s="9" t="str">
        <f>IFERROR(LOOKUP(A168,[1]PREF!$A:$A,[1]PREF!$E:$E),"")</f>
        <v>SI130500053</v>
      </c>
      <c r="E168" s="9" t="str">
        <f>IFERROR(LOOKUP(A168,[1]PREF!$A:$A,[1]PREF!$F:$F),"")</f>
        <v>DO130500179</v>
      </c>
      <c r="F168" s="9" t="str">
        <f>IFERROR(LOOKUP(A168,[1]PREF!$A:$A,[1]PREF!$G:$G),"")</f>
        <v>WB130500179</v>
      </c>
      <c r="G168" s="4" t="str">
        <f>IFERROR(LOOKUP(A168,[1]PREF!$A:$A,[1]PREF!$I:$I),"")</f>
        <v>036/SPP/NTH-CMC/2013</v>
      </c>
      <c r="H168" s="4" t="str">
        <f>IFERROR(LOOKUP(A168,[1]PREF!$A:$A,[1]PREF!$U:$U),"")</f>
        <v>010.900-13.08457976</v>
      </c>
      <c r="I168" s="9">
        <f>IFERROR(LOOKUP(A168,[1]PREF!$A:$A,[1]PREF!$J:$J),"")</f>
        <v>354</v>
      </c>
      <c r="J168" s="4">
        <f>IFERROR(LOOKUP(A168,[1]PREF!$A:$A,[1]PREF!$N:$N),"")</f>
        <v>0</v>
      </c>
      <c r="K168" s="4">
        <f>IFERROR(LOOKUP(A168,[1]PREF!$A:$A,[1]PREF!$O:$O),"")</f>
        <v>0</v>
      </c>
      <c r="L168" s="4">
        <f>IFERROR(LOOKUP(A168,[1]PREF!$A:$A,[1]PREF!$P:$P),"")</f>
        <v>0</v>
      </c>
      <c r="M168" s="4" t="str">
        <f>IFERROR(LOOKUP(A168,[1]PREF!$A:$A,[1]PREF!$X:$X),"")</f>
        <v>2.1.1.1</v>
      </c>
      <c r="N168" s="4" t="str">
        <f>IFERROR(LOOKUP(A168,[1]PREF!$A:$A,[1]PREF!$AB:$AB),"")</f>
        <v>Nathani Indonesia</v>
      </c>
      <c r="O168" s="4" t="str">
        <f>IFERROR(LOOKUP(A168,[1]PREF!$A:$A,[1]PREF!$AC:$AC),"")</f>
        <v>Agustina Y. Zulkarnain</v>
      </c>
      <c r="P168" s="4" t="str">
        <f>IFERROR(LOOKUP(B168,[1]CREF!$B:$B,[1]CREF!$F:$F),"")</f>
        <v>1.1.7.0.1.259</v>
      </c>
      <c r="Q168" s="4" t="str">
        <f>IFERROR(LOOKUP(B168,[1]CREF!$B:$B,[1]CREF!$G:$G),"")</f>
        <v>Layer FP Curthane</v>
      </c>
      <c r="R168" s="4">
        <f>IFERROR(LOOKUP(B168,[1]CREF!$B:$B,[1]CREF!$H:$H),"")</f>
        <v>1</v>
      </c>
      <c r="S168" s="7">
        <f>IFERROR(LOOKUP(B168,[1]CREF!$B:$B,[1]CREF!$I:$I),"")</f>
        <v>1</v>
      </c>
      <c r="T168" s="7" t="str">
        <f>IFERROR(LOOKUP(B168,[1]CREF!$B:$B,[1]CREF!$J:$J),"")</f>
        <v>Set</v>
      </c>
      <c r="U168" s="11">
        <f>IFERROR(IF(AND(J168&lt;&gt;0,K168&lt;&gt;0),-LOOKUP(B168,[1]CREF!$B:$B,[1]CREF!$U:$U),LOOKUP(B168,[1]CREF!$B:$B,[1]CREF!$U:$U)),"")</f>
        <v>1700</v>
      </c>
      <c r="V168" s="11">
        <f>IFERROR(LOOKUP(B168,[1]CREF!$B:$B,[1]CREF!$L:$L),"")</f>
        <v>3819</v>
      </c>
      <c r="W168" s="11">
        <f>IFERROR(LOOKUP(B168,[1]CREF!$B:$B,[1]CREF!$T:$T),"")</f>
        <v>0</v>
      </c>
      <c r="X168" s="11">
        <f t="shared" si="9"/>
        <v>6492300</v>
      </c>
      <c r="Y168" s="11">
        <f t="shared" si="10"/>
        <v>649230</v>
      </c>
      <c r="Z168" s="11">
        <f t="shared" si="11"/>
        <v>7141530</v>
      </c>
    </row>
    <row r="169" spans="1:26">
      <c r="A169" s="5">
        <v>851</v>
      </c>
      <c r="B169" s="5">
        <v>3029</v>
      </c>
      <c r="C169" s="8">
        <f>IFERROR(LOOKUP(A169,[1]PREF!$A:$A,[1]PREF!$C:$C),"")</f>
        <v>41402</v>
      </c>
      <c r="D169" s="9" t="str">
        <f>IFERROR(LOOKUP(A169,[1]PREF!$A:$A,[1]PREF!$E:$E),"")</f>
        <v>SI130500058</v>
      </c>
      <c r="E169" s="9" t="str">
        <f>IFERROR(LOOKUP(A169,[1]PREF!$A:$A,[1]PREF!$F:$F),"")</f>
        <v>DO130500186</v>
      </c>
      <c r="F169" s="9" t="str">
        <f>IFERROR(LOOKUP(A169,[1]PREF!$A:$A,[1]PREF!$G:$G),"")</f>
        <v>WB130500186</v>
      </c>
      <c r="G169" s="4" t="str">
        <f>IFERROR(LOOKUP(A169,[1]PREF!$A:$A,[1]PREF!$I:$I),"")</f>
        <v>038/SPP/NTH-CMC/2013</v>
      </c>
      <c r="H169" s="4" t="str">
        <f>IFERROR(LOOKUP(A169,[1]PREF!$A:$A,[1]PREF!$U:$U),"")</f>
        <v>010.900-13.08457981</v>
      </c>
      <c r="I169" s="9">
        <f>IFERROR(LOOKUP(A169,[1]PREF!$A:$A,[1]PREF!$J:$J),"")</f>
        <v>370</v>
      </c>
      <c r="J169" s="4">
        <f>IFERROR(LOOKUP(A169,[1]PREF!$A:$A,[1]PREF!$N:$N),"")</f>
        <v>0</v>
      </c>
      <c r="K169" s="4">
        <f>IFERROR(LOOKUP(A169,[1]PREF!$A:$A,[1]PREF!$O:$O),"")</f>
        <v>0</v>
      </c>
      <c r="L169" s="4">
        <f>IFERROR(LOOKUP(A169,[1]PREF!$A:$A,[1]PREF!$P:$P),"")</f>
        <v>0</v>
      </c>
      <c r="M169" s="4" t="str">
        <f>IFERROR(LOOKUP(A169,[1]PREF!$A:$A,[1]PREF!$X:$X),"")</f>
        <v>2.1.1.1</v>
      </c>
      <c r="N169" s="4" t="str">
        <f>IFERROR(LOOKUP(A169,[1]PREF!$A:$A,[1]PREF!$AB:$AB),"")</f>
        <v>Nathani Indonesia</v>
      </c>
      <c r="O169" s="4" t="str">
        <f>IFERROR(LOOKUP(A169,[1]PREF!$A:$A,[1]PREF!$AC:$AC),"")</f>
        <v>Agustina Y. Zulkarnain</v>
      </c>
      <c r="P169" s="4" t="str">
        <f>IFERROR(LOOKUP(B169,[1]CREF!$B:$B,[1]CREF!$F:$F),"")</f>
        <v>1.1.7.0.1.501</v>
      </c>
      <c r="Q169" s="4" t="str">
        <f>IFERROR(LOOKUP(B169,[1]CREF!$B:$B,[1]CREF!$G:$G),"")</f>
        <v>Sticker Fenomin 865 SL - 0,5 L</v>
      </c>
      <c r="R169" s="4">
        <f>IFERROR(LOOKUP(B169,[1]CREF!$B:$B,[1]CREF!$H:$H),"")</f>
        <v>0.5</v>
      </c>
      <c r="S169" s="7">
        <f>IFERROR(LOOKUP(B169,[1]CREF!$B:$B,[1]CREF!$I:$I),"")</f>
        <v>1</v>
      </c>
      <c r="T169" s="7" t="str">
        <f>IFERROR(LOOKUP(B169,[1]CREF!$B:$B,[1]CREF!$J:$J),"")</f>
        <v>Pcs</v>
      </c>
      <c r="U169" s="11">
        <f>IFERROR(IF(AND(J169&lt;&gt;0,K169&lt;&gt;0),-LOOKUP(B169,[1]CREF!$B:$B,[1]CREF!$U:$U),LOOKUP(B169,[1]CREF!$B:$B,[1]CREF!$U:$U)),"")</f>
        <v>8100</v>
      </c>
      <c r="V169" s="11">
        <f>IFERROR(LOOKUP(B169,[1]CREF!$B:$B,[1]CREF!$L:$L),"")</f>
        <v>379</v>
      </c>
      <c r="W169" s="11">
        <f>IFERROR(LOOKUP(B169,[1]CREF!$B:$B,[1]CREF!$T:$T),"")</f>
        <v>0</v>
      </c>
      <c r="X169" s="11">
        <f t="shared" ref="X169:X232" si="12">IFERROR((U169*SUM(V169:W169)),"")</f>
        <v>3069900</v>
      </c>
      <c r="Y169" s="11">
        <f t="shared" ref="Y169:Y232" si="13">IFERROR((X169*10%),"")</f>
        <v>306990</v>
      </c>
      <c r="Z169" s="11">
        <f t="shared" ref="Z169:Z232" si="14">IFERROR((X169+Y169),"")</f>
        <v>3376890</v>
      </c>
    </row>
    <row r="170" spans="1:26">
      <c r="A170" s="5">
        <v>851</v>
      </c>
      <c r="B170" s="5">
        <v>3030</v>
      </c>
      <c r="C170" s="8">
        <f>IFERROR(LOOKUP(A170,[1]PREF!$A:$A,[1]PREF!$C:$C),"")</f>
        <v>41402</v>
      </c>
      <c r="D170" s="9" t="str">
        <f>IFERROR(LOOKUP(A170,[1]PREF!$A:$A,[1]PREF!$E:$E),"")</f>
        <v>SI130500058</v>
      </c>
      <c r="E170" s="9" t="str">
        <f>IFERROR(LOOKUP(A170,[1]PREF!$A:$A,[1]PREF!$F:$F),"")</f>
        <v>DO130500186</v>
      </c>
      <c r="F170" s="9" t="str">
        <f>IFERROR(LOOKUP(A170,[1]PREF!$A:$A,[1]PREF!$G:$G),"")</f>
        <v>WB130500186</v>
      </c>
      <c r="G170" s="4" t="str">
        <f>IFERROR(LOOKUP(A170,[1]PREF!$A:$A,[1]PREF!$I:$I),"")</f>
        <v>038/SPP/NTH-CMC/2013</v>
      </c>
      <c r="H170" s="4" t="str">
        <f>IFERROR(LOOKUP(A170,[1]PREF!$A:$A,[1]PREF!$U:$U),"")</f>
        <v>010.900-13.08457981</v>
      </c>
      <c r="I170" s="9">
        <f>IFERROR(LOOKUP(A170,[1]PREF!$A:$A,[1]PREF!$J:$J),"")</f>
        <v>370</v>
      </c>
      <c r="J170" s="4">
        <f>IFERROR(LOOKUP(A170,[1]PREF!$A:$A,[1]PREF!$N:$N),"")</f>
        <v>0</v>
      </c>
      <c r="K170" s="4">
        <f>IFERROR(LOOKUP(A170,[1]PREF!$A:$A,[1]PREF!$O:$O),"")</f>
        <v>0</v>
      </c>
      <c r="L170" s="4">
        <f>IFERROR(LOOKUP(A170,[1]PREF!$A:$A,[1]PREF!$P:$P),"")</f>
        <v>0</v>
      </c>
      <c r="M170" s="4" t="str">
        <f>IFERROR(LOOKUP(A170,[1]PREF!$A:$A,[1]PREF!$X:$X),"")</f>
        <v>2.1.1.1</v>
      </c>
      <c r="N170" s="4" t="str">
        <f>IFERROR(LOOKUP(A170,[1]PREF!$A:$A,[1]PREF!$AB:$AB),"")</f>
        <v>Nathani Indonesia</v>
      </c>
      <c r="O170" s="4" t="str">
        <f>IFERROR(LOOKUP(A170,[1]PREF!$A:$A,[1]PREF!$AC:$AC),"")</f>
        <v>Agustina Y. Zulkarnain</v>
      </c>
      <c r="P170" s="4" t="str">
        <f>IFERROR(LOOKUP(B170,[1]CREF!$B:$B,[1]CREF!$F:$F),"")</f>
        <v>1.1.7.0.1.259</v>
      </c>
      <c r="Q170" s="4" t="str">
        <f>IFERROR(LOOKUP(B170,[1]CREF!$B:$B,[1]CREF!$G:$G),"")</f>
        <v>Layer FP Curthane</v>
      </c>
      <c r="R170" s="4">
        <f>IFERROR(LOOKUP(B170,[1]CREF!$B:$B,[1]CREF!$H:$H),"")</f>
        <v>1</v>
      </c>
      <c r="S170" s="7">
        <f>IFERROR(LOOKUP(B170,[1]CREF!$B:$B,[1]CREF!$I:$I),"")</f>
        <v>1</v>
      </c>
      <c r="T170" s="7" t="str">
        <f>IFERROR(LOOKUP(B170,[1]CREF!$B:$B,[1]CREF!$J:$J),"")</f>
        <v>Set</v>
      </c>
      <c r="U170" s="11">
        <f>IFERROR(IF(AND(J170&lt;&gt;0,K170&lt;&gt;0),-LOOKUP(B170,[1]CREF!$B:$B,[1]CREF!$U:$U),LOOKUP(B170,[1]CREF!$B:$B,[1]CREF!$U:$U)),"")</f>
        <v>1090</v>
      </c>
      <c r="V170" s="11">
        <f>IFERROR(LOOKUP(B170,[1]CREF!$B:$B,[1]CREF!$L:$L),"")</f>
        <v>3819</v>
      </c>
      <c r="W170" s="11">
        <f>IFERROR(LOOKUP(B170,[1]CREF!$B:$B,[1]CREF!$T:$T),"")</f>
        <v>0</v>
      </c>
      <c r="X170" s="11">
        <f t="shared" si="12"/>
        <v>4162710</v>
      </c>
      <c r="Y170" s="11">
        <f t="shared" si="13"/>
        <v>416271</v>
      </c>
      <c r="Z170" s="11">
        <f t="shared" si="14"/>
        <v>4578981</v>
      </c>
    </row>
    <row r="171" spans="1:26">
      <c r="A171" s="5">
        <v>933</v>
      </c>
      <c r="B171" s="5">
        <v>3179</v>
      </c>
      <c r="C171" s="8">
        <f>IFERROR(LOOKUP(A171,[1]PREF!$A:$A,[1]PREF!$C:$C),"")</f>
        <v>41415</v>
      </c>
      <c r="D171" s="9" t="str">
        <f>IFERROR(LOOKUP(A171,[1]PREF!$A:$A,[1]PREF!$E:$E),"")</f>
        <v>SI130500060</v>
      </c>
      <c r="E171" s="9" t="str">
        <f>IFERROR(LOOKUP(A171,[1]PREF!$A:$A,[1]PREF!$F:$F),"")</f>
        <v>DO130500199</v>
      </c>
      <c r="F171" s="9" t="str">
        <f>IFERROR(LOOKUP(A171,[1]PREF!$A:$A,[1]PREF!$G:$G),"")</f>
        <v>WB130500199</v>
      </c>
      <c r="G171" s="4" t="str">
        <f>IFERROR(LOOKUP(A171,[1]PREF!$A:$A,[1]PREF!$I:$I),"")</f>
        <v>039/SPP/NTH-CMC/2013</v>
      </c>
      <c r="H171" s="4" t="str">
        <f>IFERROR(LOOKUP(A171,[1]PREF!$A:$A,[1]PREF!$U:$U),"")</f>
        <v>010.900-13.08457983</v>
      </c>
      <c r="I171" s="9">
        <f>IFERROR(LOOKUP(A171,[1]PREF!$A:$A,[1]PREF!$J:$J),"")</f>
        <v>390</v>
      </c>
      <c r="J171" s="4">
        <f>IFERROR(LOOKUP(A171,[1]PREF!$A:$A,[1]PREF!$N:$N),"")</f>
        <v>0</v>
      </c>
      <c r="K171" s="4">
        <f>IFERROR(LOOKUP(A171,[1]PREF!$A:$A,[1]PREF!$O:$O),"")</f>
        <v>0</v>
      </c>
      <c r="L171" s="4">
        <f>IFERROR(LOOKUP(A171,[1]PREF!$A:$A,[1]PREF!$P:$P),"")</f>
        <v>0</v>
      </c>
      <c r="M171" s="4" t="str">
        <f>IFERROR(LOOKUP(A171,[1]PREF!$A:$A,[1]PREF!$X:$X),"")</f>
        <v>2.1.1.1</v>
      </c>
      <c r="N171" s="4" t="str">
        <f>IFERROR(LOOKUP(A171,[1]PREF!$A:$A,[1]PREF!$AB:$AB),"")</f>
        <v>Nathani Indonesia</v>
      </c>
      <c r="O171" s="4" t="str">
        <f>IFERROR(LOOKUP(A171,[1]PREF!$A:$A,[1]PREF!$AC:$AC),"")</f>
        <v>Agustina Y. Zulkarnain</v>
      </c>
      <c r="P171" s="4" t="str">
        <f>IFERROR(LOOKUP(B171,[1]CREF!$B:$B,[1]CREF!$F:$F),"")</f>
        <v>1.1.7.0.1.501</v>
      </c>
      <c r="Q171" s="4" t="str">
        <f>IFERROR(LOOKUP(B171,[1]CREF!$B:$B,[1]CREF!$G:$G),"")</f>
        <v>Sticker Fenomin 865 SL - 0,5 L</v>
      </c>
      <c r="R171" s="4">
        <f>IFERROR(LOOKUP(B171,[1]CREF!$B:$B,[1]CREF!$H:$H),"")</f>
        <v>0.5</v>
      </c>
      <c r="S171" s="7">
        <f>IFERROR(LOOKUP(B171,[1]CREF!$B:$B,[1]CREF!$I:$I),"")</f>
        <v>1</v>
      </c>
      <c r="T171" s="7" t="str">
        <f>IFERROR(LOOKUP(B171,[1]CREF!$B:$B,[1]CREF!$J:$J),"")</f>
        <v>Pcs</v>
      </c>
      <c r="U171" s="11">
        <f>IFERROR(IF(AND(J171&lt;&gt;0,K171&lt;&gt;0),-LOOKUP(B171,[1]CREF!$B:$B,[1]CREF!$U:$U),LOOKUP(B171,[1]CREF!$B:$B,[1]CREF!$U:$U)),"")</f>
        <v>18735</v>
      </c>
      <c r="V171" s="11">
        <f>IFERROR(LOOKUP(B171,[1]CREF!$B:$B,[1]CREF!$L:$L),"")</f>
        <v>379</v>
      </c>
      <c r="W171" s="11">
        <f>IFERROR(LOOKUP(B171,[1]CREF!$B:$B,[1]CREF!$T:$T),"")</f>
        <v>0</v>
      </c>
      <c r="X171" s="11">
        <f t="shared" si="12"/>
        <v>7100565</v>
      </c>
      <c r="Y171" s="11">
        <f t="shared" si="13"/>
        <v>710056.5</v>
      </c>
      <c r="Z171" s="11">
        <f t="shared" si="14"/>
        <v>7810621.5</v>
      </c>
    </row>
    <row r="172" spans="1:26">
      <c r="A172" s="5">
        <v>933</v>
      </c>
      <c r="B172" s="5">
        <v>3180</v>
      </c>
      <c r="C172" s="8">
        <f>IFERROR(LOOKUP(A172,[1]PREF!$A:$A,[1]PREF!$C:$C),"")</f>
        <v>41415</v>
      </c>
      <c r="D172" s="9" t="str">
        <f>IFERROR(LOOKUP(A172,[1]PREF!$A:$A,[1]PREF!$E:$E),"")</f>
        <v>SI130500060</v>
      </c>
      <c r="E172" s="9" t="str">
        <f>IFERROR(LOOKUP(A172,[1]PREF!$A:$A,[1]PREF!$F:$F),"")</f>
        <v>DO130500199</v>
      </c>
      <c r="F172" s="9" t="str">
        <f>IFERROR(LOOKUP(A172,[1]PREF!$A:$A,[1]PREF!$G:$G),"")</f>
        <v>WB130500199</v>
      </c>
      <c r="G172" s="4" t="str">
        <f>IFERROR(LOOKUP(A172,[1]PREF!$A:$A,[1]PREF!$I:$I),"")</f>
        <v>039/SPP/NTH-CMC/2013</v>
      </c>
      <c r="H172" s="4" t="str">
        <f>IFERROR(LOOKUP(A172,[1]PREF!$A:$A,[1]PREF!$U:$U),"")</f>
        <v>010.900-13.08457983</v>
      </c>
      <c r="I172" s="9">
        <f>IFERROR(LOOKUP(A172,[1]PREF!$A:$A,[1]PREF!$J:$J),"")</f>
        <v>390</v>
      </c>
      <c r="J172" s="4">
        <f>IFERROR(LOOKUP(A172,[1]PREF!$A:$A,[1]PREF!$N:$N),"")</f>
        <v>0</v>
      </c>
      <c r="K172" s="4">
        <f>IFERROR(LOOKUP(A172,[1]PREF!$A:$A,[1]PREF!$O:$O),"")</f>
        <v>0</v>
      </c>
      <c r="L172" s="4">
        <f>IFERROR(LOOKUP(A172,[1]PREF!$A:$A,[1]PREF!$P:$P),"")</f>
        <v>0</v>
      </c>
      <c r="M172" s="4" t="str">
        <f>IFERROR(LOOKUP(A172,[1]PREF!$A:$A,[1]PREF!$X:$X),"")</f>
        <v>2.1.1.1</v>
      </c>
      <c r="N172" s="4" t="str">
        <f>IFERROR(LOOKUP(A172,[1]PREF!$A:$A,[1]PREF!$AB:$AB),"")</f>
        <v>Nathani Indonesia</v>
      </c>
      <c r="O172" s="4" t="str">
        <f>IFERROR(LOOKUP(A172,[1]PREF!$A:$A,[1]PREF!$AC:$AC),"")</f>
        <v>Agustina Y. Zulkarnain</v>
      </c>
      <c r="P172" s="4" t="str">
        <f>IFERROR(LOOKUP(B172,[1]CREF!$B:$B,[1]CREF!$F:$F),"")</f>
        <v>1.1.7.0.1.115</v>
      </c>
      <c r="Q172" s="4" t="str">
        <f>IFERROR(LOOKUP(B172,[1]CREF!$B:$B,[1]CREF!$G:$G),"")</f>
        <v>Sticker Fenomin 865 SL - 0,25 L</v>
      </c>
      <c r="R172" s="4">
        <f>IFERROR(LOOKUP(B172,[1]CREF!$B:$B,[1]CREF!$H:$H),"")</f>
        <v>0.25</v>
      </c>
      <c r="S172" s="7">
        <f>IFERROR(LOOKUP(B172,[1]CREF!$B:$B,[1]CREF!$I:$I),"")</f>
        <v>1</v>
      </c>
      <c r="T172" s="7" t="str">
        <f>IFERROR(LOOKUP(B172,[1]CREF!$B:$B,[1]CREF!$J:$J),"")</f>
        <v>Pcs</v>
      </c>
      <c r="U172" s="11">
        <f>IFERROR(IF(AND(J172&lt;&gt;0,K172&lt;&gt;0),-LOOKUP(B172,[1]CREF!$B:$B,[1]CREF!$U:$U),LOOKUP(B172,[1]CREF!$B:$B,[1]CREF!$U:$U)),"")</f>
        <v>4055</v>
      </c>
      <c r="V172" s="11">
        <f>IFERROR(LOOKUP(B172,[1]CREF!$B:$B,[1]CREF!$L:$L),"")</f>
        <v>253</v>
      </c>
      <c r="W172" s="11">
        <f>IFERROR(LOOKUP(B172,[1]CREF!$B:$B,[1]CREF!$T:$T),"")</f>
        <v>0</v>
      </c>
      <c r="X172" s="11">
        <f t="shared" si="12"/>
        <v>1025915</v>
      </c>
      <c r="Y172" s="11">
        <f t="shared" si="13"/>
        <v>102591.5</v>
      </c>
      <c r="Z172" s="11">
        <f t="shared" si="14"/>
        <v>1128506.5</v>
      </c>
    </row>
    <row r="173" spans="1:26">
      <c r="A173" s="5">
        <v>933</v>
      </c>
      <c r="B173" s="5">
        <v>3181</v>
      </c>
      <c r="C173" s="8">
        <f>IFERROR(LOOKUP(A173,[1]PREF!$A:$A,[1]PREF!$C:$C),"")</f>
        <v>41415</v>
      </c>
      <c r="D173" s="9" t="str">
        <f>IFERROR(LOOKUP(A173,[1]PREF!$A:$A,[1]PREF!$E:$E),"")</f>
        <v>SI130500060</v>
      </c>
      <c r="E173" s="9" t="str">
        <f>IFERROR(LOOKUP(A173,[1]PREF!$A:$A,[1]PREF!$F:$F),"")</f>
        <v>DO130500199</v>
      </c>
      <c r="F173" s="9" t="str">
        <f>IFERROR(LOOKUP(A173,[1]PREF!$A:$A,[1]PREF!$G:$G),"")</f>
        <v>WB130500199</v>
      </c>
      <c r="G173" s="4" t="str">
        <f>IFERROR(LOOKUP(A173,[1]PREF!$A:$A,[1]PREF!$I:$I),"")</f>
        <v>039/SPP/NTH-CMC/2013</v>
      </c>
      <c r="H173" s="4" t="str">
        <f>IFERROR(LOOKUP(A173,[1]PREF!$A:$A,[1]PREF!$U:$U),"")</f>
        <v>010.900-13.08457983</v>
      </c>
      <c r="I173" s="9">
        <f>IFERROR(LOOKUP(A173,[1]PREF!$A:$A,[1]PREF!$J:$J),"")</f>
        <v>390</v>
      </c>
      <c r="J173" s="4">
        <f>IFERROR(LOOKUP(A173,[1]PREF!$A:$A,[1]PREF!$N:$N),"")</f>
        <v>0</v>
      </c>
      <c r="K173" s="4">
        <f>IFERROR(LOOKUP(A173,[1]PREF!$A:$A,[1]PREF!$O:$O),"")</f>
        <v>0</v>
      </c>
      <c r="L173" s="4">
        <f>IFERROR(LOOKUP(A173,[1]PREF!$A:$A,[1]PREF!$P:$P),"")</f>
        <v>0</v>
      </c>
      <c r="M173" s="4" t="str">
        <f>IFERROR(LOOKUP(A173,[1]PREF!$A:$A,[1]PREF!$X:$X),"")</f>
        <v>2.1.1.1</v>
      </c>
      <c r="N173" s="4" t="str">
        <f>IFERROR(LOOKUP(A173,[1]PREF!$A:$A,[1]PREF!$AB:$AB),"")</f>
        <v>Nathani Indonesia</v>
      </c>
      <c r="O173" s="4" t="str">
        <f>IFERROR(LOOKUP(A173,[1]PREF!$A:$A,[1]PREF!$AC:$AC),"")</f>
        <v>Agustina Y. Zulkarnain</v>
      </c>
      <c r="P173" s="4" t="str">
        <f>IFERROR(LOOKUP(B173,[1]CREF!$B:$B,[1]CREF!$F:$F),"")</f>
        <v>1.1.7.0.1.118</v>
      </c>
      <c r="Q173" s="4" t="str">
        <f>IFERROR(LOOKUP(B173,[1]CREF!$B:$B,[1]CREF!$G:$G),"")</f>
        <v>Sticker ProQuat 276 SL - 0,25 L</v>
      </c>
      <c r="R173" s="4">
        <f>IFERROR(LOOKUP(B173,[1]CREF!$B:$B,[1]CREF!$H:$H),"")</f>
        <v>0.25</v>
      </c>
      <c r="S173" s="7">
        <f>IFERROR(LOOKUP(B173,[1]CREF!$B:$B,[1]CREF!$I:$I),"")</f>
        <v>1</v>
      </c>
      <c r="T173" s="7" t="str">
        <f>IFERROR(LOOKUP(B173,[1]CREF!$B:$B,[1]CREF!$J:$J),"")</f>
        <v>Pcs</v>
      </c>
      <c r="U173" s="11">
        <f>IFERROR(IF(AND(J173&lt;&gt;0,K173&lt;&gt;0),-LOOKUP(B173,[1]CREF!$B:$B,[1]CREF!$U:$U),LOOKUP(B173,[1]CREF!$B:$B,[1]CREF!$U:$U)),"")</f>
        <v>8000</v>
      </c>
      <c r="V173" s="11">
        <f>IFERROR(LOOKUP(B173,[1]CREF!$B:$B,[1]CREF!$L:$L),"")</f>
        <v>253</v>
      </c>
      <c r="W173" s="11">
        <f>IFERROR(LOOKUP(B173,[1]CREF!$B:$B,[1]CREF!$T:$T),"")</f>
        <v>0</v>
      </c>
      <c r="X173" s="11">
        <f t="shared" si="12"/>
        <v>2024000</v>
      </c>
      <c r="Y173" s="11">
        <f t="shared" si="13"/>
        <v>202400</v>
      </c>
      <c r="Z173" s="11">
        <f t="shared" si="14"/>
        <v>2226400</v>
      </c>
    </row>
    <row r="174" spans="1:26">
      <c r="A174" s="5">
        <v>933</v>
      </c>
      <c r="B174" s="5">
        <v>3182</v>
      </c>
      <c r="C174" s="8">
        <f>IFERROR(LOOKUP(A174,[1]PREF!$A:$A,[1]PREF!$C:$C),"")</f>
        <v>41415</v>
      </c>
      <c r="D174" s="9" t="str">
        <f>IFERROR(LOOKUP(A174,[1]PREF!$A:$A,[1]PREF!$E:$E),"")</f>
        <v>SI130500060</v>
      </c>
      <c r="E174" s="9" t="str">
        <f>IFERROR(LOOKUP(A174,[1]PREF!$A:$A,[1]PREF!$F:$F),"")</f>
        <v>DO130500199</v>
      </c>
      <c r="F174" s="9" t="str">
        <f>IFERROR(LOOKUP(A174,[1]PREF!$A:$A,[1]PREF!$G:$G),"")</f>
        <v>WB130500199</v>
      </c>
      <c r="G174" s="4" t="str">
        <f>IFERROR(LOOKUP(A174,[1]PREF!$A:$A,[1]PREF!$I:$I),"")</f>
        <v>039/SPP/NTH-CMC/2013</v>
      </c>
      <c r="H174" s="4" t="str">
        <f>IFERROR(LOOKUP(A174,[1]PREF!$A:$A,[1]PREF!$U:$U),"")</f>
        <v>010.900-13.08457983</v>
      </c>
      <c r="I174" s="9">
        <f>IFERROR(LOOKUP(A174,[1]PREF!$A:$A,[1]PREF!$J:$J),"")</f>
        <v>390</v>
      </c>
      <c r="J174" s="4">
        <f>IFERROR(LOOKUP(A174,[1]PREF!$A:$A,[1]PREF!$N:$N),"")</f>
        <v>0</v>
      </c>
      <c r="K174" s="4">
        <f>IFERROR(LOOKUP(A174,[1]PREF!$A:$A,[1]PREF!$O:$O),"")</f>
        <v>0</v>
      </c>
      <c r="L174" s="4">
        <f>IFERROR(LOOKUP(A174,[1]PREF!$A:$A,[1]PREF!$P:$P),"")</f>
        <v>0</v>
      </c>
      <c r="M174" s="4" t="str">
        <f>IFERROR(LOOKUP(A174,[1]PREF!$A:$A,[1]PREF!$X:$X),"")</f>
        <v>2.1.1.1</v>
      </c>
      <c r="N174" s="4" t="str">
        <f>IFERROR(LOOKUP(A174,[1]PREF!$A:$A,[1]PREF!$AB:$AB),"")</f>
        <v>Nathani Indonesia</v>
      </c>
      <c r="O174" s="4" t="str">
        <f>IFERROR(LOOKUP(A174,[1]PREF!$A:$A,[1]PREF!$AC:$AC),"")</f>
        <v>Agustina Y. Zulkarnain</v>
      </c>
      <c r="P174" s="4" t="str">
        <f>IFERROR(LOOKUP(B174,[1]CREF!$B:$B,[1]CREF!$F:$F),"")</f>
        <v>1.1.7.0.1.256</v>
      </c>
      <c r="Q174" s="4" t="str">
        <f>IFERROR(LOOKUP(B174,[1]CREF!$B:$B,[1]CREF!$G:$G),"")</f>
        <v>Bottle PET - 0,5 L</v>
      </c>
      <c r="R174" s="4">
        <f>IFERROR(LOOKUP(B174,[1]CREF!$B:$B,[1]CREF!$H:$H),"")</f>
        <v>0.5</v>
      </c>
      <c r="S174" s="7">
        <f>IFERROR(LOOKUP(B174,[1]CREF!$B:$B,[1]CREF!$I:$I),"")</f>
        <v>1</v>
      </c>
      <c r="T174" s="7" t="str">
        <f>IFERROR(LOOKUP(B174,[1]CREF!$B:$B,[1]CREF!$J:$J),"")</f>
        <v>Pcs</v>
      </c>
      <c r="U174" s="11">
        <f>IFERROR(IF(AND(J174&lt;&gt;0,K174&lt;&gt;0),-LOOKUP(B174,[1]CREF!$B:$B,[1]CREF!$U:$U),LOOKUP(B174,[1]CREF!$B:$B,[1]CREF!$U:$U)),"")</f>
        <v>5000</v>
      </c>
      <c r="V174" s="11">
        <f>IFERROR(LOOKUP(B174,[1]CREF!$B:$B,[1]CREF!$L:$L),"")</f>
        <v>2000</v>
      </c>
      <c r="W174" s="11">
        <f>IFERROR(LOOKUP(B174,[1]CREF!$B:$B,[1]CREF!$T:$T),"")</f>
        <v>0</v>
      </c>
      <c r="X174" s="11">
        <f t="shared" si="12"/>
        <v>10000000</v>
      </c>
      <c r="Y174" s="11">
        <f t="shared" si="13"/>
        <v>1000000</v>
      </c>
      <c r="Z174" s="11">
        <f t="shared" si="14"/>
        <v>11000000</v>
      </c>
    </row>
    <row r="175" spans="1:26">
      <c r="A175" s="5">
        <v>933</v>
      </c>
      <c r="B175" s="5">
        <v>3183</v>
      </c>
      <c r="C175" s="8">
        <f>IFERROR(LOOKUP(A175,[1]PREF!$A:$A,[1]PREF!$C:$C),"")</f>
        <v>41415</v>
      </c>
      <c r="D175" s="9" t="str">
        <f>IFERROR(LOOKUP(A175,[1]PREF!$A:$A,[1]PREF!$E:$E),"")</f>
        <v>SI130500060</v>
      </c>
      <c r="E175" s="9" t="str">
        <f>IFERROR(LOOKUP(A175,[1]PREF!$A:$A,[1]PREF!$F:$F),"")</f>
        <v>DO130500199</v>
      </c>
      <c r="F175" s="9" t="str">
        <f>IFERROR(LOOKUP(A175,[1]PREF!$A:$A,[1]PREF!$G:$G),"")</f>
        <v>WB130500199</v>
      </c>
      <c r="G175" s="4" t="str">
        <f>IFERROR(LOOKUP(A175,[1]PREF!$A:$A,[1]PREF!$I:$I),"")</f>
        <v>039/SPP/NTH-CMC/2013</v>
      </c>
      <c r="H175" s="4" t="str">
        <f>IFERROR(LOOKUP(A175,[1]PREF!$A:$A,[1]PREF!$U:$U),"")</f>
        <v>010.900-13.08457983</v>
      </c>
      <c r="I175" s="9">
        <f>IFERROR(LOOKUP(A175,[1]PREF!$A:$A,[1]PREF!$J:$J),"")</f>
        <v>390</v>
      </c>
      <c r="J175" s="4">
        <f>IFERROR(LOOKUP(A175,[1]PREF!$A:$A,[1]PREF!$N:$N),"")</f>
        <v>0</v>
      </c>
      <c r="K175" s="4">
        <f>IFERROR(LOOKUP(A175,[1]PREF!$A:$A,[1]PREF!$O:$O),"")</f>
        <v>0</v>
      </c>
      <c r="L175" s="4">
        <f>IFERROR(LOOKUP(A175,[1]PREF!$A:$A,[1]PREF!$P:$P),"")</f>
        <v>0</v>
      </c>
      <c r="M175" s="4" t="str">
        <f>IFERROR(LOOKUP(A175,[1]PREF!$A:$A,[1]PREF!$X:$X),"")</f>
        <v>2.1.1.1</v>
      </c>
      <c r="N175" s="4" t="str">
        <f>IFERROR(LOOKUP(A175,[1]PREF!$A:$A,[1]PREF!$AB:$AB),"")</f>
        <v>Nathani Indonesia</v>
      </c>
      <c r="O175" s="4" t="str">
        <f>IFERROR(LOOKUP(A175,[1]PREF!$A:$A,[1]PREF!$AC:$AC),"")</f>
        <v>Agustina Y. Zulkarnain</v>
      </c>
      <c r="P175" s="4" t="str">
        <f>IFERROR(LOOKUP(B175,[1]CREF!$B:$B,[1]CREF!$F:$F),"")</f>
        <v>1.1.7.0.1.257</v>
      </c>
      <c r="Q175" s="4" t="str">
        <f>IFERROR(LOOKUP(B175,[1]CREF!$B:$B,[1]CREF!$G:$G),"")</f>
        <v>Bottle PET - 0,5 L - Plug</v>
      </c>
      <c r="R175" s="4">
        <f>IFERROR(LOOKUP(B175,[1]CREF!$B:$B,[1]CREF!$H:$H),"")</f>
        <v>0.5</v>
      </c>
      <c r="S175" s="7">
        <f>IFERROR(LOOKUP(B175,[1]CREF!$B:$B,[1]CREF!$I:$I),"")</f>
        <v>1</v>
      </c>
      <c r="T175" s="7" t="str">
        <f>IFERROR(LOOKUP(B175,[1]CREF!$B:$B,[1]CREF!$J:$J),"")</f>
        <v>Pcs</v>
      </c>
      <c r="U175" s="11">
        <f>IFERROR(IF(AND(J175&lt;&gt;0,K175&lt;&gt;0),-LOOKUP(B175,[1]CREF!$B:$B,[1]CREF!$U:$U),LOOKUP(B175,[1]CREF!$B:$B,[1]CREF!$U:$U)),"")</f>
        <v>5000</v>
      </c>
      <c r="V175" s="11">
        <f>IFERROR(LOOKUP(B175,[1]CREF!$B:$B,[1]CREF!$L:$L),"")</f>
        <v>200</v>
      </c>
      <c r="W175" s="11">
        <f>IFERROR(LOOKUP(B175,[1]CREF!$B:$B,[1]CREF!$T:$T),"")</f>
        <v>0</v>
      </c>
      <c r="X175" s="11">
        <f t="shared" si="12"/>
        <v>1000000</v>
      </c>
      <c r="Y175" s="11">
        <f t="shared" si="13"/>
        <v>100000</v>
      </c>
      <c r="Z175" s="11">
        <f t="shared" si="14"/>
        <v>1100000</v>
      </c>
    </row>
    <row r="176" spans="1:26">
      <c r="A176" s="5">
        <v>933</v>
      </c>
      <c r="B176" s="5">
        <v>3184</v>
      </c>
      <c r="C176" s="8">
        <f>IFERROR(LOOKUP(A176,[1]PREF!$A:$A,[1]PREF!$C:$C),"")</f>
        <v>41415</v>
      </c>
      <c r="D176" s="9" t="str">
        <f>IFERROR(LOOKUP(A176,[1]PREF!$A:$A,[1]PREF!$E:$E),"")</f>
        <v>SI130500060</v>
      </c>
      <c r="E176" s="9" t="str">
        <f>IFERROR(LOOKUP(A176,[1]PREF!$A:$A,[1]PREF!$F:$F),"")</f>
        <v>DO130500199</v>
      </c>
      <c r="F176" s="9" t="str">
        <f>IFERROR(LOOKUP(A176,[1]PREF!$A:$A,[1]PREF!$G:$G),"")</f>
        <v>WB130500199</v>
      </c>
      <c r="G176" s="4" t="str">
        <f>IFERROR(LOOKUP(A176,[1]PREF!$A:$A,[1]PREF!$I:$I),"")</f>
        <v>039/SPP/NTH-CMC/2013</v>
      </c>
      <c r="H176" s="4" t="str">
        <f>IFERROR(LOOKUP(A176,[1]PREF!$A:$A,[1]PREF!$U:$U),"")</f>
        <v>010.900-13.08457983</v>
      </c>
      <c r="I176" s="9">
        <f>IFERROR(LOOKUP(A176,[1]PREF!$A:$A,[1]PREF!$J:$J),"")</f>
        <v>390</v>
      </c>
      <c r="J176" s="4">
        <f>IFERROR(LOOKUP(A176,[1]PREF!$A:$A,[1]PREF!$N:$N),"")</f>
        <v>0</v>
      </c>
      <c r="K176" s="4">
        <f>IFERROR(LOOKUP(A176,[1]PREF!$A:$A,[1]PREF!$O:$O),"")</f>
        <v>0</v>
      </c>
      <c r="L176" s="4">
        <f>IFERROR(LOOKUP(A176,[1]PREF!$A:$A,[1]PREF!$P:$P),"")</f>
        <v>0</v>
      </c>
      <c r="M176" s="4" t="str">
        <f>IFERROR(LOOKUP(A176,[1]PREF!$A:$A,[1]PREF!$X:$X),"")</f>
        <v>2.1.1.1</v>
      </c>
      <c r="N176" s="4" t="str">
        <f>IFERROR(LOOKUP(A176,[1]PREF!$A:$A,[1]PREF!$AB:$AB),"")</f>
        <v>Nathani Indonesia</v>
      </c>
      <c r="O176" s="4" t="str">
        <f>IFERROR(LOOKUP(A176,[1]PREF!$A:$A,[1]PREF!$AC:$AC),"")</f>
        <v>Agustina Y. Zulkarnain</v>
      </c>
      <c r="P176" s="4" t="str">
        <f>IFERROR(LOOKUP(B176,[1]CREF!$B:$B,[1]CREF!$F:$F),"")</f>
        <v>1.1.7.0.1.258</v>
      </c>
      <c r="Q176" s="4" t="str">
        <f>IFERROR(LOOKUP(B176,[1]CREF!$B:$B,[1]CREF!$G:$G),"")</f>
        <v>Bottle PET - 0,5 L - Cap</v>
      </c>
      <c r="R176" s="4">
        <f>IFERROR(LOOKUP(B176,[1]CREF!$B:$B,[1]CREF!$H:$H),"")</f>
        <v>0.5</v>
      </c>
      <c r="S176" s="7">
        <f>IFERROR(LOOKUP(B176,[1]CREF!$B:$B,[1]CREF!$I:$I),"")</f>
        <v>1</v>
      </c>
      <c r="T176" s="7" t="str">
        <f>IFERROR(LOOKUP(B176,[1]CREF!$B:$B,[1]CREF!$J:$J),"")</f>
        <v>Pcs</v>
      </c>
      <c r="U176" s="11">
        <f>IFERROR(IF(AND(J176&lt;&gt;0,K176&lt;&gt;0),-LOOKUP(B176,[1]CREF!$B:$B,[1]CREF!$U:$U),LOOKUP(B176,[1]CREF!$B:$B,[1]CREF!$U:$U)),"")</f>
        <v>5000</v>
      </c>
      <c r="V176" s="11">
        <f>IFERROR(LOOKUP(B176,[1]CREF!$B:$B,[1]CREF!$L:$L),"")</f>
        <v>224</v>
      </c>
      <c r="W176" s="11">
        <f>IFERROR(LOOKUP(B176,[1]CREF!$B:$B,[1]CREF!$T:$T),"")</f>
        <v>0</v>
      </c>
      <c r="X176" s="11">
        <f t="shared" si="12"/>
        <v>1120000</v>
      </c>
      <c r="Y176" s="11">
        <f t="shared" si="13"/>
        <v>112000</v>
      </c>
      <c r="Z176" s="11">
        <f t="shared" si="14"/>
        <v>1232000</v>
      </c>
    </row>
    <row r="177" spans="1:26">
      <c r="A177" s="5">
        <v>933</v>
      </c>
      <c r="B177" s="5">
        <v>3185</v>
      </c>
      <c r="C177" s="8">
        <f>IFERROR(LOOKUP(A177,[1]PREF!$A:$A,[1]PREF!$C:$C),"")</f>
        <v>41415</v>
      </c>
      <c r="D177" s="9" t="str">
        <f>IFERROR(LOOKUP(A177,[1]PREF!$A:$A,[1]PREF!$E:$E),"")</f>
        <v>SI130500060</v>
      </c>
      <c r="E177" s="9" t="str">
        <f>IFERROR(LOOKUP(A177,[1]PREF!$A:$A,[1]PREF!$F:$F),"")</f>
        <v>DO130500199</v>
      </c>
      <c r="F177" s="9" t="str">
        <f>IFERROR(LOOKUP(A177,[1]PREF!$A:$A,[1]PREF!$G:$G),"")</f>
        <v>WB130500199</v>
      </c>
      <c r="G177" s="4" t="str">
        <f>IFERROR(LOOKUP(A177,[1]PREF!$A:$A,[1]PREF!$I:$I),"")</f>
        <v>039/SPP/NTH-CMC/2013</v>
      </c>
      <c r="H177" s="4" t="str">
        <f>IFERROR(LOOKUP(A177,[1]PREF!$A:$A,[1]PREF!$U:$U),"")</f>
        <v>010.900-13.08457983</v>
      </c>
      <c r="I177" s="9">
        <f>IFERROR(LOOKUP(A177,[1]PREF!$A:$A,[1]PREF!$J:$J),"")</f>
        <v>390</v>
      </c>
      <c r="J177" s="4">
        <f>IFERROR(LOOKUP(A177,[1]PREF!$A:$A,[1]PREF!$N:$N),"")</f>
        <v>0</v>
      </c>
      <c r="K177" s="4">
        <f>IFERROR(LOOKUP(A177,[1]PREF!$A:$A,[1]PREF!$O:$O),"")</f>
        <v>0</v>
      </c>
      <c r="L177" s="4">
        <f>IFERROR(LOOKUP(A177,[1]PREF!$A:$A,[1]PREF!$P:$P),"")</f>
        <v>0</v>
      </c>
      <c r="M177" s="4" t="str">
        <f>IFERROR(LOOKUP(A177,[1]PREF!$A:$A,[1]PREF!$X:$X),"")</f>
        <v>2.1.1.1</v>
      </c>
      <c r="N177" s="4" t="str">
        <f>IFERROR(LOOKUP(A177,[1]PREF!$A:$A,[1]PREF!$AB:$AB),"")</f>
        <v>Nathani Indonesia</v>
      </c>
      <c r="O177" s="4" t="str">
        <f>IFERROR(LOOKUP(A177,[1]PREF!$A:$A,[1]PREF!$AC:$AC),"")</f>
        <v>Agustina Y. Zulkarnain</v>
      </c>
      <c r="P177" s="4" t="str">
        <f>IFERROR(LOOKUP(B177,[1]CREF!$B:$B,[1]CREF!$F:$F),"")</f>
        <v>1.1.7.0.1.264</v>
      </c>
      <c r="Q177" s="4" t="str">
        <f>IFERROR(LOOKUP(B177,[1]CREF!$B:$B,[1]CREF!$G:$G),"")</f>
        <v>Bottle PET - 0,25 L</v>
      </c>
      <c r="R177" s="4">
        <f>IFERROR(LOOKUP(B177,[1]CREF!$B:$B,[1]CREF!$H:$H),"")</f>
        <v>0.25</v>
      </c>
      <c r="S177" s="7">
        <f>IFERROR(LOOKUP(B177,[1]CREF!$B:$B,[1]CREF!$I:$I),"")</f>
        <v>1</v>
      </c>
      <c r="T177" s="7" t="str">
        <f>IFERROR(LOOKUP(B177,[1]CREF!$B:$B,[1]CREF!$J:$J),"")</f>
        <v>Pcs</v>
      </c>
      <c r="U177" s="11">
        <f>IFERROR(IF(AND(J177&lt;&gt;0,K177&lt;&gt;0),-LOOKUP(B177,[1]CREF!$B:$B,[1]CREF!$U:$U),LOOKUP(B177,[1]CREF!$B:$B,[1]CREF!$U:$U)),"")</f>
        <v>20000</v>
      </c>
      <c r="V177" s="11">
        <f>IFERROR(LOOKUP(B177,[1]CREF!$B:$B,[1]CREF!$L:$L),"")</f>
        <v>2000</v>
      </c>
      <c r="W177" s="11">
        <f>IFERROR(LOOKUP(B177,[1]CREF!$B:$B,[1]CREF!$T:$T),"")</f>
        <v>0</v>
      </c>
      <c r="X177" s="11">
        <f t="shared" si="12"/>
        <v>40000000</v>
      </c>
      <c r="Y177" s="11">
        <f t="shared" si="13"/>
        <v>4000000</v>
      </c>
      <c r="Z177" s="11">
        <f t="shared" si="14"/>
        <v>44000000</v>
      </c>
    </row>
    <row r="178" spans="1:26">
      <c r="A178" s="5">
        <v>933</v>
      </c>
      <c r="B178" s="5">
        <v>3186</v>
      </c>
      <c r="C178" s="8">
        <f>IFERROR(LOOKUP(A178,[1]PREF!$A:$A,[1]PREF!$C:$C),"")</f>
        <v>41415</v>
      </c>
      <c r="D178" s="9" t="str">
        <f>IFERROR(LOOKUP(A178,[1]PREF!$A:$A,[1]PREF!$E:$E),"")</f>
        <v>SI130500060</v>
      </c>
      <c r="E178" s="9" t="str">
        <f>IFERROR(LOOKUP(A178,[1]PREF!$A:$A,[1]PREF!$F:$F),"")</f>
        <v>DO130500199</v>
      </c>
      <c r="F178" s="9" t="str">
        <f>IFERROR(LOOKUP(A178,[1]PREF!$A:$A,[1]PREF!$G:$G),"")</f>
        <v>WB130500199</v>
      </c>
      <c r="G178" s="4" t="str">
        <f>IFERROR(LOOKUP(A178,[1]PREF!$A:$A,[1]PREF!$I:$I),"")</f>
        <v>039/SPP/NTH-CMC/2013</v>
      </c>
      <c r="H178" s="4" t="str">
        <f>IFERROR(LOOKUP(A178,[1]PREF!$A:$A,[1]PREF!$U:$U),"")</f>
        <v>010.900-13.08457983</v>
      </c>
      <c r="I178" s="9">
        <f>IFERROR(LOOKUP(A178,[1]PREF!$A:$A,[1]PREF!$J:$J),"")</f>
        <v>390</v>
      </c>
      <c r="J178" s="4">
        <f>IFERROR(LOOKUP(A178,[1]PREF!$A:$A,[1]PREF!$N:$N),"")</f>
        <v>0</v>
      </c>
      <c r="K178" s="4">
        <f>IFERROR(LOOKUP(A178,[1]PREF!$A:$A,[1]PREF!$O:$O),"")</f>
        <v>0</v>
      </c>
      <c r="L178" s="4">
        <f>IFERROR(LOOKUP(A178,[1]PREF!$A:$A,[1]PREF!$P:$P),"")</f>
        <v>0</v>
      </c>
      <c r="M178" s="4" t="str">
        <f>IFERROR(LOOKUP(A178,[1]PREF!$A:$A,[1]PREF!$X:$X),"")</f>
        <v>2.1.1.1</v>
      </c>
      <c r="N178" s="4" t="str">
        <f>IFERROR(LOOKUP(A178,[1]PREF!$A:$A,[1]PREF!$AB:$AB),"")</f>
        <v>Nathani Indonesia</v>
      </c>
      <c r="O178" s="4" t="str">
        <f>IFERROR(LOOKUP(A178,[1]PREF!$A:$A,[1]PREF!$AC:$AC),"")</f>
        <v>Agustina Y. Zulkarnain</v>
      </c>
      <c r="P178" s="4" t="str">
        <f>IFERROR(LOOKUP(B178,[1]CREF!$B:$B,[1]CREF!$F:$F),"")</f>
        <v>1.1.7.0.1.265</v>
      </c>
      <c r="Q178" s="4" t="str">
        <f>IFERROR(LOOKUP(B178,[1]CREF!$B:$B,[1]CREF!$G:$G),"")</f>
        <v>Bottle PET - 0,25 L - Plug</v>
      </c>
      <c r="R178" s="4">
        <f>IFERROR(LOOKUP(B178,[1]CREF!$B:$B,[1]CREF!$H:$H),"")</f>
        <v>0.25</v>
      </c>
      <c r="S178" s="7">
        <f>IFERROR(LOOKUP(B178,[1]CREF!$B:$B,[1]CREF!$I:$I),"")</f>
        <v>1</v>
      </c>
      <c r="T178" s="7" t="str">
        <f>IFERROR(LOOKUP(B178,[1]CREF!$B:$B,[1]CREF!$J:$J),"")</f>
        <v>Pcs</v>
      </c>
      <c r="U178" s="11">
        <f>IFERROR(IF(AND(J178&lt;&gt;0,K178&lt;&gt;0),-LOOKUP(B178,[1]CREF!$B:$B,[1]CREF!$U:$U),LOOKUP(B178,[1]CREF!$B:$B,[1]CREF!$U:$U)),"")</f>
        <v>20000</v>
      </c>
      <c r="V178" s="11">
        <f>IFERROR(LOOKUP(B178,[1]CREF!$B:$B,[1]CREF!$L:$L),"")</f>
        <v>163</v>
      </c>
      <c r="W178" s="11">
        <f>IFERROR(LOOKUP(B178,[1]CREF!$B:$B,[1]CREF!$T:$T),"")</f>
        <v>0</v>
      </c>
      <c r="X178" s="11">
        <f t="shared" si="12"/>
        <v>3260000</v>
      </c>
      <c r="Y178" s="11">
        <f t="shared" si="13"/>
        <v>326000</v>
      </c>
      <c r="Z178" s="11">
        <f t="shared" si="14"/>
        <v>3586000</v>
      </c>
    </row>
    <row r="179" spans="1:26">
      <c r="A179" s="5">
        <v>933</v>
      </c>
      <c r="B179" s="5">
        <v>3187</v>
      </c>
      <c r="C179" s="8">
        <f>IFERROR(LOOKUP(A179,[1]PREF!$A:$A,[1]PREF!$C:$C),"")</f>
        <v>41415</v>
      </c>
      <c r="D179" s="9" t="str">
        <f>IFERROR(LOOKUP(A179,[1]PREF!$A:$A,[1]PREF!$E:$E),"")</f>
        <v>SI130500060</v>
      </c>
      <c r="E179" s="9" t="str">
        <f>IFERROR(LOOKUP(A179,[1]PREF!$A:$A,[1]PREF!$F:$F),"")</f>
        <v>DO130500199</v>
      </c>
      <c r="F179" s="9" t="str">
        <f>IFERROR(LOOKUP(A179,[1]PREF!$A:$A,[1]PREF!$G:$G),"")</f>
        <v>WB130500199</v>
      </c>
      <c r="G179" s="4" t="str">
        <f>IFERROR(LOOKUP(A179,[1]PREF!$A:$A,[1]PREF!$I:$I),"")</f>
        <v>039/SPP/NTH-CMC/2013</v>
      </c>
      <c r="H179" s="4" t="str">
        <f>IFERROR(LOOKUP(A179,[1]PREF!$A:$A,[1]PREF!$U:$U),"")</f>
        <v>010.900-13.08457983</v>
      </c>
      <c r="I179" s="9">
        <f>IFERROR(LOOKUP(A179,[1]PREF!$A:$A,[1]PREF!$J:$J),"")</f>
        <v>390</v>
      </c>
      <c r="J179" s="4">
        <f>IFERROR(LOOKUP(A179,[1]PREF!$A:$A,[1]PREF!$N:$N),"")</f>
        <v>0</v>
      </c>
      <c r="K179" s="4">
        <f>IFERROR(LOOKUP(A179,[1]PREF!$A:$A,[1]PREF!$O:$O),"")</f>
        <v>0</v>
      </c>
      <c r="L179" s="4">
        <f>IFERROR(LOOKUP(A179,[1]PREF!$A:$A,[1]PREF!$P:$P),"")</f>
        <v>0</v>
      </c>
      <c r="M179" s="4" t="str">
        <f>IFERROR(LOOKUP(A179,[1]PREF!$A:$A,[1]PREF!$X:$X),"")</f>
        <v>2.1.1.1</v>
      </c>
      <c r="N179" s="4" t="str">
        <f>IFERROR(LOOKUP(A179,[1]PREF!$A:$A,[1]PREF!$AB:$AB),"")</f>
        <v>Nathani Indonesia</v>
      </c>
      <c r="O179" s="4" t="str">
        <f>IFERROR(LOOKUP(A179,[1]PREF!$A:$A,[1]PREF!$AC:$AC),"")</f>
        <v>Agustina Y. Zulkarnain</v>
      </c>
      <c r="P179" s="4" t="str">
        <f>IFERROR(LOOKUP(B179,[1]CREF!$B:$B,[1]CREF!$F:$F),"")</f>
        <v>1.1.7.0.1.266</v>
      </c>
      <c r="Q179" s="4" t="str">
        <f>IFERROR(LOOKUP(B179,[1]CREF!$B:$B,[1]CREF!$G:$G),"")</f>
        <v>Bottle PET - 0,25 L - Cap</v>
      </c>
      <c r="R179" s="4">
        <f>IFERROR(LOOKUP(B179,[1]CREF!$B:$B,[1]CREF!$H:$H),"")</f>
        <v>0.25</v>
      </c>
      <c r="S179" s="7">
        <f>IFERROR(LOOKUP(B179,[1]CREF!$B:$B,[1]CREF!$I:$I),"")</f>
        <v>1</v>
      </c>
      <c r="T179" s="7" t="str">
        <f>IFERROR(LOOKUP(B179,[1]CREF!$B:$B,[1]CREF!$J:$J),"")</f>
        <v>Pcs</v>
      </c>
      <c r="U179" s="11">
        <f>IFERROR(IF(AND(J179&lt;&gt;0,K179&lt;&gt;0),-LOOKUP(B179,[1]CREF!$B:$B,[1]CREF!$U:$U),LOOKUP(B179,[1]CREF!$B:$B,[1]CREF!$U:$U)),"")</f>
        <v>20000</v>
      </c>
      <c r="V179" s="11">
        <f>IFERROR(LOOKUP(B179,[1]CREF!$B:$B,[1]CREF!$L:$L),"")</f>
        <v>160</v>
      </c>
      <c r="W179" s="11">
        <f>IFERROR(LOOKUP(B179,[1]CREF!$B:$B,[1]CREF!$T:$T),"")</f>
        <v>0</v>
      </c>
      <c r="X179" s="11">
        <f t="shared" si="12"/>
        <v>3200000</v>
      </c>
      <c r="Y179" s="11">
        <f t="shared" si="13"/>
        <v>320000</v>
      </c>
      <c r="Z179" s="11">
        <f t="shared" si="14"/>
        <v>3520000</v>
      </c>
    </row>
    <row r="180" spans="1:26">
      <c r="A180" s="5">
        <v>933</v>
      </c>
      <c r="B180" s="5">
        <v>3188</v>
      </c>
      <c r="C180" s="8">
        <f>IFERROR(LOOKUP(A180,[1]PREF!$A:$A,[1]PREF!$C:$C),"")</f>
        <v>41415</v>
      </c>
      <c r="D180" s="9" t="str">
        <f>IFERROR(LOOKUP(A180,[1]PREF!$A:$A,[1]PREF!$E:$E),"")</f>
        <v>SI130500060</v>
      </c>
      <c r="E180" s="9" t="str">
        <f>IFERROR(LOOKUP(A180,[1]PREF!$A:$A,[1]PREF!$F:$F),"")</f>
        <v>DO130500199</v>
      </c>
      <c r="F180" s="9" t="str">
        <f>IFERROR(LOOKUP(A180,[1]PREF!$A:$A,[1]PREF!$G:$G),"")</f>
        <v>WB130500199</v>
      </c>
      <c r="G180" s="4" t="str">
        <f>IFERROR(LOOKUP(A180,[1]PREF!$A:$A,[1]PREF!$I:$I),"")</f>
        <v>039/SPP/NTH-CMC/2013</v>
      </c>
      <c r="H180" s="4" t="str">
        <f>IFERROR(LOOKUP(A180,[1]PREF!$A:$A,[1]PREF!$U:$U),"")</f>
        <v>010.900-13.08457983</v>
      </c>
      <c r="I180" s="9">
        <f>IFERROR(LOOKUP(A180,[1]PREF!$A:$A,[1]PREF!$J:$J),"")</f>
        <v>390</v>
      </c>
      <c r="J180" s="4">
        <f>IFERROR(LOOKUP(A180,[1]PREF!$A:$A,[1]PREF!$N:$N),"")</f>
        <v>0</v>
      </c>
      <c r="K180" s="4">
        <f>IFERROR(LOOKUP(A180,[1]PREF!$A:$A,[1]PREF!$O:$O),"")</f>
        <v>0</v>
      </c>
      <c r="L180" s="4">
        <f>IFERROR(LOOKUP(A180,[1]PREF!$A:$A,[1]PREF!$P:$P),"")</f>
        <v>0</v>
      </c>
      <c r="M180" s="4" t="str">
        <f>IFERROR(LOOKUP(A180,[1]PREF!$A:$A,[1]PREF!$X:$X),"")</f>
        <v>2.1.1.1</v>
      </c>
      <c r="N180" s="4" t="str">
        <f>IFERROR(LOOKUP(A180,[1]PREF!$A:$A,[1]PREF!$AB:$AB),"")</f>
        <v>Nathani Indonesia</v>
      </c>
      <c r="O180" s="4" t="str">
        <f>IFERROR(LOOKUP(A180,[1]PREF!$A:$A,[1]PREF!$AC:$AC),"")</f>
        <v>Agustina Y. Zulkarnain</v>
      </c>
      <c r="P180" s="4" t="str">
        <f>IFERROR(LOOKUP(B180,[1]CREF!$B:$B,[1]CREF!$F:$F),"")</f>
        <v>1.1.7.0.1.262</v>
      </c>
      <c r="Q180" s="4" t="str">
        <f>IFERROR(LOOKUP(B180,[1]CREF!$B:$B,[1]CREF!$G:$G),"")</f>
        <v>Agnique BL 7051</v>
      </c>
      <c r="R180" s="4">
        <f>IFERROR(LOOKUP(B180,[1]CREF!$B:$B,[1]CREF!$H:$H),"")</f>
        <v>200</v>
      </c>
      <c r="S180" s="7">
        <f>IFERROR(LOOKUP(B180,[1]CREF!$B:$B,[1]CREF!$I:$I),"")</f>
        <v>1</v>
      </c>
      <c r="T180" s="7" t="str">
        <f>IFERROR(LOOKUP(B180,[1]CREF!$B:$B,[1]CREF!$J:$J),"")</f>
        <v>kg</v>
      </c>
      <c r="U180" s="11">
        <f>IFERROR(IF(AND(J180&lt;&gt;0,K180&lt;&gt;0),-LOOKUP(B180,[1]CREF!$B:$B,[1]CREF!$U:$U),LOOKUP(B180,[1]CREF!$B:$B,[1]CREF!$U:$U)),"")</f>
        <v>10000</v>
      </c>
      <c r="V180" s="11">
        <f>IFERROR(LOOKUP(B180,[1]CREF!$B:$B,[1]CREF!$L:$L),"")</f>
        <v>14343</v>
      </c>
      <c r="W180" s="11">
        <f>IFERROR(LOOKUP(B180,[1]CREF!$B:$B,[1]CREF!$T:$T),"")</f>
        <v>0</v>
      </c>
      <c r="X180" s="11">
        <f t="shared" si="12"/>
        <v>143430000</v>
      </c>
      <c r="Y180" s="11">
        <f t="shared" si="13"/>
        <v>14343000</v>
      </c>
      <c r="Z180" s="11">
        <f t="shared" si="14"/>
        <v>157773000</v>
      </c>
    </row>
    <row r="181" spans="1:26">
      <c r="A181" s="5">
        <v>933</v>
      </c>
      <c r="B181" s="5">
        <v>3189</v>
      </c>
      <c r="C181" s="8">
        <f>IFERROR(LOOKUP(A181,[1]PREF!$A:$A,[1]PREF!$C:$C),"")</f>
        <v>41415</v>
      </c>
      <c r="D181" s="9" t="str">
        <f>IFERROR(LOOKUP(A181,[1]PREF!$A:$A,[1]PREF!$E:$E),"")</f>
        <v>SI130500060</v>
      </c>
      <c r="E181" s="9" t="str">
        <f>IFERROR(LOOKUP(A181,[1]PREF!$A:$A,[1]PREF!$F:$F),"")</f>
        <v>DO130500199</v>
      </c>
      <c r="F181" s="9" t="str">
        <f>IFERROR(LOOKUP(A181,[1]PREF!$A:$A,[1]PREF!$G:$G),"")</f>
        <v>WB130500199</v>
      </c>
      <c r="G181" s="4" t="str">
        <f>IFERROR(LOOKUP(A181,[1]PREF!$A:$A,[1]PREF!$I:$I),"")</f>
        <v>039/SPP/NTH-CMC/2013</v>
      </c>
      <c r="H181" s="4" t="str">
        <f>IFERROR(LOOKUP(A181,[1]PREF!$A:$A,[1]PREF!$U:$U),"")</f>
        <v>010.900-13.08457983</v>
      </c>
      <c r="I181" s="9">
        <f>IFERROR(LOOKUP(A181,[1]PREF!$A:$A,[1]PREF!$J:$J),"")</f>
        <v>390</v>
      </c>
      <c r="J181" s="4">
        <f>IFERROR(LOOKUP(A181,[1]PREF!$A:$A,[1]PREF!$N:$N),"")</f>
        <v>0</v>
      </c>
      <c r="K181" s="4">
        <f>IFERROR(LOOKUP(A181,[1]PREF!$A:$A,[1]PREF!$O:$O),"")</f>
        <v>0</v>
      </c>
      <c r="L181" s="4">
        <f>IFERROR(LOOKUP(A181,[1]PREF!$A:$A,[1]PREF!$P:$P),"")</f>
        <v>0</v>
      </c>
      <c r="M181" s="4" t="str">
        <f>IFERROR(LOOKUP(A181,[1]PREF!$A:$A,[1]PREF!$X:$X),"")</f>
        <v>2.1.1.1</v>
      </c>
      <c r="N181" s="4" t="str">
        <f>IFERROR(LOOKUP(A181,[1]PREF!$A:$A,[1]PREF!$AB:$AB),"")</f>
        <v>Nathani Indonesia</v>
      </c>
      <c r="O181" s="4" t="str">
        <f>IFERROR(LOOKUP(A181,[1]PREF!$A:$A,[1]PREF!$AC:$AC),"")</f>
        <v>Agustina Y. Zulkarnain</v>
      </c>
      <c r="P181" s="4" t="str">
        <f>IFERROR(LOOKUP(B181,[1]CREF!$B:$B,[1]CREF!$F:$F),"")</f>
        <v>1.1.7.0.1.263</v>
      </c>
      <c r="Q181" s="4" t="str">
        <f>IFERROR(LOOKUP(B181,[1]CREF!$B:$B,[1]CREF!$G:$G),"")</f>
        <v>Lambda Cyhalothrin 25 EC</v>
      </c>
      <c r="R181" s="4">
        <f>IFERROR(LOOKUP(B181,[1]CREF!$B:$B,[1]CREF!$H:$H),"")</f>
        <v>200</v>
      </c>
      <c r="S181" s="7">
        <f>IFERROR(LOOKUP(B181,[1]CREF!$B:$B,[1]CREF!$I:$I),"")</f>
        <v>1</v>
      </c>
      <c r="T181" s="7" t="str">
        <f>IFERROR(LOOKUP(B181,[1]CREF!$B:$B,[1]CREF!$J:$J),"")</f>
        <v>Liter</v>
      </c>
      <c r="U181" s="11">
        <f>IFERROR(IF(AND(J181&lt;&gt;0,K181&lt;&gt;0),-LOOKUP(B181,[1]CREF!$B:$B,[1]CREF!$U:$U),LOOKUP(B181,[1]CREF!$B:$B,[1]CREF!$U:$U)),"")</f>
        <v>15000</v>
      </c>
      <c r="V181" s="11">
        <f>IFERROR(LOOKUP(B181,[1]CREF!$B:$B,[1]CREF!$L:$L),"")</f>
        <v>26502</v>
      </c>
      <c r="W181" s="11">
        <f>IFERROR(LOOKUP(B181,[1]CREF!$B:$B,[1]CREF!$T:$T),"")</f>
        <v>0</v>
      </c>
      <c r="X181" s="11">
        <f t="shared" si="12"/>
        <v>397530000</v>
      </c>
      <c r="Y181" s="11">
        <f t="shared" si="13"/>
        <v>39753000</v>
      </c>
      <c r="Z181" s="11">
        <f t="shared" si="14"/>
        <v>437283000</v>
      </c>
    </row>
    <row r="182" spans="1:26">
      <c r="A182" s="5">
        <v>934</v>
      </c>
      <c r="B182" s="5">
        <v>3190</v>
      </c>
      <c r="C182" s="8">
        <f>IFERROR(LOOKUP(A182,[1]PREF!$A:$A,[1]PREF!$C:$C),"")</f>
        <v>41415</v>
      </c>
      <c r="D182" s="9" t="str">
        <f>IFERROR(LOOKUP(A182,[1]PREF!$A:$A,[1]PREF!$E:$E),"")</f>
        <v>SI130500061</v>
      </c>
      <c r="E182" s="9" t="str">
        <f>IFERROR(LOOKUP(A182,[1]PREF!$A:$A,[1]PREF!$F:$F),"")</f>
        <v>DO130500200</v>
      </c>
      <c r="F182" s="9" t="str">
        <f>IFERROR(LOOKUP(A182,[1]PREF!$A:$A,[1]PREF!$G:$G),"")</f>
        <v>WB130500200</v>
      </c>
      <c r="G182" s="4" t="str">
        <f>IFERROR(LOOKUP(A182,[1]PREF!$A:$A,[1]PREF!$I:$I),"")</f>
        <v>040/SPP/NTH-CMC/2013</v>
      </c>
      <c r="H182" s="4" t="str">
        <f>IFERROR(LOOKUP(A182,[1]PREF!$A:$A,[1]PREF!$U:$U),"")</f>
        <v>010.900-13.08457984</v>
      </c>
      <c r="I182" s="9">
        <f>IFERROR(LOOKUP(A182,[1]PREF!$A:$A,[1]PREF!$J:$J),"")</f>
        <v>391</v>
      </c>
      <c r="J182" s="4">
        <f>IFERROR(LOOKUP(A182,[1]PREF!$A:$A,[1]PREF!$N:$N),"")</f>
        <v>0</v>
      </c>
      <c r="K182" s="4">
        <f>IFERROR(LOOKUP(A182,[1]PREF!$A:$A,[1]PREF!$O:$O),"")</f>
        <v>0</v>
      </c>
      <c r="L182" s="4">
        <f>IFERROR(LOOKUP(A182,[1]PREF!$A:$A,[1]PREF!$P:$P),"")</f>
        <v>0</v>
      </c>
      <c r="M182" s="4" t="str">
        <f>IFERROR(LOOKUP(A182,[1]PREF!$A:$A,[1]PREF!$X:$X),"")</f>
        <v>2.1.1.1</v>
      </c>
      <c r="N182" s="4" t="str">
        <f>IFERROR(LOOKUP(A182,[1]PREF!$A:$A,[1]PREF!$AB:$AB),"")</f>
        <v>Nathani Indonesia</v>
      </c>
      <c r="O182" s="4" t="str">
        <f>IFERROR(LOOKUP(A182,[1]PREF!$A:$A,[1]PREF!$AC:$AC),"")</f>
        <v>Agustina Y. Zulkarnain</v>
      </c>
      <c r="P182" s="4" t="str">
        <f>IFERROR(LOOKUP(B182,[1]CREF!$B:$B,[1]CREF!$F:$F),"")</f>
        <v>1.1.7.0.1.267</v>
      </c>
      <c r="Q182" s="4" t="str">
        <f>IFERROR(LOOKUP(B182,[1]CREF!$B:$B,[1]CREF!$G:$G),"")</f>
        <v>2,4-D Dimethylamine 865 SL</v>
      </c>
      <c r="R182" s="4">
        <f>IFERROR(LOOKUP(B182,[1]CREF!$B:$B,[1]CREF!$H:$H),"")</f>
        <v>200</v>
      </c>
      <c r="S182" s="7">
        <f>IFERROR(LOOKUP(B182,[1]CREF!$B:$B,[1]CREF!$I:$I),"")</f>
        <v>1</v>
      </c>
      <c r="T182" s="7" t="str">
        <f>IFERROR(LOOKUP(B182,[1]CREF!$B:$B,[1]CREF!$J:$J),"")</f>
        <v>Liter</v>
      </c>
      <c r="U182" s="11">
        <f>IFERROR(IF(AND(J182&lt;&gt;0,K182&lt;&gt;0),-LOOKUP(B182,[1]CREF!$B:$B,[1]CREF!$U:$U),LOOKUP(B182,[1]CREF!$B:$B,[1]CREF!$U:$U)),"")</f>
        <v>16000</v>
      </c>
      <c r="V182" s="11">
        <f>IFERROR(LOOKUP(B182,[1]CREF!$B:$B,[1]CREF!$L:$L),"")</f>
        <v>27399</v>
      </c>
      <c r="W182" s="11">
        <f>IFERROR(LOOKUP(B182,[1]CREF!$B:$B,[1]CREF!$T:$T),"")</f>
        <v>0</v>
      </c>
      <c r="X182" s="11">
        <f t="shared" si="12"/>
        <v>438384000</v>
      </c>
      <c r="Y182" s="11">
        <f t="shared" si="13"/>
        <v>43838400</v>
      </c>
      <c r="Z182" s="11">
        <f t="shared" si="14"/>
        <v>482222400</v>
      </c>
    </row>
    <row r="183" spans="1:26">
      <c r="A183" s="5">
        <v>934</v>
      </c>
      <c r="B183" s="5">
        <v>3191</v>
      </c>
      <c r="C183" s="8">
        <f>IFERROR(LOOKUP(A183,[1]PREF!$A:$A,[1]PREF!$C:$C),"")</f>
        <v>41415</v>
      </c>
      <c r="D183" s="9" t="str">
        <f>IFERROR(LOOKUP(A183,[1]PREF!$A:$A,[1]PREF!$E:$E),"")</f>
        <v>SI130500061</v>
      </c>
      <c r="E183" s="9" t="str">
        <f>IFERROR(LOOKUP(A183,[1]PREF!$A:$A,[1]PREF!$F:$F),"")</f>
        <v>DO130500200</v>
      </c>
      <c r="F183" s="9" t="str">
        <f>IFERROR(LOOKUP(A183,[1]PREF!$A:$A,[1]PREF!$G:$G),"")</f>
        <v>WB130500200</v>
      </c>
      <c r="G183" s="4" t="str">
        <f>IFERROR(LOOKUP(A183,[1]PREF!$A:$A,[1]PREF!$I:$I),"")</f>
        <v>040/SPP/NTH-CMC/2013</v>
      </c>
      <c r="H183" s="4" t="str">
        <f>IFERROR(LOOKUP(A183,[1]PREF!$A:$A,[1]PREF!$U:$U),"")</f>
        <v>010.900-13.08457984</v>
      </c>
      <c r="I183" s="9">
        <f>IFERROR(LOOKUP(A183,[1]PREF!$A:$A,[1]PREF!$J:$J),"")</f>
        <v>391</v>
      </c>
      <c r="J183" s="4">
        <f>IFERROR(LOOKUP(A183,[1]PREF!$A:$A,[1]PREF!$N:$N),"")</f>
        <v>0</v>
      </c>
      <c r="K183" s="4">
        <f>IFERROR(LOOKUP(A183,[1]PREF!$A:$A,[1]PREF!$O:$O),"")</f>
        <v>0</v>
      </c>
      <c r="L183" s="4">
        <f>IFERROR(LOOKUP(A183,[1]PREF!$A:$A,[1]PREF!$P:$P),"")</f>
        <v>0</v>
      </c>
      <c r="M183" s="4" t="str">
        <f>IFERROR(LOOKUP(A183,[1]PREF!$A:$A,[1]PREF!$X:$X),"")</f>
        <v>2.1.1.1</v>
      </c>
      <c r="N183" s="4" t="str">
        <f>IFERROR(LOOKUP(A183,[1]PREF!$A:$A,[1]PREF!$AB:$AB),"")</f>
        <v>Nathani Indonesia</v>
      </c>
      <c r="O183" s="4" t="str">
        <f>IFERROR(LOOKUP(A183,[1]PREF!$A:$A,[1]PREF!$AC:$AC),"")</f>
        <v>Agustina Y. Zulkarnain</v>
      </c>
      <c r="P183" s="4" t="str">
        <f>IFERROR(LOOKUP(B183,[1]CREF!$B:$B,[1]CREF!$F:$F),"")</f>
        <v>1.1.7.0.1.259</v>
      </c>
      <c r="Q183" s="4" t="str">
        <f>IFERROR(LOOKUP(B183,[1]CREF!$B:$B,[1]CREF!$G:$G),"")</f>
        <v>Layer FP Curthane</v>
      </c>
      <c r="R183" s="4">
        <f>IFERROR(LOOKUP(B183,[1]CREF!$B:$B,[1]CREF!$H:$H),"")</f>
        <v>1</v>
      </c>
      <c r="S183" s="7">
        <f>IFERROR(LOOKUP(B183,[1]CREF!$B:$B,[1]CREF!$I:$I),"")</f>
        <v>1</v>
      </c>
      <c r="T183" s="7" t="str">
        <f>IFERROR(LOOKUP(B183,[1]CREF!$B:$B,[1]CREF!$J:$J),"")</f>
        <v>Set</v>
      </c>
      <c r="U183" s="11">
        <f>IFERROR(IF(AND(J183&lt;&gt;0,K183&lt;&gt;0),-LOOKUP(B183,[1]CREF!$B:$B,[1]CREF!$U:$U),LOOKUP(B183,[1]CREF!$B:$B,[1]CREF!$U:$U)),"")</f>
        <v>346</v>
      </c>
      <c r="V183" s="11">
        <f>IFERROR(LOOKUP(B183,[1]CREF!$B:$B,[1]CREF!$L:$L),"")</f>
        <v>3819</v>
      </c>
      <c r="W183" s="11">
        <f>IFERROR(LOOKUP(B183,[1]CREF!$B:$B,[1]CREF!$T:$T),"")</f>
        <v>0</v>
      </c>
      <c r="X183" s="11">
        <f t="shared" si="12"/>
        <v>1321374</v>
      </c>
      <c r="Y183" s="11">
        <f t="shared" si="13"/>
        <v>132137.4</v>
      </c>
      <c r="Z183" s="11">
        <f t="shared" si="14"/>
        <v>1453511.4</v>
      </c>
    </row>
    <row r="184" spans="1:26">
      <c r="A184" s="5">
        <v>945</v>
      </c>
      <c r="B184" s="5">
        <v>3218</v>
      </c>
      <c r="C184" s="8">
        <f>IFERROR(LOOKUP(A184,[1]PREF!$A:$A,[1]PREF!$C:$C),"")</f>
        <v>41426</v>
      </c>
      <c r="D184" s="9" t="str">
        <f>IFERROR(LOOKUP(A184,[1]PREF!$A:$A,[1]PREF!$E:$E),"")</f>
        <v>SI130600062</v>
      </c>
      <c r="E184" s="9" t="str">
        <f>IFERROR(LOOKUP(A184,[1]PREF!$A:$A,[1]PREF!$F:$F),"")</f>
        <v>DO130600202</v>
      </c>
      <c r="F184" s="9" t="str">
        <f>IFERROR(LOOKUP(A184,[1]PREF!$A:$A,[1]PREF!$G:$G),"")</f>
        <v>DO130600202</v>
      </c>
      <c r="G184" s="4">
        <f>IFERROR(LOOKUP(A184,[1]PREF!$A:$A,[1]PREF!$I:$I),"")</f>
        <v>0</v>
      </c>
      <c r="H184" s="4" t="str">
        <f>IFERROR(LOOKUP(A184,[1]PREF!$A:$A,[1]PREF!$U:$U),"")</f>
        <v>010.900-13.08457985</v>
      </c>
      <c r="I184" s="9">
        <f>IFERROR(LOOKUP(A184,[1]PREF!$A:$A,[1]PREF!$J:$J),"")</f>
        <v>395</v>
      </c>
      <c r="J184" s="4">
        <f>IFERROR(LOOKUP(A184,[1]PREF!$A:$A,[1]PREF!$N:$N),"")</f>
        <v>0</v>
      </c>
      <c r="K184" s="4">
        <f>IFERROR(LOOKUP(A184,[1]PREF!$A:$A,[1]PREF!$O:$O),"")</f>
        <v>0</v>
      </c>
      <c r="L184" s="4">
        <f>IFERROR(LOOKUP(A184,[1]PREF!$A:$A,[1]PREF!$P:$P),"")</f>
        <v>0</v>
      </c>
      <c r="M184" s="4" t="str">
        <f>IFERROR(LOOKUP(A184,[1]PREF!$A:$A,[1]PREF!$X:$X),"")</f>
        <v>2.1.1.1</v>
      </c>
      <c r="N184" s="4" t="str">
        <f>IFERROR(LOOKUP(A184,[1]PREF!$A:$A,[1]PREF!$AB:$AB),"")</f>
        <v>Nathani Indonesia</v>
      </c>
      <c r="O184" s="4" t="str">
        <f>IFERROR(LOOKUP(A184,[1]PREF!$A:$A,[1]PREF!$AC:$AC),"")</f>
        <v>Agustina Y. Zulkarnain</v>
      </c>
      <c r="P184" s="4" t="str">
        <f>IFERROR(LOOKUP(B184,[1]CREF!$B:$B,[1]CREF!$F:$F),"")</f>
        <v>1.1.7.0.1.268</v>
      </c>
      <c r="Q184" s="4" t="str">
        <f>IFERROR(LOOKUP(B184,[1]CREF!$B:$B,[1]CREF!$G:$G),"")</f>
        <v>Paraquat Dichloride 42% TA</v>
      </c>
      <c r="R184" s="4">
        <f>IFERROR(LOOKUP(B184,[1]CREF!$B:$B,[1]CREF!$H:$H),"")</f>
        <v>220</v>
      </c>
      <c r="S184" s="7">
        <f>IFERROR(LOOKUP(B184,[1]CREF!$B:$B,[1]CREF!$I:$I),"")</f>
        <v>1</v>
      </c>
      <c r="T184" s="7" t="str">
        <f>IFERROR(LOOKUP(B184,[1]CREF!$B:$B,[1]CREF!$J:$J),"")</f>
        <v>Kg</v>
      </c>
      <c r="U184" s="11">
        <f>IFERROR(IF(AND(J184&lt;&gt;0,K184&lt;&gt;0),-LOOKUP(B184,[1]CREF!$B:$B,[1]CREF!$U:$U),LOOKUP(B184,[1]CREF!$B:$B,[1]CREF!$U:$U)),"")</f>
        <v>17600</v>
      </c>
      <c r="V184" s="11">
        <f>IFERROR(LOOKUP(B184,[1]CREF!$B:$B,[1]CREF!$L:$L),"")</f>
        <v>28184.05</v>
      </c>
      <c r="W184" s="11">
        <f>IFERROR(LOOKUP(B184,[1]CREF!$B:$B,[1]CREF!$T:$T),"")</f>
        <v>0</v>
      </c>
      <c r="X184" s="11">
        <f t="shared" si="12"/>
        <v>496039280</v>
      </c>
      <c r="Y184" s="11">
        <f t="shared" si="13"/>
        <v>49603928</v>
      </c>
      <c r="Z184" s="11">
        <f t="shared" si="14"/>
        <v>545643208</v>
      </c>
    </row>
    <row r="185" spans="1:26">
      <c r="A185" s="5">
        <v>945</v>
      </c>
      <c r="B185" s="5">
        <v>3219</v>
      </c>
      <c r="C185" s="8">
        <f>IFERROR(LOOKUP(A185,[1]PREF!$A:$A,[1]PREF!$C:$C),"")</f>
        <v>41426</v>
      </c>
      <c r="D185" s="9" t="str">
        <f>IFERROR(LOOKUP(A185,[1]PREF!$A:$A,[1]PREF!$E:$E),"")</f>
        <v>SI130600062</v>
      </c>
      <c r="E185" s="9" t="str">
        <f>IFERROR(LOOKUP(A185,[1]PREF!$A:$A,[1]PREF!$F:$F),"")</f>
        <v>DO130600202</v>
      </c>
      <c r="F185" s="9" t="str">
        <f>IFERROR(LOOKUP(A185,[1]PREF!$A:$A,[1]PREF!$G:$G),"")</f>
        <v>DO130600202</v>
      </c>
      <c r="G185" s="4">
        <f>IFERROR(LOOKUP(A185,[1]PREF!$A:$A,[1]PREF!$I:$I),"")</f>
        <v>0</v>
      </c>
      <c r="H185" s="4" t="str">
        <f>IFERROR(LOOKUP(A185,[1]PREF!$A:$A,[1]PREF!$U:$U),"")</f>
        <v>010.900-13.08457985</v>
      </c>
      <c r="I185" s="9">
        <f>IFERROR(LOOKUP(A185,[1]PREF!$A:$A,[1]PREF!$J:$J),"")</f>
        <v>395</v>
      </c>
      <c r="J185" s="4">
        <f>IFERROR(LOOKUP(A185,[1]PREF!$A:$A,[1]PREF!$N:$N),"")</f>
        <v>0</v>
      </c>
      <c r="K185" s="4">
        <f>IFERROR(LOOKUP(A185,[1]PREF!$A:$A,[1]PREF!$O:$O),"")</f>
        <v>0</v>
      </c>
      <c r="L185" s="4">
        <f>IFERROR(LOOKUP(A185,[1]PREF!$A:$A,[1]PREF!$P:$P),"")</f>
        <v>0</v>
      </c>
      <c r="M185" s="4" t="str">
        <f>IFERROR(LOOKUP(A185,[1]PREF!$A:$A,[1]PREF!$X:$X),"")</f>
        <v>2.1.1.1</v>
      </c>
      <c r="N185" s="4" t="str">
        <f>IFERROR(LOOKUP(A185,[1]PREF!$A:$A,[1]PREF!$AB:$AB),"")</f>
        <v>Nathani Indonesia</v>
      </c>
      <c r="O185" s="4" t="str">
        <f>IFERROR(LOOKUP(A185,[1]PREF!$A:$A,[1]PREF!$AC:$AC),"")</f>
        <v>Agustina Y. Zulkarnain</v>
      </c>
      <c r="P185" s="4" t="str">
        <f>IFERROR(LOOKUP(B185,[1]CREF!$B:$B,[1]CREF!$F:$F),"")</f>
        <v>1.1.7.0.1.264</v>
      </c>
      <c r="Q185" s="4" t="str">
        <f>IFERROR(LOOKUP(B185,[1]CREF!$B:$B,[1]CREF!$G:$G),"")</f>
        <v>Bottle PET - 0,25 L</v>
      </c>
      <c r="R185" s="4">
        <f>IFERROR(LOOKUP(B185,[1]CREF!$B:$B,[1]CREF!$H:$H),"")</f>
        <v>0.25</v>
      </c>
      <c r="S185" s="7">
        <f>IFERROR(LOOKUP(B185,[1]CREF!$B:$B,[1]CREF!$I:$I),"")</f>
        <v>1</v>
      </c>
      <c r="T185" s="7" t="str">
        <f>IFERROR(LOOKUP(B185,[1]CREF!$B:$B,[1]CREF!$J:$J),"")</f>
        <v>Pcs</v>
      </c>
      <c r="U185" s="11">
        <f>IFERROR(IF(AND(J185&lt;&gt;0,K185&lt;&gt;0),-LOOKUP(B185,[1]CREF!$B:$B,[1]CREF!$U:$U),LOOKUP(B185,[1]CREF!$B:$B,[1]CREF!$U:$U)),"")</f>
        <v>30000</v>
      </c>
      <c r="V185" s="11">
        <f>IFERROR(LOOKUP(B185,[1]CREF!$B:$B,[1]CREF!$L:$L),"")</f>
        <v>2000</v>
      </c>
      <c r="W185" s="11">
        <f>IFERROR(LOOKUP(B185,[1]CREF!$B:$B,[1]CREF!$T:$T),"")</f>
        <v>0</v>
      </c>
      <c r="X185" s="11">
        <f t="shared" si="12"/>
        <v>60000000</v>
      </c>
      <c r="Y185" s="11">
        <f t="shared" si="13"/>
        <v>6000000</v>
      </c>
      <c r="Z185" s="11">
        <f t="shared" si="14"/>
        <v>66000000</v>
      </c>
    </row>
    <row r="186" spans="1:26">
      <c r="A186" s="5">
        <v>945</v>
      </c>
      <c r="B186" s="5">
        <v>3220</v>
      </c>
      <c r="C186" s="8">
        <f>IFERROR(LOOKUP(A186,[1]PREF!$A:$A,[1]PREF!$C:$C),"")</f>
        <v>41426</v>
      </c>
      <c r="D186" s="9" t="str">
        <f>IFERROR(LOOKUP(A186,[1]PREF!$A:$A,[1]PREF!$E:$E),"")</f>
        <v>SI130600062</v>
      </c>
      <c r="E186" s="9" t="str">
        <f>IFERROR(LOOKUP(A186,[1]PREF!$A:$A,[1]PREF!$F:$F),"")</f>
        <v>DO130600202</v>
      </c>
      <c r="F186" s="9" t="str">
        <f>IFERROR(LOOKUP(A186,[1]PREF!$A:$A,[1]PREF!$G:$G),"")</f>
        <v>DO130600202</v>
      </c>
      <c r="G186" s="4">
        <f>IFERROR(LOOKUP(A186,[1]PREF!$A:$A,[1]PREF!$I:$I),"")</f>
        <v>0</v>
      </c>
      <c r="H186" s="4" t="str">
        <f>IFERROR(LOOKUP(A186,[1]PREF!$A:$A,[1]PREF!$U:$U),"")</f>
        <v>010.900-13.08457985</v>
      </c>
      <c r="I186" s="9">
        <f>IFERROR(LOOKUP(A186,[1]PREF!$A:$A,[1]PREF!$J:$J),"")</f>
        <v>395</v>
      </c>
      <c r="J186" s="4">
        <f>IFERROR(LOOKUP(A186,[1]PREF!$A:$A,[1]PREF!$N:$N),"")</f>
        <v>0</v>
      </c>
      <c r="K186" s="4">
        <f>IFERROR(LOOKUP(A186,[1]PREF!$A:$A,[1]PREF!$O:$O),"")</f>
        <v>0</v>
      </c>
      <c r="L186" s="4">
        <f>IFERROR(LOOKUP(A186,[1]PREF!$A:$A,[1]PREF!$P:$P),"")</f>
        <v>0</v>
      </c>
      <c r="M186" s="4" t="str">
        <f>IFERROR(LOOKUP(A186,[1]PREF!$A:$A,[1]PREF!$X:$X),"")</f>
        <v>2.1.1.1</v>
      </c>
      <c r="N186" s="4" t="str">
        <f>IFERROR(LOOKUP(A186,[1]PREF!$A:$A,[1]PREF!$AB:$AB),"")</f>
        <v>Nathani Indonesia</v>
      </c>
      <c r="O186" s="4" t="str">
        <f>IFERROR(LOOKUP(A186,[1]PREF!$A:$A,[1]PREF!$AC:$AC),"")</f>
        <v>Agustina Y. Zulkarnain</v>
      </c>
      <c r="P186" s="4" t="str">
        <f>IFERROR(LOOKUP(B186,[1]CREF!$B:$B,[1]CREF!$F:$F),"")</f>
        <v>1.1.7.0.1.265</v>
      </c>
      <c r="Q186" s="4" t="str">
        <f>IFERROR(LOOKUP(B186,[1]CREF!$B:$B,[1]CREF!$G:$G),"")</f>
        <v>Bottle PET - 0,25 L - Plug</v>
      </c>
      <c r="R186" s="4">
        <f>IFERROR(LOOKUP(B186,[1]CREF!$B:$B,[1]CREF!$H:$H),"")</f>
        <v>0.25</v>
      </c>
      <c r="S186" s="7">
        <f>IFERROR(LOOKUP(B186,[1]CREF!$B:$B,[1]CREF!$I:$I),"")</f>
        <v>1</v>
      </c>
      <c r="T186" s="7" t="str">
        <f>IFERROR(LOOKUP(B186,[1]CREF!$B:$B,[1]CREF!$J:$J),"")</f>
        <v>Pcs</v>
      </c>
      <c r="U186" s="11">
        <f>IFERROR(IF(AND(J186&lt;&gt;0,K186&lt;&gt;0),-LOOKUP(B186,[1]CREF!$B:$B,[1]CREF!$U:$U),LOOKUP(B186,[1]CREF!$B:$B,[1]CREF!$U:$U)),"")</f>
        <v>30000</v>
      </c>
      <c r="V186" s="11">
        <f>IFERROR(LOOKUP(B186,[1]CREF!$B:$B,[1]CREF!$L:$L),"")</f>
        <v>163</v>
      </c>
      <c r="W186" s="11">
        <f>IFERROR(LOOKUP(B186,[1]CREF!$B:$B,[1]CREF!$T:$T),"")</f>
        <v>0</v>
      </c>
      <c r="X186" s="11">
        <f t="shared" si="12"/>
        <v>4890000</v>
      </c>
      <c r="Y186" s="11">
        <f t="shared" si="13"/>
        <v>489000</v>
      </c>
      <c r="Z186" s="11">
        <f t="shared" si="14"/>
        <v>5379000</v>
      </c>
    </row>
    <row r="187" spans="1:26">
      <c r="A187" s="5">
        <v>945</v>
      </c>
      <c r="B187" s="5">
        <v>3221</v>
      </c>
      <c r="C187" s="8">
        <f>IFERROR(LOOKUP(A187,[1]PREF!$A:$A,[1]PREF!$C:$C),"")</f>
        <v>41426</v>
      </c>
      <c r="D187" s="9" t="str">
        <f>IFERROR(LOOKUP(A187,[1]PREF!$A:$A,[1]PREF!$E:$E),"")</f>
        <v>SI130600062</v>
      </c>
      <c r="E187" s="9" t="str">
        <f>IFERROR(LOOKUP(A187,[1]PREF!$A:$A,[1]PREF!$F:$F),"")</f>
        <v>DO130600202</v>
      </c>
      <c r="F187" s="9" t="str">
        <f>IFERROR(LOOKUP(A187,[1]PREF!$A:$A,[1]PREF!$G:$G),"")</f>
        <v>DO130600202</v>
      </c>
      <c r="G187" s="4">
        <f>IFERROR(LOOKUP(A187,[1]PREF!$A:$A,[1]PREF!$I:$I),"")</f>
        <v>0</v>
      </c>
      <c r="H187" s="4" t="str">
        <f>IFERROR(LOOKUP(A187,[1]PREF!$A:$A,[1]PREF!$U:$U),"")</f>
        <v>010.900-13.08457985</v>
      </c>
      <c r="I187" s="9">
        <f>IFERROR(LOOKUP(A187,[1]PREF!$A:$A,[1]PREF!$J:$J),"")</f>
        <v>395</v>
      </c>
      <c r="J187" s="4">
        <f>IFERROR(LOOKUP(A187,[1]PREF!$A:$A,[1]PREF!$N:$N),"")</f>
        <v>0</v>
      </c>
      <c r="K187" s="4">
        <f>IFERROR(LOOKUP(A187,[1]PREF!$A:$A,[1]PREF!$O:$O),"")</f>
        <v>0</v>
      </c>
      <c r="L187" s="4">
        <f>IFERROR(LOOKUP(A187,[1]PREF!$A:$A,[1]PREF!$P:$P),"")</f>
        <v>0</v>
      </c>
      <c r="M187" s="4" t="str">
        <f>IFERROR(LOOKUP(A187,[1]PREF!$A:$A,[1]PREF!$X:$X),"")</f>
        <v>2.1.1.1</v>
      </c>
      <c r="N187" s="4" t="str">
        <f>IFERROR(LOOKUP(A187,[1]PREF!$A:$A,[1]PREF!$AB:$AB),"")</f>
        <v>Nathani Indonesia</v>
      </c>
      <c r="O187" s="4" t="str">
        <f>IFERROR(LOOKUP(A187,[1]PREF!$A:$A,[1]PREF!$AC:$AC),"")</f>
        <v>Agustina Y. Zulkarnain</v>
      </c>
      <c r="P187" s="4" t="str">
        <f>IFERROR(LOOKUP(B187,[1]CREF!$B:$B,[1]CREF!$F:$F),"")</f>
        <v>1.1.7.0.1.266</v>
      </c>
      <c r="Q187" s="4" t="str">
        <f>IFERROR(LOOKUP(B187,[1]CREF!$B:$B,[1]CREF!$G:$G),"")</f>
        <v>Bottle PET - 0,25 L - Cap</v>
      </c>
      <c r="R187" s="4">
        <f>IFERROR(LOOKUP(B187,[1]CREF!$B:$B,[1]CREF!$H:$H),"")</f>
        <v>0.25</v>
      </c>
      <c r="S187" s="7">
        <f>IFERROR(LOOKUP(B187,[1]CREF!$B:$B,[1]CREF!$I:$I),"")</f>
        <v>1</v>
      </c>
      <c r="T187" s="7" t="str">
        <f>IFERROR(LOOKUP(B187,[1]CREF!$B:$B,[1]CREF!$J:$J),"")</f>
        <v>Pcs</v>
      </c>
      <c r="U187" s="11">
        <f>IFERROR(IF(AND(J187&lt;&gt;0,K187&lt;&gt;0),-LOOKUP(B187,[1]CREF!$B:$B,[1]CREF!$U:$U),LOOKUP(B187,[1]CREF!$B:$B,[1]CREF!$U:$U)),"")</f>
        <v>30000</v>
      </c>
      <c r="V187" s="11">
        <f>IFERROR(LOOKUP(B187,[1]CREF!$B:$B,[1]CREF!$L:$L),"")</f>
        <v>160</v>
      </c>
      <c r="W187" s="11">
        <f>IFERROR(LOOKUP(B187,[1]CREF!$B:$B,[1]CREF!$T:$T),"")</f>
        <v>0</v>
      </c>
      <c r="X187" s="11">
        <f t="shared" si="12"/>
        <v>4800000</v>
      </c>
      <c r="Y187" s="11">
        <f t="shared" si="13"/>
        <v>480000</v>
      </c>
      <c r="Z187" s="11">
        <f t="shared" si="14"/>
        <v>5280000</v>
      </c>
    </row>
    <row r="188" spans="1:26">
      <c r="A188" s="5">
        <v>945</v>
      </c>
      <c r="B188" s="5">
        <v>3222</v>
      </c>
      <c r="C188" s="8">
        <f>IFERROR(LOOKUP(A188,[1]PREF!$A:$A,[1]PREF!$C:$C),"")</f>
        <v>41426</v>
      </c>
      <c r="D188" s="9" t="str">
        <f>IFERROR(LOOKUP(A188,[1]PREF!$A:$A,[1]PREF!$E:$E),"")</f>
        <v>SI130600062</v>
      </c>
      <c r="E188" s="9" t="str">
        <f>IFERROR(LOOKUP(A188,[1]PREF!$A:$A,[1]PREF!$F:$F),"")</f>
        <v>DO130600202</v>
      </c>
      <c r="F188" s="9" t="str">
        <f>IFERROR(LOOKUP(A188,[1]PREF!$A:$A,[1]PREF!$G:$G),"")</f>
        <v>DO130600202</v>
      </c>
      <c r="G188" s="4">
        <f>IFERROR(LOOKUP(A188,[1]PREF!$A:$A,[1]PREF!$I:$I),"")</f>
        <v>0</v>
      </c>
      <c r="H188" s="4" t="str">
        <f>IFERROR(LOOKUP(A188,[1]PREF!$A:$A,[1]PREF!$U:$U),"")</f>
        <v>010.900-13.08457985</v>
      </c>
      <c r="I188" s="9">
        <f>IFERROR(LOOKUP(A188,[1]PREF!$A:$A,[1]PREF!$J:$J),"")</f>
        <v>395</v>
      </c>
      <c r="J188" s="4">
        <f>IFERROR(LOOKUP(A188,[1]PREF!$A:$A,[1]PREF!$N:$N),"")</f>
        <v>0</v>
      </c>
      <c r="K188" s="4">
        <f>IFERROR(LOOKUP(A188,[1]PREF!$A:$A,[1]PREF!$O:$O),"")</f>
        <v>0</v>
      </c>
      <c r="L188" s="4">
        <f>IFERROR(LOOKUP(A188,[1]PREF!$A:$A,[1]PREF!$P:$P),"")</f>
        <v>0</v>
      </c>
      <c r="M188" s="4" t="str">
        <f>IFERROR(LOOKUP(A188,[1]PREF!$A:$A,[1]PREF!$X:$X),"")</f>
        <v>2.1.1.1</v>
      </c>
      <c r="N188" s="4" t="str">
        <f>IFERROR(LOOKUP(A188,[1]PREF!$A:$A,[1]PREF!$AB:$AB),"")</f>
        <v>Nathani Indonesia</v>
      </c>
      <c r="O188" s="4" t="str">
        <f>IFERROR(LOOKUP(A188,[1]PREF!$A:$A,[1]PREF!$AC:$AC),"")</f>
        <v>Agustina Y. Zulkarnain</v>
      </c>
      <c r="P188" s="4" t="str">
        <f>IFERROR(LOOKUP(B188,[1]CREF!$B:$B,[1]CREF!$F:$F),"")</f>
        <v>1.1.7.0.1.256</v>
      </c>
      <c r="Q188" s="4" t="str">
        <f>IFERROR(LOOKUP(B188,[1]CREF!$B:$B,[1]CREF!$G:$G),"")</f>
        <v>Bottle PET - 0,5 L</v>
      </c>
      <c r="R188" s="4">
        <f>IFERROR(LOOKUP(B188,[1]CREF!$B:$B,[1]CREF!$H:$H),"")</f>
        <v>0.5</v>
      </c>
      <c r="S188" s="7">
        <f>IFERROR(LOOKUP(B188,[1]CREF!$B:$B,[1]CREF!$I:$I),"")</f>
        <v>1</v>
      </c>
      <c r="T188" s="7" t="str">
        <f>IFERROR(LOOKUP(B188,[1]CREF!$B:$B,[1]CREF!$J:$J),"")</f>
        <v>Pcs</v>
      </c>
      <c r="U188" s="11">
        <f>IFERROR(IF(AND(J188&lt;&gt;0,K188&lt;&gt;0),-LOOKUP(B188,[1]CREF!$B:$B,[1]CREF!$U:$U),LOOKUP(B188,[1]CREF!$B:$B,[1]CREF!$U:$U)),"")</f>
        <v>13696</v>
      </c>
      <c r="V188" s="11">
        <f>IFERROR(LOOKUP(B188,[1]CREF!$B:$B,[1]CREF!$L:$L),"")</f>
        <v>2000</v>
      </c>
      <c r="W188" s="11">
        <f>IFERROR(LOOKUP(B188,[1]CREF!$B:$B,[1]CREF!$T:$T),"")</f>
        <v>0</v>
      </c>
      <c r="X188" s="11">
        <f t="shared" si="12"/>
        <v>27392000</v>
      </c>
      <c r="Y188" s="11">
        <f t="shared" si="13"/>
        <v>2739200</v>
      </c>
      <c r="Z188" s="11">
        <f t="shared" si="14"/>
        <v>30131200</v>
      </c>
    </row>
    <row r="189" spans="1:26">
      <c r="A189" s="5">
        <v>945</v>
      </c>
      <c r="B189" s="5">
        <v>3223</v>
      </c>
      <c r="C189" s="8">
        <f>IFERROR(LOOKUP(A189,[1]PREF!$A:$A,[1]PREF!$C:$C),"")</f>
        <v>41426</v>
      </c>
      <c r="D189" s="9" t="str">
        <f>IFERROR(LOOKUP(A189,[1]PREF!$A:$A,[1]PREF!$E:$E),"")</f>
        <v>SI130600062</v>
      </c>
      <c r="E189" s="9" t="str">
        <f>IFERROR(LOOKUP(A189,[1]PREF!$A:$A,[1]PREF!$F:$F),"")</f>
        <v>DO130600202</v>
      </c>
      <c r="F189" s="9" t="str">
        <f>IFERROR(LOOKUP(A189,[1]PREF!$A:$A,[1]PREF!$G:$G),"")</f>
        <v>DO130600202</v>
      </c>
      <c r="G189" s="4">
        <f>IFERROR(LOOKUP(A189,[1]PREF!$A:$A,[1]PREF!$I:$I),"")</f>
        <v>0</v>
      </c>
      <c r="H189" s="4" t="str">
        <f>IFERROR(LOOKUP(A189,[1]PREF!$A:$A,[1]PREF!$U:$U),"")</f>
        <v>010.900-13.08457985</v>
      </c>
      <c r="I189" s="9">
        <f>IFERROR(LOOKUP(A189,[1]PREF!$A:$A,[1]PREF!$J:$J),"")</f>
        <v>395</v>
      </c>
      <c r="J189" s="4">
        <f>IFERROR(LOOKUP(A189,[1]PREF!$A:$A,[1]PREF!$N:$N),"")</f>
        <v>0</v>
      </c>
      <c r="K189" s="4">
        <f>IFERROR(LOOKUP(A189,[1]PREF!$A:$A,[1]PREF!$O:$O),"")</f>
        <v>0</v>
      </c>
      <c r="L189" s="4">
        <f>IFERROR(LOOKUP(A189,[1]PREF!$A:$A,[1]PREF!$P:$P),"")</f>
        <v>0</v>
      </c>
      <c r="M189" s="4" t="str">
        <f>IFERROR(LOOKUP(A189,[1]PREF!$A:$A,[1]PREF!$X:$X),"")</f>
        <v>2.1.1.1</v>
      </c>
      <c r="N189" s="4" t="str">
        <f>IFERROR(LOOKUP(A189,[1]PREF!$A:$A,[1]PREF!$AB:$AB),"")</f>
        <v>Nathani Indonesia</v>
      </c>
      <c r="O189" s="4" t="str">
        <f>IFERROR(LOOKUP(A189,[1]PREF!$A:$A,[1]PREF!$AC:$AC),"")</f>
        <v>Agustina Y. Zulkarnain</v>
      </c>
      <c r="P189" s="4" t="str">
        <f>IFERROR(LOOKUP(B189,[1]CREF!$B:$B,[1]CREF!$F:$F),"")</f>
        <v>1.1.7.0.1.257</v>
      </c>
      <c r="Q189" s="4" t="str">
        <f>IFERROR(LOOKUP(B189,[1]CREF!$B:$B,[1]CREF!$G:$G),"")</f>
        <v>Bottle PET - 0,5 L - Plug</v>
      </c>
      <c r="R189" s="4">
        <f>IFERROR(LOOKUP(B189,[1]CREF!$B:$B,[1]CREF!$H:$H),"")</f>
        <v>0.5</v>
      </c>
      <c r="S189" s="7">
        <f>IFERROR(LOOKUP(B189,[1]CREF!$B:$B,[1]CREF!$I:$I),"")</f>
        <v>1</v>
      </c>
      <c r="T189" s="7" t="str">
        <f>IFERROR(LOOKUP(B189,[1]CREF!$B:$B,[1]CREF!$J:$J),"")</f>
        <v>Pcs</v>
      </c>
      <c r="U189" s="11">
        <f>IFERROR(IF(AND(J189&lt;&gt;0,K189&lt;&gt;0),-LOOKUP(B189,[1]CREF!$B:$B,[1]CREF!$U:$U),LOOKUP(B189,[1]CREF!$B:$B,[1]CREF!$U:$U)),"")</f>
        <v>13696</v>
      </c>
      <c r="V189" s="11">
        <f>IFERROR(LOOKUP(B189,[1]CREF!$B:$B,[1]CREF!$L:$L),"")</f>
        <v>200</v>
      </c>
      <c r="W189" s="11">
        <f>IFERROR(LOOKUP(B189,[1]CREF!$B:$B,[1]CREF!$T:$T),"")</f>
        <v>0</v>
      </c>
      <c r="X189" s="11">
        <f t="shared" si="12"/>
        <v>2739200</v>
      </c>
      <c r="Y189" s="11">
        <f t="shared" si="13"/>
        <v>273920</v>
      </c>
      <c r="Z189" s="11">
        <f t="shared" si="14"/>
        <v>3013120</v>
      </c>
    </row>
    <row r="190" spans="1:26">
      <c r="A190" s="5">
        <v>945</v>
      </c>
      <c r="B190" s="5">
        <v>3224</v>
      </c>
      <c r="C190" s="8">
        <f>IFERROR(LOOKUP(A190,[1]PREF!$A:$A,[1]PREF!$C:$C),"")</f>
        <v>41426</v>
      </c>
      <c r="D190" s="9" t="str">
        <f>IFERROR(LOOKUP(A190,[1]PREF!$A:$A,[1]PREF!$E:$E),"")</f>
        <v>SI130600062</v>
      </c>
      <c r="E190" s="9" t="str">
        <f>IFERROR(LOOKUP(A190,[1]PREF!$A:$A,[1]PREF!$F:$F),"")</f>
        <v>DO130600202</v>
      </c>
      <c r="F190" s="9" t="str">
        <f>IFERROR(LOOKUP(A190,[1]PREF!$A:$A,[1]PREF!$G:$G),"")</f>
        <v>DO130600202</v>
      </c>
      <c r="G190" s="4">
        <f>IFERROR(LOOKUP(A190,[1]PREF!$A:$A,[1]PREF!$I:$I),"")</f>
        <v>0</v>
      </c>
      <c r="H190" s="4" t="str">
        <f>IFERROR(LOOKUP(A190,[1]PREF!$A:$A,[1]PREF!$U:$U),"")</f>
        <v>010.900-13.08457985</v>
      </c>
      <c r="I190" s="9">
        <f>IFERROR(LOOKUP(A190,[1]PREF!$A:$A,[1]PREF!$J:$J),"")</f>
        <v>395</v>
      </c>
      <c r="J190" s="4">
        <f>IFERROR(LOOKUP(A190,[1]PREF!$A:$A,[1]PREF!$N:$N),"")</f>
        <v>0</v>
      </c>
      <c r="K190" s="4">
        <f>IFERROR(LOOKUP(A190,[1]PREF!$A:$A,[1]PREF!$O:$O),"")</f>
        <v>0</v>
      </c>
      <c r="L190" s="4">
        <f>IFERROR(LOOKUP(A190,[1]PREF!$A:$A,[1]PREF!$P:$P),"")</f>
        <v>0</v>
      </c>
      <c r="M190" s="4" t="str">
        <f>IFERROR(LOOKUP(A190,[1]PREF!$A:$A,[1]PREF!$X:$X),"")</f>
        <v>2.1.1.1</v>
      </c>
      <c r="N190" s="4" t="str">
        <f>IFERROR(LOOKUP(A190,[1]PREF!$A:$A,[1]PREF!$AB:$AB),"")</f>
        <v>Nathani Indonesia</v>
      </c>
      <c r="O190" s="4" t="str">
        <f>IFERROR(LOOKUP(A190,[1]PREF!$A:$A,[1]PREF!$AC:$AC),"")</f>
        <v>Agustina Y. Zulkarnain</v>
      </c>
      <c r="P190" s="4" t="str">
        <f>IFERROR(LOOKUP(B190,[1]CREF!$B:$B,[1]CREF!$F:$F),"")</f>
        <v>1.1.7.0.1.258</v>
      </c>
      <c r="Q190" s="4" t="str">
        <f>IFERROR(LOOKUP(B190,[1]CREF!$B:$B,[1]CREF!$G:$G),"")</f>
        <v>Bottle PET - 0,5 L - Cap</v>
      </c>
      <c r="R190" s="4">
        <f>IFERROR(LOOKUP(B190,[1]CREF!$B:$B,[1]CREF!$H:$H),"")</f>
        <v>0.5</v>
      </c>
      <c r="S190" s="7">
        <f>IFERROR(LOOKUP(B190,[1]CREF!$B:$B,[1]CREF!$I:$I),"")</f>
        <v>1</v>
      </c>
      <c r="T190" s="7" t="str">
        <f>IFERROR(LOOKUP(B190,[1]CREF!$B:$B,[1]CREF!$J:$J),"")</f>
        <v>Pcs</v>
      </c>
      <c r="U190" s="11">
        <f>IFERROR(IF(AND(J190&lt;&gt;0,K190&lt;&gt;0),-LOOKUP(B190,[1]CREF!$B:$B,[1]CREF!$U:$U),LOOKUP(B190,[1]CREF!$B:$B,[1]CREF!$U:$U)),"")</f>
        <v>13696</v>
      </c>
      <c r="V190" s="11">
        <f>IFERROR(LOOKUP(B190,[1]CREF!$B:$B,[1]CREF!$L:$L),"")</f>
        <v>224</v>
      </c>
      <c r="W190" s="11">
        <f>IFERROR(LOOKUP(B190,[1]CREF!$B:$B,[1]CREF!$T:$T),"")</f>
        <v>0</v>
      </c>
      <c r="X190" s="11">
        <f t="shared" si="12"/>
        <v>3067904</v>
      </c>
      <c r="Y190" s="11">
        <f t="shared" si="13"/>
        <v>306790.40000000002</v>
      </c>
      <c r="Z190" s="11">
        <f t="shared" si="14"/>
        <v>3374694.3999999999</v>
      </c>
    </row>
    <row r="191" spans="1:26">
      <c r="A191" s="5">
        <v>945</v>
      </c>
      <c r="B191" s="5">
        <v>3225</v>
      </c>
      <c r="C191" s="8">
        <f>IFERROR(LOOKUP(A191,[1]PREF!$A:$A,[1]PREF!$C:$C),"")</f>
        <v>41426</v>
      </c>
      <c r="D191" s="9" t="str">
        <f>IFERROR(LOOKUP(A191,[1]PREF!$A:$A,[1]PREF!$E:$E),"")</f>
        <v>SI130600062</v>
      </c>
      <c r="E191" s="9" t="str">
        <f>IFERROR(LOOKUP(A191,[1]PREF!$A:$A,[1]PREF!$F:$F),"")</f>
        <v>DO130600202</v>
      </c>
      <c r="F191" s="9" t="str">
        <f>IFERROR(LOOKUP(A191,[1]PREF!$A:$A,[1]PREF!$G:$G),"")</f>
        <v>DO130600202</v>
      </c>
      <c r="G191" s="4">
        <f>IFERROR(LOOKUP(A191,[1]PREF!$A:$A,[1]PREF!$I:$I),"")</f>
        <v>0</v>
      </c>
      <c r="H191" s="4" t="str">
        <f>IFERROR(LOOKUP(A191,[1]PREF!$A:$A,[1]PREF!$U:$U),"")</f>
        <v>010.900-13.08457985</v>
      </c>
      <c r="I191" s="9">
        <f>IFERROR(LOOKUP(A191,[1]PREF!$A:$A,[1]PREF!$J:$J),"")</f>
        <v>395</v>
      </c>
      <c r="J191" s="4">
        <f>IFERROR(LOOKUP(A191,[1]PREF!$A:$A,[1]PREF!$N:$N),"")</f>
        <v>0</v>
      </c>
      <c r="K191" s="4">
        <f>IFERROR(LOOKUP(A191,[1]PREF!$A:$A,[1]PREF!$O:$O),"")</f>
        <v>0</v>
      </c>
      <c r="L191" s="4">
        <f>IFERROR(LOOKUP(A191,[1]PREF!$A:$A,[1]PREF!$P:$P),"")</f>
        <v>0</v>
      </c>
      <c r="M191" s="4" t="str">
        <f>IFERROR(LOOKUP(A191,[1]PREF!$A:$A,[1]PREF!$X:$X),"")</f>
        <v>2.1.1.1</v>
      </c>
      <c r="N191" s="4" t="str">
        <f>IFERROR(LOOKUP(A191,[1]PREF!$A:$A,[1]PREF!$AB:$AB),"")</f>
        <v>Nathani Indonesia</v>
      </c>
      <c r="O191" s="4" t="str">
        <f>IFERROR(LOOKUP(A191,[1]PREF!$A:$A,[1]PREF!$AC:$AC),"")</f>
        <v>Agustina Y. Zulkarnain</v>
      </c>
      <c r="P191" s="4" t="str">
        <f>IFERROR(LOOKUP(B191,[1]CREF!$B:$B,[1]CREF!$F:$F),"")</f>
        <v>1.1.7.0.1.269</v>
      </c>
      <c r="Q191" s="4" t="str">
        <f>IFERROR(LOOKUP(B191,[1]CREF!$B:$B,[1]CREF!$G:$G),"")</f>
        <v>Mancozeb 80 WP</v>
      </c>
      <c r="R191" s="4">
        <f>IFERROR(LOOKUP(B191,[1]CREF!$B:$B,[1]CREF!$H:$H),"")</f>
        <v>25</v>
      </c>
      <c r="S191" s="7">
        <f>IFERROR(LOOKUP(B191,[1]CREF!$B:$B,[1]CREF!$I:$I),"")</f>
        <v>1</v>
      </c>
      <c r="T191" s="7" t="str">
        <f>IFERROR(LOOKUP(B191,[1]CREF!$B:$B,[1]CREF!$J:$J),"")</f>
        <v>Kg</v>
      </c>
      <c r="U191" s="11">
        <f>IFERROR(IF(AND(J191&lt;&gt;0,K191&lt;&gt;0),-LOOKUP(B191,[1]CREF!$B:$B,[1]CREF!$U:$U),LOOKUP(B191,[1]CREF!$B:$B,[1]CREF!$U:$U)),"")</f>
        <v>60000</v>
      </c>
      <c r="V191" s="11">
        <f>IFERROR(LOOKUP(B191,[1]CREF!$B:$B,[1]CREF!$L:$L),"")</f>
        <v>27496.644</v>
      </c>
      <c r="W191" s="11">
        <f>IFERROR(LOOKUP(B191,[1]CREF!$B:$B,[1]CREF!$T:$T),"")</f>
        <v>0</v>
      </c>
      <c r="X191" s="11">
        <f t="shared" si="12"/>
        <v>1649798640</v>
      </c>
      <c r="Y191" s="11">
        <f t="shared" si="13"/>
        <v>164979864</v>
      </c>
      <c r="Z191" s="11">
        <f t="shared" si="14"/>
        <v>1814778504</v>
      </c>
    </row>
    <row r="192" spans="1:26">
      <c r="A192" s="5">
        <v>945</v>
      </c>
      <c r="B192" s="5">
        <v>3226</v>
      </c>
      <c r="C192" s="8">
        <f>IFERROR(LOOKUP(A192,[1]PREF!$A:$A,[1]PREF!$C:$C),"")</f>
        <v>41426</v>
      </c>
      <c r="D192" s="9" t="str">
        <f>IFERROR(LOOKUP(A192,[1]PREF!$A:$A,[1]PREF!$E:$E),"")</f>
        <v>SI130600062</v>
      </c>
      <c r="E192" s="9" t="str">
        <f>IFERROR(LOOKUP(A192,[1]PREF!$A:$A,[1]PREF!$F:$F),"")</f>
        <v>DO130600202</v>
      </c>
      <c r="F192" s="9" t="str">
        <f>IFERROR(LOOKUP(A192,[1]PREF!$A:$A,[1]PREF!$G:$G),"")</f>
        <v>DO130600202</v>
      </c>
      <c r="G192" s="4">
        <f>IFERROR(LOOKUP(A192,[1]PREF!$A:$A,[1]PREF!$I:$I),"")</f>
        <v>0</v>
      </c>
      <c r="H192" s="4" t="str">
        <f>IFERROR(LOOKUP(A192,[1]PREF!$A:$A,[1]PREF!$U:$U),"")</f>
        <v>010.900-13.08457985</v>
      </c>
      <c r="I192" s="9">
        <f>IFERROR(LOOKUP(A192,[1]PREF!$A:$A,[1]PREF!$J:$J),"")</f>
        <v>395</v>
      </c>
      <c r="J192" s="4">
        <f>IFERROR(LOOKUP(A192,[1]PREF!$A:$A,[1]PREF!$N:$N),"")</f>
        <v>0</v>
      </c>
      <c r="K192" s="4">
        <f>IFERROR(LOOKUP(A192,[1]PREF!$A:$A,[1]PREF!$O:$O),"")</f>
        <v>0</v>
      </c>
      <c r="L192" s="4">
        <f>IFERROR(LOOKUP(A192,[1]PREF!$A:$A,[1]PREF!$P:$P),"")</f>
        <v>0</v>
      </c>
      <c r="M192" s="4" t="str">
        <f>IFERROR(LOOKUP(A192,[1]PREF!$A:$A,[1]PREF!$X:$X),"")</f>
        <v>2.1.1.1</v>
      </c>
      <c r="N192" s="4" t="str">
        <f>IFERROR(LOOKUP(A192,[1]PREF!$A:$A,[1]PREF!$AB:$AB),"")</f>
        <v>Nathani Indonesia</v>
      </c>
      <c r="O192" s="4" t="str">
        <f>IFERROR(LOOKUP(A192,[1]PREF!$A:$A,[1]PREF!$AC:$AC),"")</f>
        <v>Agustina Y. Zulkarnain</v>
      </c>
      <c r="P192" s="4" t="str">
        <f>IFERROR(LOOKUP(B192,[1]CREF!$B:$B,[1]CREF!$F:$F),"")</f>
        <v>1.1.7.0.1.270</v>
      </c>
      <c r="Q192" s="4" t="str">
        <f>IFERROR(LOOKUP(B192,[1]CREF!$B:$B,[1]CREF!$G:$G),"")</f>
        <v>Bottle PET - 1 L</v>
      </c>
      <c r="R192" s="4">
        <f>IFERROR(LOOKUP(B192,[1]CREF!$B:$B,[1]CREF!$H:$H),"")</f>
        <v>1</v>
      </c>
      <c r="S192" s="7">
        <f>IFERROR(LOOKUP(B192,[1]CREF!$B:$B,[1]CREF!$I:$I),"")</f>
        <v>1</v>
      </c>
      <c r="T192" s="7" t="str">
        <f>IFERROR(LOOKUP(B192,[1]CREF!$B:$B,[1]CREF!$J:$J),"")</f>
        <v>Pcs</v>
      </c>
      <c r="U192" s="11">
        <f>IFERROR(IF(AND(J192&lt;&gt;0,K192&lt;&gt;0),-LOOKUP(B192,[1]CREF!$B:$B,[1]CREF!$U:$U),LOOKUP(B192,[1]CREF!$B:$B,[1]CREF!$U:$U)),"")</f>
        <v>7992</v>
      </c>
      <c r="V192" s="11">
        <f>IFERROR(LOOKUP(B192,[1]CREF!$B:$B,[1]CREF!$L:$L),"")</f>
        <v>1900</v>
      </c>
      <c r="W192" s="11">
        <f>IFERROR(LOOKUP(B192,[1]CREF!$B:$B,[1]CREF!$T:$T),"")</f>
        <v>0</v>
      </c>
      <c r="X192" s="11">
        <f t="shared" si="12"/>
        <v>15184800</v>
      </c>
      <c r="Y192" s="11">
        <f t="shared" si="13"/>
        <v>1518480</v>
      </c>
      <c r="Z192" s="11">
        <f t="shared" si="14"/>
        <v>16703280</v>
      </c>
    </row>
    <row r="193" spans="1:26">
      <c r="A193" s="5">
        <v>945</v>
      </c>
      <c r="B193" s="5">
        <v>3227</v>
      </c>
      <c r="C193" s="8">
        <f>IFERROR(LOOKUP(A193,[1]PREF!$A:$A,[1]PREF!$C:$C),"")</f>
        <v>41426</v>
      </c>
      <c r="D193" s="9" t="str">
        <f>IFERROR(LOOKUP(A193,[1]PREF!$A:$A,[1]PREF!$E:$E),"")</f>
        <v>SI130600062</v>
      </c>
      <c r="E193" s="9" t="str">
        <f>IFERROR(LOOKUP(A193,[1]PREF!$A:$A,[1]PREF!$F:$F),"")</f>
        <v>DO130600202</v>
      </c>
      <c r="F193" s="9" t="str">
        <f>IFERROR(LOOKUP(A193,[1]PREF!$A:$A,[1]PREF!$G:$G),"")</f>
        <v>DO130600202</v>
      </c>
      <c r="G193" s="4">
        <f>IFERROR(LOOKUP(A193,[1]PREF!$A:$A,[1]PREF!$I:$I),"")</f>
        <v>0</v>
      </c>
      <c r="H193" s="4" t="str">
        <f>IFERROR(LOOKUP(A193,[1]PREF!$A:$A,[1]PREF!$U:$U),"")</f>
        <v>010.900-13.08457985</v>
      </c>
      <c r="I193" s="9">
        <f>IFERROR(LOOKUP(A193,[1]PREF!$A:$A,[1]PREF!$J:$J),"")</f>
        <v>395</v>
      </c>
      <c r="J193" s="4">
        <f>IFERROR(LOOKUP(A193,[1]PREF!$A:$A,[1]PREF!$N:$N),"")</f>
        <v>0</v>
      </c>
      <c r="K193" s="4">
        <f>IFERROR(LOOKUP(A193,[1]PREF!$A:$A,[1]PREF!$O:$O),"")</f>
        <v>0</v>
      </c>
      <c r="L193" s="4">
        <f>IFERROR(LOOKUP(A193,[1]PREF!$A:$A,[1]PREF!$P:$P),"")</f>
        <v>0</v>
      </c>
      <c r="M193" s="4" t="str">
        <f>IFERROR(LOOKUP(A193,[1]PREF!$A:$A,[1]PREF!$X:$X),"")</f>
        <v>2.1.1.1</v>
      </c>
      <c r="N193" s="4" t="str">
        <f>IFERROR(LOOKUP(A193,[1]PREF!$A:$A,[1]PREF!$AB:$AB),"")</f>
        <v>Nathani Indonesia</v>
      </c>
      <c r="O193" s="4" t="str">
        <f>IFERROR(LOOKUP(A193,[1]PREF!$A:$A,[1]PREF!$AC:$AC),"")</f>
        <v>Agustina Y. Zulkarnain</v>
      </c>
      <c r="P193" s="4" t="str">
        <f>IFERROR(LOOKUP(B193,[1]CREF!$B:$B,[1]CREF!$F:$F),"")</f>
        <v>1.1.7.0.1.271</v>
      </c>
      <c r="Q193" s="4" t="str">
        <f>IFERROR(LOOKUP(B193,[1]CREF!$B:$B,[1]CREF!$G:$G),"")</f>
        <v>Bottle PET - 1 L - Plug</v>
      </c>
      <c r="R193" s="4">
        <f>IFERROR(LOOKUP(B193,[1]CREF!$B:$B,[1]CREF!$H:$H),"")</f>
        <v>1</v>
      </c>
      <c r="S193" s="7">
        <f>IFERROR(LOOKUP(B193,[1]CREF!$B:$B,[1]CREF!$I:$I),"")</f>
        <v>1</v>
      </c>
      <c r="T193" s="7" t="str">
        <f>IFERROR(LOOKUP(B193,[1]CREF!$B:$B,[1]CREF!$J:$J),"")</f>
        <v>Pcs</v>
      </c>
      <c r="U193" s="11">
        <f>IFERROR(IF(AND(J193&lt;&gt;0,K193&lt;&gt;0),-LOOKUP(B193,[1]CREF!$B:$B,[1]CREF!$U:$U),LOOKUP(B193,[1]CREF!$B:$B,[1]CREF!$U:$U)),"")</f>
        <v>7992</v>
      </c>
      <c r="V193" s="11">
        <f>IFERROR(LOOKUP(B193,[1]CREF!$B:$B,[1]CREF!$L:$L),"")</f>
        <v>170</v>
      </c>
      <c r="W193" s="11">
        <f>IFERROR(LOOKUP(B193,[1]CREF!$B:$B,[1]CREF!$T:$T),"")</f>
        <v>0</v>
      </c>
      <c r="X193" s="11">
        <f t="shared" si="12"/>
        <v>1358640</v>
      </c>
      <c r="Y193" s="11">
        <f t="shared" si="13"/>
        <v>135864</v>
      </c>
      <c r="Z193" s="11">
        <f t="shared" si="14"/>
        <v>1494504</v>
      </c>
    </row>
    <row r="194" spans="1:26">
      <c r="A194" s="5">
        <v>945</v>
      </c>
      <c r="B194" s="5">
        <v>3228</v>
      </c>
      <c r="C194" s="8">
        <f>IFERROR(LOOKUP(A194,[1]PREF!$A:$A,[1]PREF!$C:$C),"")</f>
        <v>41426</v>
      </c>
      <c r="D194" s="9" t="str">
        <f>IFERROR(LOOKUP(A194,[1]PREF!$A:$A,[1]PREF!$E:$E),"")</f>
        <v>SI130600062</v>
      </c>
      <c r="E194" s="9" t="str">
        <f>IFERROR(LOOKUP(A194,[1]PREF!$A:$A,[1]PREF!$F:$F),"")</f>
        <v>DO130600202</v>
      </c>
      <c r="F194" s="9" t="str">
        <f>IFERROR(LOOKUP(A194,[1]PREF!$A:$A,[1]PREF!$G:$G),"")</f>
        <v>DO130600202</v>
      </c>
      <c r="G194" s="4">
        <f>IFERROR(LOOKUP(A194,[1]PREF!$A:$A,[1]PREF!$I:$I),"")</f>
        <v>0</v>
      </c>
      <c r="H194" s="4" t="str">
        <f>IFERROR(LOOKUP(A194,[1]PREF!$A:$A,[1]PREF!$U:$U),"")</f>
        <v>010.900-13.08457985</v>
      </c>
      <c r="I194" s="9">
        <f>IFERROR(LOOKUP(A194,[1]PREF!$A:$A,[1]PREF!$J:$J),"")</f>
        <v>395</v>
      </c>
      <c r="J194" s="4">
        <f>IFERROR(LOOKUP(A194,[1]PREF!$A:$A,[1]PREF!$N:$N),"")</f>
        <v>0</v>
      </c>
      <c r="K194" s="4">
        <f>IFERROR(LOOKUP(A194,[1]PREF!$A:$A,[1]PREF!$O:$O),"")</f>
        <v>0</v>
      </c>
      <c r="L194" s="4">
        <f>IFERROR(LOOKUP(A194,[1]PREF!$A:$A,[1]PREF!$P:$P),"")</f>
        <v>0</v>
      </c>
      <c r="M194" s="4" t="str">
        <f>IFERROR(LOOKUP(A194,[1]PREF!$A:$A,[1]PREF!$X:$X),"")</f>
        <v>2.1.1.1</v>
      </c>
      <c r="N194" s="4" t="str">
        <f>IFERROR(LOOKUP(A194,[1]PREF!$A:$A,[1]PREF!$AB:$AB),"")</f>
        <v>Nathani Indonesia</v>
      </c>
      <c r="O194" s="4" t="str">
        <f>IFERROR(LOOKUP(A194,[1]PREF!$A:$A,[1]PREF!$AC:$AC),"")</f>
        <v>Agustina Y. Zulkarnain</v>
      </c>
      <c r="P194" s="4" t="str">
        <f>IFERROR(LOOKUP(B194,[1]CREF!$B:$B,[1]CREF!$F:$F),"")</f>
        <v>1.1.7.0.1.272</v>
      </c>
      <c r="Q194" s="4" t="str">
        <f>IFERROR(LOOKUP(B194,[1]CREF!$B:$B,[1]CREF!$G:$G),"")</f>
        <v>Bottle PET - 1 L - Cap</v>
      </c>
      <c r="R194" s="4">
        <f>IFERROR(LOOKUP(B194,[1]CREF!$B:$B,[1]CREF!$H:$H),"")</f>
        <v>1</v>
      </c>
      <c r="S194" s="7">
        <f>IFERROR(LOOKUP(B194,[1]CREF!$B:$B,[1]CREF!$I:$I),"")</f>
        <v>1</v>
      </c>
      <c r="T194" s="7" t="str">
        <f>IFERROR(LOOKUP(B194,[1]CREF!$B:$B,[1]CREF!$J:$J),"")</f>
        <v>Pcs</v>
      </c>
      <c r="U194" s="11">
        <f>IFERROR(IF(AND(J194&lt;&gt;0,K194&lt;&gt;0),-LOOKUP(B194,[1]CREF!$B:$B,[1]CREF!$U:$U),LOOKUP(B194,[1]CREF!$B:$B,[1]CREF!$U:$U)),"")</f>
        <v>7992</v>
      </c>
      <c r="V194" s="11">
        <f>IFERROR(LOOKUP(B194,[1]CREF!$B:$B,[1]CREF!$L:$L),"")</f>
        <v>404.5</v>
      </c>
      <c r="W194" s="11">
        <f>IFERROR(LOOKUP(B194,[1]CREF!$B:$B,[1]CREF!$T:$T),"")</f>
        <v>0</v>
      </c>
      <c r="X194" s="11">
        <f t="shared" si="12"/>
        <v>3232764</v>
      </c>
      <c r="Y194" s="11">
        <f t="shared" si="13"/>
        <v>323276.40000000002</v>
      </c>
      <c r="Z194" s="11">
        <f t="shared" si="14"/>
        <v>3556040.4</v>
      </c>
    </row>
    <row r="195" spans="1:26">
      <c r="A195" s="5">
        <v>966</v>
      </c>
      <c r="B195" s="5">
        <v>3299</v>
      </c>
      <c r="C195" s="8">
        <f>IFERROR(LOOKUP(A195,[1]PREF!$A:$A,[1]PREF!$C:$C),"")</f>
        <v>41426</v>
      </c>
      <c r="D195" s="9" t="str">
        <f>IFERROR(LOOKUP(A195,[1]PREF!$A:$A,[1]PREF!$E:$E),"")</f>
        <v>SI130600064</v>
      </c>
      <c r="E195" s="9" t="str">
        <f>IFERROR(LOOKUP(A195,[1]PREF!$A:$A,[1]PREF!$F:$F),"")</f>
        <v>DO130600205</v>
      </c>
      <c r="F195" s="9" t="str">
        <f>IFERROR(LOOKUP(A195,[1]PREF!$A:$A,[1]PREF!$G:$G),"")</f>
        <v>WB130600205</v>
      </c>
      <c r="G195" s="4" t="str">
        <f>IFERROR(LOOKUP(A195,[1]PREF!$A:$A,[1]PREF!$I:$I),"")</f>
        <v>042/SPP/NTH-CMC/2013</v>
      </c>
      <c r="H195" s="4" t="str">
        <f>IFERROR(LOOKUP(A195,[1]PREF!$A:$A,[1]PREF!$U:$U),"")</f>
        <v>010.900-13.08457987</v>
      </c>
      <c r="I195" s="9">
        <f>IFERROR(LOOKUP(A195,[1]PREF!$A:$A,[1]PREF!$J:$J),"")</f>
        <v>406</v>
      </c>
      <c r="J195" s="4">
        <f>IFERROR(LOOKUP(A195,[1]PREF!$A:$A,[1]PREF!$N:$N),"")</f>
        <v>0</v>
      </c>
      <c r="K195" s="4">
        <f>IFERROR(LOOKUP(A195,[1]PREF!$A:$A,[1]PREF!$O:$O),"")</f>
        <v>0</v>
      </c>
      <c r="L195" s="4">
        <f>IFERROR(LOOKUP(A195,[1]PREF!$A:$A,[1]PREF!$P:$P),"")</f>
        <v>0</v>
      </c>
      <c r="M195" s="4" t="str">
        <f>IFERROR(LOOKUP(A195,[1]PREF!$A:$A,[1]PREF!$X:$X),"")</f>
        <v>2.1.1.1</v>
      </c>
      <c r="N195" s="4" t="str">
        <f>IFERROR(LOOKUP(A195,[1]PREF!$A:$A,[1]PREF!$AB:$AB),"")</f>
        <v>Nathani Indonesia</v>
      </c>
      <c r="O195" s="4" t="str">
        <f>IFERROR(LOOKUP(A195,[1]PREF!$A:$A,[1]PREF!$AC:$AC),"")</f>
        <v>Agustina Y. Zulkarnain</v>
      </c>
      <c r="P195" s="4" t="str">
        <f>IFERROR(LOOKUP(B195,[1]CREF!$B:$B,[1]CREF!$F:$F),"")</f>
        <v>1.1.7.0.1.256</v>
      </c>
      <c r="Q195" s="4" t="str">
        <f>IFERROR(LOOKUP(B195,[1]CREF!$B:$B,[1]CREF!$G:$G),"")</f>
        <v>Bottle PET - 0,5 L</v>
      </c>
      <c r="R195" s="4">
        <f>IFERROR(LOOKUP(B195,[1]CREF!$B:$B,[1]CREF!$H:$H),"")</f>
        <v>0.5</v>
      </c>
      <c r="S195" s="7">
        <f>IFERROR(LOOKUP(B195,[1]CREF!$B:$B,[1]CREF!$I:$I),"")</f>
        <v>1</v>
      </c>
      <c r="T195" s="7" t="str">
        <f>IFERROR(LOOKUP(B195,[1]CREF!$B:$B,[1]CREF!$J:$J),"")</f>
        <v>Pcs</v>
      </c>
      <c r="U195" s="11">
        <f>IFERROR(IF(AND(J195&lt;&gt;0,K195&lt;&gt;0),-LOOKUP(B195,[1]CREF!$B:$B,[1]CREF!$U:$U),LOOKUP(B195,[1]CREF!$B:$B,[1]CREF!$U:$U)),"")</f>
        <v>11963</v>
      </c>
      <c r="V195" s="11">
        <f>IFERROR(LOOKUP(B195,[1]CREF!$B:$B,[1]CREF!$L:$L),"")</f>
        <v>2000</v>
      </c>
      <c r="W195" s="11">
        <f>IFERROR(LOOKUP(B195,[1]CREF!$B:$B,[1]CREF!$T:$T),"")</f>
        <v>0</v>
      </c>
      <c r="X195" s="11">
        <f t="shared" si="12"/>
        <v>23926000</v>
      </c>
      <c r="Y195" s="11">
        <f t="shared" si="13"/>
        <v>2392600</v>
      </c>
      <c r="Z195" s="11">
        <f t="shared" si="14"/>
        <v>26318600</v>
      </c>
    </row>
    <row r="196" spans="1:26">
      <c r="A196" s="5">
        <v>966</v>
      </c>
      <c r="B196" s="5">
        <v>3300</v>
      </c>
      <c r="C196" s="8">
        <f>IFERROR(LOOKUP(A196,[1]PREF!$A:$A,[1]PREF!$C:$C),"")</f>
        <v>41426</v>
      </c>
      <c r="D196" s="9" t="str">
        <f>IFERROR(LOOKUP(A196,[1]PREF!$A:$A,[1]PREF!$E:$E),"")</f>
        <v>SI130600064</v>
      </c>
      <c r="E196" s="9" t="str">
        <f>IFERROR(LOOKUP(A196,[1]PREF!$A:$A,[1]PREF!$F:$F),"")</f>
        <v>DO130600205</v>
      </c>
      <c r="F196" s="9" t="str">
        <f>IFERROR(LOOKUP(A196,[1]PREF!$A:$A,[1]PREF!$G:$G),"")</f>
        <v>WB130600205</v>
      </c>
      <c r="G196" s="4" t="str">
        <f>IFERROR(LOOKUP(A196,[1]PREF!$A:$A,[1]PREF!$I:$I),"")</f>
        <v>042/SPP/NTH-CMC/2013</v>
      </c>
      <c r="H196" s="4" t="str">
        <f>IFERROR(LOOKUP(A196,[1]PREF!$A:$A,[1]PREF!$U:$U),"")</f>
        <v>010.900-13.08457987</v>
      </c>
      <c r="I196" s="9">
        <f>IFERROR(LOOKUP(A196,[1]PREF!$A:$A,[1]PREF!$J:$J),"")</f>
        <v>406</v>
      </c>
      <c r="J196" s="4">
        <f>IFERROR(LOOKUP(A196,[1]PREF!$A:$A,[1]PREF!$N:$N),"")</f>
        <v>0</v>
      </c>
      <c r="K196" s="4">
        <f>IFERROR(LOOKUP(A196,[1]PREF!$A:$A,[1]PREF!$O:$O),"")</f>
        <v>0</v>
      </c>
      <c r="L196" s="4">
        <f>IFERROR(LOOKUP(A196,[1]PREF!$A:$A,[1]PREF!$P:$P),"")</f>
        <v>0</v>
      </c>
      <c r="M196" s="4" t="str">
        <f>IFERROR(LOOKUP(A196,[1]PREF!$A:$A,[1]PREF!$X:$X),"")</f>
        <v>2.1.1.1</v>
      </c>
      <c r="N196" s="4" t="str">
        <f>IFERROR(LOOKUP(A196,[1]PREF!$A:$A,[1]PREF!$AB:$AB),"")</f>
        <v>Nathani Indonesia</v>
      </c>
      <c r="O196" s="4" t="str">
        <f>IFERROR(LOOKUP(A196,[1]PREF!$A:$A,[1]PREF!$AC:$AC),"")</f>
        <v>Agustina Y. Zulkarnain</v>
      </c>
      <c r="P196" s="4" t="str">
        <f>IFERROR(LOOKUP(B196,[1]CREF!$B:$B,[1]CREF!$F:$F),"")</f>
        <v>1.1.7.0.1.257</v>
      </c>
      <c r="Q196" s="4" t="str">
        <f>IFERROR(LOOKUP(B196,[1]CREF!$B:$B,[1]CREF!$G:$G),"")</f>
        <v>Bottle PET - 0,5 L - Plug</v>
      </c>
      <c r="R196" s="4">
        <f>IFERROR(LOOKUP(B196,[1]CREF!$B:$B,[1]CREF!$H:$H),"")</f>
        <v>0.5</v>
      </c>
      <c r="S196" s="7">
        <f>IFERROR(LOOKUP(B196,[1]CREF!$B:$B,[1]CREF!$I:$I),"")</f>
        <v>1</v>
      </c>
      <c r="T196" s="7" t="str">
        <f>IFERROR(LOOKUP(B196,[1]CREF!$B:$B,[1]CREF!$J:$J),"")</f>
        <v>Pcs</v>
      </c>
      <c r="U196" s="11">
        <f>IFERROR(IF(AND(J196&lt;&gt;0,K196&lt;&gt;0),-LOOKUP(B196,[1]CREF!$B:$B,[1]CREF!$U:$U),LOOKUP(B196,[1]CREF!$B:$B,[1]CREF!$U:$U)),"")</f>
        <v>11963</v>
      </c>
      <c r="V196" s="11">
        <f>IFERROR(LOOKUP(B196,[1]CREF!$B:$B,[1]CREF!$L:$L),"")</f>
        <v>200</v>
      </c>
      <c r="W196" s="11">
        <f>IFERROR(LOOKUP(B196,[1]CREF!$B:$B,[1]CREF!$T:$T),"")</f>
        <v>0</v>
      </c>
      <c r="X196" s="11">
        <f t="shared" si="12"/>
        <v>2392600</v>
      </c>
      <c r="Y196" s="11">
        <f t="shared" si="13"/>
        <v>239260</v>
      </c>
      <c r="Z196" s="11">
        <f t="shared" si="14"/>
        <v>2631860</v>
      </c>
    </row>
    <row r="197" spans="1:26">
      <c r="A197" s="5">
        <v>966</v>
      </c>
      <c r="B197" s="5">
        <v>3301</v>
      </c>
      <c r="C197" s="8">
        <f>IFERROR(LOOKUP(A197,[1]PREF!$A:$A,[1]PREF!$C:$C),"")</f>
        <v>41426</v>
      </c>
      <c r="D197" s="9" t="str">
        <f>IFERROR(LOOKUP(A197,[1]PREF!$A:$A,[1]PREF!$E:$E),"")</f>
        <v>SI130600064</v>
      </c>
      <c r="E197" s="9" t="str">
        <f>IFERROR(LOOKUP(A197,[1]PREF!$A:$A,[1]PREF!$F:$F),"")</f>
        <v>DO130600205</v>
      </c>
      <c r="F197" s="9" t="str">
        <f>IFERROR(LOOKUP(A197,[1]PREF!$A:$A,[1]PREF!$G:$G),"")</f>
        <v>WB130600205</v>
      </c>
      <c r="G197" s="4" t="str">
        <f>IFERROR(LOOKUP(A197,[1]PREF!$A:$A,[1]PREF!$I:$I),"")</f>
        <v>042/SPP/NTH-CMC/2013</v>
      </c>
      <c r="H197" s="4" t="str">
        <f>IFERROR(LOOKUP(A197,[1]PREF!$A:$A,[1]PREF!$U:$U),"")</f>
        <v>010.900-13.08457987</v>
      </c>
      <c r="I197" s="9">
        <f>IFERROR(LOOKUP(A197,[1]PREF!$A:$A,[1]PREF!$J:$J),"")</f>
        <v>406</v>
      </c>
      <c r="J197" s="4">
        <f>IFERROR(LOOKUP(A197,[1]PREF!$A:$A,[1]PREF!$N:$N),"")</f>
        <v>0</v>
      </c>
      <c r="K197" s="4">
        <f>IFERROR(LOOKUP(A197,[1]PREF!$A:$A,[1]PREF!$O:$O),"")</f>
        <v>0</v>
      </c>
      <c r="L197" s="4">
        <f>IFERROR(LOOKUP(A197,[1]PREF!$A:$A,[1]PREF!$P:$P),"")</f>
        <v>0</v>
      </c>
      <c r="M197" s="4" t="str">
        <f>IFERROR(LOOKUP(A197,[1]PREF!$A:$A,[1]PREF!$X:$X),"")</f>
        <v>2.1.1.1</v>
      </c>
      <c r="N197" s="4" t="str">
        <f>IFERROR(LOOKUP(A197,[1]PREF!$A:$A,[1]PREF!$AB:$AB),"")</f>
        <v>Nathani Indonesia</v>
      </c>
      <c r="O197" s="4" t="str">
        <f>IFERROR(LOOKUP(A197,[1]PREF!$A:$A,[1]PREF!$AC:$AC),"")</f>
        <v>Agustina Y. Zulkarnain</v>
      </c>
      <c r="P197" s="4" t="str">
        <f>IFERROR(LOOKUP(B197,[1]CREF!$B:$B,[1]CREF!$F:$F),"")</f>
        <v>1.1.7.0.1.258</v>
      </c>
      <c r="Q197" s="4" t="str">
        <f>IFERROR(LOOKUP(B197,[1]CREF!$B:$B,[1]CREF!$G:$G),"")</f>
        <v>Bottle PET - 0,5 L - Cap</v>
      </c>
      <c r="R197" s="4">
        <f>IFERROR(LOOKUP(B197,[1]CREF!$B:$B,[1]CREF!$H:$H),"")</f>
        <v>0.5</v>
      </c>
      <c r="S197" s="7">
        <f>IFERROR(LOOKUP(B197,[1]CREF!$B:$B,[1]CREF!$I:$I),"")</f>
        <v>1</v>
      </c>
      <c r="T197" s="7" t="str">
        <f>IFERROR(LOOKUP(B197,[1]CREF!$B:$B,[1]CREF!$J:$J),"")</f>
        <v>Pcs</v>
      </c>
      <c r="U197" s="11">
        <f>IFERROR(IF(AND(J197&lt;&gt;0,K197&lt;&gt;0),-LOOKUP(B197,[1]CREF!$B:$B,[1]CREF!$U:$U),LOOKUP(B197,[1]CREF!$B:$B,[1]CREF!$U:$U)),"")</f>
        <v>11963</v>
      </c>
      <c r="V197" s="11">
        <f>IFERROR(LOOKUP(B197,[1]CREF!$B:$B,[1]CREF!$L:$L),"")</f>
        <v>224</v>
      </c>
      <c r="W197" s="11">
        <f>IFERROR(LOOKUP(B197,[1]CREF!$B:$B,[1]CREF!$T:$T),"")</f>
        <v>0</v>
      </c>
      <c r="X197" s="11">
        <f t="shared" si="12"/>
        <v>2679712</v>
      </c>
      <c r="Y197" s="11">
        <f t="shared" si="13"/>
        <v>267971.20000000001</v>
      </c>
      <c r="Z197" s="11">
        <f t="shared" si="14"/>
        <v>2947683.2</v>
      </c>
    </row>
    <row r="198" spans="1:26">
      <c r="A198" s="5">
        <v>966</v>
      </c>
      <c r="B198" s="5">
        <v>3302</v>
      </c>
      <c r="C198" s="8">
        <f>IFERROR(LOOKUP(A198,[1]PREF!$A:$A,[1]PREF!$C:$C),"")</f>
        <v>41426</v>
      </c>
      <c r="D198" s="9" t="str">
        <f>IFERROR(LOOKUP(A198,[1]PREF!$A:$A,[1]PREF!$E:$E),"")</f>
        <v>SI130600064</v>
      </c>
      <c r="E198" s="9" t="str">
        <f>IFERROR(LOOKUP(A198,[1]PREF!$A:$A,[1]PREF!$F:$F),"")</f>
        <v>DO130600205</v>
      </c>
      <c r="F198" s="9" t="str">
        <f>IFERROR(LOOKUP(A198,[1]PREF!$A:$A,[1]PREF!$G:$G),"")</f>
        <v>WB130600205</v>
      </c>
      <c r="G198" s="4" t="str">
        <f>IFERROR(LOOKUP(A198,[1]PREF!$A:$A,[1]PREF!$I:$I),"")</f>
        <v>042/SPP/NTH-CMC/2013</v>
      </c>
      <c r="H198" s="4" t="str">
        <f>IFERROR(LOOKUP(A198,[1]PREF!$A:$A,[1]PREF!$U:$U),"")</f>
        <v>010.900-13.08457987</v>
      </c>
      <c r="I198" s="9">
        <f>IFERROR(LOOKUP(A198,[1]PREF!$A:$A,[1]PREF!$J:$J),"")</f>
        <v>406</v>
      </c>
      <c r="J198" s="4">
        <f>IFERROR(LOOKUP(A198,[1]PREF!$A:$A,[1]PREF!$N:$N),"")</f>
        <v>0</v>
      </c>
      <c r="K198" s="4">
        <f>IFERROR(LOOKUP(A198,[1]PREF!$A:$A,[1]PREF!$O:$O),"")</f>
        <v>0</v>
      </c>
      <c r="L198" s="4">
        <f>IFERROR(LOOKUP(A198,[1]PREF!$A:$A,[1]PREF!$P:$P),"")</f>
        <v>0</v>
      </c>
      <c r="M198" s="4" t="str">
        <f>IFERROR(LOOKUP(A198,[1]PREF!$A:$A,[1]PREF!$X:$X),"")</f>
        <v>2.1.1.1</v>
      </c>
      <c r="N198" s="4" t="str">
        <f>IFERROR(LOOKUP(A198,[1]PREF!$A:$A,[1]PREF!$AB:$AB),"")</f>
        <v>Nathani Indonesia</v>
      </c>
      <c r="O198" s="4" t="str">
        <f>IFERROR(LOOKUP(A198,[1]PREF!$A:$A,[1]PREF!$AC:$AC),"")</f>
        <v>Agustina Y. Zulkarnain</v>
      </c>
      <c r="P198" s="4" t="str">
        <f>IFERROR(LOOKUP(B198,[1]CREF!$B:$B,[1]CREF!$F:$F),"")</f>
        <v>1.1.7.0.1.270</v>
      </c>
      <c r="Q198" s="4" t="str">
        <f>IFERROR(LOOKUP(B198,[1]CREF!$B:$B,[1]CREF!$G:$G),"")</f>
        <v>Bottle PET - 1 L</v>
      </c>
      <c r="R198" s="4">
        <f>IFERROR(LOOKUP(B198,[1]CREF!$B:$B,[1]CREF!$H:$H),"")</f>
        <v>1</v>
      </c>
      <c r="S198" s="7">
        <f>IFERROR(LOOKUP(B198,[1]CREF!$B:$B,[1]CREF!$I:$I),"")</f>
        <v>1</v>
      </c>
      <c r="T198" s="7" t="str">
        <f>IFERROR(LOOKUP(B198,[1]CREF!$B:$B,[1]CREF!$J:$J),"")</f>
        <v>Pcs</v>
      </c>
      <c r="U198" s="11">
        <f>IFERROR(IF(AND(J198&lt;&gt;0,K198&lt;&gt;0),-LOOKUP(B198,[1]CREF!$B:$B,[1]CREF!$U:$U),LOOKUP(B198,[1]CREF!$B:$B,[1]CREF!$U:$U)),"")</f>
        <v>1584</v>
      </c>
      <c r="V198" s="11">
        <f>IFERROR(LOOKUP(B198,[1]CREF!$B:$B,[1]CREF!$L:$L),"")</f>
        <v>1900</v>
      </c>
      <c r="W198" s="11">
        <f>IFERROR(LOOKUP(B198,[1]CREF!$B:$B,[1]CREF!$T:$T),"")</f>
        <v>0</v>
      </c>
      <c r="X198" s="11">
        <f t="shared" si="12"/>
        <v>3009600</v>
      </c>
      <c r="Y198" s="11">
        <f t="shared" si="13"/>
        <v>300960</v>
      </c>
      <c r="Z198" s="11">
        <f t="shared" si="14"/>
        <v>3310560</v>
      </c>
    </row>
    <row r="199" spans="1:26">
      <c r="A199" s="5">
        <v>966</v>
      </c>
      <c r="B199" s="5">
        <v>3303</v>
      </c>
      <c r="C199" s="8">
        <f>IFERROR(LOOKUP(A199,[1]PREF!$A:$A,[1]PREF!$C:$C),"")</f>
        <v>41426</v>
      </c>
      <c r="D199" s="9" t="str">
        <f>IFERROR(LOOKUP(A199,[1]PREF!$A:$A,[1]PREF!$E:$E),"")</f>
        <v>SI130600064</v>
      </c>
      <c r="E199" s="9" t="str">
        <f>IFERROR(LOOKUP(A199,[1]PREF!$A:$A,[1]PREF!$F:$F),"")</f>
        <v>DO130600205</v>
      </c>
      <c r="F199" s="9" t="str">
        <f>IFERROR(LOOKUP(A199,[1]PREF!$A:$A,[1]PREF!$G:$G),"")</f>
        <v>WB130600205</v>
      </c>
      <c r="G199" s="4" t="str">
        <f>IFERROR(LOOKUP(A199,[1]PREF!$A:$A,[1]PREF!$I:$I),"")</f>
        <v>042/SPP/NTH-CMC/2013</v>
      </c>
      <c r="H199" s="4" t="str">
        <f>IFERROR(LOOKUP(A199,[1]PREF!$A:$A,[1]PREF!$U:$U),"")</f>
        <v>010.900-13.08457987</v>
      </c>
      <c r="I199" s="9">
        <f>IFERROR(LOOKUP(A199,[1]PREF!$A:$A,[1]PREF!$J:$J),"")</f>
        <v>406</v>
      </c>
      <c r="J199" s="4">
        <f>IFERROR(LOOKUP(A199,[1]PREF!$A:$A,[1]PREF!$N:$N),"")</f>
        <v>0</v>
      </c>
      <c r="K199" s="4">
        <f>IFERROR(LOOKUP(A199,[1]PREF!$A:$A,[1]PREF!$O:$O),"")</f>
        <v>0</v>
      </c>
      <c r="L199" s="4">
        <f>IFERROR(LOOKUP(A199,[1]PREF!$A:$A,[1]PREF!$P:$P),"")</f>
        <v>0</v>
      </c>
      <c r="M199" s="4" t="str">
        <f>IFERROR(LOOKUP(A199,[1]PREF!$A:$A,[1]PREF!$X:$X),"")</f>
        <v>2.1.1.1</v>
      </c>
      <c r="N199" s="4" t="str">
        <f>IFERROR(LOOKUP(A199,[1]PREF!$A:$A,[1]PREF!$AB:$AB),"")</f>
        <v>Nathani Indonesia</v>
      </c>
      <c r="O199" s="4" t="str">
        <f>IFERROR(LOOKUP(A199,[1]PREF!$A:$A,[1]PREF!$AC:$AC),"")</f>
        <v>Agustina Y. Zulkarnain</v>
      </c>
      <c r="P199" s="4" t="str">
        <f>IFERROR(LOOKUP(B199,[1]CREF!$B:$B,[1]CREF!$F:$F),"")</f>
        <v>1.1.7.0.1.271</v>
      </c>
      <c r="Q199" s="4" t="str">
        <f>IFERROR(LOOKUP(B199,[1]CREF!$B:$B,[1]CREF!$G:$G),"")</f>
        <v>Bottle PET - 1 L - Plug</v>
      </c>
      <c r="R199" s="4">
        <f>IFERROR(LOOKUP(B199,[1]CREF!$B:$B,[1]CREF!$H:$H),"")</f>
        <v>1</v>
      </c>
      <c r="S199" s="7">
        <f>IFERROR(LOOKUP(B199,[1]CREF!$B:$B,[1]CREF!$I:$I),"")</f>
        <v>1</v>
      </c>
      <c r="T199" s="7" t="str">
        <f>IFERROR(LOOKUP(B199,[1]CREF!$B:$B,[1]CREF!$J:$J),"")</f>
        <v>Pcs</v>
      </c>
      <c r="U199" s="11">
        <f>IFERROR(IF(AND(J199&lt;&gt;0,K199&lt;&gt;0),-LOOKUP(B199,[1]CREF!$B:$B,[1]CREF!$U:$U),LOOKUP(B199,[1]CREF!$B:$B,[1]CREF!$U:$U)),"")</f>
        <v>1584</v>
      </c>
      <c r="V199" s="11">
        <f>IFERROR(LOOKUP(B199,[1]CREF!$B:$B,[1]CREF!$L:$L),"")</f>
        <v>170</v>
      </c>
      <c r="W199" s="11">
        <f>IFERROR(LOOKUP(B199,[1]CREF!$B:$B,[1]CREF!$T:$T),"")</f>
        <v>0</v>
      </c>
      <c r="X199" s="11">
        <f t="shared" si="12"/>
        <v>269280</v>
      </c>
      <c r="Y199" s="11">
        <f t="shared" si="13"/>
        <v>26928</v>
      </c>
      <c r="Z199" s="11">
        <f t="shared" si="14"/>
        <v>296208</v>
      </c>
    </row>
    <row r="200" spans="1:26">
      <c r="A200" s="5">
        <v>966</v>
      </c>
      <c r="B200" s="5">
        <v>3304</v>
      </c>
      <c r="C200" s="8">
        <f>IFERROR(LOOKUP(A200,[1]PREF!$A:$A,[1]PREF!$C:$C),"")</f>
        <v>41426</v>
      </c>
      <c r="D200" s="9" t="str">
        <f>IFERROR(LOOKUP(A200,[1]PREF!$A:$A,[1]PREF!$E:$E),"")</f>
        <v>SI130600064</v>
      </c>
      <c r="E200" s="9" t="str">
        <f>IFERROR(LOOKUP(A200,[1]PREF!$A:$A,[1]PREF!$F:$F),"")</f>
        <v>DO130600205</v>
      </c>
      <c r="F200" s="9" t="str">
        <f>IFERROR(LOOKUP(A200,[1]PREF!$A:$A,[1]PREF!$G:$G),"")</f>
        <v>WB130600205</v>
      </c>
      <c r="G200" s="4" t="str">
        <f>IFERROR(LOOKUP(A200,[1]PREF!$A:$A,[1]PREF!$I:$I),"")</f>
        <v>042/SPP/NTH-CMC/2013</v>
      </c>
      <c r="H200" s="4" t="str">
        <f>IFERROR(LOOKUP(A200,[1]PREF!$A:$A,[1]PREF!$U:$U),"")</f>
        <v>010.900-13.08457987</v>
      </c>
      <c r="I200" s="9">
        <f>IFERROR(LOOKUP(A200,[1]PREF!$A:$A,[1]PREF!$J:$J),"")</f>
        <v>406</v>
      </c>
      <c r="J200" s="4">
        <f>IFERROR(LOOKUP(A200,[1]PREF!$A:$A,[1]PREF!$N:$N),"")</f>
        <v>0</v>
      </c>
      <c r="K200" s="4">
        <f>IFERROR(LOOKUP(A200,[1]PREF!$A:$A,[1]PREF!$O:$O),"")</f>
        <v>0</v>
      </c>
      <c r="L200" s="4">
        <f>IFERROR(LOOKUP(A200,[1]PREF!$A:$A,[1]PREF!$P:$P),"")</f>
        <v>0</v>
      </c>
      <c r="M200" s="4" t="str">
        <f>IFERROR(LOOKUP(A200,[1]PREF!$A:$A,[1]PREF!$X:$X),"")</f>
        <v>2.1.1.1</v>
      </c>
      <c r="N200" s="4" t="str">
        <f>IFERROR(LOOKUP(A200,[1]PREF!$A:$A,[1]PREF!$AB:$AB),"")</f>
        <v>Nathani Indonesia</v>
      </c>
      <c r="O200" s="4" t="str">
        <f>IFERROR(LOOKUP(A200,[1]PREF!$A:$A,[1]PREF!$AC:$AC),"")</f>
        <v>Agustina Y. Zulkarnain</v>
      </c>
      <c r="P200" s="4" t="str">
        <f>IFERROR(LOOKUP(B200,[1]CREF!$B:$B,[1]CREF!$F:$F),"")</f>
        <v>1.1.7.0.1.272</v>
      </c>
      <c r="Q200" s="4" t="str">
        <f>IFERROR(LOOKUP(B200,[1]CREF!$B:$B,[1]CREF!$G:$G),"")</f>
        <v>Bottle PET - 1 L - Cap</v>
      </c>
      <c r="R200" s="4">
        <f>IFERROR(LOOKUP(B200,[1]CREF!$B:$B,[1]CREF!$H:$H),"")</f>
        <v>1</v>
      </c>
      <c r="S200" s="7">
        <f>IFERROR(LOOKUP(B200,[1]CREF!$B:$B,[1]CREF!$I:$I),"")</f>
        <v>1</v>
      </c>
      <c r="T200" s="7" t="str">
        <f>IFERROR(LOOKUP(B200,[1]CREF!$B:$B,[1]CREF!$J:$J),"")</f>
        <v>Pcs</v>
      </c>
      <c r="U200" s="11">
        <f>IFERROR(IF(AND(J200&lt;&gt;0,K200&lt;&gt;0),-LOOKUP(B200,[1]CREF!$B:$B,[1]CREF!$U:$U),LOOKUP(B200,[1]CREF!$B:$B,[1]CREF!$U:$U)),"")</f>
        <v>1584</v>
      </c>
      <c r="V200" s="11">
        <f>IFERROR(LOOKUP(B200,[1]CREF!$B:$B,[1]CREF!$L:$L),"")</f>
        <v>404.5</v>
      </c>
      <c r="W200" s="11">
        <f>IFERROR(LOOKUP(B200,[1]CREF!$B:$B,[1]CREF!$T:$T),"")</f>
        <v>0</v>
      </c>
      <c r="X200" s="11">
        <f t="shared" si="12"/>
        <v>640728</v>
      </c>
      <c r="Y200" s="11">
        <f t="shared" si="13"/>
        <v>64072.800000000003</v>
      </c>
      <c r="Z200" s="11">
        <f t="shared" si="14"/>
        <v>704800.8</v>
      </c>
    </row>
    <row r="201" spans="1:26">
      <c r="A201" s="5">
        <v>971</v>
      </c>
      <c r="B201" s="5">
        <v>3318</v>
      </c>
      <c r="C201" s="8">
        <f>IFERROR(LOOKUP(A201,[1]PREF!$A:$A,[1]PREF!$C:$C),"")</f>
        <v>41426</v>
      </c>
      <c r="D201" s="9" t="str">
        <f>IFERROR(LOOKUP(A201,[1]PREF!$A:$A,[1]PREF!$E:$E),"")</f>
        <v>SI130600065</v>
      </c>
      <c r="E201" s="9" t="str">
        <f>IFERROR(LOOKUP(A201,[1]PREF!$A:$A,[1]PREF!$F:$F),"")</f>
        <v>DO130600208</v>
      </c>
      <c r="F201" s="9" t="str">
        <f>IFERROR(LOOKUP(A201,[1]PREF!$A:$A,[1]PREF!$G:$G),"")</f>
        <v>WB130600208</v>
      </c>
      <c r="G201" s="4" t="str">
        <f>IFERROR(LOOKUP(A201,[1]PREF!$A:$A,[1]PREF!$I:$I),"")</f>
        <v>043/SPP/NTH-CMC/2013</v>
      </c>
      <c r="H201" s="4" t="str">
        <f>IFERROR(LOOKUP(A201,[1]PREF!$A:$A,[1]PREF!$U:$U),"")</f>
        <v>010.900-13.08457988</v>
      </c>
      <c r="I201" s="9">
        <f>IFERROR(LOOKUP(A201,[1]PREF!$A:$A,[1]PREF!$J:$J),"")</f>
        <v>408</v>
      </c>
      <c r="J201" s="4">
        <f>IFERROR(LOOKUP(A201,[1]PREF!$A:$A,[1]PREF!$N:$N),"")</f>
        <v>0</v>
      </c>
      <c r="K201" s="4">
        <f>IFERROR(LOOKUP(A201,[1]PREF!$A:$A,[1]PREF!$O:$O),"")</f>
        <v>0</v>
      </c>
      <c r="L201" s="4">
        <f>IFERROR(LOOKUP(A201,[1]PREF!$A:$A,[1]PREF!$P:$P),"")</f>
        <v>0</v>
      </c>
      <c r="M201" s="4" t="str">
        <f>IFERROR(LOOKUP(A201,[1]PREF!$A:$A,[1]PREF!$X:$X),"")</f>
        <v>2.1.1.1</v>
      </c>
      <c r="N201" s="4" t="str">
        <f>IFERROR(LOOKUP(A201,[1]PREF!$A:$A,[1]PREF!$AB:$AB),"")</f>
        <v>Nathani Indonesia</v>
      </c>
      <c r="O201" s="4" t="str">
        <f>IFERROR(LOOKUP(A201,[1]PREF!$A:$A,[1]PREF!$AC:$AC),"")</f>
        <v>Agustina Y. Zulkarnain</v>
      </c>
      <c r="P201" s="4" t="str">
        <f>IFERROR(LOOKUP(B201,[1]CREF!$B:$B,[1]CREF!$F:$F),"")</f>
        <v>1.1.7.0.1.140</v>
      </c>
      <c r="Q201" s="4" t="str">
        <f>IFERROR(LOOKUP(B201,[1]CREF!$B:$B,[1]CREF!$G:$G),"")</f>
        <v>Sticker ProQuat 276 SL - 0,5 L</v>
      </c>
      <c r="R201" s="4">
        <f>IFERROR(LOOKUP(B201,[1]CREF!$B:$B,[1]CREF!$H:$H),"")</f>
        <v>0.5</v>
      </c>
      <c r="S201" s="7">
        <f>IFERROR(LOOKUP(B201,[1]CREF!$B:$B,[1]CREF!$I:$I),"")</f>
        <v>1</v>
      </c>
      <c r="T201" s="7" t="str">
        <f>IFERROR(LOOKUP(B201,[1]CREF!$B:$B,[1]CREF!$J:$J),"")</f>
        <v>Pcs</v>
      </c>
      <c r="U201" s="11">
        <f>IFERROR(IF(AND(J201&lt;&gt;0,K201&lt;&gt;0),-LOOKUP(B201,[1]CREF!$B:$B,[1]CREF!$U:$U),LOOKUP(B201,[1]CREF!$B:$B,[1]CREF!$U:$U)),"")</f>
        <v>800</v>
      </c>
      <c r="V201" s="11">
        <f>IFERROR(LOOKUP(B201,[1]CREF!$B:$B,[1]CREF!$L:$L),"")</f>
        <v>379</v>
      </c>
      <c r="W201" s="11">
        <f>IFERROR(LOOKUP(B201,[1]CREF!$B:$B,[1]CREF!$T:$T),"")</f>
        <v>0</v>
      </c>
      <c r="X201" s="11">
        <f t="shared" si="12"/>
        <v>303200</v>
      </c>
      <c r="Y201" s="11">
        <f t="shared" si="13"/>
        <v>30320</v>
      </c>
      <c r="Z201" s="11">
        <f t="shared" si="14"/>
        <v>333520</v>
      </c>
    </row>
    <row r="202" spans="1:26">
      <c r="A202" s="5">
        <v>971</v>
      </c>
      <c r="B202" s="5">
        <v>3319</v>
      </c>
      <c r="C202" s="8">
        <f>IFERROR(LOOKUP(A202,[1]PREF!$A:$A,[1]PREF!$C:$C),"")</f>
        <v>41426</v>
      </c>
      <c r="D202" s="9" t="str">
        <f>IFERROR(LOOKUP(A202,[1]PREF!$A:$A,[1]PREF!$E:$E),"")</f>
        <v>SI130600065</v>
      </c>
      <c r="E202" s="9" t="str">
        <f>IFERROR(LOOKUP(A202,[1]PREF!$A:$A,[1]PREF!$F:$F),"")</f>
        <v>DO130600208</v>
      </c>
      <c r="F202" s="9" t="str">
        <f>IFERROR(LOOKUP(A202,[1]PREF!$A:$A,[1]PREF!$G:$G),"")</f>
        <v>WB130600208</v>
      </c>
      <c r="G202" s="4" t="str">
        <f>IFERROR(LOOKUP(A202,[1]PREF!$A:$A,[1]PREF!$I:$I),"")</f>
        <v>043/SPP/NTH-CMC/2013</v>
      </c>
      <c r="H202" s="4" t="str">
        <f>IFERROR(LOOKUP(A202,[1]PREF!$A:$A,[1]PREF!$U:$U),"")</f>
        <v>010.900-13.08457988</v>
      </c>
      <c r="I202" s="9">
        <f>IFERROR(LOOKUP(A202,[1]PREF!$A:$A,[1]PREF!$J:$J),"")</f>
        <v>408</v>
      </c>
      <c r="J202" s="4">
        <f>IFERROR(LOOKUP(A202,[1]PREF!$A:$A,[1]PREF!$N:$N),"")</f>
        <v>0</v>
      </c>
      <c r="K202" s="4">
        <f>IFERROR(LOOKUP(A202,[1]PREF!$A:$A,[1]PREF!$O:$O),"")</f>
        <v>0</v>
      </c>
      <c r="L202" s="4">
        <f>IFERROR(LOOKUP(A202,[1]PREF!$A:$A,[1]PREF!$P:$P),"")</f>
        <v>0</v>
      </c>
      <c r="M202" s="4" t="str">
        <f>IFERROR(LOOKUP(A202,[1]PREF!$A:$A,[1]PREF!$X:$X),"")</f>
        <v>2.1.1.1</v>
      </c>
      <c r="N202" s="4" t="str">
        <f>IFERROR(LOOKUP(A202,[1]PREF!$A:$A,[1]PREF!$AB:$AB),"")</f>
        <v>Nathani Indonesia</v>
      </c>
      <c r="O202" s="4" t="str">
        <f>IFERROR(LOOKUP(A202,[1]PREF!$A:$A,[1]PREF!$AC:$AC),"")</f>
        <v>Agustina Y. Zulkarnain</v>
      </c>
      <c r="P202" s="4" t="str">
        <f>IFERROR(LOOKUP(B202,[1]CREF!$B:$B,[1]CREF!$F:$F),"")</f>
        <v>1.1.7.0.1.118</v>
      </c>
      <c r="Q202" s="4" t="str">
        <f>IFERROR(LOOKUP(B202,[1]CREF!$B:$B,[1]CREF!$G:$G),"")</f>
        <v>Sticker ProQuat 276 SL - 0,25 L</v>
      </c>
      <c r="R202" s="4">
        <f>IFERROR(LOOKUP(B202,[1]CREF!$B:$B,[1]CREF!$H:$H),"")</f>
        <v>0.25</v>
      </c>
      <c r="S202" s="7">
        <f>IFERROR(LOOKUP(B202,[1]CREF!$B:$B,[1]CREF!$I:$I),"")</f>
        <v>1</v>
      </c>
      <c r="T202" s="7" t="str">
        <f>IFERROR(LOOKUP(B202,[1]CREF!$B:$B,[1]CREF!$J:$J),"")</f>
        <v>Pcs</v>
      </c>
      <c r="U202" s="11">
        <f>IFERROR(IF(AND(J202&lt;&gt;0,K202&lt;&gt;0),-LOOKUP(B202,[1]CREF!$B:$B,[1]CREF!$U:$U),LOOKUP(B202,[1]CREF!$B:$B,[1]CREF!$U:$U)),"")</f>
        <v>6000</v>
      </c>
      <c r="V202" s="11">
        <f>IFERROR(LOOKUP(B202,[1]CREF!$B:$B,[1]CREF!$L:$L),"")</f>
        <v>253</v>
      </c>
      <c r="W202" s="11">
        <f>IFERROR(LOOKUP(B202,[1]CREF!$B:$B,[1]CREF!$T:$T),"")</f>
        <v>0</v>
      </c>
      <c r="X202" s="11">
        <f t="shared" si="12"/>
        <v>1518000</v>
      </c>
      <c r="Y202" s="11">
        <f t="shared" si="13"/>
        <v>151800</v>
      </c>
      <c r="Z202" s="11">
        <f t="shared" si="14"/>
        <v>1669800</v>
      </c>
    </row>
    <row r="203" spans="1:26">
      <c r="A203" s="5">
        <v>987</v>
      </c>
      <c r="B203" s="5">
        <v>3358</v>
      </c>
      <c r="C203" s="8">
        <f>IFERROR(LOOKUP(A203,[1]PREF!$A:$A,[1]PREF!$C:$C),"")</f>
        <v>41426</v>
      </c>
      <c r="D203" s="9" t="str">
        <f>IFERROR(LOOKUP(A203,[1]PREF!$A:$A,[1]PREF!$E:$E),"")</f>
        <v>SI130600066</v>
      </c>
      <c r="E203" s="9" t="str">
        <f>IFERROR(LOOKUP(A203,[1]PREF!$A:$A,[1]PREF!$F:$F),"")</f>
        <v>DO130600214</v>
      </c>
      <c r="F203" s="9" t="str">
        <f>IFERROR(LOOKUP(A203,[1]PREF!$A:$A,[1]PREF!$G:$G),"")</f>
        <v>WB13060014</v>
      </c>
      <c r="G203" s="4" t="str">
        <f>IFERROR(LOOKUP(A203,[1]PREF!$A:$A,[1]PREF!$I:$I),"")</f>
        <v>044/SPP/NTH-CMC/2013</v>
      </c>
      <c r="H203" s="4" t="str">
        <f>IFERROR(LOOKUP(A203,[1]PREF!$A:$A,[1]PREF!$U:$U),"")</f>
        <v>010.900-13.08457989</v>
      </c>
      <c r="I203" s="9">
        <f>IFERROR(LOOKUP(A203,[1]PREF!$A:$A,[1]PREF!$J:$J),"")</f>
        <v>415</v>
      </c>
      <c r="J203" s="4">
        <f>IFERROR(LOOKUP(A203,[1]PREF!$A:$A,[1]PREF!$N:$N),"")</f>
        <v>0</v>
      </c>
      <c r="K203" s="4">
        <f>IFERROR(LOOKUP(A203,[1]PREF!$A:$A,[1]PREF!$O:$O),"")</f>
        <v>0</v>
      </c>
      <c r="L203" s="4">
        <f>IFERROR(LOOKUP(A203,[1]PREF!$A:$A,[1]PREF!$P:$P),"")</f>
        <v>0</v>
      </c>
      <c r="M203" s="4" t="str">
        <f>IFERROR(LOOKUP(A203,[1]PREF!$A:$A,[1]PREF!$X:$X),"")</f>
        <v>2.1.1.1</v>
      </c>
      <c r="N203" s="4" t="str">
        <f>IFERROR(LOOKUP(A203,[1]PREF!$A:$A,[1]PREF!$AB:$AB),"")</f>
        <v>Nathani Indonesia</v>
      </c>
      <c r="O203" s="4" t="str">
        <f>IFERROR(LOOKUP(A203,[1]PREF!$A:$A,[1]PREF!$AC:$AC),"")</f>
        <v>Agustina Y. Zulkarnain</v>
      </c>
      <c r="P203" s="4" t="str">
        <f>IFERROR(LOOKUP(B203,[1]CREF!$B:$B,[1]CREF!$F:$F),"")</f>
        <v>1.1.7.0.1.273</v>
      </c>
      <c r="Q203" s="4" t="str">
        <f>IFERROR(LOOKUP(B203,[1]CREF!$B:$B,[1]CREF!$G:$G),"")</f>
        <v>Isopropylamine Glyphosate 62% TA</v>
      </c>
      <c r="R203" s="4">
        <f>IFERROR(LOOKUP(B203,[1]CREF!$B:$B,[1]CREF!$H:$H),"")</f>
        <v>250</v>
      </c>
      <c r="S203" s="7">
        <f>IFERROR(LOOKUP(B203,[1]CREF!$B:$B,[1]CREF!$I:$I),"")</f>
        <v>1</v>
      </c>
      <c r="T203" s="7" t="str">
        <f>IFERROR(LOOKUP(B203,[1]CREF!$B:$B,[1]CREF!$J:$J),"")</f>
        <v>Kg</v>
      </c>
      <c r="U203" s="11">
        <f>IFERROR(IF(AND(J203&lt;&gt;0,K203&lt;&gt;0),-LOOKUP(B203,[1]CREF!$B:$B,[1]CREF!$U:$U),LOOKUP(B203,[1]CREF!$B:$B,[1]CREF!$U:$U)),"")</f>
        <v>20000</v>
      </c>
      <c r="V203" s="11">
        <f>IFERROR(LOOKUP(B203,[1]CREF!$B:$B,[1]CREF!$L:$L),"")</f>
        <v>32033.9175</v>
      </c>
      <c r="W203" s="11">
        <f>IFERROR(LOOKUP(B203,[1]CREF!$B:$B,[1]CREF!$T:$T),"")</f>
        <v>0</v>
      </c>
      <c r="X203" s="11">
        <f t="shared" si="12"/>
        <v>640678350</v>
      </c>
      <c r="Y203" s="11">
        <f t="shared" si="13"/>
        <v>64067835</v>
      </c>
      <c r="Z203" s="11">
        <f t="shared" si="14"/>
        <v>704746185</v>
      </c>
    </row>
    <row r="204" spans="1:26">
      <c r="A204" s="5">
        <v>987</v>
      </c>
      <c r="B204" s="5">
        <v>3359</v>
      </c>
      <c r="C204" s="8">
        <f>IFERROR(LOOKUP(A204,[1]PREF!$A:$A,[1]PREF!$C:$C),"")</f>
        <v>41426</v>
      </c>
      <c r="D204" s="9" t="str">
        <f>IFERROR(LOOKUP(A204,[1]PREF!$A:$A,[1]PREF!$E:$E),"")</f>
        <v>SI130600066</v>
      </c>
      <c r="E204" s="9" t="str">
        <f>IFERROR(LOOKUP(A204,[1]PREF!$A:$A,[1]PREF!$F:$F),"")</f>
        <v>DO130600214</v>
      </c>
      <c r="F204" s="9" t="str">
        <f>IFERROR(LOOKUP(A204,[1]PREF!$A:$A,[1]PREF!$G:$G),"")</f>
        <v>WB13060014</v>
      </c>
      <c r="G204" s="4" t="str">
        <f>IFERROR(LOOKUP(A204,[1]PREF!$A:$A,[1]PREF!$I:$I),"")</f>
        <v>044/SPP/NTH-CMC/2013</v>
      </c>
      <c r="H204" s="4" t="str">
        <f>IFERROR(LOOKUP(A204,[1]PREF!$A:$A,[1]PREF!$U:$U),"")</f>
        <v>010.900-13.08457989</v>
      </c>
      <c r="I204" s="9">
        <f>IFERROR(LOOKUP(A204,[1]PREF!$A:$A,[1]PREF!$J:$J),"")</f>
        <v>415</v>
      </c>
      <c r="J204" s="4">
        <f>IFERROR(LOOKUP(A204,[1]PREF!$A:$A,[1]PREF!$N:$N),"")</f>
        <v>0</v>
      </c>
      <c r="K204" s="4">
        <f>IFERROR(LOOKUP(A204,[1]PREF!$A:$A,[1]PREF!$O:$O),"")</f>
        <v>0</v>
      </c>
      <c r="L204" s="4">
        <f>IFERROR(LOOKUP(A204,[1]PREF!$A:$A,[1]PREF!$P:$P),"")</f>
        <v>0</v>
      </c>
      <c r="M204" s="4" t="str">
        <f>IFERROR(LOOKUP(A204,[1]PREF!$A:$A,[1]PREF!$X:$X),"")</f>
        <v>2.1.1.1</v>
      </c>
      <c r="N204" s="4" t="str">
        <f>IFERROR(LOOKUP(A204,[1]PREF!$A:$A,[1]PREF!$AB:$AB),"")</f>
        <v>Nathani Indonesia</v>
      </c>
      <c r="O204" s="4" t="str">
        <f>IFERROR(LOOKUP(A204,[1]PREF!$A:$A,[1]PREF!$AC:$AC),"")</f>
        <v>Agustina Y. Zulkarnain</v>
      </c>
      <c r="P204" s="4" t="str">
        <f>IFERROR(LOOKUP(B204,[1]CREF!$B:$B,[1]CREF!$F:$F),"")</f>
        <v>1.1.7.0.1.274</v>
      </c>
      <c r="Q204" s="4" t="str">
        <f>IFERROR(LOOKUP(B204,[1]CREF!$B:$B,[1]CREF!$G:$G),"")</f>
        <v>Metsulfuron Methyl 20% WG</v>
      </c>
      <c r="R204" s="4">
        <f>IFERROR(LOOKUP(B204,[1]CREF!$B:$B,[1]CREF!$H:$H),"")</f>
        <v>25</v>
      </c>
      <c r="S204" s="7">
        <f>IFERROR(LOOKUP(B204,[1]CREF!$B:$B,[1]CREF!$I:$I),"")</f>
        <v>1</v>
      </c>
      <c r="T204" s="7" t="str">
        <f>IFERROR(LOOKUP(B204,[1]CREF!$B:$B,[1]CREF!$J:$J),"")</f>
        <v>Kg</v>
      </c>
      <c r="U204" s="11">
        <f>IFERROR(IF(AND(J204&lt;&gt;0,K204&lt;&gt;0),-LOOKUP(B204,[1]CREF!$B:$B,[1]CREF!$U:$U),LOOKUP(B204,[1]CREF!$B:$B,[1]CREF!$U:$U)),"")</f>
        <v>11000</v>
      </c>
      <c r="V204" s="11">
        <f>IFERROR(LOOKUP(B204,[1]CREF!$B:$B,[1]CREF!$L:$L),"")</f>
        <v>51113</v>
      </c>
      <c r="W204" s="11">
        <f>IFERROR(LOOKUP(B204,[1]CREF!$B:$B,[1]CREF!$T:$T),"")</f>
        <v>0</v>
      </c>
      <c r="X204" s="11">
        <f t="shared" si="12"/>
        <v>562243000</v>
      </c>
      <c r="Y204" s="11">
        <f t="shared" si="13"/>
        <v>56224300</v>
      </c>
      <c r="Z204" s="11">
        <f t="shared" si="14"/>
        <v>618467300</v>
      </c>
    </row>
    <row r="205" spans="1:26">
      <c r="A205" s="5">
        <v>987</v>
      </c>
      <c r="B205" s="5">
        <v>3360</v>
      </c>
      <c r="C205" s="8">
        <f>IFERROR(LOOKUP(A205,[1]PREF!$A:$A,[1]PREF!$C:$C),"")</f>
        <v>41426</v>
      </c>
      <c r="D205" s="9" t="str">
        <f>IFERROR(LOOKUP(A205,[1]PREF!$A:$A,[1]PREF!$E:$E),"")</f>
        <v>SI130600066</v>
      </c>
      <c r="E205" s="9" t="str">
        <f>IFERROR(LOOKUP(A205,[1]PREF!$A:$A,[1]PREF!$F:$F),"")</f>
        <v>DO130600214</v>
      </c>
      <c r="F205" s="9" t="str">
        <f>IFERROR(LOOKUP(A205,[1]PREF!$A:$A,[1]PREF!$G:$G),"")</f>
        <v>WB13060014</v>
      </c>
      <c r="G205" s="4" t="str">
        <f>IFERROR(LOOKUP(A205,[1]PREF!$A:$A,[1]PREF!$I:$I),"")</f>
        <v>044/SPP/NTH-CMC/2013</v>
      </c>
      <c r="H205" s="4" t="str">
        <f>IFERROR(LOOKUP(A205,[1]PREF!$A:$A,[1]PREF!$U:$U),"")</f>
        <v>010.900-13.08457989</v>
      </c>
      <c r="I205" s="9">
        <f>IFERROR(LOOKUP(A205,[1]PREF!$A:$A,[1]PREF!$J:$J),"")</f>
        <v>415</v>
      </c>
      <c r="J205" s="4">
        <f>IFERROR(LOOKUP(A205,[1]PREF!$A:$A,[1]PREF!$N:$N),"")</f>
        <v>0</v>
      </c>
      <c r="K205" s="4">
        <f>IFERROR(LOOKUP(A205,[1]PREF!$A:$A,[1]PREF!$O:$O),"")</f>
        <v>0</v>
      </c>
      <c r="L205" s="4">
        <f>IFERROR(LOOKUP(A205,[1]PREF!$A:$A,[1]PREF!$P:$P),"")</f>
        <v>0</v>
      </c>
      <c r="M205" s="4" t="str">
        <f>IFERROR(LOOKUP(A205,[1]PREF!$A:$A,[1]PREF!$X:$X),"")</f>
        <v>2.1.1.1</v>
      </c>
      <c r="N205" s="4" t="str">
        <f>IFERROR(LOOKUP(A205,[1]PREF!$A:$A,[1]PREF!$AB:$AB),"")</f>
        <v>Nathani Indonesia</v>
      </c>
      <c r="O205" s="4" t="str">
        <f>IFERROR(LOOKUP(A205,[1]PREF!$A:$A,[1]PREF!$AC:$AC),"")</f>
        <v>Agustina Y. Zulkarnain</v>
      </c>
      <c r="P205" s="4" t="str">
        <f>IFERROR(LOOKUP(B205,[1]CREF!$B:$B,[1]CREF!$F:$F),"")</f>
        <v>1.1.7.0.1.140</v>
      </c>
      <c r="Q205" s="4" t="str">
        <f>IFERROR(LOOKUP(B205,[1]CREF!$B:$B,[1]CREF!$G:$G),"")</f>
        <v>Sticker ProQuat 276 SL - 0,5 L</v>
      </c>
      <c r="R205" s="4">
        <f>IFERROR(LOOKUP(B205,[1]CREF!$B:$B,[1]CREF!$H:$H),"")</f>
        <v>0.5</v>
      </c>
      <c r="S205" s="7">
        <f>IFERROR(LOOKUP(B205,[1]CREF!$B:$B,[1]CREF!$I:$I),"")</f>
        <v>1</v>
      </c>
      <c r="T205" s="7" t="str">
        <f>IFERROR(LOOKUP(B205,[1]CREF!$B:$B,[1]CREF!$J:$J),"")</f>
        <v>Pcs</v>
      </c>
      <c r="U205" s="11">
        <f>IFERROR(IF(AND(J205&lt;&gt;0,K205&lt;&gt;0),-LOOKUP(B205,[1]CREF!$B:$B,[1]CREF!$U:$U),LOOKUP(B205,[1]CREF!$B:$B,[1]CREF!$U:$U)),"")</f>
        <v>1700</v>
      </c>
      <c r="V205" s="11">
        <f>IFERROR(LOOKUP(B205,[1]CREF!$B:$B,[1]CREF!$L:$L),"")</f>
        <v>379</v>
      </c>
      <c r="W205" s="11">
        <f>IFERROR(LOOKUP(B205,[1]CREF!$B:$B,[1]CREF!$T:$T),"")</f>
        <v>0</v>
      </c>
      <c r="X205" s="11">
        <f t="shared" si="12"/>
        <v>644300</v>
      </c>
      <c r="Y205" s="11">
        <f t="shared" si="13"/>
        <v>64430</v>
      </c>
      <c r="Z205" s="11">
        <f t="shared" si="14"/>
        <v>708730</v>
      </c>
    </row>
    <row r="206" spans="1:26">
      <c r="A206" s="5">
        <v>988</v>
      </c>
      <c r="B206" s="5">
        <v>3361</v>
      </c>
      <c r="C206" s="8">
        <f>IFERROR(LOOKUP(A206,[1]PREF!$A:$A,[1]PREF!$C:$C),"")</f>
        <v>41428</v>
      </c>
      <c r="D206" s="9" t="str">
        <f>IFERROR(LOOKUP(A206,[1]PREF!$A:$A,[1]PREF!$E:$E),"")</f>
        <v>SI130600067</v>
      </c>
      <c r="E206" s="9" t="str">
        <f>IFERROR(LOOKUP(A206,[1]PREF!$A:$A,[1]PREF!$F:$F),"")</f>
        <v>DO130600216</v>
      </c>
      <c r="F206" s="9" t="str">
        <f>IFERROR(LOOKUP(A206,[1]PREF!$A:$A,[1]PREF!$G:$G),"")</f>
        <v>WB13060016</v>
      </c>
      <c r="G206" s="4" t="str">
        <f>IFERROR(LOOKUP(A206,[1]PREF!$A:$A,[1]PREF!$I:$I),"")</f>
        <v>045/SPP/NTH-CMC/2013</v>
      </c>
      <c r="H206" s="4" t="str">
        <f>IFERROR(LOOKUP(A206,[1]PREF!$A:$A,[1]PREF!$U:$U),"")</f>
        <v>010.900-13.08457990</v>
      </c>
      <c r="I206" s="9">
        <f>IFERROR(LOOKUP(A206,[1]PREF!$A:$A,[1]PREF!$J:$J),"")</f>
        <v>416</v>
      </c>
      <c r="J206" s="4">
        <f>IFERROR(LOOKUP(A206,[1]PREF!$A:$A,[1]PREF!$N:$N),"")</f>
        <v>0</v>
      </c>
      <c r="K206" s="4">
        <f>IFERROR(LOOKUP(A206,[1]PREF!$A:$A,[1]PREF!$O:$O),"")</f>
        <v>0</v>
      </c>
      <c r="L206" s="4">
        <f>IFERROR(LOOKUP(A206,[1]PREF!$A:$A,[1]PREF!$P:$P),"")</f>
        <v>0</v>
      </c>
      <c r="M206" s="4" t="str">
        <f>IFERROR(LOOKUP(A206,[1]PREF!$A:$A,[1]PREF!$X:$X),"")</f>
        <v>2.1.1.1</v>
      </c>
      <c r="N206" s="4" t="str">
        <f>IFERROR(LOOKUP(A206,[1]PREF!$A:$A,[1]PREF!$AB:$AB),"")</f>
        <v>Nathani Indonesia</v>
      </c>
      <c r="O206" s="4" t="str">
        <f>IFERROR(LOOKUP(A206,[1]PREF!$A:$A,[1]PREF!$AC:$AC),"")</f>
        <v>Agustina Y. Zulkarnain</v>
      </c>
      <c r="P206" s="4" t="str">
        <f>IFERROR(LOOKUP(B206,[1]CREF!$B:$B,[1]CREF!$F:$F),"")</f>
        <v>1.1.7.0.1.55</v>
      </c>
      <c r="Q206" s="4" t="str">
        <f>IFERROR(LOOKUP(B206,[1]CREF!$B:$B,[1]CREF!$G:$G),"")</f>
        <v>Sticker Markup 480 SL - 20 L</v>
      </c>
      <c r="R206" s="4">
        <f>IFERROR(LOOKUP(B206,[1]CREF!$B:$B,[1]CREF!$H:$H),"")</f>
        <v>20</v>
      </c>
      <c r="S206" s="7">
        <f>IFERROR(LOOKUP(B206,[1]CREF!$B:$B,[1]CREF!$I:$I),"")</f>
        <v>1</v>
      </c>
      <c r="T206" s="7" t="str">
        <f>IFERROR(LOOKUP(B206,[1]CREF!$B:$B,[1]CREF!$J:$J),"")</f>
        <v>Pcs</v>
      </c>
      <c r="U206" s="11">
        <f>IFERROR(IF(AND(J206&lt;&gt;0,K206&lt;&gt;0),-LOOKUP(B206,[1]CREF!$B:$B,[1]CREF!$U:$U),LOOKUP(B206,[1]CREF!$B:$B,[1]CREF!$U:$U)),"")</f>
        <v>1300</v>
      </c>
      <c r="V206" s="11">
        <f>IFERROR(LOOKUP(B206,[1]CREF!$B:$B,[1]CREF!$L:$L),"")</f>
        <v>960</v>
      </c>
      <c r="W206" s="11">
        <f>IFERROR(LOOKUP(B206,[1]CREF!$B:$B,[1]CREF!$T:$T),"")</f>
        <v>0</v>
      </c>
      <c r="X206" s="11">
        <f t="shared" si="12"/>
        <v>1248000</v>
      </c>
      <c r="Y206" s="11">
        <f t="shared" si="13"/>
        <v>124800</v>
      </c>
      <c r="Z206" s="11">
        <f t="shared" si="14"/>
        <v>1372800</v>
      </c>
    </row>
    <row r="207" spans="1:26">
      <c r="A207" s="5">
        <v>1010</v>
      </c>
      <c r="B207" s="5">
        <v>3443</v>
      </c>
      <c r="C207" s="8">
        <f>IFERROR(LOOKUP(A207,[1]PREF!$A:$A,[1]PREF!$C:$C),"")</f>
        <v>41429</v>
      </c>
      <c r="D207" s="9" t="str">
        <f>IFERROR(LOOKUP(A207,[1]PREF!$A:$A,[1]PREF!$E:$E),"")</f>
        <v>SI130600068</v>
      </c>
      <c r="E207" s="9" t="str">
        <f>IFERROR(LOOKUP(A207,[1]PREF!$A:$A,[1]PREF!$F:$F),"")</f>
        <v>DO130600218</v>
      </c>
      <c r="F207" s="9" t="str">
        <f>IFERROR(LOOKUP(A207,[1]PREF!$A:$A,[1]PREF!$G:$G),"")</f>
        <v>WB130600218</v>
      </c>
      <c r="G207" s="4" t="str">
        <f>IFERROR(LOOKUP(A207,[1]PREF!$A:$A,[1]PREF!$I:$I),"")</f>
        <v>046/SPP/NTH-CMC/2013</v>
      </c>
      <c r="H207" s="4" t="str">
        <f>IFERROR(LOOKUP(A207,[1]PREF!$A:$A,[1]PREF!$U:$U),"")</f>
        <v>010.900-13.08457991</v>
      </c>
      <c r="I207" s="9">
        <f>IFERROR(LOOKUP(A207,[1]PREF!$A:$A,[1]PREF!$J:$J),"")</f>
        <v>427</v>
      </c>
      <c r="J207" s="4">
        <f>IFERROR(LOOKUP(A207,[1]PREF!$A:$A,[1]PREF!$N:$N),"")</f>
        <v>0</v>
      </c>
      <c r="K207" s="4">
        <f>IFERROR(LOOKUP(A207,[1]PREF!$A:$A,[1]PREF!$O:$O),"")</f>
        <v>0</v>
      </c>
      <c r="L207" s="4">
        <f>IFERROR(LOOKUP(A207,[1]PREF!$A:$A,[1]PREF!$P:$P),"")</f>
        <v>0</v>
      </c>
      <c r="M207" s="4" t="str">
        <f>IFERROR(LOOKUP(A207,[1]PREF!$A:$A,[1]PREF!$X:$X),"")</f>
        <v>2.1.1.1</v>
      </c>
      <c r="N207" s="4" t="str">
        <f>IFERROR(LOOKUP(A207,[1]PREF!$A:$A,[1]PREF!$AB:$AB),"")</f>
        <v>Nathani Indonesia</v>
      </c>
      <c r="O207" s="4" t="str">
        <f>IFERROR(LOOKUP(A207,[1]PREF!$A:$A,[1]PREF!$AC:$AC),"")</f>
        <v>Agustina Y. Zulkarnain</v>
      </c>
      <c r="P207" s="4" t="str">
        <f>IFERROR(LOOKUP(B207,[1]CREF!$B:$B,[1]CREF!$F:$F),"")</f>
        <v>1.1.7.0.1.270</v>
      </c>
      <c r="Q207" s="4" t="str">
        <f>IFERROR(LOOKUP(B207,[1]CREF!$B:$B,[1]CREF!$G:$G),"")</f>
        <v>Bottle PET - 1 L</v>
      </c>
      <c r="R207" s="4">
        <f>IFERROR(LOOKUP(B207,[1]CREF!$B:$B,[1]CREF!$H:$H),"")</f>
        <v>1</v>
      </c>
      <c r="S207" s="7">
        <f>IFERROR(LOOKUP(B207,[1]CREF!$B:$B,[1]CREF!$I:$I),"")</f>
        <v>1</v>
      </c>
      <c r="T207" s="7" t="str">
        <f>IFERROR(LOOKUP(B207,[1]CREF!$B:$B,[1]CREF!$J:$J),"")</f>
        <v>Pcs</v>
      </c>
      <c r="U207" s="11">
        <f>IFERROR(IF(AND(J207&lt;&gt;0,K207&lt;&gt;0),-LOOKUP(B207,[1]CREF!$B:$B,[1]CREF!$U:$U),LOOKUP(B207,[1]CREF!$B:$B,[1]CREF!$U:$U)),"")</f>
        <v>7200</v>
      </c>
      <c r="V207" s="11">
        <f>IFERROR(LOOKUP(B207,[1]CREF!$B:$B,[1]CREF!$L:$L),"")</f>
        <v>1900</v>
      </c>
      <c r="W207" s="11">
        <f>IFERROR(LOOKUP(B207,[1]CREF!$B:$B,[1]CREF!$T:$T),"")</f>
        <v>0</v>
      </c>
      <c r="X207" s="11">
        <f t="shared" si="12"/>
        <v>13680000</v>
      </c>
      <c r="Y207" s="11">
        <f t="shared" si="13"/>
        <v>1368000</v>
      </c>
      <c r="Z207" s="11">
        <f t="shared" si="14"/>
        <v>15048000</v>
      </c>
    </row>
    <row r="208" spans="1:26">
      <c r="A208" s="5">
        <v>1010</v>
      </c>
      <c r="B208" s="5">
        <v>3444</v>
      </c>
      <c r="C208" s="8">
        <f>IFERROR(LOOKUP(A208,[1]PREF!$A:$A,[1]PREF!$C:$C),"")</f>
        <v>41429</v>
      </c>
      <c r="D208" s="9" t="str">
        <f>IFERROR(LOOKUP(A208,[1]PREF!$A:$A,[1]PREF!$E:$E),"")</f>
        <v>SI130600068</v>
      </c>
      <c r="E208" s="9" t="str">
        <f>IFERROR(LOOKUP(A208,[1]PREF!$A:$A,[1]PREF!$F:$F),"")</f>
        <v>DO130600218</v>
      </c>
      <c r="F208" s="9" t="str">
        <f>IFERROR(LOOKUP(A208,[1]PREF!$A:$A,[1]PREF!$G:$G),"")</f>
        <v>WB130600218</v>
      </c>
      <c r="G208" s="4" t="str">
        <f>IFERROR(LOOKUP(A208,[1]PREF!$A:$A,[1]PREF!$I:$I),"")</f>
        <v>046/SPP/NTH-CMC/2013</v>
      </c>
      <c r="H208" s="4" t="str">
        <f>IFERROR(LOOKUP(A208,[1]PREF!$A:$A,[1]PREF!$U:$U),"")</f>
        <v>010.900-13.08457991</v>
      </c>
      <c r="I208" s="9">
        <f>IFERROR(LOOKUP(A208,[1]PREF!$A:$A,[1]PREF!$J:$J),"")</f>
        <v>427</v>
      </c>
      <c r="J208" s="4">
        <f>IFERROR(LOOKUP(A208,[1]PREF!$A:$A,[1]PREF!$N:$N),"")</f>
        <v>0</v>
      </c>
      <c r="K208" s="4">
        <f>IFERROR(LOOKUP(A208,[1]PREF!$A:$A,[1]PREF!$O:$O),"")</f>
        <v>0</v>
      </c>
      <c r="L208" s="4">
        <f>IFERROR(LOOKUP(A208,[1]PREF!$A:$A,[1]PREF!$P:$P),"")</f>
        <v>0</v>
      </c>
      <c r="M208" s="4" t="str">
        <f>IFERROR(LOOKUP(A208,[1]PREF!$A:$A,[1]PREF!$X:$X),"")</f>
        <v>2.1.1.1</v>
      </c>
      <c r="N208" s="4" t="str">
        <f>IFERROR(LOOKUP(A208,[1]PREF!$A:$A,[1]PREF!$AB:$AB),"")</f>
        <v>Nathani Indonesia</v>
      </c>
      <c r="O208" s="4" t="str">
        <f>IFERROR(LOOKUP(A208,[1]PREF!$A:$A,[1]PREF!$AC:$AC),"")</f>
        <v>Agustina Y. Zulkarnain</v>
      </c>
      <c r="P208" s="4" t="str">
        <f>IFERROR(LOOKUP(B208,[1]CREF!$B:$B,[1]CREF!$F:$F),"")</f>
        <v>1.1.7.0.1.271</v>
      </c>
      <c r="Q208" s="4" t="str">
        <f>IFERROR(LOOKUP(B208,[1]CREF!$B:$B,[1]CREF!$G:$G),"")</f>
        <v>Bottle PET - 1 L - Plug</v>
      </c>
      <c r="R208" s="4">
        <f>IFERROR(LOOKUP(B208,[1]CREF!$B:$B,[1]CREF!$H:$H),"")</f>
        <v>1</v>
      </c>
      <c r="S208" s="7">
        <f>IFERROR(LOOKUP(B208,[1]CREF!$B:$B,[1]CREF!$I:$I),"")</f>
        <v>1</v>
      </c>
      <c r="T208" s="7" t="str">
        <f>IFERROR(LOOKUP(B208,[1]CREF!$B:$B,[1]CREF!$J:$J),"")</f>
        <v>Pcs</v>
      </c>
      <c r="U208" s="11">
        <f>IFERROR(IF(AND(J208&lt;&gt;0,K208&lt;&gt;0),-LOOKUP(B208,[1]CREF!$B:$B,[1]CREF!$U:$U),LOOKUP(B208,[1]CREF!$B:$B,[1]CREF!$U:$U)),"")</f>
        <v>7200</v>
      </c>
      <c r="V208" s="11">
        <f>IFERROR(LOOKUP(B208,[1]CREF!$B:$B,[1]CREF!$L:$L),"")</f>
        <v>170</v>
      </c>
      <c r="W208" s="11">
        <f>IFERROR(LOOKUP(B208,[1]CREF!$B:$B,[1]CREF!$T:$T),"")</f>
        <v>0</v>
      </c>
      <c r="X208" s="11">
        <f t="shared" si="12"/>
        <v>1224000</v>
      </c>
      <c r="Y208" s="11">
        <f t="shared" si="13"/>
        <v>122400</v>
      </c>
      <c r="Z208" s="11">
        <f t="shared" si="14"/>
        <v>1346400</v>
      </c>
    </row>
    <row r="209" spans="1:26">
      <c r="A209" s="5">
        <v>1010</v>
      </c>
      <c r="B209" s="5">
        <v>3445</v>
      </c>
      <c r="C209" s="8">
        <f>IFERROR(LOOKUP(A209,[1]PREF!$A:$A,[1]PREF!$C:$C),"")</f>
        <v>41429</v>
      </c>
      <c r="D209" s="9" t="str">
        <f>IFERROR(LOOKUP(A209,[1]PREF!$A:$A,[1]PREF!$E:$E),"")</f>
        <v>SI130600068</v>
      </c>
      <c r="E209" s="9" t="str">
        <f>IFERROR(LOOKUP(A209,[1]PREF!$A:$A,[1]PREF!$F:$F),"")</f>
        <v>DO130600218</v>
      </c>
      <c r="F209" s="9" t="str">
        <f>IFERROR(LOOKUP(A209,[1]PREF!$A:$A,[1]PREF!$G:$G),"")</f>
        <v>WB130600218</v>
      </c>
      <c r="G209" s="4" t="str">
        <f>IFERROR(LOOKUP(A209,[1]PREF!$A:$A,[1]PREF!$I:$I),"")</f>
        <v>046/SPP/NTH-CMC/2013</v>
      </c>
      <c r="H209" s="4" t="str">
        <f>IFERROR(LOOKUP(A209,[1]PREF!$A:$A,[1]PREF!$U:$U),"")</f>
        <v>010.900-13.08457991</v>
      </c>
      <c r="I209" s="9">
        <f>IFERROR(LOOKUP(A209,[1]PREF!$A:$A,[1]PREF!$J:$J),"")</f>
        <v>427</v>
      </c>
      <c r="J209" s="4">
        <f>IFERROR(LOOKUP(A209,[1]PREF!$A:$A,[1]PREF!$N:$N),"")</f>
        <v>0</v>
      </c>
      <c r="K209" s="4">
        <f>IFERROR(LOOKUP(A209,[1]PREF!$A:$A,[1]PREF!$O:$O),"")</f>
        <v>0</v>
      </c>
      <c r="L209" s="4">
        <f>IFERROR(LOOKUP(A209,[1]PREF!$A:$A,[1]PREF!$P:$P),"")</f>
        <v>0</v>
      </c>
      <c r="M209" s="4" t="str">
        <f>IFERROR(LOOKUP(A209,[1]PREF!$A:$A,[1]PREF!$X:$X),"")</f>
        <v>2.1.1.1</v>
      </c>
      <c r="N209" s="4" t="str">
        <f>IFERROR(LOOKUP(A209,[1]PREF!$A:$A,[1]PREF!$AB:$AB),"")</f>
        <v>Nathani Indonesia</v>
      </c>
      <c r="O209" s="4" t="str">
        <f>IFERROR(LOOKUP(A209,[1]PREF!$A:$A,[1]PREF!$AC:$AC),"")</f>
        <v>Agustina Y. Zulkarnain</v>
      </c>
      <c r="P209" s="4" t="str">
        <f>IFERROR(LOOKUP(B209,[1]CREF!$B:$B,[1]CREF!$F:$F),"")</f>
        <v>1.1.7.0.1.272</v>
      </c>
      <c r="Q209" s="4" t="str">
        <f>IFERROR(LOOKUP(B209,[1]CREF!$B:$B,[1]CREF!$G:$G),"")</f>
        <v>Bottle PET - 1 L - Cap</v>
      </c>
      <c r="R209" s="4">
        <f>IFERROR(LOOKUP(B209,[1]CREF!$B:$B,[1]CREF!$H:$H),"")</f>
        <v>1</v>
      </c>
      <c r="S209" s="7">
        <f>IFERROR(LOOKUP(B209,[1]CREF!$B:$B,[1]CREF!$I:$I),"")</f>
        <v>1</v>
      </c>
      <c r="T209" s="7" t="str">
        <f>IFERROR(LOOKUP(B209,[1]CREF!$B:$B,[1]CREF!$J:$J),"")</f>
        <v>Pcs</v>
      </c>
      <c r="U209" s="11">
        <f>IFERROR(IF(AND(J209&lt;&gt;0,K209&lt;&gt;0),-LOOKUP(B209,[1]CREF!$B:$B,[1]CREF!$U:$U),LOOKUP(B209,[1]CREF!$B:$B,[1]CREF!$U:$U)),"")</f>
        <v>7200</v>
      </c>
      <c r="V209" s="11">
        <f>IFERROR(LOOKUP(B209,[1]CREF!$B:$B,[1]CREF!$L:$L),"")</f>
        <v>404.5</v>
      </c>
      <c r="W209" s="11">
        <f>IFERROR(LOOKUP(B209,[1]CREF!$B:$B,[1]CREF!$T:$T),"")</f>
        <v>0</v>
      </c>
      <c r="X209" s="11">
        <f t="shared" si="12"/>
        <v>2912400</v>
      </c>
      <c r="Y209" s="11">
        <f t="shared" si="13"/>
        <v>291240</v>
      </c>
      <c r="Z209" s="11">
        <f t="shared" si="14"/>
        <v>3203640</v>
      </c>
    </row>
    <row r="210" spans="1:26">
      <c r="A210" s="5">
        <v>1031</v>
      </c>
      <c r="B210" s="5">
        <v>3526</v>
      </c>
      <c r="C210" s="8">
        <f>IFERROR(LOOKUP(A210,[1]PREF!$A:$A,[1]PREF!$C:$C),"")</f>
        <v>41430</v>
      </c>
      <c r="D210" s="9" t="str">
        <f>IFERROR(LOOKUP(A210,[1]PREF!$A:$A,[1]PREF!$E:$E),"")</f>
        <v>SI130600069</v>
      </c>
      <c r="E210" s="9" t="str">
        <f>IFERROR(LOOKUP(A210,[1]PREF!$A:$A,[1]PREF!$F:$F),"")</f>
        <v>DO130600219</v>
      </c>
      <c r="F210" s="9" t="str">
        <f>IFERROR(LOOKUP(A210,[1]PREF!$A:$A,[1]PREF!$G:$G),"")</f>
        <v>WB130600219</v>
      </c>
      <c r="G210" s="4" t="str">
        <f>IFERROR(LOOKUP(A210,[1]PREF!$A:$A,[1]PREF!$I:$I),"")</f>
        <v>047/SPP/NTH-CMC/2013</v>
      </c>
      <c r="H210" s="4" t="str">
        <f>IFERROR(LOOKUP(A210,[1]PREF!$A:$A,[1]PREF!$U:$U),"")</f>
        <v>010.900-13.08457992</v>
      </c>
      <c r="I210" s="9">
        <f>IFERROR(LOOKUP(A210,[1]PREF!$A:$A,[1]PREF!$J:$J),"")</f>
        <v>438</v>
      </c>
      <c r="J210" s="4">
        <f>IFERROR(LOOKUP(A210,[1]PREF!$A:$A,[1]PREF!$N:$N),"")</f>
        <v>0</v>
      </c>
      <c r="K210" s="4">
        <f>IFERROR(LOOKUP(A210,[1]PREF!$A:$A,[1]PREF!$O:$O),"")</f>
        <v>0</v>
      </c>
      <c r="L210" s="4">
        <f>IFERROR(LOOKUP(A210,[1]PREF!$A:$A,[1]PREF!$P:$P),"")</f>
        <v>0</v>
      </c>
      <c r="M210" s="4" t="str">
        <f>IFERROR(LOOKUP(A210,[1]PREF!$A:$A,[1]PREF!$X:$X),"")</f>
        <v>2.1.1.1</v>
      </c>
      <c r="N210" s="4" t="str">
        <f>IFERROR(LOOKUP(A210,[1]PREF!$A:$A,[1]PREF!$AB:$AB),"")</f>
        <v>Nathani Indonesia</v>
      </c>
      <c r="O210" s="4" t="str">
        <f>IFERROR(LOOKUP(A210,[1]PREF!$A:$A,[1]PREF!$AC:$AC),"")</f>
        <v>Agustina Y. Zulkarnain</v>
      </c>
      <c r="P210" s="4" t="str">
        <f>IFERROR(LOOKUP(B210,[1]CREF!$B:$B,[1]CREF!$F:$F),"")</f>
        <v>1.1.7.0.1.55</v>
      </c>
      <c r="Q210" s="4" t="str">
        <f>IFERROR(LOOKUP(B210,[1]CREF!$B:$B,[1]CREF!$G:$G),"")</f>
        <v>Sticker Markup 480 SL - 20 L</v>
      </c>
      <c r="R210" s="4">
        <f>IFERROR(LOOKUP(B210,[1]CREF!$B:$B,[1]CREF!$H:$H),"")</f>
        <v>20</v>
      </c>
      <c r="S210" s="7">
        <f>IFERROR(LOOKUP(B210,[1]CREF!$B:$B,[1]CREF!$I:$I),"")</f>
        <v>1</v>
      </c>
      <c r="T210" s="7" t="str">
        <f>IFERROR(LOOKUP(B210,[1]CREF!$B:$B,[1]CREF!$J:$J),"")</f>
        <v>Pcs</v>
      </c>
      <c r="U210" s="11">
        <f>IFERROR(IF(AND(J210&lt;&gt;0,K210&lt;&gt;0),-LOOKUP(B210,[1]CREF!$B:$B,[1]CREF!$U:$U),LOOKUP(B210,[1]CREF!$B:$B,[1]CREF!$U:$U)),"")</f>
        <v>2000</v>
      </c>
      <c r="V210" s="11">
        <f>IFERROR(LOOKUP(B210,[1]CREF!$B:$B,[1]CREF!$L:$L),"")</f>
        <v>960</v>
      </c>
      <c r="W210" s="11">
        <f>IFERROR(LOOKUP(B210,[1]CREF!$B:$B,[1]CREF!$T:$T),"")</f>
        <v>0</v>
      </c>
      <c r="X210" s="11">
        <f t="shared" si="12"/>
        <v>1920000</v>
      </c>
      <c r="Y210" s="11">
        <f t="shared" si="13"/>
        <v>192000</v>
      </c>
      <c r="Z210" s="11">
        <f t="shared" si="14"/>
        <v>2112000</v>
      </c>
    </row>
    <row r="211" spans="1:26">
      <c r="A211" s="5">
        <v>1031</v>
      </c>
      <c r="B211" s="5">
        <v>3527</v>
      </c>
      <c r="C211" s="8">
        <f>IFERROR(LOOKUP(A211,[1]PREF!$A:$A,[1]PREF!$C:$C),"")</f>
        <v>41430</v>
      </c>
      <c r="D211" s="9" t="str">
        <f>IFERROR(LOOKUP(A211,[1]PREF!$A:$A,[1]PREF!$E:$E),"")</f>
        <v>SI130600069</v>
      </c>
      <c r="E211" s="9" t="str">
        <f>IFERROR(LOOKUP(A211,[1]PREF!$A:$A,[1]PREF!$F:$F),"")</f>
        <v>DO130600219</v>
      </c>
      <c r="F211" s="9" t="str">
        <f>IFERROR(LOOKUP(A211,[1]PREF!$A:$A,[1]PREF!$G:$G),"")</f>
        <v>WB130600219</v>
      </c>
      <c r="G211" s="4" t="str">
        <f>IFERROR(LOOKUP(A211,[1]PREF!$A:$A,[1]PREF!$I:$I),"")</f>
        <v>047/SPP/NTH-CMC/2013</v>
      </c>
      <c r="H211" s="4" t="str">
        <f>IFERROR(LOOKUP(A211,[1]PREF!$A:$A,[1]PREF!$U:$U),"")</f>
        <v>010.900-13.08457992</v>
      </c>
      <c r="I211" s="9">
        <f>IFERROR(LOOKUP(A211,[1]PREF!$A:$A,[1]PREF!$J:$J),"")</f>
        <v>438</v>
      </c>
      <c r="J211" s="4">
        <f>IFERROR(LOOKUP(A211,[1]PREF!$A:$A,[1]PREF!$N:$N),"")</f>
        <v>0</v>
      </c>
      <c r="K211" s="4">
        <f>IFERROR(LOOKUP(A211,[1]PREF!$A:$A,[1]PREF!$O:$O),"")</f>
        <v>0</v>
      </c>
      <c r="L211" s="4">
        <f>IFERROR(LOOKUP(A211,[1]PREF!$A:$A,[1]PREF!$P:$P),"")</f>
        <v>0</v>
      </c>
      <c r="M211" s="4" t="str">
        <f>IFERROR(LOOKUP(A211,[1]PREF!$A:$A,[1]PREF!$X:$X),"")</f>
        <v>2.1.1.1</v>
      </c>
      <c r="N211" s="4" t="str">
        <f>IFERROR(LOOKUP(A211,[1]PREF!$A:$A,[1]PREF!$AB:$AB),"")</f>
        <v>Nathani Indonesia</v>
      </c>
      <c r="O211" s="4" t="str">
        <f>IFERROR(LOOKUP(A211,[1]PREF!$A:$A,[1]PREF!$AC:$AC),"")</f>
        <v>Agustina Y. Zulkarnain</v>
      </c>
      <c r="P211" s="4" t="str">
        <f>IFERROR(LOOKUP(B211,[1]CREF!$B:$B,[1]CREF!$F:$F),"")</f>
        <v>1.1.7.0.1.140</v>
      </c>
      <c r="Q211" s="4" t="str">
        <f>IFERROR(LOOKUP(B211,[1]CREF!$B:$B,[1]CREF!$G:$G),"")</f>
        <v>Sticker ProQuat 276 SL - 0,5 L</v>
      </c>
      <c r="R211" s="4">
        <f>IFERROR(LOOKUP(B211,[1]CREF!$B:$B,[1]CREF!$H:$H),"")</f>
        <v>0.5</v>
      </c>
      <c r="S211" s="7">
        <f>IFERROR(LOOKUP(B211,[1]CREF!$B:$B,[1]CREF!$I:$I),"")</f>
        <v>1</v>
      </c>
      <c r="T211" s="7" t="str">
        <f>IFERROR(LOOKUP(B211,[1]CREF!$B:$B,[1]CREF!$J:$J),"")</f>
        <v>Pcs</v>
      </c>
      <c r="U211" s="11">
        <f>IFERROR(IF(AND(J211&lt;&gt;0,K211&lt;&gt;0),-LOOKUP(B211,[1]CREF!$B:$B,[1]CREF!$U:$U),LOOKUP(B211,[1]CREF!$B:$B,[1]CREF!$U:$U)),"")</f>
        <v>8100</v>
      </c>
      <c r="V211" s="11">
        <f>IFERROR(LOOKUP(B211,[1]CREF!$B:$B,[1]CREF!$L:$L),"")</f>
        <v>379</v>
      </c>
      <c r="W211" s="11">
        <f>IFERROR(LOOKUP(B211,[1]CREF!$B:$B,[1]CREF!$T:$T),"")</f>
        <v>0</v>
      </c>
      <c r="X211" s="11">
        <f t="shared" si="12"/>
        <v>3069900</v>
      </c>
      <c r="Y211" s="11">
        <f t="shared" si="13"/>
        <v>306990</v>
      </c>
      <c r="Z211" s="11">
        <f t="shared" si="14"/>
        <v>3376890</v>
      </c>
    </row>
    <row r="212" spans="1:26">
      <c r="A212" s="5">
        <v>1061</v>
      </c>
      <c r="B212" s="5">
        <v>3641</v>
      </c>
      <c r="C212" s="8">
        <f>IFERROR(LOOKUP(A212,[1]PREF!$A:$A,[1]PREF!$C:$C),"")</f>
        <v>41433</v>
      </c>
      <c r="D212" s="9" t="str">
        <f>IFERROR(LOOKUP(A212,[1]PREF!$A:$A,[1]PREF!$E:$E),"")</f>
        <v>SI130600070</v>
      </c>
      <c r="E212" s="9" t="str">
        <f>IFERROR(LOOKUP(A212,[1]PREF!$A:$A,[1]PREF!$F:$F),"")</f>
        <v>DO130600221</v>
      </c>
      <c r="F212" s="9" t="str">
        <f>IFERROR(LOOKUP(A212,[1]PREF!$A:$A,[1]PREF!$G:$G),"")</f>
        <v>WB130600221</v>
      </c>
      <c r="G212" s="4" t="str">
        <f>IFERROR(LOOKUP(A212,[1]PREF!$A:$A,[1]PREF!$I:$I),"")</f>
        <v>048/SPP/NTH-CMC/2013</v>
      </c>
      <c r="H212" s="4" t="str">
        <f>IFERROR(LOOKUP(A212,[1]PREF!$A:$A,[1]PREF!$U:$U),"")</f>
        <v>010.900-13.08457993</v>
      </c>
      <c r="I212" s="9">
        <f>IFERROR(LOOKUP(A212,[1]PREF!$A:$A,[1]PREF!$J:$J),"")</f>
        <v>453</v>
      </c>
      <c r="J212" s="4">
        <f>IFERROR(LOOKUP(A212,[1]PREF!$A:$A,[1]PREF!$N:$N),"")</f>
        <v>0</v>
      </c>
      <c r="K212" s="4">
        <f>IFERROR(LOOKUP(A212,[1]PREF!$A:$A,[1]PREF!$O:$O),"")</f>
        <v>0</v>
      </c>
      <c r="L212" s="4">
        <f>IFERROR(LOOKUP(A212,[1]PREF!$A:$A,[1]PREF!$P:$P),"")</f>
        <v>0</v>
      </c>
      <c r="M212" s="4" t="str">
        <f>IFERROR(LOOKUP(A212,[1]PREF!$A:$A,[1]PREF!$X:$X),"")</f>
        <v>2.1.1.1</v>
      </c>
      <c r="N212" s="4" t="str">
        <f>IFERROR(LOOKUP(A212,[1]PREF!$A:$A,[1]PREF!$AB:$AB),"")</f>
        <v>Nathani Indonesia</v>
      </c>
      <c r="O212" s="4" t="str">
        <f>IFERROR(LOOKUP(A212,[1]PREF!$A:$A,[1]PREF!$AC:$AC),"")</f>
        <v>Agustina Y. Zulkarnain</v>
      </c>
      <c r="P212" s="4" t="str">
        <f>IFERROR(LOOKUP(B212,[1]CREF!$B:$B,[1]CREF!$F:$F),"")</f>
        <v>1.1.7.0.1.55</v>
      </c>
      <c r="Q212" s="4" t="str">
        <f>IFERROR(LOOKUP(B212,[1]CREF!$B:$B,[1]CREF!$G:$G),"")</f>
        <v>Sticker Markup 480 SL - 20 L</v>
      </c>
      <c r="R212" s="4">
        <f>IFERROR(LOOKUP(B212,[1]CREF!$B:$B,[1]CREF!$H:$H),"")</f>
        <v>20</v>
      </c>
      <c r="S212" s="7">
        <f>IFERROR(LOOKUP(B212,[1]CREF!$B:$B,[1]CREF!$I:$I),"")</f>
        <v>1</v>
      </c>
      <c r="T212" s="7" t="str">
        <f>IFERROR(LOOKUP(B212,[1]CREF!$B:$B,[1]CREF!$J:$J),"")</f>
        <v>Pcs</v>
      </c>
      <c r="U212" s="11">
        <f>IFERROR(IF(AND(J212&lt;&gt;0,K212&lt;&gt;0),-LOOKUP(B212,[1]CREF!$B:$B,[1]CREF!$U:$U),LOOKUP(B212,[1]CREF!$B:$B,[1]CREF!$U:$U)),"")</f>
        <v>1300</v>
      </c>
      <c r="V212" s="11">
        <f>IFERROR(LOOKUP(B212,[1]CREF!$B:$B,[1]CREF!$L:$L),"")</f>
        <v>960</v>
      </c>
      <c r="W212" s="11">
        <f>IFERROR(LOOKUP(B212,[1]CREF!$B:$B,[1]CREF!$T:$T),"")</f>
        <v>0</v>
      </c>
      <c r="X212" s="11">
        <f t="shared" si="12"/>
        <v>1248000</v>
      </c>
      <c r="Y212" s="11">
        <f t="shared" si="13"/>
        <v>124800</v>
      </c>
      <c r="Z212" s="11">
        <f t="shared" si="14"/>
        <v>1372800</v>
      </c>
    </row>
    <row r="213" spans="1:26">
      <c r="A213" s="5">
        <v>1061</v>
      </c>
      <c r="B213" s="5">
        <v>3642</v>
      </c>
      <c r="C213" s="8">
        <f>IFERROR(LOOKUP(A213,[1]PREF!$A:$A,[1]PREF!$C:$C),"")</f>
        <v>41433</v>
      </c>
      <c r="D213" s="9" t="str">
        <f>IFERROR(LOOKUP(A213,[1]PREF!$A:$A,[1]PREF!$E:$E),"")</f>
        <v>SI130600070</v>
      </c>
      <c r="E213" s="9" t="str">
        <f>IFERROR(LOOKUP(A213,[1]PREF!$A:$A,[1]PREF!$F:$F),"")</f>
        <v>DO130600221</v>
      </c>
      <c r="F213" s="9" t="str">
        <f>IFERROR(LOOKUP(A213,[1]PREF!$A:$A,[1]PREF!$G:$G),"")</f>
        <v>WB130600221</v>
      </c>
      <c r="G213" s="4" t="str">
        <f>IFERROR(LOOKUP(A213,[1]PREF!$A:$A,[1]PREF!$I:$I),"")</f>
        <v>048/SPP/NTH-CMC/2013</v>
      </c>
      <c r="H213" s="4" t="str">
        <f>IFERROR(LOOKUP(A213,[1]PREF!$A:$A,[1]PREF!$U:$U),"")</f>
        <v>010.900-13.08457993</v>
      </c>
      <c r="I213" s="9">
        <f>IFERROR(LOOKUP(A213,[1]PREF!$A:$A,[1]PREF!$J:$J),"")</f>
        <v>453</v>
      </c>
      <c r="J213" s="4">
        <f>IFERROR(LOOKUP(A213,[1]PREF!$A:$A,[1]PREF!$N:$N),"")</f>
        <v>0</v>
      </c>
      <c r="K213" s="4">
        <f>IFERROR(LOOKUP(A213,[1]PREF!$A:$A,[1]PREF!$O:$O),"")</f>
        <v>0</v>
      </c>
      <c r="L213" s="4">
        <f>IFERROR(LOOKUP(A213,[1]PREF!$A:$A,[1]PREF!$P:$P),"")</f>
        <v>0</v>
      </c>
      <c r="M213" s="4" t="str">
        <f>IFERROR(LOOKUP(A213,[1]PREF!$A:$A,[1]PREF!$X:$X),"")</f>
        <v>2.1.1.1</v>
      </c>
      <c r="N213" s="4" t="str">
        <f>IFERROR(LOOKUP(A213,[1]PREF!$A:$A,[1]PREF!$AB:$AB),"")</f>
        <v>Nathani Indonesia</v>
      </c>
      <c r="O213" s="4" t="str">
        <f>IFERROR(LOOKUP(A213,[1]PREF!$A:$A,[1]PREF!$AC:$AC),"")</f>
        <v>Agustina Y. Zulkarnain</v>
      </c>
      <c r="P213" s="4" t="str">
        <f>IFERROR(LOOKUP(B213,[1]CREF!$B:$B,[1]CREF!$F:$F),"")</f>
        <v>1.1.7.0.1.55</v>
      </c>
      <c r="Q213" s="4" t="str">
        <f>IFERROR(LOOKUP(B213,[1]CREF!$B:$B,[1]CREF!$G:$G),"")</f>
        <v>Sticker Markup 480 SL - 20 L</v>
      </c>
      <c r="R213" s="4">
        <f>IFERROR(LOOKUP(B213,[1]CREF!$B:$B,[1]CREF!$H:$H),"")</f>
        <v>20</v>
      </c>
      <c r="S213" s="7">
        <f>IFERROR(LOOKUP(B213,[1]CREF!$B:$B,[1]CREF!$I:$I),"")</f>
        <v>1</v>
      </c>
      <c r="T213" s="7" t="str">
        <f>IFERROR(LOOKUP(B213,[1]CREF!$B:$B,[1]CREF!$J:$J),"")</f>
        <v>Pcs</v>
      </c>
      <c r="U213" s="11">
        <f>IFERROR(IF(AND(J213&lt;&gt;0,K213&lt;&gt;0),-LOOKUP(B213,[1]CREF!$B:$B,[1]CREF!$U:$U),LOOKUP(B213,[1]CREF!$B:$B,[1]CREF!$U:$U)),"")</f>
        <v>6582</v>
      </c>
      <c r="V213" s="11">
        <f>IFERROR(LOOKUP(B213,[1]CREF!$B:$B,[1]CREF!$L:$L),"")</f>
        <v>960</v>
      </c>
      <c r="W213" s="11">
        <f>IFERROR(LOOKUP(B213,[1]CREF!$B:$B,[1]CREF!$T:$T),"")</f>
        <v>0</v>
      </c>
      <c r="X213" s="11">
        <f t="shared" si="12"/>
        <v>6318720</v>
      </c>
      <c r="Y213" s="11">
        <f t="shared" si="13"/>
        <v>631872</v>
      </c>
      <c r="Z213" s="11">
        <f t="shared" si="14"/>
        <v>6950592</v>
      </c>
    </row>
    <row r="214" spans="1:26">
      <c r="A214" s="5">
        <v>1061</v>
      </c>
      <c r="B214" s="5">
        <v>3643</v>
      </c>
      <c r="C214" s="8">
        <f>IFERROR(LOOKUP(A214,[1]PREF!$A:$A,[1]PREF!$C:$C),"")</f>
        <v>41433</v>
      </c>
      <c r="D214" s="9" t="str">
        <f>IFERROR(LOOKUP(A214,[1]PREF!$A:$A,[1]PREF!$E:$E),"")</f>
        <v>SI130600070</v>
      </c>
      <c r="E214" s="9" t="str">
        <f>IFERROR(LOOKUP(A214,[1]PREF!$A:$A,[1]PREF!$F:$F),"")</f>
        <v>DO130600221</v>
      </c>
      <c r="F214" s="9" t="str">
        <f>IFERROR(LOOKUP(A214,[1]PREF!$A:$A,[1]PREF!$G:$G),"")</f>
        <v>WB130600221</v>
      </c>
      <c r="G214" s="4" t="str">
        <f>IFERROR(LOOKUP(A214,[1]PREF!$A:$A,[1]PREF!$I:$I),"")</f>
        <v>048/SPP/NTH-CMC/2013</v>
      </c>
      <c r="H214" s="4" t="str">
        <f>IFERROR(LOOKUP(A214,[1]PREF!$A:$A,[1]PREF!$U:$U),"")</f>
        <v>010.900-13.08457993</v>
      </c>
      <c r="I214" s="9">
        <f>IFERROR(LOOKUP(A214,[1]PREF!$A:$A,[1]PREF!$J:$J),"")</f>
        <v>453</v>
      </c>
      <c r="J214" s="4">
        <f>IFERROR(LOOKUP(A214,[1]PREF!$A:$A,[1]PREF!$N:$N),"")</f>
        <v>0</v>
      </c>
      <c r="K214" s="4">
        <f>IFERROR(LOOKUP(A214,[1]PREF!$A:$A,[1]PREF!$O:$O),"")</f>
        <v>0</v>
      </c>
      <c r="L214" s="4">
        <f>IFERROR(LOOKUP(A214,[1]PREF!$A:$A,[1]PREF!$P:$P),"")</f>
        <v>0</v>
      </c>
      <c r="M214" s="4" t="str">
        <f>IFERROR(LOOKUP(A214,[1]PREF!$A:$A,[1]PREF!$X:$X),"")</f>
        <v>2.1.1.1</v>
      </c>
      <c r="N214" s="4" t="str">
        <f>IFERROR(LOOKUP(A214,[1]PREF!$A:$A,[1]PREF!$AB:$AB),"")</f>
        <v>Nathani Indonesia</v>
      </c>
      <c r="O214" s="4" t="str">
        <f>IFERROR(LOOKUP(A214,[1]PREF!$A:$A,[1]PREF!$AC:$AC),"")</f>
        <v>Agustina Y. Zulkarnain</v>
      </c>
      <c r="P214" s="4" t="str">
        <f>IFERROR(LOOKUP(B214,[1]CREF!$B:$B,[1]CREF!$F:$F),"")</f>
        <v>1.1.7.0.1.128</v>
      </c>
      <c r="Q214" s="4" t="str">
        <f>IFERROR(LOOKUP(B214,[1]CREF!$B:$B,[1]CREF!$G:$G),"")</f>
        <v>Sticker Alert 20 WG - 0,25 K</v>
      </c>
      <c r="R214" s="4">
        <f>IFERROR(LOOKUP(B214,[1]CREF!$B:$B,[1]CREF!$H:$H),"")</f>
        <v>0.25</v>
      </c>
      <c r="S214" s="7">
        <f>IFERROR(LOOKUP(B214,[1]CREF!$B:$B,[1]CREF!$I:$I),"")</f>
        <v>1</v>
      </c>
      <c r="T214" s="7" t="str">
        <f>IFERROR(LOOKUP(B214,[1]CREF!$B:$B,[1]CREF!$J:$J),"")</f>
        <v>Pcs</v>
      </c>
      <c r="U214" s="11">
        <f>IFERROR(IF(AND(J214&lt;&gt;0,K214&lt;&gt;0),-LOOKUP(B214,[1]CREF!$B:$B,[1]CREF!$U:$U),LOOKUP(B214,[1]CREF!$B:$B,[1]CREF!$U:$U)),"")</f>
        <v>16400</v>
      </c>
      <c r="V214" s="11">
        <f>IFERROR(LOOKUP(B214,[1]CREF!$B:$B,[1]CREF!$L:$L),"")</f>
        <v>253</v>
      </c>
      <c r="W214" s="11">
        <f>IFERROR(LOOKUP(B214,[1]CREF!$B:$B,[1]CREF!$T:$T),"")</f>
        <v>0</v>
      </c>
      <c r="X214" s="11">
        <f t="shared" si="12"/>
        <v>4149200</v>
      </c>
      <c r="Y214" s="11">
        <f t="shared" si="13"/>
        <v>414920</v>
      </c>
      <c r="Z214" s="11">
        <f t="shared" si="14"/>
        <v>4564120</v>
      </c>
    </row>
    <row r="215" spans="1:26">
      <c r="A215" s="5">
        <v>1061</v>
      </c>
      <c r="B215" s="5">
        <v>3644</v>
      </c>
      <c r="C215" s="8">
        <f>IFERROR(LOOKUP(A215,[1]PREF!$A:$A,[1]PREF!$C:$C),"")</f>
        <v>41433</v>
      </c>
      <c r="D215" s="9" t="str">
        <f>IFERROR(LOOKUP(A215,[1]PREF!$A:$A,[1]PREF!$E:$E),"")</f>
        <v>SI130600070</v>
      </c>
      <c r="E215" s="9" t="str">
        <f>IFERROR(LOOKUP(A215,[1]PREF!$A:$A,[1]PREF!$F:$F),"")</f>
        <v>DO130600221</v>
      </c>
      <c r="F215" s="9" t="str">
        <f>IFERROR(LOOKUP(A215,[1]PREF!$A:$A,[1]PREF!$G:$G),"")</f>
        <v>WB130600221</v>
      </c>
      <c r="G215" s="4" t="str">
        <f>IFERROR(LOOKUP(A215,[1]PREF!$A:$A,[1]PREF!$I:$I),"")</f>
        <v>048/SPP/NTH-CMC/2013</v>
      </c>
      <c r="H215" s="4" t="str">
        <f>IFERROR(LOOKUP(A215,[1]PREF!$A:$A,[1]PREF!$U:$U),"")</f>
        <v>010.900-13.08457993</v>
      </c>
      <c r="I215" s="9">
        <f>IFERROR(LOOKUP(A215,[1]PREF!$A:$A,[1]PREF!$J:$J),"")</f>
        <v>453</v>
      </c>
      <c r="J215" s="4">
        <f>IFERROR(LOOKUP(A215,[1]PREF!$A:$A,[1]PREF!$N:$N),"")</f>
        <v>0</v>
      </c>
      <c r="K215" s="4">
        <f>IFERROR(LOOKUP(A215,[1]PREF!$A:$A,[1]PREF!$O:$O),"")</f>
        <v>0</v>
      </c>
      <c r="L215" s="4">
        <f>IFERROR(LOOKUP(A215,[1]PREF!$A:$A,[1]PREF!$P:$P),"")</f>
        <v>0</v>
      </c>
      <c r="M215" s="4" t="str">
        <f>IFERROR(LOOKUP(A215,[1]PREF!$A:$A,[1]PREF!$X:$X),"")</f>
        <v>2.1.1.1</v>
      </c>
      <c r="N215" s="4" t="str">
        <f>IFERROR(LOOKUP(A215,[1]PREF!$A:$A,[1]PREF!$AB:$AB),"")</f>
        <v>Nathani Indonesia</v>
      </c>
      <c r="O215" s="4" t="str">
        <f>IFERROR(LOOKUP(A215,[1]PREF!$A:$A,[1]PREF!$AC:$AC),"")</f>
        <v>Agustina Y. Zulkarnain</v>
      </c>
      <c r="P215" s="4" t="str">
        <f>IFERROR(LOOKUP(B215,[1]CREF!$B:$B,[1]CREF!$F:$F),"")</f>
        <v>1.1.7.0.1.115</v>
      </c>
      <c r="Q215" s="4" t="str">
        <f>IFERROR(LOOKUP(B215,[1]CREF!$B:$B,[1]CREF!$G:$G),"")</f>
        <v>Sticker Fenomin 865 SL - 0,25 L</v>
      </c>
      <c r="R215" s="4">
        <f>IFERROR(LOOKUP(B215,[1]CREF!$B:$B,[1]CREF!$H:$H),"")</f>
        <v>0.25</v>
      </c>
      <c r="S215" s="7">
        <f>IFERROR(LOOKUP(B215,[1]CREF!$B:$B,[1]CREF!$I:$I),"")</f>
        <v>1</v>
      </c>
      <c r="T215" s="7" t="str">
        <f>IFERROR(LOOKUP(B215,[1]CREF!$B:$B,[1]CREF!$J:$J),"")</f>
        <v>Pcs</v>
      </c>
      <c r="U215" s="11">
        <f>IFERROR(IF(AND(J215&lt;&gt;0,K215&lt;&gt;0),-LOOKUP(B215,[1]CREF!$B:$B,[1]CREF!$U:$U),LOOKUP(B215,[1]CREF!$B:$B,[1]CREF!$U:$U)),"")</f>
        <v>5640</v>
      </c>
      <c r="V215" s="11">
        <f>IFERROR(LOOKUP(B215,[1]CREF!$B:$B,[1]CREF!$L:$L),"")</f>
        <v>253</v>
      </c>
      <c r="W215" s="11">
        <f>IFERROR(LOOKUP(B215,[1]CREF!$B:$B,[1]CREF!$T:$T),"")</f>
        <v>0</v>
      </c>
      <c r="X215" s="11">
        <f t="shared" si="12"/>
        <v>1426920</v>
      </c>
      <c r="Y215" s="11">
        <f t="shared" si="13"/>
        <v>142692</v>
      </c>
      <c r="Z215" s="11">
        <f t="shared" si="14"/>
        <v>1569612</v>
      </c>
    </row>
    <row r="216" spans="1:26">
      <c r="A216" s="5">
        <v>1081</v>
      </c>
      <c r="B216" s="5">
        <v>3689</v>
      </c>
      <c r="C216" s="8">
        <f>IFERROR(LOOKUP(A216,[1]PREF!$A:$A,[1]PREF!$C:$C),"")</f>
        <v>41437</v>
      </c>
      <c r="D216" s="9" t="str">
        <f>IFERROR(LOOKUP(A216,[1]PREF!$A:$A,[1]PREF!$E:$E),"")</f>
        <v>SI130600071</v>
      </c>
      <c r="E216" s="9" t="str">
        <f>IFERROR(LOOKUP(A216,[1]PREF!$A:$A,[1]PREF!$F:$F),"")</f>
        <v>DO130600223</v>
      </c>
      <c r="F216" s="9" t="str">
        <f>IFERROR(LOOKUP(A216,[1]PREF!$A:$A,[1]PREF!$G:$G),"")</f>
        <v>WB130600223</v>
      </c>
      <c r="G216" s="4" t="str">
        <f>IFERROR(LOOKUP(A216,[1]PREF!$A:$A,[1]PREF!$I:$I),"")</f>
        <v>049/SPP/NTH-CMC/2013</v>
      </c>
      <c r="H216" s="4" t="str">
        <f>IFERROR(LOOKUP(A216,[1]PREF!$A:$A,[1]PREF!$U:$U),"")</f>
        <v>010.900-13.08457994</v>
      </c>
      <c r="I216" s="9">
        <f>IFERROR(LOOKUP(A216,[1]PREF!$A:$A,[1]PREF!$J:$J),"")</f>
        <v>462</v>
      </c>
      <c r="J216" s="4">
        <f>IFERROR(LOOKUP(A216,[1]PREF!$A:$A,[1]PREF!$N:$N),"")</f>
        <v>0</v>
      </c>
      <c r="K216" s="4">
        <f>IFERROR(LOOKUP(A216,[1]PREF!$A:$A,[1]PREF!$O:$O),"")</f>
        <v>0</v>
      </c>
      <c r="L216" s="4">
        <f>IFERROR(LOOKUP(A216,[1]PREF!$A:$A,[1]PREF!$P:$P),"")</f>
        <v>0</v>
      </c>
      <c r="M216" s="4" t="str">
        <f>IFERROR(LOOKUP(A216,[1]PREF!$A:$A,[1]PREF!$X:$X),"")</f>
        <v>2.1.1.1</v>
      </c>
      <c r="N216" s="4" t="str">
        <f>IFERROR(LOOKUP(A216,[1]PREF!$A:$A,[1]PREF!$AB:$AB),"")</f>
        <v>Nathani Indonesia</v>
      </c>
      <c r="O216" s="4" t="str">
        <f>IFERROR(LOOKUP(A216,[1]PREF!$A:$A,[1]PREF!$AC:$AC),"")</f>
        <v>Agustina Y. Zulkarnain</v>
      </c>
      <c r="P216" s="4" t="str">
        <f>IFERROR(LOOKUP(B216,[1]CREF!$B:$B,[1]CREF!$F:$F),"")</f>
        <v>1.1.7.0.1.275</v>
      </c>
      <c r="Q216" s="4" t="str">
        <f>IFERROR(LOOKUP(B216,[1]CREF!$B:$B,[1]CREF!$G:$G),"")</f>
        <v>Paraquat Dichloride 42% TA</v>
      </c>
      <c r="R216" s="4">
        <f>IFERROR(LOOKUP(B216,[1]CREF!$B:$B,[1]CREF!$H:$H),"")</f>
        <v>220</v>
      </c>
      <c r="S216" s="7">
        <f>IFERROR(LOOKUP(B216,[1]CREF!$B:$B,[1]CREF!$I:$I),"")</f>
        <v>1</v>
      </c>
      <c r="T216" s="7" t="str">
        <f>IFERROR(LOOKUP(B216,[1]CREF!$B:$B,[1]CREF!$J:$J),"")</f>
        <v>Kg</v>
      </c>
      <c r="U216" s="11">
        <f>IFERROR(IF(AND(J216&lt;&gt;0,K216&lt;&gt;0),-LOOKUP(B216,[1]CREF!$B:$B,[1]CREF!$U:$U),LOOKUP(B216,[1]CREF!$B:$B,[1]CREF!$U:$U)),"")</f>
        <v>17600</v>
      </c>
      <c r="V216" s="11">
        <f>IFERROR(LOOKUP(B216,[1]CREF!$B:$B,[1]CREF!$L:$L),"")</f>
        <v>29938.848484800001</v>
      </c>
      <c r="W216" s="11">
        <f>IFERROR(LOOKUP(B216,[1]CREF!$B:$B,[1]CREF!$T:$T),"")</f>
        <v>0</v>
      </c>
      <c r="X216" s="11">
        <f t="shared" si="12"/>
        <v>526923733.33248001</v>
      </c>
      <c r="Y216" s="11">
        <f t="shared" si="13"/>
        <v>52692373.333248004</v>
      </c>
      <c r="Z216" s="11">
        <f t="shared" si="14"/>
        <v>579616106.66572797</v>
      </c>
    </row>
    <row r="217" spans="1:26">
      <c r="A217" s="5">
        <v>1081</v>
      </c>
      <c r="B217" s="5">
        <v>3690</v>
      </c>
      <c r="C217" s="8">
        <f>IFERROR(LOOKUP(A217,[1]PREF!$A:$A,[1]PREF!$C:$C),"")</f>
        <v>41437</v>
      </c>
      <c r="D217" s="9" t="str">
        <f>IFERROR(LOOKUP(A217,[1]PREF!$A:$A,[1]PREF!$E:$E),"")</f>
        <v>SI130600071</v>
      </c>
      <c r="E217" s="9" t="str">
        <f>IFERROR(LOOKUP(A217,[1]PREF!$A:$A,[1]PREF!$F:$F),"")</f>
        <v>DO130600223</v>
      </c>
      <c r="F217" s="9" t="str">
        <f>IFERROR(LOOKUP(A217,[1]PREF!$A:$A,[1]PREF!$G:$G),"")</f>
        <v>WB130600223</v>
      </c>
      <c r="G217" s="4" t="str">
        <f>IFERROR(LOOKUP(A217,[1]PREF!$A:$A,[1]PREF!$I:$I),"")</f>
        <v>049/SPP/NTH-CMC/2013</v>
      </c>
      <c r="H217" s="4" t="str">
        <f>IFERROR(LOOKUP(A217,[1]PREF!$A:$A,[1]PREF!$U:$U),"")</f>
        <v>010.900-13.08457994</v>
      </c>
      <c r="I217" s="9">
        <f>IFERROR(LOOKUP(A217,[1]PREF!$A:$A,[1]PREF!$J:$J),"")</f>
        <v>462</v>
      </c>
      <c r="J217" s="4">
        <f>IFERROR(LOOKUP(A217,[1]PREF!$A:$A,[1]PREF!$N:$N),"")</f>
        <v>0</v>
      </c>
      <c r="K217" s="4">
        <f>IFERROR(LOOKUP(A217,[1]PREF!$A:$A,[1]PREF!$O:$O),"")</f>
        <v>0</v>
      </c>
      <c r="L217" s="4">
        <f>IFERROR(LOOKUP(A217,[1]PREF!$A:$A,[1]PREF!$P:$P),"")</f>
        <v>0</v>
      </c>
      <c r="M217" s="4" t="str">
        <f>IFERROR(LOOKUP(A217,[1]PREF!$A:$A,[1]PREF!$X:$X),"")</f>
        <v>2.1.1.1</v>
      </c>
      <c r="N217" s="4" t="str">
        <f>IFERROR(LOOKUP(A217,[1]PREF!$A:$A,[1]PREF!$AB:$AB),"")</f>
        <v>Nathani Indonesia</v>
      </c>
      <c r="O217" s="4" t="str">
        <f>IFERROR(LOOKUP(A217,[1]PREF!$A:$A,[1]PREF!$AC:$AC),"")</f>
        <v>Agustina Y. Zulkarnain</v>
      </c>
      <c r="P217" s="4" t="str">
        <f>IFERROR(LOOKUP(B217,[1]CREF!$B:$B,[1]CREF!$F:$F),"")</f>
        <v>1.1.7.0.1.270</v>
      </c>
      <c r="Q217" s="4" t="str">
        <f>IFERROR(LOOKUP(B217,[1]CREF!$B:$B,[1]CREF!$G:$G),"")</f>
        <v>Bottle PET - 1 L</v>
      </c>
      <c r="R217" s="4">
        <f>IFERROR(LOOKUP(B217,[1]CREF!$B:$B,[1]CREF!$H:$H),"")</f>
        <v>1</v>
      </c>
      <c r="S217" s="7">
        <f>IFERROR(LOOKUP(B217,[1]CREF!$B:$B,[1]CREF!$I:$I),"")</f>
        <v>1</v>
      </c>
      <c r="T217" s="7" t="str">
        <f>IFERROR(LOOKUP(B217,[1]CREF!$B:$B,[1]CREF!$J:$J),"")</f>
        <v>Pcs</v>
      </c>
      <c r="U217" s="11">
        <f>IFERROR(IF(AND(J217&lt;&gt;0,K217&lt;&gt;0),-LOOKUP(B217,[1]CREF!$B:$B,[1]CREF!$U:$U),LOOKUP(B217,[1]CREF!$B:$B,[1]CREF!$U:$U)),"")</f>
        <v>14832</v>
      </c>
      <c r="V217" s="11">
        <f>IFERROR(LOOKUP(B217,[1]CREF!$B:$B,[1]CREF!$L:$L),"")</f>
        <v>1900</v>
      </c>
      <c r="W217" s="11">
        <f>IFERROR(LOOKUP(B217,[1]CREF!$B:$B,[1]CREF!$T:$T),"")</f>
        <v>0</v>
      </c>
      <c r="X217" s="11">
        <f t="shared" si="12"/>
        <v>28180800</v>
      </c>
      <c r="Y217" s="11">
        <f t="shared" si="13"/>
        <v>2818080</v>
      </c>
      <c r="Z217" s="11">
        <f t="shared" si="14"/>
        <v>30998880</v>
      </c>
    </row>
    <row r="218" spans="1:26">
      <c r="A218" s="5">
        <v>1081</v>
      </c>
      <c r="B218" s="5">
        <v>3691</v>
      </c>
      <c r="C218" s="8">
        <f>IFERROR(LOOKUP(A218,[1]PREF!$A:$A,[1]PREF!$C:$C),"")</f>
        <v>41437</v>
      </c>
      <c r="D218" s="9" t="str">
        <f>IFERROR(LOOKUP(A218,[1]PREF!$A:$A,[1]PREF!$E:$E),"")</f>
        <v>SI130600071</v>
      </c>
      <c r="E218" s="9" t="str">
        <f>IFERROR(LOOKUP(A218,[1]PREF!$A:$A,[1]PREF!$F:$F),"")</f>
        <v>DO130600223</v>
      </c>
      <c r="F218" s="9" t="str">
        <f>IFERROR(LOOKUP(A218,[1]PREF!$A:$A,[1]PREF!$G:$G),"")</f>
        <v>WB130600223</v>
      </c>
      <c r="G218" s="4" t="str">
        <f>IFERROR(LOOKUP(A218,[1]PREF!$A:$A,[1]PREF!$I:$I),"")</f>
        <v>049/SPP/NTH-CMC/2013</v>
      </c>
      <c r="H218" s="4" t="str">
        <f>IFERROR(LOOKUP(A218,[1]PREF!$A:$A,[1]PREF!$U:$U),"")</f>
        <v>010.900-13.08457994</v>
      </c>
      <c r="I218" s="9">
        <f>IFERROR(LOOKUP(A218,[1]PREF!$A:$A,[1]PREF!$J:$J),"")</f>
        <v>462</v>
      </c>
      <c r="J218" s="4">
        <f>IFERROR(LOOKUP(A218,[1]PREF!$A:$A,[1]PREF!$N:$N),"")</f>
        <v>0</v>
      </c>
      <c r="K218" s="4">
        <f>IFERROR(LOOKUP(A218,[1]PREF!$A:$A,[1]PREF!$O:$O),"")</f>
        <v>0</v>
      </c>
      <c r="L218" s="4">
        <f>IFERROR(LOOKUP(A218,[1]PREF!$A:$A,[1]PREF!$P:$P),"")</f>
        <v>0</v>
      </c>
      <c r="M218" s="4" t="str">
        <f>IFERROR(LOOKUP(A218,[1]PREF!$A:$A,[1]PREF!$X:$X),"")</f>
        <v>2.1.1.1</v>
      </c>
      <c r="N218" s="4" t="str">
        <f>IFERROR(LOOKUP(A218,[1]PREF!$A:$A,[1]PREF!$AB:$AB),"")</f>
        <v>Nathani Indonesia</v>
      </c>
      <c r="O218" s="4" t="str">
        <f>IFERROR(LOOKUP(A218,[1]PREF!$A:$A,[1]PREF!$AC:$AC),"")</f>
        <v>Agustina Y. Zulkarnain</v>
      </c>
      <c r="P218" s="4" t="str">
        <f>IFERROR(LOOKUP(B218,[1]CREF!$B:$B,[1]CREF!$F:$F),"")</f>
        <v>1.1.7.0.1.271</v>
      </c>
      <c r="Q218" s="4" t="str">
        <f>IFERROR(LOOKUP(B218,[1]CREF!$B:$B,[1]CREF!$G:$G),"")</f>
        <v>Bottle PET - 1 L - Plug</v>
      </c>
      <c r="R218" s="4">
        <f>IFERROR(LOOKUP(B218,[1]CREF!$B:$B,[1]CREF!$H:$H),"")</f>
        <v>1</v>
      </c>
      <c r="S218" s="7">
        <f>IFERROR(LOOKUP(B218,[1]CREF!$B:$B,[1]CREF!$I:$I),"")</f>
        <v>1</v>
      </c>
      <c r="T218" s="7" t="str">
        <f>IFERROR(LOOKUP(B218,[1]CREF!$B:$B,[1]CREF!$J:$J),"")</f>
        <v>Pcs</v>
      </c>
      <c r="U218" s="11">
        <f>IFERROR(IF(AND(J218&lt;&gt;0,K218&lt;&gt;0),-LOOKUP(B218,[1]CREF!$B:$B,[1]CREF!$U:$U),LOOKUP(B218,[1]CREF!$B:$B,[1]CREF!$U:$U)),"")</f>
        <v>14832</v>
      </c>
      <c r="V218" s="11">
        <f>IFERROR(LOOKUP(B218,[1]CREF!$B:$B,[1]CREF!$L:$L),"")</f>
        <v>170</v>
      </c>
      <c r="W218" s="11">
        <f>IFERROR(LOOKUP(B218,[1]CREF!$B:$B,[1]CREF!$T:$T),"")</f>
        <v>0</v>
      </c>
      <c r="X218" s="11">
        <f t="shared" si="12"/>
        <v>2521440</v>
      </c>
      <c r="Y218" s="11">
        <f t="shared" si="13"/>
        <v>252144</v>
      </c>
      <c r="Z218" s="11">
        <f t="shared" si="14"/>
        <v>2773584</v>
      </c>
    </row>
    <row r="219" spans="1:26">
      <c r="A219" s="5">
        <v>1081</v>
      </c>
      <c r="B219" s="5">
        <v>3692</v>
      </c>
      <c r="C219" s="8">
        <f>IFERROR(LOOKUP(A219,[1]PREF!$A:$A,[1]PREF!$C:$C),"")</f>
        <v>41437</v>
      </c>
      <c r="D219" s="9" t="str">
        <f>IFERROR(LOOKUP(A219,[1]PREF!$A:$A,[1]PREF!$E:$E),"")</f>
        <v>SI130600071</v>
      </c>
      <c r="E219" s="9" t="str">
        <f>IFERROR(LOOKUP(A219,[1]PREF!$A:$A,[1]PREF!$F:$F),"")</f>
        <v>DO130600223</v>
      </c>
      <c r="F219" s="9" t="str">
        <f>IFERROR(LOOKUP(A219,[1]PREF!$A:$A,[1]PREF!$G:$G),"")</f>
        <v>WB130600223</v>
      </c>
      <c r="G219" s="4" t="str">
        <f>IFERROR(LOOKUP(A219,[1]PREF!$A:$A,[1]PREF!$I:$I),"")</f>
        <v>049/SPP/NTH-CMC/2013</v>
      </c>
      <c r="H219" s="4" t="str">
        <f>IFERROR(LOOKUP(A219,[1]PREF!$A:$A,[1]PREF!$U:$U),"")</f>
        <v>010.900-13.08457994</v>
      </c>
      <c r="I219" s="9">
        <f>IFERROR(LOOKUP(A219,[1]PREF!$A:$A,[1]PREF!$J:$J),"")</f>
        <v>462</v>
      </c>
      <c r="J219" s="4">
        <f>IFERROR(LOOKUP(A219,[1]PREF!$A:$A,[1]PREF!$N:$N),"")</f>
        <v>0</v>
      </c>
      <c r="K219" s="4">
        <f>IFERROR(LOOKUP(A219,[1]PREF!$A:$A,[1]PREF!$O:$O),"")</f>
        <v>0</v>
      </c>
      <c r="L219" s="4">
        <f>IFERROR(LOOKUP(A219,[1]PREF!$A:$A,[1]PREF!$P:$P),"")</f>
        <v>0</v>
      </c>
      <c r="M219" s="4" t="str">
        <f>IFERROR(LOOKUP(A219,[1]PREF!$A:$A,[1]PREF!$X:$X),"")</f>
        <v>2.1.1.1</v>
      </c>
      <c r="N219" s="4" t="str">
        <f>IFERROR(LOOKUP(A219,[1]PREF!$A:$A,[1]PREF!$AB:$AB),"")</f>
        <v>Nathani Indonesia</v>
      </c>
      <c r="O219" s="4" t="str">
        <f>IFERROR(LOOKUP(A219,[1]PREF!$A:$A,[1]PREF!$AC:$AC),"")</f>
        <v>Agustina Y. Zulkarnain</v>
      </c>
      <c r="P219" s="4" t="str">
        <f>IFERROR(LOOKUP(B219,[1]CREF!$B:$B,[1]CREF!$F:$F),"")</f>
        <v>1.1.7.0.1.272</v>
      </c>
      <c r="Q219" s="4" t="str">
        <f>IFERROR(LOOKUP(B219,[1]CREF!$B:$B,[1]CREF!$G:$G),"")</f>
        <v>Bottle PET - 1 L - Cap</v>
      </c>
      <c r="R219" s="4">
        <f>IFERROR(LOOKUP(B219,[1]CREF!$B:$B,[1]CREF!$H:$H),"")</f>
        <v>1</v>
      </c>
      <c r="S219" s="7">
        <f>IFERROR(LOOKUP(B219,[1]CREF!$B:$B,[1]CREF!$I:$I),"")</f>
        <v>1</v>
      </c>
      <c r="T219" s="7" t="str">
        <f>IFERROR(LOOKUP(B219,[1]CREF!$B:$B,[1]CREF!$J:$J),"")</f>
        <v>Pcs</v>
      </c>
      <c r="U219" s="11">
        <f>IFERROR(IF(AND(J219&lt;&gt;0,K219&lt;&gt;0),-LOOKUP(B219,[1]CREF!$B:$B,[1]CREF!$U:$U),LOOKUP(B219,[1]CREF!$B:$B,[1]CREF!$U:$U)),"")</f>
        <v>14832</v>
      </c>
      <c r="V219" s="11">
        <f>IFERROR(LOOKUP(B219,[1]CREF!$B:$B,[1]CREF!$L:$L),"")</f>
        <v>404.5</v>
      </c>
      <c r="W219" s="11">
        <f>IFERROR(LOOKUP(B219,[1]CREF!$B:$B,[1]CREF!$T:$T),"")</f>
        <v>0</v>
      </c>
      <c r="X219" s="11">
        <f t="shared" si="12"/>
        <v>5999544</v>
      </c>
      <c r="Y219" s="11">
        <f t="shared" si="13"/>
        <v>599954.4</v>
      </c>
      <c r="Z219" s="11">
        <f t="shared" si="14"/>
        <v>6599498.4000000004</v>
      </c>
    </row>
    <row r="220" spans="1:26">
      <c r="A220" s="5">
        <v>1082</v>
      </c>
      <c r="B220" s="5">
        <v>3693</v>
      </c>
      <c r="C220" s="8">
        <f>IFERROR(LOOKUP(A220,[1]PREF!$A:$A,[1]PREF!$C:$C),"")</f>
        <v>41437</v>
      </c>
      <c r="D220" s="9" t="str">
        <f>IFERROR(LOOKUP(A220,[1]PREF!$A:$A,[1]PREF!$E:$E),"")</f>
        <v>SI130600072</v>
      </c>
      <c r="E220" s="9" t="str">
        <f>IFERROR(LOOKUP(A220,[1]PREF!$A:$A,[1]PREF!$F:$F),"")</f>
        <v>DO130600225</v>
      </c>
      <c r="F220" s="9" t="str">
        <f>IFERROR(LOOKUP(A220,[1]PREF!$A:$A,[1]PREF!$G:$G),"")</f>
        <v>WB130600225</v>
      </c>
      <c r="G220" s="4" t="str">
        <f>IFERROR(LOOKUP(A220,[1]PREF!$A:$A,[1]PREF!$I:$I),"")</f>
        <v>050/SPP/NTH-CMC/2013</v>
      </c>
      <c r="H220" s="4" t="str">
        <f>IFERROR(LOOKUP(A220,[1]PREF!$A:$A,[1]PREF!$U:$U),"")</f>
        <v>010.900-13.08457995</v>
      </c>
      <c r="I220" s="9">
        <f>IFERROR(LOOKUP(A220,[1]PREF!$A:$A,[1]PREF!$J:$J),"")</f>
        <v>463</v>
      </c>
      <c r="J220" s="4">
        <f>IFERROR(LOOKUP(A220,[1]PREF!$A:$A,[1]PREF!$N:$N),"")</f>
        <v>0</v>
      </c>
      <c r="K220" s="4">
        <f>IFERROR(LOOKUP(A220,[1]PREF!$A:$A,[1]PREF!$O:$O),"")</f>
        <v>0</v>
      </c>
      <c r="L220" s="4">
        <f>IFERROR(LOOKUP(A220,[1]PREF!$A:$A,[1]PREF!$P:$P),"")</f>
        <v>0</v>
      </c>
      <c r="M220" s="4" t="str">
        <f>IFERROR(LOOKUP(A220,[1]PREF!$A:$A,[1]PREF!$X:$X),"")</f>
        <v>2.1.1.1</v>
      </c>
      <c r="N220" s="4" t="str">
        <f>IFERROR(LOOKUP(A220,[1]PREF!$A:$A,[1]PREF!$AB:$AB),"")</f>
        <v>Nathani Indonesia</v>
      </c>
      <c r="O220" s="4" t="str">
        <f>IFERROR(LOOKUP(A220,[1]PREF!$A:$A,[1]PREF!$AC:$AC),"")</f>
        <v>Agustina Y. Zulkarnain</v>
      </c>
      <c r="P220" s="4" t="str">
        <f>IFERROR(LOOKUP(B220,[1]CREF!$B:$B,[1]CREF!$F:$F),"")</f>
        <v>1.1.7.0.1.209</v>
      </c>
      <c r="Q220" s="4" t="str">
        <f>IFERROR(LOOKUP(B220,[1]CREF!$B:$B,[1]CREF!$G:$G),"")</f>
        <v>Jerrycan HDPE - 20 L</v>
      </c>
      <c r="R220" s="4">
        <f>IFERROR(LOOKUP(B220,[1]CREF!$B:$B,[1]CREF!$H:$H),"")</f>
        <v>20</v>
      </c>
      <c r="S220" s="7">
        <f>IFERROR(LOOKUP(B220,[1]CREF!$B:$B,[1]CREF!$I:$I),"")</f>
        <v>1</v>
      </c>
      <c r="T220" s="7" t="str">
        <f>IFERROR(LOOKUP(B220,[1]CREF!$B:$B,[1]CREF!$J:$J),"")</f>
        <v>Pcs</v>
      </c>
      <c r="U220" s="11">
        <f>IFERROR(IF(AND(J220&lt;&gt;0,K220&lt;&gt;0),-LOOKUP(B220,[1]CREF!$B:$B,[1]CREF!$U:$U),LOOKUP(B220,[1]CREF!$B:$B,[1]CREF!$U:$U)),"")</f>
        <v>1250</v>
      </c>
      <c r="V220" s="11">
        <f>IFERROR(LOOKUP(B220,[1]CREF!$B:$B,[1]CREF!$L:$L),"")</f>
        <v>23000</v>
      </c>
      <c r="W220" s="11">
        <f>IFERROR(LOOKUP(B220,[1]CREF!$B:$B,[1]CREF!$T:$T),"")</f>
        <v>0</v>
      </c>
      <c r="X220" s="11">
        <f t="shared" si="12"/>
        <v>28750000</v>
      </c>
      <c r="Y220" s="11">
        <f t="shared" si="13"/>
        <v>2875000</v>
      </c>
      <c r="Z220" s="11">
        <f t="shared" si="14"/>
        <v>31625000</v>
      </c>
    </row>
    <row r="221" spans="1:26">
      <c r="A221" s="5">
        <v>1082</v>
      </c>
      <c r="B221" s="5">
        <v>3694</v>
      </c>
      <c r="C221" s="8">
        <f>IFERROR(LOOKUP(A221,[1]PREF!$A:$A,[1]PREF!$C:$C),"")</f>
        <v>41437</v>
      </c>
      <c r="D221" s="9" t="str">
        <f>IFERROR(LOOKUP(A221,[1]PREF!$A:$A,[1]PREF!$E:$E),"")</f>
        <v>SI130600072</v>
      </c>
      <c r="E221" s="9" t="str">
        <f>IFERROR(LOOKUP(A221,[1]PREF!$A:$A,[1]PREF!$F:$F),"")</f>
        <v>DO130600225</v>
      </c>
      <c r="F221" s="9" t="str">
        <f>IFERROR(LOOKUP(A221,[1]PREF!$A:$A,[1]PREF!$G:$G),"")</f>
        <v>WB130600225</v>
      </c>
      <c r="G221" s="4" t="str">
        <f>IFERROR(LOOKUP(A221,[1]PREF!$A:$A,[1]PREF!$I:$I),"")</f>
        <v>050/SPP/NTH-CMC/2013</v>
      </c>
      <c r="H221" s="4" t="str">
        <f>IFERROR(LOOKUP(A221,[1]PREF!$A:$A,[1]PREF!$U:$U),"")</f>
        <v>010.900-13.08457995</v>
      </c>
      <c r="I221" s="9">
        <f>IFERROR(LOOKUP(A221,[1]PREF!$A:$A,[1]PREF!$J:$J),"")</f>
        <v>463</v>
      </c>
      <c r="J221" s="4">
        <f>IFERROR(LOOKUP(A221,[1]PREF!$A:$A,[1]PREF!$N:$N),"")</f>
        <v>0</v>
      </c>
      <c r="K221" s="4">
        <f>IFERROR(LOOKUP(A221,[1]PREF!$A:$A,[1]PREF!$O:$O),"")</f>
        <v>0</v>
      </c>
      <c r="L221" s="4">
        <f>IFERROR(LOOKUP(A221,[1]PREF!$A:$A,[1]PREF!$P:$P),"")</f>
        <v>0</v>
      </c>
      <c r="M221" s="4" t="str">
        <f>IFERROR(LOOKUP(A221,[1]PREF!$A:$A,[1]PREF!$X:$X),"")</f>
        <v>2.1.1.1</v>
      </c>
      <c r="N221" s="4" t="str">
        <f>IFERROR(LOOKUP(A221,[1]PREF!$A:$A,[1]PREF!$AB:$AB),"")</f>
        <v>Nathani Indonesia</v>
      </c>
      <c r="O221" s="4" t="str">
        <f>IFERROR(LOOKUP(A221,[1]PREF!$A:$A,[1]PREF!$AC:$AC),"")</f>
        <v>Agustina Y. Zulkarnain</v>
      </c>
      <c r="P221" s="4" t="str">
        <f>IFERROR(LOOKUP(B221,[1]CREF!$B:$B,[1]CREF!$F:$F),"")</f>
        <v>1.1.7.0.1.210</v>
      </c>
      <c r="Q221" s="4" t="str">
        <f>IFERROR(LOOKUP(B221,[1]CREF!$B:$B,[1]CREF!$G:$G),"")</f>
        <v>Jerrycan HDPE - 20 L - Plug</v>
      </c>
      <c r="R221" s="4">
        <f>IFERROR(LOOKUP(B221,[1]CREF!$B:$B,[1]CREF!$H:$H),"")</f>
        <v>20</v>
      </c>
      <c r="S221" s="7">
        <f>IFERROR(LOOKUP(B221,[1]CREF!$B:$B,[1]CREF!$I:$I),"")</f>
        <v>1</v>
      </c>
      <c r="T221" s="7" t="str">
        <f>IFERROR(LOOKUP(B221,[1]CREF!$B:$B,[1]CREF!$J:$J),"")</f>
        <v>Pcs</v>
      </c>
      <c r="U221" s="11">
        <f>IFERROR(IF(AND(J221&lt;&gt;0,K221&lt;&gt;0),-LOOKUP(B221,[1]CREF!$B:$B,[1]CREF!$U:$U),LOOKUP(B221,[1]CREF!$B:$B,[1]CREF!$U:$U)),"")</f>
        <v>1250</v>
      </c>
      <c r="V221" s="11">
        <f>IFERROR(LOOKUP(B221,[1]CREF!$B:$B,[1]CREF!$L:$L),"")</f>
        <v>620</v>
      </c>
      <c r="W221" s="11">
        <f>IFERROR(LOOKUP(B221,[1]CREF!$B:$B,[1]CREF!$T:$T),"")</f>
        <v>0</v>
      </c>
      <c r="X221" s="11">
        <f t="shared" si="12"/>
        <v>775000</v>
      </c>
      <c r="Y221" s="11">
        <f t="shared" si="13"/>
        <v>77500</v>
      </c>
      <c r="Z221" s="11">
        <f t="shared" si="14"/>
        <v>852500</v>
      </c>
    </row>
    <row r="222" spans="1:26">
      <c r="A222" s="5">
        <v>1082</v>
      </c>
      <c r="B222" s="5">
        <v>3695</v>
      </c>
      <c r="C222" s="8">
        <f>IFERROR(LOOKUP(A222,[1]PREF!$A:$A,[1]PREF!$C:$C),"")</f>
        <v>41437</v>
      </c>
      <c r="D222" s="9" t="str">
        <f>IFERROR(LOOKUP(A222,[1]PREF!$A:$A,[1]PREF!$E:$E),"")</f>
        <v>SI130600072</v>
      </c>
      <c r="E222" s="9" t="str">
        <f>IFERROR(LOOKUP(A222,[1]PREF!$A:$A,[1]PREF!$F:$F),"")</f>
        <v>DO130600225</v>
      </c>
      <c r="F222" s="9" t="str">
        <f>IFERROR(LOOKUP(A222,[1]PREF!$A:$A,[1]PREF!$G:$G),"")</f>
        <v>WB130600225</v>
      </c>
      <c r="G222" s="4" t="str">
        <f>IFERROR(LOOKUP(A222,[1]PREF!$A:$A,[1]PREF!$I:$I),"")</f>
        <v>050/SPP/NTH-CMC/2013</v>
      </c>
      <c r="H222" s="4" t="str">
        <f>IFERROR(LOOKUP(A222,[1]PREF!$A:$A,[1]PREF!$U:$U),"")</f>
        <v>010.900-13.08457995</v>
      </c>
      <c r="I222" s="9">
        <f>IFERROR(LOOKUP(A222,[1]PREF!$A:$A,[1]PREF!$J:$J),"")</f>
        <v>463</v>
      </c>
      <c r="J222" s="4">
        <f>IFERROR(LOOKUP(A222,[1]PREF!$A:$A,[1]PREF!$N:$N),"")</f>
        <v>0</v>
      </c>
      <c r="K222" s="4">
        <f>IFERROR(LOOKUP(A222,[1]PREF!$A:$A,[1]PREF!$O:$O),"")</f>
        <v>0</v>
      </c>
      <c r="L222" s="4">
        <f>IFERROR(LOOKUP(A222,[1]PREF!$A:$A,[1]PREF!$P:$P),"")</f>
        <v>0</v>
      </c>
      <c r="M222" s="4" t="str">
        <f>IFERROR(LOOKUP(A222,[1]PREF!$A:$A,[1]PREF!$X:$X),"")</f>
        <v>2.1.1.1</v>
      </c>
      <c r="N222" s="4" t="str">
        <f>IFERROR(LOOKUP(A222,[1]PREF!$A:$A,[1]PREF!$AB:$AB),"")</f>
        <v>Nathani Indonesia</v>
      </c>
      <c r="O222" s="4" t="str">
        <f>IFERROR(LOOKUP(A222,[1]PREF!$A:$A,[1]PREF!$AC:$AC),"")</f>
        <v>Agustina Y. Zulkarnain</v>
      </c>
      <c r="P222" s="4" t="str">
        <f>IFERROR(LOOKUP(B222,[1]CREF!$B:$B,[1]CREF!$F:$F),"")</f>
        <v>1.1.7.0.1.211</v>
      </c>
      <c r="Q222" s="4" t="str">
        <f>IFERROR(LOOKUP(B222,[1]CREF!$B:$B,[1]CREF!$G:$G),"")</f>
        <v>Jerrycan HDPE - 20 L - Cap - Black</v>
      </c>
      <c r="R222" s="4">
        <f>IFERROR(LOOKUP(B222,[1]CREF!$B:$B,[1]CREF!$H:$H),"")</f>
        <v>20</v>
      </c>
      <c r="S222" s="7">
        <f>IFERROR(LOOKUP(B222,[1]CREF!$B:$B,[1]CREF!$I:$I),"")</f>
        <v>1</v>
      </c>
      <c r="T222" s="7" t="str">
        <f>IFERROR(LOOKUP(B222,[1]CREF!$B:$B,[1]CREF!$J:$J),"")</f>
        <v>Pcs</v>
      </c>
      <c r="U222" s="11">
        <f>IFERROR(IF(AND(J222&lt;&gt;0,K222&lt;&gt;0),-LOOKUP(B222,[1]CREF!$B:$B,[1]CREF!$U:$U),LOOKUP(B222,[1]CREF!$B:$B,[1]CREF!$U:$U)),"")</f>
        <v>1250</v>
      </c>
      <c r="V222" s="11">
        <f>IFERROR(LOOKUP(B222,[1]CREF!$B:$B,[1]CREF!$L:$L),"")</f>
        <v>620</v>
      </c>
      <c r="W222" s="11">
        <f>IFERROR(LOOKUP(B222,[1]CREF!$B:$B,[1]CREF!$T:$T),"")</f>
        <v>0</v>
      </c>
      <c r="X222" s="11">
        <f t="shared" si="12"/>
        <v>775000</v>
      </c>
      <c r="Y222" s="11">
        <f t="shared" si="13"/>
        <v>77500</v>
      </c>
      <c r="Z222" s="11">
        <f t="shared" si="14"/>
        <v>852500</v>
      </c>
    </row>
    <row r="223" spans="1:26">
      <c r="A223" s="5">
        <v>1082</v>
      </c>
      <c r="B223" s="5">
        <v>3696</v>
      </c>
      <c r="C223" s="8">
        <f>IFERROR(LOOKUP(A223,[1]PREF!$A:$A,[1]PREF!$C:$C),"")</f>
        <v>41437</v>
      </c>
      <c r="D223" s="9" t="str">
        <f>IFERROR(LOOKUP(A223,[1]PREF!$A:$A,[1]PREF!$E:$E),"")</f>
        <v>SI130600072</v>
      </c>
      <c r="E223" s="9" t="str">
        <f>IFERROR(LOOKUP(A223,[1]PREF!$A:$A,[1]PREF!$F:$F),"")</f>
        <v>DO130600225</v>
      </c>
      <c r="F223" s="9" t="str">
        <f>IFERROR(LOOKUP(A223,[1]PREF!$A:$A,[1]PREF!$G:$G),"")</f>
        <v>WB130600225</v>
      </c>
      <c r="G223" s="4" t="str">
        <f>IFERROR(LOOKUP(A223,[1]PREF!$A:$A,[1]PREF!$I:$I),"")</f>
        <v>050/SPP/NTH-CMC/2013</v>
      </c>
      <c r="H223" s="4" t="str">
        <f>IFERROR(LOOKUP(A223,[1]PREF!$A:$A,[1]PREF!$U:$U),"")</f>
        <v>010.900-13.08457995</v>
      </c>
      <c r="I223" s="9">
        <f>IFERROR(LOOKUP(A223,[1]PREF!$A:$A,[1]PREF!$J:$J),"")</f>
        <v>463</v>
      </c>
      <c r="J223" s="4">
        <f>IFERROR(LOOKUP(A223,[1]PREF!$A:$A,[1]PREF!$N:$N),"")</f>
        <v>0</v>
      </c>
      <c r="K223" s="4">
        <f>IFERROR(LOOKUP(A223,[1]PREF!$A:$A,[1]PREF!$O:$O),"")</f>
        <v>0</v>
      </c>
      <c r="L223" s="4">
        <f>IFERROR(LOOKUP(A223,[1]PREF!$A:$A,[1]PREF!$P:$P),"")</f>
        <v>0</v>
      </c>
      <c r="M223" s="4" t="str">
        <f>IFERROR(LOOKUP(A223,[1]PREF!$A:$A,[1]PREF!$X:$X),"")</f>
        <v>2.1.1.1</v>
      </c>
      <c r="N223" s="4" t="str">
        <f>IFERROR(LOOKUP(A223,[1]PREF!$A:$A,[1]PREF!$AB:$AB),"")</f>
        <v>Nathani Indonesia</v>
      </c>
      <c r="O223" s="4" t="str">
        <f>IFERROR(LOOKUP(A223,[1]PREF!$A:$A,[1]PREF!$AC:$AC),"")</f>
        <v>Agustina Y. Zulkarnain</v>
      </c>
      <c r="P223" s="4" t="str">
        <f>IFERROR(LOOKUP(B223,[1]CREF!$B:$B,[1]CREF!$F:$F),"")</f>
        <v>1.1.7.0.1.184</v>
      </c>
      <c r="Q223" s="4" t="str">
        <f>IFERROR(LOOKUP(B223,[1]CREF!$B:$B,[1]CREF!$G:$G),"")</f>
        <v>Sticker Pandora 25 EC @ 100 ml</v>
      </c>
      <c r="R223" s="4">
        <f>IFERROR(LOOKUP(B223,[1]CREF!$B:$B,[1]CREF!$H:$H),"")</f>
        <v>0.1</v>
      </c>
      <c r="S223" s="7">
        <f>IFERROR(LOOKUP(B223,[1]CREF!$B:$B,[1]CREF!$I:$I),"")</f>
        <v>1</v>
      </c>
      <c r="T223" s="7" t="str">
        <f>IFERROR(LOOKUP(B223,[1]CREF!$B:$B,[1]CREF!$J:$J),"")</f>
        <v>Pcs</v>
      </c>
      <c r="U223" s="11">
        <f>IFERROR(IF(AND(J223&lt;&gt;0,K223&lt;&gt;0),-LOOKUP(B223,[1]CREF!$B:$B,[1]CREF!$U:$U),LOOKUP(B223,[1]CREF!$B:$B,[1]CREF!$U:$U)),"")</f>
        <v>20565</v>
      </c>
      <c r="V223" s="11">
        <f>IFERROR(LOOKUP(B223,[1]CREF!$B:$B,[1]CREF!$L:$L),"")</f>
        <v>184</v>
      </c>
      <c r="W223" s="11">
        <f>IFERROR(LOOKUP(B223,[1]CREF!$B:$B,[1]CREF!$T:$T),"")</f>
        <v>0</v>
      </c>
      <c r="X223" s="11">
        <f t="shared" si="12"/>
        <v>3783960</v>
      </c>
      <c r="Y223" s="11">
        <f t="shared" si="13"/>
        <v>378396</v>
      </c>
      <c r="Z223" s="11">
        <f t="shared" si="14"/>
        <v>4162356</v>
      </c>
    </row>
    <row r="224" spans="1:26">
      <c r="A224" s="5">
        <v>1082</v>
      </c>
      <c r="B224" s="5">
        <v>3697</v>
      </c>
      <c r="C224" s="8">
        <f>IFERROR(LOOKUP(A224,[1]PREF!$A:$A,[1]PREF!$C:$C),"")</f>
        <v>41437</v>
      </c>
      <c r="D224" s="9" t="str">
        <f>IFERROR(LOOKUP(A224,[1]PREF!$A:$A,[1]PREF!$E:$E),"")</f>
        <v>SI130600072</v>
      </c>
      <c r="E224" s="9" t="str">
        <f>IFERROR(LOOKUP(A224,[1]PREF!$A:$A,[1]PREF!$F:$F),"")</f>
        <v>DO130600225</v>
      </c>
      <c r="F224" s="9" t="str">
        <f>IFERROR(LOOKUP(A224,[1]PREF!$A:$A,[1]PREF!$G:$G),"")</f>
        <v>WB130600225</v>
      </c>
      <c r="G224" s="4" t="str">
        <f>IFERROR(LOOKUP(A224,[1]PREF!$A:$A,[1]PREF!$I:$I),"")</f>
        <v>050/SPP/NTH-CMC/2013</v>
      </c>
      <c r="H224" s="4" t="str">
        <f>IFERROR(LOOKUP(A224,[1]PREF!$A:$A,[1]PREF!$U:$U),"")</f>
        <v>010.900-13.08457995</v>
      </c>
      <c r="I224" s="9">
        <f>IFERROR(LOOKUP(A224,[1]PREF!$A:$A,[1]PREF!$J:$J),"")</f>
        <v>463</v>
      </c>
      <c r="J224" s="4">
        <f>IFERROR(LOOKUP(A224,[1]PREF!$A:$A,[1]PREF!$N:$N),"")</f>
        <v>0</v>
      </c>
      <c r="K224" s="4">
        <f>IFERROR(LOOKUP(A224,[1]PREF!$A:$A,[1]PREF!$O:$O),"")</f>
        <v>0</v>
      </c>
      <c r="L224" s="4">
        <f>IFERROR(LOOKUP(A224,[1]PREF!$A:$A,[1]PREF!$P:$P),"")</f>
        <v>0</v>
      </c>
      <c r="M224" s="4" t="str">
        <f>IFERROR(LOOKUP(A224,[1]PREF!$A:$A,[1]PREF!$X:$X),"")</f>
        <v>2.1.1.1</v>
      </c>
      <c r="N224" s="4" t="str">
        <f>IFERROR(LOOKUP(A224,[1]PREF!$A:$A,[1]PREF!$AB:$AB),"")</f>
        <v>Nathani Indonesia</v>
      </c>
      <c r="O224" s="4" t="str">
        <f>IFERROR(LOOKUP(A224,[1]PREF!$A:$A,[1]PREF!$AC:$AC),"")</f>
        <v>Agustina Y. Zulkarnain</v>
      </c>
      <c r="P224" s="4" t="str">
        <f>IFERROR(LOOKUP(B224,[1]CREF!$B:$B,[1]CREF!$F:$F),"")</f>
        <v>1.1.7.0.1.185</v>
      </c>
      <c r="Q224" s="4" t="str">
        <f>IFERROR(LOOKUP(B224,[1]CREF!$B:$B,[1]CREF!$G:$G),"")</f>
        <v>Sticker Pandora 25 EC @ 250 ml</v>
      </c>
      <c r="R224" s="4">
        <f>IFERROR(LOOKUP(B224,[1]CREF!$B:$B,[1]CREF!$H:$H),"")</f>
        <v>0.25</v>
      </c>
      <c r="S224" s="7">
        <f>IFERROR(LOOKUP(B224,[1]CREF!$B:$B,[1]CREF!$I:$I),"")</f>
        <v>1</v>
      </c>
      <c r="T224" s="7" t="str">
        <f>IFERROR(LOOKUP(B224,[1]CREF!$B:$B,[1]CREF!$J:$J),"")</f>
        <v>Pcs</v>
      </c>
      <c r="U224" s="11">
        <f>IFERROR(IF(AND(J224&lt;&gt;0,K224&lt;&gt;0),-LOOKUP(B224,[1]CREF!$B:$B,[1]CREF!$U:$U),LOOKUP(B224,[1]CREF!$B:$B,[1]CREF!$U:$U)),"")</f>
        <v>17730</v>
      </c>
      <c r="V224" s="11">
        <f>IFERROR(LOOKUP(B224,[1]CREF!$B:$B,[1]CREF!$L:$L),"")</f>
        <v>230</v>
      </c>
      <c r="W224" s="11">
        <f>IFERROR(LOOKUP(B224,[1]CREF!$B:$B,[1]CREF!$T:$T),"")</f>
        <v>0</v>
      </c>
      <c r="X224" s="11">
        <f t="shared" si="12"/>
        <v>4077900</v>
      </c>
      <c r="Y224" s="11">
        <f t="shared" si="13"/>
        <v>407790</v>
      </c>
      <c r="Z224" s="11">
        <f t="shared" si="14"/>
        <v>4485690</v>
      </c>
    </row>
    <row r="225" spans="1:26">
      <c r="A225" s="5">
        <v>1127</v>
      </c>
      <c r="B225" s="5">
        <v>3880</v>
      </c>
      <c r="C225" s="8">
        <f>IFERROR(LOOKUP(A225,[1]PREF!$A:$A,[1]PREF!$C:$C),"")</f>
        <v>41442</v>
      </c>
      <c r="D225" s="9" t="str">
        <f>IFERROR(LOOKUP(A225,[1]PREF!$A:$A,[1]PREF!$E:$E),"")</f>
        <v>SI130600073</v>
      </c>
      <c r="E225" s="9" t="str">
        <f>IFERROR(LOOKUP(A225,[1]PREF!$A:$A,[1]PREF!$F:$F),"")</f>
        <v>DO130600226</v>
      </c>
      <c r="F225" s="9" t="str">
        <f>IFERROR(LOOKUP(A225,[1]PREF!$A:$A,[1]PREF!$G:$G),"")</f>
        <v>WB130600226</v>
      </c>
      <c r="G225" s="4" t="str">
        <f>IFERROR(LOOKUP(A225,[1]PREF!$A:$A,[1]PREF!$I:$I),"")</f>
        <v>051/SPP/NTH-CMC/2013</v>
      </c>
      <c r="H225" s="4" t="str">
        <f>IFERROR(LOOKUP(A225,[1]PREF!$A:$A,[1]PREF!$U:$U),"")</f>
        <v>010.900-13.08457996</v>
      </c>
      <c r="I225" s="9">
        <f>IFERROR(LOOKUP(A225,[1]PREF!$A:$A,[1]PREF!$J:$J),"")</f>
        <v>484</v>
      </c>
      <c r="J225" s="4">
        <f>IFERROR(LOOKUP(A225,[1]PREF!$A:$A,[1]PREF!$N:$N),"")</f>
        <v>0</v>
      </c>
      <c r="K225" s="4">
        <f>IFERROR(LOOKUP(A225,[1]PREF!$A:$A,[1]PREF!$O:$O),"")</f>
        <v>0</v>
      </c>
      <c r="L225" s="4">
        <f>IFERROR(LOOKUP(A225,[1]PREF!$A:$A,[1]PREF!$P:$P),"")</f>
        <v>0</v>
      </c>
      <c r="M225" s="4" t="str">
        <f>IFERROR(LOOKUP(A225,[1]PREF!$A:$A,[1]PREF!$X:$X),"")</f>
        <v>2.1.1.1</v>
      </c>
      <c r="N225" s="4" t="str">
        <f>IFERROR(LOOKUP(A225,[1]PREF!$A:$A,[1]PREF!$AB:$AB),"")</f>
        <v>Nathani Indonesia</v>
      </c>
      <c r="O225" s="4" t="str">
        <f>IFERROR(LOOKUP(A225,[1]PREF!$A:$A,[1]PREF!$AC:$AC),"")</f>
        <v>Agustina Y. Zulkarnain</v>
      </c>
      <c r="P225" s="4" t="str">
        <f>IFERROR(LOOKUP(B225,[1]CREF!$B:$B,[1]CREF!$F:$F),"")</f>
        <v>1.1.7.0.1.270</v>
      </c>
      <c r="Q225" s="4" t="str">
        <f>IFERROR(LOOKUP(B225,[1]CREF!$B:$B,[1]CREF!$G:$G),"")</f>
        <v>Bottle PET - 1 L</v>
      </c>
      <c r="R225" s="4">
        <f>IFERROR(LOOKUP(B225,[1]CREF!$B:$B,[1]CREF!$H:$H),"")</f>
        <v>1</v>
      </c>
      <c r="S225" s="7">
        <f>IFERROR(LOOKUP(B225,[1]CREF!$B:$B,[1]CREF!$I:$I),"")</f>
        <v>1</v>
      </c>
      <c r="T225" s="7" t="str">
        <f>IFERROR(LOOKUP(B225,[1]CREF!$B:$B,[1]CREF!$J:$J),"")</f>
        <v>Pcs</v>
      </c>
      <c r="U225" s="11">
        <f>IFERROR(IF(AND(J225&lt;&gt;0,K225&lt;&gt;0),-LOOKUP(B225,[1]CREF!$B:$B,[1]CREF!$U:$U),LOOKUP(B225,[1]CREF!$B:$B,[1]CREF!$U:$U)),"")</f>
        <v>23392</v>
      </c>
      <c r="V225" s="11">
        <f>IFERROR(LOOKUP(B225,[1]CREF!$B:$B,[1]CREF!$L:$L),"")</f>
        <v>1900</v>
      </c>
      <c r="W225" s="11">
        <f>IFERROR(LOOKUP(B225,[1]CREF!$B:$B,[1]CREF!$T:$T),"")</f>
        <v>0</v>
      </c>
      <c r="X225" s="11">
        <f t="shared" si="12"/>
        <v>44444800</v>
      </c>
      <c r="Y225" s="11">
        <f t="shared" si="13"/>
        <v>4444480</v>
      </c>
      <c r="Z225" s="11">
        <f t="shared" si="14"/>
        <v>48889280</v>
      </c>
    </row>
    <row r="226" spans="1:26">
      <c r="A226" s="5">
        <v>1127</v>
      </c>
      <c r="B226" s="5">
        <v>3881</v>
      </c>
      <c r="C226" s="8">
        <f>IFERROR(LOOKUP(A226,[1]PREF!$A:$A,[1]PREF!$C:$C),"")</f>
        <v>41442</v>
      </c>
      <c r="D226" s="9" t="str">
        <f>IFERROR(LOOKUP(A226,[1]PREF!$A:$A,[1]PREF!$E:$E),"")</f>
        <v>SI130600073</v>
      </c>
      <c r="E226" s="9" t="str">
        <f>IFERROR(LOOKUP(A226,[1]PREF!$A:$A,[1]PREF!$F:$F),"")</f>
        <v>DO130600226</v>
      </c>
      <c r="F226" s="9" t="str">
        <f>IFERROR(LOOKUP(A226,[1]PREF!$A:$A,[1]PREF!$G:$G),"")</f>
        <v>WB130600226</v>
      </c>
      <c r="G226" s="4" t="str">
        <f>IFERROR(LOOKUP(A226,[1]PREF!$A:$A,[1]PREF!$I:$I),"")</f>
        <v>051/SPP/NTH-CMC/2013</v>
      </c>
      <c r="H226" s="4" t="str">
        <f>IFERROR(LOOKUP(A226,[1]PREF!$A:$A,[1]PREF!$U:$U),"")</f>
        <v>010.900-13.08457996</v>
      </c>
      <c r="I226" s="9">
        <f>IFERROR(LOOKUP(A226,[1]PREF!$A:$A,[1]PREF!$J:$J),"")</f>
        <v>484</v>
      </c>
      <c r="J226" s="4">
        <f>IFERROR(LOOKUP(A226,[1]PREF!$A:$A,[1]PREF!$N:$N),"")</f>
        <v>0</v>
      </c>
      <c r="K226" s="4">
        <f>IFERROR(LOOKUP(A226,[1]PREF!$A:$A,[1]PREF!$O:$O),"")</f>
        <v>0</v>
      </c>
      <c r="L226" s="4">
        <f>IFERROR(LOOKUP(A226,[1]PREF!$A:$A,[1]PREF!$P:$P),"")</f>
        <v>0</v>
      </c>
      <c r="M226" s="4" t="str">
        <f>IFERROR(LOOKUP(A226,[1]PREF!$A:$A,[1]PREF!$X:$X),"")</f>
        <v>2.1.1.1</v>
      </c>
      <c r="N226" s="4" t="str">
        <f>IFERROR(LOOKUP(A226,[1]PREF!$A:$A,[1]PREF!$AB:$AB),"")</f>
        <v>Nathani Indonesia</v>
      </c>
      <c r="O226" s="4" t="str">
        <f>IFERROR(LOOKUP(A226,[1]PREF!$A:$A,[1]PREF!$AC:$AC),"")</f>
        <v>Agustina Y. Zulkarnain</v>
      </c>
      <c r="P226" s="4" t="str">
        <f>IFERROR(LOOKUP(B226,[1]CREF!$B:$B,[1]CREF!$F:$F),"")</f>
        <v>1.1.7.0.1.271</v>
      </c>
      <c r="Q226" s="4" t="str">
        <f>IFERROR(LOOKUP(B226,[1]CREF!$B:$B,[1]CREF!$G:$G),"")</f>
        <v>Bottle PET - 1 L - Plug</v>
      </c>
      <c r="R226" s="4">
        <f>IFERROR(LOOKUP(B226,[1]CREF!$B:$B,[1]CREF!$H:$H),"")</f>
        <v>1</v>
      </c>
      <c r="S226" s="7">
        <f>IFERROR(LOOKUP(B226,[1]CREF!$B:$B,[1]CREF!$I:$I),"")</f>
        <v>1</v>
      </c>
      <c r="T226" s="7" t="str">
        <f>IFERROR(LOOKUP(B226,[1]CREF!$B:$B,[1]CREF!$J:$J),"")</f>
        <v>Pcs</v>
      </c>
      <c r="U226" s="11">
        <f>IFERROR(IF(AND(J226&lt;&gt;0,K226&lt;&gt;0),-LOOKUP(B226,[1]CREF!$B:$B,[1]CREF!$U:$U),LOOKUP(B226,[1]CREF!$B:$B,[1]CREF!$U:$U)),"")</f>
        <v>23392</v>
      </c>
      <c r="V226" s="11">
        <f>IFERROR(LOOKUP(B226,[1]CREF!$B:$B,[1]CREF!$L:$L),"")</f>
        <v>170</v>
      </c>
      <c r="W226" s="11">
        <f>IFERROR(LOOKUP(B226,[1]CREF!$B:$B,[1]CREF!$T:$T),"")</f>
        <v>0</v>
      </c>
      <c r="X226" s="11">
        <f t="shared" si="12"/>
        <v>3976640</v>
      </c>
      <c r="Y226" s="11">
        <f t="shared" si="13"/>
        <v>397664</v>
      </c>
      <c r="Z226" s="11">
        <f t="shared" si="14"/>
        <v>4374304</v>
      </c>
    </row>
    <row r="227" spans="1:26">
      <c r="A227" s="5">
        <v>1127</v>
      </c>
      <c r="B227" s="5">
        <v>3882</v>
      </c>
      <c r="C227" s="8">
        <f>IFERROR(LOOKUP(A227,[1]PREF!$A:$A,[1]PREF!$C:$C),"")</f>
        <v>41442</v>
      </c>
      <c r="D227" s="9" t="str">
        <f>IFERROR(LOOKUP(A227,[1]PREF!$A:$A,[1]PREF!$E:$E),"")</f>
        <v>SI130600073</v>
      </c>
      <c r="E227" s="9" t="str">
        <f>IFERROR(LOOKUP(A227,[1]PREF!$A:$A,[1]PREF!$F:$F),"")</f>
        <v>DO130600226</v>
      </c>
      <c r="F227" s="9" t="str">
        <f>IFERROR(LOOKUP(A227,[1]PREF!$A:$A,[1]PREF!$G:$G),"")</f>
        <v>WB130600226</v>
      </c>
      <c r="G227" s="4" t="str">
        <f>IFERROR(LOOKUP(A227,[1]PREF!$A:$A,[1]PREF!$I:$I),"")</f>
        <v>051/SPP/NTH-CMC/2013</v>
      </c>
      <c r="H227" s="4" t="str">
        <f>IFERROR(LOOKUP(A227,[1]PREF!$A:$A,[1]PREF!$U:$U),"")</f>
        <v>010.900-13.08457996</v>
      </c>
      <c r="I227" s="9">
        <f>IFERROR(LOOKUP(A227,[1]PREF!$A:$A,[1]PREF!$J:$J),"")</f>
        <v>484</v>
      </c>
      <c r="J227" s="4">
        <f>IFERROR(LOOKUP(A227,[1]PREF!$A:$A,[1]PREF!$N:$N),"")</f>
        <v>0</v>
      </c>
      <c r="K227" s="4">
        <f>IFERROR(LOOKUP(A227,[1]PREF!$A:$A,[1]PREF!$O:$O),"")</f>
        <v>0</v>
      </c>
      <c r="L227" s="4">
        <f>IFERROR(LOOKUP(A227,[1]PREF!$A:$A,[1]PREF!$P:$P),"")</f>
        <v>0</v>
      </c>
      <c r="M227" s="4" t="str">
        <f>IFERROR(LOOKUP(A227,[1]PREF!$A:$A,[1]PREF!$X:$X),"")</f>
        <v>2.1.1.1</v>
      </c>
      <c r="N227" s="4" t="str">
        <f>IFERROR(LOOKUP(A227,[1]PREF!$A:$A,[1]PREF!$AB:$AB),"")</f>
        <v>Nathani Indonesia</v>
      </c>
      <c r="O227" s="4" t="str">
        <f>IFERROR(LOOKUP(A227,[1]PREF!$A:$A,[1]PREF!$AC:$AC),"")</f>
        <v>Agustina Y. Zulkarnain</v>
      </c>
      <c r="P227" s="4" t="str">
        <f>IFERROR(LOOKUP(B227,[1]CREF!$B:$B,[1]CREF!$F:$F),"")</f>
        <v>1.1.7.0.1.272</v>
      </c>
      <c r="Q227" s="4" t="str">
        <f>IFERROR(LOOKUP(B227,[1]CREF!$B:$B,[1]CREF!$G:$G),"")</f>
        <v>Bottle PET - 1 L - Cap</v>
      </c>
      <c r="R227" s="4">
        <f>IFERROR(LOOKUP(B227,[1]CREF!$B:$B,[1]CREF!$H:$H),"")</f>
        <v>1</v>
      </c>
      <c r="S227" s="7">
        <f>IFERROR(LOOKUP(B227,[1]CREF!$B:$B,[1]CREF!$I:$I),"")</f>
        <v>1</v>
      </c>
      <c r="T227" s="7" t="str">
        <f>IFERROR(LOOKUP(B227,[1]CREF!$B:$B,[1]CREF!$J:$J),"")</f>
        <v>Pcs</v>
      </c>
      <c r="U227" s="11">
        <f>IFERROR(IF(AND(J227&lt;&gt;0,K227&lt;&gt;0),-LOOKUP(B227,[1]CREF!$B:$B,[1]CREF!$U:$U),LOOKUP(B227,[1]CREF!$B:$B,[1]CREF!$U:$U)),"")</f>
        <v>23392</v>
      </c>
      <c r="V227" s="11">
        <f>IFERROR(LOOKUP(B227,[1]CREF!$B:$B,[1]CREF!$L:$L),"")</f>
        <v>404.5</v>
      </c>
      <c r="W227" s="11">
        <f>IFERROR(LOOKUP(B227,[1]CREF!$B:$B,[1]CREF!$T:$T),"")</f>
        <v>0</v>
      </c>
      <c r="X227" s="11">
        <f t="shared" si="12"/>
        <v>9462064</v>
      </c>
      <c r="Y227" s="11">
        <f t="shared" si="13"/>
        <v>946206.4</v>
      </c>
      <c r="Z227" s="11">
        <f t="shared" si="14"/>
        <v>10408270.4</v>
      </c>
    </row>
    <row r="228" spans="1:26">
      <c r="A228" s="5">
        <v>1145</v>
      </c>
      <c r="B228" s="5">
        <v>3945</v>
      </c>
      <c r="C228" s="8">
        <f>IFERROR(LOOKUP(A228,[1]PREF!$A:$A,[1]PREF!$C:$C),"")</f>
        <v>41444</v>
      </c>
      <c r="D228" s="9" t="str">
        <f>IFERROR(LOOKUP(A228,[1]PREF!$A:$A,[1]PREF!$E:$E),"")</f>
        <v>SI130600075</v>
      </c>
      <c r="E228" s="9" t="str">
        <f>IFERROR(LOOKUP(A228,[1]PREF!$A:$A,[1]PREF!$F:$F),"")</f>
        <v>DO130600230</v>
      </c>
      <c r="F228" s="9" t="str">
        <f>IFERROR(LOOKUP(A228,[1]PREF!$A:$A,[1]PREF!$G:$G),"")</f>
        <v>WB130600230</v>
      </c>
      <c r="G228" s="4" t="str">
        <f>IFERROR(LOOKUP(A228,[1]PREF!$A:$A,[1]PREF!$I:$I),"")</f>
        <v>052/SPP/NTH-CMC/2013</v>
      </c>
      <c r="H228" s="4" t="str">
        <f>IFERROR(LOOKUP(A228,[1]PREF!$A:$A,[1]PREF!$U:$U),"")</f>
        <v>010.900-13.08457998</v>
      </c>
      <c r="I228" s="9">
        <f>IFERROR(LOOKUP(A228,[1]PREF!$A:$A,[1]PREF!$J:$J),"")</f>
        <v>493</v>
      </c>
      <c r="J228" s="4">
        <f>IFERROR(LOOKUP(A228,[1]PREF!$A:$A,[1]PREF!$N:$N),"")</f>
        <v>0</v>
      </c>
      <c r="K228" s="4">
        <f>IFERROR(LOOKUP(A228,[1]PREF!$A:$A,[1]PREF!$O:$O),"")</f>
        <v>0</v>
      </c>
      <c r="L228" s="4">
        <f>IFERROR(LOOKUP(A228,[1]PREF!$A:$A,[1]PREF!$P:$P),"")</f>
        <v>0</v>
      </c>
      <c r="M228" s="4" t="str">
        <f>IFERROR(LOOKUP(A228,[1]PREF!$A:$A,[1]PREF!$X:$X),"")</f>
        <v>2.1.1.1</v>
      </c>
      <c r="N228" s="4" t="str">
        <f>IFERROR(LOOKUP(A228,[1]PREF!$A:$A,[1]PREF!$AB:$AB),"")</f>
        <v>Nathani Indonesia</v>
      </c>
      <c r="O228" s="4" t="str">
        <f>IFERROR(LOOKUP(A228,[1]PREF!$A:$A,[1]PREF!$AC:$AC),"")</f>
        <v>Agustina Y. Zulkarnain</v>
      </c>
      <c r="P228" s="4" t="str">
        <f>IFERROR(LOOKUP(B228,[1]CREF!$B:$B,[1]CREF!$F:$F),"")</f>
        <v>1.1.7.0.1.209</v>
      </c>
      <c r="Q228" s="4" t="str">
        <f>IFERROR(LOOKUP(B228,[1]CREF!$B:$B,[1]CREF!$G:$G),"")</f>
        <v>Jerrycan HDPE - 20 L</v>
      </c>
      <c r="R228" s="4">
        <f>IFERROR(LOOKUP(B228,[1]CREF!$B:$B,[1]CREF!$H:$H),"")</f>
        <v>20</v>
      </c>
      <c r="S228" s="7">
        <f>IFERROR(LOOKUP(B228,[1]CREF!$B:$B,[1]CREF!$I:$I),"")</f>
        <v>1</v>
      </c>
      <c r="T228" s="7" t="str">
        <f>IFERROR(LOOKUP(B228,[1]CREF!$B:$B,[1]CREF!$J:$J),"")</f>
        <v>Pcs</v>
      </c>
      <c r="U228" s="11">
        <f>IFERROR(IF(AND(J228&lt;&gt;0,K228&lt;&gt;0),-LOOKUP(B228,[1]CREF!$B:$B,[1]CREF!$U:$U),LOOKUP(B228,[1]CREF!$B:$B,[1]CREF!$U:$U)),"")</f>
        <v>1250</v>
      </c>
      <c r="V228" s="11">
        <f>IFERROR(LOOKUP(B228,[1]CREF!$B:$B,[1]CREF!$L:$L),"")</f>
        <v>23000</v>
      </c>
      <c r="W228" s="11">
        <f>IFERROR(LOOKUP(B228,[1]CREF!$B:$B,[1]CREF!$T:$T),"")</f>
        <v>0</v>
      </c>
      <c r="X228" s="11">
        <f t="shared" si="12"/>
        <v>28750000</v>
      </c>
      <c r="Y228" s="11">
        <f t="shared" si="13"/>
        <v>2875000</v>
      </c>
      <c r="Z228" s="11">
        <f t="shared" si="14"/>
        <v>31625000</v>
      </c>
    </row>
    <row r="229" spans="1:26">
      <c r="A229" s="5">
        <v>1145</v>
      </c>
      <c r="B229" s="5">
        <v>3946</v>
      </c>
      <c r="C229" s="8">
        <f>IFERROR(LOOKUP(A229,[1]PREF!$A:$A,[1]PREF!$C:$C),"")</f>
        <v>41444</v>
      </c>
      <c r="D229" s="9" t="str">
        <f>IFERROR(LOOKUP(A229,[1]PREF!$A:$A,[1]PREF!$E:$E),"")</f>
        <v>SI130600075</v>
      </c>
      <c r="E229" s="9" t="str">
        <f>IFERROR(LOOKUP(A229,[1]PREF!$A:$A,[1]PREF!$F:$F),"")</f>
        <v>DO130600230</v>
      </c>
      <c r="F229" s="9" t="str">
        <f>IFERROR(LOOKUP(A229,[1]PREF!$A:$A,[1]PREF!$G:$G),"")</f>
        <v>WB130600230</v>
      </c>
      <c r="G229" s="4" t="str">
        <f>IFERROR(LOOKUP(A229,[1]PREF!$A:$A,[1]PREF!$I:$I),"")</f>
        <v>052/SPP/NTH-CMC/2013</v>
      </c>
      <c r="H229" s="4" t="str">
        <f>IFERROR(LOOKUP(A229,[1]PREF!$A:$A,[1]PREF!$U:$U),"")</f>
        <v>010.900-13.08457998</v>
      </c>
      <c r="I229" s="9">
        <f>IFERROR(LOOKUP(A229,[1]PREF!$A:$A,[1]PREF!$J:$J),"")</f>
        <v>493</v>
      </c>
      <c r="J229" s="4">
        <f>IFERROR(LOOKUP(A229,[1]PREF!$A:$A,[1]PREF!$N:$N),"")</f>
        <v>0</v>
      </c>
      <c r="K229" s="4">
        <f>IFERROR(LOOKUP(A229,[1]PREF!$A:$A,[1]PREF!$O:$O),"")</f>
        <v>0</v>
      </c>
      <c r="L229" s="4">
        <f>IFERROR(LOOKUP(A229,[1]PREF!$A:$A,[1]PREF!$P:$P),"")</f>
        <v>0</v>
      </c>
      <c r="M229" s="4" t="str">
        <f>IFERROR(LOOKUP(A229,[1]PREF!$A:$A,[1]PREF!$X:$X),"")</f>
        <v>2.1.1.1</v>
      </c>
      <c r="N229" s="4" t="str">
        <f>IFERROR(LOOKUP(A229,[1]PREF!$A:$A,[1]PREF!$AB:$AB),"")</f>
        <v>Nathani Indonesia</v>
      </c>
      <c r="O229" s="4" t="str">
        <f>IFERROR(LOOKUP(A229,[1]PREF!$A:$A,[1]PREF!$AC:$AC),"")</f>
        <v>Agustina Y. Zulkarnain</v>
      </c>
      <c r="P229" s="4" t="str">
        <f>IFERROR(LOOKUP(B229,[1]CREF!$B:$B,[1]CREF!$F:$F),"")</f>
        <v>1.1.7.0.1.211</v>
      </c>
      <c r="Q229" s="4" t="str">
        <f>IFERROR(LOOKUP(B229,[1]CREF!$B:$B,[1]CREF!$G:$G),"")</f>
        <v>Jerrycan HDPE - 20 L - Cap - Black</v>
      </c>
      <c r="R229" s="4">
        <f>IFERROR(LOOKUP(B229,[1]CREF!$B:$B,[1]CREF!$H:$H),"")</f>
        <v>20</v>
      </c>
      <c r="S229" s="7">
        <f>IFERROR(LOOKUP(B229,[1]CREF!$B:$B,[1]CREF!$I:$I),"")</f>
        <v>1</v>
      </c>
      <c r="T229" s="7" t="str">
        <f>IFERROR(LOOKUP(B229,[1]CREF!$B:$B,[1]CREF!$J:$J),"")</f>
        <v>Pcs</v>
      </c>
      <c r="U229" s="11">
        <f>IFERROR(IF(AND(J229&lt;&gt;0,K229&lt;&gt;0),-LOOKUP(B229,[1]CREF!$B:$B,[1]CREF!$U:$U),LOOKUP(B229,[1]CREF!$B:$B,[1]CREF!$U:$U)),"")</f>
        <v>1250</v>
      </c>
      <c r="V229" s="11">
        <f>IFERROR(LOOKUP(B229,[1]CREF!$B:$B,[1]CREF!$L:$L),"")</f>
        <v>620</v>
      </c>
      <c r="W229" s="11">
        <f>IFERROR(LOOKUP(B229,[1]CREF!$B:$B,[1]CREF!$T:$T),"")</f>
        <v>0</v>
      </c>
      <c r="X229" s="11">
        <f t="shared" si="12"/>
        <v>775000</v>
      </c>
      <c r="Y229" s="11">
        <f t="shared" si="13"/>
        <v>77500</v>
      </c>
      <c r="Z229" s="11">
        <f t="shared" si="14"/>
        <v>852500</v>
      </c>
    </row>
    <row r="230" spans="1:26">
      <c r="A230" s="5">
        <v>1145</v>
      </c>
      <c r="B230" s="5">
        <v>3947</v>
      </c>
      <c r="C230" s="8">
        <f>IFERROR(LOOKUP(A230,[1]PREF!$A:$A,[1]PREF!$C:$C),"")</f>
        <v>41444</v>
      </c>
      <c r="D230" s="9" t="str">
        <f>IFERROR(LOOKUP(A230,[1]PREF!$A:$A,[1]PREF!$E:$E),"")</f>
        <v>SI130600075</v>
      </c>
      <c r="E230" s="9" t="str">
        <f>IFERROR(LOOKUP(A230,[1]PREF!$A:$A,[1]PREF!$F:$F),"")</f>
        <v>DO130600230</v>
      </c>
      <c r="F230" s="9" t="str">
        <f>IFERROR(LOOKUP(A230,[1]PREF!$A:$A,[1]PREF!$G:$G),"")</f>
        <v>WB130600230</v>
      </c>
      <c r="G230" s="4" t="str">
        <f>IFERROR(LOOKUP(A230,[1]PREF!$A:$A,[1]PREF!$I:$I),"")</f>
        <v>052/SPP/NTH-CMC/2013</v>
      </c>
      <c r="H230" s="4" t="str">
        <f>IFERROR(LOOKUP(A230,[1]PREF!$A:$A,[1]PREF!$U:$U),"")</f>
        <v>010.900-13.08457998</v>
      </c>
      <c r="I230" s="9">
        <f>IFERROR(LOOKUP(A230,[1]PREF!$A:$A,[1]PREF!$J:$J),"")</f>
        <v>493</v>
      </c>
      <c r="J230" s="4">
        <f>IFERROR(LOOKUP(A230,[1]PREF!$A:$A,[1]PREF!$N:$N),"")</f>
        <v>0</v>
      </c>
      <c r="K230" s="4">
        <f>IFERROR(LOOKUP(A230,[1]PREF!$A:$A,[1]PREF!$O:$O),"")</f>
        <v>0</v>
      </c>
      <c r="L230" s="4">
        <f>IFERROR(LOOKUP(A230,[1]PREF!$A:$A,[1]PREF!$P:$P),"")</f>
        <v>0</v>
      </c>
      <c r="M230" s="4" t="str">
        <f>IFERROR(LOOKUP(A230,[1]PREF!$A:$A,[1]PREF!$X:$X),"")</f>
        <v>2.1.1.1</v>
      </c>
      <c r="N230" s="4" t="str">
        <f>IFERROR(LOOKUP(A230,[1]PREF!$A:$A,[1]PREF!$AB:$AB),"")</f>
        <v>Nathani Indonesia</v>
      </c>
      <c r="O230" s="4" t="str">
        <f>IFERROR(LOOKUP(A230,[1]PREF!$A:$A,[1]PREF!$AC:$AC),"")</f>
        <v>Agustina Y. Zulkarnain</v>
      </c>
      <c r="P230" s="4" t="str">
        <f>IFERROR(LOOKUP(B230,[1]CREF!$B:$B,[1]CREF!$F:$F),"")</f>
        <v>1.1.7.0.1.210</v>
      </c>
      <c r="Q230" s="4" t="str">
        <f>IFERROR(LOOKUP(B230,[1]CREF!$B:$B,[1]CREF!$G:$G),"")</f>
        <v>Jerrycan HDPE - 20 L - Plug</v>
      </c>
      <c r="R230" s="4">
        <f>IFERROR(LOOKUP(B230,[1]CREF!$B:$B,[1]CREF!$H:$H),"")</f>
        <v>20</v>
      </c>
      <c r="S230" s="7">
        <f>IFERROR(LOOKUP(B230,[1]CREF!$B:$B,[1]CREF!$I:$I),"")</f>
        <v>1</v>
      </c>
      <c r="T230" s="7" t="str">
        <f>IFERROR(LOOKUP(B230,[1]CREF!$B:$B,[1]CREF!$J:$J),"")</f>
        <v>Pcs</v>
      </c>
      <c r="U230" s="11">
        <f>IFERROR(IF(AND(J230&lt;&gt;0,K230&lt;&gt;0),-LOOKUP(B230,[1]CREF!$B:$B,[1]CREF!$U:$U),LOOKUP(B230,[1]CREF!$B:$B,[1]CREF!$U:$U)),"")</f>
        <v>1250</v>
      </c>
      <c r="V230" s="11">
        <f>IFERROR(LOOKUP(B230,[1]CREF!$B:$B,[1]CREF!$L:$L),"")</f>
        <v>620</v>
      </c>
      <c r="W230" s="11">
        <f>IFERROR(LOOKUP(B230,[1]CREF!$B:$B,[1]CREF!$T:$T),"")</f>
        <v>0</v>
      </c>
      <c r="X230" s="11">
        <f t="shared" si="12"/>
        <v>775000</v>
      </c>
      <c r="Y230" s="11">
        <f t="shared" si="13"/>
        <v>77500</v>
      </c>
      <c r="Z230" s="11">
        <f t="shared" si="14"/>
        <v>852500</v>
      </c>
    </row>
    <row r="231" spans="1:26">
      <c r="A231" s="5">
        <v>1146</v>
      </c>
      <c r="B231" s="5">
        <v>3948</v>
      </c>
      <c r="C231" s="8">
        <f>IFERROR(LOOKUP(A231,[1]PREF!$A:$A,[1]PREF!$C:$C),"")</f>
        <v>41444</v>
      </c>
      <c r="D231" s="9" t="str">
        <f>IFERROR(LOOKUP(A231,[1]PREF!$A:$A,[1]PREF!$E:$E),"")</f>
        <v>SI130600076</v>
      </c>
      <c r="E231" s="9" t="str">
        <f>IFERROR(LOOKUP(A231,[1]PREF!$A:$A,[1]PREF!$F:$F),"")</f>
        <v>DO130600232</v>
      </c>
      <c r="F231" s="9" t="str">
        <f>IFERROR(LOOKUP(A231,[1]PREF!$A:$A,[1]PREF!$G:$G),"")</f>
        <v>WB130600232</v>
      </c>
      <c r="G231" s="4" t="str">
        <f>IFERROR(LOOKUP(A231,[1]PREF!$A:$A,[1]PREF!$I:$I),"")</f>
        <v>053/SPP/NTH-CMC/2013</v>
      </c>
      <c r="H231" s="4" t="str">
        <f>IFERROR(LOOKUP(A231,[1]PREF!$A:$A,[1]PREF!$U:$U),"")</f>
        <v>010.900-13.08457999</v>
      </c>
      <c r="I231" s="9">
        <f>IFERROR(LOOKUP(A231,[1]PREF!$A:$A,[1]PREF!$J:$J),"")</f>
        <v>494</v>
      </c>
      <c r="J231" s="4">
        <f>IFERROR(LOOKUP(A231,[1]PREF!$A:$A,[1]PREF!$N:$N),"")</f>
        <v>0</v>
      </c>
      <c r="K231" s="4">
        <f>IFERROR(LOOKUP(A231,[1]PREF!$A:$A,[1]PREF!$O:$O),"")</f>
        <v>0</v>
      </c>
      <c r="L231" s="4">
        <f>IFERROR(LOOKUP(A231,[1]PREF!$A:$A,[1]PREF!$P:$P),"")</f>
        <v>0</v>
      </c>
      <c r="M231" s="4" t="str">
        <f>IFERROR(LOOKUP(A231,[1]PREF!$A:$A,[1]PREF!$X:$X),"")</f>
        <v>2.1.1.1</v>
      </c>
      <c r="N231" s="4" t="str">
        <f>IFERROR(LOOKUP(A231,[1]PREF!$A:$A,[1]PREF!$AB:$AB),"")</f>
        <v>Nathani Indonesia</v>
      </c>
      <c r="O231" s="4" t="str">
        <f>IFERROR(LOOKUP(A231,[1]PREF!$A:$A,[1]PREF!$AC:$AC),"")</f>
        <v>Agustina Y. Zulkarnain</v>
      </c>
      <c r="P231" s="4" t="str">
        <f>IFERROR(LOOKUP(B231,[1]CREF!$B:$B,[1]CREF!$F:$F),"")</f>
        <v>1.1.7.0.1.276</v>
      </c>
      <c r="Q231" s="4" t="str">
        <f>IFERROR(LOOKUP(B231,[1]CREF!$B:$B,[1]CREF!$G:$G),"")</f>
        <v>Sendok Alert 20 WG</v>
      </c>
      <c r="R231" s="4">
        <f>IFERROR(LOOKUP(B231,[1]CREF!$B:$B,[1]CREF!$H:$H),"")</f>
        <v>0.25</v>
      </c>
      <c r="S231" s="7">
        <f>IFERROR(LOOKUP(B231,[1]CREF!$B:$B,[1]CREF!$I:$I),"")</f>
        <v>1</v>
      </c>
      <c r="T231" s="7" t="str">
        <f>IFERROR(LOOKUP(B231,[1]CREF!$B:$B,[1]CREF!$J:$J),"")</f>
        <v>Pcs</v>
      </c>
      <c r="U231" s="11">
        <f>IFERROR(IF(AND(J231&lt;&gt;0,K231&lt;&gt;0),-LOOKUP(B231,[1]CREF!$B:$B,[1]CREF!$U:$U),LOOKUP(B231,[1]CREF!$B:$B,[1]CREF!$U:$U)),"")</f>
        <v>11520</v>
      </c>
      <c r="V231" s="11">
        <f>IFERROR(LOOKUP(B231,[1]CREF!$B:$B,[1]CREF!$L:$L),"")</f>
        <v>58.922258888800002</v>
      </c>
      <c r="W231" s="11">
        <f>IFERROR(LOOKUP(B231,[1]CREF!$B:$B,[1]CREF!$T:$T),"")</f>
        <v>0</v>
      </c>
      <c r="X231" s="11">
        <f t="shared" si="12"/>
        <v>678784.42239897605</v>
      </c>
      <c r="Y231" s="11">
        <f t="shared" si="13"/>
        <v>67878.442239897602</v>
      </c>
      <c r="Z231" s="11">
        <f t="shared" si="14"/>
        <v>746662.86463887361</v>
      </c>
    </row>
    <row r="232" spans="1:26">
      <c r="A232" s="5">
        <v>1151</v>
      </c>
      <c r="B232" s="5">
        <v>3960</v>
      </c>
      <c r="C232" s="8">
        <f>IFERROR(LOOKUP(A232,[1]PREF!$A:$A,[1]PREF!$C:$C),"")</f>
        <v>41456</v>
      </c>
      <c r="D232" s="9" t="str">
        <f>IFERROR(LOOKUP(A232,[1]PREF!$A:$A,[1]PREF!$E:$E),"")</f>
        <v>SI130700078</v>
      </c>
      <c r="E232" s="9" t="str">
        <f>IFERROR(LOOKUP(A232,[1]PREF!$A:$A,[1]PREF!$F:$F),"")</f>
        <v>DO130700235</v>
      </c>
      <c r="F232" s="9" t="str">
        <f>IFERROR(LOOKUP(A232,[1]PREF!$A:$A,[1]PREF!$G:$G),"")</f>
        <v>WB130700235</v>
      </c>
      <c r="G232" s="4" t="str">
        <f>IFERROR(LOOKUP(A232,[1]PREF!$A:$A,[1]PREF!$I:$I),"")</f>
        <v>054/SPP/NTH-CMC/2013</v>
      </c>
      <c r="H232" s="4" t="str">
        <f>IFERROR(LOOKUP(A232,[1]PREF!$A:$A,[1]PREF!$U:$U),"")</f>
        <v>010.900-13.08458001</v>
      </c>
      <c r="I232" s="9">
        <f>IFERROR(LOOKUP(A232,[1]PREF!$A:$A,[1]PREF!$J:$J),"")</f>
        <v>496</v>
      </c>
      <c r="J232" s="4">
        <f>IFERROR(LOOKUP(A232,[1]PREF!$A:$A,[1]PREF!$N:$N),"")</f>
        <v>0</v>
      </c>
      <c r="K232" s="4">
        <f>IFERROR(LOOKUP(A232,[1]PREF!$A:$A,[1]PREF!$O:$O),"")</f>
        <v>0</v>
      </c>
      <c r="L232" s="4">
        <f>IFERROR(LOOKUP(A232,[1]PREF!$A:$A,[1]PREF!$P:$P),"")</f>
        <v>0</v>
      </c>
      <c r="M232" s="4" t="str">
        <f>IFERROR(LOOKUP(A232,[1]PREF!$A:$A,[1]PREF!$X:$X),"")</f>
        <v>2.1.1.1</v>
      </c>
      <c r="N232" s="4" t="str">
        <f>IFERROR(LOOKUP(A232,[1]PREF!$A:$A,[1]PREF!$AB:$AB),"")</f>
        <v>Nathani Indonesia</v>
      </c>
      <c r="O232" s="4" t="str">
        <f>IFERROR(LOOKUP(A232,[1]PREF!$A:$A,[1]PREF!$AC:$AC),"")</f>
        <v>Agustina Y. Zulkarnain</v>
      </c>
      <c r="P232" s="4" t="str">
        <f>IFERROR(LOOKUP(B232,[1]CREF!$B:$B,[1]CREF!$F:$F),"")</f>
        <v>1.1.7.0.1.277</v>
      </c>
      <c r="Q232" s="4" t="str">
        <f>IFERROR(LOOKUP(B232,[1]CREF!$B:$B,[1]CREF!$G:$G),"")</f>
        <v>Isopropylamine Glyphosate 62% TA</v>
      </c>
      <c r="R232" s="4">
        <f>IFERROR(LOOKUP(B232,[1]CREF!$B:$B,[1]CREF!$H:$H),"")</f>
        <v>250</v>
      </c>
      <c r="S232" s="7">
        <f>IFERROR(LOOKUP(B232,[1]CREF!$B:$B,[1]CREF!$I:$I),"")</f>
        <v>1</v>
      </c>
      <c r="T232" s="7" t="str">
        <f>IFERROR(LOOKUP(B232,[1]CREF!$B:$B,[1]CREF!$J:$J),"")</f>
        <v>Kg</v>
      </c>
      <c r="U232" s="11">
        <f>IFERROR(IF(AND(J232&lt;&gt;0,K232&lt;&gt;0),-LOOKUP(B232,[1]CREF!$B:$B,[1]CREF!$U:$U),LOOKUP(B232,[1]CREF!$B:$B,[1]CREF!$U:$U)),"")</f>
        <v>20000</v>
      </c>
      <c r="V232" s="11">
        <f>IFERROR(LOOKUP(B232,[1]CREF!$B:$B,[1]CREF!$L:$L),"")</f>
        <v>32283.333333300001</v>
      </c>
      <c r="W232" s="11">
        <f>IFERROR(LOOKUP(B232,[1]CREF!$B:$B,[1]CREF!$T:$T),"")</f>
        <v>0</v>
      </c>
      <c r="X232" s="11">
        <f t="shared" si="12"/>
        <v>645666666.66600001</v>
      </c>
      <c r="Y232" s="11">
        <f t="shared" si="13"/>
        <v>64566666.666600004</v>
      </c>
      <c r="Z232" s="11">
        <f t="shared" si="14"/>
        <v>710233333.3326</v>
      </c>
    </row>
    <row r="233" spans="1:26">
      <c r="A233" s="5">
        <v>1151</v>
      </c>
      <c r="B233" s="5">
        <v>3961</v>
      </c>
      <c r="C233" s="8">
        <f>IFERROR(LOOKUP(A233,[1]PREF!$A:$A,[1]PREF!$C:$C),"")</f>
        <v>41456</v>
      </c>
      <c r="D233" s="9" t="str">
        <f>IFERROR(LOOKUP(A233,[1]PREF!$A:$A,[1]PREF!$E:$E),"")</f>
        <v>SI130700078</v>
      </c>
      <c r="E233" s="9" t="str">
        <f>IFERROR(LOOKUP(A233,[1]PREF!$A:$A,[1]PREF!$F:$F),"")</f>
        <v>DO130700235</v>
      </c>
      <c r="F233" s="9" t="str">
        <f>IFERROR(LOOKUP(A233,[1]PREF!$A:$A,[1]PREF!$G:$G),"")</f>
        <v>WB130700235</v>
      </c>
      <c r="G233" s="4" t="str">
        <f>IFERROR(LOOKUP(A233,[1]PREF!$A:$A,[1]PREF!$I:$I),"")</f>
        <v>054/SPP/NTH-CMC/2013</v>
      </c>
      <c r="H233" s="4" t="str">
        <f>IFERROR(LOOKUP(A233,[1]PREF!$A:$A,[1]PREF!$U:$U),"")</f>
        <v>010.900-13.08458001</v>
      </c>
      <c r="I233" s="9">
        <f>IFERROR(LOOKUP(A233,[1]PREF!$A:$A,[1]PREF!$J:$J),"")</f>
        <v>496</v>
      </c>
      <c r="J233" s="4">
        <f>IFERROR(LOOKUP(A233,[1]PREF!$A:$A,[1]PREF!$N:$N),"")</f>
        <v>0</v>
      </c>
      <c r="K233" s="4">
        <f>IFERROR(LOOKUP(A233,[1]PREF!$A:$A,[1]PREF!$O:$O),"")</f>
        <v>0</v>
      </c>
      <c r="L233" s="4">
        <f>IFERROR(LOOKUP(A233,[1]PREF!$A:$A,[1]PREF!$P:$P),"")</f>
        <v>0</v>
      </c>
      <c r="M233" s="4" t="str">
        <f>IFERROR(LOOKUP(A233,[1]PREF!$A:$A,[1]PREF!$X:$X),"")</f>
        <v>2.1.1.1</v>
      </c>
      <c r="N233" s="4" t="str">
        <f>IFERROR(LOOKUP(A233,[1]PREF!$A:$A,[1]PREF!$AB:$AB),"")</f>
        <v>Nathani Indonesia</v>
      </c>
      <c r="O233" s="4" t="str">
        <f>IFERROR(LOOKUP(A233,[1]PREF!$A:$A,[1]PREF!$AC:$AC),"")</f>
        <v>Agustina Y. Zulkarnain</v>
      </c>
      <c r="P233" s="4" t="str">
        <f>IFERROR(LOOKUP(B233,[1]CREF!$B:$B,[1]CREF!$F:$F),"")</f>
        <v>1.1.7.0.1.278</v>
      </c>
      <c r="Q233" s="4" t="str">
        <f>IFERROR(LOOKUP(B233,[1]CREF!$B:$B,[1]CREF!$G:$G),"")</f>
        <v>Isopropylamine Glyphosate 62% TA</v>
      </c>
      <c r="R233" s="4">
        <f>IFERROR(LOOKUP(B233,[1]CREF!$B:$B,[1]CREF!$H:$H),"")</f>
        <v>250</v>
      </c>
      <c r="S233" s="7">
        <f>IFERROR(LOOKUP(B233,[1]CREF!$B:$B,[1]CREF!$I:$I),"")</f>
        <v>1</v>
      </c>
      <c r="T233" s="7" t="str">
        <f>IFERROR(LOOKUP(B233,[1]CREF!$B:$B,[1]CREF!$J:$J),"")</f>
        <v>Kg</v>
      </c>
      <c r="U233" s="11">
        <f>IFERROR(IF(AND(J233&lt;&gt;0,K233&lt;&gt;0),-LOOKUP(B233,[1]CREF!$B:$B,[1]CREF!$U:$U),LOOKUP(B233,[1]CREF!$B:$B,[1]CREF!$U:$U)),"")</f>
        <v>20000</v>
      </c>
      <c r="V233" s="11">
        <f>IFERROR(LOOKUP(B233,[1]CREF!$B:$B,[1]CREF!$L:$L),"")</f>
        <v>32112.626262626</v>
      </c>
      <c r="W233" s="11">
        <f>IFERROR(LOOKUP(B233,[1]CREF!$B:$B,[1]CREF!$T:$T),"")</f>
        <v>0</v>
      </c>
      <c r="X233" s="11">
        <f t="shared" ref="X233:X296" si="15">IFERROR((U233*SUM(V233:W233)),"")</f>
        <v>642252525.25251997</v>
      </c>
      <c r="Y233" s="11">
        <f t="shared" ref="Y233:Y296" si="16">IFERROR((X233*10%),"")</f>
        <v>64225252.525251999</v>
      </c>
      <c r="Z233" s="11">
        <f t="shared" ref="Z233:Z296" si="17">IFERROR((X233+Y233),"")</f>
        <v>706477777.77777195</v>
      </c>
    </row>
    <row r="234" spans="1:26">
      <c r="A234" s="5">
        <v>1160</v>
      </c>
      <c r="B234" s="5">
        <v>4002</v>
      </c>
      <c r="C234" s="8">
        <f>IFERROR(LOOKUP(A234,[1]PREF!$A:$A,[1]PREF!$C:$C),"")</f>
        <v>41456</v>
      </c>
      <c r="D234" s="9" t="str">
        <f>IFERROR(LOOKUP(A234,[1]PREF!$A:$A,[1]PREF!$E:$E),"")</f>
        <v>SI130700079</v>
      </c>
      <c r="E234" s="9" t="str">
        <f>IFERROR(LOOKUP(A234,[1]PREF!$A:$A,[1]PREF!$F:$F),"")</f>
        <v>DO130700236</v>
      </c>
      <c r="F234" s="9" t="str">
        <f>IFERROR(LOOKUP(A234,[1]PREF!$A:$A,[1]PREF!$G:$G),"")</f>
        <v>WB130700236</v>
      </c>
      <c r="G234" s="4" t="str">
        <f>IFERROR(LOOKUP(A234,[1]PREF!$A:$A,[1]PREF!$I:$I),"")</f>
        <v>055/SPP/NTH-CMC/2013</v>
      </c>
      <c r="H234" s="4" t="str">
        <f>IFERROR(LOOKUP(A234,[1]PREF!$A:$A,[1]PREF!$U:$U),"")</f>
        <v>010.900-13.08458002</v>
      </c>
      <c r="I234" s="9">
        <f>IFERROR(LOOKUP(A234,[1]PREF!$A:$A,[1]PREF!$J:$J),"")</f>
        <v>501</v>
      </c>
      <c r="J234" s="4">
        <f>IFERROR(LOOKUP(A234,[1]PREF!$A:$A,[1]PREF!$N:$N),"")</f>
        <v>0</v>
      </c>
      <c r="K234" s="4">
        <f>IFERROR(LOOKUP(A234,[1]PREF!$A:$A,[1]PREF!$O:$O),"")</f>
        <v>0</v>
      </c>
      <c r="L234" s="4">
        <f>IFERROR(LOOKUP(A234,[1]PREF!$A:$A,[1]PREF!$P:$P),"")</f>
        <v>0</v>
      </c>
      <c r="M234" s="4" t="str">
        <f>IFERROR(LOOKUP(A234,[1]PREF!$A:$A,[1]PREF!$X:$X),"")</f>
        <v>2.1.1.1</v>
      </c>
      <c r="N234" s="4" t="str">
        <f>IFERROR(LOOKUP(A234,[1]PREF!$A:$A,[1]PREF!$AB:$AB),"")</f>
        <v>Nathani Indonesia</v>
      </c>
      <c r="O234" s="4" t="str">
        <f>IFERROR(LOOKUP(A234,[1]PREF!$A:$A,[1]PREF!$AC:$AC),"")</f>
        <v>Agustina Y. Zulkarnain</v>
      </c>
      <c r="P234" s="4" t="str">
        <f>IFERROR(LOOKUP(B234,[1]CREF!$B:$B,[1]CREF!$F:$F),"")</f>
        <v>1.1.7.0.1.209</v>
      </c>
      <c r="Q234" s="4" t="str">
        <f>IFERROR(LOOKUP(B234,[1]CREF!$B:$B,[1]CREF!$G:$G),"")</f>
        <v>Jerrycan HDPE - 20 L</v>
      </c>
      <c r="R234" s="4">
        <f>IFERROR(LOOKUP(B234,[1]CREF!$B:$B,[1]CREF!$H:$H),"")</f>
        <v>20</v>
      </c>
      <c r="S234" s="7">
        <f>IFERROR(LOOKUP(B234,[1]CREF!$B:$B,[1]CREF!$I:$I),"")</f>
        <v>1</v>
      </c>
      <c r="T234" s="7" t="str">
        <f>IFERROR(LOOKUP(B234,[1]CREF!$B:$B,[1]CREF!$J:$J),"")</f>
        <v>Pcs</v>
      </c>
      <c r="U234" s="11">
        <f>IFERROR(IF(AND(J234&lt;&gt;0,K234&lt;&gt;0),-LOOKUP(B234,[1]CREF!$B:$B,[1]CREF!$U:$U),LOOKUP(B234,[1]CREF!$B:$B,[1]CREF!$U:$U)),"")</f>
        <v>1250</v>
      </c>
      <c r="V234" s="11">
        <f>IFERROR(LOOKUP(B234,[1]CREF!$B:$B,[1]CREF!$L:$L),"")</f>
        <v>23000</v>
      </c>
      <c r="W234" s="11">
        <f>IFERROR(LOOKUP(B234,[1]CREF!$B:$B,[1]CREF!$T:$T),"")</f>
        <v>0</v>
      </c>
      <c r="X234" s="11">
        <f t="shared" si="15"/>
        <v>28750000</v>
      </c>
      <c r="Y234" s="11">
        <f t="shared" si="16"/>
        <v>2875000</v>
      </c>
      <c r="Z234" s="11">
        <f t="shared" si="17"/>
        <v>31625000</v>
      </c>
    </row>
    <row r="235" spans="1:26">
      <c r="A235" s="5">
        <v>1160</v>
      </c>
      <c r="B235" s="5">
        <v>4003</v>
      </c>
      <c r="C235" s="8">
        <f>IFERROR(LOOKUP(A235,[1]PREF!$A:$A,[1]PREF!$C:$C),"")</f>
        <v>41456</v>
      </c>
      <c r="D235" s="9" t="str">
        <f>IFERROR(LOOKUP(A235,[1]PREF!$A:$A,[1]PREF!$E:$E),"")</f>
        <v>SI130700079</v>
      </c>
      <c r="E235" s="9" t="str">
        <f>IFERROR(LOOKUP(A235,[1]PREF!$A:$A,[1]PREF!$F:$F),"")</f>
        <v>DO130700236</v>
      </c>
      <c r="F235" s="9" t="str">
        <f>IFERROR(LOOKUP(A235,[1]PREF!$A:$A,[1]PREF!$G:$G),"")</f>
        <v>WB130700236</v>
      </c>
      <c r="G235" s="4" t="str">
        <f>IFERROR(LOOKUP(A235,[1]PREF!$A:$A,[1]PREF!$I:$I),"")</f>
        <v>055/SPP/NTH-CMC/2013</v>
      </c>
      <c r="H235" s="4" t="str">
        <f>IFERROR(LOOKUP(A235,[1]PREF!$A:$A,[1]PREF!$U:$U),"")</f>
        <v>010.900-13.08458002</v>
      </c>
      <c r="I235" s="9">
        <f>IFERROR(LOOKUP(A235,[1]PREF!$A:$A,[1]PREF!$J:$J),"")</f>
        <v>501</v>
      </c>
      <c r="J235" s="4">
        <f>IFERROR(LOOKUP(A235,[1]PREF!$A:$A,[1]PREF!$N:$N),"")</f>
        <v>0</v>
      </c>
      <c r="K235" s="4">
        <f>IFERROR(LOOKUP(A235,[1]PREF!$A:$A,[1]PREF!$O:$O),"")</f>
        <v>0</v>
      </c>
      <c r="L235" s="4">
        <f>IFERROR(LOOKUP(A235,[1]PREF!$A:$A,[1]PREF!$P:$P),"")</f>
        <v>0</v>
      </c>
      <c r="M235" s="4" t="str">
        <f>IFERROR(LOOKUP(A235,[1]PREF!$A:$A,[1]PREF!$X:$X),"")</f>
        <v>2.1.1.1</v>
      </c>
      <c r="N235" s="4" t="str">
        <f>IFERROR(LOOKUP(A235,[1]PREF!$A:$A,[1]PREF!$AB:$AB),"")</f>
        <v>Nathani Indonesia</v>
      </c>
      <c r="O235" s="4" t="str">
        <f>IFERROR(LOOKUP(A235,[1]PREF!$A:$A,[1]PREF!$AC:$AC),"")</f>
        <v>Agustina Y. Zulkarnain</v>
      </c>
      <c r="P235" s="4" t="str">
        <f>IFERROR(LOOKUP(B235,[1]CREF!$B:$B,[1]CREF!$F:$F),"")</f>
        <v>1.1.7.0.1.211</v>
      </c>
      <c r="Q235" s="4" t="str">
        <f>IFERROR(LOOKUP(B235,[1]CREF!$B:$B,[1]CREF!$G:$G),"")</f>
        <v>Jerrycan HDPE - 20 L - Cap - Black</v>
      </c>
      <c r="R235" s="4">
        <f>IFERROR(LOOKUP(B235,[1]CREF!$B:$B,[1]CREF!$H:$H),"")</f>
        <v>20</v>
      </c>
      <c r="S235" s="7">
        <f>IFERROR(LOOKUP(B235,[1]CREF!$B:$B,[1]CREF!$I:$I),"")</f>
        <v>1</v>
      </c>
      <c r="T235" s="7" t="str">
        <f>IFERROR(LOOKUP(B235,[1]CREF!$B:$B,[1]CREF!$J:$J),"")</f>
        <v>Pcs</v>
      </c>
      <c r="U235" s="11">
        <f>IFERROR(IF(AND(J235&lt;&gt;0,K235&lt;&gt;0),-LOOKUP(B235,[1]CREF!$B:$B,[1]CREF!$U:$U),LOOKUP(B235,[1]CREF!$B:$B,[1]CREF!$U:$U)),"")</f>
        <v>1250</v>
      </c>
      <c r="V235" s="11">
        <f>IFERROR(LOOKUP(B235,[1]CREF!$B:$B,[1]CREF!$L:$L),"")</f>
        <v>620</v>
      </c>
      <c r="W235" s="11">
        <f>IFERROR(LOOKUP(B235,[1]CREF!$B:$B,[1]CREF!$T:$T),"")</f>
        <v>0</v>
      </c>
      <c r="X235" s="11">
        <f t="shared" si="15"/>
        <v>775000</v>
      </c>
      <c r="Y235" s="11">
        <f t="shared" si="16"/>
        <v>77500</v>
      </c>
      <c r="Z235" s="11">
        <f t="shared" si="17"/>
        <v>852500</v>
      </c>
    </row>
    <row r="236" spans="1:26">
      <c r="A236" s="5">
        <v>1160</v>
      </c>
      <c r="B236" s="5">
        <v>4004</v>
      </c>
      <c r="C236" s="8">
        <f>IFERROR(LOOKUP(A236,[1]PREF!$A:$A,[1]PREF!$C:$C),"")</f>
        <v>41456</v>
      </c>
      <c r="D236" s="9" t="str">
        <f>IFERROR(LOOKUP(A236,[1]PREF!$A:$A,[1]PREF!$E:$E),"")</f>
        <v>SI130700079</v>
      </c>
      <c r="E236" s="9" t="str">
        <f>IFERROR(LOOKUP(A236,[1]PREF!$A:$A,[1]PREF!$F:$F),"")</f>
        <v>DO130700236</v>
      </c>
      <c r="F236" s="9" t="str">
        <f>IFERROR(LOOKUP(A236,[1]PREF!$A:$A,[1]PREF!$G:$G),"")</f>
        <v>WB130700236</v>
      </c>
      <c r="G236" s="4" t="str">
        <f>IFERROR(LOOKUP(A236,[1]PREF!$A:$A,[1]PREF!$I:$I),"")</f>
        <v>055/SPP/NTH-CMC/2013</v>
      </c>
      <c r="H236" s="4" t="str">
        <f>IFERROR(LOOKUP(A236,[1]PREF!$A:$A,[1]PREF!$U:$U),"")</f>
        <v>010.900-13.08458002</v>
      </c>
      <c r="I236" s="9">
        <f>IFERROR(LOOKUP(A236,[1]PREF!$A:$A,[1]PREF!$J:$J),"")</f>
        <v>501</v>
      </c>
      <c r="J236" s="4">
        <f>IFERROR(LOOKUP(A236,[1]PREF!$A:$A,[1]PREF!$N:$N),"")</f>
        <v>0</v>
      </c>
      <c r="K236" s="4">
        <f>IFERROR(LOOKUP(A236,[1]PREF!$A:$A,[1]PREF!$O:$O),"")</f>
        <v>0</v>
      </c>
      <c r="L236" s="4">
        <f>IFERROR(LOOKUP(A236,[1]PREF!$A:$A,[1]PREF!$P:$P),"")</f>
        <v>0</v>
      </c>
      <c r="M236" s="4" t="str">
        <f>IFERROR(LOOKUP(A236,[1]PREF!$A:$A,[1]PREF!$X:$X),"")</f>
        <v>2.1.1.1</v>
      </c>
      <c r="N236" s="4" t="str">
        <f>IFERROR(LOOKUP(A236,[1]PREF!$A:$A,[1]PREF!$AB:$AB),"")</f>
        <v>Nathani Indonesia</v>
      </c>
      <c r="O236" s="4" t="str">
        <f>IFERROR(LOOKUP(A236,[1]PREF!$A:$A,[1]PREF!$AC:$AC),"")</f>
        <v>Agustina Y. Zulkarnain</v>
      </c>
      <c r="P236" s="4" t="str">
        <f>IFERROR(LOOKUP(B236,[1]CREF!$B:$B,[1]CREF!$F:$F),"")</f>
        <v>1.1.7.0.1.210</v>
      </c>
      <c r="Q236" s="4" t="str">
        <f>IFERROR(LOOKUP(B236,[1]CREF!$B:$B,[1]CREF!$G:$G),"")</f>
        <v>Jerrycan HDPE - 20 L - Plug</v>
      </c>
      <c r="R236" s="4">
        <f>IFERROR(LOOKUP(B236,[1]CREF!$B:$B,[1]CREF!$H:$H),"")</f>
        <v>20</v>
      </c>
      <c r="S236" s="7">
        <f>IFERROR(LOOKUP(B236,[1]CREF!$B:$B,[1]CREF!$I:$I),"")</f>
        <v>1</v>
      </c>
      <c r="T236" s="7" t="str">
        <f>IFERROR(LOOKUP(B236,[1]CREF!$B:$B,[1]CREF!$J:$J),"")</f>
        <v>Pcs</v>
      </c>
      <c r="U236" s="11">
        <f>IFERROR(IF(AND(J236&lt;&gt;0,K236&lt;&gt;0),-LOOKUP(B236,[1]CREF!$B:$B,[1]CREF!$U:$U),LOOKUP(B236,[1]CREF!$B:$B,[1]CREF!$U:$U)),"")</f>
        <v>1250</v>
      </c>
      <c r="V236" s="11">
        <f>IFERROR(LOOKUP(B236,[1]CREF!$B:$B,[1]CREF!$L:$L),"")</f>
        <v>620</v>
      </c>
      <c r="W236" s="11">
        <f>IFERROR(LOOKUP(B236,[1]CREF!$B:$B,[1]CREF!$T:$T),"")</f>
        <v>0</v>
      </c>
      <c r="X236" s="11">
        <f t="shared" si="15"/>
        <v>775000</v>
      </c>
      <c r="Y236" s="11">
        <f t="shared" si="16"/>
        <v>77500</v>
      </c>
      <c r="Z236" s="11">
        <f t="shared" si="17"/>
        <v>852500</v>
      </c>
    </row>
    <row r="237" spans="1:26">
      <c r="A237" s="5">
        <v>1208</v>
      </c>
      <c r="B237" s="5">
        <v>4202</v>
      </c>
      <c r="C237" s="8">
        <f>IFERROR(LOOKUP(A237,[1]PREF!$A:$A,[1]PREF!$C:$C),"")</f>
        <v>41456</v>
      </c>
      <c r="D237" s="9" t="str">
        <f>IFERROR(LOOKUP(A237,[1]PREF!$A:$A,[1]PREF!$E:$E),"")</f>
        <v>SI130700080</v>
      </c>
      <c r="E237" s="9" t="str">
        <f>IFERROR(LOOKUP(A237,[1]PREF!$A:$A,[1]PREF!$F:$F),"")</f>
        <v>DO130700243</v>
      </c>
      <c r="F237" s="9" t="str">
        <f>IFERROR(LOOKUP(A237,[1]PREF!$A:$A,[1]PREF!$G:$G),"")</f>
        <v>WB130700243</v>
      </c>
      <c r="G237" s="4" t="str">
        <f>IFERROR(LOOKUP(A237,[1]PREF!$A:$A,[1]PREF!$I:$I),"")</f>
        <v>057/SPP/NTH-CMC/2013</v>
      </c>
      <c r="H237" s="4" t="str">
        <f>IFERROR(LOOKUP(A237,[1]PREF!$A:$A,[1]PREF!$U:$U),"")</f>
        <v>010.900-13.08459401</v>
      </c>
      <c r="I237" s="9">
        <f>IFERROR(LOOKUP(A237,[1]PREF!$A:$A,[1]PREF!$J:$J),"")</f>
        <v>523</v>
      </c>
      <c r="J237" s="4">
        <f>IFERROR(LOOKUP(A237,[1]PREF!$A:$A,[1]PREF!$N:$N),"")</f>
        <v>0</v>
      </c>
      <c r="K237" s="4">
        <f>IFERROR(LOOKUP(A237,[1]PREF!$A:$A,[1]PREF!$O:$O),"")</f>
        <v>0</v>
      </c>
      <c r="L237" s="4">
        <f>IFERROR(LOOKUP(A237,[1]PREF!$A:$A,[1]PREF!$P:$P),"")</f>
        <v>0</v>
      </c>
      <c r="M237" s="4" t="str">
        <f>IFERROR(LOOKUP(A237,[1]PREF!$A:$A,[1]PREF!$X:$X),"")</f>
        <v>2.1.1.1</v>
      </c>
      <c r="N237" s="4" t="str">
        <f>IFERROR(LOOKUP(A237,[1]PREF!$A:$A,[1]PREF!$AB:$AB),"")</f>
        <v>Nathani Indonesia</v>
      </c>
      <c r="O237" s="4" t="str">
        <f>IFERROR(LOOKUP(A237,[1]PREF!$A:$A,[1]PREF!$AC:$AC),"")</f>
        <v>Agustina Y. Zulkarnain</v>
      </c>
      <c r="P237" s="4" t="str">
        <f>IFERROR(LOOKUP(B237,[1]CREF!$B:$B,[1]CREF!$F:$F),"")</f>
        <v>1.1.7.0.1.279</v>
      </c>
      <c r="Q237" s="4" t="str">
        <f>IFERROR(LOOKUP(B237,[1]CREF!$B:$B,[1]CREF!$G:$G),"")</f>
        <v>Sticker Combitox 550 EC @ 500 ml</v>
      </c>
      <c r="R237" s="4">
        <f>IFERROR(LOOKUP(B237,[1]CREF!$B:$B,[1]CREF!$H:$H),"")</f>
        <v>1</v>
      </c>
      <c r="S237" s="7">
        <f>IFERROR(LOOKUP(B237,[1]CREF!$B:$B,[1]CREF!$I:$I),"")</f>
        <v>1</v>
      </c>
      <c r="T237" s="7" t="str">
        <f>IFERROR(LOOKUP(B237,[1]CREF!$B:$B,[1]CREF!$J:$J),"")</f>
        <v>Pcs</v>
      </c>
      <c r="U237" s="11">
        <f>IFERROR(IF(AND(J237&lt;&gt;0,K237&lt;&gt;0),-LOOKUP(B237,[1]CREF!$B:$B,[1]CREF!$U:$U),LOOKUP(B237,[1]CREF!$B:$B,[1]CREF!$U:$U)),"")</f>
        <v>27970</v>
      </c>
      <c r="V237" s="11">
        <f>IFERROR(LOOKUP(B237,[1]CREF!$B:$B,[1]CREF!$L:$L),"")</f>
        <v>378.78787799999998</v>
      </c>
      <c r="W237" s="11">
        <f>IFERROR(LOOKUP(B237,[1]CREF!$B:$B,[1]CREF!$T:$T),"")</f>
        <v>0</v>
      </c>
      <c r="X237" s="11">
        <f t="shared" si="15"/>
        <v>10594696.947659999</v>
      </c>
      <c r="Y237" s="11">
        <f t="shared" si="16"/>
        <v>1059469.6947659999</v>
      </c>
      <c r="Z237" s="11">
        <f t="shared" si="17"/>
        <v>11654166.642425999</v>
      </c>
    </row>
    <row r="238" spans="1:26">
      <c r="A238" s="5">
        <v>1208</v>
      </c>
      <c r="B238" s="5">
        <v>4203</v>
      </c>
      <c r="C238" s="8">
        <f>IFERROR(LOOKUP(A238,[1]PREF!$A:$A,[1]PREF!$C:$C),"")</f>
        <v>41456</v>
      </c>
      <c r="D238" s="9" t="str">
        <f>IFERROR(LOOKUP(A238,[1]PREF!$A:$A,[1]PREF!$E:$E),"")</f>
        <v>SI130700080</v>
      </c>
      <c r="E238" s="9" t="str">
        <f>IFERROR(LOOKUP(A238,[1]PREF!$A:$A,[1]PREF!$F:$F),"")</f>
        <v>DO130700243</v>
      </c>
      <c r="F238" s="9" t="str">
        <f>IFERROR(LOOKUP(A238,[1]PREF!$A:$A,[1]PREF!$G:$G),"")</f>
        <v>WB130700243</v>
      </c>
      <c r="G238" s="4" t="str">
        <f>IFERROR(LOOKUP(A238,[1]PREF!$A:$A,[1]PREF!$I:$I),"")</f>
        <v>057/SPP/NTH-CMC/2013</v>
      </c>
      <c r="H238" s="4" t="str">
        <f>IFERROR(LOOKUP(A238,[1]PREF!$A:$A,[1]PREF!$U:$U),"")</f>
        <v>010.900-13.08459401</v>
      </c>
      <c r="I238" s="9">
        <f>IFERROR(LOOKUP(A238,[1]PREF!$A:$A,[1]PREF!$J:$J),"")</f>
        <v>523</v>
      </c>
      <c r="J238" s="4">
        <f>IFERROR(LOOKUP(A238,[1]PREF!$A:$A,[1]PREF!$N:$N),"")</f>
        <v>0</v>
      </c>
      <c r="K238" s="4">
        <f>IFERROR(LOOKUP(A238,[1]PREF!$A:$A,[1]PREF!$O:$O),"")</f>
        <v>0</v>
      </c>
      <c r="L238" s="4">
        <f>IFERROR(LOOKUP(A238,[1]PREF!$A:$A,[1]PREF!$P:$P),"")</f>
        <v>0</v>
      </c>
      <c r="M238" s="4" t="str">
        <f>IFERROR(LOOKUP(A238,[1]PREF!$A:$A,[1]PREF!$X:$X),"")</f>
        <v>2.1.1.1</v>
      </c>
      <c r="N238" s="4" t="str">
        <f>IFERROR(LOOKUP(A238,[1]PREF!$A:$A,[1]PREF!$AB:$AB),"")</f>
        <v>Nathani Indonesia</v>
      </c>
      <c r="O238" s="4" t="str">
        <f>IFERROR(LOOKUP(A238,[1]PREF!$A:$A,[1]PREF!$AC:$AC),"")</f>
        <v>Agustina Y. Zulkarnain</v>
      </c>
      <c r="P238" s="4" t="str">
        <f>IFERROR(LOOKUP(B238,[1]CREF!$B:$B,[1]CREF!$F:$F),"")</f>
        <v>1.1.7.0.1.84</v>
      </c>
      <c r="Q238" s="4" t="str">
        <f>IFERROR(LOOKUP(B238,[1]CREF!$B:$B,[1]CREF!$G:$G),"")</f>
        <v>Sticker ProQuat 276 SL - 1 L</v>
      </c>
      <c r="R238" s="4">
        <f>IFERROR(LOOKUP(B238,[1]CREF!$B:$B,[1]CREF!$H:$H),"")</f>
        <v>1</v>
      </c>
      <c r="S238" s="7">
        <f>IFERROR(LOOKUP(B238,[1]CREF!$B:$B,[1]CREF!$I:$I),"")</f>
        <v>1</v>
      </c>
      <c r="T238" s="7" t="str">
        <f>IFERROR(LOOKUP(B238,[1]CREF!$B:$B,[1]CREF!$J:$J),"")</f>
        <v>Pcs</v>
      </c>
      <c r="U238" s="11">
        <f>IFERROR(IF(AND(J238&lt;&gt;0,K238&lt;&gt;0),-LOOKUP(B238,[1]CREF!$B:$B,[1]CREF!$U:$U),LOOKUP(B238,[1]CREF!$B:$B,[1]CREF!$U:$U)),"")</f>
        <v>8408</v>
      </c>
      <c r="V238" s="11">
        <f>IFERROR(LOOKUP(B238,[1]CREF!$B:$B,[1]CREF!$L:$L),"")</f>
        <v>455</v>
      </c>
      <c r="W238" s="11">
        <f>IFERROR(LOOKUP(B238,[1]CREF!$B:$B,[1]CREF!$T:$T),"")</f>
        <v>0</v>
      </c>
      <c r="X238" s="11">
        <f t="shared" si="15"/>
        <v>3825640</v>
      </c>
      <c r="Y238" s="11">
        <f t="shared" si="16"/>
        <v>382564</v>
      </c>
      <c r="Z238" s="11">
        <f t="shared" si="17"/>
        <v>4208204</v>
      </c>
    </row>
    <row r="239" spans="1:26">
      <c r="A239" s="5">
        <v>1208</v>
      </c>
      <c r="B239" s="5">
        <v>4204</v>
      </c>
      <c r="C239" s="8">
        <f>IFERROR(LOOKUP(A239,[1]PREF!$A:$A,[1]PREF!$C:$C),"")</f>
        <v>41456</v>
      </c>
      <c r="D239" s="9" t="str">
        <f>IFERROR(LOOKUP(A239,[1]PREF!$A:$A,[1]PREF!$E:$E),"")</f>
        <v>SI130700080</v>
      </c>
      <c r="E239" s="9" t="str">
        <f>IFERROR(LOOKUP(A239,[1]PREF!$A:$A,[1]PREF!$F:$F),"")</f>
        <v>DO130700243</v>
      </c>
      <c r="F239" s="9" t="str">
        <f>IFERROR(LOOKUP(A239,[1]PREF!$A:$A,[1]PREF!$G:$G),"")</f>
        <v>WB130700243</v>
      </c>
      <c r="G239" s="4" t="str">
        <f>IFERROR(LOOKUP(A239,[1]PREF!$A:$A,[1]PREF!$I:$I),"")</f>
        <v>057/SPP/NTH-CMC/2013</v>
      </c>
      <c r="H239" s="4" t="str">
        <f>IFERROR(LOOKUP(A239,[1]PREF!$A:$A,[1]PREF!$U:$U),"")</f>
        <v>010.900-13.08459401</v>
      </c>
      <c r="I239" s="9">
        <f>IFERROR(LOOKUP(A239,[1]PREF!$A:$A,[1]PREF!$J:$J),"")</f>
        <v>523</v>
      </c>
      <c r="J239" s="4">
        <f>IFERROR(LOOKUP(A239,[1]PREF!$A:$A,[1]PREF!$N:$N),"")</f>
        <v>0</v>
      </c>
      <c r="K239" s="4">
        <f>IFERROR(LOOKUP(A239,[1]PREF!$A:$A,[1]PREF!$O:$O),"")</f>
        <v>0</v>
      </c>
      <c r="L239" s="4">
        <f>IFERROR(LOOKUP(A239,[1]PREF!$A:$A,[1]PREF!$P:$P),"")</f>
        <v>0</v>
      </c>
      <c r="M239" s="4" t="str">
        <f>IFERROR(LOOKUP(A239,[1]PREF!$A:$A,[1]PREF!$X:$X),"")</f>
        <v>2.1.1.1</v>
      </c>
      <c r="N239" s="4" t="str">
        <f>IFERROR(LOOKUP(A239,[1]PREF!$A:$A,[1]PREF!$AB:$AB),"")</f>
        <v>Nathani Indonesia</v>
      </c>
      <c r="O239" s="4" t="str">
        <f>IFERROR(LOOKUP(A239,[1]PREF!$A:$A,[1]PREF!$AC:$AC),"")</f>
        <v>Agustina Y. Zulkarnain</v>
      </c>
      <c r="P239" s="4" t="str">
        <f>IFERROR(LOOKUP(B239,[1]CREF!$B:$B,[1]CREF!$F:$F),"")</f>
        <v>1.1.7.0.1.281</v>
      </c>
      <c r="Q239" s="4" t="str">
        <f>IFERROR(LOOKUP(B239,[1]CREF!$B:$B,[1]CREF!$G:$G),"")</f>
        <v>Sticker Combitox 550 EC @ 250 ml</v>
      </c>
      <c r="R239" s="4">
        <f>IFERROR(LOOKUP(B239,[1]CREF!$B:$B,[1]CREF!$H:$H),"")</f>
        <v>1</v>
      </c>
      <c r="S239" s="7">
        <f>IFERROR(LOOKUP(B239,[1]CREF!$B:$B,[1]CREF!$I:$I),"")</f>
        <v>1</v>
      </c>
      <c r="T239" s="7" t="str">
        <f>IFERROR(LOOKUP(B239,[1]CREF!$B:$B,[1]CREF!$J:$J),"")</f>
        <v>Pcs</v>
      </c>
      <c r="U239" s="11">
        <f>IFERROR(IF(AND(J239&lt;&gt;0,K239&lt;&gt;0),-LOOKUP(B239,[1]CREF!$B:$B,[1]CREF!$U:$U),LOOKUP(B239,[1]CREF!$B:$B,[1]CREF!$U:$U)),"")</f>
        <v>19850</v>
      </c>
      <c r="V239" s="11">
        <f>IFERROR(LOOKUP(B239,[1]CREF!$B:$B,[1]CREF!$L:$L),"")</f>
        <v>252.52525252000001</v>
      </c>
      <c r="W239" s="11">
        <f>IFERROR(LOOKUP(B239,[1]CREF!$B:$B,[1]CREF!$T:$T),"")</f>
        <v>0</v>
      </c>
      <c r="X239" s="11">
        <f t="shared" si="15"/>
        <v>5012626.2625219999</v>
      </c>
      <c r="Y239" s="11">
        <f t="shared" si="16"/>
        <v>501262.62625219999</v>
      </c>
      <c r="Z239" s="11">
        <f t="shared" si="17"/>
        <v>5513888.8887741994</v>
      </c>
    </row>
    <row r="240" spans="1:26">
      <c r="A240" s="5">
        <v>1208</v>
      </c>
      <c r="B240" s="5">
        <v>4205</v>
      </c>
      <c r="C240" s="8">
        <f>IFERROR(LOOKUP(A240,[1]PREF!$A:$A,[1]PREF!$C:$C),"")</f>
        <v>41456</v>
      </c>
      <c r="D240" s="9" t="str">
        <f>IFERROR(LOOKUP(A240,[1]PREF!$A:$A,[1]PREF!$E:$E),"")</f>
        <v>SI130700080</v>
      </c>
      <c r="E240" s="9" t="str">
        <f>IFERROR(LOOKUP(A240,[1]PREF!$A:$A,[1]PREF!$F:$F),"")</f>
        <v>DO130700243</v>
      </c>
      <c r="F240" s="9" t="str">
        <f>IFERROR(LOOKUP(A240,[1]PREF!$A:$A,[1]PREF!$G:$G),"")</f>
        <v>WB130700243</v>
      </c>
      <c r="G240" s="4" t="str">
        <f>IFERROR(LOOKUP(A240,[1]PREF!$A:$A,[1]PREF!$I:$I),"")</f>
        <v>057/SPP/NTH-CMC/2013</v>
      </c>
      <c r="H240" s="4" t="str">
        <f>IFERROR(LOOKUP(A240,[1]PREF!$A:$A,[1]PREF!$U:$U),"")</f>
        <v>010.900-13.08459401</v>
      </c>
      <c r="I240" s="9">
        <f>IFERROR(LOOKUP(A240,[1]PREF!$A:$A,[1]PREF!$J:$J),"")</f>
        <v>523</v>
      </c>
      <c r="J240" s="4">
        <f>IFERROR(LOOKUP(A240,[1]PREF!$A:$A,[1]PREF!$N:$N),"")</f>
        <v>0</v>
      </c>
      <c r="K240" s="4">
        <f>IFERROR(LOOKUP(A240,[1]PREF!$A:$A,[1]PREF!$O:$O),"")</f>
        <v>0</v>
      </c>
      <c r="L240" s="4">
        <f>IFERROR(LOOKUP(A240,[1]PREF!$A:$A,[1]PREF!$P:$P),"")</f>
        <v>0</v>
      </c>
      <c r="M240" s="4" t="str">
        <f>IFERROR(LOOKUP(A240,[1]PREF!$A:$A,[1]PREF!$X:$X),"")</f>
        <v>2.1.1.1</v>
      </c>
      <c r="N240" s="4" t="str">
        <f>IFERROR(LOOKUP(A240,[1]PREF!$A:$A,[1]PREF!$AB:$AB),"")</f>
        <v>Nathani Indonesia</v>
      </c>
      <c r="O240" s="4" t="str">
        <f>IFERROR(LOOKUP(A240,[1]PREF!$A:$A,[1]PREF!$AC:$AC),"")</f>
        <v>Agustina Y. Zulkarnain</v>
      </c>
      <c r="P240" s="4" t="str">
        <f>IFERROR(LOOKUP(B240,[1]CREF!$B:$B,[1]CREF!$F:$F),"")</f>
        <v>1.1.7.0.1.67</v>
      </c>
      <c r="Q240" s="4" t="str">
        <f>IFERROR(LOOKUP(B240,[1]CREF!$B:$B,[1]CREF!$G:$G),"")</f>
        <v>Sticker ProQuat 276 SL - 4 L</v>
      </c>
      <c r="R240" s="4">
        <f>IFERROR(LOOKUP(B240,[1]CREF!$B:$B,[1]CREF!$H:$H),"")</f>
        <v>4</v>
      </c>
      <c r="S240" s="7">
        <f>IFERROR(LOOKUP(B240,[1]CREF!$B:$B,[1]CREF!$I:$I),"")</f>
        <v>1</v>
      </c>
      <c r="T240" s="7" t="str">
        <f>IFERROR(LOOKUP(B240,[1]CREF!$B:$B,[1]CREF!$J:$J),"")</f>
        <v>Pcs</v>
      </c>
      <c r="U240" s="11">
        <f>IFERROR(IF(AND(J240&lt;&gt;0,K240&lt;&gt;0),-LOOKUP(B240,[1]CREF!$B:$B,[1]CREF!$U:$U),LOOKUP(B240,[1]CREF!$B:$B,[1]CREF!$U:$U)),"")</f>
        <v>914</v>
      </c>
      <c r="V240" s="11">
        <f>IFERROR(LOOKUP(B240,[1]CREF!$B:$B,[1]CREF!$L:$L),"")</f>
        <v>657</v>
      </c>
      <c r="W240" s="11">
        <f>IFERROR(LOOKUP(B240,[1]CREF!$B:$B,[1]CREF!$T:$T),"")</f>
        <v>0</v>
      </c>
      <c r="X240" s="11">
        <f t="shared" si="15"/>
        <v>600498</v>
      </c>
      <c r="Y240" s="11">
        <f t="shared" si="16"/>
        <v>60049.8</v>
      </c>
      <c r="Z240" s="11">
        <f t="shared" si="17"/>
        <v>660547.80000000005</v>
      </c>
    </row>
    <row r="241" spans="1:26">
      <c r="A241" s="5">
        <v>1208</v>
      </c>
      <c r="B241" s="5">
        <v>4206</v>
      </c>
      <c r="C241" s="8">
        <f>IFERROR(LOOKUP(A241,[1]PREF!$A:$A,[1]PREF!$C:$C),"")</f>
        <v>41456</v>
      </c>
      <c r="D241" s="9" t="str">
        <f>IFERROR(LOOKUP(A241,[1]PREF!$A:$A,[1]PREF!$E:$E),"")</f>
        <v>SI130700080</v>
      </c>
      <c r="E241" s="9" t="str">
        <f>IFERROR(LOOKUP(A241,[1]PREF!$A:$A,[1]PREF!$F:$F),"")</f>
        <v>DO130700243</v>
      </c>
      <c r="F241" s="9" t="str">
        <f>IFERROR(LOOKUP(A241,[1]PREF!$A:$A,[1]PREF!$G:$G),"")</f>
        <v>WB130700243</v>
      </c>
      <c r="G241" s="4" t="str">
        <f>IFERROR(LOOKUP(A241,[1]PREF!$A:$A,[1]PREF!$I:$I),"")</f>
        <v>057/SPP/NTH-CMC/2013</v>
      </c>
      <c r="H241" s="4" t="str">
        <f>IFERROR(LOOKUP(A241,[1]PREF!$A:$A,[1]PREF!$U:$U),"")</f>
        <v>010.900-13.08459401</v>
      </c>
      <c r="I241" s="9">
        <f>IFERROR(LOOKUP(A241,[1]PREF!$A:$A,[1]PREF!$J:$J),"")</f>
        <v>523</v>
      </c>
      <c r="J241" s="4">
        <f>IFERROR(LOOKUP(A241,[1]PREF!$A:$A,[1]PREF!$N:$N),"")</f>
        <v>0</v>
      </c>
      <c r="K241" s="4">
        <f>IFERROR(LOOKUP(A241,[1]PREF!$A:$A,[1]PREF!$O:$O),"")</f>
        <v>0</v>
      </c>
      <c r="L241" s="4">
        <f>IFERROR(LOOKUP(A241,[1]PREF!$A:$A,[1]PREF!$P:$P),"")</f>
        <v>0</v>
      </c>
      <c r="M241" s="4" t="str">
        <f>IFERROR(LOOKUP(A241,[1]PREF!$A:$A,[1]PREF!$X:$X),"")</f>
        <v>2.1.1.1</v>
      </c>
      <c r="N241" s="4" t="str">
        <f>IFERROR(LOOKUP(A241,[1]PREF!$A:$A,[1]PREF!$AB:$AB),"")</f>
        <v>Nathani Indonesia</v>
      </c>
      <c r="O241" s="4" t="str">
        <f>IFERROR(LOOKUP(A241,[1]PREF!$A:$A,[1]PREF!$AC:$AC),"")</f>
        <v>Agustina Y. Zulkarnain</v>
      </c>
      <c r="P241" s="4" t="str">
        <f>IFERROR(LOOKUP(B241,[1]CREF!$B:$B,[1]CREF!$F:$F),"")</f>
        <v>1.1.7.0.1.209</v>
      </c>
      <c r="Q241" s="4" t="str">
        <f>IFERROR(LOOKUP(B241,[1]CREF!$B:$B,[1]CREF!$G:$G),"")</f>
        <v>Jerrycan HDPE - 20 L</v>
      </c>
      <c r="R241" s="4">
        <f>IFERROR(LOOKUP(B241,[1]CREF!$B:$B,[1]CREF!$H:$H),"")</f>
        <v>20</v>
      </c>
      <c r="S241" s="7">
        <f>IFERROR(LOOKUP(B241,[1]CREF!$B:$B,[1]CREF!$I:$I),"")</f>
        <v>1</v>
      </c>
      <c r="T241" s="7" t="str">
        <f>IFERROR(LOOKUP(B241,[1]CREF!$B:$B,[1]CREF!$J:$J),"")</f>
        <v>Pcs</v>
      </c>
      <c r="U241" s="11">
        <f>IFERROR(IF(AND(J241&lt;&gt;0,K241&lt;&gt;0),-LOOKUP(B241,[1]CREF!$B:$B,[1]CREF!$U:$U),LOOKUP(B241,[1]CREF!$B:$B,[1]CREF!$U:$U)),"")</f>
        <v>1250</v>
      </c>
      <c r="V241" s="11">
        <f>IFERROR(LOOKUP(B241,[1]CREF!$B:$B,[1]CREF!$L:$L),"")</f>
        <v>23000</v>
      </c>
      <c r="W241" s="11">
        <f>IFERROR(LOOKUP(B241,[1]CREF!$B:$B,[1]CREF!$T:$T),"")</f>
        <v>0</v>
      </c>
      <c r="X241" s="11">
        <f t="shared" si="15"/>
        <v>28750000</v>
      </c>
      <c r="Y241" s="11">
        <f t="shared" si="16"/>
        <v>2875000</v>
      </c>
      <c r="Z241" s="11">
        <f t="shared" si="17"/>
        <v>31625000</v>
      </c>
    </row>
    <row r="242" spans="1:26">
      <c r="A242" s="5">
        <v>1208</v>
      </c>
      <c r="B242" s="5">
        <v>4207</v>
      </c>
      <c r="C242" s="8">
        <f>IFERROR(LOOKUP(A242,[1]PREF!$A:$A,[1]PREF!$C:$C),"")</f>
        <v>41456</v>
      </c>
      <c r="D242" s="9" t="str">
        <f>IFERROR(LOOKUP(A242,[1]PREF!$A:$A,[1]PREF!$E:$E),"")</f>
        <v>SI130700080</v>
      </c>
      <c r="E242" s="9" t="str">
        <f>IFERROR(LOOKUP(A242,[1]PREF!$A:$A,[1]PREF!$F:$F),"")</f>
        <v>DO130700243</v>
      </c>
      <c r="F242" s="9" t="str">
        <f>IFERROR(LOOKUP(A242,[1]PREF!$A:$A,[1]PREF!$G:$G),"")</f>
        <v>WB130700243</v>
      </c>
      <c r="G242" s="4" t="str">
        <f>IFERROR(LOOKUP(A242,[1]PREF!$A:$A,[1]PREF!$I:$I),"")</f>
        <v>057/SPP/NTH-CMC/2013</v>
      </c>
      <c r="H242" s="4" t="str">
        <f>IFERROR(LOOKUP(A242,[1]PREF!$A:$A,[1]PREF!$U:$U),"")</f>
        <v>010.900-13.08459401</v>
      </c>
      <c r="I242" s="9">
        <f>IFERROR(LOOKUP(A242,[1]PREF!$A:$A,[1]PREF!$J:$J),"")</f>
        <v>523</v>
      </c>
      <c r="J242" s="4">
        <f>IFERROR(LOOKUP(A242,[1]PREF!$A:$A,[1]PREF!$N:$N),"")</f>
        <v>0</v>
      </c>
      <c r="K242" s="4">
        <f>IFERROR(LOOKUP(A242,[1]PREF!$A:$A,[1]PREF!$O:$O),"")</f>
        <v>0</v>
      </c>
      <c r="L242" s="4">
        <f>IFERROR(LOOKUP(A242,[1]PREF!$A:$A,[1]PREF!$P:$P),"")</f>
        <v>0</v>
      </c>
      <c r="M242" s="4" t="str">
        <f>IFERROR(LOOKUP(A242,[1]PREF!$A:$A,[1]PREF!$X:$X),"")</f>
        <v>2.1.1.1</v>
      </c>
      <c r="N242" s="4" t="str">
        <f>IFERROR(LOOKUP(A242,[1]PREF!$A:$A,[1]PREF!$AB:$AB),"")</f>
        <v>Nathani Indonesia</v>
      </c>
      <c r="O242" s="4" t="str">
        <f>IFERROR(LOOKUP(A242,[1]PREF!$A:$A,[1]PREF!$AC:$AC),"")</f>
        <v>Agustina Y. Zulkarnain</v>
      </c>
      <c r="P242" s="4" t="str">
        <f>IFERROR(LOOKUP(B242,[1]CREF!$B:$B,[1]CREF!$F:$F),"")</f>
        <v>1.1.7.0.1.211</v>
      </c>
      <c r="Q242" s="4" t="str">
        <f>IFERROR(LOOKUP(B242,[1]CREF!$B:$B,[1]CREF!$G:$G),"")</f>
        <v>Jerrycan HDPE - 20 L - Cap - Black</v>
      </c>
      <c r="R242" s="4">
        <f>IFERROR(LOOKUP(B242,[1]CREF!$B:$B,[1]CREF!$H:$H),"")</f>
        <v>20</v>
      </c>
      <c r="S242" s="7">
        <f>IFERROR(LOOKUP(B242,[1]CREF!$B:$B,[1]CREF!$I:$I),"")</f>
        <v>1</v>
      </c>
      <c r="T242" s="7" t="str">
        <f>IFERROR(LOOKUP(B242,[1]CREF!$B:$B,[1]CREF!$J:$J),"")</f>
        <v>Pcs</v>
      </c>
      <c r="U242" s="11">
        <f>IFERROR(IF(AND(J242&lt;&gt;0,K242&lt;&gt;0),-LOOKUP(B242,[1]CREF!$B:$B,[1]CREF!$U:$U),LOOKUP(B242,[1]CREF!$B:$B,[1]CREF!$U:$U)),"")</f>
        <v>1250</v>
      </c>
      <c r="V242" s="11">
        <f>IFERROR(LOOKUP(B242,[1]CREF!$B:$B,[1]CREF!$L:$L),"")</f>
        <v>620</v>
      </c>
      <c r="W242" s="11">
        <f>IFERROR(LOOKUP(B242,[1]CREF!$B:$B,[1]CREF!$T:$T),"")</f>
        <v>0</v>
      </c>
      <c r="X242" s="11">
        <f t="shared" si="15"/>
        <v>775000</v>
      </c>
      <c r="Y242" s="11">
        <f t="shared" si="16"/>
        <v>77500</v>
      </c>
      <c r="Z242" s="11">
        <f t="shared" si="17"/>
        <v>852500</v>
      </c>
    </row>
    <row r="243" spans="1:26">
      <c r="A243" s="5">
        <v>1208</v>
      </c>
      <c r="B243" s="5">
        <v>4208</v>
      </c>
      <c r="C243" s="8">
        <f>IFERROR(LOOKUP(A243,[1]PREF!$A:$A,[1]PREF!$C:$C),"")</f>
        <v>41456</v>
      </c>
      <c r="D243" s="9" t="str">
        <f>IFERROR(LOOKUP(A243,[1]PREF!$A:$A,[1]PREF!$E:$E),"")</f>
        <v>SI130700080</v>
      </c>
      <c r="E243" s="9" t="str">
        <f>IFERROR(LOOKUP(A243,[1]PREF!$A:$A,[1]PREF!$F:$F),"")</f>
        <v>DO130700243</v>
      </c>
      <c r="F243" s="9" t="str">
        <f>IFERROR(LOOKUP(A243,[1]PREF!$A:$A,[1]PREF!$G:$G),"")</f>
        <v>WB130700243</v>
      </c>
      <c r="G243" s="4" t="str">
        <f>IFERROR(LOOKUP(A243,[1]PREF!$A:$A,[1]PREF!$I:$I),"")</f>
        <v>057/SPP/NTH-CMC/2013</v>
      </c>
      <c r="H243" s="4" t="str">
        <f>IFERROR(LOOKUP(A243,[1]PREF!$A:$A,[1]PREF!$U:$U),"")</f>
        <v>010.900-13.08459401</v>
      </c>
      <c r="I243" s="9">
        <f>IFERROR(LOOKUP(A243,[1]PREF!$A:$A,[1]PREF!$J:$J),"")</f>
        <v>523</v>
      </c>
      <c r="J243" s="4">
        <f>IFERROR(LOOKUP(A243,[1]PREF!$A:$A,[1]PREF!$N:$N),"")</f>
        <v>0</v>
      </c>
      <c r="K243" s="4">
        <f>IFERROR(LOOKUP(A243,[1]PREF!$A:$A,[1]PREF!$O:$O),"")</f>
        <v>0</v>
      </c>
      <c r="L243" s="4">
        <f>IFERROR(LOOKUP(A243,[1]PREF!$A:$A,[1]PREF!$P:$P),"")</f>
        <v>0</v>
      </c>
      <c r="M243" s="4" t="str">
        <f>IFERROR(LOOKUP(A243,[1]PREF!$A:$A,[1]PREF!$X:$X),"")</f>
        <v>2.1.1.1</v>
      </c>
      <c r="N243" s="4" t="str">
        <f>IFERROR(LOOKUP(A243,[1]PREF!$A:$A,[1]PREF!$AB:$AB),"")</f>
        <v>Nathani Indonesia</v>
      </c>
      <c r="O243" s="4" t="str">
        <f>IFERROR(LOOKUP(A243,[1]PREF!$A:$A,[1]PREF!$AC:$AC),"")</f>
        <v>Agustina Y. Zulkarnain</v>
      </c>
      <c r="P243" s="4" t="str">
        <f>IFERROR(LOOKUP(B243,[1]CREF!$B:$B,[1]CREF!$F:$F),"")</f>
        <v>1.1.7.0.1.210</v>
      </c>
      <c r="Q243" s="4" t="str">
        <f>IFERROR(LOOKUP(B243,[1]CREF!$B:$B,[1]CREF!$G:$G),"")</f>
        <v>Jerrycan HDPE - 20 L - Plug</v>
      </c>
      <c r="R243" s="4">
        <f>IFERROR(LOOKUP(B243,[1]CREF!$B:$B,[1]CREF!$H:$H),"")</f>
        <v>20</v>
      </c>
      <c r="S243" s="7">
        <f>IFERROR(LOOKUP(B243,[1]CREF!$B:$B,[1]CREF!$I:$I),"")</f>
        <v>1</v>
      </c>
      <c r="T243" s="7" t="str">
        <f>IFERROR(LOOKUP(B243,[1]CREF!$B:$B,[1]CREF!$J:$J),"")</f>
        <v>Pcs</v>
      </c>
      <c r="U243" s="11">
        <f>IFERROR(IF(AND(J243&lt;&gt;0,K243&lt;&gt;0),-LOOKUP(B243,[1]CREF!$B:$B,[1]CREF!$U:$U),LOOKUP(B243,[1]CREF!$B:$B,[1]CREF!$U:$U)),"")</f>
        <v>1250</v>
      </c>
      <c r="V243" s="11">
        <f>IFERROR(LOOKUP(B243,[1]CREF!$B:$B,[1]CREF!$L:$L),"")</f>
        <v>620</v>
      </c>
      <c r="W243" s="11">
        <f>IFERROR(LOOKUP(B243,[1]CREF!$B:$B,[1]CREF!$T:$T),"")</f>
        <v>0</v>
      </c>
      <c r="X243" s="11">
        <f t="shared" si="15"/>
        <v>775000</v>
      </c>
      <c r="Y243" s="11">
        <f t="shared" si="16"/>
        <v>77500</v>
      </c>
      <c r="Z243" s="11">
        <f t="shared" si="17"/>
        <v>852500</v>
      </c>
    </row>
    <row r="244" spans="1:26">
      <c r="A244" s="5">
        <v>1208</v>
      </c>
      <c r="B244" s="5">
        <v>4209</v>
      </c>
      <c r="C244" s="8">
        <f>IFERROR(LOOKUP(A244,[1]PREF!$A:$A,[1]PREF!$C:$C),"")</f>
        <v>41456</v>
      </c>
      <c r="D244" s="9" t="str">
        <f>IFERROR(LOOKUP(A244,[1]PREF!$A:$A,[1]PREF!$E:$E),"")</f>
        <v>SI130700080</v>
      </c>
      <c r="E244" s="9" t="str">
        <f>IFERROR(LOOKUP(A244,[1]PREF!$A:$A,[1]PREF!$F:$F),"")</f>
        <v>DO130700243</v>
      </c>
      <c r="F244" s="9" t="str">
        <f>IFERROR(LOOKUP(A244,[1]PREF!$A:$A,[1]PREF!$G:$G),"")</f>
        <v>WB130700243</v>
      </c>
      <c r="G244" s="4" t="str">
        <f>IFERROR(LOOKUP(A244,[1]PREF!$A:$A,[1]PREF!$I:$I),"")</f>
        <v>057/SPP/NTH-CMC/2013</v>
      </c>
      <c r="H244" s="4" t="str">
        <f>IFERROR(LOOKUP(A244,[1]PREF!$A:$A,[1]PREF!$U:$U),"")</f>
        <v>010.900-13.08459401</v>
      </c>
      <c r="I244" s="9">
        <f>IFERROR(LOOKUP(A244,[1]PREF!$A:$A,[1]PREF!$J:$J),"")</f>
        <v>523</v>
      </c>
      <c r="J244" s="4">
        <f>IFERROR(LOOKUP(A244,[1]PREF!$A:$A,[1]PREF!$N:$N),"")</f>
        <v>0</v>
      </c>
      <c r="K244" s="4">
        <f>IFERROR(LOOKUP(A244,[1]PREF!$A:$A,[1]PREF!$O:$O),"")</f>
        <v>0</v>
      </c>
      <c r="L244" s="4">
        <f>IFERROR(LOOKUP(A244,[1]PREF!$A:$A,[1]PREF!$P:$P),"")</f>
        <v>0</v>
      </c>
      <c r="M244" s="4" t="str">
        <f>IFERROR(LOOKUP(A244,[1]PREF!$A:$A,[1]PREF!$X:$X),"")</f>
        <v>2.1.1.1</v>
      </c>
      <c r="N244" s="4" t="str">
        <f>IFERROR(LOOKUP(A244,[1]PREF!$A:$A,[1]PREF!$AB:$AB),"")</f>
        <v>Nathani Indonesia</v>
      </c>
      <c r="O244" s="4" t="str">
        <f>IFERROR(LOOKUP(A244,[1]PREF!$A:$A,[1]PREF!$AC:$AC),"")</f>
        <v>Agustina Y. Zulkarnain</v>
      </c>
      <c r="P244" s="4" t="str">
        <f>IFERROR(LOOKUP(B244,[1]CREF!$B:$B,[1]CREF!$F:$F),"")</f>
        <v>1.1.7.0.1.165</v>
      </c>
      <c r="Q244" s="4" t="str">
        <f>IFERROR(LOOKUP(B244,[1]CREF!$B:$B,[1]CREF!$G:$G),"")</f>
        <v>Sticker Everstick 400 SL - 1 L</v>
      </c>
      <c r="R244" s="4">
        <f>IFERROR(LOOKUP(B244,[1]CREF!$B:$B,[1]CREF!$H:$H),"")</f>
        <v>1</v>
      </c>
      <c r="S244" s="7">
        <f>IFERROR(LOOKUP(B244,[1]CREF!$B:$B,[1]CREF!$I:$I),"")</f>
        <v>1</v>
      </c>
      <c r="T244" s="7" t="str">
        <f>IFERROR(LOOKUP(B244,[1]CREF!$B:$B,[1]CREF!$J:$J),"")</f>
        <v>Pcs</v>
      </c>
      <c r="U244" s="11">
        <f>IFERROR(IF(AND(J244&lt;&gt;0,K244&lt;&gt;0),-LOOKUP(B244,[1]CREF!$B:$B,[1]CREF!$U:$U),LOOKUP(B244,[1]CREF!$B:$B,[1]CREF!$U:$U)),"")</f>
        <v>1768</v>
      </c>
      <c r="V244" s="11">
        <f>IFERROR(LOOKUP(B244,[1]CREF!$B:$B,[1]CREF!$L:$L),"")</f>
        <v>455</v>
      </c>
      <c r="W244" s="11">
        <f>IFERROR(LOOKUP(B244,[1]CREF!$B:$B,[1]CREF!$T:$T),"")</f>
        <v>0</v>
      </c>
      <c r="X244" s="11">
        <f t="shared" si="15"/>
        <v>804440</v>
      </c>
      <c r="Y244" s="11">
        <f t="shared" si="16"/>
        <v>80444</v>
      </c>
      <c r="Z244" s="11">
        <f t="shared" si="17"/>
        <v>884884</v>
      </c>
    </row>
    <row r="245" spans="1:26">
      <c r="A245" s="5">
        <v>1251</v>
      </c>
      <c r="B245" s="5">
        <v>4372</v>
      </c>
      <c r="C245" s="8">
        <f>IFERROR(LOOKUP(A245,[1]PREF!$A:$A,[1]PREF!$C:$C),"")</f>
        <v>41456</v>
      </c>
      <c r="D245" s="9" t="str">
        <f>IFERROR(LOOKUP(A245,[1]PREF!$A:$A,[1]PREF!$E:$E),"")</f>
        <v>SI130700082</v>
      </c>
      <c r="E245" s="9" t="str">
        <f>IFERROR(LOOKUP(A245,[1]PREF!$A:$A,[1]PREF!$F:$F),"")</f>
        <v>DO130700245</v>
      </c>
      <c r="F245" s="9" t="str">
        <f>IFERROR(LOOKUP(A245,[1]PREF!$A:$A,[1]PREF!$G:$G),"")</f>
        <v>DO130700245</v>
      </c>
      <c r="G245" s="4">
        <f>IFERROR(LOOKUP(A245,[1]PREF!$A:$A,[1]PREF!$I:$I),"")</f>
        <v>0</v>
      </c>
      <c r="H245" s="4" t="str">
        <f>IFERROR(LOOKUP(A245,[1]PREF!$A:$A,[1]PREF!$U:$U),"")</f>
        <v>010.900-13.08459403</v>
      </c>
      <c r="I245" s="9">
        <f>IFERROR(LOOKUP(A245,[1]PREF!$A:$A,[1]PREF!$J:$J),"")</f>
        <v>544</v>
      </c>
      <c r="J245" s="4">
        <f>IFERROR(LOOKUP(A245,[1]PREF!$A:$A,[1]PREF!$N:$N),"")</f>
        <v>0</v>
      </c>
      <c r="K245" s="4">
        <f>IFERROR(LOOKUP(A245,[1]PREF!$A:$A,[1]PREF!$O:$O),"")</f>
        <v>0</v>
      </c>
      <c r="L245" s="4">
        <f>IFERROR(LOOKUP(A245,[1]PREF!$A:$A,[1]PREF!$P:$P),"")</f>
        <v>0</v>
      </c>
      <c r="M245" s="4" t="str">
        <f>IFERROR(LOOKUP(A245,[1]PREF!$A:$A,[1]PREF!$X:$X),"")</f>
        <v>2.1.1.1</v>
      </c>
      <c r="N245" s="4" t="str">
        <f>IFERROR(LOOKUP(A245,[1]PREF!$A:$A,[1]PREF!$AB:$AB),"")</f>
        <v>Nathani Indonesia</v>
      </c>
      <c r="O245" s="4" t="str">
        <f>IFERROR(LOOKUP(A245,[1]PREF!$A:$A,[1]PREF!$AC:$AC),"")</f>
        <v>Agustina Y. Zulkarnain</v>
      </c>
      <c r="P245" s="4" t="str">
        <f>IFERROR(LOOKUP(B245,[1]CREF!$B:$B,[1]CREF!$F:$F),"")</f>
        <v>1.1.7.0.1.282</v>
      </c>
      <c r="Q245" s="4" t="str">
        <f>IFERROR(LOOKUP(B245,[1]CREF!$B:$B,[1]CREF!$G:$G),"")</f>
        <v>Glyphosate 95% TC</v>
      </c>
      <c r="R245" s="4">
        <f>IFERROR(LOOKUP(B245,[1]CREF!$B:$B,[1]CREF!$H:$H),"")</f>
        <v>25</v>
      </c>
      <c r="S245" s="7">
        <f>IFERROR(LOOKUP(B245,[1]CREF!$B:$B,[1]CREF!$I:$I),"")</f>
        <v>1</v>
      </c>
      <c r="T245" s="7" t="str">
        <f>IFERROR(LOOKUP(B245,[1]CREF!$B:$B,[1]CREF!$J:$J),"")</f>
        <v>Kg</v>
      </c>
      <c r="U245" s="11">
        <f>IFERROR(IF(AND(J245&lt;&gt;0,K245&lt;&gt;0),-LOOKUP(B245,[1]CREF!$B:$B,[1]CREF!$U:$U),LOOKUP(B245,[1]CREF!$B:$B,[1]CREF!$U:$U)),"")</f>
        <v>20000</v>
      </c>
      <c r="V245" s="11">
        <f>IFERROR(LOOKUP(B245,[1]CREF!$B:$B,[1]CREF!$L:$L),"")</f>
        <v>88163.788799999995</v>
      </c>
      <c r="W245" s="11">
        <f>IFERROR(LOOKUP(B245,[1]CREF!$B:$B,[1]CREF!$T:$T),"")</f>
        <v>0</v>
      </c>
      <c r="X245" s="11">
        <f t="shared" si="15"/>
        <v>1763275776</v>
      </c>
      <c r="Y245" s="11">
        <f t="shared" si="16"/>
        <v>176327577.60000002</v>
      </c>
      <c r="Z245" s="11">
        <f t="shared" si="17"/>
        <v>1939603353.5999999</v>
      </c>
    </row>
    <row r="246" spans="1:26">
      <c r="A246" s="5">
        <v>1304</v>
      </c>
      <c r="B246" s="5">
        <v>4581</v>
      </c>
      <c r="C246" s="8">
        <f>IFERROR(LOOKUP(A246,[1]PREF!$A:$A,[1]PREF!$C:$C),"")</f>
        <v>41449</v>
      </c>
      <c r="D246" s="9" t="str">
        <f>IFERROR(LOOKUP(A246,[1]PREF!$A:$A,[1]PREF!$E:$E),"")</f>
        <v>TBA</v>
      </c>
      <c r="E246" s="9" t="str">
        <f>IFERROR(LOOKUP(A246,[1]PREF!$A:$A,[1]PREF!$F:$F),"")</f>
        <v>SGI-13060156</v>
      </c>
      <c r="F246" s="9" t="str">
        <f>IFERROR(LOOKUP(A246,[1]PREF!$A:$A,[1]PREF!$G:$G),"")</f>
        <v>SGI-13060156</v>
      </c>
      <c r="G246" s="4" t="str">
        <f>IFERROR(LOOKUP(A246,[1]PREF!$A:$A,[1]PREF!$I:$I),"")</f>
        <v>056/SPP/NTH-PST/2013</v>
      </c>
      <c r="H246" s="4" t="str">
        <f>IFERROR(LOOKUP(A246,[1]PREF!$A:$A,[1]PREF!$U:$U),"")</f>
        <v>TBA</v>
      </c>
      <c r="I246" s="9">
        <f>IFERROR(LOOKUP(A246,[1]PREF!$A:$A,[1]PREF!$J:$J),"")</f>
        <v>570</v>
      </c>
      <c r="J246" s="4">
        <f>IFERROR(LOOKUP(A246,[1]PREF!$A:$A,[1]PREF!$N:$N),"")</f>
        <v>0</v>
      </c>
      <c r="K246" s="4">
        <f>IFERROR(LOOKUP(A246,[1]PREF!$A:$A,[1]PREF!$O:$O),"")</f>
        <v>0</v>
      </c>
      <c r="L246" s="4">
        <f>IFERROR(LOOKUP(A246,[1]PREF!$A:$A,[1]PREF!$P:$P),"")</f>
        <v>0</v>
      </c>
      <c r="M246" s="4" t="str">
        <f>IFERROR(LOOKUP(A246,[1]PREF!$A:$A,[1]PREF!$X:$X),"")</f>
        <v>2.1.1.17</v>
      </c>
      <c r="N246" s="4" t="str">
        <f>IFERROR(LOOKUP(A246,[1]PREF!$A:$A,[1]PREF!$AB:$AB),"")</f>
        <v>PT.Sinar general Industries</v>
      </c>
      <c r="O246" s="4" t="str">
        <f>IFERROR(LOOKUP(A246,[1]PREF!$A:$A,[1]PREF!$AC:$AC),"")</f>
        <v>Rudi Purwanto</v>
      </c>
      <c r="P246" s="4" t="str">
        <f>IFERROR(LOOKUP(B246,[1]CREF!$B:$B,[1]CREF!$F:$F),"")</f>
        <v>1.1.7.0.17.1</v>
      </c>
      <c r="Q246" s="4" t="str">
        <f>IFERROR(LOOKUP(B246,[1]CREF!$B:$B,[1]CREF!$G:$G),"")</f>
        <v>Chlorpyrifos 500EC+Gypermetrin 50EC</v>
      </c>
      <c r="R246" s="4">
        <f>IFERROR(LOOKUP(B246,[1]CREF!$B:$B,[1]CREF!$H:$H),"")</f>
        <v>200</v>
      </c>
      <c r="S246" s="7">
        <f>IFERROR(LOOKUP(B246,[1]CREF!$B:$B,[1]CREF!$I:$I),"")</f>
        <v>1</v>
      </c>
      <c r="T246" s="7" t="str">
        <f>IFERROR(LOOKUP(B246,[1]CREF!$B:$B,[1]CREF!$J:$J),"")</f>
        <v>Liter</v>
      </c>
      <c r="U246" s="11">
        <f>IFERROR(IF(AND(J246&lt;&gt;0,K246&lt;&gt;0),-LOOKUP(B246,[1]CREF!$B:$B,[1]CREF!$U:$U),LOOKUP(B246,[1]CREF!$B:$B,[1]CREF!$U:$U)),"")</f>
        <v>5000</v>
      </c>
      <c r="V246" s="11">
        <f>IFERROR(LOOKUP(B246,[1]CREF!$B:$B,[1]CREF!$L:$L),"")</f>
        <v>63636.363636299997</v>
      </c>
      <c r="W246" s="11">
        <f>IFERROR(LOOKUP(B246,[1]CREF!$B:$B,[1]CREF!$T:$T),"")</f>
        <v>0</v>
      </c>
      <c r="X246" s="11">
        <f t="shared" si="15"/>
        <v>318181818.18149996</v>
      </c>
      <c r="Y246" s="11">
        <f t="shared" si="16"/>
        <v>31818181.818149999</v>
      </c>
      <c r="Z246" s="11">
        <f t="shared" si="17"/>
        <v>349999999.99964994</v>
      </c>
    </row>
    <row r="247" spans="1:26">
      <c r="A247" s="5">
        <v>1366</v>
      </c>
      <c r="B247" s="5">
        <v>4815</v>
      </c>
      <c r="C247" s="8">
        <f>IFERROR(LOOKUP(A247,[1]PREF!$A:$A,[1]PREF!$C:$C),"")</f>
        <v>41460</v>
      </c>
      <c r="D247" s="9" t="str">
        <f>IFERROR(LOOKUP(A247,[1]PREF!$A:$A,[1]PREF!$E:$E),"")</f>
        <v>SI130700088</v>
      </c>
      <c r="E247" s="9" t="str">
        <f>IFERROR(LOOKUP(A247,[1]PREF!$A:$A,[1]PREF!$F:$F),"")</f>
        <v>DO130700258</v>
      </c>
      <c r="F247" s="9" t="str">
        <f>IFERROR(LOOKUP(A247,[1]PREF!$A:$A,[1]PREF!$G:$G),"")</f>
        <v>WB130700258</v>
      </c>
      <c r="G247" s="4" t="str">
        <f>IFERROR(LOOKUP(A247,[1]PREF!$A:$A,[1]PREF!$I:$I),"")</f>
        <v>060/SPP/NTH-CMC/2013</v>
      </c>
      <c r="H247" s="4" t="str">
        <f>IFERROR(LOOKUP(A247,[1]PREF!$A:$A,[1]PREF!$U:$U),"")</f>
        <v>010.900-13.08459409</v>
      </c>
      <c r="I247" s="9">
        <f>IFERROR(LOOKUP(A247,[1]PREF!$A:$A,[1]PREF!$J:$J),"")</f>
        <v>601</v>
      </c>
      <c r="J247" s="4">
        <f>IFERROR(LOOKUP(A247,[1]PREF!$A:$A,[1]PREF!$N:$N),"")</f>
        <v>0</v>
      </c>
      <c r="K247" s="4">
        <f>IFERROR(LOOKUP(A247,[1]PREF!$A:$A,[1]PREF!$O:$O),"")</f>
        <v>0</v>
      </c>
      <c r="L247" s="4">
        <f>IFERROR(LOOKUP(A247,[1]PREF!$A:$A,[1]PREF!$P:$P),"")</f>
        <v>0</v>
      </c>
      <c r="M247" s="4" t="str">
        <f>IFERROR(LOOKUP(A247,[1]PREF!$A:$A,[1]PREF!$X:$X),"")</f>
        <v>2.1.1.1</v>
      </c>
      <c r="N247" s="4" t="str">
        <f>IFERROR(LOOKUP(A247,[1]PREF!$A:$A,[1]PREF!$AB:$AB),"")</f>
        <v>Nathani Indonesia</v>
      </c>
      <c r="O247" s="4" t="str">
        <f>IFERROR(LOOKUP(A247,[1]PREF!$A:$A,[1]PREF!$AC:$AC),"")</f>
        <v>Agustina Y. Zulkarnain</v>
      </c>
      <c r="P247" s="4" t="str">
        <f>IFERROR(LOOKUP(B247,[1]CREF!$B:$B,[1]CREF!$F:$F),"")</f>
        <v>1.1.7.0.1.284</v>
      </c>
      <c r="Q247" s="4" t="str">
        <f>IFERROR(LOOKUP(B247,[1]CREF!$B:$B,[1]CREF!$G:$G),"")</f>
        <v>Karton Box Combitox 550EC @100ml</v>
      </c>
      <c r="R247" s="4">
        <f>IFERROR(LOOKUP(B247,[1]CREF!$B:$B,[1]CREF!$H:$H),"")</f>
        <v>0.1</v>
      </c>
      <c r="S247" s="7">
        <f>IFERROR(LOOKUP(B247,[1]CREF!$B:$B,[1]CREF!$I:$I),"")</f>
        <v>1</v>
      </c>
      <c r="T247" s="7" t="str">
        <f>IFERROR(LOOKUP(B247,[1]CREF!$B:$B,[1]CREF!$J:$J),"")</f>
        <v>Pcs</v>
      </c>
      <c r="U247" s="11">
        <f>IFERROR(IF(AND(J247&lt;&gt;0,K247&lt;&gt;0),-LOOKUP(B247,[1]CREF!$B:$B,[1]CREF!$U:$U),LOOKUP(B247,[1]CREF!$B:$B,[1]CREF!$U:$U)),"")</f>
        <v>505</v>
      </c>
      <c r="V247" s="11">
        <f>IFERROR(LOOKUP(B247,[1]CREF!$B:$B,[1]CREF!$L:$L),"")</f>
        <v>16249.89</v>
      </c>
      <c r="W247" s="11">
        <f>IFERROR(LOOKUP(B247,[1]CREF!$B:$B,[1]CREF!$T:$T),"")</f>
        <v>0</v>
      </c>
      <c r="X247" s="11">
        <f t="shared" si="15"/>
        <v>8206194.4499999993</v>
      </c>
      <c r="Y247" s="11">
        <f t="shared" si="16"/>
        <v>820619.44499999995</v>
      </c>
      <c r="Z247" s="11">
        <f t="shared" si="17"/>
        <v>9026813.8949999996</v>
      </c>
    </row>
    <row r="248" spans="1:26">
      <c r="A248" s="5">
        <v>1366</v>
      </c>
      <c r="B248" s="5">
        <v>4816</v>
      </c>
      <c r="C248" s="8">
        <f>IFERROR(LOOKUP(A248,[1]PREF!$A:$A,[1]PREF!$C:$C),"")</f>
        <v>41460</v>
      </c>
      <c r="D248" s="9" t="str">
        <f>IFERROR(LOOKUP(A248,[1]PREF!$A:$A,[1]PREF!$E:$E),"")</f>
        <v>SI130700088</v>
      </c>
      <c r="E248" s="9" t="str">
        <f>IFERROR(LOOKUP(A248,[1]PREF!$A:$A,[1]PREF!$F:$F),"")</f>
        <v>DO130700258</v>
      </c>
      <c r="F248" s="9" t="str">
        <f>IFERROR(LOOKUP(A248,[1]PREF!$A:$A,[1]PREF!$G:$G),"")</f>
        <v>WB130700258</v>
      </c>
      <c r="G248" s="4" t="str">
        <f>IFERROR(LOOKUP(A248,[1]PREF!$A:$A,[1]PREF!$I:$I),"")</f>
        <v>060/SPP/NTH-CMC/2013</v>
      </c>
      <c r="H248" s="4" t="str">
        <f>IFERROR(LOOKUP(A248,[1]PREF!$A:$A,[1]PREF!$U:$U),"")</f>
        <v>010.900-13.08459409</v>
      </c>
      <c r="I248" s="9">
        <f>IFERROR(LOOKUP(A248,[1]PREF!$A:$A,[1]PREF!$J:$J),"")</f>
        <v>601</v>
      </c>
      <c r="J248" s="4">
        <f>IFERROR(LOOKUP(A248,[1]PREF!$A:$A,[1]PREF!$N:$N),"")</f>
        <v>0</v>
      </c>
      <c r="K248" s="4">
        <f>IFERROR(LOOKUP(A248,[1]PREF!$A:$A,[1]PREF!$O:$O),"")</f>
        <v>0</v>
      </c>
      <c r="L248" s="4">
        <f>IFERROR(LOOKUP(A248,[1]PREF!$A:$A,[1]PREF!$P:$P),"")</f>
        <v>0</v>
      </c>
      <c r="M248" s="4" t="str">
        <f>IFERROR(LOOKUP(A248,[1]PREF!$A:$A,[1]PREF!$X:$X),"")</f>
        <v>2.1.1.1</v>
      </c>
      <c r="N248" s="4" t="str">
        <f>IFERROR(LOOKUP(A248,[1]PREF!$A:$A,[1]PREF!$AB:$AB),"")</f>
        <v>Nathani Indonesia</v>
      </c>
      <c r="O248" s="4" t="str">
        <f>IFERROR(LOOKUP(A248,[1]PREF!$A:$A,[1]PREF!$AC:$AC),"")</f>
        <v>Agustina Y. Zulkarnain</v>
      </c>
      <c r="P248" s="4" t="str">
        <f>IFERROR(LOOKUP(B248,[1]CREF!$B:$B,[1]CREF!$F:$F),"")</f>
        <v>1.1.7.0.1.285</v>
      </c>
      <c r="Q248" s="4" t="str">
        <f>IFERROR(LOOKUP(B248,[1]CREF!$B:$B,[1]CREF!$G:$G),"")</f>
        <v>Karton Box Combitox 550EC @500ml</v>
      </c>
      <c r="R248" s="4">
        <f>IFERROR(LOOKUP(B248,[1]CREF!$B:$B,[1]CREF!$H:$H),"")</f>
        <v>0.5</v>
      </c>
      <c r="S248" s="7">
        <f>IFERROR(LOOKUP(B248,[1]CREF!$B:$B,[1]CREF!$I:$I),"")</f>
        <v>1</v>
      </c>
      <c r="T248" s="7" t="str">
        <f>IFERROR(LOOKUP(B248,[1]CREF!$B:$B,[1]CREF!$J:$J),"")</f>
        <v>Pcs</v>
      </c>
      <c r="U248" s="11">
        <f>IFERROR(IF(AND(J248&lt;&gt;0,K248&lt;&gt;0),-LOOKUP(B248,[1]CREF!$B:$B,[1]CREF!$U:$U),LOOKUP(B248,[1]CREF!$B:$B,[1]CREF!$U:$U)),"")</f>
        <v>501</v>
      </c>
      <c r="V248" s="11">
        <f>IFERROR(LOOKUP(B248,[1]CREF!$B:$B,[1]CREF!$L:$L),"")</f>
        <v>8922.34</v>
      </c>
      <c r="W248" s="11">
        <f>IFERROR(LOOKUP(B248,[1]CREF!$B:$B,[1]CREF!$T:$T),"")</f>
        <v>0</v>
      </c>
      <c r="X248" s="11">
        <f t="shared" si="15"/>
        <v>4470092.34</v>
      </c>
      <c r="Y248" s="11">
        <f t="shared" si="16"/>
        <v>447009.234</v>
      </c>
      <c r="Z248" s="11">
        <f t="shared" si="17"/>
        <v>4917101.574</v>
      </c>
    </row>
    <row r="249" spans="1:26">
      <c r="A249" s="5">
        <v>1372</v>
      </c>
      <c r="B249" s="5">
        <v>4834</v>
      </c>
      <c r="C249" s="8">
        <f>IFERROR(LOOKUP(A249,[1]PREF!$A:$A,[1]PREF!$C:$C),"")</f>
        <v>41463</v>
      </c>
      <c r="D249" s="9" t="str">
        <f>IFERROR(LOOKUP(A249,[1]PREF!$A:$A,[1]PREF!$E:$E),"")</f>
        <v>SI130700089</v>
      </c>
      <c r="E249" s="9" t="str">
        <f>IFERROR(LOOKUP(A249,[1]PREF!$A:$A,[1]PREF!$F:$F),"")</f>
        <v>DO130700260</v>
      </c>
      <c r="F249" s="9" t="str">
        <f>IFERROR(LOOKUP(A249,[1]PREF!$A:$A,[1]PREF!$G:$G),"")</f>
        <v>WB130700260</v>
      </c>
      <c r="G249" s="4" t="str">
        <f>IFERROR(LOOKUP(A249,[1]PREF!$A:$A,[1]PREF!$I:$I),"")</f>
        <v>061/SPP/NTH-PST/2013</v>
      </c>
      <c r="H249" s="4" t="str">
        <f>IFERROR(LOOKUP(A249,[1]PREF!$A:$A,[1]PREF!$U:$U),"")</f>
        <v>010.900-13.08459410</v>
      </c>
      <c r="I249" s="9">
        <f>IFERROR(LOOKUP(A249,[1]PREF!$A:$A,[1]PREF!$J:$J),"")</f>
        <v>604</v>
      </c>
      <c r="J249" s="4">
        <f>IFERROR(LOOKUP(A249,[1]PREF!$A:$A,[1]PREF!$N:$N),"")</f>
        <v>0</v>
      </c>
      <c r="K249" s="4">
        <f>IFERROR(LOOKUP(A249,[1]PREF!$A:$A,[1]PREF!$O:$O),"")</f>
        <v>0</v>
      </c>
      <c r="L249" s="4">
        <f>IFERROR(LOOKUP(A249,[1]PREF!$A:$A,[1]PREF!$P:$P),"")</f>
        <v>0</v>
      </c>
      <c r="M249" s="4" t="str">
        <f>IFERROR(LOOKUP(A249,[1]PREF!$A:$A,[1]PREF!$X:$X),"")</f>
        <v>2.1.1.1</v>
      </c>
      <c r="N249" s="4" t="str">
        <f>IFERROR(LOOKUP(A249,[1]PREF!$A:$A,[1]PREF!$AB:$AB),"")</f>
        <v>Nathani Indonesia</v>
      </c>
      <c r="O249" s="4" t="str">
        <f>IFERROR(LOOKUP(A249,[1]PREF!$A:$A,[1]PREF!$AC:$AC),"")</f>
        <v>Agustina Y. Zulkarnain</v>
      </c>
      <c r="P249" s="4" t="str">
        <f>IFERROR(LOOKUP(B249,[1]CREF!$B:$B,[1]CREF!$F:$F),"")</f>
        <v>1.1.7.0.1.286</v>
      </c>
      <c r="Q249" s="4" t="str">
        <f>IFERROR(LOOKUP(B249,[1]CREF!$B:$B,[1]CREF!$G:$G),"")</f>
        <v>Agrisol 415 N</v>
      </c>
      <c r="R249" s="4">
        <f>IFERROR(LOOKUP(B249,[1]CREF!$B:$B,[1]CREF!$H:$H),"")</f>
        <v>200</v>
      </c>
      <c r="S249" s="7">
        <f>IFERROR(LOOKUP(B249,[1]CREF!$B:$B,[1]CREF!$I:$I),"")</f>
        <v>1</v>
      </c>
      <c r="T249" s="7" t="str">
        <f>IFERROR(LOOKUP(B249,[1]CREF!$B:$B,[1]CREF!$J:$J),"")</f>
        <v>Kg</v>
      </c>
      <c r="U249" s="11">
        <f>IFERROR(IF(AND(J249&lt;&gt;0,K249&lt;&gt;0),-LOOKUP(B249,[1]CREF!$B:$B,[1]CREF!$U:$U),LOOKUP(B249,[1]CREF!$B:$B,[1]CREF!$U:$U)),"")</f>
        <v>4000</v>
      </c>
      <c r="V249" s="11">
        <f>IFERROR(LOOKUP(B249,[1]CREF!$B:$B,[1]CREF!$L:$L),"")</f>
        <v>14749.03</v>
      </c>
      <c r="W249" s="11">
        <f>IFERROR(LOOKUP(B249,[1]CREF!$B:$B,[1]CREF!$T:$T),"")</f>
        <v>0</v>
      </c>
      <c r="X249" s="11">
        <f t="shared" si="15"/>
        <v>58996120</v>
      </c>
      <c r="Y249" s="11">
        <f t="shared" si="16"/>
        <v>5899612</v>
      </c>
      <c r="Z249" s="11">
        <f t="shared" si="17"/>
        <v>64895732</v>
      </c>
    </row>
    <row r="250" spans="1:26">
      <c r="A250" s="5">
        <v>1372</v>
      </c>
      <c r="B250" s="5">
        <v>4835</v>
      </c>
      <c r="C250" s="8">
        <f>IFERROR(LOOKUP(A250,[1]PREF!$A:$A,[1]PREF!$C:$C),"")</f>
        <v>41463</v>
      </c>
      <c r="D250" s="9" t="str">
        <f>IFERROR(LOOKUP(A250,[1]PREF!$A:$A,[1]PREF!$E:$E),"")</f>
        <v>SI130700089</v>
      </c>
      <c r="E250" s="9" t="str">
        <f>IFERROR(LOOKUP(A250,[1]PREF!$A:$A,[1]PREF!$F:$F),"")</f>
        <v>DO130700260</v>
      </c>
      <c r="F250" s="9" t="str">
        <f>IFERROR(LOOKUP(A250,[1]PREF!$A:$A,[1]PREF!$G:$G),"")</f>
        <v>WB130700260</v>
      </c>
      <c r="G250" s="4" t="str">
        <f>IFERROR(LOOKUP(A250,[1]PREF!$A:$A,[1]PREF!$I:$I),"")</f>
        <v>061/SPP/NTH-PST/2013</v>
      </c>
      <c r="H250" s="4" t="str">
        <f>IFERROR(LOOKUP(A250,[1]PREF!$A:$A,[1]PREF!$U:$U),"")</f>
        <v>010.900-13.08459410</v>
      </c>
      <c r="I250" s="9">
        <f>IFERROR(LOOKUP(A250,[1]PREF!$A:$A,[1]PREF!$J:$J),"")</f>
        <v>604</v>
      </c>
      <c r="J250" s="4">
        <f>IFERROR(LOOKUP(A250,[1]PREF!$A:$A,[1]PREF!$N:$N),"")</f>
        <v>0</v>
      </c>
      <c r="K250" s="4">
        <f>IFERROR(LOOKUP(A250,[1]PREF!$A:$A,[1]PREF!$O:$O),"")</f>
        <v>0</v>
      </c>
      <c r="L250" s="4">
        <f>IFERROR(LOOKUP(A250,[1]PREF!$A:$A,[1]PREF!$P:$P),"")</f>
        <v>0</v>
      </c>
      <c r="M250" s="4" t="str">
        <f>IFERROR(LOOKUP(A250,[1]PREF!$A:$A,[1]PREF!$X:$X),"")</f>
        <v>2.1.1.1</v>
      </c>
      <c r="N250" s="4" t="str">
        <f>IFERROR(LOOKUP(A250,[1]PREF!$A:$A,[1]PREF!$AB:$AB),"")</f>
        <v>Nathani Indonesia</v>
      </c>
      <c r="O250" s="4" t="str">
        <f>IFERROR(LOOKUP(A250,[1]PREF!$A:$A,[1]PREF!$AC:$AC),"")</f>
        <v>Agustina Y. Zulkarnain</v>
      </c>
      <c r="P250" s="4" t="str">
        <f>IFERROR(LOOKUP(B250,[1]CREF!$B:$B,[1]CREF!$F:$F),"")</f>
        <v>1.1.7.0.1.287</v>
      </c>
      <c r="Q250" s="4" t="str">
        <f>IFERROR(LOOKUP(B250,[1]CREF!$B:$B,[1]CREF!$G:$G),"")</f>
        <v>Paraquat Dichloride 42% TA</v>
      </c>
      <c r="R250" s="4">
        <f>IFERROR(LOOKUP(B250,[1]CREF!$B:$B,[1]CREF!$H:$H),"")</f>
        <v>220</v>
      </c>
      <c r="S250" s="7">
        <f>IFERROR(LOOKUP(B250,[1]CREF!$B:$B,[1]CREF!$I:$I),"")</f>
        <v>1</v>
      </c>
      <c r="T250" s="7" t="str">
        <f>IFERROR(LOOKUP(B250,[1]CREF!$B:$B,[1]CREF!$J:$J),"")</f>
        <v>Kg</v>
      </c>
      <c r="U250" s="11">
        <f>IFERROR(IF(AND(J250&lt;&gt;0,K250&lt;&gt;0),-LOOKUP(B250,[1]CREF!$B:$B,[1]CREF!$U:$U),LOOKUP(B250,[1]CREF!$B:$B,[1]CREF!$U:$U)),"")</f>
        <v>17600</v>
      </c>
      <c r="V250" s="11">
        <f>IFERROR(LOOKUP(B250,[1]CREF!$B:$B,[1]CREF!$L:$L),"")</f>
        <v>28601.472900000001</v>
      </c>
      <c r="W250" s="11">
        <f>IFERROR(LOOKUP(B250,[1]CREF!$B:$B,[1]CREF!$T:$T),"")</f>
        <v>0</v>
      </c>
      <c r="X250" s="11">
        <f t="shared" si="15"/>
        <v>503385923.04000002</v>
      </c>
      <c r="Y250" s="11">
        <f t="shared" si="16"/>
        <v>50338592.304000005</v>
      </c>
      <c r="Z250" s="11">
        <f t="shared" si="17"/>
        <v>553724515.34399998</v>
      </c>
    </row>
    <row r="251" spans="1:26">
      <c r="A251" s="5">
        <v>1372</v>
      </c>
      <c r="B251" s="5">
        <v>4836</v>
      </c>
      <c r="C251" s="8">
        <f>IFERROR(LOOKUP(A251,[1]PREF!$A:$A,[1]PREF!$C:$C),"")</f>
        <v>41463</v>
      </c>
      <c r="D251" s="9" t="str">
        <f>IFERROR(LOOKUP(A251,[1]PREF!$A:$A,[1]PREF!$E:$E),"")</f>
        <v>SI130700089</v>
      </c>
      <c r="E251" s="9" t="str">
        <f>IFERROR(LOOKUP(A251,[1]PREF!$A:$A,[1]PREF!$F:$F),"")</f>
        <v>DO130700260</v>
      </c>
      <c r="F251" s="9" t="str">
        <f>IFERROR(LOOKUP(A251,[1]PREF!$A:$A,[1]PREF!$G:$G),"")</f>
        <v>WB130700260</v>
      </c>
      <c r="G251" s="4" t="str">
        <f>IFERROR(LOOKUP(A251,[1]PREF!$A:$A,[1]PREF!$I:$I),"")</f>
        <v>061/SPP/NTH-PST/2013</v>
      </c>
      <c r="H251" s="4" t="str">
        <f>IFERROR(LOOKUP(A251,[1]PREF!$A:$A,[1]PREF!$U:$U),"")</f>
        <v>010.900-13.08459410</v>
      </c>
      <c r="I251" s="9">
        <f>IFERROR(LOOKUP(A251,[1]PREF!$A:$A,[1]PREF!$J:$J),"")</f>
        <v>604</v>
      </c>
      <c r="J251" s="4">
        <f>IFERROR(LOOKUP(A251,[1]PREF!$A:$A,[1]PREF!$N:$N),"")</f>
        <v>0</v>
      </c>
      <c r="K251" s="4">
        <f>IFERROR(LOOKUP(A251,[1]PREF!$A:$A,[1]PREF!$O:$O),"")</f>
        <v>0</v>
      </c>
      <c r="L251" s="4">
        <f>IFERROR(LOOKUP(A251,[1]PREF!$A:$A,[1]PREF!$P:$P),"")</f>
        <v>0</v>
      </c>
      <c r="M251" s="4" t="str">
        <f>IFERROR(LOOKUP(A251,[1]PREF!$A:$A,[1]PREF!$X:$X),"")</f>
        <v>2.1.1.1</v>
      </c>
      <c r="N251" s="4" t="str">
        <f>IFERROR(LOOKUP(A251,[1]PREF!$A:$A,[1]PREF!$AB:$AB),"")</f>
        <v>Nathani Indonesia</v>
      </c>
      <c r="O251" s="4" t="str">
        <f>IFERROR(LOOKUP(A251,[1]PREF!$A:$A,[1]PREF!$AC:$AC),"")</f>
        <v>Agustina Y. Zulkarnain</v>
      </c>
      <c r="P251" s="4" t="str">
        <f>IFERROR(LOOKUP(B251,[1]CREF!$B:$B,[1]CREF!$F:$F),"")</f>
        <v>1.1.7.0.1.288</v>
      </c>
      <c r="Q251" s="4" t="str">
        <f>IFERROR(LOOKUP(B251,[1]CREF!$B:$B,[1]CREF!$G:$G),"")</f>
        <v>Karton Box Pandora 25 EC - 0,5 L</v>
      </c>
      <c r="R251" s="4">
        <f>IFERROR(LOOKUP(B251,[1]CREF!$B:$B,[1]CREF!$H:$H),"")</f>
        <v>0.5</v>
      </c>
      <c r="S251" s="7">
        <f>IFERROR(LOOKUP(B251,[1]CREF!$B:$B,[1]CREF!$I:$I),"")</f>
        <v>1</v>
      </c>
      <c r="T251" s="7" t="str">
        <f>IFERROR(LOOKUP(B251,[1]CREF!$B:$B,[1]CREF!$J:$J),"")</f>
        <v>Pcs</v>
      </c>
      <c r="U251" s="11">
        <f>IFERROR(IF(AND(J251&lt;&gt;0,K251&lt;&gt;0),-LOOKUP(B251,[1]CREF!$B:$B,[1]CREF!$U:$U),LOOKUP(B251,[1]CREF!$B:$B,[1]CREF!$U:$U)),"")</f>
        <v>502</v>
      </c>
      <c r="V251" s="11">
        <f>IFERROR(LOOKUP(B251,[1]CREF!$B:$B,[1]CREF!$L:$L),"")</f>
        <v>9197.06</v>
      </c>
      <c r="W251" s="11">
        <f>IFERROR(LOOKUP(B251,[1]CREF!$B:$B,[1]CREF!$T:$T),"")</f>
        <v>0</v>
      </c>
      <c r="X251" s="11">
        <f t="shared" si="15"/>
        <v>4616924.12</v>
      </c>
      <c r="Y251" s="11">
        <f t="shared" si="16"/>
        <v>461692.41200000001</v>
      </c>
      <c r="Z251" s="11">
        <f t="shared" si="17"/>
        <v>5078616.5319999997</v>
      </c>
    </row>
    <row r="252" spans="1:26">
      <c r="A252" s="5">
        <v>1372</v>
      </c>
      <c r="B252" s="5">
        <v>4837</v>
      </c>
      <c r="C252" s="8">
        <f>IFERROR(LOOKUP(A252,[1]PREF!$A:$A,[1]PREF!$C:$C),"")</f>
        <v>41463</v>
      </c>
      <c r="D252" s="9" t="str">
        <f>IFERROR(LOOKUP(A252,[1]PREF!$A:$A,[1]PREF!$E:$E),"")</f>
        <v>SI130700089</v>
      </c>
      <c r="E252" s="9" t="str">
        <f>IFERROR(LOOKUP(A252,[1]PREF!$A:$A,[1]PREF!$F:$F),"")</f>
        <v>DO130700260</v>
      </c>
      <c r="F252" s="9" t="str">
        <f>IFERROR(LOOKUP(A252,[1]PREF!$A:$A,[1]PREF!$G:$G),"")</f>
        <v>WB130700260</v>
      </c>
      <c r="G252" s="4" t="str">
        <f>IFERROR(LOOKUP(A252,[1]PREF!$A:$A,[1]PREF!$I:$I),"")</f>
        <v>061/SPP/NTH-PST/2013</v>
      </c>
      <c r="H252" s="4" t="str">
        <f>IFERROR(LOOKUP(A252,[1]PREF!$A:$A,[1]PREF!$U:$U),"")</f>
        <v>010.900-13.08459410</v>
      </c>
      <c r="I252" s="9">
        <f>IFERROR(LOOKUP(A252,[1]PREF!$A:$A,[1]PREF!$J:$J),"")</f>
        <v>604</v>
      </c>
      <c r="J252" s="4">
        <f>IFERROR(LOOKUP(A252,[1]PREF!$A:$A,[1]PREF!$N:$N),"")</f>
        <v>0</v>
      </c>
      <c r="K252" s="4">
        <f>IFERROR(LOOKUP(A252,[1]PREF!$A:$A,[1]PREF!$O:$O),"")</f>
        <v>0</v>
      </c>
      <c r="L252" s="4">
        <f>IFERROR(LOOKUP(A252,[1]PREF!$A:$A,[1]PREF!$P:$P),"")</f>
        <v>0</v>
      </c>
      <c r="M252" s="4" t="str">
        <f>IFERROR(LOOKUP(A252,[1]PREF!$A:$A,[1]PREF!$X:$X),"")</f>
        <v>2.1.1.1</v>
      </c>
      <c r="N252" s="4" t="str">
        <f>IFERROR(LOOKUP(A252,[1]PREF!$A:$A,[1]PREF!$AB:$AB),"")</f>
        <v>Nathani Indonesia</v>
      </c>
      <c r="O252" s="4" t="str">
        <f>IFERROR(LOOKUP(A252,[1]PREF!$A:$A,[1]PREF!$AC:$AC),"")</f>
        <v>Agustina Y. Zulkarnain</v>
      </c>
      <c r="P252" s="4" t="str">
        <f>IFERROR(LOOKUP(B252,[1]CREF!$B:$B,[1]CREF!$F:$F),"")</f>
        <v>1.1.7.0.1.289</v>
      </c>
      <c r="Q252" s="4" t="str">
        <f>IFERROR(LOOKUP(B252,[1]CREF!$B:$B,[1]CREF!$G:$G),"")</f>
        <v>Sticker Combitox 550 EC @ 100 ml</v>
      </c>
      <c r="R252" s="4">
        <f>IFERROR(LOOKUP(B252,[1]CREF!$B:$B,[1]CREF!$H:$H),"")</f>
        <v>0.1</v>
      </c>
      <c r="S252" s="7">
        <f>IFERROR(LOOKUP(B252,[1]CREF!$B:$B,[1]CREF!$I:$I),"")</f>
        <v>1</v>
      </c>
      <c r="T252" s="7" t="str">
        <f>IFERROR(LOOKUP(B252,[1]CREF!$B:$B,[1]CREF!$J:$J),"")</f>
        <v>Pcs</v>
      </c>
      <c r="U252" s="11">
        <f>IFERROR(IF(AND(J252&lt;&gt;0,K252&lt;&gt;0),-LOOKUP(B252,[1]CREF!$B:$B,[1]CREF!$U:$U),LOOKUP(B252,[1]CREF!$B:$B,[1]CREF!$U:$U)),"")</f>
        <v>97940</v>
      </c>
      <c r="V252" s="11">
        <f>IFERROR(LOOKUP(B252,[1]CREF!$B:$B,[1]CREF!$L:$L),"")</f>
        <v>202.02019999999999</v>
      </c>
      <c r="W252" s="11">
        <f>IFERROR(LOOKUP(B252,[1]CREF!$B:$B,[1]CREF!$T:$T),"")</f>
        <v>0</v>
      </c>
      <c r="X252" s="11">
        <f t="shared" si="15"/>
        <v>19785858.388</v>
      </c>
      <c r="Y252" s="11">
        <f t="shared" si="16"/>
        <v>1978585.8388</v>
      </c>
      <c r="Z252" s="11">
        <f t="shared" si="17"/>
        <v>21764444.226800002</v>
      </c>
    </row>
    <row r="253" spans="1:26">
      <c r="A253" s="5">
        <v>1372</v>
      </c>
      <c r="B253" s="5">
        <v>4838</v>
      </c>
      <c r="C253" s="8">
        <f>IFERROR(LOOKUP(A253,[1]PREF!$A:$A,[1]PREF!$C:$C),"")</f>
        <v>41463</v>
      </c>
      <c r="D253" s="9" t="str">
        <f>IFERROR(LOOKUP(A253,[1]PREF!$A:$A,[1]PREF!$E:$E),"")</f>
        <v>SI130700089</v>
      </c>
      <c r="E253" s="9" t="str">
        <f>IFERROR(LOOKUP(A253,[1]PREF!$A:$A,[1]PREF!$F:$F),"")</f>
        <v>DO130700260</v>
      </c>
      <c r="F253" s="9" t="str">
        <f>IFERROR(LOOKUP(A253,[1]PREF!$A:$A,[1]PREF!$G:$G),"")</f>
        <v>WB130700260</v>
      </c>
      <c r="G253" s="4" t="str">
        <f>IFERROR(LOOKUP(A253,[1]PREF!$A:$A,[1]PREF!$I:$I),"")</f>
        <v>061/SPP/NTH-PST/2013</v>
      </c>
      <c r="H253" s="4" t="str">
        <f>IFERROR(LOOKUP(A253,[1]PREF!$A:$A,[1]PREF!$U:$U),"")</f>
        <v>010.900-13.08459410</v>
      </c>
      <c r="I253" s="9">
        <f>IFERROR(LOOKUP(A253,[1]PREF!$A:$A,[1]PREF!$J:$J),"")</f>
        <v>604</v>
      </c>
      <c r="J253" s="4">
        <f>IFERROR(LOOKUP(A253,[1]PREF!$A:$A,[1]PREF!$N:$N),"")</f>
        <v>0</v>
      </c>
      <c r="K253" s="4">
        <f>IFERROR(LOOKUP(A253,[1]PREF!$A:$A,[1]PREF!$O:$O),"")</f>
        <v>0</v>
      </c>
      <c r="L253" s="4">
        <f>IFERROR(LOOKUP(A253,[1]PREF!$A:$A,[1]PREF!$P:$P),"")</f>
        <v>0</v>
      </c>
      <c r="M253" s="4" t="str">
        <f>IFERROR(LOOKUP(A253,[1]PREF!$A:$A,[1]PREF!$X:$X),"")</f>
        <v>2.1.1.1</v>
      </c>
      <c r="N253" s="4" t="str">
        <f>IFERROR(LOOKUP(A253,[1]PREF!$A:$A,[1]PREF!$AB:$AB),"")</f>
        <v>Nathani Indonesia</v>
      </c>
      <c r="O253" s="4" t="str">
        <f>IFERROR(LOOKUP(A253,[1]PREF!$A:$A,[1]PREF!$AC:$AC),"")</f>
        <v>Agustina Y. Zulkarnain</v>
      </c>
      <c r="P253" s="4" t="str">
        <f>IFERROR(LOOKUP(B253,[1]CREF!$B:$B,[1]CREF!$F:$F),"")</f>
        <v>1.1.7.0.1.227</v>
      </c>
      <c r="Q253" s="4" t="str">
        <f>IFERROR(LOOKUP(B253,[1]CREF!$B:$B,[1]CREF!$G:$G),"")</f>
        <v>FP Curthane @1 kg (160/250+10)x 350mm</v>
      </c>
      <c r="R253" s="4">
        <f>IFERROR(LOOKUP(B253,[1]CREF!$B:$B,[1]CREF!$H:$H),"")</f>
        <v>1</v>
      </c>
      <c r="S253" s="7">
        <f>IFERROR(LOOKUP(B253,[1]CREF!$B:$B,[1]CREF!$I:$I),"")</f>
        <v>1</v>
      </c>
      <c r="T253" s="7" t="str">
        <f>IFERROR(LOOKUP(B253,[1]CREF!$B:$B,[1]CREF!$J:$J),"")</f>
        <v>Pcs</v>
      </c>
      <c r="U253" s="11">
        <f>IFERROR(IF(AND(J253&lt;&gt;0,K253&lt;&gt;0),-LOOKUP(B253,[1]CREF!$B:$B,[1]CREF!$U:$U),LOOKUP(B253,[1]CREF!$B:$B,[1]CREF!$U:$U)),"")</f>
        <v>30000</v>
      </c>
      <c r="V253" s="11">
        <f>IFERROR(LOOKUP(B253,[1]CREF!$B:$B,[1]CREF!$L:$L),"")</f>
        <v>1414</v>
      </c>
      <c r="W253" s="11">
        <f>IFERROR(LOOKUP(B253,[1]CREF!$B:$B,[1]CREF!$T:$T),"")</f>
        <v>0</v>
      </c>
      <c r="X253" s="11">
        <f t="shared" si="15"/>
        <v>42420000</v>
      </c>
      <c r="Y253" s="11">
        <f t="shared" si="16"/>
        <v>4242000</v>
      </c>
      <c r="Z253" s="11">
        <f t="shared" si="17"/>
        <v>46662000</v>
      </c>
    </row>
    <row r="254" spans="1:26">
      <c r="A254" s="5">
        <v>1372</v>
      </c>
      <c r="B254" s="5">
        <v>4839</v>
      </c>
      <c r="C254" s="8">
        <f>IFERROR(LOOKUP(A254,[1]PREF!$A:$A,[1]PREF!$C:$C),"")</f>
        <v>41463</v>
      </c>
      <c r="D254" s="9" t="str">
        <f>IFERROR(LOOKUP(A254,[1]PREF!$A:$A,[1]PREF!$E:$E),"")</f>
        <v>SI130700089</v>
      </c>
      <c r="E254" s="9" t="str">
        <f>IFERROR(LOOKUP(A254,[1]PREF!$A:$A,[1]PREF!$F:$F),"")</f>
        <v>DO130700260</v>
      </c>
      <c r="F254" s="9" t="str">
        <f>IFERROR(LOOKUP(A254,[1]PREF!$A:$A,[1]PREF!$G:$G),"")</f>
        <v>WB130700260</v>
      </c>
      <c r="G254" s="4" t="str">
        <f>IFERROR(LOOKUP(A254,[1]PREF!$A:$A,[1]PREF!$I:$I),"")</f>
        <v>061/SPP/NTH-PST/2013</v>
      </c>
      <c r="H254" s="4" t="str">
        <f>IFERROR(LOOKUP(A254,[1]PREF!$A:$A,[1]PREF!$U:$U),"")</f>
        <v>010.900-13.08459410</v>
      </c>
      <c r="I254" s="9">
        <f>IFERROR(LOOKUP(A254,[1]PREF!$A:$A,[1]PREF!$J:$J),"")</f>
        <v>604</v>
      </c>
      <c r="J254" s="4">
        <f>IFERROR(LOOKUP(A254,[1]PREF!$A:$A,[1]PREF!$N:$N),"")</f>
        <v>0</v>
      </c>
      <c r="K254" s="4">
        <f>IFERROR(LOOKUP(A254,[1]PREF!$A:$A,[1]PREF!$O:$O),"")</f>
        <v>0</v>
      </c>
      <c r="L254" s="4">
        <f>IFERROR(LOOKUP(A254,[1]PREF!$A:$A,[1]PREF!$P:$P),"")</f>
        <v>0</v>
      </c>
      <c r="M254" s="4" t="str">
        <f>IFERROR(LOOKUP(A254,[1]PREF!$A:$A,[1]PREF!$X:$X),"")</f>
        <v>2.1.1.1</v>
      </c>
      <c r="N254" s="4" t="str">
        <f>IFERROR(LOOKUP(A254,[1]PREF!$A:$A,[1]PREF!$AB:$AB),"")</f>
        <v>Nathani Indonesia</v>
      </c>
      <c r="O254" s="4" t="str">
        <f>IFERROR(LOOKUP(A254,[1]PREF!$A:$A,[1]PREF!$AC:$AC),"")</f>
        <v>Agustina Y. Zulkarnain</v>
      </c>
      <c r="P254" s="4" t="str">
        <f>IFERROR(LOOKUP(B254,[1]CREF!$B:$B,[1]CREF!$F:$F),"")</f>
        <v>1.1.7.0.1.66</v>
      </c>
      <c r="Q254" s="4" t="str">
        <f>IFERROR(LOOKUP(B254,[1]CREF!$B:$B,[1]CREF!$G:$G),"")</f>
        <v>Sticker Markup 480 SL - 4 L</v>
      </c>
      <c r="R254" s="4">
        <f>IFERROR(LOOKUP(B254,[1]CREF!$B:$B,[1]CREF!$H:$H),"")</f>
        <v>4</v>
      </c>
      <c r="S254" s="7">
        <f>IFERROR(LOOKUP(B254,[1]CREF!$B:$B,[1]CREF!$I:$I),"")</f>
        <v>1</v>
      </c>
      <c r="T254" s="7" t="str">
        <f>IFERROR(LOOKUP(B254,[1]CREF!$B:$B,[1]CREF!$J:$J),"")</f>
        <v>Pcs</v>
      </c>
      <c r="U254" s="11">
        <f>IFERROR(IF(AND(J254&lt;&gt;0,K254&lt;&gt;0),-LOOKUP(B254,[1]CREF!$B:$B,[1]CREF!$U:$U),LOOKUP(B254,[1]CREF!$B:$B,[1]CREF!$U:$U)),"")</f>
        <v>900</v>
      </c>
      <c r="V254" s="11">
        <f>IFERROR(LOOKUP(B254,[1]CREF!$B:$B,[1]CREF!$L:$L),"")</f>
        <v>657</v>
      </c>
      <c r="W254" s="11">
        <f>IFERROR(LOOKUP(B254,[1]CREF!$B:$B,[1]CREF!$T:$T),"")</f>
        <v>0</v>
      </c>
      <c r="X254" s="11">
        <f t="shared" si="15"/>
        <v>591300</v>
      </c>
      <c r="Y254" s="11">
        <f t="shared" si="16"/>
        <v>59130</v>
      </c>
      <c r="Z254" s="11">
        <f t="shared" si="17"/>
        <v>650430</v>
      </c>
    </row>
    <row r="255" spans="1:26">
      <c r="A255" s="5">
        <v>1378</v>
      </c>
      <c r="B255" s="5">
        <v>4855</v>
      </c>
      <c r="C255" s="8">
        <f>IFERROR(LOOKUP(A255,[1]PREF!$A:$A,[1]PREF!$C:$C),"")</f>
        <v>41465</v>
      </c>
      <c r="D255" s="9" t="str">
        <f>IFERROR(LOOKUP(A255,[1]PREF!$A:$A,[1]PREF!$E:$E),"")</f>
        <v>SI130700092</v>
      </c>
      <c r="E255" s="9" t="str">
        <f>IFERROR(LOOKUP(A255,[1]PREF!$A:$A,[1]PREF!$F:$F),"")</f>
        <v>DO130700267</v>
      </c>
      <c r="F255" s="9" t="str">
        <f>IFERROR(LOOKUP(A255,[1]PREF!$A:$A,[1]PREF!$G:$G),"")</f>
        <v>WB130700267</v>
      </c>
      <c r="G255" s="4" t="str">
        <f>IFERROR(LOOKUP(A255,[1]PREF!$A:$A,[1]PREF!$I:$I),"")</f>
        <v>062/SPP/NTH-PST/2013</v>
      </c>
      <c r="H255" s="4" t="str">
        <f>IFERROR(LOOKUP(A255,[1]PREF!$A:$A,[1]PREF!$U:$U),"")</f>
        <v>010.900-13.08459414</v>
      </c>
      <c r="I255" s="9">
        <f>IFERROR(LOOKUP(A255,[1]PREF!$A:$A,[1]PREF!$J:$J),"")</f>
        <v>606</v>
      </c>
      <c r="J255" s="4">
        <f>IFERROR(LOOKUP(A255,[1]PREF!$A:$A,[1]PREF!$N:$N),"")</f>
        <v>0</v>
      </c>
      <c r="K255" s="4">
        <f>IFERROR(LOOKUP(A255,[1]PREF!$A:$A,[1]PREF!$O:$O),"")</f>
        <v>0</v>
      </c>
      <c r="L255" s="4">
        <f>IFERROR(LOOKUP(A255,[1]PREF!$A:$A,[1]PREF!$P:$P),"")</f>
        <v>0</v>
      </c>
      <c r="M255" s="4" t="str">
        <f>IFERROR(LOOKUP(A255,[1]PREF!$A:$A,[1]PREF!$X:$X),"")</f>
        <v>2.1.1.1</v>
      </c>
      <c r="N255" s="4" t="str">
        <f>IFERROR(LOOKUP(A255,[1]PREF!$A:$A,[1]PREF!$AB:$AB),"")</f>
        <v>Nathani Indonesia</v>
      </c>
      <c r="O255" s="4" t="str">
        <f>IFERROR(LOOKUP(A255,[1]PREF!$A:$A,[1]PREF!$AC:$AC),"")</f>
        <v>Agustina Y. Zulkarnain</v>
      </c>
      <c r="P255" s="4" t="str">
        <f>IFERROR(LOOKUP(B255,[1]CREF!$B:$B,[1]CREF!$F:$F),"")</f>
        <v>1.1.7.0.1.502</v>
      </c>
      <c r="Q255" s="4" t="str">
        <f>IFERROR(LOOKUP(B255,[1]CREF!$B:$B,[1]CREF!$G:$G),"")</f>
        <v>Tartrazine @25Kg</v>
      </c>
      <c r="R255" s="4">
        <f>IFERROR(LOOKUP(B255,[1]CREF!$B:$B,[1]CREF!$H:$H),"")</f>
        <v>25</v>
      </c>
      <c r="S255" s="7">
        <f>IFERROR(LOOKUP(B255,[1]CREF!$B:$B,[1]CREF!$I:$I),"")</f>
        <v>1</v>
      </c>
      <c r="T255" s="7" t="str">
        <f>IFERROR(LOOKUP(B255,[1]CREF!$B:$B,[1]CREF!$J:$J),"")</f>
        <v>Kg</v>
      </c>
      <c r="U255" s="11">
        <f>IFERROR(IF(AND(J255&lt;&gt;0,K255&lt;&gt;0),-LOOKUP(B255,[1]CREF!$B:$B,[1]CREF!$U:$U),LOOKUP(B255,[1]CREF!$B:$B,[1]CREF!$U:$U)),"")</f>
        <v>250</v>
      </c>
      <c r="V255" s="11">
        <f>IFERROR(LOOKUP(B255,[1]CREF!$B:$B,[1]CREF!$L:$L),"")</f>
        <v>55504.55</v>
      </c>
      <c r="W255" s="11">
        <f>IFERROR(LOOKUP(B255,[1]CREF!$B:$B,[1]CREF!$T:$T),"")</f>
        <v>0</v>
      </c>
      <c r="X255" s="11">
        <f t="shared" si="15"/>
        <v>13876137.5</v>
      </c>
      <c r="Y255" s="11">
        <f t="shared" si="16"/>
        <v>1387613.75</v>
      </c>
      <c r="Z255" s="11">
        <f t="shared" si="17"/>
        <v>15263751.25</v>
      </c>
    </row>
    <row r="256" spans="1:26">
      <c r="A256" s="5">
        <v>1378</v>
      </c>
      <c r="B256" s="5">
        <v>4856</v>
      </c>
      <c r="C256" s="8">
        <f>IFERROR(LOOKUP(A256,[1]PREF!$A:$A,[1]PREF!$C:$C),"")</f>
        <v>41465</v>
      </c>
      <c r="D256" s="9" t="str">
        <f>IFERROR(LOOKUP(A256,[1]PREF!$A:$A,[1]PREF!$E:$E),"")</f>
        <v>SI130700092</v>
      </c>
      <c r="E256" s="9" t="str">
        <f>IFERROR(LOOKUP(A256,[1]PREF!$A:$A,[1]PREF!$F:$F),"")</f>
        <v>DO130700267</v>
      </c>
      <c r="F256" s="9" t="str">
        <f>IFERROR(LOOKUP(A256,[1]PREF!$A:$A,[1]PREF!$G:$G),"")</f>
        <v>WB130700267</v>
      </c>
      <c r="G256" s="4" t="str">
        <f>IFERROR(LOOKUP(A256,[1]PREF!$A:$A,[1]PREF!$I:$I),"")</f>
        <v>062/SPP/NTH-PST/2013</v>
      </c>
      <c r="H256" s="4" t="str">
        <f>IFERROR(LOOKUP(A256,[1]PREF!$A:$A,[1]PREF!$U:$U),"")</f>
        <v>010.900-13.08459414</v>
      </c>
      <c r="I256" s="9">
        <f>IFERROR(LOOKUP(A256,[1]PREF!$A:$A,[1]PREF!$J:$J),"")</f>
        <v>606</v>
      </c>
      <c r="J256" s="4">
        <f>IFERROR(LOOKUP(A256,[1]PREF!$A:$A,[1]PREF!$N:$N),"")</f>
        <v>0</v>
      </c>
      <c r="K256" s="4">
        <f>IFERROR(LOOKUP(A256,[1]PREF!$A:$A,[1]PREF!$O:$O),"")</f>
        <v>0</v>
      </c>
      <c r="L256" s="4">
        <f>IFERROR(LOOKUP(A256,[1]PREF!$A:$A,[1]PREF!$P:$P),"")</f>
        <v>0</v>
      </c>
      <c r="M256" s="4" t="str">
        <f>IFERROR(LOOKUP(A256,[1]PREF!$A:$A,[1]PREF!$X:$X),"")</f>
        <v>2.1.1.1</v>
      </c>
      <c r="N256" s="4" t="str">
        <f>IFERROR(LOOKUP(A256,[1]PREF!$A:$A,[1]PREF!$AB:$AB),"")</f>
        <v>Nathani Indonesia</v>
      </c>
      <c r="O256" s="4" t="str">
        <f>IFERROR(LOOKUP(A256,[1]PREF!$A:$A,[1]PREF!$AC:$AC),"")</f>
        <v>Agustina Y. Zulkarnain</v>
      </c>
      <c r="P256" s="4" t="str">
        <f>IFERROR(LOOKUP(B256,[1]CREF!$B:$B,[1]CREF!$F:$F),"")</f>
        <v>1.1.7.0.1.66</v>
      </c>
      <c r="Q256" s="4" t="str">
        <f>IFERROR(LOOKUP(B256,[1]CREF!$B:$B,[1]CREF!$G:$G),"")</f>
        <v>Sticker Markup 480 SL - 4 L</v>
      </c>
      <c r="R256" s="4">
        <f>IFERROR(LOOKUP(B256,[1]CREF!$B:$B,[1]CREF!$H:$H),"")</f>
        <v>4</v>
      </c>
      <c r="S256" s="7">
        <f>IFERROR(LOOKUP(B256,[1]CREF!$B:$B,[1]CREF!$I:$I),"")</f>
        <v>1</v>
      </c>
      <c r="T256" s="7" t="str">
        <f>IFERROR(LOOKUP(B256,[1]CREF!$B:$B,[1]CREF!$J:$J),"")</f>
        <v>Pcs</v>
      </c>
      <c r="U256" s="11">
        <f>IFERROR(IF(AND(J256&lt;&gt;0,K256&lt;&gt;0),-LOOKUP(B256,[1]CREF!$B:$B,[1]CREF!$U:$U),LOOKUP(B256,[1]CREF!$B:$B,[1]CREF!$U:$U)),"")</f>
        <v>16000</v>
      </c>
      <c r="V256" s="11">
        <f>IFERROR(LOOKUP(B256,[1]CREF!$B:$B,[1]CREF!$L:$L),"")</f>
        <v>657</v>
      </c>
      <c r="W256" s="11">
        <f>IFERROR(LOOKUP(B256,[1]CREF!$B:$B,[1]CREF!$T:$T),"")</f>
        <v>0</v>
      </c>
      <c r="X256" s="11">
        <f t="shared" si="15"/>
        <v>10512000</v>
      </c>
      <c r="Y256" s="11">
        <f t="shared" si="16"/>
        <v>1051200</v>
      </c>
      <c r="Z256" s="11">
        <f t="shared" si="17"/>
        <v>11563200</v>
      </c>
    </row>
    <row r="257" spans="1:26">
      <c r="A257" s="5">
        <v>1378</v>
      </c>
      <c r="B257" s="5">
        <v>4857</v>
      </c>
      <c r="C257" s="8">
        <f>IFERROR(LOOKUP(A257,[1]PREF!$A:$A,[1]PREF!$C:$C),"")</f>
        <v>41465</v>
      </c>
      <c r="D257" s="9" t="str">
        <f>IFERROR(LOOKUP(A257,[1]PREF!$A:$A,[1]PREF!$E:$E),"")</f>
        <v>SI130700092</v>
      </c>
      <c r="E257" s="9" t="str">
        <f>IFERROR(LOOKUP(A257,[1]PREF!$A:$A,[1]PREF!$F:$F),"")</f>
        <v>DO130700267</v>
      </c>
      <c r="F257" s="9" t="str">
        <f>IFERROR(LOOKUP(A257,[1]PREF!$A:$A,[1]PREF!$G:$G),"")</f>
        <v>WB130700267</v>
      </c>
      <c r="G257" s="4" t="str">
        <f>IFERROR(LOOKUP(A257,[1]PREF!$A:$A,[1]PREF!$I:$I),"")</f>
        <v>062/SPP/NTH-PST/2013</v>
      </c>
      <c r="H257" s="4" t="str">
        <f>IFERROR(LOOKUP(A257,[1]PREF!$A:$A,[1]PREF!$U:$U),"")</f>
        <v>010.900-13.08459414</v>
      </c>
      <c r="I257" s="9">
        <f>IFERROR(LOOKUP(A257,[1]PREF!$A:$A,[1]PREF!$J:$J),"")</f>
        <v>606</v>
      </c>
      <c r="J257" s="4">
        <f>IFERROR(LOOKUP(A257,[1]PREF!$A:$A,[1]PREF!$N:$N),"")</f>
        <v>0</v>
      </c>
      <c r="K257" s="4">
        <f>IFERROR(LOOKUP(A257,[1]PREF!$A:$A,[1]PREF!$O:$O),"")</f>
        <v>0</v>
      </c>
      <c r="L257" s="4">
        <f>IFERROR(LOOKUP(A257,[1]PREF!$A:$A,[1]PREF!$P:$P),"")</f>
        <v>0</v>
      </c>
      <c r="M257" s="4" t="str">
        <f>IFERROR(LOOKUP(A257,[1]PREF!$A:$A,[1]PREF!$X:$X),"")</f>
        <v>2.1.1.1</v>
      </c>
      <c r="N257" s="4" t="str">
        <f>IFERROR(LOOKUP(A257,[1]PREF!$A:$A,[1]PREF!$AB:$AB),"")</f>
        <v>Nathani Indonesia</v>
      </c>
      <c r="O257" s="4" t="str">
        <f>IFERROR(LOOKUP(A257,[1]PREF!$A:$A,[1]PREF!$AC:$AC),"")</f>
        <v>Agustina Y. Zulkarnain</v>
      </c>
      <c r="P257" s="4" t="str">
        <f>IFERROR(LOOKUP(B257,[1]CREF!$B:$B,[1]CREF!$F:$F),"")</f>
        <v>1.1.7.0.1.291</v>
      </c>
      <c r="Q257" s="4" t="str">
        <f>IFERROR(LOOKUP(B257,[1]CREF!$B:$B,[1]CREF!$G:$G),"")</f>
        <v>Karton Box Combitox 550EC @250ml</v>
      </c>
      <c r="R257" s="4">
        <f>IFERROR(LOOKUP(B257,[1]CREF!$B:$B,[1]CREF!$H:$H),"")</f>
        <v>0.25</v>
      </c>
      <c r="S257" s="7">
        <f>IFERROR(LOOKUP(B257,[1]CREF!$B:$B,[1]CREF!$I:$I),"")</f>
        <v>1</v>
      </c>
      <c r="T257" s="7" t="str">
        <f>IFERROR(LOOKUP(B257,[1]CREF!$B:$B,[1]CREF!$J:$J),"")</f>
        <v>Pcs</v>
      </c>
      <c r="U257" s="11">
        <f>IFERROR(IF(AND(J257&lt;&gt;0,K257&lt;&gt;0),-LOOKUP(B257,[1]CREF!$B:$B,[1]CREF!$U:$U),LOOKUP(B257,[1]CREF!$B:$B,[1]CREF!$U:$U)),"")</f>
        <v>500</v>
      </c>
      <c r="V257" s="11">
        <f>IFERROR(LOOKUP(B257,[1]CREF!$B:$B,[1]CREF!$L:$L),"")</f>
        <v>6490.26</v>
      </c>
      <c r="W257" s="11">
        <f>IFERROR(LOOKUP(B257,[1]CREF!$B:$B,[1]CREF!$T:$T),"")</f>
        <v>0</v>
      </c>
      <c r="X257" s="11">
        <f t="shared" si="15"/>
        <v>3245130</v>
      </c>
      <c r="Y257" s="11">
        <f t="shared" si="16"/>
        <v>324513</v>
      </c>
      <c r="Z257" s="11">
        <f t="shared" si="17"/>
        <v>3569643</v>
      </c>
    </row>
    <row r="258" spans="1:26">
      <c r="A258" s="5">
        <v>1378</v>
      </c>
      <c r="B258" s="5">
        <v>4858</v>
      </c>
      <c r="C258" s="8">
        <f>IFERROR(LOOKUP(A258,[1]PREF!$A:$A,[1]PREF!$C:$C),"")</f>
        <v>41465</v>
      </c>
      <c r="D258" s="9" t="str">
        <f>IFERROR(LOOKUP(A258,[1]PREF!$A:$A,[1]PREF!$E:$E),"")</f>
        <v>SI130700092</v>
      </c>
      <c r="E258" s="9" t="str">
        <f>IFERROR(LOOKUP(A258,[1]PREF!$A:$A,[1]PREF!$F:$F),"")</f>
        <v>DO130700267</v>
      </c>
      <c r="F258" s="9" t="str">
        <f>IFERROR(LOOKUP(A258,[1]PREF!$A:$A,[1]PREF!$G:$G),"")</f>
        <v>WB130700267</v>
      </c>
      <c r="G258" s="4" t="str">
        <f>IFERROR(LOOKUP(A258,[1]PREF!$A:$A,[1]PREF!$I:$I),"")</f>
        <v>062/SPP/NTH-PST/2013</v>
      </c>
      <c r="H258" s="4" t="str">
        <f>IFERROR(LOOKUP(A258,[1]PREF!$A:$A,[1]PREF!$U:$U),"")</f>
        <v>010.900-13.08459414</v>
      </c>
      <c r="I258" s="9">
        <f>IFERROR(LOOKUP(A258,[1]PREF!$A:$A,[1]PREF!$J:$J),"")</f>
        <v>606</v>
      </c>
      <c r="J258" s="4">
        <f>IFERROR(LOOKUP(A258,[1]PREF!$A:$A,[1]PREF!$N:$N),"")</f>
        <v>0</v>
      </c>
      <c r="K258" s="4">
        <f>IFERROR(LOOKUP(A258,[1]PREF!$A:$A,[1]PREF!$O:$O),"")</f>
        <v>0</v>
      </c>
      <c r="L258" s="4">
        <f>IFERROR(LOOKUP(A258,[1]PREF!$A:$A,[1]PREF!$P:$P),"")</f>
        <v>0</v>
      </c>
      <c r="M258" s="4" t="str">
        <f>IFERROR(LOOKUP(A258,[1]PREF!$A:$A,[1]PREF!$X:$X),"")</f>
        <v>2.1.1.1</v>
      </c>
      <c r="N258" s="4" t="str">
        <f>IFERROR(LOOKUP(A258,[1]PREF!$A:$A,[1]PREF!$AB:$AB),"")</f>
        <v>Nathani Indonesia</v>
      </c>
      <c r="O258" s="4" t="str">
        <f>IFERROR(LOOKUP(A258,[1]PREF!$A:$A,[1]PREF!$AC:$AC),"")</f>
        <v>Agustina Y. Zulkarnain</v>
      </c>
      <c r="P258" s="4" t="str">
        <f>IFERROR(LOOKUP(B258,[1]CREF!$B:$B,[1]CREF!$F:$F),"")</f>
        <v>1.1.7.0.1.209</v>
      </c>
      <c r="Q258" s="4" t="str">
        <f>IFERROR(LOOKUP(B258,[1]CREF!$B:$B,[1]CREF!$G:$G),"")</f>
        <v>Jerrycan HDPE - 20 L</v>
      </c>
      <c r="R258" s="4">
        <f>IFERROR(LOOKUP(B258,[1]CREF!$B:$B,[1]CREF!$H:$H),"")</f>
        <v>20</v>
      </c>
      <c r="S258" s="7">
        <f>IFERROR(LOOKUP(B258,[1]CREF!$B:$B,[1]CREF!$I:$I),"")</f>
        <v>1</v>
      </c>
      <c r="T258" s="7" t="str">
        <f>IFERROR(LOOKUP(B258,[1]CREF!$B:$B,[1]CREF!$J:$J),"")</f>
        <v>Pcs</v>
      </c>
      <c r="U258" s="11">
        <f>IFERROR(IF(AND(J258&lt;&gt;0,K258&lt;&gt;0),-LOOKUP(B258,[1]CREF!$B:$B,[1]CREF!$U:$U),LOOKUP(B258,[1]CREF!$B:$B,[1]CREF!$U:$U)),"")</f>
        <v>1250</v>
      </c>
      <c r="V258" s="11">
        <f>IFERROR(LOOKUP(B258,[1]CREF!$B:$B,[1]CREF!$L:$L),"")</f>
        <v>23000</v>
      </c>
      <c r="W258" s="11">
        <f>IFERROR(LOOKUP(B258,[1]CREF!$B:$B,[1]CREF!$T:$T),"")</f>
        <v>0</v>
      </c>
      <c r="X258" s="11">
        <f t="shared" si="15"/>
        <v>28750000</v>
      </c>
      <c r="Y258" s="11">
        <f t="shared" si="16"/>
        <v>2875000</v>
      </c>
      <c r="Z258" s="11">
        <f t="shared" si="17"/>
        <v>31625000</v>
      </c>
    </row>
    <row r="259" spans="1:26">
      <c r="A259" s="5">
        <v>1378</v>
      </c>
      <c r="B259" s="5">
        <v>4859</v>
      </c>
      <c r="C259" s="8">
        <f>IFERROR(LOOKUP(A259,[1]PREF!$A:$A,[1]PREF!$C:$C),"")</f>
        <v>41465</v>
      </c>
      <c r="D259" s="9" t="str">
        <f>IFERROR(LOOKUP(A259,[1]PREF!$A:$A,[1]PREF!$E:$E),"")</f>
        <v>SI130700092</v>
      </c>
      <c r="E259" s="9" t="str">
        <f>IFERROR(LOOKUP(A259,[1]PREF!$A:$A,[1]PREF!$F:$F),"")</f>
        <v>DO130700267</v>
      </c>
      <c r="F259" s="9" t="str">
        <f>IFERROR(LOOKUP(A259,[1]PREF!$A:$A,[1]PREF!$G:$G),"")</f>
        <v>WB130700267</v>
      </c>
      <c r="G259" s="4" t="str">
        <f>IFERROR(LOOKUP(A259,[1]PREF!$A:$A,[1]PREF!$I:$I),"")</f>
        <v>062/SPP/NTH-PST/2013</v>
      </c>
      <c r="H259" s="4" t="str">
        <f>IFERROR(LOOKUP(A259,[1]PREF!$A:$A,[1]PREF!$U:$U),"")</f>
        <v>010.900-13.08459414</v>
      </c>
      <c r="I259" s="9">
        <f>IFERROR(LOOKUP(A259,[1]PREF!$A:$A,[1]PREF!$J:$J),"")</f>
        <v>606</v>
      </c>
      <c r="J259" s="4">
        <f>IFERROR(LOOKUP(A259,[1]PREF!$A:$A,[1]PREF!$N:$N),"")</f>
        <v>0</v>
      </c>
      <c r="K259" s="4">
        <f>IFERROR(LOOKUP(A259,[1]PREF!$A:$A,[1]PREF!$O:$O),"")</f>
        <v>0</v>
      </c>
      <c r="L259" s="4">
        <f>IFERROR(LOOKUP(A259,[1]PREF!$A:$A,[1]PREF!$P:$P),"")</f>
        <v>0</v>
      </c>
      <c r="M259" s="4" t="str">
        <f>IFERROR(LOOKUP(A259,[1]PREF!$A:$A,[1]PREF!$X:$X),"")</f>
        <v>2.1.1.1</v>
      </c>
      <c r="N259" s="4" t="str">
        <f>IFERROR(LOOKUP(A259,[1]PREF!$A:$A,[1]PREF!$AB:$AB),"")</f>
        <v>Nathani Indonesia</v>
      </c>
      <c r="O259" s="4" t="str">
        <f>IFERROR(LOOKUP(A259,[1]PREF!$A:$A,[1]PREF!$AC:$AC),"")</f>
        <v>Agustina Y. Zulkarnain</v>
      </c>
      <c r="P259" s="4" t="str">
        <f>IFERROR(LOOKUP(B259,[1]CREF!$B:$B,[1]CREF!$F:$F),"")</f>
        <v>1.1.7.0.1.211</v>
      </c>
      <c r="Q259" s="4" t="str">
        <f>IFERROR(LOOKUP(B259,[1]CREF!$B:$B,[1]CREF!$G:$G),"")</f>
        <v>Jerrycan HDPE - 20 L - Cap - Black</v>
      </c>
      <c r="R259" s="4">
        <f>IFERROR(LOOKUP(B259,[1]CREF!$B:$B,[1]CREF!$H:$H),"")</f>
        <v>20</v>
      </c>
      <c r="S259" s="7">
        <f>IFERROR(LOOKUP(B259,[1]CREF!$B:$B,[1]CREF!$I:$I),"")</f>
        <v>1</v>
      </c>
      <c r="T259" s="7" t="str">
        <f>IFERROR(LOOKUP(B259,[1]CREF!$B:$B,[1]CREF!$J:$J),"")</f>
        <v>Pcs</v>
      </c>
      <c r="U259" s="11">
        <f>IFERROR(IF(AND(J259&lt;&gt;0,K259&lt;&gt;0),-LOOKUP(B259,[1]CREF!$B:$B,[1]CREF!$U:$U),LOOKUP(B259,[1]CREF!$B:$B,[1]CREF!$U:$U)),"")</f>
        <v>1250</v>
      </c>
      <c r="V259" s="11">
        <f>IFERROR(LOOKUP(B259,[1]CREF!$B:$B,[1]CREF!$L:$L),"")</f>
        <v>620</v>
      </c>
      <c r="W259" s="11">
        <f>IFERROR(LOOKUP(B259,[1]CREF!$B:$B,[1]CREF!$T:$T),"")</f>
        <v>0</v>
      </c>
      <c r="X259" s="11">
        <f t="shared" si="15"/>
        <v>775000</v>
      </c>
      <c r="Y259" s="11">
        <f t="shared" si="16"/>
        <v>77500</v>
      </c>
      <c r="Z259" s="11">
        <f t="shared" si="17"/>
        <v>852500</v>
      </c>
    </row>
    <row r="260" spans="1:26">
      <c r="A260" s="5">
        <v>1378</v>
      </c>
      <c r="B260" s="5">
        <v>4860</v>
      </c>
      <c r="C260" s="8">
        <f>IFERROR(LOOKUP(A260,[1]PREF!$A:$A,[1]PREF!$C:$C),"")</f>
        <v>41465</v>
      </c>
      <c r="D260" s="9" t="str">
        <f>IFERROR(LOOKUP(A260,[1]PREF!$A:$A,[1]PREF!$E:$E),"")</f>
        <v>SI130700092</v>
      </c>
      <c r="E260" s="9" t="str">
        <f>IFERROR(LOOKUP(A260,[1]PREF!$A:$A,[1]PREF!$F:$F),"")</f>
        <v>DO130700267</v>
      </c>
      <c r="F260" s="9" t="str">
        <f>IFERROR(LOOKUP(A260,[1]PREF!$A:$A,[1]PREF!$G:$G),"")</f>
        <v>WB130700267</v>
      </c>
      <c r="G260" s="4" t="str">
        <f>IFERROR(LOOKUP(A260,[1]PREF!$A:$A,[1]PREF!$I:$I),"")</f>
        <v>062/SPP/NTH-PST/2013</v>
      </c>
      <c r="H260" s="4" t="str">
        <f>IFERROR(LOOKUP(A260,[1]PREF!$A:$A,[1]PREF!$U:$U),"")</f>
        <v>010.900-13.08459414</v>
      </c>
      <c r="I260" s="9">
        <f>IFERROR(LOOKUP(A260,[1]PREF!$A:$A,[1]PREF!$J:$J),"")</f>
        <v>606</v>
      </c>
      <c r="J260" s="4">
        <f>IFERROR(LOOKUP(A260,[1]PREF!$A:$A,[1]PREF!$N:$N),"")</f>
        <v>0</v>
      </c>
      <c r="K260" s="4">
        <f>IFERROR(LOOKUP(A260,[1]PREF!$A:$A,[1]PREF!$O:$O),"")</f>
        <v>0</v>
      </c>
      <c r="L260" s="4">
        <f>IFERROR(LOOKUP(A260,[1]PREF!$A:$A,[1]PREF!$P:$P),"")</f>
        <v>0</v>
      </c>
      <c r="M260" s="4" t="str">
        <f>IFERROR(LOOKUP(A260,[1]PREF!$A:$A,[1]PREF!$X:$X),"")</f>
        <v>2.1.1.1</v>
      </c>
      <c r="N260" s="4" t="str">
        <f>IFERROR(LOOKUP(A260,[1]PREF!$A:$A,[1]PREF!$AB:$AB),"")</f>
        <v>Nathani Indonesia</v>
      </c>
      <c r="O260" s="4" t="str">
        <f>IFERROR(LOOKUP(A260,[1]PREF!$A:$A,[1]PREF!$AC:$AC),"")</f>
        <v>Agustina Y. Zulkarnain</v>
      </c>
      <c r="P260" s="4" t="str">
        <f>IFERROR(LOOKUP(B260,[1]CREF!$B:$B,[1]CREF!$F:$F),"")</f>
        <v>1.1.7.0.1.210</v>
      </c>
      <c r="Q260" s="4" t="str">
        <f>IFERROR(LOOKUP(B260,[1]CREF!$B:$B,[1]CREF!$G:$G),"")</f>
        <v>Jerrycan HDPE - 20 L - Plug</v>
      </c>
      <c r="R260" s="4">
        <f>IFERROR(LOOKUP(B260,[1]CREF!$B:$B,[1]CREF!$H:$H),"")</f>
        <v>20</v>
      </c>
      <c r="S260" s="7">
        <f>IFERROR(LOOKUP(B260,[1]CREF!$B:$B,[1]CREF!$I:$I),"")</f>
        <v>1</v>
      </c>
      <c r="T260" s="7" t="str">
        <f>IFERROR(LOOKUP(B260,[1]CREF!$B:$B,[1]CREF!$J:$J),"")</f>
        <v>Pcs</v>
      </c>
      <c r="U260" s="11">
        <f>IFERROR(IF(AND(J260&lt;&gt;0,K260&lt;&gt;0),-LOOKUP(B260,[1]CREF!$B:$B,[1]CREF!$U:$U),LOOKUP(B260,[1]CREF!$B:$B,[1]CREF!$U:$U)),"")</f>
        <v>1250</v>
      </c>
      <c r="V260" s="11">
        <f>IFERROR(LOOKUP(B260,[1]CREF!$B:$B,[1]CREF!$L:$L),"")</f>
        <v>620</v>
      </c>
      <c r="W260" s="11">
        <f>IFERROR(LOOKUP(B260,[1]CREF!$B:$B,[1]CREF!$T:$T),"")</f>
        <v>0</v>
      </c>
      <c r="X260" s="11">
        <f t="shared" si="15"/>
        <v>775000</v>
      </c>
      <c r="Y260" s="11">
        <f t="shared" si="16"/>
        <v>77500</v>
      </c>
      <c r="Z260" s="11">
        <f t="shared" si="17"/>
        <v>852500</v>
      </c>
    </row>
    <row r="261" spans="1:26">
      <c r="A261" s="5">
        <v>1399</v>
      </c>
      <c r="B261" s="5">
        <v>4934</v>
      </c>
      <c r="C261" s="8">
        <f>IFERROR(LOOKUP(A261,[1]PREF!$A:$A,[1]PREF!$C:$C),"")</f>
        <v>41467</v>
      </c>
      <c r="D261" s="9" t="str">
        <f>IFERROR(LOOKUP(A261,[1]PREF!$A:$A,[1]PREF!$E:$E),"")</f>
        <v>TBA</v>
      </c>
      <c r="E261" s="9" t="str">
        <f>IFERROR(LOOKUP(A261,[1]PREF!$A:$A,[1]PREF!$F:$F),"")</f>
        <v>SGI-13070092</v>
      </c>
      <c r="F261" s="9" t="str">
        <f>IFERROR(LOOKUP(A261,[1]PREF!$A:$A,[1]PREF!$G:$G),"")</f>
        <v>SGI-13070092</v>
      </c>
      <c r="G261" s="4">
        <f>IFERROR(LOOKUP(A261,[1]PREF!$A:$A,[1]PREF!$I:$I),"")</f>
        <v>0</v>
      </c>
      <c r="H261" s="4" t="str">
        <f>IFERROR(LOOKUP(A261,[1]PREF!$A:$A,[1]PREF!$U:$U),"")</f>
        <v>TBA</v>
      </c>
      <c r="I261" s="9">
        <f>IFERROR(LOOKUP(A261,[1]PREF!$A:$A,[1]PREF!$J:$J),"")</f>
        <v>616</v>
      </c>
      <c r="J261" s="4">
        <f>IFERROR(LOOKUP(A261,[1]PREF!$A:$A,[1]PREF!$N:$N),"")</f>
        <v>0</v>
      </c>
      <c r="K261" s="4">
        <f>IFERROR(LOOKUP(A261,[1]PREF!$A:$A,[1]PREF!$O:$O),"")</f>
        <v>0</v>
      </c>
      <c r="L261" s="4">
        <f>IFERROR(LOOKUP(A261,[1]PREF!$A:$A,[1]PREF!$P:$P),"")</f>
        <v>0</v>
      </c>
      <c r="M261" s="4" t="str">
        <f>IFERROR(LOOKUP(A261,[1]PREF!$A:$A,[1]PREF!$X:$X),"")</f>
        <v>2.1.1.17</v>
      </c>
      <c r="N261" s="4" t="str">
        <f>IFERROR(LOOKUP(A261,[1]PREF!$A:$A,[1]PREF!$AB:$AB),"")</f>
        <v>PT.Sinar general Industries</v>
      </c>
      <c r="O261" s="4" t="str">
        <f>IFERROR(LOOKUP(A261,[1]PREF!$A:$A,[1]PREF!$AC:$AC),"")</f>
        <v>Rudi Purwanto</v>
      </c>
      <c r="P261" s="4" t="str">
        <f>IFERROR(LOOKUP(B261,[1]CREF!$B:$B,[1]CREF!$F:$F),"")</f>
        <v>1.1.7.0.17.1</v>
      </c>
      <c r="Q261" s="4" t="str">
        <f>IFERROR(LOOKUP(B261,[1]CREF!$B:$B,[1]CREF!$G:$G),"")</f>
        <v>Chlorpyrifos 500EC+Gypermetrin 50EC</v>
      </c>
      <c r="R261" s="4">
        <f>IFERROR(LOOKUP(B261,[1]CREF!$B:$B,[1]CREF!$H:$H),"")</f>
        <v>200</v>
      </c>
      <c r="S261" s="7">
        <f>IFERROR(LOOKUP(B261,[1]CREF!$B:$B,[1]CREF!$I:$I),"")</f>
        <v>1</v>
      </c>
      <c r="T261" s="7" t="str">
        <f>IFERROR(LOOKUP(B261,[1]CREF!$B:$B,[1]CREF!$J:$J),"")</f>
        <v>Liter</v>
      </c>
      <c r="U261" s="11">
        <f>IFERROR(IF(AND(J261&lt;&gt;0,K261&lt;&gt;0),-LOOKUP(B261,[1]CREF!$B:$B,[1]CREF!$U:$U),LOOKUP(B261,[1]CREF!$B:$B,[1]CREF!$U:$U)),"")</f>
        <v>5000</v>
      </c>
      <c r="V261" s="11">
        <f>IFERROR(LOOKUP(B261,[1]CREF!$B:$B,[1]CREF!$L:$L),"")</f>
        <v>63636.363636299997</v>
      </c>
      <c r="W261" s="11">
        <f>IFERROR(LOOKUP(B261,[1]CREF!$B:$B,[1]CREF!$T:$T),"")</f>
        <v>0</v>
      </c>
      <c r="X261" s="11">
        <f t="shared" si="15"/>
        <v>318181818.18149996</v>
      </c>
      <c r="Y261" s="11">
        <f t="shared" si="16"/>
        <v>31818181.818149999</v>
      </c>
      <c r="Z261" s="11">
        <f t="shared" si="17"/>
        <v>349999999.99964994</v>
      </c>
    </row>
    <row r="262" spans="1:26">
      <c r="A262" s="5">
        <v>1412</v>
      </c>
      <c r="B262" s="5">
        <v>4982</v>
      </c>
      <c r="C262" s="8">
        <f>IFERROR(LOOKUP(A262,[1]PREF!$A:$A,[1]PREF!$C:$C),"")</f>
        <v>41471</v>
      </c>
      <c r="D262" s="9" t="str">
        <f>IFERROR(LOOKUP(A262,[1]PREF!$A:$A,[1]PREF!$E:$E),"")</f>
        <v>TBA</v>
      </c>
      <c r="E262" s="9" t="str">
        <f>IFERROR(LOOKUP(A262,[1]PREF!$A:$A,[1]PREF!$F:$F),"")</f>
        <v>SGI-13070104</v>
      </c>
      <c r="F262" s="9" t="str">
        <f>IFERROR(LOOKUP(A262,[1]PREF!$A:$A,[1]PREF!$G:$G),"")</f>
        <v>SGI-13070104</v>
      </c>
      <c r="G262" s="4">
        <f>IFERROR(LOOKUP(A262,[1]PREF!$A:$A,[1]PREF!$I:$I),"")</f>
        <v>0</v>
      </c>
      <c r="H262" s="4" t="str">
        <f>IFERROR(LOOKUP(A262,[1]PREF!$A:$A,[1]PREF!$U:$U),"")</f>
        <v>TBA</v>
      </c>
      <c r="I262" s="9">
        <f>IFERROR(LOOKUP(A262,[1]PREF!$A:$A,[1]PREF!$J:$J),"")</f>
        <v>622</v>
      </c>
      <c r="J262" s="4">
        <f>IFERROR(LOOKUP(A262,[1]PREF!$A:$A,[1]PREF!$N:$N),"")</f>
        <v>0</v>
      </c>
      <c r="K262" s="4">
        <f>IFERROR(LOOKUP(A262,[1]PREF!$A:$A,[1]PREF!$O:$O),"")</f>
        <v>0</v>
      </c>
      <c r="L262" s="4">
        <f>IFERROR(LOOKUP(A262,[1]PREF!$A:$A,[1]PREF!$P:$P),"")</f>
        <v>0</v>
      </c>
      <c r="M262" s="4" t="str">
        <f>IFERROR(LOOKUP(A262,[1]PREF!$A:$A,[1]PREF!$X:$X),"")</f>
        <v>2.1.1.17</v>
      </c>
      <c r="N262" s="4" t="str">
        <f>IFERROR(LOOKUP(A262,[1]PREF!$A:$A,[1]PREF!$AB:$AB),"")</f>
        <v>PT.Sinar general Industries</v>
      </c>
      <c r="O262" s="4" t="str">
        <f>IFERROR(LOOKUP(A262,[1]PREF!$A:$A,[1]PREF!$AC:$AC),"")</f>
        <v>Rudi Purwanto</v>
      </c>
      <c r="P262" s="4" t="str">
        <f>IFERROR(LOOKUP(B262,[1]CREF!$B:$B,[1]CREF!$F:$F),"")</f>
        <v>1.1.7.0.17.1</v>
      </c>
      <c r="Q262" s="4" t="str">
        <f>IFERROR(LOOKUP(B262,[1]CREF!$B:$B,[1]CREF!$G:$G),"")</f>
        <v>Chlorpyrifos 500EC+Gypermetrin 50EC</v>
      </c>
      <c r="R262" s="4">
        <f>IFERROR(LOOKUP(B262,[1]CREF!$B:$B,[1]CREF!$H:$H),"")</f>
        <v>200</v>
      </c>
      <c r="S262" s="7">
        <f>IFERROR(LOOKUP(B262,[1]CREF!$B:$B,[1]CREF!$I:$I),"")</f>
        <v>1</v>
      </c>
      <c r="T262" s="7" t="str">
        <f>IFERROR(LOOKUP(B262,[1]CREF!$B:$B,[1]CREF!$J:$J),"")</f>
        <v>Liter</v>
      </c>
      <c r="U262" s="11">
        <f>IFERROR(IF(AND(J262&lt;&gt;0,K262&lt;&gt;0),-LOOKUP(B262,[1]CREF!$B:$B,[1]CREF!$U:$U),LOOKUP(B262,[1]CREF!$B:$B,[1]CREF!$U:$U)),"")</f>
        <v>5000</v>
      </c>
      <c r="V262" s="11">
        <f>IFERROR(LOOKUP(B262,[1]CREF!$B:$B,[1]CREF!$L:$L),"")</f>
        <v>63636.363636299997</v>
      </c>
      <c r="W262" s="11">
        <f>IFERROR(LOOKUP(B262,[1]CREF!$B:$B,[1]CREF!$T:$T),"")</f>
        <v>0</v>
      </c>
      <c r="X262" s="11">
        <f t="shared" si="15"/>
        <v>318181818.18149996</v>
      </c>
      <c r="Y262" s="11">
        <f t="shared" si="16"/>
        <v>31818181.818149999</v>
      </c>
      <c r="Z262" s="11">
        <f t="shared" si="17"/>
        <v>349999999.99964994</v>
      </c>
    </row>
    <row r="263" spans="1:26">
      <c r="A263" s="5">
        <v>1418</v>
      </c>
      <c r="B263" s="5">
        <v>5000</v>
      </c>
      <c r="C263" s="8">
        <f>IFERROR(LOOKUP(A263,[1]PREF!$A:$A,[1]PREF!$C:$C),"")</f>
        <v>41471</v>
      </c>
      <c r="D263" s="9" t="str">
        <f>IFERROR(LOOKUP(A263,[1]PREF!$A:$A,[1]PREF!$E:$E),"")</f>
        <v>482/VAI/KWT/VII/13</v>
      </c>
      <c r="E263" s="9" t="str">
        <f>IFERROR(LOOKUP(A263,[1]PREF!$A:$A,[1]PREF!$F:$F),"")</f>
        <v>SKB001189/VAI/VII/2013</v>
      </c>
      <c r="F263" s="9" t="str">
        <f>IFERROR(LOOKUP(A263,[1]PREF!$A:$A,[1]PREF!$G:$G),"")</f>
        <v>SKB001189/VAI/VII/2013</v>
      </c>
      <c r="G263" s="4" t="str">
        <f>IFERROR(LOOKUP(A263,[1]PREF!$A:$A,[1]PREF!$I:$I),"")</f>
        <v>058/SPP/NTH-CMC/2013</v>
      </c>
      <c r="H263" s="4" t="str">
        <f>IFERROR(LOOKUP(A263,[1]PREF!$A:$A,[1]PREF!$U:$U),"")</f>
        <v>010.901-13.03966268</v>
      </c>
      <c r="I263" s="9" t="str">
        <f>IFERROR(LOOKUP(A263,[1]PREF!$A:$A,[1]PREF!$J:$J),"")</f>
        <v>624 A</v>
      </c>
      <c r="J263" s="4">
        <f>IFERROR(LOOKUP(A263,[1]PREF!$A:$A,[1]PREF!$N:$N),"")</f>
        <v>0</v>
      </c>
      <c r="K263" s="4">
        <f>IFERROR(LOOKUP(A263,[1]PREF!$A:$A,[1]PREF!$O:$O),"")</f>
        <v>0</v>
      </c>
      <c r="L263" s="4">
        <f>IFERROR(LOOKUP(A263,[1]PREF!$A:$A,[1]PREF!$P:$P),"")</f>
        <v>0</v>
      </c>
      <c r="M263" s="4" t="str">
        <f>IFERROR(LOOKUP(A263,[1]PREF!$A:$A,[1]PREF!$X:$X),"")</f>
        <v>2.1.1.16</v>
      </c>
      <c r="N263" s="4" t="str">
        <f>IFERROR(LOOKUP(A263,[1]PREF!$A:$A,[1]PREF!$AB:$AB),"")</f>
        <v>Venia Agave</v>
      </c>
      <c r="O263" s="4" t="str">
        <f>IFERROR(LOOKUP(A263,[1]PREF!$A:$A,[1]PREF!$AC:$AC),"")</f>
        <v>Melinda</v>
      </c>
      <c r="P263" s="4" t="str">
        <f>IFERROR(LOOKUP(B263,[1]CREF!$B:$B,[1]CREF!$F:$F),"")</f>
        <v>1.1.7.0.1.337</v>
      </c>
      <c r="Q263" s="4" t="str">
        <f>IFERROR(LOOKUP(B263,[1]CREF!$B:$B,[1]CREF!$G:$G),"")</f>
        <v>Ammuniom</v>
      </c>
      <c r="R263" s="4">
        <f>IFERROR(LOOKUP(B263,[1]CREF!$B:$B,[1]CREF!$H:$H),"")</f>
        <v>200</v>
      </c>
      <c r="S263" s="7">
        <f>IFERROR(LOOKUP(B263,[1]CREF!$B:$B,[1]CREF!$I:$I),"")</f>
        <v>1</v>
      </c>
      <c r="T263" s="7" t="str">
        <f>IFERROR(LOOKUP(B263,[1]CREF!$B:$B,[1]CREF!$J:$J),"")</f>
        <v>Kg</v>
      </c>
      <c r="U263" s="11">
        <f>IFERROR(IF(AND(J263&lt;&gt;0,K263&lt;&gt;0),-LOOKUP(B263,[1]CREF!$B:$B,[1]CREF!$U:$U),LOOKUP(B263,[1]CREF!$B:$B,[1]CREF!$U:$U)),"")</f>
        <v>8800</v>
      </c>
      <c r="V263" s="11">
        <f>IFERROR(LOOKUP(B263,[1]CREF!$B:$B,[1]CREF!$L:$L),"")</f>
        <v>5750</v>
      </c>
      <c r="W263" s="11">
        <f>IFERROR(LOOKUP(B263,[1]CREF!$B:$B,[1]CREF!$T:$T),"")</f>
        <v>0</v>
      </c>
      <c r="X263" s="11">
        <f t="shared" si="15"/>
        <v>50600000</v>
      </c>
      <c r="Y263" s="11">
        <f t="shared" si="16"/>
        <v>5060000</v>
      </c>
      <c r="Z263" s="11">
        <f t="shared" si="17"/>
        <v>55660000</v>
      </c>
    </row>
    <row r="264" spans="1:26">
      <c r="A264" s="5">
        <v>1419</v>
      </c>
      <c r="B264" s="5">
        <v>5001</v>
      </c>
      <c r="C264" s="8">
        <f>IFERROR(LOOKUP(A264,[1]PREF!$A:$A,[1]PREF!$C:$C),"")</f>
        <v>41472</v>
      </c>
      <c r="D264" s="9" t="str">
        <f>IFERROR(LOOKUP(A264,[1]PREF!$A:$A,[1]PREF!$E:$E),"")</f>
        <v>484/VAI/KWT/VII/13</v>
      </c>
      <c r="E264" s="9" t="str">
        <f>IFERROR(LOOKUP(A264,[1]PREF!$A:$A,[1]PREF!$F:$F),"")</f>
        <v>SKB2006/VAI/VII/2013</v>
      </c>
      <c r="F264" s="9" t="str">
        <f>IFERROR(LOOKUP(A264,[1]PREF!$A:$A,[1]PREF!$G:$G),"")</f>
        <v>SKB2006/VAI/VII/2013</v>
      </c>
      <c r="G264" s="4" t="str">
        <f>IFERROR(LOOKUP(A264,[1]PREF!$A:$A,[1]PREF!$I:$I),"")</f>
        <v>058/SPP/NTH-CMC/2013</v>
      </c>
      <c r="H264" s="4" t="str">
        <f>IFERROR(LOOKUP(A264,[1]PREF!$A:$A,[1]PREF!$U:$U),"")</f>
        <v>010.901-13.03966265</v>
      </c>
      <c r="I264" s="9" t="str">
        <f>IFERROR(LOOKUP(A264,[1]PREF!$A:$A,[1]PREF!$J:$J),"")</f>
        <v>625 A</v>
      </c>
      <c r="J264" s="4">
        <f>IFERROR(LOOKUP(A264,[1]PREF!$A:$A,[1]PREF!$N:$N),"")</f>
        <v>0</v>
      </c>
      <c r="K264" s="4">
        <f>IFERROR(LOOKUP(A264,[1]PREF!$A:$A,[1]PREF!$O:$O),"")</f>
        <v>0</v>
      </c>
      <c r="L264" s="4">
        <f>IFERROR(LOOKUP(A264,[1]PREF!$A:$A,[1]PREF!$P:$P),"")</f>
        <v>0</v>
      </c>
      <c r="M264" s="4" t="str">
        <f>IFERROR(LOOKUP(A264,[1]PREF!$A:$A,[1]PREF!$X:$X),"")</f>
        <v>2.1.1.16</v>
      </c>
      <c r="N264" s="4" t="str">
        <f>IFERROR(LOOKUP(A264,[1]PREF!$A:$A,[1]PREF!$AB:$AB),"")</f>
        <v>Venia Agave</v>
      </c>
      <c r="O264" s="4" t="str">
        <f>IFERROR(LOOKUP(A264,[1]PREF!$A:$A,[1]PREF!$AC:$AC),"")</f>
        <v>Melinda</v>
      </c>
      <c r="P264" s="4" t="str">
        <f>IFERROR(LOOKUP(B264,[1]CREF!$B:$B,[1]CREF!$F:$F),"")</f>
        <v>1.1.7.0.1.337</v>
      </c>
      <c r="Q264" s="4" t="str">
        <f>IFERROR(LOOKUP(B264,[1]CREF!$B:$B,[1]CREF!$G:$G),"")</f>
        <v>Ammuniom</v>
      </c>
      <c r="R264" s="4">
        <f>IFERROR(LOOKUP(B264,[1]CREF!$B:$B,[1]CREF!$H:$H),"")</f>
        <v>200</v>
      </c>
      <c r="S264" s="7">
        <f>IFERROR(LOOKUP(B264,[1]CREF!$B:$B,[1]CREF!$I:$I),"")</f>
        <v>1</v>
      </c>
      <c r="T264" s="7" t="str">
        <f>IFERROR(LOOKUP(B264,[1]CREF!$B:$B,[1]CREF!$J:$J),"")</f>
        <v>Kg</v>
      </c>
      <c r="U264" s="11">
        <f>IFERROR(IF(AND(J264&lt;&gt;0,K264&lt;&gt;0),-LOOKUP(B264,[1]CREF!$B:$B,[1]CREF!$U:$U),LOOKUP(B264,[1]CREF!$B:$B,[1]CREF!$U:$U)),"")</f>
        <v>9000</v>
      </c>
      <c r="V264" s="11">
        <f>IFERROR(LOOKUP(B264,[1]CREF!$B:$B,[1]CREF!$L:$L),"")</f>
        <v>5750</v>
      </c>
      <c r="W264" s="11">
        <f>IFERROR(LOOKUP(B264,[1]CREF!$B:$B,[1]CREF!$T:$T),"")</f>
        <v>0</v>
      </c>
      <c r="X264" s="11">
        <f t="shared" si="15"/>
        <v>51750000</v>
      </c>
      <c r="Y264" s="11">
        <f t="shared" si="16"/>
        <v>5175000</v>
      </c>
      <c r="Z264" s="11">
        <f t="shared" si="17"/>
        <v>56925000</v>
      </c>
    </row>
    <row r="265" spans="1:26">
      <c r="A265" s="5">
        <v>1445</v>
      </c>
      <c r="B265" s="5">
        <v>5032</v>
      </c>
      <c r="C265" s="8">
        <f>IFERROR(LOOKUP(A265,[1]PREF!$A:$A,[1]PREF!$C:$C),"")</f>
        <v>41479</v>
      </c>
      <c r="D265" s="9" t="str">
        <f>IFERROR(LOOKUP(A265,[1]PREF!$A:$A,[1]PREF!$E:$E),"")</f>
        <v>494/VAI/KWT/VII/13</v>
      </c>
      <c r="E265" s="9" t="str">
        <f>IFERROR(LOOKUP(A265,[1]PREF!$A:$A,[1]PREF!$F:$F),"")</f>
        <v>SKB210/VAI/VII/2013</v>
      </c>
      <c r="F265" s="9" t="str">
        <f>IFERROR(LOOKUP(A265,[1]PREF!$A:$A,[1]PREF!$G:$G),"")</f>
        <v>SKB210/VAI/VII/2013</v>
      </c>
      <c r="G265" s="4" t="str">
        <f>IFERROR(LOOKUP(A265,[1]PREF!$A:$A,[1]PREF!$I:$I),"")</f>
        <v>058/SPP/NTH-CMC/2013</v>
      </c>
      <c r="H265" s="4" t="str">
        <f>IFERROR(LOOKUP(A265,[1]PREF!$A:$A,[1]PREF!$U:$U),"")</f>
        <v>010.901-13.03966275</v>
      </c>
      <c r="I265" s="9" t="str">
        <f>IFERROR(LOOKUP(A265,[1]PREF!$A:$A,[1]PREF!$J:$J),"")</f>
        <v>626 A</v>
      </c>
      <c r="J265" s="4">
        <f>IFERROR(LOOKUP(A265,[1]PREF!$A:$A,[1]PREF!$N:$N),"")</f>
        <v>0</v>
      </c>
      <c r="K265" s="4">
        <f>IFERROR(LOOKUP(A265,[1]PREF!$A:$A,[1]PREF!$O:$O),"")</f>
        <v>0</v>
      </c>
      <c r="L265" s="4">
        <f>IFERROR(LOOKUP(A265,[1]PREF!$A:$A,[1]PREF!$P:$P),"")</f>
        <v>0</v>
      </c>
      <c r="M265" s="4" t="str">
        <f>IFERROR(LOOKUP(A265,[1]PREF!$A:$A,[1]PREF!$X:$X),"")</f>
        <v>2.1.1.16</v>
      </c>
      <c r="N265" s="4" t="str">
        <f>IFERROR(LOOKUP(A265,[1]PREF!$A:$A,[1]PREF!$AB:$AB),"")</f>
        <v>Venia Agave</v>
      </c>
      <c r="O265" s="4" t="str">
        <f>IFERROR(LOOKUP(A265,[1]PREF!$A:$A,[1]PREF!$AC:$AC),"")</f>
        <v>Melinda</v>
      </c>
      <c r="P265" s="4" t="str">
        <f>IFERROR(LOOKUP(B265,[1]CREF!$B:$B,[1]CREF!$F:$F),"")</f>
        <v>1.1.7.0.1.337</v>
      </c>
      <c r="Q265" s="4" t="str">
        <f>IFERROR(LOOKUP(B265,[1]CREF!$B:$B,[1]CREF!$G:$G),"")</f>
        <v>Ammuniom</v>
      </c>
      <c r="R265" s="4">
        <f>IFERROR(LOOKUP(B265,[1]CREF!$B:$B,[1]CREF!$H:$H),"")</f>
        <v>200</v>
      </c>
      <c r="S265" s="7">
        <f>IFERROR(LOOKUP(B265,[1]CREF!$B:$B,[1]CREF!$I:$I),"")</f>
        <v>1</v>
      </c>
      <c r="T265" s="7" t="str">
        <f>IFERROR(LOOKUP(B265,[1]CREF!$B:$B,[1]CREF!$J:$J),"")</f>
        <v>Kg</v>
      </c>
      <c r="U265" s="11">
        <f>IFERROR(IF(AND(J265&lt;&gt;0,K265&lt;&gt;0),-LOOKUP(B265,[1]CREF!$B:$B,[1]CREF!$U:$U),LOOKUP(B265,[1]CREF!$B:$B,[1]CREF!$U:$U)),"")</f>
        <v>3800</v>
      </c>
      <c r="V265" s="11">
        <f>IFERROR(LOOKUP(B265,[1]CREF!$B:$B,[1]CREF!$L:$L),"")</f>
        <v>5750</v>
      </c>
      <c r="W265" s="11">
        <f>IFERROR(LOOKUP(B265,[1]CREF!$B:$B,[1]CREF!$T:$T),"")</f>
        <v>0</v>
      </c>
      <c r="X265" s="11">
        <f t="shared" si="15"/>
        <v>21850000</v>
      </c>
      <c r="Y265" s="11">
        <f t="shared" si="16"/>
        <v>2185000</v>
      </c>
      <c r="Z265" s="11">
        <f t="shared" si="17"/>
        <v>24035000</v>
      </c>
    </row>
    <row r="266" spans="1:26">
      <c r="A266" s="5">
        <v>1446</v>
      </c>
      <c r="B266" s="5">
        <v>5033</v>
      </c>
      <c r="C266" s="8">
        <f>IFERROR(LOOKUP(A266,[1]PREF!$A:$A,[1]PREF!$C:$C),"")</f>
        <v>41473</v>
      </c>
      <c r="D266" s="9" t="str">
        <f>IFERROR(LOOKUP(A266,[1]PREF!$A:$A,[1]PREF!$E:$E),"")</f>
        <v>486/VAI/KWT/VII/13</v>
      </c>
      <c r="E266" s="9" t="str">
        <f>IFERROR(LOOKUP(A266,[1]PREF!$A:$A,[1]PREF!$F:$F),"")</f>
        <v>SKB207/VAI/VII/2013</v>
      </c>
      <c r="F266" s="9" t="str">
        <f>IFERROR(LOOKUP(A266,[1]PREF!$A:$A,[1]PREF!$G:$G),"")</f>
        <v>SKB207/VAI/VII/2013</v>
      </c>
      <c r="G266" s="4" t="str">
        <f>IFERROR(LOOKUP(A266,[1]PREF!$A:$A,[1]PREF!$I:$I),"")</f>
        <v>058/SPP/NTH-CMC/2013</v>
      </c>
      <c r="H266" s="4" t="str">
        <f>IFERROR(LOOKUP(A266,[1]PREF!$A:$A,[1]PREF!$U:$U),"")</f>
        <v>010.901-13.03966267</v>
      </c>
      <c r="I266" s="9" t="str">
        <f>IFERROR(LOOKUP(A266,[1]PREF!$A:$A,[1]PREF!$J:$J),"")</f>
        <v>627 A</v>
      </c>
      <c r="J266" s="4">
        <f>IFERROR(LOOKUP(A266,[1]PREF!$A:$A,[1]PREF!$N:$N),"")</f>
        <v>0</v>
      </c>
      <c r="K266" s="4">
        <f>IFERROR(LOOKUP(A266,[1]PREF!$A:$A,[1]PREF!$O:$O),"")</f>
        <v>0</v>
      </c>
      <c r="L266" s="4">
        <f>IFERROR(LOOKUP(A266,[1]PREF!$A:$A,[1]PREF!$P:$P),"")</f>
        <v>0</v>
      </c>
      <c r="M266" s="4" t="str">
        <f>IFERROR(LOOKUP(A266,[1]PREF!$A:$A,[1]PREF!$X:$X),"")</f>
        <v>2.1.1.16</v>
      </c>
      <c r="N266" s="4" t="str">
        <f>IFERROR(LOOKUP(A266,[1]PREF!$A:$A,[1]PREF!$AB:$AB),"")</f>
        <v>Venia Agave</v>
      </c>
      <c r="O266" s="4" t="str">
        <f>IFERROR(LOOKUP(A266,[1]PREF!$A:$A,[1]PREF!$AC:$AC),"")</f>
        <v>Melinda</v>
      </c>
      <c r="P266" s="4" t="str">
        <f>IFERROR(LOOKUP(B266,[1]CREF!$B:$B,[1]CREF!$F:$F),"")</f>
        <v>1.1.7.0.1.337</v>
      </c>
      <c r="Q266" s="4" t="str">
        <f>IFERROR(LOOKUP(B266,[1]CREF!$B:$B,[1]CREF!$G:$G),"")</f>
        <v>Ammuniom</v>
      </c>
      <c r="R266" s="4">
        <f>IFERROR(LOOKUP(B266,[1]CREF!$B:$B,[1]CREF!$H:$H),"")</f>
        <v>200</v>
      </c>
      <c r="S266" s="7">
        <f>IFERROR(LOOKUP(B266,[1]CREF!$B:$B,[1]CREF!$I:$I),"")</f>
        <v>1</v>
      </c>
      <c r="T266" s="7" t="str">
        <f>IFERROR(LOOKUP(B266,[1]CREF!$B:$B,[1]CREF!$J:$J),"")</f>
        <v>Kg</v>
      </c>
      <c r="U266" s="11">
        <f>IFERROR(IF(AND(J266&lt;&gt;0,K266&lt;&gt;0),-LOOKUP(B266,[1]CREF!$B:$B,[1]CREF!$U:$U),LOOKUP(B266,[1]CREF!$B:$B,[1]CREF!$U:$U)),"")</f>
        <v>5000</v>
      </c>
      <c r="V266" s="11">
        <f>IFERROR(LOOKUP(B266,[1]CREF!$B:$B,[1]CREF!$L:$L),"")</f>
        <v>5750</v>
      </c>
      <c r="W266" s="11">
        <f>IFERROR(LOOKUP(B266,[1]CREF!$B:$B,[1]CREF!$T:$T),"")</f>
        <v>0</v>
      </c>
      <c r="X266" s="11">
        <f t="shared" si="15"/>
        <v>28750000</v>
      </c>
      <c r="Y266" s="11">
        <f t="shared" si="16"/>
        <v>2875000</v>
      </c>
      <c r="Z266" s="11">
        <f t="shared" si="17"/>
        <v>31625000</v>
      </c>
    </row>
    <row r="267" spans="1:26">
      <c r="A267" s="5">
        <v>1453</v>
      </c>
      <c r="B267" s="5">
        <v>5051</v>
      </c>
      <c r="C267" s="8">
        <f>IFERROR(LOOKUP(A267,[1]PREF!$A:$A,[1]PREF!$C:$C),"")</f>
        <v>41477</v>
      </c>
      <c r="D267" s="9" t="str">
        <f>IFERROR(LOOKUP(A267,[1]PREF!$A:$A,[1]PREF!$E:$E),"")</f>
        <v>488/VAI/NV/VII/13</v>
      </c>
      <c r="E267" s="9" t="str">
        <f>IFERROR(LOOKUP(A267,[1]PREF!$A:$A,[1]PREF!$F:$F),"")</f>
        <v>SKB208/VAI/VII/2013</v>
      </c>
      <c r="F267" s="9" t="str">
        <f>IFERROR(LOOKUP(A267,[1]PREF!$A:$A,[1]PREF!$G:$G),"")</f>
        <v>SKB208/VAI/VII/2013</v>
      </c>
      <c r="G267" s="4" t="str">
        <f>IFERROR(LOOKUP(A267,[1]PREF!$A:$A,[1]PREF!$I:$I),"")</f>
        <v>058/SPP/NTH-CMC/2013</v>
      </c>
      <c r="H267" s="4" t="str">
        <f>IFERROR(LOOKUP(A267,[1]PREF!$A:$A,[1]PREF!$U:$U),"")</f>
        <v>010.901-13.03966269</v>
      </c>
      <c r="I267" s="9" t="str">
        <f>IFERROR(LOOKUP(A267,[1]PREF!$A:$A,[1]PREF!$J:$J),"")</f>
        <v>630 A</v>
      </c>
      <c r="J267" s="4">
        <f>IFERROR(LOOKUP(A267,[1]PREF!$A:$A,[1]PREF!$N:$N),"")</f>
        <v>0</v>
      </c>
      <c r="K267" s="4">
        <f>IFERROR(LOOKUP(A267,[1]PREF!$A:$A,[1]PREF!$O:$O),"")</f>
        <v>0</v>
      </c>
      <c r="L267" s="4">
        <f>IFERROR(LOOKUP(A267,[1]PREF!$A:$A,[1]PREF!$P:$P),"")</f>
        <v>0</v>
      </c>
      <c r="M267" s="4" t="str">
        <f>IFERROR(LOOKUP(A267,[1]PREF!$A:$A,[1]PREF!$X:$X),"")</f>
        <v>2.1.1.16</v>
      </c>
      <c r="N267" s="4" t="str">
        <f>IFERROR(LOOKUP(A267,[1]PREF!$A:$A,[1]PREF!$AB:$AB),"")</f>
        <v>Venia Agave</v>
      </c>
      <c r="O267" s="4" t="str">
        <f>IFERROR(LOOKUP(A267,[1]PREF!$A:$A,[1]PREF!$AC:$AC),"")</f>
        <v>Melinda</v>
      </c>
      <c r="P267" s="4" t="str">
        <f>IFERROR(LOOKUP(B267,[1]CREF!$B:$B,[1]CREF!$F:$F),"")</f>
        <v>1.1.7.0.1.337</v>
      </c>
      <c r="Q267" s="4" t="str">
        <f>IFERROR(LOOKUP(B267,[1]CREF!$B:$B,[1]CREF!$G:$G),"")</f>
        <v>Ammuniom</v>
      </c>
      <c r="R267" s="4">
        <f>IFERROR(LOOKUP(B267,[1]CREF!$B:$B,[1]CREF!$H:$H),"")</f>
        <v>200</v>
      </c>
      <c r="S267" s="7">
        <f>IFERROR(LOOKUP(B267,[1]CREF!$B:$B,[1]CREF!$I:$I),"")</f>
        <v>1</v>
      </c>
      <c r="T267" s="7" t="str">
        <f>IFERROR(LOOKUP(B267,[1]CREF!$B:$B,[1]CREF!$J:$J),"")</f>
        <v>Kg</v>
      </c>
      <c r="U267" s="11">
        <f>IFERROR(IF(AND(J267&lt;&gt;0,K267&lt;&gt;0),-LOOKUP(B267,[1]CREF!$B:$B,[1]CREF!$U:$U),LOOKUP(B267,[1]CREF!$B:$B,[1]CREF!$U:$U)),"")</f>
        <v>10400</v>
      </c>
      <c r="V267" s="11">
        <f>IFERROR(LOOKUP(B267,[1]CREF!$B:$B,[1]CREF!$L:$L),"")</f>
        <v>5750</v>
      </c>
      <c r="W267" s="11">
        <f>IFERROR(LOOKUP(B267,[1]CREF!$B:$B,[1]CREF!$T:$T),"")</f>
        <v>0</v>
      </c>
      <c r="X267" s="11">
        <f t="shared" si="15"/>
        <v>59800000</v>
      </c>
      <c r="Y267" s="11">
        <f t="shared" si="16"/>
        <v>5980000</v>
      </c>
      <c r="Z267" s="11">
        <f t="shared" si="17"/>
        <v>65780000</v>
      </c>
    </row>
    <row r="268" spans="1:26">
      <c r="A268" s="5">
        <v>1454</v>
      </c>
      <c r="B268" s="5">
        <v>5052</v>
      </c>
      <c r="C268" s="8">
        <f>IFERROR(LOOKUP(A268,[1]PREF!$A:$A,[1]PREF!$C:$C),"")</f>
        <v>41478</v>
      </c>
      <c r="D268" s="9" t="str">
        <f>IFERROR(LOOKUP(A268,[1]PREF!$A:$A,[1]PREF!$E:$E),"")</f>
        <v>491/VAI/NV/VII/13</v>
      </c>
      <c r="E268" s="9" t="str">
        <f>IFERROR(LOOKUP(A268,[1]PREF!$A:$A,[1]PREF!$F:$F),"")</f>
        <v>SKB209/VAI/VII/2013</v>
      </c>
      <c r="F268" s="9" t="str">
        <f>IFERROR(LOOKUP(A268,[1]PREF!$A:$A,[1]PREF!$G:$G),"")</f>
        <v>SKB209/VAI/VII/2013</v>
      </c>
      <c r="G268" s="4" t="str">
        <f>IFERROR(LOOKUP(A268,[1]PREF!$A:$A,[1]PREF!$I:$I),"")</f>
        <v>058/SPP/NTH-CMC/2013</v>
      </c>
      <c r="H268" s="4" t="str">
        <f>IFERROR(LOOKUP(A268,[1]PREF!$A:$A,[1]PREF!$U:$U),"")</f>
        <v>010.901-13.03966272</v>
      </c>
      <c r="I268" s="9" t="str">
        <f>IFERROR(LOOKUP(A268,[1]PREF!$A:$A,[1]PREF!$J:$J),"")</f>
        <v>630 B</v>
      </c>
      <c r="J268" s="4">
        <f>IFERROR(LOOKUP(A268,[1]PREF!$A:$A,[1]PREF!$N:$N),"")</f>
        <v>0</v>
      </c>
      <c r="K268" s="4">
        <f>IFERROR(LOOKUP(A268,[1]PREF!$A:$A,[1]PREF!$O:$O),"")</f>
        <v>0</v>
      </c>
      <c r="L268" s="4">
        <f>IFERROR(LOOKUP(A268,[1]PREF!$A:$A,[1]PREF!$P:$P),"")</f>
        <v>0</v>
      </c>
      <c r="M268" s="4" t="str">
        <f>IFERROR(LOOKUP(A268,[1]PREF!$A:$A,[1]PREF!$X:$X),"")</f>
        <v>2.1.1.16</v>
      </c>
      <c r="N268" s="4" t="str">
        <f>IFERROR(LOOKUP(A268,[1]PREF!$A:$A,[1]PREF!$AB:$AB),"")</f>
        <v>Venia Agave</v>
      </c>
      <c r="O268" s="4" t="str">
        <f>IFERROR(LOOKUP(A268,[1]PREF!$A:$A,[1]PREF!$AC:$AC),"")</f>
        <v>Melinda</v>
      </c>
      <c r="P268" s="4" t="str">
        <f>IFERROR(LOOKUP(B268,[1]CREF!$B:$B,[1]CREF!$F:$F),"")</f>
        <v>1.1.7.0.1.337</v>
      </c>
      <c r="Q268" s="4" t="str">
        <f>IFERROR(LOOKUP(B268,[1]CREF!$B:$B,[1]CREF!$G:$G),"")</f>
        <v>Ammuniom</v>
      </c>
      <c r="R268" s="4">
        <f>IFERROR(LOOKUP(B268,[1]CREF!$B:$B,[1]CREF!$H:$H),"")</f>
        <v>200</v>
      </c>
      <c r="S268" s="7">
        <f>IFERROR(LOOKUP(B268,[1]CREF!$B:$B,[1]CREF!$I:$I),"")</f>
        <v>1</v>
      </c>
      <c r="T268" s="7" t="str">
        <f>IFERROR(LOOKUP(B268,[1]CREF!$B:$B,[1]CREF!$J:$J),"")</f>
        <v>Kg</v>
      </c>
      <c r="U268" s="11">
        <f>IFERROR(IF(AND(J268&lt;&gt;0,K268&lt;&gt;0),-LOOKUP(B268,[1]CREF!$B:$B,[1]CREF!$U:$U),LOOKUP(B268,[1]CREF!$B:$B,[1]CREF!$U:$U)),"")</f>
        <v>6000</v>
      </c>
      <c r="V268" s="11">
        <f>IFERROR(LOOKUP(B268,[1]CREF!$B:$B,[1]CREF!$L:$L),"")</f>
        <v>5750</v>
      </c>
      <c r="W268" s="11">
        <f>IFERROR(LOOKUP(B268,[1]CREF!$B:$B,[1]CREF!$T:$T),"")</f>
        <v>0</v>
      </c>
      <c r="X268" s="11">
        <f t="shared" si="15"/>
        <v>34500000</v>
      </c>
      <c r="Y268" s="11">
        <f t="shared" si="16"/>
        <v>3450000</v>
      </c>
      <c r="Z268" s="11">
        <f t="shared" si="17"/>
        <v>37950000</v>
      </c>
    </row>
    <row r="269" spans="1:26">
      <c r="A269" s="5">
        <v>1476</v>
      </c>
      <c r="B269" s="5">
        <v>5144</v>
      </c>
      <c r="C269" s="8">
        <f>IFERROR(LOOKUP(A269,[1]PREF!$A:$A,[1]PREF!$C:$C),"")</f>
        <v>41475</v>
      </c>
      <c r="D269" s="9" t="str">
        <f>IFERROR(LOOKUP(A269,[1]PREF!$A:$A,[1]PREF!$E:$E),"")</f>
        <v>SI130700103</v>
      </c>
      <c r="E269" s="9" t="str">
        <f>IFERROR(LOOKUP(A269,[1]PREF!$A:$A,[1]PREF!$F:$F),"")</f>
        <v>TBA</v>
      </c>
      <c r="F269" s="9" t="str">
        <f>IFERROR(LOOKUP(A269,[1]PREF!$A:$A,[1]PREF!$G:$G),"")</f>
        <v>TBA</v>
      </c>
      <c r="G269" s="4" t="str">
        <f>IFERROR(LOOKUP(A269,[1]PREF!$A:$A,[1]PREF!$I:$I),"")</f>
        <v>063/SPP/NTH-CMC/2013</v>
      </c>
      <c r="H269" s="4" t="str">
        <f>IFERROR(LOOKUP(A269,[1]PREF!$A:$A,[1]PREF!$U:$U),"")</f>
        <v>TBA</v>
      </c>
      <c r="I269" s="9">
        <f>IFERROR(LOOKUP(A269,[1]PREF!$A:$A,[1]PREF!$J:$J),"")</f>
        <v>641</v>
      </c>
      <c r="J269" s="4">
        <f>IFERROR(LOOKUP(A269,[1]PREF!$A:$A,[1]PREF!$N:$N),"")</f>
        <v>0</v>
      </c>
      <c r="K269" s="4">
        <f>IFERROR(LOOKUP(A269,[1]PREF!$A:$A,[1]PREF!$O:$O),"")</f>
        <v>0</v>
      </c>
      <c r="L269" s="4">
        <f>IFERROR(LOOKUP(A269,[1]PREF!$A:$A,[1]PREF!$P:$P),"")</f>
        <v>0</v>
      </c>
      <c r="M269" s="4" t="str">
        <f>IFERROR(LOOKUP(A269,[1]PREF!$A:$A,[1]PREF!$X:$X),"")</f>
        <v>2.1.1.1</v>
      </c>
      <c r="N269" s="4" t="str">
        <f>IFERROR(LOOKUP(A269,[1]PREF!$A:$A,[1]PREF!$AB:$AB),"")</f>
        <v>Nathani Indonesia</v>
      </c>
      <c r="O269" s="4" t="str">
        <f>IFERROR(LOOKUP(A269,[1]PREF!$A:$A,[1]PREF!$AC:$AC),"")</f>
        <v>Agustina Y. Zulkarnain</v>
      </c>
      <c r="P269" s="4" t="str">
        <f>IFERROR(LOOKUP(B269,[1]CREF!$B:$B,[1]CREF!$F:$F),"")</f>
        <v>1.1.7.0.1.66</v>
      </c>
      <c r="Q269" s="4" t="str">
        <f>IFERROR(LOOKUP(B269,[1]CREF!$B:$B,[1]CREF!$G:$G),"")</f>
        <v>Sticker Markup 480 SL - 4 L</v>
      </c>
      <c r="R269" s="4">
        <f>IFERROR(LOOKUP(B269,[1]CREF!$B:$B,[1]CREF!$H:$H),"")</f>
        <v>4</v>
      </c>
      <c r="S269" s="7">
        <f>IFERROR(LOOKUP(B269,[1]CREF!$B:$B,[1]CREF!$I:$I),"")</f>
        <v>1</v>
      </c>
      <c r="T269" s="7" t="str">
        <f>IFERROR(LOOKUP(B269,[1]CREF!$B:$B,[1]CREF!$J:$J),"")</f>
        <v>Pcs</v>
      </c>
      <c r="U269" s="11">
        <f>IFERROR(IF(AND(J269&lt;&gt;0,K269&lt;&gt;0),-LOOKUP(B269,[1]CREF!$B:$B,[1]CREF!$U:$U),LOOKUP(B269,[1]CREF!$B:$B,[1]CREF!$U:$U)),"")</f>
        <v>7837</v>
      </c>
      <c r="V269" s="11">
        <f>IFERROR(LOOKUP(B269,[1]CREF!$B:$B,[1]CREF!$L:$L),"")</f>
        <v>657</v>
      </c>
      <c r="W269" s="11">
        <f>IFERROR(LOOKUP(B269,[1]CREF!$B:$B,[1]CREF!$T:$T),"")</f>
        <v>0</v>
      </c>
      <c r="X269" s="11">
        <f t="shared" si="15"/>
        <v>5148909</v>
      </c>
      <c r="Y269" s="11">
        <f t="shared" si="16"/>
        <v>514890.9</v>
      </c>
      <c r="Z269" s="11">
        <f t="shared" si="17"/>
        <v>5663799.9000000004</v>
      </c>
    </row>
    <row r="270" spans="1:26">
      <c r="A270" s="5">
        <v>1476</v>
      </c>
      <c r="B270" s="5">
        <v>5145</v>
      </c>
      <c r="C270" s="8">
        <f>IFERROR(LOOKUP(A270,[1]PREF!$A:$A,[1]PREF!$C:$C),"")</f>
        <v>41475</v>
      </c>
      <c r="D270" s="9" t="str">
        <f>IFERROR(LOOKUP(A270,[1]PREF!$A:$A,[1]PREF!$E:$E),"")</f>
        <v>SI130700103</v>
      </c>
      <c r="E270" s="9" t="str">
        <f>IFERROR(LOOKUP(A270,[1]PREF!$A:$A,[1]PREF!$F:$F),"")</f>
        <v>TBA</v>
      </c>
      <c r="F270" s="9" t="str">
        <f>IFERROR(LOOKUP(A270,[1]PREF!$A:$A,[1]PREF!$G:$G),"")</f>
        <v>TBA</v>
      </c>
      <c r="G270" s="4" t="str">
        <f>IFERROR(LOOKUP(A270,[1]PREF!$A:$A,[1]PREF!$I:$I),"")</f>
        <v>063/SPP/NTH-CMC/2013</v>
      </c>
      <c r="H270" s="4" t="str">
        <f>IFERROR(LOOKUP(A270,[1]PREF!$A:$A,[1]PREF!$U:$U),"")</f>
        <v>TBA</v>
      </c>
      <c r="I270" s="9">
        <f>IFERROR(LOOKUP(A270,[1]PREF!$A:$A,[1]PREF!$J:$J),"")</f>
        <v>641</v>
      </c>
      <c r="J270" s="4">
        <f>IFERROR(LOOKUP(A270,[1]PREF!$A:$A,[1]PREF!$N:$N),"")</f>
        <v>0</v>
      </c>
      <c r="K270" s="4">
        <f>IFERROR(LOOKUP(A270,[1]PREF!$A:$A,[1]PREF!$O:$O),"")</f>
        <v>0</v>
      </c>
      <c r="L270" s="4">
        <f>IFERROR(LOOKUP(A270,[1]PREF!$A:$A,[1]PREF!$P:$P),"")</f>
        <v>0</v>
      </c>
      <c r="M270" s="4" t="str">
        <f>IFERROR(LOOKUP(A270,[1]PREF!$A:$A,[1]PREF!$X:$X),"")</f>
        <v>2.1.1.1</v>
      </c>
      <c r="N270" s="4" t="str">
        <f>IFERROR(LOOKUP(A270,[1]PREF!$A:$A,[1]PREF!$AB:$AB),"")</f>
        <v>Nathani Indonesia</v>
      </c>
      <c r="O270" s="4" t="str">
        <f>IFERROR(LOOKUP(A270,[1]PREF!$A:$A,[1]PREF!$AC:$AC),"")</f>
        <v>Agustina Y. Zulkarnain</v>
      </c>
      <c r="P270" s="4" t="str">
        <f>IFERROR(LOOKUP(B270,[1]CREF!$B:$B,[1]CREF!$F:$F),"")</f>
        <v>1.1.7.0.1.82</v>
      </c>
      <c r="Q270" s="4" t="str">
        <f>IFERROR(LOOKUP(B270,[1]CREF!$B:$B,[1]CREF!$G:$G),"")</f>
        <v>Sticker Grandup 480 SL - 1 L</v>
      </c>
      <c r="R270" s="4">
        <f>IFERROR(LOOKUP(B270,[1]CREF!$B:$B,[1]CREF!$H:$H),"")</f>
        <v>1</v>
      </c>
      <c r="S270" s="7">
        <f>IFERROR(LOOKUP(B270,[1]CREF!$B:$B,[1]CREF!$I:$I),"")</f>
        <v>1</v>
      </c>
      <c r="T270" s="7" t="str">
        <f>IFERROR(LOOKUP(B270,[1]CREF!$B:$B,[1]CREF!$J:$J),"")</f>
        <v>Pcs</v>
      </c>
      <c r="U270" s="11">
        <f>IFERROR(IF(AND(J270&lt;&gt;0,K270&lt;&gt;0),-LOOKUP(B270,[1]CREF!$B:$B,[1]CREF!$U:$U),LOOKUP(B270,[1]CREF!$B:$B,[1]CREF!$U:$U)),"")</f>
        <v>26654</v>
      </c>
      <c r="V270" s="11">
        <f>IFERROR(LOOKUP(B270,[1]CREF!$B:$B,[1]CREF!$L:$L),"")</f>
        <v>455</v>
      </c>
      <c r="W270" s="11">
        <f>IFERROR(LOOKUP(B270,[1]CREF!$B:$B,[1]CREF!$T:$T),"")</f>
        <v>0</v>
      </c>
      <c r="X270" s="11">
        <f t="shared" si="15"/>
        <v>12127570</v>
      </c>
      <c r="Y270" s="11">
        <f t="shared" si="16"/>
        <v>1212757</v>
      </c>
      <c r="Z270" s="11">
        <f t="shared" si="17"/>
        <v>13340327</v>
      </c>
    </row>
    <row r="271" spans="1:26">
      <c r="A271" s="5">
        <v>1476</v>
      </c>
      <c r="B271" s="5">
        <v>5146</v>
      </c>
      <c r="C271" s="8">
        <f>IFERROR(LOOKUP(A271,[1]PREF!$A:$A,[1]PREF!$C:$C),"")</f>
        <v>41475</v>
      </c>
      <c r="D271" s="9" t="str">
        <f>IFERROR(LOOKUP(A271,[1]PREF!$A:$A,[1]PREF!$E:$E),"")</f>
        <v>SI130700103</v>
      </c>
      <c r="E271" s="9" t="str">
        <f>IFERROR(LOOKUP(A271,[1]PREF!$A:$A,[1]PREF!$F:$F),"")</f>
        <v>TBA</v>
      </c>
      <c r="F271" s="9" t="str">
        <f>IFERROR(LOOKUP(A271,[1]PREF!$A:$A,[1]PREF!$G:$G),"")</f>
        <v>TBA</v>
      </c>
      <c r="G271" s="4" t="str">
        <f>IFERROR(LOOKUP(A271,[1]PREF!$A:$A,[1]PREF!$I:$I),"")</f>
        <v>063/SPP/NTH-CMC/2013</v>
      </c>
      <c r="H271" s="4" t="str">
        <f>IFERROR(LOOKUP(A271,[1]PREF!$A:$A,[1]PREF!$U:$U),"")</f>
        <v>TBA</v>
      </c>
      <c r="I271" s="9">
        <f>IFERROR(LOOKUP(A271,[1]PREF!$A:$A,[1]PREF!$J:$J),"")</f>
        <v>641</v>
      </c>
      <c r="J271" s="4">
        <f>IFERROR(LOOKUP(A271,[1]PREF!$A:$A,[1]PREF!$N:$N),"")</f>
        <v>0</v>
      </c>
      <c r="K271" s="4">
        <f>IFERROR(LOOKUP(A271,[1]PREF!$A:$A,[1]PREF!$O:$O),"")</f>
        <v>0</v>
      </c>
      <c r="L271" s="4">
        <f>IFERROR(LOOKUP(A271,[1]PREF!$A:$A,[1]PREF!$P:$P),"")</f>
        <v>0</v>
      </c>
      <c r="M271" s="4" t="str">
        <f>IFERROR(LOOKUP(A271,[1]PREF!$A:$A,[1]PREF!$X:$X),"")</f>
        <v>2.1.1.1</v>
      </c>
      <c r="N271" s="4" t="str">
        <f>IFERROR(LOOKUP(A271,[1]PREF!$A:$A,[1]PREF!$AB:$AB),"")</f>
        <v>Nathani Indonesia</v>
      </c>
      <c r="O271" s="4" t="str">
        <f>IFERROR(LOOKUP(A271,[1]PREF!$A:$A,[1]PREF!$AC:$AC),"")</f>
        <v>Agustina Y. Zulkarnain</v>
      </c>
      <c r="P271" s="4" t="str">
        <f>IFERROR(LOOKUP(B271,[1]CREF!$B:$B,[1]CREF!$F:$F),"")</f>
        <v>1.1.7.0.1.83</v>
      </c>
      <c r="Q271" s="4" t="str">
        <f>IFERROR(LOOKUP(B271,[1]CREF!$B:$B,[1]CREF!$G:$G),"")</f>
        <v>Sticker Markup 480 SL - 1 L</v>
      </c>
      <c r="R271" s="4">
        <f>IFERROR(LOOKUP(B271,[1]CREF!$B:$B,[1]CREF!$H:$H),"")</f>
        <v>1</v>
      </c>
      <c r="S271" s="7">
        <f>IFERROR(LOOKUP(B271,[1]CREF!$B:$B,[1]CREF!$I:$I),"")</f>
        <v>1</v>
      </c>
      <c r="T271" s="7" t="str">
        <f>IFERROR(LOOKUP(B271,[1]CREF!$B:$B,[1]CREF!$J:$J),"")</f>
        <v>Pcs</v>
      </c>
      <c r="U271" s="11">
        <f>IFERROR(IF(AND(J271&lt;&gt;0,K271&lt;&gt;0),-LOOKUP(B271,[1]CREF!$B:$B,[1]CREF!$U:$U),LOOKUP(B271,[1]CREF!$B:$B,[1]CREF!$U:$U)),"")</f>
        <v>49935</v>
      </c>
      <c r="V271" s="11">
        <f>IFERROR(LOOKUP(B271,[1]CREF!$B:$B,[1]CREF!$L:$L),"")</f>
        <v>455</v>
      </c>
      <c r="W271" s="11">
        <f>IFERROR(LOOKUP(B271,[1]CREF!$B:$B,[1]CREF!$T:$T),"")</f>
        <v>0</v>
      </c>
      <c r="X271" s="11">
        <f t="shared" si="15"/>
        <v>22720425</v>
      </c>
      <c r="Y271" s="11">
        <f t="shared" si="16"/>
        <v>2272042.5</v>
      </c>
      <c r="Z271" s="11">
        <f t="shared" si="17"/>
        <v>24992467.5</v>
      </c>
    </row>
    <row r="272" spans="1:26">
      <c r="A272" s="5">
        <v>1476</v>
      </c>
      <c r="B272" s="5">
        <v>5147</v>
      </c>
      <c r="C272" s="8">
        <f>IFERROR(LOOKUP(A272,[1]PREF!$A:$A,[1]PREF!$C:$C),"")</f>
        <v>41475</v>
      </c>
      <c r="D272" s="9" t="str">
        <f>IFERROR(LOOKUP(A272,[1]PREF!$A:$A,[1]PREF!$E:$E),"")</f>
        <v>SI130700103</v>
      </c>
      <c r="E272" s="9" t="str">
        <f>IFERROR(LOOKUP(A272,[1]PREF!$A:$A,[1]PREF!$F:$F),"")</f>
        <v>TBA</v>
      </c>
      <c r="F272" s="9" t="str">
        <f>IFERROR(LOOKUP(A272,[1]PREF!$A:$A,[1]PREF!$G:$G),"")</f>
        <v>TBA</v>
      </c>
      <c r="G272" s="4" t="str">
        <f>IFERROR(LOOKUP(A272,[1]PREF!$A:$A,[1]PREF!$I:$I),"")</f>
        <v>063/SPP/NTH-CMC/2013</v>
      </c>
      <c r="H272" s="4" t="str">
        <f>IFERROR(LOOKUP(A272,[1]PREF!$A:$A,[1]PREF!$U:$U),"")</f>
        <v>TBA</v>
      </c>
      <c r="I272" s="9">
        <f>IFERROR(LOOKUP(A272,[1]PREF!$A:$A,[1]PREF!$J:$J),"")</f>
        <v>641</v>
      </c>
      <c r="J272" s="4">
        <f>IFERROR(LOOKUP(A272,[1]PREF!$A:$A,[1]PREF!$N:$N),"")</f>
        <v>0</v>
      </c>
      <c r="K272" s="4">
        <f>IFERROR(LOOKUP(A272,[1]PREF!$A:$A,[1]PREF!$O:$O),"")</f>
        <v>0</v>
      </c>
      <c r="L272" s="4">
        <f>IFERROR(LOOKUP(A272,[1]PREF!$A:$A,[1]PREF!$P:$P),"")</f>
        <v>0</v>
      </c>
      <c r="M272" s="4" t="str">
        <f>IFERROR(LOOKUP(A272,[1]PREF!$A:$A,[1]PREF!$X:$X),"")</f>
        <v>2.1.1.1</v>
      </c>
      <c r="N272" s="4" t="str">
        <f>IFERROR(LOOKUP(A272,[1]PREF!$A:$A,[1]PREF!$AB:$AB),"")</f>
        <v>Nathani Indonesia</v>
      </c>
      <c r="O272" s="4" t="str">
        <f>IFERROR(LOOKUP(A272,[1]PREF!$A:$A,[1]PREF!$AC:$AC),"")</f>
        <v>Agustina Y. Zulkarnain</v>
      </c>
      <c r="P272" s="4" t="str">
        <f>IFERROR(LOOKUP(B272,[1]CREF!$B:$B,[1]CREF!$F:$F),"")</f>
        <v>1.1.7.0.1.286</v>
      </c>
      <c r="Q272" s="4" t="str">
        <f>IFERROR(LOOKUP(B272,[1]CREF!$B:$B,[1]CREF!$G:$G),"")</f>
        <v>Agrisol 415 N</v>
      </c>
      <c r="R272" s="4">
        <f>IFERROR(LOOKUP(B272,[1]CREF!$B:$B,[1]CREF!$H:$H),"")</f>
        <v>200</v>
      </c>
      <c r="S272" s="7">
        <f>IFERROR(LOOKUP(B272,[1]CREF!$B:$B,[1]CREF!$I:$I),"")</f>
        <v>1</v>
      </c>
      <c r="T272" s="7" t="str">
        <f>IFERROR(LOOKUP(B272,[1]CREF!$B:$B,[1]CREF!$J:$J),"")</f>
        <v>Kg</v>
      </c>
      <c r="U272" s="11">
        <f>IFERROR(IF(AND(J272&lt;&gt;0,K272&lt;&gt;0),-LOOKUP(B272,[1]CREF!$B:$B,[1]CREF!$U:$U),LOOKUP(B272,[1]CREF!$B:$B,[1]CREF!$U:$U)),"")</f>
        <v>8000</v>
      </c>
      <c r="V272" s="11">
        <f>IFERROR(LOOKUP(B272,[1]CREF!$B:$B,[1]CREF!$L:$L),"")</f>
        <v>14749.03</v>
      </c>
      <c r="W272" s="11">
        <f>IFERROR(LOOKUP(B272,[1]CREF!$B:$B,[1]CREF!$T:$T),"")</f>
        <v>0</v>
      </c>
      <c r="X272" s="11">
        <f t="shared" si="15"/>
        <v>117992240</v>
      </c>
      <c r="Y272" s="11">
        <f t="shared" si="16"/>
        <v>11799224</v>
      </c>
      <c r="Z272" s="11">
        <f t="shared" si="17"/>
        <v>129791464</v>
      </c>
    </row>
    <row r="273" spans="1:26">
      <c r="A273" s="5">
        <v>1476</v>
      </c>
      <c r="B273" s="5">
        <v>5148</v>
      </c>
      <c r="C273" s="8">
        <f>IFERROR(LOOKUP(A273,[1]PREF!$A:$A,[1]PREF!$C:$C),"")</f>
        <v>41475</v>
      </c>
      <c r="D273" s="9" t="str">
        <f>IFERROR(LOOKUP(A273,[1]PREF!$A:$A,[1]PREF!$E:$E),"")</f>
        <v>SI130700103</v>
      </c>
      <c r="E273" s="9" t="str">
        <f>IFERROR(LOOKUP(A273,[1]PREF!$A:$A,[1]PREF!$F:$F),"")</f>
        <v>TBA</v>
      </c>
      <c r="F273" s="9" t="str">
        <f>IFERROR(LOOKUP(A273,[1]PREF!$A:$A,[1]PREF!$G:$G),"")</f>
        <v>TBA</v>
      </c>
      <c r="G273" s="4" t="str">
        <f>IFERROR(LOOKUP(A273,[1]PREF!$A:$A,[1]PREF!$I:$I),"")</f>
        <v>063/SPP/NTH-CMC/2013</v>
      </c>
      <c r="H273" s="4" t="str">
        <f>IFERROR(LOOKUP(A273,[1]PREF!$A:$A,[1]PREF!$U:$U),"")</f>
        <v>TBA</v>
      </c>
      <c r="I273" s="9">
        <f>IFERROR(LOOKUP(A273,[1]PREF!$A:$A,[1]PREF!$J:$J),"")</f>
        <v>641</v>
      </c>
      <c r="J273" s="4">
        <f>IFERROR(LOOKUP(A273,[1]PREF!$A:$A,[1]PREF!$N:$N),"")</f>
        <v>0</v>
      </c>
      <c r="K273" s="4">
        <f>IFERROR(LOOKUP(A273,[1]PREF!$A:$A,[1]PREF!$O:$O),"")</f>
        <v>0</v>
      </c>
      <c r="L273" s="4">
        <f>IFERROR(LOOKUP(A273,[1]PREF!$A:$A,[1]PREF!$P:$P),"")</f>
        <v>0</v>
      </c>
      <c r="M273" s="4" t="str">
        <f>IFERROR(LOOKUP(A273,[1]PREF!$A:$A,[1]PREF!$X:$X),"")</f>
        <v>2.1.1.1</v>
      </c>
      <c r="N273" s="4" t="str">
        <f>IFERROR(LOOKUP(A273,[1]PREF!$A:$A,[1]PREF!$AB:$AB),"")</f>
        <v>Nathani Indonesia</v>
      </c>
      <c r="O273" s="4" t="str">
        <f>IFERROR(LOOKUP(A273,[1]PREF!$A:$A,[1]PREF!$AC:$AC),"")</f>
        <v>Agustina Y. Zulkarnain</v>
      </c>
      <c r="P273" s="4" t="str">
        <f>IFERROR(LOOKUP(B273,[1]CREF!$B:$B,[1]CREF!$F:$F),"")</f>
        <v>1.1.7.0.1.293</v>
      </c>
      <c r="Q273" s="4" t="str">
        <f>IFERROR(LOOKUP(B273,[1]CREF!$B:$B,[1]CREF!$G:$G),"")</f>
        <v>Karton Box Grandup 480 SL - 1 L</v>
      </c>
      <c r="R273" s="4">
        <f>IFERROR(LOOKUP(B273,[1]CREF!$B:$B,[1]CREF!$H:$H),"")</f>
        <v>1</v>
      </c>
      <c r="S273" s="7">
        <f>IFERROR(LOOKUP(B273,[1]CREF!$B:$B,[1]CREF!$I:$I),"")</f>
        <v>1</v>
      </c>
      <c r="T273" s="7" t="str">
        <f>IFERROR(LOOKUP(B273,[1]CREF!$B:$B,[1]CREF!$J:$J),"")</f>
        <v>Pcs</v>
      </c>
      <c r="U273" s="11">
        <f>IFERROR(IF(AND(J273&lt;&gt;0,K273&lt;&gt;0),-LOOKUP(B273,[1]CREF!$B:$B,[1]CREF!$U:$U),LOOKUP(B273,[1]CREF!$B:$B,[1]CREF!$U:$U)),"")</f>
        <v>3007</v>
      </c>
      <c r="V273" s="11">
        <f>IFERROR(LOOKUP(B273,[1]CREF!$B:$B,[1]CREF!$L:$L),"")</f>
        <v>4723.7700000000004</v>
      </c>
      <c r="W273" s="11">
        <f>IFERROR(LOOKUP(B273,[1]CREF!$B:$B,[1]CREF!$T:$T),"")</f>
        <v>0</v>
      </c>
      <c r="X273" s="11">
        <f t="shared" si="15"/>
        <v>14204376.390000001</v>
      </c>
      <c r="Y273" s="11">
        <f t="shared" si="16"/>
        <v>1420437.6390000002</v>
      </c>
      <c r="Z273" s="11">
        <f t="shared" si="17"/>
        <v>15624814.029000001</v>
      </c>
    </row>
    <row r="274" spans="1:26">
      <c r="A274" s="5">
        <v>1476</v>
      </c>
      <c r="B274" s="5">
        <v>5149</v>
      </c>
      <c r="C274" s="8">
        <f>IFERROR(LOOKUP(A274,[1]PREF!$A:$A,[1]PREF!$C:$C),"")</f>
        <v>41475</v>
      </c>
      <c r="D274" s="9" t="str">
        <f>IFERROR(LOOKUP(A274,[1]PREF!$A:$A,[1]PREF!$E:$E),"")</f>
        <v>SI130700103</v>
      </c>
      <c r="E274" s="9" t="str">
        <f>IFERROR(LOOKUP(A274,[1]PREF!$A:$A,[1]PREF!$F:$F),"")</f>
        <v>TBA</v>
      </c>
      <c r="F274" s="9" t="str">
        <f>IFERROR(LOOKUP(A274,[1]PREF!$A:$A,[1]PREF!$G:$G),"")</f>
        <v>TBA</v>
      </c>
      <c r="G274" s="4" t="str">
        <f>IFERROR(LOOKUP(A274,[1]PREF!$A:$A,[1]PREF!$I:$I),"")</f>
        <v>063/SPP/NTH-CMC/2013</v>
      </c>
      <c r="H274" s="4" t="str">
        <f>IFERROR(LOOKUP(A274,[1]PREF!$A:$A,[1]PREF!$U:$U),"")</f>
        <v>TBA</v>
      </c>
      <c r="I274" s="9">
        <f>IFERROR(LOOKUP(A274,[1]PREF!$A:$A,[1]PREF!$J:$J),"")</f>
        <v>641</v>
      </c>
      <c r="J274" s="4">
        <f>IFERROR(LOOKUP(A274,[1]PREF!$A:$A,[1]PREF!$N:$N),"")</f>
        <v>0</v>
      </c>
      <c r="K274" s="4">
        <f>IFERROR(LOOKUP(A274,[1]PREF!$A:$A,[1]PREF!$O:$O),"")</f>
        <v>0</v>
      </c>
      <c r="L274" s="4">
        <f>IFERROR(LOOKUP(A274,[1]PREF!$A:$A,[1]PREF!$P:$P),"")</f>
        <v>0</v>
      </c>
      <c r="M274" s="4" t="str">
        <f>IFERROR(LOOKUP(A274,[1]PREF!$A:$A,[1]PREF!$X:$X),"")</f>
        <v>2.1.1.1</v>
      </c>
      <c r="N274" s="4" t="str">
        <f>IFERROR(LOOKUP(A274,[1]PREF!$A:$A,[1]PREF!$AB:$AB),"")</f>
        <v>Nathani Indonesia</v>
      </c>
      <c r="O274" s="4" t="str">
        <f>IFERROR(LOOKUP(A274,[1]PREF!$A:$A,[1]PREF!$AC:$AC),"")</f>
        <v>Agustina Y. Zulkarnain</v>
      </c>
      <c r="P274" s="4" t="str">
        <f>IFERROR(LOOKUP(B274,[1]CREF!$B:$B,[1]CREF!$F:$F),"")</f>
        <v>1.1.7.0.1.219</v>
      </c>
      <c r="Q274" s="4" t="str">
        <f>IFERROR(LOOKUP(B274,[1]CREF!$B:$B,[1]CREF!$G:$G),"")</f>
        <v>Bottle HDPE - 0,25 K</v>
      </c>
      <c r="R274" s="4">
        <f>IFERROR(LOOKUP(B274,[1]CREF!$B:$B,[1]CREF!$H:$H),"")</f>
        <v>0.25</v>
      </c>
      <c r="S274" s="7">
        <f>IFERROR(LOOKUP(B274,[1]CREF!$B:$B,[1]CREF!$I:$I),"")</f>
        <v>1</v>
      </c>
      <c r="T274" s="7" t="str">
        <f>IFERROR(LOOKUP(B274,[1]CREF!$B:$B,[1]CREF!$J:$J),"")</f>
        <v>Pcs</v>
      </c>
      <c r="U274" s="11">
        <f>IFERROR(IF(AND(J274&lt;&gt;0,K274&lt;&gt;0),-LOOKUP(B274,[1]CREF!$B:$B,[1]CREF!$U:$U),LOOKUP(B274,[1]CREF!$B:$B,[1]CREF!$U:$U)),"")</f>
        <v>5000</v>
      </c>
      <c r="V274" s="11">
        <f>IFERROR(LOOKUP(B274,[1]CREF!$B:$B,[1]CREF!$L:$L),"")</f>
        <v>1114.1414</v>
      </c>
      <c r="W274" s="11">
        <f>IFERROR(LOOKUP(B274,[1]CREF!$B:$B,[1]CREF!$T:$T),"")</f>
        <v>0</v>
      </c>
      <c r="X274" s="11">
        <f t="shared" si="15"/>
        <v>5570707</v>
      </c>
      <c r="Y274" s="11">
        <f t="shared" si="16"/>
        <v>557070.70000000007</v>
      </c>
      <c r="Z274" s="11">
        <f t="shared" si="17"/>
        <v>6127777.7000000002</v>
      </c>
    </row>
    <row r="275" spans="1:26">
      <c r="A275" s="5">
        <v>1476</v>
      </c>
      <c r="B275" s="5">
        <v>5150</v>
      </c>
      <c r="C275" s="8">
        <f>IFERROR(LOOKUP(A275,[1]PREF!$A:$A,[1]PREF!$C:$C),"")</f>
        <v>41475</v>
      </c>
      <c r="D275" s="9" t="str">
        <f>IFERROR(LOOKUP(A275,[1]PREF!$A:$A,[1]PREF!$E:$E),"")</f>
        <v>SI130700103</v>
      </c>
      <c r="E275" s="9" t="str">
        <f>IFERROR(LOOKUP(A275,[1]PREF!$A:$A,[1]PREF!$F:$F),"")</f>
        <v>TBA</v>
      </c>
      <c r="F275" s="9" t="str">
        <f>IFERROR(LOOKUP(A275,[1]PREF!$A:$A,[1]PREF!$G:$G),"")</f>
        <v>TBA</v>
      </c>
      <c r="G275" s="4" t="str">
        <f>IFERROR(LOOKUP(A275,[1]PREF!$A:$A,[1]PREF!$I:$I),"")</f>
        <v>063/SPP/NTH-CMC/2013</v>
      </c>
      <c r="H275" s="4" t="str">
        <f>IFERROR(LOOKUP(A275,[1]PREF!$A:$A,[1]PREF!$U:$U),"")</f>
        <v>TBA</v>
      </c>
      <c r="I275" s="9">
        <f>IFERROR(LOOKUP(A275,[1]PREF!$A:$A,[1]PREF!$J:$J),"")</f>
        <v>641</v>
      </c>
      <c r="J275" s="4">
        <f>IFERROR(LOOKUP(A275,[1]PREF!$A:$A,[1]PREF!$N:$N),"")</f>
        <v>0</v>
      </c>
      <c r="K275" s="4">
        <f>IFERROR(LOOKUP(A275,[1]PREF!$A:$A,[1]PREF!$O:$O),"")</f>
        <v>0</v>
      </c>
      <c r="L275" s="4">
        <f>IFERROR(LOOKUP(A275,[1]PREF!$A:$A,[1]PREF!$P:$P),"")</f>
        <v>0</v>
      </c>
      <c r="M275" s="4" t="str">
        <f>IFERROR(LOOKUP(A275,[1]PREF!$A:$A,[1]PREF!$X:$X),"")</f>
        <v>2.1.1.1</v>
      </c>
      <c r="N275" s="4" t="str">
        <f>IFERROR(LOOKUP(A275,[1]PREF!$A:$A,[1]PREF!$AB:$AB),"")</f>
        <v>Nathani Indonesia</v>
      </c>
      <c r="O275" s="4" t="str">
        <f>IFERROR(LOOKUP(A275,[1]PREF!$A:$A,[1]PREF!$AC:$AC),"")</f>
        <v>Agustina Y. Zulkarnain</v>
      </c>
      <c r="P275" s="4" t="str">
        <f>IFERROR(LOOKUP(B275,[1]CREF!$B:$B,[1]CREF!$F:$F),"")</f>
        <v>1.1.7.0.1.220</v>
      </c>
      <c r="Q275" s="4" t="str">
        <f>IFERROR(LOOKUP(B275,[1]CREF!$B:$B,[1]CREF!$G:$G),"")</f>
        <v>Bottle HDPE - 0,25 K - Plug</v>
      </c>
      <c r="R275" s="4">
        <f>IFERROR(LOOKUP(B275,[1]CREF!$B:$B,[1]CREF!$H:$H),"")</f>
        <v>0.25</v>
      </c>
      <c r="S275" s="7">
        <f>IFERROR(LOOKUP(B275,[1]CREF!$B:$B,[1]CREF!$I:$I),"")</f>
        <v>1</v>
      </c>
      <c r="T275" s="7" t="str">
        <f>IFERROR(LOOKUP(B275,[1]CREF!$B:$B,[1]CREF!$J:$J),"")</f>
        <v>Pcs</v>
      </c>
      <c r="U275" s="11">
        <f>IFERROR(IF(AND(J275&lt;&gt;0,K275&lt;&gt;0),-LOOKUP(B275,[1]CREF!$B:$B,[1]CREF!$U:$U),LOOKUP(B275,[1]CREF!$B:$B,[1]CREF!$U:$U)),"")</f>
        <v>5000</v>
      </c>
      <c r="V275" s="11">
        <f>IFERROR(LOOKUP(B275,[1]CREF!$B:$B,[1]CREF!$L:$L),"")</f>
        <v>150</v>
      </c>
      <c r="W275" s="11">
        <f>IFERROR(LOOKUP(B275,[1]CREF!$B:$B,[1]CREF!$T:$T),"")</f>
        <v>0</v>
      </c>
      <c r="X275" s="11">
        <f t="shared" si="15"/>
        <v>750000</v>
      </c>
      <c r="Y275" s="11">
        <f t="shared" si="16"/>
        <v>75000</v>
      </c>
      <c r="Z275" s="11">
        <f t="shared" si="17"/>
        <v>825000</v>
      </c>
    </row>
    <row r="276" spans="1:26">
      <c r="A276" s="5">
        <v>1476</v>
      </c>
      <c r="B276" s="5">
        <v>5151</v>
      </c>
      <c r="C276" s="8">
        <f>IFERROR(LOOKUP(A276,[1]PREF!$A:$A,[1]PREF!$C:$C),"")</f>
        <v>41475</v>
      </c>
      <c r="D276" s="9" t="str">
        <f>IFERROR(LOOKUP(A276,[1]PREF!$A:$A,[1]PREF!$E:$E),"")</f>
        <v>SI130700103</v>
      </c>
      <c r="E276" s="9" t="str">
        <f>IFERROR(LOOKUP(A276,[1]PREF!$A:$A,[1]PREF!$F:$F),"")</f>
        <v>TBA</v>
      </c>
      <c r="F276" s="9" t="str">
        <f>IFERROR(LOOKUP(A276,[1]PREF!$A:$A,[1]PREF!$G:$G),"")</f>
        <v>TBA</v>
      </c>
      <c r="G276" s="4" t="str">
        <f>IFERROR(LOOKUP(A276,[1]PREF!$A:$A,[1]PREF!$I:$I),"")</f>
        <v>063/SPP/NTH-CMC/2013</v>
      </c>
      <c r="H276" s="4" t="str">
        <f>IFERROR(LOOKUP(A276,[1]PREF!$A:$A,[1]PREF!$U:$U),"")</f>
        <v>TBA</v>
      </c>
      <c r="I276" s="9">
        <f>IFERROR(LOOKUP(A276,[1]PREF!$A:$A,[1]PREF!$J:$J),"")</f>
        <v>641</v>
      </c>
      <c r="J276" s="4">
        <f>IFERROR(LOOKUP(A276,[1]PREF!$A:$A,[1]PREF!$N:$N),"")</f>
        <v>0</v>
      </c>
      <c r="K276" s="4">
        <f>IFERROR(LOOKUP(A276,[1]PREF!$A:$A,[1]PREF!$O:$O),"")</f>
        <v>0</v>
      </c>
      <c r="L276" s="4">
        <f>IFERROR(LOOKUP(A276,[1]PREF!$A:$A,[1]PREF!$P:$P),"")</f>
        <v>0</v>
      </c>
      <c r="M276" s="4" t="str">
        <f>IFERROR(LOOKUP(A276,[1]PREF!$A:$A,[1]PREF!$X:$X),"")</f>
        <v>2.1.1.1</v>
      </c>
      <c r="N276" s="4" t="str">
        <f>IFERROR(LOOKUP(A276,[1]PREF!$A:$A,[1]PREF!$AB:$AB),"")</f>
        <v>Nathani Indonesia</v>
      </c>
      <c r="O276" s="4" t="str">
        <f>IFERROR(LOOKUP(A276,[1]PREF!$A:$A,[1]PREF!$AC:$AC),"")</f>
        <v>Agustina Y. Zulkarnain</v>
      </c>
      <c r="P276" s="4" t="str">
        <f>IFERROR(LOOKUP(B276,[1]CREF!$B:$B,[1]CREF!$F:$F),"")</f>
        <v>1.1.7.0.1.221</v>
      </c>
      <c r="Q276" s="4" t="str">
        <f>IFERROR(LOOKUP(B276,[1]CREF!$B:$B,[1]CREF!$G:$G),"")</f>
        <v>Bottle HDPE - 0,25 K - Cap</v>
      </c>
      <c r="R276" s="4">
        <f>IFERROR(LOOKUP(B276,[1]CREF!$B:$B,[1]CREF!$H:$H),"")</f>
        <v>0.25</v>
      </c>
      <c r="S276" s="7">
        <f>IFERROR(LOOKUP(B276,[1]CREF!$B:$B,[1]CREF!$I:$I),"")</f>
        <v>1</v>
      </c>
      <c r="T276" s="7" t="str">
        <f>IFERROR(LOOKUP(B276,[1]CREF!$B:$B,[1]CREF!$J:$J),"")</f>
        <v>Pcs</v>
      </c>
      <c r="U276" s="11">
        <f>IFERROR(IF(AND(J276&lt;&gt;0,K276&lt;&gt;0),-LOOKUP(B276,[1]CREF!$B:$B,[1]CREF!$U:$U),LOOKUP(B276,[1]CREF!$B:$B,[1]CREF!$U:$U)),"")</f>
        <v>5000</v>
      </c>
      <c r="V276" s="11">
        <f>IFERROR(LOOKUP(B276,[1]CREF!$B:$B,[1]CREF!$L:$L),"")</f>
        <v>150</v>
      </c>
      <c r="W276" s="11">
        <f>IFERROR(LOOKUP(B276,[1]CREF!$B:$B,[1]CREF!$T:$T),"")</f>
        <v>0</v>
      </c>
      <c r="X276" s="11">
        <f t="shared" si="15"/>
        <v>750000</v>
      </c>
      <c r="Y276" s="11">
        <f t="shared" si="16"/>
        <v>75000</v>
      </c>
      <c r="Z276" s="11">
        <f t="shared" si="17"/>
        <v>825000</v>
      </c>
    </row>
    <row r="277" spans="1:26">
      <c r="A277" s="5">
        <v>1505</v>
      </c>
      <c r="B277" s="5">
        <v>5290</v>
      </c>
      <c r="C277" s="8">
        <f>IFERROR(LOOKUP(A277,[1]PREF!$A:$A,[1]PREF!$C:$C),"")</f>
        <v>41479</v>
      </c>
      <c r="D277" s="9" t="str">
        <f>IFERROR(LOOKUP(A277,[1]PREF!$A:$A,[1]PREF!$E:$E),"")</f>
        <v>13ESW3GXY/NA02</v>
      </c>
      <c r="E277" s="9" t="str">
        <f>IFERROR(LOOKUP(A277,[1]PREF!$A:$A,[1]PREF!$F:$F),"")</f>
        <v>001559</v>
      </c>
      <c r="F277" s="9" t="str">
        <f>IFERROR(LOOKUP(A277,[1]PREF!$A:$A,[1]PREF!$G:$G),"")</f>
        <v>001559</v>
      </c>
      <c r="G277" s="4" t="str">
        <f>IFERROR(LOOKUP(A277,[1]PREF!$A:$A,[1]PREF!$I:$I),"")</f>
        <v>037/SPP/NTH-CMC/2013</v>
      </c>
      <c r="H277" s="4" t="str">
        <f>IFERROR(LOOKUP(A277,[1]PREF!$A:$A,[1]PREF!$U:$U),"")</f>
        <v>TBA</v>
      </c>
      <c r="I277" s="9">
        <f>IFERROR(LOOKUP(A277,[1]PREF!$A:$A,[1]PREF!$J:$J),"")</f>
        <v>654</v>
      </c>
      <c r="J277" s="4">
        <f>IFERROR(LOOKUP(A277,[1]PREF!$A:$A,[1]PREF!$N:$N),"")</f>
        <v>0</v>
      </c>
      <c r="K277" s="4">
        <f>IFERROR(LOOKUP(A277,[1]PREF!$A:$A,[1]PREF!$O:$O),"")</f>
        <v>0</v>
      </c>
      <c r="L277" s="4">
        <f>IFERROR(LOOKUP(A277,[1]PREF!$A:$A,[1]PREF!$P:$P),"")</f>
        <v>0</v>
      </c>
      <c r="M277" s="4" t="str">
        <f>IFERROR(LOOKUP(A277,[1]PREF!$A:$A,[1]PREF!$X:$X),"")</f>
        <v>2.1.1.18</v>
      </c>
      <c r="N277" s="4" t="str">
        <f>IFERROR(LOOKUP(A277,[1]PREF!$A:$A,[1]PREF!$AB:$AB),"")</f>
        <v>Nanjing Essence Fine</v>
      </c>
      <c r="O277" s="4" t="str">
        <f>IFERROR(LOOKUP(A277,[1]PREF!$A:$A,[1]PREF!$AC:$AC),"")</f>
        <v>Roy Wong</v>
      </c>
      <c r="P277" s="4" t="str">
        <f>IFERROR(LOOKUP(B277,[1]CREF!$B:$B,[1]CREF!$F:$F),"")</f>
        <v>1.1.7.0.18.1</v>
      </c>
      <c r="Q277" s="4" t="str">
        <f>IFERROR(LOOKUP(B277,[1]CREF!$B:$B,[1]CREF!$G:$G),"")</f>
        <v>Chlorpyrifos 500EC+Gypermetrin 50EC</v>
      </c>
      <c r="R277" s="4">
        <f>IFERROR(LOOKUP(B277,[1]CREF!$B:$B,[1]CREF!$H:$H),"")</f>
        <v>200</v>
      </c>
      <c r="S277" s="7">
        <f>IFERROR(LOOKUP(B277,[1]CREF!$B:$B,[1]CREF!$I:$I),"")</f>
        <v>1</v>
      </c>
      <c r="T277" s="7" t="str">
        <f>IFERROR(LOOKUP(B277,[1]CREF!$B:$B,[1]CREF!$J:$J),"")</f>
        <v>Liter</v>
      </c>
      <c r="U277" s="11">
        <f>IFERROR(IF(AND(J277&lt;&gt;0,K277&lt;&gt;0),-LOOKUP(B277,[1]CREF!$B:$B,[1]CREF!$U:$U),LOOKUP(B277,[1]CREF!$B:$B,[1]CREF!$U:$U)),"")</f>
        <v>16000</v>
      </c>
      <c r="V277" s="11">
        <f>IFERROR(LOOKUP(B277,[1]CREF!$B:$B,[1]CREF!$L:$L),"")</f>
        <v>56897.4</v>
      </c>
      <c r="W277" s="11">
        <f>IFERROR(LOOKUP(B277,[1]CREF!$B:$B,[1]CREF!$T:$T),"")</f>
        <v>0</v>
      </c>
      <c r="X277" s="11">
        <f t="shared" si="15"/>
        <v>910358400</v>
      </c>
      <c r="Z277" s="11">
        <f t="shared" si="17"/>
        <v>910358400</v>
      </c>
    </row>
    <row r="278" spans="1:26">
      <c r="A278" s="5">
        <v>1542</v>
      </c>
      <c r="B278" s="5">
        <v>5468</v>
      </c>
      <c r="C278" s="8">
        <f>IFERROR(LOOKUP(A278,[1]PREF!$A:$A,[1]PREF!$C:$C),"")</f>
        <v>41481</v>
      </c>
      <c r="D278" s="9" t="str">
        <f>IFERROR(LOOKUP(A278,[1]PREF!$A:$A,[1]PREF!$E:$E),"")</f>
        <v>499/VAI/INV/V11/13</v>
      </c>
      <c r="E278" s="9" t="str">
        <f>IFERROR(LOOKUP(A278,[1]PREF!$A:$A,[1]PREF!$F:$F),"")</f>
        <v>SKB212/VAI/VII/2013</v>
      </c>
      <c r="F278" s="9" t="str">
        <f>IFERROR(LOOKUP(A278,[1]PREF!$A:$A,[1]PREF!$G:$G),"")</f>
        <v>SKB212/VAI/VII/2013</v>
      </c>
      <c r="G278" s="4" t="str">
        <f>IFERROR(LOOKUP(A278,[1]PREF!$A:$A,[1]PREF!$I:$I),"")</f>
        <v>058/SPP/NTH-CMC/2013</v>
      </c>
      <c r="H278" s="4" t="str">
        <f>IFERROR(LOOKUP(A278,[1]PREF!$A:$A,[1]PREF!$U:$U),"")</f>
        <v>010.901-13.03966280</v>
      </c>
      <c r="I278" s="9" t="str">
        <f>IFERROR(LOOKUP(A278,[1]PREF!$A:$A,[1]PREF!$J:$J),"")</f>
        <v>671 A</v>
      </c>
      <c r="J278" s="4">
        <f>IFERROR(LOOKUP(A278,[1]PREF!$A:$A,[1]PREF!$N:$N),"")</f>
        <v>0</v>
      </c>
      <c r="K278" s="4">
        <f>IFERROR(LOOKUP(A278,[1]PREF!$A:$A,[1]PREF!$O:$O),"")</f>
        <v>0</v>
      </c>
      <c r="L278" s="4">
        <f>IFERROR(LOOKUP(A278,[1]PREF!$A:$A,[1]PREF!$P:$P),"")</f>
        <v>0</v>
      </c>
      <c r="M278" s="4" t="str">
        <f>IFERROR(LOOKUP(A278,[1]PREF!$A:$A,[1]PREF!$X:$X),"")</f>
        <v>2.1.1.16</v>
      </c>
      <c r="N278" s="4" t="str">
        <f>IFERROR(LOOKUP(A278,[1]PREF!$A:$A,[1]PREF!$AB:$AB),"")</f>
        <v>Venia Agave</v>
      </c>
      <c r="O278" s="4" t="str">
        <f>IFERROR(LOOKUP(A278,[1]PREF!$A:$A,[1]PREF!$AC:$AC),"")</f>
        <v>Melinda</v>
      </c>
      <c r="P278" s="4" t="str">
        <f>IFERROR(LOOKUP(B278,[1]CREF!$B:$B,[1]CREF!$F:$F),"")</f>
        <v>1.1.7.0.1.337</v>
      </c>
      <c r="Q278" s="4" t="str">
        <f>IFERROR(LOOKUP(B278,[1]CREF!$B:$B,[1]CREF!$G:$G),"")</f>
        <v>Ammuniom</v>
      </c>
      <c r="R278" s="4">
        <f>IFERROR(LOOKUP(B278,[1]CREF!$B:$B,[1]CREF!$H:$H),"")</f>
        <v>200</v>
      </c>
      <c r="S278" s="7">
        <f>IFERROR(LOOKUP(B278,[1]CREF!$B:$B,[1]CREF!$I:$I),"")</f>
        <v>1</v>
      </c>
      <c r="T278" s="7" t="str">
        <f>IFERROR(LOOKUP(B278,[1]CREF!$B:$B,[1]CREF!$J:$J),"")</f>
        <v>Kg</v>
      </c>
      <c r="U278" s="11">
        <f>IFERROR(IF(AND(J278&lt;&gt;0,K278&lt;&gt;0),-LOOKUP(B278,[1]CREF!$B:$B,[1]CREF!$U:$U),LOOKUP(B278,[1]CREF!$B:$B,[1]CREF!$U:$U)),"")</f>
        <v>7600</v>
      </c>
      <c r="V278" s="11">
        <f>IFERROR(LOOKUP(B278,[1]CREF!$B:$B,[1]CREF!$L:$L),"")</f>
        <v>5750</v>
      </c>
      <c r="W278" s="11">
        <f>IFERROR(LOOKUP(B278,[1]CREF!$B:$B,[1]CREF!$T:$T),"")</f>
        <v>0</v>
      </c>
      <c r="X278" s="11">
        <f t="shared" si="15"/>
        <v>43700000</v>
      </c>
      <c r="Y278" s="11">
        <f t="shared" si="16"/>
        <v>4370000</v>
      </c>
      <c r="Z278" s="11">
        <f t="shared" si="17"/>
        <v>48070000</v>
      </c>
    </row>
    <row r="279" spans="1:26">
      <c r="A279" s="5">
        <v>1543</v>
      </c>
      <c r="B279" s="5">
        <v>5470</v>
      </c>
      <c r="C279" s="8">
        <f>IFERROR(LOOKUP(A279,[1]PREF!$A:$A,[1]PREF!$C:$C),"")</f>
        <v>41486</v>
      </c>
      <c r="D279" s="9" t="str">
        <f>IFERROR(LOOKUP(A279,[1]PREF!$A:$A,[1]PREF!$E:$E),"")</f>
        <v>509/VAI/INV/V11/13</v>
      </c>
      <c r="E279" s="9" t="str">
        <f>IFERROR(LOOKUP(A279,[1]PREF!$A:$A,[1]PREF!$F:$F),"")</f>
        <v>SKB215/VAI/VII/2013</v>
      </c>
      <c r="F279" s="9" t="str">
        <f>IFERROR(LOOKUP(A279,[1]PREF!$A:$A,[1]PREF!$G:$G),"")</f>
        <v>SKB215/VAI/VII/2013</v>
      </c>
      <c r="G279" s="4" t="str">
        <f>IFERROR(LOOKUP(A279,[1]PREF!$A:$A,[1]PREF!$I:$I),"")</f>
        <v>058/SPP/NTH-CMC/2013</v>
      </c>
      <c r="H279" s="4" t="str">
        <f>IFERROR(LOOKUP(A279,[1]PREF!$A:$A,[1]PREF!$U:$U),"")</f>
        <v>010.901-13.03966290</v>
      </c>
      <c r="I279" s="9" t="str">
        <f>IFERROR(LOOKUP(A279,[1]PREF!$A:$A,[1]PREF!$J:$J),"")</f>
        <v>672 A</v>
      </c>
      <c r="J279" s="4">
        <f>IFERROR(LOOKUP(A279,[1]PREF!$A:$A,[1]PREF!$N:$N),"")</f>
        <v>0</v>
      </c>
      <c r="K279" s="4">
        <f>IFERROR(LOOKUP(A279,[1]PREF!$A:$A,[1]PREF!$O:$O),"")</f>
        <v>0</v>
      </c>
      <c r="L279" s="4">
        <f>IFERROR(LOOKUP(A279,[1]PREF!$A:$A,[1]PREF!$P:$P),"")</f>
        <v>0</v>
      </c>
      <c r="M279" s="4" t="str">
        <f>IFERROR(LOOKUP(A279,[1]PREF!$A:$A,[1]PREF!$X:$X),"")</f>
        <v>2.1.1.16</v>
      </c>
      <c r="N279" s="4" t="str">
        <f>IFERROR(LOOKUP(A279,[1]PREF!$A:$A,[1]PREF!$AB:$AB),"")</f>
        <v>Venia Agave</v>
      </c>
      <c r="O279" s="4" t="str">
        <f>IFERROR(LOOKUP(A279,[1]PREF!$A:$A,[1]PREF!$AC:$AC),"")</f>
        <v>Melinda</v>
      </c>
      <c r="P279" s="4" t="str">
        <f>IFERROR(LOOKUP(B279,[1]CREF!$B:$B,[1]CREF!$F:$F),"")</f>
        <v>1.1.7.0.1.337</v>
      </c>
      <c r="Q279" s="4" t="str">
        <f>IFERROR(LOOKUP(B279,[1]CREF!$B:$B,[1]CREF!$G:$G),"")</f>
        <v>Ammuniom</v>
      </c>
      <c r="R279" s="4">
        <f>IFERROR(LOOKUP(B279,[1]CREF!$B:$B,[1]CREF!$H:$H),"")</f>
        <v>200</v>
      </c>
      <c r="S279" s="7">
        <f>IFERROR(LOOKUP(B279,[1]CREF!$B:$B,[1]CREF!$I:$I),"")</f>
        <v>1</v>
      </c>
      <c r="T279" s="7" t="str">
        <f>IFERROR(LOOKUP(B279,[1]CREF!$B:$B,[1]CREF!$J:$J),"")</f>
        <v>Kg</v>
      </c>
      <c r="U279" s="11">
        <f>IFERROR(IF(AND(J279&lt;&gt;0,K279&lt;&gt;0),-LOOKUP(B279,[1]CREF!$B:$B,[1]CREF!$U:$U),LOOKUP(B279,[1]CREF!$B:$B,[1]CREF!$U:$U)),"")</f>
        <v>3240</v>
      </c>
      <c r="V279" s="11">
        <f>IFERROR(LOOKUP(B279,[1]CREF!$B:$B,[1]CREF!$L:$L),"")</f>
        <v>5750</v>
      </c>
      <c r="W279" s="11">
        <f>IFERROR(LOOKUP(B279,[1]CREF!$B:$B,[1]CREF!$T:$T),"")</f>
        <v>0</v>
      </c>
      <c r="X279" s="11">
        <f t="shared" si="15"/>
        <v>18630000</v>
      </c>
      <c r="Y279" s="11">
        <f t="shared" si="16"/>
        <v>1863000</v>
      </c>
      <c r="Z279" s="11">
        <f t="shared" si="17"/>
        <v>20493000</v>
      </c>
    </row>
    <row r="280" spans="1:26">
      <c r="A280" s="5">
        <v>1553</v>
      </c>
      <c r="B280" s="5">
        <v>5500</v>
      </c>
      <c r="C280" s="8">
        <f>IFERROR(LOOKUP(A280,[1]PREF!$A:$A,[1]PREF!$C:$C),"")</f>
        <v>41487</v>
      </c>
      <c r="D280" s="9" t="str">
        <f>IFERROR(LOOKUP(A280,[1]PREF!$A:$A,[1]PREF!$E:$E),"")</f>
        <v>SI130700104</v>
      </c>
      <c r="E280" s="9" t="str">
        <f>IFERROR(LOOKUP(A280,[1]PREF!$A:$A,[1]PREF!$F:$F),"")</f>
        <v>DO130700284</v>
      </c>
      <c r="F280" s="9" t="str">
        <f>IFERROR(LOOKUP(A280,[1]PREF!$A:$A,[1]PREF!$G:$G),"")</f>
        <v>DO130700284</v>
      </c>
      <c r="G280" s="4" t="str">
        <f>IFERROR(LOOKUP(A280,[1]PREF!$A:$A,[1]PREF!$I:$I),"")</f>
        <v>065/SPP/NTH-CMC/2013</v>
      </c>
      <c r="H280" s="4" t="str">
        <f>IFERROR(LOOKUP(A280,[1]PREF!$A:$A,[1]PREF!$U:$U),"")</f>
        <v>010.900-13.08459425</v>
      </c>
      <c r="I280" s="9">
        <f>IFERROR(LOOKUP(A280,[1]PREF!$A:$A,[1]PREF!$J:$J),"")</f>
        <v>677</v>
      </c>
      <c r="J280" s="4">
        <f>IFERROR(LOOKUP(A280,[1]PREF!$A:$A,[1]PREF!$N:$N),"")</f>
        <v>0</v>
      </c>
      <c r="K280" s="4">
        <f>IFERROR(LOOKUP(A280,[1]PREF!$A:$A,[1]PREF!$O:$O),"")</f>
        <v>0</v>
      </c>
      <c r="L280" s="4">
        <f>IFERROR(LOOKUP(A280,[1]PREF!$A:$A,[1]PREF!$P:$P),"")</f>
        <v>0</v>
      </c>
      <c r="M280" s="4" t="str">
        <f>IFERROR(LOOKUP(A280,[1]PREF!$A:$A,[1]PREF!$X:$X),"")</f>
        <v>2.1.1.1</v>
      </c>
      <c r="N280" s="4" t="str">
        <f>IFERROR(LOOKUP(A280,[1]PREF!$A:$A,[1]PREF!$AB:$AB),"")</f>
        <v>Nathani Indonesia</v>
      </c>
      <c r="O280" s="4" t="str">
        <f>IFERROR(LOOKUP(A280,[1]PREF!$A:$A,[1]PREF!$AC:$AC),"")</f>
        <v>Agustina Y. Zulkarnain</v>
      </c>
      <c r="P280" s="4" t="str">
        <f>IFERROR(LOOKUP(B280,[1]CREF!$B:$B,[1]CREF!$F:$F),"")</f>
        <v>1.1.7.0.1.295</v>
      </c>
      <c r="Q280" s="4" t="str">
        <f>IFERROR(LOOKUP(B280,[1]CREF!$B:$B,[1]CREF!$G:$G),"")</f>
        <v xml:space="preserve">Bottle PET - 0,1 L </v>
      </c>
      <c r="R280" s="4">
        <f>IFERROR(LOOKUP(B280,[1]CREF!$B:$B,[1]CREF!$H:$H),"")</f>
        <v>0.1</v>
      </c>
      <c r="S280" s="7">
        <f>IFERROR(LOOKUP(B280,[1]CREF!$B:$B,[1]CREF!$I:$I),"")</f>
        <v>1</v>
      </c>
      <c r="T280" s="7" t="str">
        <f>IFERROR(LOOKUP(B280,[1]CREF!$B:$B,[1]CREF!$J:$J),"")</f>
        <v>Pcs</v>
      </c>
      <c r="U280" s="11">
        <f>IFERROR(IF(AND(J280&lt;&gt;0,K280&lt;&gt;0),-LOOKUP(B280,[1]CREF!$B:$B,[1]CREF!$U:$U),LOOKUP(B280,[1]CREF!$B:$B,[1]CREF!$U:$U)),"")</f>
        <v>60200</v>
      </c>
      <c r="V280" s="11">
        <f>IFERROR(LOOKUP(B280,[1]CREF!$B:$B,[1]CREF!$L:$L),"")</f>
        <v>1000</v>
      </c>
      <c r="W280" s="11">
        <f>IFERROR(LOOKUP(B280,[1]CREF!$B:$B,[1]CREF!$T:$T),"")</f>
        <v>0</v>
      </c>
      <c r="X280" s="11">
        <f t="shared" si="15"/>
        <v>60200000</v>
      </c>
      <c r="Y280" s="11">
        <f t="shared" si="16"/>
        <v>6020000</v>
      </c>
      <c r="Z280" s="11">
        <f t="shared" si="17"/>
        <v>66220000</v>
      </c>
    </row>
    <row r="281" spans="1:26">
      <c r="A281" s="5">
        <v>1553</v>
      </c>
      <c r="B281" s="5">
        <v>5501</v>
      </c>
      <c r="C281" s="8">
        <f>IFERROR(LOOKUP(A281,[1]PREF!$A:$A,[1]PREF!$C:$C),"")</f>
        <v>41487</v>
      </c>
      <c r="D281" s="9" t="str">
        <f>IFERROR(LOOKUP(A281,[1]PREF!$A:$A,[1]PREF!$E:$E),"")</f>
        <v>SI130700104</v>
      </c>
      <c r="E281" s="9" t="str">
        <f>IFERROR(LOOKUP(A281,[1]PREF!$A:$A,[1]PREF!$F:$F),"")</f>
        <v>DO130700284</v>
      </c>
      <c r="F281" s="9" t="str">
        <f>IFERROR(LOOKUP(A281,[1]PREF!$A:$A,[1]PREF!$G:$G),"")</f>
        <v>DO130700284</v>
      </c>
      <c r="G281" s="4" t="str">
        <f>IFERROR(LOOKUP(A281,[1]PREF!$A:$A,[1]PREF!$I:$I),"")</f>
        <v>065/SPP/NTH-CMC/2013</v>
      </c>
      <c r="H281" s="4" t="str">
        <f>IFERROR(LOOKUP(A281,[1]PREF!$A:$A,[1]PREF!$U:$U),"")</f>
        <v>010.900-13.08459425</v>
      </c>
      <c r="I281" s="9">
        <f>IFERROR(LOOKUP(A281,[1]PREF!$A:$A,[1]PREF!$J:$J),"")</f>
        <v>677</v>
      </c>
      <c r="J281" s="4">
        <f>IFERROR(LOOKUP(A281,[1]PREF!$A:$A,[1]PREF!$N:$N),"")</f>
        <v>0</v>
      </c>
      <c r="K281" s="4">
        <f>IFERROR(LOOKUP(A281,[1]PREF!$A:$A,[1]PREF!$O:$O),"")</f>
        <v>0</v>
      </c>
      <c r="L281" s="4">
        <f>IFERROR(LOOKUP(A281,[1]PREF!$A:$A,[1]PREF!$P:$P),"")</f>
        <v>0</v>
      </c>
      <c r="M281" s="4" t="str">
        <f>IFERROR(LOOKUP(A281,[1]PREF!$A:$A,[1]PREF!$X:$X),"")</f>
        <v>2.1.1.1</v>
      </c>
      <c r="N281" s="4" t="str">
        <f>IFERROR(LOOKUP(A281,[1]PREF!$A:$A,[1]PREF!$AB:$AB),"")</f>
        <v>Nathani Indonesia</v>
      </c>
      <c r="O281" s="4" t="str">
        <f>IFERROR(LOOKUP(A281,[1]PREF!$A:$A,[1]PREF!$AC:$AC),"")</f>
        <v>Agustina Y. Zulkarnain</v>
      </c>
      <c r="P281" s="4" t="str">
        <f>IFERROR(LOOKUP(B281,[1]CREF!$B:$B,[1]CREF!$F:$F),"")</f>
        <v>1.1.7.0.1.296</v>
      </c>
      <c r="Q281" s="4" t="str">
        <f>IFERROR(LOOKUP(B281,[1]CREF!$B:$B,[1]CREF!$G:$G),"")</f>
        <v>Bottle PET - 0,1 L - Cap</v>
      </c>
      <c r="R281" s="4">
        <f>IFERROR(LOOKUP(B281,[1]CREF!$B:$B,[1]CREF!$H:$H),"")</f>
        <v>0.1</v>
      </c>
      <c r="S281" s="7">
        <f>IFERROR(LOOKUP(B281,[1]CREF!$B:$B,[1]CREF!$I:$I),"")</f>
        <v>1</v>
      </c>
      <c r="T281" s="7" t="str">
        <f>IFERROR(LOOKUP(B281,[1]CREF!$B:$B,[1]CREF!$J:$J),"")</f>
        <v>Pcs</v>
      </c>
      <c r="U281" s="11">
        <f>IFERROR(IF(AND(J281&lt;&gt;0,K281&lt;&gt;0),-LOOKUP(B281,[1]CREF!$B:$B,[1]CREF!$U:$U),LOOKUP(B281,[1]CREF!$B:$B,[1]CREF!$U:$U)),"")</f>
        <v>60200</v>
      </c>
      <c r="V281" s="11">
        <f>IFERROR(LOOKUP(B281,[1]CREF!$B:$B,[1]CREF!$L:$L),"")</f>
        <v>170</v>
      </c>
      <c r="W281" s="11">
        <f>IFERROR(LOOKUP(B281,[1]CREF!$B:$B,[1]CREF!$T:$T),"")</f>
        <v>0</v>
      </c>
      <c r="X281" s="11">
        <f t="shared" si="15"/>
        <v>10234000</v>
      </c>
      <c r="Y281" s="11">
        <f t="shared" si="16"/>
        <v>1023400</v>
      </c>
      <c r="Z281" s="11">
        <f t="shared" si="17"/>
        <v>11257400</v>
      </c>
    </row>
    <row r="282" spans="1:26">
      <c r="A282" s="5">
        <v>1553</v>
      </c>
      <c r="B282" s="5">
        <v>5502</v>
      </c>
      <c r="C282" s="8">
        <f>IFERROR(LOOKUP(A282,[1]PREF!$A:$A,[1]PREF!$C:$C),"")</f>
        <v>41487</v>
      </c>
      <c r="D282" s="9" t="str">
        <f>IFERROR(LOOKUP(A282,[1]PREF!$A:$A,[1]PREF!$E:$E),"")</f>
        <v>SI130700104</v>
      </c>
      <c r="E282" s="9" t="str">
        <f>IFERROR(LOOKUP(A282,[1]PREF!$A:$A,[1]PREF!$F:$F),"")</f>
        <v>DO130700284</v>
      </c>
      <c r="F282" s="9" t="str">
        <f>IFERROR(LOOKUP(A282,[1]PREF!$A:$A,[1]PREF!$G:$G),"")</f>
        <v>DO130700284</v>
      </c>
      <c r="G282" s="4" t="str">
        <f>IFERROR(LOOKUP(A282,[1]PREF!$A:$A,[1]PREF!$I:$I),"")</f>
        <v>065/SPP/NTH-CMC/2013</v>
      </c>
      <c r="H282" s="4" t="str">
        <f>IFERROR(LOOKUP(A282,[1]PREF!$A:$A,[1]PREF!$U:$U),"")</f>
        <v>010.900-13.08459425</v>
      </c>
      <c r="I282" s="9">
        <f>IFERROR(LOOKUP(A282,[1]PREF!$A:$A,[1]PREF!$J:$J),"")</f>
        <v>677</v>
      </c>
      <c r="J282" s="4">
        <f>IFERROR(LOOKUP(A282,[1]PREF!$A:$A,[1]PREF!$N:$N),"")</f>
        <v>0</v>
      </c>
      <c r="K282" s="4">
        <f>IFERROR(LOOKUP(A282,[1]PREF!$A:$A,[1]PREF!$O:$O),"")</f>
        <v>0</v>
      </c>
      <c r="L282" s="4">
        <f>IFERROR(LOOKUP(A282,[1]PREF!$A:$A,[1]PREF!$P:$P),"")</f>
        <v>0</v>
      </c>
      <c r="M282" s="4" t="str">
        <f>IFERROR(LOOKUP(A282,[1]PREF!$A:$A,[1]PREF!$X:$X),"")</f>
        <v>2.1.1.1</v>
      </c>
      <c r="N282" s="4" t="str">
        <f>IFERROR(LOOKUP(A282,[1]PREF!$A:$A,[1]PREF!$AB:$AB),"")</f>
        <v>Nathani Indonesia</v>
      </c>
      <c r="O282" s="4" t="str">
        <f>IFERROR(LOOKUP(A282,[1]PREF!$A:$A,[1]PREF!$AC:$AC),"")</f>
        <v>Agustina Y. Zulkarnain</v>
      </c>
      <c r="P282" s="4" t="str">
        <f>IFERROR(LOOKUP(B282,[1]CREF!$B:$B,[1]CREF!$F:$F),"")</f>
        <v>1.1.7.0.1.297</v>
      </c>
      <c r="Q282" s="4" t="str">
        <f>IFERROR(LOOKUP(B282,[1]CREF!$B:$B,[1]CREF!$G:$G),"")</f>
        <v>Bottle PET - 0,1 L - Plug</v>
      </c>
      <c r="R282" s="4">
        <f>IFERROR(LOOKUP(B282,[1]CREF!$B:$B,[1]CREF!$H:$H),"")</f>
        <v>0.1</v>
      </c>
      <c r="S282" s="7">
        <f>IFERROR(LOOKUP(B282,[1]CREF!$B:$B,[1]CREF!$I:$I),"")</f>
        <v>1</v>
      </c>
      <c r="T282" s="7" t="str">
        <f>IFERROR(LOOKUP(B282,[1]CREF!$B:$B,[1]CREF!$J:$J),"")</f>
        <v>Pcs</v>
      </c>
      <c r="U282" s="11">
        <f>IFERROR(IF(AND(J282&lt;&gt;0,K282&lt;&gt;0),-LOOKUP(B282,[1]CREF!$B:$B,[1]CREF!$U:$U),LOOKUP(B282,[1]CREF!$B:$B,[1]CREF!$U:$U)),"")</f>
        <v>60200</v>
      </c>
      <c r="V282" s="11">
        <f>IFERROR(LOOKUP(B282,[1]CREF!$B:$B,[1]CREF!$L:$L),"")</f>
        <v>42</v>
      </c>
      <c r="W282" s="11">
        <f>IFERROR(LOOKUP(B282,[1]CREF!$B:$B,[1]CREF!$T:$T),"")</f>
        <v>0</v>
      </c>
      <c r="X282" s="11">
        <f t="shared" si="15"/>
        <v>2528400</v>
      </c>
      <c r="Y282" s="11">
        <f t="shared" si="16"/>
        <v>252840</v>
      </c>
      <c r="Z282" s="11">
        <f t="shared" si="17"/>
        <v>2781240</v>
      </c>
    </row>
    <row r="283" spans="1:26">
      <c r="A283" s="5">
        <v>1553</v>
      </c>
      <c r="B283" s="5">
        <v>5503</v>
      </c>
      <c r="C283" s="8">
        <f>IFERROR(LOOKUP(A283,[1]PREF!$A:$A,[1]PREF!$C:$C),"")</f>
        <v>41487</v>
      </c>
      <c r="D283" s="9" t="str">
        <f>IFERROR(LOOKUP(A283,[1]PREF!$A:$A,[1]PREF!$E:$E),"")</f>
        <v>SI130700104</v>
      </c>
      <c r="E283" s="9" t="str">
        <f>IFERROR(LOOKUP(A283,[1]PREF!$A:$A,[1]PREF!$F:$F),"")</f>
        <v>DO130700284</v>
      </c>
      <c r="F283" s="9" t="str">
        <f>IFERROR(LOOKUP(A283,[1]PREF!$A:$A,[1]PREF!$G:$G),"")</f>
        <v>DO130700284</v>
      </c>
      <c r="G283" s="4" t="str">
        <f>IFERROR(LOOKUP(A283,[1]PREF!$A:$A,[1]PREF!$I:$I),"")</f>
        <v>065/SPP/NTH-CMC/2013</v>
      </c>
      <c r="H283" s="4" t="str">
        <f>IFERROR(LOOKUP(A283,[1]PREF!$A:$A,[1]PREF!$U:$U),"")</f>
        <v>010.900-13.08459425</v>
      </c>
      <c r="I283" s="9">
        <f>IFERROR(LOOKUP(A283,[1]PREF!$A:$A,[1]PREF!$J:$J),"")</f>
        <v>677</v>
      </c>
      <c r="J283" s="4">
        <f>IFERROR(LOOKUP(A283,[1]PREF!$A:$A,[1]PREF!$N:$N),"")</f>
        <v>0</v>
      </c>
      <c r="K283" s="4">
        <f>IFERROR(LOOKUP(A283,[1]PREF!$A:$A,[1]PREF!$O:$O),"")</f>
        <v>0</v>
      </c>
      <c r="L283" s="4">
        <f>IFERROR(LOOKUP(A283,[1]PREF!$A:$A,[1]PREF!$P:$P),"")</f>
        <v>0</v>
      </c>
      <c r="M283" s="4" t="str">
        <f>IFERROR(LOOKUP(A283,[1]PREF!$A:$A,[1]PREF!$X:$X),"")</f>
        <v>2.1.1.1</v>
      </c>
      <c r="N283" s="4" t="str">
        <f>IFERROR(LOOKUP(A283,[1]PREF!$A:$A,[1]PREF!$AB:$AB),"")</f>
        <v>Nathani Indonesia</v>
      </c>
      <c r="O283" s="4" t="str">
        <f>IFERROR(LOOKUP(A283,[1]PREF!$A:$A,[1]PREF!$AC:$AC),"")</f>
        <v>Agustina Y. Zulkarnain</v>
      </c>
      <c r="P283" s="4" t="str">
        <f>IFERROR(LOOKUP(B283,[1]CREF!$B:$B,[1]CREF!$F:$F),"")</f>
        <v>1.1.7.0.1.286</v>
      </c>
      <c r="Q283" s="4" t="str">
        <f>IFERROR(LOOKUP(B283,[1]CREF!$B:$B,[1]CREF!$G:$G),"")</f>
        <v>Agrisol 415 N</v>
      </c>
      <c r="R283" s="4">
        <f>IFERROR(LOOKUP(B283,[1]CREF!$B:$B,[1]CREF!$H:$H),"")</f>
        <v>200</v>
      </c>
      <c r="S283" s="7">
        <f>IFERROR(LOOKUP(B283,[1]CREF!$B:$B,[1]CREF!$I:$I),"")</f>
        <v>1</v>
      </c>
      <c r="T283" s="7" t="str">
        <f>IFERROR(LOOKUP(B283,[1]CREF!$B:$B,[1]CREF!$J:$J),"")</f>
        <v>Kg</v>
      </c>
      <c r="U283" s="11">
        <f>IFERROR(IF(AND(J283&lt;&gt;0,K283&lt;&gt;0),-LOOKUP(B283,[1]CREF!$B:$B,[1]CREF!$U:$U),LOOKUP(B283,[1]CREF!$B:$B,[1]CREF!$U:$U)),"")</f>
        <v>8000</v>
      </c>
      <c r="V283" s="11">
        <f>IFERROR(LOOKUP(B283,[1]CREF!$B:$B,[1]CREF!$L:$L),"")</f>
        <v>14749.03</v>
      </c>
      <c r="W283" s="11">
        <f>IFERROR(LOOKUP(B283,[1]CREF!$B:$B,[1]CREF!$T:$T),"")</f>
        <v>0</v>
      </c>
      <c r="X283" s="11">
        <f t="shared" si="15"/>
        <v>117992240</v>
      </c>
      <c r="Y283" s="11">
        <f t="shared" si="16"/>
        <v>11799224</v>
      </c>
      <c r="Z283" s="11">
        <f t="shared" si="17"/>
        <v>129791464</v>
      </c>
    </row>
    <row r="284" spans="1:26">
      <c r="A284" s="5">
        <v>1553</v>
      </c>
      <c r="B284" s="5">
        <v>5504</v>
      </c>
      <c r="C284" s="8">
        <f>IFERROR(LOOKUP(A284,[1]PREF!$A:$A,[1]PREF!$C:$C),"")</f>
        <v>41487</v>
      </c>
      <c r="D284" s="9" t="str">
        <f>IFERROR(LOOKUP(A284,[1]PREF!$A:$A,[1]PREF!$E:$E),"")</f>
        <v>SI130700104</v>
      </c>
      <c r="E284" s="9" t="str">
        <f>IFERROR(LOOKUP(A284,[1]PREF!$A:$A,[1]PREF!$F:$F),"")</f>
        <v>DO130700284</v>
      </c>
      <c r="F284" s="9" t="str">
        <f>IFERROR(LOOKUP(A284,[1]PREF!$A:$A,[1]PREF!$G:$G),"")</f>
        <v>DO130700284</v>
      </c>
      <c r="G284" s="4" t="str">
        <f>IFERROR(LOOKUP(A284,[1]PREF!$A:$A,[1]PREF!$I:$I),"")</f>
        <v>065/SPP/NTH-CMC/2013</v>
      </c>
      <c r="H284" s="4" t="str">
        <f>IFERROR(LOOKUP(A284,[1]PREF!$A:$A,[1]PREF!$U:$U),"")</f>
        <v>010.900-13.08459425</v>
      </c>
      <c r="I284" s="9">
        <f>IFERROR(LOOKUP(A284,[1]PREF!$A:$A,[1]PREF!$J:$J),"")</f>
        <v>677</v>
      </c>
      <c r="J284" s="4">
        <f>IFERROR(LOOKUP(A284,[1]PREF!$A:$A,[1]PREF!$N:$N),"")</f>
        <v>0</v>
      </c>
      <c r="K284" s="4">
        <f>IFERROR(LOOKUP(A284,[1]PREF!$A:$A,[1]PREF!$O:$O),"")</f>
        <v>0</v>
      </c>
      <c r="L284" s="4">
        <f>IFERROR(LOOKUP(A284,[1]PREF!$A:$A,[1]PREF!$P:$P),"")</f>
        <v>0</v>
      </c>
      <c r="M284" s="4" t="str">
        <f>IFERROR(LOOKUP(A284,[1]PREF!$A:$A,[1]PREF!$X:$X),"")</f>
        <v>2.1.1.1</v>
      </c>
      <c r="N284" s="4" t="str">
        <f>IFERROR(LOOKUP(A284,[1]PREF!$A:$A,[1]PREF!$AB:$AB),"")</f>
        <v>Nathani Indonesia</v>
      </c>
      <c r="O284" s="4" t="str">
        <f>IFERROR(LOOKUP(A284,[1]PREF!$A:$A,[1]PREF!$AC:$AC),"")</f>
        <v>Agustina Y. Zulkarnain</v>
      </c>
      <c r="P284" s="4" t="str">
        <f>IFERROR(LOOKUP(B284,[1]CREF!$B:$B,[1]CREF!$F:$F),"")</f>
        <v>1.1.7.0.1.270</v>
      </c>
      <c r="Q284" s="4" t="str">
        <f>IFERROR(LOOKUP(B284,[1]CREF!$B:$B,[1]CREF!$G:$G),"")</f>
        <v>Bottle PET - 1 L</v>
      </c>
      <c r="R284" s="4">
        <f>IFERROR(LOOKUP(B284,[1]CREF!$B:$B,[1]CREF!$H:$H),"")</f>
        <v>1</v>
      </c>
      <c r="S284" s="7">
        <f>IFERROR(LOOKUP(B284,[1]CREF!$B:$B,[1]CREF!$I:$I),"")</f>
        <v>1</v>
      </c>
      <c r="T284" s="7" t="str">
        <f>IFERROR(LOOKUP(B284,[1]CREF!$B:$B,[1]CREF!$J:$J),"")</f>
        <v>Pcs</v>
      </c>
      <c r="U284" s="11">
        <f>IFERROR(IF(AND(J284&lt;&gt;0,K284&lt;&gt;0),-LOOKUP(B284,[1]CREF!$B:$B,[1]CREF!$U:$U),LOOKUP(B284,[1]CREF!$B:$B,[1]CREF!$U:$U)),"")</f>
        <v>14252</v>
      </c>
      <c r="V284" s="11">
        <f>IFERROR(LOOKUP(B284,[1]CREF!$B:$B,[1]CREF!$L:$L),"")</f>
        <v>1900</v>
      </c>
      <c r="W284" s="11">
        <f>IFERROR(LOOKUP(B284,[1]CREF!$B:$B,[1]CREF!$T:$T),"")</f>
        <v>0</v>
      </c>
      <c r="X284" s="11">
        <f t="shared" si="15"/>
        <v>27078800</v>
      </c>
      <c r="Y284" s="11">
        <f t="shared" si="16"/>
        <v>2707880</v>
      </c>
      <c r="Z284" s="11">
        <f t="shared" si="17"/>
        <v>29786680</v>
      </c>
    </row>
    <row r="285" spans="1:26">
      <c r="A285" s="5">
        <v>1553</v>
      </c>
      <c r="B285" s="5">
        <v>5505</v>
      </c>
      <c r="C285" s="8">
        <f>IFERROR(LOOKUP(A285,[1]PREF!$A:$A,[1]PREF!$C:$C),"")</f>
        <v>41487</v>
      </c>
      <c r="D285" s="9" t="str">
        <f>IFERROR(LOOKUP(A285,[1]PREF!$A:$A,[1]PREF!$E:$E),"")</f>
        <v>SI130700104</v>
      </c>
      <c r="E285" s="9" t="str">
        <f>IFERROR(LOOKUP(A285,[1]PREF!$A:$A,[1]PREF!$F:$F),"")</f>
        <v>DO130700284</v>
      </c>
      <c r="F285" s="9" t="str">
        <f>IFERROR(LOOKUP(A285,[1]PREF!$A:$A,[1]PREF!$G:$G),"")</f>
        <v>DO130700284</v>
      </c>
      <c r="G285" s="4" t="str">
        <f>IFERROR(LOOKUP(A285,[1]PREF!$A:$A,[1]PREF!$I:$I),"")</f>
        <v>065/SPP/NTH-CMC/2013</v>
      </c>
      <c r="H285" s="4" t="str">
        <f>IFERROR(LOOKUP(A285,[1]PREF!$A:$A,[1]PREF!$U:$U),"")</f>
        <v>010.900-13.08459425</v>
      </c>
      <c r="I285" s="9">
        <f>IFERROR(LOOKUP(A285,[1]PREF!$A:$A,[1]PREF!$J:$J),"")</f>
        <v>677</v>
      </c>
      <c r="J285" s="4">
        <f>IFERROR(LOOKUP(A285,[1]PREF!$A:$A,[1]PREF!$N:$N),"")</f>
        <v>0</v>
      </c>
      <c r="K285" s="4">
        <f>IFERROR(LOOKUP(A285,[1]PREF!$A:$A,[1]PREF!$O:$O),"")</f>
        <v>0</v>
      </c>
      <c r="L285" s="4">
        <f>IFERROR(LOOKUP(A285,[1]PREF!$A:$A,[1]PREF!$P:$P),"")</f>
        <v>0</v>
      </c>
      <c r="M285" s="4" t="str">
        <f>IFERROR(LOOKUP(A285,[1]PREF!$A:$A,[1]PREF!$X:$X),"")</f>
        <v>2.1.1.1</v>
      </c>
      <c r="N285" s="4" t="str">
        <f>IFERROR(LOOKUP(A285,[1]PREF!$A:$A,[1]PREF!$AB:$AB),"")</f>
        <v>Nathani Indonesia</v>
      </c>
      <c r="O285" s="4" t="str">
        <f>IFERROR(LOOKUP(A285,[1]PREF!$A:$A,[1]PREF!$AC:$AC),"")</f>
        <v>Agustina Y. Zulkarnain</v>
      </c>
      <c r="P285" s="4" t="str">
        <f>IFERROR(LOOKUP(B285,[1]CREF!$B:$B,[1]CREF!$F:$F),"")</f>
        <v>1.1.7.0.1.271</v>
      </c>
      <c r="Q285" s="4" t="str">
        <f>IFERROR(LOOKUP(B285,[1]CREF!$B:$B,[1]CREF!$G:$G),"")</f>
        <v>Bottle PET - 1 L - Plug</v>
      </c>
      <c r="R285" s="4">
        <f>IFERROR(LOOKUP(B285,[1]CREF!$B:$B,[1]CREF!$H:$H),"")</f>
        <v>1</v>
      </c>
      <c r="S285" s="7">
        <f>IFERROR(LOOKUP(B285,[1]CREF!$B:$B,[1]CREF!$I:$I),"")</f>
        <v>1</v>
      </c>
      <c r="T285" s="7" t="str">
        <f>IFERROR(LOOKUP(B285,[1]CREF!$B:$B,[1]CREF!$J:$J),"")</f>
        <v>Pcs</v>
      </c>
      <c r="U285" s="11">
        <f>IFERROR(IF(AND(J285&lt;&gt;0,K285&lt;&gt;0),-LOOKUP(B285,[1]CREF!$B:$B,[1]CREF!$U:$U),LOOKUP(B285,[1]CREF!$B:$B,[1]CREF!$U:$U)),"")</f>
        <v>14252</v>
      </c>
      <c r="V285" s="11">
        <f>IFERROR(LOOKUP(B285,[1]CREF!$B:$B,[1]CREF!$L:$L),"")</f>
        <v>170</v>
      </c>
      <c r="W285" s="11">
        <f>IFERROR(LOOKUP(B285,[1]CREF!$B:$B,[1]CREF!$T:$T),"")</f>
        <v>0</v>
      </c>
      <c r="X285" s="11">
        <f t="shared" si="15"/>
        <v>2422840</v>
      </c>
      <c r="Y285" s="11">
        <f t="shared" si="16"/>
        <v>242284</v>
      </c>
      <c r="Z285" s="11">
        <f t="shared" si="17"/>
        <v>2665124</v>
      </c>
    </row>
    <row r="286" spans="1:26">
      <c r="A286" s="5">
        <v>1553</v>
      </c>
      <c r="B286" s="5">
        <v>5506</v>
      </c>
      <c r="C286" s="8">
        <f>IFERROR(LOOKUP(A286,[1]PREF!$A:$A,[1]PREF!$C:$C),"")</f>
        <v>41487</v>
      </c>
      <c r="D286" s="9" t="str">
        <f>IFERROR(LOOKUP(A286,[1]PREF!$A:$A,[1]PREF!$E:$E),"")</f>
        <v>SI130700104</v>
      </c>
      <c r="E286" s="9" t="str">
        <f>IFERROR(LOOKUP(A286,[1]PREF!$A:$A,[1]PREF!$F:$F),"")</f>
        <v>DO130700284</v>
      </c>
      <c r="F286" s="9" t="str">
        <f>IFERROR(LOOKUP(A286,[1]PREF!$A:$A,[1]PREF!$G:$G),"")</f>
        <v>DO130700284</v>
      </c>
      <c r="G286" s="4" t="str">
        <f>IFERROR(LOOKUP(A286,[1]PREF!$A:$A,[1]PREF!$I:$I),"")</f>
        <v>065/SPP/NTH-CMC/2013</v>
      </c>
      <c r="H286" s="4" t="str">
        <f>IFERROR(LOOKUP(A286,[1]PREF!$A:$A,[1]PREF!$U:$U),"")</f>
        <v>010.900-13.08459425</v>
      </c>
      <c r="I286" s="9">
        <f>IFERROR(LOOKUP(A286,[1]PREF!$A:$A,[1]PREF!$J:$J),"")</f>
        <v>677</v>
      </c>
      <c r="J286" s="4">
        <f>IFERROR(LOOKUP(A286,[1]PREF!$A:$A,[1]PREF!$N:$N),"")</f>
        <v>0</v>
      </c>
      <c r="K286" s="4">
        <f>IFERROR(LOOKUP(A286,[1]PREF!$A:$A,[1]PREF!$O:$O),"")</f>
        <v>0</v>
      </c>
      <c r="L286" s="4">
        <f>IFERROR(LOOKUP(A286,[1]PREF!$A:$A,[1]PREF!$P:$P),"")</f>
        <v>0</v>
      </c>
      <c r="M286" s="4" t="str">
        <f>IFERROR(LOOKUP(A286,[1]PREF!$A:$A,[1]PREF!$X:$X),"")</f>
        <v>2.1.1.1</v>
      </c>
      <c r="N286" s="4" t="str">
        <f>IFERROR(LOOKUP(A286,[1]PREF!$A:$A,[1]PREF!$AB:$AB),"")</f>
        <v>Nathani Indonesia</v>
      </c>
      <c r="O286" s="4" t="str">
        <f>IFERROR(LOOKUP(A286,[1]PREF!$A:$A,[1]PREF!$AC:$AC),"")</f>
        <v>Agustina Y. Zulkarnain</v>
      </c>
      <c r="P286" s="4" t="str">
        <f>IFERROR(LOOKUP(B286,[1]CREF!$B:$B,[1]CREF!$F:$F),"")</f>
        <v>1.1.7.0.1.272</v>
      </c>
      <c r="Q286" s="4" t="str">
        <f>IFERROR(LOOKUP(B286,[1]CREF!$B:$B,[1]CREF!$G:$G),"")</f>
        <v>Bottle PET - 1 L - Cap</v>
      </c>
      <c r="R286" s="4">
        <f>IFERROR(LOOKUP(B286,[1]CREF!$B:$B,[1]CREF!$H:$H),"")</f>
        <v>1</v>
      </c>
      <c r="S286" s="7">
        <f>IFERROR(LOOKUP(B286,[1]CREF!$B:$B,[1]CREF!$I:$I),"")</f>
        <v>1</v>
      </c>
      <c r="T286" s="7" t="str">
        <f>IFERROR(LOOKUP(B286,[1]CREF!$B:$B,[1]CREF!$J:$J),"")</f>
        <v>Pcs</v>
      </c>
      <c r="U286" s="11">
        <f>IFERROR(IF(AND(J286&lt;&gt;0,K286&lt;&gt;0),-LOOKUP(B286,[1]CREF!$B:$B,[1]CREF!$U:$U),LOOKUP(B286,[1]CREF!$B:$B,[1]CREF!$U:$U)),"")</f>
        <v>14252</v>
      </c>
      <c r="V286" s="11">
        <f>IFERROR(LOOKUP(B286,[1]CREF!$B:$B,[1]CREF!$L:$L),"")</f>
        <v>404.5</v>
      </c>
      <c r="W286" s="11">
        <f>IFERROR(LOOKUP(B286,[1]CREF!$B:$B,[1]CREF!$T:$T),"")</f>
        <v>0</v>
      </c>
      <c r="X286" s="11">
        <f t="shared" si="15"/>
        <v>5764934</v>
      </c>
      <c r="Y286" s="11">
        <f t="shared" si="16"/>
        <v>576493.4</v>
      </c>
      <c r="Z286" s="11">
        <f t="shared" si="17"/>
        <v>6341427.4000000004</v>
      </c>
    </row>
    <row r="287" spans="1:26">
      <c r="A287" s="5">
        <v>1553</v>
      </c>
      <c r="B287" s="5">
        <v>5507</v>
      </c>
      <c r="C287" s="8">
        <f>IFERROR(LOOKUP(A287,[1]PREF!$A:$A,[1]PREF!$C:$C),"")</f>
        <v>41487</v>
      </c>
      <c r="D287" s="9" t="str">
        <f>IFERROR(LOOKUP(A287,[1]PREF!$A:$A,[1]PREF!$E:$E),"")</f>
        <v>SI130700104</v>
      </c>
      <c r="E287" s="9" t="str">
        <f>IFERROR(LOOKUP(A287,[1]PREF!$A:$A,[1]PREF!$F:$F),"")</f>
        <v>DO130700284</v>
      </c>
      <c r="F287" s="9" t="str">
        <f>IFERROR(LOOKUP(A287,[1]PREF!$A:$A,[1]PREF!$G:$G),"")</f>
        <v>DO130700284</v>
      </c>
      <c r="G287" s="4" t="str">
        <f>IFERROR(LOOKUP(A287,[1]PREF!$A:$A,[1]PREF!$I:$I),"")</f>
        <v>065/SPP/NTH-CMC/2013</v>
      </c>
      <c r="H287" s="4" t="str">
        <f>IFERROR(LOOKUP(A287,[1]PREF!$A:$A,[1]PREF!$U:$U),"")</f>
        <v>010.900-13.08459425</v>
      </c>
      <c r="I287" s="9">
        <f>IFERROR(LOOKUP(A287,[1]PREF!$A:$A,[1]PREF!$J:$J),"")</f>
        <v>677</v>
      </c>
      <c r="J287" s="4">
        <f>IFERROR(LOOKUP(A287,[1]PREF!$A:$A,[1]PREF!$N:$N),"")</f>
        <v>0</v>
      </c>
      <c r="K287" s="4">
        <f>IFERROR(LOOKUP(A287,[1]PREF!$A:$A,[1]PREF!$O:$O),"")</f>
        <v>0</v>
      </c>
      <c r="L287" s="4">
        <f>IFERROR(LOOKUP(A287,[1]PREF!$A:$A,[1]PREF!$P:$P),"")</f>
        <v>0</v>
      </c>
      <c r="M287" s="4" t="str">
        <f>IFERROR(LOOKUP(A287,[1]PREF!$A:$A,[1]PREF!$X:$X),"")</f>
        <v>2.1.1.1</v>
      </c>
      <c r="N287" s="4" t="str">
        <f>IFERROR(LOOKUP(A287,[1]PREF!$A:$A,[1]PREF!$AB:$AB),"")</f>
        <v>Nathani Indonesia</v>
      </c>
      <c r="O287" s="4" t="str">
        <f>IFERROR(LOOKUP(A287,[1]PREF!$A:$A,[1]PREF!$AC:$AC),"")</f>
        <v>Agustina Y. Zulkarnain</v>
      </c>
      <c r="P287" s="4" t="str">
        <f>IFERROR(LOOKUP(B287,[1]CREF!$B:$B,[1]CREF!$F:$F),"")</f>
        <v>1.1.7.0.1.256</v>
      </c>
      <c r="Q287" s="4" t="str">
        <f>IFERROR(LOOKUP(B287,[1]CREF!$B:$B,[1]CREF!$G:$G),"")</f>
        <v>Bottle PET - 0,5 L</v>
      </c>
      <c r="R287" s="4">
        <f>IFERROR(LOOKUP(B287,[1]CREF!$B:$B,[1]CREF!$H:$H),"")</f>
        <v>0.5</v>
      </c>
      <c r="S287" s="7">
        <f>IFERROR(LOOKUP(B287,[1]CREF!$B:$B,[1]CREF!$I:$I),"")</f>
        <v>1</v>
      </c>
      <c r="T287" s="7" t="str">
        <f>IFERROR(LOOKUP(B287,[1]CREF!$B:$B,[1]CREF!$J:$J),"")</f>
        <v>Pcs</v>
      </c>
      <c r="U287" s="11">
        <f>IFERROR(IF(AND(J287&lt;&gt;0,K287&lt;&gt;0),-LOOKUP(B287,[1]CREF!$B:$B,[1]CREF!$U:$U),LOOKUP(B287,[1]CREF!$B:$B,[1]CREF!$U:$U)),"")</f>
        <v>8700</v>
      </c>
      <c r="V287" s="11">
        <f>IFERROR(LOOKUP(B287,[1]CREF!$B:$B,[1]CREF!$L:$L),"")</f>
        <v>2000</v>
      </c>
      <c r="W287" s="11">
        <f>IFERROR(LOOKUP(B287,[1]CREF!$B:$B,[1]CREF!$T:$T),"")</f>
        <v>0</v>
      </c>
      <c r="X287" s="11">
        <f t="shared" si="15"/>
        <v>17400000</v>
      </c>
      <c r="Y287" s="11">
        <f t="shared" si="16"/>
        <v>1740000</v>
      </c>
      <c r="Z287" s="11">
        <f t="shared" si="17"/>
        <v>19140000</v>
      </c>
    </row>
    <row r="288" spans="1:26">
      <c r="A288" s="5">
        <v>1553</v>
      </c>
      <c r="B288" s="5">
        <v>5508</v>
      </c>
      <c r="C288" s="8">
        <f>IFERROR(LOOKUP(A288,[1]PREF!$A:$A,[1]PREF!$C:$C),"")</f>
        <v>41487</v>
      </c>
      <c r="D288" s="9" t="str">
        <f>IFERROR(LOOKUP(A288,[1]PREF!$A:$A,[1]PREF!$E:$E),"")</f>
        <v>SI130700104</v>
      </c>
      <c r="E288" s="9" t="str">
        <f>IFERROR(LOOKUP(A288,[1]PREF!$A:$A,[1]PREF!$F:$F),"")</f>
        <v>DO130700284</v>
      </c>
      <c r="F288" s="9" t="str">
        <f>IFERROR(LOOKUP(A288,[1]PREF!$A:$A,[1]PREF!$G:$G),"")</f>
        <v>DO130700284</v>
      </c>
      <c r="G288" s="4" t="str">
        <f>IFERROR(LOOKUP(A288,[1]PREF!$A:$A,[1]PREF!$I:$I),"")</f>
        <v>065/SPP/NTH-CMC/2013</v>
      </c>
      <c r="H288" s="4" t="str">
        <f>IFERROR(LOOKUP(A288,[1]PREF!$A:$A,[1]PREF!$U:$U),"")</f>
        <v>010.900-13.08459425</v>
      </c>
      <c r="I288" s="9">
        <f>IFERROR(LOOKUP(A288,[1]PREF!$A:$A,[1]PREF!$J:$J),"")</f>
        <v>677</v>
      </c>
      <c r="J288" s="4">
        <f>IFERROR(LOOKUP(A288,[1]PREF!$A:$A,[1]PREF!$N:$N),"")</f>
        <v>0</v>
      </c>
      <c r="K288" s="4">
        <f>IFERROR(LOOKUP(A288,[1]PREF!$A:$A,[1]PREF!$O:$O),"")</f>
        <v>0</v>
      </c>
      <c r="L288" s="4">
        <f>IFERROR(LOOKUP(A288,[1]PREF!$A:$A,[1]PREF!$P:$P),"")</f>
        <v>0</v>
      </c>
      <c r="M288" s="4" t="str">
        <f>IFERROR(LOOKUP(A288,[1]PREF!$A:$A,[1]PREF!$X:$X),"")</f>
        <v>2.1.1.1</v>
      </c>
      <c r="N288" s="4" t="str">
        <f>IFERROR(LOOKUP(A288,[1]PREF!$A:$A,[1]PREF!$AB:$AB),"")</f>
        <v>Nathani Indonesia</v>
      </c>
      <c r="O288" s="4" t="str">
        <f>IFERROR(LOOKUP(A288,[1]PREF!$A:$A,[1]PREF!$AC:$AC),"")</f>
        <v>Agustina Y. Zulkarnain</v>
      </c>
      <c r="P288" s="4" t="str">
        <f>IFERROR(LOOKUP(B288,[1]CREF!$B:$B,[1]CREF!$F:$F),"")</f>
        <v>1.1.7.0.1.257</v>
      </c>
      <c r="Q288" s="4" t="str">
        <f>IFERROR(LOOKUP(B288,[1]CREF!$B:$B,[1]CREF!$G:$G),"")</f>
        <v>Bottle PET - 0,5 L - Plug</v>
      </c>
      <c r="R288" s="4">
        <f>IFERROR(LOOKUP(B288,[1]CREF!$B:$B,[1]CREF!$H:$H),"")</f>
        <v>0.5</v>
      </c>
      <c r="S288" s="7">
        <f>IFERROR(LOOKUP(B288,[1]CREF!$B:$B,[1]CREF!$I:$I),"")</f>
        <v>1</v>
      </c>
      <c r="T288" s="7" t="str">
        <f>IFERROR(LOOKUP(B288,[1]CREF!$B:$B,[1]CREF!$J:$J),"")</f>
        <v>Pcs</v>
      </c>
      <c r="U288" s="11">
        <f>IFERROR(IF(AND(J288&lt;&gt;0,K288&lt;&gt;0),-LOOKUP(B288,[1]CREF!$B:$B,[1]CREF!$U:$U),LOOKUP(B288,[1]CREF!$B:$B,[1]CREF!$U:$U)),"")</f>
        <v>8700</v>
      </c>
      <c r="V288" s="11">
        <f>IFERROR(LOOKUP(B288,[1]CREF!$B:$B,[1]CREF!$L:$L),"")</f>
        <v>200</v>
      </c>
      <c r="W288" s="11">
        <f>IFERROR(LOOKUP(B288,[1]CREF!$B:$B,[1]CREF!$T:$T),"")</f>
        <v>0</v>
      </c>
      <c r="X288" s="11">
        <f t="shared" si="15"/>
        <v>1740000</v>
      </c>
      <c r="Y288" s="11">
        <f t="shared" si="16"/>
        <v>174000</v>
      </c>
      <c r="Z288" s="11">
        <f t="shared" si="17"/>
        <v>1914000</v>
      </c>
    </row>
    <row r="289" spans="1:26">
      <c r="A289" s="5">
        <v>1553</v>
      </c>
      <c r="B289" s="5">
        <v>5509</v>
      </c>
      <c r="C289" s="8">
        <f>IFERROR(LOOKUP(A289,[1]PREF!$A:$A,[1]PREF!$C:$C),"")</f>
        <v>41487</v>
      </c>
      <c r="D289" s="9" t="str">
        <f>IFERROR(LOOKUP(A289,[1]PREF!$A:$A,[1]PREF!$E:$E),"")</f>
        <v>SI130700104</v>
      </c>
      <c r="E289" s="9" t="str">
        <f>IFERROR(LOOKUP(A289,[1]PREF!$A:$A,[1]PREF!$F:$F),"")</f>
        <v>DO130700284</v>
      </c>
      <c r="F289" s="9" t="str">
        <f>IFERROR(LOOKUP(A289,[1]PREF!$A:$A,[1]PREF!$G:$G),"")</f>
        <v>DO130700284</v>
      </c>
      <c r="G289" s="4" t="str">
        <f>IFERROR(LOOKUP(A289,[1]PREF!$A:$A,[1]PREF!$I:$I),"")</f>
        <v>065/SPP/NTH-CMC/2013</v>
      </c>
      <c r="H289" s="4" t="str">
        <f>IFERROR(LOOKUP(A289,[1]PREF!$A:$A,[1]PREF!$U:$U),"")</f>
        <v>010.900-13.08459425</v>
      </c>
      <c r="I289" s="9">
        <f>IFERROR(LOOKUP(A289,[1]PREF!$A:$A,[1]PREF!$J:$J),"")</f>
        <v>677</v>
      </c>
      <c r="J289" s="4">
        <f>IFERROR(LOOKUP(A289,[1]PREF!$A:$A,[1]PREF!$N:$N),"")</f>
        <v>0</v>
      </c>
      <c r="K289" s="4">
        <f>IFERROR(LOOKUP(A289,[1]PREF!$A:$A,[1]PREF!$O:$O),"")</f>
        <v>0</v>
      </c>
      <c r="L289" s="4">
        <f>IFERROR(LOOKUP(A289,[1]PREF!$A:$A,[1]PREF!$P:$P),"")</f>
        <v>0</v>
      </c>
      <c r="M289" s="4" t="str">
        <f>IFERROR(LOOKUP(A289,[1]PREF!$A:$A,[1]PREF!$X:$X),"")</f>
        <v>2.1.1.1</v>
      </c>
      <c r="N289" s="4" t="str">
        <f>IFERROR(LOOKUP(A289,[1]PREF!$A:$A,[1]PREF!$AB:$AB),"")</f>
        <v>Nathani Indonesia</v>
      </c>
      <c r="O289" s="4" t="str">
        <f>IFERROR(LOOKUP(A289,[1]PREF!$A:$A,[1]PREF!$AC:$AC),"")</f>
        <v>Agustina Y. Zulkarnain</v>
      </c>
      <c r="P289" s="4" t="str">
        <f>IFERROR(LOOKUP(B289,[1]CREF!$B:$B,[1]CREF!$F:$F),"")</f>
        <v>1.1.7.0.1.258</v>
      </c>
      <c r="Q289" s="4" t="str">
        <f>IFERROR(LOOKUP(B289,[1]CREF!$B:$B,[1]CREF!$G:$G),"")</f>
        <v>Bottle PET - 0,5 L - Cap</v>
      </c>
      <c r="R289" s="4">
        <f>IFERROR(LOOKUP(B289,[1]CREF!$B:$B,[1]CREF!$H:$H),"")</f>
        <v>0.5</v>
      </c>
      <c r="S289" s="7">
        <f>IFERROR(LOOKUP(B289,[1]CREF!$B:$B,[1]CREF!$I:$I),"")</f>
        <v>1</v>
      </c>
      <c r="T289" s="7" t="str">
        <f>IFERROR(LOOKUP(B289,[1]CREF!$B:$B,[1]CREF!$J:$J),"")</f>
        <v>Pcs</v>
      </c>
      <c r="U289" s="11">
        <f>IFERROR(IF(AND(J289&lt;&gt;0,K289&lt;&gt;0),-LOOKUP(B289,[1]CREF!$B:$B,[1]CREF!$U:$U),LOOKUP(B289,[1]CREF!$B:$B,[1]CREF!$U:$U)),"")</f>
        <v>8700</v>
      </c>
      <c r="V289" s="11">
        <f>IFERROR(LOOKUP(B289,[1]CREF!$B:$B,[1]CREF!$L:$L),"")</f>
        <v>224</v>
      </c>
      <c r="W289" s="11">
        <f>IFERROR(LOOKUP(B289,[1]CREF!$B:$B,[1]CREF!$T:$T),"")</f>
        <v>0</v>
      </c>
      <c r="X289" s="11">
        <f t="shared" si="15"/>
        <v>1948800</v>
      </c>
      <c r="Y289" s="11">
        <f t="shared" si="16"/>
        <v>194880</v>
      </c>
      <c r="Z289" s="11">
        <f t="shared" si="17"/>
        <v>2143680</v>
      </c>
    </row>
    <row r="290" spans="1:26">
      <c r="A290" s="5">
        <v>1553</v>
      </c>
      <c r="B290" s="5">
        <v>5510</v>
      </c>
      <c r="C290" s="8">
        <f>IFERROR(LOOKUP(A290,[1]PREF!$A:$A,[1]PREF!$C:$C),"")</f>
        <v>41487</v>
      </c>
      <c r="D290" s="9" t="str">
        <f>IFERROR(LOOKUP(A290,[1]PREF!$A:$A,[1]PREF!$E:$E),"")</f>
        <v>SI130700104</v>
      </c>
      <c r="E290" s="9" t="str">
        <f>IFERROR(LOOKUP(A290,[1]PREF!$A:$A,[1]PREF!$F:$F),"")</f>
        <v>DO130700284</v>
      </c>
      <c r="F290" s="9" t="str">
        <f>IFERROR(LOOKUP(A290,[1]PREF!$A:$A,[1]PREF!$G:$G),"")</f>
        <v>DO130700284</v>
      </c>
      <c r="G290" s="4" t="str">
        <f>IFERROR(LOOKUP(A290,[1]PREF!$A:$A,[1]PREF!$I:$I),"")</f>
        <v>065/SPP/NTH-CMC/2013</v>
      </c>
      <c r="H290" s="4" t="str">
        <f>IFERROR(LOOKUP(A290,[1]PREF!$A:$A,[1]PREF!$U:$U),"")</f>
        <v>010.900-13.08459425</v>
      </c>
      <c r="I290" s="9">
        <f>IFERROR(LOOKUP(A290,[1]PREF!$A:$A,[1]PREF!$J:$J),"")</f>
        <v>677</v>
      </c>
      <c r="J290" s="4">
        <f>IFERROR(LOOKUP(A290,[1]PREF!$A:$A,[1]PREF!$N:$N),"")</f>
        <v>0</v>
      </c>
      <c r="K290" s="4">
        <f>IFERROR(LOOKUP(A290,[1]PREF!$A:$A,[1]PREF!$O:$O),"")</f>
        <v>0</v>
      </c>
      <c r="L290" s="4">
        <f>IFERROR(LOOKUP(A290,[1]PREF!$A:$A,[1]PREF!$P:$P),"")</f>
        <v>0</v>
      </c>
      <c r="M290" s="4" t="str">
        <f>IFERROR(LOOKUP(A290,[1]PREF!$A:$A,[1]PREF!$X:$X),"")</f>
        <v>2.1.1.1</v>
      </c>
      <c r="N290" s="4" t="str">
        <f>IFERROR(LOOKUP(A290,[1]PREF!$A:$A,[1]PREF!$AB:$AB),"")</f>
        <v>Nathani Indonesia</v>
      </c>
      <c r="O290" s="4" t="str">
        <f>IFERROR(LOOKUP(A290,[1]PREF!$A:$A,[1]PREF!$AC:$AC),"")</f>
        <v>Agustina Y. Zulkarnain</v>
      </c>
      <c r="P290" s="4" t="str">
        <f>IFERROR(LOOKUP(B290,[1]CREF!$B:$B,[1]CREF!$F:$F),"")</f>
        <v>1.1.7.0.1.397</v>
      </c>
      <c r="Q290" s="4" t="str">
        <f>IFERROR(LOOKUP(B290,[1]CREF!$B:$B,[1]CREF!$G:$G),"")</f>
        <v>Karton Box Markup 480 SL - 1 L</v>
      </c>
      <c r="R290" s="4">
        <f>IFERROR(LOOKUP(B290,[1]CREF!$B:$B,[1]CREF!$H:$H),"")</f>
        <v>1</v>
      </c>
      <c r="S290" s="7">
        <f>IFERROR(LOOKUP(B290,[1]CREF!$B:$B,[1]CREF!$I:$I),"")</f>
        <v>1</v>
      </c>
      <c r="T290" s="7" t="str">
        <f>IFERROR(LOOKUP(B290,[1]CREF!$B:$B,[1]CREF!$J:$J),"")</f>
        <v>Pcs</v>
      </c>
      <c r="U290" s="11">
        <f>IFERROR(IF(AND(J290&lt;&gt;0,K290&lt;&gt;0),-LOOKUP(B290,[1]CREF!$B:$B,[1]CREF!$U:$U),LOOKUP(B290,[1]CREF!$B:$B,[1]CREF!$U:$U)),"")</f>
        <v>3011</v>
      </c>
      <c r="V290" s="11">
        <f>IFERROR(LOOKUP(B290,[1]CREF!$B:$B,[1]CREF!$L:$L),"")</f>
        <v>4723.7700000000004</v>
      </c>
      <c r="W290" s="11">
        <f>IFERROR(LOOKUP(B290,[1]CREF!$B:$B,[1]CREF!$T:$T),"")</f>
        <v>0</v>
      </c>
      <c r="X290" s="11">
        <f t="shared" si="15"/>
        <v>14223271.470000001</v>
      </c>
      <c r="Y290" s="11">
        <f t="shared" si="16"/>
        <v>1422327.1470000001</v>
      </c>
      <c r="Z290" s="11">
        <f t="shared" si="17"/>
        <v>15645598.617000001</v>
      </c>
    </row>
    <row r="291" spans="1:26">
      <c r="A291" s="5">
        <v>1553</v>
      </c>
      <c r="B291" s="5">
        <v>5511</v>
      </c>
      <c r="C291" s="8">
        <f>IFERROR(LOOKUP(A291,[1]PREF!$A:$A,[1]PREF!$C:$C),"")</f>
        <v>41487</v>
      </c>
      <c r="D291" s="9" t="str">
        <f>IFERROR(LOOKUP(A291,[1]PREF!$A:$A,[1]PREF!$E:$E),"")</f>
        <v>SI130700104</v>
      </c>
      <c r="E291" s="9" t="str">
        <f>IFERROR(LOOKUP(A291,[1]PREF!$A:$A,[1]PREF!$F:$F),"")</f>
        <v>DO130700284</v>
      </c>
      <c r="F291" s="9" t="str">
        <f>IFERROR(LOOKUP(A291,[1]PREF!$A:$A,[1]PREF!$G:$G),"")</f>
        <v>DO130700284</v>
      </c>
      <c r="G291" s="4" t="str">
        <f>IFERROR(LOOKUP(A291,[1]PREF!$A:$A,[1]PREF!$I:$I),"")</f>
        <v>065/SPP/NTH-CMC/2013</v>
      </c>
      <c r="H291" s="4" t="str">
        <f>IFERROR(LOOKUP(A291,[1]PREF!$A:$A,[1]PREF!$U:$U),"")</f>
        <v>010.900-13.08459425</v>
      </c>
      <c r="I291" s="9">
        <f>IFERROR(LOOKUP(A291,[1]PREF!$A:$A,[1]PREF!$J:$J),"")</f>
        <v>677</v>
      </c>
      <c r="J291" s="4">
        <f>IFERROR(LOOKUP(A291,[1]PREF!$A:$A,[1]PREF!$N:$N),"")</f>
        <v>0</v>
      </c>
      <c r="K291" s="4">
        <f>IFERROR(LOOKUP(A291,[1]PREF!$A:$A,[1]PREF!$O:$O),"")</f>
        <v>0</v>
      </c>
      <c r="L291" s="4">
        <f>IFERROR(LOOKUP(A291,[1]PREF!$A:$A,[1]PREF!$P:$P),"")</f>
        <v>0</v>
      </c>
      <c r="M291" s="4" t="str">
        <f>IFERROR(LOOKUP(A291,[1]PREF!$A:$A,[1]PREF!$X:$X),"")</f>
        <v>2.1.1.1</v>
      </c>
      <c r="N291" s="4" t="str">
        <f>IFERROR(LOOKUP(A291,[1]PREF!$A:$A,[1]PREF!$AB:$AB),"")</f>
        <v>Nathani Indonesia</v>
      </c>
      <c r="O291" s="4" t="str">
        <f>IFERROR(LOOKUP(A291,[1]PREF!$A:$A,[1]PREF!$AC:$AC),"")</f>
        <v>Agustina Y. Zulkarnain</v>
      </c>
      <c r="P291" s="4" t="str">
        <f>IFERROR(LOOKUP(B291,[1]CREF!$B:$B,[1]CREF!$F:$F),"")</f>
        <v>1.1.7.0.1.239</v>
      </c>
      <c r="Q291" s="4" t="str">
        <f>IFERROR(LOOKUP(B291,[1]CREF!$B:$B,[1]CREF!$G:$G),"")</f>
        <v>Karton Box Markup 480 SL - 4 L</v>
      </c>
      <c r="R291" s="4">
        <f>IFERROR(LOOKUP(B291,[1]CREF!$B:$B,[1]CREF!$H:$H),"")</f>
        <v>4</v>
      </c>
      <c r="S291" s="7">
        <f>IFERROR(LOOKUP(B291,[1]CREF!$B:$B,[1]CREF!$I:$I),"")</f>
        <v>1</v>
      </c>
      <c r="T291" s="7" t="str">
        <f>IFERROR(LOOKUP(B291,[1]CREF!$B:$B,[1]CREF!$J:$J),"")</f>
        <v>Pcs</v>
      </c>
      <c r="U291" s="11">
        <f>IFERROR(IF(AND(J291&lt;&gt;0,K291&lt;&gt;0),-LOOKUP(B291,[1]CREF!$B:$B,[1]CREF!$U:$U),LOOKUP(B291,[1]CREF!$B:$B,[1]CREF!$U:$U)),"")</f>
        <v>3313</v>
      </c>
      <c r="V291" s="11">
        <f>IFERROR(LOOKUP(B291,[1]CREF!$B:$B,[1]CREF!$L:$L),"")</f>
        <v>4146.05</v>
      </c>
      <c r="W291" s="11">
        <f>IFERROR(LOOKUP(B291,[1]CREF!$B:$B,[1]CREF!$T:$T),"")</f>
        <v>0</v>
      </c>
      <c r="X291" s="11">
        <f t="shared" si="15"/>
        <v>13735863.65</v>
      </c>
      <c r="Y291" s="11">
        <f t="shared" si="16"/>
        <v>1373586.3650000002</v>
      </c>
      <c r="Z291" s="11">
        <f t="shared" si="17"/>
        <v>15109450.015000001</v>
      </c>
    </row>
    <row r="292" spans="1:26">
      <c r="A292" s="5">
        <v>1553</v>
      </c>
      <c r="B292" s="5">
        <v>5512</v>
      </c>
      <c r="C292" s="8">
        <f>IFERROR(LOOKUP(A292,[1]PREF!$A:$A,[1]PREF!$C:$C),"")</f>
        <v>41487</v>
      </c>
      <c r="D292" s="9" t="str">
        <f>IFERROR(LOOKUP(A292,[1]PREF!$A:$A,[1]PREF!$E:$E),"")</f>
        <v>SI130700104</v>
      </c>
      <c r="E292" s="9" t="str">
        <f>IFERROR(LOOKUP(A292,[1]PREF!$A:$A,[1]PREF!$F:$F),"")</f>
        <v>DO130700284</v>
      </c>
      <c r="F292" s="9" t="str">
        <f>IFERROR(LOOKUP(A292,[1]PREF!$A:$A,[1]PREF!$G:$G),"")</f>
        <v>DO130700284</v>
      </c>
      <c r="G292" s="4" t="str">
        <f>IFERROR(LOOKUP(A292,[1]PREF!$A:$A,[1]PREF!$I:$I),"")</f>
        <v>065/SPP/NTH-CMC/2013</v>
      </c>
      <c r="H292" s="4" t="str">
        <f>IFERROR(LOOKUP(A292,[1]PREF!$A:$A,[1]PREF!$U:$U),"")</f>
        <v>010.900-13.08459425</v>
      </c>
      <c r="I292" s="9">
        <f>IFERROR(LOOKUP(A292,[1]PREF!$A:$A,[1]PREF!$J:$J),"")</f>
        <v>677</v>
      </c>
      <c r="J292" s="4">
        <f>IFERROR(LOOKUP(A292,[1]PREF!$A:$A,[1]PREF!$N:$N),"")</f>
        <v>0</v>
      </c>
      <c r="K292" s="4">
        <f>IFERROR(LOOKUP(A292,[1]PREF!$A:$A,[1]PREF!$O:$O),"")</f>
        <v>0</v>
      </c>
      <c r="L292" s="4">
        <f>IFERROR(LOOKUP(A292,[1]PREF!$A:$A,[1]PREF!$P:$P),"")</f>
        <v>0</v>
      </c>
      <c r="M292" s="4" t="str">
        <f>IFERROR(LOOKUP(A292,[1]PREF!$A:$A,[1]PREF!$X:$X),"")</f>
        <v>2.1.1.1</v>
      </c>
      <c r="N292" s="4" t="str">
        <f>IFERROR(LOOKUP(A292,[1]PREF!$A:$A,[1]PREF!$AB:$AB),"")</f>
        <v>Nathani Indonesia</v>
      </c>
      <c r="O292" s="4" t="str">
        <f>IFERROR(LOOKUP(A292,[1]PREF!$A:$A,[1]PREF!$AC:$AC),"")</f>
        <v>Agustina Y. Zulkarnain</v>
      </c>
      <c r="P292" s="4" t="str">
        <f>IFERROR(LOOKUP(B292,[1]CREF!$B:$B,[1]CREF!$F:$F),"")</f>
        <v>1.1.7.0.1.298</v>
      </c>
      <c r="Q292" s="4" t="str">
        <f>IFERROR(LOOKUP(B292,[1]CREF!$B:$B,[1]CREF!$G:$G),"")</f>
        <v>Karton Box Combitox 550EC @100ml</v>
      </c>
      <c r="R292" s="4">
        <f>IFERROR(LOOKUP(B292,[1]CREF!$B:$B,[1]CREF!$H:$H),"")</f>
        <v>0.1</v>
      </c>
      <c r="S292" s="7">
        <f>IFERROR(LOOKUP(B292,[1]CREF!$B:$B,[1]CREF!$I:$I),"")</f>
        <v>1</v>
      </c>
      <c r="T292" s="7" t="str">
        <f>IFERROR(LOOKUP(B292,[1]CREF!$B:$B,[1]CREF!$J:$J),"")</f>
        <v>Pcs</v>
      </c>
      <c r="U292" s="11">
        <f>IFERROR(IF(AND(J292&lt;&gt;0,K292&lt;&gt;0),-LOOKUP(B292,[1]CREF!$B:$B,[1]CREF!$U:$U),LOOKUP(B292,[1]CREF!$B:$B,[1]CREF!$U:$U)),"")</f>
        <v>1000</v>
      </c>
      <c r="V292" s="11">
        <f>IFERROR(LOOKUP(B292,[1]CREF!$B:$B,[1]CREF!$L:$L),"")</f>
        <v>14964.5272663</v>
      </c>
      <c r="W292" s="11">
        <f>IFERROR(LOOKUP(B292,[1]CREF!$B:$B,[1]CREF!$T:$T),"")</f>
        <v>0</v>
      </c>
      <c r="X292" s="11">
        <f t="shared" si="15"/>
        <v>14964527.2663</v>
      </c>
      <c r="Y292" s="11">
        <f t="shared" si="16"/>
        <v>1496452.7266300002</v>
      </c>
      <c r="Z292" s="11">
        <f t="shared" si="17"/>
        <v>16460979.992930001</v>
      </c>
    </row>
    <row r="293" spans="1:26">
      <c r="A293" s="5">
        <v>1562</v>
      </c>
      <c r="B293" s="5">
        <v>5539</v>
      </c>
      <c r="C293" s="8">
        <f>IFERROR(LOOKUP(A293,[1]PREF!$A:$A,[1]PREF!$C:$C),"")</f>
        <v>41487</v>
      </c>
      <c r="D293" s="9" t="str">
        <f>IFERROR(LOOKUP(A293,[1]PREF!$A:$A,[1]PREF!$E:$E),"")</f>
        <v>SI130700105</v>
      </c>
      <c r="E293" s="9" t="str">
        <f>IFERROR(LOOKUP(A293,[1]PREF!$A:$A,[1]PREF!$F:$F),"")</f>
        <v>DO130700285 A</v>
      </c>
      <c r="F293" s="9" t="str">
        <f>IFERROR(LOOKUP(A293,[1]PREF!$A:$A,[1]PREF!$G:$G),"")</f>
        <v>WB130700285 A</v>
      </c>
      <c r="G293" s="4" t="str">
        <f>IFERROR(LOOKUP(A293,[1]PREF!$A:$A,[1]PREF!$I:$I),"")</f>
        <v>066/SPP/NTH-PST/2013</v>
      </c>
      <c r="H293" s="4" t="str">
        <f>IFERROR(LOOKUP(A293,[1]PREF!$A:$A,[1]PREF!$U:$U),"")</f>
        <v>010.900-13.08459426</v>
      </c>
      <c r="I293" s="9">
        <f>IFERROR(LOOKUP(A293,[1]PREF!$A:$A,[1]PREF!$J:$J),"")</f>
        <v>681</v>
      </c>
      <c r="J293" s="4">
        <f>IFERROR(LOOKUP(A293,[1]PREF!$A:$A,[1]PREF!$N:$N),"")</f>
        <v>0</v>
      </c>
      <c r="K293" s="4">
        <f>IFERROR(LOOKUP(A293,[1]PREF!$A:$A,[1]PREF!$O:$O),"")</f>
        <v>0</v>
      </c>
      <c r="L293" s="4">
        <f>IFERROR(LOOKUP(A293,[1]PREF!$A:$A,[1]PREF!$P:$P),"")</f>
        <v>0</v>
      </c>
      <c r="M293" s="4" t="str">
        <f>IFERROR(LOOKUP(A293,[1]PREF!$A:$A,[1]PREF!$X:$X),"")</f>
        <v>2.1.1.1</v>
      </c>
      <c r="N293" s="4" t="str">
        <f>IFERROR(LOOKUP(A293,[1]PREF!$A:$A,[1]PREF!$AB:$AB),"")</f>
        <v>Nathani Indonesia</v>
      </c>
      <c r="O293" s="4" t="str">
        <f>IFERROR(LOOKUP(A293,[1]PREF!$A:$A,[1]PREF!$AC:$AC),"")</f>
        <v>Agustina Y. Zulkarnain</v>
      </c>
      <c r="P293" s="4" t="str">
        <f>IFERROR(LOOKUP(B293,[1]CREF!$B:$B,[1]CREF!$F:$F),"")</f>
        <v>1.1.7.0.1.209</v>
      </c>
      <c r="Q293" s="4" t="str">
        <f>IFERROR(LOOKUP(B293,[1]CREF!$B:$B,[1]CREF!$G:$G),"")</f>
        <v>Jerrycan HDPE - 20 L</v>
      </c>
      <c r="R293" s="4">
        <f>IFERROR(LOOKUP(B293,[1]CREF!$B:$B,[1]CREF!$H:$H),"")</f>
        <v>20</v>
      </c>
      <c r="S293" s="7">
        <f>IFERROR(LOOKUP(B293,[1]CREF!$B:$B,[1]CREF!$I:$I),"")</f>
        <v>1</v>
      </c>
      <c r="T293" s="7" t="str">
        <f>IFERROR(LOOKUP(B293,[1]CREF!$B:$B,[1]CREF!$J:$J),"")</f>
        <v>Pcs</v>
      </c>
      <c r="U293" s="11">
        <f>IFERROR(IF(AND(J293&lt;&gt;0,K293&lt;&gt;0),-LOOKUP(B293,[1]CREF!$B:$B,[1]CREF!$U:$U),LOOKUP(B293,[1]CREF!$B:$B,[1]CREF!$U:$U)),"")</f>
        <v>3750</v>
      </c>
      <c r="V293" s="11">
        <f>IFERROR(LOOKUP(B293,[1]CREF!$B:$B,[1]CREF!$L:$L),"")</f>
        <v>23000</v>
      </c>
      <c r="W293" s="11">
        <f>IFERROR(LOOKUP(B293,[1]CREF!$B:$B,[1]CREF!$T:$T),"")</f>
        <v>0</v>
      </c>
      <c r="X293" s="11">
        <f t="shared" si="15"/>
        <v>86250000</v>
      </c>
      <c r="Y293" s="11">
        <f t="shared" si="16"/>
        <v>8625000</v>
      </c>
      <c r="Z293" s="11">
        <f t="shared" si="17"/>
        <v>94875000</v>
      </c>
    </row>
    <row r="294" spans="1:26">
      <c r="A294" s="5">
        <v>1562</v>
      </c>
      <c r="B294" s="5">
        <v>5540</v>
      </c>
      <c r="C294" s="8">
        <f>IFERROR(LOOKUP(A294,[1]PREF!$A:$A,[1]PREF!$C:$C),"")</f>
        <v>41487</v>
      </c>
      <c r="D294" s="9" t="str">
        <f>IFERROR(LOOKUP(A294,[1]PREF!$A:$A,[1]PREF!$E:$E),"")</f>
        <v>SI130700105</v>
      </c>
      <c r="E294" s="9" t="str">
        <f>IFERROR(LOOKUP(A294,[1]PREF!$A:$A,[1]PREF!$F:$F),"")</f>
        <v>DO130700285 A</v>
      </c>
      <c r="F294" s="9" t="str">
        <f>IFERROR(LOOKUP(A294,[1]PREF!$A:$A,[1]PREF!$G:$G),"")</f>
        <v>WB130700285 A</v>
      </c>
      <c r="G294" s="4" t="str">
        <f>IFERROR(LOOKUP(A294,[1]PREF!$A:$A,[1]PREF!$I:$I),"")</f>
        <v>066/SPP/NTH-PST/2013</v>
      </c>
      <c r="H294" s="4" t="str">
        <f>IFERROR(LOOKUP(A294,[1]PREF!$A:$A,[1]PREF!$U:$U),"")</f>
        <v>010.900-13.08459426</v>
      </c>
      <c r="I294" s="9">
        <f>IFERROR(LOOKUP(A294,[1]PREF!$A:$A,[1]PREF!$J:$J),"")</f>
        <v>681</v>
      </c>
      <c r="J294" s="4">
        <f>IFERROR(LOOKUP(A294,[1]PREF!$A:$A,[1]PREF!$N:$N),"")</f>
        <v>0</v>
      </c>
      <c r="K294" s="4">
        <f>IFERROR(LOOKUP(A294,[1]PREF!$A:$A,[1]PREF!$O:$O),"")</f>
        <v>0</v>
      </c>
      <c r="L294" s="4">
        <f>IFERROR(LOOKUP(A294,[1]PREF!$A:$A,[1]PREF!$P:$P),"")</f>
        <v>0</v>
      </c>
      <c r="M294" s="4" t="str">
        <f>IFERROR(LOOKUP(A294,[1]PREF!$A:$A,[1]PREF!$X:$X),"")</f>
        <v>2.1.1.1</v>
      </c>
      <c r="N294" s="4" t="str">
        <f>IFERROR(LOOKUP(A294,[1]PREF!$A:$A,[1]PREF!$AB:$AB),"")</f>
        <v>Nathani Indonesia</v>
      </c>
      <c r="O294" s="4" t="str">
        <f>IFERROR(LOOKUP(A294,[1]PREF!$A:$A,[1]PREF!$AC:$AC),"")</f>
        <v>Agustina Y. Zulkarnain</v>
      </c>
      <c r="P294" s="4" t="str">
        <f>IFERROR(LOOKUP(B294,[1]CREF!$B:$B,[1]CREF!$F:$F),"")</f>
        <v>1.1.7.0.1.211</v>
      </c>
      <c r="Q294" s="4" t="str">
        <f>IFERROR(LOOKUP(B294,[1]CREF!$B:$B,[1]CREF!$G:$G),"")</f>
        <v>Jerrycan HDPE - 20 L - Cap - Black</v>
      </c>
      <c r="R294" s="4">
        <f>IFERROR(LOOKUP(B294,[1]CREF!$B:$B,[1]CREF!$H:$H),"")</f>
        <v>20</v>
      </c>
      <c r="S294" s="7">
        <f>IFERROR(LOOKUP(B294,[1]CREF!$B:$B,[1]CREF!$I:$I),"")</f>
        <v>1</v>
      </c>
      <c r="T294" s="7" t="str">
        <f>IFERROR(LOOKUP(B294,[1]CREF!$B:$B,[1]CREF!$J:$J),"")</f>
        <v>Pcs</v>
      </c>
      <c r="U294" s="11">
        <f>IFERROR(IF(AND(J294&lt;&gt;0,K294&lt;&gt;0),-LOOKUP(B294,[1]CREF!$B:$B,[1]CREF!$U:$U),LOOKUP(B294,[1]CREF!$B:$B,[1]CREF!$U:$U)),"")</f>
        <v>3750</v>
      </c>
      <c r="V294" s="11">
        <f>IFERROR(LOOKUP(B294,[1]CREF!$B:$B,[1]CREF!$L:$L),"")</f>
        <v>620</v>
      </c>
      <c r="W294" s="11">
        <f>IFERROR(LOOKUP(B294,[1]CREF!$B:$B,[1]CREF!$T:$T),"")</f>
        <v>0</v>
      </c>
      <c r="X294" s="11">
        <f t="shared" si="15"/>
        <v>2325000</v>
      </c>
      <c r="Y294" s="11">
        <f t="shared" si="16"/>
        <v>232500</v>
      </c>
      <c r="Z294" s="11">
        <f t="shared" si="17"/>
        <v>2557500</v>
      </c>
    </row>
    <row r="295" spans="1:26">
      <c r="A295" s="5">
        <v>1562</v>
      </c>
      <c r="B295" s="5">
        <v>5541</v>
      </c>
      <c r="C295" s="8">
        <f>IFERROR(LOOKUP(A295,[1]PREF!$A:$A,[1]PREF!$C:$C),"")</f>
        <v>41487</v>
      </c>
      <c r="D295" s="9" t="str">
        <f>IFERROR(LOOKUP(A295,[1]PREF!$A:$A,[1]PREF!$E:$E),"")</f>
        <v>SI130700105</v>
      </c>
      <c r="E295" s="9" t="str">
        <f>IFERROR(LOOKUP(A295,[1]PREF!$A:$A,[1]PREF!$F:$F),"")</f>
        <v>DO130700285 A</v>
      </c>
      <c r="F295" s="9" t="str">
        <f>IFERROR(LOOKUP(A295,[1]PREF!$A:$A,[1]PREF!$G:$G),"")</f>
        <v>WB130700285 A</v>
      </c>
      <c r="G295" s="4" t="str">
        <f>IFERROR(LOOKUP(A295,[1]PREF!$A:$A,[1]PREF!$I:$I),"")</f>
        <v>066/SPP/NTH-PST/2013</v>
      </c>
      <c r="H295" s="4" t="str">
        <f>IFERROR(LOOKUP(A295,[1]PREF!$A:$A,[1]PREF!$U:$U),"")</f>
        <v>010.900-13.08459426</v>
      </c>
      <c r="I295" s="9">
        <f>IFERROR(LOOKUP(A295,[1]PREF!$A:$A,[1]PREF!$J:$J),"")</f>
        <v>681</v>
      </c>
      <c r="J295" s="4">
        <f>IFERROR(LOOKUP(A295,[1]PREF!$A:$A,[1]PREF!$N:$N),"")</f>
        <v>0</v>
      </c>
      <c r="K295" s="4">
        <f>IFERROR(LOOKUP(A295,[1]PREF!$A:$A,[1]PREF!$O:$O),"")</f>
        <v>0</v>
      </c>
      <c r="L295" s="4">
        <f>IFERROR(LOOKUP(A295,[1]PREF!$A:$A,[1]PREF!$P:$P),"")</f>
        <v>0</v>
      </c>
      <c r="M295" s="4" t="str">
        <f>IFERROR(LOOKUP(A295,[1]PREF!$A:$A,[1]PREF!$X:$X),"")</f>
        <v>2.1.1.1</v>
      </c>
      <c r="N295" s="4" t="str">
        <f>IFERROR(LOOKUP(A295,[1]PREF!$A:$A,[1]PREF!$AB:$AB),"")</f>
        <v>Nathani Indonesia</v>
      </c>
      <c r="O295" s="4" t="str">
        <f>IFERROR(LOOKUP(A295,[1]PREF!$A:$A,[1]PREF!$AC:$AC),"")</f>
        <v>Agustina Y. Zulkarnain</v>
      </c>
      <c r="P295" s="4" t="str">
        <f>IFERROR(LOOKUP(B295,[1]CREF!$B:$B,[1]CREF!$F:$F),"")</f>
        <v>1.1.7.0.1.210</v>
      </c>
      <c r="Q295" s="4" t="str">
        <f>IFERROR(LOOKUP(B295,[1]CREF!$B:$B,[1]CREF!$G:$G),"")</f>
        <v>Jerrycan HDPE - 20 L - Plug</v>
      </c>
      <c r="R295" s="4">
        <f>IFERROR(LOOKUP(B295,[1]CREF!$B:$B,[1]CREF!$H:$H),"")</f>
        <v>20</v>
      </c>
      <c r="S295" s="7">
        <f>IFERROR(LOOKUP(B295,[1]CREF!$B:$B,[1]CREF!$I:$I),"")</f>
        <v>1</v>
      </c>
      <c r="T295" s="7" t="str">
        <f>IFERROR(LOOKUP(B295,[1]CREF!$B:$B,[1]CREF!$J:$J),"")</f>
        <v>Pcs</v>
      </c>
      <c r="U295" s="11">
        <f>IFERROR(IF(AND(J295&lt;&gt;0,K295&lt;&gt;0),-LOOKUP(B295,[1]CREF!$B:$B,[1]CREF!$U:$U),LOOKUP(B295,[1]CREF!$B:$B,[1]CREF!$U:$U)),"")</f>
        <v>3750</v>
      </c>
      <c r="V295" s="11">
        <f>IFERROR(LOOKUP(B295,[1]CREF!$B:$B,[1]CREF!$L:$L),"")</f>
        <v>620</v>
      </c>
      <c r="W295" s="11">
        <f>IFERROR(LOOKUP(B295,[1]CREF!$B:$B,[1]CREF!$T:$T),"")</f>
        <v>0</v>
      </c>
      <c r="X295" s="11">
        <f t="shared" si="15"/>
        <v>2325000</v>
      </c>
      <c r="Y295" s="11">
        <f t="shared" si="16"/>
        <v>232500</v>
      </c>
      <c r="Z295" s="11">
        <f t="shared" si="17"/>
        <v>2557500</v>
      </c>
    </row>
    <row r="296" spans="1:26">
      <c r="A296" s="5">
        <v>1562</v>
      </c>
      <c r="B296" s="5">
        <v>5542</v>
      </c>
      <c r="C296" s="8">
        <f>IFERROR(LOOKUP(A296,[1]PREF!$A:$A,[1]PREF!$C:$C),"")</f>
        <v>41487</v>
      </c>
      <c r="D296" s="9" t="str">
        <f>IFERROR(LOOKUP(A296,[1]PREF!$A:$A,[1]PREF!$E:$E),"")</f>
        <v>SI130700105</v>
      </c>
      <c r="E296" s="9" t="str">
        <f>IFERROR(LOOKUP(A296,[1]PREF!$A:$A,[1]PREF!$F:$F),"")</f>
        <v>DO130700285 A</v>
      </c>
      <c r="F296" s="9" t="str">
        <f>IFERROR(LOOKUP(A296,[1]PREF!$A:$A,[1]PREF!$G:$G),"")</f>
        <v>WB130700285 A</v>
      </c>
      <c r="G296" s="4" t="str">
        <f>IFERROR(LOOKUP(A296,[1]PREF!$A:$A,[1]PREF!$I:$I),"")</f>
        <v>066/SPP/NTH-PST/2013</v>
      </c>
      <c r="H296" s="4" t="str">
        <f>IFERROR(LOOKUP(A296,[1]PREF!$A:$A,[1]PREF!$U:$U),"")</f>
        <v>010.900-13.08459426</v>
      </c>
      <c r="I296" s="9">
        <f>IFERROR(LOOKUP(A296,[1]PREF!$A:$A,[1]PREF!$J:$J),"")</f>
        <v>681</v>
      </c>
      <c r="J296" s="4">
        <f>IFERROR(LOOKUP(A296,[1]PREF!$A:$A,[1]PREF!$N:$N),"")</f>
        <v>0</v>
      </c>
      <c r="K296" s="4">
        <f>IFERROR(LOOKUP(A296,[1]PREF!$A:$A,[1]PREF!$O:$O),"")</f>
        <v>0</v>
      </c>
      <c r="L296" s="4">
        <f>IFERROR(LOOKUP(A296,[1]PREF!$A:$A,[1]PREF!$P:$P),"")</f>
        <v>0</v>
      </c>
      <c r="M296" s="4" t="str">
        <f>IFERROR(LOOKUP(A296,[1]PREF!$A:$A,[1]PREF!$X:$X),"")</f>
        <v>2.1.1.1</v>
      </c>
      <c r="N296" s="4" t="str">
        <f>IFERROR(LOOKUP(A296,[1]PREF!$A:$A,[1]PREF!$AB:$AB),"")</f>
        <v>Nathani Indonesia</v>
      </c>
      <c r="O296" s="4" t="str">
        <f>IFERROR(LOOKUP(A296,[1]PREF!$A:$A,[1]PREF!$AC:$AC),"")</f>
        <v>Agustina Y. Zulkarnain</v>
      </c>
      <c r="P296" s="4" t="str">
        <f>IFERROR(LOOKUP(B296,[1]CREF!$B:$B,[1]CREF!$F:$F),"")</f>
        <v>1.1.7.0.1.304</v>
      </c>
      <c r="Q296" s="4" t="str">
        <f>IFERROR(LOOKUP(B296,[1]CREF!$B:$B,[1]CREF!$G:$G),"")</f>
        <v>Paraquat Dichloride 42% TA</v>
      </c>
      <c r="R296" s="4">
        <f>IFERROR(LOOKUP(B296,[1]CREF!$B:$B,[1]CREF!$H:$H),"")</f>
        <v>220</v>
      </c>
      <c r="S296" s="7">
        <f>IFERROR(LOOKUP(B296,[1]CREF!$B:$B,[1]CREF!$I:$I),"")</f>
        <v>1</v>
      </c>
      <c r="T296" s="7" t="str">
        <f>IFERROR(LOOKUP(B296,[1]CREF!$B:$B,[1]CREF!$J:$J),"")</f>
        <v>Kg</v>
      </c>
      <c r="U296" s="11">
        <f>IFERROR(IF(AND(J296&lt;&gt;0,K296&lt;&gt;0),-LOOKUP(B296,[1]CREF!$B:$B,[1]CREF!$U:$U),LOOKUP(B296,[1]CREF!$B:$B,[1]CREF!$U:$U)),"")</f>
        <v>17600</v>
      </c>
      <c r="V296" s="11">
        <f>IFERROR(LOOKUP(B296,[1]CREF!$B:$B,[1]CREF!$L:$L),"")</f>
        <v>37831.691200000001</v>
      </c>
      <c r="W296" s="11">
        <f>IFERROR(LOOKUP(B296,[1]CREF!$B:$B,[1]CREF!$T:$T),"")</f>
        <v>0</v>
      </c>
      <c r="X296" s="11">
        <f t="shared" si="15"/>
        <v>665837765.12</v>
      </c>
      <c r="Y296" s="11">
        <f t="shared" si="16"/>
        <v>66583776.512000002</v>
      </c>
      <c r="Z296" s="11">
        <f t="shared" si="17"/>
        <v>732421541.63199997</v>
      </c>
    </row>
    <row r="297" spans="1:26">
      <c r="A297" s="5">
        <v>1562</v>
      </c>
      <c r="B297" s="5">
        <v>5543</v>
      </c>
      <c r="C297" s="8">
        <f>IFERROR(LOOKUP(A297,[1]PREF!$A:$A,[1]PREF!$C:$C),"")</f>
        <v>41487</v>
      </c>
      <c r="D297" s="9" t="str">
        <f>IFERROR(LOOKUP(A297,[1]PREF!$A:$A,[1]PREF!$E:$E),"")</f>
        <v>SI130700105</v>
      </c>
      <c r="E297" s="9" t="str">
        <f>IFERROR(LOOKUP(A297,[1]PREF!$A:$A,[1]PREF!$F:$F),"")</f>
        <v>DO130700285 A</v>
      </c>
      <c r="F297" s="9" t="str">
        <f>IFERROR(LOOKUP(A297,[1]PREF!$A:$A,[1]PREF!$G:$G),"")</f>
        <v>WB130700285 A</v>
      </c>
      <c r="G297" s="4" t="str">
        <f>IFERROR(LOOKUP(A297,[1]PREF!$A:$A,[1]PREF!$I:$I),"")</f>
        <v>066/SPP/NTH-PST/2013</v>
      </c>
      <c r="H297" s="4" t="str">
        <f>IFERROR(LOOKUP(A297,[1]PREF!$A:$A,[1]PREF!$U:$U),"")</f>
        <v>010.900-13.08459426</v>
      </c>
      <c r="I297" s="9">
        <f>IFERROR(LOOKUP(A297,[1]PREF!$A:$A,[1]PREF!$J:$J),"")</f>
        <v>681</v>
      </c>
      <c r="J297" s="4">
        <f>IFERROR(LOOKUP(A297,[1]PREF!$A:$A,[1]PREF!$N:$N),"")</f>
        <v>0</v>
      </c>
      <c r="K297" s="4">
        <f>IFERROR(LOOKUP(A297,[1]PREF!$A:$A,[1]PREF!$O:$O),"")</f>
        <v>0</v>
      </c>
      <c r="L297" s="4">
        <f>IFERROR(LOOKUP(A297,[1]PREF!$A:$A,[1]PREF!$P:$P),"")</f>
        <v>0</v>
      </c>
      <c r="M297" s="4" t="str">
        <f>IFERROR(LOOKUP(A297,[1]PREF!$A:$A,[1]PREF!$X:$X),"")</f>
        <v>2.1.1.1</v>
      </c>
      <c r="N297" s="4" t="str">
        <f>IFERROR(LOOKUP(A297,[1]PREF!$A:$A,[1]PREF!$AB:$AB),"")</f>
        <v>Nathani Indonesia</v>
      </c>
      <c r="O297" s="4" t="str">
        <f>IFERROR(LOOKUP(A297,[1]PREF!$A:$A,[1]PREF!$AC:$AC),"")</f>
        <v>Agustina Y. Zulkarnain</v>
      </c>
      <c r="P297" s="4" t="str">
        <f>IFERROR(LOOKUP(B297,[1]CREF!$B:$B,[1]CREF!$F:$F),"")</f>
        <v>1.1.7.0.1.305</v>
      </c>
      <c r="Q297" s="4" t="str">
        <f>IFERROR(LOOKUP(B297,[1]CREF!$B:$B,[1]CREF!$G:$G),"")</f>
        <v>Sticker Pandora 25 EC @ 500 ml</v>
      </c>
      <c r="R297" s="4">
        <f>IFERROR(LOOKUP(B297,[1]CREF!$B:$B,[1]CREF!$H:$H),"")</f>
        <v>0.5</v>
      </c>
      <c r="S297" s="7">
        <f>IFERROR(LOOKUP(B297,[1]CREF!$B:$B,[1]CREF!$I:$I),"")</f>
        <v>1</v>
      </c>
      <c r="T297" s="7" t="str">
        <f>IFERROR(LOOKUP(B297,[1]CREF!$B:$B,[1]CREF!$J:$J),"")</f>
        <v>Pcs</v>
      </c>
      <c r="U297" s="11">
        <f>IFERROR(IF(AND(J297&lt;&gt;0,K297&lt;&gt;0),-LOOKUP(B297,[1]CREF!$B:$B,[1]CREF!$U:$U),LOOKUP(B297,[1]CREF!$B:$B,[1]CREF!$U:$U)),"")</f>
        <v>20357</v>
      </c>
      <c r="V297" s="11">
        <f>IFERROR(LOOKUP(B297,[1]CREF!$B:$B,[1]CREF!$L:$L),"")</f>
        <v>378.75</v>
      </c>
      <c r="W297" s="11">
        <f>IFERROR(LOOKUP(B297,[1]CREF!$B:$B,[1]CREF!$T:$T),"")</f>
        <v>0</v>
      </c>
      <c r="X297" s="11">
        <f t="shared" ref="X297:X360" si="18">IFERROR((U297*SUM(V297:W297)),"")</f>
        <v>7710213.75</v>
      </c>
      <c r="Y297" s="11">
        <f t="shared" ref="Y297:Y360" si="19">IFERROR((X297*10%),"")</f>
        <v>771021.375</v>
      </c>
      <c r="Z297" s="11">
        <f t="shared" ref="Z297:Z360" si="20">IFERROR((X297+Y297),"")</f>
        <v>8481235.125</v>
      </c>
    </row>
    <row r="298" spans="1:26">
      <c r="A298" s="5">
        <v>1562</v>
      </c>
      <c r="B298" s="5">
        <v>5544</v>
      </c>
      <c r="C298" s="8">
        <f>IFERROR(LOOKUP(A298,[1]PREF!$A:$A,[1]PREF!$C:$C),"")</f>
        <v>41487</v>
      </c>
      <c r="D298" s="9" t="str">
        <f>IFERROR(LOOKUP(A298,[1]PREF!$A:$A,[1]PREF!$E:$E),"")</f>
        <v>SI130700105</v>
      </c>
      <c r="E298" s="9" t="str">
        <f>IFERROR(LOOKUP(A298,[1]PREF!$A:$A,[1]PREF!$F:$F),"")</f>
        <v>DO130700285 A</v>
      </c>
      <c r="F298" s="9" t="str">
        <f>IFERROR(LOOKUP(A298,[1]PREF!$A:$A,[1]PREF!$G:$G),"")</f>
        <v>WB130700285 A</v>
      </c>
      <c r="G298" s="4" t="str">
        <f>IFERROR(LOOKUP(A298,[1]PREF!$A:$A,[1]PREF!$I:$I),"")</f>
        <v>066/SPP/NTH-PST/2013</v>
      </c>
      <c r="H298" s="4" t="str">
        <f>IFERROR(LOOKUP(A298,[1]PREF!$A:$A,[1]PREF!$U:$U),"")</f>
        <v>010.900-13.08459426</v>
      </c>
      <c r="I298" s="9">
        <f>IFERROR(LOOKUP(A298,[1]PREF!$A:$A,[1]PREF!$J:$J),"")</f>
        <v>681</v>
      </c>
      <c r="J298" s="4">
        <f>IFERROR(LOOKUP(A298,[1]PREF!$A:$A,[1]PREF!$N:$N),"")</f>
        <v>0</v>
      </c>
      <c r="K298" s="4">
        <f>IFERROR(LOOKUP(A298,[1]PREF!$A:$A,[1]PREF!$O:$O),"")</f>
        <v>0</v>
      </c>
      <c r="L298" s="4">
        <f>IFERROR(LOOKUP(A298,[1]PREF!$A:$A,[1]PREF!$P:$P),"")</f>
        <v>0</v>
      </c>
      <c r="M298" s="4" t="str">
        <f>IFERROR(LOOKUP(A298,[1]PREF!$A:$A,[1]PREF!$X:$X),"")</f>
        <v>2.1.1.1</v>
      </c>
      <c r="N298" s="4" t="str">
        <f>IFERROR(LOOKUP(A298,[1]PREF!$A:$A,[1]PREF!$AB:$AB),"")</f>
        <v>Nathani Indonesia</v>
      </c>
      <c r="O298" s="4" t="str">
        <f>IFERROR(LOOKUP(A298,[1]PREF!$A:$A,[1]PREF!$AC:$AC),"")</f>
        <v>Agustina Y. Zulkarnain</v>
      </c>
      <c r="P298" s="4" t="str">
        <f>IFERROR(LOOKUP(B298,[1]CREF!$B:$B,[1]CREF!$F:$F),"")</f>
        <v>1.1.7.0.1.227</v>
      </c>
      <c r="Q298" s="4" t="str">
        <f>IFERROR(LOOKUP(B298,[1]CREF!$B:$B,[1]CREF!$G:$G),"")</f>
        <v>FP Curthane @1 kg (160/250+10)x 350mm</v>
      </c>
      <c r="R298" s="4">
        <f>IFERROR(LOOKUP(B298,[1]CREF!$B:$B,[1]CREF!$H:$H),"")</f>
        <v>1</v>
      </c>
      <c r="S298" s="7">
        <f>IFERROR(LOOKUP(B298,[1]CREF!$B:$B,[1]CREF!$I:$I),"")</f>
        <v>1</v>
      </c>
      <c r="T298" s="7" t="str">
        <f>IFERROR(LOOKUP(B298,[1]CREF!$B:$B,[1]CREF!$J:$J),"")</f>
        <v>Pcs</v>
      </c>
      <c r="U298" s="11">
        <f>IFERROR(IF(AND(J298&lt;&gt;0,K298&lt;&gt;0),-LOOKUP(B298,[1]CREF!$B:$B,[1]CREF!$U:$U),LOOKUP(B298,[1]CREF!$B:$B,[1]CREF!$U:$U)),"")</f>
        <v>25500</v>
      </c>
      <c r="V298" s="11">
        <f>IFERROR(LOOKUP(B298,[1]CREF!$B:$B,[1]CREF!$L:$L),"")</f>
        <v>1414</v>
      </c>
      <c r="W298" s="11">
        <f>IFERROR(LOOKUP(B298,[1]CREF!$B:$B,[1]CREF!$T:$T),"")</f>
        <v>0</v>
      </c>
      <c r="X298" s="11">
        <f t="shared" si="18"/>
        <v>36057000</v>
      </c>
      <c r="Y298" s="11">
        <f t="shared" si="19"/>
        <v>3605700</v>
      </c>
      <c r="Z298" s="11">
        <f t="shared" si="20"/>
        <v>39662700</v>
      </c>
    </row>
    <row r="299" spans="1:26">
      <c r="A299" s="5">
        <v>1591</v>
      </c>
      <c r="B299" s="5">
        <v>5650</v>
      </c>
      <c r="C299" s="8">
        <f>IFERROR(LOOKUP(A299,[1]PREF!$A:$A,[1]PREF!$C:$C),"")</f>
        <v>41487</v>
      </c>
      <c r="D299" s="9" t="str">
        <f>IFERROR(LOOKUP(A299,[1]PREF!$A:$A,[1]PREF!$E:$E),"")</f>
        <v>SI130700106</v>
      </c>
      <c r="E299" s="9" t="str">
        <f>IFERROR(LOOKUP(A299,[1]PREF!$A:$A,[1]PREF!$F:$F),"")</f>
        <v>DO130700286</v>
      </c>
      <c r="F299" s="9" t="str">
        <f>IFERROR(LOOKUP(A299,[1]PREF!$A:$A,[1]PREF!$G:$G),"")</f>
        <v>DO130700286</v>
      </c>
      <c r="G299" s="4" t="str">
        <f>IFERROR(LOOKUP(A299,[1]PREF!$A:$A,[1]PREF!$I:$I),"")</f>
        <v>067/SPP/NTH-PST/201</v>
      </c>
      <c r="H299" s="4" t="str">
        <f>IFERROR(LOOKUP(A299,[1]PREF!$A:$A,[1]PREF!$U:$U),"")</f>
        <v>010.900-13.08459427</v>
      </c>
      <c r="I299" s="9">
        <f>IFERROR(LOOKUP(A299,[1]PREF!$A:$A,[1]PREF!$J:$J),"")</f>
        <v>696</v>
      </c>
      <c r="J299" s="4">
        <f>IFERROR(LOOKUP(A299,[1]PREF!$A:$A,[1]PREF!$N:$N),"")</f>
        <v>0</v>
      </c>
      <c r="K299" s="4">
        <f>IFERROR(LOOKUP(A299,[1]PREF!$A:$A,[1]PREF!$O:$O),"")</f>
        <v>0</v>
      </c>
      <c r="L299" s="4">
        <f>IFERROR(LOOKUP(A299,[1]PREF!$A:$A,[1]PREF!$P:$P),"")</f>
        <v>0</v>
      </c>
      <c r="M299" s="4" t="str">
        <f>IFERROR(LOOKUP(A299,[1]PREF!$A:$A,[1]PREF!$X:$X),"")</f>
        <v>2.1.1.1</v>
      </c>
      <c r="N299" s="4" t="str">
        <f>IFERROR(LOOKUP(A299,[1]PREF!$A:$A,[1]PREF!$AB:$AB),"")</f>
        <v>Nathani Indonesia</v>
      </c>
      <c r="O299" s="4" t="str">
        <f>IFERROR(LOOKUP(A299,[1]PREF!$A:$A,[1]PREF!$AC:$AC),"")</f>
        <v>Agustina Y. Zulkarnain</v>
      </c>
      <c r="P299" s="4" t="str">
        <f>IFERROR(LOOKUP(B299,[1]CREF!$B:$B,[1]CREF!$F:$F),"")</f>
        <v>1.1.7.0.1.299</v>
      </c>
      <c r="Q299" s="4" t="str">
        <f>IFERROR(LOOKUP(B299,[1]CREF!$B:$B,[1]CREF!$G:$G),"")</f>
        <v>Sticker Rockup 480 SL @20 ltr</v>
      </c>
      <c r="R299" s="4">
        <f>IFERROR(LOOKUP(B299,[1]CREF!$B:$B,[1]CREF!$H:$H),"")</f>
        <v>20</v>
      </c>
      <c r="S299" s="7">
        <f>IFERROR(LOOKUP(B299,[1]CREF!$B:$B,[1]CREF!$I:$I),"")</f>
        <v>1</v>
      </c>
      <c r="T299" s="7" t="str">
        <f>IFERROR(LOOKUP(B299,[1]CREF!$B:$B,[1]CREF!$J:$J),"")</f>
        <v>Pcs</v>
      </c>
      <c r="U299" s="11">
        <f>IFERROR(IF(AND(J299&lt;&gt;0,K299&lt;&gt;0),-LOOKUP(B299,[1]CREF!$B:$B,[1]CREF!$U:$U),LOOKUP(B299,[1]CREF!$B:$B,[1]CREF!$U:$U)),"")</f>
        <v>1000</v>
      </c>
      <c r="V299" s="11">
        <f>IFERROR(LOOKUP(B299,[1]CREF!$B:$B,[1]CREF!$L:$L),"")</f>
        <v>960</v>
      </c>
      <c r="W299" s="11">
        <f>IFERROR(LOOKUP(B299,[1]CREF!$B:$B,[1]CREF!$T:$T),"")</f>
        <v>0</v>
      </c>
      <c r="X299" s="11">
        <f t="shared" si="18"/>
        <v>960000</v>
      </c>
      <c r="Y299" s="11">
        <f t="shared" si="19"/>
        <v>96000</v>
      </c>
      <c r="Z299" s="11">
        <f t="shared" si="20"/>
        <v>1056000</v>
      </c>
    </row>
    <row r="300" spans="1:26">
      <c r="A300" s="5">
        <v>1591</v>
      </c>
      <c r="B300" s="5">
        <v>5651</v>
      </c>
      <c r="C300" s="8">
        <f>IFERROR(LOOKUP(A300,[1]PREF!$A:$A,[1]PREF!$C:$C),"")</f>
        <v>41487</v>
      </c>
      <c r="D300" s="9" t="str">
        <f>IFERROR(LOOKUP(A300,[1]PREF!$A:$A,[1]PREF!$E:$E),"")</f>
        <v>SI130700106</v>
      </c>
      <c r="E300" s="9" t="str">
        <f>IFERROR(LOOKUP(A300,[1]PREF!$A:$A,[1]PREF!$F:$F),"")</f>
        <v>DO130700286</v>
      </c>
      <c r="F300" s="9" t="str">
        <f>IFERROR(LOOKUP(A300,[1]PREF!$A:$A,[1]PREF!$G:$G),"")</f>
        <v>DO130700286</v>
      </c>
      <c r="G300" s="4" t="str">
        <f>IFERROR(LOOKUP(A300,[1]PREF!$A:$A,[1]PREF!$I:$I),"")</f>
        <v>067/SPP/NTH-PST/201</v>
      </c>
      <c r="H300" s="4" t="str">
        <f>IFERROR(LOOKUP(A300,[1]PREF!$A:$A,[1]PREF!$U:$U),"")</f>
        <v>010.900-13.08459427</v>
      </c>
      <c r="I300" s="9">
        <f>IFERROR(LOOKUP(A300,[1]PREF!$A:$A,[1]PREF!$J:$J),"")</f>
        <v>696</v>
      </c>
      <c r="J300" s="4">
        <f>IFERROR(LOOKUP(A300,[1]PREF!$A:$A,[1]PREF!$N:$N),"")</f>
        <v>0</v>
      </c>
      <c r="K300" s="4">
        <f>IFERROR(LOOKUP(A300,[1]PREF!$A:$A,[1]PREF!$O:$O),"")</f>
        <v>0</v>
      </c>
      <c r="L300" s="4">
        <f>IFERROR(LOOKUP(A300,[1]PREF!$A:$A,[1]PREF!$P:$P),"")</f>
        <v>0</v>
      </c>
      <c r="M300" s="4" t="str">
        <f>IFERROR(LOOKUP(A300,[1]PREF!$A:$A,[1]PREF!$X:$X),"")</f>
        <v>2.1.1.1</v>
      </c>
      <c r="N300" s="4" t="str">
        <f>IFERROR(LOOKUP(A300,[1]PREF!$A:$A,[1]PREF!$AB:$AB),"")</f>
        <v>Nathani Indonesia</v>
      </c>
      <c r="O300" s="4" t="str">
        <f>IFERROR(LOOKUP(A300,[1]PREF!$A:$A,[1]PREF!$AC:$AC),"")</f>
        <v>Agustina Y. Zulkarnain</v>
      </c>
      <c r="P300" s="4" t="str">
        <f>IFERROR(LOOKUP(B300,[1]CREF!$B:$B,[1]CREF!$F:$F),"")</f>
        <v>1.1.7.0.1.300</v>
      </c>
      <c r="Q300" s="4" t="str">
        <f>IFERROR(LOOKUP(B300,[1]CREF!$B:$B,[1]CREF!$G:$G),"")</f>
        <v>Sticker Rockup 480 SL @200 ltr</v>
      </c>
      <c r="R300" s="4">
        <f>IFERROR(LOOKUP(B300,[1]CREF!$B:$B,[1]CREF!$H:$H),"")</f>
        <v>200</v>
      </c>
      <c r="S300" s="7">
        <f>IFERROR(LOOKUP(B300,[1]CREF!$B:$B,[1]CREF!$I:$I),"")</f>
        <v>1</v>
      </c>
      <c r="T300" s="7" t="str">
        <f>IFERROR(LOOKUP(B300,[1]CREF!$B:$B,[1]CREF!$J:$J),"")</f>
        <v>Pcs</v>
      </c>
      <c r="U300" s="11">
        <f>IFERROR(IF(AND(J300&lt;&gt;0,K300&lt;&gt;0),-LOOKUP(B300,[1]CREF!$B:$B,[1]CREF!$U:$U),LOOKUP(B300,[1]CREF!$B:$B,[1]CREF!$U:$U)),"")</f>
        <v>652</v>
      </c>
      <c r="V300" s="11">
        <f>IFERROR(LOOKUP(B300,[1]CREF!$B:$B,[1]CREF!$L:$L),"")</f>
        <v>1111</v>
      </c>
      <c r="W300" s="11">
        <f>IFERROR(LOOKUP(B300,[1]CREF!$B:$B,[1]CREF!$T:$T),"")</f>
        <v>0</v>
      </c>
      <c r="X300" s="11">
        <f t="shared" si="18"/>
        <v>724372</v>
      </c>
      <c r="Y300" s="11">
        <f t="shared" si="19"/>
        <v>72437.2</v>
      </c>
      <c r="Z300" s="11">
        <f t="shared" si="20"/>
        <v>796809.2</v>
      </c>
    </row>
    <row r="301" spans="1:26">
      <c r="A301" s="5">
        <v>1592</v>
      </c>
      <c r="B301" s="5">
        <v>5652</v>
      </c>
      <c r="C301" s="8">
        <f>IFERROR(LOOKUP(A301,[1]PREF!$A:$A,[1]PREF!$C:$C),"")</f>
        <v>41487</v>
      </c>
      <c r="D301" s="9" t="str">
        <f>IFERROR(LOOKUP(A301,[1]PREF!$A:$A,[1]PREF!$E:$E),"")</f>
        <v>SI130700108</v>
      </c>
      <c r="E301" s="9" t="str">
        <f>IFERROR(LOOKUP(A301,[1]PREF!$A:$A,[1]PREF!$F:$F),"")</f>
        <v>DO130600291</v>
      </c>
      <c r="F301" s="9" t="str">
        <f>IFERROR(LOOKUP(A301,[1]PREF!$A:$A,[1]PREF!$G:$G),"")</f>
        <v>WB130600291</v>
      </c>
      <c r="G301" s="4" t="str">
        <f>IFERROR(LOOKUP(A301,[1]PREF!$A:$A,[1]PREF!$I:$I),"")</f>
        <v>068/SPP/NTH-PST/201</v>
      </c>
      <c r="H301" s="4" t="str">
        <f>IFERROR(LOOKUP(A301,[1]PREF!$A:$A,[1]PREF!$U:$U),"")</f>
        <v>010.900-13.08459429</v>
      </c>
      <c r="I301" s="9">
        <f>IFERROR(LOOKUP(A301,[1]PREF!$A:$A,[1]PREF!$J:$J),"")</f>
        <v>697</v>
      </c>
      <c r="J301" s="4">
        <f>IFERROR(LOOKUP(A301,[1]PREF!$A:$A,[1]PREF!$N:$N),"")</f>
        <v>0</v>
      </c>
      <c r="K301" s="4">
        <f>IFERROR(LOOKUP(A301,[1]PREF!$A:$A,[1]PREF!$O:$O),"")</f>
        <v>0</v>
      </c>
      <c r="L301" s="4">
        <f>IFERROR(LOOKUP(A301,[1]PREF!$A:$A,[1]PREF!$P:$P),"")</f>
        <v>0</v>
      </c>
      <c r="M301" s="4" t="str">
        <f>IFERROR(LOOKUP(A301,[1]PREF!$A:$A,[1]PREF!$X:$X),"")</f>
        <v>2.1.1.1</v>
      </c>
      <c r="N301" s="4" t="str">
        <f>IFERROR(LOOKUP(A301,[1]PREF!$A:$A,[1]PREF!$AB:$AB),"")</f>
        <v>Nathani Indonesia</v>
      </c>
      <c r="O301" s="4" t="str">
        <f>IFERROR(LOOKUP(A301,[1]PREF!$A:$A,[1]PREF!$AC:$AC),"")</f>
        <v>Agustina Y. Zulkarnain</v>
      </c>
      <c r="P301" s="4" t="str">
        <f>IFERROR(LOOKUP(B301,[1]CREF!$B:$B,[1]CREF!$F:$F),"")</f>
        <v>1.1.7.0.1.302</v>
      </c>
      <c r="Q301" s="4" t="str">
        <f>IFERROR(LOOKUP(B301,[1]CREF!$B:$B,[1]CREF!$G:$G),"")</f>
        <v>Agrisol 445 N</v>
      </c>
      <c r="R301" s="4">
        <f>IFERROR(LOOKUP(B301,[1]CREF!$B:$B,[1]CREF!$H:$H),"")</f>
        <v>200</v>
      </c>
      <c r="S301" s="7">
        <f>IFERROR(LOOKUP(B301,[1]CREF!$B:$B,[1]CREF!$I:$I),"")</f>
        <v>1</v>
      </c>
      <c r="T301" s="7" t="str">
        <f>IFERROR(LOOKUP(B301,[1]CREF!$B:$B,[1]CREF!$J:$J),"")</f>
        <v>Kg</v>
      </c>
      <c r="U301" s="11">
        <f>IFERROR(IF(AND(J301&lt;&gt;0,K301&lt;&gt;0),-LOOKUP(B301,[1]CREF!$B:$B,[1]CREF!$U:$U),LOOKUP(B301,[1]CREF!$B:$B,[1]CREF!$U:$U)),"")</f>
        <v>4400</v>
      </c>
      <c r="V301" s="11">
        <f>IFERROR(LOOKUP(B301,[1]CREF!$B:$B,[1]CREF!$L:$L),"")</f>
        <v>15589.35</v>
      </c>
      <c r="W301" s="11">
        <f>IFERROR(LOOKUP(B301,[1]CREF!$B:$B,[1]CREF!$T:$T),"")</f>
        <v>0</v>
      </c>
      <c r="X301" s="11">
        <f t="shared" si="18"/>
        <v>68593140</v>
      </c>
      <c r="Y301" s="11">
        <f t="shared" si="19"/>
        <v>6859314</v>
      </c>
      <c r="Z301" s="11">
        <f t="shared" si="20"/>
        <v>75452454</v>
      </c>
    </row>
    <row r="302" spans="1:26">
      <c r="A302" s="5">
        <v>1592</v>
      </c>
      <c r="B302" s="5">
        <v>5653</v>
      </c>
      <c r="C302" s="8">
        <f>IFERROR(LOOKUP(A302,[1]PREF!$A:$A,[1]PREF!$C:$C),"")</f>
        <v>41487</v>
      </c>
      <c r="D302" s="9" t="str">
        <f>IFERROR(LOOKUP(A302,[1]PREF!$A:$A,[1]PREF!$E:$E),"")</f>
        <v>SI130700108</v>
      </c>
      <c r="E302" s="9" t="str">
        <f>IFERROR(LOOKUP(A302,[1]PREF!$A:$A,[1]PREF!$F:$F),"")</f>
        <v>DO130600291</v>
      </c>
      <c r="F302" s="9" t="str">
        <f>IFERROR(LOOKUP(A302,[1]PREF!$A:$A,[1]PREF!$G:$G),"")</f>
        <v>WB130600291</v>
      </c>
      <c r="G302" s="4" t="str">
        <f>IFERROR(LOOKUP(A302,[1]PREF!$A:$A,[1]PREF!$I:$I),"")</f>
        <v>068/SPP/NTH-PST/201</v>
      </c>
      <c r="H302" s="4" t="str">
        <f>IFERROR(LOOKUP(A302,[1]PREF!$A:$A,[1]PREF!$U:$U),"")</f>
        <v>010.900-13.08459429</v>
      </c>
      <c r="I302" s="9">
        <f>IFERROR(LOOKUP(A302,[1]PREF!$A:$A,[1]PREF!$J:$J),"")</f>
        <v>697</v>
      </c>
      <c r="J302" s="4">
        <f>IFERROR(LOOKUP(A302,[1]PREF!$A:$A,[1]PREF!$N:$N),"")</f>
        <v>0</v>
      </c>
      <c r="K302" s="4">
        <f>IFERROR(LOOKUP(A302,[1]PREF!$A:$A,[1]PREF!$O:$O),"")</f>
        <v>0</v>
      </c>
      <c r="L302" s="4">
        <f>IFERROR(LOOKUP(A302,[1]PREF!$A:$A,[1]PREF!$P:$P),"")</f>
        <v>0</v>
      </c>
      <c r="M302" s="4" t="str">
        <f>IFERROR(LOOKUP(A302,[1]PREF!$A:$A,[1]PREF!$X:$X),"")</f>
        <v>2.1.1.1</v>
      </c>
      <c r="N302" s="4" t="str">
        <f>IFERROR(LOOKUP(A302,[1]PREF!$A:$A,[1]PREF!$AB:$AB),"")</f>
        <v>Nathani Indonesia</v>
      </c>
      <c r="O302" s="4" t="str">
        <f>IFERROR(LOOKUP(A302,[1]PREF!$A:$A,[1]PREF!$AC:$AC),"")</f>
        <v>Agustina Y. Zulkarnain</v>
      </c>
      <c r="P302" s="4" t="str">
        <f>IFERROR(LOOKUP(B302,[1]CREF!$B:$B,[1]CREF!$F:$F),"")</f>
        <v>1.1.7.0.1.306</v>
      </c>
      <c r="Q302" s="4" t="str">
        <f>IFERROR(LOOKUP(B302,[1]CREF!$B:$B,[1]CREF!$G:$G),"")</f>
        <v>Karton Box Combitox 550EC @500ml</v>
      </c>
      <c r="R302" s="4">
        <f>IFERROR(LOOKUP(B302,[1]CREF!$B:$B,[1]CREF!$H:$H),"")</f>
        <v>0.5</v>
      </c>
      <c r="S302" s="7">
        <f>IFERROR(LOOKUP(B302,[1]CREF!$B:$B,[1]CREF!$I:$I),"")</f>
        <v>1</v>
      </c>
      <c r="T302" s="7" t="str">
        <f>IFERROR(LOOKUP(B302,[1]CREF!$B:$B,[1]CREF!$J:$J),"")</f>
        <v>Pcs</v>
      </c>
      <c r="U302" s="11">
        <f>IFERROR(IF(AND(J302&lt;&gt;0,K302&lt;&gt;0),-LOOKUP(B302,[1]CREF!$B:$B,[1]CREF!$U:$U),LOOKUP(B302,[1]CREF!$B:$B,[1]CREF!$U:$U)),"")</f>
        <v>915</v>
      </c>
      <c r="V302" s="11">
        <f>IFERROR(LOOKUP(B302,[1]CREF!$B:$B,[1]CREF!$L:$L),"")</f>
        <v>7728.3363636200002</v>
      </c>
      <c r="W302" s="11">
        <f>IFERROR(LOOKUP(B302,[1]CREF!$B:$B,[1]CREF!$T:$T),"")</f>
        <v>0</v>
      </c>
      <c r="X302" s="11">
        <f t="shared" si="18"/>
        <v>7071427.7727123005</v>
      </c>
      <c r="Y302" s="11">
        <f t="shared" si="19"/>
        <v>707142.77727123012</v>
      </c>
      <c r="Z302" s="11">
        <f t="shared" si="20"/>
        <v>7778570.5499835303</v>
      </c>
    </row>
    <row r="303" spans="1:26">
      <c r="A303" s="5">
        <v>1592</v>
      </c>
      <c r="B303" s="5">
        <v>5654</v>
      </c>
      <c r="C303" s="8">
        <f>IFERROR(LOOKUP(A303,[1]PREF!$A:$A,[1]PREF!$C:$C),"")</f>
        <v>41487</v>
      </c>
      <c r="D303" s="9" t="str">
        <f>IFERROR(LOOKUP(A303,[1]PREF!$A:$A,[1]PREF!$E:$E),"")</f>
        <v>SI130700108</v>
      </c>
      <c r="E303" s="9" t="str">
        <f>IFERROR(LOOKUP(A303,[1]PREF!$A:$A,[1]PREF!$F:$F),"")</f>
        <v>DO130600291</v>
      </c>
      <c r="F303" s="9" t="str">
        <f>IFERROR(LOOKUP(A303,[1]PREF!$A:$A,[1]PREF!$G:$G),"")</f>
        <v>WB130600291</v>
      </c>
      <c r="G303" s="4" t="str">
        <f>IFERROR(LOOKUP(A303,[1]PREF!$A:$A,[1]PREF!$I:$I),"")</f>
        <v>068/SPP/NTH-PST/201</v>
      </c>
      <c r="H303" s="4" t="str">
        <f>IFERROR(LOOKUP(A303,[1]PREF!$A:$A,[1]PREF!$U:$U),"")</f>
        <v>010.900-13.08459429</v>
      </c>
      <c r="I303" s="9">
        <f>IFERROR(LOOKUP(A303,[1]PREF!$A:$A,[1]PREF!$J:$J),"")</f>
        <v>697</v>
      </c>
      <c r="J303" s="4">
        <f>IFERROR(LOOKUP(A303,[1]PREF!$A:$A,[1]PREF!$N:$N),"")</f>
        <v>0</v>
      </c>
      <c r="K303" s="4">
        <f>IFERROR(LOOKUP(A303,[1]PREF!$A:$A,[1]PREF!$O:$O),"")</f>
        <v>0</v>
      </c>
      <c r="L303" s="4">
        <f>IFERROR(LOOKUP(A303,[1]PREF!$A:$A,[1]PREF!$P:$P),"")</f>
        <v>0</v>
      </c>
      <c r="M303" s="4" t="str">
        <f>IFERROR(LOOKUP(A303,[1]PREF!$A:$A,[1]PREF!$X:$X),"")</f>
        <v>2.1.1.1</v>
      </c>
      <c r="N303" s="4" t="str">
        <f>IFERROR(LOOKUP(A303,[1]PREF!$A:$A,[1]PREF!$AB:$AB),"")</f>
        <v>Nathani Indonesia</v>
      </c>
      <c r="O303" s="4" t="str">
        <f>IFERROR(LOOKUP(A303,[1]PREF!$A:$A,[1]PREF!$AC:$AC),"")</f>
        <v>Agustina Y. Zulkarnain</v>
      </c>
      <c r="P303" s="4" t="str">
        <f>IFERROR(LOOKUP(B303,[1]CREF!$B:$B,[1]CREF!$F:$F),"")</f>
        <v>1.1.7.0.1.248</v>
      </c>
      <c r="Q303" s="4" t="str">
        <f>IFERROR(LOOKUP(B303,[1]CREF!$B:$B,[1]CREF!$G:$G),"")</f>
        <v xml:space="preserve">Karton Box FP Curthane @1 kg </v>
      </c>
      <c r="R303" s="4">
        <f>IFERROR(LOOKUP(B303,[1]CREF!$B:$B,[1]CREF!$H:$H),"")</f>
        <v>20</v>
      </c>
      <c r="S303" s="7">
        <f>IFERROR(LOOKUP(B303,[1]CREF!$B:$B,[1]CREF!$I:$I),"")</f>
        <v>1</v>
      </c>
      <c r="T303" s="7" t="str">
        <f>IFERROR(LOOKUP(B303,[1]CREF!$B:$B,[1]CREF!$J:$J),"")</f>
        <v>Pcs</v>
      </c>
      <c r="U303" s="11">
        <f>IFERROR(IF(AND(J303&lt;&gt;0,K303&lt;&gt;0),-LOOKUP(B303,[1]CREF!$B:$B,[1]CREF!$U:$U),LOOKUP(B303,[1]CREF!$B:$B,[1]CREF!$U:$U)),"")</f>
        <v>3000</v>
      </c>
      <c r="V303" s="11">
        <f>IFERROR(LOOKUP(B303,[1]CREF!$B:$B,[1]CREF!$L:$L),"")</f>
        <v>14117</v>
      </c>
      <c r="W303" s="11">
        <f>IFERROR(LOOKUP(B303,[1]CREF!$B:$B,[1]CREF!$T:$T),"")</f>
        <v>0</v>
      </c>
      <c r="X303" s="11">
        <f t="shared" si="18"/>
        <v>42351000</v>
      </c>
      <c r="Y303" s="11">
        <f t="shared" si="19"/>
        <v>4235100</v>
      </c>
      <c r="Z303" s="11">
        <f t="shared" si="20"/>
        <v>46586100</v>
      </c>
    </row>
    <row r="304" spans="1:26">
      <c r="A304" s="5">
        <v>1592</v>
      </c>
      <c r="B304" s="5">
        <v>5655</v>
      </c>
      <c r="C304" s="8">
        <f>IFERROR(LOOKUP(A304,[1]PREF!$A:$A,[1]PREF!$C:$C),"")</f>
        <v>41487</v>
      </c>
      <c r="D304" s="9" t="str">
        <f>IFERROR(LOOKUP(A304,[1]PREF!$A:$A,[1]PREF!$E:$E),"")</f>
        <v>SI130700108</v>
      </c>
      <c r="E304" s="9" t="str">
        <f>IFERROR(LOOKUP(A304,[1]PREF!$A:$A,[1]PREF!$F:$F),"")</f>
        <v>DO130600291</v>
      </c>
      <c r="F304" s="9" t="str">
        <f>IFERROR(LOOKUP(A304,[1]PREF!$A:$A,[1]PREF!$G:$G),"")</f>
        <v>WB130600291</v>
      </c>
      <c r="G304" s="4" t="str">
        <f>IFERROR(LOOKUP(A304,[1]PREF!$A:$A,[1]PREF!$I:$I),"")</f>
        <v>068/SPP/NTH-PST/201</v>
      </c>
      <c r="H304" s="4" t="str">
        <f>IFERROR(LOOKUP(A304,[1]PREF!$A:$A,[1]PREF!$U:$U),"")</f>
        <v>010.900-13.08459429</v>
      </c>
      <c r="I304" s="9">
        <f>IFERROR(LOOKUP(A304,[1]PREF!$A:$A,[1]PREF!$J:$J),"")</f>
        <v>697</v>
      </c>
      <c r="J304" s="4">
        <f>IFERROR(LOOKUP(A304,[1]PREF!$A:$A,[1]PREF!$N:$N),"")</f>
        <v>0</v>
      </c>
      <c r="K304" s="4">
        <f>IFERROR(LOOKUP(A304,[1]PREF!$A:$A,[1]PREF!$O:$O),"")</f>
        <v>0</v>
      </c>
      <c r="L304" s="4">
        <f>IFERROR(LOOKUP(A304,[1]PREF!$A:$A,[1]PREF!$P:$P),"")</f>
        <v>0</v>
      </c>
      <c r="M304" s="4" t="str">
        <f>IFERROR(LOOKUP(A304,[1]PREF!$A:$A,[1]PREF!$X:$X),"")</f>
        <v>2.1.1.1</v>
      </c>
      <c r="N304" s="4" t="str">
        <f>IFERROR(LOOKUP(A304,[1]PREF!$A:$A,[1]PREF!$AB:$AB),"")</f>
        <v>Nathani Indonesia</v>
      </c>
      <c r="O304" s="4" t="str">
        <f>IFERROR(LOOKUP(A304,[1]PREF!$A:$A,[1]PREF!$AC:$AC),"")</f>
        <v>Agustina Y. Zulkarnain</v>
      </c>
      <c r="P304" s="4" t="str">
        <f>IFERROR(LOOKUP(B304,[1]CREF!$B:$B,[1]CREF!$F:$F),"")</f>
        <v>1.1.7.0.1.303</v>
      </c>
      <c r="Q304" s="4" t="str">
        <f>IFERROR(LOOKUP(B304,[1]CREF!$B:$B,[1]CREF!$G:$G),"")</f>
        <v>Layer FP Curthane</v>
      </c>
      <c r="R304" s="4">
        <f>IFERROR(LOOKUP(B304,[1]CREF!$B:$B,[1]CREF!$H:$H),"")</f>
        <v>1</v>
      </c>
      <c r="S304" s="7">
        <f>IFERROR(LOOKUP(B304,[1]CREF!$B:$B,[1]CREF!$I:$I),"")</f>
        <v>1</v>
      </c>
      <c r="T304" s="7" t="str">
        <f>IFERROR(LOOKUP(B304,[1]CREF!$B:$B,[1]CREF!$J:$J),"")</f>
        <v>Kg</v>
      </c>
      <c r="U304" s="11">
        <f>IFERROR(IF(AND(J304&lt;&gt;0,K304&lt;&gt;0),-LOOKUP(B304,[1]CREF!$B:$B,[1]CREF!$U:$U),LOOKUP(B304,[1]CREF!$B:$B,[1]CREF!$U:$U)),"")</f>
        <v>2500</v>
      </c>
      <c r="V304" s="11">
        <f>IFERROR(LOOKUP(B304,[1]CREF!$B:$B,[1]CREF!$L:$L),"")</f>
        <v>3504.7</v>
      </c>
      <c r="W304" s="11">
        <f>IFERROR(LOOKUP(B304,[1]CREF!$B:$B,[1]CREF!$T:$T),"")</f>
        <v>0</v>
      </c>
      <c r="X304" s="11">
        <f t="shared" si="18"/>
        <v>8761750</v>
      </c>
      <c r="Y304" s="11">
        <f t="shared" si="19"/>
        <v>876175</v>
      </c>
      <c r="Z304" s="11">
        <f t="shared" si="20"/>
        <v>9637925</v>
      </c>
    </row>
    <row r="305" spans="1:26">
      <c r="A305" s="5">
        <v>1592</v>
      </c>
      <c r="B305" s="5">
        <v>5656</v>
      </c>
      <c r="C305" s="8">
        <f>IFERROR(LOOKUP(A305,[1]PREF!$A:$A,[1]PREF!$C:$C),"")</f>
        <v>41487</v>
      </c>
      <c r="D305" s="9" t="str">
        <f>IFERROR(LOOKUP(A305,[1]PREF!$A:$A,[1]PREF!$E:$E),"")</f>
        <v>SI130700108</v>
      </c>
      <c r="E305" s="9" t="str">
        <f>IFERROR(LOOKUP(A305,[1]PREF!$A:$A,[1]PREF!$F:$F),"")</f>
        <v>DO130600291</v>
      </c>
      <c r="F305" s="9" t="str">
        <f>IFERROR(LOOKUP(A305,[1]PREF!$A:$A,[1]PREF!$G:$G),"")</f>
        <v>WB130600291</v>
      </c>
      <c r="G305" s="4" t="str">
        <f>IFERROR(LOOKUP(A305,[1]PREF!$A:$A,[1]PREF!$I:$I),"")</f>
        <v>068/SPP/NTH-PST/201</v>
      </c>
      <c r="H305" s="4" t="str">
        <f>IFERROR(LOOKUP(A305,[1]PREF!$A:$A,[1]PREF!$U:$U),"")</f>
        <v>010.900-13.08459429</v>
      </c>
      <c r="I305" s="9">
        <f>IFERROR(LOOKUP(A305,[1]PREF!$A:$A,[1]PREF!$J:$J),"")</f>
        <v>697</v>
      </c>
      <c r="J305" s="4">
        <f>IFERROR(LOOKUP(A305,[1]PREF!$A:$A,[1]PREF!$N:$N),"")</f>
        <v>0</v>
      </c>
      <c r="K305" s="4">
        <f>IFERROR(LOOKUP(A305,[1]PREF!$A:$A,[1]PREF!$O:$O),"")</f>
        <v>0</v>
      </c>
      <c r="L305" s="4">
        <f>IFERROR(LOOKUP(A305,[1]PREF!$A:$A,[1]PREF!$P:$P),"")</f>
        <v>0</v>
      </c>
      <c r="M305" s="4" t="str">
        <f>IFERROR(LOOKUP(A305,[1]PREF!$A:$A,[1]PREF!$X:$X),"")</f>
        <v>2.1.1.1</v>
      </c>
      <c r="N305" s="4" t="str">
        <f>IFERROR(LOOKUP(A305,[1]PREF!$A:$A,[1]PREF!$AB:$AB),"")</f>
        <v>Nathani Indonesia</v>
      </c>
      <c r="O305" s="4" t="str">
        <f>IFERROR(LOOKUP(A305,[1]PREF!$A:$A,[1]PREF!$AC:$AC),"")</f>
        <v>Agustina Y. Zulkarnain</v>
      </c>
      <c r="P305" s="4" t="str">
        <f>IFERROR(LOOKUP(B305,[1]CREF!$B:$B,[1]CREF!$F:$F),"")</f>
        <v>1.1.7.0.1.45</v>
      </c>
      <c r="Q305" s="4" t="str">
        <f>IFERROR(LOOKUP(B305,[1]CREF!$B:$B,[1]CREF!$G:$G),"")</f>
        <v>Sticker ProQuat 276 SL - 200 L</v>
      </c>
      <c r="R305" s="4">
        <f>IFERROR(LOOKUP(B305,[1]CREF!$B:$B,[1]CREF!$H:$H),"")</f>
        <v>200</v>
      </c>
      <c r="S305" s="7">
        <f>IFERROR(LOOKUP(B305,[1]CREF!$B:$B,[1]CREF!$I:$I),"")</f>
        <v>1</v>
      </c>
      <c r="T305" s="7" t="str">
        <f>IFERROR(LOOKUP(B305,[1]CREF!$B:$B,[1]CREF!$J:$J),"")</f>
        <v>Pcs</v>
      </c>
      <c r="U305" s="11">
        <f>IFERROR(IF(AND(J305&lt;&gt;0,K305&lt;&gt;0),-LOOKUP(B305,[1]CREF!$B:$B,[1]CREF!$U:$U),LOOKUP(B305,[1]CREF!$B:$B,[1]CREF!$U:$U)),"")</f>
        <v>50</v>
      </c>
      <c r="V305" s="11">
        <f>IFERROR(LOOKUP(B305,[1]CREF!$B:$B,[1]CREF!$L:$L),"")</f>
        <v>9453.6</v>
      </c>
      <c r="W305" s="11">
        <f>IFERROR(LOOKUP(B305,[1]CREF!$B:$B,[1]CREF!$T:$T),"")</f>
        <v>0</v>
      </c>
      <c r="X305" s="11">
        <f t="shared" si="18"/>
        <v>472680</v>
      </c>
      <c r="Y305" s="11">
        <f t="shared" si="19"/>
        <v>47268</v>
      </c>
      <c r="Z305" s="11">
        <f t="shared" si="20"/>
        <v>519948</v>
      </c>
    </row>
    <row r="306" spans="1:26">
      <c r="A306" s="5">
        <v>1615</v>
      </c>
      <c r="B306" s="5">
        <v>5753</v>
      </c>
      <c r="C306" s="8">
        <f>IFERROR(LOOKUP(A306,[1]PREF!$A:$A,[1]PREF!$C:$C),"")</f>
        <v>41487</v>
      </c>
      <c r="D306" s="9" t="str">
        <f>IFERROR(LOOKUP(A306,[1]PREF!$A:$A,[1]PREF!$E:$E),"")</f>
        <v>SI130800112</v>
      </c>
      <c r="E306" s="9" t="str">
        <f>IFERROR(LOOKUP(A306,[1]PREF!$A:$A,[1]PREF!$F:$F),"")</f>
        <v>DO130800296</v>
      </c>
      <c r="F306" s="9" t="str">
        <f>IFERROR(LOOKUP(A306,[1]PREF!$A:$A,[1]PREF!$G:$G),"")</f>
        <v>WB130800296</v>
      </c>
      <c r="G306" s="4" t="str">
        <f>IFERROR(LOOKUP(A306,[1]PREF!$A:$A,[1]PREF!$I:$I),"")</f>
        <v>069/SPP/NTH-CMC/2013</v>
      </c>
      <c r="H306" s="4" t="str">
        <f>IFERROR(LOOKUP(A306,[1]PREF!$A:$A,[1]PREF!$U:$U),"")</f>
        <v>010.900-13.08459433</v>
      </c>
      <c r="I306" s="9">
        <f>IFERROR(LOOKUP(A306,[1]PREF!$A:$A,[1]PREF!$J:$J),"")</f>
        <v>708</v>
      </c>
      <c r="J306" s="4">
        <f>IFERROR(LOOKUP(A306,[1]PREF!$A:$A,[1]PREF!$N:$N),"")</f>
        <v>0</v>
      </c>
      <c r="K306" s="4">
        <f>IFERROR(LOOKUP(A306,[1]PREF!$A:$A,[1]PREF!$O:$O),"")</f>
        <v>0</v>
      </c>
      <c r="L306" s="4">
        <f>IFERROR(LOOKUP(A306,[1]PREF!$A:$A,[1]PREF!$P:$P),"")</f>
        <v>0</v>
      </c>
      <c r="M306" s="4" t="str">
        <f>IFERROR(LOOKUP(A306,[1]PREF!$A:$A,[1]PREF!$X:$X),"")</f>
        <v>2.1.1.1</v>
      </c>
      <c r="N306" s="4" t="str">
        <f>IFERROR(LOOKUP(A306,[1]PREF!$A:$A,[1]PREF!$AB:$AB),"")</f>
        <v>Nathani Indonesia</v>
      </c>
      <c r="O306" s="4" t="str">
        <f>IFERROR(LOOKUP(A306,[1]PREF!$A:$A,[1]PREF!$AC:$AC),"")</f>
        <v>Agustina Y. Zulkarnain</v>
      </c>
      <c r="P306" s="4" t="str">
        <f>IFERROR(LOOKUP(B306,[1]CREF!$B:$B,[1]CREF!$F:$F),"")</f>
        <v>1.1.7.0.1.307</v>
      </c>
      <c r="Q306" s="4" t="str">
        <f>IFERROR(LOOKUP(B306,[1]CREF!$B:$B,[1]CREF!$G:$G),"")</f>
        <v>Isopropylamine Glyphosate 62% TA</v>
      </c>
      <c r="R306" s="4">
        <f>IFERROR(LOOKUP(B306,[1]CREF!$B:$B,[1]CREF!$H:$H),"")</f>
        <v>250</v>
      </c>
      <c r="S306" s="7">
        <f>IFERROR(LOOKUP(B306,[1]CREF!$B:$B,[1]CREF!$I:$I),"")</f>
        <v>1</v>
      </c>
      <c r="T306" s="7" t="str">
        <f>IFERROR(LOOKUP(B306,[1]CREF!$B:$B,[1]CREF!$J:$J),"")</f>
        <v>Kg</v>
      </c>
      <c r="U306" s="11">
        <f>IFERROR(IF(AND(J306&lt;&gt;0,K306&lt;&gt;0),-LOOKUP(B306,[1]CREF!$B:$B,[1]CREF!$U:$U),LOOKUP(B306,[1]CREF!$B:$B,[1]CREF!$U:$U)),"")</f>
        <v>40000</v>
      </c>
      <c r="V306" s="11">
        <f>IFERROR(LOOKUP(B306,[1]CREF!$B:$B,[1]CREF!$L:$L),"")</f>
        <v>37869.546000000002</v>
      </c>
      <c r="W306" s="11">
        <f>IFERROR(LOOKUP(B306,[1]CREF!$B:$B,[1]CREF!$T:$T),"")</f>
        <v>0</v>
      </c>
      <c r="X306" s="11">
        <f t="shared" si="18"/>
        <v>1514781840</v>
      </c>
      <c r="Y306" s="11">
        <f t="shared" si="19"/>
        <v>151478184</v>
      </c>
      <c r="Z306" s="11">
        <f t="shared" si="20"/>
        <v>1666260024</v>
      </c>
    </row>
    <row r="307" spans="1:26">
      <c r="A307" s="5">
        <v>1615</v>
      </c>
      <c r="B307" s="5">
        <v>5754</v>
      </c>
      <c r="C307" s="8">
        <f>IFERROR(LOOKUP(A307,[1]PREF!$A:$A,[1]PREF!$C:$C),"")</f>
        <v>41487</v>
      </c>
      <c r="D307" s="9" t="str">
        <f>IFERROR(LOOKUP(A307,[1]PREF!$A:$A,[1]PREF!$E:$E),"")</f>
        <v>SI130800112</v>
      </c>
      <c r="E307" s="9" t="str">
        <f>IFERROR(LOOKUP(A307,[1]PREF!$A:$A,[1]PREF!$F:$F),"")</f>
        <v>DO130800296</v>
      </c>
      <c r="F307" s="9" t="str">
        <f>IFERROR(LOOKUP(A307,[1]PREF!$A:$A,[1]PREF!$G:$G),"")</f>
        <v>WB130800296</v>
      </c>
      <c r="G307" s="4" t="str">
        <f>IFERROR(LOOKUP(A307,[1]PREF!$A:$A,[1]PREF!$I:$I),"")</f>
        <v>069/SPP/NTH-CMC/2013</v>
      </c>
      <c r="H307" s="4" t="str">
        <f>IFERROR(LOOKUP(A307,[1]PREF!$A:$A,[1]PREF!$U:$U),"")</f>
        <v>010.900-13.08459433</v>
      </c>
      <c r="I307" s="9">
        <f>IFERROR(LOOKUP(A307,[1]PREF!$A:$A,[1]PREF!$J:$J),"")</f>
        <v>708</v>
      </c>
      <c r="J307" s="4">
        <f>IFERROR(LOOKUP(A307,[1]PREF!$A:$A,[1]PREF!$N:$N),"")</f>
        <v>0</v>
      </c>
      <c r="K307" s="4">
        <f>IFERROR(LOOKUP(A307,[1]PREF!$A:$A,[1]PREF!$O:$O),"")</f>
        <v>0</v>
      </c>
      <c r="L307" s="4">
        <f>IFERROR(LOOKUP(A307,[1]PREF!$A:$A,[1]PREF!$P:$P),"")</f>
        <v>0</v>
      </c>
      <c r="M307" s="4" t="str">
        <f>IFERROR(LOOKUP(A307,[1]PREF!$A:$A,[1]PREF!$X:$X),"")</f>
        <v>2.1.1.1</v>
      </c>
      <c r="N307" s="4" t="str">
        <f>IFERROR(LOOKUP(A307,[1]PREF!$A:$A,[1]PREF!$AB:$AB),"")</f>
        <v>Nathani Indonesia</v>
      </c>
      <c r="O307" s="4" t="str">
        <f>IFERROR(LOOKUP(A307,[1]PREF!$A:$A,[1]PREF!$AC:$AC),"")</f>
        <v>Agustina Y. Zulkarnain</v>
      </c>
      <c r="P307" s="4" t="str">
        <f>IFERROR(LOOKUP(B307,[1]CREF!$B:$B,[1]CREF!$F:$F),"")</f>
        <v>1.1.7.0.1.137</v>
      </c>
      <c r="Q307" s="4" t="str">
        <f>IFERROR(LOOKUP(B307,[1]CREF!$B:$B,[1]CREF!$G:$G),"")</f>
        <v>Sticker ProQuat 276 SL - 20 L</v>
      </c>
      <c r="R307" s="4">
        <f>IFERROR(LOOKUP(B307,[1]CREF!$B:$B,[1]CREF!$H:$H),"")</f>
        <v>20</v>
      </c>
      <c r="S307" s="7">
        <f>IFERROR(LOOKUP(B307,[1]CREF!$B:$B,[1]CREF!$I:$I),"")</f>
        <v>1</v>
      </c>
      <c r="T307" s="7" t="str">
        <f>IFERROR(LOOKUP(B307,[1]CREF!$B:$B,[1]CREF!$J:$J),"")</f>
        <v>Pcs</v>
      </c>
      <c r="U307" s="11">
        <f>IFERROR(IF(AND(J307&lt;&gt;0,K307&lt;&gt;0),-LOOKUP(B307,[1]CREF!$B:$B,[1]CREF!$U:$U),LOOKUP(B307,[1]CREF!$B:$B,[1]CREF!$U:$U)),"")</f>
        <v>6476</v>
      </c>
      <c r="V307" s="11">
        <f>IFERROR(LOOKUP(B307,[1]CREF!$B:$B,[1]CREF!$L:$L),"")</f>
        <v>960</v>
      </c>
      <c r="W307" s="11">
        <f>IFERROR(LOOKUP(B307,[1]CREF!$B:$B,[1]CREF!$T:$T),"")</f>
        <v>0</v>
      </c>
      <c r="X307" s="11">
        <f t="shared" si="18"/>
        <v>6216960</v>
      </c>
      <c r="Y307" s="11">
        <f t="shared" si="19"/>
        <v>621696</v>
      </c>
      <c r="Z307" s="11">
        <f t="shared" si="20"/>
        <v>6838656</v>
      </c>
    </row>
    <row r="308" spans="1:26">
      <c r="A308" s="5">
        <v>1615</v>
      </c>
      <c r="B308" s="5">
        <v>5755</v>
      </c>
      <c r="C308" s="8">
        <f>IFERROR(LOOKUP(A308,[1]PREF!$A:$A,[1]PREF!$C:$C),"")</f>
        <v>41487</v>
      </c>
      <c r="D308" s="9" t="str">
        <f>IFERROR(LOOKUP(A308,[1]PREF!$A:$A,[1]PREF!$E:$E),"")</f>
        <v>SI130800112</v>
      </c>
      <c r="E308" s="9" t="str">
        <f>IFERROR(LOOKUP(A308,[1]PREF!$A:$A,[1]PREF!$F:$F),"")</f>
        <v>DO130800296</v>
      </c>
      <c r="F308" s="9" t="str">
        <f>IFERROR(LOOKUP(A308,[1]PREF!$A:$A,[1]PREF!$G:$G),"")</f>
        <v>WB130800296</v>
      </c>
      <c r="G308" s="4" t="str">
        <f>IFERROR(LOOKUP(A308,[1]PREF!$A:$A,[1]PREF!$I:$I),"")</f>
        <v>069/SPP/NTH-CMC/2013</v>
      </c>
      <c r="H308" s="4" t="str">
        <f>IFERROR(LOOKUP(A308,[1]PREF!$A:$A,[1]PREF!$U:$U),"")</f>
        <v>010.900-13.08459433</v>
      </c>
      <c r="I308" s="9">
        <f>IFERROR(LOOKUP(A308,[1]PREF!$A:$A,[1]PREF!$J:$J),"")</f>
        <v>708</v>
      </c>
      <c r="J308" s="4">
        <f>IFERROR(LOOKUP(A308,[1]PREF!$A:$A,[1]PREF!$N:$N),"")</f>
        <v>0</v>
      </c>
      <c r="K308" s="4">
        <f>IFERROR(LOOKUP(A308,[1]PREF!$A:$A,[1]PREF!$O:$O),"")</f>
        <v>0</v>
      </c>
      <c r="L308" s="4">
        <f>IFERROR(LOOKUP(A308,[1]PREF!$A:$A,[1]PREF!$P:$P),"")</f>
        <v>0</v>
      </c>
      <c r="M308" s="4" t="str">
        <f>IFERROR(LOOKUP(A308,[1]PREF!$A:$A,[1]PREF!$X:$X),"")</f>
        <v>2.1.1.1</v>
      </c>
      <c r="N308" s="4" t="str">
        <f>IFERROR(LOOKUP(A308,[1]PREF!$A:$A,[1]PREF!$AB:$AB),"")</f>
        <v>Nathani Indonesia</v>
      </c>
      <c r="O308" s="4" t="str">
        <f>IFERROR(LOOKUP(A308,[1]PREF!$A:$A,[1]PREF!$AC:$AC),"")</f>
        <v>Agustina Y. Zulkarnain</v>
      </c>
      <c r="P308" s="4" t="str">
        <f>IFERROR(LOOKUP(B308,[1]CREF!$B:$B,[1]CREF!$F:$F),"")</f>
        <v>1.1.7.0.1.85</v>
      </c>
      <c r="Q308" s="4" t="str">
        <f>IFERROR(LOOKUP(B308,[1]CREF!$B:$B,[1]CREF!$G:$G),"")</f>
        <v>Sticker Rockup 160 SL - 1 L</v>
      </c>
      <c r="R308" s="4">
        <f>IFERROR(LOOKUP(B308,[1]CREF!$B:$B,[1]CREF!$H:$H),"")</f>
        <v>1</v>
      </c>
      <c r="S308" s="7">
        <f>IFERROR(LOOKUP(B308,[1]CREF!$B:$B,[1]CREF!$I:$I),"")</f>
        <v>1</v>
      </c>
      <c r="T308" s="7" t="str">
        <f>IFERROR(LOOKUP(B308,[1]CREF!$B:$B,[1]CREF!$J:$J),"")</f>
        <v>Pcs</v>
      </c>
      <c r="U308" s="11">
        <f>IFERROR(IF(AND(J308&lt;&gt;0,K308&lt;&gt;0),-LOOKUP(B308,[1]CREF!$B:$B,[1]CREF!$U:$U),LOOKUP(B308,[1]CREF!$B:$B,[1]CREF!$U:$U)),"")</f>
        <v>20045</v>
      </c>
      <c r="V308" s="11">
        <f>IFERROR(LOOKUP(B308,[1]CREF!$B:$B,[1]CREF!$L:$L),"")</f>
        <v>455</v>
      </c>
      <c r="W308" s="11">
        <f>IFERROR(LOOKUP(B308,[1]CREF!$B:$B,[1]CREF!$T:$T),"")</f>
        <v>0</v>
      </c>
      <c r="X308" s="11">
        <f t="shared" si="18"/>
        <v>9120475</v>
      </c>
      <c r="Y308" s="11">
        <f t="shared" si="19"/>
        <v>912047.5</v>
      </c>
      <c r="Z308" s="11">
        <f t="shared" si="20"/>
        <v>10032522.5</v>
      </c>
    </row>
    <row r="309" spans="1:26">
      <c r="A309" s="5">
        <v>1615</v>
      </c>
      <c r="B309" s="5">
        <v>5756</v>
      </c>
      <c r="C309" s="8">
        <f>IFERROR(LOOKUP(A309,[1]PREF!$A:$A,[1]PREF!$C:$C),"")</f>
        <v>41487</v>
      </c>
      <c r="D309" s="9" t="str">
        <f>IFERROR(LOOKUP(A309,[1]PREF!$A:$A,[1]PREF!$E:$E),"")</f>
        <v>SI130800112</v>
      </c>
      <c r="E309" s="9" t="str">
        <f>IFERROR(LOOKUP(A309,[1]PREF!$A:$A,[1]PREF!$F:$F),"")</f>
        <v>DO130800296</v>
      </c>
      <c r="F309" s="9" t="str">
        <f>IFERROR(LOOKUP(A309,[1]PREF!$A:$A,[1]PREF!$G:$G),"")</f>
        <v>WB130800296</v>
      </c>
      <c r="G309" s="4" t="str">
        <f>IFERROR(LOOKUP(A309,[1]PREF!$A:$A,[1]PREF!$I:$I),"")</f>
        <v>069/SPP/NTH-CMC/2013</v>
      </c>
      <c r="H309" s="4" t="str">
        <f>IFERROR(LOOKUP(A309,[1]PREF!$A:$A,[1]PREF!$U:$U),"")</f>
        <v>010.900-13.08459433</v>
      </c>
      <c r="I309" s="9">
        <f>IFERROR(LOOKUP(A309,[1]PREF!$A:$A,[1]PREF!$J:$J),"")</f>
        <v>708</v>
      </c>
      <c r="J309" s="4">
        <f>IFERROR(LOOKUP(A309,[1]PREF!$A:$A,[1]PREF!$N:$N),"")</f>
        <v>0</v>
      </c>
      <c r="K309" s="4">
        <f>IFERROR(LOOKUP(A309,[1]PREF!$A:$A,[1]PREF!$O:$O),"")</f>
        <v>0</v>
      </c>
      <c r="L309" s="4">
        <f>IFERROR(LOOKUP(A309,[1]PREF!$A:$A,[1]PREF!$P:$P),"")</f>
        <v>0</v>
      </c>
      <c r="M309" s="4" t="str">
        <f>IFERROR(LOOKUP(A309,[1]PREF!$A:$A,[1]PREF!$X:$X),"")</f>
        <v>2.1.1.1</v>
      </c>
      <c r="N309" s="4" t="str">
        <f>IFERROR(LOOKUP(A309,[1]PREF!$A:$A,[1]PREF!$AB:$AB),"")</f>
        <v>Nathani Indonesia</v>
      </c>
      <c r="O309" s="4" t="str">
        <f>IFERROR(LOOKUP(A309,[1]PREF!$A:$A,[1]PREF!$AC:$AC),"")</f>
        <v>Agustina Y. Zulkarnain</v>
      </c>
      <c r="P309" s="4" t="str">
        <f>IFERROR(LOOKUP(B309,[1]CREF!$B:$B,[1]CREF!$F:$F),"")</f>
        <v>1.1.7.0.1.303</v>
      </c>
      <c r="Q309" s="4" t="str">
        <f>IFERROR(LOOKUP(B309,[1]CREF!$B:$B,[1]CREF!$G:$G),"")</f>
        <v>Layer FP Curthane</v>
      </c>
      <c r="R309" s="4">
        <f>IFERROR(LOOKUP(B309,[1]CREF!$B:$B,[1]CREF!$H:$H),"")</f>
        <v>1</v>
      </c>
      <c r="S309" s="7">
        <f>IFERROR(LOOKUP(B309,[1]CREF!$B:$B,[1]CREF!$I:$I),"")</f>
        <v>1</v>
      </c>
      <c r="T309" s="7" t="str">
        <f>IFERROR(LOOKUP(B309,[1]CREF!$B:$B,[1]CREF!$J:$J),"")</f>
        <v>Kg</v>
      </c>
      <c r="U309" s="11">
        <f>IFERROR(IF(AND(J309&lt;&gt;0,K309&lt;&gt;0),-LOOKUP(B309,[1]CREF!$B:$B,[1]CREF!$U:$U),LOOKUP(B309,[1]CREF!$B:$B,[1]CREF!$U:$U)),"")</f>
        <v>1000</v>
      </c>
      <c r="V309" s="11">
        <f>IFERROR(LOOKUP(B309,[1]CREF!$B:$B,[1]CREF!$L:$L),"")</f>
        <v>3504.7</v>
      </c>
      <c r="W309" s="11">
        <f>IFERROR(LOOKUP(B309,[1]CREF!$B:$B,[1]CREF!$T:$T),"")</f>
        <v>0</v>
      </c>
      <c r="X309" s="11">
        <f t="shared" si="18"/>
        <v>3504700</v>
      </c>
      <c r="Y309" s="11">
        <f t="shared" si="19"/>
        <v>350470</v>
      </c>
      <c r="Z309" s="11">
        <f t="shared" si="20"/>
        <v>3855170</v>
      </c>
    </row>
    <row r="310" spans="1:26">
      <c r="A310" s="5">
        <v>1615</v>
      </c>
      <c r="B310" s="5">
        <v>5757</v>
      </c>
      <c r="C310" s="8">
        <f>IFERROR(LOOKUP(A310,[1]PREF!$A:$A,[1]PREF!$C:$C),"")</f>
        <v>41487</v>
      </c>
      <c r="D310" s="9" t="str">
        <f>IFERROR(LOOKUP(A310,[1]PREF!$A:$A,[1]PREF!$E:$E),"")</f>
        <v>SI130800112</v>
      </c>
      <c r="E310" s="9" t="str">
        <f>IFERROR(LOOKUP(A310,[1]PREF!$A:$A,[1]PREF!$F:$F),"")</f>
        <v>DO130800296</v>
      </c>
      <c r="F310" s="9" t="str">
        <f>IFERROR(LOOKUP(A310,[1]PREF!$A:$A,[1]PREF!$G:$G),"")</f>
        <v>WB130800296</v>
      </c>
      <c r="G310" s="4" t="str">
        <f>IFERROR(LOOKUP(A310,[1]PREF!$A:$A,[1]PREF!$I:$I),"")</f>
        <v>069/SPP/NTH-CMC/2013</v>
      </c>
      <c r="H310" s="4" t="str">
        <f>IFERROR(LOOKUP(A310,[1]PREF!$A:$A,[1]PREF!$U:$U),"")</f>
        <v>010.900-13.08459433</v>
      </c>
      <c r="I310" s="9">
        <f>IFERROR(LOOKUP(A310,[1]PREF!$A:$A,[1]PREF!$J:$J),"")</f>
        <v>708</v>
      </c>
      <c r="J310" s="4">
        <f>IFERROR(LOOKUP(A310,[1]PREF!$A:$A,[1]PREF!$N:$N),"")</f>
        <v>0</v>
      </c>
      <c r="K310" s="4">
        <f>IFERROR(LOOKUP(A310,[1]PREF!$A:$A,[1]PREF!$O:$O),"")</f>
        <v>0</v>
      </c>
      <c r="L310" s="4">
        <f>IFERROR(LOOKUP(A310,[1]PREF!$A:$A,[1]PREF!$P:$P),"")</f>
        <v>0</v>
      </c>
      <c r="M310" s="4" t="str">
        <f>IFERROR(LOOKUP(A310,[1]PREF!$A:$A,[1]PREF!$X:$X),"")</f>
        <v>2.1.1.1</v>
      </c>
      <c r="N310" s="4" t="str">
        <f>IFERROR(LOOKUP(A310,[1]PREF!$A:$A,[1]PREF!$AB:$AB),"")</f>
        <v>Nathani Indonesia</v>
      </c>
      <c r="O310" s="4" t="str">
        <f>IFERROR(LOOKUP(A310,[1]PREF!$A:$A,[1]PREF!$AC:$AC),"")</f>
        <v>Agustina Y. Zulkarnain</v>
      </c>
      <c r="P310" s="4" t="str">
        <f>IFERROR(LOOKUP(B310,[1]CREF!$B:$B,[1]CREF!$F:$F),"")</f>
        <v>1.1.7.0.1.299</v>
      </c>
      <c r="Q310" s="4" t="str">
        <f>IFERROR(LOOKUP(B310,[1]CREF!$B:$B,[1]CREF!$G:$G),"")</f>
        <v>Sticker Rockup 480 SL @20 ltr</v>
      </c>
      <c r="R310" s="4">
        <f>IFERROR(LOOKUP(B310,[1]CREF!$B:$B,[1]CREF!$H:$H),"")</f>
        <v>20</v>
      </c>
      <c r="S310" s="7">
        <f>IFERROR(LOOKUP(B310,[1]CREF!$B:$B,[1]CREF!$I:$I),"")</f>
        <v>1</v>
      </c>
      <c r="T310" s="7" t="str">
        <f>IFERROR(LOOKUP(B310,[1]CREF!$B:$B,[1]CREF!$J:$J),"")</f>
        <v>Pcs</v>
      </c>
      <c r="U310" s="11">
        <f>IFERROR(IF(AND(J310&lt;&gt;0,K310&lt;&gt;0),-LOOKUP(B310,[1]CREF!$B:$B,[1]CREF!$U:$U),LOOKUP(B310,[1]CREF!$B:$B,[1]CREF!$U:$U)),"")</f>
        <v>3824</v>
      </c>
      <c r="V310" s="11">
        <f>IFERROR(LOOKUP(B310,[1]CREF!$B:$B,[1]CREF!$L:$L),"")</f>
        <v>960</v>
      </c>
      <c r="W310" s="11">
        <f>IFERROR(LOOKUP(B310,[1]CREF!$B:$B,[1]CREF!$T:$T),"")</f>
        <v>0</v>
      </c>
      <c r="X310" s="11">
        <f t="shared" si="18"/>
        <v>3671040</v>
      </c>
      <c r="Y310" s="11">
        <f t="shared" si="19"/>
        <v>367104</v>
      </c>
      <c r="Z310" s="11">
        <f t="shared" si="20"/>
        <v>4038144</v>
      </c>
    </row>
    <row r="311" spans="1:26">
      <c r="A311" s="5">
        <v>1615</v>
      </c>
      <c r="B311" s="5">
        <v>5758</v>
      </c>
      <c r="C311" s="8">
        <f>IFERROR(LOOKUP(A311,[1]PREF!$A:$A,[1]PREF!$C:$C),"")</f>
        <v>41487</v>
      </c>
      <c r="D311" s="9" t="str">
        <f>IFERROR(LOOKUP(A311,[1]PREF!$A:$A,[1]PREF!$E:$E),"")</f>
        <v>SI130800112</v>
      </c>
      <c r="E311" s="9" t="str">
        <f>IFERROR(LOOKUP(A311,[1]PREF!$A:$A,[1]PREF!$F:$F),"")</f>
        <v>DO130800296</v>
      </c>
      <c r="F311" s="9" t="str">
        <f>IFERROR(LOOKUP(A311,[1]PREF!$A:$A,[1]PREF!$G:$G),"")</f>
        <v>WB130800296</v>
      </c>
      <c r="G311" s="4" t="str">
        <f>IFERROR(LOOKUP(A311,[1]PREF!$A:$A,[1]PREF!$I:$I),"")</f>
        <v>069/SPP/NTH-CMC/2013</v>
      </c>
      <c r="H311" s="4" t="str">
        <f>IFERROR(LOOKUP(A311,[1]PREF!$A:$A,[1]PREF!$U:$U),"")</f>
        <v>010.900-13.08459433</v>
      </c>
      <c r="I311" s="9">
        <f>IFERROR(LOOKUP(A311,[1]PREF!$A:$A,[1]PREF!$J:$J),"")</f>
        <v>708</v>
      </c>
      <c r="J311" s="4">
        <f>IFERROR(LOOKUP(A311,[1]PREF!$A:$A,[1]PREF!$N:$N),"")</f>
        <v>0</v>
      </c>
      <c r="K311" s="4">
        <f>IFERROR(LOOKUP(A311,[1]PREF!$A:$A,[1]PREF!$O:$O),"")</f>
        <v>0</v>
      </c>
      <c r="L311" s="4">
        <f>IFERROR(LOOKUP(A311,[1]PREF!$A:$A,[1]PREF!$P:$P),"")</f>
        <v>0</v>
      </c>
      <c r="M311" s="4" t="str">
        <f>IFERROR(LOOKUP(A311,[1]PREF!$A:$A,[1]PREF!$X:$X),"")</f>
        <v>2.1.1.1</v>
      </c>
      <c r="N311" s="4" t="str">
        <f>IFERROR(LOOKUP(A311,[1]PREF!$A:$A,[1]PREF!$AB:$AB),"")</f>
        <v>Nathani Indonesia</v>
      </c>
      <c r="O311" s="4" t="str">
        <f>IFERROR(LOOKUP(A311,[1]PREF!$A:$A,[1]PREF!$AC:$AC),"")</f>
        <v>Agustina Y. Zulkarnain</v>
      </c>
      <c r="P311" s="4" t="str">
        <f>IFERROR(LOOKUP(B311,[1]CREF!$B:$B,[1]CREF!$F:$F),"")</f>
        <v>1.1.7.0.1.248</v>
      </c>
      <c r="Q311" s="4" t="str">
        <f>IFERROR(LOOKUP(B311,[1]CREF!$B:$B,[1]CREF!$G:$G),"")</f>
        <v xml:space="preserve">Karton Box FP Curthane @1 kg </v>
      </c>
      <c r="R311" s="4">
        <f>IFERROR(LOOKUP(B311,[1]CREF!$B:$B,[1]CREF!$H:$H),"")</f>
        <v>20</v>
      </c>
      <c r="S311" s="7">
        <f>IFERROR(LOOKUP(B311,[1]CREF!$B:$B,[1]CREF!$I:$I),"")</f>
        <v>1</v>
      </c>
      <c r="T311" s="7" t="str">
        <f>IFERROR(LOOKUP(B311,[1]CREF!$B:$B,[1]CREF!$J:$J),"")</f>
        <v>Pcs</v>
      </c>
      <c r="U311" s="11">
        <f>IFERROR(IF(AND(J311&lt;&gt;0,K311&lt;&gt;0),-LOOKUP(B311,[1]CREF!$B:$B,[1]CREF!$U:$U),LOOKUP(B311,[1]CREF!$B:$B,[1]CREF!$U:$U)),"")</f>
        <v>500</v>
      </c>
      <c r="V311" s="11">
        <f>IFERROR(LOOKUP(B311,[1]CREF!$B:$B,[1]CREF!$L:$L),"")</f>
        <v>14117</v>
      </c>
      <c r="W311" s="11">
        <f>IFERROR(LOOKUP(B311,[1]CREF!$B:$B,[1]CREF!$T:$T),"")</f>
        <v>0</v>
      </c>
      <c r="X311" s="11">
        <f t="shared" si="18"/>
        <v>7058500</v>
      </c>
      <c r="Y311" s="11">
        <f t="shared" si="19"/>
        <v>705850</v>
      </c>
      <c r="Z311" s="11">
        <f t="shared" si="20"/>
        <v>7764350</v>
      </c>
    </row>
    <row r="312" spans="1:26">
      <c r="A312" s="5">
        <v>1826</v>
      </c>
      <c r="B312" s="5">
        <v>6567</v>
      </c>
      <c r="C312" s="8">
        <f>IFERROR(LOOKUP(A312,[1]PREF!$A:$A,[1]PREF!$C:$C),"")</f>
        <v>41512</v>
      </c>
      <c r="D312" s="9" t="str">
        <f>IFERROR(LOOKUP(A312,[1]PREF!$A:$A,[1]PREF!$E:$E),"")</f>
        <v>SI130800119</v>
      </c>
      <c r="E312" s="9" t="str">
        <f>IFERROR(LOOKUP(A312,[1]PREF!$A:$A,[1]PREF!$F:$F),"")</f>
        <v>DO130800312</v>
      </c>
      <c r="F312" s="9" t="str">
        <f>IFERROR(LOOKUP(A312,[1]PREF!$A:$A,[1]PREF!$G:$G),"")</f>
        <v>WB130800312</v>
      </c>
      <c r="G312" s="4" t="str">
        <f>IFERROR(LOOKUP(A312,[1]PREF!$A:$A,[1]PREF!$I:$I),"")</f>
        <v>072/SPP/NTH-CMC/20</v>
      </c>
      <c r="H312" s="4" t="str">
        <f>IFERROR(LOOKUP(A312,[1]PREF!$A:$A,[1]PREF!$U:$U),"")</f>
        <v>TBA</v>
      </c>
      <c r="I312" s="9">
        <f>IFERROR(LOOKUP(A312,[1]PREF!$A:$A,[1]PREF!$J:$J),"")</f>
        <v>810</v>
      </c>
      <c r="J312" s="4">
        <f>IFERROR(LOOKUP(A312,[1]PREF!$A:$A,[1]PREF!$N:$N),"")</f>
        <v>0</v>
      </c>
      <c r="K312" s="4">
        <f>IFERROR(LOOKUP(A312,[1]PREF!$A:$A,[1]PREF!$O:$O),"")</f>
        <v>0</v>
      </c>
      <c r="L312" s="4">
        <f>IFERROR(LOOKUP(A312,[1]PREF!$A:$A,[1]PREF!$P:$P),"")</f>
        <v>0</v>
      </c>
      <c r="M312" s="4" t="str">
        <f>IFERROR(LOOKUP(A312,[1]PREF!$A:$A,[1]PREF!$X:$X),"")</f>
        <v>2.1.1.1</v>
      </c>
      <c r="N312" s="4" t="str">
        <f>IFERROR(LOOKUP(A312,[1]PREF!$A:$A,[1]PREF!$AB:$AB),"")</f>
        <v>Nathani Indonesia</v>
      </c>
      <c r="O312" s="4" t="str">
        <f>IFERROR(LOOKUP(A312,[1]PREF!$A:$A,[1]PREF!$AC:$AC),"")</f>
        <v>Agustina Y. Zulkarnain</v>
      </c>
      <c r="P312" s="4" t="str">
        <f>IFERROR(LOOKUP(B312,[1]CREF!$B:$B,[1]CREF!$F:$F),"")</f>
        <v>1.1.7.0.1.302</v>
      </c>
      <c r="Q312" s="4" t="str">
        <f>IFERROR(LOOKUP(B312,[1]CREF!$B:$B,[1]CREF!$G:$G),"")</f>
        <v>Agrisol 445 N</v>
      </c>
      <c r="R312" s="4">
        <f>IFERROR(LOOKUP(B312,[1]CREF!$B:$B,[1]CREF!$H:$H),"")</f>
        <v>200</v>
      </c>
      <c r="S312" s="7">
        <f>IFERROR(LOOKUP(B312,[1]CREF!$B:$B,[1]CREF!$I:$I),"")</f>
        <v>1</v>
      </c>
      <c r="T312" s="7" t="str">
        <f>IFERROR(LOOKUP(B312,[1]CREF!$B:$B,[1]CREF!$J:$J),"")</f>
        <v>Kg</v>
      </c>
      <c r="U312" s="11">
        <f>IFERROR(IF(AND(J312&lt;&gt;0,K312&lt;&gt;0),-LOOKUP(B312,[1]CREF!$B:$B,[1]CREF!$U:$U),LOOKUP(B312,[1]CREF!$B:$B,[1]CREF!$U:$U)),"")</f>
        <v>600</v>
      </c>
      <c r="V312" s="11">
        <f>IFERROR(LOOKUP(B312,[1]CREF!$B:$B,[1]CREF!$L:$L),"")</f>
        <v>15589.35</v>
      </c>
      <c r="W312" s="11">
        <f>IFERROR(LOOKUP(B312,[1]CREF!$B:$B,[1]CREF!$T:$T),"")</f>
        <v>0</v>
      </c>
      <c r="X312" s="11">
        <f t="shared" si="18"/>
        <v>9353610</v>
      </c>
      <c r="Y312" s="11">
        <f t="shared" si="19"/>
        <v>935361</v>
      </c>
      <c r="Z312" s="11">
        <f t="shared" si="20"/>
        <v>10288971</v>
      </c>
    </row>
    <row r="313" spans="1:26">
      <c r="A313" s="5">
        <v>1826</v>
      </c>
      <c r="B313" s="5">
        <v>6568</v>
      </c>
      <c r="C313" s="8">
        <f>IFERROR(LOOKUP(A313,[1]PREF!$A:$A,[1]PREF!$C:$C),"")</f>
        <v>41512</v>
      </c>
      <c r="D313" s="9" t="str">
        <f>IFERROR(LOOKUP(A313,[1]PREF!$A:$A,[1]PREF!$E:$E),"")</f>
        <v>SI130800119</v>
      </c>
      <c r="E313" s="9" t="str">
        <f>IFERROR(LOOKUP(A313,[1]PREF!$A:$A,[1]PREF!$F:$F),"")</f>
        <v>DO130800312</v>
      </c>
      <c r="F313" s="9" t="str">
        <f>IFERROR(LOOKUP(A313,[1]PREF!$A:$A,[1]PREF!$G:$G),"")</f>
        <v>WB130800312</v>
      </c>
      <c r="G313" s="4" t="str">
        <f>IFERROR(LOOKUP(A313,[1]PREF!$A:$A,[1]PREF!$I:$I),"")</f>
        <v>072/SPP/NTH-CMC/20</v>
      </c>
      <c r="H313" s="4" t="str">
        <f>IFERROR(LOOKUP(A313,[1]PREF!$A:$A,[1]PREF!$U:$U),"")</f>
        <v>TBA</v>
      </c>
      <c r="I313" s="9">
        <f>IFERROR(LOOKUP(A313,[1]PREF!$A:$A,[1]PREF!$J:$J),"")</f>
        <v>810</v>
      </c>
      <c r="J313" s="4">
        <f>IFERROR(LOOKUP(A313,[1]PREF!$A:$A,[1]PREF!$N:$N),"")</f>
        <v>0</v>
      </c>
      <c r="K313" s="4">
        <f>IFERROR(LOOKUP(A313,[1]PREF!$A:$A,[1]PREF!$O:$O),"")</f>
        <v>0</v>
      </c>
      <c r="L313" s="4">
        <f>IFERROR(LOOKUP(A313,[1]PREF!$A:$A,[1]PREF!$P:$P),"")</f>
        <v>0</v>
      </c>
      <c r="M313" s="4" t="str">
        <f>IFERROR(LOOKUP(A313,[1]PREF!$A:$A,[1]PREF!$X:$X),"")</f>
        <v>2.1.1.1</v>
      </c>
      <c r="N313" s="4" t="str">
        <f>IFERROR(LOOKUP(A313,[1]PREF!$A:$A,[1]PREF!$AB:$AB),"")</f>
        <v>Nathani Indonesia</v>
      </c>
      <c r="O313" s="4" t="str">
        <f>IFERROR(LOOKUP(A313,[1]PREF!$A:$A,[1]PREF!$AC:$AC),"")</f>
        <v>Agustina Y. Zulkarnain</v>
      </c>
      <c r="P313" s="4" t="str">
        <f>IFERROR(LOOKUP(B313,[1]CREF!$B:$B,[1]CREF!$F:$F),"")</f>
        <v>1.1.7.0.1.270</v>
      </c>
      <c r="Q313" s="4" t="str">
        <f>IFERROR(LOOKUP(B313,[1]CREF!$B:$B,[1]CREF!$G:$G),"")</f>
        <v>Bottle PET - 1 L</v>
      </c>
      <c r="R313" s="4">
        <f>IFERROR(LOOKUP(B313,[1]CREF!$B:$B,[1]CREF!$H:$H),"")</f>
        <v>1</v>
      </c>
      <c r="S313" s="7">
        <f>IFERROR(LOOKUP(B313,[1]CREF!$B:$B,[1]CREF!$I:$I),"")</f>
        <v>1</v>
      </c>
      <c r="T313" s="7" t="str">
        <f>IFERROR(LOOKUP(B313,[1]CREF!$B:$B,[1]CREF!$J:$J),"")</f>
        <v>Pcs</v>
      </c>
      <c r="U313" s="11">
        <f>IFERROR(IF(AND(J313&lt;&gt;0,K313&lt;&gt;0),-LOOKUP(B313,[1]CREF!$B:$B,[1]CREF!$U:$U),LOOKUP(B313,[1]CREF!$B:$B,[1]CREF!$U:$U)),"")</f>
        <v>7685</v>
      </c>
      <c r="V313" s="11">
        <f>IFERROR(LOOKUP(B313,[1]CREF!$B:$B,[1]CREF!$L:$L),"")</f>
        <v>1900</v>
      </c>
      <c r="W313" s="11">
        <f>IFERROR(LOOKUP(B313,[1]CREF!$B:$B,[1]CREF!$T:$T),"")</f>
        <v>0</v>
      </c>
      <c r="X313" s="11">
        <f t="shared" si="18"/>
        <v>14601500</v>
      </c>
      <c r="Y313" s="11">
        <f t="shared" si="19"/>
        <v>1460150</v>
      </c>
      <c r="Z313" s="11">
        <f t="shared" si="20"/>
        <v>16061650</v>
      </c>
    </row>
    <row r="314" spans="1:26">
      <c r="A314" s="5">
        <v>1826</v>
      </c>
      <c r="B314" s="5">
        <v>6569</v>
      </c>
      <c r="C314" s="8">
        <f>IFERROR(LOOKUP(A314,[1]PREF!$A:$A,[1]PREF!$C:$C),"")</f>
        <v>41512</v>
      </c>
      <c r="D314" s="9" t="str">
        <f>IFERROR(LOOKUP(A314,[1]PREF!$A:$A,[1]PREF!$E:$E),"")</f>
        <v>SI130800119</v>
      </c>
      <c r="E314" s="9" t="str">
        <f>IFERROR(LOOKUP(A314,[1]PREF!$A:$A,[1]PREF!$F:$F),"")</f>
        <v>DO130800312</v>
      </c>
      <c r="F314" s="9" t="str">
        <f>IFERROR(LOOKUP(A314,[1]PREF!$A:$A,[1]PREF!$G:$G),"")</f>
        <v>WB130800312</v>
      </c>
      <c r="G314" s="4" t="str">
        <f>IFERROR(LOOKUP(A314,[1]PREF!$A:$A,[1]PREF!$I:$I),"")</f>
        <v>072/SPP/NTH-CMC/20</v>
      </c>
      <c r="H314" s="4" t="str">
        <f>IFERROR(LOOKUP(A314,[1]PREF!$A:$A,[1]PREF!$U:$U),"")</f>
        <v>TBA</v>
      </c>
      <c r="I314" s="9">
        <f>IFERROR(LOOKUP(A314,[1]PREF!$A:$A,[1]PREF!$J:$J),"")</f>
        <v>810</v>
      </c>
      <c r="J314" s="4">
        <f>IFERROR(LOOKUP(A314,[1]PREF!$A:$A,[1]PREF!$N:$N),"")</f>
        <v>0</v>
      </c>
      <c r="K314" s="4">
        <f>IFERROR(LOOKUP(A314,[1]PREF!$A:$A,[1]PREF!$O:$O),"")</f>
        <v>0</v>
      </c>
      <c r="L314" s="4">
        <f>IFERROR(LOOKUP(A314,[1]PREF!$A:$A,[1]PREF!$P:$P),"")</f>
        <v>0</v>
      </c>
      <c r="M314" s="4" t="str">
        <f>IFERROR(LOOKUP(A314,[1]PREF!$A:$A,[1]PREF!$X:$X),"")</f>
        <v>2.1.1.1</v>
      </c>
      <c r="N314" s="4" t="str">
        <f>IFERROR(LOOKUP(A314,[1]PREF!$A:$A,[1]PREF!$AB:$AB),"")</f>
        <v>Nathani Indonesia</v>
      </c>
      <c r="O314" s="4" t="str">
        <f>IFERROR(LOOKUP(A314,[1]PREF!$A:$A,[1]PREF!$AC:$AC),"")</f>
        <v>Agustina Y. Zulkarnain</v>
      </c>
      <c r="P314" s="4" t="str">
        <f>IFERROR(LOOKUP(B314,[1]CREF!$B:$B,[1]CREF!$F:$F),"")</f>
        <v>1.1.7.0.1.271</v>
      </c>
      <c r="Q314" s="4" t="str">
        <f>IFERROR(LOOKUP(B314,[1]CREF!$B:$B,[1]CREF!$G:$G),"")</f>
        <v>Bottle PET - 1 L - Plug</v>
      </c>
      <c r="R314" s="4">
        <f>IFERROR(LOOKUP(B314,[1]CREF!$B:$B,[1]CREF!$H:$H),"")</f>
        <v>1</v>
      </c>
      <c r="S314" s="7">
        <f>IFERROR(LOOKUP(B314,[1]CREF!$B:$B,[1]CREF!$I:$I),"")</f>
        <v>1</v>
      </c>
      <c r="T314" s="7" t="str">
        <f>IFERROR(LOOKUP(B314,[1]CREF!$B:$B,[1]CREF!$J:$J),"")</f>
        <v>Pcs</v>
      </c>
      <c r="U314" s="11">
        <f>IFERROR(IF(AND(J314&lt;&gt;0,K314&lt;&gt;0),-LOOKUP(B314,[1]CREF!$B:$B,[1]CREF!$U:$U),LOOKUP(B314,[1]CREF!$B:$B,[1]CREF!$U:$U)),"")</f>
        <v>7685</v>
      </c>
      <c r="V314" s="11">
        <f>IFERROR(LOOKUP(B314,[1]CREF!$B:$B,[1]CREF!$L:$L),"")</f>
        <v>170</v>
      </c>
      <c r="W314" s="11">
        <f>IFERROR(LOOKUP(B314,[1]CREF!$B:$B,[1]CREF!$T:$T),"")</f>
        <v>0</v>
      </c>
      <c r="X314" s="11">
        <f t="shared" si="18"/>
        <v>1306450</v>
      </c>
      <c r="Y314" s="11">
        <f t="shared" si="19"/>
        <v>130645</v>
      </c>
      <c r="Z314" s="11">
        <f t="shared" si="20"/>
        <v>1437095</v>
      </c>
    </row>
    <row r="315" spans="1:26">
      <c r="A315" s="5">
        <v>1826</v>
      </c>
      <c r="B315" s="5">
        <v>6570</v>
      </c>
      <c r="C315" s="8">
        <f>IFERROR(LOOKUP(A315,[1]PREF!$A:$A,[1]PREF!$C:$C),"")</f>
        <v>41512</v>
      </c>
      <c r="D315" s="9" t="str">
        <f>IFERROR(LOOKUP(A315,[1]PREF!$A:$A,[1]PREF!$E:$E),"")</f>
        <v>SI130800119</v>
      </c>
      <c r="E315" s="9" t="str">
        <f>IFERROR(LOOKUP(A315,[1]PREF!$A:$A,[1]PREF!$F:$F),"")</f>
        <v>DO130800312</v>
      </c>
      <c r="F315" s="9" t="str">
        <f>IFERROR(LOOKUP(A315,[1]PREF!$A:$A,[1]PREF!$G:$G),"")</f>
        <v>WB130800312</v>
      </c>
      <c r="G315" s="4" t="str">
        <f>IFERROR(LOOKUP(A315,[1]PREF!$A:$A,[1]PREF!$I:$I),"")</f>
        <v>072/SPP/NTH-CMC/20</v>
      </c>
      <c r="H315" s="4" t="str">
        <f>IFERROR(LOOKUP(A315,[1]PREF!$A:$A,[1]PREF!$U:$U),"")</f>
        <v>TBA</v>
      </c>
      <c r="I315" s="9">
        <f>IFERROR(LOOKUP(A315,[1]PREF!$A:$A,[1]PREF!$J:$J),"")</f>
        <v>810</v>
      </c>
      <c r="J315" s="4">
        <f>IFERROR(LOOKUP(A315,[1]PREF!$A:$A,[1]PREF!$N:$N),"")</f>
        <v>0</v>
      </c>
      <c r="K315" s="4">
        <f>IFERROR(LOOKUP(A315,[1]PREF!$A:$A,[1]PREF!$O:$O),"")</f>
        <v>0</v>
      </c>
      <c r="L315" s="4">
        <f>IFERROR(LOOKUP(A315,[1]PREF!$A:$A,[1]PREF!$P:$P),"")</f>
        <v>0</v>
      </c>
      <c r="M315" s="4" t="str">
        <f>IFERROR(LOOKUP(A315,[1]PREF!$A:$A,[1]PREF!$X:$X),"")</f>
        <v>2.1.1.1</v>
      </c>
      <c r="N315" s="4" t="str">
        <f>IFERROR(LOOKUP(A315,[1]PREF!$A:$A,[1]PREF!$AB:$AB),"")</f>
        <v>Nathani Indonesia</v>
      </c>
      <c r="O315" s="4" t="str">
        <f>IFERROR(LOOKUP(A315,[1]PREF!$A:$A,[1]PREF!$AC:$AC),"")</f>
        <v>Agustina Y. Zulkarnain</v>
      </c>
      <c r="P315" s="4" t="str">
        <f>IFERROR(LOOKUP(B315,[1]CREF!$B:$B,[1]CREF!$F:$F),"")</f>
        <v>1.1.7.0.1.272</v>
      </c>
      <c r="Q315" s="4" t="str">
        <f>IFERROR(LOOKUP(B315,[1]CREF!$B:$B,[1]CREF!$G:$G),"")</f>
        <v>Bottle PET - 1 L - Cap</v>
      </c>
      <c r="R315" s="4">
        <f>IFERROR(LOOKUP(B315,[1]CREF!$B:$B,[1]CREF!$H:$H),"")</f>
        <v>1</v>
      </c>
      <c r="S315" s="7">
        <f>IFERROR(LOOKUP(B315,[1]CREF!$B:$B,[1]CREF!$I:$I),"")</f>
        <v>1</v>
      </c>
      <c r="T315" s="7" t="str">
        <f>IFERROR(LOOKUP(B315,[1]CREF!$B:$B,[1]CREF!$J:$J),"")</f>
        <v>Pcs</v>
      </c>
      <c r="U315" s="11">
        <f>IFERROR(IF(AND(J315&lt;&gt;0,K315&lt;&gt;0),-LOOKUP(B315,[1]CREF!$B:$B,[1]CREF!$U:$U),LOOKUP(B315,[1]CREF!$B:$B,[1]CREF!$U:$U)),"")</f>
        <v>7685</v>
      </c>
      <c r="V315" s="11">
        <f>IFERROR(LOOKUP(B315,[1]CREF!$B:$B,[1]CREF!$L:$L),"")</f>
        <v>404.5</v>
      </c>
      <c r="W315" s="11">
        <f>IFERROR(LOOKUP(B315,[1]CREF!$B:$B,[1]CREF!$T:$T),"")</f>
        <v>0</v>
      </c>
      <c r="X315" s="11">
        <f t="shared" si="18"/>
        <v>3108582.5</v>
      </c>
      <c r="Y315" s="11">
        <f t="shared" si="19"/>
        <v>310858.25</v>
      </c>
      <c r="Z315" s="11">
        <f t="shared" si="20"/>
        <v>3419440.75</v>
      </c>
    </row>
    <row r="316" spans="1:26">
      <c r="A316" s="5">
        <v>1826</v>
      </c>
      <c r="B316" s="5">
        <v>6571</v>
      </c>
      <c r="C316" s="8">
        <f>IFERROR(LOOKUP(A316,[1]PREF!$A:$A,[1]PREF!$C:$C),"")</f>
        <v>41512</v>
      </c>
      <c r="D316" s="9" t="str">
        <f>IFERROR(LOOKUP(A316,[1]PREF!$A:$A,[1]PREF!$E:$E),"")</f>
        <v>SI130800119</v>
      </c>
      <c r="E316" s="9" t="str">
        <f>IFERROR(LOOKUP(A316,[1]PREF!$A:$A,[1]PREF!$F:$F),"")</f>
        <v>DO130800312</v>
      </c>
      <c r="F316" s="9" t="str">
        <f>IFERROR(LOOKUP(A316,[1]PREF!$A:$A,[1]PREF!$G:$G),"")</f>
        <v>WB130800312</v>
      </c>
      <c r="G316" s="4" t="str">
        <f>IFERROR(LOOKUP(A316,[1]PREF!$A:$A,[1]PREF!$I:$I),"")</f>
        <v>072/SPP/NTH-CMC/20</v>
      </c>
      <c r="H316" s="4" t="str">
        <f>IFERROR(LOOKUP(A316,[1]PREF!$A:$A,[1]PREF!$U:$U),"")</f>
        <v>TBA</v>
      </c>
      <c r="I316" s="9">
        <f>IFERROR(LOOKUP(A316,[1]PREF!$A:$A,[1]PREF!$J:$J),"")</f>
        <v>810</v>
      </c>
      <c r="J316" s="4">
        <f>IFERROR(LOOKUP(A316,[1]PREF!$A:$A,[1]PREF!$N:$N),"")</f>
        <v>0</v>
      </c>
      <c r="K316" s="4">
        <f>IFERROR(LOOKUP(A316,[1]PREF!$A:$A,[1]PREF!$O:$O),"")</f>
        <v>0</v>
      </c>
      <c r="L316" s="4">
        <f>IFERROR(LOOKUP(A316,[1]PREF!$A:$A,[1]PREF!$P:$P),"")</f>
        <v>0</v>
      </c>
      <c r="M316" s="4" t="str">
        <f>IFERROR(LOOKUP(A316,[1]PREF!$A:$A,[1]PREF!$X:$X),"")</f>
        <v>2.1.1.1</v>
      </c>
      <c r="N316" s="4" t="str">
        <f>IFERROR(LOOKUP(A316,[1]PREF!$A:$A,[1]PREF!$AB:$AB),"")</f>
        <v>Nathani Indonesia</v>
      </c>
      <c r="O316" s="4" t="str">
        <f>IFERROR(LOOKUP(A316,[1]PREF!$A:$A,[1]PREF!$AC:$AC),"")</f>
        <v>Agustina Y. Zulkarnain</v>
      </c>
      <c r="P316" s="4" t="str">
        <f>IFERROR(LOOKUP(B316,[1]CREF!$B:$B,[1]CREF!$F:$F),"")</f>
        <v>1.1.7.0.1.279</v>
      </c>
      <c r="Q316" s="4" t="str">
        <f>IFERROR(LOOKUP(B316,[1]CREF!$B:$B,[1]CREF!$G:$G),"")</f>
        <v>Sticker Combitox 550 EC @ 500 ml</v>
      </c>
      <c r="R316" s="4">
        <f>IFERROR(LOOKUP(B316,[1]CREF!$B:$B,[1]CREF!$H:$H),"")</f>
        <v>1</v>
      </c>
      <c r="S316" s="7">
        <f>IFERROR(LOOKUP(B316,[1]CREF!$B:$B,[1]CREF!$I:$I),"")</f>
        <v>1</v>
      </c>
      <c r="T316" s="7" t="str">
        <f>IFERROR(LOOKUP(B316,[1]CREF!$B:$B,[1]CREF!$J:$J),"")</f>
        <v>Pcs</v>
      </c>
      <c r="U316" s="11">
        <f>IFERROR(IF(AND(J316&lt;&gt;0,K316&lt;&gt;0),-LOOKUP(B316,[1]CREF!$B:$B,[1]CREF!$U:$U),LOOKUP(B316,[1]CREF!$B:$B,[1]CREF!$U:$U)),"")</f>
        <v>13510</v>
      </c>
      <c r="V316" s="11">
        <f>IFERROR(LOOKUP(B316,[1]CREF!$B:$B,[1]CREF!$L:$L),"")</f>
        <v>378.78787799999998</v>
      </c>
      <c r="W316" s="11">
        <f>IFERROR(LOOKUP(B316,[1]CREF!$B:$B,[1]CREF!$T:$T),"")</f>
        <v>0</v>
      </c>
      <c r="X316" s="11">
        <f t="shared" si="18"/>
        <v>5117424.23178</v>
      </c>
      <c r="Y316" s="11">
        <f t="shared" si="19"/>
        <v>511742.42317800003</v>
      </c>
      <c r="Z316" s="11">
        <f t="shared" si="20"/>
        <v>5629166.6549580004</v>
      </c>
    </row>
    <row r="317" spans="1:26">
      <c r="A317" s="5">
        <v>1826</v>
      </c>
      <c r="B317" s="5">
        <v>6572</v>
      </c>
      <c r="C317" s="8">
        <f>IFERROR(LOOKUP(A317,[1]PREF!$A:$A,[1]PREF!$C:$C),"")</f>
        <v>41512</v>
      </c>
      <c r="D317" s="9" t="str">
        <f>IFERROR(LOOKUP(A317,[1]PREF!$A:$A,[1]PREF!$E:$E),"")</f>
        <v>SI130800119</v>
      </c>
      <c r="E317" s="9" t="str">
        <f>IFERROR(LOOKUP(A317,[1]PREF!$A:$A,[1]PREF!$F:$F),"")</f>
        <v>DO130800312</v>
      </c>
      <c r="F317" s="9" t="str">
        <f>IFERROR(LOOKUP(A317,[1]PREF!$A:$A,[1]PREF!$G:$G),"")</f>
        <v>WB130800312</v>
      </c>
      <c r="G317" s="4" t="str">
        <f>IFERROR(LOOKUP(A317,[1]PREF!$A:$A,[1]PREF!$I:$I),"")</f>
        <v>072/SPP/NTH-CMC/20</v>
      </c>
      <c r="H317" s="4" t="str">
        <f>IFERROR(LOOKUP(A317,[1]PREF!$A:$A,[1]PREF!$U:$U),"")</f>
        <v>TBA</v>
      </c>
      <c r="I317" s="9">
        <f>IFERROR(LOOKUP(A317,[1]PREF!$A:$A,[1]PREF!$J:$J),"")</f>
        <v>810</v>
      </c>
      <c r="J317" s="4">
        <f>IFERROR(LOOKUP(A317,[1]PREF!$A:$A,[1]PREF!$N:$N),"")</f>
        <v>0</v>
      </c>
      <c r="K317" s="4">
        <f>IFERROR(LOOKUP(A317,[1]PREF!$A:$A,[1]PREF!$O:$O),"")</f>
        <v>0</v>
      </c>
      <c r="L317" s="4">
        <f>IFERROR(LOOKUP(A317,[1]PREF!$A:$A,[1]PREF!$P:$P),"")</f>
        <v>0</v>
      </c>
      <c r="M317" s="4" t="str">
        <f>IFERROR(LOOKUP(A317,[1]PREF!$A:$A,[1]PREF!$X:$X),"")</f>
        <v>2.1.1.1</v>
      </c>
      <c r="N317" s="4" t="str">
        <f>IFERROR(LOOKUP(A317,[1]PREF!$A:$A,[1]PREF!$AB:$AB),"")</f>
        <v>Nathani Indonesia</v>
      </c>
      <c r="O317" s="4" t="str">
        <f>IFERROR(LOOKUP(A317,[1]PREF!$A:$A,[1]PREF!$AC:$AC),"")</f>
        <v>Agustina Y. Zulkarnain</v>
      </c>
      <c r="P317" s="4" t="str">
        <f>IFERROR(LOOKUP(B317,[1]CREF!$B:$B,[1]CREF!$F:$F),"")</f>
        <v>1.1.7.0.1.289</v>
      </c>
      <c r="Q317" s="4" t="str">
        <f>IFERROR(LOOKUP(B317,[1]CREF!$B:$B,[1]CREF!$G:$G),"")</f>
        <v>Sticker Combitox 550 EC @ 100 ml</v>
      </c>
      <c r="R317" s="4">
        <f>IFERROR(LOOKUP(B317,[1]CREF!$B:$B,[1]CREF!$H:$H),"")</f>
        <v>0.1</v>
      </c>
      <c r="S317" s="7">
        <f>IFERROR(LOOKUP(B317,[1]CREF!$B:$B,[1]CREF!$I:$I),"")</f>
        <v>1</v>
      </c>
      <c r="T317" s="7" t="str">
        <f>IFERROR(LOOKUP(B317,[1]CREF!$B:$B,[1]CREF!$J:$J),"")</f>
        <v>Pcs</v>
      </c>
      <c r="U317" s="11">
        <f>IFERROR(IF(AND(J317&lt;&gt;0,K317&lt;&gt;0),-LOOKUP(B317,[1]CREF!$B:$B,[1]CREF!$U:$U),LOOKUP(B317,[1]CREF!$B:$B,[1]CREF!$U:$U)),"")</f>
        <v>23200</v>
      </c>
      <c r="V317" s="11">
        <f>IFERROR(LOOKUP(B317,[1]CREF!$B:$B,[1]CREF!$L:$L),"")</f>
        <v>202.02019999999999</v>
      </c>
      <c r="W317" s="11">
        <f>IFERROR(LOOKUP(B317,[1]CREF!$B:$B,[1]CREF!$T:$T),"")</f>
        <v>0</v>
      </c>
      <c r="X317" s="11">
        <f t="shared" si="18"/>
        <v>4686868.6399999997</v>
      </c>
      <c r="Y317" s="11">
        <f t="shared" si="19"/>
        <v>468686.864</v>
      </c>
      <c r="Z317" s="11">
        <f t="shared" si="20"/>
        <v>5155555.5039999997</v>
      </c>
    </row>
    <row r="318" spans="1:26">
      <c r="A318" s="5">
        <v>1826</v>
      </c>
      <c r="B318" s="5">
        <v>6573</v>
      </c>
      <c r="C318" s="8">
        <f>IFERROR(LOOKUP(A318,[1]PREF!$A:$A,[1]PREF!$C:$C),"")</f>
        <v>41512</v>
      </c>
      <c r="D318" s="9" t="str">
        <f>IFERROR(LOOKUP(A318,[1]PREF!$A:$A,[1]PREF!$E:$E),"")</f>
        <v>SI130800119</v>
      </c>
      <c r="E318" s="9" t="str">
        <f>IFERROR(LOOKUP(A318,[1]PREF!$A:$A,[1]PREF!$F:$F),"")</f>
        <v>DO130800312</v>
      </c>
      <c r="F318" s="9" t="str">
        <f>IFERROR(LOOKUP(A318,[1]PREF!$A:$A,[1]PREF!$G:$G),"")</f>
        <v>WB130800312</v>
      </c>
      <c r="G318" s="4" t="str">
        <f>IFERROR(LOOKUP(A318,[1]PREF!$A:$A,[1]PREF!$I:$I),"")</f>
        <v>072/SPP/NTH-CMC/20</v>
      </c>
      <c r="H318" s="4" t="str">
        <f>IFERROR(LOOKUP(A318,[1]PREF!$A:$A,[1]PREF!$U:$U),"")</f>
        <v>TBA</v>
      </c>
      <c r="I318" s="9">
        <f>IFERROR(LOOKUP(A318,[1]PREF!$A:$A,[1]PREF!$J:$J),"")</f>
        <v>810</v>
      </c>
      <c r="J318" s="4">
        <f>IFERROR(LOOKUP(A318,[1]PREF!$A:$A,[1]PREF!$N:$N),"")</f>
        <v>0</v>
      </c>
      <c r="K318" s="4">
        <f>IFERROR(LOOKUP(A318,[1]PREF!$A:$A,[1]PREF!$O:$O),"")</f>
        <v>0</v>
      </c>
      <c r="L318" s="4">
        <f>IFERROR(LOOKUP(A318,[1]PREF!$A:$A,[1]PREF!$P:$P),"")</f>
        <v>0</v>
      </c>
      <c r="M318" s="4" t="str">
        <f>IFERROR(LOOKUP(A318,[1]PREF!$A:$A,[1]PREF!$X:$X),"")</f>
        <v>2.1.1.1</v>
      </c>
      <c r="N318" s="4" t="str">
        <f>IFERROR(LOOKUP(A318,[1]PREF!$A:$A,[1]PREF!$AB:$AB),"")</f>
        <v>Nathani Indonesia</v>
      </c>
      <c r="O318" s="4" t="str">
        <f>IFERROR(LOOKUP(A318,[1]PREF!$A:$A,[1]PREF!$AC:$AC),"")</f>
        <v>Agustina Y. Zulkarnain</v>
      </c>
      <c r="P318" s="4" t="str">
        <f>IFERROR(LOOKUP(B318,[1]CREF!$B:$B,[1]CREF!$F:$F),"")</f>
        <v>1.1.7.0.1.308</v>
      </c>
      <c r="Q318" s="4" t="str">
        <f>IFERROR(LOOKUP(B318,[1]CREF!$B:$B,[1]CREF!$G:$G),"")</f>
        <v>Glyphosate 95% TC</v>
      </c>
      <c r="R318" s="4">
        <f>IFERROR(LOOKUP(B318,[1]CREF!$B:$B,[1]CREF!$H:$H),"")</f>
        <v>25</v>
      </c>
      <c r="S318" s="7">
        <f>IFERROR(LOOKUP(B318,[1]CREF!$B:$B,[1]CREF!$I:$I),"")</f>
        <v>1</v>
      </c>
      <c r="T318" s="7" t="str">
        <f>IFERROR(LOOKUP(B318,[1]CREF!$B:$B,[1]CREF!$J:$J),"")</f>
        <v>Kg</v>
      </c>
      <c r="U318" s="11">
        <f>IFERROR(IF(AND(J318&lt;&gt;0,K318&lt;&gt;0),-LOOKUP(B318,[1]CREF!$B:$B,[1]CREF!$U:$U),LOOKUP(B318,[1]CREF!$B:$B,[1]CREF!$U:$U)),"")</f>
        <v>20000</v>
      </c>
      <c r="V318" s="11">
        <f>IFERROR(LOOKUP(B318,[1]CREF!$B:$B,[1]CREF!$L:$L),"")</f>
        <v>63584.650999999998</v>
      </c>
      <c r="W318" s="11">
        <f>IFERROR(LOOKUP(B318,[1]CREF!$B:$B,[1]CREF!$T:$T),"")</f>
        <v>0</v>
      </c>
      <c r="X318" s="11">
        <f t="shared" si="18"/>
        <v>1271693020</v>
      </c>
      <c r="Y318" s="11">
        <f t="shared" si="19"/>
        <v>127169302</v>
      </c>
      <c r="Z318" s="11">
        <f t="shared" si="20"/>
        <v>1398862322</v>
      </c>
    </row>
    <row r="319" spans="1:26">
      <c r="A319" s="5">
        <v>1880</v>
      </c>
      <c r="B319" s="5">
        <v>6735</v>
      </c>
      <c r="C319" s="8">
        <f>IFERROR(LOOKUP(A319,[1]PREF!$A:$A,[1]PREF!$C:$C),"")</f>
        <v>41519</v>
      </c>
      <c r="D319" s="9" t="str">
        <f>IFERROR(LOOKUP(A319,[1]PREF!$A:$A,[1]PREF!$E:$E),"")</f>
        <v>SI130800121</v>
      </c>
      <c r="E319" s="9" t="str">
        <f>IFERROR(LOOKUP(A319,[1]PREF!$A:$A,[1]PREF!$F:$F),"")</f>
        <v>DO130800316</v>
      </c>
      <c r="F319" s="9" t="str">
        <f>IFERROR(LOOKUP(A319,[1]PREF!$A:$A,[1]PREF!$G:$G),"")</f>
        <v>WB130800316</v>
      </c>
      <c r="G319" s="4" t="str">
        <f>IFERROR(LOOKUP(A319,[1]PREF!$A:$A,[1]PREF!$I:$I),"")</f>
        <v>073/SPP/NTH-CMC/2013</v>
      </c>
      <c r="H319" s="4" t="str">
        <f>IFERROR(LOOKUP(A319,[1]PREF!$A:$A,[1]PREF!$U:$U),"")</f>
        <v>010.900-13.08459443</v>
      </c>
      <c r="I319" s="9">
        <f>IFERROR(LOOKUP(A319,[1]PREF!$A:$A,[1]PREF!$J:$J),"")</f>
        <v>827</v>
      </c>
      <c r="J319" s="4">
        <f>IFERROR(LOOKUP(A319,[1]PREF!$A:$A,[1]PREF!$N:$N),"")</f>
        <v>0</v>
      </c>
      <c r="K319" s="4">
        <f>IFERROR(LOOKUP(A319,[1]PREF!$A:$A,[1]PREF!$O:$O),"")</f>
        <v>0</v>
      </c>
      <c r="L319" s="4">
        <f>IFERROR(LOOKUP(A319,[1]PREF!$A:$A,[1]PREF!$P:$P),"")</f>
        <v>0</v>
      </c>
      <c r="M319" s="4" t="str">
        <f>IFERROR(LOOKUP(A319,[1]PREF!$A:$A,[1]PREF!$X:$X),"")</f>
        <v>2.1.1.1</v>
      </c>
      <c r="N319" s="4" t="str">
        <f>IFERROR(LOOKUP(A319,[1]PREF!$A:$A,[1]PREF!$AB:$AB),"")</f>
        <v>Nathani Indonesia</v>
      </c>
      <c r="O319" s="4" t="str">
        <f>IFERROR(LOOKUP(A319,[1]PREF!$A:$A,[1]PREF!$AC:$AC),"")</f>
        <v>Agustina Y. Zulkarnain</v>
      </c>
      <c r="P319" s="4" t="str">
        <f>IFERROR(LOOKUP(B319,[1]CREF!$B:$B,[1]CREF!$F:$F),"")</f>
        <v>1.1.7.0.1.270</v>
      </c>
      <c r="Q319" s="4" t="str">
        <f>IFERROR(LOOKUP(B319,[1]CREF!$B:$B,[1]CREF!$G:$G),"")</f>
        <v>Bottle PET - 1 L</v>
      </c>
      <c r="R319" s="4">
        <f>IFERROR(LOOKUP(B319,[1]CREF!$B:$B,[1]CREF!$H:$H),"")</f>
        <v>1</v>
      </c>
      <c r="S319" s="7">
        <f>IFERROR(LOOKUP(B319,[1]CREF!$B:$B,[1]CREF!$I:$I),"")</f>
        <v>1</v>
      </c>
      <c r="T319" s="7" t="str">
        <f>IFERROR(LOOKUP(B319,[1]CREF!$B:$B,[1]CREF!$J:$J),"")</f>
        <v>Pcs</v>
      </c>
      <c r="U319" s="11">
        <f>IFERROR(IF(AND(J319&lt;&gt;0,K319&lt;&gt;0),-LOOKUP(B319,[1]CREF!$B:$B,[1]CREF!$U:$U),LOOKUP(B319,[1]CREF!$B:$B,[1]CREF!$U:$U)),"")</f>
        <v>8083</v>
      </c>
      <c r="V319" s="11">
        <f>IFERROR(LOOKUP(B319,[1]CREF!$B:$B,[1]CREF!$L:$L),"")</f>
        <v>1900</v>
      </c>
      <c r="W319" s="11">
        <f>IFERROR(LOOKUP(B319,[1]CREF!$B:$B,[1]CREF!$T:$T),"")</f>
        <v>0</v>
      </c>
      <c r="X319" s="11">
        <f t="shared" si="18"/>
        <v>15357700</v>
      </c>
      <c r="Y319" s="11">
        <f t="shared" si="19"/>
        <v>1535770</v>
      </c>
      <c r="Z319" s="11">
        <f t="shared" si="20"/>
        <v>16893470</v>
      </c>
    </row>
    <row r="320" spans="1:26">
      <c r="A320" s="5">
        <v>1880</v>
      </c>
      <c r="B320" s="5">
        <v>6736</v>
      </c>
      <c r="C320" s="8">
        <f>IFERROR(LOOKUP(A320,[1]PREF!$A:$A,[1]PREF!$C:$C),"")</f>
        <v>41519</v>
      </c>
      <c r="D320" s="9" t="str">
        <f>IFERROR(LOOKUP(A320,[1]PREF!$A:$A,[1]PREF!$E:$E),"")</f>
        <v>SI130800121</v>
      </c>
      <c r="E320" s="9" t="str">
        <f>IFERROR(LOOKUP(A320,[1]PREF!$A:$A,[1]PREF!$F:$F),"")</f>
        <v>DO130800316</v>
      </c>
      <c r="F320" s="9" t="str">
        <f>IFERROR(LOOKUP(A320,[1]PREF!$A:$A,[1]PREF!$G:$G),"")</f>
        <v>WB130800316</v>
      </c>
      <c r="G320" s="4" t="str">
        <f>IFERROR(LOOKUP(A320,[1]PREF!$A:$A,[1]PREF!$I:$I),"")</f>
        <v>073/SPP/NTH-CMC/2013</v>
      </c>
      <c r="H320" s="4" t="str">
        <f>IFERROR(LOOKUP(A320,[1]PREF!$A:$A,[1]PREF!$U:$U),"")</f>
        <v>010.900-13.08459443</v>
      </c>
      <c r="I320" s="9">
        <f>IFERROR(LOOKUP(A320,[1]PREF!$A:$A,[1]PREF!$J:$J),"")</f>
        <v>827</v>
      </c>
      <c r="J320" s="4">
        <f>IFERROR(LOOKUP(A320,[1]PREF!$A:$A,[1]PREF!$N:$N),"")</f>
        <v>0</v>
      </c>
      <c r="K320" s="4">
        <f>IFERROR(LOOKUP(A320,[1]PREF!$A:$A,[1]PREF!$O:$O),"")</f>
        <v>0</v>
      </c>
      <c r="L320" s="4">
        <f>IFERROR(LOOKUP(A320,[1]PREF!$A:$A,[1]PREF!$P:$P),"")</f>
        <v>0</v>
      </c>
      <c r="M320" s="4" t="str">
        <f>IFERROR(LOOKUP(A320,[1]PREF!$A:$A,[1]PREF!$X:$X),"")</f>
        <v>2.1.1.1</v>
      </c>
      <c r="N320" s="4" t="str">
        <f>IFERROR(LOOKUP(A320,[1]PREF!$A:$A,[1]PREF!$AB:$AB),"")</f>
        <v>Nathani Indonesia</v>
      </c>
      <c r="O320" s="4" t="str">
        <f>IFERROR(LOOKUP(A320,[1]PREF!$A:$A,[1]PREF!$AC:$AC),"")</f>
        <v>Agustina Y. Zulkarnain</v>
      </c>
      <c r="P320" s="4" t="str">
        <f>IFERROR(LOOKUP(B320,[1]CREF!$B:$B,[1]CREF!$F:$F),"")</f>
        <v>1.1.7.0.1.271</v>
      </c>
      <c r="Q320" s="4" t="str">
        <f>IFERROR(LOOKUP(B320,[1]CREF!$B:$B,[1]CREF!$G:$G),"")</f>
        <v>Bottle PET - 1 L - Plug</v>
      </c>
      <c r="R320" s="4">
        <f>IFERROR(LOOKUP(B320,[1]CREF!$B:$B,[1]CREF!$H:$H),"")</f>
        <v>1</v>
      </c>
      <c r="S320" s="7">
        <f>IFERROR(LOOKUP(B320,[1]CREF!$B:$B,[1]CREF!$I:$I),"")</f>
        <v>1</v>
      </c>
      <c r="T320" s="7" t="str">
        <f>IFERROR(LOOKUP(B320,[1]CREF!$B:$B,[1]CREF!$J:$J),"")</f>
        <v>Pcs</v>
      </c>
      <c r="U320" s="11">
        <f>IFERROR(IF(AND(J320&lt;&gt;0,K320&lt;&gt;0),-LOOKUP(B320,[1]CREF!$B:$B,[1]CREF!$U:$U),LOOKUP(B320,[1]CREF!$B:$B,[1]CREF!$U:$U)),"")</f>
        <v>8083</v>
      </c>
      <c r="V320" s="11">
        <f>IFERROR(LOOKUP(B320,[1]CREF!$B:$B,[1]CREF!$L:$L),"")</f>
        <v>170</v>
      </c>
      <c r="W320" s="11">
        <f>IFERROR(LOOKUP(B320,[1]CREF!$B:$B,[1]CREF!$T:$T),"")</f>
        <v>0</v>
      </c>
      <c r="X320" s="11">
        <f t="shared" si="18"/>
        <v>1374110</v>
      </c>
      <c r="Y320" s="11">
        <f t="shared" si="19"/>
        <v>137411</v>
      </c>
      <c r="Z320" s="11">
        <f t="shared" si="20"/>
        <v>1511521</v>
      </c>
    </row>
    <row r="321" spans="1:26">
      <c r="A321" s="5">
        <v>1880</v>
      </c>
      <c r="B321" s="5">
        <v>6737</v>
      </c>
      <c r="C321" s="8">
        <f>IFERROR(LOOKUP(A321,[1]PREF!$A:$A,[1]PREF!$C:$C),"")</f>
        <v>41519</v>
      </c>
      <c r="D321" s="9" t="str">
        <f>IFERROR(LOOKUP(A321,[1]PREF!$A:$A,[1]PREF!$E:$E),"")</f>
        <v>SI130800121</v>
      </c>
      <c r="E321" s="9" t="str">
        <f>IFERROR(LOOKUP(A321,[1]PREF!$A:$A,[1]PREF!$F:$F),"")</f>
        <v>DO130800316</v>
      </c>
      <c r="F321" s="9" t="str">
        <f>IFERROR(LOOKUP(A321,[1]PREF!$A:$A,[1]PREF!$G:$G),"")</f>
        <v>WB130800316</v>
      </c>
      <c r="G321" s="4" t="str">
        <f>IFERROR(LOOKUP(A321,[1]PREF!$A:$A,[1]PREF!$I:$I),"")</f>
        <v>073/SPP/NTH-CMC/2013</v>
      </c>
      <c r="H321" s="4" t="str">
        <f>IFERROR(LOOKUP(A321,[1]PREF!$A:$A,[1]PREF!$U:$U),"")</f>
        <v>010.900-13.08459443</v>
      </c>
      <c r="I321" s="9">
        <f>IFERROR(LOOKUP(A321,[1]PREF!$A:$A,[1]PREF!$J:$J),"")</f>
        <v>827</v>
      </c>
      <c r="J321" s="4">
        <f>IFERROR(LOOKUP(A321,[1]PREF!$A:$A,[1]PREF!$N:$N),"")</f>
        <v>0</v>
      </c>
      <c r="K321" s="4">
        <f>IFERROR(LOOKUP(A321,[1]PREF!$A:$A,[1]PREF!$O:$O),"")</f>
        <v>0</v>
      </c>
      <c r="L321" s="4">
        <f>IFERROR(LOOKUP(A321,[1]PREF!$A:$A,[1]PREF!$P:$P),"")</f>
        <v>0</v>
      </c>
      <c r="M321" s="4" t="str">
        <f>IFERROR(LOOKUP(A321,[1]PREF!$A:$A,[1]PREF!$X:$X),"")</f>
        <v>2.1.1.1</v>
      </c>
      <c r="N321" s="4" t="str">
        <f>IFERROR(LOOKUP(A321,[1]PREF!$A:$A,[1]PREF!$AB:$AB),"")</f>
        <v>Nathani Indonesia</v>
      </c>
      <c r="O321" s="4" t="str">
        <f>IFERROR(LOOKUP(A321,[1]PREF!$A:$A,[1]PREF!$AC:$AC),"")</f>
        <v>Agustina Y. Zulkarnain</v>
      </c>
      <c r="P321" s="4" t="str">
        <f>IFERROR(LOOKUP(B321,[1]CREF!$B:$B,[1]CREF!$F:$F),"")</f>
        <v>1.1.7.0.1.272</v>
      </c>
      <c r="Q321" s="4" t="str">
        <f>IFERROR(LOOKUP(B321,[1]CREF!$B:$B,[1]CREF!$G:$G),"")</f>
        <v>Bottle PET - 1 L - Cap</v>
      </c>
      <c r="R321" s="4">
        <f>IFERROR(LOOKUP(B321,[1]CREF!$B:$B,[1]CREF!$H:$H),"")</f>
        <v>1</v>
      </c>
      <c r="S321" s="7">
        <f>IFERROR(LOOKUP(B321,[1]CREF!$B:$B,[1]CREF!$I:$I),"")</f>
        <v>1</v>
      </c>
      <c r="T321" s="7" t="str">
        <f>IFERROR(LOOKUP(B321,[1]CREF!$B:$B,[1]CREF!$J:$J),"")</f>
        <v>Pcs</v>
      </c>
      <c r="U321" s="11">
        <f>IFERROR(IF(AND(J321&lt;&gt;0,K321&lt;&gt;0),-LOOKUP(B321,[1]CREF!$B:$B,[1]CREF!$U:$U),LOOKUP(B321,[1]CREF!$B:$B,[1]CREF!$U:$U)),"")</f>
        <v>8083</v>
      </c>
      <c r="V321" s="11">
        <f>IFERROR(LOOKUP(B321,[1]CREF!$B:$B,[1]CREF!$L:$L),"")</f>
        <v>404.5</v>
      </c>
      <c r="W321" s="11">
        <f>IFERROR(LOOKUP(B321,[1]CREF!$B:$B,[1]CREF!$T:$T),"")</f>
        <v>0</v>
      </c>
      <c r="X321" s="11">
        <f t="shared" si="18"/>
        <v>3269573.5</v>
      </c>
      <c r="Y321" s="11">
        <f t="shared" si="19"/>
        <v>326957.35000000003</v>
      </c>
      <c r="Z321" s="11">
        <f t="shared" si="20"/>
        <v>3596530.85</v>
      </c>
    </row>
    <row r="322" spans="1:26">
      <c r="A322" s="5">
        <v>1880</v>
      </c>
      <c r="B322" s="5">
        <v>6738</v>
      </c>
      <c r="C322" s="8">
        <f>IFERROR(LOOKUP(A322,[1]PREF!$A:$A,[1]PREF!$C:$C),"")</f>
        <v>41519</v>
      </c>
      <c r="D322" s="9" t="str">
        <f>IFERROR(LOOKUP(A322,[1]PREF!$A:$A,[1]PREF!$E:$E),"")</f>
        <v>SI130800121</v>
      </c>
      <c r="E322" s="9" t="str">
        <f>IFERROR(LOOKUP(A322,[1]PREF!$A:$A,[1]PREF!$F:$F),"")</f>
        <v>DO130800316</v>
      </c>
      <c r="F322" s="9" t="str">
        <f>IFERROR(LOOKUP(A322,[1]PREF!$A:$A,[1]PREF!$G:$G),"")</f>
        <v>WB130800316</v>
      </c>
      <c r="G322" s="4" t="str">
        <f>IFERROR(LOOKUP(A322,[1]PREF!$A:$A,[1]PREF!$I:$I),"")</f>
        <v>073/SPP/NTH-CMC/2013</v>
      </c>
      <c r="H322" s="4" t="str">
        <f>IFERROR(LOOKUP(A322,[1]PREF!$A:$A,[1]PREF!$U:$U),"")</f>
        <v>010.900-13.08459443</v>
      </c>
      <c r="I322" s="9">
        <f>IFERROR(LOOKUP(A322,[1]PREF!$A:$A,[1]PREF!$J:$J),"")</f>
        <v>827</v>
      </c>
      <c r="J322" s="4">
        <f>IFERROR(LOOKUP(A322,[1]PREF!$A:$A,[1]PREF!$N:$N),"")</f>
        <v>0</v>
      </c>
      <c r="K322" s="4">
        <f>IFERROR(LOOKUP(A322,[1]PREF!$A:$A,[1]PREF!$O:$O),"")</f>
        <v>0</v>
      </c>
      <c r="L322" s="4">
        <f>IFERROR(LOOKUP(A322,[1]PREF!$A:$A,[1]PREF!$P:$P),"")</f>
        <v>0</v>
      </c>
      <c r="M322" s="4" t="str">
        <f>IFERROR(LOOKUP(A322,[1]PREF!$A:$A,[1]PREF!$X:$X),"")</f>
        <v>2.1.1.1</v>
      </c>
      <c r="N322" s="4" t="str">
        <f>IFERROR(LOOKUP(A322,[1]PREF!$A:$A,[1]PREF!$AB:$AB),"")</f>
        <v>Nathani Indonesia</v>
      </c>
      <c r="O322" s="4" t="str">
        <f>IFERROR(LOOKUP(A322,[1]PREF!$A:$A,[1]PREF!$AC:$AC),"")</f>
        <v>Agustina Y. Zulkarnain</v>
      </c>
      <c r="P322" s="4" t="str">
        <f>IFERROR(LOOKUP(B322,[1]CREF!$B:$B,[1]CREF!$F:$F),"")</f>
        <v>1.1.7.0.1.295</v>
      </c>
      <c r="Q322" s="4" t="str">
        <f>IFERROR(LOOKUP(B322,[1]CREF!$B:$B,[1]CREF!$G:$G),"")</f>
        <v xml:space="preserve">Bottle PET - 0,1 L </v>
      </c>
      <c r="R322" s="4">
        <f>IFERROR(LOOKUP(B322,[1]CREF!$B:$B,[1]CREF!$H:$H),"")</f>
        <v>0.1</v>
      </c>
      <c r="S322" s="7">
        <f>IFERROR(LOOKUP(B322,[1]CREF!$B:$B,[1]CREF!$I:$I),"")</f>
        <v>1</v>
      </c>
      <c r="T322" s="7" t="str">
        <f>IFERROR(LOOKUP(B322,[1]CREF!$B:$B,[1]CREF!$J:$J),"")</f>
        <v>Pcs</v>
      </c>
      <c r="U322" s="11">
        <f>IFERROR(IF(AND(J322&lt;&gt;0,K322&lt;&gt;0),-LOOKUP(B322,[1]CREF!$B:$B,[1]CREF!$U:$U),LOOKUP(B322,[1]CREF!$B:$B,[1]CREF!$U:$U)),"")</f>
        <v>39900</v>
      </c>
      <c r="V322" s="11">
        <f>IFERROR(LOOKUP(B322,[1]CREF!$B:$B,[1]CREF!$L:$L),"")</f>
        <v>1000</v>
      </c>
      <c r="W322" s="11">
        <f>IFERROR(LOOKUP(B322,[1]CREF!$B:$B,[1]CREF!$T:$T),"")</f>
        <v>0</v>
      </c>
      <c r="X322" s="11">
        <f t="shared" si="18"/>
        <v>39900000</v>
      </c>
      <c r="Y322" s="11">
        <f t="shared" si="19"/>
        <v>3990000</v>
      </c>
      <c r="Z322" s="11">
        <f t="shared" si="20"/>
        <v>43890000</v>
      </c>
    </row>
    <row r="323" spans="1:26">
      <c r="A323" s="5">
        <v>1880</v>
      </c>
      <c r="B323" s="5">
        <v>6739</v>
      </c>
      <c r="C323" s="8">
        <f>IFERROR(LOOKUP(A323,[1]PREF!$A:$A,[1]PREF!$C:$C),"")</f>
        <v>41519</v>
      </c>
      <c r="D323" s="9" t="str">
        <f>IFERROR(LOOKUP(A323,[1]PREF!$A:$A,[1]PREF!$E:$E),"")</f>
        <v>SI130800121</v>
      </c>
      <c r="E323" s="9" t="str">
        <f>IFERROR(LOOKUP(A323,[1]PREF!$A:$A,[1]PREF!$F:$F),"")</f>
        <v>DO130800316</v>
      </c>
      <c r="F323" s="9" t="str">
        <f>IFERROR(LOOKUP(A323,[1]PREF!$A:$A,[1]PREF!$G:$G),"")</f>
        <v>WB130800316</v>
      </c>
      <c r="G323" s="4" t="str">
        <f>IFERROR(LOOKUP(A323,[1]PREF!$A:$A,[1]PREF!$I:$I),"")</f>
        <v>073/SPP/NTH-CMC/2013</v>
      </c>
      <c r="H323" s="4" t="str">
        <f>IFERROR(LOOKUP(A323,[1]PREF!$A:$A,[1]PREF!$U:$U),"")</f>
        <v>010.900-13.08459443</v>
      </c>
      <c r="I323" s="9">
        <f>IFERROR(LOOKUP(A323,[1]PREF!$A:$A,[1]PREF!$J:$J),"")</f>
        <v>827</v>
      </c>
      <c r="J323" s="4">
        <f>IFERROR(LOOKUP(A323,[1]PREF!$A:$A,[1]PREF!$N:$N),"")</f>
        <v>0</v>
      </c>
      <c r="K323" s="4">
        <f>IFERROR(LOOKUP(A323,[1]PREF!$A:$A,[1]PREF!$O:$O),"")</f>
        <v>0</v>
      </c>
      <c r="L323" s="4">
        <f>IFERROR(LOOKUP(A323,[1]PREF!$A:$A,[1]PREF!$P:$P),"")</f>
        <v>0</v>
      </c>
      <c r="M323" s="4" t="str">
        <f>IFERROR(LOOKUP(A323,[1]PREF!$A:$A,[1]PREF!$X:$X),"")</f>
        <v>2.1.1.1</v>
      </c>
      <c r="N323" s="4" t="str">
        <f>IFERROR(LOOKUP(A323,[1]PREF!$A:$A,[1]PREF!$AB:$AB),"")</f>
        <v>Nathani Indonesia</v>
      </c>
      <c r="O323" s="4" t="str">
        <f>IFERROR(LOOKUP(A323,[1]PREF!$A:$A,[1]PREF!$AC:$AC),"")</f>
        <v>Agustina Y. Zulkarnain</v>
      </c>
      <c r="P323" s="4" t="str">
        <f>IFERROR(LOOKUP(B323,[1]CREF!$B:$B,[1]CREF!$F:$F),"")</f>
        <v>1.1.7.0.1.296</v>
      </c>
      <c r="Q323" s="4" t="str">
        <f>IFERROR(LOOKUP(B323,[1]CREF!$B:$B,[1]CREF!$G:$G),"")</f>
        <v>Bottle PET - 0,1 L - Cap</v>
      </c>
      <c r="R323" s="4">
        <f>IFERROR(LOOKUP(B323,[1]CREF!$B:$B,[1]CREF!$H:$H),"")</f>
        <v>0.1</v>
      </c>
      <c r="S323" s="7">
        <f>IFERROR(LOOKUP(B323,[1]CREF!$B:$B,[1]CREF!$I:$I),"")</f>
        <v>1</v>
      </c>
      <c r="T323" s="7" t="str">
        <f>IFERROR(LOOKUP(B323,[1]CREF!$B:$B,[1]CREF!$J:$J),"")</f>
        <v>Pcs</v>
      </c>
      <c r="U323" s="11">
        <f>IFERROR(IF(AND(J323&lt;&gt;0,K323&lt;&gt;0),-LOOKUP(B323,[1]CREF!$B:$B,[1]CREF!$U:$U),LOOKUP(B323,[1]CREF!$B:$B,[1]CREF!$U:$U)),"")</f>
        <v>39900</v>
      </c>
      <c r="V323" s="11">
        <f>IFERROR(LOOKUP(B323,[1]CREF!$B:$B,[1]CREF!$L:$L),"")</f>
        <v>170</v>
      </c>
      <c r="W323" s="11">
        <f>IFERROR(LOOKUP(B323,[1]CREF!$B:$B,[1]CREF!$T:$T),"")</f>
        <v>0</v>
      </c>
      <c r="X323" s="11">
        <f t="shared" si="18"/>
        <v>6783000</v>
      </c>
      <c r="Y323" s="11">
        <f t="shared" si="19"/>
        <v>678300</v>
      </c>
      <c r="Z323" s="11">
        <f t="shared" si="20"/>
        <v>7461300</v>
      </c>
    </row>
    <row r="324" spans="1:26">
      <c r="A324" s="5">
        <v>1880</v>
      </c>
      <c r="B324" s="5">
        <v>6740</v>
      </c>
      <c r="C324" s="8">
        <f>IFERROR(LOOKUP(A324,[1]PREF!$A:$A,[1]PREF!$C:$C),"")</f>
        <v>41519</v>
      </c>
      <c r="D324" s="9" t="str">
        <f>IFERROR(LOOKUP(A324,[1]PREF!$A:$A,[1]PREF!$E:$E),"")</f>
        <v>SI130800121</v>
      </c>
      <c r="E324" s="9" t="str">
        <f>IFERROR(LOOKUP(A324,[1]PREF!$A:$A,[1]PREF!$F:$F),"")</f>
        <v>DO130800316</v>
      </c>
      <c r="F324" s="9" t="str">
        <f>IFERROR(LOOKUP(A324,[1]PREF!$A:$A,[1]PREF!$G:$G),"")</f>
        <v>WB130800316</v>
      </c>
      <c r="G324" s="4" t="str">
        <f>IFERROR(LOOKUP(A324,[1]PREF!$A:$A,[1]PREF!$I:$I),"")</f>
        <v>073/SPP/NTH-CMC/2013</v>
      </c>
      <c r="H324" s="4" t="str">
        <f>IFERROR(LOOKUP(A324,[1]PREF!$A:$A,[1]PREF!$U:$U),"")</f>
        <v>010.900-13.08459443</v>
      </c>
      <c r="I324" s="9">
        <f>IFERROR(LOOKUP(A324,[1]PREF!$A:$A,[1]PREF!$J:$J),"")</f>
        <v>827</v>
      </c>
      <c r="J324" s="4">
        <f>IFERROR(LOOKUP(A324,[1]PREF!$A:$A,[1]PREF!$N:$N),"")</f>
        <v>0</v>
      </c>
      <c r="K324" s="4">
        <f>IFERROR(LOOKUP(A324,[1]PREF!$A:$A,[1]PREF!$O:$O),"")</f>
        <v>0</v>
      </c>
      <c r="L324" s="4">
        <f>IFERROR(LOOKUP(A324,[1]PREF!$A:$A,[1]PREF!$P:$P),"")</f>
        <v>0</v>
      </c>
      <c r="M324" s="4" t="str">
        <f>IFERROR(LOOKUP(A324,[1]PREF!$A:$A,[1]PREF!$X:$X),"")</f>
        <v>2.1.1.1</v>
      </c>
      <c r="N324" s="4" t="str">
        <f>IFERROR(LOOKUP(A324,[1]PREF!$A:$A,[1]PREF!$AB:$AB),"")</f>
        <v>Nathani Indonesia</v>
      </c>
      <c r="O324" s="4" t="str">
        <f>IFERROR(LOOKUP(A324,[1]PREF!$A:$A,[1]PREF!$AC:$AC),"")</f>
        <v>Agustina Y. Zulkarnain</v>
      </c>
      <c r="P324" s="4" t="str">
        <f>IFERROR(LOOKUP(B324,[1]CREF!$B:$B,[1]CREF!$F:$F),"")</f>
        <v>1.1.7.0.1.297</v>
      </c>
      <c r="Q324" s="4" t="str">
        <f>IFERROR(LOOKUP(B324,[1]CREF!$B:$B,[1]CREF!$G:$G),"")</f>
        <v>Bottle PET - 0,1 L - Plug</v>
      </c>
      <c r="R324" s="4">
        <f>IFERROR(LOOKUP(B324,[1]CREF!$B:$B,[1]CREF!$H:$H),"")</f>
        <v>0.1</v>
      </c>
      <c r="S324" s="7">
        <f>IFERROR(LOOKUP(B324,[1]CREF!$B:$B,[1]CREF!$I:$I),"")</f>
        <v>1</v>
      </c>
      <c r="T324" s="7" t="str">
        <f>IFERROR(LOOKUP(B324,[1]CREF!$B:$B,[1]CREF!$J:$J),"")</f>
        <v>Pcs</v>
      </c>
      <c r="U324" s="11">
        <f>IFERROR(IF(AND(J324&lt;&gt;0,K324&lt;&gt;0),-LOOKUP(B324,[1]CREF!$B:$B,[1]CREF!$U:$U),LOOKUP(B324,[1]CREF!$B:$B,[1]CREF!$U:$U)),"")</f>
        <v>39900</v>
      </c>
      <c r="V324" s="11">
        <f>IFERROR(LOOKUP(B324,[1]CREF!$B:$B,[1]CREF!$L:$L),"")</f>
        <v>42</v>
      </c>
      <c r="W324" s="11">
        <f>IFERROR(LOOKUP(B324,[1]CREF!$B:$B,[1]CREF!$T:$T),"")</f>
        <v>0</v>
      </c>
      <c r="X324" s="11">
        <f t="shared" si="18"/>
        <v>1675800</v>
      </c>
      <c r="Y324" s="11">
        <f t="shared" si="19"/>
        <v>167580</v>
      </c>
      <c r="Z324" s="11">
        <f t="shared" si="20"/>
        <v>1843380</v>
      </c>
    </row>
    <row r="325" spans="1:26">
      <c r="A325" s="5">
        <v>1880</v>
      </c>
      <c r="B325" s="5">
        <v>6741</v>
      </c>
      <c r="C325" s="8">
        <f>IFERROR(LOOKUP(A325,[1]PREF!$A:$A,[1]PREF!$C:$C),"")</f>
        <v>41519</v>
      </c>
      <c r="D325" s="9" t="str">
        <f>IFERROR(LOOKUP(A325,[1]PREF!$A:$A,[1]PREF!$E:$E),"")</f>
        <v>SI130800121</v>
      </c>
      <c r="E325" s="9" t="str">
        <f>IFERROR(LOOKUP(A325,[1]PREF!$A:$A,[1]PREF!$F:$F),"")</f>
        <v>DO130800316</v>
      </c>
      <c r="F325" s="9" t="str">
        <f>IFERROR(LOOKUP(A325,[1]PREF!$A:$A,[1]PREF!$G:$G),"")</f>
        <v>WB130800316</v>
      </c>
      <c r="G325" s="4" t="str">
        <f>IFERROR(LOOKUP(A325,[1]PREF!$A:$A,[1]PREF!$I:$I),"")</f>
        <v>073/SPP/NTH-CMC/2013</v>
      </c>
      <c r="H325" s="4" t="str">
        <f>IFERROR(LOOKUP(A325,[1]PREF!$A:$A,[1]PREF!$U:$U),"")</f>
        <v>010.900-13.08459443</v>
      </c>
      <c r="I325" s="9">
        <f>IFERROR(LOOKUP(A325,[1]PREF!$A:$A,[1]PREF!$J:$J),"")</f>
        <v>827</v>
      </c>
      <c r="J325" s="4">
        <f>IFERROR(LOOKUP(A325,[1]PREF!$A:$A,[1]PREF!$N:$N),"")</f>
        <v>0</v>
      </c>
      <c r="K325" s="4">
        <f>IFERROR(LOOKUP(A325,[1]PREF!$A:$A,[1]PREF!$O:$O),"")</f>
        <v>0</v>
      </c>
      <c r="L325" s="4">
        <f>IFERROR(LOOKUP(A325,[1]PREF!$A:$A,[1]PREF!$P:$P),"")</f>
        <v>0</v>
      </c>
      <c r="M325" s="4" t="str">
        <f>IFERROR(LOOKUP(A325,[1]PREF!$A:$A,[1]PREF!$X:$X),"")</f>
        <v>2.1.1.1</v>
      </c>
      <c r="N325" s="4" t="str">
        <f>IFERROR(LOOKUP(A325,[1]PREF!$A:$A,[1]PREF!$AB:$AB),"")</f>
        <v>Nathani Indonesia</v>
      </c>
      <c r="O325" s="4" t="str">
        <f>IFERROR(LOOKUP(A325,[1]PREF!$A:$A,[1]PREF!$AC:$AC),"")</f>
        <v>Agustina Y. Zulkarnain</v>
      </c>
      <c r="P325" s="4" t="str">
        <f>IFERROR(LOOKUP(B325,[1]CREF!$B:$B,[1]CREF!$F:$F),"")</f>
        <v>1.1.7.0.1.320</v>
      </c>
      <c r="Q325" s="4" t="str">
        <f>IFERROR(LOOKUP(B325,[1]CREF!$B:$B,[1]CREF!$G:$G),"")</f>
        <v>Jerrycan HDPE - 4 L</v>
      </c>
      <c r="R325" s="4">
        <f>IFERROR(LOOKUP(B325,[1]CREF!$B:$B,[1]CREF!$H:$H),"")</f>
        <v>4</v>
      </c>
      <c r="S325" s="7">
        <f>IFERROR(LOOKUP(B325,[1]CREF!$B:$B,[1]CREF!$I:$I),"")</f>
        <v>1</v>
      </c>
      <c r="T325" s="7" t="str">
        <f>IFERROR(LOOKUP(B325,[1]CREF!$B:$B,[1]CREF!$J:$J),"")</f>
        <v>Pcs</v>
      </c>
      <c r="U325" s="11">
        <f>IFERROR(IF(AND(J325&lt;&gt;0,K325&lt;&gt;0),-LOOKUP(B325,[1]CREF!$B:$B,[1]CREF!$U:$U),LOOKUP(B325,[1]CREF!$B:$B,[1]CREF!$U:$U)),"")</f>
        <v>3304</v>
      </c>
      <c r="V325" s="11">
        <f>IFERROR(LOOKUP(B325,[1]CREF!$B:$B,[1]CREF!$L:$L),"")</f>
        <v>5000</v>
      </c>
      <c r="W325" s="11">
        <f>IFERROR(LOOKUP(B325,[1]CREF!$B:$B,[1]CREF!$T:$T),"")</f>
        <v>0</v>
      </c>
      <c r="X325" s="11">
        <f t="shared" si="18"/>
        <v>16520000</v>
      </c>
      <c r="Y325" s="11">
        <f t="shared" si="19"/>
        <v>1652000</v>
      </c>
      <c r="Z325" s="11">
        <f t="shared" si="20"/>
        <v>18172000</v>
      </c>
    </row>
    <row r="326" spans="1:26">
      <c r="A326" s="5">
        <v>1880</v>
      </c>
      <c r="B326" s="5">
        <v>6742</v>
      </c>
      <c r="C326" s="8">
        <f>IFERROR(LOOKUP(A326,[1]PREF!$A:$A,[1]PREF!$C:$C),"")</f>
        <v>41519</v>
      </c>
      <c r="D326" s="9" t="str">
        <f>IFERROR(LOOKUP(A326,[1]PREF!$A:$A,[1]PREF!$E:$E),"")</f>
        <v>SI130800121</v>
      </c>
      <c r="E326" s="9" t="str">
        <f>IFERROR(LOOKUP(A326,[1]PREF!$A:$A,[1]PREF!$F:$F),"")</f>
        <v>DO130800316</v>
      </c>
      <c r="F326" s="9" t="str">
        <f>IFERROR(LOOKUP(A326,[1]PREF!$A:$A,[1]PREF!$G:$G),"")</f>
        <v>WB130800316</v>
      </c>
      <c r="G326" s="4" t="str">
        <f>IFERROR(LOOKUP(A326,[1]PREF!$A:$A,[1]PREF!$I:$I),"")</f>
        <v>073/SPP/NTH-CMC/2013</v>
      </c>
      <c r="H326" s="4" t="str">
        <f>IFERROR(LOOKUP(A326,[1]PREF!$A:$A,[1]PREF!$U:$U),"")</f>
        <v>010.900-13.08459443</v>
      </c>
      <c r="I326" s="9">
        <f>IFERROR(LOOKUP(A326,[1]PREF!$A:$A,[1]PREF!$J:$J),"")</f>
        <v>827</v>
      </c>
      <c r="J326" s="4">
        <f>IFERROR(LOOKUP(A326,[1]PREF!$A:$A,[1]PREF!$N:$N),"")</f>
        <v>0</v>
      </c>
      <c r="K326" s="4">
        <f>IFERROR(LOOKUP(A326,[1]PREF!$A:$A,[1]PREF!$O:$O),"")</f>
        <v>0</v>
      </c>
      <c r="L326" s="4">
        <f>IFERROR(LOOKUP(A326,[1]PREF!$A:$A,[1]PREF!$P:$P),"")</f>
        <v>0</v>
      </c>
      <c r="M326" s="4" t="str">
        <f>IFERROR(LOOKUP(A326,[1]PREF!$A:$A,[1]PREF!$X:$X),"")</f>
        <v>2.1.1.1</v>
      </c>
      <c r="N326" s="4" t="str">
        <f>IFERROR(LOOKUP(A326,[1]PREF!$A:$A,[1]PREF!$AB:$AB),"")</f>
        <v>Nathani Indonesia</v>
      </c>
      <c r="O326" s="4" t="str">
        <f>IFERROR(LOOKUP(A326,[1]PREF!$A:$A,[1]PREF!$AC:$AC),"")</f>
        <v>Agustina Y. Zulkarnain</v>
      </c>
      <c r="P326" s="4" t="str">
        <f>IFERROR(LOOKUP(B326,[1]CREF!$B:$B,[1]CREF!$F:$F),"")</f>
        <v>1.1.7.0.1.321</v>
      </c>
      <c r="Q326" s="4" t="str">
        <f>IFERROR(LOOKUP(B326,[1]CREF!$B:$B,[1]CREF!$G:$G),"")</f>
        <v>Jerrycan HDPE - 4 L - Plug</v>
      </c>
      <c r="R326" s="4">
        <f>IFERROR(LOOKUP(B326,[1]CREF!$B:$B,[1]CREF!$H:$H),"")</f>
        <v>4</v>
      </c>
      <c r="S326" s="7">
        <f>IFERROR(LOOKUP(B326,[1]CREF!$B:$B,[1]CREF!$I:$I),"")</f>
        <v>1</v>
      </c>
      <c r="T326" s="7" t="str">
        <f>IFERROR(LOOKUP(B326,[1]CREF!$B:$B,[1]CREF!$J:$J),"")</f>
        <v>Pcs</v>
      </c>
      <c r="U326" s="11">
        <f>IFERROR(IF(AND(J326&lt;&gt;0,K326&lt;&gt;0),-LOOKUP(B326,[1]CREF!$B:$B,[1]CREF!$U:$U),LOOKUP(B326,[1]CREF!$B:$B,[1]CREF!$U:$U)),"")</f>
        <v>3304</v>
      </c>
      <c r="V326" s="11">
        <f>IFERROR(LOOKUP(B326,[1]CREF!$B:$B,[1]CREF!$L:$L),"")</f>
        <v>250</v>
      </c>
      <c r="W326" s="11">
        <f>IFERROR(LOOKUP(B326,[1]CREF!$B:$B,[1]CREF!$T:$T),"")</f>
        <v>0</v>
      </c>
      <c r="X326" s="11">
        <f t="shared" si="18"/>
        <v>826000</v>
      </c>
      <c r="Y326" s="11">
        <f t="shared" si="19"/>
        <v>82600</v>
      </c>
      <c r="Z326" s="11">
        <f t="shared" si="20"/>
        <v>908600</v>
      </c>
    </row>
    <row r="327" spans="1:26">
      <c r="A327" s="5">
        <v>1880</v>
      </c>
      <c r="B327" s="5">
        <v>6743</v>
      </c>
      <c r="C327" s="8">
        <f>IFERROR(LOOKUP(A327,[1]PREF!$A:$A,[1]PREF!$C:$C),"")</f>
        <v>41519</v>
      </c>
      <c r="D327" s="9" t="str">
        <f>IFERROR(LOOKUP(A327,[1]PREF!$A:$A,[1]PREF!$E:$E),"")</f>
        <v>SI130800121</v>
      </c>
      <c r="E327" s="9" t="str">
        <f>IFERROR(LOOKUP(A327,[1]PREF!$A:$A,[1]PREF!$F:$F),"")</f>
        <v>DO130800316</v>
      </c>
      <c r="F327" s="9" t="str">
        <f>IFERROR(LOOKUP(A327,[1]PREF!$A:$A,[1]PREF!$G:$G),"")</f>
        <v>WB130800316</v>
      </c>
      <c r="G327" s="4" t="str">
        <f>IFERROR(LOOKUP(A327,[1]PREF!$A:$A,[1]PREF!$I:$I),"")</f>
        <v>073/SPP/NTH-CMC/2013</v>
      </c>
      <c r="H327" s="4" t="str">
        <f>IFERROR(LOOKUP(A327,[1]PREF!$A:$A,[1]PREF!$U:$U),"")</f>
        <v>010.900-13.08459443</v>
      </c>
      <c r="I327" s="9">
        <f>IFERROR(LOOKUP(A327,[1]PREF!$A:$A,[1]PREF!$J:$J),"")</f>
        <v>827</v>
      </c>
      <c r="J327" s="4">
        <f>IFERROR(LOOKUP(A327,[1]PREF!$A:$A,[1]PREF!$N:$N),"")</f>
        <v>0</v>
      </c>
      <c r="K327" s="4">
        <f>IFERROR(LOOKUP(A327,[1]PREF!$A:$A,[1]PREF!$O:$O),"")</f>
        <v>0</v>
      </c>
      <c r="L327" s="4">
        <f>IFERROR(LOOKUP(A327,[1]PREF!$A:$A,[1]PREF!$P:$P),"")</f>
        <v>0</v>
      </c>
      <c r="M327" s="4" t="str">
        <f>IFERROR(LOOKUP(A327,[1]PREF!$A:$A,[1]PREF!$X:$X),"")</f>
        <v>2.1.1.1</v>
      </c>
      <c r="N327" s="4" t="str">
        <f>IFERROR(LOOKUP(A327,[1]PREF!$A:$A,[1]PREF!$AB:$AB),"")</f>
        <v>Nathani Indonesia</v>
      </c>
      <c r="O327" s="4" t="str">
        <f>IFERROR(LOOKUP(A327,[1]PREF!$A:$A,[1]PREF!$AC:$AC),"")</f>
        <v>Agustina Y. Zulkarnain</v>
      </c>
      <c r="P327" s="4" t="str">
        <f>IFERROR(LOOKUP(B327,[1]CREF!$B:$B,[1]CREF!$F:$F),"")</f>
        <v>1.1.7.0.1.322</v>
      </c>
      <c r="Q327" s="4" t="str">
        <f>IFERROR(LOOKUP(B327,[1]CREF!$B:$B,[1]CREF!$G:$G),"")</f>
        <v>Jerrycan HDPE - 4 L - Cap - Black</v>
      </c>
      <c r="R327" s="4">
        <f>IFERROR(LOOKUP(B327,[1]CREF!$B:$B,[1]CREF!$H:$H),"")</f>
        <v>4</v>
      </c>
      <c r="S327" s="7">
        <f>IFERROR(LOOKUP(B327,[1]CREF!$B:$B,[1]CREF!$I:$I),"")</f>
        <v>1</v>
      </c>
      <c r="T327" s="7" t="str">
        <f>IFERROR(LOOKUP(B327,[1]CREF!$B:$B,[1]CREF!$J:$J),"")</f>
        <v>Pcs</v>
      </c>
      <c r="U327" s="11">
        <f>IFERROR(IF(AND(J327&lt;&gt;0,K327&lt;&gt;0),-LOOKUP(B327,[1]CREF!$B:$B,[1]CREF!$U:$U),LOOKUP(B327,[1]CREF!$B:$B,[1]CREF!$U:$U)),"")</f>
        <v>3304</v>
      </c>
      <c r="V327" s="11">
        <f>IFERROR(LOOKUP(B327,[1]CREF!$B:$B,[1]CREF!$L:$L),"")</f>
        <v>103</v>
      </c>
      <c r="W327" s="11">
        <f>IFERROR(LOOKUP(B327,[1]CREF!$B:$B,[1]CREF!$T:$T),"")</f>
        <v>0</v>
      </c>
      <c r="X327" s="11">
        <f t="shared" si="18"/>
        <v>340312</v>
      </c>
      <c r="Y327" s="11">
        <f t="shared" si="19"/>
        <v>34031.200000000004</v>
      </c>
      <c r="Z327" s="11">
        <f t="shared" si="20"/>
        <v>374343.2</v>
      </c>
    </row>
    <row r="328" spans="1:26">
      <c r="A328" s="5">
        <v>1880</v>
      </c>
      <c r="B328" s="5">
        <v>6744</v>
      </c>
      <c r="C328" s="8">
        <f>IFERROR(LOOKUP(A328,[1]PREF!$A:$A,[1]PREF!$C:$C),"")</f>
        <v>41519</v>
      </c>
      <c r="D328" s="9" t="str">
        <f>IFERROR(LOOKUP(A328,[1]PREF!$A:$A,[1]PREF!$E:$E),"")</f>
        <v>SI130800121</v>
      </c>
      <c r="E328" s="9" t="str">
        <f>IFERROR(LOOKUP(A328,[1]PREF!$A:$A,[1]PREF!$F:$F),"")</f>
        <v>DO130800316</v>
      </c>
      <c r="F328" s="9" t="str">
        <f>IFERROR(LOOKUP(A328,[1]PREF!$A:$A,[1]PREF!$G:$G),"")</f>
        <v>WB130800316</v>
      </c>
      <c r="G328" s="4" t="str">
        <f>IFERROR(LOOKUP(A328,[1]PREF!$A:$A,[1]PREF!$I:$I),"")</f>
        <v>073/SPP/NTH-CMC/2013</v>
      </c>
      <c r="H328" s="4" t="str">
        <f>IFERROR(LOOKUP(A328,[1]PREF!$A:$A,[1]PREF!$U:$U),"")</f>
        <v>010.900-13.08459443</v>
      </c>
      <c r="I328" s="9">
        <f>IFERROR(LOOKUP(A328,[1]PREF!$A:$A,[1]PREF!$J:$J),"")</f>
        <v>827</v>
      </c>
      <c r="J328" s="4">
        <f>IFERROR(LOOKUP(A328,[1]PREF!$A:$A,[1]PREF!$N:$N),"")</f>
        <v>0</v>
      </c>
      <c r="K328" s="4">
        <f>IFERROR(LOOKUP(A328,[1]PREF!$A:$A,[1]PREF!$O:$O),"")</f>
        <v>0</v>
      </c>
      <c r="L328" s="4">
        <f>IFERROR(LOOKUP(A328,[1]PREF!$A:$A,[1]PREF!$P:$P),"")</f>
        <v>0</v>
      </c>
      <c r="M328" s="4" t="str">
        <f>IFERROR(LOOKUP(A328,[1]PREF!$A:$A,[1]PREF!$X:$X),"")</f>
        <v>2.1.1.1</v>
      </c>
      <c r="N328" s="4" t="str">
        <f>IFERROR(LOOKUP(A328,[1]PREF!$A:$A,[1]PREF!$AB:$AB),"")</f>
        <v>Nathani Indonesia</v>
      </c>
      <c r="O328" s="4" t="str">
        <f>IFERROR(LOOKUP(A328,[1]PREF!$A:$A,[1]PREF!$AC:$AC),"")</f>
        <v>Agustina Y. Zulkarnain</v>
      </c>
      <c r="P328" s="4" t="str">
        <f>IFERROR(LOOKUP(B328,[1]CREF!$B:$B,[1]CREF!$F:$F),"")</f>
        <v>1.1.7.0.1.309</v>
      </c>
      <c r="Q328" s="4" t="str">
        <f>IFERROR(LOOKUP(B328,[1]CREF!$B:$B,[1]CREF!$G:$G),"")</f>
        <v>Paraquat Dichloride 42% TA</v>
      </c>
      <c r="R328" s="4">
        <f>IFERROR(LOOKUP(B328,[1]CREF!$B:$B,[1]CREF!$H:$H),"")</f>
        <v>220</v>
      </c>
      <c r="S328" s="7">
        <f>IFERROR(LOOKUP(B328,[1]CREF!$B:$B,[1]CREF!$I:$I),"")</f>
        <v>1</v>
      </c>
      <c r="T328" s="7" t="str">
        <f>IFERROR(LOOKUP(B328,[1]CREF!$B:$B,[1]CREF!$J:$J),"")</f>
        <v>Kg</v>
      </c>
      <c r="U328" s="11">
        <f>IFERROR(IF(AND(J328&lt;&gt;0,K328&lt;&gt;0),-LOOKUP(B328,[1]CREF!$B:$B,[1]CREF!$U:$U),LOOKUP(B328,[1]CREF!$B:$B,[1]CREF!$U:$U)),"")</f>
        <v>17600</v>
      </c>
      <c r="V328" s="11">
        <f>IFERROR(LOOKUP(B328,[1]CREF!$B:$B,[1]CREF!$L:$L),"")</f>
        <v>38274.959999999999</v>
      </c>
      <c r="W328" s="11">
        <f>IFERROR(LOOKUP(B328,[1]CREF!$B:$B,[1]CREF!$T:$T),"")</f>
        <v>0</v>
      </c>
      <c r="X328" s="11">
        <f t="shared" si="18"/>
        <v>673639296</v>
      </c>
      <c r="Y328" s="11">
        <f t="shared" si="19"/>
        <v>67363929.600000009</v>
      </c>
      <c r="Z328" s="11">
        <f t="shared" si="20"/>
        <v>741003225.60000002</v>
      </c>
    </row>
    <row r="329" spans="1:26">
      <c r="A329" s="5">
        <v>1880</v>
      </c>
      <c r="B329" s="5">
        <v>6745</v>
      </c>
      <c r="C329" s="8">
        <f>IFERROR(LOOKUP(A329,[1]PREF!$A:$A,[1]PREF!$C:$C),"")</f>
        <v>41519</v>
      </c>
      <c r="D329" s="9" t="str">
        <f>IFERROR(LOOKUP(A329,[1]PREF!$A:$A,[1]PREF!$E:$E),"")</f>
        <v>SI130800121</v>
      </c>
      <c r="E329" s="9" t="str">
        <f>IFERROR(LOOKUP(A329,[1]PREF!$A:$A,[1]PREF!$F:$F),"")</f>
        <v>DO130800316</v>
      </c>
      <c r="F329" s="9" t="str">
        <f>IFERROR(LOOKUP(A329,[1]PREF!$A:$A,[1]PREF!$G:$G),"")</f>
        <v>WB130800316</v>
      </c>
      <c r="G329" s="4" t="str">
        <f>IFERROR(LOOKUP(A329,[1]PREF!$A:$A,[1]PREF!$I:$I),"")</f>
        <v>073/SPP/NTH-CMC/2013</v>
      </c>
      <c r="H329" s="4" t="str">
        <f>IFERROR(LOOKUP(A329,[1]PREF!$A:$A,[1]PREF!$U:$U),"")</f>
        <v>010.900-13.08459443</v>
      </c>
      <c r="I329" s="9">
        <f>IFERROR(LOOKUP(A329,[1]PREF!$A:$A,[1]PREF!$J:$J),"")</f>
        <v>827</v>
      </c>
      <c r="J329" s="4">
        <f>IFERROR(LOOKUP(A329,[1]PREF!$A:$A,[1]PREF!$N:$N),"")</f>
        <v>0</v>
      </c>
      <c r="K329" s="4">
        <f>IFERROR(LOOKUP(A329,[1]PREF!$A:$A,[1]PREF!$O:$O),"")</f>
        <v>0</v>
      </c>
      <c r="L329" s="4">
        <f>IFERROR(LOOKUP(A329,[1]PREF!$A:$A,[1]PREF!$P:$P),"")</f>
        <v>0</v>
      </c>
      <c r="M329" s="4" t="str">
        <f>IFERROR(LOOKUP(A329,[1]PREF!$A:$A,[1]PREF!$X:$X),"")</f>
        <v>2.1.1.1</v>
      </c>
      <c r="N329" s="4" t="str">
        <f>IFERROR(LOOKUP(A329,[1]PREF!$A:$A,[1]PREF!$AB:$AB),"")</f>
        <v>Nathani Indonesia</v>
      </c>
      <c r="O329" s="4" t="str">
        <f>IFERROR(LOOKUP(A329,[1]PREF!$A:$A,[1]PREF!$AC:$AC),"")</f>
        <v>Agustina Y. Zulkarnain</v>
      </c>
      <c r="P329" s="4" t="str">
        <f>IFERROR(LOOKUP(B329,[1]CREF!$B:$B,[1]CREF!$F:$F),"")</f>
        <v>1.1.7.0.1.310</v>
      </c>
      <c r="Q329" s="4" t="str">
        <f>IFERROR(LOOKUP(B329,[1]CREF!$B:$B,[1]CREF!$G:$G),"")</f>
        <v>Sticker ProQuat 276 SL - 200 L</v>
      </c>
      <c r="R329" s="4">
        <f>IFERROR(LOOKUP(B329,[1]CREF!$B:$B,[1]CREF!$H:$H),"")</f>
        <v>200</v>
      </c>
      <c r="S329" s="7">
        <f>IFERROR(LOOKUP(B329,[1]CREF!$B:$B,[1]CREF!$I:$I),"")</f>
        <v>1</v>
      </c>
      <c r="T329" s="7" t="str">
        <f>IFERROR(LOOKUP(B329,[1]CREF!$B:$B,[1]CREF!$J:$J),"")</f>
        <v>Pcs</v>
      </c>
      <c r="U329" s="11">
        <f>IFERROR(IF(AND(J329&lt;&gt;0,K329&lt;&gt;0),-LOOKUP(B329,[1]CREF!$B:$B,[1]CREF!$U:$U),LOOKUP(B329,[1]CREF!$B:$B,[1]CREF!$U:$U)),"")</f>
        <v>50</v>
      </c>
      <c r="V329" s="11">
        <f>IFERROR(LOOKUP(B329,[1]CREF!$B:$B,[1]CREF!$L:$L),"")</f>
        <v>9342.5</v>
      </c>
      <c r="W329" s="11">
        <f>IFERROR(LOOKUP(B329,[1]CREF!$B:$B,[1]CREF!$T:$T),"")</f>
        <v>0</v>
      </c>
      <c r="X329" s="11">
        <f t="shared" si="18"/>
        <v>467125</v>
      </c>
      <c r="Y329" s="11">
        <f t="shared" si="19"/>
        <v>46712.5</v>
      </c>
      <c r="Z329" s="11">
        <f t="shared" si="20"/>
        <v>513837.5</v>
      </c>
    </row>
    <row r="330" spans="1:26">
      <c r="A330" s="5">
        <v>1937</v>
      </c>
      <c r="B330" s="5">
        <v>6931</v>
      </c>
      <c r="C330" s="8">
        <f>IFERROR(LOOKUP(A330,[1]PREF!$A:$A,[1]PREF!$C:$C),"")</f>
        <v>41521</v>
      </c>
      <c r="D330" s="9" t="str">
        <f>IFERROR(LOOKUP(A330,[1]PREF!$A:$A,[1]PREF!$E:$E),"")</f>
        <v>SI130800132</v>
      </c>
      <c r="E330" s="9" t="str">
        <f>IFERROR(LOOKUP(A330,[1]PREF!$A:$A,[1]PREF!$F:$F),"")</f>
        <v>DO130800327</v>
      </c>
      <c r="F330" s="9" t="str">
        <f>IFERROR(LOOKUP(A330,[1]PREF!$A:$A,[1]PREF!$G:$G),"")</f>
        <v>DO130800327</v>
      </c>
      <c r="G330" s="4" t="str">
        <f>IFERROR(LOOKUP(A330,[1]PREF!$A:$A,[1]PREF!$I:$I),"")</f>
        <v>074/SPP/NTH-CMC/20</v>
      </c>
      <c r="H330" s="4" t="str">
        <f>IFERROR(LOOKUP(A330,[1]PREF!$A:$A,[1]PREF!$U:$U),"")</f>
        <v>010.900-13.08459444</v>
      </c>
      <c r="I330" s="9">
        <f>IFERROR(LOOKUP(A330,[1]PREF!$A:$A,[1]PREF!$J:$J),"")</f>
        <v>855</v>
      </c>
      <c r="J330" s="4">
        <f>IFERROR(LOOKUP(A330,[1]PREF!$A:$A,[1]PREF!$N:$N),"")</f>
        <v>0</v>
      </c>
      <c r="K330" s="4">
        <f>IFERROR(LOOKUP(A330,[1]PREF!$A:$A,[1]PREF!$O:$O),"")</f>
        <v>0</v>
      </c>
      <c r="L330" s="4">
        <f>IFERROR(LOOKUP(A330,[1]PREF!$A:$A,[1]PREF!$P:$P),"")</f>
        <v>0</v>
      </c>
      <c r="M330" s="4" t="str">
        <f>IFERROR(LOOKUP(A330,[1]PREF!$A:$A,[1]PREF!$X:$X),"")</f>
        <v>2.1.1.1</v>
      </c>
      <c r="N330" s="4" t="str">
        <f>IFERROR(LOOKUP(A330,[1]PREF!$A:$A,[1]PREF!$AB:$AB),"")</f>
        <v>Nathani Indonesia</v>
      </c>
      <c r="O330" s="4" t="str">
        <f>IFERROR(LOOKUP(A330,[1]PREF!$A:$A,[1]PREF!$AC:$AC),"")</f>
        <v>Agustina Y. Zulkarnain</v>
      </c>
      <c r="P330" s="4" t="str">
        <f>IFERROR(LOOKUP(B330,[1]CREF!$B:$B,[1]CREF!$F:$F),"")</f>
        <v>1.1.7.0.1.270</v>
      </c>
      <c r="Q330" s="4" t="str">
        <f>IFERROR(LOOKUP(B330,[1]CREF!$B:$B,[1]CREF!$G:$G),"")</f>
        <v>Bottle PET - 1 L</v>
      </c>
      <c r="R330" s="4">
        <f>IFERROR(LOOKUP(B330,[1]CREF!$B:$B,[1]CREF!$H:$H),"")</f>
        <v>1</v>
      </c>
      <c r="S330" s="7">
        <f>IFERROR(LOOKUP(B330,[1]CREF!$B:$B,[1]CREF!$I:$I),"")</f>
        <v>1</v>
      </c>
      <c r="T330" s="7" t="str">
        <f>IFERROR(LOOKUP(B330,[1]CREF!$B:$B,[1]CREF!$J:$J),"")</f>
        <v>Pcs</v>
      </c>
      <c r="U330" s="11">
        <f>IFERROR(IF(AND(J330&lt;&gt;0,K330&lt;&gt;0),-LOOKUP(B330,[1]CREF!$B:$B,[1]CREF!$U:$U),LOOKUP(B330,[1]CREF!$B:$B,[1]CREF!$U:$U)),"")</f>
        <v>2160</v>
      </c>
      <c r="V330" s="11">
        <f>IFERROR(LOOKUP(B330,[1]CREF!$B:$B,[1]CREF!$L:$L),"")</f>
        <v>1900</v>
      </c>
      <c r="W330" s="11">
        <f>IFERROR(LOOKUP(B330,[1]CREF!$B:$B,[1]CREF!$T:$T),"")</f>
        <v>0</v>
      </c>
      <c r="X330" s="11">
        <f t="shared" si="18"/>
        <v>4104000</v>
      </c>
      <c r="Y330" s="11">
        <f t="shared" si="19"/>
        <v>410400</v>
      </c>
      <c r="Z330" s="11">
        <f t="shared" si="20"/>
        <v>4514400</v>
      </c>
    </row>
    <row r="331" spans="1:26">
      <c r="A331" s="5">
        <v>1937</v>
      </c>
      <c r="B331" s="5">
        <v>6932</v>
      </c>
      <c r="C331" s="8">
        <f>IFERROR(LOOKUP(A331,[1]PREF!$A:$A,[1]PREF!$C:$C),"")</f>
        <v>41521</v>
      </c>
      <c r="D331" s="9" t="str">
        <f>IFERROR(LOOKUP(A331,[1]PREF!$A:$A,[1]PREF!$E:$E),"")</f>
        <v>SI130800132</v>
      </c>
      <c r="E331" s="9" t="str">
        <f>IFERROR(LOOKUP(A331,[1]PREF!$A:$A,[1]PREF!$F:$F),"")</f>
        <v>DO130800327</v>
      </c>
      <c r="F331" s="9" t="str">
        <f>IFERROR(LOOKUP(A331,[1]PREF!$A:$A,[1]PREF!$G:$G),"")</f>
        <v>DO130800327</v>
      </c>
      <c r="G331" s="4" t="str">
        <f>IFERROR(LOOKUP(A331,[1]PREF!$A:$A,[1]PREF!$I:$I),"")</f>
        <v>074/SPP/NTH-CMC/20</v>
      </c>
      <c r="H331" s="4" t="str">
        <f>IFERROR(LOOKUP(A331,[1]PREF!$A:$A,[1]PREF!$U:$U),"")</f>
        <v>010.900-13.08459444</v>
      </c>
      <c r="I331" s="9">
        <f>IFERROR(LOOKUP(A331,[1]PREF!$A:$A,[1]PREF!$J:$J),"")</f>
        <v>855</v>
      </c>
      <c r="J331" s="4">
        <f>IFERROR(LOOKUP(A331,[1]PREF!$A:$A,[1]PREF!$N:$N),"")</f>
        <v>0</v>
      </c>
      <c r="K331" s="4">
        <f>IFERROR(LOOKUP(A331,[1]PREF!$A:$A,[1]PREF!$O:$O),"")</f>
        <v>0</v>
      </c>
      <c r="L331" s="4">
        <f>IFERROR(LOOKUP(A331,[1]PREF!$A:$A,[1]PREF!$P:$P),"")</f>
        <v>0</v>
      </c>
      <c r="M331" s="4" t="str">
        <f>IFERROR(LOOKUP(A331,[1]PREF!$A:$A,[1]PREF!$X:$X),"")</f>
        <v>2.1.1.1</v>
      </c>
      <c r="N331" s="4" t="str">
        <f>IFERROR(LOOKUP(A331,[1]PREF!$A:$A,[1]PREF!$AB:$AB),"")</f>
        <v>Nathani Indonesia</v>
      </c>
      <c r="O331" s="4" t="str">
        <f>IFERROR(LOOKUP(A331,[1]PREF!$A:$A,[1]PREF!$AC:$AC),"")</f>
        <v>Agustina Y. Zulkarnain</v>
      </c>
      <c r="P331" s="4" t="str">
        <f>IFERROR(LOOKUP(B331,[1]CREF!$B:$B,[1]CREF!$F:$F),"")</f>
        <v>1.1.7.0.1.271</v>
      </c>
      <c r="Q331" s="4" t="str">
        <f>IFERROR(LOOKUP(B331,[1]CREF!$B:$B,[1]CREF!$G:$G),"")</f>
        <v>Bottle PET - 1 L - Plug</v>
      </c>
      <c r="R331" s="4">
        <f>IFERROR(LOOKUP(B331,[1]CREF!$B:$B,[1]CREF!$H:$H),"")</f>
        <v>1</v>
      </c>
      <c r="S331" s="7">
        <f>IFERROR(LOOKUP(B331,[1]CREF!$B:$B,[1]CREF!$I:$I),"")</f>
        <v>1</v>
      </c>
      <c r="T331" s="7" t="str">
        <f>IFERROR(LOOKUP(B331,[1]CREF!$B:$B,[1]CREF!$J:$J),"")</f>
        <v>Pcs</v>
      </c>
      <c r="U331" s="11">
        <f>IFERROR(IF(AND(J331&lt;&gt;0,K331&lt;&gt;0),-LOOKUP(B331,[1]CREF!$B:$B,[1]CREF!$U:$U),LOOKUP(B331,[1]CREF!$B:$B,[1]CREF!$U:$U)),"")</f>
        <v>2160</v>
      </c>
      <c r="V331" s="11">
        <f>IFERROR(LOOKUP(B331,[1]CREF!$B:$B,[1]CREF!$L:$L),"")</f>
        <v>170</v>
      </c>
      <c r="W331" s="11">
        <f>IFERROR(LOOKUP(B331,[1]CREF!$B:$B,[1]CREF!$T:$T),"")</f>
        <v>0</v>
      </c>
      <c r="X331" s="11">
        <f t="shared" si="18"/>
        <v>367200</v>
      </c>
      <c r="Y331" s="11">
        <f t="shared" si="19"/>
        <v>36720</v>
      </c>
      <c r="Z331" s="11">
        <f t="shared" si="20"/>
        <v>403920</v>
      </c>
    </row>
    <row r="332" spans="1:26">
      <c r="A332" s="5">
        <v>1937</v>
      </c>
      <c r="B332" s="5">
        <v>6933</v>
      </c>
      <c r="C332" s="8">
        <f>IFERROR(LOOKUP(A332,[1]PREF!$A:$A,[1]PREF!$C:$C),"")</f>
        <v>41521</v>
      </c>
      <c r="D332" s="9" t="str">
        <f>IFERROR(LOOKUP(A332,[1]PREF!$A:$A,[1]PREF!$E:$E),"")</f>
        <v>SI130800132</v>
      </c>
      <c r="E332" s="9" t="str">
        <f>IFERROR(LOOKUP(A332,[1]PREF!$A:$A,[1]PREF!$F:$F),"")</f>
        <v>DO130800327</v>
      </c>
      <c r="F332" s="9" t="str">
        <f>IFERROR(LOOKUP(A332,[1]PREF!$A:$A,[1]PREF!$G:$G),"")</f>
        <v>DO130800327</v>
      </c>
      <c r="G332" s="4" t="str">
        <f>IFERROR(LOOKUP(A332,[1]PREF!$A:$A,[1]PREF!$I:$I),"")</f>
        <v>074/SPP/NTH-CMC/20</v>
      </c>
      <c r="H332" s="4" t="str">
        <f>IFERROR(LOOKUP(A332,[1]PREF!$A:$A,[1]PREF!$U:$U),"")</f>
        <v>010.900-13.08459444</v>
      </c>
      <c r="I332" s="9">
        <f>IFERROR(LOOKUP(A332,[1]PREF!$A:$A,[1]PREF!$J:$J),"")</f>
        <v>855</v>
      </c>
      <c r="J332" s="4">
        <f>IFERROR(LOOKUP(A332,[1]PREF!$A:$A,[1]PREF!$N:$N),"")</f>
        <v>0</v>
      </c>
      <c r="K332" s="4">
        <f>IFERROR(LOOKUP(A332,[1]PREF!$A:$A,[1]PREF!$O:$O),"")</f>
        <v>0</v>
      </c>
      <c r="L332" s="4">
        <f>IFERROR(LOOKUP(A332,[1]PREF!$A:$A,[1]PREF!$P:$P),"")</f>
        <v>0</v>
      </c>
      <c r="M332" s="4" t="str">
        <f>IFERROR(LOOKUP(A332,[1]PREF!$A:$A,[1]PREF!$X:$X),"")</f>
        <v>2.1.1.1</v>
      </c>
      <c r="N332" s="4" t="str">
        <f>IFERROR(LOOKUP(A332,[1]PREF!$A:$A,[1]PREF!$AB:$AB),"")</f>
        <v>Nathani Indonesia</v>
      </c>
      <c r="O332" s="4" t="str">
        <f>IFERROR(LOOKUP(A332,[1]PREF!$A:$A,[1]PREF!$AC:$AC),"")</f>
        <v>Agustina Y. Zulkarnain</v>
      </c>
      <c r="P332" s="4" t="str">
        <f>IFERROR(LOOKUP(B332,[1]CREF!$B:$B,[1]CREF!$F:$F),"")</f>
        <v>1.1.7.0.1.272</v>
      </c>
      <c r="Q332" s="4" t="str">
        <f>IFERROR(LOOKUP(B332,[1]CREF!$B:$B,[1]CREF!$G:$G),"")</f>
        <v>Bottle PET - 1 L - Cap</v>
      </c>
      <c r="R332" s="4">
        <f>IFERROR(LOOKUP(B332,[1]CREF!$B:$B,[1]CREF!$H:$H),"")</f>
        <v>1</v>
      </c>
      <c r="S332" s="7">
        <f>IFERROR(LOOKUP(B332,[1]CREF!$B:$B,[1]CREF!$I:$I),"")</f>
        <v>1</v>
      </c>
      <c r="T332" s="7" t="str">
        <f>IFERROR(LOOKUP(B332,[1]CREF!$B:$B,[1]CREF!$J:$J),"")</f>
        <v>Pcs</v>
      </c>
      <c r="U332" s="11">
        <f>IFERROR(IF(AND(J332&lt;&gt;0,K332&lt;&gt;0),-LOOKUP(B332,[1]CREF!$B:$B,[1]CREF!$U:$U),LOOKUP(B332,[1]CREF!$B:$B,[1]CREF!$U:$U)),"")</f>
        <v>2160</v>
      </c>
      <c r="V332" s="11">
        <f>IFERROR(LOOKUP(B332,[1]CREF!$B:$B,[1]CREF!$L:$L),"")</f>
        <v>404.5</v>
      </c>
      <c r="W332" s="11">
        <f>IFERROR(LOOKUP(B332,[1]CREF!$B:$B,[1]CREF!$T:$T),"")</f>
        <v>0</v>
      </c>
      <c r="X332" s="11">
        <f t="shared" si="18"/>
        <v>873720</v>
      </c>
      <c r="Y332" s="11">
        <f t="shared" si="19"/>
        <v>87372</v>
      </c>
      <c r="Z332" s="11">
        <f t="shared" si="20"/>
        <v>961092</v>
      </c>
    </row>
    <row r="333" spans="1:26">
      <c r="A333" s="5">
        <v>1937</v>
      </c>
      <c r="B333" s="5">
        <v>6934</v>
      </c>
      <c r="C333" s="8">
        <f>IFERROR(LOOKUP(A333,[1]PREF!$A:$A,[1]PREF!$C:$C),"")</f>
        <v>41521</v>
      </c>
      <c r="D333" s="9" t="str">
        <f>IFERROR(LOOKUP(A333,[1]PREF!$A:$A,[1]PREF!$E:$E),"")</f>
        <v>SI130800132</v>
      </c>
      <c r="E333" s="9" t="str">
        <f>IFERROR(LOOKUP(A333,[1]PREF!$A:$A,[1]PREF!$F:$F),"")</f>
        <v>DO130800327</v>
      </c>
      <c r="F333" s="9" t="str">
        <f>IFERROR(LOOKUP(A333,[1]PREF!$A:$A,[1]PREF!$G:$G),"")</f>
        <v>DO130800327</v>
      </c>
      <c r="G333" s="4" t="str">
        <f>IFERROR(LOOKUP(A333,[1]PREF!$A:$A,[1]PREF!$I:$I),"")</f>
        <v>074/SPP/NTH-CMC/20</v>
      </c>
      <c r="H333" s="4" t="str">
        <f>IFERROR(LOOKUP(A333,[1]PREF!$A:$A,[1]PREF!$U:$U),"")</f>
        <v>010.900-13.08459444</v>
      </c>
      <c r="I333" s="9">
        <f>IFERROR(LOOKUP(A333,[1]PREF!$A:$A,[1]PREF!$J:$J),"")</f>
        <v>855</v>
      </c>
      <c r="J333" s="4">
        <f>IFERROR(LOOKUP(A333,[1]PREF!$A:$A,[1]PREF!$N:$N),"")</f>
        <v>0</v>
      </c>
      <c r="K333" s="4">
        <f>IFERROR(LOOKUP(A333,[1]PREF!$A:$A,[1]PREF!$O:$O),"")</f>
        <v>0</v>
      </c>
      <c r="L333" s="4">
        <f>IFERROR(LOOKUP(A333,[1]PREF!$A:$A,[1]PREF!$P:$P),"")</f>
        <v>0</v>
      </c>
      <c r="M333" s="4" t="str">
        <f>IFERROR(LOOKUP(A333,[1]PREF!$A:$A,[1]PREF!$X:$X),"")</f>
        <v>2.1.1.1</v>
      </c>
      <c r="N333" s="4" t="str">
        <f>IFERROR(LOOKUP(A333,[1]PREF!$A:$A,[1]PREF!$AB:$AB),"")</f>
        <v>Nathani Indonesia</v>
      </c>
      <c r="O333" s="4" t="str">
        <f>IFERROR(LOOKUP(A333,[1]PREF!$A:$A,[1]PREF!$AC:$AC),"")</f>
        <v>Agustina Y. Zulkarnain</v>
      </c>
      <c r="P333" s="4" t="str">
        <f>IFERROR(LOOKUP(B333,[1]CREF!$B:$B,[1]CREF!$F:$F),"")</f>
        <v>1.1.7.0.1.314</v>
      </c>
      <c r="Q333" s="4" t="str">
        <f>IFERROR(LOOKUP(B333,[1]CREF!$B:$B,[1]CREF!$G:$G),"")</f>
        <v>Botol 250 ml PET (PSS)</v>
      </c>
      <c r="R333" s="4">
        <f>IFERROR(LOOKUP(B333,[1]CREF!$B:$B,[1]CREF!$H:$H),"")</f>
        <v>0.25</v>
      </c>
      <c r="S333" s="7">
        <f>IFERROR(LOOKUP(B333,[1]CREF!$B:$B,[1]CREF!$I:$I),"")</f>
        <v>1</v>
      </c>
      <c r="T333" s="7" t="str">
        <f>IFERROR(LOOKUP(B333,[1]CREF!$B:$B,[1]CREF!$J:$J),"")</f>
        <v>Pcs</v>
      </c>
      <c r="U333" s="11">
        <f>IFERROR(IF(AND(J333&lt;&gt;0,K333&lt;&gt;0),-LOOKUP(B333,[1]CREF!$B:$B,[1]CREF!$U:$U),LOOKUP(B333,[1]CREF!$B:$B,[1]CREF!$U:$U)),"")</f>
        <v>10000</v>
      </c>
      <c r="V333" s="11">
        <f>IFERROR(LOOKUP(B333,[1]CREF!$B:$B,[1]CREF!$L:$L),"")</f>
        <v>2000</v>
      </c>
      <c r="W333" s="11">
        <f>IFERROR(LOOKUP(B333,[1]CREF!$B:$B,[1]CREF!$T:$T),"")</f>
        <v>0</v>
      </c>
      <c r="X333" s="11">
        <f t="shared" si="18"/>
        <v>20000000</v>
      </c>
      <c r="Y333" s="11">
        <f t="shared" si="19"/>
        <v>2000000</v>
      </c>
      <c r="Z333" s="11">
        <f t="shared" si="20"/>
        <v>22000000</v>
      </c>
    </row>
    <row r="334" spans="1:26">
      <c r="A334" s="5">
        <v>1937</v>
      </c>
      <c r="B334" s="5">
        <v>6935</v>
      </c>
      <c r="C334" s="8">
        <f>IFERROR(LOOKUP(A334,[1]PREF!$A:$A,[1]PREF!$C:$C),"")</f>
        <v>41521</v>
      </c>
      <c r="D334" s="9" t="str">
        <f>IFERROR(LOOKUP(A334,[1]PREF!$A:$A,[1]PREF!$E:$E),"")</f>
        <v>SI130800132</v>
      </c>
      <c r="E334" s="9" t="str">
        <f>IFERROR(LOOKUP(A334,[1]PREF!$A:$A,[1]PREF!$F:$F),"")</f>
        <v>DO130800327</v>
      </c>
      <c r="F334" s="9" t="str">
        <f>IFERROR(LOOKUP(A334,[1]PREF!$A:$A,[1]PREF!$G:$G),"")</f>
        <v>DO130800327</v>
      </c>
      <c r="G334" s="4" t="str">
        <f>IFERROR(LOOKUP(A334,[1]PREF!$A:$A,[1]PREF!$I:$I),"")</f>
        <v>074/SPP/NTH-CMC/20</v>
      </c>
      <c r="H334" s="4" t="str">
        <f>IFERROR(LOOKUP(A334,[1]PREF!$A:$A,[1]PREF!$U:$U),"")</f>
        <v>010.900-13.08459444</v>
      </c>
      <c r="I334" s="9">
        <f>IFERROR(LOOKUP(A334,[1]PREF!$A:$A,[1]PREF!$J:$J),"")</f>
        <v>855</v>
      </c>
      <c r="J334" s="4">
        <f>IFERROR(LOOKUP(A334,[1]PREF!$A:$A,[1]PREF!$N:$N),"")</f>
        <v>0</v>
      </c>
      <c r="K334" s="4">
        <f>IFERROR(LOOKUP(A334,[1]PREF!$A:$A,[1]PREF!$O:$O),"")</f>
        <v>0</v>
      </c>
      <c r="L334" s="4">
        <f>IFERROR(LOOKUP(A334,[1]PREF!$A:$A,[1]PREF!$P:$P),"")</f>
        <v>0</v>
      </c>
      <c r="M334" s="4" t="str">
        <f>IFERROR(LOOKUP(A334,[1]PREF!$A:$A,[1]PREF!$X:$X),"")</f>
        <v>2.1.1.1</v>
      </c>
      <c r="N334" s="4" t="str">
        <f>IFERROR(LOOKUP(A334,[1]PREF!$A:$A,[1]PREF!$AB:$AB),"")</f>
        <v>Nathani Indonesia</v>
      </c>
      <c r="O334" s="4" t="str">
        <f>IFERROR(LOOKUP(A334,[1]PREF!$A:$A,[1]PREF!$AC:$AC),"")</f>
        <v>Agustina Y. Zulkarnain</v>
      </c>
      <c r="P334" s="4" t="str">
        <f>IFERROR(LOOKUP(B334,[1]CREF!$B:$B,[1]CREF!$F:$F),"")</f>
        <v>1.1.7.0.1.315</v>
      </c>
      <c r="Q334" s="4" t="str">
        <f>IFERROR(LOOKUP(B334,[1]CREF!$B:$B,[1]CREF!$G:$G),"")</f>
        <v>Botol 250 ml PET (PSS)- Cap</v>
      </c>
      <c r="R334" s="4">
        <f>IFERROR(LOOKUP(B334,[1]CREF!$B:$B,[1]CREF!$H:$H),"")</f>
        <v>0.25</v>
      </c>
      <c r="S334" s="7">
        <f>IFERROR(LOOKUP(B334,[1]CREF!$B:$B,[1]CREF!$I:$I),"")</f>
        <v>1</v>
      </c>
      <c r="T334" s="7" t="str">
        <f>IFERROR(LOOKUP(B334,[1]CREF!$B:$B,[1]CREF!$J:$J),"")</f>
        <v>Pcs</v>
      </c>
      <c r="U334" s="11">
        <f>IFERROR(IF(AND(J334&lt;&gt;0,K334&lt;&gt;0),-LOOKUP(B334,[1]CREF!$B:$B,[1]CREF!$U:$U),LOOKUP(B334,[1]CREF!$B:$B,[1]CREF!$U:$U)),"")</f>
        <v>10000</v>
      </c>
      <c r="V334" s="11">
        <f>IFERROR(LOOKUP(B334,[1]CREF!$B:$B,[1]CREF!$L:$L),"")</f>
        <v>150</v>
      </c>
      <c r="W334" s="11">
        <f>IFERROR(LOOKUP(B334,[1]CREF!$B:$B,[1]CREF!$T:$T),"")</f>
        <v>0</v>
      </c>
      <c r="X334" s="11">
        <f t="shared" si="18"/>
        <v>1500000</v>
      </c>
      <c r="Y334" s="11">
        <f t="shared" si="19"/>
        <v>150000</v>
      </c>
      <c r="Z334" s="11">
        <f t="shared" si="20"/>
        <v>1650000</v>
      </c>
    </row>
    <row r="335" spans="1:26">
      <c r="A335" s="5">
        <v>1937</v>
      </c>
      <c r="B335" s="5">
        <v>6936</v>
      </c>
      <c r="C335" s="8">
        <f>IFERROR(LOOKUP(A335,[1]PREF!$A:$A,[1]PREF!$C:$C),"")</f>
        <v>41521</v>
      </c>
      <c r="D335" s="9" t="str">
        <f>IFERROR(LOOKUP(A335,[1]PREF!$A:$A,[1]PREF!$E:$E),"")</f>
        <v>SI130800132</v>
      </c>
      <c r="E335" s="9" t="str">
        <f>IFERROR(LOOKUP(A335,[1]PREF!$A:$A,[1]PREF!$F:$F),"")</f>
        <v>DO130800327</v>
      </c>
      <c r="F335" s="9" t="str">
        <f>IFERROR(LOOKUP(A335,[1]PREF!$A:$A,[1]PREF!$G:$G),"")</f>
        <v>DO130800327</v>
      </c>
      <c r="G335" s="4" t="str">
        <f>IFERROR(LOOKUP(A335,[1]PREF!$A:$A,[1]PREF!$I:$I),"")</f>
        <v>074/SPP/NTH-CMC/20</v>
      </c>
      <c r="H335" s="4" t="str">
        <f>IFERROR(LOOKUP(A335,[1]PREF!$A:$A,[1]PREF!$U:$U),"")</f>
        <v>010.900-13.08459444</v>
      </c>
      <c r="I335" s="9">
        <f>IFERROR(LOOKUP(A335,[1]PREF!$A:$A,[1]PREF!$J:$J),"")</f>
        <v>855</v>
      </c>
      <c r="J335" s="4">
        <f>IFERROR(LOOKUP(A335,[1]PREF!$A:$A,[1]PREF!$N:$N),"")</f>
        <v>0</v>
      </c>
      <c r="K335" s="4">
        <f>IFERROR(LOOKUP(A335,[1]PREF!$A:$A,[1]PREF!$O:$O),"")</f>
        <v>0</v>
      </c>
      <c r="L335" s="4">
        <f>IFERROR(LOOKUP(A335,[1]PREF!$A:$A,[1]PREF!$P:$P),"")</f>
        <v>0</v>
      </c>
      <c r="M335" s="4" t="str">
        <f>IFERROR(LOOKUP(A335,[1]PREF!$A:$A,[1]PREF!$X:$X),"")</f>
        <v>2.1.1.1</v>
      </c>
      <c r="N335" s="4" t="str">
        <f>IFERROR(LOOKUP(A335,[1]PREF!$A:$A,[1]PREF!$AB:$AB),"")</f>
        <v>Nathani Indonesia</v>
      </c>
      <c r="O335" s="4" t="str">
        <f>IFERROR(LOOKUP(A335,[1]PREF!$A:$A,[1]PREF!$AC:$AC),"")</f>
        <v>Agustina Y. Zulkarnain</v>
      </c>
      <c r="P335" s="4" t="str">
        <f>IFERROR(LOOKUP(B335,[1]CREF!$B:$B,[1]CREF!$F:$F),"")</f>
        <v>1.1.7.0.1.316</v>
      </c>
      <c r="Q335" s="4" t="str">
        <f>IFERROR(LOOKUP(B335,[1]CREF!$B:$B,[1]CREF!$G:$G),"")</f>
        <v>Botol 250 ml PET (PSS)- Plug</v>
      </c>
      <c r="R335" s="4">
        <f>IFERROR(LOOKUP(B335,[1]CREF!$B:$B,[1]CREF!$H:$H),"")</f>
        <v>0.25</v>
      </c>
      <c r="S335" s="7">
        <f>IFERROR(LOOKUP(B335,[1]CREF!$B:$B,[1]CREF!$I:$I),"")</f>
        <v>1</v>
      </c>
      <c r="T335" s="7" t="str">
        <f>IFERROR(LOOKUP(B335,[1]CREF!$B:$B,[1]CREF!$J:$J),"")</f>
        <v>Pcs</v>
      </c>
      <c r="U335" s="11">
        <f>IFERROR(IF(AND(J335&lt;&gt;0,K335&lt;&gt;0),-LOOKUP(B335,[1]CREF!$B:$B,[1]CREF!$U:$U),LOOKUP(B335,[1]CREF!$B:$B,[1]CREF!$U:$U)),"")</f>
        <v>10000</v>
      </c>
      <c r="V335" s="11">
        <f>IFERROR(LOOKUP(B335,[1]CREF!$B:$B,[1]CREF!$L:$L),"")</f>
        <v>173</v>
      </c>
      <c r="W335" s="11">
        <f>IFERROR(LOOKUP(B335,[1]CREF!$B:$B,[1]CREF!$T:$T),"")</f>
        <v>0</v>
      </c>
      <c r="X335" s="11">
        <f t="shared" si="18"/>
        <v>1730000</v>
      </c>
      <c r="Y335" s="11">
        <f t="shared" si="19"/>
        <v>173000</v>
      </c>
      <c r="Z335" s="11">
        <f t="shared" si="20"/>
        <v>1903000</v>
      </c>
    </row>
    <row r="336" spans="1:26">
      <c r="A336" s="5">
        <v>1937</v>
      </c>
      <c r="B336" s="5">
        <v>6937</v>
      </c>
      <c r="C336" s="8">
        <f>IFERROR(LOOKUP(A336,[1]PREF!$A:$A,[1]PREF!$C:$C),"")</f>
        <v>41521</v>
      </c>
      <c r="D336" s="9" t="str">
        <f>IFERROR(LOOKUP(A336,[1]PREF!$A:$A,[1]PREF!$E:$E),"")</f>
        <v>SI130800132</v>
      </c>
      <c r="E336" s="9" t="str">
        <f>IFERROR(LOOKUP(A336,[1]PREF!$A:$A,[1]PREF!$F:$F),"")</f>
        <v>DO130800327</v>
      </c>
      <c r="F336" s="9" t="str">
        <f>IFERROR(LOOKUP(A336,[1]PREF!$A:$A,[1]PREF!$G:$G),"")</f>
        <v>DO130800327</v>
      </c>
      <c r="G336" s="4" t="str">
        <f>IFERROR(LOOKUP(A336,[1]PREF!$A:$A,[1]PREF!$I:$I),"")</f>
        <v>074/SPP/NTH-CMC/20</v>
      </c>
      <c r="H336" s="4" t="str">
        <f>IFERROR(LOOKUP(A336,[1]PREF!$A:$A,[1]PREF!$U:$U),"")</f>
        <v>010.900-13.08459444</v>
      </c>
      <c r="I336" s="9">
        <f>IFERROR(LOOKUP(A336,[1]PREF!$A:$A,[1]PREF!$J:$J),"")</f>
        <v>855</v>
      </c>
      <c r="J336" s="4">
        <f>IFERROR(LOOKUP(A336,[1]PREF!$A:$A,[1]PREF!$N:$N),"")</f>
        <v>0</v>
      </c>
      <c r="K336" s="4">
        <f>IFERROR(LOOKUP(A336,[1]PREF!$A:$A,[1]PREF!$O:$O),"")</f>
        <v>0</v>
      </c>
      <c r="L336" s="4">
        <f>IFERROR(LOOKUP(A336,[1]PREF!$A:$A,[1]PREF!$P:$P),"")</f>
        <v>0</v>
      </c>
      <c r="M336" s="4" t="str">
        <f>IFERROR(LOOKUP(A336,[1]PREF!$A:$A,[1]PREF!$X:$X),"")</f>
        <v>2.1.1.1</v>
      </c>
      <c r="N336" s="4" t="str">
        <f>IFERROR(LOOKUP(A336,[1]PREF!$A:$A,[1]PREF!$AB:$AB),"")</f>
        <v>Nathani Indonesia</v>
      </c>
      <c r="O336" s="4" t="str">
        <f>IFERROR(LOOKUP(A336,[1]PREF!$A:$A,[1]PREF!$AC:$AC),"")</f>
        <v>Agustina Y. Zulkarnain</v>
      </c>
      <c r="P336" s="4" t="str">
        <f>IFERROR(LOOKUP(B336,[1]CREF!$B:$B,[1]CREF!$F:$F),"")</f>
        <v>1.1.7.0.1.317</v>
      </c>
      <c r="Q336" s="4" t="str">
        <f>IFERROR(LOOKUP(B336,[1]CREF!$B:$B,[1]CREF!$G:$G),"")</f>
        <v>Botol 500 ml PET (PSS)</v>
      </c>
      <c r="R336" s="4">
        <f>IFERROR(LOOKUP(B336,[1]CREF!$B:$B,[1]CREF!$H:$H),"")</f>
        <v>0.5</v>
      </c>
      <c r="S336" s="7">
        <f>IFERROR(LOOKUP(B336,[1]CREF!$B:$B,[1]CREF!$I:$I),"")</f>
        <v>1</v>
      </c>
      <c r="T336" s="7" t="str">
        <f>IFERROR(LOOKUP(B336,[1]CREF!$B:$B,[1]CREF!$J:$J),"")</f>
        <v>Pcs</v>
      </c>
      <c r="U336" s="11">
        <f>IFERROR(IF(AND(J336&lt;&gt;0,K336&lt;&gt;0),-LOOKUP(B336,[1]CREF!$B:$B,[1]CREF!$U:$U),LOOKUP(B336,[1]CREF!$B:$B,[1]CREF!$U:$U)),"")</f>
        <v>30000</v>
      </c>
      <c r="V336" s="11">
        <f>IFERROR(LOOKUP(B336,[1]CREF!$B:$B,[1]CREF!$L:$L),"")</f>
        <v>2000</v>
      </c>
      <c r="W336" s="11">
        <f>IFERROR(LOOKUP(B336,[1]CREF!$B:$B,[1]CREF!$T:$T),"")</f>
        <v>0</v>
      </c>
      <c r="X336" s="11">
        <f t="shared" si="18"/>
        <v>60000000</v>
      </c>
      <c r="Y336" s="11">
        <f t="shared" si="19"/>
        <v>6000000</v>
      </c>
      <c r="Z336" s="11">
        <f t="shared" si="20"/>
        <v>66000000</v>
      </c>
    </row>
    <row r="337" spans="1:26">
      <c r="A337" s="5">
        <v>1937</v>
      </c>
      <c r="B337" s="5">
        <v>6938</v>
      </c>
      <c r="C337" s="8">
        <f>IFERROR(LOOKUP(A337,[1]PREF!$A:$A,[1]PREF!$C:$C),"")</f>
        <v>41521</v>
      </c>
      <c r="D337" s="9" t="str">
        <f>IFERROR(LOOKUP(A337,[1]PREF!$A:$A,[1]PREF!$E:$E),"")</f>
        <v>SI130800132</v>
      </c>
      <c r="E337" s="9" t="str">
        <f>IFERROR(LOOKUP(A337,[1]PREF!$A:$A,[1]PREF!$F:$F),"")</f>
        <v>DO130800327</v>
      </c>
      <c r="F337" s="9" t="str">
        <f>IFERROR(LOOKUP(A337,[1]PREF!$A:$A,[1]PREF!$G:$G),"")</f>
        <v>DO130800327</v>
      </c>
      <c r="G337" s="4" t="str">
        <f>IFERROR(LOOKUP(A337,[1]PREF!$A:$A,[1]PREF!$I:$I),"")</f>
        <v>074/SPP/NTH-CMC/20</v>
      </c>
      <c r="H337" s="4" t="str">
        <f>IFERROR(LOOKUP(A337,[1]PREF!$A:$A,[1]PREF!$U:$U),"")</f>
        <v>010.900-13.08459444</v>
      </c>
      <c r="I337" s="9">
        <f>IFERROR(LOOKUP(A337,[1]PREF!$A:$A,[1]PREF!$J:$J),"")</f>
        <v>855</v>
      </c>
      <c r="J337" s="4">
        <f>IFERROR(LOOKUP(A337,[1]PREF!$A:$A,[1]PREF!$N:$N),"")</f>
        <v>0</v>
      </c>
      <c r="K337" s="4">
        <f>IFERROR(LOOKUP(A337,[1]PREF!$A:$A,[1]PREF!$O:$O),"")</f>
        <v>0</v>
      </c>
      <c r="L337" s="4">
        <f>IFERROR(LOOKUP(A337,[1]PREF!$A:$A,[1]PREF!$P:$P),"")</f>
        <v>0</v>
      </c>
      <c r="M337" s="4" t="str">
        <f>IFERROR(LOOKUP(A337,[1]PREF!$A:$A,[1]PREF!$X:$X),"")</f>
        <v>2.1.1.1</v>
      </c>
      <c r="N337" s="4" t="str">
        <f>IFERROR(LOOKUP(A337,[1]PREF!$A:$A,[1]PREF!$AB:$AB),"")</f>
        <v>Nathani Indonesia</v>
      </c>
      <c r="O337" s="4" t="str">
        <f>IFERROR(LOOKUP(A337,[1]PREF!$A:$A,[1]PREF!$AC:$AC),"")</f>
        <v>Agustina Y. Zulkarnain</v>
      </c>
      <c r="P337" s="4" t="str">
        <f>IFERROR(LOOKUP(B337,[1]CREF!$B:$B,[1]CREF!$F:$F),"")</f>
        <v>1.1.7.0.1.318</v>
      </c>
      <c r="Q337" s="4" t="str">
        <f>IFERROR(LOOKUP(B337,[1]CREF!$B:$B,[1]CREF!$G:$G),"")</f>
        <v>Botol 500 ml PET (PSS) - Cap</v>
      </c>
      <c r="R337" s="4">
        <f>IFERROR(LOOKUP(B337,[1]CREF!$B:$B,[1]CREF!$H:$H),"")</f>
        <v>0.5</v>
      </c>
      <c r="S337" s="7">
        <f>IFERROR(LOOKUP(B337,[1]CREF!$B:$B,[1]CREF!$I:$I),"")</f>
        <v>1</v>
      </c>
      <c r="T337" s="7" t="str">
        <f>IFERROR(LOOKUP(B337,[1]CREF!$B:$B,[1]CREF!$J:$J),"")</f>
        <v>Pcs</v>
      </c>
      <c r="U337" s="11">
        <f>IFERROR(IF(AND(J337&lt;&gt;0,K337&lt;&gt;0),-LOOKUP(B337,[1]CREF!$B:$B,[1]CREF!$U:$U),LOOKUP(B337,[1]CREF!$B:$B,[1]CREF!$U:$U)),"")</f>
        <v>30000</v>
      </c>
      <c r="V337" s="11">
        <f>IFERROR(LOOKUP(B337,[1]CREF!$B:$B,[1]CREF!$L:$L),"")</f>
        <v>212</v>
      </c>
      <c r="W337" s="11">
        <f>IFERROR(LOOKUP(B337,[1]CREF!$B:$B,[1]CREF!$T:$T),"")</f>
        <v>0</v>
      </c>
      <c r="X337" s="11">
        <f t="shared" si="18"/>
        <v>6360000</v>
      </c>
      <c r="Y337" s="11">
        <f t="shared" si="19"/>
        <v>636000</v>
      </c>
      <c r="Z337" s="11">
        <f t="shared" si="20"/>
        <v>6996000</v>
      </c>
    </row>
    <row r="338" spans="1:26">
      <c r="A338" s="5">
        <v>1937</v>
      </c>
      <c r="B338" s="5">
        <v>6939</v>
      </c>
      <c r="C338" s="8">
        <f>IFERROR(LOOKUP(A338,[1]PREF!$A:$A,[1]PREF!$C:$C),"")</f>
        <v>41521</v>
      </c>
      <c r="D338" s="9" t="str">
        <f>IFERROR(LOOKUP(A338,[1]PREF!$A:$A,[1]PREF!$E:$E),"")</f>
        <v>SI130800132</v>
      </c>
      <c r="E338" s="9" t="str">
        <f>IFERROR(LOOKUP(A338,[1]PREF!$A:$A,[1]PREF!$F:$F),"")</f>
        <v>DO130800327</v>
      </c>
      <c r="F338" s="9" t="str">
        <f>IFERROR(LOOKUP(A338,[1]PREF!$A:$A,[1]PREF!$G:$G),"")</f>
        <v>DO130800327</v>
      </c>
      <c r="G338" s="4" t="str">
        <f>IFERROR(LOOKUP(A338,[1]PREF!$A:$A,[1]PREF!$I:$I),"")</f>
        <v>074/SPP/NTH-CMC/20</v>
      </c>
      <c r="H338" s="4" t="str">
        <f>IFERROR(LOOKUP(A338,[1]PREF!$A:$A,[1]PREF!$U:$U),"")</f>
        <v>010.900-13.08459444</v>
      </c>
      <c r="I338" s="9">
        <f>IFERROR(LOOKUP(A338,[1]PREF!$A:$A,[1]PREF!$J:$J),"")</f>
        <v>855</v>
      </c>
      <c r="J338" s="4">
        <f>IFERROR(LOOKUP(A338,[1]PREF!$A:$A,[1]PREF!$N:$N),"")</f>
        <v>0</v>
      </c>
      <c r="K338" s="4">
        <f>IFERROR(LOOKUP(A338,[1]PREF!$A:$A,[1]PREF!$O:$O),"")</f>
        <v>0</v>
      </c>
      <c r="L338" s="4">
        <f>IFERROR(LOOKUP(A338,[1]PREF!$A:$A,[1]PREF!$P:$P),"")</f>
        <v>0</v>
      </c>
      <c r="M338" s="4" t="str">
        <f>IFERROR(LOOKUP(A338,[1]PREF!$A:$A,[1]PREF!$X:$X),"")</f>
        <v>2.1.1.1</v>
      </c>
      <c r="N338" s="4" t="str">
        <f>IFERROR(LOOKUP(A338,[1]PREF!$A:$A,[1]PREF!$AB:$AB),"")</f>
        <v>Nathani Indonesia</v>
      </c>
      <c r="O338" s="4" t="str">
        <f>IFERROR(LOOKUP(A338,[1]PREF!$A:$A,[1]PREF!$AC:$AC),"")</f>
        <v>Agustina Y. Zulkarnain</v>
      </c>
      <c r="P338" s="4" t="str">
        <f>IFERROR(LOOKUP(B338,[1]CREF!$B:$B,[1]CREF!$F:$F),"")</f>
        <v>1.1.7.0.1.319</v>
      </c>
      <c r="Q338" s="4" t="str">
        <f>IFERROR(LOOKUP(B338,[1]CREF!$B:$B,[1]CREF!$G:$G),"")</f>
        <v>Botol 500 ml PET (PSS) - Plug</v>
      </c>
      <c r="R338" s="4">
        <f>IFERROR(LOOKUP(B338,[1]CREF!$B:$B,[1]CREF!$H:$H),"")</f>
        <v>0.5</v>
      </c>
      <c r="S338" s="7">
        <f>IFERROR(LOOKUP(B338,[1]CREF!$B:$B,[1]CREF!$I:$I),"")</f>
        <v>1</v>
      </c>
      <c r="T338" s="7" t="str">
        <f>IFERROR(LOOKUP(B338,[1]CREF!$B:$B,[1]CREF!$J:$J),"")</f>
        <v>Pcs</v>
      </c>
      <c r="U338" s="11">
        <f>IFERROR(IF(AND(J338&lt;&gt;0,K338&lt;&gt;0),-LOOKUP(B338,[1]CREF!$B:$B,[1]CREF!$U:$U),LOOKUP(B338,[1]CREF!$B:$B,[1]CREF!$U:$U)),"")</f>
        <v>30000</v>
      </c>
      <c r="V338" s="11">
        <f>IFERROR(LOOKUP(B338,[1]CREF!$B:$B,[1]CREF!$L:$L),"")</f>
        <v>212</v>
      </c>
      <c r="W338" s="11">
        <f>IFERROR(LOOKUP(B338,[1]CREF!$B:$B,[1]CREF!$T:$T),"")</f>
        <v>0</v>
      </c>
      <c r="X338" s="11">
        <f t="shared" si="18"/>
        <v>6360000</v>
      </c>
      <c r="Y338" s="11">
        <f t="shared" si="19"/>
        <v>636000</v>
      </c>
      <c r="Z338" s="11">
        <f t="shared" si="20"/>
        <v>6996000</v>
      </c>
    </row>
    <row r="339" spans="1:26">
      <c r="A339" s="5">
        <v>1938</v>
      </c>
      <c r="B339" s="5">
        <v>6940</v>
      </c>
      <c r="C339" s="8">
        <f>IFERROR(LOOKUP(A339,[1]PREF!$A:$A,[1]PREF!$C:$C),"")</f>
        <v>41521</v>
      </c>
      <c r="D339" s="9" t="str">
        <f>IFERROR(LOOKUP(A339,[1]PREF!$A:$A,[1]PREF!$E:$E),"")</f>
        <v>TBA</v>
      </c>
      <c r="E339" s="9" t="str">
        <f>IFERROR(LOOKUP(A339,[1]PREF!$A:$A,[1]PREF!$F:$F),"")</f>
        <v>TBA</v>
      </c>
      <c r="F339" s="9" t="str">
        <f>IFERROR(LOOKUP(A339,[1]PREF!$A:$A,[1]PREF!$G:$G),"")</f>
        <v>TBA</v>
      </c>
      <c r="G339" s="4" t="str">
        <f>IFERROR(LOOKUP(A339,[1]PREF!$A:$A,[1]PREF!$I:$I),"")</f>
        <v>076/SPP/NTH-CMC/20</v>
      </c>
      <c r="H339" s="4" t="str">
        <f>IFERROR(LOOKUP(A339,[1]PREF!$A:$A,[1]PREF!$U:$U),"")</f>
        <v>TBA</v>
      </c>
      <c r="I339" s="9">
        <f>IFERROR(LOOKUP(A339,[1]PREF!$A:$A,[1]PREF!$J:$J),"")</f>
        <v>856</v>
      </c>
      <c r="J339" s="4">
        <f>IFERROR(LOOKUP(A339,[1]PREF!$A:$A,[1]PREF!$N:$N),"")</f>
        <v>0</v>
      </c>
      <c r="K339" s="4">
        <f>IFERROR(LOOKUP(A339,[1]PREF!$A:$A,[1]PREF!$O:$O),"")</f>
        <v>0</v>
      </c>
      <c r="L339" s="4">
        <f>IFERROR(LOOKUP(A339,[1]PREF!$A:$A,[1]PREF!$P:$P),"")</f>
        <v>0</v>
      </c>
      <c r="M339" s="4" t="str">
        <f>IFERROR(LOOKUP(A339,[1]PREF!$A:$A,[1]PREF!$X:$X),"")</f>
        <v>2.1.1.1</v>
      </c>
      <c r="N339" s="4" t="str">
        <f>IFERROR(LOOKUP(A339,[1]PREF!$A:$A,[1]PREF!$AB:$AB),"")</f>
        <v>Nathani Indonesia</v>
      </c>
      <c r="O339" s="4" t="str">
        <f>IFERROR(LOOKUP(A339,[1]PREF!$A:$A,[1]PREF!$AC:$AC),"")</f>
        <v>Agustina Y. Zulkarnain</v>
      </c>
      <c r="P339" s="4" t="str">
        <f>IFERROR(LOOKUP(B339,[1]CREF!$B:$B,[1]CREF!$F:$F),"")</f>
        <v>1.1.7.0.1.320</v>
      </c>
      <c r="Q339" s="4" t="str">
        <f>IFERROR(LOOKUP(B339,[1]CREF!$B:$B,[1]CREF!$G:$G),"")</f>
        <v>Jerrycan HDPE - 4 L</v>
      </c>
      <c r="R339" s="4">
        <f>IFERROR(LOOKUP(B339,[1]CREF!$B:$B,[1]CREF!$H:$H),"")</f>
        <v>4</v>
      </c>
      <c r="S339" s="7">
        <f>IFERROR(LOOKUP(B339,[1]CREF!$B:$B,[1]CREF!$I:$I),"")</f>
        <v>1</v>
      </c>
      <c r="T339" s="7" t="str">
        <f>IFERROR(LOOKUP(B339,[1]CREF!$B:$B,[1]CREF!$J:$J),"")</f>
        <v>Pcs</v>
      </c>
      <c r="U339" s="11">
        <f>IFERROR(IF(AND(J339&lt;&gt;0,K339&lt;&gt;0),-LOOKUP(B339,[1]CREF!$B:$B,[1]CREF!$U:$U),LOOKUP(B339,[1]CREF!$B:$B,[1]CREF!$U:$U)),"")</f>
        <v>16696</v>
      </c>
      <c r="V339" s="11">
        <f>IFERROR(LOOKUP(B339,[1]CREF!$B:$B,[1]CREF!$L:$L),"")</f>
        <v>5000</v>
      </c>
      <c r="W339" s="11">
        <f>IFERROR(LOOKUP(B339,[1]CREF!$B:$B,[1]CREF!$T:$T),"")</f>
        <v>0</v>
      </c>
      <c r="X339" s="11">
        <f t="shared" si="18"/>
        <v>83480000</v>
      </c>
      <c r="Y339" s="11">
        <f t="shared" si="19"/>
        <v>8348000</v>
      </c>
      <c r="Z339" s="11">
        <f t="shared" si="20"/>
        <v>91828000</v>
      </c>
    </row>
    <row r="340" spans="1:26">
      <c r="A340" s="5">
        <v>1938</v>
      </c>
      <c r="B340" s="5">
        <v>6941</v>
      </c>
      <c r="C340" s="8">
        <f>IFERROR(LOOKUP(A340,[1]PREF!$A:$A,[1]PREF!$C:$C),"")</f>
        <v>41521</v>
      </c>
      <c r="D340" s="9" t="str">
        <f>IFERROR(LOOKUP(A340,[1]PREF!$A:$A,[1]PREF!$E:$E),"")</f>
        <v>TBA</v>
      </c>
      <c r="E340" s="9" t="str">
        <f>IFERROR(LOOKUP(A340,[1]PREF!$A:$A,[1]PREF!$F:$F),"")</f>
        <v>TBA</v>
      </c>
      <c r="F340" s="9" t="str">
        <f>IFERROR(LOOKUP(A340,[1]PREF!$A:$A,[1]PREF!$G:$G),"")</f>
        <v>TBA</v>
      </c>
      <c r="G340" s="4" t="str">
        <f>IFERROR(LOOKUP(A340,[1]PREF!$A:$A,[1]PREF!$I:$I),"")</f>
        <v>076/SPP/NTH-CMC/20</v>
      </c>
      <c r="H340" s="4" t="str">
        <f>IFERROR(LOOKUP(A340,[1]PREF!$A:$A,[1]PREF!$U:$U),"")</f>
        <v>TBA</v>
      </c>
      <c r="I340" s="9">
        <f>IFERROR(LOOKUP(A340,[1]PREF!$A:$A,[1]PREF!$J:$J),"")</f>
        <v>856</v>
      </c>
      <c r="J340" s="4">
        <f>IFERROR(LOOKUP(A340,[1]PREF!$A:$A,[1]PREF!$N:$N),"")</f>
        <v>0</v>
      </c>
      <c r="K340" s="4">
        <f>IFERROR(LOOKUP(A340,[1]PREF!$A:$A,[1]PREF!$O:$O),"")</f>
        <v>0</v>
      </c>
      <c r="L340" s="4">
        <f>IFERROR(LOOKUP(A340,[1]PREF!$A:$A,[1]PREF!$P:$P),"")</f>
        <v>0</v>
      </c>
      <c r="M340" s="4" t="str">
        <f>IFERROR(LOOKUP(A340,[1]PREF!$A:$A,[1]PREF!$X:$X),"")</f>
        <v>2.1.1.1</v>
      </c>
      <c r="N340" s="4" t="str">
        <f>IFERROR(LOOKUP(A340,[1]PREF!$A:$A,[1]PREF!$AB:$AB),"")</f>
        <v>Nathani Indonesia</v>
      </c>
      <c r="O340" s="4" t="str">
        <f>IFERROR(LOOKUP(A340,[1]PREF!$A:$A,[1]PREF!$AC:$AC),"")</f>
        <v>Agustina Y. Zulkarnain</v>
      </c>
      <c r="P340" s="4" t="str">
        <f>IFERROR(LOOKUP(B340,[1]CREF!$B:$B,[1]CREF!$F:$F),"")</f>
        <v>1.1.7.0.1.321</v>
      </c>
      <c r="Q340" s="4" t="str">
        <f>IFERROR(LOOKUP(B340,[1]CREF!$B:$B,[1]CREF!$G:$G),"")</f>
        <v>Jerrycan HDPE - 4 L - Plug</v>
      </c>
      <c r="R340" s="4">
        <f>IFERROR(LOOKUP(B340,[1]CREF!$B:$B,[1]CREF!$H:$H),"")</f>
        <v>4</v>
      </c>
      <c r="S340" s="7">
        <f>IFERROR(LOOKUP(B340,[1]CREF!$B:$B,[1]CREF!$I:$I),"")</f>
        <v>1</v>
      </c>
      <c r="T340" s="7" t="str">
        <f>IFERROR(LOOKUP(B340,[1]CREF!$B:$B,[1]CREF!$J:$J),"")</f>
        <v>Pcs</v>
      </c>
      <c r="U340" s="11">
        <f>IFERROR(IF(AND(J340&lt;&gt;0,K340&lt;&gt;0),-LOOKUP(B340,[1]CREF!$B:$B,[1]CREF!$U:$U),LOOKUP(B340,[1]CREF!$B:$B,[1]CREF!$U:$U)),"")</f>
        <v>16696</v>
      </c>
      <c r="V340" s="11">
        <f>IFERROR(LOOKUP(B340,[1]CREF!$B:$B,[1]CREF!$L:$L),"")</f>
        <v>250</v>
      </c>
      <c r="W340" s="11">
        <f>IFERROR(LOOKUP(B340,[1]CREF!$B:$B,[1]CREF!$T:$T),"")</f>
        <v>0</v>
      </c>
      <c r="X340" s="11">
        <f t="shared" si="18"/>
        <v>4174000</v>
      </c>
      <c r="Y340" s="11">
        <f t="shared" si="19"/>
        <v>417400</v>
      </c>
      <c r="Z340" s="11">
        <f t="shared" si="20"/>
        <v>4591400</v>
      </c>
    </row>
    <row r="341" spans="1:26">
      <c r="A341" s="5">
        <v>1938</v>
      </c>
      <c r="B341" s="5">
        <v>6942</v>
      </c>
      <c r="C341" s="8">
        <f>IFERROR(LOOKUP(A341,[1]PREF!$A:$A,[1]PREF!$C:$C),"")</f>
        <v>41521</v>
      </c>
      <c r="D341" s="9" t="str">
        <f>IFERROR(LOOKUP(A341,[1]PREF!$A:$A,[1]PREF!$E:$E),"")</f>
        <v>TBA</v>
      </c>
      <c r="E341" s="9" t="str">
        <f>IFERROR(LOOKUP(A341,[1]PREF!$A:$A,[1]PREF!$F:$F),"")</f>
        <v>TBA</v>
      </c>
      <c r="F341" s="9" t="str">
        <f>IFERROR(LOOKUP(A341,[1]PREF!$A:$A,[1]PREF!$G:$G),"")</f>
        <v>TBA</v>
      </c>
      <c r="G341" s="4" t="str">
        <f>IFERROR(LOOKUP(A341,[1]PREF!$A:$A,[1]PREF!$I:$I),"")</f>
        <v>076/SPP/NTH-CMC/20</v>
      </c>
      <c r="H341" s="4" t="str">
        <f>IFERROR(LOOKUP(A341,[1]PREF!$A:$A,[1]PREF!$U:$U),"")</f>
        <v>TBA</v>
      </c>
      <c r="I341" s="9">
        <f>IFERROR(LOOKUP(A341,[1]PREF!$A:$A,[1]PREF!$J:$J),"")</f>
        <v>856</v>
      </c>
      <c r="J341" s="4">
        <f>IFERROR(LOOKUP(A341,[1]PREF!$A:$A,[1]PREF!$N:$N),"")</f>
        <v>0</v>
      </c>
      <c r="K341" s="4">
        <f>IFERROR(LOOKUP(A341,[1]PREF!$A:$A,[1]PREF!$O:$O),"")</f>
        <v>0</v>
      </c>
      <c r="L341" s="4">
        <f>IFERROR(LOOKUP(A341,[1]PREF!$A:$A,[1]PREF!$P:$P),"")</f>
        <v>0</v>
      </c>
      <c r="M341" s="4" t="str">
        <f>IFERROR(LOOKUP(A341,[1]PREF!$A:$A,[1]PREF!$X:$X),"")</f>
        <v>2.1.1.1</v>
      </c>
      <c r="N341" s="4" t="str">
        <f>IFERROR(LOOKUP(A341,[1]PREF!$A:$A,[1]PREF!$AB:$AB),"")</f>
        <v>Nathani Indonesia</v>
      </c>
      <c r="O341" s="4" t="str">
        <f>IFERROR(LOOKUP(A341,[1]PREF!$A:$A,[1]PREF!$AC:$AC),"")</f>
        <v>Agustina Y. Zulkarnain</v>
      </c>
      <c r="P341" s="4" t="str">
        <f>IFERROR(LOOKUP(B341,[1]CREF!$B:$B,[1]CREF!$F:$F),"")</f>
        <v>1.1.7.0.1.322</v>
      </c>
      <c r="Q341" s="4" t="str">
        <f>IFERROR(LOOKUP(B341,[1]CREF!$B:$B,[1]CREF!$G:$G),"")</f>
        <v>Jerrycan HDPE - 4 L - Cap - Black</v>
      </c>
      <c r="R341" s="4">
        <f>IFERROR(LOOKUP(B341,[1]CREF!$B:$B,[1]CREF!$H:$H),"")</f>
        <v>4</v>
      </c>
      <c r="S341" s="7">
        <f>IFERROR(LOOKUP(B341,[1]CREF!$B:$B,[1]CREF!$I:$I),"")</f>
        <v>1</v>
      </c>
      <c r="T341" s="7" t="str">
        <f>IFERROR(LOOKUP(B341,[1]CREF!$B:$B,[1]CREF!$J:$J),"")</f>
        <v>Pcs</v>
      </c>
      <c r="U341" s="11">
        <f>IFERROR(IF(AND(J341&lt;&gt;0,K341&lt;&gt;0),-LOOKUP(B341,[1]CREF!$B:$B,[1]CREF!$U:$U),LOOKUP(B341,[1]CREF!$B:$B,[1]CREF!$U:$U)),"")</f>
        <v>16696</v>
      </c>
      <c r="V341" s="11">
        <f>IFERROR(LOOKUP(B341,[1]CREF!$B:$B,[1]CREF!$L:$L),"")</f>
        <v>103</v>
      </c>
      <c r="W341" s="11">
        <f>IFERROR(LOOKUP(B341,[1]CREF!$B:$B,[1]CREF!$T:$T),"")</f>
        <v>0</v>
      </c>
      <c r="X341" s="11">
        <f t="shared" si="18"/>
        <v>1719688</v>
      </c>
      <c r="Y341" s="11">
        <f t="shared" si="19"/>
        <v>171968.80000000002</v>
      </c>
      <c r="Z341" s="11">
        <f t="shared" si="20"/>
        <v>1891656.8</v>
      </c>
    </row>
    <row r="342" spans="1:26">
      <c r="A342" s="5">
        <v>1938</v>
      </c>
      <c r="B342" s="5">
        <v>6943</v>
      </c>
      <c r="C342" s="8">
        <f>IFERROR(LOOKUP(A342,[1]PREF!$A:$A,[1]PREF!$C:$C),"")</f>
        <v>41521</v>
      </c>
      <c r="D342" s="9" t="str">
        <f>IFERROR(LOOKUP(A342,[1]PREF!$A:$A,[1]PREF!$E:$E),"")</f>
        <v>TBA</v>
      </c>
      <c r="E342" s="9" t="str">
        <f>IFERROR(LOOKUP(A342,[1]PREF!$A:$A,[1]PREF!$F:$F),"")</f>
        <v>TBA</v>
      </c>
      <c r="F342" s="9" t="str">
        <f>IFERROR(LOOKUP(A342,[1]PREF!$A:$A,[1]PREF!$G:$G),"")</f>
        <v>TBA</v>
      </c>
      <c r="G342" s="4" t="str">
        <f>IFERROR(LOOKUP(A342,[1]PREF!$A:$A,[1]PREF!$I:$I),"")</f>
        <v>076/SPP/NTH-CMC/20</v>
      </c>
      <c r="H342" s="4" t="str">
        <f>IFERROR(LOOKUP(A342,[1]PREF!$A:$A,[1]PREF!$U:$U),"")</f>
        <v>TBA</v>
      </c>
      <c r="I342" s="9">
        <f>IFERROR(LOOKUP(A342,[1]PREF!$A:$A,[1]PREF!$J:$J),"")</f>
        <v>856</v>
      </c>
      <c r="J342" s="4">
        <f>IFERROR(LOOKUP(A342,[1]PREF!$A:$A,[1]PREF!$N:$N),"")</f>
        <v>0</v>
      </c>
      <c r="K342" s="4">
        <f>IFERROR(LOOKUP(A342,[1]PREF!$A:$A,[1]PREF!$O:$O),"")</f>
        <v>0</v>
      </c>
      <c r="L342" s="4">
        <f>IFERROR(LOOKUP(A342,[1]PREF!$A:$A,[1]PREF!$P:$P),"")</f>
        <v>0</v>
      </c>
      <c r="M342" s="4" t="str">
        <f>IFERROR(LOOKUP(A342,[1]PREF!$A:$A,[1]PREF!$X:$X),"")</f>
        <v>2.1.1.1</v>
      </c>
      <c r="N342" s="4" t="str">
        <f>IFERROR(LOOKUP(A342,[1]PREF!$A:$A,[1]PREF!$AB:$AB),"")</f>
        <v>Nathani Indonesia</v>
      </c>
      <c r="O342" s="4" t="str">
        <f>IFERROR(LOOKUP(A342,[1]PREF!$A:$A,[1]PREF!$AC:$AC),"")</f>
        <v>Agustina Y. Zulkarnain</v>
      </c>
      <c r="P342" s="4" t="str">
        <f>IFERROR(LOOKUP(B342,[1]CREF!$B:$B,[1]CREF!$F:$F),"")</f>
        <v>1.1.7.0.1.227</v>
      </c>
      <c r="Q342" s="4" t="str">
        <f>IFERROR(LOOKUP(B342,[1]CREF!$B:$B,[1]CREF!$G:$G),"")</f>
        <v>FP Curthane @1 kg (160/250+10)x 350mm</v>
      </c>
      <c r="R342" s="4">
        <f>IFERROR(LOOKUP(B342,[1]CREF!$B:$B,[1]CREF!$H:$H),"")</f>
        <v>1</v>
      </c>
      <c r="S342" s="7">
        <f>IFERROR(LOOKUP(B342,[1]CREF!$B:$B,[1]CREF!$I:$I),"")</f>
        <v>1</v>
      </c>
      <c r="T342" s="7" t="str">
        <f>IFERROR(LOOKUP(B342,[1]CREF!$B:$B,[1]CREF!$J:$J),"")</f>
        <v>Pcs</v>
      </c>
      <c r="U342" s="11">
        <f>IFERROR(IF(AND(J342&lt;&gt;0,K342&lt;&gt;0),-LOOKUP(B342,[1]CREF!$B:$B,[1]CREF!$U:$U),LOOKUP(B342,[1]CREF!$B:$B,[1]CREF!$U:$U)),"")</f>
        <v>55000</v>
      </c>
      <c r="V342" s="11">
        <f>IFERROR(LOOKUP(B342,[1]CREF!$B:$B,[1]CREF!$L:$L),"")</f>
        <v>1414</v>
      </c>
      <c r="W342" s="11">
        <f>IFERROR(LOOKUP(B342,[1]CREF!$B:$B,[1]CREF!$T:$T),"")</f>
        <v>0</v>
      </c>
      <c r="X342" s="11">
        <f t="shared" si="18"/>
        <v>77770000</v>
      </c>
      <c r="Y342" s="11">
        <f t="shared" si="19"/>
        <v>7777000</v>
      </c>
      <c r="Z342" s="11">
        <f t="shared" si="20"/>
        <v>85547000</v>
      </c>
    </row>
    <row r="343" spans="1:26">
      <c r="A343" s="5">
        <v>1938</v>
      </c>
      <c r="B343" s="5">
        <v>6945</v>
      </c>
      <c r="C343" s="8">
        <f>IFERROR(LOOKUP(A343,[1]PREF!$A:$A,[1]PREF!$C:$C),"")</f>
        <v>41521</v>
      </c>
      <c r="D343" s="9" t="str">
        <f>IFERROR(LOOKUP(A343,[1]PREF!$A:$A,[1]PREF!$E:$E),"")</f>
        <v>TBA</v>
      </c>
      <c r="E343" s="9" t="str">
        <f>IFERROR(LOOKUP(A343,[1]PREF!$A:$A,[1]PREF!$F:$F),"")</f>
        <v>TBA</v>
      </c>
      <c r="F343" s="9" t="str">
        <f>IFERROR(LOOKUP(A343,[1]PREF!$A:$A,[1]PREF!$G:$G),"")</f>
        <v>TBA</v>
      </c>
      <c r="G343" s="4" t="str">
        <f>IFERROR(LOOKUP(A343,[1]PREF!$A:$A,[1]PREF!$I:$I),"")</f>
        <v>076/SPP/NTH-CMC/20</v>
      </c>
      <c r="H343" s="4" t="str">
        <f>IFERROR(LOOKUP(A343,[1]PREF!$A:$A,[1]PREF!$U:$U),"")</f>
        <v>TBA</v>
      </c>
      <c r="I343" s="9">
        <f>IFERROR(LOOKUP(A343,[1]PREF!$A:$A,[1]PREF!$J:$J),"")</f>
        <v>856</v>
      </c>
      <c r="J343" s="4">
        <f>IFERROR(LOOKUP(A343,[1]PREF!$A:$A,[1]PREF!$N:$N),"")</f>
        <v>0</v>
      </c>
      <c r="K343" s="4">
        <f>IFERROR(LOOKUP(A343,[1]PREF!$A:$A,[1]PREF!$O:$O),"")</f>
        <v>0</v>
      </c>
      <c r="L343" s="4">
        <f>IFERROR(LOOKUP(A343,[1]PREF!$A:$A,[1]PREF!$P:$P),"")</f>
        <v>0</v>
      </c>
      <c r="M343" s="4" t="str">
        <f>IFERROR(LOOKUP(A343,[1]PREF!$A:$A,[1]PREF!$X:$X),"")</f>
        <v>2.1.1.1</v>
      </c>
      <c r="N343" s="4" t="str">
        <f>IFERROR(LOOKUP(A343,[1]PREF!$A:$A,[1]PREF!$AB:$AB),"")</f>
        <v>Nathani Indonesia</v>
      </c>
      <c r="O343" s="4" t="str">
        <f>IFERROR(LOOKUP(A343,[1]PREF!$A:$A,[1]PREF!$AC:$AC),"")</f>
        <v>Agustina Y. Zulkarnain</v>
      </c>
      <c r="P343" s="4" t="str">
        <f>IFERROR(LOOKUP(B343,[1]CREF!$B:$B,[1]CREF!$F:$F),"")</f>
        <v>1.1.7.0.1.323</v>
      </c>
      <c r="Q343" s="4" t="str">
        <f>IFERROR(LOOKUP(B343,[1]CREF!$B:$B,[1]CREF!$G:$G),"")</f>
        <v>Paraquat Dichloride 42% TA</v>
      </c>
      <c r="R343" s="4">
        <f>IFERROR(LOOKUP(B343,[1]CREF!$B:$B,[1]CREF!$H:$H),"")</f>
        <v>220</v>
      </c>
      <c r="S343" s="7">
        <f>IFERROR(LOOKUP(B343,[1]CREF!$B:$B,[1]CREF!$I:$I),"")</f>
        <v>1</v>
      </c>
      <c r="T343" s="7" t="str">
        <f>IFERROR(LOOKUP(B343,[1]CREF!$B:$B,[1]CREF!$J:$J),"")</f>
        <v>Kg</v>
      </c>
      <c r="U343" s="11">
        <f>IFERROR(IF(AND(J343&lt;&gt;0,K343&lt;&gt;0),-LOOKUP(B343,[1]CREF!$B:$B,[1]CREF!$U:$U),LOOKUP(B343,[1]CREF!$B:$B,[1]CREF!$U:$U)),"")</f>
        <v>35200</v>
      </c>
      <c r="V343" s="11">
        <f>IFERROR(LOOKUP(B343,[1]CREF!$B:$B,[1]CREF!$L:$L),"")</f>
        <v>38390.796900000001</v>
      </c>
      <c r="W343" s="11">
        <f>IFERROR(LOOKUP(B343,[1]CREF!$B:$B,[1]CREF!$T:$T),"")</f>
        <v>0</v>
      </c>
      <c r="X343" s="11">
        <f t="shared" si="18"/>
        <v>1351356050.8800001</v>
      </c>
      <c r="Y343" s="11">
        <f t="shared" si="19"/>
        <v>135135605.08800003</v>
      </c>
      <c r="Z343" s="11">
        <f t="shared" si="20"/>
        <v>1486491655.9680002</v>
      </c>
    </row>
    <row r="344" spans="1:26">
      <c r="A344" s="5">
        <v>1938</v>
      </c>
      <c r="B344" s="5">
        <v>6946</v>
      </c>
      <c r="C344" s="8">
        <f>IFERROR(LOOKUP(A344,[1]PREF!$A:$A,[1]PREF!$C:$C),"")</f>
        <v>41521</v>
      </c>
      <c r="D344" s="9" t="str">
        <f>IFERROR(LOOKUP(A344,[1]PREF!$A:$A,[1]PREF!$E:$E),"")</f>
        <v>TBA</v>
      </c>
      <c r="E344" s="9" t="str">
        <f>IFERROR(LOOKUP(A344,[1]PREF!$A:$A,[1]PREF!$F:$F),"")</f>
        <v>TBA</v>
      </c>
      <c r="F344" s="9" t="str">
        <f>IFERROR(LOOKUP(A344,[1]PREF!$A:$A,[1]PREF!$G:$G),"")</f>
        <v>TBA</v>
      </c>
      <c r="G344" s="4" t="str">
        <f>IFERROR(LOOKUP(A344,[1]PREF!$A:$A,[1]PREF!$I:$I),"")</f>
        <v>076/SPP/NTH-CMC/20</v>
      </c>
      <c r="H344" s="4" t="str">
        <f>IFERROR(LOOKUP(A344,[1]PREF!$A:$A,[1]PREF!$U:$U),"")</f>
        <v>TBA</v>
      </c>
      <c r="I344" s="9">
        <f>IFERROR(LOOKUP(A344,[1]PREF!$A:$A,[1]PREF!$J:$J),"")</f>
        <v>856</v>
      </c>
      <c r="J344" s="4">
        <f>IFERROR(LOOKUP(A344,[1]PREF!$A:$A,[1]PREF!$N:$N),"")</f>
        <v>0</v>
      </c>
      <c r="K344" s="4">
        <f>IFERROR(LOOKUP(A344,[1]PREF!$A:$A,[1]PREF!$O:$O),"")</f>
        <v>0</v>
      </c>
      <c r="L344" s="4">
        <f>IFERROR(LOOKUP(A344,[1]PREF!$A:$A,[1]PREF!$P:$P),"")</f>
        <v>0</v>
      </c>
      <c r="M344" s="4" t="str">
        <f>IFERROR(LOOKUP(A344,[1]PREF!$A:$A,[1]PREF!$X:$X),"")</f>
        <v>2.1.1.1</v>
      </c>
      <c r="N344" s="4" t="str">
        <f>IFERROR(LOOKUP(A344,[1]PREF!$A:$A,[1]PREF!$AB:$AB),"")</f>
        <v>Nathani Indonesia</v>
      </c>
      <c r="O344" s="4" t="str">
        <f>IFERROR(LOOKUP(A344,[1]PREF!$A:$A,[1]PREF!$AC:$AC),"")</f>
        <v>Agustina Y. Zulkarnain</v>
      </c>
      <c r="P344" s="4" t="str">
        <f>IFERROR(LOOKUP(B344,[1]CREF!$B:$B,[1]CREF!$F:$F),"")</f>
        <v>1.1.7.0.1.84</v>
      </c>
      <c r="Q344" s="4" t="str">
        <f>IFERROR(LOOKUP(B344,[1]CREF!$B:$B,[1]CREF!$G:$G),"")</f>
        <v>Sticker ProQuat 276 SL - 1 L</v>
      </c>
      <c r="R344" s="4">
        <f>IFERROR(LOOKUP(B344,[1]CREF!$B:$B,[1]CREF!$H:$H),"")</f>
        <v>1</v>
      </c>
      <c r="S344" s="7">
        <f>IFERROR(LOOKUP(B344,[1]CREF!$B:$B,[1]CREF!$I:$I),"")</f>
        <v>1</v>
      </c>
      <c r="T344" s="7" t="str">
        <f>IFERROR(LOOKUP(B344,[1]CREF!$B:$B,[1]CREF!$J:$J),"")</f>
        <v>Pcs</v>
      </c>
      <c r="U344" s="11">
        <f>IFERROR(IF(AND(J344&lt;&gt;0,K344&lt;&gt;0),-LOOKUP(B344,[1]CREF!$B:$B,[1]CREF!$U:$U),LOOKUP(B344,[1]CREF!$B:$B,[1]CREF!$U:$U)),"")</f>
        <v>32442</v>
      </c>
      <c r="V344" s="11">
        <f>IFERROR(LOOKUP(B344,[1]CREF!$B:$B,[1]CREF!$L:$L),"")</f>
        <v>455</v>
      </c>
      <c r="W344" s="11">
        <f>IFERROR(LOOKUP(B344,[1]CREF!$B:$B,[1]CREF!$T:$T),"")</f>
        <v>0</v>
      </c>
      <c r="X344" s="11">
        <f t="shared" si="18"/>
        <v>14761110</v>
      </c>
      <c r="Y344" s="11">
        <f t="shared" si="19"/>
        <v>1476111</v>
      </c>
      <c r="Z344" s="11">
        <f t="shared" si="20"/>
        <v>16237221</v>
      </c>
    </row>
    <row r="345" spans="1:26">
      <c r="A345" s="5">
        <v>1964</v>
      </c>
      <c r="B345" s="5">
        <v>7040</v>
      </c>
      <c r="C345" s="8">
        <f>IFERROR(LOOKUP(A345,[1]PREF!$A:$A,[1]PREF!$C:$C),"")</f>
        <v>41524</v>
      </c>
      <c r="D345" s="9" t="str">
        <f>IFERROR(LOOKUP(A345,[1]PREF!$A:$A,[1]PREF!$E:$E),"")</f>
        <v>SI130800124</v>
      </c>
      <c r="E345" s="9" t="str">
        <f>IFERROR(LOOKUP(A345,[1]PREF!$A:$A,[1]PREF!$F:$F),"")</f>
        <v>DO130800319</v>
      </c>
      <c r="F345" s="9" t="str">
        <f>IFERROR(LOOKUP(A345,[1]PREF!$A:$A,[1]PREF!$G:$G),"")</f>
        <v>WB130800319</v>
      </c>
      <c r="G345" s="4" t="str">
        <f>IFERROR(LOOKUP(A345,[1]PREF!$A:$A,[1]PREF!$I:$I),"")</f>
        <v>077/SPP/NTH-CMC/2013</v>
      </c>
      <c r="H345" s="4" t="str">
        <f>IFERROR(LOOKUP(A345,[1]PREF!$A:$A,[1]PREF!$U:$U),"")</f>
        <v>010.900-13.08459446</v>
      </c>
      <c r="I345" s="9">
        <f>IFERROR(LOOKUP(A345,[1]PREF!$A:$A,[1]PREF!$J:$J),"")</f>
        <v>869</v>
      </c>
      <c r="J345" s="4">
        <f>IFERROR(LOOKUP(A345,[1]PREF!$A:$A,[1]PREF!$N:$N),"")</f>
        <v>0</v>
      </c>
      <c r="K345" s="4">
        <f>IFERROR(LOOKUP(A345,[1]PREF!$A:$A,[1]PREF!$O:$O),"")</f>
        <v>0</v>
      </c>
      <c r="L345" s="4">
        <f>IFERROR(LOOKUP(A345,[1]PREF!$A:$A,[1]PREF!$P:$P),"")</f>
        <v>0</v>
      </c>
      <c r="M345" s="4" t="str">
        <f>IFERROR(LOOKUP(A345,[1]PREF!$A:$A,[1]PREF!$X:$X),"")</f>
        <v>2.1.1.1</v>
      </c>
      <c r="N345" s="4" t="str">
        <f>IFERROR(LOOKUP(A345,[1]PREF!$A:$A,[1]PREF!$AB:$AB),"")</f>
        <v>Nathani Indonesia</v>
      </c>
      <c r="O345" s="4" t="str">
        <f>IFERROR(LOOKUP(A345,[1]PREF!$A:$A,[1]PREF!$AC:$AC),"")</f>
        <v>Agustina Y. Zulkarnain</v>
      </c>
      <c r="P345" s="4" t="str">
        <f>IFERROR(LOOKUP(B345,[1]CREF!$B:$B,[1]CREF!$F:$F),"")</f>
        <v>1.1.7.0.1.324</v>
      </c>
      <c r="Q345" s="4" t="str">
        <f>IFERROR(LOOKUP(B345,[1]CREF!$B:$B,[1]CREF!$G:$G),"")</f>
        <v>Karton Box Rockup 480 SL - 1 L</v>
      </c>
      <c r="R345" s="4">
        <f>IFERROR(LOOKUP(B345,[1]CREF!$B:$B,[1]CREF!$H:$H),"")</f>
        <v>1</v>
      </c>
      <c r="S345" s="7">
        <f>IFERROR(LOOKUP(B345,[1]CREF!$B:$B,[1]CREF!$I:$I),"")</f>
        <v>1</v>
      </c>
      <c r="T345" s="7" t="str">
        <f>IFERROR(LOOKUP(B345,[1]CREF!$B:$B,[1]CREF!$J:$J),"")</f>
        <v>Pcs</v>
      </c>
      <c r="U345" s="11">
        <f>IFERROR(IF(AND(J345&lt;&gt;0,K345&lt;&gt;0),-LOOKUP(B345,[1]CREF!$B:$B,[1]CREF!$U:$U),LOOKUP(B345,[1]CREF!$B:$B,[1]CREF!$U:$U)),"")</f>
        <v>700</v>
      </c>
      <c r="V345" s="11">
        <f>IFERROR(LOOKUP(B345,[1]CREF!$B:$B,[1]CREF!$L:$L),"")</f>
        <v>7494.2</v>
      </c>
      <c r="W345" s="11">
        <f>IFERROR(LOOKUP(B345,[1]CREF!$B:$B,[1]CREF!$T:$T),"")</f>
        <v>0</v>
      </c>
      <c r="X345" s="11">
        <f t="shared" si="18"/>
        <v>5245940</v>
      </c>
      <c r="Y345" s="11">
        <f t="shared" si="19"/>
        <v>524594</v>
      </c>
      <c r="Z345" s="11">
        <f t="shared" si="20"/>
        <v>5770534</v>
      </c>
    </row>
    <row r="346" spans="1:26">
      <c r="A346" s="5">
        <v>2095</v>
      </c>
      <c r="B346" s="5">
        <v>7543</v>
      </c>
      <c r="C346" s="8">
        <f>IFERROR(LOOKUP(A346,[1]PREF!$A:$A,[1]PREF!$C:$C),"")</f>
        <v>41530</v>
      </c>
      <c r="D346" s="9" t="str">
        <f>IFERROR(LOOKUP(A346,[1]PREF!$A:$A,[1]PREF!$E:$E),"")</f>
        <v>SI130900093</v>
      </c>
      <c r="E346" s="9" t="str">
        <f>IFERROR(LOOKUP(A346,[1]PREF!$A:$A,[1]PREF!$F:$F),"")</f>
        <v>DO130900267</v>
      </c>
      <c r="F346" s="9" t="str">
        <f>IFERROR(LOOKUP(A346,[1]PREF!$A:$A,[1]PREF!$G:$G),"")</f>
        <v>WB130900267</v>
      </c>
      <c r="G346" s="4" t="str">
        <f>IFERROR(LOOKUP(A346,[1]PREF!$A:$A,[1]PREF!$I:$I),"")</f>
        <v>078/SPP/NTH-CMC/20</v>
      </c>
      <c r="H346" s="4" t="str">
        <f>IFERROR(LOOKUP(A346,[1]PREF!$A:$A,[1]PREF!$U:$U),"")</f>
        <v>010.901-13.89237538</v>
      </c>
      <c r="I346" s="9">
        <f>IFERROR(LOOKUP(A346,[1]PREF!$A:$A,[1]PREF!$J:$J),"")</f>
        <v>932</v>
      </c>
      <c r="J346" s="4">
        <f>IFERROR(LOOKUP(A346,[1]PREF!$A:$A,[1]PREF!$N:$N),"")</f>
        <v>0</v>
      </c>
      <c r="K346" s="4">
        <f>IFERROR(LOOKUP(A346,[1]PREF!$A:$A,[1]PREF!$O:$O),"")</f>
        <v>0</v>
      </c>
      <c r="L346" s="4">
        <f>IFERROR(LOOKUP(A346,[1]PREF!$A:$A,[1]PREF!$P:$P),"")</f>
        <v>0</v>
      </c>
      <c r="M346" s="4" t="str">
        <f>IFERROR(LOOKUP(A346,[1]PREF!$A:$A,[1]PREF!$X:$X),"")</f>
        <v>2.1.1.1</v>
      </c>
      <c r="N346" s="4" t="str">
        <f>IFERROR(LOOKUP(A346,[1]PREF!$A:$A,[1]PREF!$AB:$AB),"")</f>
        <v>Nathani Indonesia</v>
      </c>
      <c r="O346" s="4" t="str">
        <f>IFERROR(LOOKUP(A346,[1]PREF!$A:$A,[1]PREF!$AC:$AC),"")</f>
        <v>Agustina Y. Zulkarnain</v>
      </c>
      <c r="P346" s="4" t="str">
        <f>IFERROR(LOOKUP(B346,[1]CREF!$B:$B,[1]CREF!$F:$F),"")</f>
        <v>1.1.7.0.1.325</v>
      </c>
      <c r="Q346" s="4" t="str">
        <f>IFERROR(LOOKUP(B346,[1]CREF!$B:$B,[1]CREF!$G:$G),"")</f>
        <v>Jerrycan HDPE - 20 L</v>
      </c>
      <c r="R346" s="4">
        <f>IFERROR(LOOKUP(B346,[1]CREF!$B:$B,[1]CREF!$H:$H),"")</f>
        <v>20</v>
      </c>
      <c r="S346" s="7">
        <f>IFERROR(LOOKUP(B346,[1]CREF!$B:$B,[1]CREF!$I:$I),"")</f>
        <v>1</v>
      </c>
      <c r="T346" s="7" t="str">
        <f>IFERROR(LOOKUP(B346,[1]CREF!$B:$B,[1]CREF!$J:$J),"")</f>
        <v>Pcs</v>
      </c>
      <c r="U346" s="11">
        <f>IFERROR(IF(AND(J346&lt;&gt;0,K346&lt;&gt;0),-LOOKUP(B346,[1]CREF!$B:$B,[1]CREF!$U:$U),LOOKUP(B346,[1]CREF!$B:$B,[1]CREF!$U:$U)),"")</f>
        <v>2500</v>
      </c>
      <c r="V346" s="11">
        <f>IFERROR(LOOKUP(B346,[1]CREF!$B:$B,[1]CREF!$L:$L),"")</f>
        <v>29100</v>
      </c>
      <c r="W346" s="11">
        <f>IFERROR(LOOKUP(B346,[1]CREF!$B:$B,[1]CREF!$T:$T),"")</f>
        <v>0</v>
      </c>
      <c r="X346" s="11">
        <f t="shared" si="18"/>
        <v>72750000</v>
      </c>
      <c r="Y346" s="11">
        <f t="shared" si="19"/>
        <v>7275000</v>
      </c>
      <c r="Z346" s="11">
        <f t="shared" si="20"/>
        <v>80025000</v>
      </c>
    </row>
    <row r="347" spans="1:26">
      <c r="A347" s="5">
        <v>2095</v>
      </c>
      <c r="B347" s="5">
        <v>7544</v>
      </c>
      <c r="C347" s="8">
        <f>IFERROR(LOOKUP(A347,[1]PREF!$A:$A,[1]PREF!$C:$C),"")</f>
        <v>41530</v>
      </c>
      <c r="D347" s="9" t="str">
        <f>IFERROR(LOOKUP(A347,[1]PREF!$A:$A,[1]PREF!$E:$E),"")</f>
        <v>SI130900093</v>
      </c>
      <c r="E347" s="9" t="str">
        <f>IFERROR(LOOKUP(A347,[1]PREF!$A:$A,[1]PREF!$F:$F),"")</f>
        <v>DO130900267</v>
      </c>
      <c r="F347" s="9" t="str">
        <f>IFERROR(LOOKUP(A347,[1]PREF!$A:$A,[1]PREF!$G:$G),"")</f>
        <v>WB130900267</v>
      </c>
      <c r="G347" s="4" t="str">
        <f>IFERROR(LOOKUP(A347,[1]PREF!$A:$A,[1]PREF!$I:$I),"")</f>
        <v>078/SPP/NTH-CMC/20</v>
      </c>
      <c r="H347" s="4" t="str">
        <f>IFERROR(LOOKUP(A347,[1]PREF!$A:$A,[1]PREF!$U:$U),"")</f>
        <v>010.901-13.89237538</v>
      </c>
      <c r="I347" s="9">
        <f>IFERROR(LOOKUP(A347,[1]PREF!$A:$A,[1]PREF!$J:$J),"")</f>
        <v>932</v>
      </c>
      <c r="J347" s="4">
        <f>IFERROR(LOOKUP(A347,[1]PREF!$A:$A,[1]PREF!$N:$N),"")</f>
        <v>0</v>
      </c>
      <c r="K347" s="4">
        <f>IFERROR(LOOKUP(A347,[1]PREF!$A:$A,[1]PREF!$O:$O),"")</f>
        <v>0</v>
      </c>
      <c r="L347" s="4">
        <f>IFERROR(LOOKUP(A347,[1]PREF!$A:$A,[1]PREF!$P:$P),"")</f>
        <v>0</v>
      </c>
      <c r="M347" s="4" t="str">
        <f>IFERROR(LOOKUP(A347,[1]PREF!$A:$A,[1]PREF!$X:$X),"")</f>
        <v>2.1.1.1</v>
      </c>
      <c r="N347" s="4" t="str">
        <f>IFERROR(LOOKUP(A347,[1]PREF!$A:$A,[1]PREF!$AB:$AB),"")</f>
        <v>Nathani Indonesia</v>
      </c>
      <c r="O347" s="4" t="str">
        <f>IFERROR(LOOKUP(A347,[1]PREF!$A:$A,[1]PREF!$AC:$AC),"")</f>
        <v>Agustina Y. Zulkarnain</v>
      </c>
      <c r="P347" s="4" t="str">
        <f>IFERROR(LOOKUP(B347,[1]CREF!$B:$B,[1]CREF!$F:$F),"")</f>
        <v>1.1.7.0.1.326</v>
      </c>
      <c r="Q347" s="4" t="str">
        <f>IFERROR(LOOKUP(B347,[1]CREF!$B:$B,[1]CREF!$G:$G),"")</f>
        <v>Jerrycan HDPE - 20 L - Plug</v>
      </c>
      <c r="R347" s="4">
        <f>IFERROR(LOOKUP(B347,[1]CREF!$B:$B,[1]CREF!$H:$H),"")</f>
        <v>20</v>
      </c>
      <c r="S347" s="7">
        <f>IFERROR(LOOKUP(B347,[1]CREF!$B:$B,[1]CREF!$I:$I),"")</f>
        <v>1</v>
      </c>
      <c r="T347" s="7" t="str">
        <f>IFERROR(LOOKUP(B347,[1]CREF!$B:$B,[1]CREF!$J:$J),"")</f>
        <v>Pcs</v>
      </c>
      <c r="U347" s="11">
        <f>IFERROR(IF(AND(J347&lt;&gt;0,K347&lt;&gt;0),-LOOKUP(B347,[1]CREF!$B:$B,[1]CREF!$U:$U),LOOKUP(B347,[1]CREF!$B:$B,[1]CREF!$U:$U)),"")</f>
        <v>2500</v>
      </c>
      <c r="V347" s="11">
        <f>IFERROR(LOOKUP(B347,[1]CREF!$B:$B,[1]CREF!$L:$L),"")</f>
        <v>90</v>
      </c>
      <c r="W347" s="11">
        <f>IFERROR(LOOKUP(B347,[1]CREF!$B:$B,[1]CREF!$T:$T),"")</f>
        <v>0</v>
      </c>
      <c r="X347" s="11">
        <f t="shared" si="18"/>
        <v>225000</v>
      </c>
      <c r="Y347" s="11">
        <f t="shared" si="19"/>
        <v>22500</v>
      </c>
      <c r="Z347" s="11">
        <f t="shared" si="20"/>
        <v>247500</v>
      </c>
    </row>
    <row r="348" spans="1:26">
      <c r="A348" s="5">
        <v>2095</v>
      </c>
      <c r="B348" s="5">
        <v>7545</v>
      </c>
      <c r="C348" s="8">
        <f>IFERROR(LOOKUP(A348,[1]PREF!$A:$A,[1]PREF!$C:$C),"")</f>
        <v>41530</v>
      </c>
      <c r="D348" s="9" t="str">
        <f>IFERROR(LOOKUP(A348,[1]PREF!$A:$A,[1]PREF!$E:$E),"")</f>
        <v>SI130900093</v>
      </c>
      <c r="E348" s="9" t="str">
        <f>IFERROR(LOOKUP(A348,[1]PREF!$A:$A,[1]PREF!$F:$F),"")</f>
        <v>DO130900267</v>
      </c>
      <c r="F348" s="9" t="str">
        <f>IFERROR(LOOKUP(A348,[1]PREF!$A:$A,[1]PREF!$G:$G),"")</f>
        <v>WB130900267</v>
      </c>
      <c r="G348" s="4" t="str">
        <f>IFERROR(LOOKUP(A348,[1]PREF!$A:$A,[1]PREF!$I:$I),"")</f>
        <v>078/SPP/NTH-CMC/20</v>
      </c>
      <c r="H348" s="4" t="str">
        <f>IFERROR(LOOKUP(A348,[1]PREF!$A:$A,[1]PREF!$U:$U),"")</f>
        <v>010.901-13.89237538</v>
      </c>
      <c r="I348" s="9">
        <f>IFERROR(LOOKUP(A348,[1]PREF!$A:$A,[1]PREF!$J:$J),"")</f>
        <v>932</v>
      </c>
      <c r="J348" s="4">
        <f>IFERROR(LOOKUP(A348,[1]PREF!$A:$A,[1]PREF!$N:$N),"")</f>
        <v>0</v>
      </c>
      <c r="K348" s="4">
        <f>IFERROR(LOOKUP(A348,[1]PREF!$A:$A,[1]PREF!$O:$O),"")</f>
        <v>0</v>
      </c>
      <c r="L348" s="4">
        <f>IFERROR(LOOKUP(A348,[1]PREF!$A:$A,[1]PREF!$P:$P),"")</f>
        <v>0</v>
      </c>
      <c r="M348" s="4" t="str">
        <f>IFERROR(LOOKUP(A348,[1]PREF!$A:$A,[1]PREF!$X:$X),"")</f>
        <v>2.1.1.1</v>
      </c>
      <c r="N348" s="4" t="str">
        <f>IFERROR(LOOKUP(A348,[1]PREF!$A:$A,[1]PREF!$AB:$AB),"")</f>
        <v>Nathani Indonesia</v>
      </c>
      <c r="O348" s="4" t="str">
        <f>IFERROR(LOOKUP(A348,[1]PREF!$A:$A,[1]PREF!$AC:$AC),"")</f>
        <v>Agustina Y. Zulkarnain</v>
      </c>
      <c r="P348" s="4" t="str">
        <f>IFERROR(LOOKUP(B348,[1]CREF!$B:$B,[1]CREF!$F:$F),"")</f>
        <v>1.1.7.0.1.327</v>
      </c>
      <c r="Q348" s="4" t="str">
        <f>IFERROR(LOOKUP(B348,[1]CREF!$B:$B,[1]CREF!$G:$G),"")</f>
        <v>Jerrycan HDPE - 20 L - Cap - Black</v>
      </c>
      <c r="R348" s="4">
        <f>IFERROR(LOOKUP(B348,[1]CREF!$B:$B,[1]CREF!$H:$H),"")</f>
        <v>20</v>
      </c>
      <c r="S348" s="7">
        <f>IFERROR(LOOKUP(B348,[1]CREF!$B:$B,[1]CREF!$I:$I),"")</f>
        <v>1</v>
      </c>
      <c r="T348" s="7" t="str">
        <f>IFERROR(LOOKUP(B348,[1]CREF!$B:$B,[1]CREF!$J:$J),"")</f>
        <v>Pcs</v>
      </c>
      <c r="U348" s="11">
        <f>IFERROR(IF(AND(J348&lt;&gt;0,K348&lt;&gt;0),-LOOKUP(B348,[1]CREF!$B:$B,[1]CREF!$U:$U),LOOKUP(B348,[1]CREF!$B:$B,[1]CREF!$U:$U)),"")</f>
        <v>2500</v>
      </c>
      <c r="V348" s="11">
        <f>IFERROR(LOOKUP(B348,[1]CREF!$B:$B,[1]CREF!$L:$L),"")</f>
        <v>100</v>
      </c>
      <c r="W348" s="11">
        <f>IFERROR(LOOKUP(B348,[1]CREF!$B:$B,[1]CREF!$T:$T),"")</f>
        <v>0</v>
      </c>
      <c r="X348" s="11">
        <f t="shared" si="18"/>
        <v>250000</v>
      </c>
      <c r="Y348" s="11">
        <f t="shared" si="19"/>
        <v>25000</v>
      </c>
      <c r="Z348" s="11">
        <f t="shared" si="20"/>
        <v>275000</v>
      </c>
    </row>
    <row r="349" spans="1:26">
      <c r="A349" s="5">
        <v>2095</v>
      </c>
      <c r="B349" s="5">
        <v>7546</v>
      </c>
      <c r="C349" s="8">
        <f>IFERROR(LOOKUP(A349,[1]PREF!$A:$A,[1]PREF!$C:$C),"")</f>
        <v>41530</v>
      </c>
      <c r="D349" s="9" t="str">
        <f>IFERROR(LOOKUP(A349,[1]PREF!$A:$A,[1]PREF!$E:$E),"")</f>
        <v>SI130900093</v>
      </c>
      <c r="E349" s="9" t="str">
        <f>IFERROR(LOOKUP(A349,[1]PREF!$A:$A,[1]PREF!$F:$F),"")</f>
        <v>DO130900267</v>
      </c>
      <c r="F349" s="9" t="str">
        <f>IFERROR(LOOKUP(A349,[1]PREF!$A:$A,[1]PREF!$G:$G),"")</f>
        <v>WB130900267</v>
      </c>
      <c r="G349" s="4" t="str">
        <f>IFERROR(LOOKUP(A349,[1]PREF!$A:$A,[1]PREF!$I:$I),"")</f>
        <v>078/SPP/NTH-CMC/20</v>
      </c>
      <c r="H349" s="4" t="str">
        <f>IFERROR(LOOKUP(A349,[1]PREF!$A:$A,[1]PREF!$U:$U),"")</f>
        <v>010.901-13.89237538</v>
      </c>
      <c r="I349" s="9">
        <f>IFERROR(LOOKUP(A349,[1]PREF!$A:$A,[1]PREF!$J:$J),"")</f>
        <v>932</v>
      </c>
      <c r="J349" s="4">
        <f>IFERROR(LOOKUP(A349,[1]PREF!$A:$A,[1]PREF!$N:$N),"")</f>
        <v>0</v>
      </c>
      <c r="K349" s="4">
        <f>IFERROR(LOOKUP(A349,[1]PREF!$A:$A,[1]PREF!$O:$O),"")</f>
        <v>0</v>
      </c>
      <c r="L349" s="4">
        <f>IFERROR(LOOKUP(A349,[1]PREF!$A:$A,[1]PREF!$P:$P),"")</f>
        <v>0</v>
      </c>
      <c r="M349" s="4" t="str">
        <f>IFERROR(LOOKUP(A349,[1]PREF!$A:$A,[1]PREF!$X:$X),"")</f>
        <v>2.1.1.1</v>
      </c>
      <c r="N349" s="4" t="str">
        <f>IFERROR(LOOKUP(A349,[1]PREF!$A:$A,[1]PREF!$AB:$AB),"")</f>
        <v>Nathani Indonesia</v>
      </c>
      <c r="O349" s="4" t="str">
        <f>IFERROR(LOOKUP(A349,[1]PREF!$A:$A,[1]PREF!$AC:$AC),"")</f>
        <v>Agustina Y. Zulkarnain</v>
      </c>
      <c r="P349" s="4" t="str">
        <f>IFERROR(LOOKUP(B349,[1]CREF!$B:$B,[1]CREF!$F:$F),"")</f>
        <v>1.1.7.0.1.328</v>
      </c>
      <c r="Q349" s="4" t="str">
        <f>IFERROR(LOOKUP(B349,[1]CREF!$B:$B,[1]CREF!$G:$G),"")</f>
        <v>Botol 1 Liter PET (PSS)</v>
      </c>
      <c r="R349" s="4">
        <f>IFERROR(LOOKUP(B349,[1]CREF!$B:$B,[1]CREF!$H:$H),"")</f>
        <v>1</v>
      </c>
      <c r="S349" s="7">
        <f>IFERROR(LOOKUP(B349,[1]CREF!$B:$B,[1]CREF!$I:$I),"")</f>
        <v>1</v>
      </c>
      <c r="T349" s="7" t="str">
        <f>IFERROR(LOOKUP(B349,[1]CREF!$B:$B,[1]CREF!$J:$J),"")</f>
        <v>Pcs</v>
      </c>
      <c r="U349" s="11">
        <f>IFERROR(IF(AND(J349&lt;&gt;0,K349&lt;&gt;0),-LOOKUP(B349,[1]CREF!$B:$B,[1]CREF!$U:$U),LOOKUP(B349,[1]CREF!$B:$B,[1]CREF!$U:$U)),"")</f>
        <v>2430</v>
      </c>
      <c r="V349" s="11">
        <f>IFERROR(LOOKUP(B349,[1]CREF!$B:$B,[1]CREF!$L:$L),"")</f>
        <v>2000</v>
      </c>
      <c r="W349" s="11">
        <f>IFERROR(LOOKUP(B349,[1]CREF!$B:$B,[1]CREF!$T:$T),"")</f>
        <v>0</v>
      </c>
      <c r="X349" s="11">
        <f t="shared" si="18"/>
        <v>4860000</v>
      </c>
      <c r="Y349" s="11">
        <f t="shared" si="19"/>
        <v>486000</v>
      </c>
      <c r="Z349" s="11">
        <f t="shared" si="20"/>
        <v>5346000</v>
      </c>
    </row>
    <row r="350" spans="1:26">
      <c r="A350" s="5">
        <v>2172</v>
      </c>
      <c r="B350" s="5">
        <v>7825</v>
      </c>
      <c r="C350" s="8">
        <f>IFERROR(LOOKUP(A350,[1]PREF!$A:$A,[1]PREF!$C:$C),"")</f>
        <v>41534</v>
      </c>
      <c r="D350" s="9" t="str">
        <f>IFERROR(LOOKUP(A350,[1]PREF!$A:$A,[1]PREF!$E:$E),"")</f>
        <v>SI130900134</v>
      </c>
      <c r="E350" s="9" t="str">
        <f>IFERROR(LOOKUP(A350,[1]PREF!$A:$A,[1]PREF!$F:$F),"")</f>
        <v>DO130900329</v>
      </c>
      <c r="F350" s="9" t="str">
        <f>IFERROR(LOOKUP(A350,[1]PREF!$A:$A,[1]PREF!$G:$G),"")</f>
        <v>DO130900329</v>
      </c>
      <c r="G350" s="4" t="str">
        <f>IFERROR(LOOKUP(A350,[1]PREF!$A:$A,[1]PREF!$I:$I),"")</f>
        <v>079/SPP/NTH-CMC/20</v>
      </c>
      <c r="H350" s="4" t="str">
        <f>IFERROR(LOOKUP(A350,[1]PREF!$A:$A,[1]PREF!$U:$U),"")</f>
        <v>010.901-13.08459442</v>
      </c>
      <c r="I350" s="9">
        <f>IFERROR(LOOKUP(A350,[1]PREF!$A:$A,[1]PREF!$J:$J),"")</f>
        <v>970</v>
      </c>
      <c r="J350" s="4">
        <f>IFERROR(LOOKUP(A350,[1]PREF!$A:$A,[1]PREF!$N:$N),"")</f>
        <v>0</v>
      </c>
      <c r="K350" s="4">
        <f>IFERROR(LOOKUP(A350,[1]PREF!$A:$A,[1]PREF!$O:$O),"")</f>
        <v>0</v>
      </c>
      <c r="L350" s="4">
        <f>IFERROR(LOOKUP(A350,[1]PREF!$A:$A,[1]PREF!$P:$P),"")</f>
        <v>0</v>
      </c>
      <c r="M350" s="4" t="str">
        <f>IFERROR(LOOKUP(A350,[1]PREF!$A:$A,[1]PREF!$X:$X),"")</f>
        <v>2.1.1.1</v>
      </c>
      <c r="N350" s="4" t="str">
        <f>IFERROR(LOOKUP(A350,[1]PREF!$A:$A,[1]PREF!$AB:$AB),"")</f>
        <v>Nathani Indonesia</v>
      </c>
      <c r="O350" s="4" t="str">
        <f>IFERROR(LOOKUP(A350,[1]PREF!$A:$A,[1]PREF!$AC:$AC),"")</f>
        <v>Agustina Y. Zulkarnain</v>
      </c>
      <c r="P350" s="4" t="str">
        <f>IFERROR(LOOKUP(B350,[1]CREF!$B:$B,[1]CREF!$F:$F),"")</f>
        <v>1.1.7.0.1.329</v>
      </c>
      <c r="Q350" s="4" t="str">
        <f>IFERROR(LOOKUP(B350,[1]CREF!$B:$B,[1]CREF!$G:$G),"")</f>
        <v>Agrisol 445 N</v>
      </c>
      <c r="R350" s="4">
        <f>IFERROR(LOOKUP(B350,[1]CREF!$B:$B,[1]CREF!$H:$H),"")</f>
        <v>200</v>
      </c>
      <c r="S350" s="7">
        <f>IFERROR(LOOKUP(B350,[1]CREF!$B:$B,[1]CREF!$I:$I),"")</f>
        <v>1</v>
      </c>
      <c r="T350" s="7" t="str">
        <f>IFERROR(LOOKUP(B350,[1]CREF!$B:$B,[1]CREF!$J:$J),"")</f>
        <v>Kg</v>
      </c>
      <c r="U350" s="11">
        <f>IFERROR(IF(AND(J350&lt;&gt;0,K350&lt;&gt;0),-LOOKUP(B350,[1]CREF!$B:$B,[1]CREF!$U:$U),LOOKUP(B350,[1]CREF!$B:$B,[1]CREF!$U:$U)),"")</f>
        <v>8400</v>
      </c>
      <c r="V350" s="11">
        <f>IFERROR(LOOKUP(B350,[1]CREF!$B:$B,[1]CREF!$L:$L),"")</f>
        <v>17062.818800000001</v>
      </c>
      <c r="W350" s="11">
        <f>IFERROR(LOOKUP(B350,[1]CREF!$B:$B,[1]CREF!$T:$T),"")</f>
        <v>0</v>
      </c>
      <c r="X350" s="11">
        <f t="shared" si="18"/>
        <v>143327677.92000002</v>
      </c>
      <c r="Y350" s="11">
        <f t="shared" si="19"/>
        <v>14332767.792000003</v>
      </c>
      <c r="Z350" s="11">
        <f t="shared" si="20"/>
        <v>157660445.71200001</v>
      </c>
    </row>
    <row r="351" spans="1:26">
      <c r="A351" s="5">
        <v>2183</v>
      </c>
      <c r="B351" s="5">
        <v>7854</v>
      </c>
      <c r="C351" s="8">
        <f>IFERROR(LOOKUP(A351,[1]PREF!$A:$A,[1]PREF!$C:$C),"")</f>
        <v>41535</v>
      </c>
      <c r="D351" s="9" t="str">
        <f>IFERROR(LOOKUP(A351,[1]PREF!$A:$A,[1]PREF!$E:$E),"")</f>
        <v>SI130900135</v>
      </c>
      <c r="E351" s="9" t="str">
        <f>IFERROR(LOOKUP(A351,[1]PREF!$A:$A,[1]PREF!$F:$F),"")</f>
        <v>DO130900330</v>
      </c>
      <c r="F351" s="9" t="str">
        <f>IFERROR(LOOKUP(A351,[1]PREF!$A:$A,[1]PREF!$G:$G),"")</f>
        <v>WB130900330</v>
      </c>
      <c r="G351" s="4" t="str">
        <f>IFERROR(LOOKUP(A351,[1]PREF!$A:$A,[1]PREF!$I:$I),"")</f>
        <v>080/SPP/NTH-CMC/20</v>
      </c>
      <c r="H351" s="4" t="str">
        <f>IFERROR(LOOKUP(A351,[1]PREF!$A:$A,[1]PREF!$U:$U),"")</f>
        <v>010.900-13.08459456</v>
      </c>
      <c r="I351" s="9">
        <f>IFERROR(LOOKUP(A351,[1]PREF!$A:$A,[1]PREF!$J:$J),"")</f>
        <v>976</v>
      </c>
      <c r="J351" s="4">
        <f>IFERROR(LOOKUP(A351,[1]PREF!$A:$A,[1]PREF!$N:$N),"")</f>
        <v>0</v>
      </c>
      <c r="K351" s="4">
        <f>IFERROR(LOOKUP(A351,[1]PREF!$A:$A,[1]PREF!$O:$O),"")</f>
        <v>0</v>
      </c>
      <c r="L351" s="4">
        <f>IFERROR(LOOKUP(A351,[1]PREF!$A:$A,[1]PREF!$P:$P),"")</f>
        <v>0</v>
      </c>
      <c r="M351" s="4" t="str">
        <f>IFERROR(LOOKUP(A351,[1]PREF!$A:$A,[1]PREF!$X:$X),"")</f>
        <v>2.1.1.1</v>
      </c>
      <c r="N351" s="4" t="str">
        <f>IFERROR(LOOKUP(A351,[1]PREF!$A:$A,[1]PREF!$AB:$AB),"")</f>
        <v>Nathani Indonesia</v>
      </c>
      <c r="O351" s="4" t="str">
        <f>IFERROR(LOOKUP(A351,[1]PREF!$A:$A,[1]PREF!$AC:$AC),"")</f>
        <v>Agustina Y. Zulkarnain</v>
      </c>
      <c r="P351" s="4" t="str">
        <f>IFERROR(LOOKUP(B351,[1]CREF!$B:$B,[1]CREF!$F:$F),"")</f>
        <v>1.1.7.0.1.328</v>
      </c>
      <c r="Q351" s="4" t="str">
        <f>IFERROR(LOOKUP(B351,[1]CREF!$B:$B,[1]CREF!$G:$G),"")</f>
        <v>Botol 1 Liter PET (PSS)</v>
      </c>
      <c r="R351" s="4">
        <f>IFERROR(LOOKUP(B351,[1]CREF!$B:$B,[1]CREF!$H:$H),"")</f>
        <v>1</v>
      </c>
      <c r="S351" s="7">
        <f>IFERROR(LOOKUP(B351,[1]CREF!$B:$B,[1]CREF!$I:$I),"")</f>
        <v>1</v>
      </c>
      <c r="T351" s="7" t="str">
        <f>IFERROR(LOOKUP(B351,[1]CREF!$B:$B,[1]CREF!$J:$J),"")</f>
        <v>Pcs</v>
      </c>
      <c r="U351" s="11">
        <f>IFERROR(IF(AND(J351&lt;&gt;0,K351&lt;&gt;0),-LOOKUP(B351,[1]CREF!$B:$B,[1]CREF!$U:$U),LOOKUP(B351,[1]CREF!$B:$B,[1]CREF!$U:$U)),"")</f>
        <v>8640</v>
      </c>
      <c r="V351" s="11">
        <f>IFERROR(LOOKUP(B351,[1]CREF!$B:$B,[1]CREF!$L:$L),"")</f>
        <v>2000</v>
      </c>
      <c r="W351" s="11">
        <f>IFERROR(LOOKUP(B351,[1]CREF!$B:$B,[1]CREF!$T:$T),"")</f>
        <v>0</v>
      </c>
      <c r="X351" s="11">
        <f t="shared" si="18"/>
        <v>17280000</v>
      </c>
      <c r="Y351" s="11">
        <f t="shared" si="19"/>
        <v>1728000</v>
      </c>
      <c r="Z351" s="11">
        <f t="shared" si="20"/>
        <v>19008000</v>
      </c>
    </row>
    <row r="352" spans="1:26">
      <c r="A352" s="5">
        <v>2183</v>
      </c>
      <c r="B352" s="5">
        <v>7855</v>
      </c>
      <c r="C352" s="8">
        <f>IFERROR(LOOKUP(A352,[1]PREF!$A:$A,[1]PREF!$C:$C),"")</f>
        <v>41535</v>
      </c>
      <c r="D352" s="9" t="str">
        <f>IFERROR(LOOKUP(A352,[1]PREF!$A:$A,[1]PREF!$E:$E),"")</f>
        <v>SI130900135</v>
      </c>
      <c r="E352" s="9" t="str">
        <f>IFERROR(LOOKUP(A352,[1]PREF!$A:$A,[1]PREF!$F:$F),"")</f>
        <v>DO130900330</v>
      </c>
      <c r="F352" s="9" t="str">
        <f>IFERROR(LOOKUP(A352,[1]PREF!$A:$A,[1]PREF!$G:$G),"")</f>
        <v>WB130900330</v>
      </c>
      <c r="G352" s="4" t="str">
        <f>IFERROR(LOOKUP(A352,[1]PREF!$A:$A,[1]PREF!$I:$I),"")</f>
        <v>080/SPP/NTH-CMC/20</v>
      </c>
      <c r="H352" s="4" t="str">
        <f>IFERROR(LOOKUP(A352,[1]PREF!$A:$A,[1]PREF!$U:$U),"")</f>
        <v>010.900-13.08459456</v>
      </c>
      <c r="I352" s="9">
        <f>IFERROR(LOOKUP(A352,[1]PREF!$A:$A,[1]PREF!$J:$J),"")</f>
        <v>976</v>
      </c>
      <c r="J352" s="4">
        <f>IFERROR(LOOKUP(A352,[1]PREF!$A:$A,[1]PREF!$N:$N),"")</f>
        <v>0</v>
      </c>
      <c r="K352" s="4">
        <f>IFERROR(LOOKUP(A352,[1]PREF!$A:$A,[1]PREF!$O:$O),"")</f>
        <v>0</v>
      </c>
      <c r="L352" s="4">
        <f>IFERROR(LOOKUP(A352,[1]PREF!$A:$A,[1]PREF!$P:$P),"")</f>
        <v>0</v>
      </c>
      <c r="M352" s="4" t="str">
        <f>IFERROR(LOOKUP(A352,[1]PREF!$A:$A,[1]PREF!$X:$X),"")</f>
        <v>2.1.1.1</v>
      </c>
      <c r="N352" s="4" t="str">
        <f>IFERROR(LOOKUP(A352,[1]PREF!$A:$A,[1]PREF!$AB:$AB),"")</f>
        <v>Nathani Indonesia</v>
      </c>
      <c r="O352" s="4" t="str">
        <f>IFERROR(LOOKUP(A352,[1]PREF!$A:$A,[1]PREF!$AC:$AC),"")</f>
        <v>Agustina Y. Zulkarnain</v>
      </c>
      <c r="P352" s="4" t="str">
        <f>IFERROR(LOOKUP(B352,[1]CREF!$B:$B,[1]CREF!$F:$F),"")</f>
        <v>1.1.7.0.1.325</v>
      </c>
      <c r="Q352" s="4" t="str">
        <f>IFERROR(LOOKUP(B352,[1]CREF!$B:$B,[1]CREF!$G:$G),"")</f>
        <v>Jerrycan HDPE - 20 L</v>
      </c>
      <c r="R352" s="4">
        <f>IFERROR(LOOKUP(B352,[1]CREF!$B:$B,[1]CREF!$H:$H),"")</f>
        <v>20</v>
      </c>
      <c r="S352" s="7">
        <f>IFERROR(LOOKUP(B352,[1]CREF!$B:$B,[1]CREF!$I:$I),"")</f>
        <v>1</v>
      </c>
      <c r="T352" s="7" t="str">
        <f>IFERROR(LOOKUP(B352,[1]CREF!$B:$B,[1]CREF!$J:$J),"")</f>
        <v>Pcs</v>
      </c>
      <c r="U352" s="11">
        <f>IFERROR(IF(AND(J352&lt;&gt;0,K352&lt;&gt;0),-LOOKUP(B352,[1]CREF!$B:$B,[1]CREF!$U:$U),LOOKUP(B352,[1]CREF!$B:$B,[1]CREF!$U:$U)),"")</f>
        <v>2500</v>
      </c>
      <c r="V352" s="11">
        <f>IFERROR(LOOKUP(B352,[1]CREF!$B:$B,[1]CREF!$L:$L),"")</f>
        <v>29100</v>
      </c>
      <c r="W352" s="11">
        <f>IFERROR(LOOKUP(B352,[1]CREF!$B:$B,[1]CREF!$T:$T),"")</f>
        <v>0</v>
      </c>
      <c r="X352" s="11">
        <f t="shared" si="18"/>
        <v>72750000</v>
      </c>
      <c r="Y352" s="11">
        <f t="shared" si="19"/>
        <v>7275000</v>
      </c>
      <c r="Z352" s="11">
        <f t="shared" si="20"/>
        <v>80025000</v>
      </c>
    </row>
    <row r="353" spans="1:26">
      <c r="A353" s="5">
        <v>2183</v>
      </c>
      <c r="B353" s="5">
        <v>7856</v>
      </c>
      <c r="C353" s="8">
        <f>IFERROR(LOOKUP(A353,[1]PREF!$A:$A,[1]PREF!$C:$C),"")</f>
        <v>41535</v>
      </c>
      <c r="D353" s="9" t="str">
        <f>IFERROR(LOOKUP(A353,[1]PREF!$A:$A,[1]PREF!$E:$E),"")</f>
        <v>SI130900135</v>
      </c>
      <c r="E353" s="9" t="str">
        <f>IFERROR(LOOKUP(A353,[1]PREF!$A:$A,[1]PREF!$F:$F),"")</f>
        <v>DO130900330</v>
      </c>
      <c r="F353" s="9" t="str">
        <f>IFERROR(LOOKUP(A353,[1]PREF!$A:$A,[1]PREF!$G:$G),"")</f>
        <v>WB130900330</v>
      </c>
      <c r="G353" s="4" t="str">
        <f>IFERROR(LOOKUP(A353,[1]PREF!$A:$A,[1]PREF!$I:$I),"")</f>
        <v>080/SPP/NTH-CMC/20</v>
      </c>
      <c r="H353" s="4" t="str">
        <f>IFERROR(LOOKUP(A353,[1]PREF!$A:$A,[1]PREF!$U:$U),"")</f>
        <v>010.900-13.08459456</v>
      </c>
      <c r="I353" s="9">
        <f>IFERROR(LOOKUP(A353,[1]PREF!$A:$A,[1]PREF!$J:$J),"")</f>
        <v>976</v>
      </c>
      <c r="J353" s="4">
        <f>IFERROR(LOOKUP(A353,[1]PREF!$A:$A,[1]PREF!$N:$N),"")</f>
        <v>0</v>
      </c>
      <c r="K353" s="4">
        <f>IFERROR(LOOKUP(A353,[1]PREF!$A:$A,[1]PREF!$O:$O),"")</f>
        <v>0</v>
      </c>
      <c r="L353" s="4">
        <f>IFERROR(LOOKUP(A353,[1]PREF!$A:$A,[1]PREF!$P:$P),"")</f>
        <v>0</v>
      </c>
      <c r="M353" s="4" t="str">
        <f>IFERROR(LOOKUP(A353,[1]PREF!$A:$A,[1]PREF!$X:$X),"")</f>
        <v>2.1.1.1</v>
      </c>
      <c r="N353" s="4" t="str">
        <f>IFERROR(LOOKUP(A353,[1]PREF!$A:$A,[1]PREF!$AB:$AB),"")</f>
        <v>Nathani Indonesia</v>
      </c>
      <c r="O353" s="4" t="str">
        <f>IFERROR(LOOKUP(A353,[1]PREF!$A:$A,[1]PREF!$AC:$AC),"")</f>
        <v>Agustina Y. Zulkarnain</v>
      </c>
      <c r="P353" s="4" t="str">
        <f>IFERROR(LOOKUP(B353,[1]CREF!$B:$B,[1]CREF!$F:$F),"")</f>
        <v>1.1.7.0.1.326</v>
      </c>
      <c r="Q353" s="4" t="str">
        <f>IFERROR(LOOKUP(B353,[1]CREF!$B:$B,[1]CREF!$G:$G),"")</f>
        <v>Jerrycan HDPE - 20 L - Plug</v>
      </c>
      <c r="R353" s="4">
        <f>IFERROR(LOOKUP(B353,[1]CREF!$B:$B,[1]CREF!$H:$H),"")</f>
        <v>20</v>
      </c>
      <c r="S353" s="7">
        <f>IFERROR(LOOKUP(B353,[1]CREF!$B:$B,[1]CREF!$I:$I),"")</f>
        <v>1</v>
      </c>
      <c r="T353" s="7" t="str">
        <f>IFERROR(LOOKUP(B353,[1]CREF!$B:$B,[1]CREF!$J:$J),"")</f>
        <v>Pcs</v>
      </c>
      <c r="U353" s="11">
        <f>IFERROR(IF(AND(J353&lt;&gt;0,K353&lt;&gt;0),-LOOKUP(B353,[1]CREF!$B:$B,[1]CREF!$U:$U),LOOKUP(B353,[1]CREF!$B:$B,[1]CREF!$U:$U)),"")</f>
        <v>2500</v>
      </c>
      <c r="V353" s="11">
        <f>IFERROR(LOOKUP(B353,[1]CREF!$B:$B,[1]CREF!$L:$L),"")</f>
        <v>90</v>
      </c>
      <c r="W353" s="11">
        <f>IFERROR(LOOKUP(B353,[1]CREF!$B:$B,[1]CREF!$T:$T),"")</f>
        <v>0</v>
      </c>
      <c r="X353" s="11">
        <f t="shared" si="18"/>
        <v>225000</v>
      </c>
      <c r="Y353" s="11">
        <f t="shared" si="19"/>
        <v>22500</v>
      </c>
      <c r="Z353" s="11">
        <f t="shared" si="20"/>
        <v>247500</v>
      </c>
    </row>
    <row r="354" spans="1:26">
      <c r="A354" s="5">
        <v>2183</v>
      </c>
      <c r="B354" s="5">
        <v>7857</v>
      </c>
      <c r="C354" s="8">
        <f>IFERROR(LOOKUP(A354,[1]PREF!$A:$A,[1]PREF!$C:$C),"")</f>
        <v>41535</v>
      </c>
      <c r="D354" s="9" t="str">
        <f>IFERROR(LOOKUP(A354,[1]PREF!$A:$A,[1]PREF!$E:$E),"")</f>
        <v>SI130900135</v>
      </c>
      <c r="E354" s="9" t="str">
        <f>IFERROR(LOOKUP(A354,[1]PREF!$A:$A,[1]PREF!$F:$F),"")</f>
        <v>DO130900330</v>
      </c>
      <c r="F354" s="9" t="str">
        <f>IFERROR(LOOKUP(A354,[1]PREF!$A:$A,[1]PREF!$G:$G),"")</f>
        <v>WB130900330</v>
      </c>
      <c r="G354" s="4" t="str">
        <f>IFERROR(LOOKUP(A354,[1]PREF!$A:$A,[1]PREF!$I:$I),"")</f>
        <v>080/SPP/NTH-CMC/20</v>
      </c>
      <c r="H354" s="4" t="str">
        <f>IFERROR(LOOKUP(A354,[1]PREF!$A:$A,[1]PREF!$U:$U),"")</f>
        <v>010.900-13.08459456</v>
      </c>
      <c r="I354" s="9">
        <f>IFERROR(LOOKUP(A354,[1]PREF!$A:$A,[1]PREF!$J:$J),"")</f>
        <v>976</v>
      </c>
      <c r="J354" s="4">
        <f>IFERROR(LOOKUP(A354,[1]PREF!$A:$A,[1]PREF!$N:$N),"")</f>
        <v>0</v>
      </c>
      <c r="K354" s="4">
        <f>IFERROR(LOOKUP(A354,[1]PREF!$A:$A,[1]PREF!$O:$O),"")</f>
        <v>0</v>
      </c>
      <c r="L354" s="4">
        <f>IFERROR(LOOKUP(A354,[1]PREF!$A:$A,[1]PREF!$P:$P),"")</f>
        <v>0</v>
      </c>
      <c r="M354" s="4" t="str">
        <f>IFERROR(LOOKUP(A354,[1]PREF!$A:$A,[1]PREF!$X:$X),"")</f>
        <v>2.1.1.1</v>
      </c>
      <c r="N354" s="4" t="str">
        <f>IFERROR(LOOKUP(A354,[1]PREF!$A:$A,[1]PREF!$AB:$AB),"")</f>
        <v>Nathani Indonesia</v>
      </c>
      <c r="O354" s="4" t="str">
        <f>IFERROR(LOOKUP(A354,[1]PREF!$A:$A,[1]PREF!$AC:$AC),"")</f>
        <v>Agustina Y. Zulkarnain</v>
      </c>
      <c r="P354" s="4" t="str">
        <f>IFERROR(LOOKUP(B354,[1]CREF!$B:$B,[1]CREF!$F:$F),"")</f>
        <v>1.1.7.0.1.327</v>
      </c>
      <c r="Q354" s="4" t="str">
        <f>IFERROR(LOOKUP(B354,[1]CREF!$B:$B,[1]CREF!$G:$G),"")</f>
        <v>Jerrycan HDPE - 20 L - Cap - Black</v>
      </c>
      <c r="R354" s="4">
        <f>IFERROR(LOOKUP(B354,[1]CREF!$B:$B,[1]CREF!$H:$H),"")</f>
        <v>20</v>
      </c>
      <c r="S354" s="7">
        <f>IFERROR(LOOKUP(B354,[1]CREF!$B:$B,[1]CREF!$I:$I),"")</f>
        <v>1</v>
      </c>
      <c r="T354" s="7" t="str">
        <f>IFERROR(LOOKUP(B354,[1]CREF!$B:$B,[1]CREF!$J:$J),"")</f>
        <v>Pcs</v>
      </c>
      <c r="U354" s="11">
        <f>IFERROR(IF(AND(J354&lt;&gt;0,K354&lt;&gt;0),-LOOKUP(B354,[1]CREF!$B:$B,[1]CREF!$U:$U),LOOKUP(B354,[1]CREF!$B:$B,[1]CREF!$U:$U)),"")</f>
        <v>2500</v>
      </c>
      <c r="V354" s="11">
        <f>IFERROR(LOOKUP(B354,[1]CREF!$B:$B,[1]CREF!$L:$L),"")</f>
        <v>100</v>
      </c>
      <c r="W354" s="11">
        <f>IFERROR(LOOKUP(B354,[1]CREF!$B:$B,[1]CREF!$T:$T),"")</f>
        <v>0</v>
      </c>
      <c r="X354" s="11">
        <f t="shared" si="18"/>
        <v>250000</v>
      </c>
      <c r="Y354" s="11">
        <f t="shared" si="19"/>
        <v>25000</v>
      </c>
      <c r="Z354" s="11">
        <f t="shared" si="20"/>
        <v>275000</v>
      </c>
    </row>
    <row r="355" spans="1:26">
      <c r="A355" s="5">
        <v>2184</v>
      </c>
      <c r="B355" s="5">
        <v>7858</v>
      </c>
      <c r="C355" s="8">
        <f>IFERROR(LOOKUP(A355,[1]PREF!$A:$A,[1]PREF!$C:$C),"")</f>
        <v>41535</v>
      </c>
      <c r="D355" s="9" t="str">
        <f>IFERROR(LOOKUP(A355,[1]PREF!$A:$A,[1]PREF!$E:$E),"")</f>
        <v>SI130900136</v>
      </c>
      <c r="E355" s="9" t="str">
        <f>IFERROR(LOOKUP(A355,[1]PREF!$A:$A,[1]PREF!$F:$F),"")</f>
        <v>DO130900331</v>
      </c>
      <c r="F355" s="9" t="str">
        <f>IFERROR(LOOKUP(A355,[1]PREF!$A:$A,[1]PREF!$G:$G),"")</f>
        <v>WB130900331</v>
      </c>
      <c r="G355" s="4" t="str">
        <f>IFERROR(LOOKUP(A355,[1]PREF!$A:$A,[1]PREF!$I:$I),"")</f>
        <v>081/SPP/NTH-CMC/20</v>
      </c>
      <c r="H355" s="4" t="str">
        <f>IFERROR(LOOKUP(A355,[1]PREF!$A:$A,[1]PREF!$U:$U),"")</f>
        <v>010.900-13.08459457</v>
      </c>
      <c r="I355" s="9">
        <f>IFERROR(LOOKUP(A355,[1]PREF!$A:$A,[1]PREF!$J:$J),"")</f>
        <v>977</v>
      </c>
      <c r="J355" s="4">
        <f>IFERROR(LOOKUP(A355,[1]PREF!$A:$A,[1]PREF!$N:$N),"")</f>
        <v>0</v>
      </c>
      <c r="K355" s="4">
        <f>IFERROR(LOOKUP(A355,[1]PREF!$A:$A,[1]PREF!$O:$O),"")</f>
        <v>0</v>
      </c>
      <c r="L355" s="4">
        <f>IFERROR(LOOKUP(A355,[1]PREF!$A:$A,[1]PREF!$P:$P),"")</f>
        <v>0</v>
      </c>
      <c r="M355" s="4" t="str">
        <f>IFERROR(LOOKUP(A355,[1]PREF!$A:$A,[1]PREF!$X:$X),"")</f>
        <v>2.1.1.1</v>
      </c>
      <c r="N355" s="4" t="str">
        <f>IFERROR(LOOKUP(A355,[1]PREF!$A:$A,[1]PREF!$AB:$AB),"")</f>
        <v>Nathani Indonesia</v>
      </c>
      <c r="O355" s="4" t="str">
        <f>IFERROR(LOOKUP(A355,[1]PREF!$A:$A,[1]PREF!$AC:$AC),"")</f>
        <v>Agustina Y. Zulkarnain</v>
      </c>
      <c r="P355" s="4" t="str">
        <f>IFERROR(LOOKUP(B355,[1]CREF!$B:$B,[1]CREF!$F:$F),"")</f>
        <v>1.1.7.0.1.329</v>
      </c>
      <c r="Q355" s="4" t="str">
        <f>IFERROR(LOOKUP(B355,[1]CREF!$B:$B,[1]CREF!$G:$G),"")</f>
        <v>Agrisol 445 N</v>
      </c>
      <c r="R355" s="4">
        <f>IFERROR(LOOKUP(B355,[1]CREF!$B:$B,[1]CREF!$H:$H),"")</f>
        <v>200</v>
      </c>
      <c r="S355" s="7">
        <f>IFERROR(LOOKUP(B355,[1]CREF!$B:$B,[1]CREF!$I:$I),"")</f>
        <v>1</v>
      </c>
      <c r="T355" s="7" t="str">
        <f>IFERROR(LOOKUP(B355,[1]CREF!$B:$B,[1]CREF!$J:$J),"")</f>
        <v>Kg</v>
      </c>
      <c r="U355" s="11">
        <f>IFERROR(IF(AND(J355&lt;&gt;0,K355&lt;&gt;0),-LOOKUP(B355,[1]CREF!$B:$B,[1]CREF!$U:$U),LOOKUP(B355,[1]CREF!$B:$B,[1]CREF!$U:$U)),"")</f>
        <v>1600</v>
      </c>
      <c r="V355" s="11">
        <f>IFERROR(LOOKUP(B355,[1]CREF!$B:$B,[1]CREF!$L:$L),"")</f>
        <v>17062.818800000001</v>
      </c>
      <c r="W355" s="11">
        <f>IFERROR(LOOKUP(B355,[1]CREF!$B:$B,[1]CREF!$T:$T),"")</f>
        <v>0</v>
      </c>
      <c r="X355" s="11">
        <f t="shared" si="18"/>
        <v>27300510.080000002</v>
      </c>
      <c r="Y355" s="11">
        <f t="shared" si="19"/>
        <v>2730051.0080000004</v>
      </c>
      <c r="Z355" s="11">
        <f t="shared" si="20"/>
        <v>30030561.088000003</v>
      </c>
    </row>
    <row r="356" spans="1:26">
      <c r="A356" s="5">
        <v>2184</v>
      </c>
      <c r="B356" s="5">
        <v>7859</v>
      </c>
      <c r="C356" s="8">
        <f>IFERROR(LOOKUP(A356,[1]PREF!$A:$A,[1]PREF!$C:$C),"")</f>
        <v>41535</v>
      </c>
      <c r="D356" s="9" t="str">
        <f>IFERROR(LOOKUP(A356,[1]PREF!$A:$A,[1]PREF!$E:$E),"")</f>
        <v>SI130900136</v>
      </c>
      <c r="E356" s="9" t="str">
        <f>IFERROR(LOOKUP(A356,[1]PREF!$A:$A,[1]PREF!$F:$F),"")</f>
        <v>DO130900331</v>
      </c>
      <c r="F356" s="9" t="str">
        <f>IFERROR(LOOKUP(A356,[1]PREF!$A:$A,[1]PREF!$G:$G),"")</f>
        <v>WB130900331</v>
      </c>
      <c r="G356" s="4" t="str">
        <f>IFERROR(LOOKUP(A356,[1]PREF!$A:$A,[1]PREF!$I:$I),"")</f>
        <v>081/SPP/NTH-CMC/20</v>
      </c>
      <c r="H356" s="4" t="str">
        <f>IFERROR(LOOKUP(A356,[1]PREF!$A:$A,[1]PREF!$U:$U),"")</f>
        <v>010.900-13.08459457</v>
      </c>
      <c r="I356" s="9">
        <f>IFERROR(LOOKUP(A356,[1]PREF!$A:$A,[1]PREF!$J:$J),"")</f>
        <v>977</v>
      </c>
      <c r="J356" s="4">
        <f>IFERROR(LOOKUP(A356,[1]PREF!$A:$A,[1]PREF!$N:$N),"")</f>
        <v>0</v>
      </c>
      <c r="K356" s="4">
        <f>IFERROR(LOOKUP(A356,[1]PREF!$A:$A,[1]PREF!$O:$O),"")</f>
        <v>0</v>
      </c>
      <c r="L356" s="4">
        <f>IFERROR(LOOKUP(A356,[1]PREF!$A:$A,[1]PREF!$P:$P),"")</f>
        <v>0</v>
      </c>
      <c r="M356" s="4" t="str">
        <f>IFERROR(LOOKUP(A356,[1]PREF!$A:$A,[1]PREF!$X:$X),"")</f>
        <v>2.1.1.1</v>
      </c>
      <c r="N356" s="4" t="str">
        <f>IFERROR(LOOKUP(A356,[1]PREF!$A:$A,[1]PREF!$AB:$AB),"")</f>
        <v>Nathani Indonesia</v>
      </c>
      <c r="O356" s="4" t="str">
        <f>IFERROR(LOOKUP(A356,[1]PREF!$A:$A,[1]PREF!$AC:$AC),"")</f>
        <v>Agustina Y. Zulkarnain</v>
      </c>
      <c r="P356" s="4" t="str">
        <f>IFERROR(LOOKUP(B356,[1]CREF!$B:$B,[1]CREF!$F:$F),"")</f>
        <v>1.1.7.0.1.330</v>
      </c>
      <c r="Q356" s="4" t="str">
        <f>IFERROR(LOOKUP(B356,[1]CREF!$B:$B,[1]CREF!$G:$G),"")</f>
        <v>Agrisol 415 N</v>
      </c>
      <c r="R356" s="4">
        <f>IFERROR(LOOKUP(B356,[1]CREF!$B:$B,[1]CREF!$H:$H),"")</f>
        <v>200</v>
      </c>
      <c r="S356" s="7">
        <f>IFERROR(LOOKUP(B356,[1]CREF!$B:$B,[1]CREF!$I:$I),"")</f>
        <v>1</v>
      </c>
      <c r="T356" s="7" t="str">
        <f>IFERROR(LOOKUP(B356,[1]CREF!$B:$B,[1]CREF!$J:$J),"")</f>
        <v>Kg</v>
      </c>
      <c r="U356" s="11">
        <f>IFERROR(IF(AND(J356&lt;&gt;0,K356&lt;&gt;0),-LOOKUP(B356,[1]CREF!$B:$B,[1]CREF!$U:$U),LOOKUP(B356,[1]CREF!$B:$B,[1]CREF!$U:$U)),"")</f>
        <v>1400</v>
      </c>
      <c r="V356" s="11">
        <f>IFERROR(LOOKUP(B356,[1]CREF!$B:$B,[1]CREF!$L:$L),"")</f>
        <v>16610.8236</v>
      </c>
      <c r="W356" s="11">
        <f>IFERROR(LOOKUP(B356,[1]CREF!$B:$B,[1]CREF!$T:$T),"")</f>
        <v>0</v>
      </c>
      <c r="X356" s="11">
        <f t="shared" si="18"/>
        <v>23255153.039999999</v>
      </c>
      <c r="Y356" s="11">
        <f t="shared" si="19"/>
        <v>2325515.304</v>
      </c>
      <c r="Z356" s="11">
        <f t="shared" si="20"/>
        <v>25580668.344000001</v>
      </c>
    </row>
    <row r="357" spans="1:26">
      <c r="A357" s="5">
        <v>2197</v>
      </c>
      <c r="B357" s="5">
        <v>7894</v>
      </c>
      <c r="C357" s="8">
        <f>IFERROR(LOOKUP(A357,[1]PREF!$A:$A,[1]PREF!$C:$C),"")</f>
        <v>41537</v>
      </c>
      <c r="D357" s="9" t="str">
        <f>IFERROR(LOOKUP(A357,[1]PREF!$A:$A,[1]PREF!$E:$E),"")</f>
        <v>SI130900137</v>
      </c>
      <c r="E357" s="9" t="str">
        <f>IFERROR(LOOKUP(A357,[1]PREF!$A:$A,[1]PREF!$F:$F),"")</f>
        <v>DO130900333</v>
      </c>
      <c r="F357" s="9" t="str">
        <f>IFERROR(LOOKUP(A357,[1]PREF!$A:$A,[1]PREF!$G:$G),"")</f>
        <v>WB130900333</v>
      </c>
      <c r="G357" s="4" t="str">
        <f>IFERROR(LOOKUP(A357,[1]PREF!$A:$A,[1]PREF!$I:$I),"")</f>
        <v>082/SPP/NTH-CMC/20</v>
      </c>
      <c r="H357" s="4" t="str">
        <f>IFERROR(LOOKUP(A357,[1]PREF!$A:$A,[1]PREF!$U:$U),"")</f>
        <v>010.900-13.08459458</v>
      </c>
      <c r="I357" s="9">
        <f>IFERROR(LOOKUP(A357,[1]PREF!$A:$A,[1]PREF!$J:$J),"")</f>
        <v>982</v>
      </c>
      <c r="J357" s="4">
        <f>IFERROR(LOOKUP(A357,[1]PREF!$A:$A,[1]PREF!$N:$N),"")</f>
        <v>0</v>
      </c>
      <c r="K357" s="4">
        <f>IFERROR(LOOKUP(A357,[1]PREF!$A:$A,[1]PREF!$O:$O),"")</f>
        <v>0</v>
      </c>
      <c r="L357" s="4">
        <f>IFERROR(LOOKUP(A357,[1]PREF!$A:$A,[1]PREF!$P:$P),"")</f>
        <v>0</v>
      </c>
      <c r="M357" s="4" t="str">
        <f>IFERROR(LOOKUP(A357,[1]PREF!$A:$A,[1]PREF!$X:$X),"")</f>
        <v>2.1.1.1</v>
      </c>
      <c r="N357" s="4" t="str">
        <f>IFERROR(LOOKUP(A357,[1]PREF!$A:$A,[1]PREF!$AB:$AB),"")</f>
        <v>Nathani Indonesia</v>
      </c>
      <c r="O357" s="4" t="str">
        <f>IFERROR(LOOKUP(A357,[1]PREF!$A:$A,[1]PREF!$AC:$AC),"")</f>
        <v>Agustina Y. Zulkarnain</v>
      </c>
      <c r="P357" s="4" t="str">
        <f>IFERROR(LOOKUP(B357,[1]CREF!$B:$B,[1]CREF!$F:$F),"")</f>
        <v>1.1.7.0.1.331</v>
      </c>
      <c r="Q357" s="4" t="str">
        <f>IFERROR(LOOKUP(B357,[1]CREF!$B:$B,[1]CREF!$G:$G),"")</f>
        <v>Karton Box ProQuat 276 SL - 0,25 L</v>
      </c>
      <c r="R357" s="4">
        <f>IFERROR(LOOKUP(B357,[1]CREF!$B:$B,[1]CREF!$H:$H),"")</f>
        <v>0.25</v>
      </c>
      <c r="S357" s="7">
        <f>IFERROR(LOOKUP(B357,[1]CREF!$B:$B,[1]CREF!$I:$I),"")</f>
        <v>1</v>
      </c>
      <c r="T357" s="7" t="str">
        <f>IFERROR(LOOKUP(B357,[1]CREF!$B:$B,[1]CREF!$J:$J),"")</f>
        <v>Pcs</v>
      </c>
      <c r="U357" s="11">
        <f>IFERROR(IF(AND(J357&lt;&gt;0,K357&lt;&gt;0),-LOOKUP(B357,[1]CREF!$B:$B,[1]CREF!$U:$U),LOOKUP(B357,[1]CREF!$B:$B,[1]CREF!$U:$U)),"")</f>
        <v>503</v>
      </c>
      <c r="V357" s="11">
        <f>IFERROR(LOOKUP(B357,[1]CREF!$B:$B,[1]CREF!$L:$L),"")</f>
        <v>7175</v>
      </c>
      <c r="W357" s="11">
        <f>IFERROR(LOOKUP(B357,[1]CREF!$B:$B,[1]CREF!$T:$T),"")</f>
        <v>0</v>
      </c>
      <c r="X357" s="11">
        <f t="shared" si="18"/>
        <v>3609025</v>
      </c>
      <c r="Y357" s="11">
        <f t="shared" si="19"/>
        <v>360902.5</v>
      </c>
      <c r="Z357" s="11">
        <f t="shared" si="20"/>
        <v>3969927.5</v>
      </c>
    </row>
    <row r="358" spans="1:26">
      <c r="A358" s="5">
        <v>2197</v>
      </c>
      <c r="B358" s="5">
        <v>7895</v>
      </c>
      <c r="C358" s="8">
        <f>IFERROR(LOOKUP(A358,[1]PREF!$A:$A,[1]PREF!$C:$C),"")</f>
        <v>41537</v>
      </c>
      <c r="D358" s="9" t="str">
        <f>IFERROR(LOOKUP(A358,[1]PREF!$A:$A,[1]PREF!$E:$E),"")</f>
        <v>SI130900137</v>
      </c>
      <c r="E358" s="9" t="str">
        <f>IFERROR(LOOKUP(A358,[1]PREF!$A:$A,[1]PREF!$F:$F),"")</f>
        <v>DO130900333</v>
      </c>
      <c r="F358" s="9" t="str">
        <f>IFERROR(LOOKUP(A358,[1]PREF!$A:$A,[1]PREF!$G:$G),"")</f>
        <v>WB130900333</v>
      </c>
      <c r="G358" s="4" t="str">
        <f>IFERROR(LOOKUP(A358,[1]PREF!$A:$A,[1]PREF!$I:$I),"")</f>
        <v>082/SPP/NTH-CMC/20</v>
      </c>
      <c r="H358" s="4" t="str">
        <f>IFERROR(LOOKUP(A358,[1]PREF!$A:$A,[1]PREF!$U:$U),"")</f>
        <v>010.900-13.08459458</v>
      </c>
      <c r="I358" s="9">
        <f>IFERROR(LOOKUP(A358,[1]PREF!$A:$A,[1]PREF!$J:$J),"")</f>
        <v>982</v>
      </c>
      <c r="J358" s="4">
        <f>IFERROR(LOOKUP(A358,[1]PREF!$A:$A,[1]PREF!$N:$N),"")</f>
        <v>0</v>
      </c>
      <c r="K358" s="4">
        <f>IFERROR(LOOKUP(A358,[1]PREF!$A:$A,[1]PREF!$O:$O),"")</f>
        <v>0</v>
      </c>
      <c r="L358" s="4">
        <f>IFERROR(LOOKUP(A358,[1]PREF!$A:$A,[1]PREF!$P:$P),"")</f>
        <v>0</v>
      </c>
      <c r="M358" s="4" t="str">
        <f>IFERROR(LOOKUP(A358,[1]PREF!$A:$A,[1]PREF!$X:$X),"")</f>
        <v>2.1.1.1</v>
      </c>
      <c r="N358" s="4" t="str">
        <f>IFERROR(LOOKUP(A358,[1]PREF!$A:$A,[1]PREF!$AB:$AB),"")</f>
        <v>Nathani Indonesia</v>
      </c>
      <c r="O358" s="4" t="str">
        <f>IFERROR(LOOKUP(A358,[1]PREF!$A:$A,[1]PREF!$AC:$AC),"")</f>
        <v>Agustina Y. Zulkarnain</v>
      </c>
      <c r="P358" s="4" t="str">
        <f>IFERROR(LOOKUP(B358,[1]CREF!$B:$B,[1]CREF!$F:$F),"")</f>
        <v>1.1.7.0.1.332</v>
      </c>
      <c r="Q358" s="4" t="str">
        <f>IFERROR(LOOKUP(B358,[1]CREF!$B:$B,[1]CREF!$G:$G),"")</f>
        <v>Karton Box ProQuat 276 SL - 1 L</v>
      </c>
      <c r="R358" s="4">
        <f>IFERROR(LOOKUP(B358,[1]CREF!$B:$B,[1]CREF!$H:$H),"")</f>
        <v>1</v>
      </c>
      <c r="S358" s="7">
        <f>IFERROR(LOOKUP(B358,[1]CREF!$B:$B,[1]CREF!$I:$I),"")</f>
        <v>1</v>
      </c>
      <c r="T358" s="7" t="str">
        <f>IFERROR(LOOKUP(B358,[1]CREF!$B:$B,[1]CREF!$J:$J),"")</f>
        <v>Pcs</v>
      </c>
      <c r="U358" s="11">
        <f>IFERROR(IF(AND(J358&lt;&gt;0,K358&lt;&gt;0),-LOOKUP(B358,[1]CREF!$B:$B,[1]CREF!$U:$U),LOOKUP(B358,[1]CREF!$B:$B,[1]CREF!$U:$U)),"")</f>
        <v>2167</v>
      </c>
      <c r="V358" s="11">
        <f>IFERROR(LOOKUP(B358,[1]CREF!$B:$B,[1]CREF!$L:$L),"")</f>
        <v>5075</v>
      </c>
      <c r="W358" s="11">
        <f>IFERROR(LOOKUP(B358,[1]CREF!$B:$B,[1]CREF!$T:$T),"")</f>
        <v>0</v>
      </c>
      <c r="X358" s="11">
        <f t="shared" si="18"/>
        <v>10997525</v>
      </c>
      <c r="Y358" s="11">
        <f t="shared" si="19"/>
        <v>1099752.5</v>
      </c>
      <c r="Z358" s="11">
        <f t="shared" si="20"/>
        <v>12097277.5</v>
      </c>
    </row>
    <row r="359" spans="1:26">
      <c r="A359" s="5">
        <v>2290</v>
      </c>
      <c r="B359" s="5">
        <v>8251</v>
      </c>
      <c r="C359" s="8">
        <f>IFERROR(LOOKUP(A359,[1]PREF!$A:$A,[1]PREF!$C:$C),"")</f>
        <v>41541</v>
      </c>
      <c r="D359" s="9" t="str">
        <f>IFERROR(LOOKUP(A359,[1]PREF!$A:$A,[1]PREF!$E:$E),"")</f>
        <v>SI130900138</v>
      </c>
      <c r="E359" s="9" t="str">
        <f>IFERROR(LOOKUP(A359,[1]PREF!$A:$A,[1]PREF!$F:$F),"")</f>
        <v>DO130900338</v>
      </c>
      <c r="F359" s="9" t="str">
        <f>IFERROR(LOOKUP(A359,[1]PREF!$A:$A,[1]PREF!$G:$G),"")</f>
        <v>WB130900338</v>
      </c>
      <c r="G359" s="4" t="str">
        <f>IFERROR(LOOKUP(A359,[1]PREF!$A:$A,[1]PREF!$I:$I),"")</f>
        <v>083/SPP/NTH-CMC/20</v>
      </c>
      <c r="H359" s="4" t="str">
        <f>IFERROR(LOOKUP(A359,[1]PREF!$A:$A,[1]PREF!$U:$U),"")</f>
        <v>010.901-13.49275037</v>
      </c>
      <c r="I359" s="9">
        <f>IFERROR(LOOKUP(A359,[1]PREF!$A:$A,[1]PREF!$J:$J),"")</f>
        <v>1025</v>
      </c>
      <c r="J359" s="4">
        <f>IFERROR(LOOKUP(A359,[1]PREF!$A:$A,[1]PREF!$N:$N),"")</f>
        <v>0</v>
      </c>
      <c r="K359" s="4">
        <f>IFERROR(LOOKUP(A359,[1]PREF!$A:$A,[1]PREF!$O:$O),"")</f>
        <v>0</v>
      </c>
      <c r="L359" s="4">
        <f>IFERROR(LOOKUP(A359,[1]PREF!$A:$A,[1]PREF!$P:$P),"")</f>
        <v>0</v>
      </c>
      <c r="M359" s="4" t="str">
        <f>IFERROR(LOOKUP(A359,[1]PREF!$A:$A,[1]PREF!$X:$X),"")</f>
        <v>2.1.1.1</v>
      </c>
      <c r="N359" s="4" t="str">
        <f>IFERROR(LOOKUP(A359,[1]PREF!$A:$A,[1]PREF!$AB:$AB),"")</f>
        <v>Nathani Indonesia</v>
      </c>
      <c r="O359" s="4" t="str">
        <f>IFERROR(LOOKUP(A359,[1]PREF!$A:$A,[1]PREF!$AC:$AC),"")</f>
        <v>Agustina Y. Zulkarnain</v>
      </c>
      <c r="P359" s="4" t="str">
        <f>IFERROR(LOOKUP(B359,[1]CREF!$B:$B,[1]CREF!$F:$F),"")</f>
        <v>1.1.7.0.1.317</v>
      </c>
      <c r="Q359" s="4" t="str">
        <f>IFERROR(LOOKUP(B359,[1]CREF!$B:$B,[1]CREF!$G:$G),"")</f>
        <v>Botol 500 ml PET (PSS)</v>
      </c>
      <c r="R359" s="4">
        <f>IFERROR(LOOKUP(B359,[1]CREF!$B:$B,[1]CREF!$H:$H),"")</f>
        <v>0.5</v>
      </c>
      <c r="S359" s="7">
        <f>IFERROR(LOOKUP(B359,[1]CREF!$B:$B,[1]CREF!$I:$I),"")</f>
        <v>1</v>
      </c>
      <c r="T359" s="7" t="str">
        <f>IFERROR(LOOKUP(B359,[1]CREF!$B:$B,[1]CREF!$J:$J),"")</f>
        <v>Pcs</v>
      </c>
      <c r="U359" s="11">
        <f>IFERROR(IF(AND(J359&lt;&gt;0,K359&lt;&gt;0),-LOOKUP(B359,[1]CREF!$B:$B,[1]CREF!$U:$U),LOOKUP(B359,[1]CREF!$B:$B,[1]CREF!$U:$U)),"")</f>
        <v>900</v>
      </c>
      <c r="V359" s="11">
        <f>IFERROR(LOOKUP(B359,[1]CREF!$B:$B,[1]CREF!$L:$L),"")</f>
        <v>2000</v>
      </c>
      <c r="W359" s="11">
        <f>IFERROR(LOOKUP(B359,[1]CREF!$B:$B,[1]CREF!$T:$T),"")</f>
        <v>0</v>
      </c>
      <c r="X359" s="11">
        <f t="shared" si="18"/>
        <v>1800000</v>
      </c>
      <c r="Y359" s="11">
        <f t="shared" si="19"/>
        <v>180000</v>
      </c>
      <c r="Z359" s="11">
        <f t="shared" si="20"/>
        <v>1980000</v>
      </c>
    </row>
    <row r="360" spans="1:26">
      <c r="A360" s="5">
        <v>2290</v>
      </c>
      <c r="B360" s="5">
        <v>8252</v>
      </c>
      <c r="C360" s="8">
        <f>IFERROR(LOOKUP(A360,[1]PREF!$A:$A,[1]PREF!$C:$C),"")</f>
        <v>41541</v>
      </c>
      <c r="D360" s="9" t="str">
        <f>IFERROR(LOOKUP(A360,[1]PREF!$A:$A,[1]PREF!$E:$E),"")</f>
        <v>SI130900138</v>
      </c>
      <c r="E360" s="9" t="str">
        <f>IFERROR(LOOKUP(A360,[1]PREF!$A:$A,[1]PREF!$F:$F),"")</f>
        <v>DO130900338</v>
      </c>
      <c r="F360" s="9" t="str">
        <f>IFERROR(LOOKUP(A360,[1]PREF!$A:$A,[1]PREF!$G:$G),"")</f>
        <v>WB130900338</v>
      </c>
      <c r="G360" s="4" t="str">
        <f>IFERROR(LOOKUP(A360,[1]PREF!$A:$A,[1]PREF!$I:$I),"")</f>
        <v>083/SPP/NTH-CMC/20</v>
      </c>
      <c r="H360" s="4" t="str">
        <f>IFERROR(LOOKUP(A360,[1]PREF!$A:$A,[1]PREF!$U:$U),"")</f>
        <v>010.901-13.49275037</v>
      </c>
      <c r="I360" s="9">
        <f>IFERROR(LOOKUP(A360,[1]PREF!$A:$A,[1]PREF!$J:$J),"")</f>
        <v>1025</v>
      </c>
      <c r="J360" s="4">
        <f>IFERROR(LOOKUP(A360,[1]PREF!$A:$A,[1]PREF!$N:$N),"")</f>
        <v>0</v>
      </c>
      <c r="K360" s="4">
        <f>IFERROR(LOOKUP(A360,[1]PREF!$A:$A,[1]PREF!$O:$O),"")</f>
        <v>0</v>
      </c>
      <c r="L360" s="4">
        <f>IFERROR(LOOKUP(A360,[1]PREF!$A:$A,[1]PREF!$P:$P),"")</f>
        <v>0</v>
      </c>
      <c r="M360" s="4" t="str">
        <f>IFERROR(LOOKUP(A360,[1]PREF!$A:$A,[1]PREF!$X:$X),"")</f>
        <v>2.1.1.1</v>
      </c>
      <c r="N360" s="4" t="str">
        <f>IFERROR(LOOKUP(A360,[1]PREF!$A:$A,[1]PREF!$AB:$AB),"")</f>
        <v>Nathani Indonesia</v>
      </c>
      <c r="O360" s="4" t="str">
        <f>IFERROR(LOOKUP(A360,[1]PREF!$A:$A,[1]PREF!$AC:$AC),"")</f>
        <v>Agustina Y. Zulkarnain</v>
      </c>
      <c r="P360" s="4" t="str">
        <f>IFERROR(LOOKUP(B360,[1]CREF!$B:$B,[1]CREF!$F:$F),"")</f>
        <v>1.1.7.0.1.318</v>
      </c>
      <c r="Q360" s="4" t="str">
        <f>IFERROR(LOOKUP(B360,[1]CREF!$B:$B,[1]CREF!$G:$G),"")</f>
        <v>Botol 500 ml PET (PSS) - Cap</v>
      </c>
      <c r="R360" s="4">
        <f>IFERROR(LOOKUP(B360,[1]CREF!$B:$B,[1]CREF!$H:$H),"")</f>
        <v>0.5</v>
      </c>
      <c r="S360" s="7">
        <f>IFERROR(LOOKUP(B360,[1]CREF!$B:$B,[1]CREF!$I:$I),"")</f>
        <v>1</v>
      </c>
      <c r="T360" s="7" t="str">
        <f>IFERROR(LOOKUP(B360,[1]CREF!$B:$B,[1]CREF!$J:$J),"")</f>
        <v>Pcs</v>
      </c>
      <c r="U360" s="11">
        <f>IFERROR(IF(AND(J360&lt;&gt;0,K360&lt;&gt;0),-LOOKUP(B360,[1]CREF!$B:$B,[1]CREF!$U:$U),LOOKUP(B360,[1]CREF!$B:$B,[1]CREF!$U:$U)),"")</f>
        <v>900</v>
      </c>
      <c r="V360" s="11">
        <f>IFERROR(LOOKUP(B360,[1]CREF!$B:$B,[1]CREF!$L:$L),"")</f>
        <v>212</v>
      </c>
      <c r="W360" s="11">
        <f>IFERROR(LOOKUP(B360,[1]CREF!$B:$B,[1]CREF!$T:$T),"")</f>
        <v>0</v>
      </c>
      <c r="X360" s="11">
        <f t="shared" si="18"/>
        <v>190800</v>
      </c>
      <c r="Y360" s="11">
        <f t="shared" si="19"/>
        <v>19080</v>
      </c>
      <c r="Z360" s="11">
        <f t="shared" si="20"/>
        <v>209880</v>
      </c>
    </row>
    <row r="361" spans="1:26">
      <c r="A361" s="5">
        <v>2290</v>
      </c>
      <c r="B361" s="5">
        <v>8253</v>
      </c>
      <c r="C361" s="8">
        <f>IFERROR(LOOKUP(A361,[1]PREF!$A:$A,[1]PREF!$C:$C),"")</f>
        <v>41541</v>
      </c>
      <c r="D361" s="9" t="str">
        <f>IFERROR(LOOKUP(A361,[1]PREF!$A:$A,[1]PREF!$E:$E),"")</f>
        <v>SI130900138</v>
      </c>
      <c r="E361" s="9" t="str">
        <f>IFERROR(LOOKUP(A361,[1]PREF!$A:$A,[1]PREF!$F:$F),"")</f>
        <v>DO130900338</v>
      </c>
      <c r="F361" s="9" t="str">
        <f>IFERROR(LOOKUP(A361,[1]PREF!$A:$A,[1]PREF!$G:$G),"")</f>
        <v>WB130900338</v>
      </c>
      <c r="G361" s="4" t="str">
        <f>IFERROR(LOOKUP(A361,[1]PREF!$A:$A,[1]PREF!$I:$I),"")</f>
        <v>083/SPP/NTH-CMC/20</v>
      </c>
      <c r="H361" s="4" t="str">
        <f>IFERROR(LOOKUP(A361,[1]PREF!$A:$A,[1]PREF!$U:$U),"")</f>
        <v>010.901-13.49275037</v>
      </c>
      <c r="I361" s="9">
        <f>IFERROR(LOOKUP(A361,[1]PREF!$A:$A,[1]PREF!$J:$J),"")</f>
        <v>1025</v>
      </c>
      <c r="J361" s="4">
        <f>IFERROR(LOOKUP(A361,[1]PREF!$A:$A,[1]PREF!$N:$N),"")</f>
        <v>0</v>
      </c>
      <c r="K361" s="4">
        <f>IFERROR(LOOKUP(A361,[1]PREF!$A:$A,[1]PREF!$O:$O),"")</f>
        <v>0</v>
      </c>
      <c r="L361" s="4">
        <f>IFERROR(LOOKUP(A361,[1]PREF!$A:$A,[1]PREF!$P:$P),"")</f>
        <v>0</v>
      </c>
      <c r="M361" s="4" t="str">
        <f>IFERROR(LOOKUP(A361,[1]PREF!$A:$A,[1]PREF!$X:$X),"")</f>
        <v>2.1.1.1</v>
      </c>
      <c r="N361" s="4" t="str">
        <f>IFERROR(LOOKUP(A361,[1]PREF!$A:$A,[1]PREF!$AB:$AB),"")</f>
        <v>Nathani Indonesia</v>
      </c>
      <c r="O361" s="4" t="str">
        <f>IFERROR(LOOKUP(A361,[1]PREF!$A:$A,[1]PREF!$AC:$AC),"")</f>
        <v>Agustina Y. Zulkarnain</v>
      </c>
      <c r="P361" s="4" t="str">
        <f>IFERROR(LOOKUP(B361,[1]CREF!$B:$B,[1]CREF!$F:$F),"")</f>
        <v>1.1.7.0.1.319</v>
      </c>
      <c r="Q361" s="4" t="str">
        <f>IFERROR(LOOKUP(B361,[1]CREF!$B:$B,[1]CREF!$G:$G),"")</f>
        <v>Botol 500 ml PET (PSS) - Plug</v>
      </c>
      <c r="R361" s="4">
        <f>IFERROR(LOOKUP(B361,[1]CREF!$B:$B,[1]CREF!$H:$H),"")</f>
        <v>0.5</v>
      </c>
      <c r="S361" s="7">
        <f>IFERROR(LOOKUP(B361,[1]CREF!$B:$B,[1]CREF!$I:$I),"")</f>
        <v>1</v>
      </c>
      <c r="T361" s="7" t="str">
        <f>IFERROR(LOOKUP(B361,[1]CREF!$B:$B,[1]CREF!$J:$J),"")</f>
        <v>Pcs</v>
      </c>
      <c r="U361" s="11">
        <f>IFERROR(IF(AND(J361&lt;&gt;0,K361&lt;&gt;0),-LOOKUP(B361,[1]CREF!$B:$B,[1]CREF!$U:$U),LOOKUP(B361,[1]CREF!$B:$B,[1]CREF!$U:$U)),"")</f>
        <v>900</v>
      </c>
      <c r="V361" s="11">
        <f>IFERROR(LOOKUP(B361,[1]CREF!$B:$B,[1]CREF!$L:$L),"")</f>
        <v>212</v>
      </c>
      <c r="W361" s="11">
        <f>IFERROR(LOOKUP(B361,[1]CREF!$B:$B,[1]CREF!$T:$T),"")</f>
        <v>0</v>
      </c>
      <c r="X361" s="11">
        <f t="shared" ref="X361:X424" si="21">IFERROR((U361*SUM(V361:W361)),"")</f>
        <v>190800</v>
      </c>
      <c r="Y361" s="11">
        <f t="shared" ref="Y361:Y423" si="22">IFERROR((X361*10%),"")</f>
        <v>19080</v>
      </c>
      <c r="Z361" s="11">
        <f t="shared" ref="Z361:Z424" si="23">IFERROR((X361+Y361),"")</f>
        <v>209880</v>
      </c>
    </row>
    <row r="362" spans="1:26">
      <c r="A362" s="5">
        <v>2290</v>
      </c>
      <c r="B362" s="5">
        <v>8254</v>
      </c>
      <c r="C362" s="8">
        <f>IFERROR(LOOKUP(A362,[1]PREF!$A:$A,[1]PREF!$C:$C),"")</f>
        <v>41541</v>
      </c>
      <c r="D362" s="9" t="str">
        <f>IFERROR(LOOKUP(A362,[1]PREF!$A:$A,[1]PREF!$E:$E),"")</f>
        <v>SI130900138</v>
      </c>
      <c r="E362" s="9" t="str">
        <f>IFERROR(LOOKUP(A362,[1]PREF!$A:$A,[1]PREF!$F:$F),"")</f>
        <v>DO130900338</v>
      </c>
      <c r="F362" s="9" t="str">
        <f>IFERROR(LOOKUP(A362,[1]PREF!$A:$A,[1]PREF!$G:$G),"")</f>
        <v>WB130900338</v>
      </c>
      <c r="G362" s="4" t="str">
        <f>IFERROR(LOOKUP(A362,[1]PREF!$A:$A,[1]PREF!$I:$I),"")</f>
        <v>083/SPP/NTH-CMC/20</v>
      </c>
      <c r="H362" s="4" t="str">
        <f>IFERROR(LOOKUP(A362,[1]PREF!$A:$A,[1]PREF!$U:$U),"")</f>
        <v>010.901-13.49275037</v>
      </c>
      <c r="I362" s="9">
        <f>IFERROR(LOOKUP(A362,[1]PREF!$A:$A,[1]PREF!$J:$J),"")</f>
        <v>1025</v>
      </c>
      <c r="J362" s="4">
        <f>IFERROR(LOOKUP(A362,[1]PREF!$A:$A,[1]PREF!$N:$N),"")</f>
        <v>0</v>
      </c>
      <c r="K362" s="4">
        <f>IFERROR(LOOKUP(A362,[1]PREF!$A:$A,[1]PREF!$O:$O),"")</f>
        <v>0</v>
      </c>
      <c r="L362" s="4">
        <f>IFERROR(LOOKUP(A362,[1]PREF!$A:$A,[1]PREF!$P:$P),"")</f>
        <v>0</v>
      </c>
      <c r="M362" s="4" t="str">
        <f>IFERROR(LOOKUP(A362,[1]PREF!$A:$A,[1]PREF!$X:$X),"")</f>
        <v>2.1.1.1</v>
      </c>
      <c r="N362" s="4" t="str">
        <f>IFERROR(LOOKUP(A362,[1]PREF!$A:$A,[1]PREF!$AB:$AB),"")</f>
        <v>Nathani Indonesia</v>
      </c>
      <c r="O362" s="4" t="str">
        <f>IFERROR(LOOKUP(A362,[1]PREF!$A:$A,[1]PREF!$AC:$AC),"")</f>
        <v>Agustina Y. Zulkarnain</v>
      </c>
      <c r="P362" s="4" t="str">
        <f>IFERROR(LOOKUP(B362,[1]CREF!$B:$B,[1]CREF!$F:$F),"")</f>
        <v>1.1.7.0.1.333</v>
      </c>
      <c r="Q362" s="4" t="str">
        <f>IFERROR(LOOKUP(B362,[1]CREF!$B:$B,[1]CREF!$G:$G),"")</f>
        <v>Bottle PET - 1 L</v>
      </c>
      <c r="R362" s="4">
        <f>IFERROR(LOOKUP(B362,[1]CREF!$B:$B,[1]CREF!$H:$H),"")</f>
        <v>1</v>
      </c>
      <c r="S362" s="7">
        <f>IFERROR(LOOKUP(B362,[1]CREF!$B:$B,[1]CREF!$I:$I),"")</f>
        <v>1</v>
      </c>
      <c r="T362" s="7" t="str">
        <f>IFERROR(LOOKUP(B362,[1]CREF!$B:$B,[1]CREF!$J:$J),"")</f>
        <v>Pcs</v>
      </c>
      <c r="U362" s="11">
        <f>IFERROR(IF(AND(J362&lt;&gt;0,K362&lt;&gt;0),-LOOKUP(B362,[1]CREF!$B:$B,[1]CREF!$U:$U),LOOKUP(B362,[1]CREF!$B:$B,[1]CREF!$U:$U)),"")</f>
        <v>23490</v>
      </c>
      <c r="V362" s="11">
        <f>IFERROR(LOOKUP(B362,[1]CREF!$B:$B,[1]CREF!$L:$L),"")</f>
        <v>2500</v>
      </c>
      <c r="W362" s="11">
        <f>IFERROR(LOOKUP(B362,[1]CREF!$B:$B,[1]CREF!$T:$T),"")</f>
        <v>0</v>
      </c>
      <c r="X362" s="11">
        <f t="shared" si="21"/>
        <v>58725000</v>
      </c>
      <c r="Y362" s="11">
        <f t="shared" si="22"/>
        <v>5872500</v>
      </c>
      <c r="Z362" s="11">
        <f t="shared" si="23"/>
        <v>64597500</v>
      </c>
    </row>
    <row r="363" spans="1:26">
      <c r="A363" s="5">
        <v>2290</v>
      </c>
      <c r="B363" s="5">
        <v>8255</v>
      </c>
      <c r="C363" s="8">
        <f>IFERROR(LOOKUP(A363,[1]PREF!$A:$A,[1]PREF!$C:$C),"")</f>
        <v>41541</v>
      </c>
      <c r="D363" s="9" t="str">
        <f>IFERROR(LOOKUP(A363,[1]PREF!$A:$A,[1]PREF!$E:$E),"")</f>
        <v>SI130900138</v>
      </c>
      <c r="E363" s="9" t="str">
        <f>IFERROR(LOOKUP(A363,[1]PREF!$A:$A,[1]PREF!$F:$F),"")</f>
        <v>DO130900338</v>
      </c>
      <c r="F363" s="9" t="str">
        <f>IFERROR(LOOKUP(A363,[1]PREF!$A:$A,[1]PREF!$G:$G),"")</f>
        <v>WB130900338</v>
      </c>
      <c r="G363" s="4" t="str">
        <f>IFERROR(LOOKUP(A363,[1]PREF!$A:$A,[1]PREF!$I:$I),"")</f>
        <v>083/SPP/NTH-CMC/20</v>
      </c>
      <c r="H363" s="4" t="str">
        <f>IFERROR(LOOKUP(A363,[1]PREF!$A:$A,[1]PREF!$U:$U),"")</f>
        <v>010.901-13.49275037</v>
      </c>
      <c r="I363" s="9">
        <f>IFERROR(LOOKUP(A363,[1]PREF!$A:$A,[1]PREF!$J:$J),"")</f>
        <v>1025</v>
      </c>
      <c r="J363" s="4">
        <f>IFERROR(LOOKUP(A363,[1]PREF!$A:$A,[1]PREF!$N:$N),"")</f>
        <v>0</v>
      </c>
      <c r="K363" s="4">
        <f>IFERROR(LOOKUP(A363,[1]PREF!$A:$A,[1]PREF!$O:$O),"")</f>
        <v>0</v>
      </c>
      <c r="L363" s="4">
        <f>IFERROR(LOOKUP(A363,[1]PREF!$A:$A,[1]PREF!$P:$P),"")</f>
        <v>0</v>
      </c>
      <c r="M363" s="4" t="str">
        <f>IFERROR(LOOKUP(A363,[1]PREF!$A:$A,[1]PREF!$X:$X),"")</f>
        <v>2.1.1.1</v>
      </c>
      <c r="N363" s="4" t="str">
        <f>IFERROR(LOOKUP(A363,[1]PREF!$A:$A,[1]PREF!$AB:$AB),"")</f>
        <v>Nathani Indonesia</v>
      </c>
      <c r="O363" s="4" t="str">
        <f>IFERROR(LOOKUP(A363,[1]PREF!$A:$A,[1]PREF!$AC:$AC),"")</f>
        <v>Agustina Y. Zulkarnain</v>
      </c>
      <c r="P363" s="4" t="str">
        <f>IFERROR(LOOKUP(B363,[1]CREF!$B:$B,[1]CREF!$F:$F),"")</f>
        <v>1.1.7.0.1.334</v>
      </c>
      <c r="Q363" s="4" t="str">
        <f>IFERROR(LOOKUP(B363,[1]CREF!$B:$B,[1]CREF!$G:$G),"")</f>
        <v>Bottle PET - 1 L - Plug</v>
      </c>
      <c r="R363" s="4">
        <f>IFERROR(LOOKUP(B363,[1]CREF!$B:$B,[1]CREF!$H:$H),"")</f>
        <v>1</v>
      </c>
      <c r="S363" s="7">
        <f>IFERROR(LOOKUP(B363,[1]CREF!$B:$B,[1]CREF!$I:$I),"")</f>
        <v>1</v>
      </c>
      <c r="T363" s="7" t="str">
        <f>IFERROR(LOOKUP(B363,[1]CREF!$B:$B,[1]CREF!$J:$J),"")</f>
        <v>Pcs</v>
      </c>
      <c r="U363" s="11">
        <f>IFERROR(IF(AND(J363&lt;&gt;0,K363&lt;&gt;0),-LOOKUP(B363,[1]CREF!$B:$B,[1]CREF!$U:$U),LOOKUP(B363,[1]CREF!$B:$B,[1]CREF!$U:$U)),"")</f>
        <v>23490</v>
      </c>
      <c r="V363" s="11">
        <f>IFERROR(LOOKUP(B363,[1]CREF!$B:$B,[1]CREF!$L:$L),"")</f>
        <v>177.5</v>
      </c>
      <c r="W363" s="11">
        <f>IFERROR(LOOKUP(B363,[1]CREF!$B:$B,[1]CREF!$T:$T),"")</f>
        <v>0</v>
      </c>
      <c r="X363" s="11">
        <f t="shared" si="21"/>
        <v>4169475</v>
      </c>
      <c r="Y363" s="11">
        <f t="shared" si="22"/>
        <v>416947.5</v>
      </c>
      <c r="Z363" s="11">
        <f t="shared" si="23"/>
        <v>4586422.5</v>
      </c>
    </row>
    <row r="364" spans="1:26">
      <c r="A364" s="5">
        <v>2290</v>
      </c>
      <c r="B364" s="5">
        <v>8256</v>
      </c>
      <c r="C364" s="8">
        <f>IFERROR(LOOKUP(A364,[1]PREF!$A:$A,[1]PREF!$C:$C),"")</f>
        <v>41541</v>
      </c>
      <c r="D364" s="9" t="str">
        <f>IFERROR(LOOKUP(A364,[1]PREF!$A:$A,[1]PREF!$E:$E),"")</f>
        <v>SI130900138</v>
      </c>
      <c r="E364" s="9" t="str">
        <f>IFERROR(LOOKUP(A364,[1]PREF!$A:$A,[1]PREF!$F:$F),"")</f>
        <v>DO130900338</v>
      </c>
      <c r="F364" s="9" t="str">
        <f>IFERROR(LOOKUP(A364,[1]PREF!$A:$A,[1]PREF!$G:$G),"")</f>
        <v>WB130900338</v>
      </c>
      <c r="G364" s="4" t="str">
        <f>IFERROR(LOOKUP(A364,[1]PREF!$A:$A,[1]PREF!$I:$I),"")</f>
        <v>083/SPP/NTH-CMC/20</v>
      </c>
      <c r="H364" s="4" t="str">
        <f>IFERROR(LOOKUP(A364,[1]PREF!$A:$A,[1]PREF!$U:$U),"")</f>
        <v>010.901-13.49275037</v>
      </c>
      <c r="I364" s="9">
        <f>IFERROR(LOOKUP(A364,[1]PREF!$A:$A,[1]PREF!$J:$J),"")</f>
        <v>1025</v>
      </c>
      <c r="J364" s="4">
        <f>IFERROR(LOOKUP(A364,[1]PREF!$A:$A,[1]PREF!$N:$N),"")</f>
        <v>0</v>
      </c>
      <c r="K364" s="4">
        <f>IFERROR(LOOKUP(A364,[1]PREF!$A:$A,[1]PREF!$O:$O),"")</f>
        <v>0</v>
      </c>
      <c r="L364" s="4">
        <f>IFERROR(LOOKUP(A364,[1]PREF!$A:$A,[1]PREF!$P:$P),"")</f>
        <v>0</v>
      </c>
      <c r="M364" s="4" t="str">
        <f>IFERROR(LOOKUP(A364,[1]PREF!$A:$A,[1]PREF!$X:$X),"")</f>
        <v>2.1.1.1</v>
      </c>
      <c r="N364" s="4" t="str">
        <f>IFERROR(LOOKUP(A364,[1]PREF!$A:$A,[1]PREF!$AB:$AB),"")</f>
        <v>Nathani Indonesia</v>
      </c>
      <c r="O364" s="4" t="str">
        <f>IFERROR(LOOKUP(A364,[1]PREF!$A:$A,[1]PREF!$AC:$AC),"")</f>
        <v>Agustina Y. Zulkarnain</v>
      </c>
      <c r="P364" s="4" t="str">
        <f>IFERROR(LOOKUP(B364,[1]CREF!$B:$B,[1]CREF!$F:$F),"")</f>
        <v>1.1.7.0.1.335</v>
      </c>
      <c r="Q364" s="4" t="str">
        <f>IFERROR(LOOKUP(B364,[1]CREF!$B:$B,[1]CREF!$G:$G),"")</f>
        <v>Bottle PET - 1 L - Cap</v>
      </c>
      <c r="R364" s="4">
        <f>IFERROR(LOOKUP(B364,[1]CREF!$B:$B,[1]CREF!$H:$H),"")</f>
        <v>1</v>
      </c>
      <c r="S364" s="7">
        <f>IFERROR(LOOKUP(B364,[1]CREF!$B:$B,[1]CREF!$I:$I),"")</f>
        <v>1</v>
      </c>
      <c r="T364" s="7" t="str">
        <f>IFERROR(LOOKUP(B364,[1]CREF!$B:$B,[1]CREF!$J:$J),"")</f>
        <v>Pcs</v>
      </c>
      <c r="U364" s="11">
        <f>IFERROR(IF(AND(J364&lt;&gt;0,K364&lt;&gt;0),-LOOKUP(B364,[1]CREF!$B:$B,[1]CREF!$U:$U),LOOKUP(B364,[1]CREF!$B:$B,[1]CREF!$U:$U)),"")</f>
        <v>23490</v>
      </c>
      <c r="V364" s="11">
        <f>IFERROR(LOOKUP(B364,[1]CREF!$B:$B,[1]CREF!$L:$L),"")</f>
        <v>100</v>
      </c>
      <c r="W364" s="11">
        <f>IFERROR(LOOKUP(B364,[1]CREF!$B:$B,[1]CREF!$T:$T),"")</f>
        <v>0</v>
      </c>
      <c r="X364" s="11">
        <f t="shared" si="21"/>
        <v>2349000</v>
      </c>
      <c r="Y364" s="11">
        <f t="shared" si="22"/>
        <v>234900</v>
      </c>
      <c r="Z364" s="11">
        <f t="shared" si="23"/>
        <v>2583900</v>
      </c>
    </row>
    <row r="365" spans="1:26">
      <c r="A365" s="5">
        <v>2317</v>
      </c>
      <c r="B365" s="5">
        <v>8360</v>
      </c>
      <c r="C365" s="8">
        <f>IFERROR(LOOKUP(A365,[1]PREF!$A:$A,[1]PREF!$C:$C),"")</f>
        <v>41543</v>
      </c>
      <c r="D365" s="9" t="str">
        <f>IFERROR(LOOKUP(A365,[1]PREF!$A:$A,[1]PREF!$E:$E),"")</f>
        <v>SI130900139</v>
      </c>
      <c r="E365" s="9" t="str">
        <f>IFERROR(LOOKUP(A365,[1]PREF!$A:$A,[1]PREF!$F:$F),"")</f>
        <v>DO130900343</v>
      </c>
      <c r="F365" s="9" t="str">
        <f>IFERROR(LOOKUP(A365,[1]PREF!$A:$A,[1]PREF!$G:$G),"")</f>
        <v>WB130900343</v>
      </c>
      <c r="G365" s="4" t="str">
        <f>IFERROR(LOOKUP(A365,[1]PREF!$A:$A,[1]PREF!$I:$I),"")</f>
        <v>084/SPP/NTH-CMC/20</v>
      </c>
      <c r="H365" s="4" t="str">
        <f>IFERROR(LOOKUP(A365,[1]PREF!$A:$A,[1]PREF!$U:$U),"")</f>
        <v>010.901-13.49275038</v>
      </c>
      <c r="I365" s="9">
        <f>IFERROR(LOOKUP(A365,[1]PREF!$A:$A,[1]PREF!$J:$J),"")</f>
        <v>1038</v>
      </c>
      <c r="J365" s="4">
        <f>IFERROR(LOOKUP(A365,[1]PREF!$A:$A,[1]PREF!$N:$N),"")</f>
        <v>0</v>
      </c>
      <c r="K365" s="4">
        <f>IFERROR(LOOKUP(A365,[1]PREF!$A:$A,[1]PREF!$O:$O),"")</f>
        <v>0</v>
      </c>
      <c r="L365" s="4">
        <f>IFERROR(LOOKUP(A365,[1]PREF!$A:$A,[1]PREF!$P:$P),"")</f>
        <v>0</v>
      </c>
      <c r="M365" s="4" t="str">
        <f>IFERROR(LOOKUP(A365,[1]PREF!$A:$A,[1]PREF!$X:$X),"")</f>
        <v>2.1.1.1</v>
      </c>
      <c r="N365" s="4" t="str">
        <f>IFERROR(LOOKUP(A365,[1]PREF!$A:$A,[1]PREF!$AB:$AB),"")</f>
        <v>Nathani Indonesia</v>
      </c>
      <c r="O365" s="4" t="str">
        <f>IFERROR(LOOKUP(A365,[1]PREF!$A:$A,[1]PREF!$AC:$AC),"")</f>
        <v>Agustina Y. Zulkarnain</v>
      </c>
      <c r="P365" s="4" t="str">
        <f>IFERROR(LOOKUP(B365,[1]CREF!$B:$B,[1]CREF!$F:$F),"")</f>
        <v>1.1.7.0.1.336</v>
      </c>
      <c r="Q365" s="4" t="str">
        <f>IFERROR(LOOKUP(B365,[1]CREF!$B:$B,[1]CREF!$G:$G),"")</f>
        <v>Karton Box ProQuat 276 SL @4 ltr</v>
      </c>
      <c r="R365" s="4">
        <f>IFERROR(LOOKUP(B365,[1]CREF!$B:$B,[1]CREF!$H:$H),"")</f>
        <v>4</v>
      </c>
      <c r="S365" s="7">
        <f>IFERROR(LOOKUP(B365,[1]CREF!$B:$B,[1]CREF!$I:$I),"")</f>
        <v>1</v>
      </c>
      <c r="T365" s="7" t="str">
        <f>IFERROR(LOOKUP(B365,[1]CREF!$B:$B,[1]CREF!$J:$J),"")</f>
        <v>Pcs</v>
      </c>
      <c r="U365" s="11">
        <f>IFERROR(IF(AND(J365&lt;&gt;0,K365&lt;&gt;0),-LOOKUP(B365,[1]CREF!$B:$B,[1]CREF!$U:$U),LOOKUP(B365,[1]CREF!$B:$B,[1]CREF!$U:$U)),"")</f>
        <v>1996</v>
      </c>
      <c r="V365" s="11">
        <f>IFERROR(LOOKUP(B365,[1]CREF!$B:$B,[1]CREF!$L:$L),"")</f>
        <v>6735</v>
      </c>
      <c r="W365" s="11">
        <f>IFERROR(LOOKUP(B365,[1]CREF!$B:$B,[1]CREF!$T:$T),"")</f>
        <v>0</v>
      </c>
      <c r="X365" s="11">
        <f t="shared" si="21"/>
        <v>13443060</v>
      </c>
      <c r="Y365" s="11">
        <f t="shared" si="22"/>
        <v>1344306</v>
      </c>
      <c r="Z365" s="11">
        <f t="shared" si="23"/>
        <v>14787366</v>
      </c>
    </row>
    <row r="366" spans="1:26">
      <c r="A366" s="5">
        <v>2328</v>
      </c>
      <c r="B366" s="5">
        <v>8401</v>
      </c>
      <c r="C366" s="8">
        <f>IFERROR(LOOKUP(A366,[1]PREF!$A:$A,[1]PREF!$C:$C),"")</f>
        <v>41544</v>
      </c>
      <c r="D366" s="9" t="str">
        <f>IFERROR(LOOKUP(A366,[1]PREF!$A:$A,[1]PREF!$E:$E),"")</f>
        <v>SI130900140</v>
      </c>
      <c r="E366" s="9" t="str">
        <f>IFERROR(LOOKUP(A366,[1]PREF!$A:$A,[1]PREF!$F:$F),"")</f>
        <v>DO130900344</v>
      </c>
      <c r="F366" s="9" t="str">
        <f>IFERROR(LOOKUP(A366,[1]PREF!$A:$A,[1]PREF!$G:$G),"")</f>
        <v>WB130900344</v>
      </c>
      <c r="G366" s="4" t="str">
        <f>IFERROR(LOOKUP(A366,[1]PREF!$A:$A,[1]PREF!$I:$I),"")</f>
        <v>085/SPP/NTH-CMC/20</v>
      </c>
      <c r="H366" s="4" t="str">
        <f>IFERROR(LOOKUP(A366,[1]PREF!$A:$A,[1]PREF!$U:$U),"")</f>
        <v>010.901-13.49275039</v>
      </c>
      <c r="I366" s="9">
        <f>IFERROR(LOOKUP(A366,[1]PREF!$A:$A,[1]PREF!$J:$J),"")</f>
        <v>1044</v>
      </c>
      <c r="J366" s="4">
        <f>IFERROR(LOOKUP(A366,[1]PREF!$A:$A,[1]PREF!$N:$N),"")</f>
        <v>0</v>
      </c>
      <c r="K366" s="4">
        <f>IFERROR(LOOKUP(A366,[1]PREF!$A:$A,[1]PREF!$O:$O),"")</f>
        <v>0</v>
      </c>
      <c r="L366" s="4">
        <f>IFERROR(LOOKUP(A366,[1]PREF!$A:$A,[1]PREF!$P:$P),"")</f>
        <v>0</v>
      </c>
      <c r="M366" s="4" t="str">
        <f>IFERROR(LOOKUP(A366,[1]PREF!$A:$A,[1]PREF!$X:$X),"")</f>
        <v>2.1.1.1</v>
      </c>
      <c r="N366" s="4" t="str">
        <f>IFERROR(LOOKUP(A366,[1]PREF!$A:$A,[1]PREF!$AB:$AB),"")</f>
        <v>Nathani Indonesia</v>
      </c>
      <c r="O366" s="4" t="str">
        <f>IFERROR(LOOKUP(A366,[1]PREF!$A:$A,[1]PREF!$AC:$AC),"")</f>
        <v>Agustina Y. Zulkarnain</v>
      </c>
      <c r="P366" s="4" t="str">
        <f>IFERROR(LOOKUP(B366,[1]CREF!$B:$B,[1]CREF!$F:$F),"")</f>
        <v>1.1.7.0.1.67</v>
      </c>
      <c r="Q366" s="4" t="str">
        <f>IFERROR(LOOKUP(B366,[1]CREF!$B:$B,[1]CREF!$G:$G),"")</f>
        <v>Sticker ProQuat 276 SL - 4 L</v>
      </c>
      <c r="R366" s="4">
        <f>IFERROR(LOOKUP(B366,[1]CREF!$B:$B,[1]CREF!$H:$H),"")</f>
        <v>4</v>
      </c>
      <c r="S366" s="7">
        <f>IFERROR(LOOKUP(B366,[1]CREF!$B:$B,[1]CREF!$I:$I),"")</f>
        <v>1</v>
      </c>
      <c r="T366" s="7" t="str">
        <f>IFERROR(LOOKUP(B366,[1]CREF!$B:$B,[1]CREF!$J:$J),"")</f>
        <v>Pcs</v>
      </c>
      <c r="U366" s="11">
        <f>IFERROR(IF(AND(J366&lt;&gt;0,K366&lt;&gt;0),-LOOKUP(B366,[1]CREF!$B:$B,[1]CREF!$U:$U),LOOKUP(B366,[1]CREF!$B:$B,[1]CREF!$U:$U)),"")</f>
        <v>9465</v>
      </c>
      <c r="V366" s="11">
        <f>IFERROR(LOOKUP(B366,[1]CREF!$B:$B,[1]CREF!$L:$L),"")</f>
        <v>657</v>
      </c>
      <c r="W366" s="11">
        <f>IFERROR(LOOKUP(B366,[1]CREF!$B:$B,[1]CREF!$T:$T),"")</f>
        <v>0</v>
      </c>
      <c r="X366" s="11">
        <f t="shared" si="21"/>
        <v>6218505</v>
      </c>
      <c r="Y366" s="11">
        <f t="shared" si="22"/>
        <v>621850.5</v>
      </c>
      <c r="Z366" s="11">
        <f t="shared" si="23"/>
        <v>6840355.5</v>
      </c>
    </row>
    <row r="367" spans="1:26">
      <c r="A367" s="5">
        <v>2328</v>
      </c>
      <c r="B367" s="5">
        <v>8402</v>
      </c>
      <c r="C367" s="8">
        <f>IFERROR(LOOKUP(A367,[1]PREF!$A:$A,[1]PREF!$C:$C),"")</f>
        <v>41544</v>
      </c>
      <c r="D367" s="9" t="str">
        <f>IFERROR(LOOKUP(A367,[1]PREF!$A:$A,[1]PREF!$E:$E),"")</f>
        <v>SI130900140</v>
      </c>
      <c r="E367" s="9" t="str">
        <f>IFERROR(LOOKUP(A367,[1]PREF!$A:$A,[1]PREF!$F:$F),"")</f>
        <v>DO130900344</v>
      </c>
      <c r="F367" s="9" t="str">
        <f>IFERROR(LOOKUP(A367,[1]PREF!$A:$A,[1]PREF!$G:$G),"")</f>
        <v>WB130900344</v>
      </c>
      <c r="G367" s="4" t="str">
        <f>IFERROR(LOOKUP(A367,[1]PREF!$A:$A,[1]PREF!$I:$I),"")</f>
        <v>085/SPP/NTH-CMC/20</v>
      </c>
      <c r="H367" s="4" t="str">
        <f>IFERROR(LOOKUP(A367,[1]PREF!$A:$A,[1]PREF!$U:$U),"")</f>
        <v>010.901-13.49275039</v>
      </c>
      <c r="I367" s="9">
        <f>IFERROR(LOOKUP(A367,[1]PREF!$A:$A,[1]PREF!$J:$J),"")</f>
        <v>1044</v>
      </c>
      <c r="J367" s="4">
        <f>IFERROR(LOOKUP(A367,[1]PREF!$A:$A,[1]PREF!$N:$N),"")</f>
        <v>0</v>
      </c>
      <c r="K367" s="4">
        <f>IFERROR(LOOKUP(A367,[1]PREF!$A:$A,[1]PREF!$O:$O),"")</f>
        <v>0</v>
      </c>
      <c r="L367" s="4">
        <f>IFERROR(LOOKUP(A367,[1]PREF!$A:$A,[1]PREF!$P:$P),"")</f>
        <v>0</v>
      </c>
      <c r="M367" s="4" t="str">
        <f>IFERROR(LOOKUP(A367,[1]PREF!$A:$A,[1]PREF!$X:$X),"")</f>
        <v>2.1.1.1</v>
      </c>
      <c r="N367" s="4" t="str">
        <f>IFERROR(LOOKUP(A367,[1]PREF!$A:$A,[1]PREF!$AB:$AB),"")</f>
        <v>Nathani Indonesia</v>
      </c>
      <c r="O367" s="4" t="str">
        <f>IFERROR(LOOKUP(A367,[1]PREF!$A:$A,[1]PREF!$AC:$AC),"")</f>
        <v>Agustina Y. Zulkarnain</v>
      </c>
      <c r="P367" s="4" t="str">
        <f>IFERROR(LOOKUP(B367,[1]CREF!$B:$B,[1]CREF!$F:$F),"")</f>
        <v>1.1.7.0.1.328</v>
      </c>
      <c r="Q367" s="4" t="str">
        <f>IFERROR(LOOKUP(B367,[1]CREF!$B:$B,[1]CREF!$G:$G),"")</f>
        <v>Botol 1 Liter PET (PSS)</v>
      </c>
      <c r="R367" s="4">
        <f>IFERROR(LOOKUP(B367,[1]CREF!$B:$B,[1]CREF!$H:$H),"")</f>
        <v>1</v>
      </c>
      <c r="S367" s="7">
        <f>IFERROR(LOOKUP(B367,[1]CREF!$B:$B,[1]CREF!$I:$I),"")</f>
        <v>1</v>
      </c>
      <c r="T367" s="7" t="str">
        <f>IFERROR(LOOKUP(B367,[1]CREF!$B:$B,[1]CREF!$J:$J),"")</f>
        <v>Pcs</v>
      </c>
      <c r="U367" s="11">
        <f>IFERROR(IF(AND(J367&lt;&gt;0,K367&lt;&gt;0),-LOOKUP(B367,[1]CREF!$B:$B,[1]CREF!$U:$U),LOOKUP(B367,[1]CREF!$B:$B,[1]CREF!$U:$U)),"")</f>
        <v>3645</v>
      </c>
      <c r="V367" s="11">
        <f>IFERROR(LOOKUP(B367,[1]CREF!$B:$B,[1]CREF!$L:$L),"")</f>
        <v>2000</v>
      </c>
      <c r="W367" s="11">
        <f>IFERROR(LOOKUP(B367,[1]CREF!$B:$B,[1]CREF!$T:$T),"")</f>
        <v>0</v>
      </c>
      <c r="X367" s="11">
        <f t="shared" si="21"/>
        <v>7290000</v>
      </c>
      <c r="Y367" s="11">
        <f t="shared" si="22"/>
        <v>729000</v>
      </c>
      <c r="Z367" s="11">
        <f t="shared" si="23"/>
        <v>8019000</v>
      </c>
    </row>
    <row r="368" spans="1:26">
      <c r="A368" s="5">
        <v>2408</v>
      </c>
      <c r="B368" s="5">
        <v>8617</v>
      </c>
      <c r="C368" s="8">
        <f>IFERROR(LOOKUP(A368,[1]PREF!$A:$A,[1]PREF!$C:$C),"")</f>
        <v>41536</v>
      </c>
      <c r="D368" s="9" t="str">
        <f>IFERROR(LOOKUP(A368,[1]PREF!$A:$A,[1]PREF!$E:$E),"")</f>
        <v>TBA</v>
      </c>
      <c r="E368" s="9" t="str">
        <f>IFERROR(LOOKUP(A368,[1]PREF!$A:$A,[1]PREF!$F:$F),"")</f>
        <v>046 -A/DCI/IX/2013</v>
      </c>
      <c r="F368" s="9" t="str">
        <f>IFERROR(LOOKUP(A368,[1]PREF!$A:$A,[1]PREF!$G:$G),"")</f>
        <v>046 -A/DCI/IX/2013</v>
      </c>
      <c r="G368" s="4">
        <f>IFERROR(LOOKUP(A368,[1]PREF!$A:$A,[1]PREF!$I:$I),"")</f>
        <v>5000</v>
      </c>
      <c r="H368" s="4" t="str">
        <f>IFERROR(LOOKUP(A368,[1]PREF!$A:$A,[1]PREF!$U:$U),"")</f>
        <v>TBA</v>
      </c>
      <c r="I368" s="9" t="str">
        <f>IFERROR(LOOKUP(A368,[1]PREF!$A:$A,[1]PREF!$J:$J),"")</f>
        <v>1063 A</v>
      </c>
      <c r="J368" s="4">
        <f>IFERROR(LOOKUP(A368,[1]PREF!$A:$A,[1]PREF!$N:$N),"")</f>
        <v>0</v>
      </c>
      <c r="K368" s="4">
        <f>IFERROR(LOOKUP(A368,[1]PREF!$A:$A,[1]PREF!$O:$O),"")</f>
        <v>0</v>
      </c>
      <c r="L368" s="4">
        <f>IFERROR(LOOKUP(A368,[1]PREF!$A:$A,[1]PREF!$P:$P),"")</f>
        <v>0</v>
      </c>
      <c r="M368" s="4" t="str">
        <f>IFERROR(LOOKUP(A368,[1]PREF!$A:$A,[1]PREF!$X:$X),"")</f>
        <v>2.1.1.2</v>
      </c>
      <c r="N368" s="4" t="str">
        <f>IFERROR(LOOKUP(A368,[1]PREF!$A:$A,[1]PREF!$AB:$AB),"")</f>
        <v>Dalzon Chemicals Indonesia</v>
      </c>
      <c r="O368" s="4" t="str">
        <f>IFERROR(LOOKUP(A368,[1]PREF!$A:$A,[1]PREF!$AC:$AC),"")</f>
        <v>Dyah Permatasari</v>
      </c>
      <c r="P368" s="4" t="str">
        <f>IFERROR(LOOKUP(B368,[1]CREF!$B:$B,[1]CREF!$F:$F),"")</f>
        <v>1.1.7.0.1.344</v>
      </c>
      <c r="Q368" s="4" t="str">
        <f>IFERROR(LOOKUP(B368,[1]CREF!$B:$B,[1]CREF!$G:$G),"")</f>
        <v xml:space="preserve">Surfactant </v>
      </c>
      <c r="R368" s="4">
        <f>IFERROR(LOOKUP(B368,[1]CREF!$B:$B,[1]CREF!$H:$H),"")</f>
        <v>200</v>
      </c>
      <c r="S368" s="7">
        <f>IFERROR(LOOKUP(B368,[1]CREF!$B:$B,[1]CREF!$I:$I),"")</f>
        <v>1</v>
      </c>
      <c r="T368" s="7" t="str">
        <f>IFERROR(LOOKUP(B368,[1]CREF!$B:$B,[1]CREF!$J:$J),"")</f>
        <v>Kg</v>
      </c>
      <c r="U368" s="11">
        <f>IFERROR(IF(AND(J368&lt;&gt;0,K368&lt;&gt;0),-LOOKUP(B368,[1]CREF!$B:$B,[1]CREF!$U:$U),LOOKUP(B368,[1]CREF!$B:$B,[1]CREF!$U:$U)),"")</f>
        <v>2800</v>
      </c>
      <c r="V368" s="11">
        <f>IFERROR(LOOKUP(B368,[1]CREF!$B:$B,[1]CREF!$L:$L),"")</f>
        <v>4000</v>
      </c>
      <c r="W368" s="11">
        <f>IFERROR(LOOKUP(B368,[1]CREF!$B:$B,[1]CREF!$T:$T),"")</f>
        <v>0</v>
      </c>
      <c r="X368" s="11">
        <f t="shared" si="21"/>
        <v>11200000</v>
      </c>
      <c r="Y368" s="11">
        <f t="shared" si="22"/>
        <v>1120000</v>
      </c>
      <c r="Z368" s="11">
        <f t="shared" si="23"/>
        <v>12320000</v>
      </c>
    </row>
    <row r="369" spans="1:26">
      <c r="A369" s="5">
        <v>2409</v>
      </c>
      <c r="B369" s="5">
        <v>8618</v>
      </c>
      <c r="C369" s="8">
        <f>IFERROR(LOOKUP(A369,[1]PREF!$A:$A,[1]PREF!$C:$C),"")</f>
        <v>41536</v>
      </c>
      <c r="D369" s="9" t="str">
        <f>IFERROR(LOOKUP(A369,[1]PREF!$A:$A,[1]PREF!$E:$E),"")</f>
        <v>TBA</v>
      </c>
      <c r="E369" s="9" t="str">
        <f>IFERROR(LOOKUP(A369,[1]PREF!$A:$A,[1]PREF!$F:$F),"")</f>
        <v>046/DCI/IX/2013</v>
      </c>
      <c r="F369" s="9" t="str">
        <f>IFERROR(LOOKUP(A369,[1]PREF!$A:$A,[1]PREF!$G:$G),"")</f>
        <v>046/DCI/IX/2013</v>
      </c>
      <c r="G369" s="4">
        <f>IFERROR(LOOKUP(A369,[1]PREF!$A:$A,[1]PREF!$I:$I),"")</f>
        <v>5000</v>
      </c>
      <c r="H369" s="4" t="str">
        <f>IFERROR(LOOKUP(A369,[1]PREF!$A:$A,[1]PREF!$U:$U),"")</f>
        <v>TBA</v>
      </c>
      <c r="I369" s="9" t="str">
        <f>IFERROR(LOOKUP(A369,[1]PREF!$A:$A,[1]PREF!$J:$J),"")</f>
        <v>1063 B</v>
      </c>
      <c r="J369" s="4">
        <f>IFERROR(LOOKUP(A369,[1]PREF!$A:$A,[1]PREF!$N:$N),"")</f>
        <v>0</v>
      </c>
      <c r="K369" s="4">
        <f>IFERROR(LOOKUP(A369,[1]PREF!$A:$A,[1]PREF!$O:$O),"")</f>
        <v>0</v>
      </c>
      <c r="L369" s="4">
        <f>IFERROR(LOOKUP(A369,[1]PREF!$A:$A,[1]PREF!$P:$P),"")</f>
        <v>0</v>
      </c>
      <c r="M369" s="4" t="str">
        <f>IFERROR(LOOKUP(A369,[1]PREF!$A:$A,[1]PREF!$X:$X),"")</f>
        <v>2.1.1.2</v>
      </c>
      <c r="N369" s="4" t="str">
        <f>IFERROR(LOOKUP(A369,[1]PREF!$A:$A,[1]PREF!$AB:$AB),"")</f>
        <v>Dalzon Chemicals Indonesia</v>
      </c>
      <c r="O369" s="4" t="str">
        <f>IFERROR(LOOKUP(A369,[1]PREF!$A:$A,[1]PREF!$AC:$AC),"")</f>
        <v>Dyah Permatasari</v>
      </c>
      <c r="P369" s="4" t="str">
        <f>IFERROR(LOOKUP(B369,[1]CREF!$B:$B,[1]CREF!$F:$F),"")</f>
        <v>1.1.7.0.1.344</v>
      </c>
      <c r="Q369" s="4" t="str">
        <f>IFERROR(LOOKUP(B369,[1]CREF!$B:$B,[1]CREF!$G:$G),"")</f>
        <v xml:space="preserve">Surfactant </v>
      </c>
      <c r="R369" s="4">
        <f>IFERROR(LOOKUP(B369,[1]CREF!$B:$B,[1]CREF!$H:$H),"")</f>
        <v>200</v>
      </c>
      <c r="S369" s="7">
        <f>IFERROR(LOOKUP(B369,[1]CREF!$B:$B,[1]CREF!$I:$I),"")</f>
        <v>1</v>
      </c>
      <c r="T369" s="7" t="str">
        <f>IFERROR(LOOKUP(B369,[1]CREF!$B:$B,[1]CREF!$J:$J),"")</f>
        <v>Kg</v>
      </c>
      <c r="U369" s="11">
        <f>IFERROR(IF(AND(J369&lt;&gt;0,K369&lt;&gt;0),-LOOKUP(B369,[1]CREF!$B:$B,[1]CREF!$U:$U),LOOKUP(B369,[1]CREF!$B:$B,[1]CREF!$U:$U)),"")</f>
        <v>5600</v>
      </c>
      <c r="V369" s="11">
        <f>IFERROR(LOOKUP(B369,[1]CREF!$B:$B,[1]CREF!$L:$L),"")</f>
        <v>4000</v>
      </c>
      <c r="W369" s="11">
        <f>IFERROR(LOOKUP(B369,[1]CREF!$B:$B,[1]CREF!$T:$T),"")</f>
        <v>0</v>
      </c>
      <c r="X369" s="11">
        <f t="shared" si="21"/>
        <v>22400000</v>
      </c>
      <c r="Y369" s="11">
        <f t="shared" si="22"/>
        <v>2240000</v>
      </c>
      <c r="Z369" s="11">
        <f t="shared" si="23"/>
        <v>24640000</v>
      </c>
    </row>
    <row r="370" spans="1:26">
      <c r="A370" s="5">
        <v>2410</v>
      </c>
      <c r="B370" s="5">
        <v>8619</v>
      </c>
      <c r="C370" s="8">
        <f>IFERROR(LOOKUP(A370,[1]PREF!$A:$A,[1]PREF!$C:$C),"")</f>
        <v>41536</v>
      </c>
      <c r="D370" s="9" t="str">
        <f>IFERROR(LOOKUP(A370,[1]PREF!$A:$A,[1]PREF!$E:$E),"")</f>
        <v>TBA</v>
      </c>
      <c r="E370" s="9" t="str">
        <f>IFERROR(LOOKUP(A370,[1]PREF!$A:$A,[1]PREF!$F:$F),"")</f>
        <v>046 -B/DCI/IX/2013</v>
      </c>
      <c r="F370" s="9" t="str">
        <f>IFERROR(LOOKUP(A370,[1]PREF!$A:$A,[1]PREF!$G:$G),"")</f>
        <v>046 -B/DCI/IX/2013</v>
      </c>
      <c r="G370" s="4">
        <f>IFERROR(LOOKUP(A370,[1]PREF!$A:$A,[1]PREF!$I:$I),"")</f>
        <v>5000</v>
      </c>
      <c r="H370" s="4" t="str">
        <f>IFERROR(LOOKUP(A370,[1]PREF!$A:$A,[1]PREF!$U:$U),"")</f>
        <v>TBA</v>
      </c>
      <c r="I370" s="9" t="str">
        <f>IFERROR(LOOKUP(A370,[1]PREF!$A:$A,[1]PREF!$J:$J),"")</f>
        <v>1063 C</v>
      </c>
      <c r="J370" s="4">
        <f>IFERROR(LOOKUP(A370,[1]PREF!$A:$A,[1]PREF!$N:$N),"")</f>
        <v>0</v>
      </c>
      <c r="K370" s="4">
        <f>IFERROR(LOOKUP(A370,[1]PREF!$A:$A,[1]PREF!$O:$O),"")</f>
        <v>0</v>
      </c>
      <c r="L370" s="4">
        <f>IFERROR(LOOKUP(A370,[1]PREF!$A:$A,[1]PREF!$P:$P),"")</f>
        <v>0</v>
      </c>
      <c r="M370" s="4" t="str">
        <f>IFERROR(LOOKUP(A370,[1]PREF!$A:$A,[1]PREF!$X:$X),"")</f>
        <v>2.1.1.2</v>
      </c>
      <c r="N370" s="4" t="str">
        <f>IFERROR(LOOKUP(A370,[1]PREF!$A:$A,[1]PREF!$AB:$AB),"")</f>
        <v>Dalzon Chemicals Indonesia</v>
      </c>
      <c r="O370" s="4" t="str">
        <f>IFERROR(LOOKUP(A370,[1]PREF!$A:$A,[1]PREF!$AC:$AC),"")</f>
        <v>Dyah Permatasari</v>
      </c>
      <c r="P370" s="4" t="str">
        <f>IFERROR(LOOKUP(B370,[1]CREF!$B:$B,[1]CREF!$F:$F),"")</f>
        <v>1.1.7.0.1.344</v>
      </c>
      <c r="Q370" s="4" t="str">
        <f>IFERROR(LOOKUP(B370,[1]CREF!$B:$B,[1]CREF!$G:$G),"")</f>
        <v xml:space="preserve">Surfactant </v>
      </c>
      <c r="R370" s="4">
        <f>IFERROR(LOOKUP(B370,[1]CREF!$B:$B,[1]CREF!$H:$H),"")</f>
        <v>200</v>
      </c>
      <c r="S370" s="7">
        <f>IFERROR(LOOKUP(B370,[1]CREF!$B:$B,[1]CREF!$I:$I),"")</f>
        <v>1</v>
      </c>
      <c r="T370" s="7" t="str">
        <f>IFERROR(LOOKUP(B370,[1]CREF!$B:$B,[1]CREF!$J:$J),"")</f>
        <v>Kg</v>
      </c>
      <c r="U370" s="11">
        <f>IFERROR(IF(AND(J370&lt;&gt;0,K370&lt;&gt;0),-LOOKUP(B370,[1]CREF!$B:$B,[1]CREF!$U:$U),LOOKUP(B370,[1]CREF!$B:$B,[1]CREF!$U:$U)),"")</f>
        <v>1600</v>
      </c>
      <c r="V370" s="11">
        <f>IFERROR(LOOKUP(B370,[1]CREF!$B:$B,[1]CREF!$L:$L),"")</f>
        <v>4000</v>
      </c>
      <c r="W370" s="11">
        <f>IFERROR(LOOKUP(B370,[1]CREF!$B:$B,[1]CREF!$T:$T),"")</f>
        <v>0</v>
      </c>
      <c r="X370" s="11">
        <f t="shared" si="21"/>
        <v>6400000</v>
      </c>
      <c r="Y370" s="11">
        <f t="shared" si="22"/>
        <v>640000</v>
      </c>
      <c r="Z370" s="11">
        <f t="shared" si="23"/>
        <v>7040000</v>
      </c>
    </row>
    <row r="371" spans="1:26">
      <c r="A371" s="5">
        <v>2411</v>
      </c>
      <c r="B371" s="5">
        <v>8620</v>
      </c>
      <c r="C371" s="8">
        <f>IFERROR(LOOKUP(A371,[1]PREF!$A:$A,[1]PREF!$C:$C),"")</f>
        <v>41543</v>
      </c>
      <c r="D371" s="9" t="str">
        <f>IFERROR(LOOKUP(A371,[1]PREF!$A:$A,[1]PREF!$E:$E),"")</f>
        <v>059/DCI/IX/2013</v>
      </c>
      <c r="E371" s="9" t="str">
        <f>IFERROR(LOOKUP(A371,[1]PREF!$A:$A,[1]PREF!$F:$F),"")</f>
        <v>059/DCI/IX/2013</v>
      </c>
      <c r="F371" s="9" t="str">
        <f>IFERROR(LOOKUP(A371,[1]PREF!$A:$A,[1]PREF!$G:$G),"")</f>
        <v>059/DCI/IX/2013</v>
      </c>
      <c r="G371" s="4">
        <f>IFERROR(LOOKUP(A371,[1]PREF!$A:$A,[1]PREF!$I:$I),"")</f>
        <v>5000</v>
      </c>
      <c r="H371" s="4" t="str">
        <f>IFERROR(LOOKUP(A371,[1]PREF!$A:$A,[1]PREF!$U:$U),"")</f>
        <v>TBA</v>
      </c>
      <c r="I371" s="9" t="str">
        <f>IFERROR(LOOKUP(A371,[1]PREF!$A:$A,[1]PREF!$J:$J),"")</f>
        <v>1063 D</v>
      </c>
      <c r="J371" s="4">
        <f>IFERROR(LOOKUP(A371,[1]PREF!$A:$A,[1]PREF!$N:$N),"")</f>
        <v>0</v>
      </c>
      <c r="K371" s="4">
        <f>IFERROR(LOOKUP(A371,[1]PREF!$A:$A,[1]PREF!$O:$O),"")</f>
        <v>0</v>
      </c>
      <c r="L371" s="4">
        <f>IFERROR(LOOKUP(A371,[1]PREF!$A:$A,[1]PREF!$P:$P),"")</f>
        <v>0</v>
      </c>
      <c r="M371" s="4" t="str">
        <f>IFERROR(LOOKUP(A371,[1]PREF!$A:$A,[1]PREF!$X:$X),"")</f>
        <v>2.1.1.2</v>
      </c>
      <c r="N371" s="4" t="str">
        <f>IFERROR(LOOKUP(A371,[1]PREF!$A:$A,[1]PREF!$AB:$AB),"")</f>
        <v>Dalzon Chemicals Indonesia</v>
      </c>
      <c r="O371" s="4" t="str">
        <f>IFERROR(LOOKUP(A371,[1]PREF!$A:$A,[1]PREF!$AC:$AC),"")</f>
        <v>Dyah Permatasari</v>
      </c>
      <c r="P371" s="4" t="str">
        <f>IFERROR(LOOKUP(B371,[1]CREF!$B:$B,[1]CREF!$F:$F),"")</f>
        <v>1.1.7.0.1.344</v>
      </c>
      <c r="Q371" s="4" t="str">
        <f>IFERROR(LOOKUP(B371,[1]CREF!$B:$B,[1]CREF!$G:$G),"")</f>
        <v xml:space="preserve">Surfactant </v>
      </c>
      <c r="R371" s="4">
        <f>IFERROR(LOOKUP(B371,[1]CREF!$B:$B,[1]CREF!$H:$H),"")</f>
        <v>200</v>
      </c>
      <c r="S371" s="7">
        <f>IFERROR(LOOKUP(B371,[1]CREF!$B:$B,[1]CREF!$I:$I),"")</f>
        <v>1</v>
      </c>
      <c r="T371" s="7" t="str">
        <f>IFERROR(LOOKUP(B371,[1]CREF!$B:$B,[1]CREF!$J:$J),"")</f>
        <v>Kg</v>
      </c>
      <c r="U371" s="11">
        <f>IFERROR(IF(AND(J371&lt;&gt;0,K371&lt;&gt;0),-LOOKUP(B371,[1]CREF!$B:$B,[1]CREF!$U:$U),LOOKUP(B371,[1]CREF!$B:$B,[1]CREF!$U:$U)),"")</f>
        <v>5000</v>
      </c>
      <c r="V371" s="11">
        <f>IFERROR(LOOKUP(B371,[1]CREF!$B:$B,[1]CREF!$L:$L),"")</f>
        <v>4000</v>
      </c>
      <c r="W371" s="11">
        <f>IFERROR(LOOKUP(B371,[1]CREF!$B:$B,[1]CREF!$T:$T),"")</f>
        <v>0</v>
      </c>
      <c r="X371" s="11">
        <f t="shared" si="21"/>
        <v>20000000</v>
      </c>
      <c r="Y371" s="11">
        <f t="shared" si="22"/>
        <v>2000000</v>
      </c>
      <c r="Z371" s="11">
        <f t="shared" si="23"/>
        <v>22000000</v>
      </c>
    </row>
    <row r="372" spans="1:26">
      <c r="A372" s="5">
        <v>2412</v>
      </c>
      <c r="B372" s="5">
        <v>8621</v>
      </c>
      <c r="C372" s="8">
        <f>IFERROR(LOOKUP(A372,[1]PREF!$A:$A,[1]PREF!$C:$C),"")</f>
        <v>41544</v>
      </c>
      <c r="D372" s="9" t="str">
        <f>IFERROR(LOOKUP(A372,[1]PREF!$A:$A,[1]PREF!$E:$E),"")</f>
        <v>059/DCI/IX/2013</v>
      </c>
      <c r="E372" s="9" t="str">
        <f>IFERROR(LOOKUP(A372,[1]PREF!$A:$A,[1]PREF!$F:$F),"")</f>
        <v>059 -A/DCI/IX/2013</v>
      </c>
      <c r="F372" s="9" t="str">
        <f>IFERROR(LOOKUP(A372,[1]PREF!$A:$A,[1]PREF!$G:$G),"")</f>
        <v>059 -A/DCI/IX/2013</v>
      </c>
      <c r="G372" s="4">
        <f>IFERROR(LOOKUP(A372,[1]PREF!$A:$A,[1]PREF!$I:$I),"")</f>
        <v>5000</v>
      </c>
      <c r="H372" s="4" t="str">
        <f>IFERROR(LOOKUP(A372,[1]PREF!$A:$A,[1]PREF!$U:$U),"")</f>
        <v>TBA</v>
      </c>
      <c r="I372" s="9" t="str">
        <f>IFERROR(LOOKUP(A372,[1]PREF!$A:$A,[1]PREF!$J:$J),"")</f>
        <v>1063 E</v>
      </c>
      <c r="J372" s="4">
        <f>IFERROR(LOOKUP(A372,[1]PREF!$A:$A,[1]PREF!$N:$N),"")</f>
        <v>0</v>
      </c>
      <c r="K372" s="4">
        <f>IFERROR(LOOKUP(A372,[1]PREF!$A:$A,[1]PREF!$O:$O),"")</f>
        <v>0</v>
      </c>
      <c r="L372" s="4">
        <f>IFERROR(LOOKUP(A372,[1]PREF!$A:$A,[1]PREF!$P:$P),"")</f>
        <v>0</v>
      </c>
      <c r="M372" s="4" t="str">
        <f>IFERROR(LOOKUP(A372,[1]PREF!$A:$A,[1]PREF!$X:$X),"")</f>
        <v>2.1.1.2</v>
      </c>
      <c r="N372" s="4" t="str">
        <f>IFERROR(LOOKUP(A372,[1]PREF!$A:$A,[1]PREF!$AB:$AB),"")</f>
        <v>Dalzon Chemicals Indonesia</v>
      </c>
      <c r="O372" s="4" t="str">
        <f>IFERROR(LOOKUP(A372,[1]PREF!$A:$A,[1]PREF!$AC:$AC),"")</f>
        <v>Dyah Permatasari</v>
      </c>
      <c r="P372" s="4" t="str">
        <f>IFERROR(LOOKUP(B372,[1]CREF!$B:$B,[1]CREF!$F:$F),"")</f>
        <v>1.1.7.0.1.344</v>
      </c>
      <c r="Q372" s="4" t="str">
        <f>IFERROR(LOOKUP(B372,[1]CREF!$B:$B,[1]CREF!$G:$G),"")</f>
        <v xml:space="preserve">Surfactant </v>
      </c>
      <c r="R372" s="4">
        <f>IFERROR(LOOKUP(B372,[1]CREF!$B:$B,[1]CREF!$H:$H),"")</f>
        <v>200</v>
      </c>
      <c r="S372" s="7">
        <f>IFERROR(LOOKUP(B372,[1]CREF!$B:$B,[1]CREF!$I:$I),"")</f>
        <v>1</v>
      </c>
      <c r="T372" s="7" t="str">
        <f>IFERROR(LOOKUP(B372,[1]CREF!$B:$B,[1]CREF!$J:$J),"")</f>
        <v>Kg</v>
      </c>
      <c r="U372" s="11">
        <f>IFERROR(IF(AND(J372&lt;&gt;0,K372&lt;&gt;0),-LOOKUP(B372,[1]CREF!$B:$B,[1]CREF!$U:$U),LOOKUP(B372,[1]CREF!$B:$B,[1]CREF!$U:$U)),"")</f>
        <v>2800</v>
      </c>
      <c r="V372" s="11">
        <f>IFERROR(LOOKUP(B372,[1]CREF!$B:$B,[1]CREF!$L:$L),"")</f>
        <v>4000</v>
      </c>
      <c r="W372" s="11">
        <f>IFERROR(LOOKUP(B372,[1]CREF!$B:$B,[1]CREF!$T:$T),"")</f>
        <v>0</v>
      </c>
      <c r="X372" s="11">
        <f t="shared" si="21"/>
        <v>11200000</v>
      </c>
      <c r="Y372" s="11">
        <f t="shared" si="22"/>
        <v>1120000</v>
      </c>
      <c r="Z372" s="11">
        <f t="shared" si="23"/>
        <v>12320000</v>
      </c>
    </row>
    <row r="373" spans="1:26">
      <c r="A373" s="5">
        <v>2413</v>
      </c>
      <c r="B373" s="5">
        <v>8622</v>
      </c>
      <c r="C373" s="8">
        <f>IFERROR(LOOKUP(A373,[1]PREF!$A:$A,[1]PREF!$C:$C),"")</f>
        <v>41544</v>
      </c>
      <c r="D373" s="9" t="str">
        <f>IFERROR(LOOKUP(A373,[1]PREF!$A:$A,[1]PREF!$E:$E),"")</f>
        <v>059/DCI/IX/2013</v>
      </c>
      <c r="E373" s="9" t="str">
        <f>IFERROR(LOOKUP(A373,[1]PREF!$A:$A,[1]PREF!$F:$F),"")</f>
        <v>059 -B/DCI/IX/2013</v>
      </c>
      <c r="F373" s="9" t="str">
        <f>IFERROR(LOOKUP(A373,[1]PREF!$A:$A,[1]PREF!$G:$G),"")</f>
        <v>059 -B/DCI/IX/2013</v>
      </c>
      <c r="G373" s="4">
        <f>IFERROR(LOOKUP(A373,[1]PREF!$A:$A,[1]PREF!$I:$I),"")</f>
        <v>5000</v>
      </c>
      <c r="H373" s="4" t="str">
        <f>IFERROR(LOOKUP(A373,[1]PREF!$A:$A,[1]PREF!$U:$U),"")</f>
        <v>TBA</v>
      </c>
      <c r="I373" s="9" t="str">
        <f>IFERROR(LOOKUP(A373,[1]PREF!$A:$A,[1]PREF!$J:$J),"")</f>
        <v>1063 F</v>
      </c>
      <c r="J373" s="4">
        <f>IFERROR(LOOKUP(A373,[1]PREF!$A:$A,[1]PREF!$N:$N),"")</f>
        <v>0</v>
      </c>
      <c r="K373" s="4">
        <f>IFERROR(LOOKUP(A373,[1]PREF!$A:$A,[1]PREF!$O:$O),"")</f>
        <v>0</v>
      </c>
      <c r="L373" s="4">
        <f>IFERROR(LOOKUP(A373,[1]PREF!$A:$A,[1]PREF!$P:$P),"")</f>
        <v>0</v>
      </c>
      <c r="M373" s="4" t="str">
        <f>IFERROR(LOOKUP(A373,[1]PREF!$A:$A,[1]PREF!$X:$X),"")</f>
        <v>2.1.1.2</v>
      </c>
      <c r="N373" s="4" t="str">
        <f>IFERROR(LOOKUP(A373,[1]PREF!$A:$A,[1]PREF!$AB:$AB),"")</f>
        <v>Dalzon Chemicals Indonesia</v>
      </c>
      <c r="O373" s="4" t="str">
        <f>IFERROR(LOOKUP(A373,[1]PREF!$A:$A,[1]PREF!$AC:$AC),"")</f>
        <v>Dyah Permatasari</v>
      </c>
      <c r="P373" s="4" t="str">
        <f>IFERROR(LOOKUP(B373,[1]CREF!$B:$B,[1]CREF!$F:$F),"")</f>
        <v>1.1.7.0.1.344</v>
      </c>
      <c r="Q373" s="4" t="str">
        <f>IFERROR(LOOKUP(B373,[1]CREF!$B:$B,[1]CREF!$G:$G),"")</f>
        <v xml:space="preserve">Surfactant </v>
      </c>
      <c r="R373" s="4">
        <f>IFERROR(LOOKUP(B373,[1]CREF!$B:$B,[1]CREF!$H:$H),"")</f>
        <v>200</v>
      </c>
      <c r="S373" s="7">
        <f>IFERROR(LOOKUP(B373,[1]CREF!$B:$B,[1]CREF!$I:$I),"")</f>
        <v>1</v>
      </c>
      <c r="T373" s="7" t="str">
        <f>IFERROR(LOOKUP(B373,[1]CREF!$B:$B,[1]CREF!$J:$J),"")</f>
        <v>Kg</v>
      </c>
      <c r="U373" s="11">
        <f>IFERROR(IF(AND(J373&lt;&gt;0,K373&lt;&gt;0),-LOOKUP(B373,[1]CREF!$B:$B,[1]CREF!$U:$U),LOOKUP(B373,[1]CREF!$B:$B,[1]CREF!$U:$U)),"")</f>
        <v>2200</v>
      </c>
      <c r="V373" s="11">
        <f>IFERROR(LOOKUP(B373,[1]CREF!$B:$B,[1]CREF!$L:$L),"")</f>
        <v>4000</v>
      </c>
      <c r="W373" s="11">
        <f>IFERROR(LOOKUP(B373,[1]CREF!$B:$B,[1]CREF!$T:$T),"")</f>
        <v>0</v>
      </c>
      <c r="X373" s="11">
        <f t="shared" si="21"/>
        <v>8800000</v>
      </c>
      <c r="Y373" s="11">
        <f t="shared" si="22"/>
        <v>880000</v>
      </c>
      <c r="Z373" s="11">
        <f t="shared" si="23"/>
        <v>9680000</v>
      </c>
    </row>
    <row r="374" spans="1:26">
      <c r="A374" s="5">
        <v>2414</v>
      </c>
      <c r="B374" s="5">
        <v>8623</v>
      </c>
      <c r="C374" s="8">
        <f>IFERROR(LOOKUP(A374,[1]PREF!$A:$A,[1]PREF!$C:$C),"")</f>
        <v>41554</v>
      </c>
      <c r="D374" s="9" t="str">
        <f>IFERROR(LOOKUP(A374,[1]PREF!$A:$A,[1]PREF!$E:$E),"")</f>
        <v>TBA</v>
      </c>
      <c r="E374" s="9" t="str">
        <f>IFERROR(LOOKUP(A374,[1]PREF!$A:$A,[1]PREF!$F:$F),"")</f>
        <v>014/DCI/X/2013</v>
      </c>
      <c r="F374" s="9" t="str">
        <f>IFERROR(LOOKUP(A374,[1]PREF!$A:$A,[1]PREF!$G:$G),"")</f>
        <v>014/DCI/X/2013</v>
      </c>
      <c r="G374" s="4">
        <f>IFERROR(LOOKUP(A374,[1]PREF!$A:$A,[1]PREF!$I:$I),"")</f>
        <v>5000</v>
      </c>
      <c r="H374" s="4" t="str">
        <f>IFERROR(LOOKUP(A374,[1]PREF!$A:$A,[1]PREF!$U:$U),"")</f>
        <v>TBA</v>
      </c>
      <c r="I374" s="9" t="str">
        <f>IFERROR(LOOKUP(A374,[1]PREF!$A:$A,[1]PREF!$J:$J),"")</f>
        <v>1063 G</v>
      </c>
      <c r="J374" s="4">
        <f>IFERROR(LOOKUP(A374,[1]PREF!$A:$A,[1]PREF!$N:$N),"")</f>
        <v>0</v>
      </c>
      <c r="K374" s="4">
        <f>IFERROR(LOOKUP(A374,[1]PREF!$A:$A,[1]PREF!$O:$O),"")</f>
        <v>0</v>
      </c>
      <c r="L374" s="4">
        <f>IFERROR(LOOKUP(A374,[1]PREF!$A:$A,[1]PREF!$P:$P),"")</f>
        <v>0</v>
      </c>
      <c r="M374" s="4" t="str">
        <f>IFERROR(LOOKUP(A374,[1]PREF!$A:$A,[1]PREF!$X:$X),"")</f>
        <v>2.1.1.2</v>
      </c>
      <c r="N374" s="4" t="str">
        <f>IFERROR(LOOKUP(A374,[1]PREF!$A:$A,[1]PREF!$AB:$AB),"")</f>
        <v>Dalzon Chemicals Indonesia</v>
      </c>
      <c r="O374" s="4" t="str">
        <f>IFERROR(LOOKUP(A374,[1]PREF!$A:$A,[1]PREF!$AC:$AC),"")</f>
        <v>Dyah Permatasari</v>
      </c>
      <c r="P374" s="4" t="str">
        <f>IFERROR(LOOKUP(B374,[1]CREF!$B:$B,[1]CREF!$F:$F),"")</f>
        <v>1.1.7.0.1.344</v>
      </c>
      <c r="Q374" s="4" t="str">
        <f>IFERROR(LOOKUP(B374,[1]CREF!$B:$B,[1]CREF!$G:$G),"")</f>
        <v xml:space="preserve">Surfactant </v>
      </c>
      <c r="R374" s="4">
        <f>IFERROR(LOOKUP(B374,[1]CREF!$B:$B,[1]CREF!$H:$H),"")</f>
        <v>200</v>
      </c>
      <c r="S374" s="7">
        <f>IFERROR(LOOKUP(B374,[1]CREF!$B:$B,[1]CREF!$I:$I),"")</f>
        <v>1</v>
      </c>
      <c r="T374" s="7" t="str">
        <f>IFERROR(LOOKUP(B374,[1]CREF!$B:$B,[1]CREF!$J:$J),"")</f>
        <v>Kg</v>
      </c>
      <c r="U374" s="11">
        <f>IFERROR(IF(AND(J374&lt;&gt;0,K374&lt;&gt;0),-LOOKUP(B374,[1]CREF!$B:$B,[1]CREF!$U:$U),LOOKUP(B374,[1]CREF!$B:$B,[1]CREF!$U:$U)),"")</f>
        <v>3000</v>
      </c>
      <c r="V374" s="11">
        <f>IFERROR(LOOKUP(B374,[1]CREF!$B:$B,[1]CREF!$L:$L),"")</f>
        <v>4000</v>
      </c>
      <c r="W374" s="11">
        <f>IFERROR(LOOKUP(B374,[1]CREF!$B:$B,[1]CREF!$T:$T),"")</f>
        <v>0</v>
      </c>
      <c r="X374" s="11">
        <f t="shared" si="21"/>
        <v>12000000</v>
      </c>
      <c r="Y374" s="11">
        <f t="shared" si="22"/>
        <v>1200000</v>
      </c>
      <c r="Z374" s="11">
        <f t="shared" si="23"/>
        <v>13200000</v>
      </c>
    </row>
    <row r="375" spans="1:26">
      <c r="A375" s="5">
        <v>2415</v>
      </c>
      <c r="B375" s="5">
        <v>8624</v>
      </c>
      <c r="C375" s="8">
        <f>IFERROR(LOOKUP(A375,[1]PREF!$A:$A,[1]PREF!$C:$C),"")</f>
        <v>41554</v>
      </c>
      <c r="D375" s="9" t="str">
        <f>IFERROR(LOOKUP(A375,[1]PREF!$A:$A,[1]PREF!$E:$E),"")</f>
        <v>TBA</v>
      </c>
      <c r="E375" s="9" t="str">
        <f>IFERROR(LOOKUP(A375,[1]PREF!$A:$A,[1]PREF!$F:$F),"")</f>
        <v>014 -A/DCI/X/2013</v>
      </c>
      <c r="F375" s="9" t="str">
        <f>IFERROR(LOOKUP(A375,[1]PREF!$A:$A,[1]PREF!$G:$G),"")</f>
        <v>014 -A/DCI/X/2013</v>
      </c>
      <c r="G375" s="4">
        <f>IFERROR(LOOKUP(A375,[1]PREF!$A:$A,[1]PREF!$I:$I),"")</f>
        <v>5000</v>
      </c>
      <c r="H375" s="4" t="str">
        <f>IFERROR(LOOKUP(A375,[1]PREF!$A:$A,[1]PREF!$U:$U),"")</f>
        <v>TBA</v>
      </c>
      <c r="I375" s="9" t="str">
        <f>IFERROR(LOOKUP(A375,[1]PREF!$A:$A,[1]PREF!$J:$J),"")</f>
        <v>1063 H</v>
      </c>
      <c r="J375" s="4">
        <f>IFERROR(LOOKUP(A375,[1]PREF!$A:$A,[1]PREF!$N:$N),"")</f>
        <v>0</v>
      </c>
      <c r="K375" s="4">
        <f>IFERROR(LOOKUP(A375,[1]PREF!$A:$A,[1]PREF!$O:$O),"")</f>
        <v>0</v>
      </c>
      <c r="L375" s="4">
        <f>IFERROR(LOOKUP(A375,[1]PREF!$A:$A,[1]PREF!$P:$P),"")</f>
        <v>0</v>
      </c>
      <c r="M375" s="4" t="str">
        <f>IFERROR(LOOKUP(A375,[1]PREF!$A:$A,[1]PREF!$X:$X),"")</f>
        <v>2.1.1.2</v>
      </c>
      <c r="N375" s="4" t="str">
        <f>IFERROR(LOOKUP(A375,[1]PREF!$A:$A,[1]PREF!$AB:$AB),"")</f>
        <v>Dalzon Chemicals Indonesia</v>
      </c>
      <c r="O375" s="4" t="str">
        <f>IFERROR(LOOKUP(A375,[1]PREF!$A:$A,[1]PREF!$AC:$AC),"")</f>
        <v>Dyah Permatasari</v>
      </c>
      <c r="P375" s="4" t="str">
        <f>IFERROR(LOOKUP(B375,[1]CREF!$B:$B,[1]CREF!$F:$F),"")</f>
        <v>1.1.7.0.1.344</v>
      </c>
      <c r="Q375" s="4" t="str">
        <f>IFERROR(LOOKUP(B375,[1]CREF!$B:$B,[1]CREF!$G:$G),"")</f>
        <v xml:space="preserve">Surfactant </v>
      </c>
      <c r="R375" s="4">
        <f>IFERROR(LOOKUP(B375,[1]CREF!$B:$B,[1]CREF!$H:$H),"")</f>
        <v>200</v>
      </c>
      <c r="S375" s="7">
        <f>IFERROR(LOOKUP(B375,[1]CREF!$B:$B,[1]CREF!$I:$I),"")</f>
        <v>1</v>
      </c>
      <c r="T375" s="7" t="str">
        <f>IFERROR(LOOKUP(B375,[1]CREF!$B:$B,[1]CREF!$J:$J),"")</f>
        <v>Kg</v>
      </c>
      <c r="U375" s="11">
        <f>IFERROR(IF(AND(J375&lt;&gt;0,K375&lt;&gt;0),-LOOKUP(B375,[1]CREF!$B:$B,[1]CREF!$U:$U),LOOKUP(B375,[1]CREF!$B:$B,[1]CREF!$U:$U)),"")</f>
        <v>2800</v>
      </c>
      <c r="V375" s="11">
        <f>IFERROR(LOOKUP(B375,[1]CREF!$B:$B,[1]CREF!$L:$L),"")</f>
        <v>4000</v>
      </c>
      <c r="W375" s="11">
        <f>IFERROR(LOOKUP(B375,[1]CREF!$B:$B,[1]CREF!$T:$T),"")</f>
        <v>0</v>
      </c>
      <c r="X375" s="11">
        <f t="shared" si="21"/>
        <v>11200000</v>
      </c>
      <c r="Y375" s="11">
        <f t="shared" si="22"/>
        <v>1120000</v>
      </c>
      <c r="Z375" s="11">
        <f t="shared" si="23"/>
        <v>12320000</v>
      </c>
    </row>
    <row r="376" spans="1:26">
      <c r="A376" s="5">
        <v>2416</v>
      </c>
      <c r="B376" s="5">
        <v>8625</v>
      </c>
      <c r="C376" s="8">
        <f>IFERROR(LOOKUP(A376,[1]PREF!$A:$A,[1]PREF!$C:$C),"")</f>
        <v>41554</v>
      </c>
      <c r="D376" s="9" t="str">
        <f>IFERROR(LOOKUP(A376,[1]PREF!$A:$A,[1]PREF!$E:$E),"")</f>
        <v>TBA</v>
      </c>
      <c r="E376" s="9" t="str">
        <f>IFERROR(LOOKUP(A376,[1]PREF!$A:$A,[1]PREF!$F:$F),"")</f>
        <v>014 -B/DCI/X/2013</v>
      </c>
      <c r="F376" s="9" t="str">
        <f>IFERROR(LOOKUP(A376,[1]PREF!$A:$A,[1]PREF!$G:$G),"")</f>
        <v>014 -B/DCI/X/2013</v>
      </c>
      <c r="G376" s="4">
        <f>IFERROR(LOOKUP(A376,[1]PREF!$A:$A,[1]PREF!$I:$I),"")</f>
        <v>5000</v>
      </c>
      <c r="H376" s="4" t="str">
        <f>IFERROR(LOOKUP(A376,[1]PREF!$A:$A,[1]PREF!$U:$U),"")</f>
        <v>TBA</v>
      </c>
      <c r="I376" s="9" t="str">
        <f>IFERROR(LOOKUP(A376,[1]PREF!$A:$A,[1]PREF!$J:$J),"")</f>
        <v>1063 I</v>
      </c>
      <c r="J376" s="4">
        <f>IFERROR(LOOKUP(A376,[1]PREF!$A:$A,[1]PREF!$N:$N),"")</f>
        <v>0</v>
      </c>
      <c r="K376" s="4">
        <f>IFERROR(LOOKUP(A376,[1]PREF!$A:$A,[1]PREF!$O:$O),"")</f>
        <v>0</v>
      </c>
      <c r="L376" s="4">
        <f>IFERROR(LOOKUP(A376,[1]PREF!$A:$A,[1]PREF!$P:$P),"")</f>
        <v>0</v>
      </c>
      <c r="M376" s="4" t="str">
        <f>IFERROR(LOOKUP(A376,[1]PREF!$A:$A,[1]PREF!$X:$X),"")</f>
        <v>2.1.1.2</v>
      </c>
      <c r="N376" s="4" t="str">
        <f>IFERROR(LOOKUP(A376,[1]PREF!$A:$A,[1]PREF!$AB:$AB),"")</f>
        <v>Dalzon Chemicals Indonesia</v>
      </c>
      <c r="O376" s="4" t="str">
        <f>IFERROR(LOOKUP(A376,[1]PREF!$A:$A,[1]PREF!$AC:$AC),"")</f>
        <v>Dyah Permatasari</v>
      </c>
      <c r="P376" s="4" t="str">
        <f>IFERROR(LOOKUP(B376,[1]CREF!$B:$B,[1]CREF!$F:$F),"")</f>
        <v>1.1.7.0.1.344</v>
      </c>
      <c r="Q376" s="4" t="str">
        <f>IFERROR(LOOKUP(B376,[1]CREF!$B:$B,[1]CREF!$G:$G),"")</f>
        <v xml:space="preserve">Surfactant </v>
      </c>
      <c r="R376" s="4">
        <f>IFERROR(LOOKUP(B376,[1]CREF!$B:$B,[1]CREF!$H:$H),"")</f>
        <v>200</v>
      </c>
      <c r="S376" s="7">
        <f>IFERROR(LOOKUP(B376,[1]CREF!$B:$B,[1]CREF!$I:$I),"")</f>
        <v>1</v>
      </c>
      <c r="T376" s="7" t="str">
        <f>IFERROR(LOOKUP(B376,[1]CREF!$B:$B,[1]CREF!$J:$J),"")</f>
        <v>Kg</v>
      </c>
      <c r="U376" s="11">
        <f>IFERROR(IF(AND(J376&lt;&gt;0,K376&lt;&gt;0),-LOOKUP(B376,[1]CREF!$B:$B,[1]CREF!$U:$U),LOOKUP(B376,[1]CREF!$B:$B,[1]CREF!$U:$U)),"")</f>
        <v>3000</v>
      </c>
      <c r="V376" s="11">
        <f>IFERROR(LOOKUP(B376,[1]CREF!$B:$B,[1]CREF!$L:$L),"")</f>
        <v>4000</v>
      </c>
      <c r="W376" s="11">
        <f>IFERROR(LOOKUP(B376,[1]CREF!$B:$B,[1]CREF!$T:$T),"")</f>
        <v>0</v>
      </c>
      <c r="X376" s="11">
        <f t="shared" si="21"/>
        <v>12000000</v>
      </c>
      <c r="Y376" s="11">
        <f t="shared" si="22"/>
        <v>1200000</v>
      </c>
      <c r="Z376" s="11">
        <f t="shared" si="23"/>
        <v>13200000</v>
      </c>
    </row>
    <row r="377" spans="1:26">
      <c r="A377" s="5">
        <v>2417</v>
      </c>
      <c r="B377" s="5">
        <v>8626</v>
      </c>
      <c r="C377" s="8">
        <f>IFERROR(LOOKUP(A377,[1]PREF!$A:$A,[1]PREF!$C:$C),"")</f>
        <v>41554</v>
      </c>
      <c r="D377" s="9" t="str">
        <f>IFERROR(LOOKUP(A377,[1]PREF!$A:$A,[1]PREF!$E:$E),"")</f>
        <v>TBA</v>
      </c>
      <c r="E377" s="9" t="str">
        <f>IFERROR(LOOKUP(A377,[1]PREF!$A:$A,[1]PREF!$F:$F),"")</f>
        <v>014 -C/DCI/X/2013</v>
      </c>
      <c r="F377" s="9" t="str">
        <f>IFERROR(LOOKUP(A377,[1]PREF!$A:$A,[1]PREF!$G:$G),"")</f>
        <v>014 -C/DCI/X/2013</v>
      </c>
      <c r="G377" s="4">
        <f>IFERROR(LOOKUP(A377,[1]PREF!$A:$A,[1]PREF!$I:$I),"")</f>
        <v>5000</v>
      </c>
      <c r="H377" s="4" t="str">
        <f>IFERROR(LOOKUP(A377,[1]PREF!$A:$A,[1]PREF!$U:$U),"")</f>
        <v>TBA</v>
      </c>
      <c r="I377" s="9" t="str">
        <f>IFERROR(LOOKUP(A377,[1]PREF!$A:$A,[1]PREF!$J:$J),"")</f>
        <v>1063 J</v>
      </c>
      <c r="J377" s="4">
        <f>IFERROR(LOOKUP(A377,[1]PREF!$A:$A,[1]PREF!$N:$N),"")</f>
        <v>0</v>
      </c>
      <c r="K377" s="4">
        <f>IFERROR(LOOKUP(A377,[1]PREF!$A:$A,[1]PREF!$O:$O),"")</f>
        <v>0</v>
      </c>
      <c r="L377" s="4">
        <f>IFERROR(LOOKUP(A377,[1]PREF!$A:$A,[1]PREF!$P:$P),"")</f>
        <v>0</v>
      </c>
      <c r="M377" s="4" t="str">
        <f>IFERROR(LOOKUP(A377,[1]PREF!$A:$A,[1]PREF!$X:$X),"")</f>
        <v>2.1.1.2</v>
      </c>
      <c r="N377" s="4" t="str">
        <f>IFERROR(LOOKUP(A377,[1]PREF!$A:$A,[1]PREF!$AB:$AB),"")</f>
        <v>Dalzon Chemicals Indonesia</v>
      </c>
      <c r="O377" s="4" t="str">
        <f>IFERROR(LOOKUP(A377,[1]PREF!$A:$A,[1]PREF!$AC:$AC),"")</f>
        <v>Dyah Permatasari</v>
      </c>
      <c r="P377" s="4" t="str">
        <f>IFERROR(LOOKUP(B377,[1]CREF!$B:$B,[1]CREF!$F:$F),"")</f>
        <v>1.1.7.0.1.344</v>
      </c>
      <c r="Q377" s="4" t="str">
        <f>IFERROR(LOOKUP(B377,[1]CREF!$B:$B,[1]CREF!$G:$G),"")</f>
        <v xml:space="preserve">Surfactant </v>
      </c>
      <c r="R377" s="4">
        <f>IFERROR(LOOKUP(B377,[1]CREF!$B:$B,[1]CREF!$H:$H),"")</f>
        <v>200</v>
      </c>
      <c r="S377" s="7">
        <f>IFERROR(LOOKUP(B377,[1]CREF!$B:$B,[1]CREF!$I:$I),"")</f>
        <v>1</v>
      </c>
      <c r="T377" s="7" t="str">
        <f>IFERROR(LOOKUP(B377,[1]CREF!$B:$B,[1]CREF!$J:$J),"")</f>
        <v>Kg</v>
      </c>
      <c r="U377" s="11">
        <f>IFERROR(IF(AND(J377&lt;&gt;0,K377&lt;&gt;0),-LOOKUP(B377,[1]CREF!$B:$B,[1]CREF!$U:$U),LOOKUP(B377,[1]CREF!$B:$B,[1]CREF!$U:$U)),"")</f>
        <v>2800</v>
      </c>
      <c r="V377" s="11">
        <f>IFERROR(LOOKUP(B377,[1]CREF!$B:$B,[1]CREF!$L:$L),"")</f>
        <v>4000</v>
      </c>
      <c r="W377" s="11">
        <f>IFERROR(LOOKUP(B377,[1]CREF!$B:$B,[1]CREF!$T:$T),"")</f>
        <v>0</v>
      </c>
      <c r="X377" s="11">
        <f t="shared" si="21"/>
        <v>11200000</v>
      </c>
      <c r="Y377" s="11">
        <f t="shared" si="22"/>
        <v>1120000</v>
      </c>
      <c r="Z377" s="11">
        <f t="shared" si="23"/>
        <v>12320000</v>
      </c>
    </row>
    <row r="378" spans="1:26">
      <c r="A378" s="13">
        <v>2547</v>
      </c>
      <c r="B378" s="5">
        <v>9101</v>
      </c>
      <c r="C378" s="8">
        <f>IFERROR(LOOKUP(A378,[1]PREF!$A:$A,[1]PREF!$C:$C),"")</f>
        <v>41552</v>
      </c>
      <c r="D378" s="9" t="str">
        <f>IFERROR(LOOKUP(A378,[1]PREF!$A:$A,[1]PREF!$E:$E),"")</f>
        <v>SI131000150</v>
      </c>
      <c r="E378" s="9" t="str">
        <f>IFERROR(LOOKUP(A378,[1]PREF!$A:$A,[1]PREF!$F:$F),"")</f>
        <v>DO131000362</v>
      </c>
      <c r="F378" s="9" t="str">
        <f>IFERROR(LOOKUP(A378,[1]PREF!$A:$A,[1]PREF!$G:$G),"")</f>
        <v>WB131000362</v>
      </c>
      <c r="G378" s="4" t="str">
        <f>IFERROR(LOOKUP(A378,[1]PREF!$A:$A,[1]PREF!$I:$I),"")</f>
        <v>086/SPP/NTH-CMC/20</v>
      </c>
      <c r="H378" s="4" t="str">
        <f>IFERROR(LOOKUP(A378,[1]PREF!$A:$A,[1]PREF!$U:$U),"")</f>
        <v>010.901-13.49275049</v>
      </c>
      <c r="I378" s="9">
        <f>IFERROR(LOOKUP(A378,[1]PREF!$A:$A,[1]PREF!$J:$J),"")</f>
        <v>1119</v>
      </c>
      <c r="J378" s="4">
        <f>IFERROR(LOOKUP(A378,[1]PREF!$A:$A,[1]PREF!$N:$N),"")</f>
        <v>0</v>
      </c>
      <c r="K378" s="4">
        <f>IFERROR(LOOKUP(A378,[1]PREF!$A:$A,[1]PREF!$O:$O),"")</f>
        <v>0</v>
      </c>
      <c r="L378" s="4">
        <f>IFERROR(LOOKUP(A378,[1]PREF!$A:$A,[1]PREF!$P:$P),"")</f>
        <v>0</v>
      </c>
      <c r="M378" s="4" t="str">
        <f>IFERROR(LOOKUP(A378,[1]PREF!$A:$A,[1]PREF!$X:$X),"")</f>
        <v>2.1.1.1</v>
      </c>
      <c r="N378" s="4" t="str">
        <f>IFERROR(LOOKUP(A378,[1]PREF!$A:$A,[1]PREF!$AB:$AB),"")</f>
        <v>Nathani Indonesia</v>
      </c>
      <c r="O378" s="4" t="str">
        <f>IFERROR(LOOKUP(A378,[1]PREF!$A:$A,[1]PREF!$AC:$AC),"")</f>
        <v>Agustina Y. Zulkarnain</v>
      </c>
      <c r="P378" s="4" t="str">
        <f>IFERROR(LOOKUP(B378,[1]CREF!$B:$B,[1]CREF!$F:$F),"")</f>
        <v>1.1.7.0.1.330</v>
      </c>
      <c r="Q378" s="4" t="str">
        <f>IFERROR(LOOKUP(B378,[1]CREF!$B:$B,[1]CREF!$G:$G),"")</f>
        <v>Agrisol 415 N</v>
      </c>
      <c r="R378" s="4">
        <f>IFERROR(LOOKUP(B378,[1]CREF!$B:$B,[1]CREF!$H:$H),"")</f>
        <v>200</v>
      </c>
      <c r="S378" s="7">
        <f>IFERROR(LOOKUP(B378,[1]CREF!$B:$B,[1]CREF!$I:$I),"")</f>
        <v>1</v>
      </c>
      <c r="T378" s="7" t="str">
        <f>IFERROR(LOOKUP(B378,[1]CREF!$B:$B,[1]CREF!$J:$J),"")</f>
        <v>Kg</v>
      </c>
      <c r="U378" s="11">
        <f>IFERROR(IF(AND(J378&lt;&gt;0,K378&lt;&gt;0),-LOOKUP(B378,[1]CREF!$B:$B,[1]CREF!$U:$U),LOOKUP(B378,[1]CREF!$B:$B,[1]CREF!$U:$U)),"")</f>
        <v>13600</v>
      </c>
      <c r="V378" s="11">
        <f>IFERROR(LOOKUP(B378,[1]CREF!$B:$B,[1]CREF!$L:$L),"")</f>
        <v>16610.8236</v>
      </c>
      <c r="W378" s="11">
        <f>IFERROR(LOOKUP(B378,[1]CREF!$B:$B,[1]CREF!$T:$T),"")</f>
        <v>0</v>
      </c>
      <c r="X378" s="11">
        <f t="shared" si="21"/>
        <v>225907200.96000001</v>
      </c>
      <c r="Y378" s="11">
        <f t="shared" si="22"/>
        <v>22590720.096000001</v>
      </c>
      <c r="Z378" s="11">
        <f t="shared" si="23"/>
        <v>248497921.05599999</v>
      </c>
    </row>
    <row r="379" spans="1:26">
      <c r="A379" s="5">
        <v>2547</v>
      </c>
      <c r="B379" s="5">
        <v>9102</v>
      </c>
      <c r="C379" s="8">
        <f>IFERROR(LOOKUP(A379,[1]PREF!$A:$A,[1]PREF!$C:$C),"")</f>
        <v>41552</v>
      </c>
      <c r="D379" s="9" t="str">
        <f>IFERROR(LOOKUP(A379,[1]PREF!$A:$A,[1]PREF!$E:$E),"")</f>
        <v>SI131000150</v>
      </c>
      <c r="E379" s="9" t="str">
        <f>IFERROR(LOOKUP(A379,[1]PREF!$A:$A,[1]PREF!$F:$F),"")</f>
        <v>DO131000362</v>
      </c>
      <c r="F379" s="9" t="str">
        <f>IFERROR(LOOKUP(A379,[1]PREF!$A:$A,[1]PREF!$G:$G),"")</f>
        <v>WB131000362</v>
      </c>
      <c r="G379" s="4" t="str">
        <f>IFERROR(LOOKUP(A379,[1]PREF!$A:$A,[1]PREF!$I:$I),"")</f>
        <v>086/SPP/NTH-CMC/20</v>
      </c>
      <c r="H379" s="4" t="str">
        <f>IFERROR(LOOKUP(A379,[1]PREF!$A:$A,[1]PREF!$U:$U),"")</f>
        <v>010.901-13.49275049</v>
      </c>
      <c r="I379" s="9">
        <f>IFERROR(LOOKUP(A379,[1]PREF!$A:$A,[1]PREF!$J:$J),"")</f>
        <v>1119</v>
      </c>
      <c r="J379" s="4">
        <f>IFERROR(LOOKUP(A379,[1]PREF!$A:$A,[1]PREF!$N:$N),"")</f>
        <v>0</v>
      </c>
      <c r="K379" s="4">
        <f>IFERROR(LOOKUP(A379,[1]PREF!$A:$A,[1]PREF!$O:$O),"")</f>
        <v>0</v>
      </c>
      <c r="L379" s="4">
        <f>IFERROR(LOOKUP(A379,[1]PREF!$A:$A,[1]PREF!$P:$P),"")</f>
        <v>0</v>
      </c>
      <c r="M379" s="4" t="str">
        <f>IFERROR(LOOKUP(A379,[1]PREF!$A:$A,[1]PREF!$X:$X),"")</f>
        <v>2.1.1.1</v>
      </c>
      <c r="N379" s="4" t="str">
        <f>IFERROR(LOOKUP(A379,[1]PREF!$A:$A,[1]PREF!$AB:$AB),"")</f>
        <v>Nathani Indonesia</v>
      </c>
      <c r="O379" s="4" t="str">
        <f>IFERROR(LOOKUP(A379,[1]PREF!$A:$A,[1]PREF!$AC:$AC),"")</f>
        <v>Agustina Y. Zulkarnain</v>
      </c>
      <c r="P379" s="4" t="str">
        <f>IFERROR(LOOKUP(B379,[1]CREF!$B:$B,[1]CREF!$F:$F),"")</f>
        <v>1.1.7.0.1.328</v>
      </c>
      <c r="Q379" s="4" t="str">
        <f>IFERROR(LOOKUP(B379,[1]CREF!$B:$B,[1]CREF!$G:$G),"")</f>
        <v>Botol 1 Liter PET (PSS)</v>
      </c>
      <c r="R379" s="4">
        <f>IFERROR(LOOKUP(B379,[1]CREF!$B:$B,[1]CREF!$H:$H),"")</f>
        <v>1</v>
      </c>
      <c r="S379" s="7">
        <f>IFERROR(LOOKUP(B379,[1]CREF!$B:$B,[1]CREF!$I:$I),"")</f>
        <v>1</v>
      </c>
      <c r="T379" s="7" t="str">
        <f>IFERROR(LOOKUP(B379,[1]CREF!$B:$B,[1]CREF!$J:$J),"")</f>
        <v>Pcs</v>
      </c>
      <c r="U379" s="11">
        <f>IFERROR(IF(AND(J379&lt;&gt;0,K379&lt;&gt;0),-LOOKUP(B379,[1]CREF!$B:$B,[1]CREF!$U:$U),LOOKUP(B379,[1]CREF!$B:$B,[1]CREF!$U:$U)),"")</f>
        <v>9615</v>
      </c>
      <c r="V379" s="11">
        <f>IFERROR(LOOKUP(B379,[1]CREF!$B:$B,[1]CREF!$L:$L),"")</f>
        <v>2000</v>
      </c>
      <c r="W379" s="11">
        <f>IFERROR(LOOKUP(B379,[1]CREF!$B:$B,[1]CREF!$T:$T),"")</f>
        <v>0</v>
      </c>
      <c r="X379" s="11">
        <f t="shared" si="21"/>
        <v>19230000</v>
      </c>
      <c r="Y379" s="11">
        <f t="shared" si="22"/>
        <v>1923000</v>
      </c>
      <c r="Z379" s="11">
        <f t="shared" si="23"/>
        <v>21153000</v>
      </c>
    </row>
    <row r="380" spans="1:26">
      <c r="A380" s="5">
        <v>2547</v>
      </c>
      <c r="B380" s="5">
        <v>9103</v>
      </c>
      <c r="C380" s="8">
        <f>IFERROR(LOOKUP(A380,[1]PREF!$A:$A,[1]PREF!$C:$C),"")</f>
        <v>41552</v>
      </c>
      <c r="D380" s="9" t="str">
        <f>IFERROR(LOOKUP(A380,[1]PREF!$A:$A,[1]PREF!$E:$E),"")</f>
        <v>SI131000150</v>
      </c>
      <c r="E380" s="9" t="str">
        <f>IFERROR(LOOKUP(A380,[1]PREF!$A:$A,[1]PREF!$F:$F),"")</f>
        <v>DO131000362</v>
      </c>
      <c r="F380" s="9" t="str">
        <f>IFERROR(LOOKUP(A380,[1]PREF!$A:$A,[1]PREF!$G:$G),"")</f>
        <v>WB131000362</v>
      </c>
      <c r="G380" s="4" t="str">
        <f>IFERROR(LOOKUP(A380,[1]PREF!$A:$A,[1]PREF!$I:$I),"")</f>
        <v>086/SPP/NTH-CMC/20</v>
      </c>
      <c r="H380" s="4" t="str">
        <f>IFERROR(LOOKUP(A380,[1]PREF!$A:$A,[1]PREF!$U:$U),"")</f>
        <v>010.901-13.49275049</v>
      </c>
      <c r="I380" s="9">
        <f>IFERROR(LOOKUP(A380,[1]PREF!$A:$A,[1]PREF!$J:$J),"")</f>
        <v>1119</v>
      </c>
      <c r="J380" s="4">
        <f>IFERROR(LOOKUP(A380,[1]PREF!$A:$A,[1]PREF!$N:$N),"")</f>
        <v>0</v>
      </c>
      <c r="K380" s="4">
        <f>IFERROR(LOOKUP(A380,[1]PREF!$A:$A,[1]PREF!$O:$O),"")</f>
        <v>0</v>
      </c>
      <c r="L380" s="4">
        <f>IFERROR(LOOKUP(A380,[1]PREF!$A:$A,[1]PREF!$P:$P),"")</f>
        <v>0</v>
      </c>
      <c r="M380" s="4" t="str">
        <f>IFERROR(LOOKUP(A380,[1]PREF!$A:$A,[1]PREF!$X:$X),"")</f>
        <v>2.1.1.1</v>
      </c>
      <c r="N380" s="4" t="str">
        <f>IFERROR(LOOKUP(A380,[1]PREF!$A:$A,[1]PREF!$AB:$AB),"")</f>
        <v>Nathani Indonesia</v>
      </c>
      <c r="O380" s="4" t="str">
        <f>IFERROR(LOOKUP(A380,[1]PREF!$A:$A,[1]PREF!$AC:$AC),"")</f>
        <v>Agustina Y. Zulkarnain</v>
      </c>
      <c r="P380" s="4" t="str">
        <f>IFERROR(LOOKUP(B380,[1]CREF!$B:$B,[1]CREF!$F:$F),"")</f>
        <v>1.1.7.0.1.67</v>
      </c>
      <c r="Q380" s="4" t="str">
        <f>IFERROR(LOOKUP(B380,[1]CREF!$B:$B,[1]CREF!$G:$G),"")</f>
        <v>Sticker ProQuat 276 SL - 4 L</v>
      </c>
      <c r="R380" s="4">
        <f>IFERROR(LOOKUP(B380,[1]CREF!$B:$B,[1]CREF!$H:$H),"")</f>
        <v>4</v>
      </c>
      <c r="S380" s="7">
        <f>IFERROR(LOOKUP(B380,[1]CREF!$B:$B,[1]CREF!$I:$I),"")</f>
        <v>1</v>
      </c>
      <c r="T380" s="7" t="str">
        <f>IFERROR(LOOKUP(B380,[1]CREF!$B:$B,[1]CREF!$J:$J),"")</f>
        <v>Pcs</v>
      </c>
      <c r="U380" s="11">
        <f>IFERROR(IF(AND(J380&lt;&gt;0,K380&lt;&gt;0),-LOOKUP(B380,[1]CREF!$B:$B,[1]CREF!$U:$U),LOOKUP(B380,[1]CREF!$B:$B,[1]CREF!$U:$U)),"")</f>
        <v>1000</v>
      </c>
      <c r="V380" s="11">
        <f>IFERROR(LOOKUP(B380,[1]CREF!$B:$B,[1]CREF!$L:$L),"")</f>
        <v>657</v>
      </c>
      <c r="W380" s="11">
        <f>IFERROR(LOOKUP(B380,[1]CREF!$B:$B,[1]CREF!$T:$T),"")</f>
        <v>0</v>
      </c>
      <c r="X380" s="11">
        <f t="shared" si="21"/>
        <v>657000</v>
      </c>
      <c r="Y380" s="11">
        <f t="shared" si="22"/>
        <v>65700</v>
      </c>
      <c r="Z380" s="11">
        <f t="shared" si="23"/>
        <v>722700</v>
      </c>
    </row>
    <row r="381" spans="1:26">
      <c r="A381" s="5">
        <v>2572</v>
      </c>
      <c r="B381" s="5">
        <v>9194</v>
      </c>
      <c r="C381" s="8">
        <f>IFERROR(LOOKUP(A381,[1]PREF!$A:$A,[1]PREF!$C:$C),"")</f>
        <v>41554</v>
      </c>
      <c r="D381" s="9" t="str">
        <f>IFERROR(LOOKUP(A381,[1]PREF!$A:$A,[1]PREF!$E:$E),"")</f>
        <v>SI131000152</v>
      </c>
      <c r="E381" s="9" t="str">
        <f>IFERROR(LOOKUP(A381,[1]PREF!$A:$A,[1]PREF!$F:$F),"")</f>
        <v>DO131000364</v>
      </c>
      <c r="F381" s="9" t="str">
        <f>IFERROR(LOOKUP(A381,[1]PREF!$A:$A,[1]PREF!$G:$G),"")</f>
        <v>DO131000364</v>
      </c>
      <c r="G381" s="4" t="str">
        <f>IFERROR(LOOKUP(A381,[1]PREF!$A:$A,[1]PREF!$I:$I),"")</f>
        <v>087/SPP/NTH-CMC/20</v>
      </c>
      <c r="H381" s="4" t="str">
        <f>IFERROR(LOOKUP(A381,[1]PREF!$A:$A,[1]PREF!$U:$U),"")</f>
        <v>010.901-13.49275051</v>
      </c>
      <c r="I381" s="9">
        <f>IFERROR(LOOKUP(A381,[1]PREF!$A:$A,[1]PREF!$J:$J),"")</f>
        <v>1132</v>
      </c>
      <c r="J381" s="4">
        <f>IFERROR(LOOKUP(A381,[1]PREF!$A:$A,[1]PREF!$N:$N),"")</f>
        <v>0</v>
      </c>
      <c r="K381" s="4">
        <f>IFERROR(LOOKUP(A381,[1]PREF!$A:$A,[1]PREF!$O:$O),"")</f>
        <v>0</v>
      </c>
      <c r="L381" s="4">
        <f>IFERROR(LOOKUP(A381,[1]PREF!$A:$A,[1]PREF!$P:$P),"")</f>
        <v>0</v>
      </c>
      <c r="M381" s="4" t="str">
        <f>IFERROR(LOOKUP(A381,[1]PREF!$A:$A,[1]PREF!$X:$X),"")</f>
        <v>2.1.1.1</v>
      </c>
      <c r="N381" s="4" t="str">
        <f>IFERROR(LOOKUP(A381,[1]PREF!$A:$A,[1]PREF!$AB:$AB),"")</f>
        <v>Nathani Indonesia</v>
      </c>
      <c r="O381" s="4" t="str">
        <f>IFERROR(LOOKUP(A381,[1]PREF!$A:$A,[1]PREF!$AC:$AC),"")</f>
        <v>Agustina Y. Zulkarnain</v>
      </c>
      <c r="P381" s="4" t="str">
        <f>IFERROR(LOOKUP(B381,[1]CREF!$B:$B,[1]CREF!$F:$F),"")</f>
        <v>1.1.7.0.1.324</v>
      </c>
      <c r="Q381" s="4" t="str">
        <f>IFERROR(LOOKUP(B381,[1]CREF!$B:$B,[1]CREF!$G:$G),"")</f>
        <v>Karton Box Rockup 480 SL - 1 L</v>
      </c>
      <c r="R381" s="4">
        <f>IFERROR(LOOKUP(B381,[1]CREF!$B:$B,[1]CREF!$H:$H),"")</f>
        <v>1</v>
      </c>
      <c r="S381" s="7">
        <f>IFERROR(LOOKUP(B381,[1]CREF!$B:$B,[1]CREF!$I:$I),"")</f>
        <v>1</v>
      </c>
      <c r="T381" s="7" t="str">
        <f>IFERROR(LOOKUP(B381,[1]CREF!$B:$B,[1]CREF!$J:$J),"")</f>
        <v>Pcs</v>
      </c>
      <c r="U381" s="11">
        <f>IFERROR(IF(AND(J381&lt;&gt;0,K381&lt;&gt;0),-LOOKUP(B381,[1]CREF!$B:$B,[1]CREF!$U:$U),LOOKUP(B381,[1]CREF!$B:$B,[1]CREF!$U:$U)),"")</f>
        <v>700</v>
      </c>
      <c r="V381" s="11">
        <f>IFERROR(LOOKUP(B381,[1]CREF!$B:$B,[1]CREF!$L:$L),"")</f>
        <v>7494.2</v>
      </c>
      <c r="W381" s="11">
        <f>IFERROR(LOOKUP(B381,[1]CREF!$B:$B,[1]CREF!$T:$T),"")</f>
        <v>0</v>
      </c>
      <c r="X381" s="11">
        <f t="shared" si="21"/>
        <v>5245940</v>
      </c>
      <c r="Y381" s="11">
        <f t="shared" si="22"/>
        <v>524594</v>
      </c>
      <c r="Z381" s="11">
        <f t="shared" si="23"/>
        <v>5770534</v>
      </c>
    </row>
    <row r="382" spans="1:26">
      <c r="A382" s="5">
        <v>2095</v>
      </c>
      <c r="B382" s="5">
        <v>9243</v>
      </c>
      <c r="C382" s="8">
        <f>IFERROR(LOOKUP(A382,[1]PREF!$A:$A,[1]PREF!$C:$C),"")</f>
        <v>41530</v>
      </c>
      <c r="D382" s="9" t="str">
        <f>IFERROR(LOOKUP(A382,[1]PREF!$A:$A,[1]PREF!$E:$E),"")</f>
        <v>SI130900093</v>
      </c>
      <c r="E382" s="9" t="str">
        <f>IFERROR(LOOKUP(A382,[1]PREF!$A:$A,[1]PREF!$F:$F),"")</f>
        <v>DO130900267</v>
      </c>
      <c r="F382" s="9" t="str">
        <f>IFERROR(LOOKUP(A382,[1]PREF!$A:$A,[1]PREF!$G:$G),"")</f>
        <v>WB130900267</v>
      </c>
      <c r="G382" s="4" t="str">
        <f>IFERROR(LOOKUP(A382,[1]PREF!$A:$A,[1]PREF!$I:$I),"")</f>
        <v>078/SPP/NTH-CMC/20</v>
      </c>
      <c r="H382" s="4" t="str">
        <f>IFERROR(LOOKUP(A382,[1]PREF!$A:$A,[1]PREF!$U:$U),"")</f>
        <v>010.901-13.89237538</v>
      </c>
      <c r="I382" s="9">
        <f>IFERROR(LOOKUP(A382,[1]PREF!$A:$A,[1]PREF!$J:$J),"")</f>
        <v>932</v>
      </c>
      <c r="J382" s="4">
        <f>IFERROR(LOOKUP(A382,[1]PREF!$A:$A,[1]PREF!$N:$N),"")</f>
        <v>0</v>
      </c>
      <c r="K382" s="4">
        <f>IFERROR(LOOKUP(A382,[1]PREF!$A:$A,[1]PREF!$O:$O),"")</f>
        <v>0</v>
      </c>
      <c r="L382" s="4">
        <f>IFERROR(LOOKUP(A382,[1]PREF!$A:$A,[1]PREF!$P:$P),"")</f>
        <v>0</v>
      </c>
      <c r="M382" s="4" t="str">
        <f>IFERROR(LOOKUP(A382,[1]PREF!$A:$A,[1]PREF!$X:$X),"")</f>
        <v>2.1.1.1</v>
      </c>
      <c r="N382" s="4" t="str">
        <f>IFERROR(LOOKUP(A382,[1]PREF!$A:$A,[1]PREF!$AB:$AB),"")</f>
        <v>Nathani Indonesia</v>
      </c>
      <c r="O382" s="4" t="str">
        <f>IFERROR(LOOKUP(A382,[1]PREF!$A:$A,[1]PREF!$AC:$AC),"")</f>
        <v>Agustina Y. Zulkarnain</v>
      </c>
      <c r="P382" s="4" t="str">
        <f>IFERROR(LOOKUP(B382,[1]CREF!$B:$B,[1]CREF!$F:$F),"")</f>
        <v>1.1.7.0.1.338</v>
      </c>
      <c r="Q382" s="4" t="str">
        <f>IFERROR(LOOKUP(B382,[1]CREF!$B:$B,[1]CREF!$G:$G),"")</f>
        <v>Botol 1 Liter PET (PSS) Plug</v>
      </c>
      <c r="R382" s="4">
        <f>IFERROR(LOOKUP(B382,[1]CREF!$B:$B,[1]CREF!$H:$H),"")</f>
        <v>1</v>
      </c>
      <c r="S382" s="7">
        <f>IFERROR(LOOKUP(B382,[1]CREF!$B:$B,[1]CREF!$I:$I),"")</f>
        <v>1</v>
      </c>
      <c r="T382" s="7" t="str">
        <f>IFERROR(LOOKUP(B382,[1]CREF!$B:$B,[1]CREF!$J:$J),"")</f>
        <v>Pcs</v>
      </c>
      <c r="U382" s="11">
        <f>IFERROR(IF(AND(J382&lt;&gt;0,K382&lt;&gt;0),-LOOKUP(B382,[1]CREF!$B:$B,[1]CREF!$U:$U),LOOKUP(B382,[1]CREF!$B:$B,[1]CREF!$U:$U)),"")</f>
        <v>2430</v>
      </c>
      <c r="V382" s="11">
        <f>IFERROR(LOOKUP(B382,[1]CREF!$B:$B,[1]CREF!$L:$L),"")</f>
        <v>350</v>
      </c>
      <c r="W382" s="11">
        <f>IFERROR(LOOKUP(B382,[1]CREF!$B:$B,[1]CREF!$T:$T),"")</f>
        <v>0</v>
      </c>
      <c r="X382" s="11">
        <f t="shared" si="21"/>
        <v>850500</v>
      </c>
      <c r="Y382" s="11">
        <f t="shared" si="22"/>
        <v>85050</v>
      </c>
      <c r="Z382" s="11">
        <f t="shared" si="23"/>
        <v>935550</v>
      </c>
    </row>
    <row r="383" spans="1:26">
      <c r="A383" s="5">
        <v>2095</v>
      </c>
      <c r="B383" s="5">
        <v>9244</v>
      </c>
      <c r="C383" s="8">
        <f>IFERROR(LOOKUP(A383,[1]PREF!$A:$A,[1]PREF!$C:$C),"")</f>
        <v>41530</v>
      </c>
      <c r="D383" s="9" t="str">
        <f>IFERROR(LOOKUP(A383,[1]PREF!$A:$A,[1]PREF!$E:$E),"")</f>
        <v>SI130900093</v>
      </c>
      <c r="E383" s="9" t="str">
        <f>IFERROR(LOOKUP(A383,[1]PREF!$A:$A,[1]PREF!$F:$F),"")</f>
        <v>DO130900267</v>
      </c>
      <c r="F383" s="9" t="str">
        <f>IFERROR(LOOKUP(A383,[1]PREF!$A:$A,[1]PREF!$G:$G),"")</f>
        <v>WB130900267</v>
      </c>
      <c r="G383" s="4" t="str">
        <f>IFERROR(LOOKUP(A383,[1]PREF!$A:$A,[1]PREF!$I:$I),"")</f>
        <v>078/SPP/NTH-CMC/20</v>
      </c>
      <c r="H383" s="4" t="str">
        <f>IFERROR(LOOKUP(A383,[1]PREF!$A:$A,[1]PREF!$U:$U),"")</f>
        <v>010.901-13.89237538</v>
      </c>
      <c r="I383" s="9">
        <f>IFERROR(LOOKUP(A383,[1]PREF!$A:$A,[1]PREF!$J:$J),"")</f>
        <v>932</v>
      </c>
      <c r="J383" s="4">
        <f>IFERROR(LOOKUP(A383,[1]PREF!$A:$A,[1]PREF!$N:$N),"")</f>
        <v>0</v>
      </c>
      <c r="K383" s="4">
        <f>IFERROR(LOOKUP(A383,[1]PREF!$A:$A,[1]PREF!$O:$O),"")</f>
        <v>0</v>
      </c>
      <c r="L383" s="4">
        <f>IFERROR(LOOKUP(A383,[1]PREF!$A:$A,[1]PREF!$P:$P),"")</f>
        <v>0</v>
      </c>
      <c r="M383" s="4" t="str">
        <f>IFERROR(LOOKUP(A383,[1]PREF!$A:$A,[1]PREF!$X:$X),"")</f>
        <v>2.1.1.1</v>
      </c>
      <c r="N383" s="4" t="str">
        <f>IFERROR(LOOKUP(A383,[1]PREF!$A:$A,[1]PREF!$AB:$AB),"")</f>
        <v>Nathani Indonesia</v>
      </c>
      <c r="O383" s="4" t="str">
        <f>IFERROR(LOOKUP(A383,[1]PREF!$A:$A,[1]PREF!$AC:$AC),"")</f>
        <v>Agustina Y. Zulkarnain</v>
      </c>
      <c r="P383" s="4" t="str">
        <f>IFERROR(LOOKUP(B383,[1]CREF!$B:$B,[1]CREF!$F:$F),"")</f>
        <v>1.1.7.0.1.339</v>
      </c>
      <c r="Q383" s="4" t="str">
        <f>IFERROR(LOOKUP(B383,[1]CREF!$B:$B,[1]CREF!$G:$G),"")</f>
        <v>Botol 1 Liter PET (PSS) Cup</v>
      </c>
      <c r="R383" s="4">
        <f>IFERROR(LOOKUP(B383,[1]CREF!$B:$B,[1]CREF!$H:$H),"")</f>
        <v>1</v>
      </c>
      <c r="S383" s="7">
        <f>IFERROR(LOOKUP(B383,[1]CREF!$B:$B,[1]CREF!$I:$I),"")</f>
        <v>1</v>
      </c>
      <c r="T383" s="7" t="str">
        <f>IFERROR(LOOKUP(B383,[1]CREF!$B:$B,[1]CREF!$J:$J),"")</f>
        <v>Pcs</v>
      </c>
      <c r="U383" s="11">
        <f>IFERROR(IF(AND(J383&lt;&gt;0,K383&lt;&gt;0),-LOOKUP(B383,[1]CREF!$B:$B,[1]CREF!$U:$U),LOOKUP(B383,[1]CREF!$B:$B,[1]CREF!$U:$U)),"")</f>
        <v>2430</v>
      </c>
      <c r="V383" s="11">
        <f>IFERROR(LOOKUP(B383,[1]CREF!$B:$B,[1]CREF!$L:$L),"")</f>
        <v>427.5</v>
      </c>
      <c r="W383" s="11">
        <f>IFERROR(LOOKUP(B383,[1]CREF!$B:$B,[1]CREF!$T:$T),"")</f>
        <v>0</v>
      </c>
      <c r="X383" s="11">
        <f t="shared" si="21"/>
        <v>1038825</v>
      </c>
      <c r="Y383" s="11">
        <f t="shared" si="22"/>
        <v>103882.5</v>
      </c>
      <c r="Z383" s="11">
        <f t="shared" si="23"/>
        <v>1142707.5</v>
      </c>
    </row>
    <row r="384" spans="1:26">
      <c r="A384" s="5">
        <v>2183</v>
      </c>
      <c r="B384" s="5">
        <v>9245</v>
      </c>
      <c r="C384" s="8">
        <f>IFERROR(LOOKUP(A384,[1]PREF!$A:$A,[1]PREF!$C:$C),"")</f>
        <v>41535</v>
      </c>
      <c r="D384" s="9" t="str">
        <f>IFERROR(LOOKUP(A384,[1]PREF!$A:$A,[1]PREF!$E:$E),"")</f>
        <v>SI130900135</v>
      </c>
      <c r="E384" s="9" t="str">
        <f>IFERROR(LOOKUP(A384,[1]PREF!$A:$A,[1]PREF!$F:$F),"")</f>
        <v>DO130900330</v>
      </c>
      <c r="F384" s="9" t="str">
        <f>IFERROR(LOOKUP(A384,[1]PREF!$A:$A,[1]PREF!$G:$G),"")</f>
        <v>WB130900330</v>
      </c>
      <c r="G384" s="4" t="str">
        <f>IFERROR(LOOKUP(A384,[1]PREF!$A:$A,[1]PREF!$I:$I),"")</f>
        <v>080/SPP/NTH-CMC/20</v>
      </c>
      <c r="H384" s="4" t="str">
        <f>IFERROR(LOOKUP(A384,[1]PREF!$A:$A,[1]PREF!$U:$U),"")</f>
        <v>010.900-13.08459456</v>
      </c>
      <c r="I384" s="9">
        <f>IFERROR(LOOKUP(A384,[1]PREF!$A:$A,[1]PREF!$J:$J),"")</f>
        <v>976</v>
      </c>
      <c r="J384" s="4">
        <f>IFERROR(LOOKUP(A384,[1]PREF!$A:$A,[1]PREF!$N:$N),"")</f>
        <v>0</v>
      </c>
      <c r="K384" s="4">
        <f>IFERROR(LOOKUP(A384,[1]PREF!$A:$A,[1]PREF!$O:$O),"")</f>
        <v>0</v>
      </c>
      <c r="L384" s="4">
        <f>IFERROR(LOOKUP(A384,[1]PREF!$A:$A,[1]PREF!$P:$P),"")</f>
        <v>0</v>
      </c>
      <c r="M384" s="4" t="str">
        <f>IFERROR(LOOKUP(A384,[1]PREF!$A:$A,[1]PREF!$X:$X),"")</f>
        <v>2.1.1.1</v>
      </c>
      <c r="N384" s="4" t="str">
        <f>IFERROR(LOOKUP(A384,[1]PREF!$A:$A,[1]PREF!$AB:$AB),"")</f>
        <v>Nathani Indonesia</v>
      </c>
      <c r="O384" s="4" t="str">
        <f>IFERROR(LOOKUP(A384,[1]PREF!$A:$A,[1]PREF!$AC:$AC),"")</f>
        <v>Agustina Y. Zulkarnain</v>
      </c>
      <c r="P384" s="4" t="str">
        <f>IFERROR(LOOKUP(B384,[1]CREF!$B:$B,[1]CREF!$F:$F),"")</f>
        <v>1.1.7.0.1.338</v>
      </c>
      <c r="Q384" s="4" t="str">
        <f>IFERROR(LOOKUP(B384,[1]CREF!$B:$B,[1]CREF!$G:$G),"")</f>
        <v>Botol 1 Liter PET (PSS) Plug</v>
      </c>
      <c r="R384" s="4">
        <f>IFERROR(LOOKUP(B384,[1]CREF!$B:$B,[1]CREF!$H:$H),"")</f>
        <v>1</v>
      </c>
      <c r="S384" s="7">
        <f>IFERROR(LOOKUP(B384,[1]CREF!$B:$B,[1]CREF!$I:$I),"")</f>
        <v>1</v>
      </c>
      <c r="T384" s="7" t="str">
        <f>IFERROR(LOOKUP(B384,[1]CREF!$B:$B,[1]CREF!$J:$J),"")</f>
        <v>Pcs</v>
      </c>
      <c r="U384" s="11">
        <f>IFERROR(IF(AND(J384&lt;&gt;0,K384&lt;&gt;0),-LOOKUP(B384,[1]CREF!$B:$B,[1]CREF!$U:$U),LOOKUP(B384,[1]CREF!$B:$B,[1]CREF!$U:$U)),"")</f>
        <v>8640</v>
      </c>
      <c r="V384" s="11">
        <f>IFERROR(LOOKUP(B384,[1]CREF!$B:$B,[1]CREF!$L:$L),"")</f>
        <v>350</v>
      </c>
      <c r="W384" s="11">
        <f>IFERROR(LOOKUP(B384,[1]CREF!$B:$B,[1]CREF!$T:$T),"")</f>
        <v>0</v>
      </c>
      <c r="X384" s="11">
        <f t="shared" si="21"/>
        <v>3024000</v>
      </c>
      <c r="Y384" s="11">
        <f t="shared" si="22"/>
        <v>302400</v>
      </c>
      <c r="Z384" s="11">
        <f t="shared" si="23"/>
        <v>3326400</v>
      </c>
    </row>
    <row r="385" spans="1:26">
      <c r="A385" s="5">
        <v>2183</v>
      </c>
      <c r="B385" s="5">
        <v>9246</v>
      </c>
      <c r="C385" s="8">
        <f>IFERROR(LOOKUP(A385,[1]PREF!$A:$A,[1]PREF!$C:$C),"")</f>
        <v>41535</v>
      </c>
      <c r="D385" s="9" t="str">
        <f>IFERROR(LOOKUP(A385,[1]PREF!$A:$A,[1]PREF!$E:$E),"")</f>
        <v>SI130900135</v>
      </c>
      <c r="E385" s="9" t="str">
        <f>IFERROR(LOOKUP(A385,[1]PREF!$A:$A,[1]PREF!$F:$F),"")</f>
        <v>DO130900330</v>
      </c>
      <c r="F385" s="9" t="str">
        <f>IFERROR(LOOKUP(A385,[1]PREF!$A:$A,[1]PREF!$G:$G),"")</f>
        <v>WB130900330</v>
      </c>
      <c r="G385" s="4" t="str">
        <f>IFERROR(LOOKUP(A385,[1]PREF!$A:$A,[1]PREF!$I:$I),"")</f>
        <v>080/SPP/NTH-CMC/20</v>
      </c>
      <c r="H385" s="4" t="str">
        <f>IFERROR(LOOKUP(A385,[1]PREF!$A:$A,[1]PREF!$U:$U),"")</f>
        <v>010.900-13.08459456</v>
      </c>
      <c r="I385" s="9">
        <f>IFERROR(LOOKUP(A385,[1]PREF!$A:$A,[1]PREF!$J:$J),"")</f>
        <v>976</v>
      </c>
      <c r="J385" s="4">
        <f>IFERROR(LOOKUP(A385,[1]PREF!$A:$A,[1]PREF!$N:$N),"")</f>
        <v>0</v>
      </c>
      <c r="K385" s="4">
        <f>IFERROR(LOOKUP(A385,[1]PREF!$A:$A,[1]PREF!$O:$O),"")</f>
        <v>0</v>
      </c>
      <c r="L385" s="4">
        <f>IFERROR(LOOKUP(A385,[1]PREF!$A:$A,[1]PREF!$P:$P),"")</f>
        <v>0</v>
      </c>
      <c r="M385" s="4" t="str">
        <f>IFERROR(LOOKUP(A385,[1]PREF!$A:$A,[1]PREF!$X:$X),"")</f>
        <v>2.1.1.1</v>
      </c>
      <c r="N385" s="4" t="str">
        <f>IFERROR(LOOKUP(A385,[1]PREF!$A:$A,[1]PREF!$AB:$AB),"")</f>
        <v>Nathani Indonesia</v>
      </c>
      <c r="O385" s="4" t="str">
        <f>IFERROR(LOOKUP(A385,[1]PREF!$A:$A,[1]PREF!$AC:$AC),"")</f>
        <v>Agustina Y. Zulkarnain</v>
      </c>
      <c r="P385" s="4" t="str">
        <f>IFERROR(LOOKUP(B385,[1]CREF!$B:$B,[1]CREF!$F:$F),"")</f>
        <v>1.1.7.0.1.339</v>
      </c>
      <c r="Q385" s="4" t="str">
        <f>IFERROR(LOOKUP(B385,[1]CREF!$B:$B,[1]CREF!$G:$G),"")</f>
        <v>Botol 1 Liter PET (PSS) Cup</v>
      </c>
      <c r="R385" s="4">
        <f>IFERROR(LOOKUP(B385,[1]CREF!$B:$B,[1]CREF!$H:$H),"")</f>
        <v>1</v>
      </c>
      <c r="S385" s="7">
        <f>IFERROR(LOOKUP(B385,[1]CREF!$B:$B,[1]CREF!$I:$I),"")</f>
        <v>1</v>
      </c>
      <c r="T385" s="7" t="str">
        <f>IFERROR(LOOKUP(B385,[1]CREF!$B:$B,[1]CREF!$J:$J),"")</f>
        <v>Pcs</v>
      </c>
      <c r="U385" s="11">
        <f>IFERROR(IF(AND(J385&lt;&gt;0,K385&lt;&gt;0),-LOOKUP(B385,[1]CREF!$B:$B,[1]CREF!$U:$U),LOOKUP(B385,[1]CREF!$B:$B,[1]CREF!$U:$U)),"")</f>
        <v>8640</v>
      </c>
      <c r="V385" s="11">
        <f>IFERROR(LOOKUP(B385,[1]CREF!$B:$B,[1]CREF!$L:$L),"")</f>
        <v>427.5</v>
      </c>
      <c r="W385" s="11">
        <f>IFERROR(LOOKUP(B385,[1]CREF!$B:$B,[1]CREF!$T:$T),"")</f>
        <v>0</v>
      </c>
      <c r="X385" s="11">
        <f t="shared" si="21"/>
        <v>3693600</v>
      </c>
      <c r="Y385" s="11">
        <f t="shared" si="22"/>
        <v>369360</v>
      </c>
      <c r="Z385" s="11">
        <f t="shared" si="23"/>
        <v>4062960</v>
      </c>
    </row>
    <row r="386" spans="1:26">
      <c r="A386" s="5">
        <v>2328</v>
      </c>
      <c r="B386" s="5">
        <v>9247</v>
      </c>
      <c r="C386" s="8">
        <f>IFERROR(LOOKUP(A386,[1]PREF!$A:$A,[1]PREF!$C:$C),"")</f>
        <v>41544</v>
      </c>
      <c r="D386" s="9" t="str">
        <f>IFERROR(LOOKUP(A386,[1]PREF!$A:$A,[1]PREF!$E:$E),"")</f>
        <v>SI130900140</v>
      </c>
      <c r="E386" s="9" t="str">
        <f>IFERROR(LOOKUP(A386,[1]PREF!$A:$A,[1]PREF!$F:$F),"")</f>
        <v>DO130900344</v>
      </c>
      <c r="F386" s="9" t="str">
        <f>IFERROR(LOOKUP(A386,[1]PREF!$A:$A,[1]PREF!$G:$G),"")</f>
        <v>WB130900344</v>
      </c>
      <c r="G386" s="4" t="str">
        <f>IFERROR(LOOKUP(A386,[1]PREF!$A:$A,[1]PREF!$I:$I),"")</f>
        <v>085/SPP/NTH-CMC/20</v>
      </c>
      <c r="H386" s="4" t="str">
        <f>IFERROR(LOOKUP(A386,[1]PREF!$A:$A,[1]PREF!$U:$U),"")</f>
        <v>010.901-13.49275039</v>
      </c>
      <c r="I386" s="9">
        <f>IFERROR(LOOKUP(A386,[1]PREF!$A:$A,[1]PREF!$J:$J),"")</f>
        <v>1044</v>
      </c>
      <c r="J386" s="4">
        <f>IFERROR(LOOKUP(A386,[1]PREF!$A:$A,[1]PREF!$N:$N),"")</f>
        <v>0</v>
      </c>
      <c r="K386" s="4">
        <f>IFERROR(LOOKUP(A386,[1]PREF!$A:$A,[1]PREF!$O:$O),"")</f>
        <v>0</v>
      </c>
      <c r="L386" s="4">
        <f>IFERROR(LOOKUP(A386,[1]PREF!$A:$A,[1]PREF!$P:$P),"")</f>
        <v>0</v>
      </c>
      <c r="M386" s="4" t="str">
        <f>IFERROR(LOOKUP(A386,[1]PREF!$A:$A,[1]PREF!$X:$X),"")</f>
        <v>2.1.1.1</v>
      </c>
      <c r="N386" s="4" t="str">
        <f>IFERROR(LOOKUP(A386,[1]PREF!$A:$A,[1]PREF!$AB:$AB),"")</f>
        <v>Nathani Indonesia</v>
      </c>
      <c r="O386" s="4" t="str">
        <f>IFERROR(LOOKUP(A386,[1]PREF!$A:$A,[1]PREF!$AC:$AC),"")</f>
        <v>Agustina Y. Zulkarnain</v>
      </c>
      <c r="P386" s="4" t="str">
        <f>IFERROR(LOOKUP(B386,[1]CREF!$B:$B,[1]CREF!$F:$F),"")</f>
        <v>1.1.7.0.1.338</v>
      </c>
      <c r="Q386" s="4" t="str">
        <f>IFERROR(LOOKUP(B386,[1]CREF!$B:$B,[1]CREF!$G:$G),"")</f>
        <v>Botol 1 Liter PET (PSS) Plug</v>
      </c>
      <c r="R386" s="4">
        <f>IFERROR(LOOKUP(B386,[1]CREF!$B:$B,[1]CREF!$H:$H),"")</f>
        <v>1</v>
      </c>
      <c r="S386" s="7">
        <f>IFERROR(LOOKUP(B386,[1]CREF!$B:$B,[1]CREF!$I:$I),"")</f>
        <v>1</v>
      </c>
      <c r="T386" s="7" t="str">
        <f>IFERROR(LOOKUP(B386,[1]CREF!$B:$B,[1]CREF!$J:$J),"")</f>
        <v>Pcs</v>
      </c>
      <c r="U386" s="11">
        <f>IFERROR(IF(AND(J386&lt;&gt;0,K386&lt;&gt;0),-LOOKUP(B386,[1]CREF!$B:$B,[1]CREF!$U:$U),LOOKUP(B386,[1]CREF!$B:$B,[1]CREF!$U:$U)),"")</f>
        <v>3645</v>
      </c>
      <c r="V386" s="11">
        <f>IFERROR(LOOKUP(B386,[1]CREF!$B:$B,[1]CREF!$L:$L),"")</f>
        <v>350</v>
      </c>
      <c r="W386" s="11">
        <f>IFERROR(LOOKUP(B386,[1]CREF!$B:$B,[1]CREF!$T:$T),"")</f>
        <v>0</v>
      </c>
      <c r="X386" s="11">
        <f t="shared" si="21"/>
        <v>1275750</v>
      </c>
      <c r="Y386" s="11">
        <f t="shared" si="22"/>
        <v>127575</v>
      </c>
      <c r="Z386" s="11">
        <f t="shared" si="23"/>
        <v>1403325</v>
      </c>
    </row>
    <row r="387" spans="1:26">
      <c r="A387" s="5">
        <v>2328</v>
      </c>
      <c r="B387" s="5">
        <v>9248</v>
      </c>
      <c r="C387" s="8">
        <f>IFERROR(LOOKUP(A387,[1]PREF!$A:$A,[1]PREF!$C:$C),"")</f>
        <v>41544</v>
      </c>
      <c r="D387" s="9" t="str">
        <f>IFERROR(LOOKUP(A387,[1]PREF!$A:$A,[1]PREF!$E:$E),"")</f>
        <v>SI130900140</v>
      </c>
      <c r="E387" s="9" t="str">
        <f>IFERROR(LOOKUP(A387,[1]PREF!$A:$A,[1]PREF!$F:$F),"")</f>
        <v>DO130900344</v>
      </c>
      <c r="F387" s="9" t="str">
        <f>IFERROR(LOOKUP(A387,[1]PREF!$A:$A,[1]PREF!$G:$G),"")</f>
        <v>WB130900344</v>
      </c>
      <c r="G387" s="4" t="str">
        <f>IFERROR(LOOKUP(A387,[1]PREF!$A:$A,[1]PREF!$I:$I),"")</f>
        <v>085/SPP/NTH-CMC/20</v>
      </c>
      <c r="H387" s="4" t="str">
        <f>IFERROR(LOOKUP(A387,[1]PREF!$A:$A,[1]PREF!$U:$U),"")</f>
        <v>010.901-13.49275039</v>
      </c>
      <c r="I387" s="9">
        <f>IFERROR(LOOKUP(A387,[1]PREF!$A:$A,[1]PREF!$J:$J),"")</f>
        <v>1044</v>
      </c>
      <c r="J387" s="4">
        <f>IFERROR(LOOKUP(A387,[1]PREF!$A:$A,[1]PREF!$N:$N),"")</f>
        <v>0</v>
      </c>
      <c r="K387" s="4">
        <f>IFERROR(LOOKUP(A387,[1]PREF!$A:$A,[1]PREF!$O:$O),"")</f>
        <v>0</v>
      </c>
      <c r="L387" s="4">
        <f>IFERROR(LOOKUP(A387,[1]PREF!$A:$A,[1]PREF!$P:$P),"")</f>
        <v>0</v>
      </c>
      <c r="M387" s="4" t="str">
        <f>IFERROR(LOOKUP(A387,[1]PREF!$A:$A,[1]PREF!$X:$X),"")</f>
        <v>2.1.1.1</v>
      </c>
      <c r="N387" s="4" t="str">
        <f>IFERROR(LOOKUP(A387,[1]PREF!$A:$A,[1]PREF!$AB:$AB),"")</f>
        <v>Nathani Indonesia</v>
      </c>
      <c r="O387" s="4" t="str">
        <f>IFERROR(LOOKUP(A387,[1]PREF!$A:$A,[1]PREF!$AC:$AC),"")</f>
        <v>Agustina Y. Zulkarnain</v>
      </c>
      <c r="P387" s="4" t="str">
        <f>IFERROR(LOOKUP(B387,[1]CREF!$B:$B,[1]CREF!$F:$F),"")</f>
        <v>1.1.7.0.1.339</v>
      </c>
      <c r="Q387" s="4" t="str">
        <f>IFERROR(LOOKUP(B387,[1]CREF!$B:$B,[1]CREF!$G:$G),"")</f>
        <v>Botol 1 Liter PET (PSS) Cup</v>
      </c>
      <c r="R387" s="4">
        <f>IFERROR(LOOKUP(B387,[1]CREF!$B:$B,[1]CREF!$H:$H),"")</f>
        <v>1</v>
      </c>
      <c r="S387" s="7">
        <f>IFERROR(LOOKUP(B387,[1]CREF!$B:$B,[1]CREF!$I:$I),"")</f>
        <v>1</v>
      </c>
      <c r="T387" s="7" t="str">
        <f>IFERROR(LOOKUP(B387,[1]CREF!$B:$B,[1]CREF!$J:$J),"")</f>
        <v>Pcs</v>
      </c>
      <c r="U387" s="11">
        <f>IFERROR(IF(AND(J387&lt;&gt;0,K387&lt;&gt;0),-LOOKUP(B387,[1]CREF!$B:$B,[1]CREF!$U:$U),LOOKUP(B387,[1]CREF!$B:$B,[1]CREF!$U:$U)),"")</f>
        <v>3645</v>
      </c>
      <c r="V387" s="11">
        <f>IFERROR(LOOKUP(B387,[1]CREF!$B:$B,[1]CREF!$L:$L),"")</f>
        <v>427.5</v>
      </c>
      <c r="W387" s="11">
        <f>IFERROR(LOOKUP(B387,[1]CREF!$B:$B,[1]CREF!$T:$T),"")</f>
        <v>0</v>
      </c>
      <c r="X387" s="11">
        <f t="shared" si="21"/>
        <v>1558237.5</v>
      </c>
      <c r="Y387" s="11">
        <f t="shared" si="22"/>
        <v>155823.75</v>
      </c>
      <c r="Z387" s="11">
        <f t="shared" si="23"/>
        <v>1714061.25</v>
      </c>
    </row>
    <row r="388" spans="1:26">
      <c r="A388" s="5">
        <v>2547</v>
      </c>
      <c r="B388" s="5">
        <v>9249</v>
      </c>
      <c r="C388" s="8">
        <f>IFERROR(LOOKUP(A388,[1]PREF!$A:$A,[1]PREF!$C:$C),"")</f>
        <v>41552</v>
      </c>
      <c r="D388" s="9" t="str">
        <f>IFERROR(LOOKUP(A388,[1]PREF!$A:$A,[1]PREF!$E:$E),"")</f>
        <v>SI131000150</v>
      </c>
      <c r="E388" s="9" t="str">
        <f>IFERROR(LOOKUP(A388,[1]PREF!$A:$A,[1]PREF!$F:$F),"")</f>
        <v>DO131000362</v>
      </c>
      <c r="F388" s="9" t="str">
        <f>IFERROR(LOOKUP(A388,[1]PREF!$A:$A,[1]PREF!$G:$G),"")</f>
        <v>WB131000362</v>
      </c>
      <c r="G388" s="4" t="str">
        <f>IFERROR(LOOKUP(A388,[1]PREF!$A:$A,[1]PREF!$I:$I),"")</f>
        <v>086/SPP/NTH-CMC/20</v>
      </c>
      <c r="H388" s="4" t="str">
        <f>IFERROR(LOOKUP(A388,[1]PREF!$A:$A,[1]PREF!$U:$U),"")</f>
        <v>010.901-13.49275049</v>
      </c>
      <c r="I388" s="9">
        <f>IFERROR(LOOKUP(A388,[1]PREF!$A:$A,[1]PREF!$J:$J),"")</f>
        <v>1119</v>
      </c>
      <c r="J388" s="4">
        <f>IFERROR(LOOKUP(A388,[1]PREF!$A:$A,[1]PREF!$N:$N),"")</f>
        <v>0</v>
      </c>
      <c r="K388" s="4">
        <f>IFERROR(LOOKUP(A388,[1]PREF!$A:$A,[1]PREF!$O:$O),"")</f>
        <v>0</v>
      </c>
      <c r="L388" s="4">
        <f>IFERROR(LOOKUP(A388,[1]PREF!$A:$A,[1]PREF!$P:$P),"")</f>
        <v>0</v>
      </c>
      <c r="M388" s="4" t="str">
        <f>IFERROR(LOOKUP(A388,[1]PREF!$A:$A,[1]PREF!$X:$X),"")</f>
        <v>2.1.1.1</v>
      </c>
      <c r="N388" s="4" t="str">
        <f>IFERROR(LOOKUP(A388,[1]PREF!$A:$A,[1]PREF!$AB:$AB),"")</f>
        <v>Nathani Indonesia</v>
      </c>
      <c r="O388" s="4" t="str">
        <f>IFERROR(LOOKUP(A388,[1]PREF!$A:$A,[1]PREF!$AC:$AC),"")</f>
        <v>Agustina Y. Zulkarnain</v>
      </c>
      <c r="P388" s="4" t="str">
        <f>IFERROR(LOOKUP(B388,[1]CREF!$B:$B,[1]CREF!$F:$F),"")</f>
        <v>1.1.7.0.1.338</v>
      </c>
      <c r="Q388" s="4" t="str">
        <f>IFERROR(LOOKUP(B388,[1]CREF!$B:$B,[1]CREF!$G:$G),"")</f>
        <v>Botol 1 Liter PET (PSS) Plug</v>
      </c>
      <c r="R388" s="4">
        <f>IFERROR(LOOKUP(B388,[1]CREF!$B:$B,[1]CREF!$H:$H),"")</f>
        <v>1</v>
      </c>
      <c r="S388" s="7">
        <f>IFERROR(LOOKUP(B388,[1]CREF!$B:$B,[1]CREF!$I:$I),"")</f>
        <v>1</v>
      </c>
      <c r="T388" s="7" t="str">
        <f>IFERROR(LOOKUP(B388,[1]CREF!$B:$B,[1]CREF!$J:$J),"")</f>
        <v>Pcs</v>
      </c>
      <c r="U388" s="11">
        <f>IFERROR(IF(AND(J388&lt;&gt;0,K388&lt;&gt;0),-LOOKUP(B388,[1]CREF!$B:$B,[1]CREF!$U:$U),LOOKUP(B388,[1]CREF!$B:$B,[1]CREF!$U:$U)),"")</f>
        <v>9615</v>
      </c>
      <c r="V388" s="11">
        <f>IFERROR(LOOKUP(B388,[1]CREF!$B:$B,[1]CREF!$L:$L),"")</f>
        <v>350</v>
      </c>
      <c r="W388" s="11">
        <f>IFERROR(LOOKUP(B388,[1]CREF!$B:$B,[1]CREF!$T:$T),"")</f>
        <v>0</v>
      </c>
      <c r="X388" s="11">
        <f t="shared" si="21"/>
        <v>3365250</v>
      </c>
      <c r="Y388" s="11">
        <f t="shared" si="22"/>
        <v>336525</v>
      </c>
      <c r="Z388" s="11">
        <f t="shared" si="23"/>
        <v>3701775</v>
      </c>
    </row>
    <row r="389" spans="1:26">
      <c r="A389" s="5">
        <v>2547</v>
      </c>
      <c r="B389" s="5">
        <v>9250</v>
      </c>
      <c r="C389" s="8">
        <f>IFERROR(LOOKUP(A389,[1]PREF!$A:$A,[1]PREF!$C:$C),"")</f>
        <v>41552</v>
      </c>
      <c r="D389" s="9" t="str">
        <f>IFERROR(LOOKUP(A389,[1]PREF!$A:$A,[1]PREF!$E:$E),"")</f>
        <v>SI131000150</v>
      </c>
      <c r="E389" s="9" t="str">
        <f>IFERROR(LOOKUP(A389,[1]PREF!$A:$A,[1]PREF!$F:$F),"")</f>
        <v>DO131000362</v>
      </c>
      <c r="F389" s="9" t="str">
        <f>IFERROR(LOOKUP(A389,[1]PREF!$A:$A,[1]PREF!$G:$G),"")</f>
        <v>WB131000362</v>
      </c>
      <c r="G389" s="4" t="str">
        <f>IFERROR(LOOKUP(A389,[1]PREF!$A:$A,[1]PREF!$I:$I),"")</f>
        <v>086/SPP/NTH-CMC/20</v>
      </c>
      <c r="H389" s="4" t="str">
        <f>IFERROR(LOOKUP(A389,[1]PREF!$A:$A,[1]PREF!$U:$U),"")</f>
        <v>010.901-13.49275049</v>
      </c>
      <c r="I389" s="9">
        <f>IFERROR(LOOKUP(A389,[1]PREF!$A:$A,[1]PREF!$J:$J),"")</f>
        <v>1119</v>
      </c>
      <c r="J389" s="4">
        <f>IFERROR(LOOKUP(A389,[1]PREF!$A:$A,[1]PREF!$N:$N),"")</f>
        <v>0</v>
      </c>
      <c r="K389" s="4">
        <f>IFERROR(LOOKUP(A389,[1]PREF!$A:$A,[1]PREF!$O:$O),"")</f>
        <v>0</v>
      </c>
      <c r="L389" s="4">
        <f>IFERROR(LOOKUP(A389,[1]PREF!$A:$A,[1]PREF!$P:$P),"")</f>
        <v>0</v>
      </c>
      <c r="M389" s="4" t="str">
        <f>IFERROR(LOOKUP(A389,[1]PREF!$A:$A,[1]PREF!$X:$X),"")</f>
        <v>2.1.1.1</v>
      </c>
      <c r="N389" s="4" t="str">
        <f>IFERROR(LOOKUP(A389,[1]PREF!$A:$A,[1]PREF!$AB:$AB),"")</f>
        <v>Nathani Indonesia</v>
      </c>
      <c r="O389" s="4" t="str">
        <f>IFERROR(LOOKUP(A389,[1]PREF!$A:$A,[1]PREF!$AC:$AC),"")</f>
        <v>Agustina Y. Zulkarnain</v>
      </c>
      <c r="P389" s="4" t="str">
        <f>IFERROR(LOOKUP(B389,[1]CREF!$B:$B,[1]CREF!$F:$F),"")</f>
        <v>1.1.7.0.1.339</v>
      </c>
      <c r="Q389" s="4" t="str">
        <f>IFERROR(LOOKUP(B389,[1]CREF!$B:$B,[1]CREF!$G:$G),"")</f>
        <v>Botol 1 Liter PET (PSS) Cup</v>
      </c>
      <c r="R389" s="4">
        <f>IFERROR(LOOKUP(B389,[1]CREF!$B:$B,[1]CREF!$H:$H),"")</f>
        <v>1</v>
      </c>
      <c r="S389" s="7">
        <f>IFERROR(LOOKUP(B389,[1]CREF!$B:$B,[1]CREF!$I:$I),"")</f>
        <v>1</v>
      </c>
      <c r="T389" s="7" t="str">
        <f>IFERROR(LOOKUP(B389,[1]CREF!$B:$B,[1]CREF!$J:$J),"")</f>
        <v>Pcs</v>
      </c>
      <c r="U389" s="11">
        <f>IFERROR(IF(AND(J389&lt;&gt;0,K389&lt;&gt;0),-LOOKUP(B389,[1]CREF!$B:$B,[1]CREF!$U:$U),LOOKUP(B389,[1]CREF!$B:$B,[1]CREF!$U:$U)),"")</f>
        <v>9615</v>
      </c>
      <c r="V389" s="11">
        <f>IFERROR(LOOKUP(B389,[1]CREF!$B:$B,[1]CREF!$L:$L),"")</f>
        <v>427.5</v>
      </c>
      <c r="W389" s="11">
        <f>IFERROR(LOOKUP(B389,[1]CREF!$B:$B,[1]CREF!$T:$T),"")</f>
        <v>0</v>
      </c>
      <c r="X389" s="11">
        <f t="shared" si="21"/>
        <v>4110412.5</v>
      </c>
      <c r="Y389" s="11">
        <f t="shared" si="22"/>
        <v>411041.25</v>
      </c>
      <c r="Z389" s="11">
        <f t="shared" si="23"/>
        <v>4521453.75</v>
      </c>
    </row>
    <row r="390" spans="1:26">
      <c r="A390" s="5">
        <v>2583</v>
      </c>
      <c r="B390" s="5">
        <v>9251</v>
      </c>
      <c r="C390" s="8">
        <f>IFERROR(LOOKUP(A390,[1]PREF!$A:$A,[1]PREF!$C:$C),"")</f>
        <v>41555</v>
      </c>
      <c r="D390" s="9" t="str">
        <f>IFERROR(LOOKUP(A390,[1]PREF!$A:$A,[1]PREF!$E:$E),"")</f>
        <v>SI131000156</v>
      </c>
      <c r="E390" s="9" t="str">
        <f>IFERROR(LOOKUP(A390,[1]PREF!$A:$A,[1]PREF!$F:$F),"")</f>
        <v>DO131000368</v>
      </c>
      <c r="F390" s="9" t="str">
        <f>IFERROR(LOOKUP(A390,[1]PREF!$A:$A,[1]PREF!$G:$G),"")</f>
        <v>DO131000368</v>
      </c>
      <c r="G390" s="4" t="str">
        <f>IFERROR(LOOKUP(A390,[1]PREF!$A:$A,[1]PREF!$I:$I),"")</f>
        <v>088/SPP/NTH-CMC/20</v>
      </c>
      <c r="H390" s="4" t="str">
        <f>IFERROR(LOOKUP(A390,[1]PREF!$A:$A,[1]PREF!$U:$U),"")</f>
        <v>010.901-13.49275055</v>
      </c>
      <c r="I390" s="9">
        <f>IFERROR(LOOKUP(A390,[1]PREF!$A:$A,[1]PREF!$J:$J),"")</f>
        <v>1138</v>
      </c>
      <c r="J390" s="4">
        <f>IFERROR(LOOKUP(A390,[1]PREF!$A:$A,[1]PREF!$N:$N),"")</f>
        <v>0</v>
      </c>
      <c r="K390" s="4">
        <f>IFERROR(LOOKUP(A390,[1]PREF!$A:$A,[1]PREF!$O:$O),"")</f>
        <v>0</v>
      </c>
      <c r="L390" s="4">
        <f>IFERROR(LOOKUP(A390,[1]PREF!$A:$A,[1]PREF!$P:$P),"")</f>
        <v>0</v>
      </c>
      <c r="M390" s="4" t="str">
        <f>IFERROR(LOOKUP(A390,[1]PREF!$A:$A,[1]PREF!$X:$X),"")</f>
        <v>2.1.1.1</v>
      </c>
      <c r="N390" s="4" t="str">
        <f>IFERROR(LOOKUP(A390,[1]PREF!$A:$A,[1]PREF!$AB:$AB),"")</f>
        <v>Nathani Indonesia</v>
      </c>
      <c r="O390" s="4" t="str">
        <f>IFERROR(LOOKUP(A390,[1]PREF!$A:$A,[1]PREF!$AC:$AC),"")</f>
        <v>Agustina Y. Zulkarnain</v>
      </c>
      <c r="P390" s="4" t="str">
        <f>IFERROR(LOOKUP(B390,[1]CREF!$B:$B,[1]CREF!$F:$F),"")</f>
        <v>1.1.7.0.1.340</v>
      </c>
      <c r="Q390" s="4" t="str">
        <f>IFERROR(LOOKUP(B390,[1]CREF!$B:$B,[1]CREF!$G:$G),"")</f>
        <v>Sticker ProQuat 276 SL @200 ltr</v>
      </c>
      <c r="R390" s="4">
        <f>IFERROR(LOOKUP(B390,[1]CREF!$B:$B,[1]CREF!$H:$H),"")</f>
        <v>200</v>
      </c>
      <c r="S390" s="7">
        <f>IFERROR(LOOKUP(B390,[1]CREF!$B:$B,[1]CREF!$I:$I),"")</f>
        <v>1</v>
      </c>
      <c r="T390" s="7" t="str">
        <f>IFERROR(LOOKUP(B390,[1]CREF!$B:$B,[1]CREF!$J:$J),"")</f>
        <v>Pcs</v>
      </c>
      <c r="U390" s="11">
        <f>IFERROR(IF(AND(J390&lt;&gt;0,K390&lt;&gt;0),-LOOKUP(B390,[1]CREF!$B:$B,[1]CREF!$U:$U),LOOKUP(B390,[1]CREF!$B:$B,[1]CREF!$U:$U)),"")</f>
        <v>51</v>
      </c>
      <c r="V390" s="11">
        <f>IFERROR(LOOKUP(B390,[1]CREF!$B:$B,[1]CREF!$L:$L),"")</f>
        <v>9090</v>
      </c>
      <c r="W390" s="11">
        <f>IFERROR(LOOKUP(B390,[1]CREF!$B:$B,[1]CREF!$T:$T),"")</f>
        <v>0</v>
      </c>
      <c r="X390" s="11">
        <f t="shared" si="21"/>
        <v>463590</v>
      </c>
      <c r="Y390" s="11">
        <f t="shared" si="22"/>
        <v>46359</v>
      </c>
      <c r="Z390" s="11">
        <f t="shared" si="23"/>
        <v>509949</v>
      </c>
    </row>
    <row r="391" spans="1:26">
      <c r="A391" s="5">
        <v>2584</v>
      </c>
      <c r="B391" s="5">
        <v>9252</v>
      </c>
      <c r="C391" s="8">
        <f>IFERROR(LOOKUP(A391,[1]PREF!$A:$A,[1]PREF!$C:$C),"")</f>
        <v>41556</v>
      </c>
      <c r="D391" s="9" t="str">
        <f>IFERROR(LOOKUP(A391,[1]PREF!$A:$A,[1]PREF!$E:$E),"")</f>
        <v>SI131000157</v>
      </c>
      <c r="E391" s="9" t="str">
        <f>IFERROR(LOOKUP(A391,[1]PREF!$A:$A,[1]PREF!$F:$F),"")</f>
        <v>DO131000369</v>
      </c>
      <c r="F391" s="9" t="str">
        <f>IFERROR(LOOKUP(A391,[1]PREF!$A:$A,[1]PREF!$G:$G),"")</f>
        <v>DO131000369</v>
      </c>
      <c r="G391" s="4" t="str">
        <f>IFERROR(LOOKUP(A391,[1]PREF!$A:$A,[1]PREF!$I:$I),"")</f>
        <v>089/SPP/NTH-CMC/20</v>
      </c>
      <c r="H391" s="4" t="str">
        <f>IFERROR(LOOKUP(A391,[1]PREF!$A:$A,[1]PREF!$U:$U),"")</f>
        <v>010.901-13.49275056</v>
      </c>
      <c r="I391" s="9">
        <f>IFERROR(LOOKUP(A391,[1]PREF!$A:$A,[1]PREF!$J:$J),"")</f>
        <v>1139</v>
      </c>
      <c r="J391" s="4">
        <f>IFERROR(LOOKUP(A391,[1]PREF!$A:$A,[1]PREF!$N:$N),"")</f>
        <v>0</v>
      </c>
      <c r="K391" s="4">
        <f>IFERROR(LOOKUP(A391,[1]PREF!$A:$A,[1]PREF!$O:$O),"")</f>
        <v>0</v>
      </c>
      <c r="L391" s="4">
        <f>IFERROR(LOOKUP(A391,[1]PREF!$A:$A,[1]PREF!$P:$P),"")</f>
        <v>0</v>
      </c>
      <c r="M391" s="4" t="str">
        <f>IFERROR(LOOKUP(A391,[1]PREF!$A:$A,[1]PREF!$X:$X),"")</f>
        <v>2.1.1.1</v>
      </c>
      <c r="N391" s="4" t="str">
        <f>IFERROR(LOOKUP(A391,[1]PREF!$A:$A,[1]PREF!$AB:$AB),"")</f>
        <v>Nathani Indonesia</v>
      </c>
      <c r="O391" s="4" t="str">
        <f>IFERROR(LOOKUP(A391,[1]PREF!$A:$A,[1]PREF!$AC:$AC),"")</f>
        <v>Agustina Y. Zulkarnain</v>
      </c>
      <c r="P391" s="4" t="str">
        <f>IFERROR(LOOKUP(B391,[1]CREF!$B:$B,[1]CREF!$F:$F),"")</f>
        <v>1.1.7.0.1.341</v>
      </c>
      <c r="Q391" s="4" t="str">
        <f>IFERROR(LOOKUP(B391,[1]CREF!$B:$B,[1]CREF!$G:$G),"")</f>
        <v>Agrisol 445 N</v>
      </c>
      <c r="R391" s="4">
        <f>IFERROR(LOOKUP(B391,[1]CREF!$B:$B,[1]CREF!$H:$H),"")</f>
        <v>200</v>
      </c>
      <c r="S391" s="7">
        <f>IFERROR(LOOKUP(B391,[1]CREF!$B:$B,[1]CREF!$I:$I),"")</f>
        <v>1</v>
      </c>
      <c r="T391" s="7" t="str">
        <f>IFERROR(LOOKUP(B391,[1]CREF!$B:$B,[1]CREF!$J:$J),"")</f>
        <v>Kg</v>
      </c>
      <c r="U391" s="11">
        <f>IFERROR(IF(AND(J391&lt;&gt;0,K391&lt;&gt;0),-LOOKUP(B391,[1]CREF!$B:$B,[1]CREF!$U:$U),LOOKUP(B391,[1]CREF!$B:$B,[1]CREF!$U:$U)),"")</f>
        <v>6000</v>
      </c>
      <c r="V391" s="11">
        <f>IFERROR(LOOKUP(B391,[1]CREF!$B:$B,[1]CREF!$L:$L),"")</f>
        <v>17620.05</v>
      </c>
      <c r="W391" s="11">
        <f>IFERROR(LOOKUP(B391,[1]CREF!$B:$B,[1]CREF!$T:$T),"")</f>
        <v>0</v>
      </c>
      <c r="X391" s="11">
        <f t="shared" si="21"/>
        <v>105720300</v>
      </c>
      <c r="Y391" s="11">
        <f t="shared" si="22"/>
        <v>10572030</v>
      </c>
      <c r="Z391" s="11">
        <f t="shared" si="23"/>
        <v>116292330</v>
      </c>
    </row>
    <row r="392" spans="1:26">
      <c r="A392" s="5">
        <v>2595</v>
      </c>
      <c r="B392" s="5">
        <v>9298</v>
      </c>
      <c r="C392" s="8">
        <f>IFERROR(LOOKUP(A392,[1]PREF!$A:$A,[1]PREF!$C:$C),"")</f>
        <v>41556</v>
      </c>
      <c r="D392" s="9" t="str">
        <f>IFERROR(LOOKUP(A392,[1]PREF!$A:$A,[1]PREF!$E:$E),"")</f>
        <v>SI131000159</v>
      </c>
      <c r="E392" s="9" t="str">
        <f>IFERROR(LOOKUP(A392,[1]PREF!$A:$A,[1]PREF!$F:$F),"")</f>
        <v>DO131000371</v>
      </c>
      <c r="F392" s="9" t="str">
        <f>IFERROR(LOOKUP(A392,[1]PREF!$A:$A,[1]PREF!$G:$G),"")</f>
        <v>DO131000371</v>
      </c>
      <c r="G392" s="4" t="str">
        <f>IFERROR(LOOKUP(A392,[1]PREF!$A:$A,[1]PREF!$I:$I),"")</f>
        <v>090/SPP/NTH-CMC/20</v>
      </c>
      <c r="H392" s="4" t="str">
        <f>IFERROR(LOOKUP(A392,[1]PREF!$A:$A,[1]PREF!$U:$U),"")</f>
        <v>010.901-13.49275058</v>
      </c>
      <c r="I392" s="9">
        <f>IFERROR(LOOKUP(A392,[1]PREF!$A:$A,[1]PREF!$J:$J),"")</f>
        <v>1147</v>
      </c>
      <c r="J392" s="4">
        <f>IFERROR(LOOKUP(A392,[1]PREF!$A:$A,[1]PREF!$N:$N),"")</f>
        <v>0</v>
      </c>
      <c r="K392" s="4">
        <f>IFERROR(LOOKUP(A392,[1]PREF!$A:$A,[1]PREF!$O:$O),"")</f>
        <v>0</v>
      </c>
      <c r="L392" s="4">
        <f>IFERROR(LOOKUP(A392,[1]PREF!$A:$A,[1]PREF!$P:$P),"")</f>
        <v>0</v>
      </c>
      <c r="M392" s="4" t="str">
        <f>IFERROR(LOOKUP(A392,[1]PREF!$A:$A,[1]PREF!$X:$X),"")</f>
        <v>2.1.1.1</v>
      </c>
      <c r="N392" s="4" t="str">
        <f>IFERROR(LOOKUP(A392,[1]PREF!$A:$A,[1]PREF!$AB:$AB),"")</f>
        <v>Nathani Indonesia</v>
      </c>
      <c r="O392" s="4" t="str">
        <f>IFERROR(LOOKUP(A392,[1]PREF!$A:$A,[1]PREF!$AC:$AC),"")</f>
        <v>Agustina Y. Zulkarnain</v>
      </c>
      <c r="P392" s="4" t="str">
        <f>IFERROR(LOOKUP(B392,[1]CREF!$B:$B,[1]CREF!$F:$F),"")</f>
        <v>1.1.7.0.1.342</v>
      </c>
      <c r="Q392" s="4" t="str">
        <f>IFERROR(LOOKUP(B392,[1]CREF!$B:$B,[1]CREF!$G:$G),"")</f>
        <v>Sendok Alert 20 WG</v>
      </c>
      <c r="R392" s="4">
        <f>IFERROR(LOOKUP(B392,[1]CREF!$B:$B,[1]CREF!$H:$H),"")</f>
        <v>0.25</v>
      </c>
      <c r="S392" s="7">
        <f>IFERROR(LOOKUP(B392,[1]CREF!$B:$B,[1]CREF!$I:$I),"")</f>
        <v>1</v>
      </c>
      <c r="T392" s="7" t="str">
        <f>IFERROR(LOOKUP(B392,[1]CREF!$B:$B,[1]CREF!$J:$J),"")</f>
        <v>Pcs</v>
      </c>
      <c r="U392" s="11">
        <f>IFERROR(IF(AND(J392&lt;&gt;0,K392&lt;&gt;0),-LOOKUP(B392,[1]CREF!$B:$B,[1]CREF!$U:$U),LOOKUP(B392,[1]CREF!$B:$B,[1]CREF!$U:$U)),"")</f>
        <v>2880</v>
      </c>
      <c r="V392" s="11">
        <f>IFERROR(LOOKUP(B392,[1]CREF!$B:$B,[1]CREF!$L:$L),"")</f>
        <v>58.91635101</v>
      </c>
      <c r="W392" s="11">
        <f>IFERROR(LOOKUP(B392,[1]CREF!$B:$B,[1]CREF!$T:$T),"")</f>
        <v>0</v>
      </c>
      <c r="X392" s="11">
        <f t="shared" si="21"/>
        <v>169679.09090879999</v>
      </c>
      <c r="Y392" s="11">
        <f t="shared" si="22"/>
        <v>16967.909090879999</v>
      </c>
      <c r="Z392" s="11">
        <f t="shared" si="23"/>
        <v>186646.99999967997</v>
      </c>
    </row>
    <row r="393" spans="1:26">
      <c r="A393" s="5">
        <v>2596</v>
      </c>
      <c r="B393" s="5">
        <v>9299</v>
      </c>
      <c r="C393" s="8">
        <f>IFERROR(LOOKUP(A393,[1]PREF!$A:$A,[1]PREF!$C:$C),"")</f>
        <v>41557</v>
      </c>
      <c r="D393" s="9" t="str">
        <f>IFERROR(LOOKUP(A393,[1]PREF!$A:$A,[1]PREF!$E:$E),"")</f>
        <v>SI131000160</v>
      </c>
      <c r="E393" s="9" t="str">
        <f>IFERROR(LOOKUP(A393,[1]PREF!$A:$A,[1]PREF!$F:$F),"")</f>
        <v>DO131000372</v>
      </c>
      <c r="F393" s="9" t="str">
        <f>IFERROR(LOOKUP(A393,[1]PREF!$A:$A,[1]PREF!$G:$G),"")</f>
        <v>DO131000372</v>
      </c>
      <c r="G393" s="4" t="str">
        <f>IFERROR(LOOKUP(A393,[1]PREF!$A:$A,[1]PREF!$I:$I),"")</f>
        <v>091/SPP/NTH-CMC/20</v>
      </c>
      <c r="H393" s="4" t="str">
        <f>IFERROR(LOOKUP(A393,[1]PREF!$A:$A,[1]PREF!$U:$U),"")</f>
        <v>010.901-13.49275059</v>
      </c>
      <c r="I393" s="9">
        <f>IFERROR(LOOKUP(A393,[1]PREF!$A:$A,[1]PREF!$J:$J),"")</f>
        <v>1148</v>
      </c>
      <c r="J393" s="4">
        <f>IFERROR(LOOKUP(A393,[1]PREF!$A:$A,[1]PREF!$N:$N),"")</f>
        <v>0</v>
      </c>
      <c r="K393" s="4">
        <f>IFERROR(LOOKUP(A393,[1]PREF!$A:$A,[1]PREF!$O:$O),"")</f>
        <v>0</v>
      </c>
      <c r="L393" s="4">
        <f>IFERROR(LOOKUP(A393,[1]PREF!$A:$A,[1]PREF!$P:$P),"")</f>
        <v>0</v>
      </c>
      <c r="M393" s="4" t="str">
        <f>IFERROR(LOOKUP(A393,[1]PREF!$A:$A,[1]PREF!$X:$X),"")</f>
        <v>2.1.1.1</v>
      </c>
      <c r="N393" s="4" t="str">
        <f>IFERROR(LOOKUP(A393,[1]PREF!$A:$A,[1]PREF!$AB:$AB),"")</f>
        <v>Nathani Indonesia</v>
      </c>
      <c r="O393" s="4" t="str">
        <f>IFERROR(LOOKUP(A393,[1]PREF!$A:$A,[1]PREF!$AC:$AC),"")</f>
        <v>Agustina Y. Zulkarnain</v>
      </c>
      <c r="P393" s="4" t="str">
        <f>IFERROR(LOOKUP(B393,[1]CREF!$B:$B,[1]CREF!$F:$F),"")</f>
        <v>1.1.7.0.1.343</v>
      </c>
      <c r="Q393" s="4" t="str">
        <f>IFERROR(LOOKUP(B393,[1]CREF!$B:$B,[1]CREF!$G:$G),"")</f>
        <v>Karton Box Combitox 550EC @500ml</v>
      </c>
      <c r="R393" s="4">
        <f>IFERROR(LOOKUP(B393,[1]CREF!$B:$B,[1]CREF!$H:$H),"")</f>
        <v>0.5</v>
      </c>
      <c r="S393" s="7">
        <f>IFERROR(LOOKUP(B393,[1]CREF!$B:$B,[1]CREF!$I:$I),"")</f>
        <v>1</v>
      </c>
      <c r="T393" s="7" t="str">
        <f>IFERROR(LOOKUP(B393,[1]CREF!$B:$B,[1]CREF!$J:$J),"")</f>
        <v>Pcs</v>
      </c>
      <c r="U393" s="11">
        <f>IFERROR(IF(AND(J393&lt;&gt;0,K393&lt;&gt;0),-LOOKUP(B393,[1]CREF!$B:$B,[1]CREF!$U:$U),LOOKUP(B393,[1]CREF!$B:$B,[1]CREF!$U:$U)),"")</f>
        <v>1028</v>
      </c>
      <c r="V393" s="11">
        <f>IFERROR(LOOKUP(B393,[1]CREF!$B:$B,[1]CREF!$L:$L),"")</f>
        <v>8114.89</v>
      </c>
      <c r="W393" s="11">
        <f>IFERROR(LOOKUP(B393,[1]CREF!$B:$B,[1]CREF!$T:$T),"")</f>
        <v>0</v>
      </c>
      <c r="X393" s="11">
        <f t="shared" si="21"/>
        <v>8342106.9199999999</v>
      </c>
      <c r="Y393" s="11">
        <f t="shared" si="22"/>
        <v>834210.69200000004</v>
      </c>
      <c r="Z393" s="11">
        <f t="shared" si="23"/>
        <v>9176317.6119999997</v>
      </c>
    </row>
    <row r="394" spans="1:26">
      <c r="A394" s="5">
        <v>2678</v>
      </c>
      <c r="B394" s="5">
        <v>9663</v>
      </c>
      <c r="C394" s="8">
        <f>IFERROR(LOOKUP(A394,[1]PREF!$A:$A,[1]PREF!$C:$C),"")</f>
        <v>41559</v>
      </c>
      <c r="D394" s="9" t="str">
        <f>IFERROR(LOOKUP(A394,[1]PREF!$A:$A,[1]PREF!$E:$E),"")</f>
        <v>SI131000165</v>
      </c>
      <c r="E394" s="9" t="str">
        <f>IFERROR(LOOKUP(A394,[1]PREF!$A:$A,[1]PREF!$F:$F),"")</f>
        <v>DO131000385</v>
      </c>
      <c r="F394" s="9" t="str">
        <f>IFERROR(LOOKUP(A394,[1]PREF!$A:$A,[1]PREF!$G:$G),"")</f>
        <v>DO131000385</v>
      </c>
      <c r="G394" s="4" t="str">
        <f>IFERROR(LOOKUP(A394,[1]PREF!$A:$A,[1]PREF!$I:$I),"")</f>
        <v>092/SPP/NTH-CMC/20</v>
      </c>
      <c r="H394" s="4" t="str">
        <f>IFERROR(LOOKUP(A394,[1]PREF!$A:$A,[1]PREF!$U:$U),"")</f>
        <v>010.901-13.49275064</v>
      </c>
      <c r="I394" s="9">
        <f>IFERROR(LOOKUP(A394,[1]PREF!$A:$A,[1]PREF!$J:$J),"")</f>
        <v>1188</v>
      </c>
      <c r="J394" s="4">
        <f>IFERROR(LOOKUP(A394,[1]PREF!$A:$A,[1]PREF!$N:$N),"")</f>
        <v>0</v>
      </c>
      <c r="K394" s="4">
        <f>IFERROR(LOOKUP(A394,[1]PREF!$A:$A,[1]PREF!$O:$O),"")</f>
        <v>0</v>
      </c>
      <c r="L394" s="4">
        <f>IFERROR(LOOKUP(A394,[1]PREF!$A:$A,[1]PREF!$P:$P),"")</f>
        <v>0</v>
      </c>
      <c r="M394" s="4" t="str">
        <f>IFERROR(LOOKUP(A394,[1]PREF!$A:$A,[1]PREF!$X:$X),"")</f>
        <v>2.1.1.1</v>
      </c>
      <c r="N394" s="4" t="str">
        <f>IFERROR(LOOKUP(A394,[1]PREF!$A:$A,[1]PREF!$AB:$AB),"")</f>
        <v>Nathani Indonesia</v>
      </c>
      <c r="O394" s="4" t="str">
        <f>IFERROR(LOOKUP(A394,[1]PREF!$A:$A,[1]PREF!$AC:$AC),"")</f>
        <v>Agustina Y. Zulkarnain</v>
      </c>
      <c r="P394" s="4" t="str">
        <f>IFERROR(LOOKUP(B394,[1]CREF!$B:$B,[1]CREF!$F:$F),"")</f>
        <v>1.1.7.0.1.341</v>
      </c>
      <c r="Q394" s="4" t="str">
        <f>IFERROR(LOOKUP(B394,[1]CREF!$B:$B,[1]CREF!$G:$G),"")</f>
        <v>Agrisol 445 N</v>
      </c>
      <c r="R394" s="4">
        <f>IFERROR(LOOKUP(B394,[1]CREF!$B:$B,[1]CREF!$H:$H),"")</f>
        <v>200</v>
      </c>
      <c r="S394" s="7">
        <f>IFERROR(LOOKUP(B394,[1]CREF!$B:$B,[1]CREF!$I:$I),"")</f>
        <v>1</v>
      </c>
      <c r="T394" s="7" t="str">
        <f>IFERROR(LOOKUP(B394,[1]CREF!$B:$B,[1]CREF!$J:$J),"")</f>
        <v>Kg</v>
      </c>
      <c r="U394" s="11">
        <f>IFERROR(IF(AND(J394&lt;&gt;0,K394&lt;&gt;0),-LOOKUP(B394,[1]CREF!$B:$B,[1]CREF!$U:$U),LOOKUP(B394,[1]CREF!$B:$B,[1]CREF!$U:$U)),"")</f>
        <v>4000</v>
      </c>
      <c r="V394" s="11">
        <f>IFERROR(LOOKUP(B394,[1]CREF!$B:$B,[1]CREF!$L:$L),"")</f>
        <v>17620.05</v>
      </c>
      <c r="W394" s="11">
        <f>IFERROR(LOOKUP(B394,[1]CREF!$B:$B,[1]CREF!$T:$T),"")</f>
        <v>0</v>
      </c>
      <c r="X394" s="11">
        <f t="shared" si="21"/>
        <v>70480200</v>
      </c>
      <c r="Y394" s="11">
        <f t="shared" si="22"/>
        <v>7048020</v>
      </c>
      <c r="Z394" s="11">
        <f t="shared" si="23"/>
        <v>77528220</v>
      </c>
    </row>
    <row r="395" spans="1:26">
      <c r="A395" s="5">
        <v>2691</v>
      </c>
      <c r="B395" s="5">
        <v>9697</v>
      </c>
      <c r="C395" s="8">
        <f>IFERROR(LOOKUP(A395,[1]PREF!$A:$A,[1]PREF!$C:$C),"")</f>
        <v>41564</v>
      </c>
      <c r="D395" s="9" t="str">
        <f>IFERROR(LOOKUP(A395,[1]PREF!$A:$A,[1]PREF!$E:$E),"")</f>
        <v>SI131000167</v>
      </c>
      <c r="E395" s="9" t="str">
        <f>IFERROR(LOOKUP(A395,[1]PREF!$A:$A,[1]PREF!$F:$F),"")</f>
        <v>DO131000395</v>
      </c>
      <c r="F395" s="9" t="str">
        <f>IFERROR(LOOKUP(A395,[1]PREF!$A:$A,[1]PREF!$G:$G),"")</f>
        <v>DO131000395</v>
      </c>
      <c r="G395" s="4" t="str">
        <f>IFERROR(LOOKUP(A395,[1]PREF!$A:$A,[1]PREF!$I:$I),"")</f>
        <v>093/SPP/NTH-CMC/20</v>
      </c>
      <c r="H395" s="4" t="str">
        <f>IFERROR(LOOKUP(A395,[1]PREF!$A:$A,[1]PREF!$U:$U),"")</f>
        <v>010.901-13.49275066</v>
      </c>
      <c r="I395" s="9">
        <f>IFERROR(LOOKUP(A395,[1]PREF!$A:$A,[1]PREF!$J:$J),"")</f>
        <v>1192</v>
      </c>
      <c r="J395" s="4">
        <f>IFERROR(LOOKUP(A395,[1]PREF!$A:$A,[1]PREF!$N:$N),"")</f>
        <v>0</v>
      </c>
      <c r="K395" s="4">
        <f>IFERROR(LOOKUP(A395,[1]PREF!$A:$A,[1]PREF!$O:$O),"")</f>
        <v>0</v>
      </c>
      <c r="L395" s="4">
        <f>IFERROR(LOOKUP(A395,[1]PREF!$A:$A,[1]PREF!$P:$P),"")</f>
        <v>0</v>
      </c>
      <c r="M395" s="4" t="str">
        <f>IFERROR(LOOKUP(A395,[1]PREF!$A:$A,[1]PREF!$X:$X),"")</f>
        <v>2.1.1.1</v>
      </c>
      <c r="N395" s="4" t="str">
        <f>IFERROR(LOOKUP(A395,[1]PREF!$A:$A,[1]PREF!$AB:$AB),"")</f>
        <v>Nathani Indonesia</v>
      </c>
      <c r="O395" s="4" t="str">
        <f>IFERROR(LOOKUP(A395,[1]PREF!$A:$A,[1]PREF!$AC:$AC),"")</f>
        <v>Agustina Y. Zulkarnain</v>
      </c>
      <c r="P395" s="4" t="str">
        <f>IFERROR(LOOKUP(B395,[1]CREF!$B:$B,[1]CREF!$F:$F),"")</f>
        <v>1.1.7.0.1.345</v>
      </c>
      <c r="Q395" s="4" t="str">
        <f>IFERROR(LOOKUP(B395,[1]CREF!$B:$B,[1]CREF!$G:$G),"")</f>
        <v>Blue FD 48</v>
      </c>
      <c r="R395" s="4">
        <f>IFERROR(LOOKUP(B395,[1]CREF!$B:$B,[1]CREF!$H:$H),"")</f>
        <v>25</v>
      </c>
      <c r="S395" s="7">
        <f>IFERROR(LOOKUP(B395,[1]CREF!$B:$B,[1]CREF!$I:$I),"")</f>
        <v>1</v>
      </c>
      <c r="T395" s="7" t="str">
        <f>IFERROR(LOOKUP(B395,[1]CREF!$B:$B,[1]CREF!$J:$J),"")</f>
        <v>Kg</v>
      </c>
      <c r="U395" s="11">
        <f>IFERROR(IF(AND(J395&lt;&gt;0,K395&lt;&gt;0),-LOOKUP(B395,[1]CREF!$B:$B,[1]CREF!$U:$U),LOOKUP(B395,[1]CREF!$B:$B,[1]CREF!$U:$U)),"")</f>
        <v>100</v>
      </c>
      <c r="V395" s="11">
        <f>IFERROR(LOOKUP(B395,[1]CREF!$B:$B,[1]CREF!$L:$L),"")</f>
        <v>218147.375</v>
      </c>
      <c r="W395" s="11">
        <f>IFERROR(LOOKUP(B395,[1]CREF!$B:$B,[1]CREF!$T:$T),"")</f>
        <v>0</v>
      </c>
      <c r="X395" s="11">
        <f t="shared" si="21"/>
        <v>21814737.5</v>
      </c>
      <c r="Y395" s="11">
        <f t="shared" si="22"/>
        <v>2181473.75</v>
      </c>
      <c r="Z395" s="11">
        <f t="shared" si="23"/>
        <v>23996211.25</v>
      </c>
    </row>
    <row r="396" spans="1:26">
      <c r="A396" s="5">
        <v>2761</v>
      </c>
      <c r="B396" s="5">
        <v>9974</v>
      </c>
      <c r="C396" s="8">
        <f>IFERROR(LOOKUP(A396,[1]PREF!$A:$A,[1]PREF!$C:$C),"")</f>
        <v>41566</v>
      </c>
      <c r="D396" s="9" t="str">
        <f>IFERROR(LOOKUP(A396,[1]PREF!$A:$A,[1]PREF!$E:$E),"")</f>
        <v>SI131000173</v>
      </c>
      <c r="E396" s="9" t="str">
        <f>IFERROR(LOOKUP(A396,[1]PREF!$A:$A,[1]PREF!$F:$F),"")</f>
        <v>DO131000403</v>
      </c>
      <c r="F396" s="9" t="str">
        <f>IFERROR(LOOKUP(A396,[1]PREF!$A:$A,[1]PREF!$G:$G),"")</f>
        <v>DO131000403</v>
      </c>
      <c r="G396" s="4" t="str">
        <f>IFERROR(LOOKUP(A396,[1]PREF!$A:$A,[1]PREF!$I:$I),"")</f>
        <v>094/SPP/NTH-CMC/20</v>
      </c>
      <c r="H396" s="4" t="str">
        <f>IFERROR(LOOKUP(A396,[1]PREF!$A:$A,[1]PREF!$U:$U),"")</f>
        <v>010.901-13.49275072</v>
      </c>
      <c r="I396" s="9">
        <f>IFERROR(LOOKUP(A396,[1]PREF!$A:$A,[1]PREF!$J:$J),"")</f>
        <v>1228</v>
      </c>
      <c r="J396" s="4">
        <f>IFERROR(LOOKUP(A396,[1]PREF!$A:$A,[1]PREF!$N:$N),"")</f>
        <v>0</v>
      </c>
      <c r="K396" s="4">
        <f>IFERROR(LOOKUP(A396,[1]PREF!$A:$A,[1]PREF!$O:$O),"")</f>
        <v>0</v>
      </c>
      <c r="L396" s="4">
        <f>IFERROR(LOOKUP(A396,[1]PREF!$A:$A,[1]PREF!$P:$P),"")</f>
        <v>0</v>
      </c>
      <c r="M396" s="4" t="str">
        <f>IFERROR(LOOKUP(A396,[1]PREF!$A:$A,[1]PREF!$X:$X),"")</f>
        <v>2.1.1.1</v>
      </c>
      <c r="N396" s="4" t="str">
        <f>IFERROR(LOOKUP(A396,[1]PREF!$A:$A,[1]PREF!$AB:$AB),"")</f>
        <v>Nathani Indonesia</v>
      </c>
      <c r="O396" s="4" t="str">
        <f>IFERROR(LOOKUP(A396,[1]PREF!$A:$A,[1]PREF!$AC:$AC),"")</f>
        <v>Agustina Y. Zulkarnain</v>
      </c>
      <c r="P396" s="4" t="str">
        <f>IFERROR(LOOKUP(B396,[1]CREF!$B:$B,[1]CREF!$F:$F),"")</f>
        <v>1.1.7.0.1.346</v>
      </c>
      <c r="Q396" s="4" t="str">
        <f>IFERROR(LOOKUP(B396,[1]CREF!$B:$B,[1]CREF!$G:$G),"")</f>
        <v>Botol 1 Liter PET (PSS)</v>
      </c>
      <c r="R396" s="4">
        <f>IFERROR(LOOKUP(B396,[1]CREF!$B:$B,[1]CREF!$H:$H),"")</f>
        <v>1</v>
      </c>
      <c r="S396" s="7">
        <f>IFERROR(LOOKUP(B396,[1]CREF!$B:$B,[1]CREF!$I:$I),"")</f>
        <v>1</v>
      </c>
      <c r="T396" s="7" t="str">
        <f>IFERROR(LOOKUP(B396,[1]CREF!$B:$B,[1]CREF!$J:$J),"")</f>
        <v>Pcs</v>
      </c>
      <c r="U396" s="11">
        <f>IFERROR(IF(AND(J396&lt;&gt;0,K396&lt;&gt;0),-LOOKUP(B396,[1]CREF!$B:$B,[1]CREF!$U:$U),LOOKUP(B396,[1]CREF!$B:$B,[1]CREF!$U:$U)),"")</f>
        <v>6320</v>
      </c>
      <c r="V396" s="11">
        <f>IFERROR(LOOKUP(B396,[1]CREF!$B:$B,[1]CREF!$L:$L),"")</f>
        <v>2700</v>
      </c>
      <c r="W396" s="11">
        <f>IFERROR(LOOKUP(B396,[1]CREF!$B:$B,[1]CREF!$T:$T),"")</f>
        <v>0</v>
      </c>
      <c r="X396" s="11">
        <f t="shared" si="21"/>
        <v>17064000</v>
      </c>
      <c r="Y396" s="11">
        <f t="shared" si="22"/>
        <v>1706400</v>
      </c>
      <c r="Z396" s="11">
        <f t="shared" si="23"/>
        <v>18770400</v>
      </c>
    </row>
    <row r="397" spans="1:26">
      <c r="A397" s="5">
        <v>2761</v>
      </c>
      <c r="B397" s="5">
        <v>9975</v>
      </c>
      <c r="C397" s="8">
        <f>IFERROR(LOOKUP(A397,[1]PREF!$A:$A,[1]PREF!$C:$C),"")</f>
        <v>41566</v>
      </c>
      <c r="D397" s="9" t="str">
        <f>IFERROR(LOOKUP(A397,[1]PREF!$A:$A,[1]PREF!$E:$E),"")</f>
        <v>SI131000173</v>
      </c>
      <c r="E397" s="9" t="str">
        <f>IFERROR(LOOKUP(A397,[1]PREF!$A:$A,[1]PREF!$F:$F),"")</f>
        <v>DO131000403</v>
      </c>
      <c r="F397" s="9" t="str">
        <f>IFERROR(LOOKUP(A397,[1]PREF!$A:$A,[1]PREF!$G:$G),"")</f>
        <v>DO131000403</v>
      </c>
      <c r="G397" s="4" t="str">
        <f>IFERROR(LOOKUP(A397,[1]PREF!$A:$A,[1]PREF!$I:$I),"")</f>
        <v>094/SPP/NTH-CMC/20</v>
      </c>
      <c r="H397" s="4" t="str">
        <f>IFERROR(LOOKUP(A397,[1]PREF!$A:$A,[1]PREF!$U:$U),"")</f>
        <v>010.901-13.49275072</v>
      </c>
      <c r="I397" s="9">
        <f>IFERROR(LOOKUP(A397,[1]PREF!$A:$A,[1]PREF!$J:$J),"")</f>
        <v>1228</v>
      </c>
      <c r="J397" s="4">
        <f>IFERROR(LOOKUP(A397,[1]PREF!$A:$A,[1]PREF!$N:$N),"")</f>
        <v>0</v>
      </c>
      <c r="K397" s="4">
        <f>IFERROR(LOOKUP(A397,[1]PREF!$A:$A,[1]PREF!$O:$O),"")</f>
        <v>0</v>
      </c>
      <c r="L397" s="4">
        <f>IFERROR(LOOKUP(A397,[1]PREF!$A:$A,[1]PREF!$P:$P),"")</f>
        <v>0</v>
      </c>
      <c r="M397" s="4" t="str">
        <f>IFERROR(LOOKUP(A397,[1]PREF!$A:$A,[1]PREF!$X:$X),"")</f>
        <v>2.1.1.1</v>
      </c>
      <c r="N397" s="4" t="str">
        <f>IFERROR(LOOKUP(A397,[1]PREF!$A:$A,[1]PREF!$AB:$AB),"")</f>
        <v>Nathani Indonesia</v>
      </c>
      <c r="O397" s="4" t="str">
        <f>IFERROR(LOOKUP(A397,[1]PREF!$A:$A,[1]PREF!$AC:$AC),"")</f>
        <v>Agustina Y. Zulkarnain</v>
      </c>
      <c r="P397" s="4" t="str">
        <f>IFERROR(LOOKUP(B397,[1]CREF!$B:$B,[1]CREF!$F:$F),"")</f>
        <v>1.1.7.0.1.347</v>
      </c>
      <c r="Q397" s="4" t="str">
        <f>IFERROR(LOOKUP(B397,[1]CREF!$B:$B,[1]CREF!$G:$G),"")</f>
        <v>Botol 1 Liter PET (PSS) Seal</v>
      </c>
      <c r="R397" s="4">
        <f>IFERROR(LOOKUP(B397,[1]CREF!$B:$B,[1]CREF!$H:$H),"")</f>
        <v>1</v>
      </c>
      <c r="S397" s="7">
        <f>IFERROR(LOOKUP(B397,[1]CREF!$B:$B,[1]CREF!$I:$I),"")</f>
        <v>1</v>
      </c>
      <c r="T397" s="7" t="str">
        <f>IFERROR(LOOKUP(B397,[1]CREF!$B:$B,[1]CREF!$J:$J),"")</f>
        <v>Pcs</v>
      </c>
      <c r="U397" s="11">
        <f>IFERROR(IF(AND(J397&lt;&gt;0,K397&lt;&gt;0),-LOOKUP(B397,[1]CREF!$B:$B,[1]CREF!$U:$U),LOOKUP(B397,[1]CREF!$B:$B,[1]CREF!$U:$U)),"")</f>
        <v>6320</v>
      </c>
      <c r="V397" s="11">
        <f>IFERROR(LOOKUP(B397,[1]CREF!$B:$B,[1]CREF!$L:$L),"")</f>
        <v>29</v>
      </c>
      <c r="W397" s="11">
        <f>IFERROR(LOOKUP(B397,[1]CREF!$B:$B,[1]CREF!$T:$T),"")</f>
        <v>0</v>
      </c>
      <c r="X397" s="11">
        <f t="shared" si="21"/>
        <v>183280</v>
      </c>
      <c r="Y397" s="11">
        <f t="shared" si="22"/>
        <v>18328</v>
      </c>
      <c r="Z397" s="11">
        <f t="shared" si="23"/>
        <v>201608</v>
      </c>
    </row>
    <row r="398" spans="1:26">
      <c r="A398" s="5">
        <v>2761</v>
      </c>
      <c r="B398" s="5">
        <v>9976</v>
      </c>
      <c r="C398" s="8">
        <f>IFERROR(LOOKUP(A398,[1]PREF!$A:$A,[1]PREF!$C:$C),"")</f>
        <v>41566</v>
      </c>
      <c r="D398" s="9" t="str">
        <f>IFERROR(LOOKUP(A398,[1]PREF!$A:$A,[1]PREF!$E:$E),"")</f>
        <v>SI131000173</v>
      </c>
      <c r="E398" s="9" t="str">
        <f>IFERROR(LOOKUP(A398,[1]PREF!$A:$A,[1]PREF!$F:$F),"")</f>
        <v>DO131000403</v>
      </c>
      <c r="F398" s="9" t="str">
        <f>IFERROR(LOOKUP(A398,[1]PREF!$A:$A,[1]PREF!$G:$G),"")</f>
        <v>DO131000403</v>
      </c>
      <c r="G398" s="4" t="str">
        <f>IFERROR(LOOKUP(A398,[1]PREF!$A:$A,[1]PREF!$I:$I),"")</f>
        <v>094/SPP/NTH-CMC/20</v>
      </c>
      <c r="H398" s="4" t="str">
        <f>IFERROR(LOOKUP(A398,[1]PREF!$A:$A,[1]PREF!$U:$U),"")</f>
        <v>010.901-13.49275072</v>
      </c>
      <c r="I398" s="9">
        <f>IFERROR(LOOKUP(A398,[1]PREF!$A:$A,[1]PREF!$J:$J),"")</f>
        <v>1228</v>
      </c>
      <c r="J398" s="4">
        <f>IFERROR(LOOKUP(A398,[1]PREF!$A:$A,[1]PREF!$N:$N),"")</f>
        <v>0</v>
      </c>
      <c r="K398" s="4">
        <f>IFERROR(LOOKUP(A398,[1]PREF!$A:$A,[1]PREF!$O:$O),"")</f>
        <v>0</v>
      </c>
      <c r="L398" s="4">
        <f>IFERROR(LOOKUP(A398,[1]PREF!$A:$A,[1]PREF!$P:$P),"")</f>
        <v>0</v>
      </c>
      <c r="M398" s="4" t="str">
        <f>IFERROR(LOOKUP(A398,[1]PREF!$A:$A,[1]PREF!$X:$X),"")</f>
        <v>2.1.1.1</v>
      </c>
      <c r="N398" s="4" t="str">
        <f>IFERROR(LOOKUP(A398,[1]PREF!$A:$A,[1]PREF!$AB:$AB),"")</f>
        <v>Nathani Indonesia</v>
      </c>
      <c r="O398" s="4" t="str">
        <f>IFERROR(LOOKUP(A398,[1]PREF!$A:$A,[1]PREF!$AC:$AC),"")</f>
        <v>Agustina Y. Zulkarnain</v>
      </c>
      <c r="P398" s="4" t="str">
        <f>IFERROR(LOOKUP(B398,[1]CREF!$B:$B,[1]CREF!$F:$F),"")</f>
        <v>1.1.7.0.1.348</v>
      </c>
      <c r="Q398" s="4" t="str">
        <f>IFERROR(LOOKUP(B398,[1]CREF!$B:$B,[1]CREF!$G:$G),"")</f>
        <v>Botol 1 Liter PET (PSS) Cup</v>
      </c>
      <c r="R398" s="4">
        <f>IFERROR(LOOKUP(B398,[1]CREF!$B:$B,[1]CREF!$H:$H),"")</f>
        <v>1</v>
      </c>
      <c r="S398" s="7">
        <f>IFERROR(LOOKUP(B398,[1]CREF!$B:$B,[1]CREF!$I:$I),"")</f>
        <v>1</v>
      </c>
      <c r="T398" s="7" t="str">
        <f>IFERROR(LOOKUP(B398,[1]CREF!$B:$B,[1]CREF!$J:$J),"")</f>
        <v>Pcs</v>
      </c>
      <c r="U398" s="11">
        <f>IFERROR(IF(AND(J398&lt;&gt;0,K398&lt;&gt;0),-LOOKUP(B398,[1]CREF!$B:$B,[1]CREF!$U:$U),LOOKUP(B398,[1]CREF!$B:$B,[1]CREF!$U:$U)),"")</f>
        <v>6320</v>
      </c>
      <c r="V398" s="11">
        <f>IFERROR(LOOKUP(B398,[1]CREF!$B:$B,[1]CREF!$L:$L),"")</f>
        <v>200</v>
      </c>
      <c r="W398" s="11">
        <f>IFERROR(LOOKUP(B398,[1]CREF!$B:$B,[1]CREF!$T:$T),"")</f>
        <v>0</v>
      </c>
      <c r="X398" s="11">
        <f t="shared" si="21"/>
        <v>1264000</v>
      </c>
      <c r="Y398" s="11">
        <f t="shared" si="22"/>
        <v>126400</v>
      </c>
      <c r="Z398" s="11">
        <f t="shared" si="23"/>
        <v>1390400</v>
      </c>
    </row>
    <row r="399" spans="1:26">
      <c r="A399" s="5">
        <v>2761</v>
      </c>
      <c r="B399" s="5">
        <v>9977</v>
      </c>
      <c r="C399" s="8">
        <f>IFERROR(LOOKUP(A399,[1]PREF!$A:$A,[1]PREF!$C:$C),"")</f>
        <v>41566</v>
      </c>
      <c r="D399" s="9" t="str">
        <f>IFERROR(LOOKUP(A399,[1]PREF!$A:$A,[1]PREF!$E:$E),"")</f>
        <v>SI131000173</v>
      </c>
      <c r="E399" s="9" t="str">
        <f>IFERROR(LOOKUP(A399,[1]PREF!$A:$A,[1]PREF!$F:$F),"")</f>
        <v>DO131000403</v>
      </c>
      <c r="F399" s="9" t="str">
        <f>IFERROR(LOOKUP(A399,[1]PREF!$A:$A,[1]PREF!$G:$G),"")</f>
        <v>DO131000403</v>
      </c>
      <c r="G399" s="4" t="str">
        <f>IFERROR(LOOKUP(A399,[1]PREF!$A:$A,[1]PREF!$I:$I),"")</f>
        <v>094/SPP/NTH-CMC/20</v>
      </c>
      <c r="H399" s="4" t="str">
        <f>IFERROR(LOOKUP(A399,[1]PREF!$A:$A,[1]PREF!$U:$U),"")</f>
        <v>010.901-13.49275072</v>
      </c>
      <c r="I399" s="9">
        <f>IFERROR(LOOKUP(A399,[1]PREF!$A:$A,[1]PREF!$J:$J),"")</f>
        <v>1228</v>
      </c>
      <c r="J399" s="4">
        <f>IFERROR(LOOKUP(A399,[1]PREF!$A:$A,[1]PREF!$N:$N),"")</f>
        <v>0</v>
      </c>
      <c r="K399" s="4">
        <f>IFERROR(LOOKUP(A399,[1]PREF!$A:$A,[1]PREF!$O:$O),"")</f>
        <v>0</v>
      </c>
      <c r="L399" s="4">
        <f>IFERROR(LOOKUP(A399,[1]PREF!$A:$A,[1]PREF!$P:$P),"")</f>
        <v>0</v>
      </c>
      <c r="M399" s="4" t="str">
        <f>IFERROR(LOOKUP(A399,[1]PREF!$A:$A,[1]PREF!$X:$X),"")</f>
        <v>2.1.1.1</v>
      </c>
      <c r="N399" s="4" t="str">
        <f>IFERROR(LOOKUP(A399,[1]PREF!$A:$A,[1]PREF!$AB:$AB),"")</f>
        <v>Nathani Indonesia</v>
      </c>
      <c r="O399" s="4" t="str">
        <f>IFERROR(LOOKUP(A399,[1]PREF!$A:$A,[1]PREF!$AC:$AC),"")</f>
        <v>Agustina Y. Zulkarnain</v>
      </c>
      <c r="P399" s="4" t="str">
        <f>IFERROR(LOOKUP(B399,[1]CREF!$B:$B,[1]CREF!$F:$F),"")</f>
        <v>1.1.7.0.1.325</v>
      </c>
      <c r="Q399" s="4" t="str">
        <f>IFERROR(LOOKUP(B399,[1]CREF!$B:$B,[1]CREF!$G:$G),"")</f>
        <v>Jerrycan HDPE - 20 L</v>
      </c>
      <c r="R399" s="4">
        <f>IFERROR(LOOKUP(B399,[1]CREF!$B:$B,[1]CREF!$H:$H),"")</f>
        <v>20</v>
      </c>
      <c r="S399" s="7">
        <f>IFERROR(LOOKUP(B399,[1]CREF!$B:$B,[1]CREF!$I:$I),"")</f>
        <v>1</v>
      </c>
      <c r="T399" s="7" t="str">
        <f>IFERROR(LOOKUP(B399,[1]CREF!$B:$B,[1]CREF!$J:$J),"")</f>
        <v>Pcs</v>
      </c>
      <c r="U399" s="11">
        <f>IFERROR(IF(AND(J399&lt;&gt;0,K399&lt;&gt;0),-LOOKUP(B399,[1]CREF!$B:$B,[1]CREF!$U:$U),LOOKUP(B399,[1]CREF!$B:$B,[1]CREF!$U:$U)),"")</f>
        <v>1250</v>
      </c>
      <c r="V399" s="11">
        <f>IFERROR(LOOKUP(B399,[1]CREF!$B:$B,[1]CREF!$L:$L),"")</f>
        <v>29100</v>
      </c>
      <c r="W399" s="11">
        <f>IFERROR(LOOKUP(B399,[1]CREF!$B:$B,[1]CREF!$T:$T),"")</f>
        <v>0</v>
      </c>
      <c r="X399" s="11">
        <f t="shared" si="21"/>
        <v>36375000</v>
      </c>
      <c r="Y399" s="11">
        <f t="shared" si="22"/>
        <v>3637500</v>
      </c>
      <c r="Z399" s="11">
        <f t="shared" si="23"/>
        <v>40012500</v>
      </c>
    </row>
    <row r="400" spans="1:26">
      <c r="A400" s="5">
        <v>2761</v>
      </c>
      <c r="B400" s="5">
        <v>9978</v>
      </c>
      <c r="C400" s="8">
        <f>IFERROR(LOOKUP(A400,[1]PREF!$A:$A,[1]PREF!$C:$C),"")</f>
        <v>41566</v>
      </c>
      <c r="D400" s="9" t="str">
        <f>IFERROR(LOOKUP(A400,[1]PREF!$A:$A,[1]PREF!$E:$E),"")</f>
        <v>SI131000173</v>
      </c>
      <c r="E400" s="9" t="str">
        <f>IFERROR(LOOKUP(A400,[1]PREF!$A:$A,[1]PREF!$F:$F),"")</f>
        <v>DO131000403</v>
      </c>
      <c r="F400" s="9" t="str">
        <f>IFERROR(LOOKUP(A400,[1]PREF!$A:$A,[1]PREF!$G:$G),"")</f>
        <v>DO131000403</v>
      </c>
      <c r="G400" s="4" t="str">
        <f>IFERROR(LOOKUP(A400,[1]PREF!$A:$A,[1]PREF!$I:$I),"")</f>
        <v>094/SPP/NTH-CMC/20</v>
      </c>
      <c r="H400" s="4" t="str">
        <f>IFERROR(LOOKUP(A400,[1]PREF!$A:$A,[1]PREF!$U:$U),"")</f>
        <v>010.901-13.49275072</v>
      </c>
      <c r="I400" s="9">
        <f>IFERROR(LOOKUP(A400,[1]PREF!$A:$A,[1]PREF!$J:$J),"")</f>
        <v>1228</v>
      </c>
      <c r="J400" s="4">
        <f>IFERROR(LOOKUP(A400,[1]PREF!$A:$A,[1]PREF!$N:$N),"")</f>
        <v>0</v>
      </c>
      <c r="K400" s="4">
        <f>IFERROR(LOOKUP(A400,[1]PREF!$A:$A,[1]PREF!$O:$O),"")</f>
        <v>0</v>
      </c>
      <c r="L400" s="4">
        <f>IFERROR(LOOKUP(A400,[1]PREF!$A:$A,[1]PREF!$P:$P),"")</f>
        <v>0</v>
      </c>
      <c r="M400" s="4" t="str">
        <f>IFERROR(LOOKUP(A400,[1]PREF!$A:$A,[1]PREF!$X:$X),"")</f>
        <v>2.1.1.1</v>
      </c>
      <c r="N400" s="4" t="str">
        <f>IFERROR(LOOKUP(A400,[1]PREF!$A:$A,[1]PREF!$AB:$AB),"")</f>
        <v>Nathani Indonesia</v>
      </c>
      <c r="O400" s="4" t="str">
        <f>IFERROR(LOOKUP(A400,[1]PREF!$A:$A,[1]PREF!$AC:$AC),"")</f>
        <v>Agustina Y. Zulkarnain</v>
      </c>
      <c r="P400" s="4" t="str">
        <f>IFERROR(LOOKUP(B400,[1]CREF!$B:$B,[1]CREF!$F:$F),"")</f>
        <v>1.1.7.0.1.326</v>
      </c>
      <c r="Q400" s="4" t="str">
        <f>IFERROR(LOOKUP(B400,[1]CREF!$B:$B,[1]CREF!$G:$G),"")</f>
        <v>Jerrycan HDPE - 20 L - Plug</v>
      </c>
      <c r="R400" s="4">
        <f>IFERROR(LOOKUP(B400,[1]CREF!$B:$B,[1]CREF!$H:$H),"")</f>
        <v>20</v>
      </c>
      <c r="S400" s="7">
        <f>IFERROR(LOOKUP(B400,[1]CREF!$B:$B,[1]CREF!$I:$I),"")</f>
        <v>1</v>
      </c>
      <c r="T400" s="7" t="str">
        <f>IFERROR(LOOKUP(B400,[1]CREF!$B:$B,[1]CREF!$J:$J),"")</f>
        <v>Pcs</v>
      </c>
      <c r="U400" s="11">
        <f>IFERROR(IF(AND(J400&lt;&gt;0,K400&lt;&gt;0),-LOOKUP(B400,[1]CREF!$B:$B,[1]CREF!$U:$U),LOOKUP(B400,[1]CREF!$B:$B,[1]CREF!$U:$U)),"")</f>
        <v>1250</v>
      </c>
      <c r="V400" s="11">
        <f>IFERROR(LOOKUP(B400,[1]CREF!$B:$B,[1]CREF!$L:$L),"")</f>
        <v>90</v>
      </c>
      <c r="W400" s="11">
        <f>IFERROR(LOOKUP(B400,[1]CREF!$B:$B,[1]CREF!$T:$T),"")</f>
        <v>0</v>
      </c>
      <c r="X400" s="11">
        <f t="shared" si="21"/>
        <v>112500</v>
      </c>
      <c r="Y400" s="11">
        <f t="shared" si="22"/>
        <v>11250</v>
      </c>
      <c r="Z400" s="11">
        <f t="shared" si="23"/>
        <v>123750</v>
      </c>
    </row>
    <row r="401" spans="1:26">
      <c r="A401" s="5">
        <v>2761</v>
      </c>
      <c r="B401" s="5">
        <v>9979</v>
      </c>
      <c r="C401" s="8">
        <f>IFERROR(LOOKUP(A401,[1]PREF!$A:$A,[1]PREF!$C:$C),"")</f>
        <v>41566</v>
      </c>
      <c r="D401" s="9" t="str">
        <f>IFERROR(LOOKUP(A401,[1]PREF!$A:$A,[1]PREF!$E:$E),"")</f>
        <v>SI131000173</v>
      </c>
      <c r="E401" s="9" t="str">
        <f>IFERROR(LOOKUP(A401,[1]PREF!$A:$A,[1]PREF!$F:$F),"")</f>
        <v>DO131000403</v>
      </c>
      <c r="F401" s="9" t="str">
        <f>IFERROR(LOOKUP(A401,[1]PREF!$A:$A,[1]PREF!$G:$G),"")</f>
        <v>DO131000403</v>
      </c>
      <c r="G401" s="4" t="str">
        <f>IFERROR(LOOKUP(A401,[1]PREF!$A:$A,[1]PREF!$I:$I),"")</f>
        <v>094/SPP/NTH-CMC/20</v>
      </c>
      <c r="H401" s="4" t="str">
        <f>IFERROR(LOOKUP(A401,[1]PREF!$A:$A,[1]PREF!$U:$U),"")</f>
        <v>010.901-13.49275072</v>
      </c>
      <c r="I401" s="9">
        <f>IFERROR(LOOKUP(A401,[1]PREF!$A:$A,[1]PREF!$J:$J),"")</f>
        <v>1228</v>
      </c>
      <c r="J401" s="4">
        <f>IFERROR(LOOKUP(A401,[1]PREF!$A:$A,[1]PREF!$N:$N),"")</f>
        <v>0</v>
      </c>
      <c r="K401" s="4">
        <f>IFERROR(LOOKUP(A401,[1]PREF!$A:$A,[1]PREF!$O:$O),"")</f>
        <v>0</v>
      </c>
      <c r="L401" s="4">
        <f>IFERROR(LOOKUP(A401,[1]PREF!$A:$A,[1]PREF!$P:$P),"")</f>
        <v>0</v>
      </c>
      <c r="M401" s="4" t="str">
        <f>IFERROR(LOOKUP(A401,[1]PREF!$A:$A,[1]PREF!$X:$X),"")</f>
        <v>2.1.1.1</v>
      </c>
      <c r="N401" s="4" t="str">
        <f>IFERROR(LOOKUP(A401,[1]PREF!$A:$A,[1]PREF!$AB:$AB),"")</f>
        <v>Nathani Indonesia</v>
      </c>
      <c r="O401" s="4" t="str">
        <f>IFERROR(LOOKUP(A401,[1]PREF!$A:$A,[1]PREF!$AC:$AC),"")</f>
        <v>Agustina Y. Zulkarnain</v>
      </c>
      <c r="P401" s="4" t="str">
        <f>IFERROR(LOOKUP(B401,[1]CREF!$B:$B,[1]CREF!$F:$F),"")</f>
        <v>1.1.7.0.1.327</v>
      </c>
      <c r="Q401" s="4" t="str">
        <f>IFERROR(LOOKUP(B401,[1]CREF!$B:$B,[1]CREF!$G:$G),"")</f>
        <v>Jerrycan HDPE - 20 L - Cap - Black</v>
      </c>
      <c r="R401" s="4">
        <f>IFERROR(LOOKUP(B401,[1]CREF!$B:$B,[1]CREF!$H:$H),"")</f>
        <v>20</v>
      </c>
      <c r="S401" s="7">
        <f>IFERROR(LOOKUP(B401,[1]CREF!$B:$B,[1]CREF!$I:$I),"")</f>
        <v>1</v>
      </c>
      <c r="T401" s="7" t="str">
        <f>IFERROR(LOOKUP(B401,[1]CREF!$B:$B,[1]CREF!$J:$J),"")</f>
        <v>Pcs</v>
      </c>
      <c r="U401" s="11">
        <f>IFERROR(IF(AND(J401&lt;&gt;0,K401&lt;&gt;0),-LOOKUP(B401,[1]CREF!$B:$B,[1]CREF!$U:$U),LOOKUP(B401,[1]CREF!$B:$B,[1]CREF!$U:$U)),"")</f>
        <v>1250</v>
      </c>
      <c r="V401" s="11">
        <f>IFERROR(LOOKUP(B401,[1]CREF!$B:$B,[1]CREF!$L:$L),"")</f>
        <v>100</v>
      </c>
      <c r="W401" s="11">
        <f>IFERROR(LOOKUP(B401,[1]CREF!$B:$B,[1]CREF!$T:$T),"")</f>
        <v>0</v>
      </c>
      <c r="X401" s="11">
        <f t="shared" si="21"/>
        <v>125000</v>
      </c>
      <c r="Y401" s="11">
        <f t="shared" si="22"/>
        <v>12500</v>
      </c>
      <c r="Z401" s="11">
        <f t="shared" si="23"/>
        <v>137500</v>
      </c>
    </row>
    <row r="402" spans="1:26">
      <c r="A402" s="5">
        <v>2839</v>
      </c>
      <c r="B402" s="5">
        <v>10273</v>
      </c>
      <c r="C402" s="8">
        <f>IFERROR(LOOKUP(A402,[1]PREF!$A:$A,[1]PREF!$C:$C),"")</f>
        <v>41568</v>
      </c>
      <c r="D402" s="9" t="str">
        <f>IFERROR(LOOKUP(A402,[1]PREF!$A:$A,[1]PREF!$E:$E),"")</f>
        <v>SI131000175</v>
      </c>
      <c r="E402" s="9" t="str">
        <f>IFERROR(LOOKUP(A402,[1]PREF!$A:$A,[1]PREF!$F:$F),"")</f>
        <v>DO131000409</v>
      </c>
      <c r="F402" s="9" t="str">
        <f>IFERROR(LOOKUP(A402,[1]PREF!$A:$A,[1]PREF!$G:$G),"")</f>
        <v>WB131000409</v>
      </c>
      <c r="G402" s="4" t="str">
        <f>IFERROR(LOOKUP(A402,[1]PREF!$A:$A,[1]PREF!$I:$I),"")</f>
        <v>096/SPP/NTH-CMC/2013</v>
      </c>
      <c r="H402" s="4" t="str">
        <f>IFERROR(LOOKUP(A402,[1]PREF!$A:$A,[1]PREF!$U:$U),"")</f>
        <v>010.901-13.49275074</v>
      </c>
      <c r="I402" s="9">
        <f>IFERROR(LOOKUP(A402,[1]PREF!$A:$A,[1]PREF!$J:$J),"")</f>
        <v>1264</v>
      </c>
      <c r="J402" s="4">
        <f>IFERROR(LOOKUP(A402,[1]PREF!$A:$A,[1]PREF!$N:$N),"")</f>
        <v>0</v>
      </c>
      <c r="K402" s="4">
        <f>IFERROR(LOOKUP(A402,[1]PREF!$A:$A,[1]PREF!$O:$O),"")</f>
        <v>0</v>
      </c>
      <c r="L402" s="4">
        <f>IFERROR(LOOKUP(A402,[1]PREF!$A:$A,[1]PREF!$P:$P),"")</f>
        <v>0</v>
      </c>
      <c r="M402" s="4" t="str">
        <f>IFERROR(LOOKUP(A402,[1]PREF!$A:$A,[1]PREF!$X:$X),"")</f>
        <v>2.1.1.1</v>
      </c>
      <c r="N402" s="4" t="str">
        <f>IFERROR(LOOKUP(A402,[1]PREF!$A:$A,[1]PREF!$AB:$AB),"")</f>
        <v>Nathani Indonesia</v>
      </c>
      <c r="O402" s="4" t="str">
        <f>IFERROR(LOOKUP(A402,[1]PREF!$A:$A,[1]PREF!$AC:$AC),"")</f>
        <v>Agustina Y. Zulkarnain</v>
      </c>
      <c r="P402" s="4" t="str">
        <f>IFERROR(LOOKUP(B402,[1]CREF!$B:$B,[1]CREF!$F:$F),"")</f>
        <v>1.1.7.0.1.325</v>
      </c>
      <c r="Q402" s="4" t="str">
        <f>IFERROR(LOOKUP(B402,[1]CREF!$B:$B,[1]CREF!$G:$G),"")</f>
        <v>Jerrycan HDPE - 20 L</v>
      </c>
      <c r="R402" s="4">
        <f>IFERROR(LOOKUP(B402,[1]CREF!$B:$B,[1]CREF!$H:$H),"")</f>
        <v>20</v>
      </c>
      <c r="S402" s="7">
        <f>IFERROR(LOOKUP(B402,[1]CREF!$B:$B,[1]CREF!$I:$I),"")</f>
        <v>1</v>
      </c>
      <c r="T402" s="7" t="str">
        <f>IFERROR(LOOKUP(B402,[1]CREF!$B:$B,[1]CREF!$J:$J),"")</f>
        <v>Pcs</v>
      </c>
      <c r="U402" s="11">
        <f>IFERROR(IF(AND(J402&lt;&gt;0,K402&lt;&gt;0),-LOOKUP(B402,[1]CREF!$B:$B,[1]CREF!$U:$U),LOOKUP(B402,[1]CREF!$B:$B,[1]CREF!$U:$U)),"")</f>
        <v>1250</v>
      </c>
      <c r="V402" s="11">
        <f>IFERROR(LOOKUP(B402,[1]CREF!$B:$B,[1]CREF!$L:$L),"")</f>
        <v>29100</v>
      </c>
      <c r="W402" s="11">
        <f>IFERROR(LOOKUP(B402,[1]CREF!$B:$B,[1]CREF!$T:$T),"")</f>
        <v>0</v>
      </c>
      <c r="X402" s="11">
        <f t="shared" si="21"/>
        <v>36375000</v>
      </c>
      <c r="Y402" s="11">
        <f t="shared" si="22"/>
        <v>3637500</v>
      </c>
      <c r="Z402" s="11">
        <f t="shared" si="23"/>
        <v>40012500</v>
      </c>
    </row>
    <row r="403" spans="1:26">
      <c r="A403" s="5">
        <v>2839</v>
      </c>
      <c r="B403" s="5">
        <v>10274</v>
      </c>
      <c r="C403" s="8">
        <f>IFERROR(LOOKUP(A403,[1]PREF!$A:$A,[1]PREF!$C:$C),"")</f>
        <v>41568</v>
      </c>
      <c r="D403" s="9" t="str">
        <f>IFERROR(LOOKUP(A403,[1]PREF!$A:$A,[1]PREF!$E:$E),"")</f>
        <v>SI131000175</v>
      </c>
      <c r="E403" s="9" t="str">
        <f>IFERROR(LOOKUP(A403,[1]PREF!$A:$A,[1]PREF!$F:$F),"")</f>
        <v>DO131000409</v>
      </c>
      <c r="F403" s="9" t="str">
        <f>IFERROR(LOOKUP(A403,[1]PREF!$A:$A,[1]PREF!$G:$G),"")</f>
        <v>WB131000409</v>
      </c>
      <c r="G403" s="4" t="str">
        <f>IFERROR(LOOKUP(A403,[1]PREF!$A:$A,[1]PREF!$I:$I),"")</f>
        <v>096/SPP/NTH-CMC/2013</v>
      </c>
      <c r="H403" s="4" t="str">
        <f>IFERROR(LOOKUP(A403,[1]PREF!$A:$A,[1]PREF!$U:$U),"")</f>
        <v>010.901-13.49275074</v>
      </c>
      <c r="I403" s="9">
        <f>IFERROR(LOOKUP(A403,[1]PREF!$A:$A,[1]PREF!$J:$J),"")</f>
        <v>1264</v>
      </c>
      <c r="J403" s="4">
        <f>IFERROR(LOOKUP(A403,[1]PREF!$A:$A,[1]PREF!$N:$N),"")</f>
        <v>0</v>
      </c>
      <c r="K403" s="4">
        <f>IFERROR(LOOKUP(A403,[1]PREF!$A:$A,[1]PREF!$O:$O),"")</f>
        <v>0</v>
      </c>
      <c r="L403" s="4">
        <f>IFERROR(LOOKUP(A403,[1]PREF!$A:$A,[1]PREF!$P:$P),"")</f>
        <v>0</v>
      </c>
      <c r="M403" s="4" t="str">
        <f>IFERROR(LOOKUP(A403,[1]PREF!$A:$A,[1]PREF!$X:$X),"")</f>
        <v>2.1.1.1</v>
      </c>
      <c r="N403" s="4" t="str">
        <f>IFERROR(LOOKUP(A403,[1]PREF!$A:$A,[1]PREF!$AB:$AB),"")</f>
        <v>Nathani Indonesia</v>
      </c>
      <c r="O403" s="4" t="str">
        <f>IFERROR(LOOKUP(A403,[1]PREF!$A:$A,[1]PREF!$AC:$AC),"")</f>
        <v>Agustina Y. Zulkarnain</v>
      </c>
      <c r="P403" s="4" t="str">
        <f>IFERROR(LOOKUP(B403,[1]CREF!$B:$B,[1]CREF!$F:$F),"")</f>
        <v>1.1.7.0.1.327</v>
      </c>
      <c r="Q403" s="4" t="str">
        <f>IFERROR(LOOKUP(B403,[1]CREF!$B:$B,[1]CREF!$G:$G),"")</f>
        <v>Jerrycan HDPE - 20 L - Cap - Black</v>
      </c>
      <c r="R403" s="4">
        <f>IFERROR(LOOKUP(B403,[1]CREF!$B:$B,[1]CREF!$H:$H),"")</f>
        <v>20</v>
      </c>
      <c r="S403" s="7">
        <f>IFERROR(LOOKUP(B403,[1]CREF!$B:$B,[1]CREF!$I:$I),"")</f>
        <v>1</v>
      </c>
      <c r="T403" s="7" t="str">
        <f>IFERROR(LOOKUP(B403,[1]CREF!$B:$B,[1]CREF!$J:$J),"")</f>
        <v>Pcs</v>
      </c>
      <c r="U403" s="11">
        <f>IFERROR(IF(AND(J403&lt;&gt;0,K403&lt;&gt;0),-LOOKUP(B403,[1]CREF!$B:$B,[1]CREF!$U:$U),LOOKUP(B403,[1]CREF!$B:$B,[1]CREF!$U:$U)),"")</f>
        <v>1250</v>
      </c>
      <c r="V403" s="11">
        <f>IFERROR(LOOKUP(B403,[1]CREF!$B:$B,[1]CREF!$L:$L),"")</f>
        <v>100</v>
      </c>
      <c r="W403" s="11">
        <f>IFERROR(LOOKUP(B403,[1]CREF!$B:$B,[1]CREF!$T:$T),"")</f>
        <v>0</v>
      </c>
      <c r="X403" s="11">
        <f t="shared" si="21"/>
        <v>125000</v>
      </c>
      <c r="Y403" s="11">
        <f t="shared" si="22"/>
        <v>12500</v>
      </c>
      <c r="Z403" s="11">
        <f t="shared" si="23"/>
        <v>137500</v>
      </c>
    </row>
    <row r="404" spans="1:26">
      <c r="A404" s="5">
        <v>2839</v>
      </c>
      <c r="B404" s="5">
        <v>10275</v>
      </c>
      <c r="C404" s="8">
        <f>IFERROR(LOOKUP(A404,[1]PREF!$A:$A,[1]PREF!$C:$C),"")</f>
        <v>41568</v>
      </c>
      <c r="D404" s="9" t="str">
        <f>IFERROR(LOOKUP(A404,[1]PREF!$A:$A,[1]PREF!$E:$E),"")</f>
        <v>SI131000175</v>
      </c>
      <c r="E404" s="9" t="str">
        <f>IFERROR(LOOKUP(A404,[1]PREF!$A:$A,[1]PREF!$F:$F),"")</f>
        <v>DO131000409</v>
      </c>
      <c r="F404" s="9" t="str">
        <f>IFERROR(LOOKUP(A404,[1]PREF!$A:$A,[1]PREF!$G:$G),"")</f>
        <v>WB131000409</v>
      </c>
      <c r="G404" s="4" t="str">
        <f>IFERROR(LOOKUP(A404,[1]PREF!$A:$A,[1]PREF!$I:$I),"")</f>
        <v>096/SPP/NTH-CMC/2013</v>
      </c>
      <c r="H404" s="4" t="str">
        <f>IFERROR(LOOKUP(A404,[1]PREF!$A:$A,[1]PREF!$U:$U),"")</f>
        <v>010.901-13.49275074</v>
      </c>
      <c r="I404" s="9">
        <f>IFERROR(LOOKUP(A404,[1]PREF!$A:$A,[1]PREF!$J:$J),"")</f>
        <v>1264</v>
      </c>
      <c r="J404" s="4">
        <f>IFERROR(LOOKUP(A404,[1]PREF!$A:$A,[1]PREF!$N:$N),"")</f>
        <v>0</v>
      </c>
      <c r="K404" s="4">
        <f>IFERROR(LOOKUP(A404,[1]PREF!$A:$A,[1]PREF!$O:$O),"")</f>
        <v>0</v>
      </c>
      <c r="L404" s="4">
        <f>IFERROR(LOOKUP(A404,[1]PREF!$A:$A,[1]PREF!$P:$P),"")</f>
        <v>0</v>
      </c>
      <c r="M404" s="4" t="str">
        <f>IFERROR(LOOKUP(A404,[1]PREF!$A:$A,[1]PREF!$X:$X),"")</f>
        <v>2.1.1.1</v>
      </c>
      <c r="N404" s="4" t="str">
        <f>IFERROR(LOOKUP(A404,[1]PREF!$A:$A,[1]PREF!$AB:$AB),"")</f>
        <v>Nathani Indonesia</v>
      </c>
      <c r="O404" s="4" t="str">
        <f>IFERROR(LOOKUP(A404,[1]PREF!$A:$A,[1]PREF!$AC:$AC),"")</f>
        <v>Agustina Y. Zulkarnain</v>
      </c>
      <c r="P404" s="4" t="str">
        <f>IFERROR(LOOKUP(B404,[1]CREF!$B:$B,[1]CREF!$F:$F),"")</f>
        <v>1.1.7.0.1.326</v>
      </c>
      <c r="Q404" s="4" t="str">
        <f>IFERROR(LOOKUP(B404,[1]CREF!$B:$B,[1]CREF!$G:$G),"")</f>
        <v>Jerrycan HDPE - 20 L - Plug</v>
      </c>
      <c r="R404" s="4">
        <f>IFERROR(LOOKUP(B404,[1]CREF!$B:$B,[1]CREF!$H:$H),"")</f>
        <v>20</v>
      </c>
      <c r="S404" s="7">
        <f>IFERROR(LOOKUP(B404,[1]CREF!$B:$B,[1]CREF!$I:$I),"")</f>
        <v>1</v>
      </c>
      <c r="T404" s="7" t="str">
        <f>IFERROR(LOOKUP(B404,[1]CREF!$B:$B,[1]CREF!$J:$J),"")</f>
        <v>Pcs</v>
      </c>
      <c r="U404" s="11">
        <f>IFERROR(IF(AND(J404&lt;&gt;0,K404&lt;&gt;0),-LOOKUP(B404,[1]CREF!$B:$B,[1]CREF!$U:$U),LOOKUP(B404,[1]CREF!$B:$B,[1]CREF!$U:$U)),"")</f>
        <v>1250</v>
      </c>
      <c r="V404" s="11">
        <f>IFERROR(LOOKUP(B404,[1]CREF!$B:$B,[1]CREF!$L:$L),"")</f>
        <v>90</v>
      </c>
      <c r="W404" s="11">
        <f>IFERROR(LOOKUP(B404,[1]CREF!$B:$B,[1]CREF!$T:$T),"")</f>
        <v>0</v>
      </c>
      <c r="X404" s="11">
        <f t="shared" si="21"/>
        <v>112500</v>
      </c>
      <c r="Y404" s="11">
        <f t="shared" si="22"/>
        <v>11250</v>
      </c>
      <c r="Z404" s="11">
        <f t="shared" si="23"/>
        <v>123750</v>
      </c>
    </row>
    <row r="405" spans="1:26">
      <c r="A405" s="5">
        <v>2840</v>
      </c>
      <c r="B405" s="5">
        <v>10276</v>
      </c>
      <c r="C405" s="8">
        <f>IFERROR(LOOKUP(A405,[1]PREF!$A:$A,[1]PREF!$C:$C),"")</f>
        <v>41568</v>
      </c>
      <c r="D405" s="9" t="str">
        <f>IFERROR(LOOKUP(A405,[1]PREF!$A:$A,[1]PREF!$E:$E),"")</f>
        <v>SI131000176</v>
      </c>
      <c r="E405" s="9" t="str">
        <f>IFERROR(LOOKUP(A405,[1]PREF!$A:$A,[1]PREF!$F:$F),"")</f>
        <v>DO131000410</v>
      </c>
      <c r="F405" s="9" t="str">
        <f>IFERROR(LOOKUP(A405,[1]PREF!$A:$A,[1]PREF!$G:$G),"")</f>
        <v>WB131000410</v>
      </c>
      <c r="G405" s="4" t="str">
        <f>IFERROR(LOOKUP(A405,[1]PREF!$A:$A,[1]PREF!$I:$I),"")</f>
        <v>097/SPP/NTH-CMC/2013</v>
      </c>
      <c r="H405" s="4" t="str">
        <f>IFERROR(LOOKUP(A405,[1]PREF!$A:$A,[1]PREF!$U:$U),"")</f>
        <v>010.901-13.49275075</v>
      </c>
      <c r="I405" s="9">
        <f>IFERROR(LOOKUP(A405,[1]PREF!$A:$A,[1]PREF!$J:$J),"")</f>
        <v>1265</v>
      </c>
      <c r="J405" s="4">
        <f>IFERROR(LOOKUP(A405,[1]PREF!$A:$A,[1]PREF!$N:$N),"")</f>
        <v>0</v>
      </c>
      <c r="K405" s="4">
        <f>IFERROR(LOOKUP(A405,[1]PREF!$A:$A,[1]PREF!$O:$O),"")</f>
        <v>0</v>
      </c>
      <c r="L405" s="4">
        <f>IFERROR(LOOKUP(A405,[1]PREF!$A:$A,[1]PREF!$P:$P),"")</f>
        <v>0</v>
      </c>
      <c r="M405" s="4" t="str">
        <f>IFERROR(LOOKUP(A405,[1]PREF!$A:$A,[1]PREF!$X:$X),"")</f>
        <v>2.1.1.1</v>
      </c>
      <c r="N405" s="4" t="str">
        <f>IFERROR(LOOKUP(A405,[1]PREF!$A:$A,[1]PREF!$AB:$AB),"")</f>
        <v>Nathani Indonesia</v>
      </c>
      <c r="O405" s="4" t="str">
        <f>IFERROR(LOOKUP(A405,[1]PREF!$A:$A,[1]PREF!$AC:$AC),"")</f>
        <v>Agustina Y. Zulkarnain</v>
      </c>
      <c r="P405" s="4" t="str">
        <f>IFERROR(LOOKUP(B405,[1]CREF!$B:$B,[1]CREF!$F:$F),"")</f>
        <v>1.1.7.0.1.325</v>
      </c>
      <c r="Q405" s="4" t="str">
        <f>IFERROR(LOOKUP(B405,[1]CREF!$B:$B,[1]CREF!$G:$G),"")</f>
        <v>Jerrycan HDPE - 20 L</v>
      </c>
      <c r="R405" s="4">
        <f>IFERROR(LOOKUP(B405,[1]CREF!$B:$B,[1]CREF!$H:$H),"")</f>
        <v>20</v>
      </c>
      <c r="S405" s="7">
        <f>IFERROR(LOOKUP(B405,[1]CREF!$B:$B,[1]CREF!$I:$I),"")</f>
        <v>1</v>
      </c>
      <c r="T405" s="7" t="str">
        <f>IFERROR(LOOKUP(B405,[1]CREF!$B:$B,[1]CREF!$J:$J),"")</f>
        <v>Pcs</v>
      </c>
      <c r="U405" s="11">
        <f>IFERROR(IF(AND(J405&lt;&gt;0,K405&lt;&gt;0),-LOOKUP(B405,[1]CREF!$B:$B,[1]CREF!$U:$U),LOOKUP(B405,[1]CREF!$B:$B,[1]CREF!$U:$U)),"")</f>
        <v>1250</v>
      </c>
      <c r="V405" s="11">
        <f>IFERROR(LOOKUP(B405,[1]CREF!$B:$B,[1]CREF!$L:$L),"")</f>
        <v>29100</v>
      </c>
      <c r="W405" s="11">
        <f>IFERROR(LOOKUP(B405,[1]CREF!$B:$B,[1]CREF!$T:$T),"")</f>
        <v>0</v>
      </c>
      <c r="X405" s="11">
        <f t="shared" si="21"/>
        <v>36375000</v>
      </c>
      <c r="Y405" s="11">
        <f t="shared" si="22"/>
        <v>3637500</v>
      </c>
      <c r="Z405" s="11">
        <f t="shared" si="23"/>
        <v>40012500</v>
      </c>
    </row>
    <row r="406" spans="1:26">
      <c r="A406" s="5">
        <v>2840</v>
      </c>
      <c r="B406" s="5">
        <v>10277</v>
      </c>
      <c r="C406" s="8">
        <f>IFERROR(LOOKUP(A406,[1]PREF!$A:$A,[1]PREF!$C:$C),"")</f>
        <v>41568</v>
      </c>
      <c r="D406" s="9" t="str">
        <f>IFERROR(LOOKUP(A406,[1]PREF!$A:$A,[1]PREF!$E:$E),"")</f>
        <v>SI131000176</v>
      </c>
      <c r="E406" s="9" t="str">
        <f>IFERROR(LOOKUP(A406,[1]PREF!$A:$A,[1]PREF!$F:$F),"")</f>
        <v>DO131000410</v>
      </c>
      <c r="F406" s="9" t="str">
        <f>IFERROR(LOOKUP(A406,[1]PREF!$A:$A,[1]PREF!$G:$G),"")</f>
        <v>WB131000410</v>
      </c>
      <c r="G406" s="4" t="str">
        <f>IFERROR(LOOKUP(A406,[1]PREF!$A:$A,[1]PREF!$I:$I),"")</f>
        <v>097/SPP/NTH-CMC/2013</v>
      </c>
      <c r="H406" s="4" t="str">
        <f>IFERROR(LOOKUP(A406,[1]PREF!$A:$A,[1]PREF!$U:$U),"")</f>
        <v>010.901-13.49275075</v>
      </c>
      <c r="I406" s="9">
        <f>IFERROR(LOOKUP(A406,[1]PREF!$A:$A,[1]PREF!$J:$J),"")</f>
        <v>1265</v>
      </c>
      <c r="J406" s="4">
        <f>IFERROR(LOOKUP(A406,[1]PREF!$A:$A,[1]PREF!$N:$N),"")</f>
        <v>0</v>
      </c>
      <c r="K406" s="4">
        <f>IFERROR(LOOKUP(A406,[1]PREF!$A:$A,[1]PREF!$O:$O),"")</f>
        <v>0</v>
      </c>
      <c r="L406" s="4">
        <f>IFERROR(LOOKUP(A406,[1]PREF!$A:$A,[1]PREF!$P:$P),"")</f>
        <v>0</v>
      </c>
      <c r="M406" s="4" t="str">
        <f>IFERROR(LOOKUP(A406,[1]PREF!$A:$A,[1]PREF!$X:$X),"")</f>
        <v>2.1.1.1</v>
      </c>
      <c r="N406" s="4" t="str">
        <f>IFERROR(LOOKUP(A406,[1]PREF!$A:$A,[1]PREF!$AB:$AB),"")</f>
        <v>Nathani Indonesia</v>
      </c>
      <c r="O406" s="4" t="str">
        <f>IFERROR(LOOKUP(A406,[1]PREF!$A:$A,[1]PREF!$AC:$AC),"")</f>
        <v>Agustina Y. Zulkarnain</v>
      </c>
      <c r="P406" s="4" t="str">
        <f>IFERROR(LOOKUP(B406,[1]CREF!$B:$B,[1]CREF!$F:$F),"")</f>
        <v>1.1.7.0.1.327</v>
      </c>
      <c r="Q406" s="4" t="str">
        <f>IFERROR(LOOKUP(B406,[1]CREF!$B:$B,[1]CREF!$G:$G),"")</f>
        <v>Jerrycan HDPE - 20 L - Cap - Black</v>
      </c>
      <c r="R406" s="4">
        <f>IFERROR(LOOKUP(B406,[1]CREF!$B:$B,[1]CREF!$H:$H),"")</f>
        <v>20</v>
      </c>
      <c r="S406" s="7">
        <f>IFERROR(LOOKUP(B406,[1]CREF!$B:$B,[1]CREF!$I:$I),"")</f>
        <v>1</v>
      </c>
      <c r="T406" s="7" t="str">
        <f>IFERROR(LOOKUP(B406,[1]CREF!$B:$B,[1]CREF!$J:$J),"")</f>
        <v>Pcs</v>
      </c>
      <c r="U406" s="11">
        <f>IFERROR(IF(AND(J406&lt;&gt;0,K406&lt;&gt;0),-LOOKUP(B406,[1]CREF!$B:$B,[1]CREF!$U:$U),LOOKUP(B406,[1]CREF!$B:$B,[1]CREF!$U:$U)),"")</f>
        <v>1250</v>
      </c>
      <c r="V406" s="11">
        <f>IFERROR(LOOKUP(B406,[1]CREF!$B:$B,[1]CREF!$L:$L),"")</f>
        <v>100</v>
      </c>
      <c r="W406" s="11">
        <f>IFERROR(LOOKUP(B406,[1]CREF!$B:$B,[1]CREF!$T:$T),"")</f>
        <v>0</v>
      </c>
      <c r="X406" s="11">
        <f t="shared" si="21"/>
        <v>125000</v>
      </c>
      <c r="Y406" s="11">
        <f t="shared" si="22"/>
        <v>12500</v>
      </c>
      <c r="Z406" s="11">
        <f t="shared" si="23"/>
        <v>137500</v>
      </c>
    </row>
    <row r="407" spans="1:26">
      <c r="A407" s="5">
        <v>2840</v>
      </c>
      <c r="B407" s="5">
        <v>10278</v>
      </c>
      <c r="C407" s="8">
        <f>IFERROR(LOOKUP(A407,[1]PREF!$A:$A,[1]PREF!$C:$C),"")</f>
        <v>41568</v>
      </c>
      <c r="D407" s="9" t="str">
        <f>IFERROR(LOOKUP(A407,[1]PREF!$A:$A,[1]PREF!$E:$E),"")</f>
        <v>SI131000176</v>
      </c>
      <c r="E407" s="9" t="str">
        <f>IFERROR(LOOKUP(A407,[1]PREF!$A:$A,[1]PREF!$F:$F),"")</f>
        <v>DO131000410</v>
      </c>
      <c r="F407" s="9" t="str">
        <f>IFERROR(LOOKUP(A407,[1]PREF!$A:$A,[1]PREF!$G:$G),"")</f>
        <v>WB131000410</v>
      </c>
      <c r="G407" s="4" t="str">
        <f>IFERROR(LOOKUP(A407,[1]PREF!$A:$A,[1]PREF!$I:$I),"")</f>
        <v>097/SPP/NTH-CMC/2013</v>
      </c>
      <c r="H407" s="4" t="str">
        <f>IFERROR(LOOKUP(A407,[1]PREF!$A:$A,[1]PREF!$U:$U),"")</f>
        <v>010.901-13.49275075</v>
      </c>
      <c r="I407" s="9">
        <f>IFERROR(LOOKUP(A407,[1]PREF!$A:$A,[1]PREF!$J:$J),"")</f>
        <v>1265</v>
      </c>
      <c r="J407" s="4">
        <f>IFERROR(LOOKUP(A407,[1]PREF!$A:$A,[1]PREF!$N:$N),"")</f>
        <v>0</v>
      </c>
      <c r="K407" s="4">
        <f>IFERROR(LOOKUP(A407,[1]PREF!$A:$A,[1]PREF!$O:$O),"")</f>
        <v>0</v>
      </c>
      <c r="L407" s="4">
        <f>IFERROR(LOOKUP(A407,[1]PREF!$A:$A,[1]PREF!$P:$P),"")</f>
        <v>0</v>
      </c>
      <c r="M407" s="4" t="str">
        <f>IFERROR(LOOKUP(A407,[1]PREF!$A:$A,[1]PREF!$X:$X),"")</f>
        <v>2.1.1.1</v>
      </c>
      <c r="N407" s="4" t="str">
        <f>IFERROR(LOOKUP(A407,[1]PREF!$A:$A,[1]PREF!$AB:$AB),"")</f>
        <v>Nathani Indonesia</v>
      </c>
      <c r="O407" s="4" t="str">
        <f>IFERROR(LOOKUP(A407,[1]PREF!$A:$A,[1]PREF!$AC:$AC),"")</f>
        <v>Agustina Y. Zulkarnain</v>
      </c>
      <c r="P407" s="4" t="str">
        <f>IFERROR(LOOKUP(B407,[1]CREF!$B:$B,[1]CREF!$F:$F),"")</f>
        <v>1.1.7.0.1.326</v>
      </c>
      <c r="Q407" s="4" t="str">
        <f>IFERROR(LOOKUP(B407,[1]CREF!$B:$B,[1]CREF!$G:$G),"")</f>
        <v>Jerrycan HDPE - 20 L - Plug</v>
      </c>
      <c r="R407" s="4">
        <f>IFERROR(LOOKUP(B407,[1]CREF!$B:$B,[1]CREF!$H:$H),"")</f>
        <v>20</v>
      </c>
      <c r="S407" s="7">
        <f>IFERROR(LOOKUP(B407,[1]CREF!$B:$B,[1]CREF!$I:$I),"")</f>
        <v>1</v>
      </c>
      <c r="T407" s="7" t="str">
        <f>IFERROR(LOOKUP(B407,[1]CREF!$B:$B,[1]CREF!$J:$J),"")</f>
        <v>Pcs</v>
      </c>
      <c r="U407" s="11">
        <f>IFERROR(IF(AND(J407&lt;&gt;0,K407&lt;&gt;0),-LOOKUP(B407,[1]CREF!$B:$B,[1]CREF!$U:$U),LOOKUP(B407,[1]CREF!$B:$B,[1]CREF!$U:$U)),"")</f>
        <v>1250</v>
      </c>
      <c r="V407" s="11">
        <f>IFERROR(LOOKUP(B407,[1]CREF!$B:$B,[1]CREF!$L:$L),"")</f>
        <v>90</v>
      </c>
      <c r="W407" s="11">
        <f>IFERROR(LOOKUP(B407,[1]CREF!$B:$B,[1]CREF!$T:$T),"")</f>
        <v>0</v>
      </c>
      <c r="X407" s="11">
        <f t="shared" si="21"/>
        <v>112500</v>
      </c>
      <c r="Y407" s="11">
        <f t="shared" si="22"/>
        <v>11250</v>
      </c>
      <c r="Z407" s="11">
        <f t="shared" si="23"/>
        <v>123750</v>
      </c>
    </row>
    <row r="408" spans="1:26">
      <c r="A408" s="5">
        <v>2842</v>
      </c>
      <c r="B408" s="5">
        <v>10280</v>
      </c>
      <c r="C408" s="8">
        <f>IFERROR(LOOKUP(A408,[1]PREF!$A:$A,[1]PREF!$C:$C),"")</f>
        <v>41569</v>
      </c>
      <c r="D408" s="9" t="str">
        <f>IFERROR(LOOKUP(A408,[1]PREF!$A:$A,[1]PREF!$E:$E),"")</f>
        <v>SI131000177</v>
      </c>
      <c r="E408" s="9" t="str">
        <f>IFERROR(LOOKUP(A408,[1]PREF!$A:$A,[1]PREF!$F:$F),"")</f>
        <v>DO131000412</v>
      </c>
      <c r="F408" s="9" t="str">
        <f>IFERROR(LOOKUP(A408,[1]PREF!$A:$A,[1]PREF!$G:$G),"")</f>
        <v>WB131000412</v>
      </c>
      <c r="G408" s="4" t="str">
        <f>IFERROR(LOOKUP(A408,[1]PREF!$A:$A,[1]PREF!$I:$I),"")</f>
        <v>098/SPP/NTH-CMC/2013</v>
      </c>
      <c r="H408" s="4" t="str">
        <f>IFERROR(LOOKUP(A408,[1]PREF!$A:$A,[1]PREF!$U:$U),"")</f>
        <v>010.901-13.49275075</v>
      </c>
      <c r="I408" s="9">
        <f>IFERROR(LOOKUP(A408,[1]PREF!$A:$A,[1]PREF!$J:$J),"")</f>
        <v>1266</v>
      </c>
      <c r="J408" s="4">
        <f>IFERROR(LOOKUP(A408,[1]PREF!$A:$A,[1]PREF!$N:$N),"")</f>
        <v>0</v>
      </c>
      <c r="K408" s="4">
        <f>IFERROR(LOOKUP(A408,[1]PREF!$A:$A,[1]PREF!$O:$O),"")</f>
        <v>0</v>
      </c>
      <c r="L408" s="4">
        <f>IFERROR(LOOKUP(A408,[1]PREF!$A:$A,[1]PREF!$P:$P),"")</f>
        <v>0</v>
      </c>
      <c r="M408" s="4" t="str">
        <f>IFERROR(LOOKUP(A408,[1]PREF!$A:$A,[1]PREF!$X:$X),"")</f>
        <v>2.1.1.1</v>
      </c>
      <c r="N408" s="4" t="str">
        <f>IFERROR(LOOKUP(A408,[1]PREF!$A:$A,[1]PREF!$AB:$AB),"")</f>
        <v>Nathani Indonesia</v>
      </c>
      <c r="O408" s="4" t="str">
        <f>IFERROR(LOOKUP(A408,[1]PREF!$A:$A,[1]PREF!$AC:$AC),"")</f>
        <v>Agustina Y. Zulkarnain</v>
      </c>
      <c r="P408" s="4" t="str">
        <f>IFERROR(LOOKUP(B408,[1]CREF!$B:$B,[1]CREF!$F:$F),"")</f>
        <v>1.1.7.0.1.325</v>
      </c>
      <c r="Q408" s="4" t="str">
        <f>IFERROR(LOOKUP(B408,[1]CREF!$B:$B,[1]CREF!$G:$G),"")</f>
        <v>Jerrycan HDPE - 20 L</v>
      </c>
      <c r="R408" s="4">
        <f>IFERROR(LOOKUP(B408,[1]CREF!$B:$B,[1]CREF!$H:$H),"")</f>
        <v>20</v>
      </c>
      <c r="S408" s="7">
        <f>IFERROR(LOOKUP(B408,[1]CREF!$B:$B,[1]CREF!$I:$I),"")</f>
        <v>1</v>
      </c>
      <c r="T408" s="7" t="str">
        <f>IFERROR(LOOKUP(B408,[1]CREF!$B:$B,[1]CREF!$J:$J),"")</f>
        <v>Pcs</v>
      </c>
      <c r="U408" s="11">
        <f>IFERROR(IF(AND(J408&lt;&gt;0,K408&lt;&gt;0),-LOOKUP(B408,[1]CREF!$B:$B,[1]CREF!$U:$U),LOOKUP(B408,[1]CREF!$B:$B,[1]CREF!$U:$U)),"")</f>
        <v>1250</v>
      </c>
      <c r="V408" s="11">
        <f>IFERROR(LOOKUP(B408,[1]CREF!$B:$B,[1]CREF!$L:$L),"")</f>
        <v>29100</v>
      </c>
      <c r="W408" s="11">
        <f>IFERROR(LOOKUP(B408,[1]CREF!$B:$B,[1]CREF!$T:$T),"")</f>
        <v>0</v>
      </c>
      <c r="X408" s="11">
        <f t="shared" si="21"/>
        <v>36375000</v>
      </c>
      <c r="Y408" s="11">
        <f t="shared" si="22"/>
        <v>3637500</v>
      </c>
      <c r="Z408" s="11">
        <f t="shared" si="23"/>
        <v>40012500</v>
      </c>
    </row>
    <row r="409" spans="1:26">
      <c r="A409" s="5">
        <v>2842</v>
      </c>
      <c r="B409" s="5">
        <v>10281</v>
      </c>
      <c r="C409" s="8">
        <f>IFERROR(LOOKUP(A409,[1]PREF!$A:$A,[1]PREF!$C:$C),"")</f>
        <v>41569</v>
      </c>
      <c r="D409" s="9" t="str">
        <f>IFERROR(LOOKUP(A409,[1]PREF!$A:$A,[1]PREF!$E:$E),"")</f>
        <v>SI131000177</v>
      </c>
      <c r="E409" s="9" t="str">
        <f>IFERROR(LOOKUP(A409,[1]PREF!$A:$A,[1]PREF!$F:$F),"")</f>
        <v>DO131000412</v>
      </c>
      <c r="F409" s="9" t="str">
        <f>IFERROR(LOOKUP(A409,[1]PREF!$A:$A,[1]PREF!$G:$G),"")</f>
        <v>WB131000412</v>
      </c>
      <c r="G409" s="4" t="str">
        <f>IFERROR(LOOKUP(A409,[1]PREF!$A:$A,[1]PREF!$I:$I),"")</f>
        <v>098/SPP/NTH-CMC/2013</v>
      </c>
      <c r="H409" s="4" t="str">
        <f>IFERROR(LOOKUP(A409,[1]PREF!$A:$A,[1]PREF!$U:$U),"")</f>
        <v>010.901-13.49275075</v>
      </c>
      <c r="I409" s="9">
        <f>IFERROR(LOOKUP(A409,[1]PREF!$A:$A,[1]PREF!$J:$J),"")</f>
        <v>1266</v>
      </c>
      <c r="J409" s="4">
        <f>IFERROR(LOOKUP(A409,[1]PREF!$A:$A,[1]PREF!$N:$N),"")</f>
        <v>0</v>
      </c>
      <c r="K409" s="4">
        <f>IFERROR(LOOKUP(A409,[1]PREF!$A:$A,[1]PREF!$O:$O),"")</f>
        <v>0</v>
      </c>
      <c r="L409" s="4">
        <f>IFERROR(LOOKUP(A409,[1]PREF!$A:$A,[1]PREF!$P:$P),"")</f>
        <v>0</v>
      </c>
      <c r="M409" s="4" t="str">
        <f>IFERROR(LOOKUP(A409,[1]PREF!$A:$A,[1]PREF!$X:$X),"")</f>
        <v>2.1.1.1</v>
      </c>
      <c r="N409" s="4" t="str">
        <f>IFERROR(LOOKUP(A409,[1]PREF!$A:$A,[1]PREF!$AB:$AB),"")</f>
        <v>Nathani Indonesia</v>
      </c>
      <c r="O409" s="4" t="str">
        <f>IFERROR(LOOKUP(A409,[1]PREF!$A:$A,[1]PREF!$AC:$AC),"")</f>
        <v>Agustina Y. Zulkarnain</v>
      </c>
      <c r="P409" s="4" t="str">
        <f>IFERROR(LOOKUP(B409,[1]CREF!$B:$B,[1]CREF!$F:$F),"")</f>
        <v>1.1.7.0.1.327</v>
      </c>
      <c r="Q409" s="4" t="str">
        <f>IFERROR(LOOKUP(B409,[1]CREF!$B:$B,[1]CREF!$G:$G),"")</f>
        <v>Jerrycan HDPE - 20 L - Cap - Black</v>
      </c>
      <c r="R409" s="4">
        <f>IFERROR(LOOKUP(B409,[1]CREF!$B:$B,[1]CREF!$H:$H),"")</f>
        <v>20</v>
      </c>
      <c r="S409" s="7">
        <f>IFERROR(LOOKUP(B409,[1]CREF!$B:$B,[1]CREF!$I:$I),"")</f>
        <v>1</v>
      </c>
      <c r="T409" s="7" t="str">
        <f>IFERROR(LOOKUP(B409,[1]CREF!$B:$B,[1]CREF!$J:$J),"")</f>
        <v>Pcs</v>
      </c>
      <c r="U409" s="11">
        <f>IFERROR(IF(AND(J409&lt;&gt;0,K409&lt;&gt;0),-LOOKUP(B409,[1]CREF!$B:$B,[1]CREF!$U:$U),LOOKUP(B409,[1]CREF!$B:$B,[1]CREF!$U:$U)),"")</f>
        <v>1250</v>
      </c>
      <c r="V409" s="11">
        <f>IFERROR(LOOKUP(B409,[1]CREF!$B:$B,[1]CREF!$L:$L),"")</f>
        <v>100</v>
      </c>
      <c r="W409" s="11">
        <f>IFERROR(LOOKUP(B409,[1]CREF!$B:$B,[1]CREF!$T:$T),"")</f>
        <v>0</v>
      </c>
      <c r="X409" s="11">
        <f t="shared" si="21"/>
        <v>125000</v>
      </c>
      <c r="Y409" s="11">
        <f t="shared" si="22"/>
        <v>12500</v>
      </c>
      <c r="Z409" s="11">
        <f t="shared" si="23"/>
        <v>137500</v>
      </c>
    </row>
    <row r="410" spans="1:26">
      <c r="A410" s="5">
        <v>2842</v>
      </c>
      <c r="B410" s="5">
        <v>10282</v>
      </c>
      <c r="C410" s="8">
        <f>IFERROR(LOOKUP(A410,[1]PREF!$A:$A,[1]PREF!$C:$C),"")</f>
        <v>41569</v>
      </c>
      <c r="D410" s="9" t="str">
        <f>IFERROR(LOOKUP(A410,[1]PREF!$A:$A,[1]PREF!$E:$E),"")</f>
        <v>SI131000177</v>
      </c>
      <c r="E410" s="9" t="str">
        <f>IFERROR(LOOKUP(A410,[1]PREF!$A:$A,[1]PREF!$F:$F),"")</f>
        <v>DO131000412</v>
      </c>
      <c r="F410" s="9" t="str">
        <f>IFERROR(LOOKUP(A410,[1]PREF!$A:$A,[1]PREF!$G:$G),"")</f>
        <v>WB131000412</v>
      </c>
      <c r="G410" s="4" t="str">
        <f>IFERROR(LOOKUP(A410,[1]PREF!$A:$A,[1]PREF!$I:$I),"")</f>
        <v>098/SPP/NTH-CMC/2013</v>
      </c>
      <c r="H410" s="4" t="str">
        <f>IFERROR(LOOKUP(A410,[1]PREF!$A:$A,[1]PREF!$U:$U),"")</f>
        <v>010.901-13.49275075</v>
      </c>
      <c r="I410" s="9">
        <f>IFERROR(LOOKUP(A410,[1]PREF!$A:$A,[1]PREF!$J:$J),"")</f>
        <v>1266</v>
      </c>
      <c r="J410" s="4">
        <f>IFERROR(LOOKUP(A410,[1]PREF!$A:$A,[1]PREF!$N:$N),"")</f>
        <v>0</v>
      </c>
      <c r="K410" s="4">
        <f>IFERROR(LOOKUP(A410,[1]PREF!$A:$A,[1]PREF!$O:$O),"")</f>
        <v>0</v>
      </c>
      <c r="L410" s="4">
        <f>IFERROR(LOOKUP(A410,[1]PREF!$A:$A,[1]PREF!$P:$P),"")</f>
        <v>0</v>
      </c>
      <c r="M410" s="4" t="str">
        <f>IFERROR(LOOKUP(A410,[1]PREF!$A:$A,[1]PREF!$X:$X),"")</f>
        <v>2.1.1.1</v>
      </c>
      <c r="N410" s="4" t="str">
        <f>IFERROR(LOOKUP(A410,[1]PREF!$A:$A,[1]PREF!$AB:$AB),"")</f>
        <v>Nathani Indonesia</v>
      </c>
      <c r="O410" s="4" t="str">
        <f>IFERROR(LOOKUP(A410,[1]PREF!$A:$A,[1]PREF!$AC:$AC),"")</f>
        <v>Agustina Y. Zulkarnain</v>
      </c>
      <c r="P410" s="4" t="str">
        <f>IFERROR(LOOKUP(B410,[1]CREF!$B:$B,[1]CREF!$F:$F),"")</f>
        <v>1.1.7.0.1.326</v>
      </c>
      <c r="Q410" s="4" t="str">
        <f>IFERROR(LOOKUP(B410,[1]CREF!$B:$B,[1]CREF!$G:$G),"")</f>
        <v>Jerrycan HDPE - 20 L - Plug</v>
      </c>
      <c r="R410" s="4">
        <f>IFERROR(LOOKUP(B410,[1]CREF!$B:$B,[1]CREF!$H:$H),"")</f>
        <v>20</v>
      </c>
      <c r="S410" s="7">
        <f>IFERROR(LOOKUP(B410,[1]CREF!$B:$B,[1]CREF!$I:$I),"")</f>
        <v>1</v>
      </c>
      <c r="T410" s="7" t="str">
        <f>IFERROR(LOOKUP(B410,[1]CREF!$B:$B,[1]CREF!$J:$J),"")</f>
        <v>Pcs</v>
      </c>
      <c r="U410" s="11">
        <f>IFERROR(IF(AND(J410&lt;&gt;0,K410&lt;&gt;0),-LOOKUP(B410,[1]CREF!$B:$B,[1]CREF!$U:$U),LOOKUP(B410,[1]CREF!$B:$B,[1]CREF!$U:$U)),"")</f>
        <v>1250</v>
      </c>
      <c r="V410" s="11">
        <f>IFERROR(LOOKUP(B410,[1]CREF!$B:$B,[1]CREF!$L:$L),"")</f>
        <v>90</v>
      </c>
      <c r="W410" s="11">
        <f>IFERROR(LOOKUP(B410,[1]CREF!$B:$B,[1]CREF!$T:$T),"")</f>
        <v>0</v>
      </c>
      <c r="X410" s="11">
        <f t="shared" si="21"/>
        <v>112500</v>
      </c>
      <c r="Y410" s="11">
        <f t="shared" si="22"/>
        <v>11250</v>
      </c>
      <c r="Z410" s="11">
        <f t="shared" si="23"/>
        <v>123750</v>
      </c>
    </row>
    <row r="411" spans="1:26">
      <c r="A411" s="5">
        <v>2842</v>
      </c>
      <c r="B411" s="5">
        <v>10283</v>
      </c>
      <c r="C411" s="8">
        <f>IFERROR(LOOKUP(A411,[1]PREF!$A:$A,[1]PREF!$C:$C),"")</f>
        <v>41569</v>
      </c>
      <c r="D411" s="9" t="str">
        <f>IFERROR(LOOKUP(A411,[1]PREF!$A:$A,[1]PREF!$E:$E),"")</f>
        <v>SI131000177</v>
      </c>
      <c r="E411" s="9" t="str">
        <f>IFERROR(LOOKUP(A411,[1]PREF!$A:$A,[1]PREF!$F:$F),"")</f>
        <v>DO131000412</v>
      </c>
      <c r="F411" s="9" t="str">
        <f>IFERROR(LOOKUP(A411,[1]PREF!$A:$A,[1]PREF!$G:$G),"")</f>
        <v>WB131000412</v>
      </c>
      <c r="G411" s="4" t="str">
        <f>IFERROR(LOOKUP(A411,[1]PREF!$A:$A,[1]PREF!$I:$I),"")</f>
        <v>098/SPP/NTH-CMC/2013</v>
      </c>
      <c r="H411" s="4" t="str">
        <f>IFERROR(LOOKUP(A411,[1]PREF!$A:$A,[1]PREF!$U:$U),"")</f>
        <v>010.901-13.49275075</v>
      </c>
      <c r="I411" s="9">
        <f>IFERROR(LOOKUP(A411,[1]PREF!$A:$A,[1]PREF!$J:$J),"")</f>
        <v>1266</v>
      </c>
      <c r="J411" s="4">
        <f>IFERROR(LOOKUP(A411,[1]PREF!$A:$A,[1]PREF!$N:$N),"")</f>
        <v>0</v>
      </c>
      <c r="K411" s="4">
        <f>IFERROR(LOOKUP(A411,[1]PREF!$A:$A,[1]PREF!$O:$O),"")</f>
        <v>0</v>
      </c>
      <c r="L411" s="4">
        <f>IFERROR(LOOKUP(A411,[1]PREF!$A:$A,[1]PREF!$P:$P),"")</f>
        <v>0</v>
      </c>
      <c r="M411" s="4" t="str">
        <f>IFERROR(LOOKUP(A411,[1]PREF!$A:$A,[1]PREF!$X:$X),"")</f>
        <v>2.1.1.1</v>
      </c>
      <c r="N411" s="4" t="str">
        <f>IFERROR(LOOKUP(A411,[1]PREF!$A:$A,[1]PREF!$AB:$AB),"")</f>
        <v>Nathani Indonesia</v>
      </c>
      <c r="O411" s="4" t="str">
        <f>IFERROR(LOOKUP(A411,[1]PREF!$A:$A,[1]PREF!$AC:$AC),"")</f>
        <v>Agustina Y. Zulkarnain</v>
      </c>
      <c r="P411" s="4" t="str">
        <f>IFERROR(LOOKUP(B411,[1]CREF!$B:$B,[1]CREF!$F:$F),"")</f>
        <v>1.1.7.0.1.281</v>
      </c>
      <c r="Q411" s="4" t="str">
        <f>IFERROR(LOOKUP(B411,[1]CREF!$B:$B,[1]CREF!$G:$G),"")</f>
        <v>Sticker Combitox 550 EC @ 250 ml</v>
      </c>
      <c r="R411" s="4">
        <f>IFERROR(LOOKUP(B411,[1]CREF!$B:$B,[1]CREF!$H:$H),"")</f>
        <v>1</v>
      </c>
      <c r="S411" s="7">
        <f>IFERROR(LOOKUP(B411,[1]CREF!$B:$B,[1]CREF!$I:$I),"")</f>
        <v>1</v>
      </c>
      <c r="T411" s="7" t="str">
        <f>IFERROR(LOOKUP(B411,[1]CREF!$B:$B,[1]CREF!$J:$J),"")</f>
        <v>Pcs</v>
      </c>
      <c r="U411" s="11">
        <f>IFERROR(IF(AND(J411&lt;&gt;0,K411&lt;&gt;0),-LOOKUP(B411,[1]CREF!$B:$B,[1]CREF!$U:$U),LOOKUP(B411,[1]CREF!$B:$B,[1]CREF!$U:$U)),"")</f>
        <v>20235</v>
      </c>
      <c r="V411" s="11">
        <f>IFERROR(LOOKUP(B411,[1]CREF!$B:$B,[1]CREF!$L:$L),"")</f>
        <v>252.52525252000001</v>
      </c>
      <c r="W411" s="11">
        <f>IFERROR(LOOKUP(B411,[1]CREF!$B:$B,[1]CREF!$T:$T),"")</f>
        <v>0</v>
      </c>
      <c r="X411" s="11">
        <f t="shared" si="21"/>
        <v>5109848.4847422</v>
      </c>
      <c r="Y411" s="11">
        <f t="shared" si="22"/>
        <v>510984.84847422002</v>
      </c>
      <c r="Z411" s="11">
        <f t="shared" si="23"/>
        <v>5620833.3332164204</v>
      </c>
    </row>
    <row r="412" spans="1:26">
      <c r="A412" s="5">
        <v>2842</v>
      </c>
      <c r="B412" s="5">
        <v>10284</v>
      </c>
      <c r="C412" s="8">
        <f>IFERROR(LOOKUP(A412,[1]PREF!$A:$A,[1]PREF!$C:$C),"")</f>
        <v>41569</v>
      </c>
      <c r="D412" s="9" t="str">
        <f>IFERROR(LOOKUP(A412,[1]PREF!$A:$A,[1]PREF!$E:$E),"")</f>
        <v>SI131000177</v>
      </c>
      <c r="E412" s="9" t="str">
        <f>IFERROR(LOOKUP(A412,[1]PREF!$A:$A,[1]PREF!$F:$F),"")</f>
        <v>DO131000412</v>
      </c>
      <c r="F412" s="9" t="str">
        <f>IFERROR(LOOKUP(A412,[1]PREF!$A:$A,[1]PREF!$G:$G),"")</f>
        <v>WB131000412</v>
      </c>
      <c r="G412" s="4" t="str">
        <f>IFERROR(LOOKUP(A412,[1]PREF!$A:$A,[1]PREF!$I:$I),"")</f>
        <v>098/SPP/NTH-CMC/2013</v>
      </c>
      <c r="H412" s="4" t="str">
        <f>IFERROR(LOOKUP(A412,[1]PREF!$A:$A,[1]PREF!$U:$U),"")</f>
        <v>010.901-13.49275075</v>
      </c>
      <c r="I412" s="9">
        <f>IFERROR(LOOKUP(A412,[1]PREF!$A:$A,[1]PREF!$J:$J),"")</f>
        <v>1266</v>
      </c>
      <c r="J412" s="4">
        <f>IFERROR(LOOKUP(A412,[1]PREF!$A:$A,[1]PREF!$N:$N),"")</f>
        <v>0</v>
      </c>
      <c r="K412" s="4">
        <f>IFERROR(LOOKUP(A412,[1]PREF!$A:$A,[1]PREF!$O:$O),"")</f>
        <v>0</v>
      </c>
      <c r="L412" s="4">
        <f>IFERROR(LOOKUP(A412,[1]PREF!$A:$A,[1]PREF!$P:$P),"")</f>
        <v>0</v>
      </c>
      <c r="M412" s="4" t="str">
        <f>IFERROR(LOOKUP(A412,[1]PREF!$A:$A,[1]PREF!$X:$X),"")</f>
        <v>2.1.1.1</v>
      </c>
      <c r="N412" s="4" t="str">
        <f>IFERROR(LOOKUP(A412,[1]PREF!$A:$A,[1]PREF!$AB:$AB),"")</f>
        <v>Nathani Indonesia</v>
      </c>
      <c r="O412" s="4" t="str">
        <f>IFERROR(LOOKUP(A412,[1]PREF!$A:$A,[1]PREF!$AC:$AC),"")</f>
        <v>Agustina Y. Zulkarnain</v>
      </c>
      <c r="P412" s="4" t="str">
        <f>IFERROR(LOOKUP(B412,[1]CREF!$B:$B,[1]CREF!$F:$F),"")</f>
        <v>1.1.7.0.1.349</v>
      </c>
      <c r="Q412" s="4" t="str">
        <f>IFERROR(LOOKUP(B412,[1]CREF!$B:$B,[1]CREF!$G:$G),"")</f>
        <v>Sticker Combitox 550 EC @ 500 ml</v>
      </c>
      <c r="R412" s="4">
        <f>IFERROR(LOOKUP(B412,[1]CREF!$B:$B,[1]CREF!$H:$H),"")</f>
        <v>1</v>
      </c>
      <c r="S412" s="7">
        <f>IFERROR(LOOKUP(B412,[1]CREF!$B:$B,[1]CREF!$I:$I),"")</f>
        <v>1</v>
      </c>
      <c r="T412" s="7" t="str">
        <f>IFERROR(LOOKUP(B412,[1]CREF!$B:$B,[1]CREF!$J:$J),"")</f>
        <v>Pcs</v>
      </c>
      <c r="U412" s="11">
        <f>IFERROR(IF(AND(J412&lt;&gt;0,K412&lt;&gt;0),-LOOKUP(B412,[1]CREF!$B:$B,[1]CREF!$U:$U),LOOKUP(B412,[1]CREF!$B:$B,[1]CREF!$U:$U)),"")</f>
        <v>30530</v>
      </c>
      <c r="V412" s="11">
        <f>IFERROR(LOOKUP(B412,[1]CREF!$B:$B,[1]CREF!$L:$L),"")</f>
        <v>404</v>
      </c>
      <c r="W412" s="11">
        <f>IFERROR(LOOKUP(B412,[1]CREF!$B:$B,[1]CREF!$T:$T),"")</f>
        <v>0</v>
      </c>
      <c r="X412" s="11">
        <f t="shared" si="21"/>
        <v>12334120</v>
      </c>
      <c r="Y412" s="11">
        <f t="shared" si="22"/>
        <v>1233412</v>
      </c>
      <c r="Z412" s="11">
        <f t="shared" si="23"/>
        <v>13567532</v>
      </c>
    </row>
    <row r="413" spans="1:26">
      <c r="A413" s="5">
        <v>2842</v>
      </c>
      <c r="B413" s="5">
        <v>10285</v>
      </c>
      <c r="C413" s="8">
        <f>IFERROR(LOOKUP(A413,[1]PREF!$A:$A,[1]PREF!$C:$C),"")</f>
        <v>41569</v>
      </c>
      <c r="D413" s="9" t="str">
        <f>IFERROR(LOOKUP(A413,[1]PREF!$A:$A,[1]PREF!$E:$E),"")</f>
        <v>SI131000177</v>
      </c>
      <c r="E413" s="9" t="str">
        <f>IFERROR(LOOKUP(A413,[1]PREF!$A:$A,[1]PREF!$F:$F),"")</f>
        <v>DO131000412</v>
      </c>
      <c r="F413" s="9" t="str">
        <f>IFERROR(LOOKUP(A413,[1]PREF!$A:$A,[1]PREF!$G:$G),"")</f>
        <v>WB131000412</v>
      </c>
      <c r="G413" s="4" t="str">
        <f>IFERROR(LOOKUP(A413,[1]PREF!$A:$A,[1]PREF!$I:$I),"")</f>
        <v>098/SPP/NTH-CMC/2013</v>
      </c>
      <c r="H413" s="4" t="str">
        <f>IFERROR(LOOKUP(A413,[1]PREF!$A:$A,[1]PREF!$U:$U),"")</f>
        <v>010.901-13.49275075</v>
      </c>
      <c r="I413" s="9">
        <f>IFERROR(LOOKUP(A413,[1]PREF!$A:$A,[1]PREF!$J:$J),"")</f>
        <v>1266</v>
      </c>
      <c r="J413" s="4">
        <f>IFERROR(LOOKUP(A413,[1]PREF!$A:$A,[1]PREF!$N:$N),"")</f>
        <v>0</v>
      </c>
      <c r="K413" s="4">
        <f>IFERROR(LOOKUP(A413,[1]PREF!$A:$A,[1]PREF!$O:$O),"")</f>
        <v>0</v>
      </c>
      <c r="L413" s="4">
        <f>IFERROR(LOOKUP(A413,[1]PREF!$A:$A,[1]PREF!$P:$P),"")</f>
        <v>0</v>
      </c>
      <c r="M413" s="4" t="str">
        <f>IFERROR(LOOKUP(A413,[1]PREF!$A:$A,[1]PREF!$X:$X),"")</f>
        <v>2.1.1.1</v>
      </c>
      <c r="N413" s="4" t="str">
        <f>IFERROR(LOOKUP(A413,[1]PREF!$A:$A,[1]PREF!$AB:$AB),"")</f>
        <v>Nathani Indonesia</v>
      </c>
      <c r="O413" s="4" t="str">
        <f>IFERROR(LOOKUP(A413,[1]PREF!$A:$A,[1]PREF!$AC:$AC),"")</f>
        <v>Agustina Y. Zulkarnain</v>
      </c>
      <c r="P413" s="4" t="str">
        <f>IFERROR(LOOKUP(B413,[1]CREF!$B:$B,[1]CREF!$F:$F),"")</f>
        <v>1.1.7.0.1.350</v>
      </c>
      <c r="Q413" s="4" t="str">
        <f>IFERROR(LOOKUP(B413,[1]CREF!$B:$B,[1]CREF!$G:$G),"")</f>
        <v>Sticker Combitox 550 EC @ 100 ml</v>
      </c>
      <c r="R413" s="4">
        <f>IFERROR(LOOKUP(B413,[1]CREF!$B:$B,[1]CREF!$H:$H),"")</f>
        <v>0.1</v>
      </c>
      <c r="S413" s="7">
        <f>IFERROR(LOOKUP(B413,[1]CREF!$B:$B,[1]CREF!$I:$I),"")</f>
        <v>1</v>
      </c>
      <c r="T413" s="7" t="str">
        <f>IFERROR(LOOKUP(B413,[1]CREF!$B:$B,[1]CREF!$J:$J),"")</f>
        <v>Pcs</v>
      </c>
      <c r="U413" s="11">
        <f>IFERROR(IF(AND(J413&lt;&gt;0,K413&lt;&gt;0),-LOOKUP(B413,[1]CREF!$B:$B,[1]CREF!$U:$U),LOOKUP(B413,[1]CREF!$B:$B,[1]CREF!$U:$U)),"")</f>
        <v>50650</v>
      </c>
      <c r="V413" s="11">
        <f>IFERROR(LOOKUP(B413,[1]CREF!$B:$B,[1]CREF!$L:$L),"")</f>
        <v>217.15</v>
      </c>
      <c r="W413" s="11">
        <f>IFERROR(LOOKUP(B413,[1]CREF!$B:$B,[1]CREF!$T:$T),"")</f>
        <v>0</v>
      </c>
      <c r="X413" s="11">
        <f t="shared" si="21"/>
        <v>10998647.5</v>
      </c>
      <c r="Y413" s="11">
        <f t="shared" si="22"/>
        <v>1099864.75</v>
      </c>
      <c r="Z413" s="11">
        <f t="shared" si="23"/>
        <v>12098512.25</v>
      </c>
    </row>
    <row r="414" spans="1:26">
      <c r="A414" s="5">
        <v>2842</v>
      </c>
      <c r="B414" s="5">
        <v>10286</v>
      </c>
      <c r="C414" s="8">
        <f>IFERROR(LOOKUP(A414,[1]PREF!$A:$A,[1]PREF!$C:$C),"")</f>
        <v>41569</v>
      </c>
      <c r="D414" s="9" t="str">
        <f>IFERROR(LOOKUP(A414,[1]PREF!$A:$A,[1]PREF!$E:$E),"")</f>
        <v>SI131000177</v>
      </c>
      <c r="E414" s="9" t="str">
        <f>IFERROR(LOOKUP(A414,[1]PREF!$A:$A,[1]PREF!$F:$F),"")</f>
        <v>DO131000412</v>
      </c>
      <c r="F414" s="9" t="str">
        <f>IFERROR(LOOKUP(A414,[1]PREF!$A:$A,[1]PREF!$G:$G),"")</f>
        <v>WB131000412</v>
      </c>
      <c r="G414" s="4" t="str">
        <f>IFERROR(LOOKUP(A414,[1]PREF!$A:$A,[1]PREF!$I:$I),"")</f>
        <v>098/SPP/NTH-CMC/2013</v>
      </c>
      <c r="H414" s="4" t="str">
        <f>IFERROR(LOOKUP(A414,[1]PREF!$A:$A,[1]PREF!$U:$U),"")</f>
        <v>010.901-13.49275075</v>
      </c>
      <c r="I414" s="9">
        <f>IFERROR(LOOKUP(A414,[1]PREF!$A:$A,[1]PREF!$J:$J),"")</f>
        <v>1266</v>
      </c>
      <c r="J414" s="4">
        <f>IFERROR(LOOKUP(A414,[1]PREF!$A:$A,[1]PREF!$N:$N),"")</f>
        <v>0</v>
      </c>
      <c r="K414" s="4">
        <f>IFERROR(LOOKUP(A414,[1]PREF!$A:$A,[1]PREF!$O:$O),"")</f>
        <v>0</v>
      </c>
      <c r="L414" s="4">
        <f>IFERROR(LOOKUP(A414,[1]PREF!$A:$A,[1]PREF!$P:$P),"")</f>
        <v>0</v>
      </c>
      <c r="M414" s="4" t="str">
        <f>IFERROR(LOOKUP(A414,[1]PREF!$A:$A,[1]PREF!$X:$X),"")</f>
        <v>2.1.1.1</v>
      </c>
      <c r="N414" s="4" t="str">
        <f>IFERROR(LOOKUP(A414,[1]PREF!$A:$A,[1]PREF!$AB:$AB),"")</f>
        <v>Nathani Indonesia</v>
      </c>
      <c r="O414" s="4" t="str">
        <f>IFERROR(LOOKUP(A414,[1]PREF!$A:$A,[1]PREF!$AC:$AC),"")</f>
        <v>Agustina Y. Zulkarnain</v>
      </c>
      <c r="P414" s="4" t="str">
        <f>IFERROR(LOOKUP(B414,[1]CREF!$B:$B,[1]CREF!$F:$F),"")</f>
        <v>1.1.7.0.1.351</v>
      </c>
      <c r="Q414" s="4" t="str">
        <f>IFERROR(LOOKUP(B414,[1]CREF!$B:$B,[1]CREF!$G:$G),"")</f>
        <v>Sticker Rockup 480 SL @20 ltr</v>
      </c>
      <c r="R414" s="4">
        <f>IFERROR(LOOKUP(B414,[1]CREF!$B:$B,[1]CREF!$H:$H),"")</f>
        <v>20</v>
      </c>
      <c r="S414" s="7">
        <f>IFERROR(LOOKUP(B414,[1]CREF!$B:$B,[1]CREF!$I:$I),"")</f>
        <v>1</v>
      </c>
      <c r="T414" s="7" t="str">
        <f>IFERROR(LOOKUP(B414,[1]CREF!$B:$B,[1]CREF!$J:$J),"")</f>
        <v>Pcs</v>
      </c>
      <c r="U414" s="11">
        <f>IFERROR(IF(AND(J414&lt;&gt;0,K414&lt;&gt;0),-LOOKUP(B414,[1]CREF!$B:$B,[1]CREF!$U:$U),LOOKUP(B414,[1]CREF!$B:$B,[1]CREF!$U:$U)),"")</f>
        <v>5530</v>
      </c>
      <c r="V414" s="11">
        <f>IFERROR(LOOKUP(B414,[1]CREF!$B:$B,[1]CREF!$L:$L),"")</f>
        <v>1010</v>
      </c>
      <c r="W414" s="11">
        <f>IFERROR(LOOKUP(B414,[1]CREF!$B:$B,[1]CREF!$T:$T),"")</f>
        <v>0</v>
      </c>
      <c r="X414" s="11">
        <f t="shared" si="21"/>
        <v>5585300</v>
      </c>
      <c r="Y414" s="11">
        <f t="shared" si="22"/>
        <v>558530</v>
      </c>
      <c r="Z414" s="11">
        <f t="shared" si="23"/>
        <v>6143830</v>
      </c>
    </row>
    <row r="415" spans="1:26">
      <c r="A415" s="5">
        <v>2843</v>
      </c>
      <c r="B415" s="5">
        <v>10287</v>
      </c>
      <c r="C415" s="8">
        <f>IFERROR(LOOKUP(A415,[1]PREF!$A:$A,[1]PREF!$C:$C),"")</f>
        <v>41558</v>
      </c>
      <c r="D415" s="9" t="str">
        <f>IFERROR(LOOKUP(A415,[1]PREF!$A:$A,[1]PREF!$E:$E),"")</f>
        <v>TBA</v>
      </c>
      <c r="E415" s="9" t="str">
        <f>IFERROR(LOOKUP(A415,[1]PREF!$A:$A,[1]PREF!$F:$F),"")</f>
        <v>014/DCI/X/2013</v>
      </c>
      <c r="F415" s="9" t="str">
        <f>IFERROR(LOOKUP(A415,[1]PREF!$A:$A,[1]PREF!$G:$G),"")</f>
        <v>014/DCI/X/2013</v>
      </c>
      <c r="G415" s="4">
        <f>IFERROR(LOOKUP(A415,[1]PREF!$A:$A,[1]PREF!$I:$I),"")</f>
        <v>5000</v>
      </c>
      <c r="H415" s="4" t="str">
        <f>IFERROR(LOOKUP(A415,[1]PREF!$A:$A,[1]PREF!$U:$U),"")</f>
        <v>NA</v>
      </c>
      <c r="I415" s="9">
        <f>IFERROR(LOOKUP(A415,[1]PREF!$A:$A,[1]PREF!$J:$J),"")</f>
        <v>1267</v>
      </c>
      <c r="J415" s="4">
        <f>IFERROR(LOOKUP(A415,[1]PREF!$A:$A,[1]PREF!$N:$N),"")</f>
        <v>0</v>
      </c>
      <c r="K415" s="4">
        <f>IFERROR(LOOKUP(A415,[1]PREF!$A:$A,[1]PREF!$O:$O),"")</f>
        <v>0</v>
      </c>
      <c r="L415" s="4">
        <f>IFERROR(LOOKUP(A415,[1]PREF!$A:$A,[1]PREF!$P:$P),"")</f>
        <v>0</v>
      </c>
      <c r="M415" s="4" t="str">
        <f>IFERROR(LOOKUP(A415,[1]PREF!$A:$A,[1]PREF!$X:$X),"")</f>
        <v>2.1.1.2</v>
      </c>
      <c r="N415" s="4" t="str">
        <f>IFERROR(LOOKUP(A415,[1]PREF!$A:$A,[1]PREF!$AB:$AB),"")</f>
        <v>Dalzon Chemicals Indonesia</v>
      </c>
      <c r="O415" s="4" t="str">
        <f>IFERROR(LOOKUP(A415,[1]PREF!$A:$A,[1]PREF!$AC:$AC),"")</f>
        <v>Dyah Permatasari</v>
      </c>
      <c r="P415" s="4" t="str">
        <f>IFERROR(LOOKUP(B415,[1]CREF!$B:$B,[1]CREF!$F:$F),"")</f>
        <v>1.1.7.0.1.344</v>
      </c>
      <c r="Q415" s="4" t="str">
        <f>IFERROR(LOOKUP(B415,[1]CREF!$B:$B,[1]CREF!$G:$G),"")</f>
        <v xml:space="preserve">Surfactant </v>
      </c>
      <c r="R415" s="4">
        <f>IFERROR(LOOKUP(B415,[1]CREF!$B:$B,[1]CREF!$H:$H),"")</f>
        <v>200</v>
      </c>
      <c r="S415" s="7">
        <f>IFERROR(LOOKUP(B415,[1]CREF!$B:$B,[1]CREF!$I:$I),"")</f>
        <v>1</v>
      </c>
      <c r="T415" s="7" t="str">
        <f>IFERROR(LOOKUP(B415,[1]CREF!$B:$B,[1]CREF!$J:$J),"")</f>
        <v>Kg</v>
      </c>
      <c r="U415" s="11">
        <f>IFERROR(IF(AND(J415&lt;&gt;0,K415&lt;&gt;0),-LOOKUP(B415,[1]CREF!$B:$B,[1]CREF!$U:$U),LOOKUP(B415,[1]CREF!$B:$B,[1]CREF!$U:$U)),"")</f>
        <v>4200</v>
      </c>
      <c r="V415" s="11">
        <f>IFERROR(LOOKUP(B415,[1]CREF!$B:$B,[1]CREF!$L:$L),"")</f>
        <v>4000</v>
      </c>
      <c r="W415" s="11">
        <f>IFERROR(LOOKUP(B415,[1]CREF!$B:$B,[1]CREF!$T:$T),"")</f>
        <v>0</v>
      </c>
      <c r="X415" s="11">
        <f t="shared" si="21"/>
        <v>16800000</v>
      </c>
      <c r="Y415" s="11">
        <f t="shared" si="22"/>
        <v>1680000</v>
      </c>
      <c r="Z415" s="11">
        <f t="shared" si="23"/>
        <v>18480000</v>
      </c>
    </row>
    <row r="416" spans="1:26">
      <c r="A416" s="5">
        <v>2844</v>
      </c>
      <c r="B416" s="5">
        <v>10288</v>
      </c>
      <c r="C416" s="8">
        <f>IFERROR(LOOKUP(A416,[1]PREF!$A:$A,[1]PREF!$C:$C),"")</f>
        <v>41559</v>
      </c>
      <c r="D416" s="9" t="str">
        <f>IFERROR(LOOKUP(A416,[1]PREF!$A:$A,[1]PREF!$E:$E),"")</f>
        <v>TBA</v>
      </c>
      <c r="E416" s="9" t="str">
        <f>IFERROR(LOOKUP(A416,[1]PREF!$A:$A,[1]PREF!$F:$F),"")</f>
        <v>014 - D/DCI/X/2013</v>
      </c>
      <c r="F416" s="9" t="str">
        <f>IFERROR(LOOKUP(A416,[1]PREF!$A:$A,[1]PREF!$G:$G),"")</f>
        <v>014 - D/DCI/X/2013</v>
      </c>
      <c r="G416" s="4">
        <f>IFERROR(LOOKUP(A416,[1]PREF!$A:$A,[1]PREF!$I:$I),"")</f>
        <v>5000</v>
      </c>
      <c r="H416" s="4" t="str">
        <f>IFERROR(LOOKUP(A416,[1]PREF!$A:$A,[1]PREF!$U:$U),"")</f>
        <v>NA</v>
      </c>
      <c r="I416" s="9">
        <f>IFERROR(LOOKUP(A416,[1]PREF!$A:$A,[1]PREF!$J:$J),"")</f>
        <v>1268</v>
      </c>
      <c r="J416" s="4">
        <f>IFERROR(LOOKUP(A416,[1]PREF!$A:$A,[1]PREF!$N:$N),"")</f>
        <v>0</v>
      </c>
      <c r="K416" s="4">
        <f>IFERROR(LOOKUP(A416,[1]PREF!$A:$A,[1]PREF!$O:$O),"")</f>
        <v>0</v>
      </c>
      <c r="L416" s="4">
        <f>IFERROR(LOOKUP(A416,[1]PREF!$A:$A,[1]PREF!$P:$P),"")</f>
        <v>0</v>
      </c>
      <c r="M416" s="4" t="str">
        <f>IFERROR(LOOKUP(A416,[1]PREF!$A:$A,[1]PREF!$X:$X),"")</f>
        <v>2.1.1.2</v>
      </c>
      <c r="N416" s="4" t="str">
        <f>IFERROR(LOOKUP(A416,[1]PREF!$A:$A,[1]PREF!$AB:$AB),"")</f>
        <v>Dalzon Chemicals Indonesia</v>
      </c>
      <c r="O416" s="4" t="str">
        <f>IFERROR(LOOKUP(A416,[1]PREF!$A:$A,[1]PREF!$AC:$AC),"")</f>
        <v>Dyah Permatasari</v>
      </c>
      <c r="P416" s="4" t="str">
        <f>IFERROR(LOOKUP(B416,[1]CREF!$B:$B,[1]CREF!$F:$F),"")</f>
        <v>1.1.7.0.1.344</v>
      </c>
      <c r="Q416" s="4" t="str">
        <f>IFERROR(LOOKUP(B416,[1]CREF!$B:$B,[1]CREF!$G:$G),"")</f>
        <v xml:space="preserve">Surfactant </v>
      </c>
      <c r="R416" s="4">
        <f>IFERROR(LOOKUP(B416,[1]CREF!$B:$B,[1]CREF!$H:$H),"")</f>
        <v>200</v>
      </c>
      <c r="S416" s="7">
        <f>IFERROR(LOOKUP(B416,[1]CREF!$B:$B,[1]CREF!$I:$I),"")</f>
        <v>1</v>
      </c>
      <c r="T416" s="7" t="str">
        <f>IFERROR(LOOKUP(B416,[1]CREF!$B:$B,[1]CREF!$J:$J),"")</f>
        <v>Kg</v>
      </c>
      <c r="U416" s="11">
        <f>IFERROR(IF(AND(J416&lt;&gt;0,K416&lt;&gt;0),-LOOKUP(B416,[1]CREF!$B:$B,[1]CREF!$U:$U),LOOKUP(B416,[1]CREF!$B:$B,[1]CREF!$U:$U)),"")</f>
        <v>4200</v>
      </c>
      <c r="V416" s="11">
        <f>IFERROR(LOOKUP(B416,[1]CREF!$B:$B,[1]CREF!$L:$L),"")</f>
        <v>4000</v>
      </c>
      <c r="W416" s="11">
        <f>IFERROR(LOOKUP(B416,[1]CREF!$B:$B,[1]CREF!$T:$T),"")</f>
        <v>0</v>
      </c>
      <c r="X416" s="11">
        <f t="shared" si="21"/>
        <v>16800000</v>
      </c>
      <c r="Y416" s="11">
        <f t="shared" si="22"/>
        <v>1680000</v>
      </c>
      <c r="Z416" s="11">
        <f t="shared" si="23"/>
        <v>18480000</v>
      </c>
    </row>
    <row r="417" spans="1:26">
      <c r="A417" s="5">
        <v>2845</v>
      </c>
      <c r="B417" s="5">
        <v>10289</v>
      </c>
      <c r="C417" s="8">
        <f>IFERROR(LOOKUP(A417,[1]PREF!$A:$A,[1]PREF!$C:$C),"")</f>
        <v>41564</v>
      </c>
      <c r="D417" s="9" t="str">
        <f>IFERROR(LOOKUP(A417,[1]PREF!$A:$A,[1]PREF!$E:$E),"")</f>
        <v>024/DCI/IX/2013</v>
      </c>
      <c r="E417" s="9" t="str">
        <f>IFERROR(LOOKUP(A417,[1]PREF!$A:$A,[1]PREF!$F:$F),"")</f>
        <v>024/DCI/X/2013</v>
      </c>
      <c r="F417" s="9" t="str">
        <f>IFERROR(LOOKUP(A417,[1]PREF!$A:$A,[1]PREF!$G:$G),"")</f>
        <v>024/DCI/X/2013</v>
      </c>
      <c r="G417" s="4">
        <f>IFERROR(LOOKUP(A417,[1]PREF!$A:$A,[1]PREF!$I:$I),"")</f>
        <v>5000</v>
      </c>
      <c r="H417" s="4" t="str">
        <f>IFERROR(LOOKUP(A417,[1]PREF!$A:$A,[1]PREF!$U:$U),"")</f>
        <v>NA</v>
      </c>
      <c r="I417" s="9">
        <f>IFERROR(LOOKUP(A417,[1]PREF!$A:$A,[1]PREF!$J:$J),"")</f>
        <v>1269</v>
      </c>
      <c r="J417" s="4">
        <f>IFERROR(LOOKUP(A417,[1]PREF!$A:$A,[1]PREF!$N:$N),"")</f>
        <v>0</v>
      </c>
      <c r="K417" s="4">
        <f>IFERROR(LOOKUP(A417,[1]PREF!$A:$A,[1]PREF!$O:$O),"")</f>
        <v>0</v>
      </c>
      <c r="L417" s="4">
        <f>IFERROR(LOOKUP(A417,[1]PREF!$A:$A,[1]PREF!$P:$P),"")</f>
        <v>0</v>
      </c>
      <c r="M417" s="4" t="str">
        <f>IFERROR(LOOKUP(A417,[1]PREF!$A:$A,[1]PREF!$X:$X),"")</f>
        <v>2.1.1.2</v>
      </c>
      <c r="N417" s="4" t="str">
        <f>IFERROR(LOOKUP(A417,[1]PREF!$A:$A,[1]PREF!$AB:$AB),"")</f>
        <v>Dalzon Chemicals Indonesia</v>
      </c>
      <c r="O417" s="4" t="str">
        <f>IFERROR(LOOKUP(A417,[1]PREF!$A:$A,[1]PREF!$AC:$AC),"")</f>
        <v>Dyah Permatasari</v>
      </c>
      <c r="P417" s="4" t="str">
        <f>IFERROR(LOOKUP(B417,[1]CREF!$B:$B,[1]CREF!$F:$F),"")</f>
        <v>1.1.7.0.1.344</v>
      </c>
      <c r="Q417" s="4" t="str">
        <f>IFERROR(LOOKUP(B417,[1]CREF!$B:$B,[1]CREF!$G:$G),"")</f>
        <v xml:space="preserve">Surfactant </v>
      </c>
      <c r="R417" s="4">
        <f>IFERROR(LOOKUP(B417,[1]CREF!$B:$B,[1]CREF!$H:$H),"")</f>
        <v>200</v>
      </c>
      <c r="S417" s="7">
        <f>IFERROR(LOOKUP(B417,[1]CREF!$B:$B,[1]CREF!$I:$I),"")</f>
        <v>1</v>
      </c>
      <c r="T417" s="7" t="str">
        <f>IFERROR(LOOKUP(B417,[1]CREF!$B:$B,[1]CREF!$J:$J),"")</f>
        <v>Kg</v>
      </c>
      <c r="U417" s="11">
        <f>IFERROR(IF(AND(J417&lt;&gt;0,K417&lt;&gt;0),-LOOKUP(B417,[1]CREF!$B:$B,[1]CREF!$U:$U),LOOKUP(B417,[1]CREF!$B:$B,[1]CREF!$U:$U)),"")</f>
        <v>4200</v>
      </c>
      <c r="V417" s="11">
        <f>IFERROR(LOOKUP(B417,[1]CREF!$B:$B,[1]CREF!$L:$L),"")</f>
        <v>4000</v>
      </c>
      <c r="W417" s="11">
        <f>IFERROR(LOOKUP(B417,[1]CREF!$B:$B,[1]CREF!$T:$T),"")</f>
        <v>0</v>
      </c>
      <c r="X417" s="11">
        <f t="shared" si="21"/>
        <v>16800000</v>
      </c>
      <c r="Y417" s="11">
        <f t="shared" si="22"/>
        <v>1680000</v>
      </c>
      <c r="Z417" s="11">
        <f t="shared" si="23"/>
        <v>18480000</v>
      </c>
    </row>
    <row r="418" spans="1:26">
      <c r="A418" s="5">
        <v>2846</v>
      </c>
      <c r="B418" s="5">
        <v>10290</v>
      </c>
      <c r="C418" s="8">
        <f>IFERROR(LOOKUP(A418,[1]PREF!$A:$A,[1]PREF!$C:$C),"")</f>
        <v>41565</v>
      </c>
      <c r="D418" s="9" t="str">
        <f>IFERROR(LOOKUP(A418,[1]PREF!$A:$A,[1]PREF!$E:$E),"")</f>
        <v>024/DCI/IX/2013</v>
      </c>
      <c r="E418" s="9" t="str">
        <f>IFERROR(LOOKUP(A418,[1]PREF!$A:$A,[1]PREF!$F:$F),"")</f>
        <v>024- A/DCI/X/2013</v>
      </c>
      <c r="F418" s="9" t="str">
        <f>IFERROR(LOOKUP(A418,[1]PREF!$A:$A,[1]PREF!$G:$G),"")</f>
        <v>024- A/DCI/X/2013</v>
      </c>
      <c r="G418" s="4">
        <f>IFERROR(LOOKUP(A418,[1]PREF!$A:$A,[1]PREF!$I:$I),"")</f>
        <v>5000</v>
      </c>
      <c r="H418" s="4" t="str">
        <f>IFERROR(LOOKUP(A418,[1]PREF!$A:$A,[1]PREF!$U:$U),"")</f>
        <v>NA</v>
      </c>
      <c r="I418" s="9">
        <f>IFERROR(LOOKUP(A418,[1]PREF!$A:$A,[1]PREF!$J:$J),"")</f>
        <v>1270</v>
      </c>
      <c r="J418" s="4">
        <f>IFERROR(LOOKUP(A418,[1]PREF!$A:$A,[1]PREF!$N:$N),"")</f>
        <v>0</v>
      </c>
      <c r="K418" s="4">
        <f>IFERROR(LOOKUP(A418,[1]PREF!$A:$A,[1]PREF!$O:$O),"")</f>
        <v>0</v>
      </c>
      <c r="L418" s="4">
        <f>IFERROR(LOOKUP(A418,[1]PREF!$A:$A,[1]PREF!$P:$P),"")</f>
        <v>0</v>
      </c>
      <c r="M418" s="4" t="str">
        <f>IFERROR(LOOKUP(A418,[1]PREF!$A:$A,[1]PREF!$X:$X),"")</f>
        <v>2.1.1.2</v>
      </c>
      <c r="N418" s="4" t="str">
        <f>IFERROR(LOOKUP(A418,[1]PREF!$A:$A,[1]PREF!$AB:$AB),"")</f>
        <v>Dalzon Chemicals Indonesia</v>
      </c>
      <c r="O418" s="4" t="str">
        <f>IFERROR(LOOKUP(A418,[1]PREF!$A:$A,[1]PREF!$AC:$AC),"")</f>
        <v>Dyah Permatasari</v>
      </c>
      <c r="P418" s="4" t="str">
        <f>IFERROR(LOOKUP(B418,[1]CREF!$B:$B,[1]CREF!$F:$F),"")</f>
        <v>1.1.7.0.1.344</v>
      </c>
      <c r="Q418" s="4" t="str">
        <f>IFERROR(LOOKUP(B418,[1]CREF!$B:$B,[1]CREF!$G:$G),"")</f>
        <v xml:space="preserve">Surfactant </v>
      </c>
      <c r="R418" s="4">
        <f>IFERROR(LOOKUP(B418,[1]CREF!$B:$B,[1]CREF!$H:$H),"")</f>
        <v>200</v>
      </c>
      <c r="S418" s="7">
        <f>IFERROR(LOOKUP(B418,[1]CREF!$B:$B,[1]CREF!$I:$I),"")</f>
        <v>1</v>
      </c>
      <c r="T418" s="7" t="str">
        <f>IFERROR(LOOKUP(B418,[1]CREF!$B:$B,[1]CREF!$J:$J),"")</f>
        <v>Kg</v>
      </c>
      <c r="U418" s="11">
        <f>IFERROR(IF(AND(J418&lt;&gt;0,K418&lt;&gt;0),-LOOKUP(B418,[1]CREF!$B:$B,[1]CREF!$U:$U),LOOKUP(B418,[1]CREF!$B:$B,[1]CREF!$U:$U)),"")</f>
        <v>4800</v>
      </c>
      <c r="V418" s="11">
        <f>IFERROR(LOOKUP(B418,[1]CREF!$B:$B,[1]CREF!$L:$L),"")</f>
        <v>4000</v>
      </c>
      <c r="W418" s="11">
        <f>IFERROR(LOOKUP(B418,[1]CREF!$B:$B,[1]CREF!$T:$T),"")</f>
        <v>0</v>
      </c>
      <c r="X418" s="11">
        <f t="shared" si="21"/>
        <v>19200000</v>
      </c>
      <c r="Y418" s="11">
        <f t="shared" si="22"/>
        <v>1920000</v>
      </c>
      <c r="Z418" s="11">
        <f t="shared" si="23"/>
        <v>21120000</v>
      </c>
    </row>
    <row r="419" spans="1:26">
      <c r="A419" s="5">
        <v>2847</v>
      </c>
      <c r="B419" s="5">
        <v>10291</v>
      </c>
      <c r="C419" s="8">
        <f>IFERROR(LOOKUP(A419,[1]PREF!$A:$A,[1]PREF!$C:$C),"")</f>
        <v>41566</v>
      </c>
      <c r="D419" s="9" t="str">
        <f>IFERROR(LOOKUP(A419,[1]PREF!$A:$A,[1]PREF!$E:$E),"")</f>
        <v>024/DCI/IX/2013</v>
      </c>
      <c r="E419" s="9" t="str">
        <f>IFERROR(LOOKUP(A419,[1]PREF!$A:$A,[1]PREF!$F:$F),"")</f>
        <v>024- B/DCI/X/2013</v>
      </c>
      <c r="F419" s="9" t="str">
        <f>IFERROR(LOOKUP(A419,[1]PREF!$A:$A,[1]PREF!$G:$G),"")</f>
        <v>024- B/DCI/X/2013</v>
      </c>
      <c r="G419" s="4">
        <f>IFERROR(LOOKUP(A419,[1]PREF!$A:$A,[1]PREF!$I:$I),"")</f>
        <v>5000</v>
      </c>
      <c r="H419" s="4" t="str">
        <f>IFERROR(LOOKUP(A419,[1]PREF!$A:$A,[1]PREF!$U:$U),"")</f>
        <v>NA</v>
      </c>
      <c r="I419" s="9">
        <f>IFERROR(LOOKUP(A419,[1]PREF!$A:$A,[1]PREF!$J:$J),"")</f>
        <v>1271</v>
      </c>
      <c r="J419" s="4">
        <f>IFERROR(LOOKUP(A419,[1]PREF!$A:$A,[1]PREF!$N:$N),"")</f>
        <v>0</v>
      </c>
      <c r="K419" s="4">
        <f>IFERROR(LOOKUP(A419,[1]PREF!$A:$A,[1]PREF!$O:$O),"")</f>
        <v>0</v>
      </c>
      <c r="L419" s="4">
        <f>IFERROR(LOOKUP(A419,[1]PREF!$A:$A,[1]PREF!$P:$P),"")</f>
        <v>0</v>
      </c>
      <c r="M419" s="4" t="str">
        <f>IFERROR(LOOKUP(A419,[1]PREF!$A:$A,[1]PREF!$X:$X),"")</f>
        <v>2.1.1.2</v>
      </c>
      <c r="N419" s="4" t="str">
        <f>IFERROR(LOOKUP(A419,[1]PREF!$A:$A,[1]PREF!$AB:$AB),"")</f>
        <v>Dalzon Chemicals Indonesia</v>
      </c>
      <c r="O419" s="4" t="str">
        <f>IFERROR(LOOKUP(A419,[1]PREF!$A:$A,[1]PREF!$AC:$AC),"")</f>
        <v>Dyah Permatasari</v>
      </c>
      <c r="P419" s="4" t="str">
        <f>IFERROR(LOOKUP(B419,[1]CREF!$B:$B,[1]CREF!$F:$F),"")</f>
        <v>1.1.7.0.1.344</v>
      </c>
      <c r="Q419" s="4" t="str">
        <f>IFERROR(LOOKUP(B419,[1]CREF!$B:$B,[1]CREF!$G:$G),"")</f>
        <v xml:space="preserve">Surfactant </v>
      </c>
      <c r="R419" s="4">
        <f>IFERROR(LOOKUP(B419,[1]CREF!$B:$B,[1]CREF!$H:$H),"")</f>
        <v>200</v>
      </c>
      <c r="S419" s="7">
        <f>IFERROR(LOOKUP(B419,[1]CREF!$B:$B,[1]CREF!$I:$I),"")</f>
        <v>1</v>
      </c>
      <c r="T419" s="7" t="str">
        <f>IFERROR(LOOKUP(B419,[1]CREF!$B:$B,[1]CREF!$J:$J),"")</f>
        <v>Kg</v>
      </c>
      <c r="U419" s="11">
        <f>IFERROR(IF(AND(J419&lt;&gt;0,K419&lt;&gt;0),-LOOKUP(B419,[1]CREF!$B:$B,[1]CREF!$U:$U),LOOKUP(B419,[1]CREF!$B:$B,[1]CREF!$U:$U)),"")</f>
        <v>4000</v>
      </c>
      <c r="V419" s="11">
        <f>IFERROR(LOOKUP(B419,[1]CREF!$B:$B,[1]CREF!$L:$L),"")</f>
        <v>4000</v>
      </c>
      <c r="W419" s="11">
        <f>IFERROR(LOOKUP(B419,[1]CREF!$B:$B,[1]CREF!$T:$T),"")</f>
        <v>0</v>
      </c>
      <c r="X419" s="11">
        <f t="shared" si="21"/>
        <v>16000000</v>
      </c>
      <c r="Y419" s="11">
        <f t="shared" si="22"/>
        <v>1600000</v>
      </c>
      <c r="Z419" s="11">
        <f t="shared" si="23"/>
        <v>17600000</v>
      </c>
    </row>
    <row r="420" spans="1:26">
      <c r="A420" s="5">
        <v>2900</v>
      </c>
      <c r="B420" s="5">
        <v>10465</v>
      </c>
      <c r="C420" s="8">
        <f>IFERROR(LOOKUP(A420,[1]PREF!$A:$A,[1]PREF!$C:$C),"")</f>
        <v>41573</v>
      </c>
      <c r="D420" s="9" t="str">
        <f>IFERROR(LOOKUP(A420,[1]PREF!$A:$A,[1]PREF!$E:$E),"")</f>
        <v>SI131000179</v>
      </c>
      <c r="E420" s="9" t="str">
        <f>IFERROR(LOOKUP(A420,[1]PREF!$A:$A,[1]PREF!$F:$F),"")</f>
        <v>DO131000419</v>
      </c>
      <c r="F420" s="9" t="str">
        <f>IFERROR(LOOKUP(A420,[1]PREF!$A:$A,[1]PREF!$G:$G),"")</f>
        <v>WB131000419</v>
      </c>
      <c r="G420" s="4" t="str">
        <f>IFERROR(LOOKUP(A420,[1]PREF!$A:$A,[1]PREF!$I:$I),"")</f>
        <v>099/SPP/NTH-CMC/2013</v>
      </c>
      <c r="H420" s="4" t="str">
        <f>IFERROR(LOOKUP(A420,[1]PREF!$A:$A,[1]PREF!$U:$U),"")</f>
        <v>010.901-13.49277280</v>
      </c>
      <c r="I420" s="9">
        <f>IFERROR(LOOKUP(A420,[1]PREF!$A:$A,[1]PREF!$J:$J),"")</f>
        <v>1293</v>
      </c>
      <c r="J420" s="4">
        <f>IFERROR(LOOKUP(A420,[1]PREF!$A:$A,[1]PREF!$N:$N),"")</f>
        <v>0</v>
      </c>
      <c r="K420" s="4">
        <f>IFERROR(LOOKUP(A420,[1]PREF!$A:$A,[1]PREF!$O:$O),"")</f>
        <v>0</v>
      </c>
      <c r="L420" s="4">
        <f>IFERROR(LOOKUP(A420,[1]PREF!$A:$A,[1]PREF!$P:$P),"")</f>
        <v>0</v>
      </c>
      <c r="M420" s="4" t="str">
        <f>IFERROR(LOOKUP(A420,[1]PREF!$A:$A,[1]PREF!$X:$X),"")</f>
        <v>2.1.1.1</v>
      </c>
      <c r="N420" s="4" t="str">
        <f>IFERROR(LOOKUP(A420,[1]PREF!$A:$A,[1]PREF!$AB:$AB),"")</f>
        <v>Nathani Indonesia</v>
      </c>
      <c r="O420" s="4" t="str">
        <f>IFERROR(LOOKUP(A420,[1]PREF!$A:$A,[1]PREF!$AC:$AC),"")</f>
        <v>Agustina Y. Zulkarnain</v>
      </c>
      <c r="P420" s="4" t="str">
        <f>IFERROR(LOOKUP(B420,[1]CREF!$B:$B,[1]CREF!$F:$F),"")</f>
        <v>1.1.7.0.1.352</v>
      </c>
      <c r="Q420" s="4" t="str">
        <f>IFERROR(LOOKUP(B420,[1]CREF!$B:$B,[1]CREF!$G:$G),"")</f>
        <v>Sticker ProQuat 276 SL @200 ltr</v>
      </c>
      <c r="R420" s="4">
        <f>IFERROR(LOOKUP(B420,[1]CREF!$B:$B,[1]CREF!$H:$H),"")</f>
        <v>200</v>
      </c>
      <c r="S420" s="7">
        <f>IFERROR(LOOKUP(B420,[1]CREF!$B:$B,[1]CREF!$I:$I),"")</f>
        <v>1</v>
      </c>
      <c r="T420" s="7" t="str">
        <f>IFERROR(LOOKUP(B420,[1]CREF!$B:$B,[1]CREF!$J:$J),"")</f>
        <v>Pcs</v>
      </c>
      <c r="U420" s="11">
        <f>IFERROR(IF(AND(J420&lt;&gt;0,K420&lt;&gt;0),-LOOKUP(B420,[1]CREF!$B:$B,[1]CREF!$U:$U),LOOKUP(B420,[1]CREF!$B:$B,[1]CREF!$U:$U)),"")</f>
        <v>51</v>
      </c>
      <c r="V420" s="11">
        <f>IFERROR(LOOKUP(B420,[1]CREF!$B:$B,[1]CREF!$L:$L),"")</f>
        <v>6060</v>
      </c>
      <c r="W420" s="11">
        <f>IFERROR(LOOKUP(B420,[1]CREF!$B:$B,[1]CREF!$T:$T),"")</f>
        <v>0</v>
      </c>
      <c r="X420" s="11">
        <f t="shared" si="21"/>
        <v>309060</v>
      </c>
      <c r="Y420" s="11">
        <f t="shared" si="22"/>
        <v>30906</v>
      </c>
      <c r="Z420" s="11">
        <f t="shared" si="23"/>
        <v>339966</v>
      </c>
    </row>
    <row r="421" spans="1:26">
      <c r="A421" s="5">
        <v>2900</v>
      </c>
      <c r="B421" s="5">
        <v>10466</v>
      </c>
      <c r="C421" s="8">
        <f>IFERROR(LOOKUP(A421,[1]PREF!$A:$A,[1]PREF!$C:$C),"")</f>
        <v>41573</v>
      </c>
      <c r="D421" s="9" t="str">
        <f>IFERROR(LOOKUP(A421,[1]PREF!$A:$A,[1]PREF!$E:$E),"")</f>
        <v>SI131000179</v>
      </c>
      <c r="E421" s="9" t="str">
        <f>IFERROR(LOOKUP(A421,[1]PREF!$A:$A,[1]PREF!$F:$F),"")</f>
        <v>DO131000419</v>
      </c>
      <c r="F421" s="9" t="str">
        <f>IFERROR(LOOKUP(A421,[1]PREF!$A:$A,[1]PREF!$G:$G),"")</f>
        <v>WB131000419</v>
      </c>
      <c r="G421" s="4" t="str">
        <f>IFERROR(LOOKUP(A421,[1]PREF!$A:$A,[1]PREF!$I:$I),"")</f>
        <v>099/SPP/NTH-CMC/2013</v>
      </c>
      <c r="H421" s="4" t="str">
        <f>IFERROR(LOOKUP(A421,[1]PREF!$A:$A,[1]PREF!$U:$U),"")</f>
        <v>010.901-13.49277280</v>
      </c>
      <c r="I421" s="9">
        <f>IFERROR(LOOKUP(A421,[1]PREF!$A:$A,[1]PREF!$J:$J),"")</f>
        <v>1293</v>
      </c>
      <c r="J421" s="4">
        <f>IFERROR(LOOKUP(A421,[1]PREF!$A:$A,[1]PREF!$N:$N),"")</f>
        <v>0</v>
      </c>
      <c r="K421" s="4">
        <f>IFERROR(LOOKUP(A421,[1]PREF!$A:$A,[1]PREF!$O:$O),"")</f>
        <v>0</v>
      </c>
      <c r="L421" s="4">
        <f>IFERROR(LOOKUP(A421,[1]PREF!$A:$A,[1]PREF!$P:$P),"")</f>
        <v>0</v>
      </c>
      <c r="M421" s="4" t="str">
        <f>IFERROR(LOOKUP(A421,[1]PREF!$A:$A,[1]PREF!$X:$X),"")</f>
        <v>2.1.1.1</v>
      </c>
      <c r="N421" s="4" t="str">
        <f>IFERROR(LOOKUP(A421,[1]PREF!$A:$A,[1]PREF!$AB:$AB),"")</f>
        <v>Nathani Indonesia</v>
      </c>
      <c r="O421" s="4" t="str">
        <f>IFERROR(LOOKUP(A421,[1]PREF!$A:$A,[1]PREF!$AC:$AC),"")</f>
        <v>Agustina Y. Zulkarnain</v>
      </c>
      <c r="P421" s="4" t="str">
        <f>IFERROR(LOOKUP(B421,[1]CREF!$B:$B,[1]CREF!$F:$F),"")</f>
        <v>1.1.7.0.1.353</v>
      </c>
      <c r="Q421" s="4" t="str">
        <f>IFERROR(LOOKUP(B421,[1]CREF!$B:$B,[1]CREF!$G:$G),"")</f>
        <v>Glyphosate 95% TC</v>
      </c>
      <c r="R421" s="4">
        <f>IFERROR(LOOKUP(B421,[1]CREF!$B:$B,[1]CREF!$H:$H),"")</f>
        <v>25</v>
      </c>
      <c r="S421" s="7">
        <f>IFERROR(LOOKUP(B421,[1]CREF!$B:$B,[1]CREF!$I:$I),"")</f>
        <v>1</v>
      </c>
      <c r="T421" s="7" t="str">
        <f>IFERROR(LOOKUP(B421,[1]CREF!$B:$B,[1]CREF!$J:$J),"")</f>
        <v>Kg</v>
      </c>
      <c r="U421" s="11">
        <f>IFERROR(IF(AND(J421&lt;&gt;0,K421&lt;&gt;0),-LOOKUP(B421,[1]CREF!$B:$B,[1]CREF!$U:$U),LOOKUP(B421,[1]CREF!$B:$B,[1]CREF!$U:$U)),"")</f>
        <v>20000</v>
      </c>
      <c r="V421" s="11">
        <f>IFERROR(LOOKUP(B421,[1]CREF!$B:$B,[1]CREF!$L:$L),"")</f>
        <v>90428.622900000002</v>
      </c>
      <c r="W421" s="11">
        <f>IFERROR(LOOKUP(B421,[1]CREF!$B:$B,[1]CREF!$T:$T),"")</f>
        <v>0</v>
      </c>
      <c r="X421" s="11">
        <f t="shared" si="21"/>
        <v>1808572458</v>
      </c>
      <c r="Y421" s="11">
        <f t="shared" si="22"/>
        <v>180857245.80000001</v>
      </c>
      <c r="Z421" s="11">
        <f t="shared" si="23"/>
        <v>1989429703.8</v>
      </c>
    </row>
    <row r="422" spans="1:26">
      <c r="A422" s="5">
        <v>2900</v>
      </c>
      <c r="B422" s="5">
        <v>10467</v>
      </c>
      <c r="C422" s="8">
        <f>IFERROR(LOOKUP(A422,[1]PREF!$A:$A,[1]PREF!$C:$C),"")</f>
        <v>41573</v>
      </c>
      <c r="D422" s="9" t="str">
        <f>IFERROR(LOOKUP(A422,[1]PREF!$A:$A,[1]PREF!$E:$E),"")</f>
        <v>SI131000179</v>
      </c>
      <c r="E422" s="9" t="str">
        <f>IFERROR(LOOKUP(A422,[1]PREF!$A:$A,[1]PREF!$F:$F),"")</f>
        <v>DO131000419</v>
      </c>
      <c r="F422" s="9" t="str">
        <f>IFERROR(LOOKUP(A422,[1]PREF!$A:$A,[1]PREF!$G:$G),"")</f>
        <v>WB131000419</v>
      </c>
      <c r="G422" s="4" t="str">
        <f>IFERROR(LOOKUP(A422,[1]PREF!$A:$A,[1]PREF!$I:$I),"")</f>
        <v>099/SPP/NTH-CMC/2013</v>
      </c>
      <c r="H422" s="4" t="str">
        <f>IFERROR(LOOKUP(A422,[1]PREF!$A:$A,[1]PREF!$U:$U),"")</f>
        <v>010.901-13.49277280</v>
      </c>
      <c r="I422" s="9">
        <f>IFERROR(LOOKUP(A422,[1]PREF!$A:$A,[1]PREF!$J:$J),"")</f>
        <v>1293</v>
      </c>
      <c r="J422" s="4">
        <f>IFERROR(LOOKUP(A422,[1]PREF!$A:$A,[1]PREF!$N:$N),"")</f>
        <v>0</v>
      </c>
      <c r="K422" s="4">
        <f>IFERROR(LOOKUP(A422,[1]PREF!$A:$A,[1]PREF!$O:$O),"")</f>
        <v>0</v>
      </c>
      <c r="L422" s="4">
        <f>IFERROR(LOOKUP(A422,[1]PREF!$A:$A,[1]PREF!$P:$P),"")</f>
        <v>0</v>
      </c>
      <c r="M422" s="4" t="str">
        <f>IFERROR(LOOKUP(A422,[1]PREF!$A:$A,[1]PREF!$X:$X),"")</f>
        <v>2.1.1.1</v>
      </c>
      <c r="N422" s="4" t="str">
        <f>IFERROR(LOOKUP(A422,[1]PREF!$A:$A,[1]PREF!$AB:$AB),"")</f>
        <v>Nathani Indonesia</v>
      </c>
      <c r="O422" s="4" t="str">
        <f>IFERROR(LOOKUP(A422,[1]PREF!$A:$A,[1]PREF!$AC:$AC),"")</f>
        <v>Agustina Y. Zulkarnain</v>
      </c>
      <c r="P422" s="4" t="str">
        <f>IFERROR(LOOKUP(B422,[1]CREF!$B:$B,[1]CREF!$F:$F),"")</f>
        <v>1.1.7.0.1.354</v>
      </c>
      <c r="Q422" s="4" t="str">
        <f>IFERROR(LOOKUP(B422,[1]CREF!$B:$B,[1]CREF!$G:$G),"")</f>
        <v>Glyphosate 95% TC</v>
      </c>
      <c r="R422" s="4">
        <f>IFERROR(LOOKUP(B422,[1]CREF!$B:$B,[1]CREF!$H:$H),"")</f>
        <v>25</v>
      </c>
      <c r="S422" s="7">
        <f>IFERROR(LOOKUP(B422,[1]CREF!$B:$B,[1]CREF!$I:$I),"")</f>
        <v>1</v>
      </c>
      <c r="T422" s="7" t="str">
        <f>IFERROR(LOOKUP(B422,[1]CREF!$B:$B,[1]CREF!$J:$J),"")</f>
        <v>Kg</v>
      </c>
      <c r="U422" s="11">
        <f>IFERROR(IF(AND(J422&lt;&gt;0,K422&lt;&gt;0),-LOOKUP(B422,[1]CREF!$B:$B,[1]CREF!$U:$U),LOOKUP(B422,[1]CREF!$B:$B,[1]CREF!$U:$U)),"")</f>
        <v>20000</v>
      </c>
      <c r="V422" s="11">
        <f>IFERROR(LOOKUP(B422,[1]CREF!$B:$B,[1]CREF!$L:$L),"")</f>
        <v>89429.985400000005</v>
      </c>
      <c r="W422" s="11">
        <f>IFERROR(LOOKUP(B422,[1]CREF!$B:$B,[1]CREF!$T:$T),"")</f>
        <v>0</v>
      </c>
      <c r="X422" s="11">
        <f t="shared" si="21"/>
        <v>1788599708</v>
      </c>
      <c r="Y422" s="11">
        <f t="shared" si="22"/>
        <v>178859970.80000001</v>
      </c>
      <c r="Z422" s="11">
        <f t="shared" si="23"/>
        <v>1967459678.8</v>
      </c>
    </row>
    <row r="423" spans="1:26">
      <c r="A423" s="5">
        <v>2913</v>
      </c>
      <c r="B423" s="5">
        <v>10511</v>
      </c>
      <c r="C423" s="8">
        <f>IFERROR(LOOKUP(A423,[1]PREF!$A:$A,[1]PREF!$C:$C),"")</f>
        <v>41577</v>
      </c>
      <c r="D423" s="9" t="str">
        <f>IFERROR(LOOKUP(A423,[1]PREF!$A:$A,[1]PREF!$E:$E),"")</f>
        <v>SI131000184</v>
      </c>
      <c r="E423" s="9" t="str">
        <f>IFERROR(LOOKUP(A423,[1]PREF!$A:$A,[1]PREF!$F:$F),"")</f>
        <v>DO131000428</v>
      </c>
      <c r="F423" s="9" t="str">
        <f>IFERROR(LOOKUP(A423,[1]PREF!$A:$A,[1]PREF!$G:$G),"")</f>
        <v>WB131000428</v>
      </c>
      <c r="G423" s="4" t="str">
        <f>IFERROR(LOOKUP(A423,[1]PREF!$A:$A,[1]PREF!$I:$I),"")</f>
        <v>100/SPP/NTH-CMC/2013</v>
      </c>
      <c r="H423" s="4" t="str">
        <f>IFERROR(LOOKUP(A423,[1]PREF!$A:$A,[1]PREF!$U:$U),"")</f>
        <v>010.902-13.49277285</v>
      </c>
      <c r="I423" s="9">
        <f>IFERROR(LOOKUP(A423,[1]PREF!$A:$A,[1]PREF!$J:$J),"")</f>
        <v>1297</v>
      </c>
      <c r="J423" s="4">
        <f>IFERROR(LOOKUP(A423,[1]PREF!$A:$A,[1]PREF!$N:$N),"")</f>
        <v>0</v>
      </c>
      <c r="K423" s="4">
        <f>IFERROR(LOOKUP(A423,[1]PREF!$A:$A,[1]PREF!$O:$O),"")</f>
        <v>0</v>
      </c>
      <c r="L423" s="4">
        <f>IFERROR(LOOKUP(A423,[1]PREF!$A:$A,[1]PREF!$P:$P),"")</f>
        <v>0</v>
      </c>
      <c r="M423" s="4" t="str">
        <f>IFERROR(LOOKUP(A423,[1]PREF!$A:$A,[1]PREF!$X:$X),"")</f>
        <v>2.1.1.1</v>
      </c>
      <c r="N423" s="4" t="str">
        <f>IFERROR(LOOKUP(A423,[1]PREF!$A:$A,[1]PREF!$AB:$AB),"")</f>
        <v>Nathani Indonesia</v>
      </c>
      <c r="O423" s="4" t="str">
        <f>IFERROR(LOOKUP(A423,[1]PREF!$A:$A,[1]PREF!$AC:$AC),"")</f>
        <v>Agustina Y. Zulkarnain</v>
      </c>
      <c r="P423" s="4" t="str">
        <f>IFERROR(LOOKUP(B423,[1]CREF!$B:$B,[1]CREF!$F:$F),"")</f>
        <v>1.1.7.0.1.356</v>
      </c>
      <c r="Q423" s="4" t="str">
        <f>IFERROR(LOOKUP(B423,[1]CREF!$B:$B,[1]CREF!$G:$G),"")</f>
        <v>Sticker Grandup 480 SL - 4 L</v>
      </c>
      <c r="R423" s="4">
        <f>IFERROR(LOOKUP(B423,[1]CREF!$B:$B,[1]CREF!$H:$H),"")</f>
        <v>4</v>
      </c>
      <c r="S423" s="7">
        <f>IFERROR(LOOKUP(B423,[1]CREF!$B:$B,[1]CREF!$I:$I),"")</f>
        <v>1</v>
      </c>
      <c r="T423" s="7" t="str">
        <f>IFERROR(LOOKUP(B423,[1]CREF!$B:$B,[1]CREF!$J:$J),"")</f>
        <v>Pcs</v>
      </c>
      <c r="U423" s="11">
        <f>IFERROR(IF(AND(J423&lt;&gt;0,K423&lt;&gt;0),-LOOKUP(B423,[1]CREF!$B:$B,[1]CREF!$U:$U),LOOKUP(B423,[1]CREF!$B:$B,[1]CREF!$U:$U)),"")</f>
        <v>15000</v>
      </c>
      <c r="V423" s="11">
        <f>IFERROR(LOOKUP(B423,[1]CREF!$B:$B,[1]CREF!$L:$L),"")</f>
        <v>691.85</v>
      </c>
      <c r="W423" s="11">
        <f>IFERROR(LOOKUP(B423,[1]CREF!$B:$B,[1]CREF!$T:$T),"")</f>
        <v>0</v>
      </c>
      <c r="X423" s="11">
        <f t="shared" si="21"/>
        <v>10377750</v>
      </c>
      <c r="Y423" s="11">
        <f t="shared" si="22"/>
        <v>1037775</v>
      </c>
      <c r="Z423" s="11">
        <f t="shared" si="23"/>
        <v>11415525</v>
      </c>
    </row>
    <row r="424" spans="1:26">
      <c r="A424" s="5">
        <v>2989</v>
      </c>
      <c r="B424" s="5">
        <v>10830</v>
      </c>
      <c r="C424" s="8">
        <f>IFERROR(LOOKUP(A424,[1]PREF!$A:$A,[1]PREF!$C:$C),"")</f>
        <v>41580</v>
      </c>
      <c r="D424" s="9" t="str">
        <f>IFERROR(LOOKUP(A424,[1]PREF!$A:$A,[1]PREF!$E:$E),"")</f>
        <v>13RA308</v>
      </c>
      <c r="E424" s="9" t="str">
        <f>IFERROR(LOOKUP(A424,[1]PREF!$A:$A,[1]PREF!$F:$F),"")</f>
        <v>002362</v>
      </c>
      <c r="F424" s="9" t="str">
        <f>IFERROR(LOOKUP(A424,[1]PREF!$A:$A,[1]PREF!$G:$G),"")</f>
        <v>002362</v>
      </c>
      <c r="G424" s="4" t="str">
        <f>IFERROR(LOOKUP(A424,[1]PREF!$A:$A,[1]PREF!$I:$I),"")</f>
        <v>075/SPP/NTH-CMC</v>
      </c>
      <c r="H424" s="4" t="str">
        <f>IFERROR(LOOKUP(A424,[1]PREF!$A:$A,[1]PREF!$U:$U),"")</f>
        <v>TBA</v>
      </c>
      <c r="I424" s="9">
        <f>IFERROR(LOOKUP(A424,[1]PREF!$A:$A,[1]PREF!$J:$J),"")</f>
        <v>1336</v>
      </c>
      <c r="J424" s="4">
        <f>IFERROR(LOOKUP(A424,[1]PREF!$A:$A,[1]PREF!$N:$N),"")</f>
        <v>0</v>
      </c>
      <c r="K424" s="4">
        <f>IFERROR(LOOKUP(A424,[1]PREF!$A:$A,[1]PREF!$O:$O),"")</f>
        <v>0</v>
      </c>
      <c r="L424" s="4">
        <f>IFERROR(LOOKUP(A424,[1]PREF!$A:$A,[1]PREF!$P:$P),"")</f>
        <v>0</v>
      </c>
      <c r="M424" s="4" t="str">
        <f>IFERROR(LOOKUP(A424,[1]PREF!$A:$A,[1]PREF!$X:$X),"")</f>
        <v>2.1.1.19</v>
      </c>
      <c r="N424" s="4" t="str">
        <f>IFERROR(LOOKUP(A424,[1]PREF!$A:$A,[1]PREF!$AB:$AB),"")</f>
        <v>Shandong Rainbow International Co., LTD</v>
      </c>
      <c r="O424" s="4" t="str">
        <f>IFERROR(LOOKUP(A424,[1]PREF!$A:$A,[1]PREF!$AC:$AC),"")</f>
        <v>Annie Pang</v>
      </c>
      <c r="P424" s="4" t="str">
        <f>IFERROR(LOOKUP(B424,[1]CREF!$B:$B,[1]CREF!$F:$F),"")</f>
        <v>1.1.7.0.19.1</v>
      </c>
      <c r="Q424" s="4" t="str">
        <f>IFERROR(LOOKUP(B424,[1]CREF!$B:$B,[1]CREF!$G:$G),"")</f>
        <v>Chlorpyrifos 500EC+Gypermetrin 50EC</v>
      </c>
      <c r="R424" s="4">
        <f>IFERROR(LOOKUP(B424,[1]CREF!$B:$B,[1]CREF!$H:$H),"")</f>
        <v>200</v>
      </c>
      <c r="S424" s="7">
        <f>IFERROR(LOOKUP(B424,[1]CREF!$B:$B,[1]CREF!$I:$I),"")</f>
        <v>1</v>
      </c>
      <c r="T424" s="7" t="str">
        <f>IFERROR(LOOKUP(B424,[1]CREF!$B:$B,[1]CREF!$J:$J),"")</f>
        <v>Liter</v>
      </c>
      <c r="U424" s="11">
        <f>IFERROR(IF(AND(J424&lt;&gt;0,K424&lt;&gt;0),-LOOKUP(B424,[1]CREF!$B:$B,[1]CREF!$U:$U),LOOKUP(B424,[1]CREF!$B:$B,[1]CREF!$U:$U)),"")</f>
        <v>16000</v>
      </c>
      <c r="V424" s="11">
        <f>IFERROR(LOOKUP(B424,[1]CREF!$B:$B,[1]CREF!$L:$L),"")</f>
        <v>56207.32</v>
      </c>
      <c r="W424" s="11">
        <f>IFERROR(LOOKUP(B424,[1]CREF!$B:$B,[1]CREF!$T:$T),"")</f>
        <v>0</v>
      </c>
      <c r="X424" s="11">
        <f t="shared" si="21"/>
        <v>899317120</v>
      </c>
      <c r="Z424" s="11">
        <f t="shared" si="23"/>
        <v>899317120</v>
      </c>
    </row>
    <row r="425" spans="1:26">
      <c r="A425" s="5">
        <v>3030</v>
      </c>
      <c r="B425" s="5">
        <v>10986</v>
      </c>
      <c r="C425" s="8">
        <f>IFERROR(LOOKUP(A425,[1]PREF!$A:$A,[1]PREF!$C:$C),"")</f>
        <v>41582</v>
      </c>
      <c r="D425" s="9" t="str">
        <f>IFERROR(LOOKUP(A425,[1]PREF!$A:$A,[1]PREF!$E:$E),"")</f>
        <v>SI131100186</v>
      </c>
      <c r="E425" s="9" t="str">
        <f>IFERROR(LOOKUP(A425,[1]PREF!$A:$A,[1]PREF!$F:$F),"")</f>
        <v>DO131100436</v>
      </c>
      <c r="F425" s="9" t="str">
        <f>IFERROR(LOOKUP(A425,[1]PREF!$A:$A,[1]PREF!$G:$G),"")</f>
        <v>DO131100436</v>
      </c>
      <c r="G425" s="4" t="str">
        <f>IFERROR(LOOKUP(A425,[1]PREF!$A:$A,[1]PREF!$I:$I),"")</f>
        <v>101/SPP/NTH-CMC/2013</v>
      </c>
      <c r="H425" s="4" t="str">
        <f>IFERROR(LOOKUP(A425,[1]PREF!$A:$A,[1]PREF!$U:$U),"")</f>
        <v>010.902-13.55959806</v>
      </c>
      <c r="I425" s="9">
        <f>IFERROR(LOOKUP(A425,[1]PREF!$A:$A,[1]PREF!$J:$J),"")</f>
        <v>1356</v>
      </c>
      <c r="J425" s="4">
        <f>IFERROR(LOOKUP(A425,[1]PREF!$A:$A,[1]PREF!$N:$N),"")</f>
        <v>0</v>
      </c>
      <c r="K425" s="4">
        <f>IFERROR(LOOKUP(A425,[1]PREF!$A:$A,[1]PREF!$O:$O),"")</f>
        <v>0</v>
      </c>
      <c r="L425" s="4">
        <f>IFERROR(LOOKUP(A425,[1]PREF!$A:$A,[1]PREF!$P:$P),"")</f>
        <v>0</v>
      </c>
      <c r="M425" s="4" t="str">
        <f>IFERROR(LOOKUP(A425,[1]PREF!$A:$A,[1]PREF!$X:$X),"")</f>
        <v>2.1.1.1</v>
      </c>
      <c r="N425" s="4" t="str">
        <f>IFERROR(LOOKUP(A425,[1]PREF!$A:$A,[1]PREF!$AB:$AB),"")</f>
        <v>Nathani Indonesia</v>
      </c>
      <c r="O425" s="4" t="str">
        <f>IFERROR(LOOKUP(A425,[1]PREF!$A:$A,[1]PREF!$AC:$AC),"")</f>
        <v>Agustina Y. Zulkarnain</v>
      </c>
      <c r="P425" s="4" t="str">
        <f>IFERROR(LOOKUP(B425,[1]CREF!$B:$B,[1]CREF!$F:$F),"")</f>
        <v>1.1.7.0.1.282</v>
      </c>
      <c r="Q425" s="4" t="str">
        <f>IFERROR(LOOKUP(B425,[1]CREF!$B:$B,[1]CREF!$G:$G),"")</f>
        <v>Glyphosate 95% TC</v>
      </c>
      <c r="R425" s="4">
        <f>IFERROR(LOOKUP(B425,[1]CREF!$B:$B,[1]CREF!$H:$H),"")</f>
        <v>25</v>
      </c>
      <c r="S425" s="7">
        <f>IFERROR(LOOKUP(B425,[1]CREF!$B:$B,[1]CREF!$I:$I),"")</f>
        <v>1</v>
      </c>
      <c r="T425" s="7" t="str">
        <f>IFERROR(LOOKUP(B425,[1]CREF!$B:$B,[1]CREF!$J:$J),"")</f>
        <v>Kg</v>
      </c>
      <c r="U425" s="11">
        <f>IFERROR(IF(AND(J425&lt;&gt;0,K425&lt;&gt;0),-LOOKUP(B425,[1]CREF!$B:$B,[1]CREF!$U:$U),LOOKUP(B425,[1]CREF!$B:$B,[1]CREF!$U:$U)),"")</f>
        <v>40000</v>
      </c>
      <c r="V425" s="11">
        <f>IFERROR(LOOKUP(B425,[1]CREF!$B:$B,[1]CREF!$L:$L),"")</f>
        <v>88163.788799999995</v>
      </c>
      <c r="W425" s="11">
        <f>IFERROR(LOOKUP(B425,[1]CREF!$B:$B,[1]CREF!$T:$T),"")</f>
        <v>0</v>
      </c>
      <c r="X425" s="11">
        <f t="shared" ref="X425:X488" si="24">IFERROR((U425*SUM(V425:W425)),"")</f>
        <v>3526551552</v>
      </c>
      <c r="Y425" s="11">
        <f t="shared" ref="Y425:Y488" si="25">IFERROR((X425*10%),"")</f>
        <v>352655155.20000005</v>
      </c>
      <c r="Z425" s="11">
        <f t="shared" ref="Z425:Z488" si="26">IFERROR((X425+Y425),"")</f>
        <v>3879206707.1999998</v>
      </c>
    </row>
    <row r="426" spans="1:26">
      <c r="A426" s="5">
        <v>3030</v>
      </c>
      <c r="B426" s="5">
        <v>10987</v>
      </c>
      <c r="C426" s="8">
        <f>IFERROR(LOOKUP(A426,[1]PREF!$A:$A,[1]PREF!$C:$C),"")</f>
        <v>41582</v>
      </c>
      <c r="D426" s="9" t="str">
        <f>IFERROR(LOOKUP(A426,[1]PREF!$A:$A,[1]PREF!$E:$E),"")</f>
        <v>SI131100186</v>
      </c>
      <c r="E426" s="9" t="str">
        <f>IFERROR(LOOKUP(A426,[1]PREF!$A:$A,[1]PREF!$F:$F),"")</f>
        <v>DO131100436</v>
      </c>
      <c r="F426" s="9" t="str">
        <f>IFERROR(LOOKUP(A426,[1]PREF!$A:$A,[1]PREF!$G:$G),"")</f>
        <v>DO131100436</v>
      </c>
      <c r="G426" s="4" t="str">
        <f>IFERROR(LOOKUP(A426,[1]PREF!$A:$A,[1]PREF!$I:$I),"")</f>
        <v>101/SPP/NTH-CMC/2013</v>
      </c>
      <c r="H426" s="4" t="str">
        <f>IFERROR(LOOKUP(A426,[1]PREF!$A:$A,[1]PREF!$U:$U),"")</f>
        <v>010.902-13.55959806</v>
      </c>
      <c r="I426" s="9">
        <f>IFERROR(LOOKUP(A426,[1]PREF!$A:$A,[1]PREF!$J:$J),"")</f>
        <v>1356</v>
      </c>
      <c r="J426" s="4">
        <f>IFERROR(LOOKUP(A426,[1]PREF!$A:$A,[1]PREF!$N:$N),"")</f>
        <v>0</v>
      </c>
      <c r="K426" s="4">
        <f>IFERROR(LOOKUP(A426,[1]PREF!$A:$A,[1]PREF!$O:$O),"")</f>
        <v>0</v>
      </c>
      <c r="L426" s="4">
        <f>IFERROR(LOOKUP(A426,[1]PREF!$A:$A,[1]PREF!$P:$P),"")</f>
        <v>0</v>
      </c>
      <c r="M426" s="4" t="str">
        <f>IFERROR(LOOKUP(A426,[1]PREF!$A:$A,[1]PREF!$X:$X),"")</f>
        <v>2.1.1.1</v>
      </c>
      <c r="N426" s="4" t="str">
        <f>IFERROR(LOOKUP(A426,[1]PREF!$A:$A,[1]PREF!$AB:$AB),"")</f>
        <v>Nathani Indonesia</v>
      </c>
      <c r="O426" s="4" t="str">
        <f>IFERROR(LOOKUP(A426,[1]PREF!$A:$A,[1]PREF!$AC:$AC),"")</f>
        <v>Agustina Y. Zulkarnain</v>
      </c>
      <c r="P426" s="4" t="str">
        <f>IFERROR(LOOKUP(B426,[1]CREF!$B:$B,[1]CREF!$F:$F),"")</f>
        <v>1.1.7.0.1.356</v>
      </c>
      <c r="Q426" s="4" t="str">
        <f>IFERROR(LOOKUP(B426,[1]CREF!$B:$B,[1]CREF!$G:$G),"")</f>
        <v>Sticker Grandup 480 SL - 4 L</v>
      </c>
      <c r="R426" s="4">
        <f>IFERROR(LOOKUP(B426,[1]CREF!$B:$B,[1]CREF!$H:$H),"")</f>
        <v>4</v>
      </c>
      <c r="S426" s="7">
        <f>IFERROR(LOOKUP(B426,[1]CREF!$B:$B,[1]CREF!$I:$I),"")</f>
        <v>1</v>
      </c>
      <c r="T426" s="7" t="str">
        <f>IFERROR(LOOKUP(B426,[1]CREF!$B:$B,[1]CREF!$J:$J),"")</f>
        <v>Pcs</v>
      </c>
      <c r="U426" s="11">
        <f>IFERROR(IF(AND(J426&lt;&gt;0,K426&lt;&gt;0),-LOOKUP(B426,[1]CREF!$B:$B,[1]CREF!$U:$U),LOOKUP(B426,[1]CREF!$B:$B,[1]CREF!$U:$U)),"")</f>
        <v>11511</v>
      </c>
      <c r="V426" s="11">
        <f>IFERROR(LOOKUP(B426,[1]CREF!$B:$B,[1]CREF!$L:$L),"")</f>
        <v>691.85</v>
      </c>
      <c r="W426" s="11">
        <f>IFERROR(LOOKUP(B426,[1]CREF!$B:$B,[1]CREF!$T:$T),"")</f>
        <v>0</v>
      </c>
      <c r="X426" s="11">
        <f t="shared" si="24"/>
        <v>7963885.3500000006</v>
      </c>
      <c r="Y426" s="11">
        <f t="shared" si="25"/>
        <v>796388.53500000015</v>
      </c>
      <c r="Z426" s="11">
        <f t="shared" si="26"/>
        <v>8760273.8850000016</v>
      </c>
    </row>
    <row r="427" spans="1:26">
      <c r="A427" s="5">
        <v>3032</v>
      </c>
      <c r="B427" s="5">
        <v>10989</v>
      </c>
      <c r="C427" s="8">
        <f>IFERROR(LOOKUP(A427,[1]PREF!$A:$A,[1]PREF!$C:$C),"")</f>
        <v>41584</v>
      </c>
      <c r="D427" s="9" t="str">
        <f>IFERROR(LOOKUP(A427,[1]PREF!$A:$A,[1]PREF!$E:$E),"")</f>
        <v>SI131100189</v>
      </c>
      <c r="E427" s="9" t="str">
        <f>IFERROR(LOOKUP(A427,[1]PREF!$A:$A,[1]PREF!$F:$F),"")</f>
        <v>DO131100441</v>
      </c>
      <c r="F427" s="9" t="str">
        <f>IFERROR(LOOKUP(A427,[1]PREF!$A:$A,[1]PREF!$G:$G),"")</f>
        <v>DO131100441</v>
      </c>
      <c r="G427" s="4" t="str">
        <f>IFERROR(LOOKUP(A427,[1]PREF!$A:$A,[1]PREF!$I:$I),"")</f>
        <v>102/SPP/NTH-CMC/2013</v>
      </c>
      <c r="H427" s="4" t="str">
        <f>IFERROR(LOOKUP(A427,[1]PREF!$A:$A,[1]PREF!$U:$U),"")</f>
        <v>010.902-13.55959807</v>
      </c>
      <c r="I427" s="9">
        <f>IFERROR(LOOKUP(A427,[1]PREF!$A:$A,[1]PREF!$J:$J),"")</f>
        <v>1357</v>
      </c>
      <c r="J427" s="4">
        <f>IFERROR(LOOKUP(A427,[1]PREF!$A:$A,[1]PREF!$N:$N),"")</f>
        <v>0</v>
      </c>
      <c r="K427" s="4">
        <f>IFERROR(LOOKUP(A427,[1]PREF!$A:$A,[1]PREF!$O:$O),"")</f>
        <v>0</v>
      </c>
      <c r="L427" s="4">
        <f>IFERROR(LOOKUP(A427,[1]PREF!$A:$A,[1]PREF!$P:$P),"")</f>
        <v>0</v>
      </c>
      <c r="M427" s="4" t="str">
        <f>IFERROR(LOOKUP(A427,[1]PREF!$A:$A,[1]PREF!$X:$X),"")</f>
        <v>2.1.1.1</v>
      </c>
      <c r="N427" s="4" t="str">
        <f>IFERROR(LOOKUP(A427,[1]PREF!$A:$A,[1]PREF!$AB:$AB),"")</f>
        <v>Nathani Indonesia</v>
      </c>
      <c r="O427" s="4" t="str">
        <f>IFERROR(LOOKUP(A427,[1]PREF!$A:$A,[1]PREF!$AC:$AC),"")</f>
        <v>Agustina Y. Zulkarnain</v>
      </c>
      <c r="P427" s="4" t="str">
        <f>IFERROR(LOOKUP(B427,[1]CREF!$B:$B,[1]CREF!$F:$F),"")</f>
        <v>1.1.7.0.1.346</v>
      </c>
      <c r="Q427" s="4" t="str">
        <f>IFERROR(LOOKUP(B427,[1]CREF!$B:$B,[1]CREF!$G:$G),"")</f>
        <v>Botol 1 Liter PET (PSS)</v>
      </c>
      <c r="R427" s="4">
        <f>IFERROR(LOOKUP(B427,[1]CREF!$B:$B,[1]CREF!$H:$H),"")</f>
        <v>1</v>
      </c>
      <c r="S427" s="7">
        <f>IFERROR(LOOKUP(B427,[1]CREF!$B:$B,[1]CREF!$I:$I),"")</f>
        <v>1</v>
      </c>
      <c r="T427" s="7" t="str">
        <f>IFERROR(LOOKUP(B427,[1]CREF!$B:$B,[1]CREF!$J:$J),"")</f>
        <v>Pcs</v>
      </c>
      <c r="U427" s="11">
        <f>IFERROR(IF(AND(J427&lt;&gt;0,K427&lt;&gt;0),-LOOKUP(B427,[1]CREF!$B:$B,[1]CREF!$U:$U),LOOKUP(B427,[1]CREF!$B:$B,[1]CREF!$U:$U)),"")</f>
        <v>10000</v>
      </c>
      <c r="V427" s="11">
        <f>IFERROR(LOOKUP(B427,[1]CREF!$B:$B,[1]CREF!$L:$L),"")</f>
        <v>2700</v>
      </c>
      <c r="W427" s="11">
        <f>IFERROR(LOOKUP(B427,[1]CREF!$B:$B,[1]CREF!$T:$T),"")</f>
        <v>0</v>
      </c>
      <c r="X427" s="11">
        <f t="shared" si="24"/>
        <v>27000000</v>
      </c>
      <c r="Y427" s="11">
        <f t="shared" si="25"/>
        <v>2700000</v>
      </c>
      <c r="Z427" s="11">
        <f t="shared" si="26"/>
        <v>29700000</v>
      </c>
    </row>
    <row r="428" spans="1:26">
      <c r="A428" s="5">
        <v>3032</v>
      </c>
      <c r="B428" s="5">
        <v>10990</v>
      </c>
      <c r="C428" s="8">
        <f>IFERROR(LOOKUP(A428,[1]PREF!$A:$A,[1]PREF!$C:$C),"")</f>
        <v>41584</v>
      </c>
      <c r="D428" s="9" t="str">
        <f>IFERROR(LOOKUP(A428,[1]PREF!$A:$A,[1]PREF!$E:$E),"")</f>
        <v>SI131100189</v>
      </c>
      <c r="E428" s="9" t="str">
        <f>IFERROR(LOOKUP(A428,[1]PREF!$A:$A,[1]PREF!$F:$F),"")</f>
        <v>DO131100441</v>
      </c>
      <c r="F428" s="9" t="str">
        <f>IFERROR(LOOKUP(A428,[1]PREF!$A:$A,[1]PREF!$G:$G),"")</f>
        <v>DO131100441</v>
      </c>
      <c r="G428" s="4" t="str">
        <f>IFERROR(LOOKUP(A428,[1]PREF!$A:$A,[1]PREF!$I:$I),"")</f>
        <v>102/SPP/NTH-CMC/2013</v>
      </c>
      <c r="H428" s="4" t="str">
        <f>IFERROR(LOOKUP(A428,[1]PREF!$A:$A,[1]PREF!$U:$U),"")</f>
        <v>010.902-13.55959807</v>
      </c>
      <c r="I428" s="9">
        <f>IFERROR(LOOKUP(A428,[1]PREF!$A:$A,[1]PREF!$J:$J),"")</f>
        <v>1357</v>
      </c>
      <c r="J428" s="4">
        <f>IFERROR(LOOKUP(A428,[1]PREF!$A:$A,[1]PREF!$N:$N),"")</f>
        <v>0</v>
      </c>
      <c r="K428" s="4">
        <f>IFERROR(LOOKUP(A428,[1]PREF!$A:$A,[1]PREF!$O:$O),"")</f>
        <v>0</v>
      </c>
      <c r="L428" s="4">
        <f>IFERROR(LOOKUP(A428,[1]PREF!$A:$A,[1]PREF!$P:$P),"")</f>
        <v>0</v>
      </c>
      <c r="M428" s="4" t="str">
        <f>IFERROR(LOOKUP(A428,[1]PREF!$A:$A,[1]PREF!$X:$X),"")</f>
        <v>2.1.1.1</v>
      </c>
      <c r="N428" s="4" t="str">
        <f>IFERROR(LOOKUP(A428,[1]PREF!$A:$A,[1]PREF!$AB:$AB),"")</f>
        <v>Nathani Indonesia</v>
      </c>
      <c r="O428" s="4" t="str">
        <f>IFERROR(LOOKUP(A428,[1]PREF!$A:$A,[1]PREF!$AC:$AC),"")</f>
        <v>Agustina Y. Zulkarnain</v>
      </c>
      <c r="P428" s="4" t="str">
        <f>IFERROR(LOOKUP(B428,[1]CREF!$B:$B,[1]CREF!$F:$F),"")</f>
        <v>1.1.7.0.1.347</v>
      </c>
      <c r="Q428" s="4" t="str">
        <f>IFERROR(LOOKUP(B428,[1]CREF!$B:$B,[1]CREF!$G:$G),"")</f>
        <v>Botol 1 Liter PET (PSS) Seal</v>
      </c>
      <c r="R428" s="4">
        <f>IFERROR(LOOKUP(B428,[1]CREF!$B:$B,[1]CREF!$H:$H),"")</f>
        <v>1</v>
      </c>
      <c r="S428" s="7">
        <f>IFERROR(LOOKUP(B428,[1]CREF!$B:$B,[1]CREF!$I:$I),"")</f>
        <v>1</v>
      </c>
      <c r="T428" s="7" t="str">
        <f>IFERROR(LOOKUP(B428,[1]CREF!$B:$B,[1]CREF!$J:$J),"")</f>
        <v>Pcs</v>
      </c>
      <c r="U428" s="11">
        <f>IFERROR(IF(AND(J428&lt;&gt;0,K428&lt;&gt;0),-LOOKUP(B428,[1]CREF!$B:$B,[1]CREF!$U:$U),LOOKUP(B428,[1]CREF!$B:$B,[1]CREF!$U:$U)),"")</f>
        <v>10000</v>
      </c>
      <c r="V428" s="11">
        <f>IFERROR(LOOKUP(B428,[1]CREF!$B:$B,[1]CREF!$L:$L),"")</f>
        <v>29</v>
      </c>
      <c r="W428" s="11">
        <f>IFERROR(LOOKUP(B428,[1]CREF!$B:$B,[1]CREF!$T:$T),"")</f>
        <v>0</v>
      </c>
      <c r="X428" s="11">
        <f t="shared" si="24"/>
        <v>290000</v>
      </c>
      <c r="Y428" s="11">
        <f t="shared" si="25"/>
        <v>29000</v>
      </c>
      <c r="Z428" s="11">
        <f t="shared" si="26"/>
        <v>319000</v>
      </c>
    </row>
    <row r="429" spans="1:26">
      <c r="A429" s="5">
        <v>3032</v>
      </c>
      <c r="B429" s="5">
        <v>10991</v>
      </c>
      <c r="C429" s="8">
        <f>IFERROR(LOOKUP(A429,[1]PREF!$A:$A,[1]PREF!$C:$C),"")</f>
        <v>41584</v>
      </c>
      <c r="D429" s="9" t="str">
        <f>IFERROR(LOOKUP(A429,[1]PREF!$A:$A,[1]PREF!$E:$E),"")</f>
        <v>SI131100189</v>
      </c>
      <c r="E429" s="9" t="str">
        <f>IFERROR(LOOKUP(A429,[1]PREF!$A:$A,[1]PREF!$F:$F),"")</f>
        <v>DO131100441</v>
      </c>
      <c r="F429" s="9" t="str">
        <f>IFERROR(LOOKUP(A429,[1]PREF!$A:$A,[1]PREF!$G:$G),"")</f>
        <v>DO131100441</v>
      </c>
      <c r="G429" s="4" t="str">
        <f>IFERROR(LOOKUP(A429,[1]PREF!$A:$A,[1]PREF!$I:$I),"")</f>
        <v>102/SPP/NTH-CMC/2013</v>
      </c>
      <c r="H429" s="4" t="str">
        <f>IFERROR(LOOKUP(A429,[1]PREF!$A:$A,[1]PREF!$U:$U),"")</f>
        <v>010.902-13.55959807</v>
      </c>
      <c r="I429" s="9">
        <f>IFERROR(LOOKUP(A429,[1]PREF!$A:$A,[1]PREF!$J:$J),"")</f>
        <v>1357</v>
      </c>
      <c r="J429" s="4">
        <f>IFERROR(LOOKUP(A429,[1]PREF!$A:$A,[1]PREF!$N:$N),"")</f>
        <v>0</v>
      </c>
      <c r="K429" s="4">
        <f>IFERROR(LOOKUP(A429,[1]PREF!$A:$A,[1]PREF!$O:$O),"")</f>
        <v>0</v>
      </c>
      <c r="L429" s="4">
        <f>IFERROR(LOOKUP(A429,[1]PREF!$A:$A,[1]PREF!$P:$P),"")</f>
        <v>0</v>
      </c>
      <c r="M429" s="4" t="str">
        <f>IFERROR(LOOKUP(A429,[1]PREF!$A:$A,[1]PREF!$X:$X),"")</f>
        <v>2.1.1.1</v>
      </c>
      <c r="N429" s="4" t="str">
        <f>IFERROR(LOOKUP(A429,[1]PREF!$A:$A,[1]PREF!$AB:$AB),"")</f>
        <v>Nathani Indonesia</v>
      </c>
      <c r="O429" s="4" t="str">
        <f>IFERROR(LOOKUP(A429,[1]PREF!$A:$A,[1]PREF!$AC:$AC),"")</f>
        <v>Agustina Y. Zulkarnain</v>
      </c>
      <c r="P429" s="4" t="str">
        <f>IFERROR(LOOKUP(B429,[1]CREF!$B:$B,[1]CREF!$F:$F),"")</f>
        <v>1.1.7.0.1.348</v>
      </c>
      <c r="Q429" s="4" t="str">
        <f>IFERROR(LOOKUP(B429,[1]CREF!$B:$B,[1]CREF!$G:$G),"")</f>
        <v>Botol 1 Liter PET (PSS) Cup</v>
      </c>
      <c r="R429" s="4">
        <f>IFERROR(LOOKUP(B429,[1]CREF!$B:$B,[1]CREF!$H:$H),"")</f>
        <v>1</v>
      </c>
      <c r="S429" s="7">
        <f>IFERROR(LOOKUP(B429,[1]CREF!$B:$B,[1]CREF!$I:$I),"")</f>
        <v>1</v>
      </c>
      <c r="T429" s="7" t="str">
        <f>IFERROR(LOOKUP(B429,[1]CREF!$B:$B,[1]CREF!$J:$J),"")</f>
        <v>Pcs</v>
      </c>
      <c r="U429" s="11">
        <f>IFERROR(IF(AND(J429&lt;&gt;0,K429&lt;&gt;0),-LOOKUP(B429,[1]CREF!$B:$B,[1]CREF!$U:$U),LOOKUP(B429,[1]CREF!$B:$B,[1]CREF!$U:$U)),"")</f>
        <v>10000</v>
      </c>
      <c r="V429" s="11">
        <f>IFERROR(LOOKUP(B429,[1]CREF!$B:$B,[1]CREF!$L:$L),"")</f>
        <v>200</v>
      </c>
      <c r="W429" s="11">
        <f>IFERROR(LOOKUP(B429,[1]CREF!$B:$B,[1]CREF!$T:$T),"")</f>
        <v>0</v>
      </c>
      <c r="X429" s="11">
        <f t="shared" si="24"/>
        <v>2000000</v>
      </c>
      <c r="Y429" s="11">
        <f t="shared" si="25"/>
        <v>200000</v>
      </c>
      <c r="Z429" s="11">
        <f t="shared" si="26"/>
        <v>2200000</v>
      </c>
    </row>
    <row r="430" spans="1:26">
      <c r="A430" s="5">
        <v>3090</v>
      </c>
      <c r="B430" s="5">
        <v>11225</v>
      </c>
      <c r="C430" s="8">
        <f>IFERROR(LOOKUP(A430,[1]PREF!$A:$A,[1]PREF!$C:$C),"")</f>
        <v>41585</v>
      </c>
      <c r="D430" s="9" t="str">
        <f>IFERROR(LOOKUP(A430,[1]PREF!$A:$A,[1]PREF!$E:$E),"")</f>
        <v>SI131100192</v>
      </c>
      <c r="E430" s="9" t="str">
        <f>IFERROR(LOOKUP(A430,[1]PREF!$A:$A,[1]PREF!$F:$F),"")</f>
        <v>DO131100447</v>
      </c>
      <c r="F430" s="9" t="str">
        <f>IFERROR(LOOKUP(A430,[1]PREF!$A:$A,[1]PREF!$G:$G),"")</f>
        <v>DO131100447</v>
      </c>
      <c r="G430" s="4" t="str">
        <f>IFERROR(LOOKUP(A430,[1]PREF!$A:$A,[1]PREF!$I:$I),"")</f>
        <v>103/SPP/NTH-CMC/2013</v>
      </c>
      <c r="H430" s="4" t="str">
        <f>IFERROR(LOOKUP(A430,[1]PREF!$A:$A,[1]PREF!$U:$U),"")</f>
        <v>010.901-13.49277293</v>
      </c>
      <c r="I430" s="9">
        <f>IFERROR(LOOKUP(A430,[1]PREF!$A:$A,[1]PREF!$J:$J),"")</f>
        <v>1386</v>
      </c>
      <c r="J430" s="4">
        <f>IFERROR(LOOKUP(A430,[1]PREF!$A:$A,[1]PREF!$N:$N),"")</f>
        <v>0</v>
      </c>
      <c r="K430" s="4">
        <f>IFERROR(LOOKUP(A430,[1]PREF!$A:$A,[1]PREF!$O:$O),"")</f>
        <v>0</v>
      </c>
      <c r="L430" s="4">
        <f>IFERROR(LOOKUP(A430,[1]PREF!$A:$A,[1]PREF!$P:$P),"")</f>
        <v>0</v>
      </c>
      <c r="M430" s="4" t="str">
        <f>IFERROR(LOOKUP(A430,[1]PREF!$A:$A,[1]PREF!$X:$X),"")</f>
        <v>2.1.1.1</v>
      </c>
      <c r="N430" s="4" t="str">
        <f>IFERROR(LOOKUP(A430,[1]PREF!$A:$A,[1]PREF!$AB:$AB),"")</f>
        <v>Nathani Indonesia</v>
      </c>
      <c r="O430" s="4" t="str">
        <f>IFERROR(LOOKUP(A430,[1]PREF!$A:$A,[1]PREF!$AC:$AC),"")</f>
        <v>Agustina Y. Zulkarnain</v>
      </c>
      <c r="P430" s="4" t="str">
        <f>IFERROR(LOOKUP(B430,[1]CREF!$B:$B,[1]CREF!$F:$F),"")</f>
        <v>1.1.7.0.1.290</v>
      </c>
      <c r="Q430" s="4" t="str">
        <f>IFERROR(LOOKUP(B430,[1]CREF!$B:$B,[1]CREF!$G:$G),"")</f>
        <v>Tartrazine @25Kg</v>
      </c>
      <c r="R430" s="4">
        <f>IFERROR(LOOKUP(B430,[1]CREF!$B:$B,[1]CREF!$H:$H),"")</f>
        <v>25</v>
      </c>
      <c r="S430" s="7">
        <f>IFERROR(LOOKUP(B430,[1]CREF!$B:$B,[1]CREF!$I:$I),"")</f>
        <v>1</v>
      </c>
      <c r="T430" s="7" t="str">
        <f>IFERROR(LOOKUP(B430,[1]CREF!$B:$B,[1]CREF!$J:$J),"")</f>
        <v>Kg</v>
      </c>
      <c r="U430" s="11">
        <f>IFERROR(IF(AND(J430&lt;&gt;0,K430&lt;&gt;0),-LOOKUP(B430,[1]CREF!$B:$B,[1]CREF!$U:$U),LOOKUP(B430,[1]CREF!$B:$B,[1]CREF!$U:$U)),"")</f>
        <v>125</v>
      </c>
      <c r="V430" s="11">
        <f>IFERROR(LOOKUP(B430,[1]CREF!$B:$B,[1]CREF!$L:$L),"")</f>
        <v>61430.22</v>
      </c>
      <c r="W430" s="11">
        <f>IFERROR(LOOKUP(B430,[1]CREF!$B:$B,[1]CREF!$T:$T),"")</f>
        <v>0</v>
      </c>
      <c r="X430" s="11">
        <f t="shared" si="24"/>
        <v>7678777.5</v>
      </c>
      <c r="Y430" s="11">
        <f t="shared" si="25"/>
        <v>767877.75</v>
      </c>
      <c r="Z430" s="11">
        <f t="shared" si="26"/>
        <v>8446655.25</v>
      </c>
    </row>
    <row r="431" spans="1:26">
      <c r="A431" s="5">
        <v>3138</v>
      </c>
      <c r="B431" s="5">
        <v>11421</v>
      </c>
      <c r="C431" s="8">
        <f>IFERROR(LOOKUP(A431,[1]PREF!$A:$A,[1]PREF!$C:$C),"")</f>
        <v>41587</v>
      </c>
      <c r="D431" s="9" t="str">
        <f>IFERROR(LOOKUP(A431,[1]PREF!$A:$A,[1]PREF!$E:$E),"")</f>
        <v>SI131100199</v>
      </c>
      <c r="E431" s="9" t="str">
        <f>IFERROR(LOOKUP(A431,[1]PREF!$A:$A,[1]PREF!$F:$F),"")</f>
        <v>DO131100457</v>
      </c>
      <c r="F431" s="9" t="str">
        <f>IFERROR(LOOKUP(A431,[1]PREF!$A:$A,[1]PREF!$G:$G),"")</f>
        <v>DO131100457</v>
      </c>
      <c r="G431" s="4" t="str">
        <f>IFERROR(LOOKUP(A431,[1]PREF!$A:$A,[1]PREF!$I:$I),"")</f>
        <v>106/SPP/NTH-CMC/2013</v>
      </c>
      <c r="H431" s="4" t="str">
        <f>IFERROR(LOOKUP(A431,[1]PREF!$A:$A,[1]PREF!$U:$U),"")</f>
        <v>010.901-13.49277301</v>
      </c>
      <c r="I431" s="9">
        <f>IFERROR(LOOKUP(A431,[1]PREF!$A:$A,[1]PREF!$J:$J),"")</f>
        <v>1408</v>
      </c>
      <c r="J431" s="4">
        <f>IFERROR(LOOKUP(A431,[1]PREF!$A:$A,[1]PREF!$N:$N),"")</f>
        <v>0</v>
      </c>
      <c r="K431" s="4">
        <f>IFERROR(LOOKUP(A431,[1]PREF!$A:$A,[1]PREF!$O:$O),"")</f>
        <v>0</v>
      </c>
      <c r="L431" s="4">
        <f>IFERROR(LOOKUP(A431,[1]PREF!$A:$A,[1]PREF!$P:$P),"")</f>
        <v>0</v>
      </c>
      <c r="M431" s="4" t="str">
        <f>IFERROR(LOOKUP(A431,[1]PREF!$A:$A,[1]PREF!$X:$X),"")</f>
        <v>2.1.1.1</v>
      </c>
      <c r="N431" s="4" t="str">
        <f>IFERROR(LOOKUP(A431,[1]PREF!$A:$A,[1]PREF!$AB:$AB),"")</f>
        <v>Nathani Indonesia</v>
      </c>
      <c r="O431" s="4" t="str">
        <f>IFERROR(LOOKUP(A431,[1]PREF!$A:$A,[1]PREF!$AC:$AC),"")</f>
        <v>Agustina Y. Zulkarnain</v>
      </c>
      <c r="P431" s="4" t="str">
        <f>IFERROR(LOOKUP(B431,[1]CREF!$B:$B,[1]CREF!$F:$F),"")</f>
        <v>1.1.7.0.1.357</v>
      </c>
      <c r="Q431" s="4" t="str">
        <f>IFERROR(LOOKUP(B431,[1]CREF!$B:$B,[1]CREF!$G:$G),"")</f>
        <v>Agrisol 415 N</v>
      </c>
      <c r="R431" s="4">
        <f>IFERROR(LOOKUP(B431,[1]CREF!$B:$B,[1]CREF!$H:$H),"")</f>
        <v>200</v>
      </c>
      <c r="S431" s="7">
        <f>IFERROR(LOOKUP(B431,[1]CREF!$B:$B,[1]CREF!$I:$I),"")</f>
        <v>1</v>
      </c>
      <c r="T431" s="7" t="str">
        <f>IFERROR(LOOKUP(B431,[1]CREF!$B:$B,[1]CREF!$J:$J),"")</f>
        <v>Kg</v>
      </c>
      <c r="U431" s="11">
        <f>IFERROR(IF(AND(J431&lt;&gt;0,K431&lt;&gt;0),-LOOKUP(B431,[1]CREF!$B:$B,[1]CREF!$U:$U),LOOKUP(B431,[1]CREF!$B:$B,[1]CREF!$U:$U)),"")</f>
        <v>1000</v>
      </c>
      <c r="V431" s="11">
        <f>IFERROR(LOOKUP(B431,[1]CREF!$B:$B,[1]CREF!$L:$L),"")</f>
        <v>17368.97</v>
      </c>
      <c r="W431" s="11">
        <f>IFERROR(LOOKUP(B431,[1]CREF!$B:$B,[1]CREF!$T:$T),"")</f>
        <v>0</v>
      </c>
      <c r="X431" s="11">
        <f t="shared" si="24"/>
        <v>17368970</v>
      </c>
      <c r="Y431" s="11">
        <f t="shared" si="25"/>
        <v>1736897</v>
      </c>
      <c r="Z431" s="11">
        <f t="shared" si="26"/>
        <v>19105867</v>
      </c>
    </row>
    <row r="432" spans="1:26">
      <c r="A432" s="5">
        <v>3138</v>
      </c>
      <c r="B432" s="5">
        <v>11422</v>
      </c>
      <c r="C432" s="8">
        <f>IFERROR(LOOKUP(A432,[1]PREF!$A:$A,[1]PREF!$C:$C),"")</f>
        <v>41587</v>
      </c>
      <c r="D432" s="9" t="str">
        <f>IFERROR(LOOKUP(A432,[1]PREF!$A:$A,[1]PREF!$E:$E),"")</f>
        <v>SI131100199</v>
      </c>
      <c r="E432" s="9" t="str">
        <f>IFERROR(LOOKUP(A432,[1]PREF!$A:$A,[1]PREF!$F:$F),"")</f>
        <v>DO131100457</v>
      </c>
      <c r="F432" s="9" t="str">
        <f>IFERROR(LOOKUP(A432,[1]PREF!$A:$A,[1]PREF!$G:$G),"")</f>
        <v>DO131100457</v>
      </c>
      <c r="G432" s="4" t="str">
        <f>IFERROR(LOOKUP(A432,[1]PREF!$A:$A,[1]PREF!$I:$I),"")</f>
        <v>106/SPP/NTH-CMC/2013</v>
      </c>
      <c r="H432" s="4" t="str">
        <f>IFERROR(LOOKUP(A432,[1]PREF!$A:$A,[1]PREF!$U:$U),"")</f>
        <v>010.901-13.49277301</v>
      </c>
      <c r="I432" s="9">
        <f>IFERROR(LOOKUP(A432,[1]PREF!$A:$A,[1]PREF!$J:$J),"")</f>
        <v>1408</v>
      </c>
      <c r="J432" s="4">
        <f>IFERROR(LOOKUP(A432,[1]PREF!$A:$A,[1]PREF!$N:$N),"")</f>
        <v>0</v>
      </c>
      <c r="K432" s="4">
        <f>IFERROR(LOOKUP(A432,[1]PREF!$A:$A,[1]PREF!$O:$O),"")</f>
        <v>0</v>
      </c>
      <c r="L432" s="4">
        <f>IFERROR(LOOKUP(A432,[1]PREF!$A:$A,[1]PREF!$P:$P),"")</f>
        <v>0</v>
      </c>
      <c r="M432" s="4" t="str">
        <f>IFERROR(LOOKUP(A432,[1]PREF!$A:$A,[1]PREF!$X:$X),"")</f>
        <v>2.1.1.1</v>
      </c>
      <c r="N432" s="4" t="str">
        <f>IFERROR(LOOKUP(A432,[1]PREF!$A:$A,[1]PREF!$AB:$AB),"")</f>
        <v>Nathani Indonesia</v>
      </c>
      <c r="O432" s="4" t="str">
        <f>IFERROR(LOOKUP(A432,[1]PREF!$A:$A,[1]PREF!$AC:$AC),"")</f>
        <v>Agustina Y. Zulkarnain</v>
      </c>
      <c r="P432" s="4" t="str">
        <f>IFERROR(LOOKUP(B432,[1]CREF!$B:$B,[1]CREF!$F:$F),"")</f>
        <v>1.1.7.0.1.358</v>
      </c>
      <c r="Q432" s="4" t="str">
        <f>IFERROR(LOOKUP(B432,[1]CREF!$B:$B,[1]CREF!$G:$G),"")</f>
        <v>Agrisol 445 N</v>
      </c>
      <c r="R432" s="4">
        <f>IFERROR(LOOKUP(B432,[1]CREF!$B:$B,[1]CREF!$H:$H),"")</f>
        <v>200</v>
      </c>
      <c r="S432" s="7">
        <f>IFERROR(LOOKUP(B432,[1]CREF!$B:$B,[1]CREF!$I:$I),"")</f>
        <v>1</v>
      </c>
      <c r="T432" s="7" t="str">
        <f>IFERROR(LOOKUP(B432,[1]CREF!$B:$B,[1]CREF!$J:$J),"")</f>
        <v>Kg</v>
      </c>
      <c r="U432" s="11">
        <f>IFERROR(IF(AND(J432&lt;&gt;0,K432&lt;&gt;0),-LOOKUP(B432,[1]CREF!$B:$B,[1]CREF!$U:$U),LOOKUP(B432,[1]CREF!$B:$B,[1]CREF!$U:$U)),"")</f>
        <v>3000</v>
      </c>
      <c r="V432" s="11">
        <f>IFERROR(LOOKUP(B432,[1]CREF!$B:$B,[1]CREF!$L:$L),"")</f>
        <v>16909.419999999998</v>
      </c>
      <c r="W432" s="11">
        <f>IFERROR(LOOKUP(B432,[1]CREF!$B:$B,[1]CREF!$T:$T),"")</f>
        <v>0</v>
      </c>
      <c r="X432" s="11">
        <f t="shared" si="24"/>
        <v>50728259.999999993</v>
      </c>
      <c r="Y432" s="11">
        <f t="shared" si="25"/>
        <v>5072826</v>
      </c>
      <c r="Z432" s="11">
        <f t="shared" si="26"/>
        <v>55801085.999999993</v>
      </c>
    </row>
    <row r="433" spans="1:26">
      <c r="A433" s="5">
        <v>3138</v>
      </c>
      <c r="B433" s="5">
        <v>11423</v>
      </c>
      <c r="C433" s="8">
        <f>IFERROR(LOOKUP(A433,[1]PREF!$A:$A,[1]PREF!$C:$C),"")</f>
        <v>41587</v>
      </c>
      <c r="D433" s="9" t="str">
        <f>IFERROR(LOOKUP(A433,[1]PREF!$A:$A,[1]PREF!$E:$E),"")</f>
        <v>SI131100199</v>
      </c>
      <c r="E433" s="9" t="str">
        <f>IFERROR(LOOKUP(A433,[1]PREF!$A:$A,[1]PREF!$F:$F),"")</f>
        <v>DO131100457</v>
      </c>
      <c r="F433" s="9" t="str">
        <f>IFERROR(LOOKUP(A433,[1]PREF!$A:$A,[1]PREF!$G:$G),"")</f>
        <v>DO131100457</v>
      </c>
      <c r="G433" s="4" t="str">
        <f>IFERROR(LOOKUP(A433,[1]PREF!$A:$A,[1]PREF!$I:$I),"")</f>
        <v>106/SPP/NTH-CMC/2013</v>
      </c>
      <c r="H433" s="4" t="str">
        <f>IFERROR(LOOKUP(A433,[1]PREF!$A:$A,[1]PREF!$U:$U),"")</f>
        <v>010.901-13.49277301</v>
      </c>
      <c r="I433" s="9">
        <f>IFERROR(LOOKUP(A433,[1]PREF!$A:$A,[1]PREF!$J:$J),"")</f>
        <v>1408</v>
      </c>
      <c r="J433" s="4">
        <f>IFERROR(LOOKUP(A433,[1]PREF!$A:$A,[1]PREF!$N:$N),"")</f>
        <v>0</v>
      </c>
      <c r="K433" s="4">
        <f>IFERROR(LOOKUP(A433,[1]PREF!$A:$A,[1]PREF!$O:$O),"")</f>
        <v>0</v>
      </c>
      <c r="L433" s="4">
        <f>IFERROR(LOOKUP(A433,[1]PREF!$A:$A,[1]PREF!$P:$P),"")</f>
        <v>0</v>
      </c>
      <c r="M433" s="4" t="str">
        <f>IFERROR(LOOKUP(A433,[1]PREF!$A:$A,[1]PREF!$X:$X),"")</f>
        <v>2.1.1.1</v>
      </c>
      <c r="N433" s="4" t="str">
        <f>IFERROR(LOOKUP(A433,[1]PREF!$A:$A,[1]PREF!$AB:$AB),"")</f>
        <v>Nathani Indonesia</v>
      </c>
      <c r="O433" s="4" t="str">
        <f>IFERROR(LOOKUP(A433,[1]PREF!$A:$A,[1]PREF!$AC:$AC),"")</f>
        <v>Agustina Y. Zulkarnain</v>
      </c>
      <c r="P433" s="4" t="str">
        <f>IFERROR(LOOKUP(B433,[1]CREF!$B:$B,[1]CREF!$F:$F),"")</f>
        <v>1.1.7.0.1.359</v>
      </c>
      <c r="Q433" s="4" t="str">
        <f>IFERROR(LOOKUP(B433,[1]CREF!$B:$B,[1]CREF!$G:$G),"")</f>
        <v>Karton Box Rockup 480 SL @1 Ltr</v>
      </c>
      <c r="R433" s="4">
        <f>IFERROR(LOOKUP(B433,[1]CREF!$B:$B,[1]CREF!$H:$H),"")</f>
        <v>12</v>
      </c>
      <c r="S433" s="7">
        <f>IFERROR(LOOKUP(B433,[1]CREF!$B:$B,[1]CREF!$I:$I),"")</f>
        <v>1</v>
      </c>
      <c r="T433" s="7" t="str">
        <f>IFERROR(LOOKUP(B433,[1]CREF!$B:$B,[1]CREF!$J:$J),"")</f>
        <v>Pcs</v>
      </c>
      <c r="U433" s="11">
        <f>IFERROR(IF(AND(J433&lt;&gt;0,K433&lt;&gt;0),-LOOKUP(B433,[1]CREF!$B:$B,[1]CREF!$U:$U),LOOKUP(B433,[1]CREF!$B:$B,[1]CREF!$U:$U)),"")</f>
        <v>2410</v>
      </c>
      <c r="V433" s="11">
        <f>IFERROR(LOOKUP(B433,[1]CREF!$B:$B,[1]CREF!$L:$L),"")</f>
        <v>4691.45</v>
      </c>
      <c r="W433" s="11">
        <f>IFERROR(LOOKUP(B433,[1]CREF!$B:$B,[1]CREF!$T:$T),"")</f>
        <v>0</v>
      </c>
      <c r="X433" s="11">
        <f t="shared" si="24"/>
        <v>11306394.5</v>
      </c>
      <c r="Y433" s="11">
        <f t="shared" si="25"/>
        <v>1130639.45</v>
      </c>
      <c r="Z433" s="11">
        <f t="shared" si="26"/>
        <v>12437033.949999999</v>
      </c>
    </row>
    <row r="434" spans="1:26">
      <c r="A434" s="5">
        <v>3138</v>
      </c>
      <c r="B434" s="5">
        <v>11424</v>
      </c>
      <c r="C434" s="8">
        <f>IFERROR(LOOKUP(A434,[1]PREF!$A:$A,[1]PREF!$C:$C),"")</f>
        <v>41587</v>
      </c>
      <c r="D434" s="9" t="str">
        <f>IFERROR(LOOKUP(A434,[1]PREF!$A:$A,[1]PREF!$E:$E),"")</f>
        <v>SI131100199</v>
      </c>
      <c r="E434" s="9" t="str">
        <f>IFERROR(LOOKUP(A434,[1]PREF!$A:$A,[1]PREF!$F:$F),"")</f>
        <v>DO131100457</v>
      </c>
      <c r="F434" s="9" t="str">
        <f>IFERROR(LOOKUP(A434,[1]PREF!$A:$A,[1]PREF!$G:$G),"")</f>
        <v>DO131100457</v>
      </c>
      <c r="G434" s="4" t="str">
        <f>IFERROR(LOOKUP(A434,[1]PREF!$A:$A,[1]PREF!$I:$I),"")</f>
        <v>106/SPP/NTH-CMC/2013</v>
      </c>
      <c r="H434" s="4" t="str">
        <f>IFERROR(LOOKUP(A434,[1]PREF!$A:$A,[1]PREF!$U:$U),"")</f>
        <v>010.901-13.49277301</v>
      </c>
      <c r="I434" s="9">
        <f>IFERROR(LOOKUP(A434,[1]PREF!$A:$A,[1]PREF!$J:$J),"")</f>
        <v>1408</v>
      </c>
      <c r="J434" s="4">
        <f>IFERROR(LOOKUP(A434,[1]PREF!$A:$A,[1]PREF!$N:$N),"")</f>
        <v>0</v>
      </c>
      <c r="K434" s="4">
        <f>IFERROR(LOOKUP(A434,[1]PREF!$A:$A,[1]PREF!$O:$O),"")</f>
        <v>0</v>
      </c>
      <c r="L434" s="4">
        <f>IFERROR(LOOKUP(A434,[1]PREF!$A:$A,[1]PREF!$P:$P),"")</f>
        <v>0</v>
      </c>
      <c r="M434" s="4" t="str">
        <f>IFERROR(LOOKUP(A434,[1]PREF!$A:$A,[1]PREF!$X:$X),"")</f>
        <v>2.1.1.1</v>
      </c>
      <c r="N434" s="4" t="str">
        <f>IFERROR(LOOKUP(A434,[1]PREF!$A:$A,[1]PREF!$AB:$AB),"")</f>
        <v>Nathani Indonesia</v>
      </c>
      <c r="O434" s="4" t="str">
        <f>IFERROR(LOOKUP(A434,[1]PREF!$A:$A,[1]PREF!$AC:$AC),"")</f>
        <v>Agustina Y. Zulkarnain</v>
      </c>
      <c r="P434" s="4" t="str">
        <f>IFERROR(LOOKUP(B434,[1]CREF!$B:$B,[1]CREF!$F:$F),"")</f>
        <v>1.1.7.0.1.360</v>
      </c>
      <c r="Q434" s="4" t="str">
        <f>IFERROR(LOOKUP(B434,[1]CREF!$B:$B,[1]CREF!$G:$G),"")</f>
        <v>Karton Box ProQuat 276 SL @1 ltr</v>
      </c>
      <c r="R434" s="4">
        <f>IFERROR(LOOKUP(B434,[1]CREF!$B:$B,[1]CREF!$H:$H),"")</f>
        <v>1</v>
      </c>
      <c r="S434" s="7">
        <f>IFERROR(LOOKUP(B434,[1]CREF!$B:$B,[1]CREF!$I:$I),"")</f>
        <v>1</v>
      </c>
      <c r="T434" s="7" t="str">
        <f>IFERROR(LOOKUP(B434,[1]CREF!$B:$B,[1]CREF!$J:$J),"")</f>
        <v>Pcs</v>
      </c>
      <c r="U434" s="11">
        <f>IFERROR(IF(AND(J434&lt;&gt;0,K434&lt;&gt;0),-LOOKUP(B434,[1]CREF!$B:$B,[1]CREF!$U:$U),LOOKUP(B434,[1]CREF!$B:$B,[1]CREF!$U:$U)),"")</f>
        <v>1978</v>
      </c>
      <c r="V434" s="11">
        <f>IFERROR(LOOKUP(B434,[1]CREF!$B:$B,[1]CREF!$L:$L),"")</f>
        <v>4691.45</v>
      </c>
      <c r="W434" s="11">
        <f>IFERROR(LOOKUP(B434,[1]CREF!$B:$B,[1]CREF!$T:$T),"")</f>
        <v>0</v>
      </c>
      <c r="X434" s="11">
        <f t="shared" si="24"/>
        <v>9279688.0999999996</v>
      </c>
      <c r="Y434" s="11">
        <f t="shared" si="25"/>
        <v>927968.81</v>
      </c>
      <c r="Z434" s="11">
        <f t="shared" si="26"/>
        <v>10207656.91</v>
      </c>
    </row>
    <row r="435" spans="1:26">
      <c r="A435" s="5">
        <v>3138</v>
      </c>
      <c r="B435" s="5">
        <v>11425</v>
      </c>
      <c r="C435" s="8">
        <f>IFERROR(LOOKUP(A435,[1]PREF!$A:$A,[1]PREF!$C:$C),"")</f>
        <v>41587</v>
      </c>
      <c r="D435" s="9" t="str">
        <f>IFERROR(LOOKUP(A435,[1]PREF!$A:$A,[1]PREF!$E:$E),"")</f>
        <v>SI131100199</v>
      </c>
      <c r="E435" s="9" t="str">
        <f>IFERROR(LOOKUP(A435,[1]PREF!$A:$A,[1]PREF!$F:$F),"")</f>
        <v>DO131100457</v>
      </c>
      <c r="F435" s="9" t="str">
        <f>IFERROR(LOOKUP(A435,[1]PREF!$A:$A,[1]PREF!$G:$G),"")</f>
        <v>DO131100457</v>
      </c>
      <c r="G435" s="4" t="str">
        <f>IFERROR(LOOKUP(A435,[1]PREF!$A:$A,[1]PREF!$I:$I),"")</f>
        <v>106/SPP/NTH-CMC/2013</v>
      </c>
      <c r="H435" s="4" t="str">
        <f>IFERROR(LOOKUP(A435,[1]PREF!$A:$A,[1]PREF!$U:$U),"")</f>
        <v>010.901-13.49277301</v>
      </c>
      <c r="I435" s="9">
        <f>IFERROR(LOOKUP(A435,[1]PREF!$A:$A,[1]PREF!$J:$J),"")</f>
        <v>1408</v>
      </c>
      <c r="J435" s="4">
        <f>IFERROR(LOOKUP(A435,[1]PREF!$A:$A,[1]PREF!$N:$N),"")</f>
        <v>0</v>
      </c>
      <c r="K435" s="4">
        <f>IFERROR(LOOKUP(A435,[1]PREF!$A:$A,[1]PREF!$O:$O),"")</f>
        <v>0</v>
      </c>
      <c r="L435" s="4">
        <f>IFERROR(LOOKUP(A435,[1]PREF!$A:$A,[1]PREF!$P:$P),"")</f>
        <v>0</v>
      </c>
      <c r="M435" s="4" t="str">
        <f>IFERROR(LOOKUP(A435,[1]PREF!$A:$A,[1]PREF!$X:$X),"")</f>
        <v>2.1.1.1</v>
      </c>
      <c r="N435" s="4" t="str">
        <f>IFERROR(LOOKUP(A435,[1]PREF!$A:$A,[1]PREF!$AB:$AB),"")</f>
        <v>Nathani Indonesia</v>
      </c>
      <c r="O435" s="4" t="str">
        <f>IFERROR(LOOKUP(A435,[1]PREF!$A:$A,[1]PREF!$AC:$AC),"")</f>
        <v>Agustina Y. Zulkarnain</v>
      </c>
      <c r="P435" s="4" t="str">
        <f>IFERROR(LOOKUP(B435,[1]CREF!$B:$B,[1]CREF!$F:$F),"")</f>
        <v>1.1.7.0.1.361</v>
      </c>
      <c r="Q435" s="4" t="str">
        <f>IFERROR(LOOKUP(B435,[1]CREF!$B:$B,[1]CREF!$G:$G),"")</f>
        <v>Karton Box Rockup 480 SL @4 Ltr</v>
      </c>
      <c r="R435" s="4">
        <f>IFERROR(LOOKUP(B435,[1]CREF!$B:$B,[1]CREF!$H:$H),"")</f>
        <v>4</v>
      </c>
      <c r="S435" s="7">
        <f>IFERROR(LOOKUP(B435,[1]CREF!$B:$B,[1]CREF!$I:$I),"")</f>
        <v>1</v>
      </c>
      <c r="T435" s="7" t="str">
        <f>IFERROR(LOOKUP(B435,[1]CREF!$B:$B,[1]CREF!$J:$J),"")</f>
        <v>Pcs</v>
      </c>
      <c r="U435" s="11">
        <f>IFERROR(IF(AND(J435&lt;&gt;0,K435&lt;&gt;0),-LOOKUP(B435,[1]CREF!$B:$B,[1]CREF!$U:$U),LOOKUP(B435,[1]CREF!$B:$B,[1]CREF!$U:$U)),"")</f>
        <v>2120</v>
      </c>
      <c r="V435" s="11">
        <f>IFERROR(LOOKUP(B435,[1]CREF!$B:$B,[1]CREF!$L:$L),"")</f>
        <v>4256.16</v>
      </c>
      <c r="W435" s="11">
        <f>IFERROR(LOOKUP(B435,[1]CREF!$B:$B,[1]CREF!$T:$T),"")</f>
        <v>0</v>
      </c>
      <c r="X435" s="11">
        <f t="shared" si="24"/>
        <v>9023059.1999999993</v>
      </c>
      <c r="Y435" s="11">
        <f t="shared" si="25"/>
        <v>902305.91999999993</v>
      </c>
      <c r="Z435" s="11">
        <f t="shared" si="26"/>
        <v>9925365.1199999992</v>
      </c>
    </row>
    <row r="436" spans="1:26">
      <c r="A436" s="5">
        <v>3138</v>
      </c>
      <c r="B436" s="5">
        <v>11426</v>
      </c>
      <c r="C436" s="8">
        <f>IFERROR(LOOKUP(A436,[1]PREF!$A:$A,[1]PREF!$C:$C),"")</f>
        <v>41587</v>
      </c>
      <c r="D436" s="9" t="str">
        <f>IFERROR(LOOKUP(A436,[1]PREF!$A:$A,[1]PREF!$E:$E),"")</f>
        <v>SI131100199</v>
      </c>
      <c r="E436" s="9" t="str">
        <f>IFERROR(LOOKUP(A436,[1]PREF!$A:$A,[1]PREF!$F:$F),"")</f>
        <v>DO131100457</v>
      </c>
      <c r="F436" s="9" t="str">
        <f>IFERROR(LOOKUP(A436,[1]PREF!$A:$A,[1]PREF!$G:$G),"")</f>
        <v>DO131100457</v>
      </c>
      <c r="G436" s="4" t="str">
        <f>IFERROR(LOOKUP(A436,[1]PREF!$A:$A,[1]PREF!$I:$I),"")</f>
        <v>106/SPP/NTH-CMC/2013</v>
      </c>
      <c r="H436" s="4" t="str">
        <f>IFERROR(LOOKUP(A436,[1]PREF!$A:$A,[1]PREF!$U:$U),"")</f>
        <v>010.901-13.49277301</v>
      </c>
      <c r="I436" s="9">
        <f>IFERROR(LOOKUP(A436,[1]PREF!$A:$A,[1]PREF!$J:$J),"")</f>
        <v>1408</v>
      </c>
      <c r="J436" s="4">
        <f>IFERROR(LOOKUP(A436,[1]PREF!$A:$A,[1]PREF!$N:$N),"")</f>
        <v>0</v>
      </c>
      <c r="K436" s="4">
        <f>IFERROR(LOOKUP(A436,[1]PREF!$A:$A,[1]PREF!$O:$O),"")</f>
        <v>0</v>
      </c>
      <c r="L436" s="4">
        <f>IFERROR(LOOKUP(A436,[1]PREF!$A:$A,[1]PREF!$P:$P),"")</f>
        <v>0</v>
      </c>
      <c r="M436" s="4" t="str">
        <f>IFERROR(LOOKUP(A436,[1]PREF!$A:$A,[1]PREF!$X:$X),"")</f>
        <v>2.1.1.1</v>
      </c>
      <c r="N436" s="4" t="str">
        <f>IFERROR(LOOKUP(A436,[1]PREF!$A:$A,[1]PREF!$AB:$AB),"")</f>
        <v>Nathani Indonesia</v>
      </c>
      <c r="O436" s="4" t="str">
        <f>IFERROR(LOOKUP(A436,[1]PREF!$A:$A,[1]PREF!$AC:$AC),"")</f>
        <v>Agustina Y. Zulkarnain</v>
      </c>
      <c r="P436" s="4" t="str">
        <f>IFERROR(LOOKUP(B436,[1]CREF!$B:$B,[1]CREF!$F:$F),"")</f>
        <v>1.1.7.0.1.346</v>
      </c>
      <c r="Q436" s="4" t="str">
        <f>IFERROR(LOOKUP(B436,[1]CREF!$B:$B,[1]CREF!$G:$G),"")</f>
        <v>Botol 1 Liter PET (PSS)</v>
      </c>
      <c r="R436" s="4">
        <f>IFERROR(LOOKUP(B436,[1]CREF!$B:$B,[1]CREF!$H:$H),"")</f>
        <v>1</v>
      </c>
      <c r="S436" s="7">
        <f>IFERROR(LOOKUP(B436,[1]CREF!$B:$B,[1]CREF!$I:$I),"")</f>
        <v>1</v>
      </c>
      <c r="T436" s="7" t="str">
        <f>IFERROR(LOOKUP(B436,[1]CREF!$B:$B,[1]CREF!$J:$J),"")</f>
        <v>Pcs</v>
      </c>
      <c r="U436" s="11">
        <f>IFERROR(IF(AND(J436&lt;&gt;0,K436&lt;&gt;0),-LOOKUP(B436,[1]CREF!$B:$B,[1]CREF!$U:$U),LOOKUP(B436,[1]CREF!$B:$B,[1]CREF!$U:$U)),"")</f>
        <v>14000</v>
      </c>
      <c r="V436" s="11">
        <f>IFERROR(LOOKUP(B436,[1]CREF!$B:$B,[1]CREF!$L:$L),"")</f>
        <v>2700</v>
      </c>
      <c r="W436" s="11">
        <f>IFERROR(LOOKUP(B436,[1]CREF!$B:$B,[1]CREF!$T:$T),"")</f>
        <v>0</v>
      </c>
      <c r="X436" s="11">
        <f t="shared" si="24"/>
        <v>37800000</v>
      </c>
      <c r="Y436" s="11">
        <f t="shared" si="25"/>
        <v>3780000</v>
      </c>
      <c r="Z436" s="11">
        <f t="shared" si="26"/>
        <v>41580000</v>
      </c>
    </row>
    <row r="437" spans="1:26">
      <c r="A437" s="5">
        <v>3138</v>
      </c>
      <c r="B437" s="5">
        <v>11427</v>
      </c>
      <c r="C437" s="8">
        <f>IFERROR(LOOKUP(A437,[1]PREF!$A:$A,[1]PREF!$C:$C),"")</f>
        <v>41587</v>
      </c>
      <c r="D437" s="9" t="str">
        <f>IFERROR(LOOKUP(A437,[1]PREF!$A:$A,[1]PREF!$E:$E),"")</f>
        <v>SI131100199</v>
      </c>
      <c r="E437" s="9" t="str">
        <f>IFERROR(LOOKUP(A437,[1]PREF!$A:$A,[1]PREF!$F:$F),"")</f>
        <v>DO131100457</v>
      </c>
      <c r="F437" s="9" t="str">
        <f>IFERROR(LOOKUP(A437,[1]PREF!$A:$A,[1]PREF!$G:$G),"")</f>
        <v>DO131100457</v>
      </c>
      <c r="G437" s="4" t="str">
        <f>IFERROR(LOOKUP(A437,[1]PREF!$A:$A,[1]PREF!$I:$I),"")</f>
        <v>106/SPP/NTH-CMC/2013</v>
      </c>
      <c r="H437" s="4" t="str">
        <f>IFERROR(LOOKUP(A437,[1]PREF!$A:$A,[1]PREF!$U:$U),"")</f>
        <v>010.901-13.49277301</v>
      </c>
      <c r="I437" s="9">
        <f>IFERROR(LOOKUP(A437,[1]PREF!$A:$A,[1]PREF!$J:$J),"")</f>
        <v>1408</v>
      </c>
      <c r="J437" s="4">
        <f>IFERROR(LOOKUP(A437,[1]PREF!$A:$A,[1]PREF!$N:$N),"")</f>
        <v>0</v>
      </c>
      <c r="K437" s="4">
        <f>IFERROR(LOOKUP(A437,[1]PREF!$A:$A,[1]PREF!$O:$O),"")</f>
        <v>0</v>
      </c>
      <c r="L437" s="4">
        <f>IFERROR(LOOKUP(A437,[1]PREF!$A:$A,[1]PREF!$P:$P),"")</f>
        <v>0</v>
      </c>
      <c r="M437" s="4" t="str">
        <f>IFERROR(LOOKUP(A437,[1]PREF!$A:$A,[1]PREF!$X:$X),"")</f>
        <v>2.1.1.1</v>
      </c>
      <c r="N437" s="4" t="str">
        <f>IFERROR(LOOKUP(A437,[1]PREF!$A:$A,[1]PREF!$AB:$AB),"")</f>
        <v>Nathani Indonesia</v>
      </c>
      <c r="O437" s="4" t="str">
        <f>IFERROR(LOOKUP(A437,[1]PREF!$A:$A,[1]PREF!$AC:$AC),"")</f>
        <v>Agustina Y. Zulkarnain</v>
      </c>
      <c r="P437" s="4" t="str">
        <f>IFERROR(LOOKUP(B437,[1]CREF!$B:$B,[1]CREF!$F:$F),"")</f>
        <v>1.1.7.0.1.347</v>
      </c>
      <c r="Q437" s="4" t="str">
        <f>IFERROR(LOOKUP(B437,[1]CREF!$B:$B,[1]CREF!$G:$G),"")</f>
        <v>Botol 1 Liter PET (PSS) Seal</v>
      </c>
      <c r="R437" s="4">
        <f>IFERROR(LOOKUP(B437,[1]CREF!$B:$B,[1]CREF!$H:$H),"")</f>
        <v>1</v>
      </c>
      <c r="S437" s="7">
        <f>IFERROR(LOOKUP(B437,[1]CREF!$B:$B,[1]CREF!$I:$I),"")</f>
        <v>1</v>
      </c>
      <c r="T437" s="7" t="str">
        <f>IFERROR(LOOKUP(B437,[1]CREF!$B:$B,[1]CREF!$J:$J),"")</f>
        <v>Pcs</v>
      </c>
      <c r="U437" s="11">
        <f>IFERROR(IF(AND(J437&lt;&gt;0,K437&lt;&gt;0),-LOOKUP(B437,[1]CREF!$B:$B,[1]CREF!$U:$U),LOOKUP(B437,[1]CREF!$B:$B,[1]CREF!$U:$U)),"")</f>
        <v>14000</v>
      </c>
      <c r="V437" s="11">
        <f>IFERROR(LOOKUP(B437,[1]CREF!$B:$B,[1]CREF!$L:$L),"")</f>
        <v>29</v>
      </c>
      <c r="W437" s="11">
        <f>IFERROR(LOOKUP(B437,[1]CREF!$B:$B,[1]CREF!$T:$T),"")</f>
        <v>0</v>
      </c>
      <c r="X437" s="11">
        <f t="shared" si="24"/>
        <v>406000</v>
      </c>
      <c r="Y437" s="11">
        <f t="shared" si="25"/>
        <v>40600</v>
      </c>
      <c r="Z437" s="11">
        <f t="shared" si="26"/>
        <v>446600</v>
      </c>
    </row>
    <row r="438" spans="1:26">
      <c r="A438" s="5">
        <v>3138</v>
      </c>
      <c r="B438" s="5">
        <v>11428</v>
      </c>
      <c r="C438" s="8">
        <f>IFERROR(LOOKUP(A438,[1]PREF!$A:$A,[1]PREF!$C:$C),"")</f>
        <v>41587</v>
      </c>
      <c r="D438" s="9" t="str">
        <f>IFERROR(LOOKUP(A438,[1]PREF!$A:$A,[1]PREF!$E:$E),"")</f>
        <v>SI131100199</v>
      </c>
      <c r="E438" s="9" t="str">
        <f>IFERROR(LOOKUP(A438,[1]PREF!$A:$A,[1]PREF!$F:$F),"")</f>
        <v>DO131100457</v>
      </c>
      <c r="F438" s="9" t="str">
        <f>IFERROR(LOOKUP(A438,[1]PREF!$A:$A,[1]PREF!$G:$G),"")</f>
        <v>DO131100457</v>
      </c>
      <c r="G438" s="4" t="str">
        <f>IFERROR(LOOKUP(A438,[1]PREF!$A:$A,[1]PREF!$I:$I),"")</f>
        <v>106/SPP/NTH-CMC/2013</v>
      </c>
      <c r="H438" s="4" t="str">
        <f>IFERROR(LOOKUP(A438,[1]PREF!$A:$A,[1]PREF!$U:$U),"")</f>
        <v>010.901-13.49277301</v>
      </c>
      <c r="I438" s="9">
        <f>IFERROR(LOOKUP(A438,[1]PREF!$A:$A,[1]PREF!$J:$J),"")</f>
        <v>1408</v>
      </c>
      <c r="J438" s="4">
        <f>IFERROR(LOOKUP(A438,[1]PREF!$A:$A,[1]PREF!$N:$N),"")</f>
        <v>0</v>
      </c>
      <c r="K438" s="4">
        <f>IFERROR(LOOKUP(A438,[1]PREF!$A:$A,[1]PREF!$O:$O),"")</f>
        <v>0</v>
      </c>
      <c r="L438" s="4">
        <f>IFERROR(LOOKUP(A438,[1]PREF!$A:$A,[1]PREF!$P:$P),"")</f>
        <v>0</v>
      </c>
      <c r="M438" s="4" t="str">
        <f>IFERROR(LOOKUP(A438,[1]PREF!$A:$A,[1]PREF!$X:$X),"")</f>
        <v>2.1.1.1</v>
      </c>
      <c r="N438" s="4" t="str">
        <f>IFERROR(LOOKUP(A438,[1]PREF!$A:$A,[1]PREF!$AB:$AB),"")</f>
        <v>Nathani Indonesia</v>
      </c>
      <c r="O438" s="4" t="str">
        <f>IFERROR(LOOKUP(A438,[1]PREF!$A:$A,[1]PREF!$AC:$AC),"")</f>
        <v>Agustina Y. Zulkarnain</v>
      </c>
      <c r="P438" s="4" t="str">
        <f>IFERROR(LOOKUP(B438,[1]CREF!$B:$B,[1]CREF!$F:$F),"")</f>
        <v>1.1.7.0.1.348</v>
      </c>
      <c r="Q438" s="4" t="str">
        <f>IFERROR(LOOKUP(B438,[1]CREF!$B:$B,[1]CREF!$G:$G),"")</f>
        <v>Botol 1 Liter PET (PSS) Cup</v>
      </c>
      <c r="R438" s="4">
        <f>IFERROR(LOOKUP(B438,[1]CREF!$B:$B,[1]CREF!$H:$H),"")</f>
        <v>1</v>
      </c>
      <c r="S438" s="7">
        <f>IFERROR(LOOKUP(B438,[1]CREF!$B:$B,[1]CREF!$I:$I),"")</f>
        <v>1</v>
      </c>
      <c r="T438" s="7" t="str">
        <f>IFERROR(LOOKUP(B438,[1]CREF!$B:$B,[1]CREF!$J:$J),"")</f>
        <v>Pcs</v>
      </c>
      <c r="U438" s="11">
        <f>IFERROR(IF(AND(J438&lt;&gt;0,K438&lt;&gt;0),-LOOKUP(B438,[1]CREF!$B:$B,[1]CREF!$U:$U),LOOKUP(B438,[1]CREF!$B:$B,[1]CREF!$U:$U)),"")</f>
        <v>14000</v>
      </c>
      <c r="V438" s="11">
        <f>IFERROR(LOOKUP(B438,[1]CREF!$B:$B,[1]CREF!$L:$L),"")</f>
        <v>200</v>
      </c>
      <c r="W438" s="11">
        <f>IFERROR(LOOKUP(B438,[1]CREF!$B:$B,[1]CREF!$T:$T),"")</f>
        <v>0</v>
      </c>
      <c r="X438" s="11">
        <f t="shared" si="24"/>
        <v>2800000</v>
      </c>
      <c r="Y438" s="11">
        <f t="shared" si="25"/>
        <v>280000</v>
      </c>
      <c r="Z438" s="11">
        <f t="shared" si="26"/>
        <v>3080000</v>
      </c>
    </row>
    <row r="439" spans="1:26">
      <c r="A439" s="5">
        <v>3139</v>
      </c>
      <c r="B439" s="5">
        <v>11429</v>
      </c>
      <c r="C439" s="8">
        <f>IFERROR(LOOKUP(A439,[1]PREF!$A:$A,[1]PREF!$C:$C),"")</f>
        <v>41587</v>
      </c>
      <c r="D439" s="9" t="str">
        <f>IFERROR(LOOKUP(A439,[1]PREF!$A:$A,[1]PREF!$E:$E),"")</f>
        <v>SI131100200</v>
      </c>
      <c r="E439" s="9" t="str">
        <f>IFERROR(LOOKUP(A439,[1]PREF!$A:$A,[1]PREF!$F:$F),"")</f>
        <v>DO131100458</v>
      </c>
      <c r="F439" s="9" t="str">
        <f>IFERROR(LOOKUP(A439,[1]PREF!$A:$A,[1]PREF!$G:$G),"")</f>
        <v>DO131100458</v>
      </c>
      <c r="G439" s="4" t="str">
        <f>IFERROR(LOOKUP(A439,[1]PREF!$A:$A,[1]PREF!$I:$I),"")</f>
        <v>107/SPP/NTH-CMC/2013</v>
      </c>
      <c r="H439" s="4" t="str">
        <f>IFERROR(LOOKUP(A439,[1]PREF!$A:$A,[1]PREF!$U:$U),"")</f>
        <v>010.901-13.49277302</v>
      </c>
      <c r="I439" s="9">
        <f>IFERROR(LOOKUP(A439,[1]PREF!$A:$A,[1]PREF!$J:$J),"")</f>
        <v>1409</v>
      </c>
      <c r="J439" s="4">
        <f>IFERROR(LOOKUP(A439,[1]PREF!$A:$A,[1]PREF!$N:$N),"")</f>
        <v>0</v>
      </c>
      <c r="K439" s="4">
        <f>IFERROR(LOOKUP(A439,[1]PREF!$A:$A,[1]PREF!$O:$O),"")</f>
        <v>0</v>
      </c>
      <c r="L439" s="4">
        <f>IFERROR(LOOKUP(A439,[1]PREF!$A:$A,[1]PREF!$P:$P),"")</f>
        <v>0</v>
      </c>
      <c r="M439" s="4" t="str">
        <f>IFERROR(LOOKUP(A439,[1]PREF!$A:$A,[1]PREF!$X:$X),"")</f>
        <v>2.1.1.1</v>
      </c>
      <c r="N439" s="4" t="str">
        <f>IFERROR(LOOKUP(A439,[1]PREF!$A:$A,[1]PREF!$AB:$AB),"")</f>
        <v>Nathani Indonesia</v>
      </c>
      <c r="O439" s="4" t="str">
        <f>IFERROR(LOOKUP(A439,[1]PREF!$A:$A,[1]PREF!$AC:$AC),"")</f>
        <v>Agustina Y. Zulkarnain</v>
      </c>
      <c r="P439" s="4" t="str">
        <f>IFERROR(LOOKUP(B439,[1]CREF!$B:$B,[1]CREF!$F:$F),"")</f>
        <v>1.1.7.0.1.362</v>
      </c>
      <c r="Q439" s="4" t="str">
        <f>IFERROR(LOOKUP(B439,[1]CREF!$B:$B,[1]CREF!$G:$G),"")</f>
        <v>Jerrycan HDPE - 4 L</v>
      </c>
      <c r="R439" s="4">
        <f>IFERROR(LOOKUP(B439,[1]CREF!$B:$B,[1]CREF!$H:$H),"")</f>
        <v>4</v>
      </c>
      <c r="S439" s="7">
        <f>IFERROR(LOOKUP(B439,[1]CREF!$B:$B,[1]CREF!$I:$I),"")</f>
        <v>1</v>
      </c>
      <c r="T439" s="7" t="str">
        <f>IFERROR(LOOKUP(B439,[1]CREF!$B:$B,[1]CREF!$J:$J),"")</f>
        <v>Pcs</v>
      </c>
      <c r="U439" s="11">
        <f>IFERROR(IF(AND(J439&lt;&gt;0,K439&lt;&gt;0),-LOOKUP(B439,[1]CREF!$B:$B,[1]CREF!$U:$U),LOOKUP(B439,[1]CREF!$B:$B,[1]CREF!$U:$U)),"")</f>
        <v>2660</v>
      </c>
      <c r="V439" s="11">
        <f>IFERROR(LOOKUP(B439,[1]CREF!$B:$B,[1]CREF!$L:$L),"")</f>
        <v>5000</v>
      </c>
      <c r="W439" s="11">
        <f>IFERROR(LOOKUP(B439,[1]CREF!$B:$B,[1]CREF!$T:$T),"")</f>
        <v>0</v>
      </c>
      <c r="X439" s="11">
        <f t="shared" si="24"/>
        <v>13300000</v>
      </c>
      <c r="Y439" s="11">
        <f t="shared" si="25"/>
        <v>1330000</v>
      </c>
      <c r="Z439" s="11">
        <f t="shared" si="26"/>
        <v>14630000</v>
      </c>
    </row>
    <row r="440" spans="1:26">
      <c r="A440" s="5">
        <v>3139</v>
      </c>
      <c r="B440" s="5">
        <v>11430</v>
      </c>
      <c r="C440" s="8">
        <f>IFERROR(LOOKUP(A440,[1]PREF!$A:$A,[1]PREF!$C:$C),"")</f>
        <v>41587</v>
      </c>
      <c r="D440" s="9" t="str">
        <f>IFERROR(LOOKUP(A440,[1]PREF!$A:$A,[1]PREF!$E:$E),"")</f>
        <v>SI131100200</v>
      </c>
      <c r="E440" s="9" t="str">
        <f>IFERROR(LOOKUP(A440,[1]PREF!$A:$A,[1]PREF!$F:$F),"")</f>
        <v>DO131100458</v>
      </c>
      <c r="F440" s="9" t="str">
        <f>IFERROR(LOOKUP(A440,[1]PREF!$A:$A,[1]PREF!$G:$G),"")</f>
        <v>DO131100458</v>
      </c>
      <c r="G440" s="4" t="str">
        <f>IFERROR(LOOKUP(A440,[1]PREF!$A:$A,[1]PREF!$I:$I),"")</f>
        <v>107/SPP/NTH-CMC/2013</v>
      </c>
      <c r="H440" s="4" t="str">
        <f>IFERROR(LOOKUP(A440,[1]PREF!$A:$A,[1]PREF!$U:$U),"")</f>
        <v>010.901-13.49277302</v>
      </c>
      <c r="I440" s="9">
        <f>IFERROR(LOOKUP(A440,[1]PREF!$A:$A,[1]PREF!$J:$J),"")</f>
        <v>1409</v>
      </c>
      <c r="J440" s="4">
        <f>IFERROR(LOOKUP(A440,[1]PREF!$A:$A,[1]PREF!$N:$N),"")</f>
        <v>0</v>
      </c>
      <c r="K440" s="4">
        <f>IFERROR(LOOKUP(A440,[1]PREF!$A:$A,[1]PREF!$O:$O),"")</f>
        <v>0</v>
      </c>
      <c r="L440" s="4">
        <f>IFERROR(LOOKUP(A440,[1]PREF!$A:$A,[1]PREF!$P:$P),"")</f>
        <v>0</v>
      </c>
      <c r="M440" s="4" t="str">
        <f>IFERROR(LOOKUP(A440,[1]PREF!$A:$A,[1]PREF!$X:$X),"")</f>
        <v>2.1.1.1</v>
      </c>
      <c r="N440" s="4" t="str">
        <f>IFERROR(LOOKUP(A440,[1]PREF!$A:$A,[1]PREF!$AB:$AB),"")</f>
        <v>Nathani Indonesia</v>
      </c>
      <c r="O440" s="4" t="str">
        <f>IFERROR(LOOKUP(A440,[1]PREF!$A:$A,[1]PREF!$AC:$AC),"")</f>
        <v>Agustina Y. Zulkarnain</v>
      </c>
      <c r="P440" s="4" t="str">
        <f>IFERROR(LOOKUP(B440,[1]CREF!$B:$B,[1]CREF!$F:$F),"")</f>
        <v>1.1.7.0.1.363</v>
      </c>
      <c r="Q440" s="4" t="str">
        <f>IFERROR(LOOKUP(B440,[1]CREF!$B:$B,[1]CREF!$G:$G),"")</f>
        <v>Jerrycan HDPE - 4 L - Plug</v>
      </c>
      <c r="R440" s="4">
        <f>IFERROR(LOOKUP(B440,[1]CREF!$B:$B,[1]CREF!$H:$H),"")</f>
        <v>4</v>
      </c>
      <c r="S440" s="7">
        <f>IFERROR(LOOKUP(B440,[1]CREF!$B:$B,[1]CREF!$I:$I),"")</f>
        <v>1</v>
      </c>
      <c r="T440" s="7" t="str">
        <f>IFERROR(LOOKUP(B440,[1]CREF!$B:$B,[1]CREF!$J:$J),"")</f>
        <v>Pcs</v>
      </c>
      <c r="U440" s="11">
        <f>IFERROR(IF(AND(J440&lt;&gt;0,K440&lt;&gt;0),-LOOKUP(B440,[1]CREF!$B:$B,[1]CREF!$U:$U),LOOKUP(B440,[1]CREF!$B:$B,[1]CREF!$U:$U)),"")</f>
        <v>2660</v>
      </c>
      <c r="V440" s="11">
        <f>IFERROR(LOOKUP(B440,[1]CREF!$B:$B,[1]CREF!$L:$L),"")</f>
        <v>700</v>
      </c>
      <c r="W440" s="11">
        <f>IFERROR(LOOKUP(B440,[1]CREF!$B:$B,[1]CREF!$T:$T),"")</f>
        <v>0</v>
      </c>
      <c r="X440" s="11">
        <f t="shared" si="24"/>
        <v>1862000</v>
      </c>
      <c r="Y440" s="11">
        <f t="shared" si="25"/>
        <v>186200</v>
      </c>
      <c r="Z440" s="11">
        <f t="shared" si="26"/>
        <v>2048200</v>
      </c>
    </row>
    <row r="441" spans="1:26">
      <c r="A441" s="5">
        <v>3139</v>
      </c>
      <c r="B441" s="5">
        <v>11431</v>
      </c>
      <c r="C441" s="8">
        <f>IFERROR(LOOKUP(A441,[1]PREF!$A:$A,[1]PREF!$C:$C),"")</f>
        <v>41587</v>
      </c>
      <c r="D441" s="9" t="str">
        <f>IFERROR(LOOKUP(A441,[1]PREF!$A:$A,[1]PREF!$E:$E),"")</f>
        <v>SI131100200</v>
      </c>
      <c r="E441" s="9" t="str">
        <f>IFERROR(LOOKUP(A441,[1]PREF!$A:$A,[1]PREF!$F:$F),"")</f>
        <v>DO131100458</v>
      </c>
      <c r="F441" s="9" t="str">
        <f>IFERROR(LOOKUP(A441,[1]PREF!$A:$A,[1]PREF!$G:$G),"")</f>
        <v>DO131100458</v>
      </c>
      <c r="G441" s="4" t="str">
        <f>IFERROR(LOOKUP(A441,[1]PREF!$A:$A,[1]PREF!$I:$I),"")</f>
        <v>107/SPP/NTH-CMC/2013</v>
      </c>
      <c r="H441" s="4" t="str">
        <f>IFERROR(LOOKUP(A441,[1]PREF!$A:$A,[1]PREF!$U:$U),"")</f>
        <v>010.901-13.49277302</v>
      </c>
      <c r="I441" s="9">
        <f>IFERROR(LOOKUP(A441,[1]PREF!$A:$A,[1]PREF!$J:$J),"")</f>
        <v>1409</v>
      </c>
      <c r="J441" s="4">
        <f>IFERROR(LOOKUP(A441,[1]PREF!$A:$A,[1]PREF!$N:$N),"")</f>
        <v>0</v>
      </c>
      <c r="K441" s="4">
        <f>IFERROR(LOOKUP(A441,[1]PREF!$A:$A,[1]PREF!$O:$O),"")</f>
        <v>0</v>
      </c>
      <c r="L441" s="4">
        <f>IFERROR(LOOKUP(A441,[1]PREF!$A:$A,[1]PREF!$P:$P),"")</f>
        <v>0</v>
      </c>
      <c r="M441" s="4" t="str">
        <f>IFERROR(LOOKUP(A441,[1]PREF!$A:$A,[1]PREF!$X:$X),"")</f>
        <v>2.1.1.1</v>
      </c>
      <c r="N441" s="4" t="str">
        <f>IFERROR(LOOKUP(A441,[1]PREF!$A:$A,[1]PREF!$AB:$AB),"")</f>
        <v>Nathani Indonesia</v>
      </c>
      <c r="O441" s="4" t="str">
        <f>IFERROR(LOOKUP(A441,[1]PREF!$A:$A,[1]PREF!$AC:$AC),"")</f>
        <v>Agustina Y. Zulkarnain</v>
      </c>
      <c r="P441" s="4" t="str">
        <f>IFERROR(LOOKUP(B441,[1]CREF!$B:$B,[1]CREF!$F:$F),"")</f>
        <v>1.1.7.0.1.364</v>
      </c>
      <c r="Q441" s="4" t="str">
        <f>IFERROR(LOOKUP(B441,[1]CREF!$B:$B,[1]CREF!$G:$G),"")</f>
        <v>Jerrycan HDPE - 4 L - Cap - Black</v>
      </c>
      <c r="R441" s="4">
        <f>IFERROR(LOOKUP(B441,[1]CREF!$B:$B,[1]CREF!$H:$H),"")</f>
        <v>4</v>
      </c>
      <c r="S441" s="7">
        <f>IFERROR(LOOKUP(B441,[1]CREF!$B:$B,[1]CREF!$I:$I),"")</f>
        <v>1</v>
      </c>
      <c r="T441" s="7" t="str">
        <f>IFERROR(LOOKUP(B441,[1]CREF!$B:$B,[1]CREF!$J:$J),"")</f>
        <v>Pcs</v>
      </c>
      <c r="U441" s="11">
        <f>IFERROR(IF(AND(J441&lt;&gt;0,K441&lt;&gt;0),-LOOKUP(B441,[1]CREF!$B:$B,[1]CREF!$U:$U),LOOKUP(B441,[1]CREF!$B:$B,[1]CREF!$U:$U)),"")</f>
        <v>2660</v>
      </c>
      <c r="V441" s="11">
        <f>IFERROR(LOOKUP(B441,[1]CREF!$B:$B,[1]CREF!$L:$L),"")</f>
        <v>188.3</v>
      </c>
      <c r="W441" s="11">
        <f>IFERROR(LOOKUP(B441,[1]CREF!$B:$B,[1]CREF!$T:$T),"")</f>
        <v>0</v>
      </c>
      <c r="X441" s="11">
        <f t="shared" si="24"/>
        <v>500878.00000000006</v>
      </c>
      <c r="Y441" s="11">
        <f t="shared" si="25"/>
        <v>50087.80000000001</v>
      </c>
      <c r="Z441" s="11">
        <f t="shared" si="26"/>
        <v>550965.80000000005</v>
      </c>
    </row>
    <row r="442" spans="1:26">
      <c r="A442" s="5">
        <v>3139</v>
      </c>
      <c r="B442" s="5">
        <v>11432</v>
      </c>
      <c r="C442" s="8">
        <f>IFERROR(LOOKUP(A442,[1]PREF!$A:$A,[1]PREF!$C:$C),"")</f>
        <v>41587</v>
      </c>
      <c r="D442" s="9" t="str">
        <f>IFERROR(LOOKUP(A442,[1]PREF!$A:$A,[1]PREF!$E:$E),"")</f>
        <v>SI131100200</v>
      </c>
      <c r="E442" s="9" t="str">
        <f>IFERROR(LOOKUP(A442,[1]PREF!$A:$A,[1]PREF!$F:$F),"")</f>
        <v>DO131100458</v>
      </c>
      <c r="F442" s="9" t="str">
        <f>IFERROR(LOOKUP(A442,[1]PREF!$A:$A,[1]PREF!$G:$G),"")</f>
        <v>DO131100458</v>
      </c>
      <c r="G442" s="4" t="str">
        <f>IFERROR(LOOKUP(A442,[1]PREF!$A:$A,[1]PREF!$I:$I),"")</f>
        <v>107/SPP/NTH-CMC/2013</v>
      </c>
      <c r="H442" s="4" t="str">
        <f>IFERROR(LOOKUP(A442,[1]PREF!$A:$A,[1]PREF!$U:$U),"")</f>
        <v>010.901-13.49277302</v>
      </c>
      <c r="I442" s="9">
        <f>IFERROR(LOOKUP(A442,[1]PREF!$A:$A,[1]PREF!$J:$J),"")</f>
        <v>1409</v>
      </c>
      <c r="J442" s="4">
        <f>IFERROR(LOOKUP(A442,[1]PREF!$A:$A,[1]PREF!$N:$N),"")</f>
        <v>0</v>
      </c>
      <c r="K442" s="4">
        <f>IFERROR(LOOKUP(A442,[1]PREF!$A:$A,[1]PREF!$O:$O),"")</f>
        <v>0</v>
      </c>
      <c r="L442" s="4">
        <f>IFERROR(LOOKUP(A442,[1]PREF!$A:$A,[1]PREF!$P:$P),"")</f>
        <v>0</v>
      </c>
      <c r="M442" s="4" t="str">
        <f>IFERROR(LOOKUP(A442,[1]PREF!$A:$A,[1]PREF!$X:$X),"")</f>
        <v>2.1.1.1</v>
      </c>
      <c r="N442" s="4" t="str">
        <f>IFERROR(LOOKUP(A442,[1]PREF!$A:$A,[1]PREF!$AB:$AB),"")</f>
        <v>Nathani Indonesia</v>
      </c>
      <c r="O442" s="4" t="str">
        <f>IFERROR(LOOKUP(A442,[1]PREF!$A:$A,[1]PREF!$AC:$AC),"")</f>
        <v>Agustina Y. Zulkarnain</v>
      </c>
      <c r="P442" s="4" t="str">
        <f>IFERROR(LOOKUP(B442,[1]CREF!$B:$B,[1]CREF!$F:$F),"")</f>
        <v>1.1.7.0.1.365</v>
      </c>
      <c r="Q442" s="4" t="str">
        <f>IFERROR(LOOKUP(B442,[1]CREF!$B:$B,[1]CREF!$G:$G),"")</f>
        <v>Karton Box Combitox 550EC @250ml</v>
      </c>
      <c r="R442" s="4">
        <f>IFERROR(LOOKUP(B442,[1]CREF!$B:$B,[1]CREF!$H:$H),"")</f>
        <v>0.25</v>
      </c>
      <c r="S442" s="7">
        <f>IFERROR(LOOKUP(B442,[1]CREF!$B:$B,[1]CREF!$I:$I),"")</f>
        <v>1</v>
      </c>
      <c r="T442" s="7">
        <f>IFERROR(LOOKUP(B442,[1]CREF!$B:$B,[1]CREF!$J:$J),"")</f>
        <v>0</v>
      </c>
      <c r="U442" s="11">
        <f>IFERROR(IF(AND(J442&lt;&gt;0,K442&lt;&gt;0),-LOOKUP(B442,[1]CREF!$B:$B,[1]CREF!$U:$U),LOOKUP(B442,[1]CREF!$B:$B,[1]CREF!$U:$U)),"")</f>
        <v>1900</v>
      </c>
      <c r="V442" s="11">
        <f>IFERROR(LOOKUP(B442,[1]CREF!$B:$B,[1]CREF!$L:$L),"")</f>
        <v>4499.55</v>
      </c>
      <c r="W442" s="11">
        <f>IFERROR(LOOKUP(B442,[1]CREF!$B:$B,[1]CREF!$T:$T),"")</f>
        <v>0</v>
      </c>
      <c r="X442" s="11">
        <f t="shared" si="24"/>
        <v>8549145</v>
      </c>
      <c r="Y442" s="11">
        <f t="shared" si="25"/>
        <v>854914.5</v>
      </c>
      <c r="Z442" s="11">
        <f t="shared" si="26"/>
        <v>9404059.5</v>
      </c>
    </row>
    <row r="443" spans="1:26">
      <c r="A443" s="5">
        <v>3139</v>
      </c>
      <c r="B443" s="5">
        <v>11433</v>
      </c>
      <c r="C443" s="8">
        <f>IFERROR(LOOKUP(A443,[1]PREF!$A:$A,[1]PREF!$C:$C),"")</f>
        <v>41587</v>
      </c>
      <c r="D443" s="9" t="str">
        <f>IFERROR(LOOKUP(A443,[1]PREF!$A:$A,[1]PREF!$E:$E),"")</f>
        <v>SI131100200</v>
      </c>
      <c r="E443" s="9" t="str">
        <f>IFERROR(LOOKUP(A443,[1]PREF!$A:$A,[1]PREF!$F:$F),"")</f>
        <v>DO131100458</v>
      </c>
      <c r="F443" s="9" t="str">
        <f>IFERROR(LOOKUP(A443,[1]PREF!$A:$A,[1]PREF!$G:$G),"")</f>
        <v>DO131100458</v>
      </c>
      <c r="G443" s="4" t="str">
        <f>IFERROR(LOOKUP(A443,[1]PREF!$A:$A,[1]PREF!$I:$I),"")</f>
        <v>107/SPP/NTH-CMC/2013</v>
      </c>
      <c r="H443" s="4" t="str">
        <f>IFERROR(LOOKUP(A443,[1]PREF!$A:$A,[1]PREF!$U:$U),"")</f>
        <v>010.901-13.49277302</v>
      </c>
      <c r="I443" s="9">
        <f>IFERROR(LOOKUP(A443,[1]PREF!$A:$A,[1]PREF!$J:$J),"")</f>
        <v>1409</v>
      </c>
      <c r="J443" s="4">
        <f>IFERROR(LOOKUP(A443,[1]PREF!$A:$A,[1]PREF!$N:$N),"")</f>
        <v>0</v>
      </c>
      <c r="K443" s="4">
        <f>IFERROR(LOOKUP(A443,[1]PREF!$A:$A,[1]PREF!$O:$O),"")</f>
        <v>0</v>
      </c>
      <c r="L443" s="4">
        <f>IFERROR(LOOKUP(A443,[1]PREF!$A:$A,[1]PREF!$P:$P),"")</f>
        <v>0</v>
      </c>
      <c r="M443" s="4" t="str">
        <f>IFERROR(LOOKUP(A443,[1]PREF!$A:$A,[1]PREF!$X:$X),"")</f>
        <v>2.1.1.1</v>
      </c>
      <c r="N443" s="4" t="str">
        <f>IFERROR(LOOKUP(A443,[1]PREF!$A:$A,[1]PREF!$AB:$AB),"")</f>
        <v>Nathani Indonesia</v>
      </c>
      <c r="O443" s="4" t="str">
        <f>IFERROR(LOOKUP(A443,[1]PREF!$A:$A,[1]PREF!$AC:$AC),"")</f>
        <v>Agustina Y. Zulkarnain</v>
      </c>
      <c r="P443" s="4" t="str">
        <f>IFERROR(LOOKUP(B443,[1]CREF!$B:$B,[1]CREF!$F:$F),"")</f>
        <v>1.1.7.0.1.358</v>
      </c>
      <c r="Q443" s="4" t="str">
        <f>IFERROR(LOOKUP(B443,[1]CREF!$B:$B,[1]CREF!$G:$G),"")</f>
        <v>Agrisol 445 N</v>
      </c>
      <c r="R443" s="4">
        <f>IFERROR(LOOKUP(B443,[1]CREF!$B:$B,[1]CREF!$H:$H),"")</f>
        <v>200</v>
      </c>
      <c r="S443" s="7">
        <f>IFERROR(LOOKUP(B443,[1]CREF!$B:$B,[1]CREF!$I:$I),"")</f>
        <v>1</v>
      </c>
      <c r="T443" s="7" t="str">
        <f>IFERROR(LOOKUP(B443,[1]CREF!$B:$B,[1]CREF!$J:$J),"")</f>
        <v>Kg</v>
      </c>
      <c r="U443" s="11">
        <f>IFERROR(IF(AND(J443&lt;&gt;0,K443&lt;&gt;0),-LOOKUP(B443,[1]CREF!$B:$B,[1]CREF!$U:$U),LOOKUP(B443,[1]CREF!$B:$B,[1]CREF!$U:$U)),"")</f>
        <v>7000</v>
      </c>
      <c r="V443" s="11">
        <f>IFERROR(LOOKUP(B443,[1]CREF!$B:$B,[1]CREF!$L:$L),"")</f>
        <v>16909.419999999998</v>
      </c>
      <c r="W443" s="11">
        <f>IFERROR(LOOKUP(B443,[1]CREF!$B:$B,[1]CREF!$T:$T),"")</f>
        <v>0</v>
      </c>
      <c r="X443" s="11">
        <f t="shared" si="24"/>
        <v>118365939.99999999</v>
      </c>
      <c r="Y443" s="11">
        <f t="shared" si="25"/>
        <v>11836594</v>
      </c>
      <c r="Z443" s="11">
        <f t="shared" si="26"/>
        <v>130202533.99999999</v>
      </c>
    </row>
    <row r="444" spans="1:26">
      <c r="A444" s="5">
        <v>3139</v>
      </c>
      <c r="B444" s="5">
        <v>11434</v>
      </c>
      <c r="C444" s="8">
        <f>IFERROR(LOOKUP(A444,[1]PREF!$A:$A,[1]PREF!$C:$C),"")</f>
        <v>41587</v>
      </c>
      <c r="D444" s="9" t="str">
        <f>IFERROR(LOOKUP(A444,[1]PREF!$A:$A,[1]PREF!$E:$E),"")</f>
        <v>SI131100200</v>
      </c>
      <c r="E444" s="9" t="str">
        <f>IFERROR(LOOKUP(A444,[1]PREF!$A:$A,[1]PREF!$F:$F),"")</f>
        <v>DO131100458</v>
      </c>
      <c r="F444" s="9" t="str">
        <f>IFERROR(LOOKUP(A444,[1]PREF!$A:$A,[1]PREF!$G:$G),"")</f>
        <v>DO131100458</v>
      </c>
      <c r="G444" s="4" t="str">
        <f>IFERROR(LOOKUP(A444,[1]PREF!$A:$A,[1]PREF!$I:$I),"")</f>
        <v>107/SPP/NTH-CMC/2013</v>
      </c>
      <c r="H444" s="4" t="str">
        <f>IFERROR(LOOKUP(A444,[1]PREF!$A:$A,[1]PREF!$U:$U),"")</f>
        <v>010.901-13.49277302</v>
      </c>
      <c r="I444" s="9">
        <f>IFERROR(LOOKUP(A444,[1]PREF!$A:$A,[1]PREF!$J:$J),"")</f>
        <v>1409</v>
      </c>
      <c r="J444" s="4">
        <f>IFERROR(LOOKUP(A444,[1]PREF!$A:$A,[1]PREF!$N:$N),"")</f>
        <v>0</v>
      </c>
      <c r="K444" s="4">
        <f>IFERROR(LOOKUP(A444,[1]PREF!$A:$A,[1]PREF!$O:$O),"")</f>
        <v>0</v>
      </c>
      <c r="L444" s="4">
        <f>IFERROR(LOOKUP(A444,[1]PREF!$A:$A,[1]PREF!$P:$P),"")</f>
        <v>0</v>
      </c>
      <c r="M444" s="4" t="str">
        <f>IFERROR(LOOKUP(A444,[1]PREF!$A:$A,[1]PREF!$X:$X),"")</f>
        <v>2.1.1.1</v>
      </c>
      <c r="N444" s="4" t="str">
        <f>IFERROR(LOOKUP(A444,[1]PREF!$A:$A,[1]PREF!$AB:$AB),"")</f>
        <v>Nathani Indonesia</v>
      </c>
      <c r="O444" s="4" t="str">
        <f>IFERROR(LOOKUP(A444,[1]PREF!$A:$A,[1]PREF!$AC:$AC),"")</f>
        <v>Agustina Y. Zulkarnain</v>
      </c>
      <c r="P444" s="4" t="str">
        <f>IFERROR(LOOKUP(B444,[1]CREF!$B:$B,[1]CREF!$F:$F),"")</f>
        <v>1.1.7.0.1.366</v>
      </c>
      <c r="Q444" s="4" t="str">
        <f>IFERROR(LOOKUP(B444,[1]CREF!$B:$B,[1]CREF!$G:$G),"")</f>
        <v>Sticker ProQuat 276 SL @1 ltr</v>
      </c>
      <c r="R444" s="4">
        <f>IFERROR(LOOKUP(B444,[1]CREF!$B:$B,[1]CREF!$H:$H),"")</f>
        <v>1</v>
      </c>
      <c r="S444" s="7">
        <f>IFERROR(LOOKUP(B444,[1]CREF!$B:$B,[1]CREF!$I:$I),"")</f>
        <v>1</v>
      </c>
      <c r="T444" s="7" t="str">
        <f>IFERROR(LOOKUP(B444,[1]CREF!$B:$B,[1]CREF!$J:$J),"")</f>
        <v>Pcs</v>
      </c>
      <c r="U444" s="11">
        <f>IFERROR(IF(AND(J444&lt;&gt;0,K444&lt;&gt;0),-LOOKUP(B444,[1]CREF!$B:$B,[1]CREF!$U:$U),LOOKUP(B444,[1]CREF!$B:$B,[1]CREF!$U:$U)),"")</f>
        <v>3000</v>
      </c>
      <c r="V444" s="11">
        <f>IFERROR(LOOKUP(B444,[1]CREF!$B:$B,[1]CREF!$L:$L),"")</f>
        <v>479.75</v>
      </c>
      <c r="W444" s="11">
        <f>IFERROR(LOOKUP(B444,[1]CREF!$B:$B,[1]CREF!$T:$T),"")</f>
        <v>0</v>
      </c>
      <c r="X444" s="11">
        <f t="shared" si="24"/>
        <v>1439250</v>
      </c>
      <c r="Y444" s="11">
        <f t="shared" si="25"/>
        <v>143925</v>
      </c>
      <c r="Z444" s="11">
        <f t="shared" si="26"/>
        <v>1583175</v>
      </c>
    </row>
    <row r="445" spans="1:26">
      <c r="A445" s="5">
        <v>3193</v>
      </c>
      <c r="B445" s="5">
        <v>11656</v>
      </c>
      <c r="C445" s="8">
        <f>IFERROR(LOOKUP(A445,[1]PREF!$A:$A,[1]PREF!$C:$C),"")</f>
        <v>41590</v>
      </c>
      <c r="D445" s="9" t="str">
        <f>IFERROR(LOOKUP(A445,[1]PREF!$A:$A,[1]PREF!$E:$E),"")</f>
        <v>SI131100203</v>
      </c>
      <c r="E445" s="9" t="str">
        <f>IFERROR(LOOKUP(A445,[1]PREF!$A:$A,[1]PREF!$F:$F),"")</f>
        <v>DO131100463</v>
      </c>
      <c r="F445" s="9" t="str">
        <f>IFERROR(LOOKUP(A445,[1]PREF!$A:$A,[1]PREF!$G:$G),"")</f>
        <v>DO131100463</v>
      </c>
      <c r="G445" s="4" t="str">
        <f>IFERROR(LOOKUP(A445,[1]PREF!$A:$A,[1]PREF!$I:$I),"")</f>
        <v>108/SPP/NTH-CMC/2013</v>
      </c>
      <c r="H445" s="4" t="str">
        <f>IFERROR(LOOKUP(A445,[1]PREF!$A:$A,[1]PREF!$U:$U),"")</f>
        <v>010.901-13.49277304</v>
      </c>
      <c r="I445" s="9">
        <f>IFERROR(LOOKUP(A445,[1]PREF!$A:$A,[1]PREF!$J:$J),"")</f>
        <v>1435</v>
      </c>
      <c r="J445" s="4">
        <f>IFERROR(LOOKUP(A445,[1]PREF!$A:$A,[1]PREF!$N:$N),"")</f>
        <v>0</v>
      </c>
      <c r="K445" s="4">
        <f>IFERROR(LOOKUP(A445,[1]PREF!$A:$A,[1]PREF!$O:$O),"")</f>
        <v>0</v>
      </c>
      <c r="L445" s="4">
        <f>IFERROR(LOOKUP(A445,[1]PREF!$A:$A,[1]PREF!$P:$P),"")</f>
        <v>0</v>
      </c>
      <c r="M445" s="4" t="str">
        <f>IFERROR(LOOKUP(A445,[1]PREF!$A:$A,[1]PREF!$X:$X),"")</f>
        <v>2.1.1.1</v>
      </c>
      <c r="N445" s="4" t="str">
        <f>IFERROR(LOOKUP(A445,[1]PREF!$A:$A,[1]PREF!$AB:$AB),"")</f>
        <v>Nathani Indonesia</v>
      </c>
      <c r="O445" s="4" t="str">
        <f>IFERROR(LOOKUP(A445,[1]PREF!$A:$A,[1]PREF!$AC:$AC),"")</f>
        <v>Agustina Y. Zulkarnain</v>
      </c>
      <c r="P445" s="4" t="str">
        <f>IFERROR(LOOKUP(B445,[1]CREF!$B:$B,[1]CREF!$F:$F),"")</f>
        <v>1.1.7.0.1.346</v>
      </c>
      <c r="Q445" s="4" t="str">
        <f>IFERROR(LOOKUP(B445,[1]CREF!$B:$B,[1]CREF!$G:$G),"")</f>
        <v>Botol 1 Liter PET (PSS)</v>
      </c>
      <c r="R445" s="4">
        <f>IFERROR(LOOKUP(B445,[1]CREF!$B:$B,[1]CREF!$H:$H),"")</f>
        <v>1</v>
      </c>
      <c r="S445" s="7">
        <f>IFERROR(LOOKUP(B445,[1]CREF!$B:$B,[1]CREF!$I:$I),"")</f>
        <v>1</v>
      </c>
      <c r="T445" s="7" t="str">
        <f>IFERROR(LOOKUP(B445,[1]CREF!$B:$B,[1]CREF!$J:$J),"")</f>
        <v>Pcs</v>
      </c>
      <c r="U445" s="11">
        <f>IFERROR(IF(AND(J445&lt;&gt;0,K445&lt;&gt;0),-LOOKUP(B445,[1]CREF!$B:$B,[1]CREF!$U:$U),LOOKUP(B445,[1]CREF!$B:$B,[1]CREF!$U:$U)),"")</f>
        <v>6400</v>
      </c>
      <c r="V445" s="11">
        <f>IFERROR(LOOKUP(B445,[1]CREF!$B:$B,[1]CREF!$L:$L),"")</f>
        <v>2700</v>
      </c>
      <c r="W445" s="11">
        <f>IFERROR(LOOKUP(B445,[1]CREF!$B:$B,[1]CREF!$T:$T),"")</f>
        <v>0</v>
      </c>
      <c r="X445" s="11">
        <f t="shared" si="24"/>
        <v>17280000</v>
      </c>
      <c r="Y445" s="11">
        <f t="shared" si="25"/>
        <v>1728000</v>
      </c>
      <c r="Z445" s="11">
        <f t="shared" si="26"/>
        <v>19008000</v>
      </c>
    </row>
    <row r="446" spans="1:26">
      <c r="A446" s="5">
        <v>3193</v>
      </c>
      <c r="B446" s="5">
        <v>11657</v>
      </c>
      <c r="C446" s="8">
        <f>IFERROR(LOOKUP(A446,[1]PREF!$A:$A,[1]PREF!$C:$C),"")</f>
        <v>41590</v>
      </c>
      <c r="D446" s="9" t="str">
        <f>IFERROR(LOOKUP(A446,[1]PREF!$A:$A,[1]PREF!$E:$E),"")</f>
        <v>SI131100203</v>
      </c>
      <c r="E446" s="9" t="str">
        <f>IFERROR(LOOKUP(A446,[1]PREF!$A:$A,[1]PREF!$F:$F),"")</f>
        <v>DO131100463</v>
      </c>
      <c r="F446" s="9" t="str">
        <f>IFERROR(LOOKUP(A446,[1]PREF!$A:$A,[1]PREF!$G:$G),"")</f>
        <v>DO131100463</v>
      </c>
      <c r="G446" s="4" t="str">
        <f>IFERROR(LOOKUP(A446,[1]PREF!$A:$A,[1]PREF!$I:$I),"")</f>
        <v>108/SPP/NTH-CMC/2013</v>
      </c>
      <c r="H446" s="4" t="str">
        <f>IFERROR(LOOKUP(A446,[1]PREF!$A:$A,[1]PREF!$U:$U),"")</f>
        <v>010.901-13.49277304</v>
      </c>
      <c r="I446" s="9">
        <f>IFERROR(LOOKUP(A446,[1]PREF!$A:$A,[1]PREF!$J:$J),"")</f>
        <v>1435</v>
      </c>
      <c r="J446" s="4">
        <f>IFERROR(LOOKUP(A446,[1]PREF!$A:$A,[1]PREF!$N:$N),"")</f>
        <v>0</v>
      </c>
      <c r="K446" s="4">
        <f>IFERROR(LOOKUP(A446,[1]PREF!$A:$A,[1]PREF!$O:$O),"")</f>
        <v>0</v>
      </c>
      <c r="L446" s="4">
        <f>IFERROR(LOOKUP(A446,[1]PREF!$A:$A,[1]PREF!$P:$P),"")</f>
        <v>0</v>
      </c>
      <c r="M446" s="4" t="str">
        <f>IFERROR(LOOKUP(A446,[1]PREF!$A:$A,[1]PREF!$X:$X),"")</f>
        <v>2.1.1.1</v>
      </c>
      <c r="N446" s="4" t="str">
        <f>IFERROR(LOOKUP(A446,[1]PREF!$A:$A,[1]PREF!$AB:$AB),"")</f>
        <v>Nathani Indonesia</v>
      </c>
      <c r="O446" s="4" t="str">
        <f>IFERROR(LOOKUP(A446,[1]PREF!$A:$A,[1]PREF!$AC:$AC),"")</f>
        <v>Agustina Y. Zulkarnain</v>
      </c>
      <c r="P446" s="4" t="str">
        <f>IFERROR(LOOKUP(B446,[1]CREF!$B:$B,[1]CREF!$F:$F),"")</f>
        <v>1.1.7.0.1.347</v>
      </c>
      <c r="Q446" s="4" t="str">
        <f>IFERROR(LOOKUP(B446,[1]CREF!$B:$B,[1]CREF!$G:$G),"")</f>
        <v>Botol 1 Liter PET (PSS) Seal</v>
      </c>
      <c r="R446" s="4">
        <f>IFERROR(LOOKUP(B446,[1]CREF!$B:$B,[1]CREF!$H:$H),"")</f>
        <v>1</v>
      </c>
      <c r="S446" s="7">
        <f>IFERROR(LOOKUP(B446,[1]CREF!$B:$B,[1]CREF!$I:$I),"")</f>
        <v>1</v>
      </c>
      <c r="T446" s="7" t="str">
        <f>IFERROR(LOOKUP(B446,[1]CREF!$B:$B,[1]CREF!$J:$J),"")</f>
        <v>Pcs</v>
      </c>
      <c r="U446" s="11">
        <f>IFERROR(IF(AND(J446&lt;&gt;0,K446&lt;&gt;0),-LOOKUP(B446,[1]CREF!$B:$B,[1]CREF!$U:$U),LOOKUP(B446,[1]CREF!$B:$B,[1]CREF!$U:$U)),"")</f>
        <v>6400</v>
      </c>
      <c r="V446" s="11">
        <f>IFERROR(LOOKUP(B446,[1]CREF!$B:$B,[1]CREF!$L:$L),"")</f>
        <v>29</v>
      </c>
      <c r="W446" s="11">
        <f>IFERROR(LOOKUP(B446,[1]CREF!$B:$B,[1]CREF!$T:$T),"")</f>
        <v>0</v>
      </c>
      <c r="X446" s="11">
        <f t="shared" si="24"/>
        <v>185600</v>
      </c>
      <c r="Y446" s="11">
        <f t="shared" si="25"/>
        <v>18560</v>
      </c>
      <c r="Z446" s="11">
        <f t="shared" si="26"/>
        <v>204160</v>
      </c>
    </row>
    <row r="447" spans="1:26">
      <c r="A447" s="5">
        <v>3193</v>
      </c>
      <c r="B447" s="5">
        <v>11658</v>
      </c>
      <c r="C447" s="8">
        <f>IFERROR(LOOKUP(A447,[1]PREF!$A:$A,[1]PREF!$C:$C),"")</f>
        <v>41590</v>
      </c>
      <c r="D447" s="9" t="str">
        <f>IFERROR(LOOKUP(A447,[1]PREF!$A:$A,[1]PREF!$E:$E),"")</f>
        <v>SI131100203</v>
      </c>
      <c r="E447" s="9" t="str">
        <f>IFERROR(LOOKUP(A447,[1]PREF!$A:$A,[1]PREF!$F:$F),"")</f>
        <v>DO131100463</v>
      </c>
      <c r="F447" s="9" t="str">
        <f>IFERROR(LOOKUP(A447,[1]PREF!$A:$A,[1]PREF!$G:$G),"")</f>
        <v>DO131100463</v>
      </c>
      <c r="G447" s="4" t="str">
        <f>IFERROR(LOOKUP(A447,[1]PREF!$A:$A,[1]PREF!$I:$I),"")</f>
        <v>108/SPP/NTH-CMC/2013</v>
      </c>
      <c r="H447" s="4" t="str">
        <f>IFERROR(LOOKUP(A447,[1]PREF!$A:$A,[1]PREF!$U:$U),"")</f>
        <v>010.901-13.49277304</v>
      </c>
      <c r="I447" s="9">
        <f>IFERROR(LOOKUP(A447,[1]PREF!$A:$A,[1]PREF!$J:$J),"")</f>
        <v>1435</v>
      </c>
      <c r="J447" s="4">
        <f>IFERROR(LOOKUP(A447,[1]PREF!$A:$A,[1]PREF!$N:$N),"")</f>
        <v>0</v>
      </c>
      <c r="K447" s="4">
        <f>IFERROR(LOOKUP(A447,[1]PREF!$A:$A,[1]PREF!$O:$O),"")</f>
        <v>0</v>
      </c>
      <c r="L447" s="4">
        <f>IFERROR(LOOKUP(A447,[1]PREF!$A:$A,[1]PREF!$P:$P),"")</f>
        <v>0</v>
      </c>
      <c r="M447" s="4" t="str">
        <f>IFERROR(LOOKUP(A447,[1]PREF!$A:$A,[1]PREF!$X:$X),"")</f>
        <v>2.1.1.1</v>
      </c>
      <c r="N447" s="4" t="str">
        <f>IFERROR(LOOKUP(A447,[1]PREF!$A:$A,[1]PREF!$AB:$AB),"")</f>
        <v>Nathani Indonesia</v>
      </c>
      <c r="O447" s="4" t="str">
        <f>IFERROR(LOOKUP(A447,[1]PREF!$A:$A,[1]PREF!$AC:$AC),"")</f>
        <v>Agustina Y. Zulkarnain</v>
      </c>
      <c r="P447" s="4" t="str">
        <f>IFERROR(LOOKUP(B447,[1]CREF!$B:$B,[1]CREF!$F:$F),"")</f>
        <v>1.1.7.0.1.348</v>
      </c>
      <c r="Q447" s="4" t="str">
        <f>IFERROR(LOOKUP(B447,[1]CREF!$B:$B,[1]CREF!$G:$G),"")</f>
        <v>Botol 1 Liter PET (PSS) Cup</v>
      </c>
      <c r="R447" s="4">
        <f>IFERROR(LOOKUP(B447,[1]CREF!$B:$B,[1]CREF!$H:$H),"")</f>
        <v>1</v>
      </c>
      <c r="S447" s="7">
        <f>IFERROR(LOOKUP(B447,[1]CREF!$B:$B,[1]CREF!$I:$I),"")</f>
        <v>1</v>
      </c>
      <c r="T447" s="7" t="str">
        <f>IFERROR(LOOKUP(B447,[1]CREF!$B:$B,[1]CREF!$J:$J),"")</f>
        <v>Pcs</v>
      </c>
      <c r="U447" s="11">
        <f>IFERROR(IF(AND(J447&lt;&gt;0,K447&lt;&gt;0),-LOOKUP(B447,[1]CREF!$B:$B,[1]CREF!$U:$U),LOOKUP(B447,[1]CREF!$B:$B,[1]CREF!$U:$U)),"")</f>
        <v>6400</v>
      </c>
      <c r="V447" s="11">
        <f>IFERROR(LOOKUP(B447,[1]CREF!$B:$B,[1]CREF!$L:$L),"")</f>
        <v>200</v>
      </c>
      <c r="W447" s="11">
        <f>IFERROR(LOOKUP(B447,[1]CREF!$B:$B,[1]CREF!$T:$T),"")</f>
        <v>0</v>
      </c>
      <c r="X447" s="11">
        <f t="shared" si="24"/>
        <v>1280000</v>
      </c>
      <c r="Y447" s="11">
        <f t="shared" si="25"/>
        <v>128000</v>
      </c>
      <c r="Z447" s="11">
        <f t="shared" si="26"/>
        <v>1408000</v>
      </c>
    </row>
    <row r="448" spans="1:26">
      <c r="A448" s="5">
        <v>3193</v>
      </c>
      <c r="B448" s="5">
        <v>11659</v>
      </c>
      <c r="C448" s="8">
        <f>IFERROR(LOOKUP(A448,[1]PREF!$A:$A,[1]PREF!$C:$C),"")</f>
        <v>41590</v>
      </c>
      <c r="D448" s="9" t="str">
        <f>IFERROR(LOOKUP(A448,[1]PREF!$A:$A,[1]PREF!$E:$E),"")</f>
        <v>SI131100203</v>
      </c>
      <c r="E448" s="9" t="str">
        <f>IFERROR(LOOKUP(A448,[1]PREF!$A:$A,[1]PREF!$F:$F),"")</f>
        <v>DO131100463</v>
      </c>
      <c r="F448" s="9" t="str">
        <f>IFERROR(LOOKUP(A448,[1]PREF!$A:$A,[1]PREF!$G:$G),"")</f>
        <v>DO131100463</v>
      </c>
      <c r="G448" s="4" t="str">
        <f>IFERROR(LOOKUP(A448,[1]PREF!$A:$A,[1]PREF!$I:$I),"")</f>
        <v>108/SPP/NTH-CMC/2013</v>
      </c>
      <c r="H448" s="4" t="str">
        <f>IFERROR(LOOKUP(A448,[1]PREF!$A:$A,[1]PREF!$U:$U),"")</f>
        <v>010.901-13.49277304</v>
      </c>
      <c r="I448" s="9">
        <f>IFERROR(LOOKUP(A448,[1]PREF!$A:$A,[1]PREF!$J:$J),"")</f>
        <v>1435</v>
      </c>
      <c r="J448" s="4">
        <f>IFERROR(LOOKUP(A448,[1]PREF!$A:$A,[1]PREF!$N:$N),"")</f>
        <v>0</v>
      </c>
      <c r="K448" s="4">
        <f>IFERROR(LOOKUP(A448,[1]PREF!$A:$A,[1]PREF!$O:$O),"")</f>
        <v>0</v>
      </c>
      <c r="L448" s="4">
        <f>IFERROR(LOOKUP(A448,[1]PREF!$A:$A,[1]PREF!$P:$P),"")</f>
        <v>0</v>
      </c>
      <c r="M448" s="4" t="str">
        <f>IFERROR(LOOKUP(A448,[1]PREF!$A:$A,[1]PREF!$X:$X),"")</f>
        <v>2.1.1.1</v>
      </c>
      <c r="N448" s="4" t="str">
        <f>IFERROR(LOOKUP(A448,[1]PREF!$A:$A,[1]PREF!$AB:$AB),"")</f>
        <v>Nathani Indonesia</v>
      </c>
      <c r="O448" s="4" t="str">
        <f>IFERROR(LOOKUP(A448,[1]PREF!$A:$A,[1]PREF!$AC:$AC),"")</f>
        <v>Agustina Y. Zulkarnain</v>
      </c>
      <c r="P448" s="4" t="str">
        <f>IFERROR(LOOKUP(B448,[1]CREF!$B:$B,[1]CREF!$F:$F),"")</f>
        <v>1.1.7.0.1.367</v>
      </c>
      <c r="Q448" s="4" t="str">
        <f>IFERROR(LOOKUP(B448,[1]CREF!$B:$B,[1]CREF!$G:$G),"")</f>
        <v>Botol 500 ml PET (PSS)</v>
      </c>
      <c r="R448" s="4">
        <f>IFERROR(LOOKUP(B448,[1]CREF!$B:$B,[1]CREF!$H:$H),"")</f>
        <v>0.5</v>
      </c>
      <c r="S448" s="7">
        <f>IFERROR(LOOKUP(B448,[1]CREF!$B:$B,[1]CREF!$I:$I),"")</f>
        <v>1</v>
      </c>
      <c r="T448" s="7" t="str">
        <f>IFERROR(LOOKUP(B448,[1]CREF!$B:$B,[1]CREF!$J:$J),"")</f>
        <v>Pcs</v>
      </c>
      <c r="U448" s="11">
        <f>IFERROR(IF(AND(J448&lt;&gt;0,K448&lt;&gt;0),-LOOKUP(B448,[1]CREF!$B:$B,[1]CREF!$U:$U),LOOKUP(B448,[1]CREF!$B:$B,[1]CREF!$U:$U)),"")</f>
        <v>7740</v>
      </c>
      <c r="V448" s="11">
        <f>IFERROR(LOOKUP(B448,[1]CREF!$B:$B,[1]CREF!$L:$L),"")</f>
        <v>2300</v>
      </c>
      <c r="W448" s="11">
        <f>IFERROR(LOOKUP(B448,[1]CREF!$B:$B,[1]CREF!$T:$T),"")</f>
        <v>0</v>
      </c>
      <c r="X448" s="11">
        <f t="shared" si="24"/>
        <v>17802000</v>
      </c>
      <c r="Y448" s="11">
        <f t="shared" si="25"/>
        <v>1780200</v>
      </c>
      <c r="Z448" s="11">
        <f t="shared" si="26"/>
        <v>19582200</v>
      </c>
    </row>
    <row r="449" spans="1:26">
      <c r="A449" s="5">
        <v>3193</v>
      </c>
      <c r="B449" s="5">
        <v>11660</v>
      </c>
      <c r="C449" s="8">
        <f>IFERROR(LOOKUP(A449,[1]PREF!$A:$A,[1]PREF!$C:$C),"")</f>
        <v>41590</v>
      </c>
      <c r="D449" s="9" t="str">
        <f>IFERROR(LOOKUP(A449,[1]PREF!$A:$A,[1]PREF!$E:$E),"")</f>
        <v>SI131100203</v>
      </c>
      <c r="E449" s="9" t="str">
        <f>IFERROR(LOOKUP(A449,[1]PREF!$A:$A,[1]PREF!$F:$F),"")</f>
        <v>DO131100463</v>
      </c>
      <c r="F449" s="9" t="str">
        <f>IFERROR(LOOKUP(A449,[1]PREF!$A:$A,[1]PREF!$G:$G),"")</f>
        <v>DO131100463</v>
      </c>
      <c r="G449" s="4" t="str">
        <f>IFERROR(LOOKUP(A449,[1]PREF!$A:$A,[1]PREF!$I:$I),"")</f>
        <v>108/SPP/NTH-CMC/2013</v>
      </c>
      <c r="H449" s="4" t="str">
        <f>IFERROR(LOOKUP(A449,[1]PREF!$A:$A,[1]PREF!$U:$U),"")</f>
        <v>010.901-13.49277304</v>
      </c>
      <c r="I449" s="9">
        <f>IFERROR(LOOKUP(A449,[1]PREF!$A:$A,[1]PREF!$J:$J),"")</f>
        <v>1435</v>
      </c>
      <c r="J449" s="4">
        <f>IFERROR(LOOKUP(A449,[1]PREF!$A:$A,[1]PREF!$N:$N),"")</f>
        <v>0</v>
      </c>
      <c r="K449" s="4">
        <f>IFERROR(LOOKUP(A449,[1]PREF!$A:$A,[1]PREF!$O:$O),"")</f>
        <v>0</v>
      </c>
      <c r="L449" s="4">
        <f>IFERROR(LOOKUP(A449,[1]PREF!$A:$A,[1]PREF!$P:$P),"")</f>
        <v>0</v>
      </c>
      <c r="M449" s="4" t="str">
        <f>IFERROR(LOOKUP(A449,[1]PREF!$A:$A,[1]PREF!$X:$X),"")</f>
        <v>2.1.1.1</v>
      </c>
      <c r="N449" s="4" t="str">
        <f>IFERROR(LOOKUP(A449,[1]PREF!$A:$A,[1]PREF!$AB:$AB),"")</f>
        <v>Nathani Indonesia</v>
      </c>
      <c r="O449" s="4" t="str">
        <f>IFERROR(LOOKUP(A449,[1]PREF!$A:$A,[1]PREF!$AC:$AC),"")</f>
        <v>Agustina Y. Zulkarnain</v>
      </c>
      <c r="P449" s="4" t="str">
        <f>IFERROR(LOOKUP(B449,[1]CREF!$B:$B,[1]CREF!$F:$F),"")</f>
        <v>1.1.7.0.1.368</v>
      </c>
      <c r="Q449" s="4" t="str">
        <f>IFERROR(LOOKUP(B449,[1]CREF!$B:$B,[1]CREF!$G:$G),"")</f>
        <v>Botol 500 ml PET (PSS) - Cap</v>
      </c>
      <c r="R449" s="4">
        <f>IFERROR(LOOKUP(B449,[1]CREF!$B:$B,[1]CREF!$H:$H),"")</f>
        <v>0.5</v>
      </c>
      <c r="S449" s="7">
        <f>IFERROR(LOOKUP(B449,[1]CREF!$B:$B,[1]CREF!$I:$I),"")</f>
        <v>1</v>
      </c>
      <c r="T449" s="7" t="str">
        <f>IFERROR(LOOKUP(B449,[1]CREF!$B:$B,[1]CREF!$J:$J),"")</f>
        <v>Pcs</v>
      </c>
      <c r="U449" s="11">
        <f>IFERROR(IF(AND(J449&lt;&gt;0,K449&lt;&gt;0),-LOOKUP(B449,[1]CREF!$B:$B,[1]CREF!$U:$U),LOOKUP(B449,[1]CREF!$B:$B,[1]CREF!$U:$U)),"")</f>
        <v>7740</v>
      </c>
      <c r="V449" s="11">
        <f>IFERROR(LOOKUP(B449,[1]CREF!$B:$B,[1]CREF!$L:$L),"")</f>
        <v>200</v>
      </c>
      <c r="W449" s="11">
        <f>IFERROR(LOOKUP(B449,[1]CREF!$B:$B,[1]CREF!$T:$T),"")</f>
        <v>0</v>
      </c>
      <c r="X449" s="11">
        <f t="shared" si="24"/>
        <v>1548000</v>
      </c>
      <c r="Y449" s="11">
        <f t="shared" si="25"/>
        <v>154800</v>
      </c>
      <c r="Z449" s="11">
        <f t="shared" si="26"/>
        <v>1702800</v>
      </c>
    </row>
    <row r="450" spans="1:26">
      <c r="A450" s="5">
        <v>3193</v>
      </c>
      <c r="B450" s="5">
        <v>11661</v>
      </c>
      <c r="C450" s="8">
        <f>IFERROR(LOOKUP(A450,[1]PREF!$A:$A,[1]PREF!$C:$C),"")</f>
        <v>41590</v>
      </c>
      <c r="D450" s="9" t="str">
        <f>IFERROR(LOOKUP(A450,[1]PREF!$A:$A,[1]PREF!$E:$E),"")</f>
        <v>SI131100203</v>
      </c>
      <c r="E450" s="9" t="str">
        <f>IFERROR(LOOKUP(A450,[1]PREF!$A:$A,[1]PREF!$F:$F),"")</f>
        <v>DO131100463</v>
      </c>
      <c r="F450" s="9" t="str">
        <f>IFERROR(LOOKUP(A450,[1]PREF!$A:$A,[1]PREF!$G:$G),"")</f>
        <v>DO131100463</v>
      </c>
      <c r="G450" s="4" t="str">
        <f>IFERROR(LOOKUP(A450,[1]PREF!$A:$A,[1]PREF!$I:$I),"")</f>
        <v>108/SPP/NTH-CMC/2013</v>
      </c>
      <c r="H450" s="4" t="str">
        <f>IFERROR(LOOKUP(A450,[1]PREF!$A:$A,[1]PREF!$U:$U),"")</f>
        <v>010.901-13.49277304</v>
      </c>
      <c r="I450" s="9">
        <f>IFERROR(LOOKUP(A450,[1]PREF!$A:$A,[1]PREF!$J:$J),"")</f>
        <v>1435</v>
      </c>
      <c r="J450" s="4">
        <f>IFERROR(LOOKUP(A450,[1]PREF!$A:$A,[1]PREF!$N:$N),"")</f>
        <v>0</v>
      </c>
      <c r="K450" s="4">
        <f>IFERROR(LOOKUP(A450,[1]PREF!$A:$A,[1]PREF!$O:$O),"")</f>
        <v>0</v>
      </c>
      <c r="L450" s="4">
        <f>IFERROR(LOOKUP(A450,[1]PREF!$A:$A,[1]PREF!$P:$P),"")</f>
        <v>0</v>
      </c>
      <c r="M450" s="4" t="str">
        <f>IFERROR(LOOKUP(A450,[1]PREF!$A:$A,[1]PREF!$X:$X),"")</f>
        <v>2.1.1.1</v>
      </c>
      <c r="N450" s="4" t="str">
        <f>IFERROR(LOOKUP(A450,[1]PREF!$A:$A,[1]PREF!$AB:$AB),"")</f>
        <v>Nathani Indonesia</v>
      </c>
      <c r="O450" s="4" t="str">
        <f>IFERROR(LOOKUP(A450,[1]PREF!$A:$A,[1]PREF!$AC:$AC),"")</f>
        <v>Agustina Y. Zulkarnain</v>
      </c>
      <c r="P450" s="4" t="str">
        <f>IFERROR(LOOKUP(B450,[1]CREF!$B:$B,[1]CREF!$F:$F),"")</f>
        <v>1.1.7.0.1.369</v>
      </c>
      <c r="Q450" s="4" t="str">
        <f>IFERROR(LOOKUP(B450,[1]CREF!$B:$B,[1]CREF!$G:$G),"")</f>
        <v>Botol 500 ml PET (PSS) - Plug</v>
      </c>
      <c r="R450" s="4">
        <f>IFERROR(LOOKUP(B450,[1]CREF!$B:$B,[1]CREF!$H:$H),"")</f>
        <v>0.5</v>
      </c>
      <c r="S450" s="7">
        <f>IFERROR(LOOKUP(B450,[1]CREF!$B:$B,[1]CREF!$I:$I),"")</f>
        <v>1</v>
      </c>
      <c r="T450" s="7" t="str">
        <f>IFERROR(LOOKUP(B450,[1]CREF!$B:$B,[1]CREF!$J:$J),"")</f>
        <v>Pcs</v>
      </c>
      <c r="U450" s="11">
        <f>IFERROR(IF(AND(J450&lt;&gt;0,K450&lt;&gt;0),-LOOKUP(B450,[1]CREF!$B:$B,[1]CREF!$U:$U),LOOKUP(B450,[1]CREF!$B:$B,[1]CREF!$U:$U)),"")</f>
        <v>7740</v>
      </c>
      <c r="V450" s="11">
        <f>IFERROR(LOOKUP(B450,[1]CREF!$B:$B,[1]CREF!$L:$L),"")</f>
        <v>76</v>
      </c>
      <c r="W450" s="11">
        <f>IFERROR(LOOKUP(B450,[1]CREF!$B:$B,[1]CREF!$T:$T),"")</f>
        <v>0</v>
      </c>
      <c r="X450" s="11">
        <f t="shared" si="24"/>
        <v>588240</v>
      </c>
      <c r="Y450" s="11">
        <f t="shared" si="25"/>
        <v>58824</v>
      </c>
      <c r="Z450" s="11">
        <f t="shared" si="26"/>
        <v>647064</v>
      </c>
    </row>
    <row r="451" spans="1:26">
      <c r="A451" s="5">
        <v>3193</v>
      </c>
      <c r="B451" s="5">
        <v>11662</v>
      </c>
      <c r="C451" s="8">
        <f>IFERROR(LOOKUP(A451,[1]PREF!$A:$A,[1]PREF!$C:$C),"")</f>
        <v>41590</v>
      </c>
      <c r="D451" s="9" t="str">
        <f>IFERROR(LOOKUP(A451,[1]PREF!$A:$A,[1]PREF!$E:$E),"")</f>
        <v>SI131100203</v>
      </c>
      <c r="E451" s="9" t="str">
        <f>IFERROR(LOOKUP(A451,[1]PREF!$A:$A,[1]PREF!$F:$F),"")</f>
        <v>DO131100463</v>
      </c>
      <c r="F451" s="9" t="str">
        <f>IFERROR(LOOKUP(A451,[1]PREF!$A:$A,[1]PREF!$G:$G),"")</f>
        <v>DO131100463</v>
      </c>
      <c r="G451" s="4" t="str">
        <f>IFERROR(LOOKUP(A451,[1]PREF!$A:$A,[1]PREF!$I:$I),"")</f>
        <v>108/SPP/NTH-CMC/2013</v>
      </c>
      <c r="H451" s="4" t="str">
        <f>IFERROR(LOOKUP(A451,[1]PREF!$A:$A,[1]PREF!$U:$U),"")</f>
        <v>010.901-13.49277304</v>
      </c>
      <c r="I451" s="9">
        <f>IFERROR(LOOKUP(A451,[1]PREF!$A:$A,[1]PREF!$J:$J),"")</f>
        <v>1435</v>
      </c>
      <c r="J451" s="4">
        <f>IFERROR(LOOKUP(A451,[1]PREF!$A:$A,[1]PREF!$N:$N),"")</f>
        <v>0</v>
      </c>
      <c r="K451" s="4">
        <f>IFERROR(LOOKUP(A451,[1]PREF!$A:$A,[1]PREF!$O:$O),"")</f>
        <v>0</v>
      </c>
      <c r="L451" s="4">
        <f>IFERROR(LOOKUP(A451,[1]PREF!$A:$A,[1]PREF!$P:$P),"")</f>
        <v>0</v>
      </c>
      <c r="M451" s="4" t="str">
        <f>IFERROR(LOOKUP(A451,[1]PREF!$A:$A,[1]PREF!$X:$X),"")</f>
        <v>2.1.1.1</v>
      </c>
      <c r="N451" s="4" t="str">
        <f>IFERROR(LOOKUP(A451,[1]PREF!$A:$A,[1]PREF!$AB:$AB),"")</f>
        <v>Nathani Indonesia</v>
      </c>
      <c r="O451" s="4" t="str">
        <f>IFERROR(LOOKUP(A451,[1]PREF!$A:$A,[1]PREF!$AC:$AC),"")</f>
        <v>Agustina Y. Zulkarnain</v>
      </c>
      <c r="P451" s="4" t="str">
        <f>IFERROR(LOOKUP(B451,[1]CREF!$B:$B,[1]CREF!$F:$F),"")</f>
        <v>1.1.7.0.1.370</v>
      </c>
      <c r="Q451" s="4" t="str">
        <f>IFERROR(LOOKUP(B451,[1]CREF!$B:$B,[1]CREF!$G:$G),"")</f>
        <v>Mancozeb 80 WP</v>
      </c>
      <c r="R451" s="4">
        <f>IFERROR(LOOKUP(B451,[1]CREF!$B:$B,[1]CREF!$H:$H),"")</f>
        <v>25</v>
      </c>
      <c r="S451" s="7">
        <f>IFERROR(LOOKUP(B451,[1]CREF!$B:$B,[1]CREF!$I:$I),"")</f>
        <v>1</v>
      </c>
      <c r="T451" s="7" t="str">
        <f>IFERROR(LOOKUP(B451,[1]CREF!$B:$B,[1]CREF!$J:$J),"")</f>
        <v>Kg</v>
      </c>
      <c r="U451" s="11">
        <f>IFERROR(IF(AND(J451&lt;&gt;0,K451&lt;&gt;0),-LOOKUP(B451,[1]CREF!$B:$B,[1]CREF!$U:$U),LOOKUP(B451,[1]CREF!$B:$B,[1]CREF!$U:$U)),"")</f>
        <v>30000</v>
      </c>
      <c r="V451" s="11">
        <f>IFERROR(LOOKUP(B451,[1]CREF!$B:$B,[1]CREF!$L:$L),"")</f>
        <v>30715.372599999999</v>
      </c>
      <c r="W451" s="11">
        <f>IFERROR(LOOKUP(B451,[1]CREF!$B:$B,[1]CREF!$T:$T),"")</f>
        <v>0</v>
      </c>
      <c r="X451" s="11">
        <f t="shared" si="24"/>
        <v>921461178</v>
      </c>
      <c r="Y451" s="11">
        <f t="shared" si="25"/>
        <v>92146117.800000012</v>
      </c>
      <c r="Z451" s="11">
        <f t="shared" si="26"/>
        <v>1013607295.8</v>
      </c>
    </row>
    <row r="452" spans="1:26">
      <c r="A452" s="5">
        <v>3194</v>
      </c>
      <c r="B452" s="5">
        <v>11663</v>
      </c>
      <c r="C452" s="8">
        <f>IFERROR(LOOKUP(A452,[1]PREF!$A:$A,[1]PREF!$C:$C),"")</f>
        <v>41590</v>
      </c>
      <c r="D452" s="9" t="str">
        <f>IFERROR(LOOKUP(A452,[1]PREF!$A:$A,[1]PREF!$E:$E),"")</f>
        <v>SI131100204</v>
      </c>
      <c r="E452" s="9" t="str">
        <f>IFERROR(LOOKUP(A452,[1]PREF!$A:$A,[1]PREF!$F:$F),"")</f>
        <v>DO131100466</v>
      </c>
      <c r="F452" s="9" t="str">
        <f>IFERROR(LOOKUP(A452,[1]PREF!$A:$A,[1]PREF!$G:$G),"")</f>
        <v>DO131100466</v>
      </c>
      <c r="G452" s="4" t="str">
        <f>IFERROR(LOOKUP(A452,[1]PREF!$A:$A,[1]PREF!$I:$I),"")</f>
        <v>109/SPP/NTH-CMC/2013</v>
      </c>
      <c r="H452" s="4" t="str">
        <f>IFERROR(LOOKUP(A452,[1]PREF!$A:$A,[1]PREF!$U:$U),"")</f>
        <v>010.901-13.49277305</v>
      </c>
      <c r="I452" s="9">
        <f>IFERROR(LOOKUP(A452,[1]PREF!$A:$A,[1]PREF!$J:$J),"")</f>
        <v>1436</v>
      </c>
      <c r="J452" s="4">
        <f>IFERROR(LOOKUP(A452,[1]PREF!$A:$A,[1]PREF!$N:$N),"")</f>
        <v>0</v>
      </c>
      <c r="K452" s="4">
        <f>IFERROR(LOOKUP(A452,[1]PREF!$A:$A,[1]PREF!$O:$O),"")</f>
        <v>0</v>
      </c>
      <c r="L452" s="4">
        <f>IFERROR(LOOKUP(A452,[1]PREF!$A:$A,[1]PREF!$P:$P),"")</f>
        <v>0</v>
      </c>
      <c r="M452" s="4" t="str">
        <f>IFERROR(LOOKUP(A452,[1]PREF!$A:$A,[1]PREF!$X:$X),"")</f>
        <v>2.1.1.1</v>
      </c>
      <c r="N452" s="4" t="str">
        <f>IFERROR(LOOKUP(A452,[1]PREF!$A:$A,[1]PREF!$AB:$AB),"")</f>
        <v>Nathani Indonesia</v>
      </c>
      <c r="O452" s="4" t="str">
        <f>IFERROR(LOOKUP(A452,[1]PREF!$A:$A,[1]PREF!$AC:$AC),"")</f>
        <v>Agustina Y. Zulkarnain</v>
      </c>
      <c r="P452" s="4" t="str">
        <f>IFERROR(LOOKUP(B452,[1]CREF!$B:$B,[1]CREF!$F:$F),"")</f>
        <v>1.1.7.0.1.357</v>
      </c>
      <c r="Q452" s="4" t="str">
        <f>IFERROR(LOOKUP(B452,[1]CREF!$B:$B,[1]CREF!$G:$G),"")</f>
        <v>Agrisol 415 N</v>
      </c>
      <c r="R452" s="4">
        <f>IFERROR(LOOKUP(B452,[1]CREF!$B:$B,[1]CREF!$H:$H),"")</f>
        <v>200</v>
      </c>
      <c r="S452" s="7">
        <f>IFERROR(LOOKUP(B452,[1]CREF!$B:$B,[1]CREF!$I:$I),"")</f>
        <v>1</v>
      </c>
      <c r="T452" s="7" t="str">
        <f>IFERROR(LOOKUP(B452,[1]CREF!$B:$B,[1]CREF!$J:$J),"")</f>
        <v>Kg</v>
      </c>
      <c r="U452" s="11">
        <f>IFERROR(IF(AND(J452&lt;&gt;0,K452&lt;&gt;0),-LOOKUP(B452,[1]CREF!$B:$B,[1]CREF!$U:$U),LOOKUP(B452,[1]CREF!$B:$B,[1]CREF!$U:$U)),"")</f>
        <v>8000</v>
      </c>
      <c r="V452" s="11">
        <f>IFERROR(LOOKUP(B452,[1]CREF!$B:$B,[1]CREF!$L:$L),"")</f>
        <v>17368.97</v>
      </c>
      <c r="W452" s="11">
        <f>IFERROR(LOOKUP(B452,[1]CREF!$B:$B,[1]CREF!$T:$T),"")</f>
        <v>0</v>
      </c>
      <c r="X452" s="11">
        <f t="shared" si="24"/>
        <v>138951760</v>
      </c>
      <c r="Y452" s="11">
        <f t="shared" si="25"/>
        <v>13895176</v>
      </c>
      <c r="Z452" s="11">
        <f t="shared" si="26"/>
        <v>152846936</v>
      </c>
    </row>
    <row r="453" spans="1:26">
      <c r="A453" s="5">
        <v>3195</v>
      </c>
      <c r="B453" s="5">
        <v>11664</v>
      </c>
      <c r="C453" s="8">
        <f>IFERROR(LOOKUP(A453,[1]PREF!$A:$A,[1]PREF!$C:$C),"")</f>
        <v>41590</v>
      </c>
      <c r="D453" s="9" t="str">
        <f>IFERROR(LOOKUP(A453,[1]PREF!$A:$A,[1]PREF!$E:$E),"")</f>
        <v>SI131100205</v>
      </c>
      <c r="E453" s="9" t="str">
        <f>IFERROR(LOOKUP(A453,[1]PREF!$A:$A,[1]PREF!$F:$F),"")</f>
        <v>DO131100467</v>
      </c>
      <c r="F453" s="9" t="str">
        <f>IFERROR(LOOKUP(A453,[1]PREF!$A:$A,[1]PREF!$G:$G),"")</f>
        <v>DO131100467</v>
      </c>
      <c r="G453" s="4" t="str">
        <f>IFERROR(LOOKUP(A453,[1]PREF!$A:$A,[1]PREF!$I:$I),"")</f>
        <v>110/SPP/NTH-CMC/2013</v>
      </c>
      <c r="H453" s="4" t="str">
        <f>IFERROR(LOOKUP(A453,[1]PREF!$A:$A,[1]PREF!$U:$U),"")</f>
        <v>010.901-13.49277306</v>
      </c>
      <c r="I453" s="9">
        <f>IFERROR(LOOKUP(A453,[1]PREF!$A:$A,[1]PREF!$J:$J),"")</f>
        <v>1437</v>
      </c>
      <c r="J453" s="4">
        <f>IFERROR(LOOKUP(A453,[1]PREF!$A:$A,[1]PREF!$N:$N),"")</f>
        <v>0</v>
      </c>
      <c r="K453" s="4">
        <f>IFERROR(LOOKUP(A453,[1]PREF!$A:$A,[1]PREF!$O:$O),"")</f>
        <v>0</v>
      </c>
      <c r="L453" s="4">
        <f>IFERROR(LOOKUP(A453,[1]PREF!$A:$A,[1]PREF!$P:$P),"")</f>
        <v>0</v>
      </c>
      <c r="M453" s="4" t="str">
        <f>IFERROR(LOOKUP(A453,[1]PREF!$A:$A,[1]PREF!$X:$X),"")</f>
        <v>2.1.1.1</v>
      </c>
      <c r="N453" s="4" t="str">
        <f>IFERROR(LOOKUP(A453,[1]PREF!$A:$A,[1]PREF!$AB:$AB),"")</f>
        <v>Nathani Indonesia</v>
      </c>
      <c r="O453" s="4" t="str">
        <f>IFERROR(LOOKUP(A453,[1]PREF!$A:$A,[1]PREF!$AC:$AC),"")</f>
        <v>Agustina Y. Zulkarnain</v>
      </c>
      <c r="P453" s="4" t="str">
        <f>IFERROR(LOOKUP(B453,[1]CREF!$B:$B,[1]CREF!$F:$F),"")</f>
        <v>1.1.7.0.1.371</v>
      </c>
      <c r="Q453" s="4" t="str">
        <f>IFERROR(LOOKUP(B453,[1]CREF!$B:$B,[1]CREF!$G:$G),"")</f>
        <v>Sticker Markup 480 SL - 1 L</v>
      </c>
      <c r="R453" s="4">
        <f>IFERROR(LOOKUP(B453,[1]CREF!$B:$B,[1]CREF!$H:$H),"")</f>
        <v>1</v>
      </c>
      <c r="S453" s="7">
        <f>IFERROR(LOOKUP(B453,[1]CREF!$B:$B,[1]CREF!$I:$I),"")</f>
        <v>1</v>
      </c>
      <c r="T453" s="7" t="str">
        <f>IFERROR(LOOKUP(B453,[1]CREF!$B:$B,[1]CREF!$J:$J),"")</f>
        <v>Pcs</v>
      </c>
      <c r="U453" s="11">
        <f>IFERROR(IF(AND(J453&lt;&gt;0,K453&lt;&gt;0),-LOOKUP(B453,[1]CREF!$B:$B,[1]CREF!$U:$U),LOOKUP(B453,[1]CREF!$B:$B,[1]CREF!$U:$U)),"")</f>
        <v>29185</v>
      </c>
      <c r="V453" s="11">
        <f>IFERROR(LOOKUP(B453,[1]CREF!$B:$B,[1]CREF!$L:$L),"")</f>
        <v>479.75</v>
      </c>
      <c r="W453" s="11">
        <f>IFERROR(LOOKUP(B453,[1]CREF!$B:$B,[1]CREF!$T:$T),"")</f>
        <v>0</v>
      </c>
      <c r="X453" s="11">
        <f t="shared" si="24"/>
        <v>14001503.75</v>
      </c>
      <c r="Y453" s="11">
        <f t="shared" si="25"/>
        <v>1400150.375</v>
      </c>
      <c r="Z453" s="11">
        <f t="shared" si="26"/>
        <v>15401654.125</v>
      </c>
    </row>
    <row r="454" spans="1:26">
      <c r="A454" s="5">
        <v>3195</v>
      </c>
      <c r="B454" s="5">
        <v>11665</v>
      </c>
      <c r="C454" s="8">
        <f>IFERROR(LOOKUP(A454,[1]PREF!$A:$A,[1]PREF!$C:$C),"")</f>
        <v>41590</v>
      </c>
      <c r="D454" s="9" t="str">
        <f>IFERROR(LOOKUP(A454,[1]PREF!$A:$A,[1]PREF!$E:$E),"")</f>
        <v>SI131100205</v>
      </c>
      <c r="E454" s="9" t="str">
        <f>IFERROR(LOOKUP(A454,[1]PREF!$A:$A,[1]PREF!$F:$F),"")</f>
        <v>DO131100467</v>
      </c>
      <c r="F454" s="9" t="str">
        <f>IFERROR(LOOKUP(A454,[1]PREF!$A:$A,[1]PREF!$G:$G),"")</f>
        <v>DO131100467</v>
      </c>
      <c r="G454" s="4" t="str">
        <f>IFERROR(LOOKUP(A454,[1]PREF!$A:$A,[1]PREF!$I:$I),"")</f>
        <v>110/SPP/NTH-CMC/2013</v>
      </c>
      <c r="H454" s="4" t="str">
        <f>IFERROR(LOOKUP(A454,[1]PREF!$A:$A,[1]PREF!$U:$U),"")</f>
        <v>010.901-13.49277306</v>
      </c>
      <c r="I454" s="9">
        <f>IFERROR(LOOKUP(A454,[1]PREF!$A:$A,[1]PREF!$J:$J),"")</f>
        <v>1437</v>
      </c>
      <c r="J454" s="4">
        <f>IFERROR(LOOKUP(A454,[1]PREF!$A:$A,[1]PREF!$N:$N),"")</f>
        <v>0</v>
      </c>
      <c r="K454" s="4">
        <f>IFERROR(LOOKUP(A454,[1]PREF!$A:$A,[1]PREF!$O:$O),"")</f>
        <v>0</v>
      </c>
      <c r="L454" s="4">
        <f>IFERROR(LOOKUP(A454,[1]PREF!$A:$A,[1]PREF!$P:$P),"")</f>
        <v>0</v>
      </c>
      <c r="M454" s="4" t="str">
        <f>IFERROR(LOOKUP(A454,[1]PREF!$A:$A,[1]PREF!$X:$X),"")</f>
        <v>2.1.1.1</v>
      </c>
      <c r="N454" s="4" t="str">
        <f>IFERROR(LOOKUP(A454,[1]PREF!$A:$A,[1]PREF!$AB:$AB),"")</f>
        <v>Nathani Indonesia</v>
      </c>
      <c r="O454" s="4" t="str">
        <f>IFERROR(LOOKUP(A454,[1]PREF!$A:$A,[1]PREF!$AC:$AC),"")</f>
        <v>Agustina Y. Zulkarnain</v>
      </c>
      <c r="P454" s="4" t="str">
        <f>IFERROR(LOOKUP(B454,[1]CREF!$B:$B,[1]CREF!$F:$F),"")</f>
        <v>1.1.7.0.1.372</v>
      </c>
      <c r="Q454" s="4" t="str">
        <f>IFERROR(LOOKUP(B454,[1]CREF!$B:$B,[1]CREF!$G:$G),"")</f>
        <v>Sticker Rockup 480 SL - 1 L</v>
      </c>
      <c r="R454" s="4">
        <f>IFERROR(LOOKUP(B454,[1]CREF!$B:$B,[1]CREF!$H:$H),"")</f>
        <v>1</v>
      </c>
      <c r="S454" s="7">
        <f>IFERROR(LOOKUP(B454,[1]CREF!$B:$B,[1]CREF!$I:$I),"")</f>
        <v>1</v>
      </c>
      <c r="T454" s="7">
        <f>IFERROR(LOOKUP(B454,[1]CREF!$B:$B,[1]CREF!$J:$J),"")</f>
        <v>0</v>
      </c>
      <c r="U454" s="11">
        <f>IFERROR(IF(AND(J454&lt;&gt;0,K454&lt;&gt;0),-LOOKUP(B454,[1]CREF!$B:$B,[1]CREF!$U:$U),LOOKUP(B454,[1]CREF!$B:$B,[1]CREF!$U:$U)),"")</f>
        <v>20090</v>
      </c>
      <c r="V454" s="11">
        <f>IFERROR(LOOKUP(B454,[1]CREF!$B:$B,[1]CREF!$L:$L),"")</f>
        <v>479.75</v>
      </c>
      <c r="W454" s="11">
        <f>IFERROR(LOOKUP(B454,[1]CREF!$B:$B,[1]CREF!$T:$T),"")</f>
        <v>0</v>
      </c>
      <c r="X454" s="11">
        <f t="shared" si="24"/>
        <v>9638177.5</v>
      </c>
      <c r="Y454" s="11">
        <f t="shared" si="25"/>
        <v>963817.75</v>
      </c>
      <c r="Z454" s="11">
        <f t="shared" si="26"/>
        <v>10601995.25</v>
      </c>
    </row>
    <row r="455" spans="1:26">
      <c r="A455" s="5">
        <v>3195</v>
      </c>
      <c r="B455" s="5">
        <v>11666</v>
      </c>
      <c r="C455" s="8">
        <f>IFERROR(LOOKUP(A455,[1]PREF!$A:$A,[1]PREF!$C:$C),"")</f>
        <v>41590</v>
      </c>
      <c r="D455" s="9" t="str">
        <f>IFERROR(LOOKUP(A455,[1]PREF!$A:$A,[1]PREF!$E:$E),"")</f>
        <v>SI131100205</v>
      </c>
      <c r="E455" s="9" t="str">
        <f>IFERROR(LOOKUP(A455,[1]PREF!$A:$A,[1]PREF!$F:$F),"")</f>
        <v>DO131100467</v>
      </c>
      <c r="F455" s="9" t="str">
        <f>IFERROR(LOOKUP(A455,[1]PREF!$A:$A,[1]PREF!$G:$G),"")</f>
        <v>DO131100467</v>
      </c>
      <c r="G455" s="4" t="str">
        <f>IFERROR(LOOKUP(A455,[1]PREF!$A:$A,[1]PREF!$I:$I),"")</f>
        <v>110/SPP/NTH-CMC/2013</v>
      </c>
      <c r="H455" s="4" t="str">
        <f>IFERROR(LOOKUP(A455,[1]PREF!$A:$A,[1]PREF!$U:$U),"")</f>
        <v>010.901-13.49277306</v>
      </c>
      <c r="I455" s="9">
        <f>IFERROR(LOOKUP(A455,[1]PREF!$A:$A,[1]PREF!$J:$J),"")</f>
        <v>1437</v>
      </c>
      <c r="J455" s="4">
        <f>IFERROR(LOOKUP(A455,[1]PREF!$A:$A,[1]PREF!$N:$N),"")</f>
        <v>0</v>
      </c>
      <c r="K455" s="4">
        <f>IFERROR(LOOKUP(A455,[1]PREF!$A:$A,[1]PREF!$O:$O),"")</f>
        <v>0</v>
      </c>
      <c r="L455" s="4">
        <f>IFERROR(LOOKUP(A455,[1]PREF!$A:$A,[1]PREF!$P:$P),"")</f>
        <v>0</v>
      </c>
      <c r="M455" s="4" t="str">
        <f>IFERROR(LOOKUP(A455,[1]PREF!$A:$A,[1]PREF!$X:$X),"")</f>
        <v>2.1.1.1</v>
      </c>
      <c r="N455" s="4" t="str">
        <f>IFERROR(LOOKUP(A455,[1]PREF!$A:$A,[1]PREF!$AB:$AB),"")</f>
        <v>Nathani Indonesia</v>
      </c>
      <c r="O455" s="4" t="str">
        <f>IFERROR(LOOKUP(A455,[1]PREF!$A:$A,[1]PREF!$AC:$AC),"")</f>
        <v>Agustina Y. Zulkarnain</v>
      </c>
      <c r="P455" s="4" t="str">
        <f>IFERROR(LOOKUP(B455,[1]CREF!$B:$B,[1]CREF!$F:$F),"")</f>
        <v>1.1.7.0.1.373</v>
      </c>
      <c r="Q455" s="4" t="str">
        <f>IFERROR(LOOKUP(B455,[1]CREF!$B:$B,[1]CREF!$G:$G),"")</f>
        <v>Sticker ProQuat 276 SL - 200 L</v>
      </c>
      <c r="R455" s="4">
        <f>IFERROR(LOOKUP(B455,[1]CREF!$B:$B,[1]CREF!$H:$H),"")</f>
        <v>200</v>
      </c>
      <c r="S455" s="7">
        <f>IFERROR(LOOKUP(B455,[1]CREF!$B:$B,[1]CREF!$I:$I),"")</f>
        <v>1</v>
      </c>
      <c r="T455" s="7" t="str">
        <f>IFERROR(LOOKUP(B455,[1]CREF!$B:$B,[1]CREF!$J:$J),"")</f>
        <v>Pcs</v>
      </c>
      <c r="U455" s="11">
        <f>IFERROR(IF(AND(J455&lt;&gt;0,K455&lt;&gt;0),-LOOKUP(B455,[1]CREF!$B:$B,[1]CREF!$U:$U),LOOKUP(B455,[1]CREF!$B:$B,[1]CREF!$U:$U)),"")</f>
        <v>1950</v>
      </c>
      <c r="V455" s="11">
        <f>IFERROR(LOOKUP(B455,[1]CREF!$B:$B,[1]CREF!$L:$L),"")</f>
        <v>1161.5</v>
      </c>
      <c r="W455" s="11">
        <f>IFERROR(LOOKUP(B455,[1]CREF!$B:$B,[1]CREF!$T:$T),"")</f>
        <v>0</v>
      </c>
      <c r="X455" s="11">
        <f t="shared" si="24"/>
        <v>2264925</v>
      </c>
      <c r="Y455" s="11">
        <f t="shared" si="25"/>
        <v>226492.5</v>
      </c>
      <c r="Z455" s="11">
        <f t="shared" si="26"/>
        <v>2491417.5</v>
      </c>
    </row>
    <row r="456" spans="1:26">
      <c r="A456" s="5">
        <v>3195</v>
      </c>
      <c r="B456" s="5">
        <v>11667</v>
      </c>
      <c r="C456" s="8">
        <f>IFERROR(LOOKUP(A456,[1]PREF!$A:$A,[1]PREF!$C:$C),"")</f>
        <v>41590</v>
      </c>
      <c r="D456" s="9" t="str">
        <f>IFERROR(LOOKUP(A456,[1]PREF!$A:$A,[1]PREF!$E:$E),"")</f>
        <v>SI131100205</v>
      </c>
      <c r="E456" s="9" t="str">
        <f>IFERROR(LOOKUP(A456,[1]PREF!$A:$A,[1]PREF!$F:$F),"")</f>
        <v>DO131100467</v>
      </c>
      <c r="F456" s="9" t="str">
        <f>IFERROR(LOOKUP(A456,[1]PREF!$A:$A,[1]PREF!$G:$G),"")</f>
        <v>DO131100467</v>
      </c>
      <c r="G456" s="4" t="str">
        <f>IFERROR(LOOKUP(A456,[1]PREF!$A:$A,[1]PREF!$I:$I),"")</f>
        <v>110/SPP/NTH-CMC/2013</v>
      </c>
      <c r="H456" s="4" t="str">
        <f>IFERROR(LOOKUP(A456,[1]PREF!$A:$A,[1]PREF!$U:$U),"")</f>
        <v>010.901-13.49277306</v>
      </c>
      <c r="I456" s="9">
        <f>IFERROR(LOOKUP(A456,[1]PREF!$A:$A,[1]PREF!$J:$J),"")</f>
        <v>1437</v>
      </c>
      <c r="J456" s="4">
        <f>IFERROR(LOOKUP(A456,[1]PREF!$A:$A,[1]PREF!$N:$N),"")</f>
        <v>0</v>
      </c>
      <c r="K456" s="4">
        <f>IFERROR(LOOKUP(A456,[1]PREF!$A:$A,[1]PREF!$O:$O),"")</f>
        <v>0</v>
      </c>
      <c r="L456" s="4">
        <f>IFERROR(LOOKUP(A456,[1]PREF!$A:$A,[1]PREF!$P:$P),"")</f>
        <v>0</v>
      </c>
      <c r="M456" s="4" t="str">
        <f>IFERROR(LOOKUP(A456,[1]PREF!$A:$A,[1]PREF!$X:$X),"")</f>
        <v>2.1.1.1</v>
      </c>
      <c r="N456" s="4" t="str">
        <f>IFERROR(LOOKUP(A456,[1]PREF!$A:$A,[1]PREF!$AB:$AB),"")</f>
        <v>Nathani Indonesia</v>
      </c>
      <c r="O456" s="4" t="str">
        <f>IFERROR(LOOKUP(A456,[1]PREF!$A:$A,[1]PREF!$AC:$AC),"")</f>
        <v>Agustina Y. Zulkarnain</v>
      </c>
      <c r="P456" s="4" t="str">
        <f>IFERROR(LOOKUP(B456,[1]CREF!$B:$B,[1]CREF!$F:$F),"")</f>
        <v>1.1.7.0.1.374</v>
      </c>
      <c r="Q456" s="4" t="str">
        <f>IFERROR(LOOKUP(B456,[1]CREF!$B:$B,[1]CREF!$G:$G),"")</f>
        <v>Sticker ProQuat 276 SL @4 ltr</v>
      </c>
      <c r="R456" s="4">
        <f>IFERROR(LOOKUP(B456,[1]CREF!$B:$B,[1]CREF!$H:$H),"")</f>
        <v>4</v>
      </c>
      <c r="S456" s="7">
        <f>IFERROR(LOOKUP(B456,[1]CREF!$B:$B,[1]CREF!$I:$I),"")</f>
        <v>1</v>
      </c>
      <c r="T456" s="7" t="str">
        <f>IFERROR(LOOKUP(B456,[1]CREF!$B:$B,[1]CREF!$J:$J),"")</f>
        <v>Pcs</v>
      </c>
      <c r="U456" s="11">
        <f>IFERROR(IF(AND(J456&lt;&gt;0,K456&lt;&gt;0),-LOOKUP(B456,[1]CREF!$B:$B,[1]CREF!$U:$U),LOOKUP(B456,[1]CREF!$B:$B,[1]CREF!$U:$U)),"")</f>
        <v>2620</v>
      </c>
      <c r="V456" s="11">
        <f>IFERROR(LOOKUP(B456,[1]CREF!$B:$B,[1]CREF!$L:$L),"")</f>
        <v>691.85</v>
      </c>
      <c r="W456" s="11">
        <f>IFERROR(LOOKUP(B456,[1]CREF!$B:$B,[1]CREF!$T:$T),"")</f>
        <v>0</v>
      </c>
      <c r="X456" s="11">
        <f t="shared" si="24"/>
        <v>1812647</v>
      </c>
      <c r="Y456" s="11">
        <f t="shared" si="25"/>
        <v>181264.7</v>
      </c>
      <c r="Z456" s="11">
        <f t="shared" si="26"/>
        <v>1993911.7</v>
      </c>
    </row>
    <row r="457" spans="1:26">
      <c r="A457" s="5">
        <v>3225</v>
      </c>
      <c r="B457" s="5">
        <v>11787</v>
      </c>
      <c r="C457" s="8">
        <f>IFERROR(LOOKUP(A457,[1]PREF!$A:$A,[1]PREF!$C:$C),"")</f>
        <v>41591</v>
      </c>
      <c r="D457" s="9" t="str">
        <f>IFERROR(LOOKUP(A457,[1]PREF!$A:$A,[1]PREF!$E:$E),"")</f>
        <v>SI131100208</v>
      </c>
      <c r="E457" s="9" t="str">
        <f>IFERROR(LOOKUP(A457,[1]PREF!$A:$A,[1]PREF!$F:$F),"")</f>
        <v>DO131100470</v>
      </c>
      <c r="F457" s="9" t="str">
        <f>IFERROR(LOOKUP(A457,[1]PREF!$A:$A,[1]PREF!$G:$G),"")</f>
        <v>DO131100470</v>
      </c>
      <c r="G457" s="4" t="str">
        <f>IFERROR(LOOKUP(A457,[1]PREF!$A:$A,[1]PREF!$I:$I),"")</f>
        <v>111/SPP/NTH-CMC/2013</v>
      </c>
      <c r="H457" s="4" t="str">
        <f>IFERROR(LOOKUP(A457,[1]PREF!$A:$A,[1]PREF!$U:$U),"")</f>
        <v>010.901-13.49277309</v>
      </c>
      <c r="I457" s="9">
        <f>IFERROR(LOOKUP(A457,[1]PREF!$A:$A,[1]PREF!$J:$J),"")</f>
        <v>1453</v>
      </c>
      <c r="J457" s="4">
        <f>IFERROR(LOOKUP(A457,[1]PREF!$A:$A,[1]PREF!$N:$N),"")</f>
        <v>0</v>
      </c>
      <c r="K457" s="4">
        <f>IFERROR(LOOKUP(A457,[1]PREF!$A:$A,[1]PREF!$O:$O),"")</f>
        <v>0</v>
      </c>
      <c r="L457" s="4">
        <f>IFERROR(LOOKUP(A457,[1]PREF!$A:$A,[1]PREF!$P:$P),"")</f>
        <v>0</v>
      </c>
      <c r="M457" s="4" t="str">
        <f>IFERROR(LOOKUP(A457,[1]PREF!$A:$A,[1]PREF!$X:$X),"")</f>
        <v>2.1.1.1</v>
      </c>
      <c r="N457" s="4" t="str">
        <f>IFERROR(LOOKUP(A457,[1]PREF!$A:$A,[1]PREF!$AB:$AB),"")</f>
        <v>Nathani Indonesia</v>
      </c>
      <c r="O457" s="4" t="str">
        <f>IFERROR(LOOKUP(A457,[1]PREF!$A:$A,[1]PREF!$AC:$AC),"")</f>
        <v>Agustina Y. Zulkarnain</v>
      </c>
      <c r="P457" s="4" t="str">
        <f>IFERROR(LOOKUP(B457,[1]CREF!$B:$B,[1]CREF!$F:$F),"")</f>
        <v>1.1.7.0.1.325</v>
      </c>
      <c r="Q457" s="4" t="str">
        <f>IFERROR(LOOKUP(B457,[1]CREF!$B:$B,[1]CREF!$G:$G),"")</f>
        <v>Jerrycan HDPE - 20 L</v>
      </c>
      <c r="R457" s="4">
        <f>IFERROR(LOOKUP(B457,[1]CREF!$B:$B,[1]CREF!$H:$H),"")</f>
        <v>20</v>
      </c>
      <c r="S457" s="7">
        <f>IFERROR(LOOKUP(B457,[1]CREF!$B:$B,[1]CREF!$I:$I),"")</f>
        <v>1</v>
      </c>
      <c r="T457" s="7" t="str">
        <f>IFERROR(LOOKUP(B457,[1]CREF!$B:$B,[1]CREF!$J:$J),"")</f>
        <v>Pcs</v>
      </c>
      <c r="U457" s="11">
        <f>IFERROR(IF(AND(J457&lt;&gt;0,K457&lt;&gt;0),-LOOKUP(B457,[1]CREF!$B:$B,[1]CREF!$U:$U),LOOKUP(B457,[1]CREF!$B:$B,[1]CREF!$U:$U)),"")</f>
        <v>2500</v>
      </c>
      <c r="V457" s="11">
        <f>IFERROR(LOOKUP(B457,[1]CREF!$B:$B,[1]CREF!$L:$L),"")</f>
        <v>29100</v>
      </c>
      <c r="W457" s="11">
        <f>IFERROR(LOOKUP(B457,[1]CREF!$B:$B,[1]CREF!$T:$T),"")</f>
        <v>0</v>
      </c>
      <c r="X457" s="11">
        <f t="shared" si="24"/>
        <v>72750000</v>
      </c>
      <c r="Y457" s="11">
        <f t="shared" si="25"/>
        <v>7275000</v>
      </c>
      <c r="Z457" s="11">
        <f t="shared" si="26"/>
        <v>80025000</v>
      </c>
    </row>
    <row r="458" spans="1:26">
      <c r="A458" s="5">
        <v>3225</v>
      </c>
      <c r="B458" s="5">
        <v>11788</v>
      </c>
      <c r="C458" s="8">
        <f>IFERROR(LOOKUP(A458,[1]PREF!$A:$A,[1]PREF!$C:$C),"")</f>
        <v>41591</v>
      </c>
      <c r="D458" s="9" t="str">
        <f>IFERROR(LOOKUP(A458,[1]PREF!$A:$A,[1]PREF!$E:$E),"")</f>
        <v>SI131100208</v>
      </c>
      <c r="E458" s="9" t="str">
        <f>IFERROR(LOOKUP(A458,[1]PREF!$A:$A,[1]PREF!$F:$F),"")</f>
        <v>DO131100470</v>
      </c>
      <c r="F458" s="9" t="str">
        <f>IFERROR(LOOKUP(A458,[1]PREF!$A:$A,[1]PREF!$G:$G),"")</f>
        <v>DO131100470</v>
      </c>
      <c r="G458" s="4" t="str">
        <f>IFERROR(LOOKUP(A458,[1]PREF!$A:$A,[1]PREF!$I:$I),"")</f>
        <v>111/SPP/NTH-CMC/2013</v>
      </c>
      <c r="H458" s="4" t="str">
        <f>IFERROR(LOOKUP(A458,[1]PREF!$A:$A,[1]PREF!$U:$U),"")</f>
        <v>010.901-13.49277309</v>
      </c>
      <c r="I458" s="9">
        <f>IFERROR(LOOKUP(A458,[1]PREF!$A:$A,[1]PREF!$J:$J),"")</f>
        <v>1453</v>
      </c>
      <c r="J458" s="4">
        <f>IFERROR(LOOKUP(A458,[1]PREF!$A:$A,[1]PREF!$N:$N),"")</f>
        <v>0</v>
      </c>
      <c r="K458" s="4">
        <f>IFERROR(LOOKUP(A458,[1]PREF!$A:$A,[1]PREF!$O:$O),"")</f>
        <v>0</v>
      </c>
      <c r="L458" s="4">
        <f>IFERROR(LOOKUP(A458,[1]PREF!$A:$A,[1]PREF!$P:$P),"")</f>
        <v>0</v>
      </c>
      <c r="M458" s="4" t="str">
        <f>IFERROR(LOOKUP(A458,[1]PREF!$A:$A,[1]PREF!$X:$X),"")</f>
        <v>2.1.1.1</v>
      </c>
      <c r="N458" s="4" t="str">
        <f>IFERROR(LOOKUP(A458,[1]PREF!$A:$A,[1]PREF!$AB:$AB),"")</f>
        <v>Nathani Indonesia</v>
      </c>
      <c r="O458" s="4" t="str">
        <f>IFERROR(LOOKUP(A458,[1]PREF!$A:$A,[1]PREF!$AC:$AC),"")</f>
        <v>Agustina Y. Zulkarnain</v>
      </c>
      <c r="P458" s="4" t="str">
        <f>IFERROR(LOOKUP(B458,[1]CREF!$B:$B,[1]CREF!$F:$F),"")</f>
        <v>1.1.7.0.1.327</v>
      </c>
      <c r="Q458" s="4" t="str">
        <f>IFERROR(LOOKUP(B458,[1]CREF!$B:$B,[1]CREF!$G:$G),"")</f>
        <v>Jerrycan HDPE - 20 L - Cap - Black</v>
      </c>
      <c r="R458" s="4">
        <f>IFERROR(LOOKUP(B458,[1]CREF!$B:$B,[1]CREF!$H:$H),"")</f>
        <v>20</v>
      </c>
      <c r="S458" s="7">
        <f>IFERROR(LOOKUP(B458,[1]CREF!$B:$B,[1]CREF!$I:$I),"")</f>
        <v>1</v>
      </c>
      <c r="T458" s="7" t="str">
        <f>IFERROR(LOOKUP(B458,[1]CREF!$B:$B,[1]CREF!$J:$J),"")</f>
        <v>Pcs</v>
      </c>
      <c r="U458" s="11">
        <f>IFERROR(IF(AND(J458&lt;&gt;0,K458&lt;&gt;0),-LOOKUP(B458,[1]CREF!$B:$B,[1]CREF!$U:$U),LOOKUP(B458,[1]CREF!$B:$B,[1]CREF!$U:$U)),"")</f>
        <v>2500</v>
      </c>
      <c r="V458" s="11">
        <f>IFERROR(LOOKUP(B458,[1]CREF!$B:$B,[1]CREF!$L:$L),"")</f>
        <v>100</v>
      </c>
      <c r="W458" s="11">
        <f>IFERROR(LOOKUP(B458,[1]CREF!$B:$B,[1]CREF!$T:$T),"")</f>
        <v>0</v>
      </c>
      <c r="X458" s="11">
        <f t="shared" si="24"/>
        <v>250000</v>
      </c>
      <c r="Y458" s="11">
        <f t="shared" si="25"/>
        <v>25000</v>
      </c>
      <c r="Z458" s="11">
        <f t="shared" si="26"/>
        <v>275000</v>
      </c>
    </row>
    <row r="459" spans="1:26">
      <c r="A459" s="5">
        <v>3225</v>
      </c>
      <c r="B459" s="5">
        <v>11789</v>
      </c>
      <c r="C459" s="8">
        <f>IFERROR(LOOKUP(A459,[1]PREF!$A:$A,[1]PREF!$C:$C),"")</f>
        <v>41591</v>
      </c>
      <c r="D459" s="9" t="str">
        <f>IFERROR(LOOKUP(A459,[1]PREF!$A:$A,[1]PREF!$E:$E),"")</f>
        <v>SI131100208</v>
      </c>
      <c r="E459" s="9" t="str">
        <f>IFERROR(LOOKUP(A459,[1]PREF!$A:$A,[1]PREF!$F:$F),"")</f>
        <v>DO131100470</v>
      </c>
      <c r="F459" s="9" t="str">
        <f>IFERROR(LOOKUP(A459,[1]PREF!$A:$A,[1]PREF!$G:$G),"")</f>
        <v>DO131100470</v>
      </c>
      <c r="G459" s="4" t="str">
        <f>IFERROR(LOOKUP(A459,[1]PREF!$A:$A,[1]PREF!$I:$I),"")</f>
        <v>111/SPP/NTH-CMC/2013</v>
      </c>
      <c r="H459" s="4" t="str">
        <f>IFERROR(LOOKUP(A459,[1]PREF!$A:$A,[1]PREF!$U:$U),"")</f>
        <v>010.901-13.49277309</v>
      </c>
      <c r="I459" s="9">
        <f>IFERROR(LOOKUP(A459,[1]PREF!$A:$A,[1]PREF!$J:$J),"")</f>
        <v>1453</v>
      </c>
      <c r="J459" s="4">
        <f>IFERROR(LOOKUP(A459,[1]PREF!$A:$A,[1]PREF!$N:$N),"")</f>
        <v>0</v>
      </c>
      <c r="K459" s="4">
        <f>IFERROR(LOOKUP(A459,[1]PREF!$A:$A,[1]PREF!$O:$O),"")</f>
        <v>0</v>
      </c>
      <c r="L459" s="4">
        <f>IFERROR(LOOKUP(A459,[1]PREF!$A:$A,[1]PREF!$P:$P),"")</f>
        <v>0</v>
      </c>
      <c r="M459" s="4" t="str">
        <f>IFERROR(LOOKUP(A459,[1]PREF!$A:$A,[1]PREF!$X:$X),"")</f>
        <v>2.1.1.1</v>
      </c>
      <c r="N459" s="4" t="str">
        <f>IFERROR(LOOKUP(A459,[1]PREF!$A:$A,[1]PREF!$AB:$AB),"")</f>
        <v>Nathani Indonesia</v>
      </c>
      <c r="O459" s="4" t="str">
        <f>IFERROR(LOOKUP(A459,[1]PREF!$A:$A,[1]PREF!$AC:$AC),"")</f>
        <v>Agustina Y. Zulkarnain</v>
      </c>
      <c r="P459" s="4" t="str">
        <f>IFERROR(LOOKUP(B459,[1]CREF!$B:$B,[1]CREF!$F:$F),"")</f>
        <v>1.1.7.0.1.326</v>
      </c>
      <c r="Q459" s="4" t="str">
        <f>IFERROR(LOOKUP(B459,[1]CREF!$B:$B,[1]CREF!$G:$G),"")</f>
        <v>Jerrycan HDPE - 20 L - Plug</v>
      </c>
      <c r="R459" s="4">
        <f>IFERROR(LOOKUP(B459,[1]CREF!$B:$B,[1]CREF!$H:$H),"")</f>
        <v>20</v>
      </c>
      <c r="S459" s="7">
        <f>IFERROR(LOOKUP(B459,[1]CREF!$B:$B,[1]CREF!$I:$I),"")</f>
        <v>1</v>
      </c>
      <c r="T459" s="7" t="str">
        <f>IFERROR(LOOKUP(B459,[1]CREF!$B:$B,[1]CREF!$J:$J),"")</f>
        <v>Pcs</v>
      </c>
      <c r="U459" s="11">
        <f>IFERROR(IF(AND(J459&lt;&gt;0,K459&lt;&gt;0),-LOOKUP(B459,[1]CREF!$B:$B,[1]CREF!$U:$U),LOOKUP(B459,[1]CREF!$B:$B,[1]CREF!$U:$U)),"")</f>
        <v>2500</v>
      </c>
      <c r="V459" s="11">
        <f>IFERROR(LOOKUP(B459,[1]CREF!$B:$B,[1]CREF!$L:$L),"")</f>
        <v>90</v>
      </c>
      <c r="W459" s="11">
        <f>IFERROR(LOOKUP(B459,[1]CREF!$B:$B,[1]CREF!$T:$T),"")</f>
        <v>0</v>
      </c>
      <c r="X459" s="11">
        <f t="shared" si="24"/>
        <v>225000</v>
      </c>
      <c r="Y459" s="11">
        <f t="shared" si="25"/>
        <v>22500</v>
      </c>
      <c r="Z459" s="11">
        <f t="shared" si="26"/>
        <v>247500</v>
      </c>
    </row>
    <row r="460" spans="1:26">
      <c r="A460" s="5">
        <v>3247</v>
      </c>
      <c r="B460" s="5">
        <v>11878</v>
      </c>
      <c r="C460" s="8">
        <f>IFERROR(LOOKUP(A460,[1]PREF!$A:$A,[1]PREF!$C:$C),"")</f>
        <v>41592</v>
      </c>
      <c r="D460" s="9" t="str">
        <f>IFERROR(LOOKUP(A460,[1]PREF!$A:$A,[1]PREF!$E:$E),"")</f>
        <v>SI131100211</v>
      </c>
      <c r="E460" s="9" t="str">
        <f>IFERROR(LOOKUP(A460,[1]PREF!$A:$A,[1]PREF!$F:$F),"")</f>
        <v>DO131100476</v>
      </c>
      <c r="F460" s="9" t="str">
        <f>IFERROR(LOOKUP(A460,[1]PREF!$A:$A,[1]PREF!$G:$G),"")</f>
        <v>DO131100476</v>
      </c>
      <c r="G460" s="4" t="str">
        <f>IFERROR(LOOKUP(A460,[1]PREF!$A:$A,[1]PREF!$I:$I),"")</f>
        <v>112/SPP/NTH-CMC/2013</v>
      </c>
      <c r="H460" s="4" t="str">
        <f>IFERROR(LOOKUP(A460,[1]PREF!$A:$A,[1]PREF!$U:$U),"")</f>
        <v>010.901-13.49277312</v>
      </c>
      <c r="I460" s="9">
        <f>IFERROR(LOOKUP(A460,[1]PREF!$A:$A,[1]PREF!$J:$J),"")</f>
        <v>1464</v>
      </c>
      <c r="J460" s="4">
        <f>IFERROR(LOOKUP(A460,[1]PREF!$A:$A,[1]PREF!$N:$N),"")</f>
        <v>0</v>
      </c>
      <c r="K460" s="4">
        <f>IFERROR(LOOKUP(A460,[1]PREF!$A:$A,[1]PREF!$O:$O),"")</f>
        <v>0</v>
      </c>
      <c r="L460" s="4">
        <f>IFERROR(LOOKUP(A460,[1]PREF!$A:$A,[1]PREF!$P:$P),"")</f>
        <v>0</v>
      </c>
      <c r="M460" s="4" t="str">
        <f>IFERROR(LOOKUP(A460,[1]PREF!$A:$A,[1]PREF!$X:$X),"")</f>
        <v>2.1.1.1</v>
      </c>
      <c r="N460" s="4" t="str">
        <f>IFERROR(LOOKUP(A460,[1]PREF!$A:$A,[1]PREF!$AB:$AB),"")</f>
        <v>Nathani Indonesia</v>
      </c>
      <c r="O460" s="4" t="str">
        <f>IFERROR(LOOKUP(A460,[1]PREF!$A:$A,[1]PREF!$AC:$AC),"")</f>
        <v>Agustina Y. Zulkarnain</v>
      </c>
      <c r="P460" s="4" t="str">
        <f>IFERROR(LOOKUP(B460,[1]CREF!$B:$B,[1]CREF!$F:$F),"")</f>
        <v>1.1.7.0.1.374</v>
      </c>
      <c r="Q460" s="4" t="str">
        <f>IFERROR(LOOKUP(B460,[1]CREF!$B:$B,[1]CREF!$G:$G),"")</f>
        <v>Sticker ProQuat 276 SL @4 ltr</v>
      </c>
      <c r="R460" s="4">
        <f>IFERROR(LOOKUP(B460,[1]CREF!$B:$B,[1]CREF!$H:$H),"")</f>
        <v>4</v>
      </c>
      <c r="S460" s="7">
        <f>IFERROR(LOOKUP(B460,[1]CREF!$B:$B,[1]CREF!$I:$I),"")</f>
        <v>1</v>
      </c>
      <c r="T460" s="7" t="str">
        <f>IFERROR(LOOKUP(B460,[1]CREF!$B:$B,[1]CREF!$J:$J),"")</f>
        <v>Pcs</v>
      </c>
      <c r="U460" s="11">
        <f>IFERROR(IF(AND(J460&lt;&gt;0,K460&lt;&gt;0),-LOOKUP(B460,[1]CREF!$B:$B,[1]CREF!$U:$U),LOOKUP(B460,[1]CREF!$B:$B,[1]CREF!$U:$U)),"")</f>
        <v>2500</v>
      </c>
      <c r="V460" s="11">
        <f>IFERROR(LOOKUP(B460,[1]CREF!$B:$B,[1]CREF!$L:$L),"")</f>
        <v>691.85</v>
      </c>
      <c r="W460" s="11">
        <f>IFERROR(LOOKUP(B460,[1]CREF!$B:$B,[1]CREF!$T:$T),"")</f>
        <v>0</v>
      </c>
      <c r="X460" s="11">
        <f t="shared" si="24"/>
        <v>1729625</v>
      </c>
      <c r="Y460" s="11">
        <f t="shared" si="25"/>
        <v>172962.5</v>
      </c>
      <c r="Z460" s="11">
        <f t="shared" si="26"/>
        <v>1902587.5</v>
      </c>
    </row>
    <row r="461" spans="1:26">
      <c r="A461" s="5">
        <v>3247</v>
      </c>
      <c r="B461" s="5">
        <v>11879</v>
      </c>
      <c r="C461" s="8">
        <f>IFERROR(LOOKUP(A461,[1]PREF!$A:$A,[1]PREF!$C:$C),"")</f>
        <v>41592</v>
      </c>
      <c r="D461" s="9" t="str">
        <f>IFERROR(LOOKUP(A461,[1]PREF!$A:$A,[1]PREF!$E:$E),"")</f>
        <v>SI131100211</v>
      </c>
      <c r="E461" s="9" t="str">
        <f>IFERROR(LOOKUP(A461,[1]PREF!$A:$A,[1]PREF!$F:$F),"")</f>
        <v>DO131100476</v>
      </c>
      <c r="F461" s="9" t="str">
        <f>IFERROR(LOOKUP(A461,[1]PREF!$A:$A,[1]PREF!$G:$G),"")</f>
        <v>DO131100476</v>
      </c>
      <c r="G461" s="4" t="str">
        <f>IFERROR(LOOKUP(A461,[1]PREF!$A:$A,[1]PREF!$I:$I),"")</f>
        <v>112/SPP/NTH-CMC/2013</v>
      </c>
      <c r="H461" s="4" t="str">
        <f>IFERROR(LOOKUP(A461,[1]PREF!$A:$A,[1]PREF!$U:$U),"")</f>
        <v>010.901-13.49277312</v>
      </c>
      <c r="I461" s="9">
        <f>IFERROR(LOOKUP(A461,[1]PREF!$A:$A,[1]PREF!$J:$J),"")</f>
        <v>1464</v>
      </c>
      <c r="J461" s="4">
        <f>IFERROR(LOOKUP(A461,[1]PREF!$A:$A,[1]PREF!$N:$N),"")</f>
        <v>0</v>
      </c>
      <c r="K461" s="4">
        <f>IFERROR(LOOKUP(A461,[1]PREF!$A:$A,[1]PREF!$O:$O),"")</f>
        <v>0</v>
      </c>
      <c r="L461" s="4">
        <f>IFERROR(LOOKUP(A461,[1]PREF!$A:$A,[1]PREF!$P:$P),"")</f>
        <v>0</v>
      </c>
      <c r="M461" s="4" t="str">
        <f>IFERROR(LOOKUP(A461,[1]PREF!$A:$A,[1]PREF!$X:$X),"")</f>
        <v>2.1.1.1</v>
      </c>
      <c r="N461" s="4" t="str">
        <f>IFERROR(LOOKUP(A461,[1]PREF!$A:$A,[1]PREF!$AB:$AB),"")</f>
        <v>Nathani Indonesia</v>
      </c>
      <c r="O461" s="4" t="str">
        <f>IFERROR(LOOKUP(A461,[1]PREF!$A:$A,[1]PREF!$AC:$AC),"")</f>
        <v>Agustina Y. Zulkarnain</v>
      </c>
      <c r="P461" s="4" t="str">
        <f>IFERROR(LOOKUP(B461,[1]CREF!$B:$B,[1]CREF!$F:$F),"")</f>
        <v>1.1.7.0.1.366</v>
      </c>
      <c r="Q461" s="4" t="str">
        <f>IFERROR(LOOKUP(B461,[1]CREF!$B:$B,[1]CREF!$G:$G),"")</f>
        <v>Sticker ProQuat 276 SL @1 ltr</v>
      </c>
      <c r="R461" s="4">
        <f>IFERROR(LOOKUP(B461,[1]CREF!$B:$B,[1]CREF!$H:$H),"")</f>
        <v>1</v>
      </c>
      <c r="S461" s="7">
        <f>IFERROR(LOOKUP(B461,[1]CREF!$B:$B,[1]CREF!$I:$I),"")</f>
        <v>1</v>
      </c>
      <c r="T461" s="7" t="str">
        <f>IFERROR(LOOKUP(B461,[1]CREF!$B:$B,[1]CREF!$J:$J),"")</f>
        <v>Pcs</v>
      </c>
      <c r="U461" s="11">
        <f>IFERROR(IF(AND(J461&lt;&gt;0,K461&lt;&gt;0),-LOOKUP(B461,[1]CREF!$B:$B,[1]CREF!$U:$U),LOOKUP(B461,[1]CREF!$B:$B,[1]CREF!$U:$U)),"")</f>
        <v>27000</v>
      </c>
      <c r="V461" s="11">
        <f>IFERROR(LOOKUP(B461,[1]CREF!$B:$B,[1]CREF!$L:$L),"")</f>
        <v>479.75</v>
      </c>
      <c r="W461" s="11">
        <f>IFERROR(LOOKUP(B461,[1]CREF!$B:$B,[1]CREF!$T:$T),"")</f>
        <v>0</v>
      </c>
      <c r="X461" s="11">
        <f t="shared" si="24"/>
        <v>12953250</v>
      </c>
      <c r="Y461" s="11">
        <f t="shared" si="25"/>
        <v>1295325</v>
      </c>
      <c r="Z461" s="11">
        <f t="shared" si="26"/>
        <v>14248575</v>
      </c>
    </row>
    <row r="462" spans="1:26">
      <c r="A462" s="5">
        <v>3248</v>
      </c>
      <c r="B462" s="5">
        <v>11880</v>
      </c>
      <c r="C462" s="8">
        <f>IFERROR(LOOKUP(A462,[1]PREF!$A:$A,[1]PREF!$C:$C),"")</f>
        <v>41592</v>
      </c>
      <c r="D462" s="9" t="str">
        <f>IFERROR(LOOKUP(A462,[1]PREF!$A:$A,[1]PREF!$E:$E),"")</f>
        <v>SI131100213</v>
      </c>
      <c r="E462" s="9" t="str">
        <f>IFERROR(LOOKUP(A462,[1]PREF!$A:$A,[1]PREF!$F:$F),"")</f>
        <v>DO131100478</v>
      </c>
      <c r="F462" s="9" t="str">
        <f>IFERROR(LOOKUP(A462,[1]PREF!$A:$A,[1]PREF!$G:$G),"")</f>
        <v>DO131100478</v>
      </c>
      <c r="G462" s="4" t="str">
        <f>IFERROR(LOOKUP(A462,[1]PREF!$A:$A,[1]PREF!$I:$I),"")</f>
        <v>113/SPP/NTH-CMC/2013</v>
      </c>
      <c r="H462" s="4" t="str">
        <f>IFERROR(LOOKUP(A462,[1]PREF!$A:$A,[1]PREF!$U:$U),"")</f>
        <v>010.901-13.49277314</v>
      </c>
      <c r="I462" s="9">
        <f>IFERROR(LOOKUP(A462,[1]PREF!$A:$A,[1]PREF!$J:$J),"")</f>
        <v>1465</v>
      </c>
      <c r="J462" s="4">
        <f>IFERROR(LOOKUP(A462,[1]PREF!$A:$A,[1]PREF!$N:$N),"")</f>
        <v>0</v>
      </c>
      <c r="K462" s="4">
        <f>IFERROR(LOOKUP(A462,[1]PREF!$A:$A,[1]PREF!$O:$O),"")</f>
        <v>0</v>
      </c>
      <c r="L462" s="4">
        <f>IFERROR(LOOKUP(A462,[1]PREF!$A:$A,[1]PREF!$P:$P),"")</f>
        <v>0</v>
      </c>
      <c r="M462" s="4" t="str">
        <f>IFERROR(LOOKUP(A462,[1]PREF!$A:$A,[1]PREF!$X:$X),"")</f>
        <v>2.1.1.1</v>
      </c>
      <c r="N462" s="4" t="str">
        <f>IFERROR(LOOKUP(A462,[1]PREF!$A:$A,[1]PREF!$AB:$AB),"")</f>
        <v>Nathani Indonesia</v>
      </c>
      <c r="O462" s="4" t="str">
        <f>IFERROR(LOOKUP(A462,[1]PREF!$A:$A,[1]PREF!$AC:$AC),"")</f>
        <v>Agustina Y. Zulkarnain</v>
      </c>
      <c r="P462" s="4" t="str">
        <f>IFERROR(LOOKUP(B462,[1]CREF!$B:$B,[1]CREF!$F:$F),"")</f>
        <v>1.1.7.0.1.346</v>
      </c>
      <c r="Q462" s="4" t="str">
        <f>IFERROR(LOOKUP(B462,[1]CREF!$B:$B,[1]CREF!$G:$G),"")</f>
        <v>Botol 1 Liter PET (PSS)</v>
      </c>
      <c r="R462" s="4">
        <f>IFERROR(LOOKUP(B462,[1]CREF!$B:$B,[1]CREF!$H:$H),"")</f>
        <v>1</v>
      </c>
      <c r="S462" s="7">
        <f>IFERROR(LOOKUP(B462,[1]CREF!$B:$B,[1]CREF!$I:$I),"")</f>
        <v>1</v>
      </c>
      <c r="T462" s="7" t="str">
        <f>IFERROR(LOOKUP(B462,[1]CREF!$B:$B,[1]CREF!$J:$J),"")</f>
        <v>Pcs</v>
      </c>
      <c r="U462" s="11">
        <f>IFERROR(IF(AND(J462&lt;&gt;0,K462&lt;&gt;0),-LOOKUP(B462,[1]CREF!$B:$B,[1]CREF!$U:$U),LOOKUP(B462,[1]CREF!$B:$B,[1]CREF!$U:$U)),"")</f>
        <v>5520</v>
      </c>
      <c r="V462" s="11">
        <f>IFERROR(LOOKUP(B462,[1]CREF!$B:$B,[1]CREF!$L:$L),"")</f>
        <v>2700</v>
      </c>
      <c r="W462" s="11">
        <f>IFERROR(LOOKUP(B462,[1]CREF!$B:$B,[1]CREF!$T:$T),"")</f>
        <v>0</v>
      </c>
      <c r="X462" s="11">
        <f t="shared" si="24"/>
        <v>14904000</v>
      </c>
      <c r="Y462" s="11">
        <f t="shared" si="25"/>
        <v>1490400</v>
      </c>
      <c r="Z462" s="11">
        <f t="shared" si="26"/>
        <v>16394400</v>
      </c>
    </row>
    <row r="463" spans="1:26">
      <c r="A463" s="5">
        <v>3248</v>
      </c>
      <c r="B463" s="5">
        <v>11881</v>
      </c>
      <c r="C463" s="8">
        <f>IFERROR(LOOKUP(A463,[1]PREF!$A:$A,[1]PREF!$C:$C),"")</f>
        <v>41592</v>
      </c>
      <c r="D463" s="9" t="str">
        <f>IFERROR(LOOKUP(A463,[1]PREF!$A:$A,[1]PREF!$E:$E),"")</f>
        <v>SI131100213</v>
      </c>
      <c r="E463" s="9" t="str">
        <f>IFERROR(LOOKUP(A463,[1]PREF!$A:$A,[1]PREF!$F:$F),"")</f>
        <v>DO131100478</v>
      </c>
      <c r="F463" s="9" t="str">
        <f>IFERROR(LOOKUP(A463,[1]PREF!$A:$A,[1]PREF!$G:$G),"")</f>
        <v>DO131100478</v>
      </c>
      <c r="G463" s="4" t="str">
        <f>IFERROR(LOOKUP(A463,[1]PREF!$A:$A,[1]PREF!$I:$I),"")</f>
        <v>113/SPP/NTH-CMC/2013</v>
      </c>
      <c r="H463" s="4" t="str">
        <f>IFERROR(LOOKUP(A463,[1]PREF!$A:$A,[1]PREF!$U:$U),"")</f>
        <v>010.901-13.49277314</v>
      </c>
      <c r="I463" s="9">
        <f>IFERROR(LOOKUP(A463,[1]PREF!$A:$A,[1]PREF!$J:$J),"")</f>
        <v>1465</v>
      </c>
      <c r="J463" s="4">
        <f>IFERROR(LOOKUP(A463,[1]PREF!$A:$A,[1]PREF!$N:$N),"")</f>
        <v>0</v>
      </c>
      <c r="K463" s="4">
        <f>IFERROR(LOOKUP(A463,[1]PREF!$A:$A,[1]PREF!$O:$O),"")</f>
        <v>0</v>
      </c>
      <c r="L463" s="4">
        <f>IFERROR(LOOKUP(A463,[1]PREF!$A:$A,[1]PREF!$P:$P),"")</f>
        <v>0</v>
      </c>
      <c r="M463" s="4" t="str">
        <f>IFERROR(LOOKUP(A463,[1]PREF!$A:$A,[1]PREF!$X:$X),"")</f>
        <v>2.1.1.1</v>
      </c>
      <c r="N463" s="4" t="str">
        <f>IFERROR(LOOKUP(A463,[1]PREF!$A:$A,[1]PREF!$AB:$AB),"")</f>
        <v>Nathani Indonesia</v>
      </c>
      <c r="O463" s="4" t="str">
        <f>IFERROR(LOOKUP(A463,[1]PREF!$A:$A,[1]PREF!$AC:$AC),"")</f>
        <v>Agustina Y. Zulkarnain</v>
      </c>
      <c r="P463" s="4" t="str">
        <f>IFERROR(LOOKUP(B463,[1]CREF!$B:$B,[1]CREF!$F:$F),"")</f>
        <v>1.1.7.0.1.348</v>
      </c>
      <c r="Q463" s="4" t="str">
        <f>IFERROR(LOOKUP(B463,[1]CREF!$B:$B,[1]CREF!$G:$G),"")</f>
        <v>Botol 1 Liter PET (PSS) Cup</v>
      </c>
      <c r="R463" s="4">
        <f>IFERROR(LOOKUP(B463,[1]CREF!$B:$B,[1]CREF!$H:$H),"")</f>
        <v>1</v>
      </c>
      <c r="S463" s="7">
        <f>IFERROR(LOOKUP(B463,[1]CREF!$B:$B,[1]CREF!$I:$I),"")</f>
        <v>1</v>
      </c>
      <c r="T463" s="7" t="str">
        <f>IFERROR(LOOKUP(B463,[1]CREF!$B:$B,[1]CREF!$J:$J),"")</f>
        <v>Pcs</v>
      </c>
      <c r="U463" s="11">
        <f>IFERROR(IF(AND(J463&lt;&gt;0,K463&lt;&gt;0),-LOOKUP(B463,[1]CREF!$B:$B,[1]CREF!$U:$U),LOOKUP(B463,[1]CREF!$B:$B,[1]CREF!$U:$U)),"")</f>
        <v>5520</v>
      </c>
      <c r="V463" s="11">
        <f>IFERROR(LOOKUP(B463,[1]CREF!$B:$B,[1]CREF!$L:$L),"")</f>
        <v>200</v>
      </c>
      <c r="W463" s="11">
        <f>IFERROR(LOOKUP(B463,[1]CREF!$B:$B,[1]CREF!$T:$T),"")</f>
        <v>0</v>
      </c>
      <c r="X463" s="11">
        <f t="shared" si="24"/>
        <v>1104000</v>
      </c>
      <c r="Y463" s="11">
        <f t="shared" si="25"/>
        <v>110400</v>
      </c>
      <c r="Z463" s="11">
        <f t="shared" si="26"/>
        <v>1214400</v>
      </c>
    </row>
    <row r="464" spans="1:26">
      <c r="A464" s="5">
        <v>3248</v>
      </c>
      <c r="B464" s="5">
        <v>11882</v>
      </c>
      <c r="C464" s="8">
        <f>IFERROR(LOOKUP(A464,[1]PREF!$A:$A,[1]PREF!$C:$C),"")</f>
        <v>41592</v>
      </c>
      <c r="D464" s="9" t="str">
        <f>IFERROR(LOOKUP(A464,[1]PREF!$A:$A,[1]PREF!$E:$E),"")</f>
        <v>SI131100213</v>
      </c>
      <c r="E464" s="9" t="str">
        <f>IFERROR(LOOKUP(A464,[1]PREF!$A:$A,[1]PREF!$F:$F),"")</f>
        <v>DO131100478</v>
      </c>
      <c r="F464" s="9" t="str">
        <f>IFERROR(LOOKUP(A464,[1]PREF!$A:$A,[1]PREF!$G:$G),"")</f>
        <v>DO131100478</v>
      </c>
      <c r="G464" s="4" t="str">
        <f>IFERROR(LOOKUP(A464,[1]PREF!$A:$A,[1]PREF!$I:$I),"")</f>
        <v>113/SPP/NTH-CMC/2013</v>
      </c>
      <c r="H464" s="4" t="str">
        <f>IFERROR(LOOKUP(A464,[1]PREF!$A:$A,[1]PREF!$U:$U),"")</f>
        <v>010.901-13.49277314</v>
      </c>
      <c r="I464" s="9">
        <f>IFERROR(LOOKUP(A464,[1]PREF!$A:$A,[1]PREF!$J:$J),"")</f>
        <v>1465</v>
      </c>
      <c r="J464" s="4">
        <f>IFERROR(LOOKUP(A464,[1]PREF!$A:$A,[1]PREF!$N:$N),"")</f>
        <v>0</v>
      </c>
      <c r="K464" s="4">
        <f>IFERROR(LOOKUP(A464,[1]PREF!$A:$A,[1]PREF!$O:$O),"")</f>
        <v>0</v>
      </c>
      <c r="L464" s="4">
        <f>IFERROR(LOOKUP(A464,[1]PREF!$A:$A,[1]PREF!$P:$P),"")</f>
        <v>0</v>
      </c>
      <c r="M464" s="4" t="str">
        <f>IFERROR(LOOKUP(A464,[1]PREF!$A:$A,[1]PREF!$X:$X),"")</f>
        <v>2.1.1.1</v>
      </c>
      <c r="N464" s="4" t="str">
        <f>IFERROR(LOOKUP(A464,[1]PREF!$A:$A,[1]PREF!$AB:$AB),"")</f>
        <v>Nathani Indonesia</v>
      </c>
      <c r="O464" s="4" t="str">
        <f>IFERROR(LOOKUP(A464,[1]PREF!$A:$A,[1]PREF!$AC:$AC),"")</f>
        <v>Agustina Y. Zulkarnain</v>
      </c>
      <c r="P464" s="4" t="str">
        <f>IFERROR(LOOKUP(B464,[1]CREF!$B:$B,[1]CREF!$F:$F),"")</f>
        <v>1.1.7.0.1.347</v>
      </c>
      <c r="Q464" s="4" t="str">
        <f>IFERROR(LOOKUP(B464,[1]CREF!$B:$B,[1]CREF!$G:$G),"")</f>
        <v>Botol 1 Liter PET (PSS) Seal</v>
      </c>
      <c r="R464" s="4">
        <f>IFERROR(LOOKUP(B464,[1]CREF!$B:$B,[1]CREF!$H:$H),"")</f>
        <v>1</v>
      </c>
      <c r="S464" s="7">
        <f>IFERROR(LOOKUP(B464,[1]CREF!$B:$B,[1]CREF!$I:$I),"")</f>
        <v>1</v>
      </c>
      <c r="T464" s="7" t="str">
        <f>IFERROR(LOOKUP(B464,[1]CREF!$B:$B,[1]CREF!$J:$J),"")</f>
        <v>Pcs</v>
      </c>
      <c r="U464" s="11">
        <f>IFERROR(IF(AND(J464&lt;&gt;0,K464&lt;&gt;0),-LOOKUP(B464,[1]CREF!$B:$B,[1]CREF!$U:$U),LOOKUP(B464,[1]CREF!$B:$B,[1]CREF!$U:$U)),"")</f>
        <v>5520</v>
      </c>
      <c r="V464" s="11">
        <f>IFERROR(LOOKUP(B464,[1]CREF!$B:$B,[1]CREF!$L:$L),"")</f>
        <v>29</v>
      </c>
      <c r="W464" s="11">
        <f>IFERROR(LOOKUP(B464,[1]CREF!$B:$B,[1]CREF!$T:$T),"")</f>
        <v>0</v>
      </c>
      <c r="X464" s="11">
        <f t="shared" si="24"/>
        <v>160080</v>
      </c>
      <c r="Y464" s="11">
        <f t="shared" si="25"/>
        <v>16008</v>
      </c>
      <c r="Z464" s="11">
        <f t="shared" si="26"/>
        <v>176088</v>
      </c>
    </row>
    <row r="465" spans="1:26">
      <c r="A465" s="5">
        <v>3248</v>
      </c>
      <c r="B465" s="5">
        <v>11883</v>
      </c>
      <c r="C465" s="8">
        <f>IFERROR(LOOKUP(A465,[1]PREF!$A:$A,[1]PREF!$C:$C),"")</f>
        <v>41592</v>
      </c>
      <c r="D465" s="9" t="str">
        <f>IFERROR(LOOKUP(A465,[1]PREF!$A:$A,[1]PREF!$E:$E),"")</f>
        <v>SI131100213</v>
      </c>
      <c r="E465" s="9" t="str">
        <f>IFERROR(LOOKUP(A465,[1]PREF!$A:$A,[1]PREF!$F:$F),"")</f>
        <v>DO131100478</v>
      </c>
      <c r="F465" s="9" t="str">
        <f>IFERROR(LOOKUP(A465,[1]PREF!$A:$A,[1]PREF!$G:$G),"")</f>
        <v>DO131100478</v>
      </c>
      <c r="G465" s="4" t="str">
        <f>IFERROR(LOOKUP(A465,[1]PREF!$A:$A,[1]PREF!$I:$I),"")</f>
        <v>113/SPP/NTH-CMC/2013</v>
      </c>
      <c r="H465" s="4" t="str">
        <f>IFERROR(LOOKUP(A465,[1]PREF!$A:$A,[1]PREF!$U:$U),"")</f>
        <v>010.901-13.49277314</v>
      </c>
      <c r="I465" s="9">
        <f>IFERROR(LOOKUP(A465,[1]PREF!$A:$A,[1]PREF!$J:$J),"")</f>
        <v>1465</v>
      </c>
      <c r="J465" s="4">
        <f>IFERROR(LOOKUP(A465,[1]PREF!$A:$A,[1]PREF!$N:$N),"")</f>
        <v>0</v>
      </c>
      <c r="K465" s="4">
        <f>IFERROR(LOOKUP(A465,[1]PREF!$A:$A,[1]PREF!$O:$O),"")</f>
        <v>0</v>
      </c>
      <c r="L465" s="4">
        <f>IFERROR(LOOKUP(A465,[1]PREF!$A:$A,[1]PREF!$P:$P),"")</f>
        <v>0</v>
      </c>
      <c r="M465" s="4" t="str">
        <f>IFERROR(LOOKUP(A465,[1]PREF!$A:$A,[1]PREF!$X:$X),"")</f>
        <v>2.1.1.1</v>
      </c>
      <c r="N465" s="4" t="str">
        <f>IFERROR(LOOKUP(A465,[1]PREF!$A:$A,[1]PREF!$AB:$AB),"")</f>
        <v>Nathani Indonesia</v>
      </c>
      <c r="O465" s="4" t="str">
        <f>IFERROR(LOOKUP(A465,[1]PREF!$A:$A,[1]PREF!$AC:$AC),"")</f>
        <v>Agustina Y. Zulkarnain</v>
      </c>
      <c r="P465" s="4" t="str">
        <f>IFERROR(LOOKUP(B465,[1]CREF!$B:$B,[1]CREF!$F:$F),"")</f>
        <v>1.1.7.0.1.367</v>
      </c>
      <c r="Q465" s="4" t="str">
        <f>IFERROR(LOOKUP(B465,[1]CREF!$B:$B,[1]CREF!$G:$G),"")</f>
        <v>Botol 500 ml PET (PSS)</v>
      </c>
      <c r="R465" s="4">
        <f>IFERROR(LOOKUP(B465,[1]CREF!$B:$B,[1]CREF!$H:$H),"")</f>
        <v>0.5</v>
      </c>
      <c r="S465" s="7">
        <f>IFERROR(LOOKUP(B465,[1]CREF!$B:$B,[1]CREF!$I:$I),"")</f>
        <v>1</v>
      </c>
      <c r="T465" s="7" t="str">
        <f>IFERROR(LOOKUP(B465,[1]CREF!$B:$B,[1]CREF!$J:$J),"")</f>
        <v>Pcs</v>
      </c>
      <c r="U465" s="11">
        <f>IFERROR(IF(AND(J465&lt;&gt;0,K465&lt;&gt;0),-LOOKUP(B465,[1]CREF!$B:$B,[1]CREF!$U:$U),LOOKUP(B465,[1]CREF!$B:$B,[1]CREF!$U:$U)),"")</f>
        <v>10800</v>
      </c>
      <c r="V465" s="11">
        <f>IFERROR(LOOKUP(B465,[1]CREF!$B:$B,[1]CREF!$L:$L),"")</f>
        <v>2300</v>
      </c>
      <c r="W465" s="11">
        <f>IFERROR(LOOKUP(B465,[1]CREF!$B:$B,[1]CREF!$T:$T),"")</f>
        <v>0</v>
      </c>
      <c r="X465" s="11">
        <f t="shared" si="24"/>
        <v>24840000</v>
      </c>
      <c r="Y465" s="11">
        <f t="shared" si="25"/>
        <v>2484000</v>
      </c>
      <c r="Z465" s="11">
        <f t="shared" si="26"/>
        <v>27324000</v>
      </c>
    </row>
    <row r="466" spans="1:26">
      <c r="A466" s="5">
        <v>3248</v>
      </c>
      <c r="B466" s="5">
        <v>11884</v>
      </c>
      <c r="C466" s="8">
        <f>IFERROR(LOOKUP(A466,[1]PREF!$A:$A,[1]PREF!$C:$C),"")</f>
        <v>41592</v>
      </c>
      <c r="D466" s="9" t="str">
        <f>IFERROR(LOOKUP(A466,[1]PREF!$A:$A,[1]PREF!$E:$E),"")</f>
        <v>SI131100213</v>
      </c>
      <c r="E466" s="9" t="str">
        <f>IFERROR(LOOKUP(A466,[1]PREF!$A:$A,[1]PREF!$F:$F),"")</f>
        <v>DO131100478</v>
      </c>
      <c r="F466" s="9" t="str">
        <f>IFERROR(LOOKUP(A466,[1]PREF!$A:$A,[1]PREF!$G:$G),"")</f>
        <v>DO131100478</v>
      </c>
      <c r="G466" s="4" t="str">
        <f>IFERROR(LOOKUP(A466,[1]PREF!$A:$A,[1]PREF!$I:$I),"")</f>
        <v>113/SPP/NTH-CMC/2013</v>
      </c>
      <c r="H466" s="4" t="str">
        <f>IFERROR(LOOKUP(A466,[1]PREF!$A:$A,[1]PREF!$U:$U),"")</f>
        <v>010.901-13.49277314</v>
      </c>
      <c r="I466" s="9">
        <f>IFERROR(LOOKUP(A466,[1]PREF!$A:$A,[1]PREF!$J:$J),"")</f>
        <v>1465</v>
      </c>
      <c r="J466" s="4">
        <f>IFERROR(LOOKUP(A466,[1]PREF!$A:$A,[1]PREF!$N:$N),"")</f>
        <v>0</v>
      </c>
      <c r="K466" s="4">
        <f>IFERROR(LOOKUP(A466,[1]PREF!$A:$A,[1]PREF!$O:$O),"")</f>
        <v>0</v>
      </c>
      <c r="L466" s="4">
        <f>IFERROR(LOOKUP(A466,[1]PREF!$A:$A,[1]PREF!$P:$P),"")</f>
        <v>0</v>
      </c>
      <c r="M466" s="4" t="str">
        <f>IFERROR(LOOKUP(A466,[1]PREF!$A:$A,[1]PREF!$X:$X),"")</f>
        <v>2.1.1.1</v>
      </c>
      <c r="N466" s="4" t="str">
        <f>IFERROR(LOOKUP(A466,[1]PREF!$A:$A,[1]PREF!$AB:$AB),"")</f>
        <v>Nathani Indonesia</v>
      </c>
      <c r="O466" s="4" t="str">
        <f>IFERROR(LOOKUP(A466,[1]PREF!$A:$A,[1]PREF!$AC:$AC),"")</f>
        <v>Agustina Y. Zulkarnain</v>
      </c>
      <c r="P466" s="4" t="str">
        <f>IFERROR(LOOKUP(B466,[1]CREF!$B:$B,[1]CREF!$F:$F),"")</f>
        <v>1.1.7.0.1.368</v>
      </c>
      <c r="Q466" s="4" t="str">
        <f>IFERROR(LOOKUP(B466,[1]CREF!$B:$B,[1]CREF!$G:$G),"")</f>
        <v>Botol 500 ml PET (PSS) - Cap</v>
      </c>
      <c r="R466" s="4">
        <f>IFERROR(LOOKUP(B466,[1]CREF!$B:$B,[1]CREF!$H:$H),"")</f>
        <v>0.5</v>
      </c>
      <c r="S466" s="7">
        <f>IFERROR(LOOKUP(B466,[1]CREF!$B:$B,[1]CREF!$I:$I),"")</f>
        <v>1</v>
      </c>
      <c r="T466" s="7" t="str">
        <f>IFERROR(LOOKUP(B466,[1]CREF!$B:$B,[1]CREF!$J:$J),"")</f>
        <v>Pcs</v>
      </c>
      <c r="U466" s="11">
        <f>IFERROR(IF(AND(J466&lt;&gt;0,K466&lt;&gt;0),-LOOKUP(B466,[1]CREF!$B:$B,[1]CREF!$U:$U),LOOKUP(B466,[1]CREF!$B:$B,[1]CREF!$U:$U)),"")</f>
        <v>10800</v>
      </c>
      <c r="V466" s="11">
        <f>IFERROR(LOOKUP(B466,[1]CREF!$B:$B,[1]CREF!$L:$L),"")</f>
        <v>200</v>
      </c>
      <c r="W466" s="11">
        <f>IFERROR(LOOKUP(B466,[1]CREF!$B:$B,[1]CREF!$T:$T),"")</f>
        <v>0</v>
      </c>
      <c r="X466" s="11">
        <f t="shared" si="24"/>
        <v>2160000</v>
      </c>
      <c r="Y466" s="11">
        <f t="shared" si="25"/>
        <v>216000</v>
      </c>
      <c r="Z466" s="11">
        <f t="shared" si="26"/>
        <v>2376000</v>
      </c>
    </row>
    <row r="467" spans="1:26">
      <c r="A467" s="5">
        <v>3248</v>
      </c>
      <c r="B467" s="5">
        <v>11885</v>
      </c>
      <c r="C467" s="8">
        <f>IFERROR(LOOKUP(A467,[1]PREF!$A:$A,[1]PREF!$C:$C),"")</f>
        <v>41592</v>
      </c>
      <c r="D467" s="9" t="str">
        <f>IFERROR(LOOKUP(A467,[1]PREF!$A:$A,[1]PREF!$E:$E),"")</f>
        <v>SI131100213</v>
      </c>
      <c r="E467" s="9" t="str">
        <f>IFERROR(LOOKUP(A467,[1]PREF!$A:$A,[1]PREF!$F:$F),"")</f>
        <v>DO131100478</v>
      </c>
      <c r="F467" s="9" t="str">
        <f>IFERROR(LOOKUP(A467,[1]PREF!$A:$A,[1]PREF!$G:$G),"")</f>
        <v>DO131100478</v>
      </c>
      <c r="G467" s="4" t="str">
        <f>IFERROR(LOOKUP(A467,[1]PREF!$A:$A,[1]PREF!$I:$I),"")</f>
        <v>113/SPP/NTH-CMC/2013</v>
      </c>
      <c r="H467" s="4" t="str">
        <f>IFERROR(LOOKUP(A467,[1]PREF!$A:$A,[1]PREF!$U:$U),"")</f>
        <v>010.901-13.49277314</v>
      </c>
      <c r="I467" s="9">
        <f>IFERROR(LOOKUP(A467,[1]PREF!$A:$A,[1]PREF!$J:$J),"")</f>
        <v>1465</v>
      </c>
      <c r="J467" s="4">
        <f>IFERROR(LOOKUP(A467,[1]PREF!$A:$A,[1]PREF!$N:$N),"")</f>
        <v>0</v>
      </c>
      <c r="K467" s="4">
        <f>IFERROR(LOOKUP(A467,[1]PREF!$A:$A,[1]PREF!$O:$O),"")</f>
        <v>0</v>
      </c>
      <c r="L467" s="4">
        <f>IFERROR(LOOKUP(A467,[1]PREF!$A:$A,[1]PREF!$P:$P),"")</f>
        <v>0</v>
      </c>
      <c r="M467" s="4" t="str">
        <f>IFERROR(LOOKUP(A467,[1]PREF!$A:$A,[1]PREF!$X:$X),"")</f>
        <v>2.1.1.1</v>
      </c>
      <c r="N467" s="4" t="str">
        <f>IFERROR(LOOKUP(A467,[1]PREF!$A:$A,[1]PREF!$AB:$AB),"")</f>
        <v>Nathani Indonesia</v>
      </c>
      <c r="O467" s="4" t="str">
        <f>IFERROR(LOOKUP(A467,[1]PREF!$A:$A,[1]PREF!$AC:$AC),"")</f>
        <v>Agustina Y. Zulkarnain</v>
      </c>
      <c r="P467" s="4" t="str">
        <f>IFERROR(LOOKUP(B467,[1]CREF!$B:$B,[1]CREF!$F:$F),"")</f>
        <v>1.1.7.0.1.369</v>
      </c>
      <c r="Q467" s="4" t="str">
        <f>IFERROR(LOOKUP(B467,[1]CREF!$B:$B,[1]CREF!$G:$G),"")</f>
        <v>Botol 500 ml PET (PSS) - Plug</v>
      </c>
      <c r="R467" s="4">
        <f>IFERROR(LOOKUP(B467,[1]CREF!$B:$B,[1]CREF!$H:$H),"")</f>
        <v>0.5</v>
      </c>
      <c r="S467" s="7">
        <f>IFERROR(LOOKUP(B467,[1]CREF!$B:$B,[1]CREF!$I:$I),"")</f>
        <v>1</v>
      </c>
      <c r="T467" s="7" t="str">
        <f>IFERROR(LOOKUP(B467,[1]CREF!$B:$B,[1]CREF!$J:$J),"")</f>
        <v>Pcs</v>
      </c>
      <c r="U467" s="11">
        <f>IFERROR(IF(AND(J467&lt;&gt;0,K467&lt;&gt;0),-LOOKUP(B467,[1]CREF!$B:$B,[1]CREF!$U:$U),LOOKUP(B467,[1]CREF!$B:$B,[1]CREF!$U:$U)),"")</f>
        <v>10800</v>
      </c>
      <c r="V467" s="11">
        <f>IFERROR(LOOKUP(B467,[1]CREF!$B:$B,[1]CREF!$L:$L),"")</f>
        <v>76</v>
      </c>
      <c r="W467" s="11">
        <f>IFERROR(LOOKUP(B467,[1]CREF!$B:$B,[1]CREF!$T:$T),"")</f>
        <v>0</v>
      </c>
      <c r="X467" s="11">
        <f t="shared" si="24"/>
        <v>820800</v>
      </c>
      <c r="Y467" s="11">
        <f t="shared" si="25"/>
        <v>82080</v>
      </c>
      <c r="Z467" s="11">
        <f t="shared" si="26"/>
        <v>902880</v>
      </c>
    </row>
    <row r="468" spans="1:26">
      <c r="A468" s="5">
        <v>3294</v>
      </c>
      <c r="B468" s="5">
        <v>12065</v>
      </c>
      <c r="C468" s="8">
        <f>IFERROR(LOOKUP(A468,[1]PREF!$A:$A,[1]PREF!$C:$C),"")</f>
        <v>41593</v>
      </c>
      <c r="D468" s="9" t="str">
        <f>IFERROR(LOOKUP(A468,[1]PREF!$A:$A,[1]PREF!$E:$E),"")</f>
        <v>SI131100218</v>
      </c>
      <c r="E468" s="9" t="str">
        <f>IFERROR(LOOKUP(A468,[1]PREF!$A:$A,[1]PREF!$F:$F),"")</f>
        <v>DO131100484</v>
      </c>
      <c r="F468" s="9" t="str">
        <f>IFERROR(LOOKUP(A468,[1]PREF!$A:$A,[1]PREF!$G:$G),"")</f>
        <v>DO131100484</v>
      </c>
      <c r="G468" s="4" t="str">
        <f>IFERROR(LOOKUP(A468,[1]PREF!$A:$A,[1]PREF!$I:$I),"")</f>
        <v>114/SPP/NTH-CMC/2013</v>
      </c>
      <c r="H468" s="4" t="str">
        <f>IFERROR(LOOKUP(A468,[1]PREF!$A:$A,[1]PREF!$U:$U),"")</f>
        <v>010.901-13.49277319</v>
      </c>
      <c r="I468" s="9">
        <f>IFERROR(LOOKUP(A468,[1]PREF!$A:$A,[1]PREF!$J:$J),"")</f>
        <v>1490</v>
      </c>
      <c r="J468" s="4">
        <f>IFERROR(LOOKUP(A468,[1]PREF!$A:$A,[1]PREF!$N:$N),"")</f>
        <v>0</v>
      </c>
      <c r="K468" s="4">
        <f>IFERROR(LOOKUP(A468,[1]PREF!$A:$A,[1]PREF!$O:$O),"")</f>
        <v>0</v>
      </c>
      <c r="L468" s="4">
        <f>IFERROR(LOOKUP(A468,[1]PREF!$A:$A,[1]PREF!$P:$P),"")</f>
        <v>0</v>
      </c>
      <c r="M468" s="4" t="str">
        <f>IFERROR(LOOKUP(A468,[1]PREF!$A:$A,[1]PREF!$X:$X),"")</f>
        <v>2.1.1.1</v>
      </c>
      <c r="N468" s="4" t="str">
        <f>IFERROR(LOOKUP(A468,[1]PREF!$A:$A,[1]PREF!$AB:$AB),"")</f>
        <v>Nathani Indonesia</v>
      </c>
      <c r="O468" s="4" t="str">
        <f>IFERROR(LOOKUP(A468,[1]PREF!$A:$A,[1]PREF!$AC:$AC),"")</f>
        <v>Agustina Y. Zulkarnain</v>
      </c>
      <c r="P468" s="4" t="str">
        <f>IFERROR(LOOKUP(B468,[1]CREF!$B:$B,[1]CREF!$F:$F),"")</f>
        <v>1.1.7.0.1.325</v>
      </c>
      <c r="Q468" s="4" t="str">
        <f>IFERROR(LOOKUP(B468,[1]CREF!$B:$B,[1]CREF!$G:$G),"")</f>
        <v>Jerrycan HDPE - 20 L</v>
      </c>
      <c r="R468" s="4">
        <f>IFERROR(LOOKUP(B468,[1]CREF!$B:$B,[1]CREF!$H:$H),"")</f>
        <v>20</v>
      </c>
      <c r="S468" s="7">
        <f>IFERROR(LOOKUP(B468,[1]CREF!$B:$B,[1]CREF!$I:$I),"")</f>
        <v>1</v>
      </c>
      <c r="T468" s="7" t="str">
        <f>IFERROR(LOOKUP(B468,[1]CREF!$B:$B,[1]CREF!$J:$J),"")</f>
        <v>Pcs</v>
      </c>
      <c r="U468" s="11">
        <f>IFERROR(IF(AND(J468&lt;&gt;0,K468&lt;&gt;0),-LOOKUP(B468,[1]CREF!$B:$B,[1]CREF!$U:$U),LOOKUP(B468,[1]CREF!$B:$B,[1]CREF!$U:$U)),"")</f>
        <v>1250</v>
      </c>
      <c r="V468" s="11">
        <f>IFERROR(LOOKUP(B468,[1]CREF!$B:$B,[1]CREF!$L:$L),"")</f>
        <v>29100</v>
      </c>
      <c r="W468" s="11">
        <f>IFERROR(LOOKUP(B468,[1]CREF!$B:$B,[1]CREF!$T:$T),"")</f>
        <v>0</v>
      </c>
      <c r="X468" s="11">
        <f t="shared" si="24"/>
        <v>36375000</v>
      </c>
      <c r="Y468" s="11">
        <f t="shared" si="25"/>
        <v>3637500</v>
      </c>
      <c r="Z468" s="11">
        <f t="shared" si="26"/>
        <v>40012500</v>
      </c>
    </row>
    <row r="469" spans="1:26">
      <c r="A469" s="5">
        <v>3294</v>
      </c>
      <c r="B469" s="5">
        <v>12066</v>
      </c>
      <c r="C469" s="8">
        <f>IFERROR(LOOKUP(A469,[1]PREF!$A:$A,[1]PREF!$C:$C),"")</f>
        <v>41593</v>
      </c>
      <c r="D469" s="9" t="str">
        <f>IFERROR(LOOKUP(A469,[1]PREF!$A:$A,[1]PREF!$E:$E),"")</f>
        <v>SI131100218</v>
      </c>
      <c r="E469" s="9" t="str">
        <f>IFERROR(LOOKUP(A469,[1]PREF!$A:$A,[1]PREF!$F:$F),"")</f>
        <v>DO131100484</v>
      </c>
      <c r="F469" s="9" t="str">
        <f>IFERROR(LOOKUP(A469,[1]PREF!$A:$A,[1]PREF!$G:$G),"")</f>
        <v>DO131100484</v>
      </c>
      <c r="G469" s="4" t="str">
        <f>IFERROR(LOOKUP(A469,[1]PREF!$A:$A,[1]PREF!$I:$I),"")</f>
        <v>114/SPP/NTH-CMC/2013</v>
      </c>
      <c r="H469" s="4" t="str">
        <f>IFERROR(LOOKUP(A469,[1]PREF!$A:$A,[1]PREF!$U:$U),"")</f>
        <v>010.901-13.49277319</v>
      </c>
      <c r="I469" s="9">
        <f>IFERROR(LOOKUP(A469,[1]PREF!$A:$A,[1]PREF!$J:$J),"")</f>
        <v>1490</v>
      </c>
      <c r="J469" s="4">
        <f>IFERROR(LOOKUP(A469,[1]PREF!$A:$A,[1]PREF!$N:$N),"")</f>
        <v>0</v>
      </c>
      <c r="K469" s="4">
        <f>IFERROR(LOOKUP(A469,[1]PREF!$A:$A,[1]PREF!$O:$O),"")</f>
        <v>0</v>
      </c>
      <c r="L469" s="4">
        <f>IFERROR(LOOKUP(A469,[1]PREF!$A:$A,[1]PREF!$P:$P),"")</f>
        <v>0</v>
      </c>
      <c r="M469" s="4" t="str">
        <f>IFERROR(LOOKUP(A469,[1]PREF!$A:$A,[1]PREF!$X:$X),"")</f>
        <v>2.1.1.1</v>
      </c>
      <c r="N469" s="4" t="str">
        <f>IFERROR(LOOKUP(A469,[1]PREF!$A:$A,[1]PREF!$AB:$AB),"")</f>
        <v>Nathani Indonesia</v>
      </c>
      <c r="O469" s="4" t="str">
        <f>IFERROR(LOOKUP(A469,[1]PREF!$A:$A,[1]PREF!$AC:$AC),"")</f>
        <v>Agustina Y. Zulkarnain</v>
      </c>
      <c r="P469" s="4" t="str">
        <f>IFERROR(LOOKUP(B469,[1]CREF!$B:$B,[1]CREF!$F:$F),"")</f>
        <v>1.1.7.0.1.326</v>
      </c>
      <c r="Q469" s="4" t="str">
        <f>IFERROR(LOOKUP(B469,[1]CREF!$B:$B,[1]CREF!$G:$G),"")</f>
        <v>Jerrycan HDPE - 20 L - Plug</v>
      </c>
      <c r="R469" s="4">
        <f>IFERROR(LOOKUP(B469,[1]CREF!$B:$B,[1]CREF!$H:$H),"")</f>
        <v>20</v>
      </c>
      <c r="S469" s="7">
        <f>IFERROR(LOOKUP(B469,[1]CREF!$B:$B,[1]CREF!$I:$I),"")</f>
        <v>1</v>
      </c>
      <c r="T469" s="7" t="str">
        <f>IFERROR(LOOKUP(B469,[1]CREF!$B:$B,[1]CREF!$J:$J),"")</f>
        <v>Pcs</v>
      </c>
      <c r="U469" s="11">
        <f>IFERROR(IF(AND(J469&lt;&gt;0,K469&lt;&gt;0),-LOOKUP(B469,[1]CREF!$B:$B,[1]CREF!$U:$U),LOOKUP(B469,[1]CREF!$B:$B,[1]CREF!$U:$U)),"")</f>
        <v>1250</v>
      </c>
      <c r="V469" s="11">
        <f>IFERROR(LOOKUP(B469,[1]CREF!$B:$B,[1]CREF!$L:$L),"")</f>
        <v>90</v>
      </c>
      <c r="W469" s="11">
        <f>IFERROR(LOOKUP(B469,[1]CREF!$B:$B,[1]CREF!$T:$T),"")</f>
        <v>0</v>
      </c>
      <c r="X469" s="11">
        <f t="shared" si="24"/>
        <v>112500</v>
      </c>
      <c r="Y469" s="11">
        <f t="shared" si="25"/>
        <v>11250</v>
      </c>
      <c r="Z469" s="11">
        <f t="shared" si="26"/>
        <v>123750</v>
      </c>
    </row>
    <row r="470" spans="1:26">
      <c r="A470" s="5">
        <v>3294</v>
      </c>
      <c r="B470" s="5">
        <v>12067</v>
      </c>
      <c r="C470" s="8">
        <f>IFERROR(LOOKUP(A470,[1]PREF!$A:$A,[1]PREF!$C:$C),"")</f>
        <v>41593</v>
      </c>
      <c r="D470" s="9" t="str">
        <f>IFERROR(LOOKUP(A470,[1]PREF!$A:$A,[1]PREF!$E:$E),"")</f>
        <v>SI131100218</v>
      </c>
      <c r="E470" s="9" t="str">
        <f>IFERROR(LOOKUP(A470,[1]PREF!$A:$A,[1]PREF!$F:$F),"")</f>
        <v>DO131100484</v>
      </c>
      <c r="F470" s="9" t="str">
        <f>IFERROR(LOOKUP(A470,[1]PREF!$A:$A,[1]PREF!$G:$G),"")</f>
        <v>DO131100484</v>
      </c>
      <c r="G470" s="4" t="str">
        <f>IFERROR(LOOKUP(A470,[1]PREF!$A:$A,[1]PREF!$I:$I),"")</f>
        <v>114/SPP/NTH-CMC/2013</v>
      </c>
      <c r="H470" s="4" t="str">
        <f>IFERROR(LOOKUP(A470,[1]PREF!$A:$A,[1]PREF!$U:$U),"")</f>
        <v>010.901-13.49277319</v>
      </c>
      <c r="I470" s="9">
        <f>IFERROR(LOOKUP(A470,[1]PREF!$A:$A,[1]PREF!$J:$J),"")</f>
        <v>1490</v>
      </c>
      <c r="J470" s="4">
        <f>IFERROR(LOOKUP(A470,[1]PREF!$A:$A,[1]PREF!$N:$N),"")</f>
        <v>0</v>
      </c>
      <c r="K470" s="4">
        <f>IFERROR(LOOKUP(A470,[1]PREF!$A:$A,[1]PREF!$O:$O),"")</f>
        <v>0</v>
      </c>
      <c r="L470" s="4">
        <f>IFERROR(LOOKUP(A470,[1]PREF!$A:$A,[1]PREF!$P:$P),"")</f>
        <v>0</v>
      </c>
      <c r="M470" s="4" t="str">
        <f>IFERROR(LOOKUP(A470,[1]PREF!$A:$A,[1]PREF!$X:$X),"")</f>
        <v>2.1.1.1</v>
      </c>
      <c r="N470" s="4" t="str">
        <f>IFERROR(LOOKUP(A470,[1]PREF!$A:$A,[1]PREF!$AB:$AB),"")</f>
        <v>Nathani Indonesia</v>
      </c>
      <c r="O470" s="4" t="str">
        <f>IFERROR(LOOKUP(A470,[1]PREF!$A:$A,[1]PREF!$AC:$AC),"")</f>
        <v>Agustina Y. Zulkarnain</v>
      </c>
      <c r="P470" s="4" t="str">
        <f>IFERROR(LOOKUP(B470,[1]CREF!$B:$B,[1]CREF!$F:$F),"")</f>
        <v>1.1.7.0.1.327</v>
      </c>
      <c r="Q470" s="4" t="str">
        <f>IFERROR(LOOKUP(B470,[1]CREF!$B:$B,[1]CREF!$G:$G),"")</f>
        <v>Jerrycan HDPE - 20 L - Cap - Black</v>
      </c>
      <c r="R470" s="4">
        <f>IFERROR(LOOKUP(B470,[1]CREF!$B:$B,[1]CREF!$H:$H),"")</f>
        <v>20</v>
      </c>
      <c r="S470" s="7">
        <f>IFERROR(LOOKUP(B470,[1]CREF!$B:$B,[1]CREF!$I:$I),"")</f>
        <v>1</v>
      </c>
      <c r="T470" s="7" t="str">
        <f>IFERROR(LOOKUP(B470,[1]CREF!$B:$B,[1]CREF!$J:$J),"")</f>
        <v>Pcs</v>
      </c>
      <c r="U470" s="11">
        <f>IFERROR(IF(AND(J470&lt;&gt;0,K470&lt;&gt;0),-LOOKUP(B470,[1]CREF!$B:$B,[1]CREF!$U:$U),LOOKUP(B470,[1]CREF!$B:$B,[1]CREF!$U:$U)),"")</f>
        <v>1250</v>
      </c>
      <c r="V470" s="11">
        <f>IFERROR(LOOKUP(B470,[1]CREF!$B:$B,[1]CREF!$L:$L),"")</f>
        <v>100</v>
      </c>
      <c r="W470" s="11">
        <f>IFERROR(LOOKUP(B470,[1]CREF!$B:$B,[1]CREF!$T:$T),"")</f>
        <v>0</v>
      </c>
      <c r="X470" s="11">
        <f t="shared" si="24"/>
        <v>125000</v>
      </c>
      <c r="Y470" s="11">
        <f t="shared" si="25"/>
        <v>12500</v>
      </c>
      <c r="Z470" s="11">
        <f t="shared" si="26"/>
        <v>137500</v>
      </c>
    </row>
    <row r="471" spans="1:26">
      <c r="A471" s="5">
        <v>3294</v>
      </c>
      <c r="B471" s="5">
        <v>12068</v>
      </c>
      <c r="C471" s="8">
        <f>IFERROR(LOOKUP(A471,[1]PREF!$A:$A,[1]PREF!$C:$C),"")</f>
        <v>41593</v>
      </c>
      <c r="D471" s="9" t="str">
        <f>IFERROR(LOOKUP(A471,[1]PREF!$A:$A,[1]PREF!$E:$E),"")</f>
        <v>SI131100218</v>
      </c>
      <c r="E471" s="9" t="str">
        <f>IFERROR(LOOKUP(A471,[1]PREF!$A:$A,[1]PREF!$F:$F),"")</f>
        <v>DO131100484</v>
      </c>
      <c r="F471" s="9" t="str">
        <f>IFERROR(LOOKUP(A471,[1]PREF!$A:$A,[1]PREF!$G:$G),"")</f>
        <v>DO131100484</v>
      </c>
      <c r="G471" s="4" t="str">
        <f>IFERROR(LOOKUP(A471,[1]PREF!$A:$A,[1]PREF!$I:$I),"")</f>
        <v>114/SPP/NTH-CMC/2013</v>
      </c>
      <c r="H471" s="4" t="str">
        <f>IFERROR(LOOKUP(A471,[1]PREF!$A:$A,[1]PREF!$U:$U),"")</f>
        <v>010.901-13.49277319</v>
      </c>
      <c r="I471" s="9">
        <f>IFERROR(LOOKUP(A471,[1]PREF!$A:$A,[1]PREF!$J:$J),"")</f>
        <v>1490</v>
      </c>
      <c r="J471" s="4">
        <f>IFERROR(LOOKUP(A471,[1]PREF!$A:$A,[1]PREF!$N:$N),"")</f>
        <v>0</v>
      </c>
      <c r="K471" s="4">
        <f>IFERROR(LOOKUP(A471,[1]PREF!$A:$A,[1]PREF!$O:$O),"")</f>
        <v>0</v>
      </c>
      <c r="L471" s="4">
        <f>IFERROR(LOOKUP(A471,[1]PREF!$A:$A,[1]PREF!$P:$P),"")</f>
        <v>0</v>
      </c>
      <c r="M471" s="4" t="str">
        <f>IFERROR(LOOKUP(A471,[1]PREF!$A:$A,[1]PREF!$X:$X),"")</f>
        <v>2.1.1.1</v>
      </c>
      <c r="N471" s="4" t="str">
        <f>IFERROR(LOOKUP(A471,[1]PREF!$A:$A,[1]PREF!$AB:$AB),"")</f>
        <v>Nathani Indonesia</v>
      </c>
      <c r="O471" s="4" t="str">
        <f>IFERROR(LOOKUP(A471,[1]PREF!$A:$A,[1]PREF!$AC:$AC),"")</f>
        <v>Agustina Y. Zulkarnain</v>
      </c>
      <c r="P471" s="4" t="str">
        <f>IFERROR(LOOKUP(B471,[1]CREF!$B:$B,[1]CREF!$F:$F),"")</f>
        <v>1.1.7.0.1.375</v>
      </c>
      <c r="Q471" s="4" t="str">
        <f>IFERROR(LOOKUP(B471,[1]CREF!$B:$B,[1]CREF!$G:$G),"")</f>
        <v>Sticker Rockup 480 SL - 4 L</v>
      </c>
      <c r="R471" s="4">
        <f>IFERROR(LOOKUP(B471,[1]CREF!$B:$B,[1]CREF!$H:$H),"")</f>
        <v>4</v>
      </c>
      <c r="S471" s="7">
        <f>IFERROR(LOOKUP(B471,[1]CREF!$B:$B,[1]CREF!$I:$I),"")</f>
        <v>1</v>
      </c>
      <c r="T471" s="7" t="str">
        <f>IFERROR(LOOKUP(B471,[1]CREF!$B:$B,[1]CREF!$J:$J),"")</f>
        <v>Pcs</v>
      </c>
      <c r="U471" s="11">
        <f>IFERROR(IF(AND(J471&lt;&gt;0,K471&lt;&gt;0),-LOOKUP(B471,[1]CREF!$B:$B,[1]CREF!$U:$U),LOOKUP(B471,[1]CREF!$B:$B,[1]CREF!$U:$U)),"")</f>
        <v>5000</v>
      </c>
      <c r="V471" s="11">
        <f>IFERROR(LOOKUP(B471,[1]CREF!$B:$B,[1]CREF!$L:$L),"")</f>
        <v>691.85</v>
      </c>
      <c r="W471" s="11">
        <f>IFERROR(LOOKUP(B471,[1]CREF!$B:$B,[1]CREF!$T:$T),"")</f>
        <v>0</v>
      </c>
      <c r="X471" s="11">
        <f t="shared" si="24"/>
        <v>3459250</v>
      </c>
      <c r="Y471" s="11">
        <f t="shared" si="25"/>
        <v>345925</v>
      </c>
      <c r="Z471" s="11">
        <f t="shared" si="26"/>
        <v>3805175</v>
      </c>
    </row>
    <row r="472" spans="1:26">
      <c r="A472" s="5">
        <v>3312</v>
      </c>
      <c r="B472" s="5">
        <v>12145</v>
      </c>
      <c r="C472" s="8">
        <f>IFERROR(LOOKUP(A472,[1]PREF!$A:$A,[1]PREF!$C:$C),"")</f>
        <v>41594</v>
      </c>
      <c r="D472" s="9" t="str">
        <f>IFERROR(LOOKUP(A472,[1]PREF!$A:$A,[1]PREF!$E:$E),"")</f>
        <v>SI131100222</v>
      </c>
      <c r="E472" s="9" t="str">
        <f>IFERROR(LOOKUP(A472,[1]PREF!$A:$A,[1]PREF!$F:$F),"")</f>
        <v>DO131100489</v>
      </c>
      <c r="F472" s="9" t="str">
        <f>IFERROR(LOOKUP(A472,[1]PREF!$A:$A,[1]PREF!$G:$G),"")</f>
        <v>DO131100489</v>
      </c>
      <c r="G472" s="4" t="str">
        <f>IFERROR(LOOKUP(A472,[1]PREF!$A:$A,[1]PREF!$I:$I),"")</f>
        <v>115/SPP/NTH-CMC/2013</v>
      </c>
      <c r="H472" s="4" t="str">
        <f>IFERROR(LOOKUP(A472,[1]PREF!$A:$A,[1]PREF!$U:$U),"")</f>
        <v>010.901-13.49277321</v>
      </c>
      <c r="I472" s="9">
        <f>IFERROR(LOOKUP(A472,[1]PREF!$A:$A,[1]PREF!$J:$J),"")</f>
        <v>1491</v>
      </c>
      <c r="J472" s="4">
        <f>IFERROR(LOOKUP(A472,[1]PREF!$A:$A,[1]PREF!$N:$N),"")</f>
        <v>0</v>
      </c>
      <c r="K472" s="4">
        <f>IFERROR(LOOKUP(A472,[1]PREF!$A:$A,[1]PREF!$O:$O),"")</f>
        <v>0</v>
      </c>
      <c r="L472" s="4">
        <f>IFERROR(LOOKUP(A472,[1]PREF!$A:$A,[1]PREF!$P:$P),"")</f>
        <v>0</v>
      </c>
      <c r="M472" s="4" t="str">
        <f>IFERROR(LOOKUP(A472,[1]PREF!$A:$A,[1]PREF!$X:$X),"")</f>
        <v>2.1.1.1</v>
      </c>
      <c r="N472" s="4" t="str">
        <f>IFERROR(LOOKUP(A472,[1]PREF!$A:$A,[1]PREF!$AB:$AB),"")</f>
        <v>Nathani Indonesia</v>
      </c>
      <c r="O472" s="4" t="str">
        <f>IFERROR(LOOKUP(A472,[1]PREF!$A:$A,[1]PREF!$AC:$AC),"")</f>
        <v>Agustina Y. Zulkarnain</v>
      </c>
      <c r="P472" s="4" t="str">
        <f>IFERROR(LOOKUP(B472,[1]CREF!$B:$B,[1]CREF!$F:$F),"")</f>
        <v>1.1.7.0.1.362</v>
      </c>
      <c r="Q472" s="4" t="str">
        <f>IFERROR(LOOKUP(B472,[1]CREF!$B:$B,[1]CREF!$G:$G),"")</f>
        <v>Jerrycan HDPE - 4 L</v>
      </c>
      <c r="R472" s="4">
        <f>IFERROR(LOOKUP(B472,[1]CREF!$B:$B,[1]CREF!$H:$H),"")</f>
        <v>4</v>
      </c>
      <c r="S472" s="7">
        <f>IFERROR(LOOKUP(B472,[1]CREF!$B:$B,[1]CREF!$I:$I),"")</f>
        <v>1</v>
      </c>
      <c r="T472" s="7" t="str">
        <f>IFERROR(LOOKUP(B472,[1]CREF!$B:$B,[1]CREF!$J:$J),"")</f>
        <v>Pcs</v>
      </c>
      <c r="U472" s="11">
        <f>IFERROR(IF(AND(J472&lt;&gt;0,K472&lt;&gt;0),-LOOKUP(B472,[1]CREF!$B:$B,[1]CREF!$U:$U),LOOKUP(B472,[1]CREF!$B:$B,[1]CREF!$U:$U)),"")</f>
        <v>2800</v>
      </c>
      <c r="V472" s="11">
        <f>IFERROR(LOOKUP(B472,[1]CREF!$B:$B,[1]CREF!$L:$L),"")</f>
        <v>5000</v>
      </c>
      <c r="W472" s="11">
        <f>IFERROR(LOOKUP(B472,[1]CREF!$B:$B,[1]CREF!$T:$T),"")</f>
        <v>0</v>
      </c>
      <c r="X472" s="11">
        <f t="shared" si="24"/>
        <v>14000000</v>
      </c>
      <c r="Y472" s="11">
        <f t="shared" si="25"/>
        <v>1400000</v>
      </c>
      <c r="Z472" s="11">
        <f t="shared" si="26"/>
        <v>15400000</v>
      </c>
    </row>
    <row r="473" spans="1:26">
      <c r="A473" s="5">
        <v>3312</v>
      </c>
      <c r="B473" s="5">
        <v>12146</v>
      </c>
      <c r="C473" s="8">
        <f>IFERROR(LOOKUP(A473,[1]PREF!$A:$A,[1]PREF!$C:$C),"")</f>
        <v>41594</v>
      </c>
      <c r="D473" s="9" t="str">
        <f>IFERROR(LOOKUP(A473,[1]PREF!$A:$A,[1]PREF!$E:$E),"")</f>
        <v>SI131100222</v>
      </c>
      <c r="E473" s="9" t="str">
        <f>IFERROR(LOOKUP(A473,[1]PREF!$A:$A,[1]PREF!$F:$F),"")</f>
        <v>DO131100489</v>
      </c>
      <c r="F473" s="9" t="str">
        <f>IFERROR(LOOKUP(A473,[1]PREF!$A:$A,[1]PREF!$G:$G),"")</f>
        <v>DO131100489</v>
      </c>
      <c r="G473" s="4" t="str">
        <f>IFERROR(LOOKUP(A473,[1]PREF!$A:$A,[1]PREF!$I:$I),"")</f>
        <v>115/SPP/NTH-CMC/2013</v>
      </c>
      <c r="H473" s="4" t="str">
        <f>IFERROR(LOOKUP(A473,[1]PREF!$A:$A,[1]PREF!$U:$U),"")</f>
        <v>010.901-13.49277321</v>
      </c>
      <c r="I473" s="9">
        <f>IFERROR(LOOKUP(A473,[1]PREF!$A:$A,[1]PREF!$J:$J),"")</f>
        <v>1491</v>
      </c>
      <c r="J473" s="4">
        <f>IFERROR(LOOKUP(A473,[1]PREF!$A:$A,[1]PREF!$N:$N),"")</f>
        <v>0</v>
      </c>
      <c r="K473" s="4">
        <f>IFERROR(LOOKUP(A473,[1]PREF!$A:$A,[1]PREF!$O:$O),"")</f>
        <v>0</v>
      </c>
      <c r="L473" s="4">
        <f>IFERROR(LOOKUP(A473,[1]PREF!$A:$A,[1]PREF!$P:$P),"")</f>
        <v>0</v>
      </c>
      <c r="M473" s="4" t="str">
        <f>IFERROR(LOOKUP(A473,[1]PREF!$A:$A,[1]PREF!$X:$X),"")</f>
        <v>2.1.1.1</v>
      </c>
      <c r="N473" s="4" t="str">
        <f>IFERROR(LOOKUP(A473,[1]PREF!$A:$A,[1]PREF!$AB:$AB),"")</f>
        <v>Nathani Indonesia</v>
      </c>
      <c r="O473" s="4" t="str">
        <f>IFERROR(LOOKUP(A473,[1]PREF!$A:$A,[1]PREF!$AC:$AC),"")</f>
        <v>Agustina Y. Zulkarnain</v>
      </c>
      <c r="P473" s="4" t="str">
        <f>IFERROR(LOOKUP(B473,[1]CREF!$B:$B,[1]CREF!$F:$F),"")</f>
        <v>1.1.7.0.1.364</v>
      </c>
      <c r="Q473" s="4" t="str">
        <f>IFERROR(LOOKUP(B473,[1]CREF!$B:$B,[1]CREF!$G:$G),"")</f>
        <v>Jerrycan HDPE - 4 L - Cap - Black</v>
      </c>
      <c r="R473" s="4">
        <f>IFERROR(LOOKUP(B473,[1]CREF!$B:$B,[1]CREF!$H:$H),"")</f>
        <v>4</v>
      </c>
      <c r="S473" s="7">
        <f>IFERROR(LOOKUP(B473,[1]CREF!$B:$B,[1]CREF!$I:$I),"")</f>
        <v>1</v>
      </c>
      <c r="T473" s="7" t="str">
        <f>IFERROR(LOOKUP(B473,[1]CREF!$B:$B,[1]CREF!$J:$J),"")</f>
        <v>Pcs</v>
      </c>
      <c r="U473" s="11">
        <f>IFERROR(IF(AND(J473&lt;&gt;0,K473&lt;&gt;0),-LOOKUP(B473,[1]CREF!$B:$B,[1]CREF!$U:$U),LOOKUP(B473,[1]CREF!$B:$B,[1]CREF!$U:$U)),"")</f>
        <v>2800</v>
      </c>
      <c r="V473" s="11">
        <f>IFERROR(LOOKUP(B473,[1]CREF!$B:$B,[1]CREF!$L:$L),"")</f>
        <v>188.3</v>
      </c>
      <c r="W473" s="11">
        <f>IFERROR(LOOKUP(B473,[1]CREF!$B:$B,[1]CREF!$T:$T),"")</f>
        <v>0</v>
      </c>
      <c r="X473" s="11">
        <f t="shared" si="24"/>
        <v>527240</v>
      </c>
      <c r="Y473" s="11">
        <f t="shared" si="25"/>
        <v>52724</v>
      </c>
      <c r="Z473" s="11">
        <f t="shared" si="26"/>
        <v>579964</v>
      </c>
    </row>
    <row r="474" spans="1:26">
      <c r="A474" s="5">
        <v>3312</v>
      </c>
      <c r="B474" s="5">
        <v>12147</v>
      </c>
      <c r="C474" s="8">
        <f>IFERROR(LOOKUP(A474,[1]PREF!$A:$A,[1]PREF!$C:$C),"")</f>
        <v>41594</v>
      </c>
      <c r="D474" s="9" t="str">
        <f>IFERROR(LOOKUP(A474,[1]PREF!$A:$A,[1]PREF!$E:$E),"")</f>
        <v>SI131100222</v>
      </c>
      <c r="E474" s="9" t="str">
        <f>IFERROR(LOOKUP(A474,[1]PREF!$A:$A,[1]PREF!$F:$F),"")</f>
        <v>DO131100489</v>
      </c>
      <c r="F474" s="9" t="str">
        <f>IFERROR(LOOKUP(A474,[1]PREF!$A:$A,[1]PREF!$G:$G),"")</f>
        <v>DO131100489</v>
      </c>
      <c r="G474" s="4" t="str">
        <f>IFERROR(LOOKUP(A474,[1]PREF!$A:$A,[1]PREF!$I:$I),"")</f>
        <v>115/SPP/NTH-CMC/2013</v>
      </c>
      <c r="H474" s="4" t="str">
        <f>IFERROR(LOOKUP(A474,[1]PREF!$A:$A,[1]PREF!$U:$U),"")</f>
        <v>010.901-13.49277321</v>
      </c>
      <c r="I474" s="9">
        <f>IFERROR(LOOKUP(A474,[1]PREF!$A:$A,[1]PREF!$J:$J),"")</f>
        <v>1491</v>
      </c>
      <c r="J474" s="4">
        <f>IFERROR(LOOKUP(A474,[1]PREF!$A:$A,[1]PREF!$N:$N),"")</f>
        <v>0</v>
      </c>
      <c r="K474" s="4">
        <f>IFERROR(LOOKUP(A474,[1]PREF!$A:$A,[1]PREF!$O:$O),"")</f>
        <v>0</v>
      </c>
      <c r="L474" s="4">
        <f>IFERROR(LOOKUP(A474,[1]PREF!$A:$A,[1]PREF!$P:$P),"")</f>
        <v>0</v>
      </c>
      <c r="M474" s="4" t="str">
        <f>IFERROR(LOOKUP(A474,[1]PREF!$A:$A,[1]PREF!$X:$X),"")</f>
        <v>2.1.1.1</v>
      </c>
      <c r="N474" s="4" t="str">
        <f>IFERROR(LOOKUP(A474,[1]PREF!$A:$A,[1]PREF!$AB:$AB),"")</f>
        <v>Nathani Indonesia</v>
      </c>
      <c r="O474" s="4" t="str">
        <f>IFERROR(LOOKUP(A474,[1]PREF!$A:$A,[1]PREF!$AC:$AC),"")</f>
        <v>Agustina Y. Zulkarnain</v>
      </c>
      <c r="P474" s="4" t="str">
        <f>IFERROR(LOOKUP(B474,[1]CREF!$B:$B,[1]CREF!$F:$F),"")</f>
        <v>1.1.7.0.1.363</v>
      </c>
      <c r="Q474" s="4" t="str">
        <f>IFERROR(LOOKUP(B474,[1]CREF!$B:$B,[1]CREF!$G:$G),"")</f>
        <v>Jerrycan HDPE - 4 L - Plug</v>
      </c>
      <c r="R474" s="4">
        <f>IFERROR(LOOKUP(B474,[1]CREF!$B:$B,[1]CREF!$H:$H),"")</f>
        <v>4</v>
      </c>
      <c r="S474" s="7">
        <f>IFERROR(LOOKUP(B474,[1]CREF!$B:$B,[1]CREF!$I:$I),"")</f>
        <v>1</v>
      </c>
      <c r="T474" s="7" t="str">
        <f>IFERROR(LOOKUP(B474,[1]CREF!$B:$B,[1]CREF!$J:$J),"")</f>
        <v>Pcs</v>
      </c>
      <c r="U474" s="11">
        <f>IFERROR(IF(AND(J474&lt;&gt;0,K474&lt;&gt;0),-LOOKUP(B474,[1]CREF!$B:$B,[1]CREF!$U:$U),LOOKUP(B474,[1]CREF!$B:$B,[1]CREF!$U:$U)),"")</f>
        <v>2800</v>
      </c>
      <c r="V474" s="11">
        <f>IFERROR(LOOKUP(B474,[1]CREF!$B:$B,[1]CREF!$L:$L),"")</f>
        <v>700</v>
      </c>
      <c r="W474" s="11">
        <f>IFERROR(LOOKUP(B474,[1]CREF!$B:$B,[1]CREF!$T:$T),"")</f>
        <v>0</v>
      </c>
      <c r="X474" s="11">
        <f t="shared" si="24"/>
        <v>1960000</v>
      </c>
      <c r="Y474" s="11">
        <f t="shared" si="25"/>
        <v>196000</v>
      </c>
      <c r="Z474" s="11">
        <f t="shared" si="26"/>
        <v>2156000</v>
      </c>
    </row>
    <row r="475" spans="1:26">
      <c r="A475" s="5">
        <v>3312</v>
      </c>
      <c r="B475" s="5">
        <v>12148</v>
      </c>
      <c r="C475" s="8">
        <f>IFERROR(LOOKUP(A475,[1]PREF!$A:$A,[1]PREF!$C:$C),"")</f>
        <v>41594</v>
      </c>
      <c r="D475" s="9" t="str">
        <f>IFERROR(LOOKUP(A475,[1]PREF!$A:$A,[1]PREF!$E:$E),"")</f>
        <v>SI131100222</v>
      </c>
      <c r="E475" s="9" t="str">
        <f>IFERROR(LOOKUP(A475,[1]PREF!$A:$A,[1]PREF!$F:$F),"")</f>
        <v>DO131100489</v>
      </c>
      <c r="F475" s="9" t="str">
        <f>IFERROR(LOOKUP(A475,[1]PREF!$A:$A,[1]PREF!$G:$G),"")</f>
        <v>DO131100489</v>
      </c>
      <c r="G475" s="4" t="str">
        <f>IFERROR(LOOKUP(A475,[1]PREF!$A:$A,[1]PREF!$I:$I),"")</f>
        <v>115/SPP/NTH-CMC/2013</v>
      </c>
      <c r="H475" s="4" t="str">
        <f>IFERROR(LOOKUP(A475,[1]PREF!$A:$A,[1]PREF!$U:$U),"")</f>
        <v>010.901-13.49277321</v>
      </c>
      <c r="I475" s="9">
        <f>IFERROR(LOOKUP(A475,[1]PREF!$A:$A,[1]PREF!$J:$J),"")</f>
        <v>1491</v>
      </c>
      <c r="J475" s="4">
        <f>IFERROR(LOOKUP(A475,[1]PREF!$A:$A,[1]PREF!$N:$N),"")</f>
        <v>0</v>
      </c>
      <c r="K475" s="4">
        <f>IFERROR(LOOKUP(A475,[1]PREF!$A:$A,[1]PREF!$O:$O),"")</f>
        <v>0</v>
      </c>
      <c r="L475" s="4">
        <f>IFERROR(LOOKUP(A475,[1]PREF!$A:$A,[1]PREF!$P:$P),"")</f>
        <v>0</v>
      </c>
      <c r="M475" s="4" t="str">
        <f>IFERROR(LOOKUP(A475,[1]PREF!$A:$A,[1]PREF!$X:$X),"")</f>
        <v>2.1.1.1</v>
      </c>
      <c r="N475" s="4" t="str">
        <f>IFERROR(LOOKUP(A475,[1]PREF!$A:$A,[1]PREF!$AB:$AB),"")</f>
        <v>Nathani Indonesia</v>
      </c>
      <c r="O475" s="4" t="str">
        <f>IFERROR(LOOKUP(A475,[1]PREF!$A:$A,[1]PREF!$AC:$AC),"")</f>
        <v>Agustina Y. Zulkarnain</v>
      </c>
      <c r="P475" s="4" t="str">
        <f>IFERROR(LOOKUP(B475,[1]CREF!$B:$B,[1]CREF!$F:$F),"")</f>
        <v>1.1.7.0.1.346</v>
      </c>
      <c r="Q475" s="4" t="str">
        <f>IFERROR(LOOKUP(B475,[1]CREF!$B:$B,[1]CREF!$G:$G),"")</f>
        <v>Botol 1 Liter PET (PSS)</v>
      </c>
      <c r="R475" s="4">
        <f>IFERROR(LOOKUP(B475,[1]CREF!$B:$B,[1]CREF!$H:$H),"")</f>
        <v>1</v>
      </c>
      <c r="S475" s="7">
        <f>IFERROR(LOOKUP(B475,[1]CREF!$B:$B,[1]CREF!$I:$I),"")</f>
        <v>1</v>
      </c>
      <c r="T475" s="7" t="str">
        <f>IFERROR(LOOKUP(B475,[1]CREF!$B:$B,[1]CREF!$J:$J),"")</f>
        <v>Pcs</v>
      </c>
      <c r="U475" s="11">
        <f>IFERROR(IF(AND(J475&lt;&gt;0,K475&lt;&gt;0),-LOOKUP(B475,[1]CREF!$B:$B,[1]CREF!$U:$U),LOOKUP(B475,[1]CREF!$B:$B,[1]CREF!$U:$U)),"")</f>
        <v>7200</v>
      </c>
      <c r="V475" s="11">
        <f>IFERROR(LOOKUP(B475,[1]CREF!$B:$B,[1]CREF!$L:$L),"")</f>
        <v>2700</v>
      </c>
      <c r="W475" s="11">
        <f>IFERROR(LOOKUP(B475,[1]CREF!$B:$B,[1]CREF!$T:$T),"")</f>
        <v>0</v>
      </c>
      <c r="X475" s="11">
        <f t="shared" si="24"/>
        <v>19440000</v>
      </c>
      <c r="Y475" s="11">
        <f t="shared" si="25"/>
        <v>1944000</v>
      </c>
      <c r="Z475" s="11">
        <f t="shared" si="26"/>
        <v>21384000</v>
      </c>
    </row>
    <row r="476" spans="1:26">
      <c r="A476" s="5">
        <v>3312</v>
      </c>
      <c r="B476" s="5">
        <v>12149</v>
      </c>
      <c r="C476" s="8">
        <f>IFERROR(LOOKUP(A476,[1]PREF!$A:$A,[1]PREF!$C:$C),"")</f>
        <v>41594</v>
      </c>
      <c r="D476" s="9" t="str">
        <f>IFERROR(LOOKUP(A476,[1]PREF!$A:$A,[1]PREF!$E:$E),"")</f>
        <v>SI131100222</v>
      </c>
      <c r="E476" s="9" t="str">
        <f>IFERROR(LOOKUP(A476,[1]PREF!$A:$A,[1]PREF!$F:$F),"")</f>
        <v>DO131100489</v>
      </c>
      <c r="F476" s="9" t="str">
        <f>IFERROR(LOOKUP(A476,[1]PREF!$A:$A,[1]PREF!$G:$G),"")</f>
        <v>DO131100489</v>
      </c>
      <c r="G476" s="4" t="str">
        <f>IFERROR(LOOKUP(A476,[1]PREF!$A:$A,[1]PREF!$I:$I),"")</f>
        <v>115/SPP/NTH-CMC/2013</v>
      </c>
      <c r="H476" s="4" t="str">
        <f>IFERROR(LOOKUP(A476,[1]PREF!$A:$A,[1]PREF!$U:$U),"")</f>
        <v>010.901-13.49277321</v>
      </c>
      <c r="I476" s="9">
        <f>IFERROR(LOOKUP(A476,[1]PREF!$A:$A,[1]PREF!$J:$J),"")</f>
        <v>1491</v>
      </c>
      <c r="J476" s="4">
        <f>IFERROR(LOOKUP(A476,[1]PREF!$A:$A,[1]PREF!$N:$N),"")</f>
        <v>0</v>
      </c>
      <c r="K476" s="4">
        <f>IFERROR(LOOKUP(A476,[1]PREF!$A:$A,[1]PREF!$O:$O),"")</f>
        <v>0</v>
      </c>
      <c r="L476" s="4">
        <f>IFERROR(LOOKUP(A476,[1]PREF!$A:$A,[1]PREF!$P:$P),"")</f>
        <v>0</v>
      </c>
      <c r="M476" s="4" t="str">
        <f>IFERROR(LOOKUP(A476,[1]PREF!$A:$A,[1]PREF!$X:$X),"")</f>
        <v>2.1.1.1</v>
      </c>
      <c r="N476" s="4" t="str">
        <f>IFERROR(LOOKUP(A476,[1]PREF!$A:$A,[1]PREF!$AB:$AB),"")</f>
        <v>Nathani Indonesia</v>
      </c>
      <c r="O476" s="4" t="str">
        <f>IFERROR(LOOKUP(A476,[1]PREF!$A:$A,[1]PREF!$AC:$AC),"")</f>
        <v>Agustina Y. Zulkarnain</v>
      </c>
      <c r="P476" s="4" t="str">
        <f>IFERROR(LOOKUP(B476,[1]CREF!$B:$B,[1]CREF!$F:$F),"")</f>
        <v>1.1.7.0.1.348</v>
      </c>
      <c r="Q476" s="4" t="str">
        <f>IFERROR(LOOKUP(B476,[1]CREF!$B:$B,[1]CREF!$G:$G),"")</f>
        <v>Botol 1 Liter PET (PSS) Cup</v>
      </c>
      <c r="R476" s="4">
        <f>IFERROR(LOOKUP(B476,[1]CREF!$B:$B,[1]CREF!$H:$H),"")</f>
        <v>1</v>
      </c>
      <c r="S476" s="7">
        <f>IFERROR(LOOKUP(B476,[1]CREF!$B:$B,[1]CREF!$I:$I),"")</f>
        <v>1</v>
      </c>
      <c r="T476" s="7" t="str">
        <f>IFERROR(LOOKUP(B476,[1]CREF!$B:$B,[1]CREF!$J:$J),"")</f>
        <v>Pcs</v>
      </c>
      <c r="U476" s="11">
        <f>IFERROR(IF(AND(J476&lt;&gt;0,K476&lt;&gt;0),-LOOKUP(B476,[1]CREF!$B:$B,[1]CREF!$U:$U),LOOKUP(B476,[1]CREF!$B:$B,[1]CREF!$U:$U)),"")</f>
        <v>7200</v>
      </c>
      <c r="V476" s="11">
        <f>IFERROR(LOOKUP(B476,[1]CREF!$B:$B,[1]CREF!$L:$L),"")</f>
        <v>200</v>
      </c>
      <c r="W476" s="11">
        <f>IFERROR(LOOKUP(B476,[1]CREF!$B:$B,[1]CREF!$T:$T),"")</f>
        <v>0</v>
      </c>
      <c r="X476" s="11">
        <f t="shared" si="24"/>
        <v>1440000</v>
      </c>
      <c r="Y476" s="11">
        <f t="shared" si="25"/>
        <v>144000</v>
      </c>
      <c r="Z476" s="11">
        <f t="shared" si="26"/>
        <v>1584000</v>
      </c>
    </row>
    <row r="477" spans="1:26">
      <c r="A477" s="5">
        <v>3312</v>
      </c>
      <c r="B477" s="5">
        <v>12150</v>
      </c>
      <c r="C477" s="8">
        <f>IFERROR(LOOKUP(A477,[1]PREF!$A:$A,[1]PREF!$C:$C),"")</f>
        <v>41594</v>
      </c>
      <c r="D477" s="9" t="str">
        <f>IFERROR(LOOKUP(A477,[1]PREF!$A:$A,[1]PREF!$E:$E),"")</f>
        <v>SI131100222</v>
      </c>
      <c r="E477" s="9" t="str">
        <f>IFERROR(LOOKUP(A477,[1]PREF!$A:$A,[1]PREF!$F:$F),"")</f>
        <v>DO131100489</v>
      </c>
      <c r="F477" s="9" t="str">
        <f>IFERROR(LOOKUP(A477,[1]PREF!$A:$A,[1]PREF!$G:$G),"")</f>
        <v>DO131100489</v>
      </c>
      <c r="G477" s="4" t="str">
        <f>IFERROR(LOOKUP(A477,[1]PREF!$A:$A,[1]PREF!$I:$I),"")</f>
        <v>115/SPP/NTH-CMC/2013</v>
      </c>
      <c r="H477" s="4" t="str">
        <f>IFERROR(LOOKUP(A477,[1]PREF!$A:$A,[1]PREF!$U:$U),"")</f>
        <v>010.901-13.49277321</v>
      </c>
      <c r="I477" s="9">
        <f>IFERROR(LOOKUP(A477,[1]PREF!$A:$A,[1]PREF!$J:$J),"")</f>
        <v>1491</v>
      </c>
      <c r="J477" s="4">
        <f>IFERROR(LOOKUP(A477,[1]PREF!$A:$A,[1]PREF!$N:$N),"")</f>
        <v>0</v>
      </c>
      <c r="K477" s="4">
        <f>IFERROR(LOOKUP(A477,[1]PREF!$A:$A,[1]PREF!$O:$O),"")</f>
        <v>0</v>
      </c>
      <c r="L477" s="4">
        <f>IFERROR(LOOKUP(A477,[1]PREF!$A:$A,[1]PREF!$P:$P),"")</f>
        <v>0</v>
      </c>
      <c r="M477" s="4" t="str">
        <f>IFERROR(LOOKUP(A477,[1]PREF!$A:$A,[1]PREF!$X:$X),"")</f>
        <v>2.1.1.1</v>
      </c>
      <c r="N477" s="4" t="str">
        <f>IFERROR(LOOKUP(A477,[1]PREF!$A:$A,[1]PREF!$AB:$AB),"")</f>
        <v>Nathani Indonesia</v>
      </c>
      <c r="O477" s="4" t="str">
        <f>IFERROR(LOOKUP(A477,[1]PREF!$A:$A,[1]PREF!$AC:$AC),"")</f>
        <v>Agustina Y. Zulkarnain</v>
      </c>
      <c r="P477" s="4" t="str">
        <f>IFERROR(LOOKUP(B477,[1]CREF!$B:$B,[1]CREF!$F:$F),"")</f>
        <v>1.1.7.0.1.347</v>
      </c>
      <c r="Q477" s="4" t="str">
        <f>IFERROR(LOOKUP(B477,[1]CREF!$B:$B,[1]CREF!$G:$G),"")</f>
        <v>Botol 1 Liter PET (PSS) Seal</v>
      </c>
      <c r="R477" s="4">
        <f>IFERROR(LOOKUP(B477,[1]CREF!$B:$B,[1]CREF!$H:$H),"")</f>
        <v>1</v>
      </c>
      <c r="S477" s="7">
        <f>IFERROR(LOOKUP(B477,[1]CREF!$B:$B,[1]CREF!$I:$I),"")</f>
        <v>1</v>
      </c>
      <c r="T477" s="7" t="str">
        <f>IFERROR(LOOKUP(B477,[1]CREF!$B:$B,[1]CREF!$J:$J),"")</f>
        <v>Pcs</v>
      </c>
      <c r="U477" s="11">
        <f>IFERROR(IF(AND(J477&lt;&gt;0,K477&lt;&gt;0),-LOOKUP(B477,[1]CREF!$B:$B,[1]CREF!$U:$U),LOOKUP(B477,[1]CREF!$B:$B,[1]CREF!$U:$U)),"")</f>
        <v>7200</v>
      </c>
      <c r="V477" s="11">
        <f>IFERROR(LOOKUP(B477,[1]CREF!$B:$B,[1]CREF!$L:$L),"")</f>
        <v>29</v>
      </c>
      <c r="W477" s="11">
        <f>IFERROR(LOOKUP(B477,[1]CREF!$B:$B,[1]CREF!$T:$T),"")</f>
        <v>0</v>
      </c>
      <c r="X477" s="11">
        <f t="shared" si="24"/>
        <v>208800</v>
      </c>
      <c r="Y477" s="11">
        <f t="shared" si="25"/>
        <v>20880</v>
      </c>
      <c r="Z477" s="11">
        <f t="shared" si="26"/>
        <v>229680</v>
      </c>
    </row>
    <row r="478" spans="1:26">
      <c r="A478" s="5">
        <v>3312</v>
      </c>
      <c r="B478" s="5">
        <v>12151</v>
      </c>
      <c r="C478" s="8">
        <f>IFERROR(LOOKUP(A478,[1]PREF!$A:$A,[1]PREF!$C:$C),"")</f>
        <v>41594</v>
      </c>
      <c r="D478" s="9" t="str">
        <f>IFERROR(LOOKUP(A478,[1]PREF!$A:$A,[1]PREF!$E:$E),"")</f>
        <v>SI131100222</v>
      </c>
      <c r="E478" s="9" t="str">
        <f>IFERROR(LOOKUP(A478,[1]PREF!$A:$A,[1]PREF!$F:$F),"")</f>
        <v>DO131100489</v>
      </c>
      <c r="F478" s="9" t="str">
        <f>IFERROR(LOOKUP(A478,[1]PREF!$A:$A,[1]PREF!$G:$G),"")</f>
        <v>DO131100489</v>
      </c>
      <c r="G478" s="4" t="str">
        <f>IFERROR(LOOKUP(A478,[1]PREF!$A:$A,[1]PREF!$I:$I),"")</f>
        <v>115/SPP/NTH-CMC/2013</v>
      </c>
      <c r="H478" s="4" t="str">
        <f>IFERROR(LOOKUP(A478,[1]PREF!$A:$A,[1]PREF!$U:$U),"")</f>
        <v>010.901-13.49277321</v>
      </c>
      <c r="I478" s="9">
        <f>IFERROR(LOOKUP(A478,[1]PREF!$A:$A,[1]PREF!$J:$J),"")</f>
        <v>1491</v>
      </c>
      <c r="J478" s="4">
        <f>IFERROR(LOOKUP(A478,[1]PREF!$A:$A,[1]PREF!$N:$N),"")</f>
        <v>0</v>
      </c>
      <c r="K478" s="4">
        <f>IFERROR(LOOKUP(A478,[1]PREF!$A:$A,[1]PREF!$O:$O),"")</f>
        <v>0</v>
      </c>
      <c r="L478" s="4">
        <f>IFERROR(LOOKUP(A478,[1]PREF!$A:$A,[1]PREF!$P:$P),"")</f>
        <v>0</v>
      </c>
      <c r="M478" s="4" t="str">
        <f>IFERROR(LOOKUP(A478,[1]PREF!$A:$A,[1]PREF!$X:$X),"")</f>
        <v>2.1.1.1</v>
      </c>
      <c r="N478" s="4" t="str">
        <f>IFERROR(LOOKUP(A478,[1]PREF!$A:$A,[1]PREF!$AB:$AB),"")</f>
        <v>Nathani Indonesia</v>
      </c>
      <c r="O478" s="4" t="str">
        <f>IFERROR(LOOKUP(A478,[1]PREF!$A:$A,[1]PREF!$AC:$AC),"")</f>
        <v>Agustina Y. Zulkarnain</v>
      </c>
      <c r="P478" s="4" t="str">
        <f>IFERROR(LOOKUP(B478,[1]CREF!$B:$B,[1]CREF!$F:$F),"")</f>
        <v>1.1.7.0.1.367</v>
      </c>
      <c r="Q478" s="4" t="str">
        <f>IFERROR(LOOKUP(B478,[1]CREF!$B:$B,[1]CREF!$G:$G),"")</f>
        <v>Botol 500 ml PET (PSS)</v>
      </c>
      <c r="R478" s="4">
        <f>IFERROR(LOOKUP(B478,[1]CREF!$B:$B,[1]CREF!$H:$H),"")</f>
        <v>0.5</v>
      </c>
      <c r="S478" s="7">
        <f>IFERROR(LOOKUP(B478,[1]CREF!$B:$B,[1]CREF!$I:$I),"")</f>
        <v>1</v>
      </c>
      <c r="T478" s="7" t="str">
        <f>IFERROR(LOOKUP(B478,[1]CREF!$B:$B,[1]CREF!$J:$J),"")</f>
        <v>Pcs</v>
      </c>
      <c r="U478" s="11">
        <f>IFERROR(IF(AND(J478&lt;&gt;0,K478&lt;&gt;0),-LOOKUP(B478,[1]CREF!$B:$B,[1]CREF!$U:$U),LOOKUP(B478,[1]CREF!$B:$B,[1]CREF!$U:$U)),"")</f>
        <v>11340</v>
      </c>
      <c r="V478" s="11">
        <f>IFERROR(LOOKUP(B478,[1]CREF!$B:$B,[1]CREF!$L:$L),"")</f>
        <v>2300</v>
      </c>
      <c r="W478" s="11">
        <f>IFERROR(LOOKUP(B478,[1]CREF!$B:$B,[1]CREF!$T:$T),"")</f>
        <v>0</v>
      </c>
      <c r="X478" s="11">
        <f t="shared" si="24"/>
        <v>26082000</v>
      </c>
      <c r="Y478" s="11">
        <f t="shared" si="25"/>
        <v>2608200</v>
      </c>
      <c r="Z478" s="11">
        <f t="shared" si="26"/>
        <v>28690200</v>
      </c>
    </row>
    <row r="479" spans="1:26">
      <c r="A479" s="5">
        <v>3312</v>
      </c>
      <c r="B479" s="5">
        <v>12152</v>
      </c>
      <c r="C479" s="8">
        <f>IFERROR(LOOKUP(A479,[1]PREF!$A:$A,[1]PREF!$C:$C),"")</f>
        <v>41594</v>
      </c>
      <c r="D479" s="9" t="str">
        <f>IFERROR(LOOKUP(A479,[1]PREF!$A:$A,[1]PREF!$E:$E),"")</f>
        <v>SI131100222</v>
      </c>
      <c r="E479" s="9" t="str">
        <f>IFERROR(LOOKUP(A479,[1]PREF!$A:$A,[1]PREF!$F:$F),"")</f>
        <v>DO131100489</v>
      </c>
      <c r="F479" s="9" t="str">
        <f>IFERROR(LOOKUP(A479,[1]PREF!$A:$A,[1]PREF!$G:$G),"")</f>
        <v>DO131100489</v>
      </c>
      <c r="G479" s="4" t="str">
        <f>IFERROR(LOOKUP(A479,[1]PREF!$A:$A,[1]PREF!$I:$I),"")</f>
        <v>115/SPP/NTH-CMC/2013</v>
      </c>
      <c r="H479" s="4" t="str">
        <f>IFERROR(LOOKUP(A479,[1]PREF!$A:$A,[1]PREF!$U:$U),"")</f>
        <v>010.901-13.49277321</v>
      </c>
      <c r="I479" s="9">
        <f>IFERROR(LOOKUP(A479,[1]PREF!$A:$A,[1]PREF!$J:$J),"")</f>
        <v>1491</v>
      </c>
      <c r="J479" s="4">
        <f>IFERROR(LOOKUP(A479,[1]PREF!$A:$A,[1]PREF!$N:$N),"")</f>
        <v>0</v>
      </c>
      <c r="K479" s="4">
        <f>IFERROR(LOOKUP(A479,[1]PREF!$A:$A,[1]PREF!$O:$O),"")</f>
        <v>0</v>
      </c>
      <c r="L479" s="4">
        <f>IFERROR(LOOKUP(A479,[1]PREF!$A:$A,[1]PREF!$P:$P),"")</f>
        <v>0</v>
      </c>
      <c r="M479" s="4" t="str">
        <f>IFERROR(LOOKUP(A479,[1]PREF!$A:$A,[1]PREF!$X:$X),"")</f>
        <v>2.1.1.1</v>
      </c>
      <c r="N479" s="4" t="str">
        <f>IFERROR(LOOKUP(A479,[1]PREF!$A:$A,[1]PREF!$AB:$AB),"")</f>
        <v>Nathani Indonesia</v>
      </c>
      <c r="O479" s="4" t="str">
        <f>IFERROR(LOOKUP(A479,[1]PREF!$A:$A,[1]PREF!$AC:$AC),"")</f>
        <v>Agustina Y. Zulkarnain</v>
      </c>
      <c r="P479" s="4" t="str">
        <f>IFERROR(LOOKUP(B479,[1]CREF!$B:$B,[1]CREF!$F:$F),"")</f>
        <v>1.1.7.0.1.368</v>
      </c>
      <c r="Q479" s="4" t="str">
        <f>IFERROR(LOOKUP(B479,[1]CREF!$B:$B,[1]CREF!$G:$G),"")</f>
        <v>Botol 500 ml PET (PSS) - Cap</v>
      </c>
      <c r="R479" s="4">
        <f>IFERROR(LOOKUP(B479,[1]CREF!$B:$B,[1]CREF!$H:$H),"")</f>
        <v>0.5</v>
      </c>
      <c r="S479" s="7">
        <f>IFERROR(LOOKUP(B479,[1]CREF!$B:$B,[1]CREF!$I:$I),"")</f>
        <v>1</v>
      </c>
      <c r="T479" s="7" t="str">
        <f>IFERROR(LOOKUP(B479,[1]CREF!$B:$B,[1]CREF!$J:$J),"")</f>
        <v>Pcs</v>
      </c>
      <c r="U479" s="11">
        <f>IFERROR(IF(AND(J479&lt;&gt;0,K479&lt;&gt;0),-LOOKUP(B479,[1]CREF!$B:$B,[1]CREF!$U:$U),LOOKUP(B479,[1]CREF!$B:$B,[1]CREF!$U:$U)),"")</f>
        <v>11340</v>
      </c>
      <c r="V479" s="11">
        <f>IFERROR(LOOKUP(B479,[1]CREF!$B:$B,[1]CREF!$L:$L),"")</f>
        <v>200</v>
      </c>
      <c r="W479" s="11">
        <f>IFERROR(LOOKUP(B479,[1]CREF!$B:$B,[1]CREF!$T:$T),"")</f>
        <v>0</v>
      </c>
      <c r="X479" s="11">
        <f t="shared" si="24"/>
        <v>2268000</v>
      </c>
      <c r="Y479" s="11">
        <f t="shared" si="25"/>
        <v>226800</v>
      </c>
      <c r="Z479" s="11">
        <f t="shared" si="26"/>
        <v>2494800</v>
      </c>
    </row>
    <row r="480" spans="1:26">
      <c r="A480" s="5">
        <v>3312</v>
      </c>
      <c r="B480" s="5">
        <v>12153</v>
      </c>
      <c r="C480" s="8">
        <f>IFERROR(LOOKUP(A480,[1]PREF!$A:$A,[1]PREF!$C:$C),"")</f>
        <v>41594</v>
      </c>
      <c r="D480" s="9" t="str">
        <f>IFERROR(LOOKUP(A480,[1]PREF!$A:$A,[1]PREF!$E:$E),"")</f>
        <v>SI131100222</v>
      </c>
      <c r="E480" s="9" t="str">
        <f>IFERROR(LOOKUP(A480,[1]PREF!$A:$A,[1]PREF!$F:$F),"")</f>
        <v>DO131100489</v>
      </c>
      <c r="F480" s="9" t="str">
        <f>IFERROR(LOOKUP(A480,[1]PREF!$A:$A,[1]PREF!$G:$G),"")</f>
        <v>DO131100489</v>
      </c>
      <c r="G480" s="4" t="str">
        <f>IFERROR(LOOKUP(A480,[1]PREF!$A:$A,[1]PREF!$I:$I),"")</f>
        <v>115/SPP/NTH-CMC/2013</v>
      </c>
      <c r="H480" s="4" t="str">
        <f>IFERROR(LOOKUP(A480,[1]PREF!$A:$A,[1]PREF!$U:$U),"")</f>
        <v>010.901-13.49277321</v>
      </c>
      <c r="I480" s="9">
        <f>IFERROR(LOOKUP(A480,[1]PREF!$A:$A,[1]PREF!$J:$J),"")</f>
        <v>1491</v>
      </c>
      <c r="J480" s="4">
        <f>IFERROR(LOOKUP(A480,[1]PREF!$A:$A,[1]PREF!$N:$N),"")</f>
        <v>0</v>
      </c>
      <c r="K480" s="4">
        <f>IFERROR(LOOKUP(A480,[1]PREF!$A:$A,[1]PREF!$O:$O),"")</f>
        <v>0</v>
      </c>
      <c r="L480" s="4">
        <f>IFERROR(LOOKUP(A480,[1]PREF!$A:$A,[1]PREF!$P:$P),"")</f>
        <v>0</v>
      </c>
      <c r="M480" s="4" t="str">
        <f>IFERROR(LOOKUP(A480,[1]PREF!$A:$A,[1]PREF!$X:$X),"")</f>
        <v>2.1.1.1</v>
      </c>
      <c r="N480" s="4" t="str">
        <f>IFERROR(LOOKUP(A480,[1]PREF!$A:$A,[1]PREF!$AB:$AB),"")</f>
        <v>Nathani Indonesia</v>
      </c>
      <c r="O480" s="4" t="str">
        <f>IFERROR(LOOKUP(A480,[1]PREF!$A:$A,[1]PREF!$AC:$AC),"")</f>
        <v>Agustina Y. Zulkarnain</v>
      </c>
      <c r="P480" s="4" t="str">
        <f>IFERROR(LOOKUP(B480,[1]CREF!$B:$B,[1]CREF!$F:$F),"")</f>
        <v>1.1.7.0.1.369</v>
      </c>
      <c r="Q480" s="4" t="str">
        <f>IFERROR(LOOKUP(B480,[1]CREF!$B:$B,[1]CREF!$G:$G),"")</f>
        <v>Botol 500 ml PET (PSS) - Plug</v>
      </c>
      <c r="R480" s="4">
        <f>IFERROR(LOOKUP(B480,[1]CREF!$B:$B,[1]CREF!$H:$H),"")</f>
        <v>0.5</v>
      </c>
      <c r="S480" s="7">
        <f>IFERROR(LOOKUP(B480,[1]CREF!$B:$B,[1]CREF!$I:$I),"")</f>
        <v>1</v>
      </c>
      <c r="T480" s="7" t="str">
        <f>IFERROR(LOOKUP(B480,[1]CREF!$B:$B,[1]CREF!$J:$J),"")</f>
        <v>Pcs</v>
      </c>
      <c r="U480" s="11">
        <f>IFERROR(IF(AND(J480&lt;&gt;0,K480&lt;&gt;0),-LOOKUP(B480,[1]CREF!$B:$B,[1]CREF!$U:$U),LOOKUP(B480,[1]CREF!$B:$B,[1]CREF!$U:$U)),"")</f>
        <v>11340</v>
      </c>
      <c r="V480" s="11">
        <f>IFERROR(LOOKUP(B480,[1]CREF!$B:$B,[1]CREF!$L:$L),"")</f>
        <v>76</v>
      </c>
      <c r="W480" s="11">
        <f>IFERROR(LOOKUP(B480,[1]CREF!$B:$B,[1]CREF!$T:$T),"")</f>
        <v>0</v>
      </c>
      <c r="X480" s="11">
        <f t="shared" si="24"/>
        <v>861840</v>
      </c>
      <c r="Y480" s="11">
        <f t="shared" si="25"/>
        <v>86184</v>
      </c>
      <c r="Z480" s="11">
        <f t="shared" si="26"/>
        <v>948024</v>
      </c>
    </row>
    <row r="481" spans="1:26">
      <c r="A481" s="5">
        <v>3335</v>
      </c>
      <c r="B481" s="5">
        <v>12243</v>
      </c>
      <c r="C481" s="8">
        <f>IFERROR(LOOKUP(A481,[1]PREF!$A:$A,[1]PREF!$C:$C),"")</f>
        <v>41596</v>
      </c>
      <c r="D481" s="9" t="str">
        <f>IFERROR(LOOKUP(A481,[1]PREF!$A:$A,[1]PREF!$E:$E),"")</f>
        <v>SI131100223</v>
      </c>
      <c r="E481" s="9" t="str">
        <f>IFERROR(LOOKUP(A481,[1]PREF!$A:$A,[1]PREF!$F:$F),"")</f>
        <v>DO131100490</v>
      </c>
      <c r="F481" s="9" t="str">
        <f>IFERROR(LOOKUP(A481,[1]PREF!$A:$A,[1]PREF!$G:$G),"")</f>
        <v>DO131100490</v>
      </c>
      <c r="G481" s="4" t="str">
        <f>IFERROR(LOOKUP(A481,[1]PREF!$A:$A,[1]PREF!$I:$I),"")</f>
        <v>116/SPP/NTH-CMC/2013</v>
      </c>
      <c r="H481" s="4" t="str">
        <f>IFERROR(LOOKUP(A481,[1]PREF!$A:$A,[1]PREF!$U:$U),"")</f>
        <v>010.902-13.49277322</v>
      </c>
      <c r="I481" s="9">
        <f>IFERROR(LOOKUP(A481,[1]PREF!$A:$A,[1]PREF!$J:$J),"")</f>
        <v>1502</v>
      </c>
      <c r="J481" s="4">
        <f>IFERROR(LOOKUP(A481,[1]PREF!$A:$A,[1]PREF!$N:$N),"")</f>
        <v>0</v>
      </c>
      <c r="K481" s="4">
        <f>IFERROR(LOOKUP(A481,[1]PREF!$A:$A,[1]PREF!$O:$O),"")</f>
        <v>0</v>
      </c>
      <c r="L481" s="4">
        <f>IFERROR(LOOKUP(A481,[1]PREF!$A:$A,[1]PREF!$P:$P),"")</f>
        <v>0</v>
      </c>
      <c r="M481" s="4" t="str">
        <f>IFERROR(LOOKUP(A481,[1]PREF!$A:$A,[1]PREF!$X:$X),"")</f>
        <v>2.1.1.1</v>
      </c>
      <c r="N481" s="4" t="str">
        <f>IFERROR(LOOKUP(A481,[1]PREF!$A:$A,[1]PREF!$AB:$AB),"")</f>
        <v>Nathani Indonesia</v>
      </c>
      <c r="O481" s="4" t="str">
        <f>IFERROR(LOOKUP(A481,[1]PREF!$A:$A,[1]PREF!$AC:$AC),"")</f>
        <v>Agustina Y. Zulkarnain</v>
      </c>
      <c r="P481" s="4" t="str">
        <f>IFERROR(LOOKUP(B481,[1]CREF!$B:$B,[1]CREF!$F:$F),"")</f>
        <v>1.1.7.0.1.376</v>
      </c>
      <c r="Q481" s="4" t="str">
        <f>IFERROR(LOOKUP(B481,[1]CREF!$B:$B,[1]CREF!$G:$G),"")</f>
        <v>Sticker Markup 480 SL - 20 L</v>
      </c>
      <c r="R481" s="4">
        <f>IFERROR(LOOKUP(B481,[1]CREF!$B:$B,[1]CREF!$H:$H),"")</f>
        <v>20</v>
      </c>
      <c r="S481" s="7">
        <f>IFERROR(LOOKUP(B481,[1]CREF!$B:$B,[1]CREF!$I:$I),"")</f>
        <v>1</v>
      </c>
      <c r="T481" s="7" t="str">
        <f>IFERROR(LOOKUP(B481,[1]CREF!$B:$B,[1]CREF!$J:$J),"")</f>
        <v>Pcs</v>
      </c>
      <c r="U481" s="11">
        <f>IFERROR(IF(AND(J481&lt;&gt;0,K481&lt;&gt;0),-LOOKUP(B481,[1]CREF!$B:$B,[1]CREF!$U:$U),LOOKUP(B481,[1]CREF!$B:$B,[1]CREF!$U:$U)),"")</f>
        <v>2000</v>
      </c>
      <c r="V481" s="11">
        <f>IFERROR(LOOKUP(B481,[1]CREF!$B:$B,[1]CREF!$L:$L),"")</f>
        <v>1010</v>
      </c>
      <c r="W481" s="11">
        <f>IFERROR(LOOKUP(B481,[1]CREF!$B:$B,[1]CREF!$T:$T),"")</f>
        <v>0</v>
      </c>
      <c r="X481" s="11">
        <f t="shared" si="24"/>
        <v>2020000</v>
      </c>
      <c r="Y481" s="11">
        <f t="shared" si="25"/>
        <v>202000</v>
      </c>
      <c r="Z481" s="11">
        <f t="shared" si="26"/>
        <v>2222000</v>
      </c>
    </row>
    <row r="482" spans="1:26">
      <c r="A482" s="5">
        <v>3336</v>
      </c>
      <c r="B482" s="5">
        <v>12244</v>
      </c>
      <c r="C482" s="8">
        <f>IFERROR(LOOKUP(A482,[1]PREF!$A:$A,[1]PREF!$C:$C),"")</f>
        <v>41596</v>
      </c>
      <c r="D482" s="9" t="str">
        <f>IFERROR(LOOKUP(A482,[1]PREF!$A:$A,[1]PREF!$E:$E),"")</f>
        <v>SI131100230</v>
      </c>
      <c r="E482" s="9" t="str">
        <f>IFERROR(LOOKUP(A482,[1]PREF!$A:$A,[1]PREF!$F:$F),"")</f>
        <v>DO131100499</v>
      </c>
      <c r="F482" s="9" t="str">
        <f>IFERROR(LOOKUP(A482,[1]PREF!$A:$A,[1]PREF!$G:$G),"")</f>
        <v>DO131100499</v>
      </c>
      <c r="G482" s="4" t="str">
        <f>IFERROR(LOOKUP(A482,[1]PREF!$A:$A,[1]PREF!$I:$I),"")</f>
        <v>118/SPP/NTH-CMC/2013</v>
      </c>
      <c r="H482" s="4" t="str">
        <f>IFERROR(LOOKUP(A482,[1]PREF!$A:$A,[1]PREF!$U:$U),"")</f>
        <v>010.902-13.49277430</v>
      </c>
      <c r="I482" s="9">
        <f>IFERROR(LOOKUP(A482,[1]PREF!$A:$A,[1]PREF!$J:$J),"")</f>
        <v>1503</v>
      </c>
      <c r="J482" s="4">
        <f>IFERROR(LOOKUP(A482,[1]PREF!$A:$A,[1]PREF!$N:$N),"")</f>
        <v>0</v>
      </c>
      <c r="K482" s="4">
        <f>IFERROR(LOOKUP(A482,[1]PREF!$A:$A,[1]PREF!$O:$O),"")</f>
        <v>0</v>
      </c>
      <c r="L482" s="4">
        <f>IFERROR(LOOKUP(A482,[1]PREF!$A:$A,[1]PREF!$P:$P),"")</f>
        <v>0</v>
      </c>
      <c r="M482" s="4" t="str">
        <f>IFERROR(LOOKUP(A482,[1]PREF!$A:$A,[1]PREF!$X:$X),"")</f>
        <v>2.1.1.1</v>
      </c>
      <c r="N482" s="4" t="str">
        <f>IFERROR(LOOKUP(A482,[1]PREF!$A:$A,[1]PREF!$AB:$AB),"")</f>
        <v>Nathani Indonesia</v>
      </c>
      <c r="O482" s="4" t="str">
        <f>IFERROR(LOOKUP(A482,[1]PREF!$A:$A,[1]PREF!$AC:$AC),"")</f>
        <v>Agustina Y. Zulkarnain</v>
      </c>
      <c r="P482" s="4" t="str">
        <f>IFERROR(LOOKUP(B482,[1]CREF!$B:$B,[1]CREF!$F:$F),"")</f>
        <v>1.1.7.0.1.347</v>
      </c>
      <c r="Q482" s="4" t="str">
        <f>IFERROR(LOOKUP(B482,[1]CREF!$B:$B,[1]CREF!$G:$G),"")</f>
        <v>Botol 1 Liter PET (PSS) Seal</v>
      </c>
      <c r="R482" s="4">
        <f>IFERROR(LOOKUP(B482,[1]CREF!$B:$B,[1]CREF!$H:$H),"")</f>
        <v>1</v>
      </c>
      <c r="S482" s="7">
        <f>IFERROR(LOOKUP(B482,[1]CREF!$B:$B,[1]CREF!$I:$I),"")</f>
        <v>1</v>
      </c>
      <c r="T482" s="7" t="str">
        <f>IFERROR(LOOKUP(B482,[1]CREF!$B:$B,[1]CREF!$J:$J),"")</f>
        <v>Pcs</v>
      </c>
      <c r="U482" s="11">
        <f>IFERROR(IF(AND(J482&lt;&gt;0,K482&lt;&gt;0),-LOOKUP(B482,[1]CREF!$B:$B,[1]CREF!$U:$U),LOOKUP(B482,[1]CREF!$B:$B,[1]CREF!$U:$U)),"")</f>
        <v>6400</v>
      </c>
      <c r="V482" s="11">
        <f>IFERROR(LOOKUP(B482,[1]CREF!$B:$B,[1]CREF!$L:$L),"")</f>
        <v>29</v>
      </c>
      <c r="W482" s="11">
        <f>IFERROR(LOOKUP(B482,[1]CREF!$B:$B,[1]CREF!$T:$T),"")</f>
        <v>0</v>
      </c>
      <c r="X482" s="11">
        <f t="shared" si="24"/>
        <v>185600</v>
      </c>
      <c r="Y482" s="11">
        <f t="shared" si="25"/>
        <v>18560</v>
      </c>
      <c r="Z482" s="11">
        <f t="shared" si="26"/>
        <v>204160</v>
      </c>
    </row>
    <row r="483" spans="1:26">
      <c r="A483" s="5">
        <v>3336</v>
      </c>
      <c r="B483" s="5">
        <v>12245</v>
      </c>
      <c r="C483" s="8">
        <f>IFERROR(LOOKUP(A483,[1]PREF!$A:$A,[1]PREF!$C:$C),"")</f>
        <v>41596</v>
      </c>
      <c r="D483" s="9" t="str">
        <f>IFERROR(LOOKUP(A483,[1]PREF!$A:$A,[1]PREF!$E:$E),"")</f>
        <v>SI131100230</v>
      </c>
      <c r="E483" s="9" t="str">
        <f>IFERROR(LOOKUP(A483,[1]PREF!$A:$A,[1]PREF!$F:$F),"")</f>
        <v>DO131100499</v>
      </c>
      <c r="F483" s="9" t="str">
        <f>IFERROR(LOOKUP(A483,[1]PREF!$A:$A,[1]PREF!$G:$G),"")</f>
        <v>DO131100499</v>
      </c>
      <c r="G483" s="4" t="str">
        <f>IFERROR(LOOKUP(A483,[1]PREF!$A:$A,[1]PREF!$I:$I),"")</f>
        <v>118/SPP/NTH-CMC/2013</v>
      </c>
      <c r="H483" s="4" t="str">
        <f>IFERROR(LOOKUP(A483,[1]PREF!$A:$A,[1]PREF!$U:$U),"")</f>
        <v>010.902-13.49277430</v>
      </c>
      <c r="I483" s="9">
        <f>IFERROR(LOOKUP(A483,[1]PREF!$A:$A,[1]PREF!$J:$J),"")</f>
        <v>1503</v>
      </c>
      <c r="J483" s="4">
        <f>IFERROR(LOOKUP(A483,[1]PREF!$A:$A,[1]PREF!$N:$N),"")</f>
        <v>0</v>
      </c>
      <c r="K483" s="4">
        <f>IFERROR(LOOKUP(A483,[1]PREF!$A:$A,[1]PREF!$O:$O),"")</f>
        <v>0</v>
      </c>
      <c r="L483" s="4">
        <f>IFERROR(LOOKUP(A483,[1]PREF!$A:$A,[1]PREF!$P:$P),"")</f>
        <v>0</v>
      </c>
      <c r="M483" s="4" t="str">
        <f>IFERROR(LOOKUP(A483,[1]PREF!$A:$A,[1]PREF!$X:$X),"")</f>
        <v>2.1.1.1</v>
      </c>
      <c r="N483" s="4" t="str">
        <f>IFERROR(LOOKUP(A483,[1]PREF!$A:$A,[1]PREF!$AB:$AB),"")</f>
        <v>Nathani Indonesia</v>
      </c>
      <c r="O483" s="4" t="str">
        <f>IFERROR(LOOKUP(A483,[1]PREF!$A:$A,[1]PREF!$AC:$AC),"")</f>
        <v>Agustina Y. Zulkarnain</v>
      </c>
      <c r="P483" s="4" t="str">
        <f>IFERROR(LOOKUP(B483,[1]CREF!$B:$B,[1]CREF!$F:$F),"")</f>
        <v>1.1.7.0.1.348</v>
      </c>
      <c r="Q483" s="4" t="str">
        <f>IFERROR(LOOKUP(B483,[1]CREF!$B:$B,[1]CREF!$G:$G),"")</f>
        <v>Botol 1 Liter PET (PSS) Cup</v>
      </c>
      <c r="R483" s="4">
        <f>IFERROR(LOOKUP(B483,[1]CREF!$B:$B,[1]CREF!$H:$H),"")</f>
        <v>1</v>
      </c>
      <c r="S483" s="7">
        <f>IFERROR(LOOKUP(B483,[1]CREF!$B:$B,[1]CREF!$I:$I),"")</f>
        <v>1</v>
      </c>
      <c r="T483" s="7" t="str">
        <f>IFERROR(LOOKUP(B483,[1]CREF!$B:$B,[1]CREF!$J:$J),"")</f>
        <v>Pcs</v>
      </c>
      <c r="U483" s="11">
        <f>IFERROR(IF(AND(J483&lt;&gt;0,K483&lt;&gt;0),-LOOKUP(B483,[1]CREF!$B:$B,[1]CREF!$U:$U),LOOKUP(B483,[1]CREF!$B:$B,[1]CREF!$U:$U)),"")</f>
        <v>6400</v>
      </c>
      <c r="V483" s="11">
        <f>IFERROR(LOOKUP(B483,[1]CREF!$B:$B,[1]CREF!$L:$L),"")</f>
        <v>200</v>
      </c>
      <c r="W483" s="11">
        <f>IFERROR(LOOKUP(B483,[1]CREF!$B:$B,[1]CREF!$T:$T),"")</f>
        <v>0</v>
      </c>
      <c r="X483" s="11">
        <f t="shared" si="24"/>
        <v>1280000</v>
      </c>
      <c r="Y483" s="11">
        <f t="shared" si="25"/>
        <v>128000</v>
      </c>
      <c r="Z483" s="11">
        <f t="shared" si="26"/>
        <v>1408000</v>
      </c>
    </row>
    <row r="484" spans="1:26">
      <c r="A484" s="5">
        <v>3336</v>
      </c>
      <c r="B484" s="5">
        <v>12246</v>
      </c>
      <c r="C484" s="8">
        <f>IFERROR(LOOKUP(A484,[1]PREF!$A:$A,[1]PREF!$C:$C),"")</f>
        <v>41596</v>
      </c>
      <c r="D484" s="9" t="str">
        <f>IFERROR(LOOKUP(A484,[1]PREF!$A:$A,[1]PREF!$E:$E),"")</f>
        <v>SI131100230</v>
      </c>
      <c r="E484" s="9" t="str">
        <f>IFERROR(LOOKUP(A484,[1]PREF!$A:$A,[1]PREF!$F:$F),"")</f>
        <v>DO131100499</v>
      </c>
      <c r="F484" s="9" t="str">
        <f>IFERROR(LOOKUP(A484,[1]PREF!$A:$A,[1]PREF!$G:$G),"")</f>
        <v>DO131100499</v>
      </c>
      <c r="G484" s="4" t="str">
        <f>IFERROR(LOOKUP(A484,[1]PREF!$A:$A,[1]PREF!$I:$I),"")</f>
        <v>118/SPP/NTH-CMC/2013</v>
      </c>
      <c r="H484" s="4" t="str">
        <f>IFERROR(LOOKUP(A484,[1]PREF!$A:$A,[1]PREF!$U:$U),"")</f>
        <v>010.902-13.49277430</v>
      </c>
      <c r="I484" s="9">
        <f>IFERROR(LOOKUP(A484,[1]PREF!$A:$A,[1]PREF!$J:$J),"")</f>
        <v>1503</v>
      </c>
      <c r="J484" s="4">
        <f>IFERROR(LOOKUP(A484,[1]PREF!$A:$A,[1]PREF!$N:$N),"")</f>
        <v>0</v>
      </c>
      <c r="K484" s="4">
        <f>IFERROR(LOOKUP(A484,[1]PREF!$A:$A,[1]PREF!$O:$O),"")</f>
        <v>0</v>
      </c>
      <c r="L484" s="4">
        <f>IFERROR(LOOKUP(A484,[1]PREF!$A:$A,[1]PREF!$P:$P),"")</f>
        <v>0</v>
      </c>
      <c r="M484" s="4" t="str">
        <f>IFERROR(LOOKUP(A484,[1]PREF!$A:$A,[1]PREF!$X:$X),"")</f>
        <v>2.1.1.1</v>
      </c>
      <c r="N484" s="4" t="str">
        <f>IFERROR(LOOKUP(A484,[1]PREF!$A:$A,[1]PREF!$AB:$AB),"")</f>
        <v>Nathani Indonesia</v>
      </c>
      <c r="O484" s="4" t="str">
        <f>IFERROR(LOOKUP(A484,[1]PREF!$A:$A,[1]PREF!$AC:$AC),"")</f>
        <v>Agustina Y. Zulkarnain</v>
      </c>
      <c r="P484" s="4" t="str">
        <f>IFERROR(LOOKUP(B484,[1]CREF!$B:$B,[1]CREF!$F:$F),"")</f>
        <v>1.1.7.0.1.346</v>
      </c>
      <c r="Q484" s="4" t="str">
        <f>IFERROR(LOOKUP(B484,[1]CREF!$B:$B,[1]CREF!$G:$G),"")</f>
        <v>Botol 1 Liter PET (PSS)</v>
      </c>
      <c r="R484" s="4">
        <f>IFERROR(LOOKUP(B484,[1]CREF!$B:$B,[1]CREF!$H:$H),"")</f>
        <v>1</v>
      </c>
      <c r="S484" s="7">
        <f>IFERROR(LOOKUP(B484,[1]CREF!$B:$B,[1]CREF!$I:$I),"")</f>
        <v>1</v>
      </c>
      <c r="T484" s="7" t="str">
        <f>IFERROR(LOOKUP(B484,[1]CREF!$B:$B,[1]CREF!$J:$J),"")</f>
        <v>Pcs</v>
      </c>
      <c r="U484" s="11">
        <f>IFERROR(IF(AND(J484&lt;&gt;0,K484&lt;&gt;0),-LOOKUP(B484,[1]CREF!$B:$B,[1]CREF!$U:$U),LOOKUP(B484,[1]CREF!$B:$B,[1]CREF!$U:$U)),"")</f>
        <v>6400</v>
      </c>
      <c r="V484" s="11">
        <f>IFERROR(LOOKUP(B484,[1]CREF!$B:$B,[1]CREF!$L:$L),"")</f>
        <v>2700</v>
      </c>
      <c r="W484" s="11">
        <f>IFERROR(LOOKUP(B484,[1]CREF!$B:$B,[1]CREF!$T:$T),"")</f>
        <v>0</v>
      </c>
      <c r="X484" s="11">
        <f t="shared" si="24"/>
        <v>17280000</v>
      </c>
      <c r="Y484" s="11">
        <f t="shared" si="25"/>
        <v>1728000</v>
      </c>
      <c r="Z484" s="11">
        <f t="shared" si="26"/>
        <v>19008000</v>
      </c>
    </row>
    <row r="485" spans="1:26">
      <c r="A485" s="5">
        <v>3336</v>
      </c>
      <c r="B485" s="5">
        <v>12247</v>
      </c>
      <c r="C485" s="8">
        <f>IFERROR(LOOKUP(A485,[1]PREF!$A:$A,[1]PREF!$C:$C),"")</f>
        <v>41596</v>
      </c>
      <c r="D485" s="9" t="str">
        <f>IFERROR(LOOKUP(A485,[1]PREF!$A:$A,[1]PREF!$E:$E),"")</f>
        <v>SI131100230</v>
      </c>
      <c r="E485" s="9" t="str">
        <f>IFERROR(LOOKUP(A485,[1]PREF!$A:$A,[1]PREF!$F:$F),"")</f>
        <v>DO131100499</v>
      </c>
      <c r="F485" s="9" t="str">
        <f>IFERROR(LOOKUP(A485,[1]PREF!$A:$A,[1]PREF!$G:$G),"")</f>
        <v>DO131100499</v>
      </c>
      <c r="G485" s="4" t="str">
        <f>IFERROR(LOOKUP(A485,[1]PREF!$A:$A,[1]PREF!$I:$I),"")</f>
        <v>118/SPP/NTH-CMC/2013</v>
      </c>
      <c r="H485" s="4" t="str">
        <f>IFERROR(LOOKUP(A485,[1]PREF!$A:$A,[1]PREF!$U:$U),"")</f>
        <v>010.902-13.49277430</v>
      </c>
      <c r="I485" s="9">
        <f>IFERROR(LOOKUP(A485,[1]PREF!$A:$A,[1]PREF!$J:$J),"")</f>
        <v>1503</v>
      </c>
      <c r="J485" s="4">
        <f>IFERROR(LOOKUP(A485,[1]PREF!$A:$A,[1]PREF!$N:$N),"")</f>
        <v>0</v>
      </c>
      <c r="K485" s="4">
        <f>IFERROR(LOOKUP(A485,[1]PREF!$A:$A,[1]PREF!$O:$O),"")</f>
        <v>0</v>
      </c>
      <c r="L485" s="4">
        <f>IFERROR(LOOKUP(A485,[1]PREF!$A:$A,[1]PREF!$P:$P),"")</f>
        <v>0</v>
      </c>
      <c r="M485" s="4" t="str">
        <f>IFERROR(LOOKUP(A485,[1]PREF!$A:$A,[1]PREF!$X:$X),"")</f>
        <v>2.1.1.1</v>
      </c>
      <c r="N485" s="4" t="str">
        <f>IFERROR(LOOKUP(A485,[1]PREF!$A:$A,[1]PREF!$AB:$AB),"")</f>
        <v>Nathani Indonesia</v>
      </c>
      <c r="O485" s="4" t="str">
        <f>IFERROR(LOOKUP(A485,[1]PREF!$A:$A,[1]PREF!$AC:$AC),"")</f>
        <v>Agustina Y. Zulkarnain</v>
      </c>
      <c r="P485" s="4" t="str">
        <f>IFERROR(LOOKUP(B485,[1]CREF!$B:$B,[1]CREF!$F:$F),"")</f>
        <v>1.1.7.0.1.314</v>
      </c>
      <c r="Q485" s="4" t="str">
        <f>IFERROR(LOOKUP(B485,[1]CREF!$B:$B,[1]CREF!$G:$G),"")</f>
        <v>Botol 250 ml PET (PSS)</v>
      </c>
      <c r="R485" s="4">
        <f>IFERROR(LOOKUP(B485,[1]CREF!$B:$B,[1]CREF!$H:$H),"")</f>
        <v>0.25</v>
      </c>
      <c r="S485" s="7">
        <f>IFERROR(LOOKUP(B485,[1]CREF!$B:$B,[1]CREF!$I:$I),"")</f>
        <v>1</v>
      </c>
      <c r="T485" s="7" t="str">
        <f>IFERROR(LOOKUP(B485,[1]CREF!$B:$B,[1]CREF!$J:$J),"")</f>
        <v>Pcs</v>
      </c>
      <c r="U485" s="11">
        <f>IFERROR(IF(AND(J485&lt;&gt;0,K485&lt;&gt;0),-LOOKUP(B485,[1]CREF!$B:$B,[1]CREF!$U:$U),LOOKUP(B485,[1]CREF!$B:$B,[1]CREF!$U:$U)),"")</f>
        <v>8400</v>
      </c>
      <c r="V485" s="11">
        <f>IFERROR(LOOKUP(B485,[1]CREF!$B:$B,[1]CREF!$L:$L),"")</f>
        <v>2000</v>
      </c>
      <c r="W485" s="11">
        <f>IFERROR(LOOKUP(B485,[1]CREF!$B:$B,[1]CREF!$T:$T),"")</f>
        <v>0</v>
      </c>
      <c r="X485" s="11">
        <f t="shared" si="24"/>
        <v>16800000</v>
      </c>
      <c r="Y485" s="11">
        <f t="shared" si="25"/>
        <v>1680000</v>
      </c>
      <c r="Z485" s="11">
        <f t="shared" si="26"/>
        <v>18480000</v>
      </c>
    </row>
    <row r="486" spans="1:26">
      <c r="A486" s="5">
        <v>3336</v>
      </c>
      <c r="B486" s="5">
        <v>12248</v>
      </c>
      <c r="C486" s="8">
        <f>IFERROR(LOOKUP(A486,[1]PREF!$A:$A,[1]PREF!$C:$C),"")</f>
        <v>41596</v>
      </c>
      <c r="D486" s="9" t="str">
        <f>IFERROR(LOOKUP(A486,[1]PREF!$A:$A,[1]PREF!$E:$E),"")</f>
        <v>SI131100230</v>
      </c>
      <c r="E486" s="9" t="str">
        <f>IFERROR(LOOKUP(A486,[1]PREF!$A:$A,[1]PREF!$F:$F),"")</f>
        <v>DO131100499</v>
      </c>
      <c r="F486" s="9" t="str">
        <f>IFERROR(LOOKUP(A486,[1]PREF!$A:$A,[1]PREF!$G:$G),"")</f>
        <v>DO131100499</v>
      </c>
      <c r="G486" s="4" t="str">
        <f>IFERROR(LOOKUP(A486,[1]PREF!$A:$A,[1]PREF!$I:$I),"")</f>
        <v>118/SPP/NTH-CMC/2013</v>
      </c>
      <c r="H486" s="4" t="str">
        <f>IFERROR(LOOKUP(A486,[1]PREF!$A:$A,[1]PREF!$U:$U),"")</f>
        <v>010.902-13.49277430</v>
      </c>
      <c r="I486" s="9">
        <f>IFERROR(LOOKUP(A486,[1]PREF!$A:$A,[1]PREF!$J:$J),"")</f>
        <v>1503</v>
      </c>
      <c r="J486" s="4">
        <f>IFERROR(LOOKUP(A486,[1]PREF!$A:$A,[1]PREF!$N:$N),"")</f>
        <v>0</v>
      </c>
      <c r="K486" s="4">
        <f>IFERROR(LOOKUP(A486,[1]PREF!$A:$A,[1]PREF!$O:$O),"")</f>
        <v>0</v>
      </c>
      <c r="L486" s="4">
        <f>IFERROR(LOOKUP(A486,[1]PREF!$A:$A,[1]PREF!$P:$P),"")</f>
        <v>0</v>
      </c>
      <c r="M486" s="4" t="str">
        <f>IFERROR(LOOKUP(A486,[1]PREF!$A:$A,[1]PREF!$X:$X),"")</f>
        <v>2.1.1.1</v>
      </c>
      <c r="N486" s="4" t="str">
        <f>IFERROR(LOOKUP(A486,[1]PREF!$A:$A,[1]PREF!$AB:$AB),"")</f>
        <v>Nathani Indonesia</v>
      </c>
      <c r="O486" s="4" t="str">
        <f>IFERROR(LOOKUP(A486,[1]PREF!$A:$A,[1]PREF!$AC:$AC),"")</f>
        <v>Agustina Y. Zulkarnain</v>
      </c>
      <c r="P486" s="4" t="str">
        <f>IFERROR(LOOKUP(B486,[1]CREF!$B:$B,[1]CREF!$F:$F),"")</f>
        <v>1.1.7.0.1.377</v>
      </c>
      <c r="Q486" s="4" t="str">
        <f>IFERROR(LOOKUP(B486,[1]CREF!$B:$B,[1]CREF!$G:$G),"")</f>
        <v>Botol 250 ml PET (PSS)- Cap</v>
      </c>
      <c r="R486" s="4">
        <f>IFERROR(LOOKUP(B486,[1]CREF!$B:$B,[1]CREF!$H:$H),"")</f>
        <v>0.25</v>
      </c>
      <c r="S486" s="7">
        <f>IFERROR(LOOKUP(B486,[1]CREF!$B:$B,[1]CREF!$I:$I),"")</f>
        <v>1</v>
      </c>
      <c r="T486" s="7" t="str">
        <f>IFERROR(LOOKUP(B486,[1]CREF!$B:$B,[1]CREF!$J:$J),"")</f>
        <v>Pcs</v>
      </c>
      <c r="U486" s="11">
        <f>IFERROR(IF(AND(J486&lt;&gt;0,K486&lt;&gt;0),-LOOKUP(B486,[1]CREF!$B:$B,[1]CREF!$U:$U),LOOKUP(B486,[1]CREF!$B:$B,[1]CREF!$U:$U)),"")</f>
        <v>8400</v>
      </c>
      <c r="V486" s="11">
        <f>IFERROR(LOOKUP(B486,[1]CREF!$B:$B,[1]CREF!$L:$L),"")</f>
        <v>73.5</v>
      </c>
      <c r="W486" s="11">
        <f>IFERROR(LOOKUP(B486,[1]CREF!$B:$B,[1]CREF!$T:$T),"")</f>
        <v>0</v>
      </c>
      <c r="X486" s="11">
        <f t="shared" si="24"/>
        <v>617400</v>
      </c>
      <c r="Y486" s="11">
        <f t="shared" si="25"/>
        <v>61740</v>
      </c>
      <c r="Z486" s="11">
        <f t="shared" si="26"/>
        <v>679140</v>
      </c>
    </row>
    <row r="487" spans="1:26">
      <c r="A487" s="5">
        <v>3336</v>
      </c>
      <c r="B487" s="5">
        <v>12249</v>
      </c>
      <c r="C487" s="8">
        <f>IFERROR(LOOKUP(A487,[1]PREF!$A:$A,[1]PREF!$C:$C),"")</f>
        <v>41596</v>
      </c>
      <c r="D487" s="9" t="str">
        <f>IFERROR(LOOKUP(A487,[1]PREF!$A:$A,[1]PREF!$E:$E),"")</f>
        <v>SI131100230</v>
      </c>
      <c r="E487" s="9" t="str">
        <f>IFERROR(LOOKUP(A487,[1]PREF!$A:$A,[1]PREF!$F:$F),"")</f>
        <v>DO131100499</v>
      </c>
      <c r="F487" s="9" t="str">
        <f>IFERROR(LOOKUP(A487,[1]PREF!$A:$A,[1]PREF!$G:$G),"")</f>
        <v>DO131100499</v>
      </c>
      <c r="G487" s="4" t="str">
        <f>IFERROR(LOOKUP(A487,[1]PREF!$A:$A,[1]PREF!$I:$I),"")</f>
        <v>118/SPP/NTH-CMC/2013</v>
      </c>
      <c r="H487" s="4" t="str">
        <f>IFERROR(LOOKUP(A487,[1]PREF!$A:$A,[1]PREF!$U:$U),"")</f>
        <v>010.902-13.49277430</v>
      </c>
      <c r="I487" s="9">
        <f>IFERROR(LOOKUP(A487,[1]PREF!$A:$A,[1]PREF!$J:$J),"")</f>
        <v>1503</v>
      </c>
      <c r="J487" s="4">
        <f>IFERROR(LOOKUP(A487,[1]PREF!$A:$A,[1]PREF!$N:$N),"")</f>
        <v>0</v>
      </c>
      <c r="K487" s="4">
        <f>IFERROR(LOOKUP(A487,[1]PREF!$A:$A,[1]PREF!$O:$O),"")</f>
        <v>0</v>
      </c>
      <c r="L487" s="4">
        <f>IFERROR(LOOKUP(A487,[1]PREF!$A:$A,[1]PREF!$P:$P),"")</f>
        <v>0</v>
      </c>
      <c r="M487" s="4" t="str">
        <f>IFERROR(LOOKUP(A487,[1]PREF!$A:$A,[1]PREF!$X:$X),"")</f>
        <v>2.1.1.1</v>
      </c>
      <c r="N487" s="4" t="str">
        <f>IFERROR(LOOKUP(A487,[1]PREF!$A:$A,[1]PREF!$AB:$AB),"")</f>
        <v>Nathani Indonesia</v>
      </c>
      <c r="O487" s="4" t="str">
        <f>IFERROR(LOOKUP(A487,[1]PREF!$A:$A,[1]PREF!$AC:$AC),"")</f>
        <v>Agustina Y. Zulkarnain</v>
      </c>
      <c r="P487" s="4" t="str">
        <f>IFERROR(LOOKUP(B487,[1]CREF!$B:$B,[1]CREF!$F:$F),"")</f>
        <v>1.1.7.0.1.378</v>
      </c>
      <c r="Q487" s="4" t="str">
        <f>IFERROR(LOOKUP(B487,[1]CREF!$B:$B,[1]CREF!$G:$G),"")</f>
        <v>Botol 250 ml PET (PSS)- Plug</v>
      </c>
      <c r="R487" s="4">
        <f>IFERROR(LOOKUP(B487,[1]CREF!$B:$B,[1]CREF!$H:$H),"")</f>
        <v>0.25</v>
      </c>
      <c r="S487" s="7">
        <f>IFERROR(LOOKUP(B487,[1]CREF!$B:$B,[1]CREF!$I:$I),"")</f>
        <v>1</v>
      </c>
      <c r="T487" s="7" t="str">
        <f>IFERROR(LOOKUP(B487,[1]CREF!$B:$B,[1]CREF!$J:$J),"")</f>
        <v>Pcs</v>
      </c>
      <c r="U487" s="11">
        <f>IFERROR(IF(AND(J487&lt;&gt;0,K487&lt;&gt;0),-LOOKUP(B487,[1]CREF!$B:$B,[1]CREF!$U:$U),LOOKUP(B487,[1]CREF!$B:$B,[1]CREF!$U:$U)),"")</f>
        <v>8400</v>
      </c>
      <c r="V487" s="11">
        <f>IFERROR(LOOKUP(B487,[1]CREF!$B:$B,[1]CREF!$L:$L),"")</f>
        <v>300</v>
      </c>
      <c r="W487" s="11">
        <f>IFERROR(LOOKUP(B487,[1]CREF!$B:$B,[1]CREF!$T:$T),"")</f>
        <v>0</v>
      </c>
      <c r="X487" s="11">
        <f t="shared" si="24"/>
        <v>2520000</v>
      </c>
      <c r="Y487" s="11">
        <f t="shared" si="25"/>
        <v>252000</v>
      </c>
      <c r="Z487" s="11">
        <f t="shared" si="26"/>
        <v>2772000</v>
      </c>
    </row>
    <row r="488" spans="1:26">
      <c r="A488" s="5">
        <v>3337</v>
      </c>
      <c r="B488" s="5">
        <v>12250</v>
      </c>
      <c r="C488" s="8">
        <f>IFERROR(LOOKUP(A488,[1]PREF!$A:$A,[1]PREF!$C:$C),"")</f>
        <v>41596</v>
      </c>
      <c r="D488" s="9" t="str">
        <f>IFERROR(LOOKUP(A488,[1]PREF!$A:$A,[1]PREF!$E:$E),"")</f>
        <v>SI131100231</v>
      </c>
      <c r="E488" s="9" t="str">
        <f>IFERROR(LOOKUP(A488,[1]PREF!$A:$A,[1]PREF!$F:$F),"")</f>
        <v>DO131100500</v>
      </c>
      <c r="F488" s="9" t="str">
        <f>IFERROR(LOOKUP(A488,[1]PREF!$A:$A,[1]PREF!$G:$G),"")</f>
        <v>DO131100500</v>
      </c>
      <c r="G488" s="4" t="str">
        <f>IFERROR(LOOKUP(A488,[1]PREF!$A:$A,[1]PREF!$I:$I),"")</f>
        <v>119/SPP/NTH-CMC/2013</v>
      </c>
      <c r="H488" s="4" t="str">
        <f>IFERROR(LOOKUP(A488,[1]PREF!$A:$A,[1]PREF!$U:$U),"")</f>
        <v>010.902-13.49277431</v>
      </c>
      <c r="I488" s="9">
        <f>IFERROR(LOOKUP(A488,[1]PREF!$A:$A,[1]PREF!$J:$J),"")</f>
        <v>1504</v>
      </c>
      <c r="J488" s="4">
        <f>IFERROR(LOOKUP(A488,[1]PREF!$A:$A,[1]PREF!$N:$N),"")</f>
        <v>0</v>
      </c>
      <c r="K488" s="4">
        <f>IFERROR(LOOKUP(A488,[1]PREF!$A:$A,[1]PREF!$O:$O),"")</f>
        <v>0</v>
      </c>
      <c r="L488" s="4">
        <f>IFERROR(LOOKUP(A488,[1]PREF!$A:$A,[1]PREF!$P:$P),"")</f>
        <v>0</v>
      </c>
      <c r="M488" s="4" t="str">
        <f>IFERROR(LOOKUP(A488,[1]PREF!$A:$A,[1]PREF!$X:$X),"")</f>
        <v>2.1.1.1</v>
      </c>
      <c r="N488" s="4" t="str">
        <f>IFERROR(LOOKUP(A488,[1]PREF!$A:$A,[1]PREF!$AB:$AB),"")</f>
        <v>Nathani Indonesia</v>
      </c>
      <c r="O488" s="4" t="str">
        <f>IFERROR(LOOKUP(A488,[1]PREF!$A:$A,[1]PREF!$AC:$AC),"")</f>
        <v>Agustina Y. Zulkarnain</v>
      </c>
      <c r="P488" s="4" t="str">
        <f>IFERROR(LOOKUP(B488,[1]CREF!$B:$B,[1]CREF!$F:$F),"")</f>
        <v>1.1.7.0.1.364</v>
      </c>
      <c r="Q488" s="4" t="str">
        <f>IFERROR(LOOKUP(B488,[1]CREF!$B:$B,[1]CREF!$G:$G),"")</f>
        <v>Jerrycan HDPE - 4 L - Cap - Black</v>
      </c>
      <c r="R488" s="4">
        <f>IFERROR(LOOKUP(B488,[1]CREF!$B:$B,[1]CREF!$H:$H),"")</f>
        <v>4</v>
      </c>
      <c r="S488" s="7">
        <f>IFERROR(LOOKUP(B488,[1]CREF!$B:$B,[1]CREF!$I:$I),"")</f>
        <v>1</v>
      </c>
      <c r="T488" s="7" t="str">
        <f>IFERROR(LOOKUP(B488,[1]CREF!$B:$B,[1]CREF!$J:$J),"")</f>
        <v>Pcs</v>
      </c>
      <c r="U488" s="11">
        <f>IFERROR(IF(AND(J488&lt;&gt;0,K488&lt;&gt;0),-LOOKUP(B488,[1]CREF!$B:$B,[1]CREF!$U:$U),LOOKUP(B488,[1]CREF!$B:$B,[1]CREF!$U:$U)),"")</f>
        <v>2800</v>
      </c>
      <c r="V488" s="11">
        <f>IFERROR(LOOKUP(B488,[1]CREF!$B:$B,[1]CREF!$L:$L),"")</f>
        <v>188.3</v>
      </c>
      <c r="W488" s="11">
        <f>IFERROR(LOOKUP(B488,[1]CREF!$B:$B,[1]CREF!$T:$T),"")</f>
        <v>0</v>
      </c>
      <c r="X488" s="11">
        <f t="shared" si="24"/>
        <v>527240</v>
      </c>
      <c r="Y488" s="11">
        <f t="shared" si="25"/>
        <v>52724</v>
      </c>
      <c r="Z488" s="11">
        <f t="shared" si="26"/>
        <v>579964</v>
      </c>
    </row>
    <row r="489" spans="1:26">
      <c r="A489" s="5">
        <v>3337</v>
      </c>
      <c r="B489" s="5">
        <v>12251</v>
      </c>
      <c r="C489" s="8">
        <f>IFERROR(LOOKUP(A489,[1]PREF!$A:$A,[1]PREF!$C:$C),"")</f>
        <v>41596</v>
      </c>
      <c r="D489" s="9" t="str">
        <f>IFERROR(LOOKUP(A489,[1]PREF!$A:$A,[1]PREF!$E:$E),"")</f>
        <v>SI131100231</v>
      </c>
      <c r="E489" s="9" t="str">
        <f>IFERROR(LOOKUP(A489,[1]PREF!$A:$A,[1]PREF!$F:$F),"")</f>
        <v>DO131100500</v>
      </c>
      <c r="F489" s="9" t="str">
        <f>IFERROR(LOOKUP(A489,[1]PREF!$A:$A,[1]PREF!$G:$G),"")</f>
        <v>DO131100500</v>
      </c>
      <c r="G489" s="4" t="str">
        <f>IFERROR(LOOKUP(A489,[1]PREF!$A:$A,[1]PREF!$I:$I),"")</f>
        <v>119/SPP/NTH-CMC/2013</v>
      </c>
      <c r="H489" s="4" t="str">
        <f>IFERROR(LOOKUP(A489,[1]PREF!$A:$A,[1]PREF!$U:$U),"")</f>
        <v>010.902-13.49277431</v>
      </c>
      <c r="I489" s="9">
        <f>IFERROR(LOOKUP(A489,[1]PREF!$A:$A,[1]PREF!$J:$J),"")</f>
        <v>1504</v>
      </c>
      <c r="J489" s="4">
        <f>IFERROR(LOOKUP(A489,[1]PREF!$A:$A,[1]PREF!$N:$N),"")</f>
        <v>0</v>
      </c>
      <c r="K489" s="4">
        <f>IFERROR(LOOKUP(A489,[1]PREF!$A:$A,[1]PREF!$O:$O),"")</f>
        <v>0</v>
      </c>
      <c r="L489" s="4">
        <f>IFERROR(LOOKUP(A489,[1]PREF!$A:$A,[1]PREF!$P:$P),"")</f>
        <v>0</v>
      </c>
      <c r="M489" s="4" t="str">
        <f>IFERROR(LOOKUP(A489,[1]PREF!$A:$A,[1]PREF!$X:$X),"")</f>
        <v>2.1.1.1</v>
      </c>
      <c r="N489" s="4" t="str">
        <f>IFERROR(LOOKUP(A489,[1]PREF!$A:$A,[1]PREF!$AB:$AB),"")</f>
        <v>Nathani Indonesia</v>
      </c>
      <c r="O489" s="4" t="str">
        <f>IFERROR(LOOKUP(A489,[1]PREF!$A:$A,[1]PREF!$AC:$AC),"")</f>
        <v>Agustina Y. Zulkarnain</v>
      </c>
      <c r="P489" s="4" t="str">
        <f>IFERROR(LOOKUP(B489,[1]CREF!$B:$B,[1]CREF!$F:$F),"")</f>
        <v>1.1.7.0.1.363</v>
      </c>
      <c r="Q489" s="4" t="str">
        <f>IFERROR(LOOKUP(B489,[1]CREF!$B:$B,[1]CREF!$G:$G),"")</f>
        <v>Jerrycan HDPE - 4 L - Plug</v>
      </c>
      <c r="R489" s="4">
        <f>IFERROR(LOOKUP(B489,[1]CREF!$B:$B,[1]CREF!$H:$H),"")</f>
        <v>4</v>
      </c>
      <c r="S489" s="7">
        <f>IFERROR(LOOKUP(B489,[1]CREF!$B:$B,[1]CREF!$I:$I),"")</f>
        <v>1</v>
      </c>
      <c r="T489" s="7" t="str">
        <f>IFERROR(LOOKUP(B489,[1]CREF!$B:$B,[1]CREF!$J:$J),"")</f>
        <v>Pcs</v>
      </c>
      <c r="U489" s="11">
        <f>IFERROR(IF(AND(J489&lt;&gt;0,K489&lt;&gt;0),-LOOKUP(B489,[1]CREF!$B:$B,[1]CREF!$U:$U),LOOKUP(B489,[1]CREF!$B:$B,[1]CREF!$U:$U)),"")</f>
        <v>2800</v>
      </c>
      <c r="V489" s="11">
        <f>IFERROR(LOOKUP(B489,[1]CREF!$B:$B,[1]CREF!$L:$L),"")</f>
        <v>700</v>
      </c>
      <c r="W489" s="11">
        <f>IFERROR(LOOKUP(B489,[1]CREF!$B:$B,[1]CREF!$T:$T),"")</f>
        <v>0</v>
      </c>
      <c r="X489" s="11">
        <f t="shared" ref="X489:X552" si="27">IFERROR((U489*SUM(V489:W489)),"")</f>
        <v>1960000</v>
      </c>
      <c r="Y489" s="11">
        <f t="shared" ref="Y489:Y552" si="28">IFERROR((X489*10%),"")</f>
        <v>196000</v>
      </c>
      <c r="Z489" s="11">
        <f t="shared" ref="Z489:Z552" si="29">IFERROR((X489+Y489),"")</f>
        <v>2156000</v>
      </c>
    </row>
    <row r="490" spans="1:26">
      <c r="A490" s="5">
        <v>3337</v>
      </c>
      <c r="B490" s="5">
        <v>12252</v>
      </c>
      <c r="C490" s="8">
        <f>IFERROR(LOOKUP(A490,[1]PREF!$A:$A,[1]PREF!$C:$C),"")</f>
        <v>41596</v>
      </c>
      <c r="D490" s="9" t="str">
        <f>IFERROR(LOOKUP(A490,[1]PREF!$A:$A,[1]PREF!$E:$E),"")</f>
        <v>SI131100231</v>
      </c>
      <c r="E490" s="9" t="str">
        <f>IFERROR(LOOKUP(A490,[1]PREF!$A:$A,[1]PREF!$F:$F),"")</f>
        <v>DO131100500</v>
      </c>
      <c r="F490" s="9" t="str">
        <f>IFERROR(LOOKUP(A490,[1]PREF!$A:$A,[1]PREF!$G:$G),"")</f>
        <v>DO131100500</v>
      </c>
      <c r="G490" s="4" t="str">
        <f>IFERROR(LOOKUP(A490,[1]PREF!$A:$A,[1]PREF!$I:$I),"")</f>
        <v>119/SPP/NTH-CMC/2013</v>
      </c>
      <c r="H490" s="4" t="str">
        <f>IFERROR(LOOKUP(A490,[1]PREF!$A:$A,[1]PREF!$U:$U),"")</f>
        <v>010.902-13.49277431</v>
      </c>
      <c r="I490" s="9">
        <f>IFERROR(LOOKUP(A490,[1]PREF!$A:$A,[1]PREF!$J:$J),"")</f>
        <v>1504</v>
      </c>
      <c r="J490" s="4">
        <f>IFERROR(LOOKUP(A490,[1]PREF!$A:$A,[1]PREF!$N:$N),"")</f>
        <v>0</v>
      </c>
      <c r="K490" s="4">
        <f>IFERROR(LOOKUP(A490,[1]PREF!$A:$A,[1]PREF!$O:$O),"")</f>
        <v>0</v>
      </c>
      <c r="L490" s="4">
        <f>IFERROR(LOOKUP(A490,[1]PREF!$A:$A,[1]PREF!$P:$P),"")</f>
        <v>0</v>
      </c>
      <c r="M490" s="4" t="str">
        <f>IFERROR(LOOKUP(A490,[1]PREF!$A:$A,[1]PREF!$X:$X),"")</f>
        <v>2.1.1.1</v>
      </c>
      <c r="N490" s="4" t="str">
        <f>IFERROR(LOOKUP(A490,[1]PREF!$A:$A,[1]PREF!$AB:$AB),"")</f>
        <v>Nathani Indonesia</v>
      </c>
      <c r="O490" s="4" t="str">
        <f>IFERROR(LOOKUP(A490,[1]PREF!$A:$A,[1]PREF!$AC:$AC),"")</f>
        <v>Agustina Y. Zulkarnain</v>
      </c>
      <c r="P490" s="4" t="str">
        <f>IFERROR(LOOKUP(B490,[1]CREF!$B:$B,[1]CREF!$F:$F),"")</f>
        <v>1.1.7.0.1.362</v>
      </c>
      <c r="Q490" s="4" t="str">
        <f>IFERROR(LOOKUP(B490,[1]CREF!$B:$B,[1]CREF!$G:$G),"")</f>
        <v>Jerrycan HDPE - 4 L</v>
      </c>
      <c r="R490" s="4">
        <f>IFERROR(LOOKUP(B490,[1]CREF!$B:$B,[1]CREF!$H:$H),"")</f>
        <v>4</v>
      </c>
      <c r="S490" s="7">
        <f>IFERROR(LOOKUP(B490,[1]CREF!$B:$B,[1]CREF!$I:$I),"")</f>
        <v>1</v>
      </c>
      <c r="T490" s="7" t="str">
        <f>IFERROR(LOOKUP(B490,[1]CREF!$B:$B,[1]CREF!$J:$J),"")</f>
        <v>Pcs</v>
      </c>
      <c r="U490" s="11">
        <f>IFERROR(IF(AND(J490&lt;&gt;0,K490&lt;&gt;0),-LOOKUP(B490,[1]CREF!$B:$B,[1]CREF!$U:$U),LOOKUP(B490,[1]CREF!$B:$B,[1]CREF!$U:$U)),"")</f>
        <v>2800</v>
      </c>
      <c r="V490" s="11">
        <f>IFERROR(LOOKUP(B490,[1]CREF!$B:$B,[1]CREF!$L:$L),"")</f>
        <v>5000</v>
      </c>
      <c r="W490" s="11">
        <f>IFERROR(LOOKUP(B490,[1]CREF!$B:$B,[1]CREF!$T:$T),"")</f>
        <v>0</v>
      </c>
      <c r="X490" s="11">
        <f t="shared" si="27"/>
        <v>14000000</v>
      </c>
      <c r="Y490" s="11">
        <f t="shared" si="28"/>
        <v>1400000</v>
      </c>
      <c r="Z490" s="11">
        <f t="shared" si="29"/>
        <v>15400000</v>
      </c>
    </row>
    <row r="491" spans="1:26">
      <c r="A491" s="5">
        <v>3337</v>
      </c>
      <c r="B491" s="5">
        <v>12253</v>
      </c>
      <c r="C491" s="8">
        <f>IFERROR(LOOKUP(A491,[1]PREF!$A:$A,[1]PREF!$C:$C),"")</f>
        <v>41596</v>
      </c>
      <c r="D491" s="9" t="str">
        <f>IFERROR(LOOKUP(A491,[1]PREF!$A:$A,[1]PREF!$E:$E),"")</f>
        <v>SI131100231</v>
      </c>
      <c r="E491" s="9" t="str">
        <f>IFERROR(LOOKUP(A491,[1]PREF!$A:$A,[1]PREF!$F:$F),"")</f>
        <v>DO131100500</v>
      </c>
      <c r="F491" s="9" t="str">
        <f>IFERROR(LOOKUP(A491,[1]PREF!$A:$A,[1]PREF!$G:$G),"")</f>
        <v>DO131100500</v>
      </c>
      <c r="G491" s="4" t="str">
        <f>IFERROR(LOOKUP(A491,[1]PREF!$A:$A,[1]PREF!$I:$I),"")</f>
        <v>119/SPP/NTH-CMC/2013</v>
      </c>
      <c r="H491" s="4" t="str">
        <f>IFERROR(LOOKUP(A491,[1]PREF!$A:$A,[1]PREF!$U:$U),"")</f>
        <v>010.902-13.49277431</v>
      </c>
      <c r="I491" s="9">
        <f>IFERROR(LOOKUP(A491,[1]PREF!$A:$A,[1]PREF!$J:$J),"")</f>
        <v>1504</v>
      </c>
      <c r="J491" s="4">
        <f>IFERROR(LOOKUP(A491,[1]PREF!$A:$A,[1]PREF!$N:$N),"")</f>
        <v>0</v>
      </c>
      <c r="K491" s="4">
        <f>IFERROR(LOOKUP(A491,[1]PREF!$A:$A,[1]PREF!$O:$O),"")</f>
        <v>0</v>
      </c>
      <c r="L491" s="4">
        <f>IFERROR(LOOKUP(A491,[1]PREF!$A:$A,[1]PREF!$P:$P),"")</f>
        <v>0</v>
      </c>
      <c r="M491" s="4" t="str">
        <f>IFERROR(LOOKUP(A491,[1]PREF!$A:$A,[1]PREF!$X:$X),"")</f>
        <v>2.1.1.1</v>
      </c>
      <c r="N491" s="4" t="str">
        <f>IFERROR(LOOKUP(A491,[1]PREF!$A:$A,[1]PREF!$AB:$AB),"")</f>
        <v>Nathani Indonesia</v>
      </c>
      <c r="O491" s="4" t="str">
        <f>IFERROR(LOOKUP(A491,[1]PREF!$A:$A,[1]PREF!$AC:$AC),"")</f>
        <v>Agustina Y. Zulkarnain</v>
      </c>
      <c r="P491" s="4" t="str">
        <f>IFERROR(LOOKUP(B491,[1]CREF!$B:$B,[1]CREF!$F:$F),"")</f>
        <v>1.1.7.0.1.357</v>
      </c>
      <c r="Q491" s="4" t="str">
        <f>IFERROR(LOOKUP(B491,[1]CREF!$B:$B,[1]CREF!$G:$G),"")</f>
        <v>Agrisol 415 N</v>
      </c>
      <c r="R491" s="4">
        <f>IFERROR(LOOKUP(B491,[1]CREF!$B:$B,[1]CREF!$H:$H),"")</f>
        <v>200</v>
      </c>
      <c r="S491" s="7">
        <f>IFERROR(LOOKUP(B491,[1]CREF!$B:$B,[1]CREF!$I:$I),"")</f>
        <v>1</v>
      </c>
      <c r="T491" s="7" t="str">
        <f>IFERROR(LOOKUP(B491,[1]CREF!$B:$B,[1]CREF!$J:$J),"")</f>
        <v>Kg</v>
      </c>
      <c r="U491" s="11">
        <f>IFERROR(IF(AND(J491&lt;&gt;0,K491&lt;&gt;0),-LOOKUP(B491,[1]CREF!$B:$B,[1]CREF!$U:$U),LOOKUP(B491,[1]CREF!$B:$B,[1]CREF!$U:$U)),"")</f>
        <v>4000</v>
      </c>
      <c r="V491" s="11">
        <f>IFERROR(LOOKUP(B491,[1]CREF!$B:$B,[1]CREF!$L:$L),"")</f>
        <v>17368.97</v>
      </c>
      <c r="W491" s="11">
        <f>IFERROR(LOOKUP(B491,[1]CREF!$B:$B,[1]CREF!$T:$T),"")</f>
        <v>0</v>
      </c>
      <c r="X491" s="11">
        <f t="shared" si="27"/>
        <v>69475880</v>
      </c>
      <c r="Y491" s="11">
        <f t="shared" si="28"/>
        <v>6947588</v>
      </c>
      <c r="Z491" s="11">
        <f t="shared" si="29"/>
        <v>76423468</v>
      </c>
    </row>
    <row r="492" spans="1:26">
      <c r="A492" s="5">
        <v>3391</v>
      </c>
      <c r="B492" s="5">
        <v>12472</v>
      </c>
      <c r="C492" s="8">
        <f>IFERROR(LOOKUP(A492,[1]PREF!$A:$A,[1]PREF!$C:$C),"")</f>
        <v>41598</v>
      </c>
      <c r="D492" s="9" t="str">
        <f>IFERROR(LOOKUP(A492,[1]PREF!$A:$A,[1]PREF!$E:$E),"")</f>
        <v>SI131100237</v>
      </c>
      <c r="E492" s="9" t="str">
        <f>IFERROR(LOOKUP(A492,[1]PREF!$A:$A,[1]PREF!$F:$F),"")</f>
        <v>DO131100507</v>
      </c>
      <c r="F492" s="9" t="str">
        <f>IFERROR(LOOKUP(A492,[1]PREF!$A:$A,[1]PREF!$G:$G),"")</f>
        <v>DO131100507</v>
      </c>
      <c r="G492" s="4" t="str">
        <f>IFERROR(LOOKUP(A492,[1]PREF!$A:$A,[1]PREF!$I:$I),"")</f>
        <v>120/SPP/NTH-CMC/2013</v>
      </c>
      <c r="H492" s="4" t="str">
        <f>IFERROR(LOOKUP(A492,[1]PREF!$A:$A,[1]PREF!$U:$U),"")</f>
        <v>010.901-13.49277437</v>
      </c>
      <c r="I492" s="9">
        <f>IFERROR(LOOKUP(A492,[1]PREF!$A:$A,[1]PREF!$J:$J),"")</f>
        <v>1530</v>
      </c>
      <c r="J492" s="4">
        <f>IFERROR(LOOKUP(A492,[1]PREF!$A:$A,[1]PREF!$N:$N),"")</f>
        <v>0</v>
      </c>
      <c r="K492" s="4">
        <f>IFERROR(LOOKUP(A492,[1]PREF!$A:$A,[1]PREF!$O:$O),"")</f>
        <v>0</v>
      </c>
      <c r="L492" s="4">
        <f>IFERROR(LOOKUP(A492,[1]PREF!$A:$A,[1]PREF!$P:$P),"")</f>
        <v>0</v>
      </c>
      <c r="M492" s="4" t="str">
        <f>IFERROR(LOOKUP(A492,[1]PREF!$A:$A,[1]PREF!$X:$X),"")</f>
        <v>2.1.1.1</v>
      </c>
      <c r="N492" s="4" t="str">
        <f>IFERROR(LOOKUP(A492,[1]PREF!$A:$A,[1]PREF!$AB:$AB),"")</f>
        <v>Nathani Indonesia</v>
      </c>
      <c r="O492" s="4" t="str">
        <f>IFERROR(LOOKUP(A492,[1]PREF!$A:$A,[1]PREF!$AC:$AC),"")</f>
        <v>Agustina Y. Zulkarnain</v>
      </c>
      <c r="P492" s="4" t="str">
        <f>IFERROR(LOOKUP(B492,[1]CREF!$B:$B,[1]CREF!$F:$F),"")</f>
        <v>1.1.7.0.1.379</v>
      </c>
      <c r="Q492" s="4" t="str">
        <f>IFERROR(LOOKUP(B492,[1]CREF!$B:$B,[1]CREF!$G:$G),"")</f>
        <v xml:space="preserve">Bottle PET - 0,1 L </v>
      </c>
      <c r="R492" s="4">
        <f>IFERROR(LOOKUP(B492,[1]CREF!$B:$B,[1]CREF!$H:$H),"")</f>
        <v>0.1</v>
      </c>
      <c r="S492" s="7">
        <f>IFERROR(LOOKUP(B492,[1]CREF!$B:$B,[1]CREF!$I:$I),"")</f>
        <v>1</v>
      </c>
      <c r="T492" s="7" t="str">
        <f>IFERROR(LOOKUP(B492,[1]CREF!$B:$B,[1]CREF!$J:$J),"")</f>
        <v>Pcs</v>
      </c>
      <c r="U492" s="11">
        <f>IFERROR(IF(AND(J492&lt;&gt;0,K492&lt;&gt;0),-LOOKUP(B492,[1]CREF!$B:$B,[1]CREF!$U:$U),LOOKUP(B492,[1]CREF!$B:$B,[1]CREF!$U:$U)),"")</f>
        <v>21000</v>
      </c>
      <c r="V492" s="11">
        <f>IFERROR(LOOKUP(B492,[1]CREF!$B:$B,[1]CREF!$L:$L),"")</f>
        <v>1300</v>
      </c>
      <c r="W492" s="11">
        <f>IFERROR(LOOKUP(B492,[1]CREF!$B:$B,[1]CREF!$T:$T),"")</f>
        <v>0</v>
      </c>
      <c r="X492" s="11">
        <f t="shared" si="27"/>
        <v>27300000</v>
      </c>
      <c r="Y492" s="11">
        <f t="shared" si="28"/>
        <v>2730000</v>
      </c>
      <c r="Z492" s="11">
        <f t="shared" si="29"/>
        <v>30030000</v>
      </c>
    </row>
    <row r="493" spans="1:26">
      <c r="A493" s="5">
        <v>3391</v>
      </c>
      <c r="B493" s="5">
        <v>12473</v>
      </c>
      <c r="C493" s="8">
        <f>IFERROR(LOOKUP(A493,[1]PREF!$A:$A,[1]PREF!$C:$C),"")</f>
        <v>41598</v>
      </c>
      <c r="D493" s="9" t="str">
        <f>IFERROR(LOOKUP(A493,[1]PREF!$A:$A,[1]PREF!$E:$E),"")</f>
        <v>SI131100237</v>
      </c>
      <c r="E493" s="9" t="str">
        <f>IFERROR(LOOKUP(A493,[1]PREF!$A:$A,[1]PREF!$F:$F),"")</f>
        <v>DO131100507</v>
      </c>
      <c r="F493" s="9" t="str">
        <f>IFERROR(LOOKUP(A493,[1]PREF!$A:$A,[1]PREF!$G:$G),"")</f>
        <v>DO131100507</v>
      </c>
      <c r="G493" s="4" t="str">
        <f>IFERROR(LOOKUP(A493,[1]PREF!$A:$A,[1]PREF!$I:$I),"")</f>
        <v>120/SPP/NTH-CMC/2013</v>
      </c>
      <c r="H493" s="4" t="str">
        <f>IFERROR(LOOKUP(A493,[1]PREF!$A:$A,[1]PREF!$U:$U),"")</f>
        <v>010.901-13.49277437</v>
      </c>
      <c r="I493" s="9">
        <f>IFERROR(LOOKUP(A493,[1]PREF!$A:$A,[1]PREF!$J:$J),"")</f>
        <v>1530</v>
      </c>
      <c r="J493" s="4">
        <f>IFERROR(LOOKUP(A493,[1]PREF!$A:$A,[1]PREF!$N:$N),"")</f>
        <v>0</v>
      </c>
      <c r="K493" s="4">
        <f>IFERROR(LOOKUP(A493,[1]PREF!$A:$A,[1]PREF!$O:$O),"")</f>
        <v>0</v>
      </c>
      <c r="L493" s="4">
        <f>IFERROR(LOOKUP(A493,[1]PREF!$A:$A,[1]PREF!$P:$P),"")</f>
        <v>0</v>
      </c>
      <c r="M493" s="4" t="str">
        <f>IFERROR(LOOKUP(A493,[1]PREF!$A:$A,[1]PREF!$X:$X),"")</f>
        <v>2.1.1.1</v>
      </c>
      <c r="N493" s="4" t="str">
        <f>IFERROR(LOOKUP(A493,[1]PREF!$A:$A,[1]PREF!$AB:$AB),"")</f>
        <v>Nathani Indonesia</v>
      </c>
      <c r="O493" s="4" t="str">
        <f>IFERROR(LOOKUP(A493,[1]PREF!$A:$A,[1]PREF!$AC:$AC),"")</f>
        <v>Agustina Y. Zulkarnain</v>
      </c>
      <c r="P493" s="4" t="str">
        <f>IFERROR(LOOKUP(B493,[1]CREF!$B:$B,[1]CREF!$F:$F),"")</f>
        <v>1.1.7.0.1.380</v>
      </c>
      <c r="Q493" s="4" t="str">
        <f>IFERROR(LOOKUP(B493,[1]CREF!$B:$B,[1]CREF!$G:$G),"")</f>
        <v>Bottle PET - 0,1 L - Cap</v>
      </c>
      <c r="R493" s="4">
        <f>IFERROR(LOOKUP(B493,[1]CREF!$B:$B,[1]CREF!$H:$H),"")</f>
        <v>0.1</v>
      </c>
      <c r="S493" s="7">
        <f>IFERROR(LOOKUP(B493,[1]CREF!$B:$B,[1]CREF!$I:$I),"")</f>
        <v>1</v>
      </c>
      <c r="T493" s="7" t="str">
        <f>IFERROR(LOOKUP(B493,[1]CREF!$B:$B,[1]CREF!$J:$J),"")</f>
        <v>Pcs</v>
      </c>
      <c r="U493" s="11">
        <f>IFERROR(IF(AND(J493&lt;&gt;0,K493&lt;&gt;0),-LOOKUP(B493,[1]CREF!$B:$B,[1]CREF!$U:$U),LOOKUP(B493,[1]CREF!$B:$B,[1]CREF!$U:$U)),"")</f>
        <v>21000</v>
      </c>
      <c r="V493" s="11">
        <f>IFERROR(LOOKUP(B493,[1]CREF!$B:$B,[1]CREF!$L:$L),"")</f>
        <v>145</v>
      </c>
      <c r="W493" s="11">
        <f>IFERROR(LOOKUP(B493,[1]CREF!$B:$B,[1]CREF!$T:$T),"")</f>
        <v>0</v>
      </c>
      <c r="X493" s="11">
        <f t="shared" si="27"/>
        <v>3045000</v>
      </c>
      <c r="Y493" s="11">
        <f t="shared" si="28"/>
        <v>304500</v>
      </c>
      <c r="Z493" s="11">
        <f t="shared" si="29"/>
        <v>3349500</v>
      </c>
    </row>
    <row r="494" spans="1:26">
      <c r="A494" s="5">
        <v>3391</v>
      </c>
      <c r="B494" s="5">
        <v>12474</v>
      </c>
      <c r="C494" s="8">
        <f>IFERROR(LOOKUP(A494,[1]PREF!$A:$A,[1]PREF!$C:$C),"")</f>
        <v>41598</v>
      </c>
      <c r="D494" s="9" t="str">
        <f>IFERROR(LOOKUP(A494,[1]PREF!$A:$A,[1]PREF!$E:$E),"")</f>
        <v>SI131100237</v>
      </c>
      <c r="E494" s="9" t="str">
        <f>IFERROR(LOOKUP(A494,[1]PREF!$A:$A,[1]PREF!$F:$F),"")</f>
        <v>DO131100507</v>
      </c>
      <c r="F494" s="9" t="str">
        <f>IFERROR(LOOKUP(A494,[1]PREF!$A:$A,[1]PREF!$G:$G),"")</f>
        <v>DO131100507</v>
      </c>
      <c r="G494" s="4" t="str">
        <f>IFERROR(LOOKUP(A494,[1]PREF!$A:$A,[1]PREF!$I:$I),"")</f>
        <v>120/SPP/NTH-CMC/2013</v>
      </c>
      <c r="H494" s="4" t="str">
        <f>IFERROR(LOOKUP(A494,[1]PREF!$A:$A,[1]PREF!$U:$U),"")</f>
        <v>010.901-13.49277437</v>
      </c>
      <c r="I494" s="9">
        <f>IFERROR(LOOKUP(A494,[1]PREF!$A:$A,[1]PREF!$J:$J),"")</f>
        <v>1530</v>
      </c>
      <c r="J494" s="4">
        <f>IFERROR(LOOKUP(A494,[1]PREF!$A:$A,[1]PREF!$N:$N),"")</f>
        <v>0</v>
      </c>
      <c r="K494" s="4">
        <f>IFERROR(LOOKUP(A494,[1]PREF!$A:$A,[1]PREF!$O:$O),"")</f>
        <v>0</v>
      </c>
      <c r="L494" s="4">
        <f>IFERROR(LOOKUP(A494,[1]PREF!$A:$A,[1]PREF!$P:$P),"")</f>
        <v>0</v>
      </c>
      <c r="M494" s="4" t="str">
        <f>IFERROR(LOOKUP(A494,[1]PREF!$A:$A,[1]PREF!$X:$X),"")</f>
        <v>2.1.1.1</v>
      </c>
      <c r="N494" s="4" t="str">
        <f>IFERROR(LOOKUP(A494,[1]PREF!$A:$A,[1]PREF!$AB:$AB),"")</f>
        <v>Nathani Indonesia</v>
      </c>
      <c r="O494" s="4" t="str">
        <f>IFERROR(LOOKUP(A494,[1]PREF!$A:$A,[1]PREF!$AC:$AC),"")</f>
        <v>Agustina Y. Zulkarnain</v>
      </c>
      <c r="P494" s="4" t="str">
        <f>IFERROR(LOOKUP(B494,[1]CREF!$B:$B,[1]CREF!$F:$F),"")</f>
        <v>1.1.7.0.1.381</v>
      </c>
      <c r="Q494" s="4" t="str">
        <f>IFERROR(LOOKUP(B494,[1]CREF!$B:$B,[1]CREF!$G:$G),"")</f>
        <v>Bottle PET - 0,1 L - Plug</v>
      </c>
      <c r="R494" s="4">
        <f>IFERROR(LOOKUP(B494,[1]CREF!$B:$B,[1]CREF!$H:$H),"")</f>
        <v>0.1</v>
      </c>
      <c r="S494" s="7">
        <f>IFERROR(LOOKUP(B494,[1]CREF!$B:$B,[1]CREF!$I:$I),"")</f>
        <v>1</v>
      </c>
      <c r="T494" s="7" t="str">
        <f>IFERROR(LOOKUP(B494,[1]CREF!$B:$B,[1]CREF!$J:$J),"")</f>
        <v>Pcs</v>
      </c>
      <c r="U494" s="11">
        <f>IFERROR(IF(AND(J494&lt;&gt;0,K494&lt;&gt;0),-LOOKUP(B494,[1]CREF!$B:$B,[1]CREF!$U:$U),LOOKUP(B494,[1]CREF!$B:$B,[1]CREF!$U:$U)),"")</f>
        <v>21000</v>
      </c>
      <c r="V494" s="11">
        <f>IFERROR(LOOKUP(B494,[1]CREF!$B:$B,[1]CREF!$L:$L),"")</f>
        <v>70</v>
      </c>
      <c r="W494" s="11">
        <f>IFERROR(LOOKUP(B494,[1]CREF!$B:$B,[1]CREF!$T:$T),"")</f>
        <v>0</v>
      </c>
      <c r="X494" s="11">
        <f t="shared" si="27"/>
        <v>1470000</v>
      </c>
      <c r="Y494" s="11">
        <f t="shared" si="28"/>
        <v>147000</v>
      </c>
      <c r="Z494" s="11">
        <f t="shared" si="29"/>
        <v>1617000</v>
      </c>
    </row>
    <row r="495" spans="1:26">
      <c r="A495" s="5">
        <v>3391</v>
      </c>
      <c r="B495" s="5">
        <v>12475</v>
      </c>
      <c r="C495" s="8">
        <f>IFERROR(LOOKUP(A495,[1]PREF!$A:$A,[1]PREF!$C:$C),"")</f>
        <v>41598</v>
      </c>
      <c r="D495" s="9" t="str">
        <f>IFERROR(LOOKUP(A495,[1]PREF!$A:$A,[1]PREF!$E:$E),"")</f>
        <v>SI131100237</v>
      </c>
      <c r="E495" s="9" t="str">
        <f>IFERROR(LOOKUP(A495,[1]PREF!$A:$A,[1]PREF!$F:$F),"")</f>
        <v>DO131100507</v>
      </c>
      <c r="F495" s="9" t="str">
        <f>IFERROR(LOOKUP(A495,[1]PREF!$A:$A,[1]PREF!$G:$G),"")</f>
        <v>DO131100507</v>
      </c>
      <c r="G495" s="4" t="str">
        <f>IFERROR(LOOKUP(A495,[1]PREF!$A:$A,[1]PREF!$I:$I),"")</f>
        <v>120/SPP/NTH-CMC/2013</v>
      </c>
      <c r="H495" s="4" t="str">
        <f>IFERROR(LOOKUP(A495,[1]PREF!$A:$A,[1]PREF!$U:$U),"")</f>
        <v>010.901-13.49277437</v>
      </c>
      <c r="I495" s="9">
        <f>IFERROR(LOOKUP(A495,[1]PREF!$A:$A,[1]PREF!$J:$J),"")</f>
        <v>1530</v>
      </c>
      <c r="J495" s="4">
        <f>IFERROR(LOOKUP(A495,[1]PREF!$A:$A,[1]PREF!$N:$N),"")</f>
        <v>0</v>
      </c>
      <c r="K495" s="4">
        <f>IFERROR(LOOKUP(A495,[1]PREF!$A:$A,[1]PREF!$O:$O),"")</f>
        <v>0</v>
      </c>
      <c r="L495" s="4">
        <f>IFERROR(LOOKUP(A495,[1]PREF!$A:$A,[1]PREF!$P:$P),"")</f>
        <v>0</v>
      </c>
      <c r="M495" s="4" t="str">
        <f>IFERROR(LOOKUP(A495,[1]PREF!$A:$A,[1]PREF!$X:$X),"")</f>
        <v>2.1.1.1</v>
      </c>
      <c r="N495" s="4" t="str">
        <f>IFERROR(LOOKUP(A495,[1]PREF!$A:$A,[1]PREF!$AB:$AB),"")</f>
        <v>Nathani Indonesia</v>
      </c>
      <c r="O495" s="4" t="str">
        <f>IFERROR(LOOKUP(A495,[1]PREF!$A:$A,[1]PREF!$AC:$AC),"")</f>
        <v>Agustina Y. Zulkarnain</v>
      </c>
      <c r="P495" s="4" t="str">
        <f>IFERROR(LOOKUP(B495,[1]CREF!$B:$B,[1]CREF!$F:$F),"")</f>
        <v>1.1.7.0.1.382</v>
      </c>
      <c r="Q495" s="4" t="str">
        <f>IFERROR(LOOKUP(B495,[1]CREF!$B:$B,[1]CREF!$G:$G),"")</f>
        <v>Botol 1 Liter PET (PSS)</v>
      </c>
      <c r="R495" s="4">
        <f>IFERROR(LOOKUP(B495,[1]CREF!$B:$B,[1]CREF!$H:$H),"")</f>
        <v>1</v>
      </c>
      <c r="S495" s="7">
        <f>IFERROR(LOOKUP(B495,[1]CREF!$B:$B,[1]CREF!$I:$I),"")</f>
        <v>1</v>
      </c>
      <c r="T495" s="7" t="str">
        <f>IFERROR(LOOKUP(B495,[1]CREF!$B:$B,[1]CREF!$J:$J),"")</f>
        <v>Pcs</v>
      </c>
      <c r="U495" s="11">
        <f>IFERROR(IF(AND(J495&lt;&gt;0,K495&lt;&gt;0),-LOOKUP(B495,[1]CREF!$B:$B,[1]CREF!$U:$U),LOOKUP(B495,[1]CREF!$B:$B,[1]CREF!$U:$U)),"")</f>
        <v>2400</v>
      </c>
      <c r="V495" s="11">
        <f>IFERROR(LOOKUP(B495,[1]CREF!$B:$B,[1]CREF!$L:$L),"")</f>
        <v>2500</v>
      </c>
      <c r="W495" s="11">
        <f>IFERROR(LOOKUP(B495,[1]CREF!$B:$B,[1]CREF!$T:$T),"")</f>
        <v>0</v>
      </c>
      <c r="X495" s="11">
        <f t="shared" si="27"/>
        <v>6000000</v>
      </c>
      <c r="Y495" s="11">
        <f t="shared" si="28"/>
        <v>600000</v>
      </c>
      <c r="Z495" s="11">
        <f t="shared" si="29"/>
        <v>6600000</v>
      </c>
    </row>
    <row r="496" spans="1:26">
      <c r="A496" s="5">
        <v>3391</v>
      </c>
      <c r="B496" s="5">
        <v>12476</v>
      </c>
      <c r="C496" s="8">
        <f>IFERROR(LOOKUP(A496,[1]PREF!$A:$A,[1]PREF!$C:$C),"")</f>
        <v>41598</v>
      </c>
      <c r="D496" s="9" t="str">
        <f>IFERROR(LOOKUP(A496,[1]PREF!$A:$A,[1]PREF!$E:$E),"")</f>
        <v>SI131100237</v>
      </c>
      <c r="E496" s="9" t="str">
        <f>IFERROR(LOOKUP(A496,[1]PREF!$A:$A,[1]PREF!$F:$F),"")</f>
        <v>DO131100507</v>
      </c>
      <c r="F496" s="9" t="str">
        <f>IFERROR(LOOKUP(A496,[1]PREF!$A:$A,[1]PREF!$G:$G),"")</f>
        <v>DO131100507</v>
      </c>
      <c r="G496" s="4" t="str">
        <f>IFERROR(LOOKUP(A496,[1]PREF!$A:$A,[1]PREF!$I:$I),"")</f>
        <v>120/SPP/NTH-CMC/2013</v>
      </c>
      <c r="H496" s="4" t="str">
        <f>IFERROR(LOOKUP(A496,[1]PREF!$A:$A,[1]PREF!$U:$U),"")</f>
        <v>010.901-13.49277437</v>
      </c>
      <c r="I496" s="9">
        <f>IFERROR(LOOKUP(A496,[1]PREF!$A:$A,[1]PREF!$J:$J),"")</f>
        <v>1530</v>
      </c>
      <c r="J496" s="4">
        <f>IFERROR(LOOKUP(A496,[1]PREF!$A:$A,[1]PREF!$N:$N),"")</f>
        <v>0</v>
      </c>
      <c r="K496" s="4">
        <f>IFERROR(LOOKUP(A496,[1]PREF!$A:$A,[1]PREF!$O:$O),"")</f>
        <v>0</v>
      </c>
      <c r="L496" s="4">
        <f>IFERROR(LOOKUP(A496,[1]PREF!$A:$A,[1]PREF!$P:$P),"")</f>
        <v>0</v>
      </c>
      <c r="M496" s="4" t="str">
        <f>IFERROR(LOOKUP(A496,[1]PREF!$A:$A,[1]PREF!$X:$X),"")</f>
        <v>2.1.1.1</v>
      </c>
      <c r="N496" s="4" t="str">
        <f>IFERROR(LOOKUP(A496,[1]PREF!$A:$A,[1]PREF!$AB:$AB),"")</f>
        <v>Nathani Indonesia</v>
      </c>
      <c r="O496" s="4" t="str">
        <f>IFERROR(LOOKUP(A496,[1]PREF!$A:$A,[1]PREF!$AC:$AC),"")</f>
        <v>Agustina Y. Zulkarnain</v>
      </c>
      <c r="P496" s="4" t="str">
        <f>IFERROR(LOOKUP(B496,[1]CREF!$B:$B,[1]CREF!$F:$F),"")</f>
        <v>1.1.7.0.1.383</v>
      </c>
      <c r="Q496" s="4" t="str">
        <f>IFERROR(LOOKUP(B496,[1]CREF!$B:$B,[1]CREF!$G:$G),"")</f>
        <v>Botol 1 Liter PET (PSS) Seal</v>
      </c>
      <c r="R496" s="4">
        <f>IFERROR(LOOKUP(B496,[1]CREF!$B:$B,[1]CREF!$H:$H),"")</f>
        <v>1</v>
      </c>
      <c r="S496" s="7">
        <f>IFERROR(LOOKUP(B496,[1]CREF!$B:$B,[1]CREF!$I:$I),"")</f>
        <v>1</v>
      </c>
      <c r="T496" s="7" t="str">
        <f>IFERROR(LOOKUP(B496,[1]CREF!$B:$B,[1]CREF!$J:$J),"")</f>
        <v>Pcs</v>
      </c>
      <c r="U496" s="11">
        <f>IFERROR(IF(AND(J496&lt;&gt;0,K496&lt;&gt;0),-LOOKUP(B496,[1]CREF!$B:$B,[1]CREF!$U:$U),LOOKUP(B496,[1]CREF!$B:$B,[1]CREF!$U:$U)),"")</f>
        <v>2400</v>
      </c>
      <c r="V496" s="11">
        <f>IFERROR(LOOKUP(B496,[1]CREF!$B:$B,[1]CREF!$L:$L),"")</f>
        <v>250</v>
      </c>
      <c r="W496" s="11">
        <f>IFERROR(LOOKUP(B496,[1]CREF!$B:$B,[1]CREF!$T:$T),"")</f>
        <v>0</v>
      </c>
      <c r="X496" s="11">
        <f t="shared" si="27"/>
        <v>600000</v>
      </c>
      <c r="Y496" s="11">
        <f t="shared" si="28"/>
        <v>60000</v>
      </c>
      <c r="Z496" s="11">
        <f t="shared" si="29"/>
        <v>660000</v>
      </c>
    </row>
    <row r="497" spans="1:26">
      <c r="A497" s="5">
        <v>3391</v>
      </c>
      <c r="B497" s="5">
        <v>12477</v>
      </c>
      <c r="C497" s="8">
        <f>IFERROR(LOOKUP(A497,[1]PREF!$A:$A,[1]PREF!$C:$C),"")</f>
        <v>41598</v>
      </c>
      <c r="D497" s="9" t="str">
        <f>IFERROR(LOOKUP(A497,[1]PREF!$A:$A,[1]PREF!$E:$E),"")</f>
        <v>SI131100237</v>
      </c>
      <c r="E497" s="9" t="str">
        <f>IFERROR(LOOKUP(A497,[1]PREF!$A:$A,[1]PREF!$F:$F),"")</f>
        <v>DO131100507</v>
      </c>
      <c r="F497" s="9" t="str">
        <f>IFERROR(LOOKUP(A497,[1]PREF!$A:$A,[1]PREF!$G:$G),"")</f>
        <v>DO131100507</v>
      </c>
      <c r="G497" s="4" t="str">
        <f>IFERROR(LOOKUP(A497,[1]PREF!$A:$A,[1]PREF!$I:$I),"")</f>
        <v>120/SPP/NTH-CMC/2013</v>
      </c>
      <c r="H497" s="4" t="str">
        <f>IFERROR(LOOKUP(A497,[1]PREF!$A:$A,[1]PREF!$U:$U),"")</f>
        <v>010.901-13.49277437</v>
      </c>
      <c r="I497" s="9">
        <f>IFERROR(LOOKUP(A497,[1]PREF!$A:$A,[1]PREF!$J:$J),"")</f>
        <v>1530</v>
      </c>
      <c r="J497" s="4">
        <f>IFERROR(LOOKUP(A497,[1]PREF!$A:$A,[1]PREF!$N:$N),"")</f>
        <v>0</v>
      </c>
      <c r="K497" s="4">
        <f>IFERROR(LOOKUP(A497,[1]PREF!$A:$A,[1]PREF!$O:$O),"")</f>
        <v>0</v>
      </c>
      <c r="L497" s="4">
        <f>IFERROR(LOOKUP(A497,[1]PREF!$A:$A,[1]PREF!$P:$P),"")</f>
        <v>0</v>
      </c>
      <c r="M497" s="4" t="str">
        <f>IFERROR(LOOKUP(A497,[1]PREF!$A:$A,[1]PREF!$X:$X),"")</f>
        <v>2.1.1.1</v>
      </c>
      <c r="N497" s="4" t="str">
        <f>IFERROR(LOOKUP(A497,[1]PREF!$A:$A,[1]PREF!$AB:$AB),"")</f>
        <v>Nathani Indonesia</v>
      </c>
      <c r="O497" s="4" t="str">
        <f>IFERROR(LOOKUP(A497,[1]PREF!$A:$A,[1]PREF!$AC:$AC),"")</f>
        <v>Agustina Y. Zulkarnain</v>
      </c>
      <c r="P497" s="4" t="str">
        <f>IFERROR(LOOKUP(B497,[1]CREF!$B:$B,[1]CREF!$F:$F),"")</f>
        <v>1.1.7.0.1.384</v>
      </c>
      <c r="Q497" s="4" t="str">
        <f>IFERROR(LOOKUP(B497,[1]CREF!$B:$B,[1]CREF!$G:$G),"")</f>
        <v>Botol 1 Liter PET (PSS) Cup</v>
      </c>
      <c r="R497" s="4">
        <f>IFERROR(LOOKUP(B497,[1]CREF!$B:$B,[1]CREF!$H:$H),"")</f>
        <v>1</v>
      </c>
      <c r="S497" s="7">
        <f>IFERROR(LOOKUP(B497,[1]CREF!$B:$B,[1]CREF!$I:$I),"")</f>
        <v>1</v>
      </c>
      <c r="T497" s="7" t="str">
        <f>IFERROR(LOOKUP(B497,[1]CREF!$B:$B,[1]CREF!$J:$J),"")</f>
        <v>Pcs</v>
      </c>
      <c r="U497" s="11">
        <f>IFERROR(IF(AND(J497&lt;&gt;0,K497&lt;&gt;0),-LOOKUP(B497,[1]CREF!$B:$B,[1]CREF!$U:$U),LOOKUP(B497,[1]CREF!$B:$B,[1]CREF!$U:$U)),"")</f>
        <v>2400</v>
      </c>
      <c r="V497" s="11">
        <f>IFERROR(LOOKUP(B497,[1]CREF!$B:$B,[1]CREF!$L:$L),"")</f>
        <v>78</v>
      </c>
      <c r="W497" s="11">
        <f>IFERROR(LOOKUP(B497,[1]CREF!$B:$B,[1]CREF!$T:$T),"")</f>
        <v>0</v>
      </c>
      <c r="X497" s="11">
        <f t="shared" si="27"/>
        <v>187200</v>
      </c>
      <c r="Y497" s="11">
        <f t="shared" si="28"/>
        <v>18720</v>
      </c>
      <c r="Z497" s="11">
        <f t="shared" si="29"/>
        <v>205920</v>
      </c>
    </row>
    <row r="498" spans="1:26">
      <c r="A498" s="5">
        <v>3392</v>
      </c>
      <c r="B498" s="5">
        <v>12478</v>
      </c>
      <c r="C498" s="8">
        <f>IFERROR(LOOKUP(A498,[1]PREF!$A:$A,[1]PREF!$C:$C),"")</f>
        <v>41598</v>
      </c>
      <c r="D498" s="9" t="str">
        <f>IFERROR(LOOKUP(A498,[1]PREF!$A:$A,[1]PREF!$E:$E),"")</f>
        <v>SI131100238</v>
      </c>
      <c r="E498" s="9" t="str">
        <f>IFERROR(LOOKUP(A498,[1]PREF!$A:$A,[1]PREF!$F:$F),"")</f>
        <v>DO131100508</v>
      </c>
      <c r="F498" s="9" t="str">
        <f>IFERROR(LOOKUP(A498,[1]PREF!$A:$A,[1]PREF!$G:$G),"")</f>
        <v>DO131100508</v>
      </c>
      <c r="G498" s="4" t="str">
        <f>IFERROR(LOOKUP(A498,[1]PREF!$A:$A,[1]PREF!$I:$I),"")</f>
        <v>121/SPP/NTH-CMC/2013</v>
      </c>
      <c r="H498" s="4" t="str">
        <f>IFERROR(LOOKUP(A498,[1]PREF!$A:$A,[1]PREF!$U:$U),"")</f>
        <v>010.901-13.49277438</v>
      </c>
      <c r="I498" s="9">
        <f>IFERROR(LOOKUP(A498,[1]PREF!$A:$A,[1]PREF!$J:$J),"")</f>
        <v>1531</v>
      </c>
      <c r="J498" s="4">
        <f>IFERROR(LOOKUP(A498,[1]PREF!$A:$A,[1]PREF!$N:$N),"")</f>
        <v>0</v>
      </c>
      <c r="K498" s="4">
        <f>IFERROR(LOOKUP(A498,[1]PREF!$A:$A,[1]PREF!$O:$O),"")</f>
        <v>0</v>
      </c>
      <c r="L498" s="4">
        <f>IFERROR(LOOKUP(A498,[1]PREF!$A:$A,[1]PREF!$P:$P),"")</f>
        <v>0</v>
      </c>
      <c r="M498" s="4" t="str">
        <f>IFERROR(LOOKUP(A498,[1]PREF!$A:$A,[1]PREF!$X:$X),"")</f>
        <v>2.1.1.1</v>
      </c>
      <c r="N498" s="4" t="str">
        <f>IFERROR(LOOKUP(A498,[1]PREF!$A:$A,[1]PREF!$AB:$AB),"")</f>
        <v>Nathani Indonesia</v>
      </c>
      <c r="O498" s="4" t="str">
        <f>IFERROR(LOOKUP(A498,[1]PREF!$A:$A,[1]PREF!$AC:$AC),"")</f>
        <v>Agustina Y. Zulkarnain</v>
      </c>
      <c r="P498" s="4" t="str">
        <f>IFERROR(LOOKUP(B498,[1]CREF!$B:$B,[1]CREF!$F:$F),"")</f>
        <v>1.1.7.0.1.325</v>
      </c>
      <c r="Q498" s="4" t="str">
        <f>IFERROR(LOOKUP(B498,[1]CREF!$B:$B,[1]CREF!$G:$G),"")</f>
        <v>Jerrycan HDPE - 20 L</v>
      </c>
      <c r="R498" s="4">
        <f>IFERROR(LOOKUP(B498,[1]CREF!$B:$B,[1]CREF!$H:$H),"")</f>
        <v>20</v>
      </c>
      <c r="S498" s="7">
        <f>IFERROR(LOOKUP(B498,[1]CREF!$B:$B,[1]CREF!$I:$I),"")</f>
        <v>1</v>
      </c>
      <c r="T498" s="7" t="str">
        <f>IFERROR(LOOKUP(B498,[1]CREF!$B:$B,[1]CREF!$J:$J),"")</f>
        <v>Pcs</v>
      </c>
      <c r="U498" s="11">
        <f>IFERROR(IF(AND(J498&lt;&gt;0,K498&lt;&gt;0),-LOOKUP(B498,[1]CREF!$B:$B,[1]CREF!$U:$U),LOOKUP(B498,[1]CREF!$B:$B,[1]CREF!$U:$U)),"")</f>
        <v>1250</v>
      </c>
      <c r="V498" s="11">
        <f>IFERROR(LOOKUP(B498,[1]CREF!$B:$B,[1]CREF!$L:$L),"")</f>
        <v>29100</v>
      </c>
      <c r="W498" s="11">
        <f>IFERROR(LOOKUP(B498,[1]CREF!$B:$B,[1]CREF!$T:$T),"")</f>
        <v>0</v>
      </c>
      <c r="X498" s="11">
        <f t="shared" si="27"/>
        <v>36375000</v>
      </c>
      <c r="Y498" s="11">
        <f t="shared" si="28"/>
        <v>3637500</v>
      </c>
      <c r="Z498" s="11">
        <f t="shared" si="29"/>
        <v>40012500</v>
      </c>
    </row>
    <row r="499" spans="1:26">
      <c r="A499" s="5">
        <v>3392</v>
      </c>
      <c r="B499" s="5">
        <v>12479</v>
      </c>
      <c r="C499" s="8">
        <f>IFERROR(LOOKUP(A499,[1]PREF!$A:$A,[1]PREF!$C:$C),"")</f>
        <v>41598</v>
      </c>
      <c r="D499" s="9" t="str">
        <f>IFERROR(LOOKUP(A499,[1]PREF!$A:$A,[1]PREF!$E:$E),"")</f>
        <v>SI131100238</v>
      </c>
      <c r="E499" s="9" t="str">
        <f>IFERROR(LOOKUP(A499,[1]PREF!$A:$A,[1]PREF!$F:$F),"")</f>
        <v>DO131100508</v>
      </c>
      <c r="F499" s="9" t="str">
        <f>IFERROR(LOOKUP(A499,[1]PREF!$A:$A,[1]PREF!$G:$G),"")</f>
        <v>DO131100508</v>
      </c>
      <c r="G499" s="4" t="str">
        <f>IFERROR(LOOKUP(A499,[1]PREF!$A:$A,[1]PREF!$I:$I),"")</f>
        <v>121/SPP/NTH-CMC/2013</v>
      </c>
      <c r="H499" s="4" t="str">
        <f>IFERROR(LOOKUP(A499,[1]PREF!$A:$A,[1]PREF!$U:$U),"")</f>
        <v>010.901-13.49277438</v>
      </c>
      <c r="I499" s="9">
        <f>IFERROR(LOOKUP(A499,[1]PREF!$A:$A,[1]PREF!$J:$J),"")</f>
        <v>1531</v>
      </c>
      <c r="J499" s="4">
        <f>IFERROR(LOOKUP(A499,[1]PREF!$A:$A,[1]PREF!$N:$N),"")</f>
        <v>0</v>
      </c>
      <c r="K499" s="4">
        <f>IFERROR(LOOKUP(A499,[1]PREF!$A:$A,[1]PREF!$O:$O),"")</f>
        <v>0</v>
      </c>
      <c r="L499" s="4">
        <f>IFERROR(LOOKUP(A499,[1]PREF!$A:$A,[1]PREF!$P:$P),"")</f>
        <v>0</v>
      </c>
      <c r="M499" s="4" t="str">
        <f>IFERROR(LOOKUP(A499,[1]PREF!$A:$A,[1]PREF!$X:$X),"")</f>
        <v>2.1.1.1</v>
      </c>
      <c r="N499" s="4" t="str">
        <f>IFERROR(LOOKUP(A499,[1]PREF!$A:$A,[1]PREF!$AB:$AB),"")</f>
        <v>Nathani Indonesia</v>
      </c>
      <c r="O499" s="4" t="str">
        <f>IFERROR(LOOKUP(A499,[1]PREF!$A:$A,[1]PREF!$AC:$AC),"")</f>
        <v>Agustina Y. Zulkarnain</v>
      </c>
      <c r="P499" s="4" t="str">
        <f>IFERROR(LOOKUP(B499,[1]CREF!$B:$B,[1]CREF!$F:$F),"")</f>
        <v>1.1.7.0.1.326</v>
      </c>
      <c r="Q499" s="4" t="str">
        <f>IFERROR(LOOKUP(B499,[1]CREF!$B:$B,[1]CREF!$G:$G),"")</f>
        <v>Jerrycan HDPE - 20 L - Plug</v>
      </c>
      <c r="R499" s="4">
        <f>IFERROR(LOOKUP(B499,[1]CREF!$B:$B,[1]CREF!$H:$H),"")</f>
        <v>20</v>
      </c>
      <c r="S499" s="7">
        <f>IFERROR(LOOKUP(B499,[1]CREF!$B:$B,[1]CREF!$I:$I),"")</f>
        <v>1</v>
      </c>
      <c r="T499" s="7" t="str">
        <f>IFERROR(LOOKUP(B499,[1]CREF!$B:$B,[1]CREF!$J:$J),"")</f>
        <v>Pcs</v>
      </c>
      <c r="U499" s="11">
        <f>IFERROR(IF(AND(J499&lt;&gt;0,K499&lt;&gt;0),-LOOKUP(B499,[1]CREF!$B:$B,[1]CREF!$U:$U),LOOKUP(B499,[1]CREF!$B:$B,[1]CREF!$U:$U)),"")</f>
        <v>1250</v>
      </c>
      <c r="V499" s="11">
        <f>IFERROR(LOOKUP(B499,[1]CREF!$B:$B,[1]CREF!$L:$L),"")</f>
        <v>90</v>
      </c>
      <c r="W499" s="11">
        <f>IFERROR(LOOKUP(B499,[1]CREF!$B:$B,[1]CREF!$T:$T),"")</f>
        <v>0</v>
      </c>
      <c r="X499" s="11">
        <f t="shared" si="27"/>
        <v>112500</v>
      </c>
      <c r="Y499" s="11">
        <f t="shared" si="28"/>
        <v>11250</v>
      </c>
      <c r="Z499" s="11">
        <f t="shared" si="29"/>
        <v>123750</v>
      </c>
    </row>
    <row r="500" spans="1:26">
      <c r="A500" s="5">
        <v>3392</v>
      </c>
      <c r="B500" s="5">
        <v>12480</v>
      </c>
      <c r="C500" s="8">
        <f>IFERROR(LOOKUP(A500,[1]PREF!$A:$A,[1]PREF!$C:$C),"")</f>
        <v>41598</v>
      </c>
      <c r="D500" s="9" t="str">
        <f>IFERROR(LOOKUP(A500,[1]PREF!$A:$A,[1]PREF!$E:$E),"")</f>
        <v>SI131100238</v>
      </c>
      <c r="E500" s="9" t="str">
        <f>IFERROR(LOOKUP(A500,[1]PREF!$A:$A,[1]PREF!$F:$F),"")</f>
        <v>DO131100508</v>
      </c>
      <c r="F500" s="9" t="str">
        <f>IFERROR(LOOKUP(A500,[1]PREF!$A:$A,[1]PREF!$G:$G),"")</f>
        <v>DO131100508</v>
      </c>
      <c r="G500" s="4" t="str">
        <f>IFERROR(LOOKUP(A500,[1]PREF!$A:$A,[1]PREF!$I:$I),"")</f>
        <v>121/SPP/NTH-CMC/2013</v>
      </c>
      <c r="H500" s="4" t="str">
        <f>IFERROR(LOOKUP(A500,[1]PREF!$A:$A,[1]PREF!$U:$U),"")</f>
        <v>010.901-13.49277438</v>
      </c>
      <c r="I500" s="9">
        <f>IFERROR(LOOKUP(A500,[1]PREF!$A:$A,[1]PREF!$J:$J),"")</f>
        <v>1531</v>
      </c>
      <c r="J500" s="4">
        <f>IFERROR(LOOKUP(A500,[1]PREF!$A:$A,[1]PREF!$N:$N),"")</f>
        <v>0</v>
      </c>
      <c r="K500" s="4">
        <f>IFERROR(LOOKUP(A500,[1]PREF!$A:$A,[1]PREF!$O:$O),"")</f>
        <v>0</v>
      </c>
      <c r="L500" s="4">
        <f>IFERROR(LOOKUP(A500,[1]PREF!$A:$A,[1]PREF!$P:$P),"")</f>
        <v>0</v>
      </c>
      <c r="M500" s="4" t="str">
        <f>IFERROR(LOOKUP(A500,[1]PREF!$A:$A,[1]PREF!$X:$X),"")</f>
        <v>2.1.1.1</v>
      </c>
      <c r="N500" s="4" t="str">
        <f>IFERROR(LOOKUP(A500,[1]PREF!$A:$A,[1]PREF!$AB:$AB),"")</f>
        <v>Nathani Indonesia</v>
      </c>
      <c r="O500" s="4" t="str">
        <f>IFERROR(LOOKUP(A500,[1]PREF!$A:$A,[1]PREF!$AC:$AC),"")</f>
        <v>Agustina Y. Zulkarnain</v>
      </c>
      <c r="P500" s="4" t="str">
        <f>IFERROR(LOOKUP(B500,[1]CREF!$B:$B,[1]CREF!$F:$F),"")</f>
        <v>1.1.7.0.1.327</v>
      </c>
      <c r="Q500" s="4" t="str">
        <f>IFERROR(LOOKUP(B500,[1]CREF!$B:$B,[1]CREF!$G:$G),"")</f>
        <v>Jerrycan HDPE - 20 L - Cap - Black</v>
      </c>
      <c r="R500" s="4">
        <f>IFERROR(LOOKUP(B500,[1]CREF!$B:$B,[1]CREF!$H:$H),"")</f>
        <v>20</v>
      </c>
      <c r="S500" s="7">
        <f>IFERROR(LOOKUP(B500,[1]CREF!$B:$B,[1]CREF!$I:$I),"")</f>
        <v>1</v>
      </c>
      <c r="T500" s="7" t="str">
        <f>IFERROR(LOOKUP(B500,[1]CREF!$B:$B,[1]CREF!$J:$J),"")</f>
        <v>Pcs</v>
      </c>
      <c r="U500" s="11">
        <f>IFERROR(IF(AND(J500&lt;&gt;0,K500&lt;&gt;0),-LOOKUP(B500,[1]CREF!$B:$B,[1]CREF!$U:$U),LOOKUP(B500,[1]CREF!$B:$B,[1]CREF!$U:$U)),"")</f>
        <v>1250</v>
      </c>
      <c r="V500" s="11">
        <f>IFERROR(LOOKUP(B500,[1]CREF!$B:$B,[1]CREF!$L:$L),"")</f>
        <v>100</v>
      </c>
      <c r="W500" s="11">
        <f>IFERROR(LOOKUP(B500,[1]CREF!$B:$B,[1]CREF!$T:$T),"")</f>
        <v>0</v>
      </c>
      <c r="X500" s="11">
        <f t="shared" si="27"/>
        <v>125000</v>
      </c>
      <c r="Y500" s="11">
        <f t="shared" si="28"/>
        <v>12500</v>
      </c>
      <c r="Z500" s="11">
        <f t="shared" si="29"/>
        <v>137500</v>
      </c>
    </row>
    <row r="501" spans="1:26">
      <c r="A501" s="5">
        <v>3392</v>
      </c>
      <c r="B501" s="5">
        <v>12481</v>
      </c>
      <c r="C501" s="8">
        <f>IFERROR(LOOKUP(A501,[1]PREF!$A:$A,[1]PREF!$C:$C),"")</f>
        <v>41598</v>
      </c>
      <c r="D501" s="9" t="str">
        <f>IFERROR(LOOKUP(A501,[1]PREF!$A:$A,[1]PREF!$E:$E),"")</f>
        <v>SI131100238</v>
      </c>
      <c r="E501" s="9" t="str">
        <f>IFERROR(LOOKUP(A501,[1]PREF!$A:$A,[1]PREF!$F:$F),"")</f>
        <v>DO131100508</v>
      </c>
      <c r="F501" s="9" t="str">
        <f>IFERROR(LOOKUP(A501,[1]PREF!$A:$A,[1]PREF!$G:$G),"")</f>
        <v>DO131100508</v>
      </c>
      <c r="G501" s="4" t="str">
        <f>IFERROR(LOOKUP(A501,[1]PREF!$A:$A,[1]PREF!$I:$I),"")</f>
        <v>121/SPP/NTH-CMC/2013</v>
      </c>
      <c r="H501" s="4" t="str">
        <f>IFERROR(LOOKUP(A501,[1]PREF!$A:$A,[1]PREF!$U:$U),"")</f>
        <v>010.901-13.49277438</v>
      </c>
      <c r="I501" s="9">
        <f>IFERROR(LOOKUP(A501,[1]PREF!$A:$A,[1]PREF!$J:$J),"")</f>
        <v>1531</v>
      </c>
      <c r="J501" s="4">
        <f>IFERROR(LOOKUP(A501,[1]PREF!$A:$A,[1]PREF!$N:$N),"")</f>
        <v>0</v>
      </c>
      <c r="K501" s="4">
        <f>IFERROR(LOOKUP(A501,[1]PREF!$A:$A,[1]PREF!$O:$O),"")</f>
        <v>0</v>
      </c>
      <c r="L501" s="4">
        <f>IFERROR(LOOKUP(A501,[1]PREF!$A:$A,[1]PREF!$P:$P),"")</f>
        <v>0</v>
      </c>
      <c r="M501" s="4" t="str">
        <f>IFERROR(LOOKUP(A501,[1]PREF!$A:$A,[1]PREF!$X:$X),"")</f>
        <v>2.1.1.1</v>
      </c>
      <c r="N501" s="4" t="str">
        <f>IFERROR(LOOKUP(A501,[1]PREF!$A:$A,[1]PREF!$AB:$AB),"")</f>
        <v>Nathani Indonesia</v>
      </c>
      <c r="O501" s="4" t="str">
        <f>IFERROR(LOOKUP(A501,[1]PREF!$A:$A,[1]PREF!$AC:$AC),"")</f>
        <v>Agustina Y. Zulkarnain</v>
      </c>
      <c r="P501" s="4" t="str">
        <f>IFERROR(LOOKUP(B501,[1]CREF!$B:$B,[1]CREF!$F:$F),"")</f>
        <v>1.1.7.0.1.357</v>
      </c>
      <c r="Q501" s="4" t="str">
        <f>IFERROR(LOOKUP(B501,[1]CREF!$B:$B,[1]CREF!$G:$G),"")</f>
        <v>Agrisol 415 N</v>
      </c>
      <c r="R501" s="4">
        <f>IFERROR(LOOKUP(B501,[1]CREF!$B:$B,[1]CREF!$H:$H),"")</f>
        <v>200</v>
      </c>
      <c r="S501" s="7">
        <f>IFERROR(LOOKUP(B501,[1]CREF!$B:$B,[1]CREF!$I:$I),"")</f>
        <v>1</v>
      </c>
      <c r="T501" s="7" t="str">
        <f>IFERROR(LOOKUP(B501,[1]CREF!$B:$B,[1]CREF!$J:$J),"")</f>
        <v>Kg</v>
      </c>
      <c r="U501" s="11">
        <f>IFERROR(IF(AND(J501&lt;&gt;0,K501&lt;&gt;0),-LOOKUP(B501,[1]CREF!$B:$B,[1]CREF!$U:$U),LOOKUP(B501,[1]CREF!$B:$B,[1]CREF!$U:$U)),"")</f>
        <v>7000</v>
      </c>
      <c r="V501" s="11">
        <f>IFERROR(LOOKUP(B501,[1]CREF!$B:$B,[1]CREF!$L:$L),"")</f>
        <v>17368.97</v>
      </c>
      <c r="W501" s="11">
        <f>IFERROR(LOOKUP(B501,[1]CREF!$B:$B,[1]CREF!$T:$T),"")</f>
        <v>0</v>
      </c>
      <c r="X501" s="11">
        <f t="shared" si="27"/>
        <v>121582790.00000001</v>
      </c>
      <c r="Y501" s="11">
        <f t="shared" si="28"/>
        <v>12158279.000000002</v>
      </c>
      <c r="Z501" s="11">
        <f t="shared" si="29"/>
        <v>133741069.00000001</v>
      </c>
    </row>
    <row r="502" spans="1:26">
      <c r="A502" s="5">
        <v>3394</v>
      </c>
      <c r="B502" s="5">
        <v>12485</v>
      </c>
      <c r="C502" s="8">
        <f>IFERROR(LOOKUP(A502,[1]PREF!$A:$A,[1]PREF!$C:$C),"")</f>
        <v>41599</v>
      </c>
      <c r="D502" s="9" t="str">
        <f>IFERROR(LOOKUP(A502,[1]PREF!$A:$A,[1]PREF!$E:$E),"")</f>
        <v>SI131100241</v>
      </c>
      <c r="E502" s="9" t="str">
        <f>IFERROR(LOOKUP(A502,[1]PREF!$A:$A,[1]PREF!$F:$F),"")</f>
        <v>DO131100512</v>
      </c>
      <c r="F502" s="9" t="str">
        <f>IFERROR(LOOKUP(A502,[1]PREF!$A:$A,[1]PREF!$G:$G),"")</f>
        <v>DO131100512</v>
      </c>
      <c r="G502" s="4" t="str">
        <f>IFERROR(LOOKUP(A502,[1]PREF!$A:$A,[1]PREF!$I:$I),"")</f>
        <v>120/SPP/NTH-PST/2013</v>
      </c>
      <c r="H502" s="4" t="str">
        <f>IFERROR(LOOKUP(A502,[1]PREF!$A:$A,[1]PREF!$U:$U),"")</f>
        <v>010.901-13.49277442</v>
      </c>
      <c r="I502" s="9">
        <f>IFERROR(LOOKUP(A502,[1]PREF!$A:$A,[1]PREF!$J:$J),"")</f>
        <v>1532</v>
      </c>
      <c r="J502" s="4">
        <f>IFERROR(LOOKUP(A502,[1]PREF!$A:$A,[1]PREF!$N:$N),"")</f>
        <v>0</v>
      </c>
      <c r="K502" s="4">
        <f>IFERROR(LOOKUP(A502,[1]PREF!$A:$A,[1]PREF!$O:$O),"")</f>
        <v>0</v>
      </c>
      <c r="L502" s="4">
        <f>IFERROR(LOOKUP(A502,[1]PREF!$A:$A,[1]PREF!$P:$P),"")</f>
        <v>0</v>
      </c>
      <c r="M502" s="4" t="str">
        <f>IFERROR(LOOKUP(A502,[1]PREF!$A:$A,[1]PREF!$X:$X),"")</f>
        <v>2.1.1.1</v>
      </c>
      <c r="N502" s="4" t="str">
        <f>IFERROR(LOOKUP(A502,[1]PREF!$A:$A,[1]PREF!$AB:$AB),"")</f>
        <v>Nathani Indonesia</v>
      </c>
      <c r="O502" s="4" t="str">
        <f>IFERROR(LOOKUP(A502,[1]PREF!$A:$A,[1]PREF!$AC:$AC),"")</f>
        <v>Agustina Y. Zulkarnain</v>
      </c>
      <c r="P502" s="4" t="str">
        <f>IFERROR(LOOKUP(B502,[1]CREF!$B:$B,[1]CREF!$F:$F),"")</f>
        <v>1.1.7.0.1.385</v>
      </c>
      <c r="Q502" s="4" t="str">
        <f>IFERROR(LOOKUP(B502,[1]CREF!$B:$B,[1]CREF!$G:$G),"")</f>
        <v>Paraquat Dichloride 42% TA</v>
      </c>
      <c r="R502" s="4">
        <f>IFERROR(LOOKUP(B502,[1]CREF!$B:$B,[1]CREF!$H:$H),"")</f>
        <v>220</v>
      </c>
      <c r="S502" s="7">
        <f>IFERROR(LOOKUP(B502,[1]CREF!$B:$B,[1]CREF!$I:$I),"")</f>
        <v>1</v>
      </c>
      <c r="T502" s="7" t="str">
        <f>IFERROR(LOOKUP(B502,[1]CREF!$B:$B,[1]CREF!$J:$J),"")</f>
        <v>Kg</v>
      </c>
      <c r="U502" s="11">
        <f>IFERROR(IF(AND(J502&lt;&gt;0,K502&lt;&gt;0),-LOOKUP(B502,[1]CREF!$B:$B,[1]CREF!$U:$U),LOOKUP(B502,[1]CREF!$B:$B,[1]CREF!$U:$U)),"")</f>
        <v>35200</v>
      </c>
      <c r="V502" s="11">
        <f>IFERROR(LOOKUP(B502,[1]CREF!$B:$B,[1]CREF!$L:$L),"")</f>
        <v>47939.9732</v>
      </c>
      <c r="W502" s="11">
        <f>IFERROR(LOOKUP(B502,[1]CREF!$B:$B,[1]CREF!$T:$T),"")</f>
        <v>0</v>
      </c>
      <c r="X502" s="11">
        <f t="shared" si="27"/>
        <v>1687487056.6400001</v>
      </c>
      <c r="Y502" s="11">
        <f t="shared" si="28"/>
        <v>168748705.66400003</v>
      </c>
      <c r="Z502" s="11">
        <f t="shared" si="29"/>
        <v>1856235762.3040001</v>
      </c>
    </row>
    <row r="503" spans="1:26">
      <c r="A503" s="5">
        <v>3426</v>
      </c>
      <c r="B503" s="5">
        <v>12614</v>
      </c>
      <c r="C503" s="8">
        <f>IFERROR(LOOKUP(A503,[1]PREF!$A:$A,[1]PREF!$C:$C),"")</f>
        <v>41600</v>
      </c>
      <c r="D503" s="9" t="str">
        <f>IFERROR(LOOKUP(A503,[1]PREF!$A:$A,[1]PREF!$E:$E),"")</f>
        <v>SI131100246</v>
      </c>
      <c r="E503" s="9" t="str">
        <f>IFERROR(LOOKUP(A503,[1]PREF!$A:$A,[1]PREF!$F:$F),"")</f>
        <v>DO131100519</v>
      </c>
      <c r="F503" s="9" t="str">
        <f>IFERROR(LOOKUP(A503,[1]PREF!$A:$A,[1]PREF!$G:$G),"")</f>
        <v>DO131100519</v>
      </c>
      <c r="G503" s="4" t="str">
        <f>IFERROR(LOOKUP(A503,[1]PREF!$A:$A,[1]PREF!$I:$I),"")</f>
        <v>121/SPP/NTH-CMC/2013</v>
      </c>
      <c r="H503" s="4" t="str">
        <f>IFERROR(LOOKUP(A503,[1]PREF!$A:$A,[1]PREF!$U:$U),"")</f>
        <v>010.901-13.49277447</v>
      </c>
      <c r="I503" s="9">
        <f>IFERROR(LOOKUP(A503,[1]PREF!$A:$A,[1]PREF!$J:$J),"")</f>
        <v>1548</v>
      </c>
      <c r="J503" s="4">
        <f>IFERROR(LOOKUP(A503,[1]PREF!$A:$A,[1]PREF!$N:$N),"")</f>
        <v>0</v>
      </c>
      <c r="K503" s="4">
        <f>IFERROR(LOOKUP(A503,[1]PREF!$A:$A,[1]PREF!$O:$O),"")</f>
        <v>0</v>
      </c>
      <c r="L503" s="4">
        <f>IFERROR(LOOKUP(A503,[1]PREF!$A:$A,[1]PREF!$P:$P),"")</f>
        <v>0</v>
      </c>
      <c r="M503" s="4" t="str">
        <f>IFERROR(LOOKUP(A503,[1]PREF!$A:$A,[1]PREF!$X:$X),"")</f>
        <v>2.1.1.1</v>
      </c>
      <c r="N503" s="4" t="str">
        <f>IFERROR(LOOKUP(A503,[1]PREF!$A:$A,[1]PREF!$AB:$AB),"")</f>
        <v>Nathani Indonesia</v>
      </c>
      <c r="O503" s="4" t="str">
        <f>IFERROR(LOOKUP(A503,[1]PREF!$A:$A,[1]PREF!$AC:$AC),"")</f>
        <v>Agustina Y. Zulkarnain</v>
      </c>
      <c r="P503" s="4" t="str">
        <f>IFERROR(LOOKUP(B503,[1]CREF!$B:$B,[1]CREF!$F:$F),"")</f>
        <v>1.1.7.0.1.362</v>
      </c>
      <c r="Q503" s="4" t="str">
        <f>IFERROR(LOOKUP(B503,[1]CREF!$B:$B,[1]CREF!$G:$G),"")</f>
        <v>Jerrycan HDPE - 4 L</v>
      </c>
      <c r="R503" s="4">
        <f>IFERROR(LOOKUP(B503,[1]CREF!$B:$B,[1]CREF!$H:$H),"")</f>
        <v>4</v>
      </c>
      <c r="S503" s="7">
        <f>IFERROR(LOOKUP(B503,[1]CREF!$B:$B,[1]CREF!$I:$I),"")</f>
        <v>1</v>
      </c>
      <c r="T503" s="7" t="str">
        <f>IFERROR(LOOKUP(B503,[1]CREF!$B:$B,[1]CREF!$J:$J),"")</f>
        <v>Pcs</v>
      </c>
      <c r="U503" s="11">
        <f>IFERROR(IF(AND(J503&lt;&gt;0,K503&lt;&gt;0),-LOOKUP(B503,[1]CREF!$B:$B,[1]CREF!$U:$U),LOOKUP(B503,[1]CREF!$B:$B,[1]CREF!$U:$U)),"")</f>
        <v>2800</v>
      </c>
      <c r="V503" s="11">
        <f>IFERROR(LOOKUP(B503,[1]CREF!$B:$B,[1]CREF!$L:$L),"")</f>
        <v>5000</v>
      </c>
      <c r="W503" s="11">
        <f>IFERROR(LOOKUP(B503,[1]CREF!$B:$B,[1]CREF!$T:$T),"")</f>
        <v>0</v>
      </c>
      <c r="X503" s="11">
        <f t="shared" si="27"/>
        <v>14000000</v>
      </c>
      <c r="Y503" s="11">
        <f t="shared" si="28"/>
        <v>1400000</v>
      </c>
      <c r="Z503" s="11">
        <f t="shared" si="29"/>
        <v>15400000</v>
      </c>
    </row>
    <row r="504" spans="1:26">
      <c r="A504" s="5">
        <v>3426</v>
      </c>
      <c r="B504" s="5">
        <v>12615</v>
      </c>
      <c r="C504" s="8">
        <f>IFERROR(LOOKUP(A504,[1]PREF!$A:$A,[1]PREF!$C:$C),"")</f>
        <v>41600</v>
      </c>
      <c r="D504" s="9" t="str">
        <f>IFERROR(LOOKUP(A504,[1]PREF!$A:$A,[1]PREF!$E:$E),"")</f>
        <v>SI131100246</v>
      </c>
      <c r="E504" s="9" t="str">
        <f>IFERROR(LOOKUP(A504,[1]PREF!$A:$A,[1]PREF!$F:$F),"")</f>
        <v>DO131100519</v>
      </c>
      <c r="F504" s="9" t="str">
        <f>IFERROR(LOOKUP(A504,[1]PREF!$A:$A,[1]PREF!$G:$G),"")</f>
        <v>DO131100519</v>
      </c>
      <c r="G504" s="4" t="str">
        <f>IFERROR(LOOKUP(A504,[1]PREF!$A:$A,[1]PREF!$I:$I),"")</f>
        <v>121/SPP/NTH-CMC/2013</v>
      </c>
      <c r="H504" s="4" t="str">
        <f>IFERROR(LOOKUP(A504,[1]PREF!$A:$A,[1]PREF!$U:$U),"")</f>
        <v>010.901-13.49277447</v>
      </c>
      <c r="I504" s="9">
        <f>IFERROR(LOOKUP(A504,[1]PREF!$A:$A,[1]PREF!$J:$J),"")</f>
        <v>1548</v>
      </c>
      <c r="J504" s="4">
        <f>IFERROR(LOOKUP(A504,[1]PREF!$A:$A,[1]PREF!$N:$N),"")</f>
        <v>0</v>
      </c>
      <c r="K504" s="4">
        <f>IFERROR(LOOKUP(A504,[1]PREF!$A:$A,[1]PREF!$O:$O),"")</f>
        <v>0</v>
      </c>
      <c r="L504" s="4">
        <f>IFERROR(LOOKUP(A504,[1]PREF!$A:$A,[1]PREF!$P:$P),"")</f>
        <v>0</v>
      </c>
      <c r="M504" s="4" t="str">
        <f>IFERROR(LOOKUP(A504,[1]PREF!$A:$A,[1]PREF!$X:$X),"")</f>
        <v>2.1.1.1</v>
      </c>
      <c r="N504" s="4" t="str">
        <f>IFERROR(LOOKUP(A504,[1]PREF!$A:$A,[1]PREF!$AB:$AB),"")</f>
        <v>Nathani Indonesia</v>
      </c>
      <c r="O504" s="4" t="str">
        <f>IFERROR(LOOKUP(A504,[1]PREF!$A:$A,[1]PREF!$AC:$AC),"")</f>
        <v>Agustina Y. Zulkarnain</v>
      </c>
      <c r="P504" s="4" t="str">
        <f>IFERROR(LOOKUP(B504,[1]CREF!$B:$B,[1]CREF!$F:$F),"")</f>
        <v>1.1.7.0.1.364</v>
      </c>
      <c r="Q504" s="4" t="str">
        <f>IFERROR(LOOKUP(B504,[1]CREF!$B:$B,[1]CREF!$G:$G),"")</f>
        <v>Jerrycan HDPE - 4 L - Cap - Black</v>
      </c>
      <c r="R504" s="4">
        <f>IFERROR(LOOKUP(B504,[1]CREF!$B:$B,[1]CREF!$H:$H),"")</f>
        <v>4</v>
      </c>
      <c r="S504" s="7">
        <f>IFERROR(LOOKUP(B504,[1]CREF!$B:$B,[1]CREF!$I:$I),"")</f>
        <v>1</v>
      </c>
      <c r="T504" s="7" t="str">
        <f>IFERROR(LOOKUP(B504,[1]CREF!$B:$B,[1]CREF!$J:$J),"")</f>
        <v>Pcs</v>
      </c>
      <c r="U504" s="11">
        <f>IFERROR(IF(AND(J504&lt;&gt;0,K504&lt;&gt;0),-LOOKUP(B504,[1]CREF!$B:$B,[1]CREF!$U:$U),LOOKUP(B504,[1]CREF!$B:$B,[1]CREF!$U:$U)),"")</f>
        <v>2800</v>
      </c>
      <c r="V504" s="11">
        <f>IFERROR(LOOKUP(B504,[1]CREF!$B:$B,[1]CREF!$L:$L),"")</f>
        <v>188.3</v>
      </c>
      <c r="W504" s="11">
        <f>IFERROR(LOOKUP(B504,[1]CREF!$B:$B,[1]CREF!$T:$T),"")</f>
        <v>0</v>
      </c>
      <c r="X504" s="11">
        <f t="shared" si="27"/>
        <v>527240</v>
      </c>
      <c r="Y504" s="11">
        <f t="shared" si="28"/>
        <v>52724</v>
      </c>
      <c r="Z504" s="11">
        <f t="shared" si="29"/>
        <v>579964</v>
      </c>
    </row>
    <row r="505" spans="1:26">
      <c r="A505" s="5">
        <v>3426</v>
      </c>
      <c r="B505" s="5">
        <v>12616</v>
      </c>
      <c r="C505" s="8">
        <f>IFERROR(LOOKUP(A505,[1]PREF!$A:$A,[1]PREF!$C:$C),"")</f>
        <v>41600</v>
      </c>
      <c r="D505" s="9" t="str">
        <f>IFERROR(LOOKUP(A505,[1]PREF!$A:$A,[1]PREF!$E:$E),"")</f>
        <v>SI131100246</v>
      </c>
      <c r="E505" s="9" t="str">
        <f>IFERROR(LOOKUP(A505,[1]PREF!$A:$A,[1]PREF!$F:$F),"")</f>
        <v>DO131100519</v>
      </c>
      <c r="F505" s="9" t="str">
        <f>IFERROR(LOOKUP(A505,[1]PREF!$A:$A,[1]PREF!$G:$G),"")</f>
        <v>DO131100519</v>
      </c>
      <c r="G505" s="4" t="str">
        <f>IFERROR(LOOKUP(A505,[1]PREF!$A:$A,[1]PREF!$I:$I),"")</f>
        <v>121/SPP/NTH-CMC/2013</v>
      </c>
      <c r="H505" s="4" t="str">
        <f>IFERROR(LOOKUP(A505,[1]PREF!$A:$A,[1]PREF!$U:$U),"")</f>
        <v>010.901-13.49277447</v>
      </c>
      <c r="I505" s="9">
        <f>IFERROR(LOOKUP(A505,[1]PREF!$A:$A,[1]PREF!$J:$J),"")</f>
        <v>1548</v>
      </c>
      <c r="J505" s="4">
        <f>IFERROR(LOOKUP(A505,[1]PREF!$A:$A,[1]PREF!$N:$N),"")</f>
        <v>0</v>
      </c>
      <c r="K505" s="4">
        <f>IFERROR(LOOKUP(A505,[1]PREF!$A:$A,[1]PREF!$O:$O),"")</f>
        <v>0</v>
      </c>
      <c r="L505" s="4">
        <f>IFERROR(LOOKUP(A505,[1]PREF!$A:$A,[1]PREF!$P:$P),"")</f>
        <v>0</v>
      </c>
      <c r="M505" s="4" t="str">
        <f>IFERROR(LOOKUP(A505,[1]PREF!$A:$A,[1]PREF!$X:$X),"")</f>
        <v>2.1.1.1</v>
      </c>
      <c r="N505" s="4" t="str">
        <f>IFERROR(LOOKUP(A505,[1]PREF!$A:$A,[1]PREF!$AB:$AB),"")</f>
        <v>Nathani Indonesia</v>
      </c>
      <c r="O505" s="4" t="str">
        <f>IFERROR(LOOKUP(A505,[1]PREF!$A:$A,[1]PREF!$AC:$AC),"")</f>
        <v>Agustina Y. Zulkarnain</v>
      </c>
      <c r="P505" s="4" t="str">
        <f>IFERROR(LOOKUP(B505,[1]CREF!$B:$B,[1]CREF!$F:$F),"")</f>
        <v>1.1.7.0.1.363</v>
      </c>
      <c r="Q505" s="4" t="str">
        <f>IFERROR(LOOKUP(B505,[1]CREF!$B:$B,[1]CREF!$G:$G),"")</f>
        <v>Jerrycan HDPE - 4 L - Plug</v>
      </c>
      <c r="R505" s="4">
        <f>IFERROR(LOOKUP(B505,[1]CREF!$B:$B,[1]CREF!$H:$H),"")</f>
        <v>4</v>
      </c>
      <c r="S505" s="7">
        <f>IFERROR(LOOKUP(B505,[1]CREF!$B:$B,[1]CREF!$I:$I),"")</f>
        <v>1</v>
      </c>
      <c r="T505" s="7" t="str">
        <f>IFERROR(LOOKUP(B505,[1]CREF!$B:$B,[1]CREF!$J:$J),"")</f>
        <v>Pcs</v>
      </c>
      <c r="U505" s="11">
        <f>IFERROR(IF(AND(J505&lt;&gt;0,K505&lt;&gt;0),-LOOKUP(B505,[1]CREF!$B:$B,[1]CREF!$U:$U),LOOKUP(B505,[1]CREF!$B:$B,[1]CREF!$U:$U)),"")</f>
        <v>2800</v>
      </c>
      <c r="V505" s="11">
        <f>IFERROR(LOOKUP(B505,[1]CREF!$B:$B,[1]CREF!$L:$L),"")</f>
        <v>700</v>
      </c>
      <c r="W505" s="11">
        <f>IFERROR(LOOKUP(B505,[1]CREF!$B:$B,[1]CREF!$T:$T),"")</f>
        <v>0</v>
      </c>
      <c r="X505" s="11">
        <f t="shared" si="27"/>
        <v>1960000</v>
      </c>
      <c r="Y505" s="11">
        <f t="shared" si="28"/>
        <v>196000</v>
      </c>
      <c r="Z505" s="11">
        <f t="shared" si="29"/>
        <v>2156000</v>
      </c>
    </row>
    <row r="506" spans="1:26">
      <c r="A506" s="5">
        <v>3427</v>
      </c>
      <c r="B506" s="5">
        <v>12617</v>
      </c>
      <c r="C506" s="8">
        <f>IFERROR(LOOKUP(A506,[1]PREF!$A:$A,[1]PREF!$C:$C),"")</f>
        <v>41600</v>
      </c>
      <c r="D506" s="9" t="str">
        <f>IFERROR(LOOKUP(A506,[1]PREF!$A:$A,[1]PREF!$E:$E),"")</f>
        <v>SI131100247</v>
      </c>
      <c r="E506" s="9" t="str">
        <f>IFERROR(LOOKUP(A506,[1]PREF!$A:$A,[1]PREF!$F:$F),"")</f>
        <v>DO131100520</v>
      </c>
      <c r="F506" s="9" t="str">
        <f>IFERROR(LOOKUP(A506,[1]PREF!$A:$A,[1]PREF!$G:$G),"")</f>
        <v>DO131100520</v>
      </c>
      <c r="G506" s="4" t="str">
        <f>IFERROR(LOOKUP(A506,[1]PREF!$A:$A,[1]PREF!$I:$I),"")</f>
        <v>122/SPP/NTH-CMC/2013</v>
      </c>
      <c r="H506" s="4" t="str">
        <f>IFERROR(LOOKUP(A506,[1]PREF!$A:$A,[1]PREF!$U:$U),"")</f>
        <v>010.901-13.49277448</v>
      </c>
      <c r="I506" s="9">
        <f>IFERROR(LOOKUP(A506,[1]PREF!$A:$A,[1]PREF!$J:$J),"")</f>
        <v>1549</v>
      </c>
      <c r="J506" s="4">
        <f>IFERROR(LOOKUP(A506,[1]PREF!$A:$A,[1]PREF!$N:$N),"")</f>
        <v>0</v>
      </c>
      <c r="K506" s="4">
        <f>IFERROR(LOOKUP(A506,[1]PREF!$A:$A,[1]PREF!$O:$O),"")</f>
        <v>0</v>
      </c>
      <c r="L506" s="4">
        <f>IFERROR(LOOKUP(A506,[1]PREF!$A:$A,[1]PREF!$P:$P),"")</f>
        <v>0</v>
      </c>
      <c r="M506" s="4" t="str">
        <f>IFERROR(LOOKUP(A506,[1]PREF!$A:$A,[1]PREF!$X:$X),"")</f>
        <v>2.1.1.1</v>
      </c>
      <c r="N506" s="4" t="str">
        <f>IFERROR(LOOKUP(A506,[1]PREF!$A:$A,[1]PREF!$AB:$AB),"")</f>
        <v>Nathani Indonesia</v>
      </c>
      <c r="O506" s="4" t="str">
        <f>IFERROR(LOOKUP(A506,[1]PREF!$A:$A,[1]PREF!$AC:$AC),"")</f>
        <v>Agustina Y. Zulkarnain</v>
      </c>
      <c r="P506" s="4" t="str">
        <f>IFERROR(LOOKUP(B506,[1]CREF!$B:$B,[1]CREF!$F:$F),"")</f>
        <v>1.1.7.0.1.375</v>
      </c>
      <c r="Q506" s="4" t="str">
        <f>IFERROR(LOOKUP(B506,[1]CREF!$B:$B,[1]CREF!$G:$G),"")</f>
        <v>Sticker Rockup 480 SL - 4 L</v>
      </c>
      <c r="R506" s="4">
        <f>IFERROR(LOOKUP(B506,[1]CREF!$B:$B,[1]CREF!$H:$H),"")</f>
        <v>4</v>
      </c>
      <c r="S506" s="7">
        <f>IFERROR(LOOKUP(B506,[1]CREF!$B:$B,[1]CREF!$I:$I),"")</f>
        <v>1</v>
      </c>
      <c r="T506" s="7" t="str">
        <f>IFERROR(LOOKUP(B506,[1]CREF!$B:$B,[1]CREF!$J:$J),"")</f>
        <v>Pcs</v>
      </c>
      <c r="U506" s="11">
        <f>IFERROR(IF(AND(J506&lt;&gt;0,K506&lt;&gt;0),-LOOKUP(B506,[1]CREF!$B:$B,[1]CREF!$U:$U),LOOKUP(B506,[1]CREF!$B:$B,[1]CREF!$U:$U)),"")</f>
        <v>5000</v>
      </c>
      <c r="V506" s="11">
        <f>IFERROR(LOOKUP(B506,[1]CREF!$B:$B,[1]CREF!$L:$L),"")</f>
        <v>691.85</v>
      </c>
      <c r="W506" s="11">
        <f>IFERROR(LOOKUP(B506,[1]CREF!$B:$B,[1]CREF!$T:$T),"")</f>
        <v>0</v>
      </c>
      <c r="X506" s="11">
        <f t="shared" si="27"/>
        <v>3459250</v>
      </c>
      <c r="Y506" s="11">
        <f t="shared" si="28"/>
        <v>345925</v>
      </c>
      <c r="Z506" s="11">
        <f t="shared" si="29"/>
        <v>3805175</v>
      </c>
    </row>
    <row r="507" spans="1:26">
      <c r="A507" s="5">
        <v>3427</v>
      </c>
      <c r="B507" s="5">
        <v>12618</v>
      </c>
      <c r="C507" s="8">
        <f>IFERROR(LOOKUP(A507,[1]PREF!$A:$A,[1]PREF!$C:$C),"")</f>
        <v>41600</v>
      </c>
      <c r="D507" s="9" t="str">
        <f>IFERROR(LOOKUP(A507,[1]PREF!$A:$A,[1]PREF!$E:$E),"")</f>
        <v>SI131100247</v>
      </c>
      <c r="E507" s="9" t="str">
        <f>IFERROR(LOOKUP(A507,[1]PREF!$A:$A,[1]PREF!$F:$F),"")</f>
        <v>DO131100520</v>
      </c>
      <c r="F507" s="9" t="str">
        <f>IFERROR(LOOKUP(A507,[1]PREF!$A:$A,[1]PREF!$G:$G),"")</f>
        <v>DO131100520</v>
      </c>
      <c r="G507" s="4" t="str">
        <f>IFERROR(LOOKUP(A507,[1]PREF!$A:$A,[1]PREF!$I:$I),"")</f>
        <v>122/SPP/NTH-CMC/2013</v>
      </c>
      <c r="H507" s="4" t="str">
        <f>IFERROR(LOOKUP(A507,[1]PREF!$A:$A,[1]PREF!$U:$U),"")</f>
        <v>010.901-13.49277448</v>
      </c>
      <c r="I507" s="9">
        <f>IFERROR(LOOKUP(A507,[1]PREF!$A:$A,[1]PREF!$J:$J),"")</f>
        <v>1549</v>
      </c>
      <c r="J507" s="4">
        <f>IFERROR(LOOKUP(A507,[1]PREF!$A:$A,[1]PREF!$N:$N),"")</f>
        <v>0</v>
      </c>
      <c r="K507" s="4">
        <f>IFERROR(LOOKUP(A507,[1]PREF!$A:$A,[1]PREF!$O:$O),"")</f>
        <v>0</v>
      </c>
      <c r="L507" s="4">
        <f>IFERROR(LOOKUP(A507,[1]PREF!$A:$A,[1]PREF!$P:$P),"")</f>
        <v>0</v>
      </c>
      <c r="M507" s="4" t="str">
        <f>IFERROR(LOOKUP(A507,[1]PREF!$A:$A,[1]PREF!$X:$X),"")</f>
        <v>2.1.1.1</v>
      </c>
      <c r="N507" s="4" t="str">
        <f>IFERROR(LOOKUP(A507,[1]PREF!$A:$A,[1]PREF!$AB:$AB),"")</f>
        <v>Nathani Indonesia</v>
      </c>
      <c r="O507" s="4" t="str">
        <f>IFERROR(LOOKUP(A507,[1]PREF!$A:$A,[1]PREF!$AC:$AC),"")</f>
        <v>Agustina Y. Zulkarnain</v>
      </c>
      <c r="P507" s="4" t="str">
        <f>IFERROR(LOOKUP(B507,[1]CREF!$B:$B,[1]CREF!$F:$F),"")</f>
        <v>1.1.7.0.1.376</v>
      </c>
      <c r="Q507" s="4" t="str">
        <f>IFERROR(LOOKUP(B507,[1]CREF!$B:$B,[1]CREF!$G:$G),"")</f>
        <v>Sticker Markup 480 SL - 20 L</v>
      </c>
      <c r="R507" s="4">
        <f>IFERROR(LOOKUP(B507,[1]CREF!$B:$B,[1]CREF!$H:$H),"")</f>
        <v>20</v>
      </c>
      <c r="S507" s="7">
        <f>IFERROR(LOOKUP(B507,[1]CREF!$B:$B,[1]CREF!$I:$I),"")</f>
        <v>1</v>
      </c>
      <c r="T507" s="7" t="str">
        <f>IFERROR(LOOKUP(B507,[1]CREF!$B:$B,[1]CREF!$J:$J),"")</f>
        <v>Pcs</v>
      </c>
      <c r="U507" s="11">
        <f>IFERROR(IF(AND(J507&lt;&gt;0,K507&lt;&gt;0),-LOOKUP(B507,[1]CREF!$B:$B,[1]CREF!$U:$U),LOOKUP(B507,[1]CREF!$B:$B,[1]CREF!$U:$U)),"")</f>
        <v>3500</v>
      </c>
      <c r="V507" s="11">
        <f>IFERROR(LOOKUP(B507,[1]CREF!$B:$B,[1]CREF!$L:$L),"")</f>
        <v>1010</v>
      </c>
      <c r="W507" s="11">
        <f>IFERROR(LOOKUP(B507,[1]CREF!$B:$B,[1]CREF!$T:$T),"")</f>
        <v>0</v>
      </c>
      <c r="X507" s="11">
        <f t="shared" si="27"/>
        <v>3535000</v>
      </c>
      <c r="Y507" s="11">
        <f t="shared" si="28"/>
        <v>353500</v>
      </c>
      <c r="Z507" s="11">
        <f t="shared" si="29"/>
        <v>3888500</v>
      </c>
    </row>
    <row r="508" spans="1:26">
      <c r="A508" s="5">
        <v>3493</v>
      </c>
      <c r="B508" s="5">
        <v>12883</v>
      </c>
      <c r="C508" s="8">
        <f>IFERROR(LOOKUP(A508,[1]PREF!$A:$A,[1]PREF!$C:$C),"")</f>
        <v>41601</v>
      </c>
      <c r="D508" s="9" t="str">
        <f>IFERROR(LOOKUP(A508,[1]PREF!$A:$A,[1]PREF!$E:$E),"")</f>
        <v>SI131100248</v>
      </c>
      <c r="E508" s="9" t="str">
        <f>IFERROR(LOOKUP(A508,[1]PREF!$A:$A,[1]PREF!$F:$F),"")</f>
        <v>DO131100525</v>
      </c>
      <c r="F508" s="9" t="str">
        <f>IFERROR(LOOKUP(A508,[1]PREF!$A:$A,[1]PREF!$G:$G),"")</f>
        <v>DO131100525</v>
      </c>
      <c r="G508" s="4" t="str">
        <f>IFERROR(LOOKUP(A508,[1]PREF!$A:$A,[1]PREF!$I:$I),"")</f>
        <v>123/SPP/NTH-CMC/2013</v>
      </c>
      <c r="H508" s="4" t="str">
        <f>IFERROR(LOOKUP(A508,[1]PREF!$A:$A,[1]PREF!$U:$U),"")</f>
        <v>010.902-13.49277449</v>
      </c>
      <c r="I508" s="9">
        <f>IFERROR(LOOKUP(A508,[1]PREF!$A:$A,[1]PREF!$J:$J),"")</f>
        <v>1581</v>
      </c>
      <c r="J508" s="4">
        <f>IFERROR(LOOKUP(A508,[1]PREF!$A:$A,[1]PREF!$N:$N),"")</f>
        <v>0</v>
      </c>
      <c r="K508" s="4">
        <f>IFERROR(LOOKUP(A508,[1]PREF!$A:$A,[1]PREF!$O:$O),"")</f>
        <v>0</v>
      </c>
      <c r="L508" s="4">
        <f>IFERROR(LOOKUP(A508,[1]PREF!$A:$A,[1]PREF!$P:$P),"")</f>
        <v>0</v>
      </c>
      <c r="M508" s="4" t="str">
        <f>IFERROR(LOOKUP(A508,[1]PREF!$A:$A,[1]PREF!$X:$X),"")</f>
        <v>2.1.1.1</v>
      </c>
      <c r="N508" s="4" t="str">
        <f>IFERROR(LOOKUP(A508,[1]PREF!$A:$A,[1]PREF!$AB:$AB),"")</f>
        <v>Nathani Indonesia</v>
      </c>
      <c r="O508" s="4" t="str">
        <f>IFERROR(LOOKUP(A508,[1]PREF!$A:$A,[1]PREF!$AC:$AC),"")</f>
        <v>Agustina Y. Zulkarnain</v>
      </c>
      <c r="P508" s="4" t="str">
        <f>IFERROR(LOOKUP(B508,[1]CREF!$B:$B,[1]CREF!$F:$F),"")</f>
        <v>1.1.7.0.1.346</v>
      </c>
      <c r="Q508" s="4" t="str">
        <f>IFERROR(LOOKUP(B508,[1]CREF!$B:$B,[1]CREF!$G:$G),"")</f>
        <v>Botol 1 Liter PET (PSS)</v>
      </c>
      <c r="R508" s="4">
        <f>IFERROR(LOOKUP(B508,[1]CREF!$B:$B,[1]CREF!$H:$H),"")</f>
        <v>1</v>
      </c>
      <c r="S508" s="7">
        <f>IFERROR(LOOKUP(B508,[1]CREF!$B:$B,[1]CREF!$I:$I),"")</f>
        <v>1</v>
      </c>
      <c r="T508" s="7" t="str">
        <f>IFERROR(LOOKUP(B508,[1]CREF!$B:$B,[1]CREF!$J:$J),"")</f>
        <v>Pcs</v>
      </c>
      <c r="U508" s="11">
        <f>IFERROR(IF(AND(J508&lt;&gt;0,K508&lt;&gt;0),-LOOKUP(B508,[1]CREF!$B:$B,[1]CREF!$U:$U),LOOKUP(B508,[1]CREF!$B:$B,[1]CREF!$U:$U)),"")</f>
        <v>2000</v>
      </c>
      <c r="V508" s="11">
        <f>IFERROR(LOOKUP(B508,[1]CREF!$B:$B,[1]CREF!$L:$L),"")</f>
        <v>2700</v>
      </c>
      <c r="W508" s="11">
        <f>IFERROR(LOOKUP(B508,[1]CREF!$B:$B,[1]CREF!$T:$T),"")</f>
        <v>0</v>
      </c>
      <c r="X508" s="11">
        <f t="shared" si="27"/>
        <v>5400000</v>
      </c>
      <c r="Y508" s="11">
        <f t="shared" si="28"/>
        <v>540000</v>
      </c>
      <c r="Z508" s="11">
        <f t="shared" si="29"/>
        <v>5940000</v>
      </c>
    </row>
    <row r="509" spans="1:26">
      <c r="A509" s="5">
        <v>3493</v>
      </c>
      <c r="B509" s="5">
        <v>12884</v>
      </c>
      <c r="C509" s="8">
        <f>IFERROR(LOOKUP(A509,[1]PREF!$A:$A,[1]PREF!$C:$C),"")</f>
        <v>41601</v>
      </c>
      <c r="D509" s="9" t="str">
        <f>IFERROR(LOOKUP(A509,[1]PREF!$A:$A,[1]PREF!$E:$E),"")</f>
        <v>SI131100248</v>
      </c>
      <c r="E509" s="9" t="str">
        <f>IFERROR(LOOKUP(A509,[1]PREF!$A:$A,[1]PREF!$F:$F),"")</f>
        <v>DO131100525</v>
      </c>
      <c r="F509" s="9" t="str">
        <f>IFERROR(LOOKUP(A509,[1]PREF!$A:$A,[1]PREF!$G:$G),"")</f>
        <v>DO131100525</v>
      </c>
      <c r="G509" s="4" t="str">
        <f>IFERROR(LOOKUP(A509,[1]PREF!$A:$A,[1]PREF!$I:$I),"")</f>
        <v>123/SPP/NTH-CMC/2013</v>
      </c>
      <c r="H509" s="4" t="str">
        <f>IFERROR(LOOKUP(A509,[1]PREF!$A:$A,[1]PREF!$U:$U),"")</f>
        <v>010.902-13.49277449</v>
      </c>
      <c r="I509" s="9">
        <f>IFERROR(LOOKUP(A509,[1]PREF!$A:$A,[1]PREF!$J:$J),"")</f>
        <v>1581</v>
      </c>
      <c r="J509" s="4">
        <f>IFERROR(LOOKUP(A509,[1]PREF!$A:$A,[1]PREF!$N:$N),"")</f>
        <v>0</v>
      </c>
      <c r="K509" s="4">
        <f>IFERROR(LOOKUP(A509,[1]PREF!$A:$A,[1]PREF!$O:$O),"")</f>
        <v>0</v>
      </c>
      <c r="L509" s="4">
        <f>IFERROR(LOOKUP(A509,[1]PREF!$A:$A,[1]PREF!$P:$P),"")</f>
        <v>0</v>
      </c>
      <c r="M509" s="4" t="str">
        <f>IFERROR(LOOKUP(A509,[1]PREF!$A:$A,[1]PREF!$X:$X),"")</f>
        <v>2.1.1.1</v>
      </c>
      <c r="N509" s="4" t="str">
        <f>IFERROR(LOOKUP(A509,[1]PREF!$A:$A,[1]PREF!$AB:$AB),"")</f>
        <v>Nathani Indonesia</v>
      </c>
      <c r="O509" s="4" t="str">
        <f>IFERROR(LOOKUP(A509,[1]PREF!$A:$A,[1]PREF!$AC:$AC),"")</f>
        <v>Agustina Y. Zulkarnain</v>
      </c>
      <c r="P509" s="4" t="str">
        <f>IFERROR(LOOKUP(B509,[1]CREF!$B:$B,[1]CREF!$F:$F),"")</f>
        <v>1.1.7.0.1.347</v>
      </c>
      <c r="Q509" s="4" t="str">
        <f>IFERROR(LOOKUP(B509,[1]CREF!$B:$B,[1]CREF!$G:$G),"")</f>
        <v>Botol 1 Liter PET (PSS) Seal</v>
      </c>
      <c r="R509" s="4">
        <f>IFERROR(LOOKUP(B509,[1]CREF!$B:$B,[1]CREF!$H:$H),"")</f>
        <v>1</v>
      </c>
      <c r="S509" s="7">
        <f>IFERROR(LOOKUP(B509,[1]CREF!$B:$B,[1]CREF!$I:$I),"")</f>
        <v>1</v>
      </c>
      <c r="T509" s="7" t="str">
        <f>IFERROR(LOOKUP(B509,[1]CREF!$B:$B,[1]CREF!$J:$J),"")</f>
        <v>Pcs</v>
      </c>
      <c r="U509" s="11">
        <f>IFERROR(IF(AND(J509&lt;&gt;0,K509&lt;&gt;0),-LOOKUP(B509,[1]CREF!$B:$B,[1]CREF!$U:$U),LOOKUP(B509,[1]CREF!$B:$B,[1]CREF!$U:$U)),"")</f>
        <v>2000</v>
      </c>
      <c r="V509" s="11">
        <f>IFERROR(LOOKUP(B509,[1]CREF!$B:$B,[1]CREF!$L:$L),"")</f>
        <v>29</v>
      </c>
      <c r="W509" s="11">
        <f>IFERROR(LOOKUP(B509,[1]CREF!$B:$B,[1]CREF!$T:$T),"")</f>
        <v>0</v>
      </c>
      <c r="X509" s="11">
        <f t="shared" si="27"/>
        <v>58000</v>
      </c>
      <c r="Y509" s="11">
        <f t="shared" si="28"/>
        <v>5800</v>
      </c>
      <c r="Z509" s="11">
        <f t="shared" si="29"/>
        <v>63800</v>
      </c>
    </row>
    <row r="510" spans="1:26">
      <c r="A510" s="5">
        <v>3493</v>
      </c>
      <c r="B510" s="5">
        <v>12885</v>
      </c>
      <c r="C510" s="8">
        <f>IFERROR(LOOKUP(A510,[1]PREF!$A:$A,[1]PREF!$C:$C),"")</f>
        <v>41601</v>
      </c>
      <c r="D510" s="9" t="str">
        <f>IFERROR(LOOKUP(A510,[1]PREF!$A:$A,[1]PREF!$E:$E),"")</f>
        <v>SI131100248</v>
      </c>
      <c r="E510" s="9" t="str">
        <f>IFERROR(LOOKUP(A510,[1]PREF!$A:$A,[1]PREF!$F:$F),"")</f>
        <v>DO131100525</v>
      </c>
      <c r="F510" s="9" t="str">
        <f>IFERROR(LOOKUP(A510,[1]PREF!$A:$A,[1]PREF!$G:$G),"")</f>
        <v>DO131100525</v>
      </c>
      <c r="G510" s="4" t="str">
        <f>IFERROR(LOOKUP(A510,[1]PREF!$A:$A,[1]PREF!$I:$I),"")</f>
        <v>123/SPP/NTH-CMC/2013</v>
      </c>
      <c r="H510" s="4" t="str">
        <f>IFERROR(LOOKUP(A510,[1]PREF!$A:$A,[1]PREF!$U:$U),"")</f>
        <v>010.902-13.49277449</v>
      </c>
      <c r="I510" s="9">
        <f>IFERROR(LOOKUP(A510,[1]PREF!$A:$A,[1]PREF!$J:$J),"")</f>
        <v>1581</v>
      </c>
      <c r="J510" s="4">
        <f>IFERROR(LOOKUP(A510,[1]PREF!$A:$A,[1]PREF!$N:$N),"")</f>
        <v>0</v>
      </c>
      <c r="K510" s="4">
        <f>IFERROR(LOOKUP(A510,[1]PREF!$A:$A,[1]PREF!$O:$O),"")</f>
        <v>0</v>
      </c>
      <c r="L510" s="4">
        <f>IFERROR(LOOKUP(A510,[1]PREF!$A:$A,[1]PREF!$P:$P),"")</f>
        <v>0</v>
      </c>
      <c r="M510" s="4" t="str">
        <f>IFERROR(LOOKUP(A510,[1]PREF!$A:$A,[1]PREF!$X:$X),"")</f>
        <v>2.1.1.1</v>
      </c>
      <c r="N510" s="4" t="str">
        <f>IFERROR(LOOKUP(A510,[1]PREF!$A:$A,[1]PREF!$AB:$AB),"")</f>
        <v>Nathani Indonesia</v>
      </c>
      <c r="O510" s="4" t="str">
        <f>IFERROR(LOOKUP(A510,[1]PREF!$A:$A,[1]PREF!$AC:$AC),"")</f>
        <v>Agustina Y. Zulkarnain</v>
      </c>
      <c r="P510" s="4" t="str">
        <f>IFERROR(LOOKUP(B510,[1]CREF!$B:$B,[1]CREF!$F:$F),"")</f>
        <v>1.1.7.0.1.348</v>
      </c>
      <c r="Q510" s="4" t="str">
        <f>IFERROR(LOOKUP(B510,[1]CREF!$B:$B,[1]CREF!$G:$G),"")</f>
        <v>Botol 1 Liter PET (PSS) Cup</v>
      </c>
      <c r="R510" s="4">
        <f>IFERROR(LOOKUP(B510,[1]CREF!$B:$B,[1]CREF!$H:$H),"")</f>
        <v>1</v>
      </c>
      <c r="S510" s="7">
        <f>IFERROR(LOOKUP(B510,[1]CREF!$B:$B,[1]CREF!$I:$I),"")</f>
        <v>1</v>
      </c>
      <c r="T510" s="7" t="str">
        <f>IFERROR(LOOKUP(B510,[1]CREF!$B:$B,[1]CREF!$J:$J),"")</f>
        <v>Pcs</v>
      </c>
      <c r="U510" s="11">
        <f>IFERROR(IF(AND(J510&lt;&gt;0,K510&lt;&gt;0),-LOOKUP(B510,[1]CREF!$B:$B,[1]CREF!$U:$U),LOOKUP(B510,[1]CREF!$B:$B,[1]CREF!$U:$U)),"")</f>
        <v>2000</v>
      </c>
      <c r="V510" s="11">
        <f>IFERROR(LOOKUP(B510,[1]CREF!$B:$B,[1]CREF!$L:$L),"")</f>
        <v>200</v>
      </c>
      <c r="W510" s="11">
        <f>IFERROR(LOOKUP(B510,[1]CREF!$B:$B,[1]CREF!$T:$T),"")</f>
        <v>0</v>
      </c>
      <c r="X510" s="11">
        <f t="shared" si="27"/>
        <v>400000</v>
      </c>
      <c r="Y510" s="11">
        <f t="shared" si="28"/>
        <v>40000</v>
      </c>
      <c r="Z510" s="11">
        <f t="shared" si="29"/>
        <v>440000</v>
      </c>
    </row>
    <row r="511" spans="1:26">
      <c r="A511" s="5">
        <v>3493</v>
      </c>
      <c r="B511" s="5">
        <v>12886</v>
      </c>
      <c r="C511" s="8">
        <f>IFERROR(LOOKUP(A511,[1]PREF!$A:$A,[1]PREF!$C:$C),"")</f>
        <v>41601</v>
      </c>
      <c r="D511" s="9" t="str">
        <f>IFERROR(LOOKUP(A511,[1]PREF!$A:$A,[1]PREF!$E:$E),"")</f>
        <v>SI131100248</v>
      </c>
      <c r="E511" s="9" t="str">
        <f>IFERROR(LOOKUP(A511,[1]PREF!$A:$A,[1]PREF!$F:$F),"")</f>
        <v>DO131100525</v>
      </c>
      <c r="F511" s="9" t="str">
        <f>IFERROR(LOOKUP(A511,[1]PREF!$A:$A,[1]PREF!$G:$G),"")</f>
        <v>DO131100525</v>
      </c>
      <c r="G511" s="4" t="str">
        <f>IFERROR(LOOKUP(A511,[1]PREF!$A:$A,[1]PREF!$I:$I),"")</f>
        <v>123/SPP/NTH-CMC/2013</v>
      </c>
      <c r="H511" s="4" t="str">
        <f>IFERROR(LOOKUP(A511,[1]PREF!$A:$A,[1]PREF!$U:$U),"")</f>
        <v>010.902-13.49277449</v>
      </c>
      <c r="I511" s="9">
        <f>IFERROR(LOOKUP(A511,[1]PREF!$A:$A,[1]PREF!$J:$J),"")</f>
        <v>1581</v>
      </c>
      <c r="J511" s="4">
        <f>IFERROR(LOOKUP(A511,[1]PREF!$A:$A,[1]PREF!$N:$N),"")</f>
        <v>0</v>
      </c>
      <c r="K511" s="4">
        <f>IFERROR(LOOKUP(A511,[1]PREF!$A:$A,[1]PREF!$O:$O),"")</f>
        <v>0</v>
      </c>
      <c r="L511" s="4">
        <f>IFERROR(LOOKUP(A511,[1]PREF!$A:$A,[1]PREF!$P:$P),"")</f>
        <v>0</v>
      </c>
      <c r="M511" s="4" t="str">
        <f>IFERROR(LOOKUP(A511,[1]PREF!$A:$A,[1]PREF!$X:$X),"")</f>
        <v>2.1.1.1</v>
      </c>
      <c r="N511" s="4" t="str">
        <f>IFERROR(LOOKUP(A511,[1]PREF!$A:$A,[1]PREF!$AB:$AB),"")</f>
        <v>Nathani Indonesia</v>
      </c>
      <c r="O511" s="4" t="str">
        <f>IFERROR(LOOKUP(A511,[1]PREF!$A:$A,[1]PREF!$AC:$AC),"")</f>
        <v>Agustina Y. Zulkarnain</v>
      </c>
      <c r="P511" s="4" t="str">
        <f>IFERROR(LOOKUP(B511,[1]CREF!$B:$B,[1]CREF!$F:$F),"")</f>
        <v>1.1.7.0.1.379</v>
      </c>
      <c r="Q511" s="4" t="str">
        <f>IFERROR(LOOKUP(B511,[1]CREF!$B:$B,[1]CREF!$G:$G),"")</f>
        <v xml:space="preserve">Bottle PET - 0,1 L </v>
      </c>
      <c r="R511" s="4">
        <f>IFERROR(LOOKUP(B511,[1]CREF!$B:$B,[1]CREF!$H:$H),"")</f>
        <v>0.1</v>
      </c>
      <c r="S511" s="7">
        <f>IFERROR(LOOKUP(B511,[1]CREF!$B:$B,[1]CREF!$I:$I),"")</f>
        <v>1</v>
      </c>
      <c r="T511" s="7" t="str">
        <f>IFERROR(LOOKUP(B511,[1]CREF!$B:$B,[1]CREF!$J:$J),"")</f>
        <v>Pcs</v>
      </c>
      <c r="U511" s="11">
        <f>IFERROR(IF(AND(J511&lt;&gt;0,K511&lt;&gt;0),-LOOKUP(B511,[1]CREF!$B:$B,[1]CREF!$U:$U),LOOKUP(B511,[1]CREF!$B:$B,[1]CREF!$U:$U)),"")</f>
        <v>5250</v>
      </c>
      <c r="V511" s="11">
        <f>IFERROR(LOOKUP(B511,[1]CREF!$B:$B,[1]CREF!$L:$L),"")</f>
        <v>1300</v>
      </c>
      <c r="W511" s="11">
        <f>IFERROR(LOOKUP(B511,[1]CREF!$B:$B,[1]CREF!$T:$T),"")</f>
        <v>0</v>
      </c>
      <c r="X511" s="11">
        <f t="shared" si="27"/>
        <v>6825000</v>
      </c>
      <c r="Y511" s="11">
        <f t="shared" si="28"/>
        <v>682500</v>
      </c>
      <c r="Z511" s="11">
        <f t="shared" si="29"/>
        <v>7507500</v>
      </c>
    </row>
    <row r="512" spans="1:26">
      <c r="A512" s="5">
        <v>3493</v>
      </c>
      <c r="B512" s="5">
        <v>12887</v>
      </c>
      <c r="C512" s="8">
        <f>IFERROR(LOOKUP(A512,[1]PREF!$A:$A,[1]PREF!$C:$C),"")</f>
        <v>41601</v>
      </c>
      <c r="D512" s="9" t="str">
        <f>IFERROR(LOOKUP(A512,[1]PREF!$A:$A,[1]PREF!$E:$E),"")</f>
        <v>SI131100248</v>
      </c>
      <c r="E512" s="9" t="str">
        <f>IFERROR(LOOKUP(A512,[1]PREF!$A:$A,[1]PREF!$F:$F),"")</f>
        <v>DO131100525</v>
      </c>
      <c r="F512" s="9" t="str">
        <f>IFERROR(LOOKUP(A512,[1]PREF!$A:$A,[1]PREF!$G:$G),"")</f>
        <v>DO131100525</v>
      </c>
      <c r="G512" s="4" t="str">
        <f>IFERROR(LOOKUP(A512,[1]PREF!$A:$A,[1]PREF!$I:$I),"")</f>
        <v>123/SPP/NTH-CMC/2013</v>
      </c>
      <c r="H512" s="4" t="str">
        <f>IFERROR(LOOKUP(A512,[1]PREF!$A:$A,[1]PREF!$U:$U),"")</f>
        <v>010.902-13.49277449</v>
      </c>
      <c r="I512" s="9">
        <f>IFERROR(LOOKUP(A512,[1]PREF!$A:$A,[1]PREF!$J:$J),"")</f>
        <v>1581</v>
      </c>
      <c r="J512" s="4">
        <f>IFERROR(LOOKUP(A512,[1]PREF!$A:$A,[1]PREF!$N:$N),"")</f>
        <v>0</v>
      </c>
      <c r="K512" s="4">
        <f>IFERROR(LOOKUP(A512,[1]PREF!$A:$A,[1]PREF!$O:$O),"")</f>
        <v>0</v>
      </c>
      <c r="L512" s="4">
        <f>IFERROR(LOOKUP(A512,[1]PREF!$A:$A,[1]PREF!$P:$P),"")</f>
        <v>0</v>
      </c>
      <c r="M512" s="4" t="str">
        <f>IFERROR(LOOKUP(A512,[1]PREF!$A:$A,[1]PREF!$X:$X),"")</f>
        <v>2.1.1.1</v>
      </c>
      <c r="N512" s="4" t="str">
        <f>IFERROR(LOOKUP(A512,[1]PREF!$A:$A,[1]PREF!$AB:$AB),"")</f>
        <v>Nathani Indonesia</v>
      </c>
      <c r="O512" s="4" t="str">
        <f>IFERROR(LOOKUP(A512,[1]PREF!$A:$A,[1]PREF!$AC:$AC),"")</f>
        <v>Agustina Y. Zulkarnain</v>
      </c>
      <c r="P512" s="4" t="str">
        <f>IFERROR(LOOKUP(B512,[1]CREF!$B:$B,[1]CREF!$F:$F),"")</f>
        <v>1.1.7.0.1.380</v>
      </c>
      <c r="Q512" s="4" t="str">
        <f>IFERROR(LOOKUP(B512,[1]CREF!$B:$B,[1]CREF!$G:$G),"")</f>
        <v>Bottle PET - 0,1 L - Cap</v>
      </c>
      <c r="R512" s="4">
        <f>IFERROR(LOOKUP(B512,[1]CREF!$B:$B,[1]CREF!$H:$H),"")</f>
        <v>0.1</v>
      </c>
      <c r="S512" s="7">
        <f>IFERROR(LOOKUP(B512,[1]CREF!$B:$B,[1]CREF!$I:$I),"")</f>
        <v>1</v>
      </c>
      <c r="T512" s="7" t="str">
        <f>IFERROR(LOOKUP(B512,[1]CREF!$B:$B,[1]CREF!$J:$J),"")</f>
        <v>Pcs</v>
      </c>
      <c r="U512" s="11">
        <f>IFERROR(IF(AND(J512&lt;&gt;0,K512&lt;&gt;0),-LOOKUP(B512,[1]CREF!$B:$B,[1]CREF!$U:$U),LOOKUP(B512,[1]CREF!$B:$B,[1]CREF!$U:$U)),"")</f>
        <v>5250</v>
      </c>
      <c r="V512" s="11">
        <f>IFERROR(LOOKUP(B512,[1]CREF!$B:$B,[1]CREF!$L:$L),"")</f>
        <v>145</v>
      </c>
      <c r="W512" s="11">
        <f>IFERROR(LOOKUP(B512,[1]CREF!$B:$B,[1]CREF!$T:$T),"")</f>
        <v>0</v>
      </c>
      <c r="X512" s="11">
        <f t="shared" si="27"/>
        <v>761250</v>
      </c>
      <c r="Y512" s="11">
        <f t="shared" si="28"/>
        <v>76125</v>
      </c>
      <c r="Z512" s="11">
        <f t="shared" si="29"/>
        <v>837375</v>
      </c>
    </row>
    <row r="513" spans="1:26">
      <c r="A513" s="5">
        <v>3493</v>
      </c>
      <c r="B513" s="5">
        <v>12888</v>
      </c>
      <c r="C513" s="8">
        <f>IFERROR(LOOKUP(A513,[1]PREF!$A:$A,[1]PREF!$C:$C),"")</f>
        <v>41601</v>
      </c>
      <c r="D513" s="9" t="str">
        <f>IFERROR(LOOKUP(A513,[1]PREF!$A:$A,[1]PREF!$E:$E),"")</f>
        <v>SI131100248</v>
      </c>
      <c r="E513" s="9" t="str">
        <f>IFERROR(LOOKUP(A513,[1]PREF!$A:$A,[1]PREF!$F:$F),"")</f>
        <v>DO131100525</v>
      </c>
      <c r="F513" s="9" t="str">
        <f>IFERROR(LOOKUP(A513,[1]PREF!$A:$A,[1]PREF!$G:$G),"")</f>
        <v>DO131100525</v>
      </c>
      <c r="G513" s="4" t="str">
        <f>IFERROR(LOOKUP(A513,[1]PREF!$A:$A,[1]PREF!$I:$I),"")</f>
        <v>123/SPP/NTH-CMC/2013</v>
      </c>
      <c r="H513" s="4" t="str">
        <f>IFERROR(LOOKUP(A513,[1]PREF!$A:$A,[1]PREF!$U:$U),"")</f>
        <v>010.902-13.49277449</v>
      </c>
      <c r="I513" s="9">
        <f>IFERROR(LOOKUP(A513,[1]PREF!$A:$A,[1]PREF!$J:$J),"")</f>
        <v>1581</v>
      </c>
      <c r="J513" s="4">
        <f>IFERROR(LOOKUP(A513,[1]PREF!$A:$A,[1]PREF!$N:$N),"")</f>
        <v>0</v>
      </c>
      <c r="K513" s="4">
        <f>IFERROR(LOOKUP(A513,[1]PREF!$A:$A,[1]PREF!$O:$O),"")</f>
        <v>0</v>
      </c>
      <c r="L513" s="4">
        <f>IFERROR(LOOKUP(A513,[1]PREF!$A:$A,[1]PREF!$P:$P),"")</f>
        <v>0</v>
      </c>
      <c r="M513" s="4" t="str">
        <f>IFERROR(LOOKUP(A513,[1]PREF!$A:$A,[1]PREF!$X:$X),"")</f>
        <v>2.1.1.1</v>
      </c>
      <c r="N513" s="4" t="str">
        <f>IFERROR(LOOKUP(A513,[1]PREF!$A:$A,[1]PREF!$AB:$AB),"")</f>
        <v>Nathani Indonesia</v>
      </c>
      <c r="O513" s="4" t="str">
        <f>IFERROR(LOOKUP(A513,[1]PREF!$A:$A,[1]PREF!$AC:$AC),"")</f>
        <v>Agustina Y. Zulkarnain</v>
      </c>
      <c r="P513" s="4" t="str">
        <f>IFERROR(LOOKUP(B513,[1]CREF!$B:$B,[1]CREF!$F:$F),"")</f>
        <v>1.1.7.0.1.381</v>
      </c>
      <c r="Q513" s="4" t="str">
        <f>IFERROR(LOOKUP(B513,[1]CREF!$B:$B,[1]CREF!$G:$G),"")</f>
        <v>Bottle PET - 0,1 L - Plug</v>
      </c>
      <c r="R513" s="4">
        <f>IFERROR(LOOKUP(B513,[1]CREF!$B:$B,[1]CREF!$H:$H),"")</f>
        <v>0.1</v>
      </c>
      <c r="S513" s="7">
        <f>IFERROR(LOOKUP(B513,[1]CREF!$B:$B,[1]CREF!$I:$I),"")</f>
        <v>1</v>
      </c>
      <c r="T513" s="7" t="str">
        <f>IFERROR(LOOKUP(B513,[1]CREF!$B:$B,[1]CREF!$J:$J),"")</f>
        <v>Pcs</v>
      </c>
      <c r="U513" s="11">
        <f>IFERROR(IF(AND(J513&lt;&gt;0,K513&lt;&gt;0),-LOOKUP(B513,[1]CREF!$B:$B,[1]CREF!$U:$U),LOOKUP(B513,[1]CREF!$B:$B,[1]CREF!$U:$U)),"")</f>
        <v>5250</v>
      </c>
      <c r="V513" s="11">
        <f>IFERROR(LOOKUP(B513,[1]CREF!$B:$B,[1]CREF!$L:$L),"")</f>
        <v>70</v>
      </c>
      <c r="W513" s="11">
        <f>IFERROR(LOOKUP(B513,[1]CREF!$B:$B,[1]CREF!$T:$T),"")</f>
        <v>0</v>
      </c>
      <c r="X513" s="11">
        <f t="shared" si="27"/>
        <v>367500</v>
      </c>
      <c r="Y513" s="11">
        <f t="shared" si="28"/>
        <v>36750</v>
      </c>
      <c r="Z513" s="11">
        <f t="shared" si="29"/>
        <v>404250</v>
      </c>
    </row>
    <row r="514" spans="1:26">
      <c r="A514" s="5">
        <v>3495</v>
      </c>
      <c r="B514" s="5">
        <v>12891</v>
      </c>
      <c r="C514" s="8">
        <f>IFERROR(LOOKUP(A514,[1]PREF!$A:$A,[1]PREF!$C:$C),"")</f>
        <v>41603</v>
      </c>
      <c r="D514" s="9" t="str">
        <f>IFERROR(LOOKUP(A514,[1]PREF!$A:$A,[1]PREF!$E:$E),"")</f>
        <v>SI131100252</v>
      </c>
      <c r="E514" s="9" t="str">
        <f>IFERROR(LOOKUP(A514,[1]PREF!$A:$A,[1]PREF!$F:$F),"")</f>
        <v>DO131100531</v>
      </c>
      <c r="F514" s="9" t="str">
        <f>IFERROR(LOOKUP(A514,[1]PREF!$A:$A,[1]PREF!$G:$G),"")</f>
        <v>DO131100531</v>
      </c>
      <c r="G514" s="4" t="str">
        <f>IFERROR(LOOKUP(A514,[1]PREF!$A:$A,[1]PREF!$I:$I),"")</f>
        <v>124/SPP/NTH-PST/2013</v>
      </c>
      <c r="H514" s="4" t="str">
        <f>IFERROR(LOOKUP(A514,[1]PREF!$A:$A,[1]PREF!$U:$U),"")</f>
        <v>010.902-13.49277453</v>
      </c>
      <c r="I514" s="9">
        <f>IFERROR(LOOKUP(A514,[1]PREF!$A:$A,[1]PREF!$J:$J),"")</f>
        <v>1582</v>
      </c>
      <c r="J514" s="4">
        <f>IFERROR(LOOKUP(A514,[1]PREF!$A:$A,[1]PREF!$N:$N),"")</f>
        <v>0</v>
      </c>
      <c r="K514" s="4">
        <f>IFERROR(LOOKUP(A514,[1]PREF!$A:$A,[1]PREF!$O:$O),"")</f>
        <v>0</v>
      </c>
      <c r="L514" s="4">
        <f>IFERROR(LOOKUP(A514,[1]PREF!$A:$A,[1]PREF!$P:$P),"")</f>
        <v>0</v>
      </c>
      <c r="M514" s="4" t="str">
        <f>IFERROR(LOOKUP(A514,[1]PREF!$A:$A,[1]PREF!$X:$X),"")</f>
        <v>2.1.1.1</v>
      </c>
      <c r="N514" s="4" t="str">
        <f>IFERROR(LOOKUP(A514,[1]PREF!$A:$A,[1]PREF!$AB:$AB),"")</f>
        <v>Nathani Indonesia</v>
      </c>
      <c r="O514" s="4" t="str">
        <f>IFERROR(LOOKUP(A514,[1]PREF!$A:$A,[1]PREF!$AC:$AC),"")</f>
        <v>Agustina Y. Zulkarnain</v>
      </c>
      <c r="P514" s="4" t="str">
        <f>IFERROR(LOOKUP(B514,[1]CREF!$B:$B,[1]CREF!$F:$F),"")</f>
        <v>1.1.7.0.1.382</v>
      </c>
      <c r="Q514" s="4" t="str">
        <f>IFERROR(LOOKUP(B514,[1]CREF!$B:$B,[1]CREF!$G:$G),"")</f>
        <v>Botol 1 Liter PET (PSS)</v>
      </c>
      <c r="R514" s="4">
        <f>IFERROR(LOOKUP(B514,[1]CREF!$B:$B,[1]CREF!$H:$H),"")</f>
        <v>1</v>
      </c>
      <c r="S514" s="7">
        <f>IFERROR(LOOKUP(B514,[1]CREF!$B:$B,[1]CREF!$I:$I),"")</f>
        <v>1</v>
      </c>
      <c r="T514" s="7" t="str">
        <f>IFERROR(LOOKUP(B514,[1]CREF!$B:$B,[1]CREF!$J:$J),"")</f>
        <v>Pcs</v>
      </c>
      <c r="U514" s="11">
        <f>IFERROR(IF(AND(J514&lt;&gt;0,K514&lt;&gt;0),-LOOKUP(B514,[1]CREF!$B:$B,[1]CREF!$U:$U),LOOKUP(B514,[1]CREF!$B:$B,[1]CREF!$U:$U)),"")</f>
        <v>16480</v>
      </c>
      <c r="V514" s="11">
        <f>IFERROR(LOOKUP(B514,[1]CREF!$B:$B,[1]CREF!$L:$L),"")</f>
        <v>2500</v>
      </c>
      <c r="W514" s="11">
        <f>IFERROR(LOOKUP(B514,[1]CREF!$B:$B,[1]CREF!$T:$T),"")</f>
        <v>0</v>
      </c>
      <c r="X514" s="11">
        <f t="shared" si="27"/>
        <v>41200000</v>
      </c>
      <c r="Y514" s="11">
        <f t="shared" si="28"/>
        <v>4120000</v>
      </c>
      <c r="Z514" s="11">
        <f t="shared" si="29"/>
        <v>45320000</v>
      </c>
    </row>
    <row r="515" spans="1:26">
      <c r="A515" s="5">
        <v>3495</v>
      </c>
      <c r="B515" s="5">
        <v>12892</v>
      </c>
      <c r="C515" s="8">
        <f>IFERROR(LOOKUP(A515,[1]PREF!$A:$A,[1]PREF!$C:$C),"")</f>
        <v>41603</v>
      </c>
      <c r="D515" s="9" t="str">
        <f>IFERROR(LOOKUP(A515,[1]PREF!$A:$A,[1]PREF!$E:$E),"")</f>
        <v>SI131100252</v>
      </c>
      <c r="E515" s="9" t="str">
        <f>IFERROR(LOOKUP(A515,[1]PREF!$A:$A,[1]PREF!$F:$F),"")</f>
        <v>DO131100531</v>
      </c>
      <c r="F515" s="9" t="str">
        <f>IFERROR(LOOKUP(A515,[1]PREF!$A:$A,[1]PREF!$G:$G),"")</f>
        <v>DO131100531</v>
      </c>
      <c r="G515" s="4" t="str">
        <f>IFERROR(LOOKUP(A515,[1]PREF!$A:$A,[1]PREF!$I:$I),"")</f>
        <v>124/SPP/NTH-PST/2013</v>
      </c>
      <c r="H515" s="4" t="str">
        <f>IFERROR(LOOKUP(A515,[1]PREF!$A:$A,[1]PREF!$U:$U),"")</f>
        <v>010.902-13.49277453</v>
      </c>
      <c r="I515" s="9">
        <f>IFERROR(LOOKUP(A515,[1]PREF!$A:$A,[1]PREF!$J:$J),"")</f>
        <v>1582</v>
      </c>
      <c r="J515" s="4">
        <f>IFERROR(LOOKUP(A515,[1]PREF!$A:$A,[1]PREF!$N:$N),"")</f>
        <v>0</v>
      </c>
      <c r="K515" s="4">
        <f>IFERROR(LOOKUP(A515,[1]PREF!$A:$A,[1]PREF!$O:$O),"")</f>
        <v>0</v>
      </c>
      <c r="L515" s="4">
        <f>IFERROR(LOOKUP(A515,[1]PREF!$A:$A,[1]PREF!$P:$P),"")</f>
        <v>0</v>
      </c>
      <c r="M515" s="4" t="str">
        <f>IFERROR(LOOKUP(A515,[1]PREF!$A:$A,[1]PREF!$X:$X),"")</f>
        <v>2.1.1.1</v>
      </c>
      <c r="N515" s="4" t="str">
        <f>IFERROR(LOOKUP(A515,[1]PREF!$A:$A,[1]PREF!$AB:$AB),"")</f>
        <v>Nathani Indonesia</v>
      </c>
      <c r="O515" s="4" t="str">
        <f>IFERROR(LOOKUP(A515,[1]PREF!$A:$A,[1]PREF!$AC:$AC),"")</f>
        <v>Agustina Y. Zulkarnain</v>
      </c>
      <c r="P515" s="4" t="str">
        <f>IFERROR(LOOKUP(B515,[1]CREF!$B:$B,[1]CREF!$F:$F),"")</f>
        <v>1.1.7.0.1.383</v>
      </c>
      <c r="Q515" s="4" t="str">
        <f>IFERROR(LOOKUP(B515,[1]CREF!$B:$B,[1]CREF!$G:$G),"")</f>
        <v>Botol 1 Liter PET (PSS) Seal</v>
      </c>
      <c r="R515" s="4">
        <f>IFERROR(LOOKUP(B515,[1]CREF!$B:$B,[1]CREF!$H:$H),"")</f>
        <v>1</v>
      </c>
      <c r="S515" s="7">
        <f>IFERROR(LOOKUP(B515,[1]CREF!$B:$B,[1]CREF!$I:$I),"")</f>
        <v>1</v>
      </c>
      <c r="T515" s="7" t="str">
        <f>IFERROR(LOOKUP(B515,[1]CREF!$B:$B,[1]CREF!$J:$J),"")</f>
        <v>Pcs</v>
      </c>
      <c r="U515" s="11">
        <f>IFERROR(IF(AND(J515&lt;&gt;0,K515&lt;&gt;0),-LOOKUP(B515,[1]CREF!$B:$B,[1]CREF!$U:$U),LOOKUP(B515,[1]CREF!$B:$B,[1]CREF!$U:$U)),"")</f>
        <v>16480</v>
      </c>
      <c r="V515" s="11">
        <f>IFERROR(LOOKUP(B515,[1]CREF!$B:$B,[1]CREF!$L:$L),"")</f>
        <v>250</v>
      </c>
      <c r="W515" s="11">
        <f>IFERROR(LOOKUP(B515,[1]CREF!$B:$B,[1]CREF!$T:$T),"")</f>
        <v>0</v>
      </c>
      <c r="X515" s="11">
        <f t="shared" si="27"/>
        <v>4120000</v>
      </c>
      <c r="Y515" s="11">
        <f t="shared" si="28"/>
        <v>412000</v>
      </c>
      <c r="Z515" s="11">
        <f t="shared" si="29"/>
        <v>4532000</v>
      </c>
    </row>
    <row r="516" spans="1:26">
      <c r="A516" s="5">
        <v>3495</v>
      </c>
      <c r="B516" s="5">
        <v>12893</v>
      </c>
      <c r="C516" s="8">
        <f>IFERROR(LOOKUP(A516,[1]PREF!$A:$A,[1]PREF!$C:$C),"")</f>
        <v>41603</v>
      </c>
      <c r="D516" s="9" t="str">
        <f>IFERROR(LOOKUP(A516,[1]PREF!$A:$A,[1]PREF!$E:$E),"")</f>
        <v>SI131100252</v>
      </c>
      <c r="E516" s="9" t="str">
        <f>IFERROR(LOOKUP(A516,[1]PREF!$A:$A,[1]PREF!$F:$F),"")</f>
        <v>DO131100531</v>
      </c>
      <c r="F516" s="9" t="str">
        <f>IFERROR(LOOKUP(A516,[1]PREF!$A:$A,[1]PREF!$G:$G),"")</f>
        <v>DO131100531</v>
      </c>
      <c r="G516" s="4" t="str">
        <f>IFERROR(LOOKUP(A516,[1]PREF!$A:$A,[1]PREF!$I:$I),"")</f>
        <v>124/SPP/NTH-PST/2013</v>
      </c>
      <c r="H516" s="4" t="str">
        <f>IFERROR(LOOKUP(A516,[1]PREF!$A:$A,[1]PREF!$U:$U),"")</f>
        <v>010.902-13.49277453</v>
      </c>
      <c r="I516" s="9">
        <f>IFERROR(LOOKUP(A516,[1]PREF!$A:$A,[1]PREF!$J:$J),"")</f>
        <v>1582</v>
      </c>
      <c r="J516" s="4">
        <f>IFERROR(LOOKUP(A516,[1]PREF!$A:$A,[1]PREF!$N:$N),"")</f>
        <v>0</v>
      </c>
      <c r="K516" s="4">
        <f>IFERROR(LOOKUP(A516,[1]PREF!$A:$A,[1]PREF!$O:$O),"")</f>
        <v>0</v>
      </c>
      <c r="L516" s="4">
        <f>IFERROR(LOOKUP(A516,[1]PREF!$A:$A,[1]PREF!$P:$P),"")</f>
        <v>0</v>
      </c>
      <c r="M516" s="4" t="str">
        <f>IFERROR(LOOKUP(A516,[1]PREF!$A:$A,[1]PREF!$X:$X),"")</f>
        <v>2.1.1.1</v>
      </c>
      <c r="N516" s="4" t="str">
        <f>IFERROR(LOOKUP(A516,[1]PREF!$A:$A,[1]PREF!$AB:$AB),"")</f>
        <v>Nathani Indonesia</v>
      </c>
      <c r="O516" s="4" t="str">
        <f>IFERROR(LOOKUP(A516,[1]PREF!$A:$A,[1]PREF!$AC:$AC),"")</f>
        <v>Agustina Y. Zulkarnain</v>
      </c>
      <c r="P516" s="4" t="str">
        <f>IFERROR(LOOKUP(B516,[1]CREF!$B:$B,[1]CREF!$F:$F),"")</f>
        <v>1.1.7.0.1.384</v>
      </c>
      <c r="Q516" s="4" t="str">
        <f>IFERROR(LOOKUP(B516,[1]CREF!$B:$B,[1]CREF!$G:$G),"")</f>
        <v>Botol 1 Liter PET (PSS) Cup</v>
      </c>
      <c r="R516" s="4">
        <f>IFERROR(LOOKUP(B516,[1]CREF!$B:$B,[1]CREF!$H:$H),"")</f>
        <v>1</v>
      </c>
      <c r="S516" s="7">
        <f>IFERROR(LOOKUP(B516,[1]CREF!$B:$B,[1]CREF!$I:$I),"")</f>
        <v>1</v>
      </c>
      <c r="T516" s="7" t="str">
        <f>IFERROR(LOOKUP(B516,[1]CREF!$B:$B,[1]CREF!$J:$J),"")</f>
        <v>Pcs</v>
      </c>
      <c r="U516" s="11">
        <f>IFERROR(IF(AND(J516&lt;&gt;0,K516&lt;&gt;0),-LOOKUP(B516,[1]CREF!$B:$B,[1]CREF!$U:$U),LOOKUP(B516,[1]CREF!$B:$B,[1]CREF!$U:$U)),"")</f>
        <v>16480</v>
      </c>
      <c r="V516" s="11">
        <f>IFERROR(LOOKUP(B516,[1]CREF!$B:$B,[1]CREF!$L:$L),"")</f>
        <v>78</v>
      </c>
      <c r="W516" s="11">
        <f>IFERROR(LOOKUP(B516,[1]CREF!$B:$B,[1]CREF!$T:$T),"")</f>
        <v>0</v>
      </c>
      <c r="X516" s="11">
        <f t="shared" si="27"/>
        <v>1285440</v>
      </c>
      <c r="Y516" s="11">
        <f t="shared" si="28"/>
        <v>128544</v>
      </c>
      <c r="Z516" s="11">
        <f t="shared" si="29"/>
        <v>1413984</v>
      </c>
    </row>
    <row r="517" spans="1:26">
      <c r="A517" s="5">
        <v>3495</v>
      </c>
      <c r="B517" s="5">
        <v>12894</v>
      </c>
      <c r="C517" s="8">
        <f>IFERROR(LOOKUP(A517,[1]PREF!$A:$A,[1]PREF!$C:$C),"")</f>
        <v>41603</v>
      </c>
      <c r="D517" s="9" t="str">
        <f>IFERROR(LOOKUP(A517,[1]PREF!$A:$A,[1]PREF!$E:$E),"")</f>
        <v>SI131100252</v>
      </c>
      <c r="E517" s="9" t="str">
        <f>IFERROR(LOOKUP(A517,[1]PREF!$A:$A,[1]PREF!$F:$F),"")</f>
        <v>DO131100531</v>
      </c>
      <c r="F517" s="9" t="str">
        <f>IFERROR(LOOKUP(A517,[1]PREF!$A:$A,[1]PREF!$G:$G),"")</f>
        <v>DO131100531</v>
      </c>
      <c r="G517" s="4" t="str">
        <f>IFERROR(LOOKUP(A517,[1]PREF!$A:$A,[1]PREF!$I:$I),"")</f>
        <v>124/SPP/NTH-PST/2013</v>
      </c>
      <c r="H517" s="4" t="str">
        <f>IFERROR(LOOKUP(A517,[1]PREF!$A:$A,[1]PREF!$U:$U),"")</f>
        <v>010.902-13.49277453</v>
      </c>
      <c r="I517" s="9">
        <f>IFERROR(LOOKUP(A517,[1]PREF!$A:$A,[1]PREF!$J:$J),"")</f>
        <v>1582</v>
      </c>
      <c r="J517" s="4">
        <f>IFERROR(LOOKUP(A517,[1]PREF!$A:$A,[1]PREF!$N:$N),"")</f>
        <v>0</v>
      </c>
      <c r="K517" s="4">
        <f>IFERROR(LOOKUP(A517,[1]PREF!$A:$A,[1]PREF!$O:$O),"")</f>
        <v>0</v>
      </c>
      <c r="L517" s="4">
        <f>IFERROR(LOOKUP(A517,[1]PREF!$A:$A,[1]PREF!$P:$P),"")</f>
        <v>0</v>
      </c>
      <c r="M517" s="4" t="str">
        <f>IFERROR(LOOKUP(A517,[1]PREF!$A:$A,[1]PREF!$X:$X),"")</f>
        <v>2.1.1.1</v>
      </c>
      <c r="N517" s="4" t="str">
        <f>IFERROR(LOOKUP(A517,[1]PREF!$A:$A,[1]PREF!$AB:$AB),"")</f>
        <v>Nathani Indonesia</v>
      </c>
      <c r="O517" s="4" t="str">
        <f>IFERROR(LOOKUP(A517,[1]PREF!$A:$A,[1]PREF!$AC:$AC),"")</f>
        <v>Agustina Y. Zulkarnain</v>
      </c>
      <c r="P517" s="4" t="str">
        <f>IFERROR(LOOKUP(B517,[1]CREF!$B:$B,[1]CREF!$F:$F),"")</f>
        <v>1.1.7.0.1.379</v>
      </c>
      <c r="Q517" s="4" t="str">
        <f>IFERROR(LOOKUP(B517,[1]CREF!$B:$B,[1]CREF!$G:$G),"")</f>
        <v xml:space="preserve">Bottle PET - 0,1 L </v>
      </c>
      <c r="R517" s="4">
        <f>IFERROR(LOOKUP(B517,[1]CREF!$B:$B,[1]CREF!$H:$H),"")</f>
        <v>0.1</v>
      </c>
      <c r="S517" s="7">
        <f>IFERROR(LOOKUP(B517,[1]CREF!$B:$B,[1]CREF!$I:$I),"")</f>
        <v>1</v>
      </c>
      <c r="T517" s="7" t="str">
        <f>IFERROR(LOOKUP(B517,[1]CREF!$B:$B,[1]CREF!$J:$J),"")</f>
        <v>Pcs</v>
      </c>
      <c r="U517" s="11">
        <f>IFERROR(IF(AND(J517&lt;&gt;0,K517&lt;&gt;0),-LOOKUP(B517,[1]CREF!$B:$B,[1]CREF!$U:$U),LOOKUP(B517,[1]CREF!$B:$B,[1]CREF!$U:$U)),"")</f>
        <v>23450</v>
      </c>
      <c r="V517" s="11">
        <f>IFERROR(LOOKUP(B517,[1]CREF!$B:$B,[1]CREF!$L:$L),"")</f>
        <v>1300</v>
      </c>
      <c r="W517" s="11">
        <f>IFERROR(LOOKUP(B517,[1]CREF!$B:$B,[1]CREF!$T:$T),"")</f>
        <v>0</v>
      </c>
      <c r="X517" s="11">
        <f t="shared" si="27"/>
        <v>30485000</v>
      </c>
      <c r="Y517" s="11">
        <f t="shared" si="28"/>
        <v>3048500</v>
      </c>
      <c r="Z517" s="11">
        <f t="shared" si="29"/>
        <v>33533500</v>
      </c>
    </row>
    <row r="518" spans="1:26">
      <c r="A518" s="5">
        <v>3495</v>
      </c>
      <c r="B518" s="5">
        <v>12895</v>
      </c>
      <c r="C518" s="8">
        <f>IFERROR(LOOKUP(A518,[1]PREF!$A:$A,[1]PREF!$C:$C),"")</f>
        <v>41603</v>
      </c>
      <c r="D518" s="9" t="str">
        <f>IFERROR(LOOKUP(A518,[1]PREF!$A:$A,[1]PREF!$E:$E),"")</f>
        <v>SI131100252</v>
      </c>
      <c r="E518" s="9" t="str">
        <f>IFERROR(LOOKUP(A518,[1]PREF!$A:$A,[1]PREF!$F:$F),"")</f>
        <v>DO131100531</v>
      </c>
      <c r="F518" s="9" t="str">
        <f>IFERROR(LOOKUP(A518,[1]PREF!$A:$A,[1]PREF!$G:$G),"")</f>
        <v>DO131100531</v>
      </c>
      <c r="G518" s="4" t="str">
        <f>IFERROR(LOOKUP(A518,[1]PREF!$A:$A,[1]PREF!$I:$I),"")</f>
        <v>124/SPP/NTH-PST/2013</v>
      </c>
      <c r="H518" s="4" t="str">
        <f>IFERROR(LOOKUP(A518,[1]PREF!$A:$A,[1]PREF!$U:$U),"")</f>
        <v>010.902-13.49277453</v>
      </c>
      <c r="I518" s="9">
        <f>IFERROR(LOOKUP(A518,[1]PREF!$A:$A,[1]PREF!$J:$J),"")</f>
        <v>1582</v>
      </c>
      <c r="J518" s="4">
        <f>IFERROR(LOOKUP(A518,[1]PREF!$A:$A,[1]PREF!$N:$N),"")</f>
        <v>0</v>
      </c>
      <c r="K518" s="4">
        <f>IFERROR(LOOKUP(A518,[1]PREF!$A:$A,[1]PREF!$O:$O),"")</f>
        <v>0</v>
      </c>
      <c r="L518" s="4">
        <f>IFERROR(LOOKUP(A518,[1]PREF!$A:$A,[1]PREF!$P:$P),"")</f>
        <v>0</v>
      </c>
      <c r="M518" s="4" t="str">
        <f>IFERROR(LOOKUP(A518,[1]PREF!$A:$A,[1]PREF!$X:$X),"")</f>
        <v>2.1.1.1</v>
      </c>
      <c r="N518" s="4" t="str">
        <f>IFERROR(LOOKUP(A518,[1]PREF!$A:$A,[1]PREF!$AB:$AB),"")</f>
        <v>Nathani Indonesia</v>
      </c>
      <c r="O518" s="4" t="str">
        <f>IFERROR(LOOKUP(A518,[1]PREF!$A:$A,[1]PREF!$AC:$AC),"")</f>
        <v>Agustina Y. Zulkarnain</v>
      </c>
      <c r="P518" s="4" t="str">
        <f>IFERROR(LOOKUP(B518,[1]CREF!$B:$B,[1]CREF!$F:$F),"")</f>
        <v>1.1.7.0.1.381</v>
      </c>
      <c r="Q518" s="4" t="str">
        <f>IFERROR(LOOKUP(B518,[1]CREF!$B:$B,[1]CREF!$G:$G),"")</f>
        <v>Bottle PET - 0,1 L - Plug</v>
      </c>
      <c r="R518" s="4">
        <f>IFERROR(LOOKUP(B518,[1]CREF!$B:$B,[1]CREF!$H:$H),"")</f>
        <v>0.1</v>
      </c>
      <c r="S518" s="7">
        <f>IFERROR(LOOKUP(B518,[1]CREF!$B:$B,[1]CREF!$I:$I),"")</f>
        <v>1</v>
      </c>
      <c r="T518" s="7" t="str">
        <f>IFERROR(LOOKUP(B518,[1]CREF!$B:$B,[1]CREF!$J:$J),"")</f>
        <v>Pcs</v>
      </c>
      <c r="U518" s="11">
        <f>IFERROR(IF(AND(J518&lt;&gt;0,K518&lt;&gt;0),-LOOKUP(B518,[1]CREF!$B:$B,[1]CREF!$U:$U),LOOKUP(B518,[1]CREF!$B:$B,[1]CREF!$U:$U)),"")</f>
        <v>23450</v>
      </c>
      <c r="V518" s="11">
        <f>IFERROR(LOOKUP(B518,[1]CREF!$B:$B,[1]CREF!$L:$L),"")</f>
        <v>70</v>
      </c>
      <c r="W518" s="11">
        <f>IFERROR(LOOKUP(B518,[1]CREF!$B:$B,[1]CREF!$T:$T),"")</f>
        <v>0</v>
      </c>
      <c r="X518" s="11">
        <f t="shared" si="27"/>
        <v>1641500</v>
      </c>
      <c r="Y518" s="11">
        <f t="shared" si="28"/>
        <v>164150</v>
      </c>
      <c r="Z518" s="11">
        <f t="shared" si="29"/>
        <v>1805650</v>
      </c>
    </row>
    <row r="519" spans="1:26">
      <c r="A519" s="5">
        <v>3495</v>
      </c>
      <c r="B519" s="5">
        <v>12896</v>
      </c>
      <c r="C519" s="8">
        <f>IFERROR(LOOKUP(A519,[1]PREF!$A:$A,[1]PREF!$C:$C),"")</f>
        <v>41603</v>
      </c>
      <c r="D519" s="9" t="str">
        <f>IFERROR(LOOKUP(A519,[1]PREF!$A:$A,[1]PREF!$E:$E),"")</f>
        <v>SI131100252</v>
      </c>
      <c r="E519" s="9" t="str">
        <f>IFERROR(LOOKUP(A519,[1]PREF!$A:$A,[1]PREF!$F:$F),"")</f>
        <v>DO131100531</v>
      </c>
      <c r="F519" s="9" t="str">
        <f>IFERROR(LOOKUP(A519,[1]PREF!$A:$A,[1]PREF!$G:$G),"")</f>
        <v>DO131100531</v>
      </c>
      <c r="G519" s="4" t="str">
        <f>IFERROR(LOOKUP(A519,[1]PREF!$A:$A,[1]PREF!$I:$I),"")</f>
        <v>124/SPP/NTH-PST/2013</v>
      </c>
      <c r="H519" s="4" t="str">
        <f>IFERROR(LOOKUP(A519,[1]PREF!$A:$A,[1]PREF!$U:$U),"")</f>
        <v>010.902-13.49277453</v>
      </c>
      <c r="I519" s="9">
        <f>IFERROR(LOOKUP(A519,[1]PREF!$A:$A,[1]PREF!$J:$J),"")</f>
        <v>1582</v>
      </c>
      <c r="J519" s="4">
        <f>IFERROR(LOOKUP(A519,[1]PREF!$A:$A,[1]PREF!$N:$N),"")</f>
        <v>0</v>
      </c>
      <c r="K519" s="4">
        <f>IFERROR(LOOKUP(A519,[1]PREF!$A:$A,[1]PREF!$O:$O),"")</f>
        <v>0</v>
      </c>
      <c r="L519" s="4">
        <f>IFERROR(LOOKUP(A519,[1]PREF!$A:$A,[1]PREF!$P:$P),"")</f>
        <v>0</v>
      </c>
      <c r="M519" s="4" t="str">
        <f>IFERROR(LOOKUP(A519,[1]PREF!$A:$A,[1]PREF!$X:$X),"")</f>
        <v>2.1.1.1</v>
      </c>
      <c r="N519" s="4" t="str">
        <f>IFERROR(LOOKUP(A519,[1]PREF!$A:$A,[1]PREF!$AB:$AB),"")</f>
        <v>Nathani Indonesia</v>
      </c>
      <c r="O519" s="4" t="str">
        <f>IFERROR(LOOKUP(A519,[1]PREF!$A:$A,[1]PREF!$AC:$AC),"")</f>
        <v>Agustina Y. Zulkarnain</v>
      </c>
      <c r="P519" s="4" t="str">
        <f>IFERROR(LOOKUP(B519,[1]CREF!$B:$B,[1]CREF!$F:$F),"")</f>
        <v>1.1.7.0.1.380</v>
      </c>
      <c r="Q519" s="4" t="str">
        <f>IFERROR(LOOKUP(B519,[1]CREF!$B:$B,[1]CREF!$G:$G),"")</f>
        <v>Bottle PET - 0,1 L - Cap</v>
      </c>
      <c r="R519" s="4">
        <f>IFERROR(LOOKUP(B519,[1]CREF!$B:$B,[1]CREF!$H:$H),"")</f>
        <v>0.1</v>
      </c>
      <c r="S519" s="7">
        <f>IFERROR(LOOKUP(B519,[1]CREF!$B:$B,[1]CREF!$I:$I),"")</f>
        <v>1</v>
      </c>
      <c r="T519" s="7" t="str">
        <f>IFERROR(LOOKUP(B519,[1]CREF!$B:$B,[1]CREF!$J:$J),"")</f>
        <v>Pcs</v>
      </c>
      <c r="U519" s="11">
        <f>IFERROR(IF(AND(J519&lt;&gt;0,K519&lt;&gt;0),-LOOKUP(B519,[1]CREF!$B:$B,[1]CREF!$U:$U),LOOKUP(B519,[1]CREF!$B:$B,[1]CREF!$U:$U)),"")</f>
        <v>23450</v>
      </c>
      <c r="V519" s="11">
        <f>IFERROR(LOOKUP(B519,[1]CREF!$B:$B,[1]CREF!$L:$L),"")</f>
        <v>145</v>
      </c>
      <c r="W519" s="11">
        <f>IFERROR(LOOKUP(B519,[1]CREF!$B:$B,[1]CREF!$T:$T),"")</f>
        <v>0</v>
      </c>
      <c r="X519" s="11">
        <f t="shared" si="27"/>
        <v>3400250</v>
      </c>
      <c r="Y519" s="11">
        <f t="shared" si="28"/>
        <v>340025</v>
      </c>
      <c r="Z519" s="11">
        <f t="shared" si="29"/>
        <v>3740275</v>
      </c>
    </row>
    <row r="520" spans="1:26">
      <c r="A520" s="5">
        <v>3496</v>
      </c>
      <c r="B520" s="5">
        <v>12897</v>
      </c>
      <c r="C520" s="8">
        <f>IFERROR(LOOKUP(A520,[1]PREF!$A:$A,[1]PREF!$C:$C),"")</f>
        <v>41603</v>
      </c>
      <c r="D520" s="9" t="str">
        <f>IFERROR(LOOKUP(A520,[1]PREF!$A:$A,[1]PREF!$E:$E),"")</f>
        <v>SI131100253</v>
      </c>
      <c r="E520" s="9" t="str">
        <f>IFERROR(LOOKUP(A520,[1]PREF!$A:$A,[1]PREF!$F:$F),"")</f>
        <v>DO131100532</v>
      </c>
      <c r="F520" s="9" t="str">
        <f>IFERROR(LOOKUP(A520,[1]PREF!$A:$A,[1]PREF!$G:$G),"")</f>
        <v>DO131100532</v>
      </c>
      <c r="G520" s="4" t="str">
        <f>IFERROR(LOOKUP(A520,[1]PREF!$A:$A,[1]PREF!$I:$I),"")</f>
        <v>125/SPP/NTH-PST/2014</v>
      </c>
      <c r="H520" s="4" t="str">
        <f>IFERROR(LOOKUP(A520,[1]PREF!$A:$A,[1]PREF!$U:$U),"")</f>
        <v>010.902-13.49277454</v>
      </c>
      <c r="I520" s="9">
        <f>IFERROR(LOOKUP(A520,[1]PREF!$A:$A,[1]PREF!$J:$J),"")</f>
        <v>1583</v>
      </c>
      <c r="J520" s="4">
        <f>IFERROR(LOOKUP(A520,[1]PREF!$A:$A,[1]PREF!$N:$N),"")</f>
        <v>0</v>
      </c>
      <c r="K520" s="4">
        <f>IFERROR(LOOKUP(A520,[1]PREF!$A:$A,[1]PREF!$O:$O),"")</f>
        <v>0</v>
      </c>
      <c r="L520" s="4">
        <f>IFERROR(LOOKUP(A520,[1]PREF!$A:$A,[1]PREF!$P:$P),"")</f>
        <v>0</v>
      </c>
      <c r="M520" s="4" t="str">
        <f>IFERROR(LOOKUP(A520,[1]PREF!$A:$A,[1]PREF!$X:$X),"")</f>
        <v>2.1.1.1</v>
      </c>
      <c r="N520" s="4" t="str">
        <f>IFERROR(LOOKUP(A520,[1]PREF!$A:$A,[1]PREF!$AB:$AB),"")</f>
        <v>Nathani Indonesia</v>
      </c>
      <c r="O520" s="4" t="str">
        <f>IFERROR(LOOKUP(A520,[1]PREF!$A:$A,[1]PREF!$AC:$AC),"")</f>
        <v>Agustina Y. Zulkarnain</v>
      </c>
      <c r="P520" s="4" t="str">
        <f>IFERROR(LOOKUP(B520,[1]CREF!$B:$B,[1]CREF!$F:$F),"")</f>
        <v>1.1.7.0.1.362</v>
      </c>
      <c r="Q520" s="4" t="str">
        <f>IFERROR(LOOKUP(B520,[1]CREF!$B:$B,[1]CREF!$G:$G),"")</f>
        <v>Jerrycan HDPE - 4 L</v>
      </c>
      <c r="R520" s="4">
        <f>IFERROR(LOOKUP(B520,[1]CREF!$B:$B,[1]CREF!$H:$H),"")</f>
        <v>4</v>
      </c>
      <c r="S520" s="7">
        <f>IFERROR(LOOKUP(B520,[1]CREF!$B:$B,[1]CREF!$I:$I),"")</f>
        <v>1</v>
      </c>
      <c r="T520" s="7" t="str">
        <f>IFERROR(LOOKUP(B520,[1]CREF!$B:$B,[1]CREF!$J:$J),"")</f>
        <v>Pcs</v>
      </c>
      <c r="U520" s="11">
        <f>IFERROR(IF(AND(J520&lt;&gt;0,K520&lt;&gt;0),-LOOKUP(B520,[1]CREF!$B:$B,[1]CREF!$U:$U),LOOKUP(B520,[1]CREF!$B:$B,[1]CREF!$U:$U)),"")</f>
        <v>2800</v>
      </c>
      <c r="V520" s="11">
        <f>IFERROR(LOOKUP(B520,[1]CREF!$B:$B,[1]CREF!$L:$L),"")</f>
        <v>5000</v>
      </c>
      <c r="W520" s="11">
        <f>IFERROR(LOOKUP(B520,[1]CREF!$B:$B,[1]CREF!$T:$T),"")</f>
        <v>0</v>
      </c>
      <c r="X520" s="11">
        <f t="shared" si="27"/>
        <v>14000000</v>
      </c>
      <c r="Y520" s="11">
        <f t="shared" si="28"/>
        <v>1400000</v>
      </c>
      <c r="Z520" s="11">
        <f t="shared" si="29"/>
        <v>15400000</v>
      </c>
    </row>
    <row r="521" spans="1:26">
      <c r="A521" s="5">
        <v>3496</v>
      </c>
      <c r="B521" s="5">
        <v>12898</v>
      </c>
      <c r="C521" s="8">
        <f>IFERROR(LOOKUP(A521,[1]PREF!$A:$A,[1]PREF!$C:$C),"")</f>
        <v>41603</v>
      </c>
      <c r="D521" s="9" t="str">
        <f>IFERROR(LOOKUP(A521,[1]PREF!$A:$A,[1]PREF!$E:$E),"")</f>
        <v>SI131100253</v>
      </c>
      <c r="E521" s="9" t="str">
        <f>IFERROR(LOOKUP(A521,[1]PREF!$A:$A,[1]PREF!$F:$F),"")</f>
        <v>DO131100532</v>
      </c>
      <c r="F521" s="9" t="str">
        <f>IFERROR(LOOKUP(A521,[1]PREF!$A:$A,[1]PREF!$G:$G),"")</f>
        <v>DO131100532</v>
      </c>
      <c r="G521" s="4" t="str">
        <f>IFERROR(LOOKUP(A521,[1]PREF!$A:$A,[1]PREF!$I:$I),"")</f>
        <v>125/SPP/NTH-PST/2014</v>
      </c>
      <c r="H521" s="4" t="str">
        <f>IFERROR(LOOKUP(A521,[1]PREF!$A:$A,[1]PREF!$U:$U),"")</f>
        <v>010.902-13.49277454</v>
      </c>
      <c r="I521" s="9">
        <f>IFERROR(LOOKUP(A521,[1]PREF!$A:$A,[1]PREF!$J:$J),"")</f>
        <v>1583</v>
      </c>
      <c r="J521" s="4">
        <f>IFERROR(LOOKUP(A521,[1]PREF!$A:$A,[1]PREF!$N:$N),"")</f>
        <v>0</v>
      </c>
      <c r="K521" s="4">
        <f>IFERROR(LOOKUP(A521,[1]PREF!$A:$A,[1]PREF!$O:$O),"")</f>
        <v>0</v>
      </c>
      <c r="L521" s="4">
        <f>IFERROR(LOOKUP(A521,[1]PREF!$A:$A,[1]PREF!$P:$P),"")</f>
        <v>0</v>
      </c>
      <c r="M521" s="4" t="str">
        <f>IFERROR(LOOKUP(A521,[1]PREF!$A:$A,[1]PREF!$X:$X),"")</f>
        <v>2.1.1.1</v>
      </c>
      <c r="N521" s="4" t="str">
        <f>IFERROR(LOOKUP(A521,[1]PREF!$A:$A,[1]PREF!$AB:$AB),"")</f>
        <v>Nathani Indonesia</v>
      </c>
      <c r="O521" s="4" t="str">
        <f>IFERROR(LOOKUP(A521,[1]PREF!$A:$A,[1]PREF!$AC:$AC),"")</f>
        <v>Agustina Y. Zulkarnain</v>
      </c>
      <c r="P521" s="4" t="str">
        <f>IFERROR(LOOKUP(B521,[1]CREF!$B:$B,[1]CREF!$F:$F),"")</f>
        <v>1.1.7.0.1.363</v>
      </c>
      <c r="Q521" s="4" t="str">
        <f>IFERROR(LOOKUP(B521,[1]CREF!$B:$B,[1]CREF!$G:$G),"")</f>
        <v>Jerrycan HDPE - 4 L - Plug</v>
      </c>
      <c r="R521" s="4">
        <f>IFERROR(LOOKUP(B521,[1]CREF!$B:$B,[1]CREF!$H:$H),"")</f>
        <v>4</v>
      </c>
      <c r="S521" s="7">
        <f>IFERROR(LOOKUP(B521,[1]CREF!$B:$B,[1]CREF!$I:$I),"")</f>
        <v>1</v>
      </c>
      <c r="T521" s="7" t="str">
        <f>IFERROR(LOOKUP(B521,[1]CREF!$B:$B,[1]CREF!$J:$J),"")</f>
        <v>Pcs</v>
      </c>
      <c r="U521" s="11">
        <f>IFERROR(IF(AND(J521&lt;&gt;0,K521&lt;&gt;0),-LOOKUP(B521,[1]CREF!$B:$B,[1]CREF!$U:$U),LOOKUP(B521,[1]CREF!$B:$B,[1]CREF!$U:$U)),"")</f>
        <v>2800</v>
      </c>
      <c r="V521" s="11">
        <f>IFERROR(LOOKUP(B521,[1]CREF!$B:$B,[1]CREF!$L:$L),"")</f>
        <v>700</v>
      </c>
      <c r="W521" s="11">
        <f>IFERROR(LOOKUP(B521,[1]CREF!$B:$B,[1]CREF!$T:$T),"")</f>
        <v>0</v>
      </c>
      <c r="X521" s="11">
        <f t="shared" si="27"/>
        <v>1960000</v>
      </c>
      <c r="Y521" s="11">
        <f t="shared" si="28"/>
        <v>196000</v>
      </c>
      <c r="Z521" s="11">
        <f t="shared" si="29"/>
        <v>2156000</v>
      </c>
    </row>
    <row r="522" spans="1:26">
      <c r="A522" s="5">
        <v>3496</v>
      </c>
      <c r="B522" s="5">
        <v>12899</v>
      </c>
      <c r="C522" s="8">
        <f>IFERROR(LOOKUP(A522,[1]PREF!$A:$A,[1]PREF!$C:$C),"")</f>
        <v>41603</v>
      </c>
      <c r="D522" s="9" t="str">
        <f>IFERROR(LOOKUP(A522,[1]PREF!$A:$A,[1]PREF!$E:$E),"")</f>
        <v>SI131100253</v>
      </c>
      <c r="E522" s="9" t="str">
        <f>IFERROR(LOOKUP(A522,[1]PREF!$A:$A,[1]PREF!$F:$F),"")</f>
        <v>DO131100532</v>
      </c>
      <c r="F522" s="9" t="str">
        <f>IFERROR(LOOKUP(A522,[1]PREF!$A:$A,[1]PREF!$G:$G),"")</f>
        <v>DO131100532</v>
      </c>
      <c r="G522" s="4" t="str">
        <f>IFERROR(LOOKUP(A522,[1]PREF!$A:$A,[1]PREF!$I:$I),"")</f>
        <v>125/SPP/NTH-PST/2014</v>
      </c>
      <c r="H522" s="4" t="str">
        <f>IFERROR(LOOKUP(A522,[1]PREF!$A:$A,[1]PREF!$U:$U),"")</f>
        <v>010.902-13.49277454</v>
      </c>
      <c r="I522" s="9">
        <f>IFERROR(LOOKUP(A522,[1]PREF!$A:$A,[1]PREF!$J:$J),"")</f>
        <v>1583</v>
      </c>
      <c r="J522" s="4">
        <f>IFERROR(LOOKUP(A522,[1]PREF!$A:$A,[1]PREF!$N:$N),"")</f>
        <v>0</v>
      </c>
      <c r="K522" s="4">
        <f>IFERROR(LOOKUP(A522,[1]PREF!$A:$A,[1]PREF!$O:$O),"")</f>
        <v>0</v>
      </c>
      <c r="L522" s="4">
        <f>IFERROR(LOOKUP(A522,[1]PREF!$A:$A,[1]PREF!$P:$P),"")</f>
        <v>0</v>
      </c>
      <c r="M522" s="4" t="str">
        <f>IFERROR(LOOKUP(A522,[1]PREF!$A:$A,[1]PREF!$X:$X),"")</f>
        <v>2.1.1.1</v>
      </c>
      <c r="N522" s="4" t="str">
        <f>IFERROR(LOOKUP(A522,[1]PREF!$A:$A,[1]PREF!$AB:$AB),"")</f>
        <v>Nathani Indonesia</v>
      </c>
      <c r="O522" s="4" t="str">
        <f>IFERROR(LOOKUP(A522,[1]PREF!$A:$A,[1]PREF!$AC:$AC),"")</f>
        <v>Agustina Y. Zulkarnain</v>
      </c>
      <c r="P522" s="4" t="str">
        <f>IFERROR(LOOKUP(B522,[1]CREF!$B:$B,[1]CREF!$F:$F),"")</f>
        <v>1.1.7.0.1.364</v>
      </c>
      <c r="Q522" s="4" t="str">
        <f>IFERROR(LOOKUP(B522,[1]CREF!$B:$B,[1]CREF!$G:$G),"")</f>
        <v>Jerrycan HDPE - 4 L - Cap - Black</v>
      </c>
      <c r="R522" s="4">
        <f>IFERROR(LOOKUP(B522,[1]CREF!$B:$B,[1]CREF!$H:$H),"")</f>
        <v>4</v>
      </c>
      <c r="S522" s="7">
        <f>IFERROR(LOOKUP(B522,[1]CREF!$B:$B,[1]CREF!$I:$I),"")</f>
        <v>1</v>
      </c>
      <c r="T522" s="7" t="str">
        <f>IFERROR(LOOKUP(B522,[1]CREF!$B:$B,[1]CREF!$J:$J),"")</f>
        <v>Pcs</v>
      </c>
      <c r="U522" s="11">
        <f>IFERROR(IF(AND(J522&lt;&gt;0,K522&lt;&gt;0),-LOOKUP(B522,[1]CREF!$B:$B,[1]CREF!$U:$U),LOOKUP(B522,[1]CREF!$B:$B,[1]CREF!$U:$U)),"")</f>
        <v>2800</v>
      </c>
      <c r="V522" s="11">
        <f>IFERROR(LOOKUP(B522,[1]CREF!$B:$B,[1]CREF!$L:$L),"")</f>
        <v>188.3</v>
      </c>
      <c r="W522" s="11">
        <f>IFERROR(LOOKUP(B522,[1]CREF!$B:$B,[1]CREF!$T:$T),"")</f>
        <v>0</v>
      </c>
      <c r="X522" s="11">
        <f t="shared" si="27"/>
        <v>527240</v>
      </c>
      <c r="Y522" s="11">
        <f t="shared" si="28"/>
        <v>52724</v>
      </c>
      <c r="Z522" s="11">
        <f t="shared" si="29"/>
        <v>579964</v>
      </c>
    </row>
    <row r="523" spans="1:26">
      <c r="A523" s="5">
        <v>3496</v>
      </c>
      <c r="B523" s="5">
        <v>12900</v>
      </c>
      <c r="C523" s="8">
        <f>IFERROR(LOOKUP(A523,[1]PREF!$A:$A,[1]PREF!$C:$C),"")</f>
        <v>41603</v>
      </c>
      <c r="D523" s="9" t="str">
        <f>IFERROR(LOOKUP(A523,[1]PREF!$A:$A,[1]PREF!$E:$E),"")</f>
        <v>SI131100253</v>
      </c>
      <c r="E523" s="9" t="str">
        <f>IFERROR(LOOKUP(A523,[1]PREF!$A:$A,[1]PREF!$F:$F),"")</f>
        <v>DO131100532</v>
      </c>
      <c r="F523" s="9" t="str">
        <f>IFERROR(LOOKUP(A523,[1]PREF!$A:$A,[1]PREF!$G:$G),"")</f>
        <v>DO131100532</v>
      </c>
      <c r="G523" s="4" t="str">
        <f>IFERROR(LOOKUP(A523,[1]PREF!$A:$A,[1]PREF!$I:$I),"")</f>
        <v>125/SPP/NTH-PST/2014</v>
      </c>
      <c r="H523" s="4" t="str">
        <f>IFERROR(LOOKUP(A523,[1]PREF!$A:$A,[1]PREF!$U:$U),"")</f>
        <v>010.902-13.49277454</v>
      </c>
      <c r="I523" s="9">
        <f>IFERROR(LOOKUP(A523,[1]PREF!$A:$A,[1]PREF!$J:$J),"")</f>
        <v>1583</v>
      </c>
      <c r="J523" s="4">
        <f>IFERROR(LOOKUP(A523,[1]PREF!$A:$A,[1]PREF!$N:$N),"")</f>
        <v>0</v>
      </c>
      <c r="K523" s="4">
        <f>IFERROR(LOOKUP(A523,[1]PREF!$A:$A,[1]PREF!$O:$O),"")</f>
        <v>0</v>
      </c>
      <c r="L523" s="4">
        <f>IFERROR(LOOKUP(A523,[1]PREF!$A:$A,[1]PREF!$P:$P),"")</f>
        <v>0</v>
      </c>
      <c r="M523" s="4" t="str">
        <f>IFERROR(LOOKUP(A523,[1]PREF!$A:$A,[1]PREF!$X:$X),"")</f>
        <v>2.1.1.1</v>
      </c>
      <c r="N523" s="4" t="str">
        <f>IFERROR(LOOKUP(A523,[1]PREF!$A:$A,[1]PREF!$AB:$AB),"")</f>
        <v>Nathani Indonesia</v>
      </c>
      <c r="O523" s="4" t="str">
        <f>IFERROR(LOOKUP(A523,[1]PREF!$A:$A,[1]PREF!$AC:$AC),"")</f>
        <v>Agustina Y. Zulkarnain</v>
      </c>
      <c r="P523" s="4" t="str">
        <f>IFERROR(LOOKUP(B523,[1]CREF!$B:$B,[1]CREF!$F:$F),"")</f>
        <v>1.1.7.0.1.386</v>
      </c>
      <c r="Q523" s="4" t="str">
        <f>IFERROR(LOOKUP(B523,[1]CREF!$B:$B,[1]CREF!$G:$G),"")</f>
        <v>Jerrycan HDPE - 20 L</v>
      </c>
      <c r="R523" s="4">
        <f>IFERROR(LOOKUP(B523,[1]CREF!$B:$B,[1]CREF!$H:$H),"")</f>
        <v>20</v>
      </c>
      <c r="S523" s="7">
        <f>IFERROR(LOOKUP(B523,[1]CREF!$B:$B,[1]CREF!$I:$I),"")</f>
        <v>1</v>
      </c>
      <c r="T523" s="7" t="str">
        <f>IFERROR(LOOKUP(B523,[1]CREF!$B:$B,[1]CREF!$J:$J),"")</f>
        <v>Pcs</v>
      </c>
      <c r="U523" s="11">
        <f>IFERROR(IF(AND(J523&lt;&gt;0,K523&lt;&gt;0),-LOOKUP(B523,[1]CREF!$B:$B,[1]CREF!$U:$U),LOOKUP(B523,[1]CREF!$B:$B,[1]CREF!$U:$U)),"")</f>
        <v>1250</v>
      </c>
      <c r="V523" s="11">
        <f>IFERROR(LOOKUP(B523,[1]CREF!$B:$B,[1]CREF!$L:$L),"")</f>
        <v>28000</v>
      </c>
      <c r="W523" s="11">
        <f>IFERROR(LOOKUP(B523,[1]CREF!$B:$B,[1]CREF!$T:$T),"")</f>
        <v>0</v>
      </c>
      <c r="X523" s="11">
        <f t="shared" si="27"/>
        <v>35000000</v>
      </c>
      <c r="Y523" s="11">
        <f t="shared" si="28"/>
        <v>3500000</v>
      </c>
      <c r="Z523" s="11">
        <f t="shared" si="29"/>
        <v>38500000</v>
      </c>
    </row>
    <row r="524" spans="1:26">
      <c r="A524" s="5">
        <v>3496</v>
      </c>
      <c r="B524" s="5">
        <v>12901</v>
      </c>
      <c r="C524" s="8">
        <f>IFERROR(LOOKUP(A524,[1]PREF!$A:$A,[1]PREF!$C:$C),"")</f>
        <v>41603</v>
      </c>
      <c r="D524" s="9" t="str">
        <f>IFERROR(LOOKUP(A524,[1]PREF!$A:$A,[1]PREF!$E:$E),"")</f>
        <v>SI131100253</v>
      </c>
      <c r="E524" s="9" t="str">
        <f>IFERROR(LOOKUP(A524,[1]PREF!$A:$A,[1]PREF!$F:$F),"")</f>
        <v>DO131100532</v>
      </c>
      <c r="F524" s="9" t="str">
        <f>IFERROR(LOOKUP(A524,[1]PREF!$A:$A,[1]PREF!$G:$G),"")</f>
        <v>DO131100532</v>
      </c>
      <c r="G524" s="4" t="str">
        <f>IFERROR(LOOKUP(A524,[1]PREF!$A:$A,[1]PREF!$I:$I),"")</f>
        <v>125/SPP/NTH-PST/2014</v>
      </c>
      <c r="H524" s="4" t="str">
        <f>IFERROR(LOOKUP(A524,[1]PREF!$A:$A,[1]PREF!$U:$U),"")</f>
        <v>010.902-13.49277454</v>
      </c>
      <c r="I524" s="9">
        <f>IFERROR(LOOKUP(A524,[1]PREF!$A:$A,[1]PREF!$J:$J),"")</f>
        <v>1583</v>
      </c>
      <c r="J524" s="4">
        <f>IFERROR(LOOKUP(A524,[1]PREF!$A:$A,[1]PREF!$N:$N),"")</f>
        <v>0</v>
      </c>
      <c r="K524" s="4">
        <f>IFERROR(LOOKUP(A524,[1]PREF!$A:$A,[1]PREF!$O:$O),"")</f>
        <v>0</v>
      </c>
      <c r="L524" s="4">
        <f>IFERROR(LOOKUP(A524,[1]PREF!$A:$A,[1]PREF!$P:$P),"")</f>
        <v>0</v>
      </c>
      <c r="M524" s="4" t="str">
        <f>IFERROR(LOOKUP(A524,[1]PREF!$A:$A,[1]PREF!$X:$X),"")</f>
        <v>2.1.1.1</v>
      </c>
      <c r="N524" s="4" t="str">
        <f>IFERROR(LOOKUP(A524,[1]PREF!$A:$A,[1]PREF!$AB:$AB),"")</f>
        <v>Nathani Indonesia</v>
      </c>
      <c r="O524" s="4" t="str">
        <f>IFERROR(LOOKUP(A524,[1]PREF!$A:$A,[1]PREF!$AC:$AC),"")</f>
        <v>Agustina Y. Zulkarnain</v>
      </c>
      <c r="P524" s="4" t="str">
        <f>IFERROR(LOOKUP(B524,[1]CREF!$B:$B,[1]CREF!$F:$F),"")</f>
        <v>1.1.7.0.1.387</v>
      </c>
      <c r="Q524" s="4" t="str">
        <f>IFERROR(LOOKUP(B524,[1]CREF!$B:$B,[1]CREF!$G:$G),"")</f>
        <v>Jerrycan HDPE - 20 L - Plug</v>
      </c>
      <c r="R524" s="4">
        <f>IFERROR(LOOKUP(B524,[1]CREF!$B:$B,[1]CREF!$H:$H),"")</f>
        <v>20</v>
      </c>
      <c r="S524" s="7">
        <f>IFERROR(LOOKUP(B524,[1]CREF!$B:$B,[1]CREF!$I:$I),"")</f>
        <v>1</v>
      </c>
      <c r="T524" s="7" t="str">
        <f>IFERROR(LOOKUP(B524,[1]CREF!$B:$B,[1]CREF!$J:$J),"")</f>
        <v>Pcs</v>
      </c>
      <c r="U524" s="11">
        <f>IFERROR(IF(AND(J524&lt;&gt;0,K524&lt;&gt;0),-LOOKUP(B524,[1]CREF!$B:$B,[1]CREF!$U:$U),LOOKUP(B524,[1]CREF!$B:$B,[1]CREF!$U:$U)),"")</f>
        <v>1250</v>
      </c>
      <c r="V524" s="11">
        <f>IFERROR(LOOKUP(B524,[1]CREF!$B:$B,[1]CREF!$L:$L),"")</f>
        <v>500</v>
      </c>
      <c r="W524" s="11">
        <f>IFERROR(LOOKUP(B524,[1]CREF!$B:$B,[1]CREF!$T:$T),"")</f>
        <v>0</v>
      </c>
      <c r="X524" s="11">
        <f t="shared" si="27"/>
        <v>625000</v>
      </c>
      <c r="Y524" s="11">
        <f t="shared" si="28"/>
        <v>62500</v>
      </c>
      <c r="Z524" s="11">
        <f t="shared" si="29"/>
        <v>687500</v>
      </c>
    </row>
    <row r="525" spans="1:26">
      <c r="A525" s="5">
        <v>3496</v>
      </c>
      <c r="B525" s="5">
        <v>12902</v>
      </c>
      <c r="C525" s="8">
        <f>IFERROR(LOOKUP(A525,[1]PREF!$A:$A,[1]PREF!$C:$C),"")</f>
        <v>41603</v>
      </c>
      <c r="D525" s="9" t="str">
        <f>IFERROR(LOOKUP(A525,[1]PREF!$A:$A,[1]PREF!$E:$E),"")</f>
        <v>SI131100253</v>
      </c>
      <c r="E525" s="9" t="str">
        <f>IFERROR(LOOKUP(A525,[1]PREF!$A:$A,[1]PREF!$F:$F),"")</f>
        <v>DO131100532</v>
      </c>
      <c r="F525" s="9" t="str">
        <f>IFERROR(LOOKUP(A525,[1]PREF!$A:$A,[1]PREF!$G:$G),"")</f>
        <v>DO131100532</v>
      </c>
      <c r="G525" s="4" t="str">
        <f>IFERROR(LOOKUP(A525,[1]PREF!$A:$A,[1]PREF!$I:$I),"")</f>
        <v>125/SPP/NTH-PST/2014</v>
      </c>
      <c r="H525" s="4" t="str">
        <f>IFERROR(LOOKUP(A525,[1]PREF!$A:$A,[1]PREF!$U:$U),"")</f>
        <v>010.902-13.49277454</v>
      </c>
      <c r="I525" s="9">
        <f>IFERROR(LOOKUP(A525,[1]PREF!$A:$A,[1]PREF!$J:$J),"")</f>
        <v>1583</v>
      </c>
      <c r="J525" s="4">
        <f>IFERROR(LOOKUP(A525,[1]PREF!$A:$A,[1]PREF!$N:$N),"")</f>
        <v>0</v>
      </c>
      <c r="K525" s="4">
        <f>IFERROR(LOOKUP(A525,[1]PREF!$A:$A,[1]PREF!$O:$O),"")</f>
        <v>0</v>
      </c>
      <c r="L525" s="4">
        <f>IFERROR(LOOKUP(A525,[1]PREF!$A:$A,[1]PREF!$P:$P),"")</f>
        <v>0</v>
      </c>
      <c r="M525" s="4" t="str">
        <f>IFERROR(LOOKUP(A525,[1]PREF!$A:$A,[1]PREF!$X:$X),"")</f>
        <v>2.1.1.1</v>
      </c>
      <c r="N525" s="4" t="str">
        <f>IFERROR(LOOKUP(A525,[1]PREF!$A:$A,[1]PREF!$AB:$AB),"")</f>
        <v>Nathani Indonesia</v>
      </c>
      <c r="O525" s="4" t="str">
        <f>IFERROR(LOOKUP(A525,[1]PREF!$A:$A,[1]PREF!$AC:$AC),"")</f>
        <v>Agustina Y. Zulkarnain</v>
      </c>
      <c r="P525" s="4" t="str">
        <f>IFERROR(LOOKUP(B525,[1]CREF!$B:$B,[1]CREF!$F:$F),"")</f>
        <v>1.1.7.0.1.388</v>
      </c>
      <c r="Q525" s="4" t="str">
        <f>IFERROR(LOOKUP(B525,[1]CREF!$B:$B,[1]CREF!$G:$G),"")</f>
        <v>Jerrycan HDPE - 20 L - Cap - Black</v>
      </c>
      <c r="R525" s="4">
        <f>IFERROR(LOOKUP(B525,[1]CREF!$B:$B,[1]CREF!$H:$H),"")</f>
        <v>20</v>
      </c>
      <c r="S525" s="7">
        <f>IFERROR(LOOKUP(B525,[1]CREF!$B:$B,[1]CREF!$I:$I),"")</f>
        <v>1</v>
      </c>
      <c r="T525" s="7" t="str">
        <f>IFERROR(LOOKUP(B525,[1]CREF!$B:$B,[1]CREF!$J:$J),"")</f>
        <v>Pcs</v>
      </c>
      <c r="U525" s="11">
        <f>IFERROR(IF(AND(J525&lt;&gt;0,K525&lt;&gt;0),-LOOKUP(B525,[1]CREF!$B:$B,[1]CREF!$U:$U),LOOKUP(B525,[1]CREF!$B:$B,[1]CREF!$U:$U)),"")</f>
        <v>1250</v>
      </c>
      <c r="V525" s="11">
        <f>IFERROR(LOOKUP(B525,[1]CREF!$B:$B,[1]CREF!$L:$L),"")</f>
        <v>285</v>
      </c>
      <c r="W525" s="11">
        <f>IFERROR(LOOKUP(B525,[1]CREF!$B:$B,[1]CREF!$T:$T),"")</f>
        <v>0</v>
      </c>
      <c r="X525" s="11">
        <f t="shared" si="27"/>
        <v>356250</v>
      </c>
      <c r="Y525" s="11">
        <f t="shared" si="28"/>
        <v>35625</v>
      </c>
      <c r="Z525" s="11">
        <f t="shared" si="29"/>
        <v>391875</v>
      </c>
    </row>
    <row r="526" spans="1:26">
      <c r="A526" s="5">
        <v>3496</v>
      </c>
      <c r="B526" s="5">
        <v>12903</v>
      </c>
      <c r="C526" s="8">
        <f>IFERROR(LOOKUP(A526,[1]PREF!$A:$A,[1]PREF!$C:$C),"")</f>
        <v>41603</v>
      </c>
      <c r="D526" s="9" t="str">
        <f>IFERROR(LOOKUP(A526,[1]PREF!$A:$A,[1]PREF!$E:$E),"")</f>
        <v>SI131100253</v>
      </c>
      <c r="E526" s="9" t="str">
        <f>IFERROR(LOOKUP(A526,[1]PREF!$A:$A,[1]PREF!$F:$F),"")</f>
        <v>DO131100532</v>
      </c>
      <c r="F526" s="9" t="str">
        <f>IFERROR(LOOKUP(A526,[1]PREF!$A:$A,[1]PREF!$G:$G),"")</f>
        <v>DO131100532</v>
      </c>
      <c r="G526" s="4" t="str">
        <f>IFERROR(LOOKUP(A526,[1]PREF!$A:$A,[1]PREF!$I:$I),"")</f>
        <v>125/SPP/NTH-PST/2014</v>
      </c>
      <c r="H526" s="4" t="str">
        <f>IFERROR(LOOKUP(A526,[1]PREF!$A:$A,[1]PREF!$U:$U),"")</f>
        <v>010.902-13.49277454</v>
      </c>
      <c r="I526" s="9">
        <f>IFERROR(LOOKUP(A526,[1]PREF!$A:$A,[1]PREF!$J:$J),"")</f>
        <v>1583</v>
      </c>
      <c r="J526" s="4">
        <f>IFERROR(LOOKUP(A526,[1]PREF!$A:$A,[1]PREF!$N:$N),"")</f>
        <v>0</v>
      </c>
      <c r="K526" s="4">
        <f>IFERROR(LOOKUP(A526,[1]PREF!$A:$A,[1]PREF!$O:$O),"")</f>
        <v>0</v>
      </c>
      <c r="L526" s="4">
        <f>IFERROR(LOOKUP(A526,[1]PREF!$A:$A,[1]PREF!$P:$P),"")</f>
        <v>0</v>
      </c>
      <c r="M526" s="4" t="str">
        <f>IFERROR(LOOKUP(A526,[1]PREF!$A:$A,[1]PREF!$X:$X),"")</f>
        <v>2.1.1.1</v>
      </c>
      <c r="N526" s="4" t="str">
        <f>IFERROR(LOOKUP(A526,[1]PREF!$A:$A,[1]PREF!$AB:$AB),"")</f>
        <v>Nathani Indonesia</v>
      </c>
      <c r="O526" s="4" t="str">
        <f>IFERROR(LOOKUP(A526,[1]PREF!$A:$A,[1]PREF!$AC:$AC),"")</f>
        <v>Agustina Y. Zulkarnain</v>
      </c>
      <c r="P526" s="4" t="str">
        <f>IFERROR(LOOKUP(B526,[1]CREF!$B:$B,[1]CREF!$F:$F),"")</f>
        <v>1.1.7.0.1.389</v>
      </c>
      <c r="Q526" s="4" t="str">
        <f>IFERROR(LOOKUP(B526,[1]CREF!$B:$B,[1]CREF!$G:$G),"")</f>
        <v>Mancozeb 80 WP</v>
      </c>
      <c r="R526" s="4">
        <f>IFERROR(LOOKUP(B526,[1]CREF!$B:$B,[1]CREF!$H:$H),"")</f>
        <v>25</v>
      </c>
      <c r="S526" s="7">
        <f>IFERROR(LOOKUP(B526,[1]CREF!$B:$B,[1]CREF!$I:$I),"")</f>
        <v>1</v>
      </c>
      <c r="T526" s="7" t="str">
        <f>IFERROR(LOOKUP(B526,[1]CREF!$B:$B,[1]CREF!$J:$J),"")</f>
        <v>Kg</v>
      </c>
      <c r="U526" s="11">
        <f>IFERROR(IF(AND(J526&lt;&gt;0,K526&lt;&gt;0),-LOOKUP(B526,[1]CREF!$B:$B,[1]CREF!$U:$U),LOOKUP(B526,[1]CREF!$B:$B,[1]CREF!$U:$U)),"")</f>
        <v>30000</v>
      </c>
      <c r="V526" s="11">
        <f>IFERROR(LOOKUP(B526,[1]CREF!$B:$B,[1]CREF!$L:$L),"")</f>
        <v>31623.0798</v>
      </c>
      <c r="W526" s="11">
        <f>IFERROR(LOOKUP(B526,[1]CREF!$B:$B,[1]CREF!$T:$T),"")</f>
        <v>0</v>
      </c>
      <c r="X526" s="11">
        <f t="shared" si="27"/>
        <v>948692394</v>
      </c>
      <c r="Y526" s="11">
        <f t="shared" si="28"/>
        <v>94869239.400000006</v>
      </c>
      <c r="Z526" s="11">
        <f t="shared" si="29"/>
        <v>1043561633.4</v>
      </c>
    </row>
    <row r="527" spans="1:26">
      <c r="A527" s="5">
        <v>3536</v>
      </c>
      <c r="B527" s="5">
        <v>13056</v>
      </c>
      <c r="C527" s="8">
        <f>IFERROR(LOOKUP(A527,[1]PREF!$A:$A,[1]PREF!$C:$C),"")</f>
        <v>41604</v>
      </c>
      <c r="D527" s="9" t="str">
        <f>IFERROR(LOOKUP(A527,[1]PREF!$A:$A,[1]PREF!$E:$E),"")</f>
        <v>SI131100255</v>
      </c>
      <c r="E527" s="9" t="str">
        <f>IFERROR(LOOKUP(A527,[1]PREF!$A:$A,[1]PREF!$F:$F),"")</f>
        <v>DO131100537</v>
      </c>
      <c r="F527" s="9" t="str">
        <f>IFERROR(LOOKUP(A527,[1]PREF!$A:$A,[1]PREF!$G:$G),"")</f>
        <v>DO131100537</v>
      </c>
      <c r="G527" s="4" t="str">
        <f>IFERROR(LOOKUP(A527,[1]PREF!$A:$A,[1]PREF!$I:$I),"")</f>
        <v>126/SPP/NTH-CMC/2013</v>
      </c>
      <c r="H527" s="4" t="str">
        <f>IFERROR(LOOKUP(A527,[1]PREF!$A:$A,[1]PREF!$U:$U),"")</f>
        <v>010.901-13.49277456</v>
      </c>
      <c r="I527" s="9">
        <f>IFERROR(LOOKUP(A527,[1]PREF!$A:$A,[1]PREF!$J:$J),"")</f>
        <v>1603</v>
      </c>
      <c r="J527" s="4">
        <f>IFERROR(LOOKUP(A527,[1]PREF!$A:$A,[1]PREF!$N:$N),"")</f>
        <v>0</v>
      </c>
      <c r="K527" s="4">
        <f>IFERROR(LOOKUP(A527,[1]PREF!$A:$A,[1]PREF!$O:$O),"")</f>
        <v>0</v>
      </c>
      <c r="L527" s="4">
        <f>IFERROR(LOOKUP(A527,[1]PREF!$A:$A,[1]PREF!$P:$P),"")</f>
        <v>0</v>
      </c>
      <c r="M527" s="4" t="str">
        <f>IFERROR(LOOKUP(A527,[1]PREF!$A:$A,[1]PREF!$X:$X),"")</f>
        <v>2.1.1.1</v>
      </c>
      <c r="N527" s="4" t="str">
        <f>IFERROR(LOOKUP(A527,[1]PREF!$A:$A,[1]PREF!$AB:$AB),"")</f>
        <v>Nathani Indonesia</v>
      </c>
      <c r="O527" s="4" t="str">
        <f>IFERROR(LOOKUP(A527,[1]PREF!$A:$A,[1]PREF!$AC:$AC),"")</f>
        <v>Agustina Y. Zulkarnain</v>
      </c>
      <c r="P527" s="4" t="str">
        <f>IFERROR(LOOKUP(B527,[1]CREF!$B:$B,[1]CREF!$F:$F),"")</f>
        <v>1.1.7.0.1.362</v>
      </c>
      <c r="Q527" s="4" t="str">
        <f>IFERROR(LOOKUP(B527,[1]CREF!$B:$B,[1]CREF!$G:$G),"")</f>
        <v>Jerrycan HDPE - 4 L</v>
      </c>
      <c r="R527" s="4">
        <f>IFERROR(LOOKUP(B527,[1]CREF!$B:$B,[1]CREF!$H:$H),"")</f>
        <v>4</v>
      </c>
      <c r="S527" s="7">
        <f>IFERROR(LOOKUP(B527,[1]CREF!$B:$B,[1]CREF!$I:$I),"")</f>
        <v>1</v>
      </c>
      <c r="T527" s="7" t="str">
        <f>IFERROR(LOOKUP(B527,[1]CREF!$B:$B,[1]CREF!$J:$J),"")</f>
        <v>Pcs</v>
      </c>
      <c r="U527" s="11">
        <f>IFERROR(IF(AND(J527&lt;&gt;0,K527&lt;&gt;0),-LOOKUP(B527,[1]CREF!$B:$B,[1]CREF!$U:$U),LOOKUP(B527,[1]CREF!$B:$B,[1]CREF!$U:$U)),"")</f>
        <v>2800</v>
      </c>
      <c r="V527" s="11">
        <f>IFERROR(LOOKUP(B527,[1]CREF!$B:$B,[1]CREF!$L:$L),"")</f>
        <v>5000</v>
      </c>
      <c r="W527" s="11">
        <f>IFERROR(LOOKUP(B527,[1]CREF!$B:$B,[1]CREF!$T:$T),"")</f>
        <v>0</v>
      </c>
      <c r="X527" s="11">
        <f t="shared" si="27"/>
        <v>14000000</v>
      </c>
      <c r="Y527" s="11">
        <f t="shared" si="28"/>
        <v>1400000</v>
      </c>
      <c r="Z527" s="11">
        <f t="shared" si="29"/>
        <v>15400000</v>
      </c>
    </row>
    <row r="528" spans="1:26">
      <c r="A528" s="5">
        <v>3536</v>
      </c>
      <c r="B528" s="5">
        <v>13057</v>
      </c>
      <c r="C528" s="8">
        <f>IFERROR(LOOKUP(A528,[1]PREF!$A:$A,[1]PREF!$C:$C),"")</f>
        <v>41604</v>
      </c>
      <c r="D528" s="9" t="str">
        <f>IFERROR(LOOKUP(A528,[1]PREF!$A:$A,[1]PREF!$E:$E),"")</f>
        <v>SI131100255</v>
      </c>
      <c r="E528" s="9" t="str">
        <f>IFERROR(LOOKUP(A528,[1]PREF!$A:$A,[1]PREF!$F:$F),"")</f>
        <v>DO131100537</v>
      </c>
      <c r="F528" s="9" t="str">
        <f>IFERROR(LOOKUP(A528,[1]PREF!$A:$A,[1]PREF!$G:$G),"")</f>
        <v>DO131100537</v>
      </c>
      <c r="G528" s="4" t="str">
        <f>IFERROR(LOOKUP(A528,[1]PREF!$A:$A,[1]PREF!$I:$I),"")</f>
        <v>126/SPP/NTH-CMC/2013</v>
      </c>
      <c r="H528" s="4" t="str">
        <f>IFERROR(LOOKUP(A528,[1]PREF!$A:$A,[1]PREF!$U:$U),"")</f>
        <v>010.901-13.49277456</v>
      </c>
      <c r="I528" s="9">
        <f>IFERROR(LOOKUP(A528,[1]PREF!$A:$A,[1]PREF!$J:$J),"")</f>
        <v>1603</v>
      </c>
      <c r="J528" s="4">
        <f>IFERROR(LOOKUP(A528,[1]PREF!$A:$A,[1]PREF!$N:$N),"")</f>
        <v>0</v>
      </c>
      <c r="K528" s="4">
        <f>IFERROR(LOOKUP(A528,[1]PREF!$A:$A,[1]PREF!$O:$O),"")</f>
        <v>0</v>
      </c>
      <c r="L528" s="4">
        <f>IFERROR(LOOKUP(A528,[1]PREF!$A:$A,[1]PREF!$P:$P),"")</f>
        <v>0</v>
      </c>
      <c r="M528" s="4" t="str">
        <f>IFERROR(LOOKUP(A528,[1]PREF!$A:$A,[1]PREF!$X:$X),"")</f>
        <v>2.1.1.1</v>
      </c>
      <c r="N528" s="4" t="str">
        <f>IFERROR(LOOKUP(A528,[1]PREF!$A:$A,[1]PREF!$AB:$AB),"")</f>
        <v>Nathani Indonesia</v>
      </c>
      <c r="O528" s="4" t="str">
        <f>IFERROR(LOOKUP(A528,[1]PREF!$A:$A,[1]PREF!$AC:$AC),"")</f>
        <v>Agustina Y. Zulkarnain</v>
      </c>
      <c r="P528" s="4" t="str">
        <f>IFERROR(LOOKUP(B528,[1]CREF!$B:$B,[1]CREF!$F:$F),"")</f>
        <v>1.1.7.0.1.363</v>
      </c>
      <c r="Q528" s="4" t="str">
        <f>IFERROR(LOOKUP(B528,[1]CREF!$B:$B,[1]CREF!$G:$G),"")</f>
        <v>Jerrycan HDPE - 4 L - Plug</v>
      </c>
      <c r="R528" s="4">
        <f>IFERROR(LOOKUP(B528,[1]CREF!$B:$B,[1]CREF!$H:$H),"")</f>
        <v>4</v>
      </c>
      <c r="S528" s="7">
        <f>IFERROR(LOOKUP(B528,[1]CREF!$B:$B,[1]CREF!$I:$I),"")</f>
        <v>1</v>
      </c>
      <c r="T528" s="7" t="str">
        <f>IFERROR(LOOKUP(B528,[1]CREF!$B:$B,[1]CREF!$J:$J),"")</f>
        <v>Pcs</v>
      </c>
      <c r="U528" s="11">
        <f>IFERROR(IF(AND(J528&lt;&gt;0,K528&lt;&gt;0),-LOOKUP(B528,[1]CREF!$B:$B,[1]CREF!$U:$U),LOOKUP(B528,[1]CREF!$B:$B,[1]CREF!$U:$U)),"")</f>
        <v>2800</v>
      </c>
      <c r="V528" s="11">
        <f>IFERROR(LOOKUP(B528,[1]CREF!$B:$B,[1]CREF!$L:$L),"")</f>
        <v>700</v>
      </c>
      <c r="W528" s="11">
        <f>IFERROR(LOOKUP(B528,[1]CREF!$B:$B,[1]CREF!$T:$T),"")</f>
        <v>0</v>
      </c>
      <c r="X528" s="11">
        <f t="shared" si="27"/>
        <v>1960000</v>
      </c>
      <c r="Y528" s="11">
        <f t="shared" si="28"/>
        <v>196000</v>
      </c>
      <c r="Z528" s="11">
        <f t="shared" si="29"/>
        <v>2156000</v>
      </c>
    </row>
    <row r="529" spans="1:26">
      <c r="A529" s="5">
        <v>3536</v>
      </c>
      <c r="B529" s="5">
        <v>13058</v>
      </c>
      <c r="C529" s="8">
        <f>IFERROR(LOOKUP(A529,[1]PREF!$A:$A,[1]PREF!$C:$C),"")</f>
        <v>41604</v>
      </c>
      <c r="D529" s="9" t="str">
        <f>IFERROR(LOOKUP(A529,[1]PREF!$A:$A,[1]PREF!$E:$E),"")</f>
        <v>SI131100255</v>
      </c>
      <c r="E529" s="9" t="str">
        <f>IFERROR(LOOKUP(A529,[1]PREF!$A:$A,[1]PREF!$F:$F),"")</f>
        <v>DO131100537</v>
      </c>
      <c r="F529" s="9" t="str">
        <f>IFERROR(LOOKUP(A529,[1]PREF!$A:$A,[1]PREF!$G:$G),"")</f>
        <v>DO131100537</v>
      </c>
      <c r="G529" s="4" t="str">
        <f>IFERROR(LOOKUP(A529,[1]PREF!$A:$A,[1]PREF!$I:$I),"")</f>
        <v>126/SPP/NTH-CMC/2013</v>
      </c>
      <c r="H529" s="4" t="str">
        <f>IFERROR(LOOKUP(A529,[1]PREF!$A:$A,[1]PREF!$U:$U),"")</f>
        <v>010.901-13.49277456</v>
      </c>
      <c r="I529" s="9">
        <f>IFERROR(LOOKUP(A529,[1]PREF!$A:$A,[1]PREF!$J:$J),"")</f>
        <v>1603</v>
      </c>
      <c r="J529" s="4">
        <f>IFERROR(LOOKUP(A529,[1]PREF!$A:$A,[1]PREF!$N:$N),"")</f>
        <v>0</v>
      </c>
      <c r="K529" s="4">
        <f>IFERROR(LOOKUP(A529,[1]PREF!$A:$A,[1]PREF!$O:$O),"")</f>
        <v>0</v>
      </c>
      <c r="L529" s="4">
        <f>IFERROR(LOOKUP(A529,[1]PREF!$A:$A,[1]PREF!$P:$P),"")</f>
        <v>0</v>
      </c>
      <c r="M529" s="4" t="str">
        <f>IFERROR(LOOKUP(A529,[1]PREF!$A:$A,[1]PREF!$X:$X),"")</f>
        <v>2.1.1.1</v>
      </c>
      <c r="N529" s="4" t="str">
        <f>IFERROR(LOOKUP(A529,[1]PREF!$A:$A,[1]PREF!$AB:$AB),"")</f>
        <v>Nathani Indonesia</v>
      </c>
      <c r="O529" s="4" t="str">
        <f>IFERROR(LOOKUP(A529,[1]PREF!$A:$A,[1]PREF!$AC:$AC),"")</f>
        <v>Agustina Y. Zulkarnain</v>
      </c>
      <c r="P529" s="4" t="str">
        <f>IFERROR(LOOKUP(B529,[1]CREF!$B:$B,[1]CREF!$F:$F),"")</f>
        <v>1.1.7.0.1.364</v>
      </c>
      <c r="Q529" s="4" t="str">
        <f>IFERROR(LOOKUP(B529,[1]CREF!$B:$B,[1]CREF!$G:$G),"")</f>
        <v>Jerrycan HDPE - 4 L - Cap - Black</v>
      </c>
      <c r="R529" s="4">
        <f>IFERROR(LOOKUP(B529,[1]CREF!$B:$B,[1]CREF!$H:$H),"")</f>
        <v>4</v>
      </c>
      <c r="S529" s="7">
        <f>IFERROR(LOOKUP(B529,[1]CREF!$B:$B,[1]CREF!$I:$I),"")</f>
        <v>1</v>
      </c>
      <c r="T529" s="7" t="str">
        <f>IFERROR(LOOKUP(B529,[1]CREF!$B:$B,[1]CREF!$J:$J),"")</f>
        <v>Pcs</v>
      </c>
      <c r="U529" s="11">
        <f>IFERROR(IF(AND(J529&lt;&gt;0,K529&lt;&gt;0),-LOOKUP(B529,[1]CREF!$B:$B,[1]CREF!$U:$U),LOOKUP(B529,[1]CREF!$B:$B,[1]CREF!$U:$U)),"")</f>
        <v>2800</v>
      </c>
      <c r="V529" s="11">
        <f>IFERROR(LOOKUP(B529,[1]CREF!$B:$B,[1]CREF!$L:$L),"")</f>
        <v>188.3</v>
      </c>
      <c r="W529" s="11">
        <f>IFERROR(LOOKUP(B529,[1]CREF!$B:$B,[1]CREF!$T:$T),"")</f>
        <v>0</v>
      </c>
      <c r="X529" s="11">
        <f t="shared" si="27"/>
        <v>527240</v>
      </c>
      <c r="Y529" s="11">
        <f t="shared" si="28"/>
        <v>52724</v>
      </c>
      <c r="Z529" s="11">
        <f t="shared" si="29"/>
        <v>579964</v>
      </c>
    </row>
    <row r="530" spans="1:26">
      <c r="A530" s="5">
        <v>3563</v>
      </c>
      <c r="B530" s="5">
        <v>13158</v>
      </c>
      <c r="C530" s="8">
        <f>IFERROR(LOOKUP(A530,[1]PREF!$A:$A,[1]PREF!$C:$C),"")</f>
        <v>41604</v>
      </c>
      <c r="D530" s="9" t="str">
        <f>IFERROR(LOOKUP(A530,[1]PREF!$A:$A,[1]PREF!$E:$E),"")</f>
        <v>SI131100256</v>
      </c>
      <c r="E530" s="9" t="str">
        <f>IFERROR(LOOKUP(A530,[1]PREF!$A:$A,[1]PREF!$F:$F),"")</f>
        <v>DO131100538</v>
      </c>
      <c r="F530" s="9" t="str">
        <f>IFERROR(LOOKUP(A530,[1]PREF!$A:$A,[1]PREF!$G:$G),"")</f>
        <v>DO131100538</v>
      </c>
      <c r="G530" s="4" t="str">
        <f>IFERROR(LOOKUP(A530,[1]PREF!$A:$A,[1]PREF!$I:$I),"")</f>
        <v>127/SPP/NTH-CMC/2013</v>
      </c>
      <c r="H530" s="4" t="str">
        <f>IFERROR(LOOKUP(A530,[1]PREF!$A:$A,[1]PREF!$U:$U),"")</f>
        <v>010.901-13.49277457</v>
      </c>
      <c r="I530" s="9">
        <f>IFERROR(LOOKUP(A530,[1]PREF!$A:$A,[1]PREF!$J:$J),"")</f>
        <v>1617</v>
      </c>
      <c r="J530" s="4">
        <f>IFERROR(LOOKUP(A530,[1]PREF!$A:$A,[1]PREF!$N:$N),"")</f>
        <v>0</v>
      </c>
      <c r="K530" s="4">
        <f>IFERROR(LOOKUP(A530,[1]PREF!$A:$A,[1]PREF!$O:$O),"")</f>
        <v>0</v>
      </c>
      <c r="L530" s="4">
        <f>IFERROR(LOOKUP(A530,[1]PREF!$A:$A,[1]PREF!$P:$P),"")</f>
        <v>0</v>
      </c>
      <c r="M530" s="4" t="str">
        <f>IFERROR(LOOKUP(A530,[1]PREF!$A:$A,[1]PREF!$X:$X),"")</f>
        <v>2.1.1.1</v>
      </c>
      <c r="N530" s="4" t="str">
        <f>IFERROR(LOOKUP(A530,[1]PREF!$A:$A,[1]PREF!$AB:$AB),"")</f>
        <v>Nathani Indonesia</v>
      </c>
      <c r="O530" s="4" t="str">
        <f>IFERROR(LOOKUP(A530,[1]PREF!$A:$A,[1]PREF!$AC:$AC),"")</f>
        <v>Agustina Y. Zulkarnain</v>
      </c>
      <c r="P530" s="4" t="str">
        <f>IFERROR(LOOKUP(B530,[1]CREF!$B:$B,[1]CREF!$F:$F),"")</f>
        <v>1.1.7.0.1.376</v>
      </c>
      <c r="Q530" s="4" t="str">
        <f>IFERROR(LOOKUP(B530,[1]CREF!$B:$B,[1]CREF!$G:$G),"")</f>
        <v>Sticker Markup 480 SL - 20 L</v>
      </c>
      <c r="R530" s="4">
        <f>IFERROR(LOOKUP(B530,[1]CREF!$B:$B,[1]CREF!$H:$H),"")</f>
        <v>20</v>
      </c>
      <c r="S530" s="7">
        <f>IFERROR(LOOKUP(B530,[1]CREF!$B:$B,[1]CREF!$I:$I),"")</f>
        <v>1</v>
      </c>
      <c r="T530" s="7" t="str">
        <f>IFERROR(LOOKUP(B530,[1]CREF!$B:$B,[1]CREF!$J:$J),"")</f>
        <v>Pcs</v>
      </c>
      <c r="U530" s="11">
        <f>IFERROR(IF(AND(J530&lt;&gt;0,K530&lt;&gt;0),-LOOKUP(B530,[1]CREF!$B:$B,[1]CREF!$U:$U),LOOKUP(B530,[1]CREF!$B:$B,[1]CREF!$U:$U)),"")</f>
        <v>4619</v>
      </c>
      <c r="V530" s="11">
        <f>IFERROR(LOOKUP(B530,[1]CREF!$B:$B,[1]CREF!$L:$L),"")</f>
        <v>1010</v>
      </c>
      <c r="W530" s="11">
        <f>IFERROR(LOOKUP(B530,[1]CREF!$B:$B,[1]CREF!$T:$T),"")</f>
        <v>0</v>
      </c>
      <c r="X530" s="11">
        <f t="shared" si="27"/>
        <v>4665190</v>
      </c>
      <c r="Y530" s="11">
        <f t="shared" si="28"/>
        <v>466519</v>
      </c>
      <c r="Z530" s="11">
        <f t="shared" si="29"/>
        <v>5131709</v>
      </c>
    </row>
    <row r="531" spans="1:26">
      <c r="A531" s="5">
        <v>3564</v>
      </c>
      <c r="B531" s="5">
        <v>13159</v>
      </c>
      <c r="C531" s="8">
        <f>IFERROR(LOOKUP(A531,[1]PREF!$A:$A,[1]PREF!$C:$C),"")</f>
        <v>41604</v>
      </c>
      <c r="D531" s="9" t="str">
        <f>IFERROR(LOOKUP(A531,[1]PREF!$A:$A,[1]PREF!$E:$E),"")</f>
        <v>SI131100258</v>
      </c>
      <c r="E531" s="9" t="str">
        <f>IFERROR(LOOKUP(A531,[1]PREF!$A:$A,[1]PREF!$F:$F),"")</f>
        <v>DO131100540</v>
      </c>
      <c r="F531" s="9" t="str">
        <f>IFERROR(LOOKUP(A531,[1]PREF!$A:$A,[1]PREF!$G:$G),"")</f>
        <v>DO131100540</v>
      </c>
      <c r="G531" s="4" t="str">
        <f>IFERROR(LOOKUP(A531,[1]PREF!$A:$A,[1]PREF!$I:$I),"")</f>
        <v>128/SPP/NTH-CMC/2013</v>
      </c>
      <c r="H531" s="4" t="str">
        <f>IFERROR(LOOKUP(A531,[1]PREF!$A:$A,[1]PREF!$U:$U),"")</f>
        <v>010.901-13.49277462</v>
      </c>
      <c r="I531" s="9">
        <f>IFERROR(LOOKUP(A531,[1]PREF!$A:$A,[1]PREF!$J:$J),"")</f>
        <v>1618</v>
      </c>
      <c r="J531" s="4">
        <f>IFERROR(LOOKUP(A531,[1]PREF!$A:$A,[1]PREF!$N:$N),"")</f>
        <v>0</v>
      </c>
      <c r="K531" s="4">
        <f>IFERROR(LOOKUP(A531,[1]PREF!$A:$A,[1]PREF!$O:$O),"")</f>
        <v>0</v>
      </c>
      <c r="L531" s="4">
        <f>IFERROR(LOOKUP(A531,[1]PREF!$A:$A,[1]PREF!$P:$P),"")</f>
        <v>0</v>
      </c>
      <c r="M531" s="4" t="str">
        <f>IFERROR(LOOKUP(A531,[1]PREF!$A:$A,[1]PREF!$X:$X),"")</f>
        <v>2.1.1.1</v>
      </c>
      <c r="N531" s="4" t="str">
        <f>IFERROR(LOOKUP(A531,[1]PREF!$A:$A,[1]PREF!$AB:$AB),"")</f>
        <v>Nathani Indonesia</v>
      </c>
      <c r="O531" s="4" t="str">
        <f>IFERROR(LOOKUP(A531,[1]PREF!$A:$A,[1]PREF!$AC:$AC),"")</f>
        <v>Agustina Y. Zulkarnain</v>
      </c>
      <c r="P531" s="4" t="str">
        <f>IFERROR(LOOKUP(B531,[1]CREF!$B:$B,[1]CREF!$F:$F),"")</f>
        <v>1.1.7.0.1.382</v>
      </c>
      <c r="Q531" s="4" t="str">
        <f>IFERROR(LOOKUP(B531,[1]CREF!$B:$B,[1]CREF!$G:$G),"")</f>
        <v>Botol 1 Liter PET (PSS)</v>
      </c>
      <c r="R531" s="4">
        <f>IFERROR(LOOKUP(B531,[1]CREF!$B:$B,[1]CREF!$H:$H),"")</f>
        <v>1</v>
      </c>
      <c r="S531" s="7">
        <f>IFERROR(LOOKUP(B531,[1]CREF!$B:$B,[1]CREF!$I:$I),"")</f>
        <v>1</v>
      </c>
      <c r="T531" s="7" t="str">
        <f>IFERROR(LOOKUP(B531,[1]CREF!$B:$B,[1]CREF!$J:$J),"")</f>
        <v>Pcs</v>
      </c>
      <c r="U531" s="11">
        <f>IFERROR(IF(AND(J531&lt;&gt;0,K531&lt;&gt;0),-LOOKUP(B531,[1]CREF!$B:$B,[1]CREF!$U:$U),LOOKUP(B531,[1]CREF!$B:$B,[1]CREF!$U:$U)),"")</f>
        <v>10000</v>
      </c>
      <c r="V531" s="11">
        <f>IFERROR(LOOKUP(B531,[1]CREF!$B:$B,[1]CREF!$L:$L),"")</f>
        <v>2500</v>
      </c>
      <c r="W531" s="11">
        <f>IFERROR(LOOKUP(B531,[1]CREF!$B:$B,[1]CREF!$T:$T),"")</f>
        <v>0</v>
      </c>
      <c r="X531" s="11">
        <f t="shared" si="27"/>
        <v>25000000</v>
      </c>
      <c r="Y531" s="11">
        <f t="shared" si="28"/>
        <v>2500000</v>
      </c>
      <c r="Z531" s="11">
        <f t="shared" si="29"/>
        <v>27500000</v>
      </c>
    </row>
    <row r="532" spans="1:26">
      <c r="A532" s="5">
        <v>3564</v>
      </c>
      <c r="B532" s="5">
        <v>13160</v>
      </c>
      <c r="C532" s="8">
        <f>IFERROR(LOOKUP(A532,[1]PREF!$A:$A,[1]PREF!$C:$C),"")</f>
        <v>41604</v>
      </c>
      <c r="D532" s="9" t="str">
        <f>IFERROR(LOOKUP(A532,[1]PREF!$A:$A,[1]PREF!$E:$E),"")</f>
        <v>SI131100258</v>
      </c>
      <c r="E532" s="9" t="str">
        <f>IFERROR(LOOKUP(A532,[1]PREF!$A:$A,[1]PREF!$F:$F),"")</f>
        <v>DO131100540</v>
      </c>
      <c r="F532" s="9" t="str">
        <f>IFERROR(LOOKUP(A532,[1]PREF!$A:$A,[1]PREF!$G:$G),"")</f>
        <v>DO131100540</v>
      </c>
      <c r="G532" s="4" t="str">
        <f>IFERROR(LOOKUP(A532,[1]PREF!$A:$A,[1]PREF!$I:$I),"")</f>
        <v>128/SPP/NTH-CMC/2013</v>
      </c>
      <c r="H532" s="4" t="str">
        <f>IFERROR(LOOKUP(A532,[1]PREF!$A:$A,[1]PREF!$U:$U),"")</f>
        <v>010.901-13.49277462</v>
      </c>
      <c r="I532" s="9">
        <f>IFERROR(LOOKUP(A532,[1]PREF!$A:$A,[1]PREF!$J:$J),"")</f>
        <v>1618</v>
      </c>
      <c r="J532" s="4">
        <f>IFERROR(LOOKUP(A532,[1]PREF!$A:$A,[1]PREF!$N:$N),"")</f>
        <v>0</v>
      </c>
      <c r="K532" s="4">
        <f>IFERROR(LOOKUP(A532,[1]PREF!$A:$A,[1]PREF!$O:$O),"")</f>
        <v>0</v>
      </c>
      <c r="L532" s="4">
        <f>IFERROR(LOOKUP(A532,[1]PREF!$A:$A,[1]PREF!$P:$P),"")</f>
        <v>0</v>
      </c>
      <c r="M532" s="4" t="str">
        <f>IFERROR(LOOKUP(A532,[1]PREF!$A:$A,[1]PREF!$X:$X),"")</f>
        <v>2.1.1.1</v>
      </c>
      <c r="N532" s="4" t="str">
        <f>IFERROR(LOOKUP(A532,[1]PREF!$A:$A,[1]PREF!$AB:$AB),"")</f>
        <v>Nathani Indonesia</v>
      </c>
      <c r="O532" s="4" t="str">
        <f>IFERROR(LOOKUP(A532,[1]PREF!$A:$A,[1]PREF!$AC:$AC),"")</f>
        <v>Agustina Y. Zulkarnain</v>
      </c>
      <c r="P532" s="4" t="str">
        <f>IFERROR(LOOKUP(B532,[1]CREF!$B:$B,[1]CREF!$F:$F),"")</f>
        <v>1.1.7.0.1.383</v>
      </c>
      <c r="Q532" s="4" t="str">
        <f>IFERROR(LOOKUP(B532,[1]CREF!$B:$B,[1]CREF!$G:$G),"")</f>
        <v>Botol 1 Liter PET (PSS) Seal</v>
      </c>
      <c r="R532" s="4">
        <f>IFERROR(LOOKUP(B532,[1]CREF!$B:$B,[1]CREF!$H:$H),"")</f>
        <v>1</v>
      </c>
      <c r="S532" s="7">
        <f>IFERROR(LOOKUP(B532,[1]CREF!$B:$B,[1]CREF!$I:$I),"")</f>
        <v>1</v>
      </c>
      <c r="T532" s="7" t="str">
        <f>IFERROR(LOOKUP(B532,[1]CREF!$B:$B,[1]CREF!$J:$J),"")</f>
        <v>Pcs</v>
      </c>
      <c r="U532" s="11">
        <f>IFERROR(IF(AND(J532&lt;&gt;0,K532&lt;&gt;0),-LOOKUP(B532,[1]CREF!$B:$B,[1]CREF!$U:$U),LOOKUP(B532,[1]CREF!$B:$B,[1]CREF!$U:$U)),"")</f>
        <v>10000</v>
      </c>
      <c r="V532" s="11">
        <f>IFERROR(LOOKUP(B532,[1]CREF!$B:$B,[1]CREF!$L:$L),"")</f>
        <v>250</v>
      </c>
      <c r="W532" s="11">
        <f>IFERROR(LOOKUP(B532,[1]CREF!$B:$B,[1]CREF!$T:$T),"")</f>
        <v>0</v>
      </c>
      <c r="X532" s="11">
        <f t="shared" si="27"/>
        <v>2500000</v>
      </c>
      <c r="Y532" s="11">
        <f t="shared" si="28"/>
        <v>250000</v>
      </c>
      <c r="Z532" s="11">
        <f t="shared" si="29"/>
        <v>2750000</v>
      </c>
    </row>
    <row r="533" spans="1:26">
      <c r="A533" s="5">
        <v>3564</v>
      </c>
      <c r="B533" s="5">
        <v>13161</v>
      </c>
      <c r="C533" s="8">
        <f>IFERROR(LOOKUP(A533,[1]PREF!$A:$A,[1]PREF!$C:$C),"")</f>
        <v>41604</v>
      </c>
      <c r="D533" s="9" t="str">
        <f>IFERROR(LOOKUP(A533,[1]PREF!$A:$A,[1]PREF!$E:$E),"")</f>
        <v>SI131100258</v>
      </c>
      <c r="E533" s="9" t="str">
        <f>IFERROR(LOOKUP(A533,[1]PREF!$A:$A,[1]PREF!$F:$F),"")</f>
        <v>DO131100540</v>
      </c>
      <c r="F533" s="9" t="str">
        <f>IFERROR(LOOKUP(A533,[1]PREF!$A:$A,[1]PREF!$G:$G),"")</f>
        <v>DO131100540</v>
      </c>
      <c r="G533" s="4" t="str">
        <f>IFERROR(LOOKUP(A533,[1]PREF!$A:$A,[1]PREF!$I:$I),"")</f>
        <v>128/SPP/NTH-CMC/2013</v>
      </c>
      <c r="H533" s="4" t="str">
        <f>IFERROR(LOOKUP(A533,[1]PREF!$A:$A,[1]PREF!$U:$U),"")</f>
        <v>010.901-13.49277462</v>
      </c>
      <c r="I533" s="9">
        <f>IFERROR(LOOKUP(A533,[1]PREF!$A:$A,[1]PREF!$J:$J),"")</f>
        <v>1618</v>
      </c>
      <c r="J533" s="4">
        <f>IFERROR(LOOKUP(A533,[1]PREF!$A:$A,[1]PREF!$N:$N),"")</f>
        <v>0</v>
      </c>
      <c r="K533" s="4">
        <f>IFERROR(LOOKUP(A533,[1]PREF!$A:$A,[1]PREF!$O:$O),"")</f>
        <v>0</v>
      </c>
      <c r="L533" s="4">
        <f>IFERROR(LOOKUP(A533,[1]PREF!$A:$A,[1]PREF!$P:$P),"")</f>
        <v>0</v>
      </c>
      <c r="M533" s="4" t="str">
        <f>IFERROR(LOOKUP(A533,[1]PREF!$A:$A,[1]PREF!$X:$X),"")</f>
        <v>2.1.1.1</v>
      </c>
      <c r="N533" s="4" t="str">
        <f>IFERROR(LOOKUP(A533,[1]PREF!$A:$A,[1]PREF!$AB:$AB),"")</f>
        <v>Nathani Indonesia</v>
      </c>
      <c r="O533" s="4" t="str">
        <f>IFERROR(LOOKUP(A533,[1]PREF!$A:$A,[1]PREF!$AC:$AC),"")</f>
        <v>Agustina Y. Zulkarnain</v>
      </c>
      <c r="P533" s="4" t="str">
        <f>IFERROR(LOOKUP(B533,[1]CREF!$B:$B,[1]CREF!$F:$F),"")</f>
        <v>1.1.7.0.1.384</v>
      </c>
      <c r="Q533" s="4" t="str">
        <f>IFERROR(LOOKUP(B533,[1]CREF!$B:$B,[1]CREF!$G:$G),"")</f>
        <v>Botol 1 Liter PET (PSS) Cup</v>
      </c>
      <c r="R533" s="4">
        <f>IFERROR(LOOKUP(B533,[1]CREF!$B:$B,[1]CREF!$H:$H),"")</f>
        <v>1</v>
      </c>
      <c r="S533" s="7">
        <f>IFERROR(LOOKUP(B533,[1]CREF!$B:$B,[1]CREF!$I:$I),"")</f>
        <v>1</v>
      </c>
      <c r="T533" s="7" t="str">
        <f>IFERROR(LOOKUP(B533,[1]CREF!$B:$B,[1]CREF!$J:$J),"")</f>
        <v>Pcs</v>
      </c>
      <c r="U533" s="11">
        <f>IFERROR(IF(AND(J533&lt;&gt;0,K533&lt;&gt;0),-LOOKUP(B533,[1]CREF!$B:$B,[1]CREF!$U:$U),LOOKUP(B533,[1]CREF!$B:$B,[1]CREF!$U:$U)),"")</f>
        <v>10000</v>
      </c>
      <c r="V533" s="11">
        <f>IFERROR(LOOKUP(B533,[1]CREF!$B:$B,[1]CREF!$L:$L),"")</f>
        <v>78</v>
      </c>
      <c r="W533" s="11">
        <f>IFERROR(LOOKUP(B533,[1]CREF!$B:$B,[1]CREF!$T:$T),"")</f>
        <v>0</v>
      </c>
      <c r="X533" s="11">
        <f t="shared" si="27"/>
        <v>780000</v>
      </c>
      <c r="Y533" s="11">
        <f t="shared" si="28"/>
        <v>78000</v>
      </c>
      <c r="Z533" s="11">
        <f t="shared" si="29"/>
        <v>858000</v>
      </c>
    </row>
    <row r="534" spans="1:26">
      <c r="A534" s="5">
        <v>3565</v>
      </c>
      <c r="B534" s="5">
        <v>13162</v>
      </c>
      <c r="C534" s="8">
        <f>IFERROR(LOOKUP(A534,[1]PREF!$A:$A,[1]PREF!$C:$C),"")</f>
        <v>41604</v>
      </c>
      <c r="D534" s="9" t="str">
        <f>IFERROR(LOOKUP(A534,[1]PREF!$A:$A,[1]PREF!$E:$E),"")</f>
        <v>SI131100261</v>
      </c>
      <c r="E534" s="9" t="str">
        <f>IFERROR(LOOKUP(A534,[1]PREF!$A:$A,[1]PREF!$F:$F),"")</f>
        <v>DO131100543</v>
      </c>
      <c r="F534" s="9" t="str">
        <f>IFERROR(LOOKUP(A534,[1]PREF!$A:$A,[1]PREF!$G:$G),"")</f>
        <v>DO131100543</v>
      </c>
      <c r="G534" s="4" t="str">
        <f>IFERROR(LOOKUP(A534,[1]PREF!$A:$A,[1]PREF!$I:$I),"")</f>
        <v>129/SPP/NTH-CMC/2013</v>
      </c>
      <c r="H534" s="4" t="str">
        <f>IFERROR(LOOKUP(A534,[1]PREF!$A:$A,[1]PREF!$U:$U),"")</f>
        <v>010.902-13.55959837</v>
      </c>
      <c r="I534" s="9">
        <f>IFERROR(LOOKUP(A534,[1]PREF!$A:$A,[1]PREF!$J:$J),"")</f>
        <v>1619</v>
      </c>
      <c r="J534" s="4">
        <f>IFERROR(LOOKUP(A534,[1]PREF!$A:$A,[1]PREF!$N:$N),"")</f>
        <v>0</v>
      </c>
      <c r="K534" s="4">
        <f>IFERROR(LOOKUP(A534,[1]PREF!$A:$A,[1]PREF!$O:$O),"")</f>
        <v>0</v>
      </c>
      <c r="L534" s="4">
        <f>IFERROR(LOOKUP(A534,[1]PREF!$A:$A,[1]PREF!$P:$P),"")</f>
        <v>0</v>
      </c>
      <c r="M534" s="4" t="str">
        <f>IFERROR(LOOKUP(A534,[1]PREF!$A:$A,[1]PREF!$X:$X),"")</f>
        <v>2.1.1.1</v>
      </c>
      <c r="N534" s="4" t="str">
        <f>IFERROR(LOOKUP(A534,[1]PREF!$A:$A,[1]PREF!$AB:$AB),"")</f>
        <v>Nathani Indonesia</v>
      </c>
      <c r="O534" s="4" t="str">
        <f>IFERROR(LOOKUP(A534,[1]PREF!$A:$A,[1]PREF!$AC:$AC),"")</f>
        <v>Agustina Y. Zulkarnain</v>
      </c>
      <c r="P534" s="4" t="str">
        <f>IFERROR(LOOKUP(B534,[1]CREF!$B:$B,[1]CREF!$F:$F),"")</f>
        <v>1.1.7.0.1.390</v>
      </c>
      <c r="Q534" s="4" t="str">
        <f>IFERROR(LOOKUP(B534,[1]CREF!$B:$B,[1]CREF!$G:$G),"")</f>
        <v>Karton Box Combitox 550EC @100ml</v>
      </c>
      <c r="R534" s="4">
        <f>IFERROR(LOOKUP(B534,[1]CREF!$B:$B,[1]CREF!$H:$H),"")</f>
        <v>0.1</v>
      </c>
      <c r="S534" s="7">
        <f>IFERROR(LOOKUP(B534,[1]CREF!$B:$B,[1]CREF!$I:$I),"")</f>
        <v>1</v>
      </c>
      <c r="T534" s="7" t="str">
        <f>IFERROR(LOOKUP(B534,[1]CREF!$B:$B,[1]CREF!$J:$J),"")</f>
        <v>Pcs</v>
      </c>
      <c r="U534" s="11">
        <f>IFERROR(IF(AND(J534&lt;&gt;0,K534&lt;&gt;0),-LOOKUP(B534,[1]CREF!$B:$B,[1]CREF!$U:$U),LOOKUP(B534,[1]CREF!$B:$B,[1]CREF!$U:$U)),"")</f>
        <v>2050</v>
      </c>
      <c r="V534" s="11">
        <f>IFERROR(LOOKUP(B534,[1]CREF!$B:$B,[1]CREF!$L:$L),"")</f>
        <v>4833.8599999999997</v>
      </c>
      <c r="W534" s="11">
        <f>IFERROR(LOOKUP(B534,[1]CREF!$B:$B,[1]CREF!$T:$T),"")</f>
        <v>0</v>
      </c>
      <c r="X534" s="11">
        <f t="shared" si="27"/>
        <v>9909413</v>
      </c>
      <c r="Y534" s="11">
        <f t="shared" si="28"/>
        <v>990941.3</v>
      </c>
      <c r="Z534" s="11">
        <f t="shared" si="29"/>
        <v>10900354.300000001</v>
      </c>
    </row>
    <row r="535" spans="1:26">
      <c r="A535" s="5">
        <v>3598</v>
      </c>
      <c r="B535" s="5">
        <v>13290</v>
      </c>
      <c r="C535" s="8">
        <f>IFERROR(LOOKUP(A535,[1]PREF!$A:$A,[1]PREF!$C:$C),"")</f>
        <v>41605</v>
      </c>
      <c r="D535" s="9" t="str">
        <f>IFERROR(LOOKUP(A535,[1]PREF!$A:$A,[1]PREF!$E:$E),"")</f>
        <v>SI131100262</v>
      </c>
      <c r="E535" s="9" t="str">
        <f>IFERROR(LOOKUP(A535,[1]PREF!$A:$A,[1]PREF!$F:$F),"")</f>
        <v>DO131100548</v>
      </c>
      <c r="F535" s="9" t="str">
        <f>IFERROR(LOOKUP(A535,[1]PREF!$A:$A,[1]PREF!$G:$G),"")</f>
        <v>DO131100548</v>
      </c>
      <c r="G535" s="4" t="str">
        <f>IFERROR(LOOKUP(A535,[1]PREF!$A:$A,[1]PREF!$I:$I),"")</f>
        <v>131/SPP/NTH-CMC/2013</v>
      </c>
      <c r="H535" s="4" t="str">
        <f>IFERROR(LOOKUP(A535,[1]PREF!$A:$A,[1]PREF!$U:$U),"")</f>
        <v>010.901-13.49277463</v>
      </c>
      <c r="I535" s="9">
        <f>IFERROR(LOOKUP(A535,[1]PREF!$A:$A,[1]PREF!$J:$J),"")</f>
        <v>1636</v>
      </c>
      <c r="J535" s="4">
        <f>IFERROR(LOOKUP(A535,[1]PREF!$A:$A,[1]PREF!$N:$N),"")</f>
        <v>0</v>
      </c>
      <c r="K535" s="4">
        <f>IFERROR(LOOKUP(A535,[1]PREF!$A:$A,[1]PREF!$O:$O),"")</f>
        <v>0</v>
      </c>
      <c r="L535" s="4">
        <f>IFERROR(LOOKUP(A535,[1]PREF!$A:$A,[1]PREF!$P:$P),"")</f>
        <v>0</v>
      </c>
      <c r="M535" s="4" t="str">
        <f>IFERROR(LOOKUP(A535,[1]PREF!$A:$A,[1]PREF!$X:$X),"")</f>
        <v>2.1.1.1</v>
      </c>
      <c r="N535" s="4" t="str">
        <f>IFERROR(LOOKUP(A535,[1]PREF!$A:$A,[1]PREF!$AB:$AB),"")</f>
        <v>Nathani Indonesia</v>
      </c>
      <c r="O535" s="4" t="str">
        <f>IFERROR(LOOKUP(A535,[1]PREF!$A:$A,[1]PREF!$AC:$AC),"")</f>
        <v>Agustina Y. Zulkarnain</v>
      </c>
      <c r="P535" s="4" t="str">
        <f>IFERROR(LOOKUP(B535,[1]CREF!$B:$B,[1]CREF!$F:$F),"")</f>
        <v>1.1.7.0.1.349</v>
      </c>
      <c r="Q535" s="4" t="str">
        <f>IFERROR(LOOKUP(B535,[1]CREF!$B:$B,[1]CREF!$G:$G),"")</f>
        <v>Sticker Combitox 550 EC @ 500 ml</v>
      </c>
      <c r="R535" s="4">
        <f>IFERROR(LOOKUP(B535,[1]CREF!$B:$B,[1]CREF!$H:$H),"")</f>
        <v>1</v>
      </c>
      <c r="S535" s="7">
        <f>IFERROR(LOOKUP(B535,[1]CREF!$B:$B,[1]CREF!$I:$I),"")</f>
        <v>1</v>
      </c>
      <c r="T535" s="7" t="str">
        <f>IFERROR(LOOKUP(B535,[1]CREF!$B:$B,[1]CREF!$J:$J),"")</f>
        <v>Pcs</v>
      </c>
      <c r="U535" s="11">
        <f>IFERROR(IF(AND(J535&lt;&gt;0,K535&lt;&gt;0),-LOOKUP(B535,[1]CREF!$B:$B,[1]CREF!$U:$U),LOOKUP(B535,[1]CREF!$B:$B,[1]CREF!$U:$U)),"")</f>
        <v>25408</v>
      </c>
      <c r="V535" s="11">
        <f>IFERROR(LOOKUP(B535,[1]CREF!$B:$B,[1]CREF!$L:$L),"")</f>
        <v>404</v>
      </c>
      <c r="W535" s="11">
        <f>IFERROR(LOOKUP(B535,[1]CREF!$B:$B,[1]CREF!$T:$T),"")</f>
        <v>0</v>
      </c>
      <c r="X535" s="11">
        <f t="shared" si="27"/>
        <v>10264832</v>
      </c>
      <c r="Y535" s="11">
        <f t="shared" si="28"/>
        <v>1026483.2000000001</v>
      </c>
      <c r="Z535" s="11">
        <f t="shared" si="29"/>
        <v>11291315.199999999</v>
      </c>
    </row>
    <row r="536" spans="1:26">
      <c r="A536" s="5">
        <v>3598</v>
      </c>
      <c r="B536" s="5">
        <v>13291</v>
      </c>
      <c r="C536" s="8">
        <f>IFERROR(LOOKUP(A536,[1]PREF!$A:$A,[1]PREF!$C:$C),"")</f>
        <v>41605</v>
      </c>
      <c r="D536" s="9" t="str">
        <f>IFERROR(LOOKUP(A536,[1]PREF!$A:$A,[1]PREF!$E:$E),"")</f>
        <v>SI131100262</v>
      </c>
      <c r="E536" s="9" t="str">
        <f>IFERROR(LOOKUP(A536,[1]PREF!$A:$A,[1]PREF!$F:$F),"")</f>
        <v>DO131100548</v>
      </c>
      <c r="F536" s="9" t="str">
        <f>IFERROR(LOOKUP(A536,[1]PREF!$A:$A,[1]PREF!$G:$G),"")</f>
        <v>DO131100548</v>
      </c>
      <c r="G536" s="4" t="str">
        <f>IFERROR(LOOKUP(A536,[1]PREF!$A:$A,[1]PREF!$I:$I),"")</f>
        <v>131/SPP/NTH-CMC/2013</v>
      </c>
      <c r="H536" s="4" t="str">
        <f>IFERROR(LOOKUP(A536,[1]PREF!$A:$A,[1]PREF!$U:$U),"")</f>
        <v>010.901-13.49277463</v>
      </c>
      <c r="I536" s="9">
        <f>IFERROR(LOOKUP(A536,[1]PREF!$A:$A,[1]PREF!$J:$J),"")</f>
        <v>1636</v>
      </c>
      <c r="J536" s="4">
        <f>IFERROR(LOOKUP(A536,[1]PREF!$A:$A,[1]PREF!$N:$N),"")</f>
        <v>0</v>
      </c>
      <c r="K536" s="4">
        <f>IFERROR(LOOKUP(A536,[1]PREF!$A:$A,[1]PREF!$O:$O),"")</f>
        <v>0</v>
      </c>
      <c r="L536" s="4">
        <f>IFERROR(LOOKUP(A536,[1]PREF!$A:$A,[1]PREF!$P:$P),"")</f>
        <v>0</v>
      </c>
      <c r="M536" s="4" t="str">
        <f>IFERROR(LOOKUP(A536,[1]PREF!$A:$A,[1]PREF!$X:$X),"")</f>
        <v>2.1.1.1</v>
      </c>
      <c r="N536" s="4" t="str">
        <f>IFERROR(LOOKUP(A536,[1]PREF!$A:$A,[1]PREF!$AB:$AB),"")</f>
        <v>Nathani Indonesia</v>
      </c>
      <c r="O536" s="4" t="str">
        <f>IFERROR(LOOKUP(A536,[1]PREF!$A:$A,[1]PREF!$AC:$AC),"")</f>
        <v>Agustina Y. Zulkarnain</v>
      </c>
      <c r="P536" s="4" t="str">
        <f>IFERROR(LOOKUP(B536,[1]CREF!$B:$B,[1]CREF!$F:$F),"")</f>
        <v>1.1.7.0.1.391</v>
      </c>
      <c r="Q536" s="4" t="str">
        <f>IFERROR(LOOKUP(B536,[1]CREF!$B:$B,[1]CREF!$G:$G),"")</f>
        <v>Sticker ProQuat 276 SL - 20 L</v>
      </c>
      <c r="R536" s="4">
        <f>IFERROR(LOOKUP(B536,[1]CREF!$B:$B,[1]CREF!$H:$H),"")</f>
        <v>20</v>
      </c>
      <c r="S536" s="7">
        <f>IFERROR(LOOKUP(B536,[1]CREF!$B:$B,[1]CREF!$I:$I),"")</f>
        <v>1</v>
      </c>
      <c r="T536" s="7" t="str">
        <f>IFERROR(LOOKUP(B536,[1]CREF!$B:$B,[1]CREF!$J:$J),"")</f>
        <v>Pcs</v>
      </c>
      <c r="U536" s="11">
        <f>IFERROR(IF(AND(J536&lt;&gt;0,K536&lt;&gt;0),-LOOKUP(B536,[1]CREF!$B:$B,[1]CREF!$U:$U),LOOKUP(B536,[1]CREF!$B:$B,[1]CREF!$U:$U)),"")</f>
        <v>4958</v>
      </c>
      <c r="V536" s="11">
        <f>IFERROR(LOOKUP(B536,[1]CREF!$B:$B,[1]CREF!$L:$L),"")</f>
        <v>1010</v>
      </c>
      <c r="W536" s="11">
        <f>IFERROR(LOOKUP(B536,[1]CREF!$B:$B,[1]CREF!$T:$T),"")</f>
        <v>0</v>
      </c>
      <c r="X536" s="11">
        <f t="shared" si="27"/>
        <v>5007580</v>
      </c>
      <c r="Y536" s="11">
        <f t="shared" si="28"/>
        <v>500758</v>
      </c>
      <c r="Z536" s="11">
        <f t="shared" si="29"/>
        <v>5508338</v>
      </c>
    </row>
    <row r="537" spans="1:26">
      <c r="A537" s="5">
        <v>3599</v>
      </c>
      <c r="B537" s="5">
        <v>13292</v>
      </c>
      <c r="C537" s="8">
        <f>IFERROR(LOOKUP(A537,[1]PREF!$A:$A,[1]PREF!$C:$C),"")</f>
        <v>41605</v>
      </c>
      <c r="D537" s="9" t="str">
        <f>IFERROR(LOOKUP(A537,[1]PREF!$A:$A,[1]PREF!$E:$E),"")</f>
        <v>SI131100263</v>
      </c>
      <c r="E537" s="9" t="str">
        <f>IFERROR(LOOKUP(A537,[1]PREF!$A:$A,[1]PREF!$F:$F),"")</f>
        <v>DO131100549</v>
      </c>
      <c r="F537" s="9" t="str">
        <f>IFERROR(LOOKUP(A537,[1]PREF!$A:$A,[1]PREF!$G:$G),"")</f>
        <v>DO131100549</v>
      </c>
      <c r="G537" s="4" t="str">
        <f>IFERROR(LOOKUP(A537,[1]PREF!$A:$A,[1]PREF!$I:$I),"")</f>
        <v>132/SPP/NTH-CMC/2013</v>
      </c>
      <c r="H537" s="4" t="str">
        <f>IFERROR(LOOKUP(A537,[1]PREF!$A:$A,[1]PREF!$U:$U),"")</f>
        <v>010.901-13.49277464</v>
      </c>
      <c r="I537" s="9">
        <f>IFERROR(LOOKUP(A537,[1]PREF!$A:$A,[1]PREF!$J:$J),"")</f>
        <v>1637</v>
      </c>
      <c r="J537" s="4">
        <f>IFERROR(LOOKUP(A537,[1]PREF!$A:$A,[1]PREF!$N:$N),"")</f>
        <v>0</v>
      </c>
      <c r="K537" s="4">
        <f>IFERROR(LOOKUP(A537,[1]PREF!$A:$A,[1]PREF!$O:$O),"")</f>
        <v>0</v>
      </c>
      <c r="L537" s="4">
        <f>IFERROR(LOOKUP(A537,[1]PREF!$A:$A,[1]PREF!$P:$P),"")</f>
        <v>0</v>
      </c>
      <c r="M537" s="4" t="str">
        <f>IFERROR(LOOKUP(A537,[1]PREF!$A:$A,[1]PREF!$X:$X),"")</f>
        <v>2.1.1.1</v>
      </c>
      <c r="N537" s="4" t="str">
        <f>IFERROR(LOOKUP(A537,[1]PREF!$A:$A,[1]PREF!$AB:$AB),"")</f>
        <v>Nathani Indonesia</v>
      </c>
      <c r="O537" s="4" t="str">
        <f>IFERROR(LOOKUP(A537,[1]PREF!$A:$A,[1]PREF!$AC:$AC),"")</f>
        <v>Agustina Y. Zulkarnain</v>
      </c>
      <c r="P537" s="4" t="str">
        <f>IFERROR(LOOKUP(B537,[1]CREF!$B:$B,[1]CREF!$F:$F),"")</f>
        <v>1.1.7.0.1.361</v>
      </c>
      <c r="Q537" s="4" t="str">
        <f>IFERROR(LOOKUP(B537,[1]CREF!$B:$B,[1]CREF!$G:$G),"")</f>
        <v>Karton Box Rockup 480 SL @4 Ltr</v>
      </c>
      <c r="R537" s="4">
        <f>IFERROR(LOOKUP(B537,[1]CREF!$B:$B,[1]CREF!$H:$H),"")</f>
        <v>4</v>
      </c>
      <c r="S537" s="7">
        <f>IFERROR(LOOKUP(B537,[1]CREF!$B:$B,[1]CREF!$I:$I),"")</f>
        <v>1</v>
      </c>
      <c r="T537" s="7" t="str">
        <f>IFERROR(LOOKUP(B537,[1]CREF!$B:$B,[1]CREF!$J:$J),"")</f>
        <v>Pcs</v>
      </c>
      <c r="U537" s="11">
        <f>IFERROR(IF(AND(J537&lt;&gt;0,K537&lt;&gt;0),-LOOKUP(B537,[1]CREF!$B:$B,[1]CREF!$U:$U),LOOKUP(B537,[1]CREF!$B:$B,[1]CREF!$U:$U)),"")</f>
        <v>1753</v>
      </c>
      <c r="V537" s="11">
        <f>IFERROR(LOOKUP(B537,[1]CREF!$B:$B,[1]CREF!$L:$L),"")</f>
        <v>4256.16</v>
      </c>
      <c r="W537" s="11">
        <f>IFERROR(LOOKUP(B537,[1]CREF!$B:$B,[1]CREF!$T:$T),"")</f>
        <v>0</v>
      </c>
      <c r="X537" s="11">
        <f t="shared" si="27"/>
        <v>7461048.4799999995</v>
      </c>
      <c r="Y537" s="11">
        <f t="shared" si="28"/>
        <v>746104.848</v>
      </c>
      <c r="Z537" s="11">
        <f t="shared" si="29"/>
        <v>8207153.3279999997</v>
      </c>
    </row>
    <row r="538" spans="1:26">
      <c r="A538" s="5">
        <v>3599</v>
      </c>
      <c r="B538" s="5">
        <v>13293</v>
      </c>
      <c r="C538" s="8">
        <f>IFERROR(LOOKUP(A538,[1]PREF!$A:$A,[1]PREF!$C:$C),"")</f>
        <v>41605</v>
      </c>
      <c r="D538" s="9" t="str">
        <f>IFERROR(LOOKUP(A538,[1]PREF!$A:$A,[1]PREF!$E:$E),"")</f>
        <v>SI131100263</v>
      </c>
      <c r="E538" s="9" t="str">
        <f>IFERROR(LOOKUP(A538,[1]PREF!$A:$A,[1]PREF!$F:$F),"")</f>
        <v>DO131100549</v>
      </c>
      <c r="F538" s="9" t="str">
        <f>IFERROR(LOOKUP(A538,[1]PREF!$A:$A,[1]PREF!$G:$G),"")</f>
        <v>DO131100549</v>
      </c>
      <c r="G538" s="4" t="str">
        <f>IFERROR(LOOKUP(A538,[1]PREF!$A:$A,[1]PREF!$I:$I),"")</f>
        <v>132/SPP/NTH-CMC/2013</v>
      </c>
      <c r="H538" s="4" t="str">
        <f>IFERROR(LOOKUP(A538,[1]PREF!$A:$A,[1]PREF!$U:$U),"")</f>
        <v>010.901-13.49277464</v>
      </c>
      <c r="I538" s="9">
        <f>IFERROR(LOOKUP(A538,[1]PREF!$A:$A,[1]PREF!$J:$J),"")</f>
        <v>1637</v>
      </c>
      <c r="J538" s="4">
        <f>IFERROR(LOOKUP(A538,[1]PREF!$A:$A,[1]PREF!$N:$N),"")</f>
        <v>0</v>
      </c>
      <c r="K538" s="4">
        <f>IFERROR(LOOKUP(A538,[1]PREF!$A:$A,[1]PREF!$O:$O),"")</f>
        <v>0</v>
      </c>
      <c r="L538" s="4">
        <f>IFERROR(LOOKUP(A538,[1]PREF!$A:$A,[1]PREF!$P:$P),"")</f>
        <v>0</v>
      </c>
      <c r="M538" s="4" t="str">
        <f>IFERROR(LOOKUP(A538,[1]PREF!$A:$A,[1]PREF!$X:$X),"")</f>
        <v>2.1.1.1</v>
      </c>
      <c r="N538" s="4" t="str">
        <f>IFERROR(LOOKUP(A538,[1]PREF!$A:$A,[1]PREF!$AB:$AB),"")</f>
        <v>Nathani Indonesia</v>
      </c>
      <c r="O538" s="4" t="str">
        <f>IFERROR(LOOKUP(A538,[1]PREF!$A:$A,[1]PREF!$AC:$AC),"")</f>
        <v>Agustina Y. Zulkarnain</v>
      </c>
      <c r="P538" s="4" t="str">
        <f>IFERROR(LOOKUP(B538,[1]CREF!$B:$B,[1]CREF!$F:$F),"")</f>
        <v>1.1.7.0.1.386</v>
      </c>
      <c r="Q538" s="4" t="str">
        <f>IFERROR(LOOKUP(B538,[1]CREF!$B:$B,[1]CREF!$G:$G),"")</f>
        <v>Jerrycan HDPE - 20 L</v>
      </c>
      <c r="R538" s="4">
        <f>IFERROR(LOOKUP(B538,[1]CREF!$B:$B,[1]CREF!$H:$H),"")</f>
        <v>20</v>
      </c>
      <c r="S538" s="7">
        <f>IFERROR(LOOKUP(B538,[1]CREF!$B:$B,[1]CREF!$I:$I),"")</f>
        <v>1</v>
      </c>
      <c r="T538" s="7" t="str">
        <f>IFERROR(LOOKUP(B538,[1]CREF!$B:$B,[1]CREF!$J:$J),"")</f>
        <v>Pcs</v>
      </c>
      <c r="U538" s="11">
        <f>IFERROR(IF(AND(J538&lt;&gt;0,K538&lt;&gt;0),-LOOKUP(B538,[1]CREF!$B:$B,[1]CREF!$U:$U),LOOKUP(B538,[1]CREF!$B:$B,[1]CREF!$U:$U)),"")</f>
        <v>1250</v>
      </c>
      <c r="V538" s="11">
        <f>IFERROR(LOOKUP(B538,[1]CREF!$B:$B,[1]CREF!$L:$L),"")</f>
        <v>28000</v>
      </c>
      <c r="W538" s="11">
        <f>IFERROR(LOOKUP(B538,[1]CREF!$B:$B,[1]CREF!$T:$T),"")</f>
        <v>0</v>
      </c>
      <c r="X538" s="11">
        <f t="shared" si="27"/>
        <v>35000000</v>
      </c>
      <c r="Y538" s="11">
        <f t="shared" si="28"/>
        <v>3500000</v>
      </c>
      <c r="Z538" s="11">
        <f t="shared" si="29"/>
        <v>38500000</v>
      </c>
    </row>
    <row r="539" spans="1:26">
      <c r="A539" s="5">
        <v>3599</v>
      </c>
      <c r="B539" s="5">
        <v>13294</v>
      </c>
      <c r="C539" s="8">
        <f>IFERROR(LOOKUP(A539,[1]PREF!$A:$A,[1]PREF!$C:$C),"")</f>
        <v>41605</v>
      </c>
      <c r="D539" s="9" t="str">
        <f>IFERROR(LOOKUP(A539,[1]PREF!$A:$A,[1]PREF!$E:$E),"")</f>
        <v>SI131100263</v>
      </c>
      <c r="E539" s="9" t="str">
        <f>IFERROR(LOOKUP(A539,[1]PREF!$A:$A,[1]PREF!$F:$F),"")</f>
        <v>DO131100549</v>
      </c>
      <c r="F539" s="9" t="str">
        <f>IFERROR(LOOKUP(A539,[1]PREF!$A:$A,[1]PREF!$G:$G),"")</f>
        <v>DO131100549</v>
      </c>
      <c r="G539" s="4" t="str">
        <f>IFERROR(LOOKUP(A539,[1]PREF!$A:$A,[1]PREF!$I:$I),"")</f>
        <v>132/SPP/NTH-CMC/2013</v>
      </c>
      <c r="H539" s="4" t="str">
        <f>IFERROR(LOOKUP(A539,[1]PREF!$A:$A,[1]PREF!$U:$U),"")</f>
        <v>010.901-13.49277464</v>
      </c>
      <c r="I539" s="9">
        <f>IFERROR(LOOKUP(A539,[1]PREF!$A:$A,[1]PREF!$J:$J),"")</f>
        <v>1637</v>
      </c>
      <c r="J539" s="4">
        <f>IFERROR(LOOKUP(A539,[1]PREF!$A:$A,[1]PREF!$N:$N),"")</f>
        <v>0</v>
      </c>
      <c r="K539" s="4">
        <f>IFERROR(LOOKUP(A539,[1]PREF!$A:$A,[1]PREF!$O:$O),"")</f>
        <v>0</v>
      </c>
      <c r="L539" s="4">
        <f>IFERROR(LOOKUP(A539,[1]PREF!$A:$A,[1]PREF!$P:$P),"")</f>
        <v>0</v>
      </c>
      <c r="M539" s="4" t="str">
        <f>IFERROR(LOOKUP(A539,[1]PREF!$A:$A,[1]PREF!$X:$X),"")</f>
        <v>2.1.1.1</v>
      </c>
      <c r="N539" s="4" t="str">
        <f>IFERROR(LOOKUP(A539,[1]PREF!$A:$A,[1]PREF!$AB:$AB),"")</f>
        <v>Nathani Indonesia</v>
      </c>
      <c r="O539" s="4" t="str">
        <f>IFERROR(LOOKUP(A539,[1]PREF!$A:$A,[1]PREF!$AC:$AC),"")</f>
        <v>Agustina Y. Zulkarnain</v>
      </c>
      <c r="P539" s="4" t="str">
        <f>IFERROR(LOOKUP(B539,[1]CREF!$B:$B,[1]CREF!$F:$F),"")</f>
        <v>1.1.7.0.1.387</v>
      </c>
      <c r="Q539" s="4" t="str">
        <f>IFERROR(LOOKUP(B539,[1]CREF!$B:$B,[1]CREF!$G:$G),"")</f>
        <v>Jerrycan HDPE - 20 L - Plug</v>
      </c>
      <c r="R539" s="4">
        <f>IFERROR(LOOKUP(B539,[1]CREF!$B:$B,[1]CREF!$H:$H),"")</f>
        <v>20</v>
      </c>
      <c r="S539" s="7">
        <f>IFERROR(LOOKUP(B539,[1]CREF!$B:$B,[1]CREF!$I:$I),"")</f>
        <v>1</v>
      </c>
      <c r="T539" s="7" t="str">
        <f>IFERROR(LOOKUP(B539,[1]CREF!$B:$B,[1]CREF!$J:$J),"")</f>
        <v>Pcs</v>
      </c>
      <c r="U539" s="11">
        <f>IFERROR(IF(AND(J539&lt;&gt;0,K539&lt;&gt;0),-LOOKUP(B539,[1]CREF!$B:$B,[1]CREF!$U:$U),LOOKUP(B539,[1]CREF!$B:$B,[1]CREF!$U:$U)),"")</f>
        <v>1250</v>
      </c>
      <c r="V539" s="11">
        <f>IFERROR(LOOKUP(B539,[1]CREF!$B:$B,[1]CREF!$L:$L),"")</f>
        <v>500</v>
      </c>
      <c r="W539" s="11">
        <f>IFERROR(LOOKUP(B539,[1]CREF!$B:$B,[1]CREF!$T:$T),"")</f>
        <v>0</v>
      </c>
      <c r="X539" s="11">
        <f t="shared" si="27"/>
        <v>625000</v>
      </c>
      <c r="Y539" s="11">
        <f t="shared" si="28"/>
        <v>62500</v>
      </c>
      <c r="Z539" s="11">
        <f t="shared" si="29"/>
        <v>687500</v>
      </c>
    </row>
    <row r="540" spans="1:26">
      <c r="A540" s="5">
        <v>3599</v>
      </c>
      <c r="B540" s="5">
        <v>13295</v>
      </c>
      <c r="C540" s="8">
        <f>IFERROR(LOOKUP(A540,[1]PREF!$A:$A,[1]PREF!$C:$C),"")</f>
        <v>41605</v>
      </c>
      <c r="D540" s="9" t="str">
        <f>IFERROR(LOOKUP(A540,[1]PREF!$A:$A,[1]PREF!$E:$E),"")</f>
        <v>SI131100263</v>
      </c>
      <c r="E540" s="9" t="str">
        <f>IFERROR(LOOKUP(A540,[1]PREF!$A:$A,[1]PREF!$F:$F),"")</f>
        <v>DO131100549</v>
      </c>
      <c r="F540" s="9" t="str">
        <f>IFERROR(LOOKUP(A540,[1]PREF!$A:$A,[1]PREF!$G:$G),"")</f>
        <v>DO131100549</v>
      </c>
      <c r="G540" s="4" t="str">
        <f>IFERROR(LOOKUP(A540,[1]PREF!$A:$A,[1]PREF!$I:$I),"")</f>
        <v>132/SPP/NTH-CMC/2013</v>
      </c>
      <c r="H540" s="4" t="str">
        <f>IFERROR(LOOKUP(A540,[1]PREF!$A:$A,[1]PREF!$U:$U),"")</f>
        <v>010.901-13.49277464</v>
      </c>
      <c r="I540" s="9">
        <f>IFERROR(LOOKUP(A540,[1]PREF!$A:$A,[1]PREF!$J:$J),"")</f>
        <v>1637</v>
      </c>
      <c r="J540" s="4">
        <f>IFERROR(LOOKUP(A540,[1]PREF!$A:$A,[1]PREF!$N:$N),"")</f>
        <v>0</v>
      </c>
      <c r="K540" s="4">
        <f>IFERROR(LOOKUP(A540,[1]PREF!$A:$A,[1]PREF!$O:$O),"")</f>
        <v>0</v>
      </c>
      <c r="L540" s="4">
        <f>IFERROR(LOOKUP(A540,[1]PREF!$A:$A,[1]PREF!$P:$P),"")</f>
        <v>0</v>
      </c>
      <c r="M540" s="4" t="str">
        <f>IFERROR(LOOKUP(A540,[1]PREF!$A:$A,[1]PREF!$X:$X),"")</f>
        <v>2.1.1.1</v>
      </c>
      <c r="N540" s="4" t="str">
        <f>IFERROR(LOOKUP(A540,[1]PREF!$A:$A,[1]PREF!$AB:$AB),"")</f>
        <v>Nathani Indonesia</v>
      </c>
      <c r="O540" s="4" t="str">
        <f>IFERROR(LOOKUP(A540,[1]PREF!$A:$A,[1]PREF!$AC:$AC),"")</f>
        <v>Agustina Y. Zulkarnain</v>
      </c>
      <c r="P540" s="4" t="str">
        <f>IFERROR(LOOKUP(B540,[1]CREF!$B:$B,[1]CREF!$F:$F),"")</f>
        <v>1.1.7.0.1.388</v>
      </c>
      <c r="Q540" s="4" t="str">
        <f>IFERROR(LOOKUP(B540,[1]CREF!$B:$B,[1]CREF!$G:$G),"")</f>
        <v>Jerrycan HDPE - 20 L - Cap - Black</v>
      </c>
      <c r="R540" s="4">
        <f>IFERROR(LOOKUP(B540,[1]CREF!$B:$B,[1]CREF!$H:$H),"")</f>
        <v>20</v>
      </c>
      <c r="S540" s="7">
        <f>IFERROR(LOOKUP(B540,[1]CREF!$B:$B,[1]CREF!$I:$I),"")</f>
        <v>1</v>
      </c>
      <c r="T540" s="7" t="str">
        <f>IFERROR(LOOKUP(B540,[1]CREF!$B:$B,[1]CREF!$J:$J),"")</f>
        <v>Pcs</v>
      </c>
      <c r="U540" s="11">
        <f>IFERROR(IF(AND(J540&lt;&gt;0,K540&lt;&gt;0),-LOOKUP(B540,[1]CREF!$B:$B,[1]CREF!$U:$U),LOOKUP(B540,[1]CREF!$B:$B,[1]CREF!$U:$U)),"")</f>
        <v>1250</v>
      </c>
      <c r="V540" s="11">
        <f>IFERROR(LOOKUP(B540,[1]CREF!$B:$B,[1]CREF!$L:$L),"")</f>
        <v>285</v>
      </c>
      <c r="W540" s="11">
        <f>IFERROR(LOOKUP(B540,[1]CREF!$B:$B,[1]CREF!$T:$T),"")</f>
        <v>0</v>
      </c>
      <c r="X540" s="11">
        <f t="shared" si="27"/>
        <v>356250</v>
      </c>
      <c r="Y540" s="11">
        <f t="shared" si="28"/>
        <v>35625</v>
      </c>
      <c r="Z540" s="11">
        <f t="shared" si="29"/>
        <v>391875</v>
      </c>
    </row>
    <row r="541" spans="1:26">
      <c r="A541" s="5">
        <v>3599</v>
      </c>
      <c r="B541" s="5">
        <v>13296</v>
      </c>
      <c r="C541" s="8">
        <f>IFERROR(LOOKUP(A541,[1]PREF!$A:$A,[1]PREF!$C:$C),"")</f>
        <v>41605</v>
      </c>
      <c r="D541" s="9" t="str">
        <f>IFERROR(LOOKUP(A541,[1]PREF!$A:$A,[1]PREF!$E:$E),"")</f>
        <v>SI131100263</v>
      </c>
      <c r="E541" s="9" t="str">
        <f>IFERROR(LOOKUP(A541,[1]PREF!$A:$A,[1]PREF!$F:$F),"")</f>
        <v>DO131100549</v>
      </c>
      <c r="F541" s="9" t="str">
        <f>IFERROR(LOOKUP(A541,[1]PREF!$A:$A,[1]PREF!$G:$G),"")</f>
        <v>DO131100549</v>
      </c>
      <c r="G541" s="4" t="str">
        <f>IFERROR(LOOKUP(A541,[1]PREF!$A:$A,[1]PREF!$I:$I),"")</f>
        <v>132/SPP/NTH-CMC/2013</v>
      </c>
      <c r="H541" s="4" t="str">
        <f>IFERROR(LOOKUP(A541,[1]PREF!$A:$A,[1]PREF!$U:$U),"")</f>
        <v>010.901-13.49277464</v>
      </c>
      <c r="I541" s="9">
        <f>IFERROR(LOOKUP(A541,[1]PREF!$A:$A,[1]PREF!$J:$J),"")</f>
        <v>1637</v>
      </c>
      <c r="J541" s="4">
        <f>IFERROR(LOOKUP(A541,[1]PREF!$A:$A,[1]PREF!$N:$N),"")</f>
        <v>0</v>
      </c>
      <c r="K541" s="4">
        <f>IFERROR(LOOKUP(A541,[1]PREF!$A:$A,[1]PREF!$O:$O),"")</f>
        <v>0</v>
      </c>
      <c r="L541" s="4">
        <f>IFERROR(LOOKUP(A541,[1]PREF!$A:$A,[1]PREF!$P:$P),"")</f>
        <v>0</v>
      </c>
      <c r="M541" s="4" t="str">
        <f>IFERROR(LOOKUP(A541,[1]PREF!$A:$A,[1]PREF!$X:$X),"")</f>
        <v>2.1.1.1</v>
      </c>
      <c r="N541" s="4" t="str">
        <f>IFERROR(LOOKUP(A541,[1]PREF!$A:$A,[1]PREF!$AB:$AB),"")</f>
        <v>Nathani Indonesia</v>
      </c>
      <c r="O541" s="4" t="str">
        <f>IFERROR(LOOKUP(A541,[1]PREF!$A:$A,[1]PREF!$AC:$AC),"")</f>
        <v>Agustina Y. Zulkarnain</v>
      </c>
      <c r="P541" s="4" t="str">
        <f>IFERROR(LOOKUP(B541,[1]CREF!$B:$B,[1]CREF!$F:$F),"")</f>
        <v>1.1.7.0.1.392</v>
      </c>
      <c r="Q541" s="4" t="str">
        <f>IFERROR(LOOKUP(B541,[1]CREF!$B:$B,[1]CREF!$G:$G),"")</f>
        <v>Karton Box Grandup 480 SL - 0,5 L</v>
      </c>
      <c r="R541" s="4">
        <f>IFERROR(LOOKUP(B541,[1]CREF!$B:$B,[1]CREF!$H:$H),"")</f>
        <v>0.5</v>
      </c>
      <c r="S541" s="7">
        <f>IFERROR(LOOKUP(B541,[1]CREF!$B:$B,[1]CREF!$I:$I),"")</f>
        <v>1</v>
      </c>
      <c r="T541" s="7" t="str">
        <f>IFERROR(LOOKUP(B541,[1]CREF!$B:$B,[1]CREF!$J:$J),"")</f>
        <v>Pcs</v>
      </c>
      <c r="U541" s="11">
        <f>IFERROR(IF(AND(J541&lt;&gt;0,K541&lt;&gt;0),-LOOKUP(B541,[1]CREF!$B:$B,[1]CREF!$U:$U),LOOKUP(B541,[1]CREF!$B:$B,[1]CREF!$U:$U)),"")</f>
        <v>1638</v>
      </c>
      <c r="V541" s="11">
        <f>IFERROR(LOOKUP(B541,[1]CREF!$B:$B,[1]CREF!$L:$L),"")</f>
        <v>5109.6809999999996</v>
      </c>
      <c r="W541" s="11">
        <f>IFERROR(LOOKUP(B541,[1]CREF!$B:$B,[1]CREF!$T:$T),"")</f>
        <v>0</v>
      </c>
      <c r="X541" s="11">
        <f t="shared" si="27"/>
        <v>8369657.4779999992</v>
      </c>
      <c r="Y541" s="11">
        <f t="shared" si="28"/>
        <v>836965.74780000001</v>
      </c>
      <c r="Z541" s="11">
        <f t="shared" si="29"/>
        <v>9206623.2258000001</v>
      </c>
    </row>
    <row r="542" spans="1:26">
      <c r="A542" s="5">
        <v>3599</v>
      </c>
      <c r="B542" s="5">
        <v>13297</v>
      </c>
      <c r="C542" s="8">
        <f>IFERROR(LOOKUP(A542,[1]PREF!$A:$A,[1]PREF!$C:$C),"")</f>
        <v>41605</v>
      </c>
      <c r="D542" s="9" t="str">
        <f>IFERROR(LOOKUP(A542,[1]PREF!$A:$A,[1]PREF!$E:$E),"")</f>
        <v>SI131100263</v>
      </c>
      <c r="E542" s="9" t="str">
        <f>IFERROR(LOOKUP(A542,[1]PREF!$A:$A,[1]PREF!$F:$F),"")</f>
        <v>DO131100549</v>
      </c>
      <c r="F542" s="9" t="str">
        <f>IFERROR(LOOKUP(A542,[1]PREF!$A:$A,[1]PREF!$G:$G),"")</f>
        <v>DO131100549</v>
      </c>
      <c r="G542" s="4" t="str">
        <f>IFERROR(LOOKUP(A542,[1]PREF!$A:$A,[1]PREF!$I:$I),"")</f>
        <v>132/SPP/NTH-CMC/2013</v>
      </c>
      <c r="H542" s="4" t="str">
        <f>IFERROR(LOOKUP(A542,[1]PREF!$A:$A,[1]PREF!$U:$U),"")</f>
        <v>010.901-13.49277464</v>
      </c>
      <c r="I542" s="9">
        <f>IFERROR(LOOKUP(A542,[1]PREF!$A:$A,[1]PREF!$J:$J),"")</f>
        <v>1637</v>
      </c>
      <c r="J542" s="4">
        <f>IFERROR(LOOKUP(A542,[1]PREF!$A:$A,[1]PREF!$N:$N),"")</f>
        <v>0</v>
      </c>
      <c r="K542" s="4">
        <f>IFERROR(LOOKUP(A542,[1]PREF!$A:$A,[1]PREF!$O:$O),"")</f>
        <v>0</v>
      </c>
      <c r="L542" s="4">
        <f>IFERROR(LOOKUP(A542,[1]PREF!$A:$A,[1]PREF!$P:$P),"")</f>
        <v>0</v>
      </c>
      <c r="M542" s="4" t="str">
        <f>IFERROR(LOOKUP(A542,[1]PREF!$A:$A,[1]PREF!$X:$X),"")</f>
        <v>2.1.1.1</v>
      </c>
      <c r="N542" s="4" t="str">
        <f>IFERROR(LOOKUP(A542,[1]PREF!$A:$A,[1]PREF!$AB:$AB),"")</f>
        <v>Nathani Indonesia</v>
      </c>
      <c r="O542" s="4" t="str">
        <f>IFERROR(LOOKUP(A542,[1]PREF!$A:$A,[1]PREF!$AC:$AC),"")</f>
        <v>Agustina Y. Zulkarnain</v>
      </c>
      <c r="P542" s="4" t="str">
        <f>IFERROR(LOOKUP(B542,[1]CREF!$B:$B,[1]CREF!$F:$F),"")</f>
        <v>1.1.7.0.1.393</v>
      </c>
      <c r="Q542" s="4" t="str">
        <f>IFERROR(LOOKUP(B542,[1]CREF!$B:$B,[1]CREF!$G:$G),"")</f>
        <v>Karton Box ProQuat 276 SL - 0,5 L</v>
      </c>
      <c r="R542" s="4">
        <f>IFERROR(LOOKUP(B542,[1]CREF!$B:$B,[1]CREF!$H:$H),"")</f>
        <v>0.5</v>
      </c>
      <c r="S542" s="7">
        <f>IFERROR(LOOKUP(B542,[1]CREF!$B:$B,[1]CREF!$I:$I),"")</f>
        <v>1</v>
      </c>
      <c r="T542" s="7" t="str">
        <f>IFERROR(LOOKUP(B542,[1]CREF!$B:$B,[1]CREF!$J:$J),"")</f>
        <v>Pcs</v>
      </c>
      <c r="U542" s="11">
        <f>IFERROR(IF(AND(J542&lt;&gt;0,K542&lt;&gt;0),-LOOKUP(B542,[1]CREF!$B:$B,[1]CREF!$U:$U),LOOKUP(B542,[1]CREF!$B:$B,[1]CREF!$U:$U)),"")</f>
        <v>1548</v>
      </c>
      <c r="V542" s="11">
        <f>IFERROR(LOOKUP(B542,[1]CREF!$B:$B,[1]CREF!$L:$L),"")</f>
        <v>5109.6809999999996</v>
      </c>
      <c r="W542" s="11">
        <f>IFERROR(LOOKUP(B542,[1]CREF!$B:$B,[1]CREF!$T:$T),"")</f>
        <v>0</v>
      </c>
      <c r="X542" s="11">
        <f t="shared" si="27"/>
        <v>7909786.1879999992</v>
      </c>
      <c r="Y542" s="11">
        <f t="shared" si="28"/>
        <v>790978.61879999994</v>
      </c>
      <c r="Z542" s="11">
        <f t="shared" si="29"/>
        <v>8700764.8067999985</v>
      </c>
    </row>
    <row r="543" spans="1:26">
      <c r="A543" s="5">
        <v>3599</v>
      </c>
      <c r="B543" s="5">
        <v>13298</v>
      </c>
      <c r="C543" s="8">
        <f>IFERROR(LOOKUP(A543,[1]PREF!$A:$A,[1]PREF!$C:$C),"")</f>
        <v>41605</v>
      </c>
      <c r="D543" s="9" t="str">
        <f>IFERROR(LOOKUP(A543,[1]PREF!$A:$A,[1]PREF!$E:$E),"")</f>
        <v>SI131100263</v>
      </c>
      <c r="E543" s="9" t="str">
        <f>IFERROR(LOOKUP(A543,[1]PREF!$A:$A,[1]PREF!$F:$F),"")</f>
        <v>DO131100549</v>
      </c>
      <c r="F543" s="9" t="str">
        <f>IFERROR(LOOKUP(A543,[1]PREF!$A:$A,[1]PREF!$G:$G),"")</f>
        <v>DO131100549</v>
      </c>
      <c r="G543" s="4" t="str">
        <f>IFERROR(LOOKUP(A543,[1]PREF!$A:$A,[1]PREF!$I:$I),"")</f>
        <v>132/SPP/NTH-CMC/2013</v>
      </c>
      <c r="H543" s="4" t="str">
        <f>IFERROR(LOOKUP(A543,[1]PREF!$A:$A,[1]PREF!$U:$U),"")</f>
        <v>010.901-13.49277464</v>
      </c>
      <c r="I543" s="9">
        <f>IFERROR(LOOKUP(A543,[1]PREF!$A:$A,[1]PREF!$J:$J),"")</f>
        <v>1637</v>
      </c>
      <c r="J543" s="4">
        <f>IFERROR(LOOKUP(A543,[1]PREF!$A:$A,[1]PREF!$N:$N),"")</f>
        <v>0</v>
      </c>
      <c r="K543" s="4">
        <f>IFERROR(LOOKUP(A543,[1]PREF!$A:$A,[1]PREF!$O:$O),"")</f>
        <v>0</v>
      </c>
      <c r="L543" s="4">
        <f>IFERROR(LOOKUP(A543,[1]PREF!$A:$A,[1]PREF!$P:$P),"")</f>
        <v>0</v>
      </c>
      <c r="M543" s="4" t="str">
        <f>IFERROR(LOOKUP(A543,[1]PREF!$A:$A,[1]PREF!$X:$X),"")</f>
        <v>2.1.1.1</v>
      </c>
      <c r="N543" s="4" t="str">
        <f>IFERROR(LOOKUP(A543,[1]PREF!$A:$A,[1]PREF!$AB:$AB),"")</f>
        <v>Nathani Indonesia</v>
      </c>
      <c r="O543" s="4" t="str">
        <f>IFERROR(LOOKUP(A543,[1]PREF!$A:$A,[1]PREF!$AC:$AC),"")</f>
        <v>Agustina Y. Zulkarnain</v>
      </c>
      <c r="P543" s="4" t="str">
        <f>IFERROR(LOOKUP(B543,[1]CREF!$B:$B,[1]CREF!$F:$F),"")</f>
        <v>1.1.7.0.1.394</v>
      </c>
      <c r="Q543" s="4" t="str">
        <f>IFERROR(LOOKUP(B543,[1]CREF!$B:$B,[1]CREF!$G:$G),"")</f>
        <v>Karton Box Rockup 480 SL @1 Ltr</v>
      </c>
      <c r="R543" s="4">
        <f>IFERROR(LOOKUP(B543,[1]CREF!$B:$B,[1]CREF!$H:$H),"")</f>
        <v>12</v>
      </c>
      <c r="S543" s="7">
        <f>IFERROR(LOOKUP(B543,[1]CREF!$B:$B,[1]CREF!$I:$I),"")</f>
        <v>1</v>
      </c>
      <c r="T543" s="7" t="str">
        <f>IFERROR(LOOKUP(B543,[1]CREF!$B:$B,[1]CREF!$J:$J),"")</f>
        <v>Pcs</v>
      </c>
      <c r="U543" s="11">
        <f>IFERROR(IF(AND(J543&lt;&gt;0,K543&lt;&gt;0),-LOOKUP(B543,[1]CREF!$B:$B,[1]CREF!$U:$U),LOOKUP(B543,[1]CREF!$B:$B,[1]CREF!$U:$U)),"")</f>
        <v>1997</v>
      </c>
      <c r="V543" s="11">
        <f>IFERROR(LOOKUP(B543,[1]CREF!$B:$B,[1]CREF!$L:$L),"")</f>
        <v>4691.9089999999997</v>
      </c>
      <c r="W543" s="11">
        <f>IFERROR(LOOKUP(B543,[1]CREF!$B:$B,[1]CREF!$T:$T),"")</f>
        <v>0</v>
      </c>
      <c r="X543" s="11">
        <f t="shared" si="27"/>
        <v>9369742.273</v>
      </c>
      <c r="Y543" s="11">
        <f t="shared" si="28"/>
        <v>936974.22730000003</v>
      </c>
      <c r="Z543" s="11">
        <f t="shared" si="29"/>
        <v>10306716.500299999</v>
      </c>
    </row>
    <row r="544" spans="1:26">
      <c r="A544" s="5">
        <v>3599</v>
      </c>
      <c r="B544" s="5">
        <v>13299</v>
      </c>
      <c r="C544" s="8">
        <f>IFERROR(LOOKUP(A544,[1]PREF!$A:$A,[1]PREF!$C:$C),"")</f>
        <v>41605</v>
      </c>
      <c r="D544" s="9" t="str">
        <f>IFERROR(LOOKUP(A544,[1]PREF!$A:$A,[1]PREF!$E:$E),"")</f>
        <v>SI131100263</v>
      </c>
      <c r="E544" s="9" t="str">
        <f>IFERROR(LOOKUP(A544,[1]PREF!$A:$A,[1]PREF!$F:$F),"")</f>
        <v>DO131100549</v>
      </c>
      <c r="F544" s="9" t="str">
        <f>IFERROR(LOOKUP(A544,[1]PREF!$A:$A,[1]PREF!$G:$G),"")</f>
        <v>DO131100549</v>
      </c>
      <c r="G544" s="4" t="str">
        <f>IFERROR(LOOKUP(A544,[1]PREF!$A:$A,[1]PREF!$I:$I),"")</f>
        <v>132/SPP/NTH-CMC/2013</v>
      </c>
      <c r="H544" s="4" t="str">
        <f>IFERROR(LOOKUP(A544,[1]PREF!$A:$A,[1]PREF!$U:$U),"")</f>
        <v>010.901-13.49277464</v>
      </c>
      <c r="I544" s="9">
        <f>IFERROR(LOOKUP(A544,[1]PREF!$A:$A,[1]PREF!$J:$J),"")</f>
        <v>1637</v>
      </c>
      <c r="J544" s="4">
        <f>IFERROR(LOOKUP(A544,[1]PREF!$A:$A,[1]PREF!$N:$N),"")</f>
        <v>0</v>
      </c>
      <c r="K544" s="4">
        <f>IFERROR(LOOKUP(A544,[1]PREF!$A:$A,[1]PREF!$O:$O),"")</f>
        <v>0</v>
      </c>
      <c r="L544" s="4">
        <f>IFERROR(LOOKUP(A544,[1]PREF!$A:$A,[1]PREF!$P:$P),"")</f>
        <v>0</v>
      </c>
      <c r="M544" s="4" t="str">
        <f>IFERROR(LOOKUP(A544,[1]PREF!$A:$A,[1]PREF!$X:$X),"")</f>
        <v>2.1.1.1</v>
      </c>
      <c r="N544" s="4" t="str">
        <f>IFERROR(LOOKUP(A544,[1]PREF!$A:$A,[1]PREF!$AB:$AB),"")</f>
        <v>Nathani Indonesia</v>
      </c>
      <c r="O544" s="4" t="str">
        <f>IFERROR(LOOKUP(A544,[1]PREF!$A:$A,[1]PREF!$AC:$AC),"")</f>
        <v>Agustina Y. Zulkarnain</v>
      </c>
      <c r="P544" s="4" t="str">
        <f>IFERROR(LOOKUP(B544,[1]CREF!$B:$B,[1]CREF!$F:$F),"")</f>
        <v>1.1.7.0.1.395</v>
      </c>
      <c r="Q544" s="4" t="str">
        <f>IFERROR(LOOKUP(B544,[1]CREF!$B:$B,[1]CREF!$G:$G),"")</f>
        <v>Karton Box ProQuat 276 SL - 1 L</v>
      </c>
      <c r="R544" s="4">
        <f>IFERROR(LOOKUP(B544,[1]CREF!$B:$B,[1]CREF!$H:$H),"")</f>
        <v>1</v>
      </c>
      <c r="S544" s="7">
        <f>IFERROR(LOOKUP(B544,[1]CREF!$B:$B,[1]CREF!$I:$I),"")</f>
        <v>1</v>
      </c>
      <c r="T544" s="7" t="str">
        <f>IFERROR(LOOKUP(B544,[1]CREF!$B:$B,[1]CREF!$J:$J),"")</f>
        <v>Pcs</v>
      </c>
      <c r="U544" s="11">
        <f>IFERROR(IF(AND(J544&lt;&gt;0,K544&lt;&gt;0),-LOOKUP(B544,[1]CREF!$B:$B,[1]CREF!$U:$U),LOOKUP(B544,[1]CREF!$B:$B,[1]CREF!$U:$U)),"")</f>
        <v>2270</v>
      </c>
      <c r="V544" s="11">
        <f>IFERROR(LOOKUP(B544,[1]CREF!$B:$B,[1]CREF!$L:$L),"")</f>
        <v>4691.9089999999997</v>
      </c>
      <c r="W544" s="11">
        <f>IFERROR(LOOKUP(B544,[1]CREF!$B:$B,[1]CREF!$T:$T),"")</f>
        <v>0</v>
      </c>
      <c r="X544" s="11">
        <f t="shared" si="27"/>
        <v>10650633.43</v>
      </c>
      <c r="Y544" s="11">
        <f t="shared" si="28"/>
        <v>1065063.3430000001</v>
      </c>
      <c r="Z544" s="11">
        <f t="shared" si="29"/>
        <v>11715696.773</v>
      </c>
    </row>
    <row r="545" spans="1:26">
      <c r="A545" s="5">
        <v>3600</v>
      </c>
      <c r="B545" s="5">
        <v>13300</v>
      </c>
      <c r="C545" s="8">
        <f>IFERROR(LOOKUP(A545,[1]PREF!$A:$A,[1]PREF!$C:$C),"")</f>
        <v>41605</v>
      </c>
      <c r="D545" s="9" t="str">
        <f>IFERROR(LOOKUP(A545,[1]PREF!$A:$A,[1]PREF!$E:$E),"")</f>
        <v>SI131100264</v>
      </c>
      <c r="E545" s="9" t="str">
        <f>IFERROR(LOOKUP(A545,[1]PREF!$A:$A,[1]PREF!$F:$F),"")</f>
        <v>DO131100551</v>
      </c>
      <c r="F545" s="9" t="str">
        <f>IFERROR(LOOKUP(A545,[1]PREF!$A:$A,[1]PREF!$G:$G),"")</f>
        <v>DO131100551</v>
      </c>
      <c r="G545" s="4" t="str">
        <f>IFERROR(LOOKUP(A545,[1]PREF!$A:$A,[1]PREF!$I:$I),"")</f>
        <v>133/SPP/NTH-CMC/2013</v>
      </c>
      <c r="H545" s="4" t="str">
        <f>IFERROR(LOOKUP(A545,[1]PREF!$A:$A,[1]PREF!$U:$U),"")</f>
        <v>010.901-13.49277465</v>
      </c>
      <c r="I545" s="9">
        <f>IFERROR(LOOKUP(A545,[1]PREF!$A:$A,[1]PREF!$J:$J),"")</f>
        <v>1638</v>
      </c>
      <c r="J545" s="4">
        <f>IFERROR(LOOKUP(A545,[1]PREF!$A:$A,[1]PREF!$N:$N),"")</f>
        <v>0</v>
      </c>
      <c r="K545" s="4">
        <f>IFERROR(LOOKUP(A545,[1]PREF!$A:$A,[1]PREF!$O:$O),"")</f>
        <v>0</v>
      </c>
      <c r="L545" s="4">
        <f>IFERROR(LOOKUP(A545,[1]PREF!$A:$A,[1]PREF!$P:$P),"")</f>
        <v>0</v>
      </c>
      <c r="M545" s="4" t="str">
        <f>IFERROR(LOOKUP(A545,[1]PREF!$A:$A,[1]PREF!$X:$X),"")</f>
        <v>2.1.1.1</v>
      </c>
      <c r="N545" s="4" t="str">
        <f>IFERROR(LOOKUP(A545,[1]PREF!$A:$A,[1]PREF!$AB:$AB),"")</f>
        <v>Nathani Indonesia</v>
      </c>
      <c r="O545" s="4" t="str">
        <f>IFERROR(LOOKUP(A545,[1]PREF!$A:$A,[1]PREF!$AC:$AC),"")</f>
        <v>Agustina Y. Zulkarnain</v>
      </c>
      <c r="P545" s="4" t="str">
        <f>IFERROR(LOOKUP(B545,[1]CREF!$B:$B,[1]CREF!$F:$F),"")</f>
        <v>1.1.7.0.1.396</v>
      </c>
      <c r="Q545" s="4" t="str">
        <f>IFERROR(LOOKUP(B545,[1]CREF!$B:$B,[1]CREF!$G:$G),"")</f>
        <v>Sticker ProQuat 276 SL - 0,5 L</v>
      </c>
      <c r="R545" s="4">
        <f>IFERROR(LOOKUP(B545,[1]CREF!$B:$B,[1]CREF!$H:$H),"")</f>
        <v>0.5</v>
      </c>
      <c r="S545" s="7">
        <f>IFERROR(LOOKUP(B545,[1]CREF!$B:$B,[1]CREF!$I:$I),"")</f>
        <v>1</v>
      </c>
      <c r="T545" s="7" t="str">
        <f>IFERROR(LOOKUP(B545,[1]CREF!$B:$B,[1]CREF!$J:$J),"")</f>
        <v>Pcs</v>
      </c>
      <c r="U545" s="11">
        <f>IFERROR(IF(AND(J545&lt;&gt;0,K545&lt;&gt;0),-LOOKUP(B545,[1]CREF!$B:$B,[1]CREF!$U:$U),LOOKUP(B545,[1]CREF!$B:$B,[1]CREF!$U:$U)),"")</f>
        <v>4000</v>
      </c>
      <c r="V545" s="11">
        <f>IFERROR(LOOKUP(B545,[1]CREF!$B:$B,[1]CREF!$L:$L),"")</f>
        <v>404</v>
      </c>
      <c r="W545" s="11">
        <f>IFERROR(LOOKUP(B545,[1]CREF!$B:$B,[1]CREF!$T:$T),"")</f>
        <v>0</v>
      </c>
      <c r="X545" s="11">
        <f t="shared" si="27"/>
        <v>1616000</v>
      </c>
      <c r="Y545" s="11">
        <f t="shared" si="28"/>
        <v>161600</v>
      </c>
      <c r="Z545" s="11">
        <f t="shared" si="29"/>
        <v>1777600</v>
      </c>
    </row>
    <row r="546" spans="1:26">
      <c r="A546" s="5">
        <v>3658</v>
      </c>
      <c r="B546" s="5">
        <v>13541</v>
      </c>
      <c r="C546" s="8">
        <f>IFERROR(LOOKUP(A546,[1]PREF!$A:$A,[1]PREF!$C:$C),"")</f>
        <v>41607</v>
      </c>
      <c r="D546" s="9" t="str">
        <f>IFERROR(LOOKUP(A546,[1]PREF!$A:$A,[1]PREF!$E:$E),"")</f>
        <v>SI131100268</v>
      </c>
      <c r="E546" s="9" t="str">
        <f>IFERROR(LOOKUP(A546,[1]PREF!$A:$A,[1]PREF!$F:$F),"")</f>
        <v>DO131100557</v>
      </c>
      <c r="F546" s="9" t="str">
        <f>IFERROR(LOOKUP(A546,[1]PREF!$A:$A,[1]PREF!$G:$G),"")</f>
        <v>DO131100557</v>
      </c>
      <c r="G546" s="4" t="str">
        <f>IFERROR(LOOKUP(A546,[1]PREF!$A:$A,[1]PREF!$I:$I),"")</f>
        <v>134/SPP/NTH-CMC/2013</v>
      </c>
      <c r="H546" s="4" t="str">
        <f>IFERROR(LOOKUP(A546,[1]PREF!$A:$A,[1]PREF!$U:$U),"")</f>
        <v>010.901-13.49277469</v>
      </c>
      <c r="I546" s="9">
        <f>IFERROR(LOOKUP(A546,[1]PREF!$A:$A,[1]PREF!$J:$J),"")</f>
        <v>1967</v>
      </c>
      <c r="J546" s="4">
        <f>IFERROR(LOOKUP(A546,[1]PREF!$A:$A,[1]PREF!$N:$N),"")</f>
        <v>0</v>
      </c>
      <c r="K546" s="4">
        <f>IFERROR(LOOKUP(A546,[1]PREF!$A:$A,[1]PREF!$O:$O),"")</f>
        <v>0</v>
      </c>
      <c r="L546" s="4">
        <f>IFERROR(LOOKUP(A546,[1]PREF!$A:$A,[1]PREF!$P:$P),"")</f>
        <v>0</v>
      </c>
      <c r="M546" s="4" t="str">
        <f>IFERROR(LOOKUP(A546,[1]PREF!$A:$A,[1]PREF!$X:$X),"")</f>
        <v>2.1.1.1</v>
      </c>
      <c r="N546" s="4" t="str">
        <f>IFERROR(LOOKUP(A546,[1]PREF!$A:$A,[1]PREF!$AB:$AB),"")</f>
        <v>Nathani Indonesia</v>
      </c>
      <c r="O546" s="4" t="str">
        <f>IFERROR(LOOKUP(A546,[1]PREF!$A:$A,[1]PREF!$AC:$AC),"")</f>
        <v>Agustina Y. Zulkarnain</v>
      </c>
      <c r="P546" s="4" t="str">
        <f>IFERROR(LOOKUP(B546,[1]CREF!$B:$B,[1]CREF!$F:$F),"")</f>
        <v>1.1.7.0.1.361</v>
      </c>
      <c r="Q546" s="4" t="str">
        <f>IFERROR(LOOKUP(B546,[1]CREF!$B:$B,[1]CREF!$G:$G),"")</f>
        <v>Karton Box Rockup 480 SL @4 Ltr</v>
      </c>
      <c r="R546" s="4">
        <f>IFERROR(LOOKUP(B546,[1]CREF!$B:$B,[1]CREF!$H:$H),"")</f>
        <v>4</v>
      </c>
      <c r="S546" s="7">
        <f>IFERROR(LOOKUP(B546,[1]CREF!$B:$B,[1]CREF!$I:$I),"")</f>
        <v>1</v>
      </c>
      <c r="T546" s="7" t="str">
        <f>IFERROR(LOOKUP(B546,[1]CREF!$B:$B,[1]CREF!$J:$J),"")</f>
        <v>Pcs</v>
      </c>
      <c r="U546" s="11">
        <f>IFERROR(IF(AND(J546&lt;&gt;0,K546&lt;&gt;0),-LOOKUP(B546,[1]CREF!$B:$B,[1]CREF!$U:$U),LOOKUP(B546,[1]CREF!$B:$B,[1]CREF!$U:$U)),"")</f>
        <v>380</v>
      </c>
      <c r="V546" s="11">
        <f>IFERROR(LOOKUP(B546,[1]CREF!$B:$B,[1]CREF!$L:$L),"")</f>
        <v>4256.16</v>
      </c>
      <c r="W546" s="11">
        <f>IFERROR(LOOKUP(B546,[1]CREF!$B:$B,[1]CREF!$T:$T),"")</f>
        <v>0</v>
      </c>
      <c r="X546" s="11">
        <f t="shared" si="27"/>
        <v>1617340.8</v>
      </c>
      <c r="Y546" s="11">
        <f t="shared" si="28"/>
        <v>161734.08000000002</v>
      </c>
      <c r="Z546" s="11">
        <f t="shared" si="29"/>
        <v>1779074.8800000001</v>
      </c>
    </row>
    <row r="547" spans="1:26">
      <c r="A547" s="5">
        <v>3658</v>
      </c>
      <c r="B547" s="5">
        <v>13542</v>
      </c>
      <c r="C547" s="8">
        <f>IFERROR(LOOKUP(A547,[1]PREF!$A:$A,[1]PREF!$C:$C),"")</f>
        <v>41607</v>
      </c>
      <c r="D547" s="9" t="str">
        <f>IFERROR(LOOKUP(A547,[1]PREF!$A:$A,[1]PREF!$E:$E),"")</f>
        <v>SI131100268</v>
      </c>
      <c r="E547" s="9" t="str">
        <f>IFERROR(LOOKUP(A547,[1]PREF!$A:$A,[1]PREF!$F:$F),"")</f>
        <v>DO131100557</v>
      </c>
      <c r="F547" s="9" t="str">
        <f>IFERROR(LOOKUP(A547,[1]PREF!$A:$A,[1]PREF!$G:$G),"")</f>
        <v>DO131100557</v>
      </c>
      <c r="G547" s="4" t="str">
        <f>IFERROR(LOOKUP(A547,[1]PREF!$A:$A,[1]PREF!$I:$I),"")</f>
        <v>134/SPP/NTH-CMC/2013</v>
      </c>
      <c r="H547" s="4" t="str">
        <f>IFERROR(LOOKUP(A547,[1]PREF!$A:$A,[1]PREF!$U:$U),"")</f>
        <v>010.901-13.49277469</v>
      </c>
      <c r="I547" s="9">
        <f>IFERROR(LOOKUP(A547,[1]PREF!$A:$A,[1]PREF!$J:$J),"")</f>
        <v>1967</v>
      </c>
      <c r="J547" s="4">
        <f>IFERROR(LOOKUP(A547,[1]PREF!$A:$A,[1]PREF!$N:$N),"")</f>
        <v>0</v>
      </c>
      <c r="K547" s="4">
        <f>IFERROR(LOOKUP(A547,[1]PREF!$A:$A,[1]PREF!$O:$O),"")</f>
        <v>0</v>
      </c>
      <c r="L547" s="4">
        <f>IFERROR(LOOKUP(A547,[1]PREF!$A:$A,[1]PREF!$P:$P),"")</f>
        <v>0</v>
      </c>
      <c r="M547" s="4" t="str">
        <f>IFERROR(LOOKUP(A547,[1]PREF!$A:$A,[1]PREF!$X:$X),"")</f>
        <v>2.1.1.1</v>
      </c>
      <c r="N547" s="4" t="str">
        <f>IFERROR(LOOKUP(A547,[1]PREF!$A:$A,[1]PREF!$AB:$AB),"")</f>
        <v>Nathani Indonesia</v>
      </c>
      <c r="O547" s="4" t="str">
        <f>IFERROR(LOOKUP(A547,[1]PREF!$A:$A,[1]PREF!$AC:$AC),"")</f>
        <v>Agustina Y. Zulkarnain</v>
      </c>
      <c r="P547" s="4" t="str">
        <f>IFERROR(LOOKUP(B547,[1]CREF!$B:$B,[1]CREF!$F:$F),"")</f>
        <v>1.1.7.0.1.398</v>
      </c>
      <c r="Q547" s="4" t="str">
        <f>IFERROR(LOOKUP(B547,[1]CREF!$B:$B,[1]CREF!$G:$G),"")</f>
        <v>Karton Box Markup 480 SL - 1 L</v>
      </c>
      <c r="R547" s="4">
        <f>IFERROR(LOOKUP(B547,[1]CREF!$B:$B,[1]CREF!$H:$H),"")</f>
        <v>1</v>
      </c>
      <c r="S547" s="7">
        <f>IFERROR(LOOKUP(B547,[1]CREF!$B:$B,[1]CREF!$I:$I),"")</f>
        <v>1</v>
      </c>
      <c r="T547" s="7" t="str">
        <f>IFERROR(LOOKUP(B547,[1]CREF!$B:$B,[1]CREF!$J:$J),"")</f>
        <v>Pcs</v>
      </c>
      <c r="U547" s="11">
        <f>IFERROR(IF(AND(J547&lt;&gt;0,K547&lt;&gt;0),-LOOKUP(B547,[1]CREF!$B:$B,[1]CREF!$U:$U),LOOKUP(B547,[1]CREF!$B:$B,[1]CREF!$U:$U)),"")</f>
        <v>5290</v>
      </c>
      <c r="V547" s="11">
        <f>IFERROR(LOOKUP(B547,[1]CREF!$B:$B,[1]CREF!$L:$L),"")</f>
        <v>4691.9089999999997</v>
      </c>
      <c r="W547" s="11">
        <f>IFERROR(LOOKUP(B547,[1]CREF!$B:$B,[1]CREF!$T:$T),"")</f>
        <v>0</v>
      </c>
      <c r="X547" s="11">
        <f t="shared" si="27"/>
        <v>24820198.609999999</v>
      </c>
      <c r="Y547" s="11">
        <f t="shared" si="28"/>
        <v>2482019.861</v>
      </c>
      <c r="Z547" s="11">
        <f t="shared" si="29"/>
        <v>27302218.471000001</v>
      </c>
    </row>
    <row r="548" spans="1:26">
      <c r="A548" s="5">
        <v>3658</v>
      </c>
      <c r="B548" s="5">
        <v>13543</v>
      </c>
      <c r="C548" s="8">
        <f>IFERROR(LOOKUP(A548,[1]PREF!$A:$A,[1]PREF!$C:$C),"")</f>
        <v>41607</v>
      </c>
      <c r="D548" s="9" t="str">
        <f>IFERROR(LOOKUP(A548,[1]PREF!$A:$A,[1]PREF!$E:$E),"")</f>
        <v>SI131100268</v>
      </c>
      <c r="E548" s="9" t="str">
        <f>IFERROR(LOOKUP(A548,[1]PREF!$A:$A,[1]PREF!$F:$F),"")</f>
        <v>DO131100557</v>
      </c>
      <c r="F548" s="9" t="str">
        <f>IFERROR(LOOKUP(A548,[1]PREF!$A:$A,[1]PREF!$G:$G),"")</f>
        <v>DO131100557</v>
      </c>
      <c r="G548" s="4" t="str">
        <f>IFERROR(LOOKUP(A548,[1]PREF!$A:$A,[1]PREF!$I:$I),"")</f>
        <v>134/SPP/NTH-CMC/2013</v>
      </c>
      <c r="H548" s="4" t="str">
        <f>IFERROR(LOOKUP(A548,[1]PREF!$A:$A,[1]PREF!$U:$U),"")</f>
        <v>010.901-13.49277469</v>
      </c>
      <c r="I548" s="9">
        <f>IFERROR(LOOKUP(A548,[1]PREF!$A:$A,[1]PREF!$J:$J),"")</f>
        <v>1967</v>
      </c>
      <c r="J548" s="4">
        <f>IFERROR(LOOKUP(A548,[1]PREF!$A:$A,[1]PREF!$N:$N),"")</f>
        <v>0</v>
      </c>
      <c r="K548" s="4">
        <f>IFERROR(LOOKUP(A548,[1]PREF!$A:$A,[1]PREF!$O:$O),"")</f>
        <v>0</v>
      </c>
      <c r="L548" s="4">
        <f>IFERROR(LOOKUP(A548,[1]PREF!$A:$A,[1]PREF!$P:$P),"")</f>
        <v>0</v>
      </c>
      <c r="M548" s="4" t="str">
        <f>IFERROR(LOOKUP(A548,[1]PREF!$A:$A,[1]PREF!$X:$X),"")</f>
        <v>2.1.1.1</v>
      </c>
      <c r="N548" s="4" t="str">
        <f>IFERROR(LOOKUP(A548,[1]PREF!$A:$A,[1]PREF!$AB:$AB),"")</f>
        <v>Nathani Indonesia</v>
      </c>
      <c r="O548" s="4" t="str">
        <f>IFERROR(LOOKUP(A548,[1]PREF!$A:$A,[1]PREF!$AC:$AC),"")</f>
        <v>Agustina Y. Zulkarnain</v>
      </c>
      <c r="P548" s="4" t="str">
        <f>IFERROR(LOOKUP(B548,[1]CREF!$B:$B,[1]CREF!$F:$F),"")</f>
        <v>1.1.7.0.1.399</v>
      </c>
      <c r="Q548" s="4" t="str">
        <f>IFERROR(LOOKUP(B548,[1]CREF!$B:$B,[1]CREF!$G:$G),"")</f>
        <v>Karton Box Grandup 480 SL - 4 L</v>
      </c>
      <c r="R548" s="4">
        <f>IFERROR(LOOKUP(B548,[1]CREF!$B:$B,[1]CREF!$H:$H),"")</f>
        <v>4</v>
      </c>
      <c r="S548" s="7">
        <f>IFERROR(LOOKUP(B548,[1]CREF!$B:$B,[1]CREF!$I:$I),"")</f>
        <v>1</v>
      </c>
      <c r="T548" s="7" t="str">
        <f>IFERROR(LOOKUP(B548,[1]CREF!$B:$B,[1]CREF!$J:$J),"")</f>
        <v>Pcs</v>
      </c>
      <c r="U548" s="11">
        <f>IFERROR(IF(AND(J548&lt;&gt;0,K548&lt;&gt;0),-LOOKUP(B548,[1]CREF!$B:$B,[1]CREF!$U:$U),LOOKUP(B548,[1]CREF!$B:$B,[1]CREF!$U:$U)),"")</f>
        <v>2083</v>
      </c>
      <c r="V548" s="11">
        <f>IFERROR(LOOKUP(B548,[1]CREF!$B:$B,[1]CREF!$L:$L),"")</f>
        <v>4255.7727272599996</v>
      </c>
      <c r="W548" s="11">
        <f>IFERROR(LOOKUP(B548,[1]CREF!$B:$B,[1]CREF!$T:$T),"")</f>
        <v>0</v>
      </c>
      <c r="X548" s="11">
        <f t="shared" si="27"/>
        <v>8864774.5908825789</v>
      </c>
      <c r="Y548" s="11">
        <f t="shared" si="28"/>
        <v>886477.45908825798</v>
      </c>
      <c r="Z548" s="11">
        <f t="shared" si="29"/>
        <v>9751252.0499708373</v>
      </c>
    </row>
    <row r="549" spans="1:26">
      <c r="A549" s="5">
        <v>3658</v>
      </c>
      <c r="B549" s="5">
        <v>13544</v>
      </c>
      <c r="C549" s="8">
        <f>IFERROR(LOOKUP(A549,[1]PREF!$A:$A,[1]PREF!$C:$C),"")</f>
        <v>41607</v>
      </c>
      <c r="D549" s="9" t="str">
        <f>IFERROR(LOOKUP(A549,[1]PREF!$A:$A,[1]PREF!$E:$E),"")</f>
        <v>SI131100268</v>
      </c>
      <c r="E549" s="9" t="str">
        <f>IFERROR(LOOKUP(A549,[1]PREF!$A:$A,[1]PREF!$F:$F),"")</f>
        <v>DO131100557</v>
      </c>
      <c r="F549" s="9" t="str">
        <f>IFERROR(LOOKUP(A549,[1]PREF!$A:$A,[1]PREF!$G:$G),"")</f>
        <v>DO131100557</v>
      </c>
      <c r="G549" s="4" t="str">
        <f>IFERROR(LOOKUP(A549,[1]PREF!$A:$A,[1]PREF!$I:$I),"")</f>
        <v>134/SPP/NTH-CMC/2013</v>
      </c>
      <c r="H549" s="4" t="str">
        <f>IFERROR(LOOKUP(A549,[1]PREF!$A:$A,[1]PREF!$U:$U),"")</f>
        <v>010.901-13.49277469</v>
      </c>
      <c r="I549" s="9">
        <f>IFERROR(LOOKUP(A549,[1]PREF!$A:$A,[1]PREF!$J:$J),"")</f>
        <v>1967</v>
      </c>
      <c r="J549" s="4">
        <f>IFERROR(LOOKUP(A549,[1]PREF!$A:$A,[1]PREF!$N:$N),"")</f>
        <v>0</v>
      </c>
      <c r="K549" s="4">
        <f>IFERROR(LOOKUP(A549,[1]PREF!$A:$A,[1]PREF!$O:$O),"")</f>
        <v>0</v>
      </c>
      <c r="L549" s="4">
        <f>IFERROR(LOOKUP(A549,[1]PREF!$A:$A,[1]PREF!$P:$P),"")</f>
        <v>0</v>
      </c>
      <c r="M549" s="4" t="str">
        <f>IFERROR(LOOKUP(A549,[1]PREF!$A:$A,[1]PREF!$X:$X),"")</f>
        <v>2.1.1.1</v>
      </c>
      <c r="N549" s="4" t="str">
        <f>IFERROR(LOOKUP(A549,[1]PREF!$A:$A,[1]PREF!$AB:$AB),"")</f>
        <v>Nathani Indonesia</v>
      </c>
      <c r="O549" s="4" t="str">
        <f>IFERROR(LOOKUP(A549,[1]PREF!$A:$A,[1]PREF!$AC:$AC),"")</f>
        <v>Agustina Y. Zulkarnain</v>
      </c>
      <c r="P549" s="4" t="str">
        <f>IFERROR(LOOKUP(B549,[1]CREF!$B:$B,[1]CREF!$F:$F),"")</f>
        <v>1.1.7.0.1.400</v>
      </c>
      <c r="Q549" s="4" t="str">
        <f>IFERROR(LOOKUP(B549,[1]CREF!$B:$B,[1]CREF!$G:$G),"")</f>
        <v>Karton Box Markup 480 SL - 4 L</v>
      </c>
      <c r="R549" s="4">
        <f>IFERROR(LOOKUP(B549,[1]CREF!$B:$B,[1]CREF!$H:$H),"")</f>
        <v>4</v>
      </c>
      <c r="S549" s="7">
        <f>IFERROR(LOOKUP(B549,[1]CREF!$B:$B,[1]CREF!$I:$I),"")</f>
        <v>1</v>
      </c>
      <c r="T549" s="7" t="str">
        <f>IFERROR(LOOKUP(B549,[1]CREF!$B:$B,[1]CREF!$J:$J),"")</f>
        <v>Pcs</v>
      </c>
      <c r="U549" s="11">
        <f>IFERROR(IF(AND(J549&lt;&gt;0,K549&lt;&gt;0),-LOOKUP(B549,[1]CREF!$B:$B,[1]CREF!$U:$U),LOOKUP(B549,[1]CREF!$B:$B,[1]CREF!$U:$U)),"")</f>
        <v>4065</v>
      </c>
      <c r="V549" s="11">
        <f>IFERROR(LOOKUP(B549,[1]CREF!$B:$B,[1]CREF!$L:$L),"")</f>
        <v>4255.7719999999999</v>
      </c>
      <c r="W549" s="11">
        <f>IFERROR(LOOKUP(B549,[1]CREF!$B:$B,[1]CREF!$T:$T),"")</f>
        <v>0</v>
      </c>
      <c r="X549" s="11">
        <f t="shared" si="27"/>
        <v>17299713.18</v>
      </c>
      <c r="Y549" s="11">
        <f t="shared" si="28"/>
        <v>1729971.318</v>
      </c>
      <c r="Z549" s="11">
        <f t="shared" si="29"/>
        <v>19029684.498</v>
      </c>
    </row>
    <row r="550" spans="1:26">
      <c r="A550" s="5">
        <v>3658</v>
      </c>
      <c r="B550" s="5">
        <v>13545</v>
      </c>
      <c r="C550" s="8">
        <f>IFERROR(LOOKUP(A550,[1]PREF!$A:$A,[1]PREF!$C:$C),"")</f>
        <v>41607</v>
      </c>
      <c r="D550" s="9" t="str">
        <f>IFERROR(LOOKUP(A550,[1]PREF!$A:$A,[1]PREF!$E:$E),"")</f>
        <v>SI131100268</v>
      </c>
      <c r="E550" s="9" t="str">
        <f>IFERROR(LOOKUP(A550,[1]PREF!$A:$A,[1]PREF!$F:$F),"")</f>
        <v>DO131100557</v>
      </c>
      <c r="F550" s="9" t="str">
        <f>IFERROR(LOOKUP(A550,[1]PREF!$A:$A,[1]PREF!$G:$G),"")</f>
        <v>DO131100557</v>
      </c>
      <c r="G550" s="4" t="str">
        <f>IFERROR(LOOKUP(A550,[1]PREF!$A:$A,[1]PREF!$I:$I),"")</f>
        <v>134/SPP/NTH-CMC/2013</v>
      </c>
      <c r="H550" s="4" t="str">
        <f>IFERROR(LOOKUP(A550,[1]PREF!$A:$A,[1]PREF!$U:$U),"")</f>
        <v>010.901-13.49277469</v>
      </c>
      <c r="I550" s="9">
        <f>IFERROR(LOOKUP(A550,[1]PREF!$A:$A,[1]PREF!$J:$J),"")</f>
        <v>1967</v>
      </c>
      <c r="J550" s="4">
        <f>IFERROR(LOOKUP(A550,[1]PREF!$A:$A,[1]PREF!$N:$N),"")</f>
        <v>0</v>
      </c>
      <c r="K550" s="4">
        <f>IFERROR(LOOKUP(A550,[1]PREF!$A:$A,[1]PREF!$O:$O),"")</f>
        <v>0</v>
      </c>
      <c r="L550" s="4">
        <f>IFERROR(LOOKUP(A550,[1]PREF!$A:$A,[1]PREF!$P:$P),"")</f>
        <v>0</v>
      </c>
      <c r="M550" s="4" t="str">
        <f>IFERROR(LOOKUP(A550,[1]PREF!$A:$A,[1]PREF!$X:$X),"")</f>
        <v>2.1.1.1</v>
      </c>
      <c r="N550" s="4" t="str">
        <f>IFERROR(LOOKUP(A550,[1]PREF!$A:$A,[1]PREF!$AB:$AB),"")</f>
        <v>Nathani Indonesia</v>
      </c>
      <c r="O550" s="4" t="str">
        <f>IFERROR(LOOKUP(A550,[1]PREF!$A:$A,[1]PREF!$AC:$AC),"")</f>
        <v>Agustina Y. Zulkarnain</v>
      </c>
      <c r="P550" s="4" t="str">
        <f>IFERROR(LOOKUP(B550,[1]CREF!$B:$B,[1]CREF!$F:$F),"")</f>
        <v>1.1.7.0.1.401</v>
      </c>
      <c r="Q550" s="4" t="str">
        <f>IFERROR(LOOKUP(B550,[1]CREF!$B:$B,[1]CREF!$G:$G),"")</f>
        <v>Karton Box Grandup 480 SL - 0,25 L</v>
      </c>
      <c r="R550" s="4">
        <f>IFERROR(LOOKUP(B550,[1]CREF!$B:$B,[1]CREF!$H:$H),"")</f>
        <v>0.25</v>
      </c>
      <c r="S550" s="7">
        <f>IFERROR(LOOKUP(B550,[1]CREF!$B:$B,[1]CREF!$I:$I),"")</f>
        <v>1</v>
      </c>
      <c r="T550" s="7" t="str">
        <f>IFERROR(LOOKUP(B550,[1]CREF!$B:$B,[1]CREF!$J:$J),"")</f>
        <v>Pcs</v>
      </c>
      <c r="U550" s="11">
        <f>IFERROR(IF(AND(J550&lt;&gt;0,K550&lt;&gt;0),-LOOKUP(B550,[1]CREF!$B:$B,[1]CREF!$U:$U),LOOKUP(B550,[1]CREF!$B:$B,[1]CREF!$U:$U)),"")</f>
        <v>1800</v>
      </c>
      <c r="V550" s="11">
        <f>IFERROR(LOOKUP(B550,[1]CREF!$B:$B,[1]CREF!$L:$L),"")</f>
        <v>4499.55</v>
      </c>
      <c r="W550" s="11">
        <f>IFERROR(LOOKUP(B550,[1]CREF!$B:$B,[1]CREF!$T:$T),"")</f>
        <v>0</v>
      </c>
      <c r="X550" s="11">
        <f t="shared" si="27"/>
        <v>8099190</v>
      </c>
      <c r="Y550" s="11">
        <f t="shared" si="28"/>
        <v>809919</v>
      </c>
      <c r="Z550" s="11">
        <f t="shared" si="29"/>
        <v>8909109</v>
      </c>
    </row>
    <row r="551" spans="1:26">
      <c r="A551" s="5">
        <v>3658</v>
      </c>
      <c r="B551" s="5">
        <v>13546</v>
      </c>
      <c r="C551" s="8">
        <f>IFERROR(LOOKUP(A551,[1]PREF!$A:$A,[1]PREF!$C:$C),"")</f>
        <v>41607</v>
      </c>
      <c r="D551" s="9" t="str">
        <f>IFERROR(LOOKUP(A551,[1]PREF!$A:$A,[1]PREF!$E:$E),"")</f>
        <v>SI131100268</v>
      </c>
      <c r="E551" s="9" t="str">
        <f>IFERROR(LOOKUP(A551,[1]PREF!$A:$A,[1]PREF!$F:$F),"")</f>
        <v>DO131100557</v>
      </c>
      <c r="F551" s="9" t="str">
        <f>IFERROR(LOOKUP(A551,[1]PREF!$A:$A,[1]PREF!$G:$G),"")</f>
        <v>DO131100557</v>
      </c>
      <c r="G551" s="4" t="str">
        <f>IFERROR(LOOKUP(A551,[1]PREF!$A:$A,[1]PREF!$I:$I),"")</f>
        <v>134/SPP/NTH-CMC/2013</v>
      </c>
      <c r="H551" s="4" t="str">
        <f>IFERROR(LOOKUP(A551,[1]PREF!$A:$A,[1]PREF!$U:$U),"")</f>
        <v>010.901-13.49277469</v>
      </c>
      <c r="I551" s="9">
        <f>IFERROR(LOOKUP(A551,[1]PREF!$A:$A,[1]PREF!$J:$J),"")</f>
        <v>1967</v>
      </c>
      <c r="J551" s="4">
        <f>IFERROR(LOOKUP(A551,[1]PREF!$A:$A,[1]PREF!$N:$N),"")</f>
        <v>0</v>
      </c>
      <c r="K551" s="4">
        <f>IFERROR(LOOKUP(A551,[1]PREF!$A:$A,[1]PREF!$O:$O),"")</f>
        <v>0</v>
      </c>
      <c r="L551" s="4">
        <f>IFERROR(LOOKUP(A551,[1]PREF!$A:$A,[1]PREF!$P:$P),"")</f>
        <v>0</v>
      </c>
      <c r="M551" s="4" t="str">
        <f>IFERROR(LOOKUP(A551,[1]PREF!$A:$A,[1]PREF!$X:$X),"")</f>
        <v>2.1.1.1</v>
      </c>
      <c r="N551" s="4" t="str">
        <f>IFERROR(LOOKUP(A551,[1]PREF!$A:$A,[1]PREF!$AB:$AB),"")</f>
        <v>Nathani Indonesia</v>
      </c>
      <c r="O551" s="4" t="str">
        <f>IFERROR(LOOKUP(A551,[1]PREF!$A:$A,[1]PREF!$AC:$AC),"")</f>
        <v>Agustina Y. Zulkarnain</v>
      </c>
      <c r="P551" s="4" t="str">
        <f>IFERROR(LOOKUP(B551,[1]CREF!$B:$B,[1]CREF!$F:$F),"")</f>
        <v>1.1.7.0.1.402</v>
      </c>
      <c r="Q551" s="4" t="str">
        <f>IFERROR(LOOKUP(B551,[1]CREF!$B:$B,[1]CREF!$G:$G),"")</f>
        <v>Karton Box Grandup 480 SL - 1 L</v>
      </c>
      <c r="R551" s="4">
        <f>IFERROR(LOOKUP(B551,[1]CREF!$B:$B,[1]CREF!$H:$H),"")</f>
        <v>1</v>
      </c>
      <c r="S551" s="7">
        <f>IFERROR(LOOKUP(B551,[1]CREF!$B:$B,[1]CREF!$I:$I),"")</f>
        <v>1</v>
      </c>
      <c r="T551" s="7" t="str">
        <f>IFERROR(LOOKUP(B551,[1]CREF!$B:$B,[1]CREF!$J:$J),"")</f>
        <v>Pcs</v>
      </c>
      <c r="U551" s="11">
        <f>IFERROR(IF(AND(J551&lt;&gt;0,K551&lt;&gt;0),-LOOKUP(B551,[1]CREF!$B:$B,[1]CREF!$U:$U),LOOKUP(B551,[1]CREF!$B:$B,[1]CREF!$U:$U)),"")</f>
        <v>1463</v>
      </c>
      <c r="V551" s="11">
        <f>IFERROR(LOOKUP(B551,[1]CREF!$B:$B,[1]CREF!$L:$L),"")</f>
        <v>4691.9089999999997</v>
      </c>
      <c r="W551" s="11">
        <f>IFERROR(LOOKUP(B551,[1]CREF!$B:$B,[1]CREF!$T:$T),"")</f>
        <v>0</v>
      </c>
      <c r="X551" s="11">
        <f t="shared" si="27"/>
        <v>6864262.8669999996</v>
      </c>
      <c r="Y551" s="11">
        <f t="shared" si="28"/>
        <v>686426.28670000006</v>
      </c>
      <c r="Z551" s="11">
        <f t="shared" si="29"/>
        <v>7550689.1536999997</v>
      </c>
    </row>
    <row r="552" spans="1:26">
      <c r="A552" s="5">
        <v>3660</v>
      </c>
      <c r="B552" s="5">
        <v>13548</v>
      </c>
      <c r="C552" s="8">
        <f>IFERROR(LOOKUP(A552,[1]PREF!$A:$A,[1]PREF!$C:$C),"")</f>
        <v>41607</v>
      </c>
      <c r="D552" s="9" t="str">
        <f>IFERROR(LOOKUP(A552,[1]PREF!$A:$A,[1]PREF!$E:$E),"")</f>
        <v>SI131100269</v>
      </c>
      <c r="E552" s="9" t="str">
        <f>IFERROR(LOOKUP(A552,[1]PREF!$A:$A,[1]PREF!$F:$F),"")</f>
        <v>DO131100558</v>
      </c>
      <c r="F552" s="9" t="str">
        <f>IFERROR(LOOKUP(A552,[1]PREF!$A:$A,[1]PREF!$G:$G),"")</f>
        <v>DO131100558</v>
      </c>
      <c r="G552" s="4" t="str">
        <f>IFERROR(LOOKUP(A552,[1]PREF!$A:$A,[1]PREF!$I:$I),"")</f>
        <v>135/SPP/NTH-CMC/2013</v>
      </c>
      <c r="H552" s="4" t="str">
        <f>IFERROR(LOOKUP(A552,[1]PREF!$A:$A,[1]PREF!$U:$U),"")</f>
        <v>010.901-13.49277470</v>
      </c>
      <c r="I552" s="9">
        <f>IFERROR(LOOKUP(A552,[1]PREF!$A:$A,[1]PREF!$J:$J),"")</f>
        <v>1969</v>
      </c>
      <c r="J552" s="4">
        <f>IFERROR(LOOKUP(A552,[1]PREF!$A:$A,[1]PREF!$N:$N),"")</f>
        <v>0</v>
      </c>
      <c r="K552" s="4">
        <f>IFERROR(LOOKUP(A552,[1]PREF!$A:$A,[1]PREF!$O:$O),"")</f>
        <v>0</v>
      </c>
      <c r="L552" s="4">
        <f>IFERROR(LOOKUP(A552,[1]PREF!$A:$A,[1]PREF!$P:$P),"")</f>
        <v>0</v>
      </c>
      <c r="M552" s="4" t="str">
        <f>IFERROR(LOOKUP(A552,[1]PREF!$A:$A,[1]PREF!$X:$X),"")</f>
        <v>2.1.1.1</v>
      </c>
      <c r="N552" s="4" t="str">
        <f>IFERROR(LOOKUP(A552,[1]PREF!$A:$A,[1]PREF!$AB:$AB),"")</f>
        <v>Nathani Indonesia</v>
      </c>
      <c r="O552" s="4" t="str">
        <f>IFERROR(LOOKUP(A552,[1]PREF!$A:$A,[1]PREF!$AC:$AC),"")</f>
        <v>Agustina Y. Zulkarnain</v>
      </c>
      <c r="P552" s="4" t="str">
        <f>IFERROR(LOOKUP(B552,[1]CREF!$B:$B,[1]CREF!$F:$F),"")</f>
        <v>1.1.7.0.1.403</v>
      </c>
      <c r="Q552" s="4" t="str">
        <f>IFERROR(LOOKUP(B552,[1]CREF!$B:$B,[1]CREF!$G:$G),"")</f>
        <v>Sticker ProQuat 276 SL - 0,25 L</v>
      </c>
      <c r="R552" s="4">
        <f>IFERROR(LOOKUP(B552,[1]CREF!$B:$B,[1]CREF!$H:$H),"")</f>
        <v>0.25</v>
      </c>
      <c r="S552" s="7">
        <f>IFERROR(LOOKUP(B552,[1]CREF!$B:$B,[1]CREF!$I:$I),"")</f>
        <v>1</v>
      </c>
      <c r="T552" s="7" t="str">
        <f>IFERROR(LOOKUP(B552,[1]CREF!$B:$B,[1]CREF!$J:$J),"")</f>
        <v>Pcs</v>
      </c>
      <c r="U552" s="11">
        <f>IFERROR(IF(AND(J552&lt;&gt;0,K552&lt;&gt;0),-LOOKUP(B552,[1]CREF!$B:$B,[1]CREF!$U:$U),LOOKUP(B552,[1]CREF!$B:$B,[1]CREF!$U:$U)),"")</f>
        <v>6000</v>
      </c>
      <c r="V552" s="11">
        <f>IFERROR(LOOKUP(B552,[1]CREF!$B:$B,[1]CREF!$L:$L),"")</f>
        <v>267.64999999999998</v>
      </c>
      <c r="W552" s="11">
        <f>IFERROR(LOOKUP(B552,[1]CREF!$B:$B,[1]CREF!$T:$T),"")</f>
        <v>0</v>
      </c>
      <c r="X552" s="11">
        <f t="shared" si="27"/>
        <v>1605899.9999999998</v>
      </c>
      <c r="Y552" s="11">
        <f t="shared" si="28"/>
        <v>160590</v>
      </c>
      <c r="Z552" s="11">
        <f t="shared" si="29"/>
        <v>1766489.9999999998</v>
      </c>
    </row>
    <row r="553" spans="1:26">
      <c r="A553" s="5">
        <v>3660</v>
      </c>
      <c r="B553" s="5">
        <v>13549</v>
      </c>
      <c r="C553" s="8">
        <f>IFERROR(LOOKUP(A553,[1]PREF!$A:$A,[1]PREF!$C:$C),"")</f>
        <v>41607</v>
      </c>
      <c r="D553" s="9" t="str">
        <f>IFERROR(LOOKUP(A553,[1]PREF!$A:$A,[1]PREF!$E:$E),"")</f>
        <v>SI131100269</v>
      </c>
      <c r="E553" s="9" t="str">
        <f>IFERROR(LOOKUP(A553,[1]PREF!$A:$A,[1]PREF!$F:$F),"")</f>
        <v>DO131100558</v>
      </c>
      <c r="F553" s="9" t="str">
        <f>IFERROR(LOOKUP(A553,[1]PREF!$A:$A,[1]PREF!$G:$G),"")</f>
        <v>DO131100558</v>
      </c>
      <c r="G553" s="4" t="str">
        <f>IFERROR(LOOKUP(A553,[1]PREF!$A:$A,[1]PREF!$I:$I),"")</f>
        <v>135/SPP/NTH-CMC/2013</v>
      </c>
      <c r="H553" s="4" t="str">
        <f>IFERROR(LOOKUP(A553,[1]PREF!$A:$A,[1]PREF!$U:$U),"")</f>
        <v>010.901-13.49277470</v>
      </c>
      <c r="I553" s="9">
        <f>IFERROR(LOOKUP(A553,[1]PREF!$A:$A,[1]PREF!$J:$J),"")</f>
        <v>1969</v>
      </c>
      <c r="J553" s="4">
        <f>IFERROR(LOOKUP(A553,[1]PREF!$A:$A,[1]PREF!$N:$N),"")</f>
        <v>0</v>
      </c>
      <c r="K553" s="4">
        <f>IFERROR(LOOKUP(A553,[1]PREF!$A:$A,[1]PREF!$O:$O),"")</f>
        <v>0</v>
      </c>
      <c r="L553" s="4">
        <f>IFERROR(LOOKUP(A553,[1]PREF!$A:$A,[1]PREF!$P:$P),"")</f>
        <v>0</v>
      </c>
      <c r="M553" s="4" t="str">
        <f>IFERROR(LOOKUP(A553,[1]PREF!$A:$A,[1]PREF!$X:$X),"")</f>
        <v>2.1.1.1</v>
      </c>
      <c r="N553" s="4" t="str">
        <f>IFERROR(LOOKUP(A553,[1]PREF!$A:$A,[1]PREF!$AB:$AB),"")</f>
        <v>Nathani Indonesia</v>
      </c>
      <c r="O553" s="4" t="str">
        <f>IFERROR(LOOKUP(A553,[1]PREF!$A:$A,[1]PREF!$AC:$AC),"")</f>
        <v>Agustina Y. Zulkarnain</v>
      </c>
      <c r="P553" s="4" t="str">
        <f>IFERROR(LOOKUP(B553,[1]CREF!$B:$B,[1]CREF!$F:$F),"")</f>
        <v>1.1.7.0.1.396</v>
      </c>
      <c r="Q553" s="4" t="str">
        <f>IFERROR(LOOKUP(B553,[1]CREF!$B:$B,[1]CREF!$G:$G),"")</f>
        <v>Sticker ProQuat 276 SL - 0,5 L</v>
      </c>
      <c r="R553" s="4">
        <f>IFERROR(LOOKUP(B553,[1]CREF!$B:$B,[1]CREF!$H:$H),"")</f>
        <v>0.5</v>
      </c>
      <c r="S553" s="7">
        <f>IFERROR(LOOKUP(B553,[1]CREF!$B:$B,[1]CREF!$I:$I),"")</f>
        <v>1</v>
      </c>
      <c r="T553" s="7" t="str">
        <f>IFERROR(LOOKUP(B553,[1]CREF!$B:$B,[1]CREF!$J:$J),"")</f>
        <v>Pcs</v>
      </c>
      <c r="U553" s="11">
        <f>IFERROR(IF(AND(J553&lt;&gt;0,K553&lt;&gt;0),-LOOKUP(B553,[1]CREF!$B:$B,[1]CREF!$U:$U),LOOKUP(B553,[1]CREF!$B:$B,[1]CREF!$U:$U)),"")</f>
        <v>16863</v>
      </c>
      <c r="V553" s="11">
        <f>IFERROR(LOOKUP(B553,[1]CREF!$B:$B,[1]CREF!$L:$L),"")</f>
        <v>404</v>
      </c>
      <c r="W553" s="11">
        <f>IFERROR(LOOKUP(B553,[1]CREF!$B:$B,[1]CREF!$T:$T),"")</f>
        <v>0</v>
      </c>
      <c r="X553" s="11">
        <f t="shared" ref="X553:X616" si="30">IFERROR((U553*SUM(V553:W553)),"")</f>
        <v>6812652</v>
      </c>
      <c r="Y553" s="11">
        <f t="shared" ref="Y553:Y616" si="31">IFERROR((X553*10%),"")</f>
        <v>681265.20000000007</v>
      </c>
      <c r="Z553" s="11">
        <f t="shared" ref="Z553:Z616" si="32">IFERROR((X553+Y553),"")</f>
        <v>7493917.2000000002</v>
      </c>
    </row>
    <row r="554" spans="1:26">
      <c r="A554" s="5">
        <v>3660</v>
      </c>
      <c r="B554" s="5">
        <v>13550</v>
      </c>
      <c r="C554" s="8">
        <f>IFERROR(LOOKUP(A554,[1]PREF!$A:$A,[1]PREF!$C:$C),"")</f>
        <v>41607</v>
      </c>
      <c r="D554" s="9" t="str">
        <f>IFERROR(LOOKUP(A554,[1]PREF!$A:$A,[1]PREF!$E:$E),"")</f>
        <v>SI131100269</v>
      </c>
      <c r="E554" s="9" t="str">
        <f>IFERROR(LOOKUP(A554,[1]PREF!$A:$A,[1]PREF!$F:$F),"")</f>
        <v>DO131100558</v>
      </c>
      <c r="F554" s="9" t="str">
        <f>IFERROR(LOOKUP(A554,[1]PREF!$A:$A,[1]PREF!$G:$G),"")</f>
        <v>DO131100558</v>
      </c>
      <c r="G554" s="4" t="str">
        <f>IFERROR(LOOKUP(A554,[1]PREF!$A:$A,[1]PREF!$I:$I),"")</f>
        <v>135/SPP/NTH-CMC/2013</v>
      </c>
      <c r="H554" s="4" t="str">
        <f>IFERROR(LOOKUP(A554,[1]PREF!$A:$A,[1]PREF!$U:$U),"")</f>
        <v>010.901-13.49277470</v>
      </c>
      <c r="I554" s="9">
        <f>IFERROR(LOOKUP(A554,[1]PREF!$A:$A,[1]PREF!$J:$J),"")</f>
        <v>1969</v>
      </c>
      <c r="J554" s="4">
        <f>IFERROR(LOOKUP(A554,[1]PREF!$A:$A,[1]PREF!$N:$N),"")</f>
        <v>0</v>
      </c>
      <c r="K554" s="4">
        <f>IFERROR(LOOKUP(A554,[1]PREF!$A:$A,[1]PREF!$O:$O),"")</f>
        <v>0</v>
      </c>
      <c r="L554" s="4">
        <f>IFERROR(LOOKUP(A554,[1]PREF!$A:$A,[1]PREF!$P:$P),"")</f>
        <v>0</v>
      </c>
      <c r="M554" s="4" t="str">
        <f>IFERROR(LOOKUP(A554,[1]PREF!$A:$A,[1]PREF!$X:$X),"")</f>
        <v>2.1.1.1</v>
      </c>
      <c r="N554" s="4" t="str">
        <f>IFERROR(LOOKUP(A554,[1]PREF!$A:$A,[1]PREF!$AB:$AB),"")</f>
        <v>Nathani Indonesia</v>
      </c>
      <c r="O554" s="4" t="str">
        <f>IFERROR(LOOKUP(A554,[1]PREF!$A:$A,[1]PREF!$AC:$AC),"")</f>
        <v>Agustina Y. Zulkarnain</v>
      </c>
      <c r="P554" s="4" t="str">
        <f>IFERROR(LOOKUP(B554,[1]CREF!$B:$B,[1]CREF!$F:$F),"")</f>
        <v>1.1.7.0.1.366</v>
      </c>
      <c r="Q554" s="4" t="str">
        <f>IFERROR(LOOKUP(B554,[1]CREF!$B:$B,[1]CREF!$G:$G),"")</f>
        <v>Sticker ProQuat 276 SL @1 ltr</v>
      </c>
      <c r="R554" s="4">
        <f>IFERROR(LOOKUP(B554,[1]CREF!$B:$B,[1]CREF!$H:$H),"")</f>
        <v>1</v>
      </c>
      <c r="S554" s="7">
        <f>IFERROR(LOOKUP(B554,[1]CREF!$B:$B,[1]CREF!$I:$I),"")</f>
        <v>1</v>
      </c>
      <c r="T554" s="7" t="str">
        <f>IFERROR(LOOKUP(B554,[1]CREF!$B:$B,[1]CREF!$J:$J),"")</f>
        <v>Pcs</v>
      </c>
      <c r="U554" s="11">
        <f>IFERROR(IF(AND(J554&lt;&gt;0,K554&lt;&gt;0),-LOOKUP(B554,[1]CREF!$B:$B,[1]CREF!$U:$U),LOOKUP(B554,[1]CREF!$B:$B,[1]CREF!$U:$U)),"")</f>
        <v>20104</v>
      </c>
      <c r="V554" s="11">
        <f>IFERROR(LOOKUP(B554,[1]CREF!$B:$B,[1]CREF!$L:$L),"")</f>
        <v>479.75</v>
      </c>
      <c r="W554" s="11">
        <f>IFERROR(LOOKUP(B554,[1]CREF!$B:$B,[1]CREF!$T:$T),"")</f>
        <v>0</v>
      </c>
      <c r="X554" s="11">
        <f t="shared" si="30"/>
        <v>9644894</v>
      </c>
      <c r="Y554" s="11">
        <f t="shared" si="31"/>
        <v>964489.4</v>
      </c>
      <c r="Z554" s="11">
        <f t="shared" si="32"/>
        <v>10609383.4</v>
      </c>
    </row>
    <row r="555" spans="1:26">
      <c r="A555" s="5">
        <v>3660</v>
      </c>
      <c r="B555" s="5">
        <v>13551</v>
      </c>
      <c r="C555" s="8">
        <f>IFERROR(LOOKUP(A555,[1]PREF!$A:$A,[1]PREF!$C:$C),"")</f>
        <v>41607</v>
      </c>
      <c r="D555" s="9" t="str">
        <f>IFERROR(LOOKUP(A555,[1]PREF!$A:$A,[1]PREF!$E:$E),"")</f>
        <v>SI131100269</v>
      </c>
      <c r="E555" s="9" t="str">
        <f>IFERROR(LOOKUP(A555,[1]PREF!$A:$A,[1]PREF!$F:$F),"")</f>
        <v>DO131100558</v>
      </c>
      <c r="F555" s="9" t="str">
        <f>IFERROR(LOOKUP(A555,[1]PREF!$A:$A,[1]PREF!$G:$G),"")</f>
        <v>DO131100558</v>
      </c>
      <c r="G555" s="4" t="str">
        <f>IFERROR(LOOKUP(A555,[1]PREF!$A:$A,[1]PREF!$I:$I),"")</f>
        <v>135/SPP/NTH-CMC/2013</v>
      </c>
      <c r="H555" s="4" t="str">
        <f>IFERROR(LOOKUP(A555,[1]PREF!$A:$A,[1]PREF!$U:$U),"")</f>
        <v>010.901-13.49277470</v>
      </c>
      <c r="I555" s="9">
        <f>IFERROR(LOOKUP(A555,[1]PREF!$A:$A,[1]PREF!$J:$J),"")</f>
        <v>1969</v>
      </c>
      <c r="J555" s="4">
        <f>IFERROR(LOOKUP(A555,[1]PREF!$A:$A,[1]PREF!$N:$N),"")</f>
        <v>0</v>
      </c>
      <c r="K555" s="4">
        <f>IFERROR(LOOKUP(A555,[1]PREF!$A:$A,[1]PREF!$O:$O),"")</f>
        <v>0</v>
      </c>
      <c r="L555" s="4">
        <f>IFERROR(LOOKUP(A555,[1]PREF!$A:$A,[1]PREF!$P:$P),"")</f>
        <v>0</v>
      </c>
      <c r="M555" s="4" t="str">
        <f>IFERROR(LOOKUP(A555,[1]PREF!$A:$A,[1]PREF!$X:$X),"")</f>
        <v>2.1.1.1</v>
      </c>
      <c r="N555" s="4" t="str">
        <f>IFERROR(LOOKUP(A555,[1]PREF!$A:$A,[1]PREF!$AB:$AB),"")</f>
        <v>Nathani Indonesia</v>
      </c>
      <c r="O555" s="4" t="str">
        <f>IFERROR(LOOKUP(A555,[1]PREF!$A:$A,[1]PREF!$AC:$AC),"")</f>
        <v>Agustina Y. Zulkarnain</v>
      </c>
      <c r="P555" s="4" t="str">
        <f>IFERROR(LOOKUP(B555,[1]CREF!$B:$B,[1]CREF!$F:$F),"")</f>
        <v>1.1.7.0.1.333</v>
      </c>
      <c r="Q555" s="4" t="str">
        <f>IFERROR(LOOKUP(B555,[1]CREF!$B:$B,[1]CREF!$G:$G),"")</f>
        <v>Bottle PET - 1 L</v>
      </c>
      <c r="R555" s="4">
        <f>IFERROR(LOOKUP(B555,[1]CREF!$B:$B,[1]CREF!$H:$H),"")</f>
        <v>1</v>
      </c>
      <c r="S555" s="7">
        <f>IFERROR(LOOKUP(B555,[1]CREF!$B:$B,[1]CREF!$I:$I),"")</f>
        <v>1</v>
      </c>
      <c r="T555" s="7" t="str">
        <f>IFERROR(LOOKUP(B555,[1]CREF!$B:$B,[1]CREF!$J:$J),"")</f>
        <v>Pcs</v>
      </c>
      <c r="U555" s="11">
        <f>IFERROR(IF(AND(J555&lt;&gt;0,K555&lt;&gt;0),-LOOKUP(B555,[1]CREF!$B:$B,[1]CREF!$U:$U),LOOKUP(B555,[1]CREF!$B:$B,[1]CREF!$U:$U)),"")</f>
        <v>10000</v>
      </c>
      <c r="V555" s="11">
        <f>IFERROR(LOOKUP(B555,[1]CREF!$B:$B,[1]CREF!$L:$L),"")</f>
        <v>2500</v>
      </c>
      <c r="W555" s="11">
        <f>IFERROR(LOOKUP(B555,[1]CREF!$B:$B,[1]CREF!$T:$T),"")</f>
        <v>0</v>
      </c>
      <c r="X555" s="11">
        <f t="shared" si="30"/>
        <v>25000000</v>
      </c>
      <c r="Y555" s="11">
        <f t="shared" si="31"/>
        <v>2500000</v>
      </c>
      <c r="Z555" s="11">
        <f t="shared" si="32"/>
        <v>27500000</v>
      </c>
    </row>
    <row r="556" spans="1:26">
      <c r="A556" s="5">
        <v>3660</v>
      </c>
      <c r="B556" s="5">
        <v>13552</v>
      </c>
      <c r="C556" s="8">
        <f>IFERROR(LOOKUP(A556,[1]PREF!$A:$A,[1]PREF!$C:$C),"")</f>
        <v>41607</v>
      </c>
      <c r="D556" s="9" t="str">
        <f>IFERROR(LOOKUP(A556,[1]PREF!$A:$A,[1]PREF!$E:$E),"")</f>
        <v>SI131100269</v>
      </c>
      <c r="E556" s="9" t="str">
        <f>IFERROR(LOOKUP(A556,[1]PREF!$A:$A,[1]PREF!$F:$F),"")</f>
        <v>DO131100558</v>
      </c>
      <c r="F556" s="9" t="str">
        <f>IFERROR(LOOKUP(A556,[1]PREF!$A:$A,[1]PREF!$G:$G),"")</f>
        <v>DO131100558</v>
      </c>
      <c r="G556" s="4" t="str">
        <f>IFERROR(LOOKUP(A556,[1]PREF!$A:$A,[1]PREF!$I:$I),"")</f>
        <v>135/SPP/NTH-CMC/2013</v>
      </c>
      <c r="H556" s="4" t="str">
        <f>IFERROR(LOOKUP(A556,[1]PREF!$A:$A,[1]PREF!$U:$U),"")</f>
        <v>010.901-13.49277470</v>
      </c>
      <c r="I556" s="9">
        <f>IFERROR(LOOKUP(A556,[1]PREF!$A:$A,[1]PREF!$J:$J),"")</f>
        <v>1969</v>
      </c>
      <c r="J556" s="4">
        <f>IFERROR(LOOKUP(A556,[1]PREF!$A:$A,[1]PREF!$N:$N),"")</f>
        <v>0</v>
      </c>
      <c r="K556" s="4">
        <f>IFERROR(LOOKUP(A556,[1]PREF!$A:$A,[1]PREF!$O:$O),"")</f>
        <v>0</v>
      </c>
      <c r="L556" s="4">
        <f>IFERROR(LOOKUP(A556,[1]PREF!$A:$A,[1]PREF!$P:$P),"")</f>
        <v>0</v>
      </c>
      <c r="M556" s="4" t="str">
        <f>IFERROR(LOOKUP(A556,[1]PREF!$A:$A,[1]PREF!$X:$X),"")</f>
        <v>2.1.1.1</v>
      </c>
      <c r="N556" s="4" t="str">
        <f>IFERROR(LOOKUP(A556,[1]PREF!$A:$A,[1]PREF!$AB:$AB),"")</f>
        <v>Nathani Indonesia</v>
      </c>
      <c r="O556" s="4" t="str">
        <f>IFERROR(LOOKUP(A556,[1]PREF!$A:$A,[1]PREF!$AC:$AC),"")</f>
        <v>Agustina Y. Zulkarnain</v>
      </c>
      <c r="P556" s="4" t="str">
        <f>IFERROR(LOOKUP(B556,[1]CREF!$B:$B,[1]CREF!$F:$F),"")</f>
        <v>1.1.7.0.1.383</v>
      </c>
      <c r="Q556" s="4" t="str">
        <f>IFERROR(LOOKUP(B556,[1]CREF!$B:$B,[1]CREF!$G:$G),"")</f>
        <v>Botol 1 Liter PET (PSS) Seal</v>
      </c>
      <c r="R556" s="4">
        <f>IFERROR(LOOKUP(B556,[1]CREF!$B:$B,[1]CREF!$H:$H),"")</f>
        <v>1</v>
      </c>
      <c r="S556" s="7">
        <f>IFERROR(LOOKUP(B556,[1]CREF!$B:$B,[1]CREF!$I:$I),"")</f>
        <v>1</v>
      </c>
      <c r="T556" s="7" t="str">
        <f>IFERROR(LOOKUP(B556,[1]CREF!$B:$B,[1]CREF!$J:$J),"")</f>
        <v>Pcs</v>
      </c>
      <c r="U556" s="11">
        <f>IFERROR(IF(AND(J556&lt;&gt;0,K556&lt;&gt;0),-LOOKUP(B556,[1]CREF!$B:$B,[1]CREF!$U:$U),LOOKUP(B556,[1]CREF!$B:$B,[1]CREF!$U:$U)),"")</f>
        <v>10000</v>
      </c>
      <c r="V556" s="11">
        <f>IFERROR(LOOKUP(B556,[1]CREF!$B:$B,[1]CREF!$L:$L),"")</f>
        <v>250</v>
      </c>
      <c r="W556" s="11">
        <f>IFERROR(LOOKUP(B556,[1]CREF!$B:$B,[1]CREF!$T:$T),"")</f>
        <v>0</v>
      </c>
      <c r="X556" s="11">
        <f t="shared" si="30"/>
        <v>2500000</v>
      </c>
      <c r="Y556" s="11">
        <f t="shared" si="31"/>
        <v>250000</v>
      </c>
      <c r="Z556" s="11">
        <f t="shared" si="32"/>
        <v>2750000</v>
      </c>
    </row>
    <row r="557" spans="1:26">
      <c r="A557" s="5">
        <v>3660</v>
      </c>
      <c r="B557" s="5">
        <v>13553</v>
      </c>
      <c r="C557" s="8">
        <f>IFERROR(LOOKUP(A557,[1]PREF!$A:$A,[1]PREF!$C:$C),"")</f>
        <v>41607</v>
      </c>
      <c r="D557" s="9" t="str">
        <f>IFERROR(LOOKUP(A557,[1]PREF!$A:$A,[1]PREF!$E:$E),"")</f>
        <v>SI131100269</v>
      </c>
      <c r="E557" s="9" t="str">
        <f>IFERROR(LOOKUP(A557,[1]PREF!$A:$A,[1]PREF!$F:$F),"")</f>
        <v>DO131100558</v>
      </c>
      <c r="F557" s="9" t="str">
        <f>IFERROR(LOOKUP(A557,[1]PREF!$A:$A,[1]PREF!$G:$G),"")</f>
        <v>DO131100558</v>
      </c>
      <c r="G557" s="4" t="str">
        <f>IFERROR(LOOKUP(A557,[1]PREF!$A:$A,[1]PREF!$I:$I),"")</f>
        <v>135/SPP/NTH-CMC/2013</v>
      </c>
      <c r="H557" s="4" t="str">
        <f>IFERROR(LOOKUP(A557,[1]PREF!$A:$A,[1]PREF!$U:$U),"")</f>
        <v>010.901-13.49277470</v>
      </c>
      <c r="I557" s="9">
        <f>IFERROR(LOOKUP(A557,[1]PREF!$A:$A,[1]PREF!$J:$J),"")</f>
        <v>1969</v>
      </c>
      <c r="J557" s="4">
        <f>IFERROR(LOOKUP(A557,[1]PREF!$A:$A,[1]PREF!$N:$N),"")</f>
        <v>0</v>
      </c>
      <c r="K557" s="4">
        <f>IFERROR(LOOKUP(A557,[1]PREF!$A:$A,[1]PREF!$O:$O),"")</f>
        <v>0</v>
      </c>
      <c r="L557" s="4">
        <f>IFERROR(LOOKUP(A557,[1]PREF!$A:$A,[1]PREF!$P:$P),"")</f>
        <v>0</v>
      </c>
      <c r="M557" s="4" t="str">
        <f>IFERROR(LOOKUP(A557,[1]PREF!$A:$A,[1]PREF!$X:$X),"")</f>
        <v>2.1.1.1</v>
      </c>
      <c r="N557" s="4" t="str">
        <f>IFERROR(LOOKUP(A557,[1]PREF!$A:$A,[1]PREF!$AB:$AB),"")</f>
        <v>Nathani Indonesia</v>
      </c>
      <c r="O557" s="4" t="str">
        <f>IFERROR(LOOKUP(A557,[1]PREF!$A:$A,[1]PREF!$AC:$AC),"")</f>
        <v>Agustina Y. Zulkarnain</v>
      </c>
      <c r="P557" s="4" t="str">
        <f>IFERROR(LOOKUP(B557,[1]CREF!$B:$B,[1]CREF!$F:$F),"")</f>
        <v>1.1.7.0.1.384</v>
      </c>
      <c r="Q557" s="4" t="str">
        <f>IFERROR(LOOKUP(B557,[1]CREF!$B:$B,[1]CREF!$G:$G),"")</f>
        <v>Botol 1 Liter PET (PSS) Cup</v>
      </c>
      <c r="R557" s="4">
        <f>IFERROR(LOOKUP(B557,[1]CREF!$B:$B,[1]CREF!$H:$H),"")</f>
        <v>1</v>
      </c>
      <c r="S557" s="7">
        <f>IFERROR(LOOKUP(B557,[1]CREF!$B:$B,[1]CREF!$I:$I),"")</f>
        <v>1</v>
      </c>
      <c r="T557" s="7" t="str">
        <f>IFERROR(LOOKUP(B557,[1]CREF!$B:$B,[1]CREF!$J:$J),"")</f>
        <v>Pcs</v>
      </c>
      <c r="U557" s="11">
        <f>IFERROR(IF(AND(J557&lt;&gt;0,K557&lt;&gt;0),-LOOKUP(B557,[1]CREF!$B:$B,[1]CREF!$U:$U),LOOKUP(B557,[1]CREF!$B:$B,[1]CREF!$U:$U)),"")</f>
        <v>10000</v>
      </c>
      <c r="V557" s="11">
        <f>IFERROR(LOOKUP(B557,[1]CREF!$B:$B,[1]CREF!$L:$L),"")</f>
        <v>78</v>
      </c>
      <c r="W557" s="11">
        <f>IFERROR(LOOKUP(B557,[1]CREF!$B:$B,[1]CREF!$T:$T),"")</f>
        <v>0</v>
      </c>
      <c r="X557" s="11">
        <f t="shared" si="30"/>
        <v>780000</v>
      </c>
      <c r="Y557" s="11">
        <f t="shared" si="31"/>
        <v>78000</v>
      </c>
      <c r="Z557" s="11">
        <f t="shared" si="32"/>
        <v>858000</v>
      </c>
    </row>
    <row r="558" spans="1:26">
      <c r="A558" s="5">
        <v>3660</v>
      </c>
      <c r="B558" s="5">
        <v>13554</v>
      </c>
      <c r="C558" s="8">
        <f>IFERROR(LOOKUP(A558,[1]PREF!$A:$A,[1]PREF!$C:$C),"")</f>
        <v>41607</v>
      </c>
      <c r="D558" s="9" t="str">
        <f>IFERROR(LOOKUP(A558,[1]PREF!$A:$A,[1]PREF!$E:$E),"")</f>
        <v>SI131100269</v>
      </c>
      <c r="E558" s="9" t="str">
        <f>IFERROR(LOOKUP(A558,[1]PREF!$A:$A,[1]PREF!$F:$F),"")</f>
        <v>DO131100558</v>
      </c>
      <c r="F558" s="9" t="str">
        <f>IFERROR(LOOKUP(A558,[1]PREF!$A:$A,[1]PREF!$G:$G),"")</f>
        <v>DO131100558</v>
      </c>
      <c r="G558" s="4" t="str">
        <f>IFERROR(LOOKUP(A558,[1]PREF!$A:$A,[1]PREF!$I:$I),"")</f>
        <v>135/SPP/NTH-CMC/2013</v>
      </c>
      <c r="H558" s="4" t="str">
        <f>IFERROR(LOOKUP(A558,[1]PREF!$A:$A,[1]PREF!$U:$U),"")</f>
        <v>010.901-13.49277470</v>
      </c>
      <c r="I558" s="9">
        <f>IFERROR(LOOKUP(A558,[1]PREF!$A:$A,[1]PREF!$J:$J),"")</f>
        <v>1969</v>
      </c>
      <c r="J558" s="4">
        <f>IFERROR(LOOKUP(A558,[1]PREF!$A:$A,[1]PREF!$N:$N),"")</f>
        <v>0</v>
      </c>
      <c r="K558" s="4">
        <f>IFERROR(LOOKUP(A558,[1]PREF!$A:$A,[1]PREF!$O:$O),"")</f>
        <v>0</v>
      </c>
      <c r="L558" s="4">
        <f>IFERROR(LOOKUP(A558,[1]PREF!$A:$A,[1]PREF!$P:$P),"")</f>
        <v>0</v>
      </c>
      <c r="M558" s="4" t="str">
        <f>IFERROR(LOOKUP(A558,[1]PREF!$A:$A,[1]PREF!$X:$X),"")</f>
        <v>2.1.1.1</v>
      </c>
      <c r="N558" s="4" t="str">
        <f>IFERROR(LOOKUP(A558,[1]PREF!$A:$A,[1]PREF!$AB:$AB),"")</f>
        <v>Nathani Indonesia</v>
      </c>
      <c r="O558" s="4" t="str">
        <f>IFERROR(LOOKUP(A558,[1]PREF!$A:$A,[1]PREF!$AC:$AC),"")</f>
        <v>Agustina Y. Zulkarnain</v>
      </c>
      <c r="P558" s="4" t="str">
        <f>IFERROR(LOOKUP(B558,[1]CREF!$B:$B,[1]CREF!$F:$F),"")</f>
        <v>1.1.7.0.1.362</v>
      </c>
      <c r="Q558" s="4" t="str">
        <f>IFERROR(LOOKUP(B558,[1]CREF!$B:$B,[1]CREF!$G:$G),"")</f>
        <v>Jerrycan HDPE - 4 L</v>
      </c>
      <c r="R558" s="4">
        <f>IFERROR(LOOKUP(B558,[1]CREF!$B:$B,[1]CREF!$H:$H),"")</f>
        <v>4</v>
      </c>
      <c r="S558" s="7">
        <f>IFERROR(LOOKUP(B558,[1]CREF!$B:$B,[1]CREF!$I:$I),"")</f>
        <v>1</v>
      </c>
      <c r="T558" s="7" t="str">
        <f>IFERROR(LOOKUP(B558,[1]CREF!$B:$B,[1]CREF!$J:$J),"")</f>
        <v>Pcs</v>
      </c>
      <c r="U558" s="11">
        <f>IFERROR(IF(AND(J558&lt;&gt;0,K558&lt;&gt;0),-LOOKUP(B558,[1]CREF!$B:$B,[1]CREF!$U:$U),LOOKUP(B558,[1]CREF!$B:$B,[1]CREF!$U:$U)),"")</f>
        <v>3340</v>
      </c>
      <c r="V558" s="11">
        <f>IFERROR(LOOKUP(B558,[1]CREF!$B:$B,[1]CREF!$L:$L),"")</f>
        <v>5000</v>
      </c>
      <c r="W558" s="11">
        <f>IFERROR(LOOKUP(B558,[1]CREF!$B:$B,[1]CREF!$T:$T),"")</f>
        <v>0</v>
      </c>
      <c r="X558" s="11">
        <f t="shared" si="30"/>
        <v>16700000</v>
      </c>
      <c r="Y558" s="11">
        <f t="shared" si="31"/>
        <v>1670000</v>
      </c>
      <c r="Z558" s="11">
        <f t="shared" si="32"/>
        <v>18370000</v>
      </c>
    </row>
    <row r="559" spans="1:26">
      <c r="A559" s="5">
        <v>3660</v>
      </c>
      <c r="B559" s="5">
        <v>13555</v>
      </c>
      <c r="C559" s="8">
        <f>IFERROR(LOOKUP(A559,[1]PREF!$A:$A,[1]PREF!$C:$C),"")</f>
        <v>41607</v>
      </c>
      <c r="D559" s="9" t="str">
        <f>IFERROR(LOOKUP(A559,[1]PREF!$A:$A,[1]PREF!$E:$E),"")</f>
        <v>SI131100269</v>
      </c>
      <c r="E559" s="9" t="str">
        <f>IFERROR(LOOKUP(A559,[1]PREF!$A:$A,[1]PREF!$F:$F),"")</f>
        <v>DO131100558</v>
      </c>
      <c r="F559" s="9" t="str">
        <f>IFERROR(LOOKUP(A559,[1]PREF!$A:$A,[1]PREF!$G:$G),"")</f>
        <v>DO131100558</v>
      </c>
      <c r="G559" s="4" t="str">
        <f>IFERROR(LOOKUP(A559,[1]PREF!$A:$A,[1]PREF!$I:$I),"")</f>
        <v>135/SPP/NTH-CMC/2013</v>
      </c>
      <c r="H559" s="4" t="str">
        <f>IFERROR(LOOKUP(A559,[1]PREF!$A:$A,[1]PREF!$U:$U),"")</f>
        <v>010.901-13.49277470</v>
      </c>
      <c r="I559" s="9">
        <f>IFERROR(LOOKUP(A559,[1]PREF!$A:$A,[1]PREF!$J:$J),"")</f>
        <v>1969</v>
      </c>
      <c r="J559" s="4">
        <f>IFERROR(LOOKUP(A559,[1]PREF!$A:$A,[1]PREF!$N:$N),"")</f>
        <v>0</v>
      </c>
      <c r="K559" s="4">
        <f>IFERROR(LOOKUP(A559,[1]PREF!$A:$A,[1]PREF!$O:$O),"")</f>
        <v>0</v>
      </c>
      <c r="L559" s="4">
        <f>IFERROR(LOOKUP(A559,[1]PREF!$A:$A,[1]PREF!$P:$P),"")</f>
        <v>0</v>
      </c>
      <c r="M559" s="4" t="str">
        <f>IFERROR(LOOKUP(A559,[1]PREF!$A:$A,[1]PREF!$X:$X),"")</f>
        <v>2.1.1.1</v>
      </c>
      <c r="N559" s="4" t="str">
        <f>IFERROR(LOOKUP(A559,[1]PREF!$A:$A,[1]PREF!$AB:$AB),"")</f>
        <v>Nathani Indonesia</v>
      </c>
      <c r="O559" s="4" t="str">
        <f>IFERROR(LOOKUP(A559,[1]PREF!$A:$A,[1]PREF!$AC:$AC),"")</f>
        <v>Agustina Y. Zulkarnain</v>
      </c>
      <c r="P559" s="4" t="str">
        <f>IFERROR(LOOKUP(B559,[1]CREF!$B:$B,[1]CREF!$F:$F),"")</f>
        <v>1.1.7.0.1.363</v>
      </c>
      <c r="Q559" s="4" t="str">
        <f>IFERROR(LOOKUP(B559,[1]CREF!$B:$B,[1]CREF!$G:$G),"")</f>
        <v>Jerrycan HDPE - 4 L - Plug</v>
      </c>
      <c r="R559" s="4">
        <f>IFERROR(LOOKUP(B559,[1]CREF!$B:$B,[1]CREF!$H:$H),"")</f>
        <v>4</v>
      </c>
      <c r="S559" s="7">
        <f>IFERROR(LOOKUP(B559,[1]CREF!$B:$B,[1]CREF!$I:$I),"")</f>
        <v>1</v>
      </c>
      <c r="T559" s="7" t="str">
        <f>IFERROR(LOOKUP(B559,[1]CREF!$B:$B,[1]CREF!$J:$J),"")</f>
        <v>Pcs</v>
      </c>
      <c r="U559" s="11">
        <f>IFERROR(IF(AND(J559&lt;&gt;0,K559&lt;&gt;0),-LOOKUP(B559,[1]CREF!$B:$B,[1]CREF!$U:$U),LOOKUP(B559,[1]CREF!$B:$B,[1]CREF!$U:$U)),"")</f>
        <v>3340</v>
      </c>
      <c r="V559" s="11">
        <f>IFERROR(LOOKUP(B559,[1]CREF!$B:$B,[1]CREF!$L:$L),"")</f>
        <v>700</v>
      </c>
      <c r="W559" s="11">
        <f>IFERROR(LOOKUP(B559,[1]CREF!$B:$B,[1]CREF!$T:$T),"")</f>
        <v>0</v>
      </c>
      <c r="X559" s="11">
        <f t="shared" si="30"/>
        <v>2338000</v>
      </c>
      <c r="Y559" s="11">
        <f t="shared" si="31"/>
        <v>233800</v>
      </c>
      <c r="Z559" s="11">
        <f t="shared" si="32"/>
        <v>2571800</v>
      </c>
    </row>
    <row r="560" spans="1:26">
      <c r="A560" s="5">
        <v>3660</v>
      </c>
      <c r="B560" s="5">
        <v>13556</v>
      </c>
      <c r="C560" s="8">
        <f>IFERROR(LOOKUP(A560,[1]PREF!$A:$A,[1]PREF!$C:$C),"")</f>
        <v>41607</v>
      </c>
      <c r="D560" s="9" t="str">
        <f>IFERROR(LOOKUP(A560,[1]PREF!$A:$A,[1]PREF!$E:$E),"")</f>
        <v>SI131100269</v>
      </c>
      <c r="E560" s="9" t="str">
        <f>IFERROR(LOOKUP(A560,[1]PREF!$A:$A,[1]PREF!$F:$F),"")</f>
        <v>DO131100558</v>
      </c>
      <c r="F560" s="9" t="str">
        <f>IFERROR(LOOKUP(A560,[1]PREF!$A:$A,[1]PREF!$G:$G),"")</f>
        <v>DO131100558</v>
      </c>
      <c r="G560" s="4" t="str">
        <f>IFERROR(LOOKUP(A560,[1]PREF!$A:$A,[1]PREF!$I:$I),"")</f>
        <v>135/SPP/NTH-CMC/2013</v>
      </c>
      <c r="H560" s="4" t="str">
        <f>IFERROR(LOOKUP(A560,[1]PREF!$A:$A,[1]PREF!$U:$U),"")</f>
        <v>010.901-13.49277470</v>
      </c>
      <c r="I560" s="9">
        <f>IFERROR(LOOKUP(A560,[1]PREF!$A:$A,[1]PREF!$J:$J),"")</f>
        <v>1969</v>
      </c>
      <c r="J560" s="4">
        <f>IFERROR(LOOKUP(A560,[1]PREF!$A:$A,[1]PREF!$N:$N),"")</f>
        <v>0</v>
      </c>
      <c r="K560" s="4">
        <f>IFERROR(LOOKUP(A560,[1]PREF!$A:$A,[1]PREF!$O:$O),"")</f>
        <v>0</v>
      </c>
      <c r="L560" s="4">
        <f>IFERROR(LOOKUP(A560,[1]PREF!$A:$A,[1]PREF!$P:$P),"")</f>
        <v>0</v>
      </c>
      <c r="M560" s="4" t="str">
        <f>IFERROR(LOOKUP(A560,[1]PREF!$A:$A,[1]PREF!$X:$X),"")</f>
        <v>2.1.1.1</v>
      </c>
      <c r="N560" s="4" t="str">
        <f>IFERROR(LOOKUP(A560,[1]PREF!$A:$A,[1]PREF!$AB:$AB),"")</f>
        <v>Nathani Indonesia</v>
      </c>
      <c r="O560" s="4" t="str">
        <f>IFERROR(LOOKUP(A560,[1]PREF!$A:$A,[1]PREF!$AC:$AC),"")</f>
        <v>Agustina Y. Zulkarnain</v>
      </c>
      <c r="P560" s="4" t="str">
        <f>IFERROR(LOOKUP(B560,[1]CREF!$B:$B,[1]CREF!$F:$F),"")</f>
        <v>1.1.7.0.1.364</v>
      </c>
      <c r="Q560" s="4" t="str">
        <f>IFERROR(LOOKUP(B560,[1]CREF!$B:$B,[1]CREF!$G:$G),"")</f>
        <v>Jerrycan HDPE - 4 L - Cap - Black</v>
      </c>
      <c r="R560" s="4">
        <f>IFERROR(LOOKUP(B560,[1]CREF!$B:$B,[1]CREF!$H:$H),"")</f>
        <v>4</v>
      </c>
      <c r="S560" s="7">
        <f>IFERROR(LOOKUP(B560,[1]CREF!$B:$B,[1]CREF!$I:$I),"")</f>
        <v>1</v>
      </c>
      <c r="T560" s="7" t="str">
        <f>IFERROR(LOOKUP(B560,[1]CREF!$B:$B,[1]CREF!$J:$J),"")</f>
        <v>Pcs</v>
      </c>
      <c r="U560" s="11">
        <f>IFERROR(IF(AND(J560&lt;&gt;0,K560&lt;&gt;0),-LOOKUP(B560,[1]CREF!$B:$B,[1]CREF!$U:$U),LOOKUP(B560,[1]CREF!$B:$B,[1]CREF!$U:$U)),"")</f>
        <v>3340</v>
      </c>
      <c r="V560" s="11">
        <f>IFERROR(LOOKUP(B560,[1]CREF!$B:$B,[1]CREF!$L:$L),"")</f>
        <v>188.3</v>
      </c>
      <c r="W560" s="11">
        <f>IFERROR(LOOKUP(B560,[1]CREF!$B:$B,[1]CREF!$T:$T),"")</f>
        <v>0</v>
      </c>
      <c r="X560" s="11">
        <f t="shared" si="30"/>
        <v>628922</v>
      </c>
      <c r="Y560" s="11">
        <f t="shared" si="31"/>
        <v>62892.200000000004</v>
      </c>
      <c r="Z560" s="11">
        <f t="shared" si="32"/>
        <v>691814.2</v>
      </c>
    </row>
    <row r="561" spans="1:26">
      <c r="A561" s="5">
        <v>3690</v>
      </c>
      <c r="B561" s="5">
        <v>13677</v>
      </c>
      <c r="C561" s="8">
        <f>IFERROR(LOOKUP(A561,[1]PREF!$A:$A,[1]PREF!$C:$C),"")</f>
        <v>41608</v>
      </c>
      <c r="D561" s="9" t="str">
        <f>IFERROR(LOOKUP(A561,[1]PREF!$A:$A,[1]PREF!$E:$E),"")</f>
        <v>SI131100272</v>
      </c>
      <c r="E561" s="9" t="str">
        <f>IFERROR(LOOKUP(A561,[1]PREF!$A:$A,[1]PREF!$F:$F),"")</f>
        <v>DO131100563</v>
      </c>
      <c r="F561" s="9" t="str">
        <f>IFERROR(LOOKUP(A561,[1]PREF!$A:$A,[1]PREF!$G:$G),"")</f>
        <v>DO131100563</v>
      </c>
      <c r="G561" s="4" t="str">
        <f>IFERROR(LOOKUP(A561,[1]PREF!$A:$A,[1]PREF!$I:$I),"")</f>
        <v>137/SPP/NTH-CMC/2013</v>
      </c>
      <c r="H561" s="4" t="str">
        <f>IFERROR(LOOKUP(A561,[1]PREF!$A:$A,[1]PREF!$U:$U),"")</f>
        <v>010.901-13.49277473</v>
      </c>
      <c r="I561" s="9">
        <f>IFERROR(LOOKUP(A561,[1]PREF!$A:$A,[1]PREF!$J:$J),"")</f>
        <v>1984</v>
      </c>
      <c r="J561" s="4">
        <f>IFERROR(LOOKUP(A561,[1]PREF!$A:$A,[1]PREF!$N:$N),"")</f>
        <v>0</v>
      </c>
      <c r="K561" s="4">
        <f>IFERROR(LOOKUP(A561,[1]PREF!$A:$A,[1]PREF!$O:$O),"")</f>
        <v>0</v>
      </c>
      <c r="L561" s="4">
        <f>IFERROR(LOOKUP(A561,[1]PREF!$A:$A,[1]PREF!$P:$P),"")</f>
        <v>0</v>
      </c>
      <c r="M561" s="4" t="str">
        <f>IFERROR(LOOKUP(A561,[1]PREF!$A:$A,[1]PREF!$X:$X),"")</f>
        <v>2.1.1.1</v>
      </c>
      <c r="N561" s="4" t="str">
        <f>IFERROR(LOOKUP(A561,[1]PREF!$A:$A,[1]PREF!$AB:$AB),"")</f>
        <v>Nathani Indonesia</v>
      </c>
      <c r="O561" s="4" t="str">
        <f>IFERROR(LOOKUP(A561,[1]PREF!$A:$A,[1]PREF!$AC:$AC),"")</f>
        <v>Agustina Y. Zulkarnain</v>
      </c>
      <c r="P561" s="4" t="str">
        <f>IFERROR(LOOKUP(B561,[1]CREF!$B:$B,[1]CREF!$F:$F),"")</f>
        <v>1.1.7.0.1.403</v>
      </c>
      <c r="Q561" s="4" t="str">
        <f>IFERROR(LOOKUP(B561,[1]CREF!$B:$B,[1]CREF!$G:$G),"")</f>
        <v>Sticker ProQuat 276 SL - 0,25 L</v>
      </c>
      <c r="R561" s="4">
        <f>IFERROR(LOOKUP(B561,[1]CREF!$B:$B,[1]CREF!$H:$H),"")</f>
        <v>0.25</v>
      </c>
      <c r="S561" s="7">
        <f>IFERROR(LOOKUP(B561,[1]CREF!$B:$B,[1]CREF!$I:$I),"")</f>
        <v>1</v>
      </c>
      <c r="T561" s="7" t="str">
        <f>IFERROR(LOOKUP(B561,[1]CREF!$B:$B,[1]CREF!$J:$J),"")</f>
        <v>Pcs</v>
      </c>
      <c r="U561" s="11">
        <f>IFERROR(IF(AND(J561&lt;&gt;0,K561&lt;&gt;0),-LOOKUP(B561,[1]CREF!$B:$B,[1]CREF!$U:$U),LOOKUP(B561,[1]CREF!$B:$B,[1]CREF!$U:$U)),"")</f>
        <v>34000</v>
      </c>
      <c r="V561" s="11">
        <f>IFERROR(LOOKUP(B561,[1]CREF!$B:$B,[1]CREF!$L:$L),"")</f>
        <v>267.64999999999998</v>
      </c>
      <c r="W561" s="11">
        <f>IFERROR(LOOKUP(B561,[1]CREF!$B:$B,[1]CREF!$T:$T),"")</f>
        <v>0</v>
      </c>
      <c r="X561" s="11">
        <f t="shared" si="30"/>
        <v>9100100</v>
      </c>
      <c r="Y561" s="11">
        <f t="shared" si="31"/>
        <v>910010</v>
      </c>
      <c r="Z561" s="11">
        <f t="shared" si="32"/>
        <v>10010110</v>
      </c>
    </row>
    <row r="562" spans="1:26">
      <c r="A562" s="5">
        <v>3690</v>
      </c>
      <c r="B562" s="5">
        <v>13678</v>
      </c>
      <c r="C562" s="8">
        <f>IFERROR(LOOKUP(A562,[1]PREF!$A:$A,[1]PREF!$C:$C),"")</f>
        <v>41608</v>
      </c>
      <c r="D562" s="9" t="str">
        <f>IFERROR(LOOKUP(A562,[1]PREF!$A:$A,[1]PREF!$E:$E),"")</f>
        <v>SI131100272</v>
      </c>
      <c r="E562" s="9" t="str">
        <f>IFERROR(LOOKUP(A562,[1]PREF!$A:$A,[1]PREF!$F:$F),"")</f>
        <v>DO131100563</v>
      </c>
      <c r="F562" s="9" t="str">
        <f>IFERROR(LOOKUP(A562,[1]PREF!$A:$A,[1]PREF!$G:$G),"")</f>
        <v>DO131100563</v>
      </c>
      <c r="G562" s="4" t="str">
        <f>IFERROR(LOOKUP(A562,[1]PREF!$A:$A,[1]PREF!$I:$I),"")</f>
        <v>137/SPP/NTH-CMC/2013</v>
      </c>
      <c r="H562" s="4" t="str">
        <f>IFERROR(LOOKUP(A562,[1]PREF!$A:$A,[1]PREF!$U:$U),"")</f>
        <v>010.901-13.49277473</v>
      </c>
      <c r="I562" s="9">
        <f>IFERROR(LOOKUP(A562,[1]PREF!$A:$A,[1]PREF!$J:$J),"")</f>
        <v>1984</v>
      </c>
      <c r="J562" s="4">
        <f>IFERROR(LOOKUP(A562,[1]PREF!$A:$A,[1]PREF!$N:$N),"")</f>
        <v>0</v>
      </c>
      <c r="K562" s="4">
        <f>IFERROR(LOOKUP(A562,[1]PREF!$A:$A,[1]PREF!$O:$O),"")</f>
        <v>0</v>
      </c>
      <c r="L562" s="4">
        <f>IFERROR(LOOKUP(A562,[1]PREF!$A:$A,[1]PREF!$P:$P),"")</f>
        <v>0</v>
      </c>
      <c r="M562" s="4" t="str">
        <f>IFERROR(LOOKUP(A562,[1]PREF!$A:$A,[1]PREF!$X:$X),"")</f>
        <v>2.1.1.1</v>
      </c>
      <c r="N562" s="4" t="str">
        <f>IFERROR(LOOKUP(A562,[1]PREF!$A:$A,[1]PREF!$AB:$AB),"")</f>
        <v>Nathani Indonesia</v>
      </c>
      <c r="O562" s="4" t="str">
        <f>IFERROR(LOOKUP(A562,[1]PREF!$A:$A,[1]PREF!$AC:$AC),"")</f>
        <v>Agustina Y. Zulkarnain</v>
      </c>
      <c r="P562" s="4" t="str">
        <f>IFERROR(LOOKUP(B562,[1]CREF!$B:$B,[1]CREF!$F:$F),"")</f>
        <v>1.1.7.0.1.374</v>
      </c>
      <c r="Q562" s="4" t="str">
        <f>IFERROR(LOOKUP(B562,[1]CREF!$B:$B,[1]CREF!$G:$G),"")</f>
        <v>Sticker ProQuat 276 SL @4 ltr</v>
      </c>
      <c r="R562" s="4">
        <f>IFERROR(LOOKUP(B562,[1]CREF!$B:$B,[1]CREF!$H:$H),"")</f>
        <v>4</v>
      </c>
      <c r="S562" s="7">
        <f>IFERROR(LOOKUP(B562,[1]CREF!$B:$B,[1]CREF!$I:$I),"")</f>
        <v>1</v>
      </c>
      <c r="T562" s="7" t="str">
        <f>IFERROR(LOOKUP(B562,[1]CREF!$B:$B,[1]CREF!$J:$J),"")</f>
        <v>Pcs</v>
      </c>
      <c r="U562" s="11">
        <f>IFERROR(IF(AND(J562&lt;&gt;0,K562&lt;&gt;0),-LOOKUP(B562,[1]CREF!$B:$B,[1]CREF!$U:$U),LOOKUP(B562,[1]CREF!$B:$B,[1]CREF!$U:$U)),"")</f>
        <v>5000</v>
      </c>
      <c r="V562" s="11">
        <f>IFERROR(LOOKUP(B562,[1]CREF!$B:$B,[1]CREF!$L:$L),"")</f>
        <v>691.85</v>
      </c>
      <c r="W562" s="11">
        <f>IFERROR(LOOKUP(B562,[1]CREF!$B:$B,[1]CREF!$T:$T),"")</f>
        <v>0</v>
      </c>
      <c r="X562" s="11">
        <f t="shared" si="30"/>
        <v>3459250</v>
      </c>
      <c r="Y562" s="11">
        <f t="shared" si="31"/>
        <v>345925</v>
      </c>
      <c r="Z562" s="11">
        <f t="shared" si="32"/>
        <v>3805175</v>
      </c>
    </row>
    <row r="563" spans="1:26">
      <c r="A563" s="5">
        <v>3692</v>
      </c>
      <c r="B563" s="5">
        <v>13680</v>
      </c>
      <c r="C563" s="8">
        <f>IFERROR(LOOKUP(A563,[1]PREF!$A:$A,[1]PREF!$C:$C),"")</f>
        <v>41608</v>
      </c>
      <c r="D563" s="9" t="str">
        <f>IFERROR(LOOKUP(A563,[1]PREF!$A:$A,[1]PREF!$E:$E),"")</f>
        <v>SI131100270</v>
      </c>
      <c r="E563" s="9" t="str">
        <f>IFERROR(LOOKUP(A563,[1]PREF!$A:$A,[1]PREF!$F:$F),"")</f>
        <v>DO131100561</v>
      </c>
      <c r="F563" s="9" t="str">
        <f>IFERROR(LOOKUP(A563,[1]PREF!$A:$A,[1]PREF!$G:$G),"")</f>
        <v>DO131100561</v>
      </c>
      <c r="G563" s="4" t="str">
        <f>IFERROR(LOOKUP(A563,[1]PREF!$A:$A,[1]PREF!$I:$I),"")</f>
        <v>136/SPP/NTH-CMC/2013</v>
      </c>
      <c r="H563" s="4" t="str">
        <f>IFERROR(LOOKUP(A563,[1]PREF!$A:$A,[1]PREF!$U:$U),"")</f>
        <v>010.901-13.49277471</v>
      </c>
      <c r="I563" s="9">
        <f>IFERROR(LOOKUP(A563,[1]PREF!$A:$A,[1]PREF!$J:$J),"")</f>
        <v>1985</v>
      </c>
      <c r="J563" s="4">
        <f>IFERROR(LOOKUP(A563,[1]PREF!$A:$A,[1]PREF!$N:$N),"")</f>
        <v>0</v>
      </c>
      <c r="K563" s="4">
        <f>IFERROR(LOOKUP(A563,[1]PREF!$A:$A,[1]PREF!$O:$O),"")</f>
        <v>0</v>
      </c>
      <c r="L563" s="4">
        <f>IFERROR(LOOKUP(A563,[1]PREF!$A:$A,[1]PREF!$P:$P),"")</f>
        <v>0</v>
      </c>
      <c r="M563" s="4" t="str">
        <f>IFERROR(LOOKUP(A563,[1]PREF!$A:$A,[1]PREF!$X:$X),"")</f>
        <v>2.1.1.1</v>
      </c>
      <c r="N563" s="4" t="str">
        <f>IFERROR(LOOKUP(A563,[1]PREF!$A:$A,[1]PREF!$AB:$AB),"")</f>
        <v>Nathani Indonesia</v>
      </c>
      <c r="O563" s="4" t="str">
        <f>IFERROR(LOOKUP(A563,[1]PREF!$A:$A,[1]PREF!$AC:$AC),"")</f>
        <v>Agustina Y. Zulkarnain</v>
      </c>
      <c r="P563" s="4" t="str">
        <f>IFERROR(LOOKUP(B563,[1]CREF!$B:$B,[1]CREF!$F:$F),"")</f>
        <v>1.1.7.0.1.347</v>
      </c>
      <c r="Q563" s="4" t="str">
        <f>IFERROR(LOOKUP(B563,[1]CREF!$B:$B,[1]CREF!$G:$G),"")</f>
        <v>Botol 1 Liter PET (PSS) Seal</v>
      </c>
      <c r="R563" s="4">
        <f>IFERROR(LOOKUP(B563,[1]CREF!$B:$B,[1]CREF!$H:$H),"")</f>
        <v>1</v>
      </c>
      <c r="S563" s="7">
        <f>IFERROR(LOOKUP(B563,[1]CREF!$B:$B,[1]CREF!$I:$I),"")</f>
        <v>1</v>
      </c>
      <c r="T563" s="7" t="str">
        <f>IFERROR(LOOKUP(B563,[1]CREF!$B:$B,[1]CREF!$J:$J),"")</f>
        <v>Pcs</v>
      </c>
      <c r="U563" s="11">
        <f>IFERROR(IF(AND(J563&lt;&gt;0,K563&lt;&gt;0),-LOOKUP(B563,[1]CREF!$B:$B,[1]CREF!$U:$U),LOOKUP(B563,[1]CREF!$B:$B,[1]CREF!$U:$U)),"")</f>
        <v>9920</v>
      </c>
      <c r="V563" s="11">
        <f>IFERROR(LOOKUP(B563,[1]CREF!$B:$B,[1]CREF!$L:$L),"")</f>
        <v>29</v>
      </c>
      <c r="W563" s="11">
        <f>IFERROR(LOOKUP(B563,[1]CREF!$B:$B,[1]CREF!$T:$T),"")</f>
        <v>0</v>
      </c>
      <c r="X563" s="11">
        <f t="shared" si="30"/>
        <v>287680</v>
      </c>
      <c r="Y563" s="11">
        <f t="shared" si="31"/>
        <v>28768</v>
      </c>
      <c r="Z563" s="11">
        <f t="shared" si="32"/>
        <v>316448</v>
      </c>
    </row>
    <row r="564" spans="1:26">
      <c r="A564" s="5">
        <v>3692</v>
      </c>
      <c r="B564" s="5">
        <v>13681</v>
      </c>
      <c r="C564" s="8">
        <f>IFERROR(LOOKUP(A564,[1]PREF!$A:$A,[1]PREF!$C:$C),"")</f>
        <v>41608</v>
      </c>
      <c r="D564" s="9" t="str">
        <f>IFERROR(LOOKUP(A564,[1]PREF!$A:$A,[1]PREF!$E:$E),"")</f>
        <v>SI131100270</v>
      </c>
      <c r="E564" s="9" t="str">
        <f>IFERROR(LOOKUP(A564,[1]PREF!$A:$A,[1]PREF!$F:$F),"")</f>
        <v>DO131100561</v>
      </c>
      <c r="F564" s="9" t="str">
        <f>IFERROR(LOOKUP(A564,[1]PREF!$A:$A,[1]PREF!$G:$G),"")</f>
        <v>DO131100561</v>
      </c>
      <c r="G564" s="4" t="str">
        <f>IFERROR(LOOKUP(A564,[1]PREF!$A:$A,[1]PREF!$I:$I),"")</f>
        <v>136/SPP/NTH-CMC/2013</v>
      </c>
      <c r="H564" s="4" t="str">
        <f>IFERROR(LOOKUP(A564,[1]PREF!$A:$A,[1]PREF!$U:$U),"")</f>
        <v>010.901-13.49277471</v>
      </c>
      <c r="I564" s="9">
        <f>IFERROR(LOOKUP(A564,[1]PREF!$A:$A,[1]PREF!$J:$J),"")</f>
        <v>1985</v>
      </c>
      <c r="J564" s="4">
        <f>IFERROR(LOOKUP(A564,[1]PREF!$A:$A,[1]PREF!$N:$N),"")</f>
        <v>0</v>
      </c>
      <c r="K564" s="4">
        <f>IFERROR(LOOKUP(A564,[1]PREF!$A:$A,[1]PREF!$O:$O),"")</f>
        <v>0</v>
      </c>
      <c r="L564" s="4">
        <f>IFERROR(LOOKUP(A564,[1]PREF!$A:$A,[1]PREF!$P:$P),"")</f>
        <v>0</v>
      </c>
      <c r="M564" s="4" t="str">
        <f>IFERROR(LOOKUP(A564,[1]PREF!$A:$A,[1]PREF!$X:$X),"")</f>
        <v>2.1.1.1</v>
      </c>
      <c r="N564" s="4" t="str">
        <f>IFERROR(LOOKUP(A564,[1]PREF!$A:$A,[1]PREF!$AB:$AB),"")</f>
        <v>Nathani Indonesia</v>
      </c>
      <c r="O564" s="4" t="str">
        <f>IFERROR(LOOKUP(A564,[1]PREF!$A:$A,[1]PREF!$AC:$AC),"")</f>
        <v>Agustina Y. Zulkarnain</v>
      </c>
      <c r="P564" s="4" t="str">
        <f>IFERROR(LOOKUP(B564,[1]CREF!$B:$B,[1]CREF!$F:$F),"")</f>
        <v>1.1.7.0.1.348</v>
      </c>
      <c r="Q564" s="4" t="str">
        <f>IFERROR(LOOKUP(B564,[1]CREF!$B:$B,[1]CREF!$G:$G),"")</f>
        <v>Botol 1 Liter PET (PSS) Cup</v>
      </c>
      <c r="R564" s="4">
        <f>IFERROR(LOOKUP(B564,[1]CREF!$B:$B,[1]CREF!$H:$H),"")</f>
        <v>1</v>
      </c>
      <c r="S564" s="7">
        <f>IFERROR(LOOKUP(B564,[1]CREF!$B:$B,[1]CREF!$I:$I),"")</f>
        <v>1</v>
      </c>
      <c r="T564" s="7" t="str">
        <f>IFERROR(LOOKUP(B564,[1]CREF!$B:$B,[1]CREF!$J:$J),"")</f>
        <v>Pcs</v>
      </c>
      <c r="U564" s="11">
        <f>IFERROR(IF(AND(J564&lt;&gt;0,K564&lt;&gt;0),-LOOKUP(B564,[1]CREF!$B:$B,[1]CREF!$U:$U),LOOKUP(B564,[1]CREF!$B:$B,[1]CREF!$U:$U)),"")</f>
        <v>9920</v>
      </c>
      <c r="V564" s="11">
        <f>IFERROR(LOOKUP(B564,[1]CREF!$B:$B,[1]CREF!$L:$L),"")</f>
        <v>200</v>
      </c>
      <c r="W564" s="11">
        <f>IFERROR(LOOKUP(B564,[1]CREF!$B:$B,[1]CREF!$T:$T),"")</f>
        <v>0</v>
      </c>
      <c r="X564" s="11">
        <f t="shared" si="30"/>
        <v>1984000</v>
      </c>
      <c r="Y564" s="11">
        <f t="shared" si="31"/>
        <v>198400</v>
      </c>
      <c r="Z564" s="11">
        <f t="shared" si="32"/>
        <v>2182400</v>
      </c>
    </row>
    <row r="565" spans="1:26">
      <c r="A565" s="5">
        <v>3692</v>
      </c>
      <c r="B565" s="5">
        <v>13682</v>
      </c>
      <c r="C565" s="8">
        <f>IFERROR(LOOKUP(A565,[1]PREF!$A:$A,[1]PREF!$C:$C),"")</f>
        <v>41608</v>
      </c>
      <c r="D565" s="9" t="str">
        <f>IFERROR(LOOKUP(A565,[1]PREF!$A:$A,[1]PREF!$E:$E),"")</f>
        <v>SI131100270</v>
      </c>
      <c r="E565" s="9" t="str">
        <f>IFERROR(LOOKUP(A565,[1]PREF!$A:$A,[1]PREF!$F:$F),"")</f>
        <v>DO131100561</v>
      </c>
      <c r="F565" s="9" t="str">
        <f>IFERROR(LOOKUP(A565,[1]PREF!$A:$A,[1]PREF!$G:$G),"")</f>
        <v>DO131100561</v>
      </c>
      <c r="G565" s="4" t="str">
        <f>IFERROR(LOOKUP(A565,[1]PREF!$A:$A,[1]PREF!$I:$I),"")</f>
        <v>136/SPP/NTH-CMC/2013</v>
      </c>
      <c r="H565" s="4" t="str">
        <f>IFERROR(LOOKUP(A565,[1]PREF!$A:$A,[1]PREF!$U:$U),"")</f>
        <v>010.901-13.49277471</v>
      </c>
      <c r="I565" s="9">
        <f>IFERROR(LOOKUP(A565,[1]PREF!$A:$A,[1]PREF!$J:$J),"")</f>
        <v>1985</v>
      </c>
      <c r="J565" s="4">
        <f>IFERROR(LOOKUP(A565,[1]PREF!$A:$A,[1]PREF!$N:$N),"")</f>
        <v>0</v>
      </c>
      <c r="K565" s="4">
        <f>IFERROR(LOOKUP(A565,[1]PREF!$A:$A,[1]PREF!$O:$O),"")</f>
        <v>0</v>
      </c>
      <c r="L565" s="4">
        <f>IFERROR(LOOKUP(A565,[1]PREF!$A:$A,[1]PREF!$P:$P),"")</f>
        <v>0</v>
      </c>
      <c r="M565" s="4" t="str">
        <f>IFERROR(LOOKUP(A565,[1]PREF!$A:$A,[1]PREF!$X:$X),"")</f>
        <v>2.1.1.1</v>
      </c>
      <c r="N565" s="4" t="str">
        <f>IFERROR(LOOKUP(A565,[1]PREF!$A:$A,[1]PREF!$AB:$AB),"")</f>
        <v>Nathani Indonesia</v>
      </c>
      <c r="O565" s="4" t="str">
        <f>IFERROR(LOOKUP(A565,[1]PREF!$A:$A,[1]PREF!$AC:$AC),"")</f>
        <v>Agustina Y. Zulkarnain</v>
      </c>
      <c r="P565" s="4" t="str">
        <f>IFERROR(LOOKUP(B565,[1]CREF!$B:$B,[1]CREF!$F:$F),"")</f>
        <v>1.1.7.0.1.346</v>
      </c>
      <c r="Q565" s="4" t="str">
        <f>IFERROR(LOOKUP(B565,[1]CREF!$B:$B,[1]CREF!$G:$G),"")</f>
        <v>Botol 1 Liter PET (PSS)</v>
      </c>
      <c r="R565" s="4">
        <f>IFERROR(LOOKUP(B565,[1]CREF!$B:$B,[1]CREF!$H:$H),"")</f>
        <v>1</v>
      </c>
      <c r="S565" s="7">
        <f>IFERROR(LOOKUP(B565,[1]CREF!$B:$B,[1]CREF!$I:$I),"")</f>
        <v>1</v>
      </c>
      <c r="T565" s="7" t="str">
        <f>IFERROR(LOOKUP(B565,[1]CREF!$B:$B,[1]CREF!$J:$J),"")</f>
        <v>Pcs</v>
      </c>
      <c r="U565" s="11">
        <f>IFERROR(IF(AND(J565&lt;&gt;0,K565&lt;&gt;0),-LOOKUP(B565,[1]CREF!$B:$B,[1]CREF!$U:$U),LOOKUP(B565,[1]CREF!$B:$B,[1]CREF!$U:$U)),"")</f>
        <v>9920</v>
      </c>
      <c r="V565" s="11">
        <f>IFERROR(LOOKUP(B565,[1]CREF!$B:$B,[1]CREF!$L:$L),"")</f>
        <v>2700</v>
      </c>
      <c r="W565" s="11">
        <f>IFERROR(LOOKUP(B565,[1]CREF!$B:$B,[1]CREF!$T:$T),"")</f>
        <v>0</v>
      </c>
      <c r="X565" s="11">
        <f t="shared" si="30"/>
        <v>26784000</v>
      </c>
      <c r="Y565" s="11">
        <f t="shared" si="31"/>
        <v>2678400</v>
      </c>
      <c r="Z565" s="11">
        <f t="shared" si="32"/>
        <v>29462400</v>
      </c>
    </row>
    <row r="566" spans="1:26">
      <c r="A566" s="5">
        <v>3731</v>
      </c>
      <c r="B566" s="5">
        <v>13813</v>
      </c>
      <c r="C566" s="8">
        <f>IFERROR(LOOKUP(A566,[1]PREF!$A:$A,[1]PREF!$C:$C),"")</f>
        <v>41608</v>
      </c>
      <c r="D566" s="9" t="str">
        <f>IFERROR(LOOKUP(A566,[1]PREF!$A:$A,[1]PREF!$E:$E),"")</f>
        <v>SI131100273</v>
      </c>
      <c r="E566" s="9" t="str">
        <f>IFERROR(LOOKUP(A566,[1]PREF!$A:$A,[1]PREF!$F:$F),"")</f>
        <v>DO131100565</v>
      </c>
      <c r="F566" s="9" t="str">
        <f>IFERROR(LOOKUP(A566,[1]PREF!$A:$A,[1]PREF!$G:$G),"")</f>
        <v>DO131100565</v>
      </c>
      <c r="G566" s="4" t="str">
        <f>IFERROR(LOOKUP(A566,[1]PREF!$A:$A,[1]PREF!$I:$I),"")</f>
        <v>138/SPP/NTH-CMC/2013</v>
      </c>
      <c r="H566" s="4" t="str">
        <f>IFERROR(LOOKUP(A566,[1]PREF!$A:$A,[1]PREF!$U:$U),"")</f>
        <v>010.901-13.49277474</v>
      </c>
      <c r="I566" s="9">
        <f>IFERROR(LOOKUP(A566,[1]PREF!$A:$A,[1]PREF!$J:$J),"")</f>
        <v>2000</v>
      </c>
      <c r="J566" s="4">
        <f>IFERROR(LOOKUP(A566,[1]PREF!$A:$A,[1]PREF!$N:$N),"")</f>
        <v>0</v>
      </c>
      <c r="K566" s="4">
        <f>IFERROR(LOOKUP(A566,[1]PREF!$A:$A,[1]PREF!$O:$O),"")</f>
        <v>0</v>
      </c>
      <c r="L566" s="4">
        <f>IFERROR(LOOKUP(A566,[1]PREF!$A:$A,[1]PREF!$P:$P),"")</f>
        <v>0</v>
      </c>
      <c r="M566" s="4" t="str">
        <f>IFERROR(LOOKUP(A566,[1]PREF!$A:$A,[1]PREF!$X:$X),"")</f>
        <v>2.1.1.1</v>
      </c>
      <c r="N566" s="4" t="str">
        <f>IFERROR(LOOKUP(A566,[1]PREF!$A:$A,[1]PREF!$AB:$AB),"")</f>
        <v>Nathani Indonesia</v>
      </c>
      <c r="O566" s="4" t="str">
        <f>IFERROR(LOOKUP(A566,[1]PREF!$A:$A,[1]PREF!$AC:$AC),"")</f>
        <v>Agustina Y. Zulkarnain</v>
      </c>
      <c r="P566" s="4" t="str">
        <f>IFERROR(LOOKUP(B566,[1]CREF!$B:$B,[1]CREF!$F:$F),"")</f>
        <v>1.1.7.0.1.386</v>
      </c>
      <c r="Q566" s="4" t="str">
        <f>IFERROR(LOOKUP(B566,[1]CREF!$B:$B,[1]CREF!$G:$G),"")</f>
        <v>Jerrycan HDPE - 20 L</v>
      </c>
      <c r="R566" s="4">
        <f>IFERROR(LOOKUP(B566,[1]CREF!$B:$B,[1]CREF!$H:$H),"")</f>
        <v>20</v>
      </c>
      <c r="S566" s="7">
        <f>IFERROR(LOOKUP(B566,[1]CREF!$B:$B,[1]CREF!$I:$I),"")</f>
        <v>1</v>
      </c>
      <c r="T566" s="7" t="str">
        <f>IFERROR(LOOKUP(B566,[1]CREF!$B:$B,[1]CREF!$J:$J),"")</f>
        <v>Pcs</v>
      </c>
      <c r="U566" s="11">
        <f>IFERROR(IF(AND(J566&lt;&gt;0,K566&lt;&gt;0),-LOOKUP(B566,[1]CREF!$B:$B,[1]CREF!$U:$U),LOOKUP(B566,[1]CREF!$B:$B,[1]CREF!$U:$U)),"")</f>
        <v>1250</v>
      </c>
      <c r="V566" s="11">
        <f>IFERROR(LOOKUP(B566,[1]CREF!$B:$B,[1]CREF!$L:$L),"")</f>
        <v>28000</v>
      </c>
      <c r="W566" s="11">
        <f>IFERROR(LOOKUP(B566,[1]CREF!$B:$B,[1]CREF!$T:$T),"")</f>
        <v>0</v>
      </c>
      <c r="X566" s="11">
        <f t="shared" si="30"/>
        <v>35000000</v>
      </c>
      <c r="Y566" s="11">
        <f t="shared" si="31"/>
        <v>3500000</v>
      </c>
      <c r="Z566" s="11">
        <f t="shared" si="32"/>
        <v>38500000</v>
      </c>
    </row>
    <row r="567" spans="1:26">
      <c r="A567" s="5">
        <v>3731</v>
      </c>
      <c r="B567" s="5">
        <v>13814</v>
      </c>
      <c r="C567" s="8">
        <f>IFERROR(LOOKUP(A567,[1]PREF!$A:$A,[1]PREF!$C:$C),"")</f>
        <v>41608</v>
      </c>
      <c r="D567" s="9" t="str">
        <f>IFERROR(LOOKUP(A567,[1]PREF!$A:$A,[1]PREF!$E:$E),"")</f>
        <v>SI131100273</v>
      </c>
      <c r="E567" s="9" t="str">
        <f>IFERROR(LOOKUP(A567,[1]PREF!$A:$A,[1]PREF!$F:$F),"")</f>
        <v>DO131100565</v>
      </c>
      <c r="F567" s="9" t="str">
        <f>IFERROR(LOOKUP(A567,[1]PREF!$A:$A,[1]PREF!$G:$G),"")</f>
        <v>DO131100565</v>
      </c>
      <c r="G567" s="4" t="str">
        <f>IFERROR(LOOKUP(A567,[1]PREF!$A:$A,[1]PREF!$I:$I),"")</f>
        <v>138/SPP/NTH-CMC/2013</v>
      </c>
      <c r="H567" s="4" t="str">
        <f>IFERROR(LOOKUP(A567,[1]PREF!$A:$A,[1]PREF!$U:$U),"")</f>
        <v>010.901-13.49277474</v>
      </c>
      <c r="I567" s="9">
        <f>IFERROR(LOOKUP(A567,[1]PREF!$A:$A,[1]PREF!$J:$J),"")</f>
        <v>2000</v>
      </c>
      <c r="J567" s="4">
        <f>IFERROR(LOOKUP(A567,[1]PREF!$A:$A,[1]PREF!$N:$N),"")</f>
        <v>0</v>
      </c>
      <c r="K567" s="4">
        <f>IFERROR(LOOKUP(A567,[1]PREF!$A:$A,[1]PREF!$O:$O),"")</f>
        <v>0</v>
      </c>
      <c r="L567" s="4">
        <f>IFERROR(LOOKUP(A567,[1]PREF!$A:$A,[1]PREF!$P:$P),"")</f>
        <v>0</v>
      </c>
      <c r="M567" s="4" t="str">
        <f>IFERROR(LOOKUP(A567,[1]PREF!$A:$A,[1]PREF!$X:$X),"")</f>
        <v>2.1.1.1</v>
      </c>
      <c r="N567" s="4" t="str">
        <f>IFERROR(LOOKUP(A567,[1]PREF!$A:$A,[1]PREF!$AB:$AB),"")</f>
        <v>Nathani Indonesia</v>
      </c>
      <c r="O567" s="4" t="str">
        <f>IFERROR(LOOKUP(A567,[1]PREF!$A:$A,[1]PREF!$AC:$AC),"")</f>
        <v>Agustina Y. Zulkarnain</v>
      </c>
      <c r="P567" s="4" t="str">
        <f>IFERROR(LOOKUP(B567,[1]CREF!$B:$B,[1]CREF!$F:$F),"")</f>
        <v>1.1.7.0.1.387</v>
      </c>
      <c r="Q567" s="4" t="str">
        <f>IFERROR(LOOKUP(B567,[1]CREF!$B:$B,[1]CREF!$G:$G),"")</f>
        <v>Jerrycan HDPE - 20 L - Plug</v>
      </c>
      <c r="R567" s="4">
        <f>IFERROR(LOOKUP(B567,[1]CREF!$B:$B,[1]CREF!$H:$H),"")</f>
        <v>20</v>
      </c>
      <c r="S567" s="7">
        <f>IFERROR(LOOKUP(B567,[1]CREF!$B:$B,[1]CREF!$I:$I),"")</f>
        <v>1</v>
      </c>
      <c r="T567" s="7" t="str">
        <f>IFERROR(LOOKUP(B567,[1]CREF!$B:$B,[1]CREF!$J:$J),"")</f>
        <v>Pcs</v>
      </c>
      <c r="U567" s="11">
        <f>IFERROR(IF(AND(J567&lt;&gt;0,K567&lt;&gt;0),-LOOKUP(B567,[1]CREF!$B:$B,[1]CREF!$U:$U),LOOKUP(B567,[1]CREF!$B:$B,[1]CREF!$U:$U)),"")</f>
        <v>1250</v>
      </c>
      <c r="V567" s="11">
        <f>IFERROR(LOOKUP(B567,[1]CREF!$B:$B,[1]CREF!$L:$L),"")</f>
        <v>500</v>
      </c>
      <c r="W567" s="11">
        <f>IFERROR(LOOKUP(B567,[1]CREF!$B:$B,[1]CREF!$T:$T),"")</f>
        <v>0</v>
      </c>
      <c r="X567" s="11">
        <f t="shared" si="30"/>
        <v>625000</v>
      </c>
      <c r="Y567" s="11">
        <f t="shared" si="31"/>
        <v>62500</v>
      </c>
      <c r="Z567" s="11">
        <f t="shared" si="32"/>
        <v>687500</v>
      </c>
    </row>
    <row r="568" spans="1:26">
      <c r="A568" s="5">
        <v>3731</v>
      </c>
      <c r="B568" s="5">
        <v>13815</v>
      </c>
      <c r="C568" s="8">
        <f>IFERROR(LOOKUP(A568,[1]PREF!$A:$A,[1]PREF!$C:$C),"")</f>
        <v>41608</v>
      </c>
      <c r="D568" s="9" t="str">
        <f>IFERROR(LOOKUP(A568,[1]PREF!$A:$A,[1]PREF!$E:$E),"")</f>
        <v>SI131100273</v>
      </c>
      <c r="E568" s="9" t="str">
        <f>IFERROR(LOOKUP(A568,[1]PREF!$A:$A,[1]PREF!$F:$F),"")</f>
        <v>DO131100565</v>
      </c>
      <c r="F568" s="9" t="str">
        <f>IFERROR(LOOKUP(A568,[1]PREF!$A:$A,[1]PREF!$G:$G),"")</f>
        <v>DO131100565</v>
      </c>
      <c r="G568" s="4" t="str">
        <f>IFERROR(LOOKUP(A568,[1]PREF!$A:$A,[1]PREF!$I:$I),"")</f>
        <v>138/SPP/NTH-CMC/2013</v>
      </c>
      <c r="H568" s="4" t="str">
        <f>IFERROR(LOOKUP(A568,[1]PREF!$A:$A,[1]PREF!$U:$U),"")</f>
        <v>010.901-13.49277474</v>
      </c>
      <c r="I568" s="9">
        <f>IFERROR(LOOKUP(A568,[1]PREF!$A:$A,[1]PREF!$J:$J),"")</f>
        <v>2000</v>
      </c>
      <c r="J568" s="4">
        <f>IFERROR(LOOKUP(A568,[1]PREF!$A:$A,[1]PREF!$N:$N),"")</f>
        <v>0</v>
      </c>
      <c r="K568" s="4">
        <f>IFERROR(LOOKUP(A568,[1]PREF!$A:$A,[1]PREF!$O:$O),"")</f>
        <v>0</v>
      </c>
      <c r="L568" s="4">
        <f>IFERROR(LOOKUP(A568,[1]PREF!$A:$A,[1]PREF!$P:$P),"")</f>
        <v>0</v>
      </c>
      <c r="M568" s="4" t="str">
        <f>IFERROR(LOOKUP(A568,[1]PREF!$A:$A,[1]PREF!$X:$X),"")</f>
        <v>2.1.1.1</v>
      </c>
      <c r="N568" s="4" t="str">
        <f>IFERROR(LOOKUP(A568,[1]PREF!$A:$A,[1]PREF!$AB:$AB),"")</f>
        <v>Nathani Indonesia</v>
      </c>
      <c r="O568" s="4" t="str">
        <f>IFERROR(LOOKUP(A568,[1]PREF!$A:$A,[1]PREF!$AC:$AC),"")</f>
        <v>Agustina Y. Zulkarnain</v>
      </c>
      <c r="P568" s="4" t="str">
        <f>IFERROR(LOOKUP(B568,[1]CREF!$B:$B,[1]CREF!$F:$F),"")</f>
        <v>1.1.7.0.1.388</v>
      </c>
      <c r="Q568" s="4" t="str">
        <f>IFERROR(LOOKUP(B568,[1]CREF!$B:$B,[1]CREF!$G:$G),"")</f>
        <v>Jerrycan HDPE - 20 L - Cap - Black</v>
      </c>
      <c r="R568" s="4">
        <f>IFERROR(LOOKUP(B568,[1]CREF!$B:$B,[1]CREF!$H:$H),"")</f>
        <v>20</v>
      </c>
      <c r="S568" s="7">
        <f>IFERROR(LOOKUP(B568,[1]CREF!$B:$B,[1]CREF!$I:$I),"")</f>
        <v>1</v>
      </c>
      <c r="T568" s="7" t="str">
        <f>IFERROR(LOOKUP(B568,[1]CREF!$B:$B,[1]CREF!$J:$J),"")</f>
        <v>Pcs</v>
      </c>
      <c r="U568" s="11">
        <f>IFERROR(IF(AND(J568&lt;&gt;0,K568&lt;&gt;0),-LOOKUP(B568,[1]CREF!$B:$B,[1]CREF!$U:$U),LOOKUP(B568,[1]CREF!$B:$B,[1]CREF!$U:$U)),"")</f>
        <v>1250</v>
      </c>
      <c r="V568" s="11">
        <f>IFERROR(LOOKUP(B568,[1]CREF!$B:$B,[1]CREF!$L:$L),"")</f>
        <v>285</v>
      </c>
      <c r="W568" s="11">
        <f>IFERROR(LOOKUP(B568,[1]CREF!$B:$B,[1]CREF!$T:$T),"")</f>
        <v>0</v>
      </c>
      <c r="X568" s="11">
        <f t="shared" si="30"/>
        <v>356250</v>
      </c>
      <c r="Y568" s="11">
        <f t="shared" si="31"/>
        <v>35625</v>
      </c>
      <c r="Z568" s="11">
        <f t="shared" si="32"/>
        <v>391875</v>
      </c>
    </row>
    <row r="569" spans="1:26">
      <c r="A569" s="5">
        <v>3731</v>
      </c>
      <c r="B569" s="5">
        <v>13816</v>
      </c>
      <c r="C569" s="8">
        <f>IFERROR(LOOKUP(A569,[1]PREF!$A:$A,[1]PREF!$C:$C),"")</f>
        <v>41608</v>
      </c>
      <c r="D569" s="9" t="str">
        <f>IFERROR(LOOKUP(A569,[1]PREF!$A:$A,[1]PREF!$E:$E),"")</f>
        <v>SI131100273</v>
      </c>
      <c r="E569" s="9" t="str">
        <f>IFERROR(LOOKUP(A569,[1]PREF!$A:$A,[1]PREF!$F:$F),"")</f>
        <v>DO131100565</v>
      </c>
      <c r="F569" s="9" t="str">
        <f>IFERROR(LOOKUP(A569,[1]PREF!$A:$A,[1]PREF!$G:$G),"")</f>
        <v>DO131100565</v>
      </c>
      <c r="G569" s="4" t="str">
        <f>IFERROR(LOOKUP(A569,[1]PREF!$A:$A,[1]PREF!$I:$I),"")</f>
        <v>138/SPP/NTH-CMC/2013</v>
      </c>
      <c r="H569" s="4" t="str">
        <f>IFERROR(LOOKUP(A569,[1]PREF!$A:$A,[1]PREF!$U:$U),"")</f>
        <v>010.901-13.49277474</v>
      </c>
      <c r="I569" s="9">
        <f>IFERROR(LOOKUP(A569,[1]PREF!$A:$A,[1]PREF!$J:$J),"")</f>
        <v>2000</v>
      </c>
      <c r="J569" s="4">
        <f>IFERROR(LOOKUP(A569,[1]PREF!$A:$A,[1]PREF!$N:$N),"")</f>
        <v>0</v>
      </c>
      <c r="K569" s="4">
        <f>IFERROR(LOOKUP(A569,[1]PREF!$A:$A,[1]PREF!$O:$O),"")</f>
        <v>0</v>
      </c>
      <c r="L569" s="4">
        <f>IFERROR(LOOKUP(A569,[1]PREF!$A:$A,[1]PREF!$P:$P),"")</f>
        <v>0</v>
      </c>
      <c r="M569" s="4" t="str">
        <f>IFERROR(LOOKUP(A569,[1]PREF!$A:$A,[1]PREF!$X:$X),"")</f>
        <v>2.1.1.1</v>
      </c>
      <c r="N569" s="4" t="str">
        <f>IFERROR(LOOKUP(A569,[1]PREF!$A:$A,[1]PREF!$AB:$AB),"")</f>
        <v>Nathani Indonesia</v>
      </c>
      <c r="O569" s="4" t="str">
        <f>IFERROR(LOOKUP(A569,[1]PREF!$A:$A,[1]PREF!$AC:$AC),"")</f>
        <v>Agustina Y. Zulkarnain</v>
      </c>
      <c r="P569" s="4" t="str">
        <f>IFERROR(LOOKUP(B569,[1]CREF!$B:$B,[1]CREF!$F:$F),"")</f>
        <v>1.1.7.0.1.314</v>
      </c>
      <c r="Q569" s="4" t="str">
        <f>IFERROR(LOOKUP(B569,[1]CREF!$B:$B,[1]CREF!$G:$G),"")</f>
        <v>Botol 250 ml PET (PSS)</v>
      </c>
      <c r="R569" s="4">
        <f>IFERROR(LOOKUP(B569,[1]CREF!$B:$B,[1]CREF!$H:$H),"")</f>
        <v>0.25</v>
      </c>
      <c r="S569" s="7">
        <f>IFERROR(LOOKUP(B569,[1]CREF!$B:$B,[1]CREF!$I:$I),"")</f>
        <v>1</v>
      </c>
      <c r="T569" s="7" t="str">
        <f>IFERROR(LOOKUP(B569,[1]CREF!$B:$B,[1]CREF!$J:$J),"")</f>
        <v>Pcs</v>
      </c>
      <c r="U569" s="11">
        <f>IFERROR(IF(AND(J569&lt;&gt;0,K569&lt;&gt;0),-LOOKUP(B569,[1]CREF!$B:$B,[1]CREF!$U:$U),LOOKUP(B569,[1]CREF!$B:$B,[1]CREF!$U:$U)),"")</f>
        <v>31640</v>
      </c>
      <c r="V569" s="11">
        <f>IFERROR(LOOKUP(B569,[1]CREF!$B:$B,[1]CREF!$L:$L),"")</f>
        <v>2000</v>
      </c>
      <c r="W569" s="11">
        <f>IFERROR(LOOKUP(B569,[1]CREF!$B:$B,[1]CREF!$T:$T),"")</f>
        <v>0</v>
      </c>
      <c r="X569" s="11">
        <f t="shared" si="30"/>
        <v>63280000</v>
      </c>
      <c r="Y569" s="11">
        <f t="shared" si="31"/>
        <v>6328000</v>
      </c>
      <c r="Z569" s="11">
        <f t="shared" si="32"/>
        <v>69608000</v>
      </c>
    </row>
    <row r="570" spans="1:26">
      <c r="A570" s="5">
        <v>3731</v>
      </c>
      <c r="B570" s="5">
        <v>13817</v>
      </c>
      <c r="C570" s="8">
        <f>IFERROR(LOOKUP(A570,[1]PREF!$A:$A,[1]PREF!$C:$C),"")</f>
        <v>41608</v>
      </c>
      <c r="D570" s="9" t="str">
        <f>IFERROR(LOOKUP(A570,[1]PREF!$A:$A,[1]PREF!$E:$E),"")</f>
        <v>SI131100273</v>
      </c>
      <c r="E570" s="9" t="str">
        <f>IFERROR(LOOKUP(A570,[1]PREF!$A:$A,[1]PREF!$F:$F),"")</f>
        <v>DO131100565</v>
      </c>
      <c r="F570" s="9" t="str">
        <f>IFERROR(LOOKUP(A570,[1]PREF!$A:$A,[1]PREF!$G:$G),"")</f>
        <v>DO131100565</v>
      </c>
      <c r="G570" s="4" t="str">
        <f>IFERROR(LOOKUP(A570,[1]PREF!$A:$A,[1]PREF!$I:$I),"")</f>
        <v>138/SPP/NTH-CMC/2013</v>
      </c>
      <c r="H570" s="4" t="str">
        <f>IFERROR(LOOKUP(A570,[1]PREF!$A:$A,[1]PREF!$U:$U),"")</f>
        <v>010.901-13.49277474</v>
      </c>
      <c r="I570" s="9">
        <f>IFERROR(LOOKUP(A570,[1]PREF!$A:$A,[1]PREF!$J:$J),"")</f>
        <v>2000</v>
      </c>
      <c r="J570" s="4">
        <f>IFERROR(LOOKUP(A570,[1]PREF!$A:$A,[1]PREF!$N:$N),"")</f>
        <v>0</v>
      </c>
      <c r="K570" s="4">
        <f>IFERROR(LOOKUP(A570,[1]PREF!$A:$A,[1]PREF!$O:$O),"")</f>
        <v>0</v>
      </c>
      <c r="L570" s="4">
        <f>IFERROR(LOOKUP(A570,[1]PREF!$A:$A,[1]PREF!$P:$P),"")</f>
        <v>0</v>
      </c>
      <c r="M570" s="4" t="str">
        <f>IFERROR(LOOKUP(A570,[1]PREF!$A:$A,[1]PREF!$X:$X),"")</f>
        <v>2.1.1.1</v>
      </c>
      <c r="N570" s="4" t="str">
        <f>IFERROR(LOOKUP(A570,[1]PREF!$A:$A,[1]PREF!$AB:$AB),"")</f>
        <v>Nathani Indonesia</v>
      </c>
      <c r="O570" s="4" t="str">
        <f>IFERROR(LOOKUP(A570,[1]PREF!$A:$A,[1]PREF!$AC:$AC),"")</f>
        <v>Agustina Y. Zulkarnain</v>
      </c>
      <c r="P570" s="4" t="str">
        <f>IFERROR(LOOKUP(B570,[1]CREF!$B:$B,[1]CREF!$F:$F),"")</f>
        <v>1.1.7.0.1.377</v>
      </c>
      <c r="Q570" s="4" t="str">
        <f>IFERROR(LOOKUP(B570,[1]CREF!$B:$B,[1]CREF!$G:$G),"")</f>
        <v>Botol 250 ml PET (PSS)- Cap</v>
      </c>
      <c r="R570" s="4">
        <f>IFERROR(LOOKUP(B570,[1]CREF!$B:$B,[1]CREF!$H:$H),"")</f>
        <v>0.25</v>
      </c>
      <c r="S570" s="7">
        <f>IFERROR(LOOKUP(B570,[1]CREF!$B:$B,[1]CREF!$I:$I),"")</f>
        <v>1</v>
      </c>
      <c r="T570" s="7" t="str">
        <f>IFERROR(LOOKUP(B570,[1]CREF!$B:$B,[1]CREF!$J:$J),"")</f>
        <v>Pcs</v>
      </c>
      <c r="U570" s="11">
        <f>IFERROR(IF(AND(J570&lt;&gt;0,K570&lt;&gt;0),-LOOKUP(B570,[1]CREF!$B:$B,[1]CREF!$U:$U),LOOKUP(B570,[1]CREF!$B:$B,[1]CREF!$U:$U)),"")</f>
        <v>31640</v>
      </c>
      <c r="V570" s="11">
        <f>IFERROR(LOOKUP(B570,[1]CREF!$B:$B,[1]CREF!$L:$L),"")</f>
        <v>73.5</v>
      </c>
      <c r="W570" s="11">
        <f>IFERROR(LOOKUP(B570,[1]CREF!$B:$B,[1]CREF!$T:$T),"")</f>
        <v>0</v>
      </c>
      <c r="X570" s="11">
        <f t="shared" si="30"/>
        <v>2325540</v>
      </c>
      <c r="Y570" s="11">
        <f t="shared" si="31"/>
        <v>232554</v>
      </c>
      <c r="Z570" s="11">
        <f t="shared" si="32"/>
        <v>2558094</v>
      </c>
    </row>
    <row r="571" spans="1:26">
      <c r="A571" s="5">
        <v>3731</v>
      </c>
      <c r="B571" s="5">
        <v>13818</v>
      </c>
      <c r="C571" s="8">
        <f>IFERROR(LOOKUP(A571,[1]PREF!$A:$A,[1]PREF!$C:$C),"")</f>
        <v>41608</v>
      </c>
      <c r="D571" s="9" t="str">
        <f>IFERROR(LOOKUP(A571,[1]PREF!$A:$A,[1]PREF!$E:$E),"")</f>
        <v>SI131100273</v>
      </c>
      <c r="E571" s="9" t="str">
        <f>IFERROR(LOOKUP(A571,[1]PREF!$A:$A,[1]PREF!$F:$F),"")</f>
        <v>DO131100565</v>
      </c>
      <c r="F571" s="9" t="str">
        <f>IFERROR(LOOKUP(A571,[1]PREF!$A:$A,[1]PREF!$G:$G),"")</f>
        <v>DO131100565</v>
      </c>
      <c r="G571" s="4" t="str">
        <f>IFERROR(LOOKUP(A571,[1]PREF!$A:$A,[1]PREF!$I:$I),"")</f>
        <v>138/SPP/NTH-CMC/2013</v>
      </c>
      <c r="H571" s="4" t="str">
        <f>IFERROR(LOOKUP(A571,[1]PREF!$A:$A,[1]PREF!$U:$U),"")</f>
        <v>010.901-13.49277474</v>
      </c>
      <c r="I571" s="9">
        <f>IFERROR(LOOKUP(A571,[1]PREF!$A:$A,[1]PREF!$J:$J),"")</f>
        <v>2000</v>
      </c>
      <c r="J571" s="4">
        <f>IFERROR(LOOKUP(A571,[1]PREF!$A:$A,[1]PREF!$N:$N),"")</f>
        <v>0</v>
      </c>
      <c r="K571" s="4">
        <f>IFERROR(LOOKUP(A571,[1]PREF!$A:$A,[1]PREF!$O:$O),"")</f>
        <v>0</v>
      </c>
      <c r="L571" s="4">
        <f>IFERROR(LOOKUP(A571,[1]PREF!$A:$A,[1]PREF!$P:$P),"")</f>
        <v>0</v>
      </c>
      <c r="M571" s="4" t="str">
        <f>IFERROR(LOOKUP(A571,[1]PREF!$A:$A,[1]PREF!$X:$X),"")</f>
        <v>2.1.1.1</v>
      </c>
      <c r="N571" s="4" t="str">
        <f>IFERROR(LOOKUP(A571,[1]PREF!$A:$A,[1]PREF!$AB:$AB),"")</f>
        <v>Nathani Indonesia</v>
      </c>
      <c r="O571" s="4" t="str">
        <f>IFERROR(LOOKUP(A571,[1]PREF!$A:$A,[1]PREF!$AC:$AC),"")</f>
        <v>Agustina Y. Zulkarnain</v>
      </c>
      <c r="P571" s="4" t="str">
        <f>IFERROR(LOOKUP(B571,[1]CREF!$B:$B,[1]CREF!$F:$F),"")</f>
        <v>1.1.7.0.1.378</v>
      </c>
      <c r="Q571" s="4" t="str">
        <f>IFERROR(LOOKUP(B571,[1]CREF!$B:$B,[1]CREF!$G:$G),"")</f>
        <v>Botol 250 ml PET (PSS)- Plug</v>
      </c>
      <c r="R571" s="4">
        <f>IFERROR(LOOKUP(B571,[1]CREF!$B:$B,[1]CREF!$H:$H),"")</f>
        <v>0.25</v>
      </c>
      <c r="S571" s="7">
        <f>IFERROR(LOOKUP(B571,[1]CREF!$B:$B,[1]CREF!$I:$I),"")</f>
        <v>1</v>
      </c>
      <c r="T571" s="7" t="str">
        <f>IFERROR(LOOKUP(B571,[1]CREF!$B:$B,[1]CREF!$J:$J),"")</f>
        <v>Pcs</v>
      </c>
      <c r="U571" s="11">
        <f>IFERROR(IF(AND(J571&lt;&gt;0,K571&lt;&gt;0),-LOOKUP(B571,[1]CREF!$B:$B,[1]CREF!$U:$U),LOOKUP(B571,[1]CREF!$B:$B,[1]CREF!$U:$U)),"")</f>
        <v>31640</v>
      </c>
      <c r="V571" s="11">
        <f>IFERROR(LOOKUP(B571,[1]CREF!$B:$B,[1]CREF!$L:$L),"")</f>
        <v>300</v>
      </c>
      <c r="W571" s="11">
        <f>IFERROR(LOOKUP(B571,[1]CREF!$B:$B,[1]CREF!$T:$T),"")</f>
        <v>0</v>
      </c>
      <c r="X571" s="11">
        <f t="shared" si="30"/>
        <v>9492000</v>
      </c>
      <c r="Y571" s="11">
        <f t="shared" si="31"/>
        <v>949200</v>
      </c>
      <c r="Z571" s="11">
        <f t="shared" si="32"/>
        <v>10441200</v>
      </c>
    </row>
    <row r="572" spans="1:26">
      <c r="A572" s="5">
        <v>3731</v>
      </c>
      <c r="B572" s="5">
        <v>13819</v>
      </c>
      <c r="C572" s="8">
        <f>IFERROR(LOOKUP(A572,[1]PREF!$A:$A,[1]PREF!$C:$C),"")</f>
        <v>41608</v>
      </c>
      <c r="D572" s="9" t="str">
        <f>IFERROR(LOOKUP(A572,[1]PREF!$A:$A,[1]PREF!$E:$E),"")</f>
        <v>SI131100273</v>
      </c>
      <c r="E572" s="9" t="str">
        <f>IFERROR(LOOKUP(A572,[1]PREF!$A:$A,[1]PREF!$F:$F),"")</f>
        <v>DO131100565</v>
      </c>
      <c r="F572" s="9" t="str">
        <f>IFERROR(LOOKUP(A572,[1]PREF!$A:$A,[1]PREF!$G:$G),"")</f>
        <v>DO131100565</v>
      </c>
      <c r="G572" s="4" t="str">
        <f>IFERROR(LOOKUP(A572,[1]PREF!$A:$A,[1]PREF!$I:$I),"")</f>
        <v>138/SPP/NTH-CMC/2013</v>
      </c>
      <c r="H572" s="4" t="str">
        <f>IFERROR(LOOKUP(A572,[1]PREF!$A:$A,[1]PREF!$U:$U),"")</f>
        <v>010.901-13.49277474</v>
      </c>
      <c r="I572" s="9">
        <f>IFERROR(LOOKUP(A572,[1]PREF!$A:$A,[1]PREF!$J:$J),"")</f>
        <v>2000</v>
      </c>
      <c r="J572" s="4">
        <f>IFERROR(LOOKUP(A572,[1]PREF!$A:$A,[1]PREF!$N:$N),"")</f>
        <v>0</v>
      </c>
      <c r="K572" s="4">
        <f>IFERROR(LOOKUP(A572,[1]PREF!$A:$A,[1]PREF!$O:$O),"")</f>
        <v>0</v>
      </c>
      <c r="L572" s="4">
        <f>IFERROR(LOOKUP(A572,[1]PREF!$A:$A,[1]PREF!$P:$P),"")</f>
        <v>0</v>
      </c>
      <c r="M572" s="4" t="str">
        <f>IFERROR(LOOKUP(A572,[1]PREF!$A:$A,[1]PREF!$X:$X),"")</f>
        <v>2.1.1.1</v>
      </c>
      <c r="N572" s="4" t="str">
        <f>IFERROR(LOOKUP(A572,[1]PREF!$A:$A,[1]PREF!$AB:$AB),"")</f>
        <v>Nathani Indonesia</v>
      </c>
      <c r="O572" s="4" t="str">
        <f>IFERROR(LOOKUP(A572,[1]PREF!$A:$A,[1]PREF!$AC:$AC),"")</f>
        <v>Agustina Y. Zulkarnain</v>
      </c>
      <c r="P572" s="4" t="str">
        <f>IFERROR(LOOKUP(B572,[1]CREF!$B:$B,[1]CREF!$F:$F),"")</f>
        <v>1.1.7.0.1.404</v>
      </c>
      <c r="Q572" s="4" t="str">
        <f>IFERROR(LOOKUP(B572,[1]CREF!$B:$B,[1]CREF!$G:$G),"")</f>
        <v>Karton Box ProQuat 276 SL - 0,25 L</v>
      </c>
      <c r="R572" s="4">
        <f>IFERROR(LOOKUP(B572,[1]CREF!$B:$B,[1]CREF!$H:$H),"")</f>
        <v>0.25</v>
      </c>
      <c r="S572" s="7">
        <f>IFERROR(LOOKUP(B572,[1]CREF!$B:$B,[1]CREF!$I:$I),"")</f>
        <v>1</v>
      </c>
      <c r="T572" s="7" t="str">
        <f>IFERROR(LOOKUP(B572,[1]CREF!$B:$B,[1]CREF!$J:$J),"")</f>
        <v>Pcs</v>
      </c>
      <c r="U572" s="11">
        <f>IFERROR(IF(AND(J572&lt;&gt;0,K572&lt;&gt;0),-LOOKUP(B572,[1]CREF!$B:$B,[1]CREF!$U:$U),LOOKUP(B572,[1]CREF!$B:$B,[1]CREF!$U:$U)),"")</f>
        <v>1797</v>
      </c>
      <c r="V572" s="11">
        <f>IFERROR(LOOKUP(B572,[1]CREF!$B:$B,[1]CREF!$L:$L),"")</f>
        <v>4499.55</v>
      </c>
      <c r="W572" s="11">
        <f>IFERROR(LOOKUP(B572,[1]CREF!$B:$B,[1]CREF!$T:$T),"")</f>
        <v>0</v>
      </c>
      <c r="X572" s="11">
        <f t="shared" si="30"/>
        <v>8085691.3500000006</v>
      </c>
      <c r="Y572" s="11">
        <f t="shared" si="31"/>
        <v>808569.13500000013</v>
      </c>
      <c r="Z572" s="11">
        <f t="shared" si="32"/>
        <v>8894260.4850000013</v>
      </c>
    </row>
    <row r="573" spans="1:26">
      <c r="A573" s="5">
        <v>3731</v>
      </c>
      <c r="B573" s="5">
        <v>13820</v>
      </c>
      <c r="C573" s="8">
        <f>IFERROR(LOOKUP(A573,[1]PREF!$A:$A,[1]PREF!$C:$C),"")</f>
        <v>41608</v>
      </c>
      <c r="D573" s="9" t="str">
        <f>IFERROR(LOOKUP(A573,[1]PREF!$A:$A,[1]PREF!$E:$E),"")</f>
        <v>SI131100273</v>
      </c>
      <c r="E573" s="9" t="str">
        <f>IFERROR(LOOKUP(A573,[1]PREF!$A:$A,[1]PREF!$F:$F),"")</f>
        <v>DO131100565</v>
      </c>
      <c r="F573" s="9" t="str">
        <f>IFERROR(LOOKUP(A573,[1]PREF!$A:$A,[1]PREF!$G:$G),"")</f>
        <v>DO131100565</v>
      </c>
      <c r="G573" s="4" t="str">
        <f>IFERROR(LOOKUP(A573,[1]PREF!$A:$A,[1]PREF!$I:$I),"")</f>
        <v>138/SPP/NTH-CMC/2013</v>
      </c>
      <c r="H573" s="4" t="str">
        <f>IFERROR(LOOKUP(A573,[1]PREF!$A:$A,[1]PREF!$U:$U),"")</f>
        <v>010.901-13.49277474</v>
      </c>
      <c r="I573" s="9">
        <f>IFERROR(LOOKUP(A573,[1]PREF!$A:$A,[1]PREF!$J:$J),"")</f>
        <v>2000</v>
      </c>
      <c r="J573" s="4">
        <f>IFERROR(LOOKUP(A573,[1]PREF!$A:$A,[1]PREF!$N:$N),"")</f>
        <v>0</v>
      </c>
      <c r="K573" s="4">
        <f>IFERROR(LOOKUP(A573,[1]PREF!$A:$A,[1]PREF!$O:$O),"")</f>
        <v>0</v>
      </c>
      <c r="L573" s="4">
        <f>IFERROR(LOOKUP(A573,[1]PREF!$A:$A,[1]PREF!$P:$P),"")</f>
        <v>0</v>
      </c>
      <c r="M573" s="4" t="str">
        <f>IFERROR(LOOKUP(A573,[1]PREF!$A:$A,[1]PREF!$X:$X),"")</f>
        <v>2.1.1.1</v>
      </c>
      <c r="N573" s="4" t="str">
        <f>IFERROR(LOOKUP(A573,[1]PREF!$A:$A,[1]PREF!$AB:$AB),"")</f>
        <v>Nathani Indonesia</v>
      </c>
      <c r="O573" s="4" t="str">
        <f>IFERROR(LOOKUP(A573,[1]PREF!$A:$A,[1]PREF!$AC:$AC),"")</f>
        <v>Agustina Y. Zulkarnain</v>
      </c>
      <c r="P573" s="4" t="str">
        <f>IFERROR(LOOKUP(B573,[1]CREF!$B:$B,[1]CREF!$F:$F),"")</f>
        <v>1.1.7.0.1.405</v>
      </c>
      <c r="Q573" s="4" t="str">
        <f>IFERROR(LOOKUP(B573,[1]CREF!$B:$B,[1]CREF!$G:$G),"")</f>
        <v>Karton Box ProQuat 276 SL - 4 L</v>
      </c>
      <c r="R573" s="4">
        <f>IFERROR(LOOKUP(B573,[1]CREF!$B:$B,[1]CREF!$H:$H),"")</f>
        <v>4</v>
      </c>
      <c r="S573" s="7">
        <f>IFERROR(LOOKUP(B573,[1]CREF!$B:$B,[1]CREF!$I:$I),"")</f>
        <v>1</v>
      </c>
      <c r="T573" s="7" t="str">
        <f>IFERROR(LOOKUP(B573,[1]CREF!$B:$B,[1]CREF!$J:$J),"")</f>
        <v>Pcs</v>
      </c>
      <c r="U573" s="11">
        <f>IFERROR(IF(AND(J573&lt;&gt;0,K573&lt;&gt;0),-LOOKUP(B573,[1]CREF!$B:$B,[1]CREF!$U:$U),LOOKUP(B573,[1]CREF!$B:$B,[1]CREF!$U:$U)),"")</f>
        <v>2090</v>
      </c>
      <c r="V573" s="11">
        <f>IFERROR(LOOKUP(B573,[1]CREF!$B:$B,[1]CREF!$L:$L),"")</f>
        <v>4255.7727272599996</v>
      </c>
      <c r="W573" s="11">
        <f>IFERROR(LOOKUP(B573,[1]CREF!$B:$B,[1]CREF!$T:$T),"")</f>
        <v>0</v>
      </c>
      <c r="X573" s="11">
        <f t="shared" si="30"/>
        <v>8894564.9999733996</v>
      </c>
      <c r="Y573" s="11">
        <f t="shared" si="31"/>
        <v>889456.49999734003</v>
      </c>
      <c r="Z573" s="11">
        <f t="shared" si="32"/>
        <v>9784021.4999707397</v>
      </c>
    </row>
    <row r="574" spans="1:26">
      <c r="A574" s="5">
        <v>3731</v>
      </c>
      <c r="B574" s="5">
        <v>13821</v>
      </c>
      <c r="C574" s="8">
        <f>IFERROR(LOOKUP(A574,[1]PREF!$A:$A,[1]PREF!$C:$C),"")</f>
        <v>41608</v>
      </c>
      <c r="D574" s="9" t="str">
        <f>IFERROR(LOOKUP(A574,[1]PREF!$A:$A,[1]PREF!$E:$E),"")</f>
        <v>SI131100273</v>
      </c>
      <c r="E574" s="9" t="str">
        <f>IFERROR(LOOKUP(A574,[1]PREF!$A:$A,[1]PREF!$F:$F),"")</f>
        <v>DO131100565</v>
      </c>
      <c r="F574" s="9" t="str">
        <f>IFERROR(LOOKUP(A574,[1]PREF!$A:$A,[1]PREF!$G:$G),"")</f>
        <v>DO131100565</v>
      </c>
      <c r="G574" s="4" t="str">
        <f>IFERROR(LOOKUP(A574,[1]PREF!$A:$A,[1]PREF!$I:$I),"")</f>
        <v>138/SPP/NTH-CMC/2013</v>
      </c>
      <c r="H574" s="4" t="str">
        <f>IFERROR(LOOKUP(A574,[1]PREF!$A:$A,[1]PREF!$U:$U),"")</f>
        <v>010.901-13.49277474</v>
      </c>
      <c r="I574" s="9">
        <f>IFERROR(LOOKUP(A574,[1]PREF!$A:$A,[1]PREF!$J:$J),"")</f>
        <v>2000</v>
      </c>
      <c r="J574" s="4">
        <f>IFERROR(LOOKUP(A574,[1]PREF!$A:$A,[1]PREF!$N:$N),"")</f>
        <v>0</v>
      </c>
      <c r="K574" s="4">
        <f>IFERROR(LOOKUP(A574,[1]PREF!$A:$A,[1]PREF!$O:$O),"")</f>
        <v>0</v>
      </c>
      <c r="L574" s="4">
        <f>IFERROR(LOOKUP(A574,[1]PREF!$A:$A,[1]PREF!$P:$P),"")</f>
        <v>0</v>
      </c>
      <c r="M574" s="4" t="str">
        <f>IFERROR(LOOKUP(A574,[1]PREF!$A:$A,[1]PREF!$X:$X),"")</f>
        <v>2.1.1.1</v>
      </c>
      <c r="N574" s="4" t="str">
        <f>IFERROR(LOOKUP(A574,[1]PREF!$A:$A,[1]PREF!$AB:$AB),"")</f>
        <v>Nathani Indonesia</v>
      </c>
      <c r="O574" s="4" t="str">
        <f>IFERROR(LOOKUP(A574,[1]PREF!$A:$A,[1]PREF!$AC:$AC),"")</f>
        <v>Agustina Y. Zulkarnain</v>
      </c>
      <c r="P574" s="4" t="str">
        <f>IFERROR(LOOKUP(B574,[1]CREF!$B:$B,[1]CREF!$F:$F),"")</f>
        <v>1.1.7.0.1.406</v>
      </c>
      <c r="Q574" s="4" t="str">
        <f>IFERROR(LOOKUP(B574,[1]CREF!$B:$B,[1]CREF!$G:$G),"")</f>
        <v>Karton Box Combitox 550EC @500ml</v>
      </c>
      <c r="R574" s="4">
        <f>IFERROR(LOOKUP(B574,[1]CREF!$B:$B,[1]CREF!$H:$H),"")</f>
        <v>0.5</v>
      </c>
      <c r="S574" s="7">
        <f>IFERROR(LOOKUP(B574,[1]CREF!$B:$B,[1]CREF!$I:$I),"")</f>
        <v>1</v>
      </c>
      <c r="T574" s="7" t="str">
        <f>IFERROR(LOOKUP(B574,[1]CREF!$B:$B,[1]CREF!$J:$J),"")</f>
        <v>Pcs</v>
      </c>
      <c r="U574" s="11">
        <f>IFERROR(IF(AND(J574&lt;&gt;0,K574&lt;&gt;0),-LOOKUP(B574,[1]CREF!$B:$B,[1]CREF!$U:$U),LOOKUP(B574,[1]CREF!$B:$B,[1]CREF!$U:$U)),"")</f>
        <v>1910</v>
      </c>
      <c r="V574" s="11">
        <f>IFERROR(LOOKUP(B574,[1]CREF!$B:$B,[1]CREF!$L:$L),"")</f>
        <v>5109.6809999999996</v>
      </c>
      <c r="W574" s="11">
        <f>IFERROR(LOOKUP(B574,[1]CREF!$B:$B,[1]CREF!$T:$T),"")</f>
        <v>0</v>
      </c>
      <c r="X574" s="11">
        <f t="shared" si="30"/>
        <v>9759490.709999999</v>
      </c>
      <c r="Y574" s="11">
        <f t="shared" si="31"/>
        <v>975949.071</v>
      </c>
      <c r="Z574" s="11">
        <f t="shared" si="32"/>
        <v>10735439.780999999</v>
      </c>
    </row>
    <row r="575" spans="1:26">
      <c r="A575" s="5">
        <v>3786</v>
      </c>
      <c r="B575" s="5">
        <v>14038</v>
      </c>
      <c r="C575" s="8">
        <f>IFERROR(LOOKUP(A575,[1]PREF!$A:$A,[1]PREF!$C:$C),"")</f>
        <v>41612</v>
      </c>
      <c r="D575" s="9" t="str">
        <f>IFERROR(LOOKUP(A575,[1]PREF!$A:$A,[1]PREF!$E:$E),"")</f>
        <v>SI131200279</v>
      </c>
      <c r="E575" s="9" t="str">
        <f>IFERROR(LOOKUP(A575,[1]PREF!$A:$A,[1]PREF!$F:$F),"")</f>
        <v>DO131200573</v>
      </c>
      <c r="F575" s="9" t="str">
        <f>IFERROR(LOOKUP(A575,[1]PREF!$A:$A,[1]PREF!$G:$G),"")</f>
        <v>DO131200573</v>
      </c>
      <c r="G575" s="4" t="str">
        <f>IFERROR(LOOKUP(A575,[1]PREF!$A:$A,[1]PREF!$I:$I),"")</f>
        <v>139/SPP/NTH-CMC/2013</v>
      </c>
      <c r="H575" s="4" t="str">
        <f>IFERROR(LOOKUP(A575,[1]PREF!$A:$A,[1]PREF!$U:$U),"")</f>
        <v>010.901-13.49277481</v>
      </c>
      <c r="I575" s="9">
        <f>IFERROR(LOOKUP(A575,[1]PREF!$A:$A,[1]PREF!$J:$J),"")</f>
        <v>2027</v>
      </c>
      <c r="J575" s="4">
        <f>IFERROR(LOOKUP(A575,[1]PREF!$A:$A,[1]PREF!$N:$N),"")</f>
        <v>0</v>
      </c>
      <c r="K575" s="4">
        <f>IFERROR(LOOKUP(A575,[1]PREF!$A:$A,[1]PREF!$O:$O),"")</f>
        <v>0</v>
      </c>
      <c r="L575" s="4">
        <f>IFERROR(LOOKUP(A575,[1]PREF!$A:$A,[1]PREF!$P:$P),"")</f>
        <v>0</v>
      </c>
      <c r="M575" s="4" t="str">
        <f>IFERROR(LOOKUP(A575,[1]PREF!$A:$A,[1]PREF!$X:$X),"")</f>
        <v>2.1.1.1</v>
      </c>
      <c r="N575" s="4" t="str">
        <f>IFERROR(LOOKUP(A575,[1]PREF!$A:$A,[1]PREF!$AB:$AB),"")</f>
        <v>Nathani Indonesia</v>
      </c>
      <c r="O575" s="4" t="str">
        <f>IFERROR(LOOKUP(A575,[1]PREF!$A:$A,[1]PREF!$AC:$AC),"")</f>
        <v>Agustina Y. Zulkarnain</v>
      </c>
      <c r="P575" s="4" t="str">
        <f>IFERROR(LOOKUP(B575,[1]CREF!$B:$B,[1]CREF!$F:$F),"")</f>
        <v>1.1.7.0.1.371</v>
      </c>
      <c r="Q575" s="4" t="str">
        <f>IFERROR(LOOKUP(B575,[1]CREF!$B:$B,[1]CREF!$G:$G),"")</f>
        <v>Sticker Markup 480 SL - 1 L</v>
      </c>
      <c r="R575" s="4">
        <f>IFERROR(LOOKUP(B575,[1]CREF!$B:$B,[1]CREF!$H:$H),"")</f>
        <v>1</v>
      </c>
      <c r="S575" s="7">
        <f>IFERROR(LOOKUP(B575,[1]CREF!$B:$B,[1]CREF!$I:$I),"")</f>
        <v>1</v>
      </c>
      <c r="T575" s="7" t="str">
        <f>IFERROR(LOOKUP(B575,[1]CREF!$B:$B,[1]CREF!$J:$J),"")</f>
        <v>Pcs</v>
      </c>
      <c r="U575" s="11">
        <f>IFERROR(IF(AND(J575&lt;&gt;0,K575&lt;&gt;0),-LOOKUP(B575,[1]CREF!$B:$B,[1]CREF!$U:$U),LOOKUP(B575,[1]CREF!$B:$B,[1]CREF!$U:$U)),"")</f>
        <v>26845</v>
      </c>
      <c r="V575" s="11">
        <f>IFERROR(LOOKUP(B575,[1]CREF!$B:$B,[1]CREF!$L:$L),"")</f>
        <v>479.75</v>
      </c>
      <c r="W575" s="11">
        <f>IFERROR(LOOKUP(B575,[1]CREF!$B:$B,[1]CREF!$T:$T),"")</f>
        <v>0</v>
      </c>
      <c r="X575" s="11">
        <f t="shared" si="30"/>
        <v>12878888.75</v>
      </c>
      <c r="Y575" s="11">
        <f t="shared" si="31"/>
        <v>1287888.875</v>
      </c>
      <c r="Z575" s="11">
        <f t="shared" si="32"/>
        <v>14166777.625</v>
      </c>
    </row>
    <row r="576" spans="1:26">
      <c r="A576" s="5">
        <v>3786</v>
      </c>
      <c r="B576" s="5">
        <v>14039</v>
      </c>
      <c r="C576" s="8">
        <f>IFERROR(LOOKUP(A576,[1]PREF!$A:$A,[1]PREF!$C:$C),"")</f>
        <v>41612</v>
      </c>
      <c r="D576" s="9" t="str">
        <f>IFERROR(LOOKUP(A576,[1]PREF!$A:$A,[1]PREF!$E:$E),"")</f>
        <v>SI131200279</v>
      </c>
      <c r="E576" s="9" t="str">
        <f>IFERROR(LOOKUP(A576,[1]PREF!$A:$A,[1]PREF!$F:$F),"")</f>
        <v>DO131200573</v>
      </c>
      <c r="F576" s="9" t="str">
        <f>IFERROR(LOOKUP(A576,[1]PREF!$A:$A,[1]PREF!$G:$G),"")</f>
        <v>DO131200573</v>
      </c>
      <c r="G576" s="4" t="str">
        <f>IFERROR(LOOKUP(A576,[1]PREF!$A:$A,[1]PREF!$I:$I),"")</f>
        <v>139/SPP/NTH-CMC/2013</v>
      </c>
      <c r="H576" s="4" t="str">
        <f>IFERROR(LOOKUP(A576,[1]PREF!$A:$A,[1]PREF!$U:$U),"")</f>
        <v>010.901-13.49277481</v>
      </c>
      <c r="I576" s="9">
        <f>IFERROR(LOOKUP(A576,[1]PREF!$A:$A,[1]PREF!$J:$J),"")</f>
        <v>2027</v>
      </c>
      <c r="J576" s="4">
        <f>IFERROR(LOOKUP(A576,[1]PREF!$A:$A,[1]PREF!$N:$N),"")</f>
        <v>0</v>
      </c>
      <c r="K576" s="4">
        <f>IFERROR(LOOKUP(A576,[1]PREF!$A:$A,[1]PREF!$O:$O),"")</f>
        <v>0</v>
      </c>
      <c r="L576" s="4">
        <f>IFERROR(LOOKUP(A576,[1]PREF!$A:$A,[1]PREF!$P:$P),"")</f>
        <v>0</v>
      </c>
      <c r="M576" s="4" t="str">
        <f>IFERROR(LOOKUP(A576,[1]PREF!$A:$A,[1]PREF!$X:$X),"")</f>
        <v>2.1.1.1</v>
      </c>
      <c r="N576" s="4" t="str">
        <f>IFERROR(LOOKUP(A576,[1]PREF!$A:$A,[1]PREF!$AB:$AB),"")</f>
        <v>Nathani Indonesia</v>
      </c>
      <c r="O576" s="4" t="str">
        <f>IFERROR(LOOKUP(A576,[1]PREF!$A:$A,[1]PREF!$AC:$AC),"")</f>
        <v>Agustina Y. Zulkarnain</v>
      </c>
      <c r="P576" s="4" t="str">
        <f>IFERROR(LOOKUP(B576,[1]CREF!$B:$B,[1]CREF!$F:$F),"")</f>
        <v>1.1.7.0.1.374</v>
      </c>
      <c r="Q576" s="4" t="str">
        <f>IFERROR(LOOKUP(B576,[1]CREF!$B:$B,[1]CREF!$G:$G),"")</f>
        <v>Sticker ProQuat 276 SL @4 ltr</v>
      </c>
      <c r="R576" s="4">
        <f>IFERROR(LOOKUP(B576,[1]CREF!$B:$B,[1]CREF!$H:$H),"")</f>
        <v>4</v>
      </c>
      <c r="S576" s="7">
        <f>IFERROR(LOOKUP(B576,[1]CREF!$B:$B,[1]CREF!$I:$I),"")</f>
        <v>1</v>
      </c>
      <c r="T576" s="7" t="str">
        <f>IFERROR(LOOKUP(B576,[1]CREF!$B:$B,[1]CREF!$J:$J),"")</f>
        <v>Pcs</v>
      </c>
      <c r="U576" s="11">
        <f>IFERROR(IF(AND(J576&lt;&gt;0,K576&lt;&gt;0),-LOOKUP(B576,[1]CREF!$B:$B,[1]CREF!$U:$U),LOOKUP(B576,[1]CREF!$B:$B,[1]CREF!$U:$U)),"")</f>
        <v>5000</v>
      </c>
      <c r="V576" s="11">
        <f>IFERROR(LOOKUP(B576,[1]CREF!$B:$B,[1]CREF!$L:$L),"")</f>
        <v>691.85</v>
      </c>
      <c r="W576" s="11">
        <f>IFERROR(LOOKUP(B576,[1]CREF!$B:$B,[1]CREF!$T:$T),"")</f>
        <v>0</v>
      </c>
      <c r="X576" s="11">
        <f t="shared" si="30"/>
        <v>3459250</v>
      </c>
      <c r="Y576" s="11">
        <f t="shared" si="31"/>
        <v>345925</v>
      </c>
      <c r="Z576" s="11">
        <f t="shared" si="32"/>
        <v>3805175</v>
      </c>
    </row>
    <row r="577" spans="1:26">
      <c r="A577" s="5">
        <v>3786</v>
      </c>
      <c r="B577" s="5">
        <v>14040</v>
      </c>
      <c r="C577" s="8">
        <f>IFERROR(LOOKUP(A577,[1]PREF!$A:$A,[1]PREF!$C:$C),"")</f>
        <v>41612</v>
      </c>
      <c r="D577" s="9" t="str">
        <f>IFERROR(LOOKUP(A577,[1]PREF!$A:$A,[1]PREF!$E:$E),"")</f>
        <v>SI131200279</v>
      </c>
      <c r="E577" s="9" t="str">
        <f>IFERROR(LOOKUP(A577,[1]PREF!$A:$A,[1]PREF!$F:$F),"")</f>
        <v>DO131200573</v>
      </c>
      <c r="F577" s="9" t="str">
        <f>IFERROR(LOOKUP(A577,[1]PREF!$A:$A,[1]PREF!$G:$G),"")</f>
        <v>DO131200573</v>
      </c>
      <c r="G577" s="4" t="str">
        <f>IFERROR(LOOKUP(A577,[1]PREF!$A:$A,[1]PREF!$I:$I),"")</f>
        <v>139/SPP/NTH-CMC/2013</v>
      </c>
      <c r="H577" s="4" t="str">
        <f>IFERROR(LOOKUP(A577,[1]PREF!$A:$A,[1]PREF!$U:$U),"")</f>
        <v>010.901-13.49277481</v>
      </c>
      <c r="I577" s="9">
        <f>IFERROR(LOOKUP(A577,[1]PREF!$A:$A,[1]PREF!$J:$J),"")</f>
        <v>2027</v>
      </c>
      <c r="J577" s="4">
        <f>IFERROR(LOOKUP(A577,[1]PREF!$A:$A,[1]PREF!$N:$N),"")</f>
        <v>0</v>
      </c>
      <c r="K577" s="4">
        <f>IFERROR(LOOKUP(A577,[1]PREF!$A:$A,[1]PREF!$O:$O),"")</f>
        <v>0</v>
      </c>
      <c r="L577" s="4">
        <f>IFERROR(LOOKUP(A577,[1]PREF!$A:$A,[1]PREF!$P:$P),"")</f>
        <v>0</v>
      </c>
      <c r="M577" s="4" t="str">
        <f>IFERROR(LOOKUP(A577,[1]PREF!$A:$A,[1]PREF!$X:$X),"")</f>
        <v>2.1.1.1</v>
      </c>
      <c r="N577" s="4" t="str">
        <f>IFERROR(LOOKUP(A577,[1]PREF!$A:$A,[1]PREF!$AB:$AB),"")</f>
        <v>Nathani Indonesia</v>
      </c>
      <c r="O577" s="4" t="str">
        <f>IFERROR(LOOKUP(A577,[1]PREF!$A:$A,[1]PREF!$AC:$AC),"")</f>
        <v>Agustina Y. Zulkarnain</v>
      </c>
      <c r="P577" s="4" t="str">
        <f>IFERROR(LOOKUP(B577,[1]CREF!$B:$B,[1]CREF!$F:$F),"")</f>
        <v>1.1.7.0.1.407</v>
      </c>
      <c r="Q577" s="4" t="str">
        <f>IFERROR(LOOKUP(B577,[1]CREF!$B:$B,[1]CREF!$G:$G),"")</f>
        <v>Sticker Everstick 400 SL - 1 L</v>
      </c>
      <c r="R577" s="4">
        <f>IFERROR(LOOKUP(B577,[1]CREF!$B:$B,[1]CREF!$H:$H),"")</f>
        <v>1</v>
      </c>
      <c r="S577" s="7">
        <f>IFERROR(LOOKUP(B577,[1]CREF!$B:$B,[1]CREF!$I:$I),"")</f>
        <v>1</v>
      </c>
      <c r="T577" s="7" t="str">
        <f>IFERROR(LOOKUP(B577,[1]CREF!$B:$B,[1]CREF!$J:$J),"")</f>
        <v>Pcs</v>
      </c>
      <c r="U577" s="11">
        <f>IFERROR(IF(AND(J577&lt;&gt;0,K577&lt;&gt;0),-LOOKUP(B577,[1]CREF!$B:$B,[1]CREF!$U:$U),LOOKUP(B577,[1]CREF!$B:$B,[1]CREF!$U:$U)),"")</f>
        <v>4000</v>
      </c>
      <c r="V577" s="11">
        <f>IFERROR(LOOKUP(B577,[1]CREF!$B:$B,[1]CREF!$L:$L),"")</f>
        <v>479.5</v>
      </c>
      <c r="W577" s="11">
        <f>IFERROR(LOOKUP(B577,[1]CREF!$B:$B,[1]CREF!$T:$T),"")</f>
        <v>0</v>
      </c>
      <c r="X577" s="11">
        <f t="shared" si="30"/>
        <v>1918000</v>
      </c>
      <c r="Y577" s="11">
        <f t="shared" si="31"/>
        <v>191800</v>
      </c>
      <c r="Z577" s="11">
        <f t="shared" si="32"/>
        <v>2109800</v>
      </c>
    </row>
    <row r="578" spans="1:26">
      <c r="A578" s="5">
        <v>3786</v>
      </c>
      <c r="B578" s="5">
        <v>14041</v>
      </c>
      <c r="C578" s="8">
        <f>IFERROR(LOOKUP(A578,[1]PREF!$A:$A,[1]PREF!$C:$C),"")</f>
        <v>41612</v>
      </c>
      <c r="D578" s="9" t="str">
        <f>IFERROR(LOOKUP(A578,[1]PREF!$A:$A,[1]PREF!$E:$E),"")</f>
        <v>SI131200279</v>
      </c>
      <c r="E578" s="9" t="str">
        <f>IFERROR(LOOKUP(A578,[1]PREF!$A:$A,[1]PREF!$F:$F),"")</f>
        <v>DO131200573</v>
      </c>
      <c r="F578" s="9" t="str">
        <f>IFERROR(LOOKUP(A578,[1]PREF!$A:$A,[1]PREF!$G:$G),"")</f>
        <v>DO131200573</v>
      </c>
      <c r="G578" s="4" t="str">
        <f>IFERROR(LOOKUP(A578,[1]PREF!$A:$A,[1]PREF!$I:$I),"")</f>
        <v>139/SPP/NTH-CMC/2013</v>
      </c>
      <c r="H578" s="4" t="str">
        <f>IFERROR(LOOKUP(A578,[1]PREF!$A:$A,[1]PREF!$U:$U),"")</f>
        <v>010.901-13.49277481</v>
      </c>
      <c r="I578" s="9">
        <f>IFERROR(LOOKUP(A578,[1]PREF!$A:$A,[1]PREF!$J:$J),"")</f>
        <v>2027</v>
      </c>
      <c r="J578" s="4">
        <f>IFERROR(LOOKUP(A578,[1]PREF!$A:$A,[1]PREF!$N:$N),"")</f>
        <v>0</v>
      </c>
      <c r="K578" s="4">
        <f>IFERROR(LOOKUP(A578,[1]PREF!$A:$A,[1]PREF!$O:$O),"")</f>
        <v>0</v>
      </c>
      <c r="L578" s="4">
        <f>IFERROR(LOOKUP(A578,[1]PREF!$A:$A,[1]PREF!$P:$P),"")</f>
        <v>0</v>
      </c>
      <c r="M578" s="4" t="str">
        <f>IFERROR(LOOKUP(A578,[1]PREF!$A:$A,[1]PREF!$X:$X),"")</f>
        <v>2.1.1.1</v>
      </c>
      <c r="N578" s="4" t="str">
        <f>IFERROR(LOOKUP(A578,[1]PREF!$A:$A,[1]PREF!$AB:$AB),"")</f>
        <v>Nathani Indonesia</v>
      </c>
      <c r="O578" s="4" t="str">
        <f>IFERROR(LOOKUP(A578,[1]PREF!$A:$A,[1]PREF!$AC:$AC),"")</f>
        <v>Agustina Y. Zulkarnain</v>
      </c>
      <c r="P578" s="4" t="str">
        <f>IFERROR(LOOKUP(B578,[1]CREF!$B:$B,[1]CREF!$F:$F),"")</f>
        <v>1.1.7.0.1.408</v>
      </c>
      <c r="Q578" s="4" t="str">
        <f>IFERROR(LOOKUP(B578,[1]CREF!$B:$B,[1]CREF!$G:$G),"")</f>
        <v>Sticker Grandup 480 SL - 1 L</v>
      </c>
      <c r="R578" s="4">
        <f>IFERROR(LOOKUP(B578,[1]CREF!$B:$B,[1]CREF!$H:$H),"")</f>
        <v>1</v>
      </c>
      <c r="S578" s="7">
        <f>IFERROR(LOOKUP(B578,[1]CREF!$B:$B,[1]CREF!$I:$I),"")</f>
        <v>1</v>
      </c>
      <c r="T578" s="7" t="str">
        <f>IFERROR(LOOKUP(B578,[1]CREF!$B:$B,[1]CREF!$J:$J),"")</f>
        <v>Pcs</v>
      </c>
      <c r="U578" s="11">
        <f>IFERROR(IF(AND(J578&lt;&gt;0,K578&lt;&gt;0),-LOOKUP(B578,[1]CREF!$B:$B,[1]CREF!$U:$U),LOOKUP(B578,[1]CREF!$B:$B,[1]CREF!$U:$U)),"")</f>
        <v>12000</v>
      </c>
      <c r="V578" s="11">
        <f>IFERROR(LOOKUP(B578,[1]CREF!$B:$B,[1]CREF!$L:$L),"")</f>
        <v>479.5</v>
      </c>
      <c r="W578" s="11">
        <f>IFERROR(LOOKUP(B578,[1]CREF!$B:$B,[1]CREF!$T:$T),"")</f>
        <v>0</v>
      </c>
      <c r="X578" s="11">
        <f t="shared" si="30"/>
        <v>5754000</v>
      </c>
      <c r="Y578" s="11">
        <f t="shared" si="31"/>
        <v>575400</v>
      </c>
      <c r="Z578" s="11">
        <f t="shared" si="32"/>
        <v>6329400</v>
      </c>
    </row>
    <row r="579" spans="1:26">
      <c r="A579" s="5">
        <v>3821</v>
      </c>
      <c r="B579" s="5">
        <v>14169</v>
      </c>
      <c r="C579" s="8">
        <f>IFERROR(LOOKUP(A579,[1]PREF!$A:$A,[1]PREF!$C:$C),"")</f>
        <v>41613</v>
      </c>
      <c r="D579" s="9" t="str">
        <f>IFERROR(LOOKUP(A579,[1]PREF!$A:$A,[1]PREF!$E:$E),"")</f>
        <v>SI131200280</v>
      </c>
      <c r="E579" s="9" t="str">
        <f>IFERROR(LOOKUP(A579,[1]PREF!$A:$A,[1]PREF!$F:$F),"")</f>
        <v>DO131200577</v>
      </c>
      <c r="F579" s="9" t="str">
        <f>IFERROR(LOOKUP(A579,[1]PREF!$A:$A,[1]PREF!$G:$G),"")</f>
        <v>DO131200577</v>
      </c>
      <c r="G579" s="4" t="str">
        <f>IFERROR(LOOKUP(A579,[1]PREF!$A:$A,[1]PREF!$I:$I),"")</f>
        <v>140/SPP/NTH-CMC/2013</v>
      </c>
      <c r="H579" s="4" t="str">
        <f>IFERROR(LOOKUP(A579,[1]PREF!$A:$A,[1]PREF!$U:$U),"")</f>
        <v>010.901-13.49277482</v>
      </c>
      <c r="I579" s="9">
        <f>IFERROR(LOOKUP(A579,[1]PREF!$A:$A,[1]PREF!$J:$J),"")</f>
        <v>2042</v>
      </c>
      <c r="J579" s="4">
        <f>IFERROR(LOOKUP(A579,[1]PREF!$A:$A,[1]PREF!$N:$N),"")</f>
        <v>0</v>
      </c>
      <c r="K579" s="4">
        <f>IFERROR(LOOKUP(A579,[1]PREF!$A:$A,[1]PREF!$O:$O),"")</f>
        <v>0</v>
      </c>
      <c r="L579" s="4">
        <f>IFERROR(LOOKUP(A579,[1]PREF!$A:$A,[1]PREF!$P:$P),"")</f>
        <v>0</v>
      </c>
      <c r="M579" s="4" t="str">
        <f>IFERROR(LOOKUP(A579,[1]PREF!$A:$A,[1]PREF!$X:$X),"")</f>
        <v>2.1.1.1</v>
      </c>
      <c r="N579" s="4" t="str">
        <f>IFERROR(LOOKUP(A579,[1]PREF!$A:$A,[1]PREF!$AB:$AB),"")</f>
        <v>Nathani Indonesia</v>
      </c>
      <c r="O579" s="4" t="str">
        <f>IFERROR(LOOKUP(A579,[1]PREF!$A:$A,[1]PREF!$AC:$AC),"")</f>
        <v>Agustina Y. Zulkarnain</v>
      </c>
      <c r="P579" s="4" t="str">
        <f>IFERROR(LOOKUP(B579,[1]CREF!$B:$B,[1]CREF!$F:$F),"")</f>
        <v>1.1.7.0.1.408</v>
      </c>
      <c r="Q579" s="4" t="str">
        <f>IFERROR(LOOKUP(B579,[1]CREF!$B:$B,[1]CREF!$G:$G),"")</f>
        <v>Sticker Grandup 480 SL - 1 L</v>
      </c>
      <c r="R579" s="4">
        <f>IFERROR(LOOKUP(B579,[1]CREF!$B:$B,[1]CREF!$H:$H),"")</f>
        <v>1</v>
      </c>
      <c r="S579" s="7">
        <f>IFERROR(LOOKUP(B579,[1]CREF!$B:$B,[1]CREF!$I:$I),"")</f>
        <v>1</v>
      </c>
      <c r="T579" s="7" t="str">
        <f>IFERROR(LOOKUP(B579,[1]CREF!$B:$B,[1]CREF!$J:$J),"")</f>
        <v>Pcs</v>
      </c>
      <c r="U579" s="11">
        <f>IFERROR(IF(AND(J579&lt;&gt;0,K579&lt;&gt;0),-LOOKUP(B579,[1]CREF!$B:$B,[1]CREF!$U:$U),LOOKUP(B579,[1]CREF!$B:$B,[1]CREF!$U:$U)),"")</f>
        <v>22425</v>
      </c>
      <c r="V579" s="11">
        <f>IFERROR(LOOKUP(B579,[1]CREF!$B:$B,[1]CREF!$L:$L),"")</f>
        <v>479.5</v>
      </c>
      <c r="W579" s="11">
        <f>IFERROR(LOOKUP(B579,[1]CREF!$B:$B,[1]CREF!$T:$T),"")</f>
        <v>0</v>
      </c>
      <c r="X579" s="11">
        <f t="shared" si="30"/>
        <v>10752787.5</v>
      </c>
      <c r="Y579" s="11">
        <f t="shared" si="31"/>
        <v>1075278.75</v>
      </c>
      <c r="Z579" s="11">
        <f t="shared" si="32"/>
        <v>11828066.25</v>
      </c>
    </row>
    <row r="580" spans="1:26">
      <c r="A580" s="5">
        <v>3821</v>
      </c>
      <c r="B580" s="5">
        <v>14170</v>
      </c>
      <c r="C580" s="8">
        <f>IFERROR(LOOKUP(A580,[1]PREF!$A:$A,[1]PREF!$C:$C),"")</f>
        <v>41613</v>
      </c>
      <c r="D580" s="9" t="str">
        <f>IFERROR(LOOKUP(A580,[1]PREF!$A:$A,[1]PREF!$E:$E),"")</f>
        <v>SI131200280</v>
      </c>
      <c r="E580" s="9" t="str">
        <f>IFERROR(LOOKUP(A580,[1]PREF!$A:$A,[1]PREF!$F:$F),"")</f>
        <v>DO131200577</v>
      </c>
      <c r="F580" s="9" t="str">
        <f>IFERROR(LOOKUP(A580,[1]PREF!$A:$A,[1]PREF!$G:$G),"")</f>
        <v>DO131200577</v>
      </c>
      <c r="G580" s="4" t="str">
        <f>IFERROR(LOOKUP(A580,[1]PREF!$A:$A,[1]PREF!$I:$I),"")</f>
        <v>140/SPP/NTH-CMC/2013</v>
      </c>
      <c r="H580" s="4" t="str">
        <f>IFERROR(LOOKUP(A580,[1]PREF!$A:$A,[1]PREF!$U:$U),"")</f>
        <v>010.901-13.49277482</v>
      </c>
      <c r="I580" s="9">
        <f>IFERROR(LOOKUP(A580,[1]PREF!$A:$A,[1]PREF!$J:$J),"")</f>
        <v>2042</v>
      </c>
      <c r="J580" s="4">
        <f>IFERROR(LOOKUP(A580,[1]PREF!$A:$A,[1]PREF!$N:$N),"")</f>
        <v>0</v>
      </c>
      <c r="K580" s="4">
        <f>IFERROR(LOOKUP(A580,[1]PREF!$A:$A,[1]PREF!$O:$O),"")</f>
        <v>0</v>
      </c>
      <c r="L580" s="4">
        <f>IFERROR(LOOKUP(A580,[1]PREF!$A:$A,[1]PREF!$P:$P),"")</f>
        <v>0</v>
      </c>
      <c r="M580" s="4" t="str">
        <f>IFERROR(LOOKUP(A580,[1]PREF!$A:$A,[1]PREF!$X:$X),"")</f>
        <v>2.1.1.1</v>
      </c>
      <c r="N580" s="4" t="str">
        <f>IFERROR(LOOKUP(A580,[1]PREF!$A:$A,[1]PREF!$AB:$AB),"")</f>
        <v>Nathani Indonesia</v>
      </c>
      <c r="O580" s="4" t="str">
        <f>IFERROR(LOOKUP(A580,[1]PREF!$A:$A,[1]PREF!$AC:$AC),"")</f>
        <v>Agustina Y. Zulkarnain</v>
      </c>
      <c r="P580" s="4" t="str">
        <f>IFERROR(LOOKUP(B580,[1]CREF!$B:$B,[1]CREF!$F:$F),"")</f>
        <v>1.1.7.0.1.407</v>
      </c>
      <c r="Q580" s="4" t="str">
        <f>IFERROR(LOOKUP(B580,[1]CREF!$B:$B,[1]CREF!$G:$G),"")</f>
        <v>Sticker Everstick 400 SL - 1 L</v>
      </c>
      <c r="R580" s="4">
        <f>IFERROR(LOOKUP(B580,[1]CREF!$B:$B,[1]CREF!$H:$H),"")</f>
        <v>1</v>
      </c>
      <c r="S580" s="7">
        <f>IFERROR(LOOKUP(B580,[1]CREF!$B:$B,[1]CREF!$I:$I),"")</f>
        <v>1</v>
      </c>
      <c r="T580" s="7" t="str">
        <f>IFERROR(LOOKUP(B580,[1]CREF!$B:$B,[1]CREF!$J:$J),"")</f>
        <v>Pcs</v>
      </c>
      <c r="U580" s="11">
        <f>IFERROR(IF(AND(J580&lt;&gt;0,K580&lt;&gt;0),-LOOKUP(B580,[1]CREF!$B:$B,[1]CREF!$U:$U),LOOKUP(B580,[1]CREF!$B:$B,[1]CREF!$U:$U)),"")</f>
        <v>985</v>
      </c>
      <c r="V580" s="11">
        <f>IFERROR(LOOKUP(B580,[1]CREF!$B:$B,[1]CREF!$L:$L),"")</f>
        <v>479.5</v>
      </c>
      <c r="W580" s="11">
        <f>IFERROR(LOOKUP(B580,[1]CREF!$B:$B,[1]CREF!$T:$T),"")</f>
        <v>0</v>
      </c>
      <c r="X580" s="11">
        <f t="shared" si="30"/>
        <v>472307.5</v>
      </c>
      <c r="Y580" s="11">
        <f t="shared" si="31"/>
        <v>47230.75</v>
      </c>
      <c r="Z580" s="11">
        <f t="shared" si="32"/>
        <v>519538.25</v>
      </c>
    </row>
    <row r="581" spans="1:26">
      <c r="A581" s="5">
        <v>3821</v>
      </c>
      <c r="B581" s="5">
        <v>14171</v>
      </c>
      <c r="C581" s="8">
        <f>IFERROR(LOOKUP(A581,[1]PREF!$A:$A,[1]PREF!$C:$C),"")</f>
        <v>41613</v>
      </c>
      <c r="D581" s="9" t="str">
        <f>IFERROR(LOOKUP(A581,[1]PREF!$A:$A,[1]PREF!$E:$E),"")</f>
        <v>SI131200280</v>
      </c>
      <c r="E581" s="9" t="str">
        <f>IFERROR(LOOKUP(A581,[1]PREF!$A:$A,[1]PREF!$F:$F),"")</f>
        <v>DO131200577</v>
      </c>
      <c r="F581" s="9" t="str">
        <f>IFERROR(LOOKUP(A581,[1]PREF!$A:$A,[1]PREF!$G:$G),"")</f>
        <v>DO131200577</v>
      </c>
      <c r="G581" s="4" t="str">
        <f>IFERROR(LOOKUP(A581,[1]PREF!$A:$A,[1]PREF!$I:$I),"")</f>
        <v>140/SPP/NTH-CMC/2013</v>
      </c>
      <c r="H581" s="4" t="str">
        <f>IFERROR(LOOKUP(A581,[1]PREF!$A:$A,[1]PREF!$U:$U),"")</f>
        <v>010.901-13.49277482</v>
      </c>
      <c r="I581" s="9">
        <f>IFERROR(LOOKUP(A581,[1]PREF!$A:$A,[1]PREF!$J:$J),"")</f>
        <v>2042</v>
      </c>
      <c r="J581" s="4">
        <f>IFERROR(LOOKUP(A581,[1]PREF!$A:$A,[1]PREF!$N:$N),"")</f>
        <v>0</v>
      </c>
      <c r="K581" s="4">
        <f>IFERROR(LOOKUP(A581,[1]PREF!$A:$A,[1]PREF!$O:$O),"")</f>
        <v>0</v>
      </c>
      <c r="L581" s="4">
        <f>IFERROR(LOOKUP(A581,[1]PREF!$A:$A,[1]PREF!$P:$P),"")</f>
        <v>0</v>
      </c>
      <c r="M581" s="4" t="str">
        <f>IFERROR(LOOKUP(A581,[1]PREF!$A:$A,[1]PREF!$X:$X),"")</f>
        <v>2.1.1.1</v>
      </c>
      <c r="N581" s="4" t="str">
        <f>IFERROR(LOOKUP(A581,[1]PREF!$A:$A,[1]PREF!$AB:$AB),"")</f>
        <v>Nathani Indonesia</v>
      </c>
      <c r="O581" s="4" t="str">
        <f>IFERROR(LOOKUP(A581,[1]PREF!$A:$A,[1]PREF!$AC:$AC),"")</f>
        <v>Agustina Y. Zulkarnain</v>
      </c>
      <c r="P581" s="4" t="str">
        <f>IFERROR(LOOKUP(B581,[1]CREF!$B:$B,[1]CREF!$F:$F),"")</f>
        <v>1.1.7.0.1.409</v>
      </c>
      <c r="Q581" s="4" t="str">
        <f>IFERROR(LOOKUP(B581,[1]CREF!$B:$B,[1]CREF!$G:$G),"")</f>
        <v>Sticker Grandup 480 SL - 20 L</v>
      </c>
      <c r="R581" s="4">
        <f>IFERROR(LOOKUP(B581,[1]CREF!$B:$B,[1]CREF!$H:$H),"")</f>
        <v>20</v>
      </c>
      <c r="S581" s="7">
        <f>IFERROR(LOOKUP(B581,[1]CREF!$B:$B,[1]CREF!$I:$I),"")</f>
        <v>1</v>
      </c>
      <c r="T581" s="7" t="str">
        <f>IFERROR(LOOKUP(B581,[1]CREF!$B:$B,[1]CREF!$J:$J),"")</f>
        <v>Pcs</v>
      </c>
      <c r="U581" s="11">
        <f>IFERROR(IF(AND(J581&lt;&gt;0,K581&lt;&gt;0),-LOOKUP(B581,[1]CREF!$B:$B,[1]CREF!$U:$U),LOOKUP(B581,[1]CREF!$B:$B,[1]CREF!$U:$U)),"")</f>
        <v>4931</v>
      </c>
      <c r="V581" s="11">
        <f>IFERROR(LOOKUP(B581,[1]CREF!$B:$B,[1]CREF!$L:$L),"")</f>
        <v>1010</v>
      </c>
      <c r="W581" s="11">
        <f>IFERROR(LOOKUP(B581,[1]CREF!$B:$B,[1]CREF!$T:$T),"")</f>
        <v>0</v>
      </c>
      <c r="X581" s="11">
        <f t="shared" si="30"/>
        <v>4980310</v>
      </c>
      <c r="Y581" s="11">
        <f t="shared" si="31"/>
        <v>498031</v>
      </c>
      <c r="Z581" s="11">
        <f t="shared" si="32"/>
        <v>5478341</v>
      </c>
    </row>
    <row r="582" spans="1:26">
      <c r="A582" s="5">
        <v>3857</v>
      </c>
      <c r="B582" s="5">
        <v>14310</v>
      </c>
      <c r="C582" s="8">
        <f>IFERROR(LOOKUP(A582,[1]PREF!$A:$A,[1]PREF!$C:$C),"")</f>
        <v>41614</v>
      </c>
      <c r="D582" s="9" t="str">
        <f>IFERROR(LOOKUP(A582,[1]PREF!$A:$A,[1]PREF!$E:$E),"")</f>
        <v>SI131200283</v>
      </c>
      <c r="E582" s="9" t="str">
        <f>IFERROR(LOOKUP(A582,[1]PREF!$A:$A,[1]PREF!$F:$F),"")</f>
        <v>DO131200580</v>
      </c>
      <c r="F582" s="9" t="str">
        <f>IFERROR(LOOKUP(A582,[1]PREF!$A:$A,[1]PREF!$G:$G),"")</f>
        <v>DO131200580</v>
      </c>
      <c r="G582" s="4" t="str">
        <f>IFERROR(LOOKUP(A582,[1]PREF!$A:$A,[1]PREF!$I:$I),"")</f>
        <v>141/SPP/NTH-CMC/2013</v>
      </c>
      <c r="H582" s="4" t="str">
        <f>IFERROR(LOOKUP(A582,[1]PREF!$A:$A,[1]PREF!$U:$U),"")</f>
        <v>010.901-13.49277485</v>
      </c>
      <c r="I582" s="9">
        <f>IFERROR(LOOKUP(A582,[1]PREF!$A:$A,[1]PREF!$J:$J),"")</f>
        <v>2060</v>
      </c>
      <c r="J582" s="4">
        <f>IFERROR(LOOKUP(A582,[1]PREF!$A:$A,[1]PREF!$N:$N),"")</f>
        <v>0</v>
      </c>
      <c r="K582" s="4">
        <f>IFERROR(LOOKUP(A582,[1]PREF!$A:$A,[1]PREF!$O:$O),"")</f>
        <v>0</v>
      </c>
      <c r="L582" s="4">
        <f>IFERROR(LOOKUP(A582,[1]PREF!$A:$A,[1]PREF!$P:$P),"")</f>
        <v>0</v>
      </c>
      <c r="M582" s="4" t="str">
        <f>IFERROR(LOOKUP(A582,[1]PREF!$A:$A,[1]PREF!$X:$X),"")</f>
        <v>2.1.1.1</v>
      </c>
      <c r="N582" s="4" t="str">
        <f>IFERROR(LOOKUP(A582,[1]PREF!$A:$A,[1]PREF!$AB:$AB),"")</f>
        <v>Nathani Indonesia</v>
      </c>
      <c r="O582" s="4" t="str">
        <f>IFERROR(LOOKUP(A582,[1]PREF!$A:$A,[1]PREF!$AC:$AC),"")</f>
        <v>Agustina Y. Zulkarnain</v>
      </c>
      <c r="P582" s="4" t="str">
        <f>IFERROR(LOOKUP(B582,[1]CREF!$B:$B,[1]CREF!$F:$F),"")</f>
        <v>1.1.7.0.1.382</v>
      </c>
      <c r="Q582" s="4" t="str">
        <f>IFERROR(LOOKUP(B582,[1]CREF!$B:$B,[1]CREF!$G:$G),"")</f>
        <v>Botol 1 Liter PET (PSS)</v>
      </c>
      <c r="R582" s="4">
        <f>IFERROR(LOOKUP(B582,[1]CREF!$B:$B,[1]CREF!$H:$H),"")</f>
        <v>1</v>
      </c>
      <c r="S582" s="7">
        <f>IFERROR(LOOKUP(B582,[1]CREF!$B:$B,[1]CREF!$I:$I),"")</f>
        <v>1</v>
      </c>
      <c r="T582" s="7" t="str">
        <f>IFERROR(LOOKUP(B582,[1]CREF!$B:$B,[1]CREF!$J:$J),"")</f>
        <v>Pcs</v>
      </c>
      <c r="U582" s="11">
        <f>IFERROR(IF(AND(J582&lt;&gt;0,K582&lt;&gt;0),-LOOKUP(B582,[1]CREF!$B:$B,[1]CREF!$U:$U),LOOKUP(B582,[1]CREF!$B:$B,[1]CREF!$U:$U)),"")</f>
        <v>20000</v>
      </c>
      <c r="V582" s="11">
        <f>IFERROR(LOOKUP(B582,[1]CREF!$B:$B,[1]CREF!$L:$L),"")</f>
        <v>2500</v>
      </c>
      <c r="W582" s="11">
        <f>IFERROR(LOOKUP(B582,[1]CREF!$B:$B,[1]CREF!$T:$T),"")</f>
        <v>0</v>
      </c>
      <c r="X582" s="11">
        <f t="shared" si="30"/>
        <v>50000000</v>
      </c>
      <c r="Y582" s="11">
        <f t="shared" si="31"/>
        <v>5000000</v>
      </c>
      <c r="Z582" s="11">
        <f t="shared" si="32"/>
        <v>55000000</v>
      </c>
    </row>
    <row r="583" spans="1:26">
      <c r="A583" s="5">
        <v>3857</v>
      </c>
      <c r="B583" s="5">
        <v>14311</v>
      </c>
      <c r="C583" s="8">
        <f>IFERROR(LOOKUP(A583,[1]PREF!$A:$A,[1]PREF!$C:$C),"")</f>
        <v>41614</v>
      </c>
      <c r="D583" s="9" t="str">
        <f>IFERROR(LOOKUP(A583,[1]PREF!$A:$A,[1]PREF!$E:$E),"")</f>
        <v>SI131200283</v>
      </c>
      <c r="E583" s="9" t="str">
        <f>IFERROR(LOOKUP(A583,[1]PREF!$A:$A,[1]PREF!$F:$F),"")</f>
        <v>DO131200580</v>
      </c>
      <c r="F583" s="9" t="str">
        <f>IFERROR(LOOKUP(A583,[1]PREF!$A:$A,[1]PREF!$G:$G),"")</f>
        <v>DO131200580</v>
      </c>
      <c r="G583" s="4" t="str">
        <f>IFERROR(LOOKUP(A583,[1]PREF!$A:$A,[1]PREF!$I:$I),"")</f>
        <v>141/SPP/NTH-CMC/2013</v>
      </c>
      <c r="H583" s="4" t="str">
        <f>IFERROR(LOOKUP(A583,[1]PREF!$A:$A,[1]PREF!$U:$U),"")</f>
        <v>010.901-13.49277485</v>
      </c>
      <c r="I583" s="9">
        <f>IFERROR(LOOKUP(A583,[1]PREF!$A:$A,[1]PREF!$J:$J),"")</f>
        <v>2060</v>
      </c>
      <c r="J583" s="4">
        <f>IFERROR(LOOKUP(A583,[1]PREF!$A:$A,[1]PREF!$N:$N),"")</f>
        <v>0</v>
      </c>
      <c r="K583" s="4">
        <f>IFERROR(LOOKUP(A583,[1]PREF!$A:$A,[1]PREF!$O:$O),"")</f>
        <v>0</v>
      </c>
      <c r="L583" s="4">
        <f>IFERROR(LOOKUP(A583,[1]PREF!$A:$A,[1]PREF!$P:$P),"")</f>
        <v>0</v>
      </c>
      <c r="M583" s="4" t="str">
        <f>IFERROR(LOOKUP(A583,[1]PREF!$A:$A,[1]PREF!$X:$X),"")</f>
        <v>2.1.1.1</v>
      </c>
      <c r="N583" s="4" t="str">
        <f>IFERROR(LOOKUP(A583,[1]PREF!$A:$A,[1]PREF!$AB:$AB),"")</f>
        <v>Nathani Indonesia</v>
      </c>
      <c r="O583" s="4" t="str">
        <f>IFERROR(LOOKUP(A583,[1]PREF!$A:$A,[1]PREF!$AC:$AC),"")</f>
        <v>Agustina Y. Zulkarnain</v>
      </c>
      <c r="P583" s="4" t="str">
        <f>IFERROR(LOOKUP(B583,[1]CREF!$B:$B,[1]CREF!$F:$F),"")</f>
        <v>1.1.7.0.1.383</v>
      </c>
      <c r="Q583" s="4" t="str">
        <f>IFERROR(LOOKUP(B583,[1]CREF!$B:$B,[1]CREF!$G:$G),"")</f>
        <v>Botol 1 Liter PET (PSS) Seal</v>
      </c>
      <c r="R583" s="4">
        <f>IFERROR(LOOKUP(B583,[1]CREF!$B:$B,[1]CREF!$H:$H),"")</f>
        <v>1</v>
      </c>
      <c r="S583" s="7">
        <f>IFERROR(LOOKUP(B583,[1]CREF!$B:$B,[1]CREF!$I:$I),"")</f>
        <v>1</v>
      </c>
      <c r="T583" s="7" t="str">
        <f>IFERROR(LOOKUP(B583,[1]CREF!$B:$B,[1]CREF!$J:$J),"")</f>
        <v>Pcs</v>
      </c>
      <c r="U583" s="11">
        <f>IFERROR(IF(AND(J583&lt;&gt;0,K583&lt;&gt;0),-LOOKUP(B583,[1]CREF!$B:$B,[1]CREF!$U:$U),LOOKUP(B583,[1]CREF!$B:$B,[1]CREF!$U:$U)),"")</f>
        <v>20000</v>
      </c>
      <c r="V583" s="11">
        <f>IFERROR(LOOKUP(B583,[1]CREF!$B:$B,[1]CREF!$L:$L),"")</f>
        <v>250</v>
      </c>
      <c r="W583" s="11">
        <f>IFERROR(LOOKUP(B583,[1]CREF!$B:$B,[1]CREF!$T:$T),"")</f>
        <v>0</v>
      </c>
      <c r="X583" s="11">
        <f t="shared" si="30"/>
        <v>5000000</v>
      </c>
      <c r="Y583" s="11">
        <f t="shared" si="31"/>
        <v>500000</v>
      </c>
      <c r="Z583" s="11">
        <f t="shared" si="32"/>
        <v>5500000</v>
      </c>
    </row>
    <row r="584" spans="1:26">
      <c r="A584" s="5">
        <v>3857</v>
      </c>
      <c r="B584" s="5">
        <v>14312</v>
      </c>
      <c r="C584" s="8">
        <f>IFERROR(LOOKUP(A584,[1]PREF!$A:$A,[1]PREF!$C:$C),"")</f>
        <v>41614</v>
      </c>
      <c r="D584" s="9" t="str">
        <f>IFERROR(LOOKUP(A584,[1]PREF!$A:$A,[1]PREF!$E:$E),"")</f>
        <v>SI131200283</v>
      </c>
      <c r="E584" s="9" t="str">
        <f>IFERROR(LOOKUP(A584,[1]PREF!$A:$A,[1]PREF!$F:$F),"")</f>
        <v>DO131200580</v>
      </c>
      <c r="F584" s="9" t="str">
        <f>IFERROR(LOOKUP(A584,[1]PREF!$A:$A,[1]PREF!$G:$G),"")</f>
        <v>DO131200580</v>
      </c>
      <c r="G584" s="4" t="str">
        <f>IFERROR(LOOKUP(A584,[1]PREF!$A:$A,[1]PREF!$I:$I),"")</f>
        <v>141/SPP/NTH-CMC/2013</v>
      </c>
      <c r="H584" s="4" t="str">
        <f>IFERROR(LOOKUP(A584,[1]PREF!$A:$A,[1]PREF!$U:$U),"")</f>
        <v>010.901-13.49277485</v>
      </c>
      <c r="I584" s="9">
        <f>IFERROR(LOOKUP(A584,[1]PREF!$A:$A,[1]PREF!$J:$J),"")</f>
        <v>2060</v>
      </c>
      <c r="J584" s="4">
        <f>IFERROR(LOOKUP(A584,[1]PREF!$A:$A,[1]PREF!$N:$N),"")</f>
        <v>0</v>
      </c>
      <c r="K584" s="4">
        <f>IFERROR(LOOKUP(A584,[1]PREF!$A:$A,[1]PREF!$O:$O),"")</f>
        <v>0</v>
      </c>
      <c r="L584" s="4">
        <f>IFERROR(LOOKUP(A584,[1]PREF!$A:$A,[1]PREF!$P:$P),"")</f>
        <v>0</v>
      </c>
      <c r="M584" s="4" t="str">
        <f>IFERROR(LOOKUP(A584,[1]PREF!$A:$A,[1]PREF!$X:$X),"")</f>
        <v>2.1.1.1</v>
      </c>
      <c r="N584" s="4" t="str">
        <f>IFERROR(LOOKUP(A584,[1]PREF!$A:$A,[1]PREF!$AB:$AB),"")</f>
        <v>Nathani Indonesia</v>
      </c>
      <c r="O584" s="4" t="str">
        <f>IFERROR(LOOKUP(A584,[1]PREF!$A:$A,[1]PREF!$AC:$AC),"")</f>
        <v>Agustina Y. Zulkarnain</v>
      </c>
      <c r="P584" s="4" t="str">
        <f>IFERROR(LOOKUP(B584,[1]CREF!$B:$B,[1]CREF!$F:$F),"")</f>
        <v>1.1.7.0.1.384</v>
      </c>
      <c r="Q584" s="4" t="str">
        <f>IFERROR(LOOKUP(B584,[1]CREF!$B:$B,[1]CREF!$G:$G),"")</f>
        <v>Botol 1 Liter PET (PSS) Cup</v>
      </c>
      <c r="R584" s="4">
        <f>IFERROR(LOOKUP(B584,[1]CREF!$B:$B,[1]CREF!$H:$H),"")</f>
        <v>1</v>
      </c>
      <c r="S584" s="7">
        <f>IFERROR(LOOKUP(B584,[1]CREF!$B:$B,[1]CREF!$I:$I),"")</f>
        <v>1</v>
      </c>
      <c r="T584" s="7" t="str">
        <f>IFERROR(LOOKUP(B584,[1]CREF!$B:$B,[1]CREF!$J:$J),"")</f>
        <v>Pcs</v>
      </c>
      <c r="U584" s="11">
        <f>IFERROR(IF(AND(J584&lt;&gt;0,K584&lt;&gt;0),-LOOKUP(B584,[1]CREF!$B:$B,[1]CREF!$U:$U),LOOKUP(B584,[1]CREF!$B:$B,[1]CREF!$U:$U)),"")</f>
        <v>20000</v>
      </c>
      <c r="V584" s="11">
        <f>IFERROR(LOOKUP(B584,[1]CREF!$B:$B,[1]CREF!$L:$L),"")</f>
        <v>78</v>
      </c>
      <c r="W584" s="11">
        <f>IFERROR(LOOKUP(B584,[1]CREF!$B:$B,[1]CREF!$T:$T),"")</f>
        <v>0</v>
      </c>
      <c r="X584" s="11">
        <f t="shared" si="30"/>
        <v>1560000</v>
      </c>
      <c r="Y584" s="11">
        <f t="shared" si="31"/>
        <v>156000</v>
      </c>
      <c r="Z584" s="11">
        <f t="shared" si="32"/>
        <v>1716000</v>
      </c>
    </row>
    <row r="585" spans="1:26">
      <c r="A585" s="5">
        <v>3857</v>
      </c>
      <c r="B585" s="5">
        <v>14313</v>
      </c>
      <c r="C585" s="8">
        <f>IFERROR(LOOKUP(A585,[1]PREF!$A:$A,[1]PREF!$C:$C),"")</f>
        <v>41614</v>
      </c>
      <c r="D585" s="9" t="str">
        <f>IFERROR(LOOKUP(A585,[1]PREF!$A:$A,[1]PREF!$E:$E),"")</f>
        <v>SI131200283</v>
      </c>
      <c r="E585" s="9" t="str">
        <f>IFERROR(LOOKUP(A585,[1]PREF!$A:$A,[1]PREF!$F:$F),"")</f>
        <v>DO131200580</v>
      </c>
      <c r="F585" s="9" t="str">
        <f>IFERROR(LOOKUP(A585,[1]PREF!$A:$A,[1]PREF!$G:$G),"")</f>
        <v>DO131200580</v>
      </c>
      <c r="G585" s="4" t="str">
        <f>IFERROR(LOOKUP(A585,[1]PREF!$A:$A,[1]PREF!$I:$I),"")</f>
        <v>141/SPP/NTH-CMC/2013</v>
      </c>
      <c r="H585" s="4" t="str">
        <f>IFERROR(LOOKUP(A585,[1]PREF!$A:$A,[1]PREF!$U:$U),"")</f>
        <v>010.901-13.49277485</v>
      </c>
      <c r="I585" s="9">
        <f>IFERROR(LOOKUP(A585,[1]PREF!$A:$A,[1]PREF!$J:$J),"")</f>
        <v>2060</v>
      </c>
      <c r="J585" s="4">
        <f>IFERROR(LOOKUP(A585,[1]PREF!$A:$A,[1]PREF!$N:$N),"")</f>
        <v>0</v>
      </c>
      <c r="K585" s="4">
        <f>IFERROR(LOOKUP(A585,[1]PREF!$A:$A,[1]PREF!$O:$O),"")</f>
        <v>0</v>
      </c>
      <c r="L585" s="4">
        <f>IFERROR(LOOKUP(A585,[1]PREF!$A:$A,[1]PREF!$P:$P),"")</f>
        <v>0</v>
      </c>
      <c r="M585" s="4" t="str">
        <f>IFERROR(LOOKUP(A585,[1]PREF!$A:$A,[1]PREF!$X:$X),"")</f>
        <v>2.1.1.1</v>
      </c>
      <c r="N585" s="4" t="str">
        <f>IFERROR(LOOKUP(A585,[1]PREF!$A:$A,[1]PREF!$AB:$AB),"")</f>
        <v>Nathani Indonesia</v>
      </c>
      <c r="O585" s="4" t="str">
        <f>IFERROR(LOOKUP(A585,[1]PREF!$A:$A,[1]PREF!$AC:$AC),"")</f>
        <v>Agustina Y. Zulkarnain</v>
      </c>
      <c r="P585" s="4" t="str">
        <f>IFERROR(LOOKUP(B585,[1]CREF!$B:$B,[1]CREF!$F:$F),"")</f>
        <v>1.1.7.0.1.408</v>
      </c>
      <c r="Q585" s="4" t="str">
        <f>IFERROR(LOOKUP(B585,[1]CREF!$B:$B,[1]CREF!$G:$G),"")</f>
        <v>Sticker Grandup 480 SL - 1 L</v>
      </c>
      <c r="R585" s="4">
        <f>IFERROR(LOOKUP(B585,[1]CREF!$B:$B,[1]CREF!$H:$H),"")</f>
        <v>1</v>
      </c>
      <c r="S585" s="7">
        <f>IFERROR(LOOKUP(B585,[1]CREF!$B:$B,[1]CREF!$I:$I),"")</f>
        <v>1</v>
      </c>
      <c r="T585" s="7" t="str">
        <f>IFERROR(LOOKUP(B585,[1]CREF!$B:$B,[1]CREF!$J:$J),"")</f>
        <v>Pcs</v>
      </c>
      <c r="U585" s="11">
        <f>IFERROR(IF(AND(J585&lt;&gt;0,K585&lt;&gt;0),-LOOKUP(B585,[1]CREF!$B:$B,[1]CREF!$U:$U),LOOKUP(B585,[1]CREF!$B:$B,[1]CREF!$U:$U)),"")</f>
        <v>16100</v>
      </c>
      <c r="V585" s="11">
        <f>IFERROR(LOOKUP(B585,[1]CREF!$B:$B,[1]CREF!$L:$L),"")</f>
        <v>479.5</v>
      </c>
      <c r="W585" s="11">
        <f>IFERROR(LOOKUP(B585,[1]CREF!$B:$B,[1]CREF!$T:$T),"")</f>
        <v>0</v>
      </c>
      <c r="X585" s="11">
        <f t="shared" si="30"/>
        <v>7719950</v>
      </c>
      <c r="Y585" s="11">
        <f t="shared" si="31"/>
        <v>771995</v>
      </c>
      <c r="Z585" s="11">
        <f t="shared" si="32"/>
        <v>8491945</v>
      </c>
    </row>
    <row r="586" spans="1:26">
      <c r="A586" s="5">
        <v>3857</v>
      </c>
      <c r="B586" s="5">
        <v>14314</v>
      </c>
      <c r="C586" s="8">
        <f>IFERROR(LOOKUP(A586,[1]PREF!$A:$A,[1]PREF!$C:$C),"")</f>
        <v>41614</v>
      </c>
      <c r="D586" s="9" t="str">
        <f>IFERROR(LOOKUP(A586,[1]PREF!$A:$A,[1]PREF!$E:$E),"")</f>
        <v>SI131200283</v>
      </c>
      <c r="E586" s="9" t="str">
        <f>IFERROR(LOOKUP(A586,[1]PREF!$A:$A,[1]PREF!$F:$F),"")</f>
        <v>DO131200580</v>
      </c>
      <c r="F586" s="9" t="str">
        <f>IFERROR(LOOKUP(A586,[1]PREF!$A:$A,[1]PREF!$G:$G),"")</f>
        <v>DO131200580</v>
      </c>
      <c r="G586" s="4" t="str">
        <f>IFERROR(LOOKUP(A586,[1]PREF!$A:$A,[1]PREF!$I:$I),"")</f>
        <v>141/SPP/NTH-CMC/2013</v>
      </c>
      <c r="H586" s="4" t="str">
        <f>IFERROR(LOOKUP(A586,[1]PREF!$A:$A,[1]PREF!$U:$U),"")</f>
        <v>010.901-13.49277485</v>
      </c>
      <c r="I586" s="9">
        <f>IFERROR(LOOKUP(A586,[1]PREF!$A:$A,[1]PREF!$J:$J),"")</f>
        <v>2060</v>
      </c>
      <c r="J586" s="4">
        <f>IFERROR(LOOKUP(A586,[1]PREF!$A:$A,[1]PREF!$N:$N),"")</f>
        <v>0</v>
      </c>
      <c r="K586" s="4">
        <f>IFERROR(LOOKUP(A586,[1]PREF!$A:$A,[1]PREF!$O:$O),"")</f>
        <v>0</v>
      </c>
      <c r="L586" s="4">
        <f>IFERROR(LOOKUP(A586,[1]PREF!$A:$A,[1]PREF!$P:$P),"")</f>
        <v>0</v>
      </c>
      <c r="M586" s="4" t="str">
        <f>IFERROR(LOOKUP(A586,[1]PREF!$A:$A,[1]PREF!$X:$X),"")</f>
        <v>2.1.1.1</v>
      </c>
      <c r="N586" s="4" t="str">
        <f>IFERROR(LOOKUP(A586,[1]PREF!$A:$A,[1]PREF!$AB:$AB),"")</f>
        <v>Nathani Indonesia</v>
      </c>
      <c r="O586" s="4" t="str">
        <f>IFERROR(LOOKUP(A586,[1]PREF!$A:$A,[1]PREF!$AC:$AC),"")</f>
        <v>Agustina Y. Zulkarnain</v>
      </c>
      <c r="P586" s="4" t="str">
        <f>IFERROR(LOOKUP(B586,[1]CREF!$B:$B,[1]CREF!$F:$F),"")</f>
        <v>1.1.7.0.1.371</v>
      </c>
      <c r="Q586" s="4" t="str">
        <f>IFERROR(LOOKUP(B586,[1]CREF!$B:$B,[1]CREF!$G:$G),"")</f>
        <v>Sticker Markup 480 SL - 1 L</v>
      </c>
      <c r="R586" s="4">
        <f>IFERROR(LOOKUP(B586,[1]CREF!$B:$B,[1]CREF!$H:$H),"")</f>
        <v>1</v>
      </c>
      <c r="S586" s="7">
        <f>IFERROR(LOOKUP(B586,[1]CREF!$B:$B,[1]CREF!$I:$I),"")</f>
        <v>1</v>
      </c>
      <c r="T586" s="7" t="str">
        <f>IFERROR(LOOKUP(B586,[1]CREF!$B:$B,[1]CREF!$J:$J),"")</f>
        <v>Pcs</v>
      </c>
      <c r="U586" s="11">
        <f>IFERROR(IF(AND(J586&lt;&gt;0,K586&lt;&gt;0),-LOOKUP(B586,[1]CREF!$B:$B,[1]CREF!$U:$U),LOOKUP(B586,[1]CREF!$B:$B,[1]CREF!$U:$U)),"")</f>
        <v>23500</v>
      </c>
      <c r="V586" s="11">
        <f>IFERROR(LOOKUP(B586,[1]CREF!$B:$B,[1]CREF!$L:$L),"")</f>
        <v>479.75</v>
      </c>
      <c r="W586" s="11">
        <f>IFERROR(LOOKUP(B586,[1]CREF!$B:$B,[1]CREF!$T:$T),"")</f>
        <v>0</v>
      </c>
      <c r="X586" s="11">
        <f t="shared" si="30"/>
        <v>11274125</v>
      </c>
      <c r="Y586" s="11">
        <f t="shared" si="31"/>
        <v>1127412.5</v>
      </c>
      <c r="Z586" s="11">
        <f t="shared" si="32"/>
        <v>12401537.5</v>
      </c>
    </row>
    <row r="587" spans="1:26">
      <c r="A587" s="5">
        <v>3857</v>
      </c>
      <c r="B587" s="5">
        <v>14315</v>
      </c>
      <c r="C587" s="8">
        <f>IFERROR(LOOKUP(A587,[1]PREF!$A:$A,[1]PREF!$C:$C),"")</f>
        <v>41614</v>
      </c>
      <c r="D587" s="9" t="str">
        <f>IFERROR(LOOKUP(A587,[1]PREF!$A:$A,[1]PREF!$E:$E),"")</f>
        <v>SI131200283</v>
      </c>
      <c r="E587" s="9" t="str">
        <f>IFERROR(LOOKUP(A587,[1]PREF!$A:$A,[1]PREF!$F:$F),"")</f>
        <v>DO131200580</v>
      </c>
      <c r="F587" s="9" t="str">
        <f>IFERROR(LOOKUP(A587,[1]PREF!$A:$A,[1]PREF!$G:$G),"")</f>
        <v>DO131200580</v>
      </c>
      <c r="G587" s="4" t="str">
        <f>IFERROR(LOOKUP(A587,[1]PREF!$A:$A,[1]PREF!$I:$I),"")</f>
        <v>141/SPP/NTH-CMC/2013</v>
      </c>
      <c r="H587" s="4" t="str">
        <f>IFERROR(LOOKUP(A587,[1]PREF!$A:$A,[1]PREF!$U:$U),"")</f>
        <v>010.901-13.49277485</v>
      </c>
      <c r="I587" s="9">
        <f>IFERROR(LOOKUP(A587,[1]PREF!$A:$A,[1]PREF!$J:$J),"")</f>
        <v>2060</v>
      </c>
      <c r="J587" s="4">
        <f>IFERROR(LOOKUP(A587,[1]PREF!$A:$A,[1]PREF!$N:$N),"")</f>
        <v>0</v>
      </c>
      <c r="K587" s="4">
        <f>IFERROR(LOOKUP(A587,[1]PREF!$A:$A,[1]PREF!$O:$O),"")</f>
        <v>0</v>
      </c>
      <c r="L587" s="4">
        <f>IFERROR(LOOKUP(A587,[1]PREF!$A:$A,[1]PREF!$P:$P),"")</f>
        <v>0</v>
      </c>
      <c r="M587" s="4" t="str">
        <f>IFERROR(LOOKUP(A587,[1]PREF!$A:$A,[1]PREF!$X:$X),"")</f>
        <v>2.1.1.1</v>
      </c>
      <c r="N587" s="4" t="str">
        <f>IFERROR(LOOKUP(A587,[1]PREF!$A:$A,[1]PREF!$AB:$AB),"")</f>
        <v>Nathani Indonesia</v>
      </c>
      <c r="O587" s="4" t="str">
        <f>IFERROR(LOOKUP(A587,[1]PREF!$A:$A,[1]PREF!$AC:$AC),"")</f>
        <v>Agustina Y. Zulkarnain</v>
      </c>
      <c r="P587" s="4" t="str">
        <f>IFERROR(LOOKUP(B587,[1]CREF!$B:$B,[1]CREF!$F:$F),"")</f>
        <v>1.1.7.0.1.375</v>
      </c>
      <c r="Q587" s="4" t="str">
        <f>IFERROR(LOOKUP(B587,[1]CREF!$B:$B,[1]CREF!$G:$G),"")</f>
        <v>Sticker Rockup 480 SL - 4 L</v>
      </c>
      <c r="R587" s="4">
        <f>IFERROR(LOOKUP(B587,[1]CREF!$B:$B,[1]CREF!$H:$H),"")</f>
        <v>4</v>
      </c>
      <c r="S587" s="7">
        <f>IFERROR(LOOKUP(B587,[1]CREF!$B:$B,[1]CREF!$I:$I),"")</f>
        <v>1</v>
      </c>
      <c r="T587" s="7" t="str">
        <f>IFERROR(LOOKUP(B587,[1]CREF!$B:$B,[1]CREF!$J:$J),"")</f>
        <v>Pcs</v>
      </c>
      <c r="U587" s="11">
        <f>IFERROR(IF(AND(J587&lt;&gt;0,K587&lt;&gt;0),-LOOKUP(B587,[1]CREF!$B:$B,[1]CREF!$U:$U),LOOKUP(B587,[1]CREF!$B:$B,[1]CREF!$U:$U)),"")</f>
        <v>14160</v>
      </c>
      <c r="V587" s="11">
        <f>IFERROR(LOOKUP(B587,[1]CREF!$B:$B,[1]CREF!$L:$L),"")</f>
        <v>691.85</v>
      </c>
      <c r="W587" s="11">
        <f>IFERROR(LOOKUP(B587,[1]CREF!$B:$B,[1]CREF!$T:$T),"")</f>
        <v>0</v>
      </c>
      <c r="X587" s="11">
        <f t="shared" si="30"/>
        <v>9796596</v>
      </c>
      <c r="Y587" s="11">
        <f t="shared" si="31"/>
        <v>979659.60000000009</v>
      </c>
      <c r="Z587" s="11">
        <f t="shared" si="32"/>
        <v>10776255.6</v>
      </c>
    </row>
    <row r="588" spans="1:26">
      <c r="A588" s="5">
        <v>3857</v>
      </c>
      <c r="B588" s="5">
        <v>14316</v>
      </c>
      <c r="C588" s="8">
        <f>IFERROR(LOOKUP(A588,[1]PREF!$A:$A,[1]PREF!$C:$C),"")</f>
        <v>41614</v>
      </c>
      <c r="D588" s="9" t="str">
        <f>IFERROR(LOOKUP(A588,[1]PREF!$A:$A,[1]PREF!$E:$E),"")</f>
        <v>SI131200283</v>
      </c>
      <c r="E588" s="9" t="str">
        <f>IFERROR(LOOKUP(A588,[1]PREF!$A:$A,[1]PREF!$F:$F),"")</f>
        <v>DO131200580</v>
      </c>
      <c r="F588" s="9" t="str">
        <f>IFERROR(LOOKUP(A588,[1]PREF!$A:$A,[1]PREF!$G:$G),"")</f>
        <v>DO131200580</v>
      </c>
      <c r="G588" s="4" t="str">
        <f>IFERROR(LOOKUP(A588,[1]PREF!$A:$A,[1]PREF!$I:$I),"")</f>
        <v>141/SPP/NTH-CMC/2013</v>
      </c>
      <c r="H588" s="4" t="str">
        <f>IFERROR(LOOKUP(A588,[1]PREF!$A:$A,[1]PREF!$U:$U),"")</f>
        <v>010.901-13.49277485</v>
      </c>
      <c r="I588" s="9">
        <f>IFERROR(LOOKUP(A588,[1]PREF!$A:$A,[1]PREF!$J:$J),"")</f>
        <v>2060</v>
      </c>
      <c r="J588" s="4">
        <f>IFERROR(LOOKUP(A588,[1]PREF!$A:$A,[1]PREF!$N:$N),"")</f>
        <v>0</v>
      </c>
      <c r="K588" s="4">
        <f>IFERROR(LOOKUP(A588,[1]PREF!$A:$A,[1]PREF!$O:$O),"")</f>
        <v>0</v>
      </c>
      <c r="L588" s="4">
        <f>IFERROR(LOOKUP(A588,[1]PREF!$A:$A,[1]PREF!$P:$P),"")</f>
        <v>0</v>
      </c>
      <c r="M588" s="4" t="str">
        <f>IFERROR(LOOKUP(A588,[1]PREF!$A:$A,[1]PREF!$X:$X),"")</f>
        <v>2.1.1.1</v>
      </c>
      <c r="N588" s="4" t="str">
        <f>IFERROR(LOOKUP(A588,[1]PREF!$A:$A,[1]PREF!$AB:$AB),"")</f>
        <v>Nathani Indonesia</v>
      </c>
      <c r="O588" s="4" t="str">
        <f>IFERROR(LOOKUP(A588,[1]PREF!$A:$A,[1]PREF!$AC:$AC),"")</f>
        <v>Agustina Y. Zulkarnain</v>
      </c>
      <c r="P588" s="4" t="str">
        <f>IFERROR(LOOKUP(B588,[1]CREF!$B:$B,[1]CREF!$F:$F),"")</f>
        <v>1.1.7.0.1.410</v>
      </c>
      <c r="Q588" s="4" t="str">
        <f>IFERROR(LOOKUP(B588,[1]CREF!$B:$B,[1]CREF!$G:$G),"")</f>
        <v>Sticker ProQuat 276 SL - 4 L</v>
      </c>
      <c r="R588" s="4">
        <f>IFERROR(LOOKUP(B588,[1]CREF!$B:$B,[1]CREF!$H:$H),"")</f>
        <v>4</v>
      </c>
      <c r="S588" s="7">
        <f>IFERROR(LOOKUP(B588,[1]CREF!$B:$B,[1]CREF!$I:$I),"")</f>
        <v>1</v>
      </c>
      <c r="T588" s="7" t="str">
        <f>IFERROR(LOOKUP(B588,[1]CREF!$B:$B,[1]CREF!$J:$J),"")</f>
        <v>Pcs</v>
      </c>
      <c r="U588" s="11">
        <f>IFERROR(IF(AND(J588&lt;&gt;0,K588&lt;&gt;0),-LOOKUP(B588,[1]CREF!$B:$B,[1]CREF!$U:$U),LOOKUP(B588,[1]CREF!$B:$B,[1]CREF!$U:$U)),"")</f>
        <v>277</v>
      </c>
      <c r="V588" s="11">
        <f>IFERROR(LOOKUP(B588,[1]CREF!$B:$B,[1]CREF!$L:$L),"")</f>
        <v>691.85</v>
      </c>
      <c r="W588" s="11">
        <f>IFERROR(LOOKUP(B588,[1]CREF!$B:$B,[1]CREF!$T:$T),"")</f>
        <v>0</v>
      </c>
      <c r="X588" s="11">
        <f t="shared" si="30"/>
        <v>191642.45</v>
      </c>
      <c r="Y588" s="11">
        <f t="shared" si="31"/>
        <v>19164.245000000003</v>
      </c>
      <c r="Z588" s="11">
        <f t="shared" si="32"/>
        <v>210806.69500000001</v>
      </c>
    </row>
    <row r="589" spans="1:26">
      <c r="A589" s="5">
        <v>3857</v>
      </c>
      <c r="B589" s="5">
        <v>14317</v>
      </c>
      <c r="C589" s="8">
        <f>IFERROR(LOOKUP(A589,[1]PREF!$A:$A,[1]PREF!$C:$C),"")</f>
        <v>41614</v>
      </c>
      <c r="D589" s="9" t="str">
        <f>IFERROR(LOOKUP(A589,[1]PREF!$A:$A,[1]PREF!$E:$E),"")</f>
        <v>SI131200283</v>
      </c>
      <c r="E589" s="9" t="str">
        <f>IFERROR(LOOKUP(A589,[1]PREF!$A:$A,[1]PREF!$F:$F),"")</f>
        <v>DO131200580</v>
      </c>
      <c r="F589" s="9" t="str">
        <f>IFERROR(LOOKUP(A589,[1]PREF!$A:$A,[1]PREF!$G:$G),"")</f>
        <v>DO131200580</v>
      </c>
      <c r="G589" s="4" t="str">
        <f>IFERROR(LOOKUP(A589,[1]PREF!$A:$A,[1]PREF!$I:$I),"")</f>
        <v>141/SPP/NTH-CMC/2013</v>
      </c>
      <c r="H589" s="4" t="str">
        <f>IFERROR(LOOKUP(A589,[1]PREF!$A:$A,[1]PREF!$U:$U),"")</f>
        <v>010.901-13.49277485</v>
      </c>
      <c r="I589" s="9">
        <f>IFERROR(LOOKUP(A589,[1]PREF!$A:$A,[1]PREF!$J:$J),"")</f>
        <v>2060</v>
      </c>
      <c r="J589" s="4">
        <f>IFERROR(LOOKUP(A589,[1]PREF!$A:$A,[1]PREF!$N:$N),"")</f>
        <v>0</v>
      </c>
      <c r="K589" s="4">
        <f>IFERROR(LOOKUP(A589,[1]PREF!$A:$A,[1]PREF!$O:$O),"")</f>
        <v>0</v>
      </c>
      <c r="L589" s="4">
        <f>IFERROR(LOOKUP(A589,[1]PREF!$A:$A,[1]PREF!$P:$P),"")</f>
        <v>0</v>
      </c>
      <c r="M589" s="4" t="str">
        <f>IFERROR(LOOKUP(A589,[1]PREF!$A:$A,[1]PREF!$X:$X),"")</f>
        <v>2.1.1.1</v>
      </c>
      <c r="N589" s="4" t="str">
        <f>IFERROR(LOOKUP(A589,[1]PREF!$A:$A,[1]PREF!$AB:$AB),"")</f>
        <v>Nathani Indonesia</v>
      </c>
      <c r="O589" s="4" t="str">
        <f>IFERROR(LOOKUP(A589,[1]PREF!$A:$A,[1]PREF!$AC:$AC),"")</f>
        <v>Agustina Y. Zulkarnain</v>
      </c>
      <c r="P589" s="4" t="str">
        <f>IFERROR(LOOKUP(B589,[1]CREF!$B:$B,[1]CREF!$F:$F),"")</f>
        <v>1.1.7.0.1.411</v>
      </c>
      <c r="Q589" s="4" t="str">
        <f>IFERROR(LOOKUP(B589,[1]CREF!$B:$B,[1]CREF!$G:$G),"")</f>
        <v>Sticker Markup 480 SL - 4 L</v>
      </c>
      <c r="R589" s="4">
        <f>IFERROR(LOOKUP(B589,[1]CREF!$B:$B,[1]CREF!$H:$H),"")</f>
        <v>4</v>
      </c>
      <c r="S589" s="7">
        <f>IFERROR(LOOKUP(B589,[1]CREF!$B:$B,[1]CREF!$I:$I),"")</f>
        <v>1</v>
      </c>
      <c r="T589" s="7" t="str">
        <f>IFERROR(LOOKUP(B589,[1]CREF!$B:$B,[1]CREF!$J:$J),"")</f>
        <v>Pcs</v>
      </c>
      <c r="U589" s="11">
        <f>IFERROR(IF(AND(J589&lt;&gt;0,K589&lt;&gt;0),-LOOKUP(B589,[1]CREF!$B:$B,[1]CREF!$U:$U),LOOKUP(B589,[1]CREF!$B:$B,[1]CREF!$U:$U)),"")</f>
        <v>19652</v>
      </c>
      <c r="V589" s="11">
        <f>IFERROR(LOOKUP(B589,[1]CREF!$B:$B,[1]CREF!$L:$L),"")</f>
        <v>691.85</v>
      </c>
      <c r="W589" s="11">
        <f>IFERROR(LOOKUP(B589,[1]CREF!$B:$B,[1]CREF!$T:$T),"")</f>
        <v>0</v>
      </c>
      <c r="X589" s="11">
        <f t="shared" si="30"/>
        <v>13596236.200000001</v>
      </c>
      <c r="Y589" s="11">
        <f t="shared" si="31"/>
        <v>1359623.62</v>
      </c>
      <c r="Z589" s="11">
        <f t="shared" si="32"/>
        <v>14955859.82</v>
      </c>
    </row>
    <row r="590" spans="1:26">
      <c r="A590" s="5">
        <v>3857</v>
      </c>
      <c r="B590" s="5">
        <v>14318</v>
      </c>
      <c r="C590" s="8">
        <f>IFERROR(LOOKUP(A590,[1]PREF!$A:$A,[1]PREF!$C:$C),"")</f>
        <v>41614</v>
      </c>
      <c r="D590" s="9" t="str">
        <f>IFERROR(LOOKUP(A590,[1]PREF!$A:$A,[1]PREF!$E:$E),"")</f>
        <v>SI131200283</v>
      </c>
      <c r="E590" s="9" t="str">
        <f>IFERROR(LOOKUP(A590,[1]PREF!$A:$A,[1]PREF!$F:$F),"")</f>
        <v>DO131200580</v>
      </c>
      <c r="F590" s="9" t="str">
        <f>IFERROR(LOOKUP(A590,[1]PREF!$A:$A,[1]PREF!$G:$G),"")</f>
        <v>DO131200580</v>
      </c>
      <c r="G590" s="4" t="str">
        <f>IFERROR(LOOKUP(A590,[1]PREF!$A:$A,[1]PREF!$I:$I),"")</f>
        <v>141/SPP/NTH-CMC/2013</v>
      </c>
      <c r="H590" s="4" t="str">
        <f>IFERROR(LOOKUP(A590,[1]PREF!$A:$A,[1]PREF!$U:$U),"")</f>
        <v>010.901-13.49277485</v>
      </c>
      <c r="I590" s="9">
        <f>IFERROR(LOOKUP(A590,[1]PREF!$A:$A,[1]PREF!$J:$J),"")</f>
        <v>2060</v>
      </c>
      <c r="J590" s="4">
        <f>IFERROR(LOOKUP(A590,[1]PREF!$A:$A,[1]PREF!$N:$N),"")</f>
        <v>0</v>
      </c>
      <c r="K590" s="4">
        <f>IFERROR(LOOKUP(A590,[1]PREF!$A:$A,[1]PREF!$O:$O),"")</f>
        <v>0</v>
      </c>
      <c r="L590" s="4">
        <f>IFERROR(LOOKUP(A590,[1]PREF!$A:$A,[1]PREF!$P:$P),"")</f>
        <v>0</v>
      </c>
      <c r="M590" s="4" t="str">
        <f>IFERROR(LOOKUP(A590,[1]PREF!$A:$A,[1]PREF!$X:$X),"")</f>
        <v>2.1.1.1</v>
      </c>
      <c r="N590" s="4" t="str">
        <f>IFERROR(LOOKUP(A590,[1]PREF!$A:$A,[1]PREF!$AB:$AB),"")</f>
        <v>Nathani Indonesia</v>
      </c>
      <c r="O590" s="4" t="str">
        <f>IFERROR(LOOKUP(A590,[1]PREF!$A:$A,[1]PREF!$AC:$AC),"")</f>
        <v>Agustina Y. Zulkarnain</v>
      </c>
      <c r="P590" s="4" t="str">
        <f>IFERROR(LOOKUP(B590,[1]CREF!$B:$B,[1]CREF!$F:$F),"")</f>
        <v>1.1.7.0.1.412</v>
      </c>
      <c r="Q590" s="4" t="str">
        <f>IFERROR(LOOKUP(B590,[1]CREF!$B:$B,[1]CREF!$G:$G),"")</f>
        <v>Agrisol 415 N</v>
      </c>
      <c r="R590" s="4">
        <f>IFERROR(LOOKUP(B590,[1]CREF!$B:$B,[1]CREF!$H:$H),"")</f>
        <v>200</v>
      </c>
      <c r="S590" s="7">
        <f>IFERROR(LOOKUP(B590,[1]CREF!$B:$B,[1]CREF!$I:$I),"")</f>
        <v>1</v>
      </c>
      <c r="T590" s="7" t="str">
        <f>IFERROR(LOOKUP(B590,[1]CREF!$B:$B,[1]CREF!$J:$J),"")</f>
        <v>Kg</v>
      </c>
      <c r="U590" s="11">
        <f>IFERROR(IF(AND(J590&lt;&gt;0,K590&lt;&gt;0),-LOOKUP(B590,[1]CREF!$B:$B,[1]CREF!$U:$U),LOOKUP(B590,[1]CREF!$B:$B,[1]CREF!$U:$U)),"")</f>
        <v>1000</v>
      </c>
      <c r="V590" s="11">
        <f>IFERROR(LOOKUP(B590,[1]CREF!$B:$B,[1]CREF!$L:$L),"")</f>
        <v>17354.325000000001</v>
      </c>
      <c r="W590" s="11">
        <f>IFERROR(LOOKUP(B590,[1]CREF!$B:$B,[1]CREF!$T:$T),"")</f>
        <v>0</v>
      </c>
      <c r="X590" s="11">
        <f t="shared" si="30"/>
        <v>17354325</v>
      </c>
      <c r="Y590" s="11">
        <f t="shared" si="31"/>
        <v>1735432.5</v>
      </c>
      <c r="Z590" s="11">
        <f t="shared" si="32"/>
        <v>19089757.5</v>
      </c>
    </row>
    <row r="591" spans="1:26">
      <c r="A591" s="5">
        <v>3857</v>
      </c>
      <c r="B591" s="5">
        <v>14319</v>
      </c>
      <c r="C591" s="8">
        <f>IFERROR(LOOKUP(A591,[1]PREF!$A:$A,[1]PREF!$C:$C),"")</f>
        <v>41614</v>
      </c>
      <c r="D591" s="9" t="str">
        <f>IFERROR(LOOKUP(A591,[1]PREF!$A:$A,[1]PREF!$E:$E),"")</f>
        <v>SI131200283</v>
      </c>
      <c r="E591" s="9" t="str">
        <f>IFERROR(LOOKUP(A591,[1]PREF!$A:$A,[1]PREF!$F:$F),"")</f>
        <v>DO131200580</v>
      </c>
      <c r="F591" s="9" t="str">
        <f>IFERROR(LOOKUP(A591,[1]PREF!$A:$A,[1]PREF!$G:$G),"")</f>
        <v>DO131200580</v>
      </c>
      <c r="G591" s="4" t="str">
        <f>IFERROR(LOOKUP(A591,[1]PREF!$A:$A,[1]PREF!$I:$I),"")</f>
        <v>141/SPP/NTH-CMC/2013</v>
      </c>
      <c r="H591" s="4" t="str">
        <f>IFERROR(LOOKUP(A591,[1]PREF!$A:$A,[1]PREF!$U:$U),"")</f>
        <v>010.901-13.49277485</v>
      </c>
      <c r="I591" s="9">
        <f>IFERROR(LOOKUP(A591,[1]PREF!$A:$A,[1]PREF!$J:$J),"")</f>
        <v>2060</v>
      </c>
      <c r="J591" s="4">
        <f>IFERROR(LOOKUP(A591,[1]PREF!$A:$A,[1]PREF!$N:$N),"")</f>
        <v>0</v>
      </c>
      <c r="K591" s="4">
        <f>IFERROR(LOOKUP(A591,[1]PREF!$A:$A,[1]PREF!$O:$O),"")</f>
        <v>0</v>
      </c>
      <c r="L591" s="4">
        <f>IFERROR(LOOKUP(A591,[1]PREF!$A:$A,[1]PREF!$P:$P),"")</f>
        <v>0</v>
      </c>
      <c r="M591" s="4" t="str">
        <f>IFERROR(LOOKUP(A591,[1]PREF!$A:$A,[1]PREF!$X:$X),"")</f>
        <v>2.1.1.1</v>
      </c>
      <c r="N591" s="4" t="str">
        <f>IFERROR(LOOKUP(A591,[1]PREF!$A:$A,[1]PREF!$AB:$AB),"")</f>
        <v>Nathani Indonesia</v>
      </c>
      <c r="O591" s="4" t="str">
        <f>IFERROR(LOOKUP(A591,[1]PREF!$A:$A,[1]PREF!$AC:$AC),"")</f>
        <v>Agustina Y. Zulkarnain</v>
      </c>
      <c r="P591" s="4" t="str">
        <f>IFERROR(LOOKUP(B591,[1]CREF!$B:$B,[1]CREF!$F:$F),"")</f>
        <v>1.1.7.0.1.413</v>
      </c>
      <c r="Q591" s="4" t="str">
        <f>IFERROR(LOOKUP(B591,[1]CREF!$B:$B,[1]CREF!$G:$G),"")</f>
        <v>Agrisol 445 N</v>
      </c>
      <c r="R591" s="4">
        <f>IFERROR(LOOKUP(B591,[1]CREF!$B:$B,[1]CREF!$H:$H),"")</f>
        <v>200</v>
      </c>
      <c r="S591" s="7">
        <f>IFERROR(LOOKUP(B591,[1]CREF!$B:$B,[1]CREF!$I:$I),"")</f>
        <v>1</v>
      </c>
      <c r="T591" s="7" t="str">
        <f>IFERROR(LOOKUP(B591,[1]CREF!$B:$B,[1]CREF!$J:$J),"")</f>
        <v>Kg</v>
      </c>
      <c r="U591" s="11">
        <f>IFERROR(IF(AND(J591&lt;&gt;0,K591&lt;&gt;0),-LOOKUP(B591,[1]CREF!$B:$B,[1]CREF!$U:$U),LOOKUP(B591,[1]CREF!$B:$B,[1]CREF!$U:$U)),"")</f>
        <v>5000</v>
      </c>
      <c r="V591" s="11">
        <f>IFERROR(LOOKUP(B591,[1]CREF!$B:$B,[1]CREF!$L:$L),"")</f>
        <v>17593.695</v>
      </c>
      <c r="W591" s="11">
        <f>IFERROR(LOOKUP(B591,[1]CREF!$B:$B,[1]CREF!$T:$T),"")</f>
        <v>0</v>
      </c>
      <c r="X591" s="11">
        <f t="shared" si="30"/>
        <v>87968475</v>
      </c>
      <c r="Y591" s="11">
        <f t="shared" si="31"/>
        <v>8796847.5</v>
      </c>
      <c r="Z591" s="11">
        <f t="shared" si="32"/>
        <v>96765322.5</v>
      </c>
    </row>
    <row r="592" spans="1:26">
      <c r="A592" s="5">
        <v>3912</v>
      </c>
      <c r="B592" s="5">
        <v>14534</v>
      </c>
      <c r="C592" s="8">
        <f>IFERROR(LOOKUP(A592,[1]PREF!$A:$A,[1]PREF!$C:$C),"")</f>
        <v>41617</v>
      </c>
      <c r="D592" s="9" t="str">
        <f>IFERROR(LOOKUP(A592,[1]PREF!$A:$A,[1]PREF!$E:$E),"")</f>
        <v>SI131200290</v>
      </c>
      <c r="E592" s="9" t="str">
        <f>IFERROR(LOOKUP(A592,[1]PREF!$A:$A,[1]PREF!$F:$F),"")</f>
        <v>DO131200592</v>
      </c>
      <c r="F592" s="9" t="str">
        <f>IFERROR(LOOKUP(A592,[1]PREF!$A:$A,[1]PREF!$G:$G),"")</f>
        <v>DO131200592</v>
      </c>
      <c r="G592" s="4" t="str">
        <f>IFERROR(LOOKUP(A592,[1]PREF!$A:$A,[1]PREF!$I:$I),"")</f>
        <v>142/SPP/NTH-CMC/2013</v>
      </c>
      <c r="H592" s="4" t="str">
        <f>IFERROR(LOOKUP(A592,[1]PREF!$A:$A,[1]PREF!$U:$U),"")</f>
        <v>010.901-13.49277492</v>
      </c>
      <c r="I592" s="9">
        <f>IFERROR(LOOKUP(A592,[1]PREF!$A:$A,[1]PREF!$J:$J),"")</f>
        <v>2087</v>
      </c>
      <c r="J592" s="4">
        <f>IFERROR(LOOKUP(A592,[1]PREF!$A:$A,[1]PREF!$N:$N),"")</f>
        <v>0</v>
      </c>
      <c r="K592" s="4">
        <f>IFERROR(LOOKUP(A592,[1]PREF!$A:$A,[1]PREF!$O:$O),"")</f>
        <v>0</v>
      </c>
      <c r="L592" s="4">
        <f>IFERROR(LOOKUP(A592,[1]PREF!$A:$A,[1]PREF!$P:$P),"")</f>
        <v>0</v>
      </c>
      <c r="M592" s="4" t="str">
        <f>IFERROR(LOOKUP(A592,[1]PREF!$A:$A,[1]PREF!$X:$X),"")</f>
        <v>2.1.1.1</v>
      </c>
      <c r="N592" s="4" t="str">
        <f>IFERROR(LOOKUP(A592,[1]PREF!$A:$A,[1]PREF!$AB:$AB),"")</f>
        <v>Nathani Indonesia</v>
      </c>
      <c r="O592" s="4" t="str">
        <f>IFERROR(LOOKUP(A592,[1]PREF!$A:$A,[1]PREF!$AC:$AC),"")</f>
        <v>Agustina Y. Zulkarnain</v>
      </c>
      <c r="P592" s="4" t="str">
        <f>IFERROR(LOOKUP(B592,[1]CREF!$B:$B,[1]CREF!$F:$F),"")</f>
        <v>1.1.7.0.1.375</v>
      </c>
      <c r="Q592" s="4" t="str">
        <f>IFERROR(LOOKUP(B592,[1]CREF!$B:$B,[1]CREF!$G:$G),"")</f>
        <v>Sticker Rockup 480 SL - 4 L</v>
      </c>
      <c r="R592" s="4">
        <f>IFERROR(LOOKUP(B592,[1]CREF!$B:$B,[1]CREF!$H:$H),"")</f>
        <v>4</v>
      </c>
      <c r="S592" s="7">
        <f>IFERROR(LOOKUP(B592,[1]CREF!$B:$B,[1]CREF!$I:$I),"")</f>
        <v>1</v>
      </c>
      <c r="T592" s="7" t="str">
        <f>IFERROR(LOOKUP(B592,[1]CREF!$B:$B,[1]CREF!$J:$J),"")</f>
        <v>Pcs</v>
      </c>
      <c r="U592" s="11">
        <f>IFERROR(IF(AND(J592&lt;&gt;0,K592&lt;&gt;0),-LOOKUP(B592,[1]CREF!$B:$B,[1]CREF!$U:$U),LOOKUP(B592,[1]CREF!$B:$B,[1]CREF!$U:$U)),"")</f>
        <v>1000</v>
      </c>
      <c r="V592" s="11">
        <f>IFERROR(LOOKUP(B592,[1]CREF!$B:$B,[1]CREF!$L:$L),"")</f>
        <v>691.85</v>
      </c>
      <c r="W592" s="11">
        <f>IFERROR(LOOKUP(B592,[1]CREF!$B:$B,[1]CREF!$T:$T),"")</f>
        <v>0</v>
      </c>
      <c r="X592" s="11">
        <f t="shared" si="30"/>
        <v>691850</v>
      </c>
      <c r="Y592" s="11">
        <f t="shared" si="31"/>
        <v>69185</v>
      </c>
      <c r="Z592" s="11">
        <f t="shared" si="32"/>
        <v>761035</v>
      </c>
    </row>
    <row r="593" spans="1:26">
      <c r="A593" s="5">
        <v>3912</v>
      </c>
      <c r="B593" s="5">
        <v>14535</v>
      </c>
      <c r="C593" s="8">
        <f>IFERROR(LOOKUP(A593,[1]PREF!$A:$A,[1]PREF!$C:$C),"")</f>
        <v>41617</v>
      </c>
      <c r="D593" s="9" t="str">
        <f>IFERROR(LOOKUP(A593,[1]PREF!$A:$A,[1]PREF!$E:$E),"")</f>
        <v>SI131200290</v>
      </c>
      <c r="E593" s="9" t="str">
        <f>IFERROR(LOOKUP(A593,[1]PREF!$A:$A,[1]PREF!$F:$F),"")</f>
        <v>DO131200592</v>
      </c>
      <c r="F593" s="9" t="str">
        <f>IFERROR(LOOKUP(A593,[1]PREF!$A:$A,[1]PREF!$G:$G),"")</f>
        <v>DO131200592</v>
      </c>
      <c r="G593" s="4" t="str">
        <f>IFERROR(LOOKUP(A593,[1]PREF!$A:$A,[1]PREF!$I:$I),"")</f>
        <v>142/SPP/NTH-CMC/2013</v>
      </c>
      <c r="H593" s="4" t="str">
        <f>IFERROR(LOOKUP(A593,[1]PREF!$A:$A,[1]PREF!$U:$U),"")</f>
        <v>010.901-13.49277492</v>
      </c>
      <c r="I593" s="9">
        <f>IFERROR(LOOKUP(A593,[1]PREF!$A:$A,[1]PREF!$J:$J),"")</f>
        <v>2087</v>
      </c>
      <c r="J593" s="4">
        <f>IFERROR(LOOKUP(A593,[1]PREF!$A:$A,[1]PREF!$N:$N),"")</f>
        <v>0</v>
      </c>
      <c r="K593" s="4">
        <f>IFERROR(LOOKUP(A593,[1]PREF!$A:$A,[1]PREF!$O:$O),"")</f>
        <v>0</v>
      </c>
      <c r="L593" s="4">
        <f>IFERROR(LOOKUP(A593,[1]PREF!$A:$A,[1]PREF!$P:$P),"")</f>
        <v>0</v>
      </c>
      <c r="M593" s="4" t="str">
        <f>IFERROR(LOOKUP(A593,[1]PREF!$A:$A,[1]PREF!$X:$X),"")</f>
        <v>2.1.1.1</v>
      </c>
      <c r="N593" s="4" t="str">
        <f>IFERROR(LOOKUP(A593,[1]PREF!$A:$A,[1]PREF!$AB:$AB),"")</f>
        <v>Nathani Indonesia</v>
      </c>
      <c r="O593" s="4" t="str">
        <f>IFERROR(LOOKUP(A593,[1]PREF!$A:$A,[1]PREF!$AC:$AC),"")</f>
        <v>Agustina Y. Zulkarnain</v>
      </c>
      <c r="P593" s="4" t="str">
        <f>IFERROR(LOOKUP(B593,[1]CREF!$B:$B,[1]CREF!$F:$F),"")</f>
        <v>1.1.7.0.1.350</v>
      </c>
      <c r="Q593" s="4" t="str">
        <f>IFERROR(LOOKUP(B593,[1]CREF!$B:$B,[1]CREF!$G:$G),"")</f>
        <v>Sticker Combitox 550 EC @ 100 ml</v>
      </c>
      <c r="R593" s="4">
        <f>IFERROR(LOOKUP(B593,[1]CREF!$B:$B,[1]CREF!$H:$H),"")</f>
        <v>0.1</v>
      </c>
      <c r="S593" s="7">
        <f>IFERROR(LOOKUP(B593,[1]CREF!$B:$B,[1]CREF!$I:$I),"")</f>
        <v>1</v>
      </c>
      <c r="T593" s="7" t="str">
        <f>IFERROR(LOOKUP(B593,[1]CREF!$B:$B,[1]CREF!$J:$J),"")</f>
        <v>Pcs</v>
      </c>
      <c r="U593" s="11">
        <f>IFERROR(IF(AND(J593&lt;&gt;0,K593&lt;&gt;0),-LOOKUP(B593,[1]CREF!$B:$B,[1]CREF!$U:$U),LOOKUP(B593,[1]CREF!$B:$B,[1]CREF!$U:$U)),"")</f>
        <v>8000</v>
      </c>
      <c r="V593" s="11">
        <f>IFERROR(LOOKUP(B593,[1]CREF!$B:$B,[1]CREF!$L:$L),"")</f>
        <v>217.15</v>
      </c>
      <c r="W593" s="11">
        <f>IFERROR(LOOKUP(B593,[1]CREF!$B:$B,[1]CREF!$T:$T),"")</f>
        <v>0</v>
      </c>
      <c r="X593" s="11">
        <f t="shared" si="30"/>
        <v>1737200</v>
      </c>
      <c r="Y593" s="11">
        <f t="shared" si="31"/>
        <v>173720</v>
      </c>
      <c r="Z593" s="11">
        <f t="shared" si="32"/>
        <v>1910920</v>
      </c>
    </row>
    <row r="594" spans="1:26">
      <c r="A594" s="5">
        <v>3912</v>
      </c>
      <c r="B594" s="5">
        <v>14536</v>
      </c>
      <c r="C594" s="8">
        <f>IFERROR(LOOKUP(A594,[1]PREF!$A:$A,[1]PREF!$C:$C),"")</f>
        <v>41617</v>
      </c>
      <c r="D594" s="9" t="str">
        <f>IFERROR(LOOKUP(A594,[1]PREF!$A:$A,[1]PREF!$E:$E),"")</f>
        <v>SI131200290</v>
      </c>
      <c r="E594" s="9" t="str">
        <f>IFERROR(LOOKUP(A594,[1]PREF!$A:$A,[1]PREF!$F:$F),"")</f>
        <v>DO131200592</v>
      </c>
      <c r="F594" s="9" t="str">
        <f>IFERROR(LOOKUP(A594,[1]PREF!$A:$A,[1]PREF!$G:$G),"")</f>
        <v>DO131200592</v>
      </c>
      <c r="G594" s="4" t="str">
        <f>IFERROR(LOOKUP(A594,[1]PREF!$A:$A,[1]PREF!$I:$I),"")</f>
        <v>142/SPP/NTH-CMC/2013</v>
      </c>
      <c r="H594" s="4" t="str">
        <f>IFERROR(LOOKUP(A594,[1]PREF!$A:$A,[1]PREF!$U:$U),"")</f>
        <v>010.901-13.49277492</v>
      </c>
      <c r="I594" s="9">
        <f>IFERROR(LOOKUP(A594,[1]PREF!$A:$A,[1]PREF!$J:$J),"")</f>
        <v>2087</v>
      </c>
      <c r="J594" s="4">
        <f>IFERROR(LOOKUP(A594,[1]PREF!$A:$A,[1]PREF!$N:$N),"")</f>
        <v>0</v>
      </c>
      <c r="K594" s="4">
        <f>IFERROR(LOOKUP(A594,[1]PREF!$A:$A,[1]PREF!$O:$O),"")</f>
        <v>0</v>
      </c>
      <c r="L594" s="4">
        <f>IFERROR(LOOKUP(A594,[1]PREF!$A:$A,[1]PREF!$P:$P),"")</f>
        <v>0</v>
      </c>
      <c r="M594" s="4" t="str">
        <f>IFERROR(LOOKUP(A594,[1]PREF!$A:$A,[1]PREF!$X:$X),"")</f>
        <v>2.1.1.1</v>
      </c>
      <c r="N594" s="4" t="str">
        <f>IFERROR(LOOKUP(A594,[1]PREF!$A:$A,[1]PREF!$AB:$AB),"")</f>
        <v>Nathani Indonesia</v>
      </c>
      <c r="O594" s="4" t="str">
        <f>IFERROR(LOOKUP(A594,[1]PREF!$A:$A,[1]PREF!$AC:$AC),"")</f>
        <v>Agustina Y. Zulkarnain</v>
      </c>
      <c r="P594" s="4" t="str">
        <f>IFERROR(LOOKUP(B594,[1]CREF!$B:$B,[1]CREF!$F:$F),"")</f>
        <v>1.1.7.0.1.403</v>
      </c>
      <c r="Q594" s="4" t="str">
        <f>IFERROR(LOOKUP(B594,[1]CREF!$B:$B,[1]CREF!$G:$G),"")</f>
        <v>Sticker ProQuat 276 SL - 0,25 L</v>
      </c>
      <c r="R594" s="4">
        <f>IFERROR(LOOKUP(B594,[1]CREF!$B:$B,[1]CREF!$H:$H),"")</f>
        <v>0.25</v>
      </c>
      <c r="S594" s="7">
        <f>IFERROR(LOOKUP(B594,[1]CREF!$B:$B,[1]CREF!$I:$I),"")</f>
        <v>1</v>
      </c>
      <c r="T594" s="7" t="str">
        <f>IFERROR(LOOKUP(B594,[1]CREF!$B:$B,[1]CREF!$J:$J),"")</f>
        <v>Pcs</v>
      </c>
      <c r="U594" s="11">
        <f>IFERROR(IF(AND(J594&lt;&gt;0,K594&lt;&gt;0),-LOOKUP(B594,[1]CREF!$B:$B,[1]CREF!$U:$U),LOOKUP(B594,[1]CREF!$B:$B,[1]CREF!$U:$U)),"")</f>
        <v>175</v>
      </c>
      <c r="V594" s="11">
        <f>IFERROR(LOOKUP(B594,[1]CREF!$B:$B,[1]CREF!$L:$L),"")</f>
        <v>267.64999999999998</v>
      </c>
      <c r="W594" s="11">
        <f>IFERROR(LOOKUP(B594,[1]CREF!$B:$B,[1]CREF!$T:$T),"")</f>
        <v>0</v>
      </c>
      <c r="X594" s="11">
        <f t="shared" si="30"/>
        <v>46838.749999999993</v>
      </c>
      <c r="Y594" s="11">
        <f t="shared" si="31"/>
        <v>4683.8749999999991</v>
      </c>
      <c r="Z594" s="11">
        <f t="shared" si="32"/>
        <v>51522.624999999993</v>
      </c>
    </row>
    <row r="595" spans="1:26">
      <c r="A595" s="5">
        <v>3912</v>
      </c>
      <c r="B595" s="5">
        <v>14537</v>
      </c>
      <c r="C595" s="8">
        <f>IFERROR(LOOKUP(A595,[1]PREF!$A:$A,[1]PREF!$C:$C),"")</f>
        <v>41617</v>
      </c>
      <c r="D595" s="9" t="str">
        <f>IFERROR(LOOKUP(A595,[1]PREF!$A:$A,[1]PREF!$E:$E),"")</f>
        <v>SI131200290</v>
      </c>
      <c r="E595" s="9" t="str">
        <f>IFERROR(LOOKUP(A595,[1]PREF!$A:$A,[1]PREF!$F:$F),"")</f>
        <v>DO131200592</v>
      </c>
      <c r="F595" s="9" t="str">
        <f>IFERROR(LOOKUP(A595,[1]PREF!$A:$A,[1]PREF!$G:$G),"")</f>
        <v>DO131200592</v>
      </c>
      <c r="G595" s="4" t="str">
        <f>IFERROR(LOOKUP(A595,[1]PREF!$A:$A,[1]PREF!$I:$I),"")</f>
        <v>142/SPP/NTH-CMC/2013</v>
      </c>
      <c r="H595" s="4" t="str">
        <f>IFERROR(LOOKUP(A595,[1]PREF!$A:$A,[1]PREF!$U:$U),"")</f>
        <v>010.901-13.49277492</v>
      </c>
      <c r="I595" s="9">
        <f>IFERROR(LOOKUP(A595,[1]PREF!$A:$A,[1]PREF!$J:$J),"")</f>
        <v>2087</v>
      </c>
      <c r="J595" s="4">
        <f>IFERROR(LOOKUP(A595,[1]PREF!$A:$A,[1]PREF!$N:$N),"")</f>
        <v>0</v>
      </c>
      <c r="K595" s="4">
        <f>IFERROR(LOOKUP(A595,[1]PREF!$A:$A,[1]PREF!$O:$O),"")</f>
        <v>0</v>
      </c>
      <c r="L595" s="4">
        <f>IFERROR(LOOKUP(A595,[1]PREF!$A:$A,[1]PREF!$P:$P),"")</f>
        <v>0</v>
      </c>
      <c r="M595" s="4" t="str">
        <f>IFERROR(LOOKUP(A595,[1]PREF!$A:$A,[1]PREF!$X:$X),"")</f>
        <v>2.1.1.1</v>
      </c>
      <c r="N595" s="4" t="str">
        <f>IFERROR(LOOKUP(A595,[1]PREF!$A:$A,[1]PREF!$AB:$AB),"")</f>
        <v>Nathani Indonesia</v>
      </c>
      <c r="O595" s="4" t="str">
        <f>IFERROR(LOOKUP(A595,[1]PREF!$A:$A,[1]PREF!$AC:$AC),"")</f>
        <v>Agustina Y. Zulkarnain</v>
      </c>
      <c r="P595" s="4" t="str">
        <f>IFERROR(LOOKUP(B595,[1]CREF!$B:$B,[1]CREF!$F:$F),"")</f>
        <v>1.1.7.0.1.414</v>
      </c>
      <c r="Q595" s="4" t="str">
        <f>IFERROR(LOOKUP(B595,[1]CREF!$B:$B,[1]CREF!$G:$G),"")</f>
        <v>Sticker Combitox 550 EC @ 250 ml</v>
      </c>
      <c r="R595" s="4">
        <f>IFERROR(LOOKUP(B595,[1]CREF!$B:$B,[1]CREF!$H:$H),"")</f>
        <v>1</v>
      </c>
      <c r="S595" s="7">
        <f>IFERROR(LOOKUP(B595,[1]CREF!$B:$B,[1]CREF!$I:$I),"")</f>
        <v>1</v>
      </c>
      <c r="T595" s="7" t="str">
        <f>IFERROR(LOOKUP(B595,[1]CREF!$B:$B,[1]CREF!$J:$J),"")</f>
        <v>Pcs</v>
      </c>
      <c r="U595" s="11">
        <f>IFERROR(IF(AND(J595&lt;&gt;0,K595&lt;&gt;0),-LOOKUP(B595,[1]CREF!$B:$B,[1]CREF!$U:$U),LOOKUP(B595,[1]CREF!$B:$B,[1]CREF!$U:$U)),"")</f>
        <v>6062</v>
      </c>
      <c r="V595" s="11">
        <f>IFERROR(LOOKUP(B595,[1]CREF!$B:$B,[1]CREF!$L:$L),"")</f>
        <v>267.64999999999998</v>
      </c>
      <c r="W595" s="11">
        <f>IFERROR(LOOKUP(B595,[1]CREF!$B:$B,[1]CREF!$T:$T),"")</f>
        <v>0</v>
      </c>
      <c r="X595" s="11">
        <f t="shared" si="30"/>
        <v>1622494.2999999998</v>
      </c>
      <c r="Y595" s="11">
        <f t="shared" si="31"/>
        <v>162249.43</v>
      </c>
      <c r="Z595" s="11">
        <f t="shared" si="32"/>
        <v>1784743.7299999997</v>
      </c>
    </row>
    <row r="596" spans="1:26">
      <c r="A596" s="5">
        <v>3912</v>
      </c>
      <c r="B596" s="5">
        <v>14538</v>
      </c>
      <c r="C596" s="8">
        <f>IFERROR(LOOKUP(A596,[1]PREF!$A:$A,[1]PREF!$C:$C),"")</f>
        <v>41617</v>
      </c>
      <c r="D596" s="9" t="str">
        <f>IFERROR(LOOKUP(A596,[1]PREF!$A:$A,[1]PREF!$E:$E),"")</f>
        <v>SI131200290</v>
      </c>
      <c r="E596" s="9" t="str">
        <f>IFERROR(LOOKUP(A596,[1]PREF!$A:$A,[1]PREF!$F:$F),"")</f>
        <v>DO131200592</v>
      </c>
      <c r="F596" s="9" t="str">
        <f>IFERROR(LOOKUP(A596,[1]PREF!$A:$A,[1]PREF!$G:$G),"")</f>
        <v>DO131200592</v>
      </c>
      <c r="G596" s="4" t="str">
        <f>IFERROR(LOOKUP(A596,[1]PREF!$A:$A,[1]PREF!$I:$I),"")</f>
        <v>142/SPP/NTH-CMC/2013</v>
      </c>
      <c r="H596" s="4" t="str">
        <f>IFERROR(LOOKUP(A596,[1]PREF!$A:$A,[1]PREF!$U:$U),"")</f>
        <v>010.901-13.49277492</v>
      </c>
      <c r="I596" s="9">
        <f>IFERROR(LOOKUP(A596,[1]PREF!$A:$A,[1]PREF!$J:$J),"")</f>
        <v>2087</v>
      </c>
      <c r="J596" s="4">
        <f>IFERROR(LOOKUP(A596,[1]PREF!$A:$A,[1]PREF!$N:$N),"")</f>
        <v>0</v>
      </c>
      <c r="K596" s="4">
        <f>IFERROR(LOOKUP(A596,[1]PREF!$A:$A,[1]PREF!$O:$O),"")</f>
        <v>0</v>
      </c>
      <c r="L596" s="4">
        <f>IFERROR(LOOKUP(A596,[1]PREF!$A:$A,[1]PREF!$P:$P),"")</f>
        <v>0</v>
      </c>
      <c r="M596" s="4" t="str">
        <f>IFERROR(LOOKUP(A596,[1]PREF!$A:$A,[1]PREF!$X:$X),"")</f>
        <v>2.1.1.1</v>
      </c>
      <c r="N596" s="4" t="str">
        <f>IFERROR(LOOKUP(A596,[1]PREF!$A:$A,[1]PREF!$AB:$AB),"")</f>
        <v>Nathani Indonesia</v>
      </c>
      <c r="O596" s="4" t="str">
        <f>IFERROR(LOOKUP(A596,[1]PREF!$A:$A,[1]PREF!$AC:$AC),"")</f>
        <v>Agustina Y. Zulkarnain</v>
      </c>
      <c r="P596" s="4" t="str">
        <f>IFERROR(LOOKUP(B596,[1]CREF!$B:$B,[1]CREF!$F:$F),"")</f>
        <v>1.1.7.0.1.415</v>
      </c>
      <c r="Q596" s="4" t="str">
        <f>IFERROR(LOOKUP(B596,[1]CREF!$B:$B,[1]CREF!$G:$G),"")</f>
        <v>Sticker Alert 20 WG - 0,25 K</v>
      </c>
      <c r="R596" s="4">
        <f>IFERROR(LOOKUP(B596,[1]CREF!$B:$B,[1]CREF!$H:$H),"")</f>
        <v>0.25</v>
      </c>
      <c r="S596" s="7">
        <f>IFERROR(LOOKUP(B596,[1]CREF!$B:$B,[1]CREF!$I:$I),"")</f>
        <v>1</v>
      </c>
      <c r="T596" s="7" t="str">
        <f>IFERROR(LOOKUP(B596,[1]CREF!$B:$B,[1]CREF!$J:$J),"")</f>
        <v>Pcs</v>
      </c>
      <c r="U596" s="11">
        <f>IFERROR(IF(AND(J596&lt;&gt;0,K596&lt;&gt;0),-LOOKUP(B596,[1]CREF!$B:$B,[1]CREF!$U:$U),LOOKUP(B596,[1]CREF!$B:$B,[1]CREF!$U:$U)),"")</f>
        <v>21600</v>
      </c>
      <c r="V596" s="11">
        <f>IFERROR(LOOKUP(B596,[1]CREF!$B:$B,[1]CREF!$L:$L),"")</f>
        <v>267.64999999999998</v>
      </c>
      <c r="W596" s="11">
        <f>IFERROR(LOOKUP(B596,[1]CREF!$B:$B,[1]CREF!$T:$T),"")</f>
        <v>0</v>
      </c>
      <c r="X596" s="11">
        <f t="shared" si="30"/>
        <v>5781239.9999999991</v>
      </c>
      <c r="Y596" s="11">
        <f t="shared" si="31"/>
        <v>578123.99999999988</v>
      </c>
      <c r="Z596" s="11">
        <f t="shared" si="32"/>
        <v>6359363.9999999991</v>
      </c>
    </row>
    <row r="597" spans="1:26">
      <c r="A597" s="5">
        <v>3912</v>
      </c>
      <c r="B597" s="5">
        <v>14539</v>
      </c>
      <c r="C597" s="8">
        <f>IFERROR(LOOKUP(A597,[1]PREF!$A:$A,[1]PREF!$C:$C),"")</f>
        <v>41617</v>
      </c>
      <c r="D597" s="9" t="str">
        <f>IFERROR(LOOKUP(A597,[1]PREF!$A:$A,[1]PREF!$E:$E),"")</f>
        <v>SI131200290</v>
      </c>
      <c r="E597" s="9" t="str">
        <f>IFERROR(LOOKUP(A597,[1]PREF!$A:$A,[1]PREF!$F:$F),"")</f>
        <v>DO131200592</v>
      </c>
      <c r="F597" s="9" t="str">
        <f>IFERROR(LOOKUP(A597,[1]PREF!$A:$A,[1]PREF!$G:$G),"")</f>
        <v>DO131200592</v>
      </c>
      <c r="G597" s="4" t="str">
        <f>IFERROR(LOOKUP(A597,[1]PREF!$A:$A,[1]PREF!$I:$I),"")</f>
        <v>142/SPP/NTH-CMC/2013</v>
      </c>
      <c r="H597" s="4" t="str">
        <f>IFERROR(LOOKUP(A597,[1]PREF!$A:$A,[1]PREF!$U:$U),"")</f>
        <v>010.901-13.49277492</v>
      </c>
      <c r="I597" s="9">
        <f>IFERROR(LOOKUP(A597,[1]PREF!$A:$A,[1]PREF!$J:$J),"")</f>
        <v>2087</v>
      </c>
      <c r="J597" s="4">
        <f>IFERROR(LOOKUP(A597,[1]PREF!$A:$A,[1]PREF!$N:$N),"")</f>
        <v>0</v>
      </c>
      <c r="K597" s="4">
        <f>IFERROR(LOOKUP(A597,[1]PREF!$A:$A,[1]PREF!$O:$O),"")</f>
        <v>0</v>
      </c>
      <c r="L597" s="4">
        <f>IFERROR(LOOKUP(A597,[1]PREF!$A:$A,[1]PREF!$P:$P),"")</f>
        <v>0</v>
      </c>
      <c r="M597" s="4" t="str">
        <f>IFERROR(LOOKUP(A597,[1]PREF!$A:$A,[1]PREF!$X:$X),"")</f>
        <v>2.1.1.1</v>
      </c>
      <c r="N597" s="4" t="str">
        <f>IFERROR(LOOKUP(A597,[1]PREF!$A:$A,[1]PREF!$AB:$AB),"")</f>
        <v>Nathani Indonesia</v>
      </c>
      <c r="O597" s="4" t="str">
        <f>IFERROR(LOOKUP(A597,[1]PREF!$A:$A,[1]PREF!$AC:$AC),"")</f>
        <v>Agustina Y. Zulkarnain</v>
      </c>
      <c r="P597" s="4" t="str">
        <f>IFERROR(LOOKUP(B597,[1]CREF!$B:$B,[1]CREF!$F:$F),"")</f>
        <v>1.1.7.0.1.416</v>
      </c>
      <c r="Q597" s="4" t="str">
        <f>IFERROR(LOOKUP(B597,[1]CREF!$B:$B,[1]CREF!$G:$G),"")</f>
        <v>Sticker Fenomin 865 SL - 0,25 L</v>
      </c>
      <c r="R597" s="4">
        <f>IFERROR(LOOKUP(B597,[1]CREF!$B:$B,[1]CREF!$H:$H),"")</f>
        <v>0.25</v>
      </c>
      <c r="S597" s="7">
        <f>IFERROR(LOOKUP(B597,[1]CREF!$B:$B,[1]CREF!$I:$I),"")</f>
        <v>1</v>
      </c>
      <c r="T597" s="7" t="str">
        <f>IFERROR(LOOKUP(B597,[1]CREF!$B:$B,[1]CREF!$J:$J),"")</f>
        <v>Pcs</v>
      </c>
      <c r="U597" s="11">
        <f>IFERROR(IF(AND(J597&lt;&gt;0,K597&lt;&gt;0),-LOOKUP(B597,[1]CREF!$B:$B,[1]CREF!$U:$U),LOOKUP(B597,[1]CREF!$B:$B,[1]CREF!$U:$U)),"")</f>
        <v>10700</v>
      </c>
      <c r="V597" s="11">
        <f>IFERROR(LOOKUP(B597,[1]CREF!$B:$B,[1]CREF!$L:$L),"")</f>
        <v>267.64999999999998</v>
      </c>
      <c r="W597" s="11">
        <f>IFERROR(LOOKUP(B597,[1]CREF!$B:$B,[1]CREF!$T:$T),"")</f>
        <v>0</v>
      </c>
      <c r="X597" s="11">
        <f t="shared" si="30"/>
        <v>2863854.9999999995</v>
      </c>
      <c r="Y597" s="11">
        <f t="shared" si="31"/>
        <v>286385.49999999994</v>
      </c>
      <c r="Z597" s="11">
        <f t="shared" si="32"/>
        <v>3150240.4999999995</v>
      </c>
    </row>
    <row r="598" spans="1:26">
      <c r="A598" s="5">
        <v>3912</v>
      </c>
      <c r="B598" s="5">
        <v>14540</v>
      </c>
      <c r="C598" s="8">
        <f>IFERROR(LOOKUP(A598,[1]PREF!$A:$A,[1]PREF!$C:$C),"")</f>
        <v>41617</v>
      </c>
      <c r="D598" s="9" t="str">
        <f>IFERROR(LOOKUP(A598,[1]PREF!$A:$A,[1]PREF!$E:$E),"")</f>
        <v>SI131200290</v>
      </c>
      <c r="E598" s="9" t="str">
        <f>IFERROR(LOOKUP(A598,[1]PREF!$A:$A,[1]PREF!$F:$F),"")</f>
        <v>DO131200592</v>
      </c>
      <c r="F598" s="9" t="str">
        <f>IFERROR(LOOKUP(A598,[1]PREF!$A:$A,[1]PREF!$G:$G),"")</f>
        <v>DO131200592</v>
      </c>
      <c r="G598" s="4" t="str">
        <f>IFERROR(LOOKUP(A598,[1]PREF!$A:$A,[1]PREF!$I:$I),"")</f>
        <v>142/SPP/NTH-CMC/2013</v>
      </c>
      <c r="H598" s="4" t="str">
        <f>IFERROR(LOOKUP(A598,[1]PREF!$A:$A,[1]PREF!$U:$U),"")</f>
        <v>010.901-13.49277492</v>
      </c>
      <c r="I598" s="9">
        <f>IFERROR(LOOKUP(A598,[1]PREF!$A:$A,[1]PREF!$J:$J),"")</f>
        <v>2087</v>
      </c>
      <c r="J598" s="4">
        <f>IFERROR(LOOKUP(A598,[1]PREF!$A:$A,[1]PREF!$N:$N),"")</f>
        <v>0</v>
      </c>
      <c r="K598" s="4">
        <f>IFERROR(LOOKUP(A598,[1]PREF!$A:$A,[1]PREF!$O:$O),"")</f>
        <v>0</v>
      </c>
      <c r="L598" s="4">
        <f>IFERROR(LOOKUP(A598,[1]PREF!$A:$A,[1]PREF!$P:$P),"")</f>
        <v>0</v>
      </c>
      <c r="M598" s="4" t="str">
        <f>IFERROR(LOOKUP(A598,[1]PREF!$A:$A,[1]PREF!$X:$X),"")</f>
        <v>2.1.1.1</v>
      </c>
      <c r="N598" s="4" t="str">
        <f>IFERROR(LOOKUP(A598,[1]PREF!$A:$A,[1]PREF!$AB:$AB),"")</f>
        <v>Nathani Indonesia</v>
      </c>
      <c r="O598" s="4" t="str">
        <f>IFERROR(LOOKUP(A598,[1]PREF!$A:$A,[1]PREF!$AC:$AC),"")</f>
        <v>Agustina Y. Zulkarnain</v>
      </c>
      <c r="P598" s="4" t="str">
        <f>IFERROR(LOOKUP(B598,[1]CREF!$B:$B,[1]CREF!$F:$F),"")</f>
        <v>1.1.7.0.1.417</v>
      </c>
      <c r="Q598" s="4" t="str">
        <f>IFERROR(LOOKUP(B598,[1]CREF!$B:$B,[1]CREF!$G:$G),"")</f>
        <v>Sticker Fenomin 865 SL - 0,5 L</v>
      </c>
      <c r="R598" s="4">
        <f>IFERROR(LOOKUP(B598,[1]CREF!$B:$B,[1]CREF!$H:$H),"")</f>
        <v>0.5</v>
      </c>
      <c r="S598" s="7">
        <f>IFERROR(LOOKUP(B598,[1]CREF!$B:$B,[1]CREF!$I:$I),"")</f>
        <v>1</v>
      </c>
      <c r="T598" s="7" t="str">
        <f>IFERROR(LOOKUP(B598,[1]CREF!$B:$B,[1]CREF!$J:$J),"")</f>
        <v>Pcs</v>
      </c>
      <c r="U598" s="11">
        <f>IFERROR(IF(AND(J598&lt;&gt;0,K598&lt;&gt;0),-LOOKUP(B598,[1]CREF!$B:$B,[1]CREF!$U:$U),LOOKUP(B598,[1]CREF!$B:$B,[1]CREF!$U:$U)),"")</f>
        <v>20600</v>
      </c>
      <c r="V598" s="11">
        <f>IFERROR(LOOKUP(B598,[1]CREF!$B:$B,[1]CREF!$L:$L),"")</f>
        <v>404</v>
      </c>
      <c r="W598" s="11">
        <f>IFERROR(LOOKUP(B598,[1]CREF!$B:$B,[1]CREF!$T:$T),"")</f>
        <v>0</v>
      </c>
      <c r="X598" s="11">
        <f t="shared" si="30"/>
        <v>8322400</v>
      </c>
      <c r="Y598" s="11">
        <f t="shared" si="31"/>
        <v>832240</v>
      </c>
      <c r="Z598" s="11">
        <f t="shared" si="32"/>
        <v>9154640</v>
      </c>
    </row>
    <row r="599" spans="1:26">
      <c r="A599" s="5">
        <v>3912</v>
      </c>
      <c r="B599" s="5">
        <v>14541</v>
      </c>
      <c r="C599" s="8">
        <f>IFERROR(LOOKUP(A599,[1]PREF!$A:$A,[1]PREF!$C:$C),"")</f>
        <v>41617</v>
      </c>
      <c r="D599" s="9" t="str">
        <f>IFERROR(LOOKUP(A599,[1]PREF!$A:$A,[1]PREF!$E:$E),"")</f>
        <v>SI131200290</v>
      </c>
      <c r="E599" s="9" t="str">
        <f>IFERROR(LOOKUP(A599,[1]PREF!$A:$A,[1]PREF!$F:$F),"")</f>
        <v>DO131200592</v>
      </c>
      <c r="F599" s="9" t="str">
        <f>IFERROR(LOOKUP(A599,[1]PREF!$A:$A,[1]PREF!$G:$G),"")</f>
        <v>DO131200592</v>
      </c>
      <c r="G599" s="4" t="str">
        <f>IFERROR(LOOKUP(A599,[1]PREF!$A:$A,[1]PREF!$I:$I),"")</f>
        <v>142/SPP/NTH-CMC/2013</v>
      </c>
      <c r="H599" s="4" t="str">
        <f>IFERROR(LOOKUP(A599,[1]PREF!$A:$A,[1]PREF!$U:$U),"")</f>
        <v>010.901-13.49277492</v>
      </c>
      <c r="I599" s="9">
        <f>IFERROR(LOOKUP(A599,[1]PREF!$A:$A,[1]PREF!$J:$J),"")</f>
        <v>2087</v>
      </c>
      <c r="J599" s="4">
        <f>IFERROR(LOOKUP(A599,[1]PREF!$A:$A,[1]PREF!$N:$N),"")</f>
        <v>0</v>
      </c>
      <c r="K599" s="4">
        <f>IFERROR(LOOKUP(A599,[1]PREF!$A:$A,[1]PREF!$O:$O),"")</f>
        <v>0</v>
      </c>
      <c r="L599" s="4">
        <f>IFERROR(LOOKUP(A599,[1]PREF!$A:$A,[1]PREF!$P:$P),"")</f>
        <v>0</v>
      </c>
      <c r="M599" s="4" t="str">
        <f>IFERROR(LOOKUP(A599,[1]PREF!$A:$A,[1]PREF!$X:$X),"")</f>
        <v>2.1.1.1</v>
      </c>
      <c r="N599" s="4" t="str">
        <f>IFERROR(LOOKUP(A599,[1]PREF!$A:$A,[1]PREF!$AB:$AB),"")</f>
        <v>Nathani Indonesia</v>
      </c>
      <c r="O599" s="4" t="str">
        <f>IFERROR(LOOKUP(A599,[1]PREF!$A:$A,[1]PREF!$AC:$AC),"")</f>
        <v>Agustina Y. Zulkarnain</v>
      </c>
      <c r="P599" s="4" t="str">
        <f>IFERROR(LOOKUP(B599,[1]CREF!$B:$B,[1]CREF!$F:$F),"")</f>
        <v>1.1.7.0.1.418</v>
      </c>
      <c r="Q599" s="4" t="str">
        <f>IFERROR(LOOKUP(B599,[1]CREF!$B:$B,[1]CREF!$G:$G),"")</f>
        <v>Sticker Everstick 400 SL - 0,25 L</v>
      </c>
      <c r="R599" s="4">
        <f>IFERROR(LOOKUP(B599,[1]CREF!$B:$B,[1]CREF!$H:$H),"")</f>
        <v>0.25</v>
      </c>
      <c r="S599" s="7">
        <f>IFERROR(LOOKUP(B599,[1]CREF!$B:$B,[1]CREF!$I:$I),"")</f>
        <v>1</v>
      </c>
      <c r="T599" s="7" t="str">
        <f>IFERROR(LOOKUP(B599,[1]CREF!$B:$B,[1]CREF!$J:$J),"")</f>
        <v>Pcs</v>
      </c>
      <c r="U599" s="11">
        <f>IFERROR(IF(AND(J599&lt;&gt;0,K599&lt;&gt;0),-LOOKUP(B599,[1]CREF!$B:$B,[1]CREF!$U:$U),LOOKUP(B599,[1]CREF!$B:$B,[1]CREF!$U:$U)),"")</f>
        <v>20000</v>
      </c>
      <c r="V599" s="11">
        <f>IFERROR(LOOKUP(B599,[1]CREF!$B:$B,[1]CREF!$L:$L),"")</f>
        <v>267.64999999999998</v>
      </c>
      <c r="W599" s="11">
        <f>IFERROR(LOOKUP(B599,[1]CREF!$B:$B,[1]CREF!$T:$T),"")</f>
        <v>0</v>
      </c>
      <c r="X599" s="11">
        <f t="shared" si="30"/>
        <v>5353000</v>
      </c>
      <c r="Y599" s="11">
        <f t="shared" si="31"/>
        <v>535300</v>
      </c>
      <c r="Z599" s="11">
        <f t="shared" si="32"/>
        <v>5888300</v>
      </c>
    </row>
    <row r="600" spans="1:26">
      <c r="A600" s="5">
        <v>3977</v>
      </c>
      <c r="B600" s="5">
        <v>14800</v>
      </c>
      <c r="C600" s="8">
        <f>IFERROR(LOOKUP(A600,[1]PREF!$A:$A,[1]PREF!$C:$C),"")</f>
        <v>41621</v>
      </c>
      <c r="D600" s="9" t="str">
        <f>IFERROR(LOOKUP(A600,[1]PREF!$A:$A,[1]PREF!$E:$E),"")</f>
        <v>SI131200292</v>
      </c>
      <c r="E600" s="9" t="str">
        <f>IFERROR(LOOKUP(A600,[1]PREF!$A:$A,[1]PREF!$F:$F),"")</f>
        <v>DO131200596</v>
      </c>
      <c r="F600" s="9" t="str">
        <f>IFERROR(LOOKUP(A600,[1]PREF!$A:$A,[1]PREF!$G:$G),"")</f>
        <v>DO131200596</v>
      </c>
      <c r="G600" s="4" t="str">
        <f>IFERROR(LOOKUP(A600,[1]PREF!$A:$A,[1]PREF!$I:$I),"")</f>
        <v>143/SPP/NTH-PST/2013</v>
      </c>
      <c r="H600" s="4" t="str">
        <f>IFERROR(LOOKUP(A600,[1]PREF!$A:$A,[1]PREF!$U:$U),"")</f>
        <v>010.901-13.49277494</v>
      </c>
      <c r="I600" s="9">
        <f>IFERROR(LOOKUP(A600,[1]PREF!$A:$A,[1]PREF!$J:$J),"")</f>
        <v>2119</v>
      </c>
      <c r="J600" s="4">
        <f>IFERROR(LOOKUP(A600,[1]PREF!$A:$A,[1]PREF!$N:$N),"")</f>
        <v>0</v>
      </c>
      <c r="K600" s="4">
        <f>IFERROR(LOOKUP(A600,[1]PREF!$A:$A,[1]PREF!$O:$O),"")</f>
        <v>0</v>
      </c>
      <c r="L600" s="4">
        <f>IFERROR(LOOKUP(A600,[1]PREF!$A:$A,[1]PREF!$P:$P),"")</f>
        <v>0</v>
      </c>
      <c r="M600" s="4" t="str">
        <f>IFERROR(LOOKUP(A600,[1]PREF!$A:$A,[1]PREF!$X:$X),"")</f>
        <v>2.1.1.1</v>
      </c>
      <c r="N600" s="4" t="str">
        <f>IFERROR(LOOKUP(A600,[1]PREF!$A:$A,[1]PREF!$AB:$AB),"")</f>
        <v>Nathani Indonesia</v>
      </c>
      <c r="O600" s="4" t="str">
        <f>IFERROR(LOOKUP(A600,[1]PREF!$A:$A,[1]PREF!$AC:$AC),"")</f>
        <v>Agustina Y. Zulkarnain</v>
      </c>
      <c r="P600" s="4" t="str">
        <f>IFERROR(LOOKUP(B600,[1]CREF!$B:$B,[1]CREF!$F:$F),"")</f>
        <v>1.1.7.0.1.419</v>
      </c>
      <c r="Q600" s="4" t="str">
        <f>IFERROR(LOOKUP(B600,[1]CREF!$B:$B,[1]CREF!$G:$G),"")</f>
        <v>Coloursea Briliant Blue</v>
      </c>
      <c r="R600" s="4">
        <f>IFERROR(LOOKUP(B600,[1]CREF!$B:$B,[1]CREF!$H:$H),"")</f>
        <v>1</v>
      </c>
      <c r="S600" s="7">
        <f>IFERROR(LOOKUP(B600,[1]CREF!$B:$B,[1]CREF!$I:$I),"")</f>
        <v>25</v>
      </c>
      <c r="T600" s="7" t="str">
        <f>IFERROR(LOOKUP(B600,[1]CREF!$B:$B,[1]CREF!$J:$J),"")</f>
        <v>Kg</v>
      </c>
      <c r="U600" s="11">
        <f>IFERROR(IF(AND(J600&lt;&gt;0,K600&lt;&gt;0),-LOOKUP(B600,[1]CREF!$B:$B,[1]CREF!$U:$U),LOOKUP(B600,[1]CREF!$B:$B,[1]CREF!$U:$U)),"")</f>
        <v>25</v>
      </c>
      <c r="V600" s="11">
        <f>IFERROR(LOOKUP(B600,[1]CREF!$B:$B,[1]CREF!$L:$L),"")</f>
        <v>192203</v>
      </c>
      <c r="W600" s="11">
        <f>IFERROR(LOOKUP(B600,[1]CREF!$B:$B,[1]CREF!$T:$T),"")</f>
        <v>0</v>
      </c>
      <c r="X600" s="11">
        <f t="shared" si="30"/>
        <v>4805075</v>
      </c>
      <c r="Y600" s="11">
        <f t="shared" si="31"/>
        <v>480507.5</v>
      </c>
      <c r="Z600" s="11">
        <f t="shared" si="32"/>
        <v>5285582.5</v>
      </c>
    </row>
    <row r="601" spans="1:26">
      <c r="A601" s="5">
        <v>3977</v>
      </c>
      <c r="B601" s="5">
        <v>14801</v>
      </c>
      <c r="C601" s="8">
        <f>IFERROR(LOOKUP(A601,[1]PREF!$A:$A,[1]PREF!$C:$C),"")</f>
        <v>41621</v>
      </c>
      <c r="D601" s="9" t="str">
        <f>IFERROR(LOOKUP(A601,[1]PREF!$A:$A,[1]PREF!$E:$E),"")</f>
        <v>SI131200292</v>
      </c>
      <c r="E601" s="9" t="str">
        <f>IFERROR(LOOKUP(A601,[1]PREF!$A:$A,[1]PREF!$F:$F),"")</f>
        <v>DO131200596</v>
      </c>
      <c r="F601" s="9" t="str">
        <f>IFERROR(LOOKUP(A601,[1]PREF!$A:$A,[1]PREF!$G:$G),"")</f>
        <v>DO131200596</v>
      </c>
      <c r="G601" s="4" t="str">
        <f>IFERROR(LOOKUP(A601,[1]PREF!$A:$A,[1]PREF!$I:$I),"")</f>
        <v>143/SPP/NTH-PST/2013</v>
      </c>
      <c r="H601" s="4" t="str">
        <f>IFERROR(LOOKUP(A601,[1]PREF!$A:$A,[1]PREF!$U:$U),"")</f>
        <v>010.901-13.49277494</v>
      </c>
      <c r="I601" s="9">
        <f>IFERROR(LOOKUP(A601,[1]PREF!$A:$A,[1]PREF!$J:$J),"")</f>
        <v>2119</v>
      </c>
      <c r="J601" s="4">
        <f>IFERROR(LOOKUP(A601,[1]PREF!$A:$A,[1]PREF!$N:$N),"")</f>
        <v>0</v>
      </c>
      <c r="K601" s="4">
        <f>IFERROR(LOOKUP(A601,[1]PREF!$A:$A,[1]PREF!$O:$O),"")</f>
        <v>0</v>
      </c>
      <c r="L601" s="4">
        <f>IFERROR(LOOKUP(A601,[1]PREF!$A:$A,[1]PREF!$P:$P),"")</f>
        <v>0</v>
      </c>
      <c r="M601" s="4" t="str">
        <f>IFERROR(LOOKUP(A601,[1]PREF!$A:$A,[1]PREF!$X:$X),"")</f>
        <v>2.1.1.1</v>
      </c>
      <c r="N601" s="4" t="str">
        <f>IFERROR(LOOKUP(A601,[1]PREF!$A:$A,[1]PREF!$AB:$AB),"")</f>
        <v>Nathani Indonesia</v>
      </c>
      <c r="O601" s="4" t="str">
        <f>IFERROR(LOOKUP(A601,[1]PREF!$A:$A,[1]PREF!$AC:$AC),"")</f>
        <v>Agustina Y. Zulkarnain</v>
      </c>
      <c r="P601" s="4" t="str">
        <f>IFERROR(LOOKUP(B601,[1]CREF!$B:$B,[1]CREF!$F:$F),"")</f>
        <v>1.1.7.0.1.350</v>
      </c>
      <c r="Q601" s="4" t="str">
        <f>IFERROR(LOOKUP(B601,[1]CREF!$B:$B,[1]CREF!$G:$G),"")</f>
        <v>Sticker Combitox 550 EC @ 100 ml</v>
      </c>
      <c r="R601" s="4">
        <f>IFERROR(LOOKUP(B601,[1]CREF!$B:$B,[1]CREF!$H:$H),"")</f>
        <v>0.1</v>
      </c>
      <c r="S601" s="7">
        <f>IFERROR(LOOKUP(B601,[1]CREF!$B:$B,[1]CREF!$I:$I),"")</f>
        <v>1</v>
      </c>
      <c r="T601" s="7" t="str">
        <f>IFERROR(LOOKUP(B601,[1]CREF!$B:$B,[1]CREF!$J:$J),"")</f>
        <v>Pcs</v>
      </c>
      <c r="U601" s="11">
        <f>IFERROR(IF(AND(J601&lt;&gt;0,K601&lt;&gt;0),-LOOKUP(B601,[1]CREF!$B:$B,[1]CREF!$U:$U),LOOKUP(B601,[1]CREF!$B:$B,[1]CREF!$U:$U)),"")</f>
        <v>53590</v>
      </c>
      <c r="V601" s="11">
        <f>IFERROR(LOOKUP(B601,[1]CREF!$B:$B,[1]CREF!$L:$L),"")</f>
        <v>217.15</v>
      </c>
      <c r="W601" s="11">
        <f>IFERROR(LOOKUP(B601,[1]CREF!$B:$B,[1]CREF!$T:$T),"")</f>
        <v>0</v>
      </c>
      <c r="X601" s="11">
        <f t="shared" si="30"/>
        <v>11637068.5</v>
      </c>
      <c r="Y601" s="11">
        <f t="shared" si="31"/>
        <v>1163706.8500000001</v>
      </c>
      <c r="Z601" s="11">
        <f t="shared" si="32"/>
        <v>12800775.35</v>
      </c>
    </row>
    <row r="602" spans="1:26">
      <c r="A602" s="5">
        <v>3982</v>
      </c>
      <c r="B602" s="5">
        <v>14810</v>
      </c>
      <c r="C602" s="8">
        <f>IFERROR(LOOKUP(A602,[1]PREF!$A:$A,[1]PREF!$C:$C),"")</f>
        <v>41621</v>
      </c>
      <c r="D602" s="9" t="str">
        <f>IFERROR(LOOKUP(A602,[1]PREF!$A:$A,[1]PREF!$E:$E),"")</f>
        <v>SI131200295</v>
      </c>
      <c r="E602" s="9" t="str">
        <f>IFERROR(LOOKUP(A602,[1]PREF!$A:$A,[1]PREF!$F:$F),"")</f>
        <v>DO131200601</v>
      </c>
      <c r="F602" s="9" t="str">
        <f>IFERROR(LOOKUP(A602,[1]PREF!$A:$A,[1]PREF!$G:$G),"")</f>
        <v>DO131200601</v>
      </c>
      <c r="G602" s="4" t="str">
        <f>IFERROR(LOOKUP(A602,[1]PREF!$A:$A,[1]PREF!$I:$I),"")</f>
        <v>144/SPP/NTH-PST/2013</v>
      </c>
      <c r="H602" s="4" t="str">
        <f>IFERROR(LOOKUP(A602,[1]PREF!$A:$A,[1]PREF!$U:$U),"")</f>
        <v>010.901-13.49277497</v>
      </c>
      <c r="I602" s="9">
        <f>IFERROR(LOOKUP(A602,[1]PREF!$A:$A,[1]PREF!$J:$J),"")</f>
        <v>2120</v>
      </c>
      <c r="J602" s="4">
        <f>IFERROR(LOOKUP(A602,[1]PREF!$A:$A,[1]PREF!$N:$N),"")</f>
        <v>0</v>
      </c>
      <c r="K602" s="4">
        <f>IFERROR(LOOKUP(A602,[1]PREF!$A:$A,[1]PREF!$O:$O),"")</f>
        <v>0</v>
      </c>
      <c r="L602" s="4">
        <f>IFERROR(LOOKUP(A602,[1]PREF!$A:$A,[1]PREF!$P:$P),"")</f>
        <v>0</v>
      </c>
      <c r="M602" s="4" t="str">
        <f>IFERROR(LOOKUP(A602,[1]PREF!$A:$A,[1]PREF!$X:$X),"")</f>
        <v>2.1.1.1</v>
      </c>
      <c r="N602" s="4" t="str">
        <f>IFERROR(LOOKUP(A602,[1]PREF!$A:$A,[1]PREF!$AB:$AB),"")</f>
        <v>Nathani Indonesia</v>
      </c>
      <c r="O602" s="4" t="str">
        <f>IFERROR(LOOKUP(A602,[1]PREF!$A:$A,[1]PREF!$AC:$AC),"")</f>
        <v>Agustina Y. Zulkarnain</v>
      </c>
      <c r="P602" s="4" t="str">
        <f>IFERROR(LOOKUP(B602,[1]CREF!$B:$B,[1]CREF!$F:$F),"")</f>
        <v>1.1.7.0.1.402</v>
      </c>
      <c r="Q602" s="4" t="str">
        <f>IFERROR(LOOKUP(B602,[1]CREF!$B:$B,[1]CREF!$G:$G),"")</f>
        <v>Karton Box Grandup 480 SL - 1 L</v>
      </c>
      <c r="R602" s="4">
        <f>IFERROR(LOOKUP(B602,[1]CREF!$B:$B,[1]CREF!$H:$H),"")</f>
        <v>1</v>
      </c>
      <c r="S602" s="7">
        <f>IFERROR(LOOKUP(B602,[1]CREF!$B:$B,[1]CREF!$I:$I),"")</f>
        <v>1</v>
      </c>
      <c r="T602" s="7" t="str">
        <f>IFERROR(LOOKUP(B602,[1]CREF!$B:$B,[1]CREF!$J:$J),"")</f>
        <v>Pcs</v>
      </c>
      <c r="U602" s="11">
        <f>IFERROR(IF(AND(J602&lt;&gt;0,K602&lt;&gt;0),-LOOKUP(B602,[1]CREF!$B:$B,[1]CREF!$U:$U),LOOKUP(B602,[1]CREF!$B:$B,[1]CREF!$U:$U)),"")</f>
        <v>2060</v>
      </c>
      <c r="V602" s="11">
        <f>IFERROR(LOOKUP(B602,[1]CREF!$B:$B,[1]CREF!$L:$L),"")</f>
        <v>4691.9089999999997</v>
      </c>
      <c r="W602" s="11">
        <f>IFERROR(LOOKUP(B602,[1]CREF!$B:$B,[1]CREF!$T:$T),"")</f>
        <v>0</v>
      </c>
      <c r="X602" s="11">
        <f t="shared" si="30"/>
        <v>9665332.5399999991</v>
      </c>
      <c r="Y602" s="11">
        <f t="shared" si="31"/>
        <v>966533.25399999996</v>
      </c>
      <c r="Z602" s="11">
        <f t="shared" si="32"/>
        <v>10631865.794</v>
      </c>
    </row>
    <row r="603" spans="1:26">
      <c r="A603" s="5">
        <v>3982</v>
      </c>
      <c r="B603" s="5">
        <v>14811</v>
      </c>
      <c r="C603" s="8">
        <f>IFERROR(LOOKUP(A603,[1]PREF!$A:$A,[1]PREF!$C:$C),"")</f>
        <v>41621</v>
      </c>
      <c r="D603" s="9" t="str">
        <f>IFERROR(LOOKUP(A603,[1]PREF!$A:$A,[1]PREF!$E:$E),"")</f>
        <v>SI131200295</v>
      </c>
      <c r="E603" s="9" t="str">
        <f>IFERROR(LOOKUP(A603,[1]PREF!$A:$A,[1]PREF!$F:$F),"")</f>
        <v>DO131200601</v>
      </c>
      <c r="F603" s="9" t="str">
        <f>IFERROR(LOOKUP(A603,[1]PREF!$A:$A,[1]PREF!$G:$G),"")</f>
        <v>DO131200601</v>
      </c>
      <c r="G603" s="4" t="str">
        <f>IFERROR(LOOKUP(A603,[1]PREF!$A:$A,[1]PREF!$I:$I),"")</f>
        <v>144/SPP/NTH-PST/2013</v>
      </c>
      <c r="H603" s="4" t="str">
        <f>IFERROR(LOOKUP(A603,[1]PREF!$A:$A,[1]PREF!$U:$U),"")</f>
        <v>010.901-13.49277497</v>
      </c>
      <c r="I603" s="9">
        <f>IFERROR(LOOKUP(A603,[1]PREF!$A:$A,[1]PREF!$J:$J),"")</f>
        <v>2120</v>
      </c>
      <c r="J603" s="4">
        <f>IFERROR(LOOKUP(A603,[1]PREF!$A:$A,[1]PREF!$N:$N),"")</f>
        <v>0</v>
      </c>
      <c r="K603" s="4">
        <f>IFERROR(LOOKUP(A603,[1]PREF!$A:$A,[1]PREF!$O:$O),"")</f>
        <v>0</v>
      </c>
      <c r="L603" s="4">
        <f>IFERROR(LOOKUP(A603,[1]PREF!$A:$A,[1]PREF!$P:$P),"")</f>
        <v>0</v>
      </c>
      <c r="M603" s="4" t="str">
        <f>IFERROR(LOOKUP(A603,[1]PREF!$A:$A,[1]PREF!$X:$X),"")</f>
        <v>2.1.1.1</v>
      </c>
      <c r="N603" s="4" t="str">
        <f>IFERROR(LOOKUP(A603,[1]PREF!$A:$A,[1]PREF!$AB:$AB),"")</f>
        <v>Nathani Indonesia</v>
      </c>
      <c r="O603" s="4" t="str">
        <f>IFERROR(LOOKUP(A603,[1]PREF!$A:$A,[1]PREF!$AC:$AC),"")</f>
        <v>Agustina Y. Zulkarnain</v>
      </c>
      <c r="P603" s="4" t="str">
        <f>IFERROR(LOOKUP(B603,[1]CREF!$B:$B,[1]CREF!$F:$F),"")</f>
        <v>1.1.7.0.1.395</v>
      </c>
      <c r="Q603" s="4" t="str">
        <f>IFERROR(LOOKUP(B603,[1]CREF!$B:$B,[1]CREF!$G:$G),"")</f>
        <v>Karton Box ProQuat 276 SL - 1 L</v>
      </c>
      <c r="R603" s="4">
        <f>IFERROR(LOOKUP(B603,[1]CREF!$B:$B,[1]CREF!$H:$H),"")</f>
        <v>1</v>
      </c>
      <c r="S603" s="7">
        <f>IFERROR(LOOKUP(B603,[1]CREF!$B:$B,[1]CREF!$I:$I),"")</f>
        <v>1</v>
      </c>
      <c r="T603" s="7" t="str">
        <f>IFERROR(LOOKUP(B603,[1]CREF!$B:$B,[1]CREF!$J:$J),"")</f>
        <v>Pcs</v>
      </c>
      <c r="U603" s="11">
        <f>IFERROR(IF(AND(J603&lt;&gt;0,K603&lt;&gt;0),-LOOKUP(B603,[1]CREF!$B:$B,[1]CREF!$U:$U),LOOKUP(B603,[1]CREF!$B:$B,[1]CREF!$U:$U)),"")</f>
        <v>1920</v>
      </c>
      <c r="V603" s="11">
        <f>IFERROR(LOOKUP(B603,[1]CREF!$B:$B,[1]CREF!$L:$L),"")</f>
        <v>4691.9089999999997</v>
      </c>
      <c r="W603" s="11">
        <f>IFERROR(LOOKUP(B603,[1]CREF!$B:$B,[1]CREF!$T:$T),"")</f>
        <v>0</v>
      </c>
      <c r="X603" s="11">
        <f t="shared" si="30"/>
        <v>9008465.2799999993</v>
      </c>
      <c r="Y603" s="11">
        <f t="shared" si="31"/>
        <v>900846.52799999993</v>
      </c>
      <c r="Z603" s="11">
        <f t="shared" si="32"/>
        <v>9909311.8079999983</v>
      </c>
    </row>
    <row r="604" spans="1:26">
      <c r="A604" s="5">
        <v>3982</v>
      </c>
      <c r="B604" s="5">
        <v>14812</v>
      </c>
      <c r="C604" s="8">
        <f>IFERROR(LOOKUP(A604,[1]PREF!$A:$A,[1]PREF!$C:$C),"")</f>
        <v>41621</v>
      </c>
      <c r="D604" s="9" t="str">
        <f>IFERROR(LOOKUP(A604,[1]PREF!$A:$A,[1]PREF!$E:$E),"")</f>
        <v>SI131200295</v>
      </c>
      <c r="E604" s="9" t="str">
        <f>IFERROR(LOOKUP(A604,[1]PREF!$A:$A,[1]PREF!$F:$F),"")</f>
        <v>DO131200601</v>
      </c>
      <c r="F604" s="9" t="str">
        <f>IFERROR(LOOKUP(A604,[1]PREF!$A:$A,[1]PREF!$G:$G),"")</f>
        <v>DO131200601</v>
      </c>
      <c r="G604" s="4" t="str">
        <f>IFERROR(LOOKUP(A604,[1]PREF!$A:$A,[1]PREF!$I:$I),"")</f>
        <v>144/SPP/NTH-PST/2013</v>
      </c>
      <c r="H604" s="4" t="str">
        <f>IFERROR(LOOKUP(A604,[1]PREF!$A:$A,[1]PREF!$U:$U),"")</f>
        <v>010.901-13.49277497</v>
      </c>
      <c r="I604" s="9">
        <f>IFERROR(LOOKUP(A604,[1]PREF!$A:$A,[1]PREF!$J:$J),"")</f>
        <v>2120</v>
      </c>
      <c r="J604" s="4">
        <f>IFERROR(LOOKUP(A604,[1]PREF!$A:$A,[1]PREF!$N:$N),"")</f>
        <v>0</v>
      </c>
      <c r="K604" s="4">
        <f>IFERROR(LOOKUP(A604,[1]PREF!$A:$A,[1]PREF!$O:$O),"")</f>
        <v>0</v>
      </c>
      <c r="L604" s="4">
        <f>IFERROR(LOOKUP(A604,[1]PREF!$A:$A,[1]PREF!$P:$P),"")</f>
        <v>0</v>
      </c>
      <c r="M604" s="4" t="str">
        <f>IFERROR(LOOKUP(A604,[1]PREF!$A:$A,[1]PREF!$X:$X),"")</f>
        <v>2.1.1.1</v>
      </c>
      <c r="N604" s="4" t="str">
        <f>IFERROR(LOOKUP(A604,[1]PREF!$A:$A,[1]PREF!$AB:$AB),"")</f>
        <v>Nathani Indonesia</v>
      </c>
      <c r="O604" s="4" t="str">
        <f>IFERROR(LOOKUP(A604,[1]PREF!$A:$A,[1]PREF!$AC:$AC),"")</f>
        <v>Agustina Y. Zulkarnain</v>
      </c>
      <c r="P604" s="4" t="str">
        <f>IFERROR(LOOKUP(B604,[1]CREF!$B:$B,[1]CREF!$F:$F),"")</f>
        <v>1.1.7.0.1.405</v>
      </c>
      <c r="Q604" s="4" t="str">
        <f>IFERROR(LOOKUP(B604,[1]CREF!$B:$B,[1]CREF!$G:$G),"")</f>
        <v>Karton Box ProQuat 276 SL - 4 L</v>
      </c>
      <c r="R604" s="4">
        <f>IFERROR(LOOKUP(B604,[1]CREF!$B:$B,[1]CREF!$H:$H),"")</f>
        <v>4</v>
      </c>
      <c r="S604" s="7">
        <f>IFERROR(LOOKUP(B604,[1]CREF!$B:$B,[1]CREF!$I:$I),"")</f>
        <v>1</v>
      </c>
      <c r="T604" s="7" t="str">
        <f>IFERROR(LOOKUP(B604,[1]CREF!$B:$B,[1]CREF!$J:$J),"")</f>
        <v>Pcs</v>
      </c>
      <c r="U604" s="11">
        <f>IFERROR(IF(AND(J604&lt;&gt;0,K604&lt;&gt;0),-LOOKUP(B604,[1]CREF!$B:$B,[1]CREF!$U:$U),LOOKUP(B604,[1]CREF!$B:$B,[1]CREF!$U:$U)),"")</f>
        <v>2000</v>
      </c>
      <c r="V604" s="11">
        <f>IFERROR(LOOKUP(B604,[1]CREF!$B:$B,[1]CREF!$L:$L),"")</f>
        <v>4255.7727272599996</v>
      </c>
      <c r="W604" s="11">
        <f>IFERROR(LOOKUP(B604,[1]CREF!$B:$B,[1]CREF!$T:$T),"")</f>
        <v>0</v>
      </c>
      <c r="X604" s="11">
        <f t="shared" si="30"/>
        <v>8511545.4545199983</v>
      </c>
      <c r="Y604" s="11">
        <f t="shared" si="31"/>
        <v>851154.54545199987</v>
      </c>
      <c r="Z604" s="11">
        <f t="shared" si="32"/>
        <v>9362699.9999719989</v>
      </c>
    </row>
    <row r="605" spans="1:26">
      <c r="A605" s="5">
        <v>3982</v>
      </c>
      <c r="B605" s="5">
        <v>14813</v>
      </c>
      <c r="C605" s="8">
        <f>IFERROR(LOOKUP(A605,[1]PREF!$A:$A,[1]PREF!$C:$C),"")</f>
        <v>41621</v>
      </c>
      <c r="D605" s="9" t="str">
        <f>IFERROR(LOOKUP(A605,[1]PREF!$A:$A,[1]PREF!$E:$E),"")</f>
        <v>SI131200295</v>
      </c>
      <c r="E605" s="9" t="str">
        <f>IFERROR(LOOKUP(A605,[1]PREF!$A:$A,[1]PREF!$F:$F),"")</f>
        <v>DO131200601</v>
      </c>
      <c r="F605" s="9" t="str">
        <f>IFERROR(LOOKUP(A605,[1]PREF!$A:$A,[1]PREF!$G:$G),"")</f>
        <v>DO131200601</v>
      </c>
      <c r="G605" s="4" t="str">
        <f>IFERROR(LOOKUP(A605,[1]PREF!$A:$A,[1]PREF!$I:$I),"")</f>
        <v>144/SPP/NTH-PST/2013</v>
      </c>
      <c r="H605" s="4" t="str">
        <f>IFERROR(LOOKUP(A605,[1]PREF!$A:$A,[1]PREF!$U:$U),"")</f>
        <v>010.901-13.49277497</v>
      </c>
      <c r="I605" s="9">
        <f>IFERROR(LOOKUP(A605,[1]PREF!$A:$A,[1]PREF!$J:$J),"")</f>
        <v>2120</v>
      </c>
      <c r="J605" s="4">
        <f>IFERROR(LOOKUP(A605,[1]PREF!$A:$A,[1]PREF!$N:$N),"")</f>
        <v>0</v>
      </c>
      <c r="K605" s="4">
        <f>IFERROR(LOOKUP(A605,[1]PREF!$A:$A,[1]PREF!$O:$O),"")</f>
        <v>0</v>
      </c>
      <c r="L605" s="4">
        <f>IFERROR(LOOKUP(A605,[1]PREF!$A:$A,[1]PREF!$P:$P),"")</f>
        <v>0</v>
      </c>
      <c r="M605" s="4" t="str">
        <f>IFERROR(LOOKUP(A605,[1]PREF!$A:$A,[1]PREF!$X:$X),"")</f>
        <v>2.1.1.1</v>
      </c>
      <c r="N605" s="4" t="str">
        <f>IFERROR(LOOKUP(A605,[1]PREF!$A:$A,[1]PREF!$AB:$AB),"")</f>
        <v>Nathani Indonesia</v>
      </c>
      <c r="O605" s="4" t="str">
        <f>IFERROR(LOOKUP(A605,[1]PREF!$A:$A,[1]PREF!$AC:$AC),"")</f>
        <v>Agustina Y. Zulkarnain</v>
      </c>
      <c r="P605" s="4" t="str">
        <f>IFERROR(LOOKUP(B605,[1]CREF!$B:$B,[1]CREF!$F:$F),"")</f>
        <v>1.1.7.0.1.382</v>
      </c>
      <c r="Q605" s="4" t="str">
        <f>IFERROR(LOOKUP(B605,[1]CREF!$B:$B,[1]CREF!$G:$G),"")</f>
        <v>Botol 1 Liter PET (PSS)</v>
      </c>
      <c r="R605" s="4">
        <f>IFERROR(LOOKUP(B605,[1]CREF!$B:$B,[1]CREF!$H:$H),"")</f>
        <v>1</v>
      </c>
      <c r="S605" s="7">
        <f>IFERROR(LOOKUP(B605,[1]CREF!$B:$B,[1]CREF!$I:$I),"")</f>
        <v>1</v>
      </c>
      <c r="T605" s="7" t="str">
        <f>IFERROR(LOOKUP(B605,[1]CREF!$B:$B,[1]CREF!$J:$J),"")</f>
        <v>Pcs</v>
      </c>
      <c r="U605" s="11">
        <f>IFERROR(IF(AND(J605&lt;&gt;0,K605&lt;&gt;0),-LOOKUP(B605,[1]CREF!$B:$B,[1]CREF!$U:$U),LOOKUP(B605,[1]CREF!$B:$B,[1]CREF!$U:$U)),"")</f>
        <v>30160</v>
      </c>
      <c r="V605" s="11">
        <f>IFERROR(LOOKUP(B605,[1]CREF!$B:$B,[1]CREF!$L:$L),"")</f>
        <v>2500</v>
      </c>
      <c r="W605" s="11">
        <f>IFERROR(LOOKUP(B605,[1]CREF!$B:$B,[1]CREF!$T:$T),"")</f>
        <v>0</v>
      </c>
      <c r="X605" s="11">
        <f t="shared" si="30"/>
        <v>75400000</v>
      </c>
      <c r="Y605" s="11">
        <f t="shared" si="31"/>
        <v>7540000</v>
      </c>
      <c r="Z605" s="11">
        <f t="shared" si="32"/>
        <v>82940000</v>
      </c>
    </row>
    <row r="606" spans="1:26">
      <c r="A606" s="5">
        <v>3982</v>
      </c>
      <c r="B606" s="5">
        <v>14814</v>
      </c>
      <c r="C606" s="8">
        <f>IFERROR(LOOKUP(A606,[1]PREF!$A:$A,[1]PREF!$C:$C),"")</f>
        <v>41621</v>
      </c>
      <c r="D606" s="9" t="str">
        <f>IFERROR(LOOKUP(A606,[1]PREF!$A:$A,[1]PREF!$E:$E),"")</f>
        <v>SI131200295</v>
      </c>
      <c r="E606" s="9" t="str">
        <f>IFERROR(LOOKUP(A606,[1]PREF!$A:$A,[1]PREF!$F:$F),"")</f>
        <v>DO131200601</v>
      </c>
      <c r="F606" s="9" t="str">
        <f>IFERROR(LOOKUP(A606,[1]PREF!$A:$A,[1]PREF!$G:$G),"")</f>
        <v>DO131200601</v>
      </c>
      <c r="G606" s="4" t="str">
        <f>IFERROR(LOOKUP(A606,[1]PREF!$A:$A,[1]PREF!$I:$I),"")</f>
        <v>144/SPP/NTH-PST/2013</v>
      </c>
      <c r="H606" s="4" t="str">
        <f>IFERROR(LOOKUP(A606,[1]PREF!$A:$A,[1]PREF!$U:$U),"")</f>
        <v>010.901-13.49277497</v>
      </c>
      <c r="I606" s="9">
        <f>IFERROR(LOOKUP(A606,[1]PREF!$A:$A,[1]PREF!$J:$J),"")</f>
        <v>2120</v>
      </c>
      <c r="J606" s="4">
        <f>IFERROR(LOOKUP(A606,[1]PREF!$A:$A,[1]PREF!$N:$N),"")</f>
        <v>0</v>
      </c>
      <c r="K606" s="4">
        <f>IFERROR(LOOKUP(A606,[1]PREF!$A:$A,[1]PREF!$O:$O),"")</f>
        <v>0</v>
      </c>
      <c r="L606" s="4">
        <f>IFERROR(LOOKUP(A606,[1]PREF!$A:$A,[1]PREF!$P:$P),"")</f>
        <v>0</v>
      </c>
      <c r="M606" s="4" t="str">
        <f>IFERROR(LOOKUP(A606,[1]PREF!$A:$A,[1]PREF!$X:$X),"")</f>
        <v>2.1.1.1</v>
      </c>
      <c r="N606" s="4" t="str">
        <f>IFERROR(LOOKUP(A606,[1]PREF!$A:$A,[1]PREF!$AB:$AB),"")</f>
        <v>Nathani Indonesia</v>
      </c>
      <c r="O606" s="4" t="str">
        <f>IFERROR(LOOKUP(A606,[1]PREF!$A:$A,[1]PREF!$AC:$AC),"")</f>
        <v>Agustina Y. Zulkarnain</v>
      </c>
      <c r="P606" s="4" t="str">
        <f>IFERROR(LOOKUP(B606,[1]CREF!$B:$B,[1]CREF!$F:$F),"")</f>
        <v>1.1.7.0.1.383</v>
      </c>
      <c r="Q606" s="4" t="str">
        <f>IFERROR(LOOKUP(B606,[1]CREF!$B:$B,[1]CREF!$G:$G),"")</f>
        <v>Botol 1 Liter PET (PSS) Seal</v>
      </c>
      <c r="R606" s="4">
        <f>IFERROR(LOOKUP(B606,[1]CREF!$B:$B,[1]CREF!$H:$H),"")</f>
        <v>1</v>
      </c>
      <c r="S606" s="7">
        <f>IFERROR(LOOKUP(B606,[1]CREF!$B:$B,[1]CREF!$I:$I),"")</f>
        <v>1</v>
      </c>
      <c r="T606" s="7" t="str">
        <f>IFERROR(LOOKUP(B606,[1]CREF!$B:$B,[1]CREF!$J:$J),"")</f>
        <v>Pcs</v>
      </c>
      <c r="U606" s="11">
        <f>IFERROR(IF(AND(J606&lt;&gt;0,K606&lt;&gt;0),-LOOKUP(B606,[1]CREF!$B:$B,[1]CREF!$U:$U),LOOKUP(B606,[1]CREF!$B:$B,[1]CREF!$U:$U)),"")</f>
        <v>30160</v>
      </c>
      <c r="V606" s="11">
        <f>IFERROR(LOOKUP(B606,[1]CREF!$B:$B,[1]CREF!$L:$L),"")</f>
        <v>250</v>
      </c>
      <c r="W606" s="11">
        <f>IFERROR(LOOKUP(B606,[1]CREF!$B:$B,[1]CREF!$T:$T),"")</f>
        <v>0</v>
      </c>
      <c r="X606" s="11">
        <f t="shared" si="30"/>
        <v>7540000</v>
      </c>
      <c r="Y606" s="11">
        <f t="shared" si="31"/>
        <v>754000</v>
      </c>
      <c r="Z606" s="11">
        <f t="shared" si="32"/>
        <v>8294000</v>
      </c>
    </row>
    <row r="607" spans="1:26">
      <c r="A607" s="5">
        <v>3982</v>
      </c>
      <c r="B607" s="5">
        <v>14815</v>
      </c>
      <c r="C607" s="8">
        <f>IFERROR(LOOKUP(A607,[1]PREF!$A:$A,[1]PREF!$C:$C),"")</f>
        <v>41621</v>
      </c>
      <c r="D607" s="9" t="str">
        <f>IFERROR(LOOKUP(A607,[1]PREF!$A:$A,[1]PREF!$E:$E),"")</f>
        <v>SI131200295</v>
      </c>
      <c r="E607" s="9" t="str">
        <f>IFERROR(LOOKUP(A607,[1]PREF!$A:$A,[1]PREF!$F:$F),"")</f>
        <v>DO131200601</v>
      </c>
      <c r="F607" s="9" t="str">
        <f>IFERROR(LOOKUP(A607,[1]PREF!$A:$A,[1]PREF!$G:$G),"")</f>
        <v>DO131200601</v>
      </c>
      <c r="G607" s="4" t="str">
        <f>IFERROR(LOOKUP(A607,[1]PREF!$A:$A,[1]PREF!$I:$I),"")</f>
        <v>144/SPP/NTH-PST/2013</v>
      </c>
      <c r="H607" s="4" t="str">
        <f>IFERROR(LOOKUP(A607,[1]PREF!$A:$A,[1]PREF!$U:$U),"")</f>
        <v>010.901-13.49277497</v>
      </c>
      <c r="I607" s="9">
        <f>IFERROR(LOOKUP(A607,[1]PREF!$A:$A,[1]PREF!$J:$J),"")</f>
        <v>2120</v>
      </c>
      <c r="J607" s="4">
        <f>IFERROR(LOOKUP(A607,[1]PREF!$A:$A,[1]PREF!$N:$N),"")</f>
        <v>0</v>
      </c>
      <c r="K607" s="4">
        <f>IFERROR(LOOKUP(A607,[1]PREF!$A:$A,[1]PREF!$O:$O),"")</f>
        <v>0</v>
      </c>
      <c r="L607" s="4">
        <f>IFERROR(LOOKUP(A607,[1]PREF!$A:$A,[1]PREF!$P:$P),"")</f>
        <v>0</v>
      </c>
      <c r="M607" s="4" t="str">
        <f>IFERROR(LOOKUP(A607,[1]PREF!$A:$A,[1]PREF!$X:$X),"")</f>
        <v>2.1.1.1</v>
      </c>
      <c r="N607" s="4" t="str">
        <f>IFERROR(LOOKUP(A607,[1]PREF!$A:$A,[1]PREF!$AB:$AB),"")</f>
        <v>Nathani Indonesia</v>
      </c>
      <c r="O607" s="4" t="str">
        <f>IFERROR(LOOKUP(A607,[1]PREF!$A:$A,[1]PREF!$AC:$AC),"")</f>
        <v>Agustina Y. Zulkarnain</v>
      </c>
      <c r="P607" s="4" t="str">
        <f>IFERROR(LOOKUP(B607,[1]CREF!$B:$B,[1]CREF!$F:$F),"")</f>
        <v>1.1.7.0.1.384</v>
      </c>
      <c r="Q607" s="4" t="str">
        <f>IFERROR(LOOKUP(B607,[1]CREF!$B:$B,[1]CREF!$G:$G),"")</f>
        <v>Botol 1 Liter PET (PSS) Cup</v>
      </c>
      <c r="R607" s="4">
        <f>IFERROR(LOOKUP(B607,[1]CREF!$B:$B,[1]CREF!$H:$H),"")</f>
        <v>1</v>
      </c>
      <c r="S607" s="7">
        <f>IFERROR(LOOKUP(B607,[1]CREF!$B:$B,[1]CREF!$I:$I),"")</f>
        <v>1</v>
      </c>
      <c r="T607" s="7" t="str">
        <f>IFERROR(LOOKUP(B607,[1]CREF!$B:$B,[1]CREF!$J:$J),"")</f>
        <v>Pcs</v>
      </c>
      <c r="U607" s="11">
        <f>IFERROR(IF(AND(J607&lt;&gt;0,K607&lt;&gt;0),-LOOKUP(B607,[1]CREF!$B:$B,[1]CREF!$U:$U),LOOKUP(B607,[1]CREF!$B:$B,[1]CREF!$U:$U)),"")</f>
        <v>30160</v>
      </c>
      <c r="V607" s="11">
        <f>IFERROR(LOOKUP(B607,[1]CREF!$B:$B,[1]CREF!$L:$L),"")</f>
        <v>78</v>
      </c>
      <c r="W607" s="11">
        <f>IFERROR(LOOKUP(B607,[1]CREF!$B:$B,[1]CREF!$T:$T),"")</f>
        <v>0</v>
      </c>
      <c r="X607" s="11">
        <f t="shared" si="30"/>
        <v>2352480</v>
      </c>
      <c r="Y607" s="11">
        <f t="shared" si="31"/>
        <v>235248</v>
      </c>
      <c r="Z607" s="11">
        <f t="shared" si="32"/>
        <v>2587728</v>
      </c>
    </row>
    <row r="608" spans="1:26">
      <c r="A608" s="5">
        <v>3982</v>
      </c>
      <c r="B608" s="5">
        <v>14816</v>
      </c>
      <c r="C608" s="8">
        <f>IFERROR(LOOKUP(A608,[1]PREF!$A:$A,[1]PREF!$C:$C),"")</f>
        <v>41621</v>
      </c>
      <c r="D608" s="9" t="str">
        <f>IFERROR(LOOKUP(A608,[1]PREF!$A:$A,[1]PREF!$E:$E),"")</f>
        <v>SI131200295</v>
      </c>
      <c r="E608" s="9" t="str">
        <f>IFERROR(LOOKUP(A608,[1]PREF!$A:$A,[1]PREF!$F:$F),"")</f>
        <v>DO131200601</v>
      </c>
      <c r="F608" s="9" t="str">
        <f>IFERROR(LOOKUP(A608,[1]PREF!$A:$A,[1]PREF!$G:$G),"")</f>
        <v>DO131200601</v>
      </c>
      <c r="G608" s="4" t="str">
        <f>IFERROR(LOOKUP(A608,[1]PREF!$A:$A,[1]PREF!$I:$I),"")</f>
        <v>144/SPP/NTH-PST/2013</v>
      </c>
      <c r="H608" s="4" t="str">
        <f>IFERROR(LOOKUP(A608,[1]PREF!$A:$A,[1]PREF!$U:$U),"")</f>
        <v>010.901-13.49277497</v>
      </c>
      <c r="I608" s="9">
        <f>IFERROR(LOOKUP(A608,[1]PREF!$A:$A,[1]PREF!$J:$J),"")</f>
        <v>2120</v>
      </c>
      <c r="J608" s="4">
        <f>IFERROR(LOOKUP(A608,[1]PREF!$A:$A,[1]PREF!$N:$N),"")</f>
        <v>0</v>
      </c>
      <c r="K608" s="4">
        <f>IFERROR(LOOKUP(A608,[1]PREF!$A:$A,[1]PREF!$O:$O),"")</f>
        <v>0</v>
      </c>
      <c r="L608" s="4">
        <f>IFERROR(LOOKUP(A608,[1]PREF!$A:$A,[1]PREF!$P:$P),"")</f>
        <v>0</v>
      </c>
      <c r="M608" s="4" t="str">
        <f>IFERROR(LOOKUP(A608,[1]PREF!$A:$A,[1]PREF!$X:$X),"")</f>
        <v>2.1.1.1</v>
      </c>
      <c r="N608" s="4" t="str">
        <f>IFERROR(LOOKUP(A608,[1]PREF!$A:$A,[1]PREF!$AB:$AB),"")</f>
        <v>Nathani Indonesia</v>
      </c>
      <c r="O608" s="4" t="str">
        <f>IFERROR(LOOKUP(A608,[1]PREF!$A:$A,[1]PREF!$AC:$AC),"")</f>
        <v>Agustina Y. Zulkarnain</v>
      </c>
      <c r="P608" s="4" t="str">
        <f>IFERROR(LOOKUP(B608,[1]CREF!$B:$B,[1]CREF!$F:$F),"")</f>
        <v>1.1.7.0.1.420</v>
      </c>
      <c r="Q608" s="4" t="str">
        <f>IFERROR(LOOKUP(B608,[1]CREF!$B:$B,[1]CREF!$G:$G),"")</f>
        <v>Jerrycan HDPE - 4 L</v>
      </c>
      <c r="R608" s="4">
        <f>IFERROR(LOOKUP(B608,[1]CREF!$B:$B,[1]CREF!$H:$H),"")</f>
        <v>4</v>
      </c>
      <c r="S608" s="7">
        <f>IFERROR(LOOKUP(B608,[1]CREF!$B:$B,[1]CREF!$I:$I),"")</f>
        <v>1</v>
      </c>
      <c r="T608" s="7" t="str">
        <f>IFERROR(LOOKUP(B608,[1]CREF!$B:$B,[1]CREF!$J:$J),"")</f>
        <v>Pcs</v>
      </c>
      <c r="U608" s="11">
        <f>IFERROR(IF(AND(J608&lt;&gt;0,K608&lt;&gt;0),-LOOKUP(B608,[1]CREF!$B:$B,[1]CREF!$U:$U),LOOKUP(B608,[1]CREF!$B:$B,[1]CREF!$U:$U)),"")</f>
        <v>5320</v>
      </c>
      <c r="V608" s="11">
        <f>IFERROR(LOOKUP(B608,[1]CREF!$B:$B,[1]CREF!$L:$L),"")</f>
        <v>5900</v>
      </c>
      <c r="W608" s="11">
        <f>IFERROR(LOOKUP(B608,[1]CREF!$B:$B,[1]CREF!$T:$T),"")</f>
        <v>0</v>
      </c>
      <c r="X608" s="11">
        <f t="shared" si="30"/>
        <v>31388000</v>
      </c>
      <c r="Y608" s="11">
        <f t="shared" si="31"/>
        <v>3138800</v>
      </c>
      <c r="Z608" s="11">
        <f t="shared" si="32"/>
        <v>34526800</v>
      </c>
    </row>
    <row r="609" spans="1:26">
      <c r="A609" s="5">
        <v>3982</v>
      </c>
      <c r="B609" s="5">
        <v>14817</v>
      </c>
      <c r="C609" s="8">
        <f>IFERROR(LOOKUP(A609,[1]PREF!$A:$A,[1]PREF!$C:$C),"")</f>
        <v>41621</v>
      </c>
      <c r="D609" s="9" t="str">
        <f>IFERROR(LOOKUP(A609,[1]PREF!$A:$A,[1]PREF!$E:$E),"")</f>
        <v>SI131200295</v>
      </c>
      <c r="E609" s="9" t="str">
        <f>IFERROR(LOOKUP(A609,[1]PREF!$A:$A,[1]PREF!$F:$F),"")</f>
        <v>DO131200601</v>
      </c>
      <c r="F609" s="9" t="str">
        <f>IFERROR(LOOKUP(A609,[1]PREF!$A:$A,[1]PREF!$G:$G),"")</f>
        <v>DO131200601</v>
      </c>
      <c r="G609" s="4" t="str">
        <f>IFERROR(LOOKUP(A609,[1]PREF!$A:$A,[1]PREF!$I:$I),"")</f>
        <v>144/SPP/NTH-PST/2013</v>
      </c>
      <c r="H609" s="4" t="str">
        <f>IFERROR(LOOKUP(A609,[1]PREF!$A:$A,[1]PREF!$U:$U),"")</f>
        <v>010.901-13.49277497</v>
      </c>
      <c r="I609" s="9">
        <f>IFERROR(LOOKUP(A609,[1]PREF!$A:$A,[1]PREF!$J:$J),"")</f>
        <v>2120</v>
      </c>
      <c r="J609" s="4">
        <f>IFERROR(LOOKUP(A609,[1]PREF!$A:$A,[1]PREF!$N:$N),"")</f>
        <v>0</v>
      </c>
      <c r="K609" s="4">
        <f>IFERROR(LOOKUP(A609,[1]PREF!$A:$A,[1]PREF!$O:$O),"")</f>
        <v>0</v>
      </c>
      <c r="L609" s="4">
        <f>IFERROR(LOOKUP(A609,[1]PREF!$A:$A,[1]PREF!$P:$P),"")</f>
        <v>0</v>
      </c>
      <c r="M609" s="4" t="str">
        <f>IFERROR(LOOKUP(A609,[1]PREF!$A:$A,[1]PREF!$X:$X),"")</f>
        <v>2.1.1.1</v>
      </c>
      <c r="N609" s="4" t="str">
        <f>IFERROR(LOOKUP(A609,[1]PREF!$A:$A,[1]PREF!$AB:$AB),"")</f>
        <v>Nathani Indonesia</v>
      </c>
      <c r="O609" s="4" t="str">
        <f>IFERROR(LOOKUP(A609,[1]PREF!$A:$A,[1]PREF!$AC:$AC),"")</f>
        <v>Agustina Y. Zulkarnain</v>
      </c>
      <c r="P609" s="4" t="str">
        <f>IFERROR(LOOKUP(B609,[1]CREF!$B:$B,[1]CREF!$F:$F),"")</f>
        <v>1.1.7.0.1.421</v>
      </c>
      <c r="Q609" s="4" t="str">
        <f>IFERROR(LOOKUP(B609,[1]CREF!$B:$B,[1]CREF!$G:$G),"")</f>
        <v>Jerrycan HDPE - 4 L - Plug</v>
      </c>
      <c r="R609" s="4">
        <f>IFERROR(LOOKUP(B609,[1]CREF!$B:$B,[1]CREF!$H:$H),"")</f>
        <v>4</v>
      </c>
      <c r="S609" s="7">
        <f>IFERROR(LOOKUP(B609,[1]CREF!$B:$B,[1]CREF!$I:$I),"")</f>
        <v>1</v>
      </c>
      <c r="T609" s="7" t="str">
        <f>IFERROR(LOOKUP(B609,[1]CREF!$B:$B,[1]CREF!$J:$J),"")</f>
        <v>Pcs</v>
      </c>
      <c r="U609" s="11">
        <f>IFERROR(IF(AND(J609&lt;&gt;0,K609&lt;&gt;0),-LOOKUP(B609,[1]CREF!$B:$B,[1]CREF!$U:$U),LOOKUP(B609,[1]CREF!$B:$B,[1]CREF!$U:$U)),"")</f>
        <v>5320</v>
      </c>
      <c r="V609" s="11">
        <f>IFERROR(LOOKUP(B609,[1]CREF!$B:$B,[1]CREF!$L:$L),"")</f>
        <v>150</v>
      </c>
      <c r="W609" s="11">
        <f>IFERROR(LOOKUP(B609,[1]CREF!$B:$B,[1]CREF!$T:$T),"")</f>
        <v>0</v>
      </c>
      <c r="X609" s="11">
        <f t="shared" si="30"/>
        <v>798000</v>
      </c>
      <c r="Y609" s="11">
        <f t="shared" si="31"/>
        <v>79800</v>
      </c>
      <c r="Z609" s="11">
        <f t="shared" si="32"/>
        <v>877800</v>
      </c>
    </row>
    <row r="610" spans="1:26">
      <c r="A610" s="5">
        <v>3982</v>
      </c>
      <c r="B610" s="5">
        <v>14818</v>
      </c>
      <c r="C610" s="8">
        <f>IFERROR(LOOKUP(A610,[1]PREF!$A:$A,[1]PREF!$C:$C),"")</f>
        <v>41621</v>
      </c>
      <c r="D610" s="9" t="str">
        <f>IFERROR(LOOKUP(A610,[1]PREF!$A:$A,[1]PREF!$E:$E),"")</f>
        <v>SI131200295</v>
      </c>
      <c r="E610" s="9" t="str">
        <f>IFERROR(LOOKUP(A610,[1]PREF!$A:$A,[1]PREF!$F:$F),"")</f>
        <v>DO131200601</v>
      </c>
      <c r="F610" s="9" t="str">
        <f>IFERROR(LOOKUP(A610,[1]PREF!$A:$A,[1]PREF!$G:$G),"")</f>
        <v>DO131200601</v>
      </c>
      <c r="G610" s="4" t="str">
        <f>IFERROR(LOOKUP(A610,[1]PREF!$A:$A,[1]PREF!$I:$I),"")</f>
        <v>144/SPP/NTH-PST/2013</v>
      </c>
      <c r="H610" s="4" t="str">
        <f>IFERROR(LOOKUP(A610,[1]PREF!$A:$A,[1]PREF!$U:$U),"")</f>
        <v>010.901-13.49277497</v>
      </c>
      <c r="I610" s="9">
        <f>IFERROR(LOOKUP(A610,[1]PREF!$A:$A,[1]PREF!$J:$J),"")</f>
        <v>2120</v>
      </c>
      <c r="J610" s="4">
        <f>IFERROR(LOOKUP(A610,[1]PREF!$A:$A,[1]PREF!$N:$N),"")</f>
        <v>0</v>
      </c>
      <c r="K610" s="4">
        <f>IFERROR(LOOKUP(A610,[1]PREF!$A:$A,[1]PREF!$O:$O),"")</f>
        <v>0</v>
      </c>
      <c r="L610" s="4">
        <f>IFERROR(LOOKUP(A610,[1]PREF!$A:$A,[1]PREF!$P:$P),"")</f>
        <v>0</v>
      </c>
      <c r="M610" s="4" t="str">
        <f>IFERROR(LOOKUP(A610,[1]PREF!$A:$A,[1]PREF!$X:$X),"")</f>
        <v>2.1.1.1</v>
      </c>
      <c r="N610" s="4" t="str">
        <f>IFERROR(LOOKUP(A610,[1]PREF!$A:$A,[1]PREF!$AB:$AB),"")</f>
        <v>Nathani Indonesia</v>
      </c>
      <c r="O610" s="4" t="str">
        <f>IFERROR(LOOKUP(A610,[1]PREF!$A:$A,[1]PREF!$AC:$AC),"")</f>
        <v>Agustina Y. Zulkarnain</v>
      </c>
      <c r="P610" s="4" t="str">
        <f>IFERROR(LOOKUP(B610,[1]CREF!$B:$B,[1]CREF!$F:$F),"")</f>
        <v>1.1.7.0.1.422</v>
      </c>
      <c r="Q610" s="4" t="str">
        <f>IFERROR(LOOKUP(B610,[1]CREF!$B:$B,[1]CREF!$G:$G),"")</f>
        <v>Jerrycan HDPE - 4 L - Cap - Black</v>
      </c>
      <c r="R610" s="4">
        <f>IFERROR(LOOKUP(B610,[1]CREF!$B:$B,[1]CREF!$H:$H),"")</f>
        <v>4</v>
      </c>
      <c r="S610" s="7">
        <f>IFERROR(LOOKUP(B610,[1]CREF!$B:$B,[1]CREF!$I:$I),"")</f>
        <v>1</v>
      </c>
      <c r="T610" s="7" t="str">
        <f>IFERROR(LOOKUP(B610,[1]CREF!$B:$B,[1]CREF!$J:$J),"")</f>
        <v>Pcs</v>
      </c>
      <c r="U610" s="11">
        <f>IFERROR(IF(AND(J610&lt;&gt;0,K610&lt;&gt;0),-LOOKUP(B610,[1]CREF!$B:$B,[1]CREF!$U:$U),LOOKUP(B610,[1]CREF!$B:$B,[1]CREF!$U:$U)),"")</f>
        <v>5320</v>
      </c>
      <c r="V610" s="11">
        <f>IFERROR(LOOKUP(B610,[1]CREF!$B:$B,[1]CREF!$L:$L),"")</f>
        <v>111</v>
      </c>
      <c r="W610" s="11">
        <f>IFERROR(LOOKUP(B610,[1]CREF!$B:$B,[1]CREF!$T:$T),"")</f>
        <v>0</v>
      </c>
      <c r="X610" s="11">
        <f t="shared" si="30"/>
        <v>590520</v>
      </c>
      <c r="Y610" s="11">
        <f t="shared" si="31"/>
        <v>59052</v>
      </c>
      <c r="Z610" s="11">
        <f t="shared" si="32"/>
        <v>649572</v>
      </c>
    </row>
    <row r="611" spans="1:26">
      <c r="A611" s="5">
        <v>4023</v>
      </c>
      <c r="B611" s="5">
        <v>14981</v>
      </c>
      <c r="C611" s="8">
        <f>IFERROR(LOOKUP(A611,[1]PREF!$A:$A,[1]PREF!$C:$C),"")</f>
        <v>41622</v>
      </c>
      <c r="D611" s="9" t="str">
        <f>IFERROR(LOOKUP(A611,[1]PREF!$A:$A,[1]PREF!$E:$E),"")</f>
        <v>SI131200296</v>
      </c>
      <c r="E611" s="9" t="str">
        <f>IFERROR(LOOKUP(A611,[1]PREF!$A:$A,[1]PREF!$F:$F),"")</f>
        <v>DO131200602</v>
      </c>
      <c r="F611" s="9" t="str">
        <f>IFERROR(LOOKUP(A611,[1]PREF!$A:$A,[1]PREF!$G:$G),"")</f>
        <v>DO131200602</v>
      </c>
      <c r="G611" s="4" t="str">
        <f>IFERROR(LOOKUP(A611,[1]PREF!$A:$A,[1]PREF!$I:$I),"")</f>
        <v>145/SPP/NTH-CMC/2013</v>
      </c>
      <c r="H611" s="4" t="str">
        <f>IFERROR(LOOKUP(A611,[1]PREF!$A:$A,[1]PREF!$U:$U),"")</f>
        <v>010.901-13.49277498</v>
      </c>
      <c r="I611" s="9">
        <f>IFERROR(LOOKUP(A611,[1]PREF!$A:$A,[1]PREF!$J:$J),"")</f>
        <v>2141</v>
      </c>
      <c r="J611" s="4">
        <f>IFERROR(LOOKUP(A611,[1]PREF!$A:$A,[1]PREF!$N:$N),"")</f>
        <v>0</v>
      </c>
      <c r="K611" s="4">
        <f>IFERROR(LOOKUP(A611,[1]PREF!$A:$A,[1]PREF!$O:$O),"")</f>
        <v>0</v>
      </c>
      <c r="L611" s="4">
        <f>IFERROR(LOOKUP(A611,[1]PREF!$A:$A,[1]PREF!$P:$P),"")</f>
        <v>0</v>
      </c>
      <c r="M611" s="4" t="str">
        <f>IFERROR(LOOKUP(A611,[1]PREF!$A:$A,[1]PREF!$X:$X),"")</f>
        <v>2.1.1.1</v>
      </c>
      <c r="N611" s="4" t="str">
        <f>IFERROR(LOOKUP(A611,[1]PREF!$A:$A,[1]PREF!$AB:$AB),"")</f>
        <v>Nathani Indonesia</v>
      </c>
      <c r="O611" s="4" t="str">
        <f>IFERROR(LOOKUP(A611,[1]PREF!$A:$A,[1]PREF!$AC:$AC),"")</f>
        <v>Agustina Y. Zulkarnain</v>
      </c>
      <c r="P611" s="4" t="str">
        <f>IFERROR(LOOKUP(B611,[1]CREF!$B:$B,[1]CREF!$F:$F),"")</f>
        <v>1.1.7.0.1.386</v>
      </c>
      <c r="Q611" s="4" t="str">
        <f>IFERROR(LOOKUP(B611,[1]CREF!$B:$B,[1]CREF!$G:$G),"")</f>
        <v>Jerrycan HDPE - 20 L</v>
      </c>
      <c r="R611" s="4">
        <f>IFERROR(LOOKUP(B611,[1]CREF!$B:$B,[1]CREF!$H:$H),"")</f>
        <v>20</v>
      </c>
      <c r="S611" s="7">
        <f>IFERROR(LOOKUP(B611,[1]CREF!$B:$B,[1]CREF!$I:$I),"")</f>
        <v>1</v>
      </c>
      <c r="T611" s="7" t="str">
        <f>IFERROR(LOOKUP(B611,[1]CREF!$B:$B,[1]CREF!$J:$J),"")</f>
        <v>Pcs</v>
      </c>
      <c r="U611" s="11">
        <f>IFERROR(IF(AND(J611&lt;&gt;0,K611&lt;&gt;0),-LOOKUP(B611,[1]CREF!$B:$B,[1]CREF!$U:$U),LOOKUP(B611,[1]CREF!$B:$B,[1]CREF!$U:$U)),"")</f>
        <v>1250</v>
      </c>
      <c r="V611" s="11">
        <f>IFERROR(LOOKUP(B611,[1]CREF!$B:$B,[1]CREF!$L:$L),"")</f>
        <v>28000</v>
      </c>
      <c r="W611" s="11">
        <f>IFERROR(LOOKUP(B611,[1]CREF!$B:$B,[1]CREF!$T:$T),"")</f>
        <v>0</v>
      </c>
      <c r="X611" s="11">
        <f t="shared" si="30"/>
        <v>35000000</v>
      </c>
      <c r="Y611" s="11">
        <f t="shared" si="31"/>
        <v>3500000</v>
      </c>
      <c r="Z611" s="11">
        <f t="shared" si="32"/>
        <v>38500000</v>
      </c>
    </row>
    <row r="612" spans="1:26">
      <c r="A612" s="5">
        <v>4023</v>
      </c>
      <c r="B612" s="5">
        <v>14982</v>
      </c>
      <c r="C612" s="8">
        <f>IFERROR(LOOKUP(A612,[1]PREF!$A:$A,[1]PREF!$C:$C),"")</f>
        <v>41622</v>
      </c>
      <c r="D612" s="9" t="str">
        <f>IFERROR(LOOKUP(A612,[1]PREF!$A:$A,[1]PREF!$E:$E),"")</f>
        <v>SI131200296</v>
      </c>
      <c r="E612" s="9" t="str">
        <f>IFERROR(LOOKUP(A612,[1]PREF!$A:$A,[1]PREF!$F:$F),"")</f>
        <v>DO131200602</v>
      </c>
      <c r="F612" s="9" t="str">
        <f>IFERROR(LOOKUP(A612,[1]PREF!$A:$A,[1]PREF!$G:$G),"")</f>
        <v>DO131200602</v>
      </c>
      <c r="G612" s="4" t="str">
        <f>IFERROR(LOOKUP(A612,[1]PREF!$A:$A,[1]PREF!$I:$I),"")</f>
        <v>145/SPP/NTH-CMC/2013</v>
      </c>
      <c r="H612" s="4" t="str">
        <f>IFERROR(LOOKUP(A612,[1]PREF!$A:$A,[1]PREF!$U:$U),"")</f>
        <v>010.901-13.49277498</v>
      </c>
      <c r="I612" s="9">
        <f>IFERROR(LOOKUP(A612,[1]PREF!$A:$A,[1]PREF!$J:$J),"")</f>
        <v>2141</v>
      </c>
      <c r="J612" s="4">
        <f>IFERROR(LOOKUP(A612,[1]PREF!$A:$A,[1]PREF!$N:$N),"")</f>
        <v>0</v>
      </c>
      <c r="K612" s="4">
        <f>IFERROR(LOOKUP(A612,[1]PREF!$A:$A,[1]PREF!$O:$O),"")</f>
        <v>0</v>
      </c>
      <c r="L612" s="4">
        <f>IFERROR(LOOKUP(A612,[1]PREF!$A:$A,[1]PREF!$P:$P),"")</f>
        <v>0</v>
      </c>
      <c r="M612" s="4" t="str">
        <f>IFERROR(LOOKUP(A612,[1]PREF!$A:$A,[1]PREF!$X:$X),"")</f>
        <v>2.1.1.1</v>
      </c>
      <c r="N612" s="4" t="str">
        <f>IFERROR(LOOKUP(A612,[1]PREF!$A:$A,[1]PREF!$AB:$AB),"")</f>
        <v>Nathani Indonesia</v>
      </c>
      <c r="O612" s="4" t="str">
        <f>IFERROR(LOOKUP(A612,[1]PREF!$A:$A,[1]PREF!$AC:$AC),"")</f>
        <v>Agustina Y. Zulkarnain</v>
      </c>
      <c r="P612" s="4" t="str">
        <f>IFERROR(LOOKUP(B612,[1]CREF!$B:$B,[1]CREF!$F:$F),"")</f>
        <v>1.1.7.0.1.387</v>
      </c>
      <c r="Q612" s="4" t="str">
        <f>IFERROR(LOOKUP(B612,[1]CREF!$B:$B,[1]CREF!$G:$G),"")</f>
        <v>Jerrycan HDPE - 20 L - Plug</v>
      </c>
      <c r="R612" s="4">
        <f>IFERROR(LOOKUP(B612,[1]CREF!$B:$B,[1]CREF!$H:$H),"")</f>
        <v>20</v>
      </c>
      <c r="S612" s="7">
        <f>IFERROR(LOOKUP(B612,[1]CREF!$B:$B,[1]CREF!$I:$I),"")</f>
        <v>1</v>
      </c>
      <c r="T612" s="7" t="str">
        <f>IFERROR(LOOKUP(B612,[1]CREF!$B:$B,[1]CREF!$J:$J),"")</f>
        <v>Pcs</v>
      </c>
      <c r="U612" s="11">
        <f>IFERROR(IF(AND(J612&lt;&gt;0,K612&lt;&gt;0),-LOOKUP(B612,[1]CREF!$B:$B,[1]CREF!$U:$U),LOOKUP(B612,[1]CREF!$B:$B,[1]CREF!$U:$U)),"")</f>
        <v>1250</v>
      </c>
      <c r="V612" s="11">
        <f>IFERROR(LOOKUP(B612,[1]CREF!$B:$B,[1]CREF!$L:$L),"")</f>
        <v>500</v>
      </c>
      <c r="W612" s="11">
        <f>IFERROR(LOOKUP(B612,[1]CREF!$B:$B,[1]CREF!$T:$T),"")</f>
        <v>0</v>
      </c>
      <c r="X612" s="11">
        <f t="shared" si="30"/>
        <v>625000</v>
      </c>
      <c r="Y612" s="11">
        <f t="shared" si="31"/>
        <v>62500</v>
      </c>
      <c r="Z612" s="11">
        <f t="shared" si="32"/>
        <v>687500</v>
      </c>
    </row>
    <row r="613" spans="1:26">
      <c r="A613" s="5">
        <v>4023</v>
      </c>
      <c r="B613" s="5">
        <v>14983</v>
      </c>
      <c r="C613" s="8">
        <f>IFERROR(LOOKUP(A613,[1]PREF!$A:$A,[1]PREF!$C:$C),"")</f>
        <v>41622</v>
      </c>
      <c r="D613" s="9" t="str">
        <f>IFERROR(LOOKUP(A613,[1]PREF!$A:$A,[1]PREF!$E:$E),"")</f>
        <v>SI131200296</v>
      </c>
      <c r="E613" s="9" t="str">
        <f>IFERROR(LOOKUP(A613,[1]PREF!$A:$A,[1]PREF!$F:$F),"")</f>
        <v>DO131200602</v>
      </c>
      <c r="F613" s="9" t="str">
        <f>IFERROR(LOOKUP(A613,[1]PREF!$A:$A,[1]PREF!$G:$G),"")</f>
        <v>DO131200602</v>
      </c>
      <c r="G613" s="4" t="str">
        <f>IFERROR(LOOKUP(A613,[1]PREF!$A:$A,[1]PREF!$I:$I),"")</f>
        <v>145/SPP/NTH-CMC/2013</v>
      </c>
      <c r="H613" s="4" t="str">
        <f>IFERROR(LOOKUP(A613,[1]PREF!$A:$A,[1]PREF!$U:$U),"")</f>
        <v>010.901-13.49277498</v>
      </c>
      <c r="I613" s="9">
        <f>IFERROR(LOOKUP(A613,[1]PREF!$A:$A,[1]PREF!$J:$J),"")</f>
        <v>2141</v>
      </c>
      <c r="J613" s="4">
        <f>IFERROR(LOOKUP(A613,[1]PREF!$A:$A,[1]PREF!$N:$N),"")</f>
        <v>0</v>
      </c>
      <c r="K613" s="4">
        <f>IFERROR(LOOKUP(A613,[1]PREF!$A:$A,[1]PREF!$O:$O),"")</f>
        <v>0</v>
      </c>
      <c r="L613" s="4">
        <f>IFERROR(LOOKUP(A613,[1]PREF!$A:$A,[1]PREF!$P:$P),"")</f>
        <v>0</v>
      </c>
      <c r="M613" s="4" t="str">
        <f>IFERROR(LOOKUP(A613,[1]PREF!$A:$A,[1]PREF!$X:$X),"")</f>
        <v>2.1.1.1</v>
      </c>
      <c r="N613" s="4" t="str">
        <f>IFERROR(LOOKUP(A613,[1]PREF!$A:$A,[1]PREF!$AB:$AB),"")</f>
        <v>Nathani Indonesia</v>
      </c>
      <c r="O613" s="4" t="str">
        <f>IFERROR(LOOKUP(A613,[1]PREF!$A:$A,[1]PREF!$AC:$AC),"")</f>
        <v>Agustina Y. Zulkarnain</v>
      </c>
      <c r="P613" s="4" t="str">
        <f>IFERROR(LOOKUP(B613,[1]CREF!$B:$B,[1]CREF!$F:$F),"")</f>
        <v>1.1.7.0.1.388</v>
      </c>
      <c r="Q613" s="4" t="str">
        <f>IFERROR(LOOKUP(B613,[1]CREF!$B:$B,[1]CREF!$G:$G),"")</f>
        <v>Jerrycan HDPE - 20 L - Cap - Black</v>
      </c>
      <c r="R613" s="4">
        <f>IFERROR(LOOKUP(B613,[1]CREF!$B:$B,[1]CREF!$H:$H),"")</f>
        <v>20</v>
      </c>
      <c r="S613" s="7">
        <f>IFERROR(LOOKUP(B613,[1]CREF!$B:$B,[1]CREF!$I:$I),"")</f>
        <v>1</v>
      </c>
      <c r="T613" s="7" t="str">
        <f>IFERROR(LOOKUP(B613,[1]CREF!$B:$B,[1]CREF!$J:$J),"")</f>
        <v>Pcs</v>
      </c>
      <c r="U613" s="11">
        <f>IFERROR(IF(AND(J613&lt;&gt;0,K613&lt;&gt;0),-LOOKUP(B613,[1]CREF!$B:$B,[1]CREF!$U:$U),LOOKUP(B613,[1]CREF!$B:$B,[1]CREF!$U:$U)),"")</f>
        <v>1250</v>
      </c>
      <c r="V613" s="11">
        <f>IFERROR(LOOKUP(B613,[1]CREF!$B:$B,[1]CREF!$L:$L),"")</f>
        <v>285</v>
      </c>
      <c r="W613" s="11">
        <f>IFERROR(LOOKUP(B613,[1]CREF!$B:$B,[1]CREF!$T:$T),"")</f>
        <v>0</v>
      </c>
      <c r="X613" s="11">
        <f t="shared" si="30"/>
        <v>356250</v>
      </c>
      <c r="Y613" s="11">
        <f t="shared" si="31"/>
        <v>35625</v>
      </c>
      <c r="Z613" s="11">
        <f t="shared" si="32"/>
        <v>391875</v>
      </c>
    </row>
    <row r="614" spans="1:26">
      <c r="A614" s="5">
        <v>4086</v>
      </c>
      <c r="B614" s="5">
        <v>15236</v>
      </c>
      <c r="C614" s="8">
        <f>IFERROR(LOOKUP(A614,[1]PREF!$A:$A,[1]PREF!$C:$C),"")</f>
        <v>41625</v>
      </c>
      <c r="D614" s="9" t="str">
        <f>IFERROR(LOOKUP(A614,[1]PREF!$A:$A,[1]PREF!$E:$E),"")</f>
        <v>SI131200302</v>
      </c>
      <c r="E614" s="9" t="str">
        <f>IFERROR(LOOKUP(A614,[1]PREF!$A:$A,[1]PREF!$F:$F),"")</f>
        <v>DO131200614</v>
      </c>
      <c r="F614" s="9" t="str">
        <f>IFERROR(LOOKUP(A614,[1]PREF!$A:$A,[1]PREF!$G:$G),"")</f>
        <v>DO131200614</v>
      </c>
      <c r="G614" s="4" t="str">
        <f>IFERROR(LOOKUP(A614,[1]PREF!$A:$A,[1]PREF!$I:$I),"")</f>
        <v>146/SPP/NTH-CMC/2013</v>
      </c>
      <c r="H614" s="4" t="str">
        <f>IFERROR(LOOKUP(A614,[1]PREF!$A:$A,[1]PREF!$U:$U),"")</f>
        <v>010.901-13.49277502</v>
      </c>
      <c r="I614" s="9">
        <f>IFERROR(LOOKUP(A614,[1]PREF!$A:$A,[1]PREF!$J:$J),"")</f>
        <v>2172</v>
      </c>
      <c r="J614" s="4">
        <f>IFERROR(LOOKUP(A614,[1]PREF!$A:$A,[1]PREF!$N:$N),"")</f>
        <v>0</v>
      </c>
      <c r="K614" s="4">
        <f>IFERROR(LOOKUP(A614,[1]PREF!$A:$A,[1]PREF!$O:$O),"")</f>
        <v>0</v>
      </c>
      <c r="L614" s="4">
        <f>IFERROR(LOOKUP(A614,[1]PREF!$A:$A,[1]PREF!$P:$P),"")</f>
        <v>0</v>
      </c>
      <c r="M614" s="4" t="str">
        <f>IFERROR(LOOKUP(A614,[1]PREF!$A:$A,[1]PREF!$X:$X),"")</f>
        <v>2.1.1.1</v>
      </c>
      <c r="N614" s="4" t="str">
        <f>IFERROR(LOOKUP(A614,[1]PREF!$A:$A,[1]PREF!$AB:$AB),"")</f>
        <v>Nathani Indonesia</v>
      </c>
      <c r="O614" s="4" t="str">
        <f>IFERROR(LOOKUP(A614,[1]PREF!$A:$A,[1]PREF!$AC:$AC),"")</f>
        <v>Agustina Y. Zulkarnain</v>
      </c>
      <c r="P614" s="4" t="str">
        <f>IFERROR(LOOKUP(B614,[1]CREF!$B:$B,[1]CREF!$F:$F),"")</f>
        <v>1.1.7.0.1.420</v>
      </c>
      <c r="Q614" s="4" t="str">
        <f>IFERROR(LOOKUP(B614,[1]CREF!$B:$B,[1]CREF!$G:$G),"")</f>
        <v>Jerrycan HDPE - 4 L</v>
      </c>
      <c r="R614" s="4">
        <f>IFERROR(LOOKUP(B614,[1]CREF!$B:$B,[1]CREF!$H:$H),"")</f>
        <v>4</v>
      </c>
      <c r="S614" s="7">
        <f>IFERROR(LOOKUP(B614,[1]CREF!$B:$B,[1]CREF!$I:$I),"")</f>
        <v>1</v>
      </c>
      <c r="T614" s="7" t="str">
        <f>IFERROR(LOOKUP(B614,[1]CREF!$B:$B,[1]CREF!$J:$J),"")</f>
        <v>Pcs</v>
      </c>
      <c r="U614" s="11">
        <f>IFERROR(IF(AND(J614&lt;&gt;0,K614&lt;&gt;0),-LOOKUP(B614,[1]CREF!$B:$B,[1]CREF!$U:$U),LOOKUP(B614,[1]CREF!$B:$B,[1]CREF!$U:$U)),"")</f>
        <v>5600</v>
      </c>
      <c r="V614" s="11">
        <f>IFERROR(LOOKUP(B614,[1]CREF!$B:$B,[1]CREF!$L:$L),"")</f>
        <v>5900</v>
      </c>
      <c r="W614" s="11">
        <f>IFERROR(LOOKUP(B614,[1]CREF!$B:$B,[1]CREF!$T:$T),"")</f>
        <v>0</v>
      </c>
      <c r="X614" s="11">
        <f t="shared" si="30"/>
        <v>33040000</v>
      </c>
      <c r="Y614" s="11">
        <f t="shared" si="31"/>
        <v>3304000</v>
      </c>
      <c r="Z614" s="11">
        <f t="shared" si="32"/>
        <v>36344000</v>
      </c>
    </row>
    <row r="615" spans="1:26">
      <c r="A615" s="5">
        <v>4086</v>
      </c>
      <c r="B615" s="5">
        <v>15237</v>
      </c>
      <c r="C615" s="8">
        <f>IFERROR(LOOKUP(A615,[1]PREF!$A:$A,[1]PREF!$C:$C),"")</f>
        <v>41625</v>
      </c>
      <c r="D615" s="9" t="str">
        <f>IFERROR(LOOKUP(A615,[1]PREF!$A:$A,[1]PREF!$E:$E),"")</f>
        <v>SI131200302</v>
      </c>
      <c r="E615" s="9" t="str">
        <f>IFERROR(LOOKUP(A615,[1]PREF!$A:$A,[1]PREF!$F:$F),"")</f>
        <v>DO131200614</v>
      </c>
      <c r="F615" s="9" t="str">
        <f>IFERROR(LOOKUP(A615,[1]PREF!$A:$A,[1]PREF!$G:$G),"")</f>
        <v>DO131200614</v>
      </c>
      <c r="G615" s="4" t="str">
        <f>IFERROR(LOOKUP(A615,[1]PREF!$A:$A,[1]PREF!$I:$I),"")</f>
        <v>146/SPP/NTH-CMC/2013</v>
      </c>
      <c r="H615" s="4" t="str">
        <f>IFERROR(LOOKUP(A615,[1]PREF!$A:$A,[1]PREF!$U:$U),"")</f>
        <v>010.901-13.49277502</v>
      </c>
      <c r="I615" s="9">
        <f>IFERROR(LOOKUP(A615,[1]PREF!$A:$A,[1]PREF!$J:$J),"")</f>
        <v>2172</v>
      </c>
      <c r="J615" s="4">
        <f>IFERROR(LOOKUP(A615,[1]PREF!$A:$A,[1]PREF!$N:$N),"")</f>
        <v>0</v>
      </c>
      <c r="K615" s="4">
        <f>IFERROR(LOOKUP(A615,[1]PREF!$A:$A,[1]PREF!$O:$O),"")</f>
        <v>0</v>
      </c>
      <c r="L615" s="4">
        <f>IFERROR(LOOKUP(A615,[1]PREF!$A:$A,[1]PREF!$P:$P),"")</f>
        <v>0</v>
      </c>
      <c r="M615" s="4" t="str">
        <f>IFERROR(LOOKUP(A615,[1]PREF!$A:$A,[1]PREF!$X:$X),"")</f>
        <v>2.1.1.1</v>
      </c>
      <c r="N615" s="4" t="str">
        <f>IFERROR(LOOKUP(A615,[1]PREF!$A:$A,[1]PREF!$AB:$AB),"")</f>
        <v>Nathani Indonesia</v>
      </c>
      <c r="O615" s="4" t="str">
        <f>IFERROR(LOOKUP(A615,[1]PREF!$A:$A,[1]PREF!$AC:$AC),"")</f>
        <v>Agustina Y. Zulkarnain</v>
      </c>
      <c r="P615" s="4" t="str">
        <f>IFERROR(LOOKUP(B615,[1]CREF!$B:$B,[1]CREF!$F:$F),"")</f>
        <v>1.1.7.0.1.421</v>
      </c>
      <c r="Q615" s="4" t="str">
        <f>IFERROR(LOOKUP(B615,[1]CREF!$B:$B,[1]CREF!$G:$G),"")</f>
        <v>Jerrycan HDPE - 4 L - Plug</v>
      </c>
      <c r="R615" s="4">
        <f>IFERROR(LOOKUP(B615,[1]CREF!$B:$B,[1]CREF!$H:$H),"")</f>
        <v>4</v>
      </c>
      <c r="S615" s="7">
        <f>IFERROR(LOOKUP(B615,[1]CREF!$B:$B,[1]CREF!$I:$I),"")</f>
        <v>1</v>
      </c>
      <c r="T615" s="7" t="str">
        <f>IFERROR(LOOKUP(B615,[1]CREF!$B:$B,[1]CREF!$J:$J),"")</f>
        <v>Pcs</v>
      </c>
      <c r="U615" s="11">
        <f>IFERROR(IF(AND(J615&lt;&gt;0,K615&lt;&gt;0),-LOOKUP(B615,[1]CREF!$B:$B,[1]CREF!$U:$U),LOOKUP(B615,[1]CREF!$B:$B,[1]CREF!$U:$U)),"")</f>
        <v>5600</v>
      </c>
      <c r="V615" s="11">
        <f>IFERROR(LOOKUP(B615,[1]CREF!$B:$B,[1]CREF!$L:$L),"")</f>
        <v>150</v>
      </c>
      <c r="W615" s="11">
        <f>IFERROR(LOOKUP(B615,[1]CREF!$B:$B,[1]CREF!$T:$T),"")</f>
        <v>0</v>
      </c>
      <c r="X615" s="11">
        <f t="shared" si="30"/>
        <v>840000</v>
      </c>
      <c r="Y615" s="11">
        <f t="shared" si="31"/>
        <v>84000</v>
      </c>
      <c r="Z615" s="11">
        <f t="shared" si="32"/>
        <v>924000</v>
      </c>
    </row>
    <row r="616" spans="1:26">
      <c r="A616" s="5">
        <v>4086</v>
      </c>
      <c r="B616" s="5">
        <v>15238</v>
      </c>
      <c r="C616" s="8">
        <f>IFERROR(LOOKUP(A616,[1]PREF!$A:$A,[1]PREF!$C:$C),"")</f>
        <v>41625</v>
      </c>
      <c r="D616" s="9" t="str">
        <f>IFERROR(LOOKUP(A616,[1]PREF!$A:$A,[1]PREF!$E:$E),"")</f>
        <v>SI131200302</v>
      </c>
      <c r="E616" s="9" t="str">
        <f>IFERROR(LOOKUP(A616,[1]PREF!$A:$A,[1]PREF!$F:$F),"")</f>
        <v>DO131200614</v>
      </c>
      <c r="F616" s="9" t="str">
        <f>IFERROR(LOOKUP(A616,[1]PREF!$A:$A,[1]PREF!$G:$G),"")</f>
        <v>DO131200614</v>
      </c>
      <c r="G616" s="4" t="str">
        <f>IFERROR(LOOKUP(A616,[1]PREF!$A:$A,[1]PREF!$I:$I),"")</f>
        <v>146/SPP/NTH-CMC/2013</v>
      </c>
      <c r="H616" s="4" t="str">
        <f>IFERROR(LOOKUP(A616,[1]PREF!$A:$A,[1]PREF!$U:$U),"")</f>
        <v>010.901-13.49277502</v>
      </c>
      <c r="I616" s="9">
        <f>IFERROR(LOOKUP(A616,[1]PREF!$A:$A,[1]PREF!$J:$J),"")</f>
        <v>2172</v>
      </c>
      <c r="J616" s="4">
        <f>IFERROR(LOOKUP(A616,[1]PREF!$A:$A,[1]PREF!$N:$N),"")</f>
        <v>0</v>
      </c>
      <c r="K616" s="4">
        <f>IFERROR(LOOKUP(A616,[1]PREF!$A:$A,[1]PREF!$O:$O),"")</f>
        <v>0</v>
      </c>
      <c r="L616" s="4">
        <f>IFERROR(LOOKUP(A616,[1]PREF!$A:$A,[1]PREF!$P:$P),"")</f>
        <v>0</v>
      </c>
      <c r="M616" s="4" t="str">
        <f>IFERROR(LOOKUP(A616,[1]PREF!$A:$A,[1]PREF!$X:$X),"")</f>
        <v>2.1.1.1</v>
      </c>
      <c r="N616" s="4" t="str">
        <f>IFERROR(LOOKUP(A616,[1]PREF!$A:$A,[1]PREF!$AB:$AB),"")</f>
        <v>Nathani Indonesia</v>
      </c>
      <c r="O616" s="4" t="str">
        <f>IFERROR(LOOKUP(A616,[1]PREF!$A:$A,[1]PREF!$AC:$AC),"")</f>
        <v>Agustina Y. Zulkarnain</v>
      </c>
      <c r="P616" s="4" t="str">
        <f>IFERROR(LOOKUP(B616,[1]CREF!$B:$B,[1]CREF!$F:$F),"")</f>
        <v>1.1.7.0.1.422</v>
      </c>
      <c r="Q616" s="4" t="str">
        <f>IFERROR(LOOKUP(B616,[1]CREF!$B:$B,[1]CREF!$G:$G),"")</f>
        <v>Jerrycan HDPE - 4 L - Cap - Black</v>
      </c>
      <c r="R616" s="4">
        <f>IFERROR(LOOKUP(B616,[1]CREF!$B:$B,[1]CREF!$H:$H),"")</f>
        <v>4</v>
      </c>
      <c r="S616" s="7">
        <f>IFERROR(LOOKUP(B616,[1]CREF!$B:$B,[1]CREF!$I:$I),"")</f>
        <v>1</v>
      </c>
      <c r="T616" s="7" t="str">
        <f>IFERROR(LOOKUP(B616,[1]CREF!$B:$B,[1]CREF!$J:$J),"")</f>
        <v>Pcs</v>
      </c>
      <c r="U616" s="11">
        <f>IFERROR(IF(AND(J616&lt;&gt;0,K616&lt;&gt;0),-LOOKUP(B616,[1]CREF!$B:$B,[1]CREF!$U:$U),LOOKUP(B616,[1]CREF!$B:$B,[1]CREF!$U:$U)),"")</f>
        <v>5600</v>
      </c>
      <c r="V616" s="11">
        <f>IFERROR(LOOKUP(B616,[1]CREF!$B:$B,[1]CREF!$L:$L),"")</f>
        <v>111</v>
      </c>
      <c r="W616" s="11">
        <f>IFERROR(LOOKUP(B616,[1]CREF!$B:$B,[1]CREF!$T:$T),"")</f>
        <v>0</v>
      </c>
      <c r="X616" s="11">
        <f t="shared" si="30"/>
        <v>621600</v>
      </c>
      <c r="Y616" s="11">
        <f t="shared" si="31"/>
        <v>62160</v>
      </c>
      <c r="Z616" s="11">
        <f t="shared" si="32"/>
        <v>683760</v>
      </c>
    </row>
    <row r="617" spans="1:26">
      <c r="A617" s="5">
        <v>4116</v>
      </c>
      <c r="B617" s="5">
        <v>15360</v>
      </c>
      <c r="C617" s="8">
        <f>IFERROR(LOOKUP(A617,[1]PREF!$A:$A,[1]PREF!$C:$C),"")</f>
        <v>41626</v>
      </c>
      <c r="D617" s="9" t="str">
        <f>IFERROR(LOOKUP(A617,[1]PREF!$A:$A,[1]PREF!$E:$E),"")</f>
        <v>SI131200304</v>
      </c>
      <c r="E617" s="9" t="str">
        <f>IFERROR(LOOKUP(A617,[1]PREF!$A:$A,[1]PREF!$F:$F),"")</f>
        <v>DO131200618</v>
      </c>
      <c r="F617" s="9" t="str">
        <f>IFERROR(LOOKUP(A617,[1]PREF!$A:$A,[1]PREF!$G:$G),"")</f>
        <v>DO131200618</v>
      </c>
      <c r="G617" s="4" t="str">
        <f>IFERROR(LOOKUP(A617,[1]PREF!$A:$A,[1]PREF!$I:$I),"")</f>
        <v>147/SPP/NTH-CMC/2013</v>
      </c>
      <c r="H617" s="4" t="str">
        <f>IFERROR(LOOKUP(A617,[1]PREF!$A:$A,[1]PREF!$U:$U),"")</f>
        <v>010.901-13.49277504</v>
      </c>
      <c r="I617" s="9">
        <f>IFERROR(LOOKUP(A617,[1]PREF!$A:$A,[1]PREF!$J:$J),"")</f>
        <v>2187</v>
      </c>
      <c r="J617" s="4">
        <f>IFERROR(LOOKUP(A617,[1]PREF!$A:$A,[1]PREF!$N:$N),"")</f>
        <v>0</v>
      </c>
      <c r="K617" s="4">
        <f>IFERROR(LOOKUP(A617,[1]PREF!$A:$A,[1]PREF!$O:$O),"")</f>
        <v>0</v>
      </c>
      <c r="L617" s="4">
        <f>IFERROR(LOOKUP(A617,[1]PREF!$A:$A,[1]PREF!$P:$P),"")</f>
        <v>0</v>
      </c>
      <c r="M617" s="4" t="str">
        <f>IFERROR(LOOKUP(A617,[1]PREF!$A:$A,[1]PREF!$X:$X),"")</f>
        <v>2.1.1.1</v>
      </c>
      <c r="N617" s="4" t="str">
        <f>IFERROR(LOOKUP(A617,[1]PREF!$A:$A,[1]PREF!$AB:$AB),"")</f>
        <v>Nathani Indonesia</v>
      </c>
      <c r="O617" s="4" t="str">
        <f>IFERROR(LOOKUP(A617,[1]PREF!$A:$A,[1]PREF!$AC:$AC),"")</f>
        <v>Agustina Y. Zulkarnain</v>
      </c>
      <c r="P617" s="4" t="str">
        <f>IFERROR(LOOKUP(B617,[1]CREF!$B:$B,[1]CREF!$F:$F),"")</f>
        <v>1.1.7.0.1.423</v>
      </c>
      <c r="Q617" s="4" t="str">
        <f>IFERROR(LOOKUP(B617,[1]CREF!$B:$B,[1]CREF!$G:$G),"")</f>
        <v>Botol 500 ml PET (PSS)</v>
      </c>
      <c r="R617" s="4">
        <f>IFERROR(LOOKUP(B617,[1]CREF!$B:$B,[1]CREF!$H:$H),"")</f>
        <v>0.5</v>
      </c>
      <c r="S617" s="7">
        <f>IFERROR(LOOKUP(B617,[1]CREF!$B:$B,[1]CREF!$I:$I),"")</f>
        <v>1</v>
      </c>
      <c r="T617" s="7" t="str">
        <f>IFERROR(LOOKUP(B617,[1]CREF!$B:$B,[1]CREF!$J:$J),"")</f>
        <v>Pcs</v>
      </c>
      <c r="U617" s="11">
        <f>IFERROR(IF(AND(J617&lt;&gt;0,K617&lt;&gt;0),-LOOKUP(B617,[1]CREF!$B:$B,[1]CREF!$U:$U),LOOKUP(B617,[1]CREF!$B:$B,[1]CREF!$U:$U)),"")</f>
        <v>21060</v>
      </c>
      <c r="V617" s="11">
        <f>IFERROR(LOOKUP(B617,[1]CREF!$B:$B,[1]CREF!$L:$L),"")</f>
        <v>2400</v>
      </c>
      <c r="W617" s="11">
        <f>IFERROR(LOOKUP(B617,[1]CREF!$B:$B,[1]CREF!$T:$T),"")</f>
        <v>0</v>
      </c>
      <c r="X617" s="11">
        <f t="shared" ref="X617:X680" si="33">IFERROR((U617*SUM(V617:W617)),"")</f>
        <v>50544000</v>
      </c>
      <c r="Y617" s="11">
        <f t="shared" ref="Y617:Y680" si="34">IFERROR((X617*10%),"")</f>
        <v>5054400</v>
      </c>
      <c r="Z617" s="11">
        <f t="shared" ref="Z617:Z680" si="35">IFERROR((X617+Y617),"")</f>
        <v>55598400</v>
      </c>
    </row>
    <row r="618" spans="1:26">
      <c r="A618" s="5">
        <v>4116</v>
      </c>
      <c r="B618" s="5">
        <v>15361</v>
      </c>
      <c r="C618" s="8">
        <f>IFERROR(LOOKUP(A618,[1]PREF!$A:$A,[1]PREF!$C:$C),"")</f>
        <v>41626</v>
      </c>
      <c r="D618" s="9" t="str">
        <f>IFERROR(LOOKUP(A618,[1]PREF!$A:$A,[1]PREF!$E:$E),"")</f>
        <v>SI131200304</v>
      </c>
      <c r="E618" s="9" t="str">
        <f>IFERROR(LOOKUP(A618,[1]PREF!$A:$A,[1]PREF!$F:$F),"")</f>
        <v>DO131200618</v>
      </c>
      <c r="F618" s="9" t="str">
        <f>IFERROR(LOOKUP(A618,[1]PREF!$A:$A,[1]PREF!$G:$G),"")</f>
        <v>DO131200618</v>
      </c>
      <c r="G618" s="4" t="str">
        <f>IFERROR(LOOKUP(A618,[1]PREF!$A:$A,[1]PREF!$I:$I),"")</f>
        <v>147/SPP/NTH-CMC/2013</v>
      </c>
      <c r="H618" s="4" t="str">
        <f>IFERROR(LOOKUP(A618,[1]PREF!$A:$A,[1]PREF!$U:$U),"")</f>
        <v>010.901-13.49277504</v>
      </c>
      <c r="I618" s="9">
        <f>IFERROR(LOOKUP(A618,[1]PREF!$A:$A,[1]PREF!$J:$J),"")</f>
        <v>2187</v>
      </c>
      <c r="J618" s="4">
        <f>IFERROR(LOOKUP(A618,[1]PREF!$A:$A,[1]PREF!$N:$N),"")</f>
        <v>0</v>
      </c>
      <c r="K618" s="4">
        <f>IFERROR(LOOKUP(A618,[1]PREF!$A:$A,[1]PREF!$O:$O),"")</f>
        <v>0</v>
      </c>
      <c r="L618" s="4">
        <f>IFERROR(LOOKUP(A618,[1]PREF!$A:$A,[1]PREF!$P:$P),"")</f>
        <v>0</v>
      </c>
      <c r="M618" s="4" t="str">
        <f>IFERROR(LOOKUP(A618,[1]PREF!$A:$A,[1]PREF!$X:$X),"")</f>
        <v>2.1.1.1</v>
      </c>
      <c r="N618" s="4" t="str">
        <f>IFERROR(LOOKUP(A618,[1]PREF!$A:$A,[1]PREF!$AB:$AB),"")</f>
        <v>Nathani Indonesia</v>
      </c>
      <c r="O618" s="4" t="str">
        <f>IFERROR(LOOKUP(A618,[1]PREF!$A:$A,[1]PREF!$AC:$AC),"")</f>
        <v>Agustina Y. Zulkarnain</v>
      </c>
      <c r="P618" s="4" t="str">
        <f>IFERROR(LOOKUP(B618,[1]CREF!$B:$B,[1]CREF!$F:$F),"")</f>
        <v>1.1.7.0.1.369</v>
      </c>
      <c r="Q618" s="4" t="str">
        <f>IFERROR(LOOKUP(B618,[1]CREF!$B:$B,[1]CREF!$G:$G),"")</f>
        <v>Botol 500 ml PET (PSS) - Plug</v>
      </c>
      <c r="R618" s="4">
        <f>IFERROR(LOOKUP(B618,[1]CREF!$B:$B,[1]CREF!$H:$H),"")</f>
        <v>0.5</v>
      </c>
      <c r="S618" s="7">
        <f>IFERROR(LOOKUP(B618,[1]CREF!$B:$B,[1]CREF!$I:$I),"")</f>
        <v>1</v>
      </c>
      <c r="T618" s="7" t="str">
        <f>IFERROR(LOOKUP(B618,[1]CREF!$B:$B,[1]CREF!$J:$J),"")</f>
        <v>Pcs</v>
      </c>
      <c r="U618" s="11">
        <f>IFERROR(IF(AND(J618&lt;&gt;0,K618&lt;&gt;0),-LOOKUP(B618,[1]CREF!$B:$B,[1]CREF!$U:$U),LOOKUP(B618,[1]CREF!$B:$B,[1]CREF!$U:$U)),"")</f>
        <v>21060</v>
      </c>
      <c r="V618" s="11">
        <f>IFERROR(LOOKUP(B618,[1]CREF!$B:$B,[1]CREF!$L:$L),"")</f>
        <v>76</v>
      </c>
      <c r="W618" s="11">
        <f>IFERROR(LOOKUP(B618,[1]CREF!$B:$B,[1]CREF!$T:$T),"")</f>
        <v>0</v>
      </c>
      <c r="X618" s="11">
        <f t="shared" si="33"/>
        <v>1600560</v>
      </c>
      <c r="Y618" s="11">
        <f t="shared" si="34"/>
        <v>160056</v>
      </c>
      <c r="Z618" s="11">
        <f t="shared" si="35"/>
        <v>1760616</v>
      </c>
    </row>
    <row r="619" spans="1:26">
      <c r="A619" s="5">
        <v>4116</v>
      </c>
      <c r="B619" s="5">
        <v>15362</v>
      </c>
      <c r="C619" s="8">
        <f>IFERROR(LOOKUP(A619,[1]PREF!$A:$A,[1]PREF!$C:$C),"")</f>
        <v>41626</v>
      </c>
      <c r="D619" s="9" t="str">
        <f>IFERROR(LOOKUP(A619,[1]PREF!$A:$A,[1]PREF!$E:$E),"")</f>
        <v>SI131200304</v>
      </c>
      <c r="E619" s="9" t="str">
        <f>IFERROR(LOOKUP(A619,[1]PREF!$A:$A,[1]PREF!$F:$F),"")</f>
        <v>DO131200618</v>
      </c>
      <c r="F619" s="9" t="str">
        <f>IFERROR(LOOKUP(A619,[1]PREF!$A:$A,[1]PREF!$G:$G),"")</f>
        <v>DO131200618</v>
      </c>
      <c r="G619" s="4" t="str">
        <f>IFERROR(LOOKUP(A619,[1]PREF!$A:$A,[1]PREF!$I:$I),"")</f>
        <v>147/SPP/NTH-CMC/2013</v>
      </c>
      <c r="H619" s="4" t="str">
        <f>IFERROR(LOOKUP(A619,[1]PREF!$A:$A,[1]PREF!$U:$U),"")</f>
        <v>010.901-13.49277504</v>
      </c>
      <c r="I619" s="9">
        <f>IFERROR(LOOKUP(A619,[1]PREF!$A:$A,[1]PREF!$J:$J),"")</f>
        <v>2187</v>
      </c>
      <c r="J619" s="4">
        <f>IFERROR(LOOKUP(A619,[1]PREF!$A:$A,[1]PREF!$N:$N),"")</f>
        <v>0</v>
      </c>
      <c r="K619" s="4">
        <f>IFERROR(LOOKUP(A619,[1]PREF!$A:$A,[1]PREF!$O:$O),"")</f>
        <v>0</v>
      </c>
      <c r="L619" s="4">
        <f>IFERROR(LOOKUP(A619,[1]PREF!$A:$A,[1]PREF!$P:$P),"")</f>
        <v>0</v>
      </c>
      <c r="M619" s="4" t="str">
        <f>IFERROR(LOOKUP(A619,[1]PREF!$A:$A,[1]PREF!$X:$X),"")</f>
        <v>2.1.1.1</v>
      </c>
      <c r="N619" s="4" t="str">
        <f>IFERROR(LOOKUP(A619,[1]PREF!$A:$A,[1]PREF!$AB:$AB),"")</f>
        <v>Nathani Indonesia</v>
      </c>
      <c r="O619" s="4" t="str">
        <f>IFERROR(LOOKUP(A619,[1]PREF!$A:$A,[1]PREF!$AC:$AC),"")</f>
        <v>Agustina Y. Zulkarnain</v>
      </c>
      <c r="P619" s="4" t="str">
        <f>IFERROR(LOOKUP(B619,[1]CREF!$B:$B,[1]CREF!$F:$F),"")</f>
        <v>1.1.7.0.1.424</v>
      </c>
      <c r="Q619" s="4" t="str">
        <f>IFERROR(LOOKUP(B619,[1]CREF!$B:$B,[1]CREF!$G:$G),"")</f>
        <v>Botol 500 ml PET (PSS) - Cap</v>
      </c>
      <c r="R619" s="4">
        <f>IFERROR(LOOKUP(B619,[1]CREF!$B:$B,[1]CREF!$H:$H),"")</f>
        <v>0.5</v>
      </c>
      <c r="S619" s="7">
        <f>IFERROR(LOOKUP(B619,[1]CREF!$B:$B,[1]CREF!$I:$I),"")</f>
        <v>1</v>
      </c>
      <c r="T619" s="7" t="str">
        <f>IFERROR(LOOKUP(B619,[1]CREF!$B:$B,[1]CREF!$J:$J),"")</f>
        <v>Pcs</v>
      </c>
      <c r="U619" s="11">
        <f>IFERROR(IF(AND(J619&lt;&gt;0,K619&lt;&gt;0),-LOOKUP(B619,[1]CREF!$B:$B,[1]CREF!$U:$U),LOOKUP(B619,[1]CREF!$B:$B,[1]CREF!$U:$U)),"")</f>
        <v>21060</v>
      </c>
      <c r="V619" s="11">
        <f>IFERROR(LOOKUP(B619,[1]CREF!$B:$B,[1]CREF!$L:$L),"")</f>
        <v>150</v>
      </c>
      <c r="W619" s="11">
        <f>IFERROR(LOOKUP(B619,[1]CREF!$B:$B,[1]CREF!$T:$T),"")</f>
        <v>0</v>
      </c>
      <c r="X619" s="11">
        <f t="shared" si="33"/>
        <v>3159000</v>
      </c>
      <c r="Y619" s="11">
        <f t="shared" si="34"/>
        <v>315900</v>
      </c>
      <c r="Z619" s="11">
        <f t="shared" si="35"/>
        <v>3474900</v>
      </c>
    </row>
    <row r="620" spans="1:26">
      <c r="A620" s="5">
        <v>4116</v>
      </c>
      <c r="B620" s="5">
        <v>15363</v>
      </c>
      <c r="C620" s="8">
        <f>IFERROR(LOOKUP(A620,[1]PREF!$A:$A,[1]PREF!$C:$C),"")</f>
        <v>41626</v>
      </c>
      <c r="D620" s="9" t="str">
        <f>IFERROR(LOOKUP(A620,[1]PREF!$A:$A,[1]PREF!$E:$E),"")</f>
        <v>SI131200304</v>
      </c>
      <c r="E620" s="9" t="str">
        <f>IFERROR(LOOKUP(A620,[1]PREF!$A:$A,[1]PREF!$F:$F),"")</f>
        <v>DO131200618</v>
      </c>
      <c r="F620" s="9" t="str">
        <f>IFERROR(LOOKUP(A620,[1]PREF!$A:$A,[1]PREF!$G:$G),"")</f>
        <v>DO131200618</v>
      </c>
      <c r="G620" s="4" t="str">
        <f>IFERROR(LOOKUP(A620,[1]PREF!$A:$A,[1]PREF!$I:$I),"")</f>
        <v>147/SPP/NTH-CMC/2013</v>
      </c>
      <c r="H620" s="4" t="str">
        <f>IFERROR(LOOKUP(A620,[1]PREF!$A:$A,[1]PREF!$U:$U),"")</f>
        <v>010.901-13.49277504</v>
      </c>
      <c r="I620" s="9">
        <f>IFERROR(LOOKUP(A620,[1]PREF!$A:$A,[1]PREF!$J:$J),"")</f>
        <v>2187</v>
      </c>
      <c r="J620" s="4">
        <f>IFERROR(LOOKUP(A620,[1]PREF!$A:$A,[1]PREF!$N:$N),"")</f>
        <v>0</v>
      </c>
      <c r="K620" s="4">
        <f>IFERROR(LOOKUP(A620,[1]PREF!$A:$A,[1]PREF!$O:$O),"")</f>
        <v>0</v>
      </c>
      <c r="L620" s="4">
        <f>IFERROR(LOOKUP(A620,[1]PREF!$A:$A,[1]PREF!$P:$P),"")</f>
        <v>0</v>
      </c>
      <c r="M620" s="4" t="str">
        <f>IFERROR(LOOKUP(A620,[1]PREF!$A:$A,[1]PREF!$X:$X),"")</f>
        <v>2.1.1.1</v>
      </c>
      <c r="N620" s="4" t="str">
        <f>IFERROR(LOOKUP(A620,[1]PREF!$A:$A,[1]PREF!$AB:$AB),"")</f>
        <v>Nathani Indonesia</v>
      </c>
      <c r="O620" s="4" t="str">
        <f>IFERROR(LOOKUP(A620,[1]PREF!$A:$A,[1]PREF!$AC:$AC),"")</f>
        <v>Agustina Y. Zulkarnain</v>
      </c>
      <c r="P620" s="4" t="str">
        <f>IFERROR(LOOKUP(B620,[1]CREF!$B:$B,[1]CREF!$F:$F),"")</f>
        <v>1.1.7.0.1.425</v>
      </c>
      <c r="Q620" s="4" t="str">
        <f>IFERROR(LOOKUP(B620,[1]CREF!$B:$B,[1]CREF!$G:$G),"")</f>
        <v>Coloursea Briliant Blue</v>
      </c>
      <c r="R620" s="4">
        <f>IFERROR(LOOKUP(B620,[1]CREF!$B:$B,[1]CREF!$H:$H),"")</f>
        <v>1</v>
      </c>
      <c r="S620" s="7">
        <f>IFERROR(LOOKUP(B620,[1]CREF!$B:$B,[1]CREF!$I:$I),"")</f>
        <v>25</v>
      </c>
      <c r="T620" s="7" t="str">
        <f>IFERROR(LOOKUP(B620,[1]CREF!$B:$B,[1]CREF!$J:$J),"")</f>
        <v>Kg</v>
      </c>
      <c r="U620" s="11">
        <f>IFERROR(IF(AND(J620&lt;&gt;0,K620&lt;&gt;0),-LOOKUP(B620,[1]CREF!$B:$B,[1]CREF!$U:$U),LOOKUP(B620,[1]CREF!$B:$B,[1]CREF!$U:$U)),"")</f>
        <v>25</v>
      </c>
      <c r="V620" s="11">
        <f>IFERROR(LOOKUP(B620,[1]CREF!$B:$B,[1]CREF!$L:$L),"")</f>
        <v>195062.31</v>
      </c>
      <c r="W620" s="11">
        <f>IFERROR(LOOKUP(B620,[1]CREF!$B:$B,[1]CREF!$T:$T),"")</f>
        <v>0</v>
      </c>
      <c r="X620" s="11">
        <f t="shared" si="33"/>
        <v>4876557.75</v>
      </c>
      <c r="Y620" s="11">
        <f t="shared" si="34"/>
        <v>487655.77500000002</v>
      </c>
      <c r="Z620" s="11">
        <f t="shared" si="35"/>
        <v>5364213.5250000004</v>
      </c>
    </row>
    <row r="621" spans="1:26">
      <c r="A621" s="5">
        <v>4116</v>
      </c>
      <c r="B621" s="5">
        <v>15364</v>
      </c>
      <c r="C621" s="8">
        <f>IFERROR(LOOKUP(A621,[1]PREF!$A:$A,[1]PREF!$C:$C),"")</f>
        <v>41626</v>
      </c>
      <c r="D621" s="9" t="str">
        <f>IFERROR(LOOKUP(A621,[1]PREF!$A:$A,[1]PREF!$E:$E),"")</f>
        <v>SI131200304</v>
      </c>
      <c r="E621" s="9" t="str">
        <f>IFERROR(LOOKUP(A621,[1]PREF!$A:$A,[1]PREF!$F:$F),"")</f>
        <v>DO131200618</v>
      </c>
      <c r="F621" s="9" t="str">
        <f>IFERROR(LOOKUP(A621,[1]PREF!$A:$A,[1]PREF!$G:$G),"")</f>
        <v>DO131200618</v>
      </c>
      <c r="G621" s="4" t="str">
        <f>IFERROR(LOOKUP(A621,[1]PREF!$A:$A,[1]PREF!$I:$I),"")</f>
        <v>147/SPP/NTH-CMC/2013</v>
      </c>
      <c r="H621" s="4" t="str">
        <f>IFERROR(LOOKUP(A621,[1]PREF!$A:$A,[1]PREF!$U:$U),"")</f>
        <v>010.901-13.49277504</v>
      </c>
      <c r="I621" s="9">
        <f>IFERROR(LOOKUP(A621,[1]PREF!$A:$A,[1]PREF!$J:$J),"")</f>
        <v>2187</v>
      </c>
      <c r="J621" s="4">
        <f>IFERROR(LOOKUP(A621,[1]PREF!$A:$A,[1]PREF!$N:$N),"")</f>
        <v>0</v>
      </c>
      <c r="K621" s="4">
        <f>IFERROR(LOOKUP(A621,[1]PREF!$A:$A,[1]PREF!$O:$O),"")</f>
        <v>0</v>
      </c>
      <c r="L621" s="4">
        <f>IFERROR(LOOKUP(A621,[1]PREF!$A:$A,[1]PREF!$P:$P),"")</f>
        <v>0</v>
      </c>
      <c r="M621" s="4" t="str">
        <f>IFERROR(LOOKUP(A621,[1]PREF!$A:$A,[1]PREF!$X:$X),"")</f>
        <v>2.1.1.1</v>
      </c>
      <c r="N621" s="4" t="str">
        <f>IFERROR(LOOKUP(A621,[1]PREF!$A:$A,[1]PREF!$AB:$AB),"")</f>
        <v>Nathani Indonesia</v>
      </c>
      <c r="O621" s="4" t="str">
        <f>IFERROR(LOOKUP(A621,[1]PREF!$A:$A,[1]PREF!$AC:$AC),"")</f>
        <v>Agustina Y. Zulkarnain</v>
      </c>
      <c r="P621" s="4" t="str">
        <f>IFERROR(LOOKUP(B621,[1]CREF!$B:$B,[1]CREF!$F:$F),"")</f>
        <v>1.1.7.0.1.366</v>
      </c>
      <c r="Q621" s="4" t="str">
        <f>IFERROR(LOOKUP(B621,[1]CREF!$B:$B,[1]CREF!$G:$G),"")</f>
        <v>Sticker ProQuat 276 SL @1 ltr</v>
      </c>
      <c r="R621" s="4">
        <f>IFERROR(LOOKUP(B621,[1]CREF!$B:$B,[1]CREF!$H:$H),"")</f>
        <v>1</v>
      </c>
      <c r="S621" s="7">
        <f>IFERROR(LOOKUP(B621,[1]CREF!$B:$B,[1]CREF!$I:$I),"")</f>
        <v>1</v>
      </c>
      <c r="T621" s="7" t="str">
        <f>IFERROR(LOOKUP(B621,[1]CREF!$B:$B,[1]CREF!$J:$J),"")</f>
        <v>Pcs</v>
      </c>
      <c r="U621" s="11">
        <f>IFERROR(IF(AND(J621&lt;&gt;0,K621&lt;&gt;0),-LOOKUP(B621,[1]CREF!$B:$B,[1]CREF!$U:$U),LOOKUP(B621,[1]CREF!$B:$B,[1]CREF!$U:$U)),"")</f>
        <v>35000</v>
      </c>
      <c r="V621" s="11">
        <f>IFERROR(LOOKUP(B621,[1]CREF!$B:$B,[1]CREF!$L:$L),"")</f>
        <v>479.75</v>
      </c>
      <c r="W621" s="11">
        <f>IFERROR(LOOKUP(B621,[1]CREF!$B:$B,[1]CREF!$T:$T),"")</f>
        <v>0</v>
      </c>
      <c r="X621" s="11">
        <f t="shared" si="33"/>
        <v>16791250</v>
      </c>
      <c r="Y621" s="11">
        <f t="shared" si="34"/>
        <v>1679125</v>
      </c>
      <c r="Z621" s="11">
        <f t="shared" si="35"/>
        <v>18470375</v>
      </c>
    </row>
    <row r="622" spans="1:26">
      <c r="A622" s="5">
        <v>4116</v>
      </c>
      <c r="B622" s="5">
        <v>15365</v>
      </c>
      <c r="C622" s="8">
        <f>IFERROR(LOOKUP(A622,[1]PREF!$A:$A,[1]PREF!$C:$C),"")</f>
        <v>41626</v>
      </c>
      <c r="D622" s="9" t="str">
        <f>IFERROR(LOOKUP(A622,[1]PREF!$A:$A,[1]PREF!$E:$E),"")</f>
        <v>SI131200304</v>
      </c>
      <c r="E622" s="9" t="str">
        <f>IFERROR(LOOKUP(A622,[1]PREF!$A:$A,[1]PREF!$F:$F),"")</f>
        <v>DO131200618</v>
      </c>
      <c r="F622" s="9" t="str">
        <f>IFERROR(LOOKUP(A622,[1]PREF!$A:$A,[1]PREF!$G:$G),"")</f>
        <v>DO131200618</v>
      </c>
      <c r="G622" s="4" t="str">
        <f>IFERROR(LOOKUP(A622,[1]PREF!$A:$A,[1]PREF!$I:$I),"")</f>
        <v>147/SPP/NTH-CMC/2013</v>
      </c>
      <c r="H622" s="4" t="str">
        <f>IFERROR(LOOKUP(A622,[1]PREF!$A:$A,[1]PREF!$U:$U),"")</f>
        <v>010.901-13.49277504</v>
      </c>
      <c r="I622" s="9">
        <f>IFERROR(LOOKUP(A622,[1]PREF!$A:$A,[1]PREF!$J:$J),"")</f>
        <v>2187</v>
      </c>
      <c r="J622" s="4">
        <f>IFERROR(LOOKUP(A622,[1]PREF!$A:$A,[1]PREF!$N:$N),"")</f>
        <v>0</v>
      </c>
      <c r="K622" s="4">
        <f>IFERROR(LOOKUP(A622,[1]PREF!$A:$A,[1]PREF!$O:$O),"")</f>
        <v>0</v>
      </c>
      <c r="L622" s="4">
        <f>IFERROR(LOOKUP(A622,[1]PREF!$A:$A,[1]PREF!$P:$P),"")</f>
        <v>0</v>
      </c>
      <c r="M622" s="4" t="str">
        <f>IFERROR(LOOKUP(A622,[1]PREF!$A:$A,[1]PREF!$X:$X),"")</f>
        <v>2.1.1.1</v>
      </c>
      <c r="N622" s="4" t="str">
        <f>IFERROR(LOOKUP(A622,[1]PREF!$A:$A,[1]PREF!$AB:$AB),"")</f>
        <v>Nathani Indonesia</v>
      </c>
      <c r="O622" s="4" t="str">
        <f>IFERROR(LOOKUP(A622,[1]PREF!$A:$A,[1]PREF!$AC:$AC),"")</f>
        <v>Agustina Y. Zulkarnain</v>
      </c>
      <c r="P622" s="4" t="str">
        <f>IFERROR(LOOKUP(B622,[1]CREF!$B:$B,[1]CREF!$F:$F),"")</f>
        <v>1.1.7.0.1.420</v>
      </c>
      <c r="Q622" s="4" t="str">
        <f>IFERROR(LOOKUP(B622,[1]CREF!$B:$B,[1]CREF!$G:$G),"")</f>
        <v>Jerrycan HDPE - 4 L</v>
      </c>
      <c r="R622" s="4">
        <f>IFERROR(LOOKUP(B622,[1]CREF!$B:$B,[1]CREF!$H:$H),"")</f>
        <v>4</v>
      </c>
      <c r="S622" s="7">
        <f>IFERROR(LOOKUP(B622,[1]CREF!$B:$B,[1]CREF!$I:$I),"")</f>
        <v>1</v>
      </c>
      <c r="T622" s="7" t="str">
        <f>IFERROR(LOOKUP(B622,[1]CREF!$B:$B,[1]CREF!$J:$J),"")</f>
        <v>Pcs</v>
      </c>
      <c r="U622" s="11">
        <f>IFERROR(IF(AND(J622&lt;&gt;0,K622&lt;&gt;0),-LOOKUP(B622,[1]CREF!$B:$B,[1]CREF!$U:$U),LOOKUP(B622,[1]CREF!$B:$B,[1]CREF!$U:$U)),"")</f>
        <v>5600</v>
      </c>
      <c r="V622" s="11">
        <f>IFERROR(LOOKUP(B622,[1]CREF!$B:$B,[1]CREF!$L:$L),"")</f>
        <v>5900</v>
      </c>
      <c r="W622" s="11">
        <f>IFERROR(LOOKUP(B622,[1]CREF!$B:$B,[1]CREF!$T:$T),"")</f>
        <v>0</v>
      </c>
      <c r="X622" s="11">
        <f t="shared" si="33"/>
        <v>33040000</v>
      </c>
      <c r="Y622" s="11">
        <f t="shared" si="34"/>
        <v>3304000</v>
      </c>
      <c r="Z622" s="11">
        <f t="shared" si="35"/>
        <v>36344000</v>
      </c>
    </row>
    <row r="623" spans="1:26">
      <c r="A623" s="5">
        <v>4116</v>
      </c>
      <c r="B623" s="5">
        <v>15366</v>
      </c>
      <c r="C623" s="8">
        <f>IFERROR(LOOKUP(A623,[1]PREF!$A:$A,[1]PREF!$C:$C),"")</f>
        <v>41626</v>
      </c>
      <c r="D623" s="9" t="str">
        <f>IFERROR(LOOKUP(A623,[1]PREF!$A:$A,[1]PREF!$E:$E),"")</f>
        <v>SI131200304</v>
      </c>
      <c r="E623" s="9" t="str">
        <f>IFERROR(LOOKUP(A623,[1]PREF!$A:$A,[1]PREF!$F:$F),"")</f>
        <v>DO131200618</v>
      </c>
      <c r="F623" s="9" t="str">
        <f>IFERROR(LOOKUP(A623,[1]PREF!$A:$A,[1]PREF!$G:$G),"")</f>
        <v>DO131200618</v>
      </c>
      <c r="G623" s="4" t="str">
        <f>IFERROR(LOOKUP(A623,[1]PREF!$A:$A,[1]PREF!$I:$I),"")</f>
        <v>147/SPP/NTH-CMC/2013</v>
      </c>
      <c r="H623" s="4" t="str">
        <f>IFERROR(LOOKUP(A623,[1]PREF!$A:$A,[1]PREF!$U:$U),"")</f>
        <v>010.901-13.49277504</v>
      </c>
      <c r="I623" s="9">
        <f>IFERROR(LOOKUP(A623,[1]PREF!$A:$A,[1]PREF!$J:$J),"")</f>
        <v>2187</v>
      </c>
      <c r="J623" s="4">
        <f>IFERROR(LOOKUP(A623,[1]PREF!$A:$A,[1]PREF!$N:$N),"")</f>
        <v>0</v>
      </c>
      <c r="K623" s="4">
        <f>IFERROR(LOOKUP(A623,[1]PREF!$A:$A,[1]PREF!$O:$O),"")</f>
        <v>0</v>
      </c>
      <c r="L623" s="4">
        <f>IFERROR(LOOKUP(A623,[1]PREF!$A:$A,[1]PREF!$P:$P),"")</f>
        <v>0</v>
      </c>
      <c r="M623" s="4" t="str">
        <f>IFERROR(LOOKUP(A623,[1]PREF!$A:$A,[1]PREF!$X:$X),"")</f>
        <v>2.1.1.1</v>
      </c>
      <c r="N623" s="4" t="str">
        <f>IFERROR(LOOKUP(A623,[1]PREF!$A:$A,[1]PREF!$AB:$AB),"")</f>
        <v>Nathani Indonesia</v>
      </c>
      <c r="O623" s="4" t="str">
        <f>IFERROR(LOOKUP(A623,[1]PREF!$A:$A,[1]PREF!$AC:$AC),"")</f>
        <v>Agustina Y. Zulkarnain</v>
      </c>
      <c r="P623" s="4" t="str">
        <f>IFERROR(LOOKUP(B623,[1]CREF!$B:$B,[1]CREF!$F:$F),"")</f>
        <v>1.1.7.0.1.421</v>
      </c>
      <c r="Q623" s="4" t="str">
        <f>IFERROR(LOOKUP(B623,[1]CREF!$B:$B,[1]CREF!$G:$G),"")</f>
        <v>Jerrycan HDPE - 4 L - Plug</v>
      </c>
      <c r="R623" s="4">
        <f>IFERROR(LOOKUP(B623,[1]CREF!$B:$B,[1]CREF!$H:$H),"")</f>
        <v>4</v>
      </c>
      <c r="S623" s="7">
        <f>IFERROR(LOOKUP(B623,[1]CREF!$B:$B,[1]CREF!$I:$I),"")</f>
        <v>1</v>
      </c>
      <c r="T623" s="7" t="str">
        <f>IFERROR(LOOKUP(B623,[1]CREF!$B:$B,[1]CREF!$J:$J),"")</f>
        <v>Pcs</v>
      </c>
      <c r="U623" s="11">
        <f>IFERROR(IF(AND(J623&lt;&gt;0,K623&lt;&gt;0),-LOOKUP(B623,[1]CREF!$B:$B,[1]CREF!$U:$U),LOOKUP(B623,[1]CREF!$B:$B,[1]CREF!$U:$U)),"")</f>
        <v>5600</v>
      </c>
      <c r="V623" s="11">
        <f>IFERROR(LOOKUP(B623,[1]CREF!$B:$B,[1]CREF!$L:$L),"")</f>
        <v>150</v>
      </c>
      <c r="W623" s="11">
        <f>IFERROR(LOOKUP(B623,[1]CREF!$B:$B,[1]CREF!$T:$T),"")</f>
        <v>0</v>
      </c>
      <c r="X623" s="11">
        <f t="shared" si="33"/>
        <v>840000</v>
      </c>
      <c r="Y623" s="11">
        <f t="shared" si="34"/>
        <v>84000</v>
      </c>
      <c r="Z623" s="11">
        <f t="shared" si="35"/>
        <v>924000</v>
      </c>
    </row>
    <row r="624" spans="1:26">
      <c r="A624" s="5">
        <v>4116</v>
      </c>
      <c r="B624" s="5">
        <v>15367</v>
      </c>
      <c r="C624" s="8">
        <f>IFERROR(LOOKUP(A624,[1]PREF!$A:$A,[1]PREF!$C:$C),"")</f>
        <v>41626</v>
      </c>
      <c r="D624" s="9" t="str">
        <f>IFERROR(LOOKUP(A624,[1]PREF!$A:$A,[1]PREF!$E:$E),"")</f>
        <v>SI131200304</v>
      </c>
      <c r="E624" s="9" t="str">
        <f>IFERROR(LOOKUP(A624,[1]PREF!$A:$A,[1]PREF!$F:$F),"")</f>
        <v>DO131200618</v>
      </c>
      <c r="F624" s="9" t="str">
        <f>IFERROR(LOOKUP(A624,[1]PREF!$A:$A,[1]PREF!$G:$G),"")</f>
        <v>DO131200618</v>
      </c>
      <c r="G624" s="4" t="str">
        <f>IFERROR(LOOKUP(A624,[1]PREF!$A:$A,[1]PREF!$I:$I),"")</f>
        <v>147/SPP/NTH-CMC/2013</v>
      </c>
      <c r="H624" s="4" t="str">
        <f>IFERROR(LOOKUP(A624,[1]PREF!$A:$A,[1]PREF!$U:$U),"")</f>
        <v>010.901-13.49277504</v>
      </c>
      <c r="I624" s="9">
        <f>IFERROR(LOOKUP(A624,[1]PREF!$A:$A,[1]PREF!$J:$J),"")</f>
        <v>2187</v>
      </c>
      <c r="J624" s="4">
        <f>IFERROR(LOOKUP(A624,[1]PREF!$A:$A,[1]PREF!$N:$N),"")</f>
        <v>0</v>
      </c>
      <c r="K624" s="4">
        <f>IFERROR(LOOKUP(A624,[1]PREF!$A:$A,[1]PREF!$O:$O),"")</f>
        <v>0</v>
      </c>
      <c r="L624" s="4">
        <f>IFERROR(LOOKUP(A624,[1]PREF!$A:$A,[1]PREF!$P:$P),"")</f>
        <v>0</v>
      </c>
      <c r="M624" s="4" t="str">
        <f>IFERROR(LOOKUP(A624,[1]PREF!$A:$A,[1]PREF!$X:$X),"")</f>
        <v>2.1.1.1</v>
      </c>
      <c r="N624" s="4" t="str">
        <f>IFERROR(LOOKUP(A624,[1]PREF!$A:$A,[1]PREF!$AB:$AB),"")</f>
        <v>Nathani Indonesia</v>
      </c>
      <c r="O624" s="4" t="str">
        <f>IFERROR(LOOKUP(A624,[1]PREF!$A:$A,[1]PREF!$AC:$AC),"")</f>
        <v>Agustina Y. Zulkarnain</v>
      </c>
      <c r="P624" s="4" t="str">
        <f>IFERROR(LOOKUP(B624,[1]CREF!$B:$B,[1]CREF!$F:$F),"")</f>
        <v>1.1.7.0.1.422</v>
      </c>
      <c r="Q624" s="4" t="str">
        <f>IFERROR(LOOKUP(B624,[1]CREF!$B:$B,[1]CREF!$G:$G),"")</f>
        <v>Jerrycan HDPE - 4 L - Cap - Black</v>
      </c>
      <c r="R624" s="4">
        <f>IFERROR(LOOKUP(B624,[1]CREF!$B:$B,[1]CREF!$H:$H),"")</f>
        <v>4</v>
      </c>
      <c r="S624" s="7">
        <f>IFERROR(LOOKUP(B624,[1]CREF!$B:$B,[1]CREF!$I:$I),"")</f>
        <v>1</v>
      </c>
      <c r="T624" s="7" t="str">
        <f>IFERROR(LOOKUP(B624,[1]CREF!$B:$B,[1]CREF!$J:$J),"")</f>
        <v>Pcs</v>
      </c>
      <c r="U624" s="11">
        <f>IFERROR(IF(AND(J624&lt;&gt;0,K624&lt;&gt;0),-LOOKUP(B624,[1]CREF!$B:$B,[1]CREF!$U:$U),LOOKUP(B624,[1]CREF!$B:$B,[1]CREF!$U:$U)),"")</f>
        <v>5600</v>
      </c>
      <c r="V624" s="11">
        <f>IFERROR(LOOKUP(B624,[1]CREF!$B:$B,[1]CREF!$L:$L),"")</f>
        <v>111</v>
      </c>
      <c r="W624" s="11">
        <f>IFERROR(LOOKUP(B624,[1]CREF!$B:$B,[1]CREF!$T:$T),"")</f>
        <v>0</v>
      </c>
      <c r="X624" s="11">
        <f t="shared" si="33"/>
        <v>621600</v>
      </c>
      <c r="Y624" s="11">
        <f t="shared" si="34"/>
        <v>62160</v>
      </c>
      <c r="Z624" s="11">
        <f t="shared" si="35"/>
        <v>683760</v>
      </c>
    </row>
    <row r="625" spans="1:26">
      <c r="A625" s="5">
        <v>4116</v>
      </c>
      <c r="B625" s="5">
        <v>15368</v>
      </c>
      <c r="C625" s="8">
        <f>IFERROR(LOOKUP(A625,[1]PREF!$A:$A,[1]PREF!$C:$C),"")</f>
        <v>41626</v>
      </c>
      <c r="D625" s="9" t="str">
        <f>IFERROR(LOOKUP(A625,[1]PREF!$A:$A,[1]PREF!$E:$E),"")</f>
        <v>SI131200304</v>
      </c>
      <c r="E625" s="9" t="str">
        <f>IFERROR(LOOKUP(A625,[1]PREF!$A:$A,[1]PREF!$F:$F),"")</f>
        <v>DO131200618</v>
      </c>
      <c r="F625" s="9" t="str">
        <f>IFERROR(LOOKUP(A625,[1]PREF!$A:$A,[1]PREF!$G:$G),"")</f>
        <v>DO131200618</v>
      </c>
      <c r="G625" s="4" t="str">
        <f>IFERROR(LOOKUP(A625,[1]PREF!$A:$A,[1]PREF!$I:$I),"")</f>
        <v>147/SPP/NTH-CMC/2013</v>
      </c>
      <c r="H625" s="4" t="str">
        <f>IFERROR(LOOKUP(A625,[1]PREF!$A:$A,[1]PREF!$U:$U),"")</f>
        <v>010.901-13.49277504</v>
      </c>
      <c r="I625" s="9">
        <f>IFERROR(LOOKUP(A625,[1]PREF!$A:$A,[1]PREF!$J:$J),"")</f>
        <v>2187</v>
      </c>
      <c r="J625" s="4">
        <f>IFERROR(LOOKUP(A625,[1]PREF!$A:$A,[1]PREF!$N:$N),"")</f>
        <v>0</v>
      </c>
      <c r="K625" s="4">
        <f>IFERROR(LOOKUP(A625,[1]PREF!$A:$A,[1]PREF!$O:$O),"")</f>
        <v>0</v>
      </c>
      <c r="L625" s="4">
        <f>IFERROR(LOOKUP(A625,[1]PREF!$A:$A,[1]PREF!$P:$P),"")</f>
        <v>0</v>
      </c>
      <c r="M625" s="4" t="str">
        <f>IFERROR(LOOKUP(A625,[1]PREF!$A:$A,[1]PREF!$X:$X),"")</f>
        <v>2.1.1.1</v>
      </c>
      <c r="N625" s="4" t="str">
        <f>IFERROR(LOOKUP(A625,[1]PREF!$A:$A,[1]PREF!$AB:$AB),"")</f>
        <v>Nathani Indonesia</v>
      </c>
      <c r="O625" s="4" t="str">
        <f>IFERROR(LOOKUP(A625,[1]PREF!$A:$A,[1]PREF!$AC:$AC),"")</f>
        <v>Agustina Y. Zulkarnain</v>
      </c>
      <c r="P625" s="4" t="str">
        <f>IFERROR(LOOKUP(B625,[1]CREF!$B:$B,[1]CREF!$F:$F),"")</f>
        <v>1.1.7.0.1.426</v>
      </c>
      <c r="Q625" s="4" t="str">
        <f>IFERROR(LOOKUP(B625,[1]CREF!$B:$B,[1]CREF!$G:$G),"")</f>
        <v>Agrisol 445 N</v>
      </c>
      <c r="R625" s="4">
        <f>IFERROR(LOOKUP(B625,[1]CREF!$B:$B,[1]CREF!$H:$H),"")</f>
        <v>200</v>
      </c>
      <c r="S625" s="7">
        <f>IFERROR(LOOKUP(B625,[1]CREF!$B:$B,[1]CREF!$I:$I),"")</f>
        <v>1</v>
      </c>
      <c r="T625" s="7" t="str">
        <f>IFERROR(LOOKUP(B625,[1]CREF!$B:$B,[1]CREF!$J:$J),"")</f>
        <v>Kg</v>
      </c>
      <c r="U625" s="11">
        <f>IFERROR(IF(AND(J625&lt;&gt;0,K625&lt;&gt;0),-LOOKUP(B625,[1]CREF!$B:$B,[1]CREF!$U:$U),LOOKUP(B625,[1]CREF!$B:$B,[1]CREF!$U:$U)),"")</f>
        <v>10000</v>
      </c>
      <c r="V625" s="11">
        <f>IFERROR(LOOKUP(B625,[1]CREF!$B:$B,[1]CREF!$L:$L),"")</f>
        <v>17794.18</v>
      </c>
      <c r="W625" s="11">
        <f>IFERROR(LOOKUP(B625,[1]CREF!$B:$B,[1]CREF!$T:$T),"")</f>
        <v>0</v>
      </c>
      <c r="X625" s="11">
        <f t="shared" si="33"/>
        <v>177941800</v>
      </c>
      <c r="Y625" s="11">
        <f t="shared" si="34"/>
        <v>17794180</v>
      </c>
      <c r="Z625" s="11">
        <f t="shared" si="35"/>
        <v>195735980</v>
      </c>
    </row>
    <row r="626" spans="1:26">
      <c r="A626" s="5">
        <v>4146</v>
      </c>
      <c r="B626" s="5">
        <v>15485</v>
      </c>
      <c r="C626" s="8">
        <f>IFERROR(LOOKUP(A626,[1]PREF!$A:$A,[1]PREF!$C:$C),"")</f>
        <v>41627</v>
      </c>
      <c r="D626" s="9" t="str">
        <f>IFERROR(LOOKUP(A626,[1]PREF!$A:$A,[1]PREF!$E:$E),"")</f>
        <v>SI131200307</v>
      </c>
      <c r="E626" s="9" t="str">
        <f>IFERROR(LOOKUP(A626,[1]PREF!$A:$A,[1]PREF!$F:$F),"")</f>
        <v>DO131200622</v>
      </c>
      <c r="F626" s="9" t="str">
        <f>IFERROR(LOOKUP(A626,[1]PREF!$A:$A,[1]PREF!$G:$G),"")</f>
        <v>DO131200622</v>
      </c>
      <c r="G626" s="4" t="str">
        <f>IFERROR(LOOKUP(A626,[1]PREF!$A:$A,[1]PREF!$I:$I),"")</f>
        <v>148/SPP/NTH-CMC/2013</v>
      </c>
      <c r="H626" s="4" t="str">
        <f>IFERROR(LOOKUP(A626,[1]PREF!$A:$A,[1]PREF!$U:$U),"")</f>
        <v>010.901-13.49277507</v>
      </c>
      <c r="I626" s="9">
        <f>IFERROR(LOOKUP(A626,[1]PREF!$A:$A,[1]PREF!$J:$J),"")</f>
        <v>2202</v>
      </c>
      <c r="J626" s="4">
        <f>IFERROR(LOOKUP(A626,[1]PREF!$A:$A,[1]PREF!$N:$N),"")</f>
        <v>0</v>
      </c>
      <c r="K626" s="4">
        <f>IFERROR(LOOKUP(A626,[1]PREF!$A:$A,[1]PREF!$O:$O),"")</f>
        <v>0</v>
      </c>
      <c r="L626" s="4">
        <f>IFERROR(LOOKUP(A626,[1]PREF!$A:$A,[1]PREF!$P:$P),"")</f>
        <v>0</v>
      </c>
      <c r="M626" s="4" t="str">
        <f>IFERROR(LOOKUP(A626,[1]PREF!$A:$A,[1]PREF!$X:$X),"")</f>
        <v>2.1.1.1</v>
      </c>
      <c r="N626" s="4" t="str">
        <f>IFERROR(LOOKUP(A626,[1]PREF!$A:$A,[1]PREF!$AB:$AB),"")</f>
        <v>Nathani Indonesia</v>
      </c>
      <c r="O626" s="4" t="str">
        <f>IFERROR(LOOKUP(A626,[1]PREF!$A:$A,[1]PREF!$AC:$AC),"")</f>
        <v>Agustina Y. Zulkarnain</v>
      </c>
      <c r="P626" s="4" t="str">
        <f>IFERROR(LOOKUP(B626,[1]CREF!$B:$B,[1]CREF!$F:$F),"")</f>
        <v>1.1.7.0.1.399</v>
      </c>
      <c r="Q626" s="4" t="str">
        <f>IFERROR(LOOKUP(B626,[1]CREF!$B:$B,[1]CREF!$G:$G),"")</f>
        <v>Karton Box Grandup 480 SL - 4 L</v>
      </c>
      <c r="R626" s="4">
        <f>IFERROR(LOOKUP(B626,[1]CREF!$B:$B,[1]CREF!$H:$H),"")</f>
        <v>4</v>
      </c>
      <c r="S626" s="7">
        <f>IFERROR(LOOKUP(B626,[1]CREF!$B:$B,[1]CREF!$I:$I),"")</f>
        <v>1</v>
      </c>
      <c r="T626" s="7" t="str">
        <f>IFERROR(LOOKUP(B626,[1]CREF!$B:$B,[1]CREF!$J:$J),"")</f>
        <v>Pcs</v>
      </c>
      <c r="U626" s="11">
        <f>IFERROR(IF(AND(J626&lt;&gt;0,K626&lt;&gt;0),-LOOKUP(B626,[1]CREF!$B:$B,[1]CREF!$U:$U),LOOKUP(B626,[1]CREF!$B:$B,[1]CREF!$U:$U)),"")</f>
        <v>2056</v>
      </c>
      <c r="V626" s="11">
        <f>IFERROR(LOOKUP(B626,[1]CREF!$B:$B,[1]CREF!$L:$L),"")</f>
        <v>4255.7727272599996</v>
      </c>
      <c r="W626" s="11">
        <f>IFERROR(LOOKUP(B626,[1]CREF!$B:$B,[1]CREF!$T:$T),"")</f>
        <v>0</v>
      </c>
      <c r="X626" s="11">
        <f t="shared" si="33"/>
        <v>8749868.7272465583</v>
      </c>
      <c r="Y626" s="11">
        <f t="shared" si="34"/>
        <v>874986.8727246559</v>
      </c>
      <c r="Z626" s="11">
        <f t="shared" si="35"/>
        <v>9624855.5999712143</v>
      </c>
    </row>
    <row r="627" spans="1:26">
      <c r="A627" s="5">
        <v>4146</v>
      </c>
      <c r="B627" s="5">
        <v>15486</v>
      </c>
      <c r="C627" s="8">
        <f>IFERROR(LOOKUP(A627,[1]PREF!$A:$A,[1]PREF!$C:$C),"")</f>
        <v>41627</v>
      </c>
      <c r="D627" s="9" t="str">
        <f>IFERROR(LOOKUP(A627,[1]PREF!$A:$A,[1]PREF!$E:$E),"")</f>
        <v>SI131200307</v>
      </c>
      <c r="E627" s="9" t="str">
        <f>IFERROR(LOOKUP(A627,[1]PREF!$A:$A,[1]PREF!$F:$F),"")</f>
        <v>DO131200622</v>
      </c>
      <c r="F627" s="9" t="str">
        <f>IFERROR(LOOKUP(A627,[1]PREF!$A:$A,[1]PREF!$G:$G),"")</f>
        <v>DO131200622</v>
      </c>
      <c r="G627" s="4" t="str">
        <f>IFERROR(LOOKUP(A627,[1]PREF!$A:$A,[1]PREF!$I:$I),"")</f>
        <v>148/SPP/NTH-CMC/2013</v>
      </c>
      <c r="H627" s="4" t="str">
        <f>IFERROR(LOOKUP(A627,[1]PREF!$A:$A,[1]PREF!$U:$U),"")</f>
        <v>010.901-13.49277507</v>
      </c>
      <c r="I627" s="9">
        <f>IFERROR(LOOKUP(A627,[1]PREF!$A:$A,[1]PREF!$J:$J),"")</f>
        <v>2202</v>
      </c>
      <c r="J627" s="4">
        <f>IFERROR(LOOKUP(A627,[1]PREF!$A:$A,[1]PREF!$N:$N),"")</f>
        <v>0</v>
      </c>
      <c r="K627" s="4">
        <f>IFERROR(LOOKUP(A627,[1]PREF!$A:$A,[1]PREF!$O:$O),"")</f>
        <v>0</v>
      </c>
      <c r="L627" s="4">
        <f>IFERROR(LOOKUP(A627,[1]PREF!$A:$A,[1]PREF!$P:$P),"")</f>
        <v>0</v>
      </c>
      <c r="M627" s="4" t="str">
        <f>IFERROR(LOOKUP(A627,[1]PREF!$A:$A,[1]PREF!$X:$X),"")</f>
        <v>2.1.1.1</v>
      </c>
      <c r="N627" s="4" t="str">
        <f>IFERROR(LOOKUP(A627,[1]PREF!$A:$A,[1]PREF!$AB:$AB),"")</f>
        <v>Nathani Indonesia</v>
      </c>
      <c r="O627" s="4" t="str">
        <f>IFERROR(LOOKUP(A627,[1]PREF!$A:$A,[1]PREF!$AC:$AC),"")</f>
        <v>Agustina Y. Zulkarnain</v>
      </c>
      <c r="P627" s="4" t="str">
        <f>IFERROR(LOOKUP(B627,[1]CREF!$B:$B,[1]CREF!$F:$F),"")</f>
        <v>1.1.7.0.1.395</v>
      </c>
      <c r="Q627" s="4" t="str">
        <f>IFERROR(LOOKUP(B627,[1]CREF!$B:$B,[1]CREF!$G:$G),"")</f>
        <v>Karton Box ProQuat 276 SL - 1 L</v>
      </c>
      <c r="R627" s="4">
        <f>IFERROR(LOOKUP(B627,[1]CREF!$B:$B,[1]CREF!$H:$H),"")</f>
        <v>1</v>
      </c>
      <c r="S627" s="7">
        <f>IFERROR(LOOKUP(B627,[1]CREF!$B:$B,[1]CREF!$I:$I),"")</f>
        <v>1</v>
      </c>
      <c r="T627" s="7" t="str">
        <f>IFERROR(LOOKUP(B627,[1]CREF!$B:$B,[1]CREF!$J:$J),"")</f>
        <v>Pcs</v>
      </c>
      <c r="U627" s="11">
        <f>IFERROR(IF(AND(J627&lt;&gt;0,K627&lt;&gt;0),-LOOKUP(B627,[1]CREF!$B:$B,[1]CREF!$U:$U),LOOKUP(B627,[1]CREF!$B:$B,[1]CREF!$U:$U)),"")</f>
        <v>7</v>
      </c>
      <c r="V627" s="11">
        <f>IFERROR(LOOKUP(B627,[1]CREF!$B:$B,[1]CREF!$L:$L),"")</f>
        <v>4691.9089999999997</v>
      </c>
      <c r="W627" s="11">
        <f>IFERROR(LOOKUP(B627,[1]CREF!$B:$B,[1]CREF!$T:$T),"")</f>
        <v>0</v>
      </c>
      <c r="X627" s="11">
        <f t="shared" si="33"/>
        <v>32843.362999999998</v>
      </c>
      <c r="Y627" s="11">
        <f t="shared" si="34"/>
        <v>3284.3362999999999</v>
      </c>
      <c r="Z627" s="11">
        <f t="shared" si="35"/>
        <v>36127.6993</v>
      </c>
    </row>
    <row r="628" spans="1:26">
      <c r="A628" s="5">
        <v>4146</v>
      </c>
      <c r="B628" s="5">
        <v>15487</v>
      </c>
      <c r="C628" s="8">
        <f>IFERROR(LOOKUP(A628,[1]PREF!$A:$A,[1]PREF!$C:$C),"")</f>
        <v>41627</v>
      </c>
      <c r="D628" s="9" t="str">
        <f>IFERROR(LOOKUP(A628,[1]PREF!$A:$A,[1]PREF!$E:$E),"")</f>
        <v>SI131200307</v>
      </c>
      <c r="E628" s="9" t="str">
        <f>IFERROR(LOOKUP(A628,[1]PREF!$A:$A,[1]PREF!$F:$F),"")</f>
        <v>DO131200622</v>
      </c>
      <c r="F628" s="9" t="str">
        <f>IFERROR(LOOKUP(A628,[1]PREF!$A:$A,[1]PREF!$G:$G),"")</f>
        <v>DO131200622</v>
      </c>
      <c r="G628" s="4" t="str">
        <f>IFERROR(LOOKUP(A628,[1]PREF!$A:$A,[1]PREF!$I:$I),"")</f>
        <v>148/SPP/NTH-CMC/2013</v>
      </c>
      <c r="H628" s="4" t="str">
        <f>IFERROR(LOOKUP(A628,[1]PREF!$A:$A,[1]PREF!$U:$U),"")</f>
        <v>010.901-13.49277507</v>
      </c>
      <c r="I628" s="9">
        <f>IFERROR(LOOKUP(A628,[1]PREF!$A:$A,[1]PREF!$J:$J),"")</f>
        <v>2202</v>
      </c>
      <c r="J628" s="4">
        <f>IFERROR(LOOKUP(A628,[1]PREF!$A:$A,[1]PREF!$N:$N),"")</f>
        <v>0</v>
      </c>
      <c r="K628" s="4">
        <f>IFERROR(LOOKUP(A628,[1]PREF!$A:$A,[1]PREF!$O:$O),"")</f>
        <v>0</v>
      </c>
      <c r="L628" s="4">
        <f>IFERROR(LOOKUP(A628,[1]PREF!$A:$A,[1]PREF!$P:$P),"")</f>
        <v>0</v>
      </c>
      <c r="M628" s="4" t="str">
        <f>IFERROR(LOOKUP(A628,[1]PREF!$A:$A,[1]PREF!$X:$X),"")</f>
        <v>2.1.1.1</v>
      </c>
      <c r="N628" s="4" t="str">
        <f>IFERROR(LOOKUP(A628,[1]PREF!$A:$A,[1]PREF!$AB:$AB),"")</f>
        <v>Nathani Indonesia</v>
      </c>
      <c r="O628" s="4" t="str">
        <f>IFERROR(LOOKUP(A628,[1]PREF!$A:$A,[1]PREF!$AC:$AC),"")</f>
        <v>Agustina Y. Zulkarnain</v>
      </c>
      <c r="P628" s="4" t="str">
        <f>IFERROR(LOOKUP(B628,[1]CREF!$B:$B,[1]CREF!$F:$F),"")</f>
        <v>1.1.7.0.1.366</v>
      </c>
      <c r="Q628" s="4" t="str">
        <f>IFERROR(LOOKUP(B628,[1]CREF!$B:$B,[1]CREF!$G:$G),"")</f>
        <v>Sticker ProQuat 276 SL @1 ltr</v>
      </c>
      <c r="R628" s="4">
        <f>IFERROR(LOOKUP(B628,[1]CREF!$B:$B,[1]CREF!$H:$H),"")</f>
        <v>1</v>
      </c>
      <c r="S628" s="7">
        <f>IFERROR(LOOKUP(B628,[1]CREF!$B:$B,[1]CREF!$I:$I),"")</f>
        <v>1</v>
      </c>
      <c r="T628" s="7" t="str">
        <f>IFERROR(LOOKUP(B628,[1]CREF!$B:$B,[1]CREF!$J:$J),"")</f>
        <v>Pcs</v>
      </c>
      <c r="U628" s="11">
        <f>IFERROR(IF(AND(J628&lt;&gt;0,K628&lt;&gt;0),-LOOKUP(B628,[1]CREF!$B:$B,[1]CREF!$U:$U),LOOKUP(B628,[1]CREF!$B:$B,[1]CREF!$U:$U)),"")</f>
        <v>14437</v>
      </c>
      <c r="V628" s="11">
        <f>IFERROR(LOOKUP(B628,[1]CREF!$B:$B,[1]CREF!$L:$L),"")</f>
        <v>479.75</v>
      </c>
      <c r="W628" s="11">
        <f>IFERROR(LOOKUP(B628,[1]CREF!$B:$B,[1]CREF!$T:$T),"")</f>
        <v>0</v>
      </c>
      <c r="X628" s="11">
        <f t="shared" si="33"/>
        <v>6926150.75</v>
      </c>
      <c r="Y628" s="11">
        <f t="shared" si="34"/>
        <v>692615.07500000007</v>
      </c>
      <c r="Z628" s="11">
        <f t="shared" si="35"/>
        <v>7618765.8250000002</v>
      </c>
    </row>
    <row r="629" spans="1:26">
      <c r="A629" s="5">
        <v>4187</v>
      </c>
      <c r="B629" s="5">
        <v>15632</v>
      </c>
      <c r="C629" s="8">
        <f>IFERROR(LOOKUP(A629,[1]PREF!$A:$A,[1]PREF!$C:$C),"")</f>
        <v>41631</v>
      </c>
      <c r="D629" s="9" t="str">
        <f>IFERROR(LOOKUP(A629,[1]PREF!$A:$A,[1]PREF!$E:$E),"")</f>
        <v>SI131200309</v>
      </c>
      <c r="E629" s="9" t="str">
        <f>IFERROR(LOOKUP(A629,[1]PREF!$A:$A,[1]PREF!$F:$F),"")</f>
        <v>DO131200626</v>
      </c>
      <c r="F629" s="9" t="str">
        <f>IFERROR(LOOKUP(A629,[1]PREF!$A:$A,[1]PREF!$G:$G),"")</f>
        <v>DO131200626</v>
      </c>
      <c r="G629" s="4" t="str">
        <f>IFERROR(LOOKUP(A629,[1]PREF!$A:$A,[1]PREF!$I:$I),"")</f>
        <v>149/SPP/NTH-CMC/2013</v>
      </c>
      <c r="H629" s="4" t="str">
        <f>IFERROR(LOOKUP(A629,[1]PREF!$A:$A,[1]PREF!$U:$U),"")</f>
        <v>010.901-13.49277509</v>
      </c>
      <c r="I629" s="9">
        <f>IFERROR(LOOKUP(A629,[1]PREF!$A:$A,[1]PREF!$J:$J),"")</f>
        <v>2224</v>
      </c>
      <c r="J629" s="4">
        <f>IFERROR(LOOKUP(A629,[1]PREF!$A:$A,[1]PREF!$N:$N),"")</f>
        <v>0</v>
      </c>
      <c r="K629" s="4">
        <f>IFERROR(LOOKUP(A629,[1]PREF!$A:$A,[1]PREF!$O:$O),"")</f>
        <v>0</v>
      </c>
      <c r="L629" s="4">
        <f>IFERROR(LOOKUP(A629,[1]PREF!$A:$A,[1]PREF!$P:$P),"")</f>
        <v>0</v>
      </c>
      <c r="M629" s="4" t="str">
        <f>IFERROR(LOOKUP(A629,[1]PREF!$A:$A,[1]PREF!$X:$X),"")</f>
        <v>2.1.1.1</v>
      </c>
      <c r="N629" s="4" t="str">
        <f>IFERROR(LOOKUP(A629,[1]PREF!$A:$A,[1]PREF!$AB:$AB),"")</f>
        <v>Nathani Indonesia</v>
      </c>
      <c r="O629" s="4" t="str">
        <f>IFERROR(LOOKUP(A629,[1]PREF!$A:$A,[1]PREF!$AC:$AC),"")</f>
        <v>Agustina Y. Zulkarnain</v>
      </c>
      <c r="P629" s="4" t="str">
        <f>IFERROR(LOOKUP(B629,[1]CREF!$B:$B,[1]CREF!$F:$F),"")</f>
        <v>1.1.7.0.1.428</v>
      </c>
      <c r="Q629" s="4" t="str">
        <f>IFERROR(LOOKUP(B629,[1]CREF!$B:$B,[1]CREF!$G:$G),"")</f>
        <v>Paraquat Dichloride 42% TA</v>
      </c>
      <c r="R629" s="4">
        <f>IFERROR(LOOKUP(B629,[1]CREF!$B:$B,[1]CREF!$H:$H),"")</f>
        <v>220</v>
      </c>
      <c r="S629" s="7">
        <f>IFERROR(LOOKUP(B629,[1]CREF!$B:$B,[1]CREF!$I:$I),"")</f>
        <v>1</v>
      </c>
      <c r="T629" s="7" t="str">
        <f>IFERROR(LOOKUP(B629,[1]CREF!$B:$B,[1]CREF!$J:$J),"")</f>
        <v>Kg</v>
      </c>
      <c r="U629" s="11">
        <f>IFERROR(IF(AND(J629&lt;&gt;0,K629&lt;&gt;0),-LOOKUP(B629,[1]CREF!$B:$B,[1]CREF!$U:$U),LOOKUP(B629,[1]CREF!$B:$B,[1]CREF!$U:$U)),"")</f>
        <v>35200</v>
      </c>
      <c r="V629" s="11">
        <f>IFERROR(LOOKUP(B629,[1]CREF!$B:$B,[1]CREF!$L:$L),"")</f>
        <v>54333.808499999999</v>
      </c>
      <c r="W629" s="11">
        <f>IFERROR(LOOKUP(B629,[1]CREF!$B:$B,[1]CREF!$T:$T),"")</f>
        <v>0</v>
      </c>
      <c r="X629" s="11">
        <f t="shared" si="33"/>
        <v>1912550059.2</v>
      </c>
      <c r="Y629" s="11">
        <f t="shared" si="34"/>
        <v>191255005.92000002</v>
      </c>
      <c r="Z629" s="11">
        <f t="shared" si="35"/>
        <v>2103805065.1200001</v>
      </c>
    </row>
    <row r="630" spans="1:26">
      <c r="A630" s="5">
        <v>4187</v>
      </c>
      <c r="B630" s="5">
        <v>15633</v>
      </c>
      <c r="C630" s="8">
        <f>IFERROR(LOOKUP(A630,[1]PREF!$A:$A,[1]PREF!$C:$C),"")</f>
        <v>41631</v>
      </c>
      <c r="D630" s="9" t="str">
        <f>IFERROR(LOOKUP(A630,[1]PREF!$A:$A,[1]PREF!$E:$E),"")</f>
        <v>SI131200309</v>
      </c>
      <c r="E630" s="9" t="str">
        <f>IFERROR(LOOKUP(A630,[1]PREF!$A:$A,[1]PREF!$F:$F),"")</f>
        <v>DO131200626</v>
      </c>
      <c r="F630" s="9" t="str">
        <f>IFERROR(LOOKUP(A630,[1]PREF!$A:$A,[1]PREF!$G:$G),"")</f>
        <v>DO131200626</v>
      </c>
      <c r="G630" s="4" t="str">
        <f>IFERROR(LOOKUP(A630,[1]PREF!$A:$A,[1]PREF!$I:$I),"")</f>
        <v>149/SPP/NTH-CMC/2013</v>
      </c>
      <c r="H630" s="4" t="str">
        <f>IFERROR(LOOKUP(A630,[1]PREF!$A:$A,[1]PREF!$U:$U),"")</f>
        <v>010.901-13.49277509</v>
      </c>
      <c r="I630" s="9">
        <f>IFERROR(LOOKUP(A630,[1]PREF!$A:$A,[1]PREF!$J:$J),"")</f>
        <v>2224</v>
      </c>
      <c r="J630" s="4">
        <f>IFERROR(LOOKUP(A630,[1]PREF!$A:$A,[1]PREF!$N:$N),"")</f>
        <v>0</v>
      </c>
      <c r="K630" s="4">
        <f>IFERROR(LOOKUP(A630,[1]PREF!$A:$A,[1]PREF!$O:$O),"")</f>
        <v>0</v>
      </c>
      <c r="L630" s="4">
        <f>IFERROR(LOOKUP(A630,[1]PREF!$A:$A,[1]PREF!$P:$P),"")</f>
        <v>0</v>
      </c>
      <c r="M630" s="4" t="str">
        <f>IFERROR(LOOKUP(A630,[1]PREF!$A:$A,[1]PREF!$X:$X),"")</f>
        <v>2.1.1.1</v>
      </c>
      <c r="N630" s="4" t="str">
        <f>IFERROR(LOOKUP(A630,[1]PREF!$A:$A,[1]PREF!$AB:$AB),"")</f>
        <v>Nathani Indonesia</v>
      </c>
      <c r="O630" s="4" t="str">
        <f>IFERROR(LOOKUP(A630,[1]PREF!$A:$A,[1]PREF!$AC:$AC),"")</f>
        <v>Agustina Y. Zulkarnain</v>
      </c>
      <c r="P630" s="4" t="str">
        <f>IFERROR(LOOKUP(B630,[1]CREF!$B:$B,[1]CREF!$F:$F),"")</f>
        <v>1.1.7.0.1.420</v>
      </c>
      <c r="Q630" s="4" t="str">
        <f>IFERROR(LOOKUP(B630,[1]CREF!$B:$B,[1]CREF!$G:$G),"")</f>
        <v>Jerrycan HDPE - 4 L</v>
      </c>
      <c r="R630" s="4">
        <f>IFERROR(LOOKUP(B630,[1]CREF!$B:$B,[1]CREF!$H:$H),"")</f>
        <v>4</v>
      </c>
      <c r="S630" s="7">
        <f>IFERROR(LOOKUP(B630,[1]CREF!$B:$B,[1]CREF!$I:$I),"")</f>
        <v>1</v>
      </c>
      <c r="T630" s="7" t="str">
        <f>IFERROR(LOOKUP(B630,[1]CREF!$B:$B,[1]CREF!$J:$J),"")</f>
        <v>Pcs</v>
      </c>
      <c r="U630" s="11">
        <f>IFERROR(IF(AND(J630&lt;&gt;0,K630&lt;&gt;0),-LOOKUP(B630,[1]CREF!$B:$B,[1]CREF!$U:$U),LOOKUP(B630,[1]CREF!$B:$B,[1]CREF!$U:$U)),"")</f>
        <v>3480</v>
      </c>
      <c r="V630" s="11">
        <f>IFERROR(LOOKUP(B630,[1]CREF!$B:$B,[1]CREF!$L:$L),"")</f>
        <v>5900</v>
      </c>
      <c r="W630" s="11">
        <f>IFERROR(LOOKUP(B630,[1]CREF!$B:$B,[1]CREF!$T:$T),"")</f>
        <v>0</v>
      </c>
      <c r="X630" s="11">
        <f t="shared" si="33"/>
        <v>20532000</v>
      </c>
      <c r="Y630" s="11">
        <f t="shared" si="34"/>
        <v>2053200</v>
      </c>
      <c r="Z630" s="11">
        <f t="shared" si="35"/>
        <v>22585200</v>
      </c>
    </row>
    <row r="631" spans="1:26">
      <c r="A631" s="5">
        <v>4187</v>
      </c>
      <c r="B631" s="5">
        <v>15634</v>
      </c>
      <c r="C631" s="8">
        <f>IFERROR(LOOKUP(A631,[1]PREF!$A:$A,[1]PREF!$C:$C),"")</f>
        <v>41631</v>
      </c>
      <c r="D631" s="9" t="str">
        <f>IFERROR(LOOKUP(A631,[1]PREF!$A:$A,[1]PREF!$E:$E),"")</f>
        <v>SI131200309</v>
      </c>
      <c r="E631" s="9" t="str">
        <f>IFERROR(LOOKUP(A631,[1]PREF!$A:$A,[1]PREF!$F:$F),"")</f>
        <v>DO131200626</v>
      </c>
      <c r="F631" s="9" t="str">
        <f>IFERROR(LOOKUP(A631,[1]PREF!$A:$A,[1]PREF!$G:$G),"")</f>
        <v>DO131200626</v>
      </c>
      <c r="G631" s="4" t="str">
        <f>IFERROR(LOOKUP(A631,[1]PREF!$A:$A,[1]PREF!$I:$I),"")</f>
        <v>149/SPP/NTH-CMC/2013</v>
      </c>
      <c r="H631" s="4" t="str">
        <f>IFERROR(LOOKUP(A631,[1]PREF!$A:$A,[1]PREF!$U:$U),"")</f>
        <v>010.901-13.49277509</v>
      </c>
      <c r="I631" s="9">
        <f>IFERROR(LOOKUP(A631,[1]PREF!$A:$A,[1]PREF!$J:$J),"")</f>
        <v>2224</v>
      </c>
      <c r="J631" s="4">
        <f>IFERROR(LOOKUP(A631,[1]PREF!$A:$A,[1]PREF!$N:$N),"")</f>
        <v>0</v>
      </c>
      <c r="K631" s="4">
        <f>IFERROR(LOOKUP(A631,[1]PREF!$A:$A,[1]PREF!$O:$O),"")</f>
        <v>0</v>
      </c>
      <c r="L631" s="4">
        <f>IFERROR(LOOKUP(A631,[1]PREF!$A:$A,[1]PREF!$P:$P),"")</f>
        <v>0</v>
      </c>
      <c r="M631" s="4" t="str">
        <f>IFERROR(LOOKUP(A631,[1]PREF!$A:$A,[1]PREF!$X:$X),"")</f>
        <v>2.1.1.1</v>
      </c>
      <c r="N631" s="4" t="str">
        <f>IFERROR(LOOKUP(A631,[1]PREF!$A:$A,[1]PREF!$AB:$AB),"")</f>
        <v>Nathani Indonesia</v>
      </c>
      <c r="O631" s="4" t="str">
        <f>IFERROR(LOOKUP(A631,[1]PREF!$A:$A,[1]PREF!$AC:$AC),"")</f>
        <v>Agustina Y. Zulkarnain</v>
      </c>
      <c r="P631" s="4" t="str">
        <f>IFERROR(LOOKUP(B631,[1]CREF!$B:$B,[1]CREF!$F:$F),"")</f>
        <v>1.1.7.0.1.421</v>
      </c>
      <c r="Q631" s="4" t="str">
        <f>IFERROR(LOOKUP(B631,[1]CREF!$B:$B,[1]CREF!$G:$G),"")</f>
        <v>Jerrycan HDPE - 4 L - Plug</v>
      </c>
      <c r="R631" s="4">
        <f>IFERROR(LOOKUP(B631,[1]CREF!$B:$B,[1]CREF!$H:$H),"")</f>
        <v>4</v>
      </c>
      <c r="S631" s="7">
        <f>IFERROR(LOOKUP(B631,[1]CREF!$B:$B,[1]CREF!$I:$I),"")</f>
        <v>1</v>
      </c>
      <c r="T631" s="7" t="str">
        <f>IFERROR(LOOKUP(B631,[1]CREF!$B:$B,[1]CREF!$J:$J),"")</f>
        <v>Pcs</v>
      </c>
      <c r="U631" s="11">
        <f>IFERROR(IF(AND(J631&lt;&gt;0,K631&lt;&gt;0),-LOOKUP(B631,[1]CREF!$B:$B,[1]CREF!$U:$U),LOOKUP(B631,[1]CREF!$B:$B,[1]CREF!$U:$U)),"")</f>
        <v>3480</v>
      </c>
      <c r="V631" s="11">
        <f>IFERROR(LOOKUP(B631,[1]CREF!$B:$B,[1]CREF!$L:$L),"")</f>
        <v>150</v>
      </c>
      <c r="W631" s="11">
        <f>IFERROR(LOOKUP(B631,[1]CREF!$B:$B,[1]CREF!$T:$T),"")</f>
        <v>0</v>
      </c>
      <c r="X631" s="11">
        <f t="shared" si="33"/>
        <v>522000</v>
      </c>
      <c r="Y631" s="11">
        <f t="shared" si="34"/>
        <v>52200</v>
      </c>
      <c r="Z631" s="11">
        <f t="shared" si="35"/>
        <v>574200</v>
      </c>
    </row>
    <row r="632" spans="1:26">
      <c r="A632" s="5">
        <v>4187</v>
      </c>
      <c r="B632" s="5">
        <v>15635</v>
      </c>
      <c r="C632" s="8">
        <f>IFERROR(LOOKUP(A632,[1]PREF!$A:$A,[1]PREF!$C:$C),"")</f>
        <v>41631</v>
      </c>
      <c r="D632" s="9" t="str">
        <f>IFERROR(LOOKUP(A632,[1]PREF!$A:$A,[1]PREF!$E:$E),"")</f>
        <v>SI131200309</v>
      </c>
      <c r="E632" s="9" t="str">
        <f>IFERROR(LOOKUP(A632,[1]PREF!$A:$A,[1]PREF!$F:$F),"")</f>
        <v>DO131200626</v>
      </c>
      <c r="F632" s="9" t="str">
        <f>IFERROR(LOOKUP(A632,[1]PREF!$A:$A,[1]PREF!$G:$G),"")</f>
        <v>DO131200626</v>
      </c>
      <c r="G632" s="4" t="str">
        <f>IFERROR(LOOKUP(A632,[1]PREF!$A:$A,[1]PREF!$I:$I),"")</f>
        <v>149/SPP/NTH-CMC/2013</v>
      </c>
      <c r="H632" s="4" t="str">
        <f>IFERROR(LOOKUP(A632,[1]PREF!$A:$A,[1]PREF!$U:$U),"")</f>
        <v>010.901-13.49277509</v>
      </c>
      <c r="I632" s="9">
        <f>IFERROR(LOOKUP(A632,[1]PREF!$A:$A,[1]PREF!$J:$J),"")</f>
        <v>2224</v>
      </c>
      <c r="J632" s="4">
        <f>IFERROR(LOOKUP(A632,[1]PREF!$A:$A,[1]PREF!$N:$N),"")</f>
        <v>0</v>
      </c>
      <c r="K632" s="4">
        <f>IFERROR(LOOKUP(A632,[1]PREF!$A:$A,[1]PREF!$O:$O),"")</f>
        <v>0</v>
      </c>
      <c r="L632" s="4">
        <f>IFERROR(LOOKUP(A632,[1]PREF!$A:$A,[1]PREF!$P:$P),"")</f>
        <v>0</v>
      </c>
      <c r="M632" s="4" t="str">
        <f>IFERROR(LOOKUP(A632,[1]PREF!$A:$A,[1]PREF!$X:$X),"")</f>
        <v>2.1.1.1</v>
      </c>
      <c r="N632" s="4" t="str">
        <f>IFERROR(LOOKUP(A632,[1]PREF!$A:$A,[1]PREF!$AB:$AB),"")</f>
        <v>Nathani Indonesia</v>
      </c>
      <c r="O632" s="4" t="str">
        <f>IFERROR(LOOKUP(A632,[1]PREF!$A:$A,[1]PREF!$AC:$AC),"")</f>
        <v>Agustina Y. Zulkarnain</v>
      </c>
      <c r="P632" s="4" t="str">
        <f>IFERROR(LOOKUP(B632,[1]CREF!$B:$B,[1]CREF!$F:$F),"")</f>
        <v>1.1.7.0.1.422</v>
      </c>
      <c r="Q632" s="4" t="str">
        <f>IFERROR(LOOKUP(B632,[1]CREF!$B:$B,[1]CREF!$G:$G),"")</f>
        <v>Jerrycan HDPE - 4 L - Cap - Black</v>
      </c>
      <c r="R632" s="4">
        <f>IFERROR(LOOKUP(B632,[1]CREF!$B:$B,[1]CREF!$H:$H),"")</f>
        <v>4</v>
      </c>
      <c r="S632" s="7">
        <f>IFERROR(LOOKUP(B632,[1]CREF!$B:$B,[1]CREF!$I:$I),"")</f>
        <v>1</v>
      </c>
      <c r="T632" s="7" t="str">
        <f>IFERROR(LOOKUP(B632,[1]CREF!$B:$B,[1]CREF!$J:$J),"")</f>
        <v>Pcs</v>
      </c>
      <c r="U632" s="11">
        <f>IFERROR(IF(AND(J632&lt;&gt;0,K632&lt;&gt;0),-LOOKUP(B632,[1]CREF!$B:$B,[1]CREF!$U:$U),LOOKUP(B632,[1]CREF!$B:$B,[1]CREF!$U:$U)),"")</f>
        <v>3480</v>
      </c>
      <c r="V632" s="11">
        <f>IFERROR(LOOKUP(B632,[1]CREF!$B:$B,[1]CREF!$L:$L),"")</f>
        <v>111</v>
      </c>
      <c r="W632" s="11">
        <f>IFERROR(LOOKUP(B632,[1]CREF!$B:$B,[1]CREF!$T:$T),"")</f>
        <v>0</v>
      </c>
      <c r="X632" s="11">
        <f t="shared" si="33"/>
        <v>386280</v>
      </c>
      <c r="Y632" s="11">
        <f t="shared" si="34"/>
        <v>38628</v>
      </c>
      <c r="Z632" s="11">
        <f t="shared" si="35"/>
        <v>424908</v>
      </c>
    </row>
    <row r="633" spans="1:26">
      <c r="A633" s="5">
        <v>4214</v>
      </c>
      <c r="B633" s="5">
        <v>15751</v>
      </c>
      <c r="C633" s="8">
        <f>IFERROR(LOOKUP(A633,[1]PREF!$A:$A,[1]PREF!$C:$C),"")</f>
        <v>41632</v>
      </c>
      <c r="D633" s="9">
        <f>IFERROR(LOOKUP(A633,[1]PREF!$A:$A,[1]PREF!$E:$E),"")</f>
        <v>2482460</v>
      </c>
      <c r="E633" s="9">
        <f>IFERROR(LOOKUP(A633,[1]PREF!$A:$A,[1]PREF!$F:$F),"")</f>
        <v>2841</v>
      </c>
      <c r="F633" s="9">
        <f>IFERROR(LOOKUP(A633,[1]PREF!$A:$A,[1]PREF!$G:$G),"")</f>
        <v>2841</v>
      </c>
      <c r="G633" s="4">
        <f>IFERROR(LOOKUP(A633,[1]PREF!$A:$A,[1]PREF!$I:$I),"")</f>
        <v>0</v>
      </c>
      <c r="H633" s="4">
        <f>IFERROR(LOOKUP(A633,[1]PREF!$A:$A,[1]PREF!$U:$U),"")</f>
        <v>0</v>
      </c>
      <c r="I633" s="9">
        <f>IFERROR(LOOKUP(A633,[1]PREF!$A:$A,[1]PREF!$J:$J),"")</f>
        <v>2238</v>
      </c>
      <c r="J633" s="4">
        <f>IFERROR(LOOKUP(A633,[1]PREF!$A:$A,[1]PREF!$N:$N),"")</f>
        <v>0</v>
      </c>
      <c r="K633" s="4">
        <f>IFERROR(LOOKUP(A633,[1]PREF!$A:$A,[1]PREF!$O:$O),"")</f>
        <v>0</v>
      </c>
      <c r="L633" s="4">
        <f>IFERROR(LOOKUP(A633,[1]PREF!$A:$A,[1]PREF!$P:$P),"")</f>
        <v>0</v>
      </c>
      <c r="M633" s="4" t="str">
        <f>IFERROR(LOOKUP(A633,[1]PREF!$A:$A,[1]PREF!$X:$X),"")</f>
        <v>2.1.1.19</v>
      </c>
      <c r="N633" s="4" t="str">
        <f>IFERROR(LOOKUP(A633,[1]PREF!$A:$A,[1]PREF!$AB:$AB),"")</f>
        <v>Shandong Rainbow International Co., LTD</v>
      </c>
      <c r="O633" s="4" t="str">
        <f>IFERROR(LOOKUP(A633,[1]PREF!$A:$A,[1]PREF!$AC:$AC),"")</f>
        <v>Annie Pang</v>
      </c>
      <c r="P633" s="4" t="str">
        <f>IFERROR(LOOKUP(B633,[1]CREF!$B:$B,[1]CREF!$F:$F),"")</f>
        <v>1.1.7.0.20.1</v>
      </c>
      <c r="Q633" s="4" t="str">
        <f>IFERROR(LOOKUP(B633,[1]CREF!$B:$B,[1]CREF!$G:$G),"")</f>
        <v>Chlorpyrifos 500EC+Gypermetrin 50EC</v>
      </c>
      <c r="R633" s="4">
        <f>IFERROR(LOOKUP(B633,[1]CREF!$B:$B,[1]CREF!$H:$H),"")</f>
        <v>200</v>
      </c>
      <c r="S633" s="7">
        <f>IFERROR(LOOKUP(B633,[1]CREF!$B:$B,[1]CREF!$I:$I),"")</f>
        <v>1</v>
      </c>
      <c r="T633" s="7" t="str">
        <f>IFERROR(LOOKUP(B633,[1]CREF!$B:$B,[1]CREF!$J:$J),"")</f>
        <v>Liter</v>
      </c>
      <c r="U633" s="11">
        <f>IFERROR(IF(AND(J633&lt;&gt;0,K633&lt;&gt;0),-LOOKUP(B633,[1]CREF!$B:$B,[1]CREF!$U:$U),LOOKUP(B633,[1]CREF!$B:$B,[1]CREF!$U:$U)),"")</f>
        <v>16000</v>
      </c>
      <c r="V633" s="11">
        <f>IFERROR(LOOKUP(B633,[1]CREF!$B:$B,[1]CREF!$L:$L),"")</f>
        <v>59745</v>
      </c>
      <c r="W633" s="11">
        <f>IFERROR(LOOKUP(B633,[1]CREF!$B:$B,[1]CREF!$T:$T),"")</f>
        <v>0</v>
      </c>
      <c r="X633" s="11">
        <f t="shared" si="33"/>
        <v>955920000</v>
      </c>
      <c r="Z633" s="11">
        <f t="shared" si="35"/>
        <v>955920000</v>
      </c>
    </row>
    <row r="634" spans="1:26">
      <c r="A634" s="5">
        <v>4218</v>
      </c>
      <c r="B634" s="5">
        <v>15757</v>
      </c>
      <c r="C634" s="8">
        <f>IFERROR(LOOKUP(A634,[1]PREF!$A:$A,[1]PREF!$C:$C),"")</f>
        <v>41631</v>
      </c>
      <c r="D634" s="9" t="str">
        <f>IFERROR(LOOKUP(A634,[1]PREF!$A:$A,[1]PREF!$E:$E),"")</f>
        <v>SI131200310</v>
      </c>
      <c r="E634" s="9" t="str">
        <f>IFERROR(LOOKUP(A634,[1]PREF!$A:$A,[1]PREF!$F:$F),"")</f>
        <v>DO131200627</v>
      </c>
      <c r="F634" s="9" t="str">
        <f>IFERROR(LOOKUP(A634,[1]PREF!$A:$A,[1]PREF!$G:$G),"")</f>
        <v>DO131200627</v>
      </c>
      <c r="G634" s="4" t="str">
        <f>IFERROR(LOOKUP(A634,[1]PREF!$A:$A,[1]PREF!$I:$I),"")</f>
        <v>150/SPP/NTH-CMC/2013</v>
      </c>
      <c r="H634" s="4" t="str">
        <f>IFERROR(LOOKUP(A634,[1]PREF!$A:$A,[1]PREF!$U:$U),"")</f>
        <v>010.901-13.49277510</v>
      </c>
      <c r="I634" s="9">
        <f>IFERROR(LOOKUP(A634,[1]PREF!$A:$A,[1]PREF!$J:$J),"")</f>
        <v>2240</v>
      </c>
      <c r="J634" s="4">
        <f>IFERROR(LOOKUP(A634,[1]PREF!$A:$A,[1]PREF!$N:$N),"")</f>
        <v>0</v>
      </c>
      <c r="K634" s="4">
        <f>IFERROR(LOOKUP(A634,[1]PREF!$A:$A,[1]PREF!$O:$O),"")</f>
        <v>0</v>
      </c>
      <c r="L634" s="4">
        <f>IFERROR(LOOKUP(A634,[1]PREF!$A:$A,[1]PREF!$P:$P),"")</f>
        <v>0</v>
      </c>
      <c r="M634" s="4" t="str">
        <f>IFERROR(LOOKUP(A634,[1]PREF!$A:$A,[1]PREF!$X:$X),"")</f>
        <v>2.1.1.1</v>
      </c>
      <c r="N634" s="4" t="str">
        <f>IFERROR(LOOKUP(A634,[1]PREF!$A:$A,[1]PREF!$AB:$AB),"")</f>
        <v>Nathani Indonesia</v>
      </c>
      <c r="O634" s="4" t="str">
        <f>IFERROR(LOOKUP(A634,[1]PREF!$A:$A,[1]PREF!$AC:$AC),"")</f>
        <v>Agustina Y. Zulkarnain</v>
      </c>
      <c r="P634" s="4" t="str">
        <f>IFERROR(LOOKUP(B634,[1]CREF!$B:$B,[1]CREF!$F:$F),"")</f>
        <v>1.1.7.0.1.420</v>
      </c>
      <c r="Q634" s="4" t="str">
        <f>IFERROR(LOOKUP(B634,[1]CREF!$B:$B,[1]CREF!$G:$G),"")</f>
        <v>Jerrycan HDPE - 4 L</v>
      </c>
      <c r="R634" s="4">
        <f>IFERROR(LOOKUP(B634,[1]CREF!$B:$B,[1]CREF!$H:$H),"")</f>
        <v>4</v>
      </c>
      <c r="S634" s="7">
        <f>IFERROR(LOOKUP(B634,[1]CREF!$B:$B,[1]CREF!$I:$I),"")</f>
        <v>1</v>
      </c>
      <c r="T634" s="7" t="str">
        <f>IFERROR(LOOKUP(B634,[1]CREF!$B:$B,[1]CREF!$J:$J),"")</f>
        <v>Pcs</v>
      </c>
      <c r="U634" s="11">
        <f>IFERROR(IF(AND(J634&lt;&gt;0,K634&lt;&gt;0),-LOOKUP(B634,[1]CREF!$B:$B,[1]CREF!$U:$U),LOOKUP(B634,[1]CREF!$B:$B,[1]CREF!$U:$U)),"")</f>
        <v>5600</v>
      </c>
      <c r="V634" s="11">
        <f>IFERROR(LOOKUP(B634,[1]CREF!$B:$B,[1]CREF!$L:$L),"")</f>
        <v>5900</v>
      </c>
      <c r="W634" s="11">
        <f>IFERROR(LOOKUP(B634,[1]CREF!$B:$B,[1]CREF!$T:$T),"")</f>
        <v>0</v>
      </c>
      <c r="X634" s="11">
        <f t="shared" si="33"/>
        <v>33040000</v>
      </c>
      <c r="Y634" s="11">
        <f t="shared" si="34"/>
        <v>3304000</v>
      </c>
      <c r="Z634" s="11">
        <f t="shared" si="35"/>
        <v>36344000</v>
      </c>
    </row>
    <row r="635" spans="1:26">
      <c r="A635" s="5">
        <v>4218</v>
      </c>
      <c r="B635" s="5">
        <v>15758</v>
      </c>
      <c r="C635" s="8">
        <f>IFERROR(LOOKUP(A635,[1]PREF!$A:$A,[1]PREF!$C:$C),"")</f>
        <v>41631</v>
      </c>
      <c r="D635" s="9" t="str">
        <f>IFERROR(LOOKUP(A635,[1]PREF!$A:$A,[1]PREF!$E:$E),"")</f>
        <v>SI131200310</v>
      </c>
      <c r="E635" s="9" t="str">
        <f>IFERROR(LOOKUP(A635,[1]PREF!$A:$A,[1]PREF!$F:$F),"")</f>
        <v>DO131200627</v>
      </c>
      <c r="F635" s="9" t="str">
        <f>IFERROR(LOOKUP(A635,[1]PREF!$A:$A,[1]PREF!$G:$G),"")</f>
        <v>DO131200627</v>
      </c>
      <c r="G635" s="4" t="str">
        <f>IFERROR(LOOKUP(A635,[1]PREF!$A:$A,[1]PREF!$I:$I),"")</f>
        <v>150/SPP/NTH-CMC/2013</v>
      </c>
      <c r="H635" s="4" t="str">
        <f>IFERROR(LOOKUP(A635,[1]PREF!$A:$A,[1]PREF!$U:$U),"")</f>
        <v>010.901-13.49277510</v>
      </c>
      <c r="I635" s="9">
        <f>IFERROR(LOOKUP(A635,[1]PREF!$A:$A,[1]PREF!$J:$J),"")</f>
        <v>2240</v>
      </c>
      <c r="J635" s="4">
        <f>IFERROR(LOOKUP(A635,[1]PREF!$A:$A,[1]PREF!$N:$N),"")</f>
        <v>0</v>
      </c>
      <c r="K635" s="4">
        <f>IFERROR(LOOKUP(A635,[1]PREF!$A:$A,[1]PREF!$O:$O),"")</f>
        <v>0</v>
      </c>
      <c r="L635" s="4">
        <f>IFERROR(LOOKUP(A635,[1]PREF!$A:$A,[1]PREF!$P:$P),"")</f>
        <v>0</v>
      </c>
      <c r="M635" s="4" t="str">
        <f>IFERROR(LOOKUP(A635,[1]PREF!$A:$A,[1]PREF!$X:$X),"")</f>
        <v>2.1.1.1</v>
      </c>
      <c r="N635" s="4" t="str">
        <f>IFERROR(LOOKUP(A635,[1]PREF!$A:$A,[1]PREF!$AB:$AB),"")</f>
        <v>Nathani Indonesia</v>
      </c>
      <c r="O635" s="4" t="str">
        <f>IFERROR(LOOKUP(A635,[1]PREF!$A:$A,[1]PREF!$AC:$AC),"")</f>
        <v>Agustina Y. Zulkarnain</v>
      </c>
      <c r="P635" s="4" t="str">
        <f>IFERROR(LOOKUP(B635,[1]CREF!$B:$B,[1]CREF!$F:$F),"")</f>
        <v>1.1.7.0.1.421</v>
      </c>
      <c r="Q635" s="4" t="str">
        <f>IFERROR(LOOKUP(B635,[1]CREF!$B:$B,[1]CREF!$G:$G),"")</f>
        <v>Jerrycan HDPE - 4 L - Plug</v>
      </c>
      <c r="R635" s="4">
        <f>IFERROR(LOOKUP(B635,[1]CREF!$B:$B,[1]CREF!$H:$H),"")</f>
        <v>4</v>
      </c>
      <c r="S635" s="7">
        <f>IFERROR(LOOKUP(B635,[1]CREF!$B:$B,[1]CREF!$I:$I),"")</f>
        <v>1</v>
      </c>
      <c r="T635" s="7" t="str">
        <f>IFERROR(LOOKUP(B635,[1]CREF!$B:$B,[1]CREF!$J:$J),"")</f>
        <v>Pcs</v>
      </c>
      <c r="U635" s="11">
        <f>IFERROR(IF(AND(J635&lt;&gt;0,K635&lt;&gt;0),-LOOKUP(B635,[1]CREF!$B:$B,[1]CREF!$U:$U),LOOKUP(B635,[1]CREF!$B:$B,[1]CREF!$U:$U)),"")</f>
        <v>5600</v>
      </c>
      <c r="V635" s="11">
        <f>IFERROR(LOOKUP(B635,[1]CREF!$B:$B,[1]CREF!$L:$L),"")</f>
        <v>150</v>
      </c>
      <c r="W635" s="11">
        <f>IFERROR(LOOKUP(B635,[1]CREF!$B:$B,[1]CREF!$T:$T),"")</f>
        <v>0</v>
      </c>
      <c r="X635" s="11">
        <f t="shared" si="33"/>
        <v>840000</v>
      </c>
      <c r="Y635" s="11">
        <f t="shared" si="34"/>
        <v>84000</v>
      </c>
      <c r="Z635" s="11">
        <f t="shared" si="35"/>
        <v>924000</v>
      </c>
    </row>
    <row r="636" spans="1:26">
      <c r="A636" s="5">
        <v>4218</v>
      </c>
      <c r="B636" s="5">
        <v>15759</v>
      </c>
      <c r="C636" s="8">
        <f>IFERROR(LOOKUP(A636,[1]PREF!$A:$A,[1]PREF!$C:$C),"")</f>
        <v>41631</v>
      </c>
      <c r="D636" s="9" t="str">
        <f>IFERROR(LOOKUP(A636,[1]PREF!$A:$A,[1]PREF!$E:$E),"")</f>
        <v>SI131200310</v>
      </c>
      <c r="E636" s="9" t="str">
        <f>IFERROR(LOOKUP(A636,[1]PREF!$A:$A,[1]PREF!$F:$F),"")</f>
        <v>DO131200627</v>
      </c>
      <c r="F636" s="9" t="str">
        <f>IFERROR(LOOKUP(A636,[1]PREF!$A:$A,[1]PREF!$G:$G),"")</f>
        <v>DO131200627</v>
      </c>
      <c r="G636" s="4" t="str">
        <f>IFERROR(LOOKUP(A636,[1]PREF!$A:$A,[1]PREF!$I:$I),"")</f>
        <v>150/SPP/NTH-CMC/2013</v>
      </c>
      <c r="H636" s="4" t="str">
        <f>IFERROR(LOOKUP(A636,[1]PREF!$A:$A,[1]PREF!$U:$U),"")</f>
        <v>010.901-13.49277510</v>
      </c>
      <c r="I636" s="9">
        <f>IFERROR(LOOKUP(A636,[1]PREF!$A:$A,[1]PREF!$J:$J),"")</f>
        <v>2240</v>
      </c>
      <c r="J636" s="4">
        <f>IFERROR(LOOKUP(A636,[1]PREF!$A:$A,[1]PREF!$N:$N),"")</f>
        <v>0</v>
      </c>
      <c r="K636" s="4">
        <f>IFERROR(LOOKUP(A636,[1]PREF!$A:$A,[1]PREF!$O:$O),"")</f>
        <v>0</v>
      </c>
      <c r="L636" s="4">
        <f>IFERROR(LOOKUP(A636,[1]PREF!$A:$A,[1]PREF!$P:$P),"")</f>
        <v>0</v>
      </c>
      <c r="M636" s="4" t="str">
        <f>IFERROR(LOOKUP(A636,[1]PREF!$A:$A,[1]PREF!$X:$X),"")</f>
        <v>2.1.1.1</v>
      </c>
      <c r="N636" s="4" t="str">
        <f>IFERROR(LOOKUP(A636,[1]PREF!$A:$A,[1]PREF!$AB:$AB),"")</f>
        <v>Nathani Indonesia</v>
      </c>
      <c r="O636" s="4" t="str">
        <f>IFERROR(LOOKUP(A636,[1]PREF!$A:$A,[1]PREF!$AC:$AC),"")</f>
        <v>Agustina Y. Zulkarnain</v>
      </c>
      <c r="P636" s="4" t="str">
        <f>IFERROR(LOOKUP(B636,[1]CREF!$B:$B,[1]CREF!$F:$F),"")</f>
        <v>1.1.7.0.1.422</v>
      </c>
      <c r="Q636" s="4" t="str">
        <f>IFERROR(LOOKUP(B636,[1]CREF!$B:$B,[1]CREF!$G:$G),"")</f>
        <v>Jerrycan HDPE - 4 L - Cap - Black</v>
      </c>
      <c r="R636" s="4">
        <f>IFERROR(LOOKUP(B636,[1]CREF!$B:$B,[1]CREF!$H:$H),"")</f>
        <v>4</v>
      </c>
      <c r="S636" s="7">
        <f>IFERROR(LOOKUP(B636,[1]CREF!$B:$B,[1]CREF!$I:$I),"")</f>
        <v>1</v>
      </c>
      <c r="T636" s="7" t="str">
        <f>IFERROR(LOOKUP(B636,[1]CREF!$B:$B,[1]CREF!$J:$J),"")</f>
        <v>Pcs</v>
      </c>
      <c r="U636" s="11">
        <f>IFERROR(IF(AND(J636&lt;&gt;0,K636&lt;&gt;0),-LOOKUP(B636,[1]CREF!$B:$B,[1]CREF!$U:$U),LOOKUP(B636,[1]CREF!$B:$B,[1]CREF!$U:$U)),"")</f>
        <v>5600</v>
      </c>
      <c r="V636" s="11">
        <f>IFERROR(LOOKUP(B636,[1]CREF!$B:$B,[1]CREF!$L:$L),"")</f>
        <v>111</v>
      </c>
      <c r="W636" s="11">
        <f>IFERROR(LOOKUP(B636,[1]CREF!$B:$B,[1]CREF!$T:$T),"")</f>
        <v>0</v>
      </c>
      <c r="X636" s="11">
        <f t="shared" si="33"/>
        <v>621600</v>
      </c>
      <c r="Y636" s="11">
        <f t="shared" si="34"/>
        <v>62160</v>
      </c>
      <c r="Z636" s="11">
        <f t="shared" si="35"/>
        <v>683760</v>
      </c>
    </row>
    <row r="637" spans="1:26">
      <c r="A637" s="5">
        <v>4218</v>
      </c>
      <c r="B637" s="5">
        <v>15760</v>
      </c>
      <c r="C637" s="8">
        <f>IFERROR(LOOKUP(A637,[1]PREF!$A:$A,[1]PREF!$C:$C),"")</f>
        <v>41631</v>
      </c>
      <c r="D637" s="9" t="str">
        <f>IFERROR(LOOKUP(A637,[1]PREF!$A:$A,[1]PREF!$E:$E),"")</f>
        <v>SI131200310</v>
      </c>
      <c r="E637" s="9" t="str">
        <f>IFERROR(LOOKUP(A637,[1]PREF!$A:$A,[1]PREF!$F:$F),"")</f>
        <v>DO131200627</v>
      </c>
      <c r="F637" s="9" t="str">
        <f>IFERROR(LOOKUP(A637,[1]PREF!$A:$A,[1]PREF!$G:$G),"")</f>
        <v>DO131200627</v>
      </c>
      <c r="G637" s="4" t="str">
        <f>IFERROR(LOOKUP(A637,[1]PREF!$A:$A,[1]PREF!$I:$I),"")</f>
        <v>150/SPP/NTH-CMC/2013</v>
      </c>
      <c r="H637" s="4" t="str">
        <f>IFERROR(LOOKUP(A637,[1]PREF!$A:$A,[1]PREF!$U:$U),"")</f>
        <v>010.901-13.49277510</v>
      </c>
      <c r="I637" s="9">
        <f>IFERROR(LOOKUP(A637,[1]PREF!$A:$A,[1]PREF!$J:$J),"")</f>
        <v>2240</v>
      </c>
      <c r="J637" s="4">
        <f>IFERROR(LOOKUP(A637,[1]PREF!$A:$A,[1]PREF!$N:$N),"")</f>
        <v>0</v>
      </c>
      <c r="K637" s="4">
        <f>IFERROR(LOOKUP(A637,[1]PREF!$A:$A,[1]PREF!$O:$O),"")</f>
        <v>0</v>
      </c>
      <c r="L637" s="4">
        <f>IFERROR(LOOKUP(A637,[1]PREF!$A:$A,[1]PREF!$P:$P),"")</f>
        <v>0</v>
      </c>
      <c r="M637" s="4" t="str">
        <f>IFERROR(LOOKUP(A637,[1]PREF!$A:$A,[1]PREF!$X:$X),"")</f>
        <v>2.1.1.1</v>
      </c>
      <c r="N637" s="4" t="str">
        <f>IFERROR(LOOKUP(A637,[1]PREF!$A:$A,[1]PREF!$AB:$AB),"")</f>
        <v>Nathani Indonesia</v>
      </c>
      <c r="O637" s="4" t="str">
        <f>IFERROR(LOOKUP(A637,[1]PREF!$A:$A,[1]PREF!$AC:$AC),"")</f>
        <v>Agustina Y. Zulkarnain</v>
      </c>
      <c r="P637" s="4" t="str">
        <f>IFERROR(LOOKUP(B637,[1]CREF!$B:$B,[1]CREF!$F:$F),"")</f>
        <v>1.1.7.0.1.429</v>
      </c>
      <c r="Q637" s="4" t="str">
        <f>IFERROR(LOOKUP(B637,[1]CREF!$B:$B,[1]CREF!$G:$G),"")</f>
        <v>Sticker Grandup 480 SL - 0,5 L</v>
      </c>
      <c r="R637" s="4">
        <f>IFERROR(LOOKUP(B637,[1]CREF!$B:$B,[1]CREF!$H:$H),"")</f>
        <v>0.5</v>
      </c>
      <c r="S637" s="7">
        <f>IFERROR(LOOKUP(B637,[1]CREF!$B:$B,[1]CREF!$I:$I),"")</f>
        <v>1</v>
      </c>
      <c r="T637" s="7" t="str">
        <f>IFERROR(LOOKUP(B637,[1]CREF!$B:$B,[1]CREF!$J:$J),"")</f>
        <v>Pcs</v>
      </c>
      <c r="U637" s="11">
        <f>IFERROR(IF(AND(J637&lt;&gt;0,K637&lt;&gt;0),-LOOKUP(B637,[1]CREF!$B:$B,[1]CREF!$U:$U),LOOKUP(B637,[1]CREF!$B:$B,[1]CREF!$U:$U)),"")</f>
        <v>5287</v>
      </c>
      <c r="V637" s="11">
        <f>IFERROR(LOOKUP(B637,[1]CREF!$B:$B,[1]CREF!$L:$L),"")</f>
        <v>404</v>
      </c>
      <c r="W637" s="11">
        <f>IFERROR(LOOKUP(B637,[1]CREF!$B:$B,[1]CREF!$T:$T),"")</f>
        <v>0</v>
      </c>
      <c r="X637" s="11">
        <f t="shared" si="33"/>
        <v>2135948</v>
      </c>
      <c r="Y637" s="11">
        <f t="shared" si="34"/>
        <v>213594.80000000002</v>
      </c>
      <c r="Z637" s="11">
        <f t="shared" si="35"/>
        <v>2349542.7999999998</v>
      </c>
    </row>
    <row r="638" spans="1:26">
      <c r="A638" s="5"/>
      <c r="B638" s="5"/>
      <c r="C638" s="8" t="str">
        <f>IFERROR(LOOKUP(A638,[1]PREF!$A:$A,[1]PREF!$C:$C),"")</f>
        <v/>
      </c>
      <c r="D638" s="9" t="str">
        <f>IFERROR(LOOKUP(A638,[1]PREF!$A:$A,[1]PREF!$E:$E),"")</f>
        <v/>
      </c>
      <c r="E638" s="9" t="str">
        <f>IFERROR(LOOKUP(A638,[1]PREF!$A:$A,[1]PREF!$F:$F),"")</f>
        <v/>
      </c>
      <c r="F638" s="9" t="str">
        <f>IFERROR(LOOKUP(A638,[1]PREF!$A:$A,[1]PREF!$G:$G),"")</f>
        <v/>
      </c>
      <c r="G638" s="4" t="str">
        <f>IFERROR(LOOKUP(A638,[1]PREF!$A:$A,[1]PREF!$I:$I),"")</f>
        <v/>
      </c>
      <c r="H638" s="4" t="str">
        <f>IFERROR(LOOKUP(A638,[1]PREF!$A:$A,[1]PREF!$U:$U),"")</f>
        <v/>
      </c>
      <c r="I638" s="9" t="str">
        <f>IFERROR(LOOKUP(A638,[1]PREF!$A:$A,[1]PREF!$J:$J),"")</f>
        <v/>
      </c>
      <c r="J638" s="4" t="str">
        <f>IFERROR(LOOKUP(A638,[1]PREF!$A:$A,[1]PREF!$N:$N),"")</f>
        <v/>
      </c>
      <c r="K638" s="4" t="str">
        <f>IFERROR(LOOKUP(A638,[1]PREF!$A:$A,[1]PREF!$O:$O),"")</f>
        <v/>
      </c>
      <c r="L638" s="4" t="str">
        <f>IFERROR(LOOKUP(A638,[1]PREF!$A:$A,[1]PREF!$P:$P),"")</f>
        <v/>
      </c>
      <c r="M638" s="4" t="str">
        <f>IFERROR(LOOKUP(A638,[1]PREF!$A:$A,[1]PREF!$X:$X),"")</f>
        <v/>
      </c>
      <c r="N638" s="4" t="str">
        <f>IFERROR(LOOKUP(A638,[1]PREF!$A:$A,[1]PREF!$AB:$AB),"")</f>
        <v/>
      </c>
      <c r="O638" s="4" t="str">
        <f>IFERROR(LOOKUP(A638,[1]PREF!$A:$A,[1]PREF!$AC:$AC),"")</f>
        <v/>
      </c>
      <c r="P638" s="4" t="str">
        <f>IFERROR(LOOKUP(B638,[1]CREF!$B:$B,[1]CREF!$F:$F),"")</f>
        <v/>
      </c>
      <c r="Q638" s="4" t="str">
        <f>IFERROR(LOOKUP(B638,[1]CREF!$B:$B,[1]CREF!$G:$G),"")</f>
        <v/>
      </c>
      <c r="R638" s="4" t="str">
        <f>IFERROR(LOOKUP(B638,[1]CREF!$B:$B,[1]CREF!$H:$H),"")</f>
        <v/>
      </c>
      <c r="S638" s="7" t="str">
        <f>IFERROR(LOOKUP(B638,[1]CREF!$B:$B,[1]CREF!$I:$I),"")</f>
        <v/>
      </c>
      <c r="T638" s="7" t="str">
        <f>IFERROR(LOOKUP(B638,[1]CREF!$B:$B,[1]CREF!$J:$J),"")</f>
        <v/>
      </c>
      <c r="U638" s="11" t="str">
        <f>IFERROR(IF(AND(J638&lt;&gt;0,K638&lt;&gt;0),-LOOKUP(B638,[1]CREF!$B:$B,[1]CREF!$U:$U),LOOKUP(B638,[1]CREF!$B:$B,[1]CREF!$U:$U)),"")</f>
        <v/>
      </c>
      <c r="V638" s="11" t="str">
        <f>IFERROR(LOOKUP(B638,[1]CREF!$B:$B,[1]CREF!$L:$L),"")</f>
        <v/>
      </c>
      <c r="W638" s="11" t="str">
        <f>IFERROR(LOOKUP(B638,[1]CREF!$B:$B,[1]CREF!$T:$T),"")</f>
        <v/>
      </c>
      <c r="X638" s="11" t="str">
        <f t="shared" si="33"/>
        <v/>
      </c>
      <c r="Y638" s="11" t="str">
        <f t="shared" si="34"/>
        <v/>
      </c>
      <c r="Z638" s="11" t="str">
        <f t="shared" si="35"/>
        <v/>
      </c>
    </row>
    <row r="639" spans="1:26">
      <c r="A639" s="5">
        <v>4219</v>
      </c>
      <c r="B639" s="5">
        <v>15762</v>
      </c>
      <c r="C639" s="8">
        <f>IFERROR(LOOKUP(A639,[1]PREF!$A:$A,[1]PREF!$C:$C),"")</f>
        <v>41632</v>
      </c>
      <c r="D639" s="9" t="str">
        <f>IFERROR(LOOKUP(A639,[1]PREF!$A:$A,[1]PREF!$E:$E),"")</f>
        <v>SI131200312</v>
      </c>
      <c r="E639" s="9" t="str">
        <f>IFERROR(LOOKUP(A639,[1]PREF!$A:$A,[1]PREF!$F:$F),"")</f>
        <v>DO131200631</v>
      </c>
      <c r="F639" s="9" t="str">
        <f>IFERROR(LOOKUP(A639,[1]PREF!$A:$A,[1]PREF!$G:$G),"")</f>
        <v>DO131200631</v>
      </c>
      <c r="G639" s="4" t="str">
        <f>IFERROR(LOOKUP(A639,[1]PREF!$A:$A,[1]PREF!$I:$I),"")</f>
        <v>151/SPP/NTH-PST/2013</v>
      </c>
      <c r="H639" s="4" t="str">
        <f>IFERROR(LOOKUP(A639,[1]PREF!$A:$A,[1]PREF!$U:$U),"")</f>
        <v>010.901-13.49277512</v>
      </c>
      <c r="I639" s="9">
        <f>IFERROR(LOOKUP(A639,[1]PREF!$A:$A,[1]PREF!$J:$J),"")</f>
        <v>2241</v>
      </c>
      <c r="J639" s="4">
        <f>IFERROR(LOOKUP(A639,[1]PREF!$A:$A,[1]PREF!$N:$N),"")</f>
        <v>0</v>
      </c>
      <c r="K639" s="4">
        <f>IFERROR(LOOKUP(A639,[1]PREF!$A:$A,[1]PREF!$O:$O),"")</f>
        <v>0</v>
      </c>
      <c r="L639" s="4">
        <f>IFERROR(LOOKUP(A639,[1]PREF!$A:$A,[1]PREF!$P:$P),"")</f>
        <v>0</v>
      </c>
      <c r="M639" s="4" t="str">
        <f>IFERROR(LOOKUP(A639,[1]PREF!$A:$A,[1]PREF!$X:$X),"")</f>
        <v>2.1.1.1</v>
      </c>
      <c r="N639" s="4" t="str">
        <f>IFERROR(LOOKUP(A639,[1]PREF!$A:$A,[1]PREF!$AB:$AB),"")</f>
        <v>Nathani Indonesia</v>
      </c>
      <c r="O639" s="4" t="str">
        <f>IFERROR(LOOKUP(A639,[1]PREF!$A:$A,[1]PREF!$AC:$AC),"")</f>
        <v>Agustina Y. Zulkarnain</v>
      </c>
      <c r="P639" s="4" t="str">
        <f>IFERROR(LOOKUP(B639,[1]CREF!$B:$B,[1]CREF!$F:$F),"")</f>
        <v>1.1.7.0.1.430</v>
      </c>
      <c r="Q639" s="4" t="str">
        <f>IFERROR(LOOKUP(B639,[1]CREF!$B:$B,[1]CREF!$G:$G),"")</f>
        <v>Agnique BL 7051</v>
      </c>
      <c r="R639" s="4">
        <f>IFERROR(LOOKUP(B639,[1]CREF!$B:$B,[1]CREF!$H:$H),"")</f>
        <v>200</v>
      </c>
      <c r="S639" s="7">
        <f>IFERROR(LOOKUP(B639,[1]CREF!$B:$B,[1]CREF!$I:$I),"")</f>
        <v>1</v>
      </c>
      <c r="T639" s="7" t="str">
        <f>IFERROR(LOOKUP(B639,[1]CREF!$B:$B,[1]CREF!$J:$J),"")</f>
        <v>kg</v>
      </c>
      <c r="U639" s="11">
        <f>IFERROR(IF(AND(J639&lt;&gt;0,K639&lt;&gt;0),-LOOKUP(B639,[1]CREF!$B:$B,[1]CREF!$U:$U),LOOKUP(B639,[1]CREF!$B:$B,[1]CREF!$U:$U)),"")</f>
        <v>20000</v>
      </c>
      <c r="V639" s="11">
        <f>IFERROR(LOOKUP(B639,[1]CREF!$B:$B,[1]CREF!$L:$L),"")</f>
        <v>17328.57</v>
      </c>
      <c r="W639" s="11">
        <f>IFERROR(LOOKUP(B639,[1]CREF!$B:$B,[1]CREF!$T:$T),"")</f>
        <v>0</v>
      </c>
      <c r="X639" s="11">
        <f t="shared" si="33"/>
        <v>346571400</v>
      </c>
      <c r="Y639" s="11">
        <f t="shared" si="34"/>
        <v>34657140</v>
      </c>
      <c r="Z639" s="11">
        <f t="shared" si="35"/>
        <v>381228540</v>
      </c>
    </row>
    <row r="640" spans="1:26">
      <c r="A640" s="5">
        <v>4246</v>
      </c>
      <c r="B640" s="5">
        <v>15878</v>
      </c>
      <c r="C640" s="8">
        <f>IFERROR(LOOKUP(A640,[1]PREF!$A:$A,[1]PREF!$C:$C),"")</f>
        <v>41635</v>
      </c>
      <c r="D640" s="9" t="str">
        <f>IFERROR(LOOKUP(A640,[1]PREF!$A:$A,[1]PREF!$E:$E),"")</f>
        <v>SI131200313</v>
      </c>
      <c r="E640" s="9" t="str">
        <f>IFERROR(LOOKUP(A640,[1]PREF!$A:$A,[1]PREF!$F:$F),"")</f>
        <v>DO131200633</v>
      </c>
      <c r="F640" s="9" t="str">
        <f>IFERROR(LOOKUP(A640,[1]PREF!$A:$A,[1]PREF!$G:$G),"")</f>
        <v>DO131200633</v>
      </c>
      <c r="G640" s="4" t="str">
        <f>IFERROR(LOOKUP(A640,[1]PREF!$A:$A,[1]PREF!$I:$I),"")</f>
        <v>152/SPP/NTH-PST/2013</v>
      </c>
      <c r="H640" s="4" t="str">
        <f>IFERROR(LOOKUP(A640,[1]PREF!$A:$A,[1]PREF!$U:$U),"")</f>
        <v>010.901-13.49277513</v>
      </c>
      <c r="I640" s="9">
        <f>IFERROR(LOOKUP(A640,[1]PREF!$A:$A,[1]PREF!$J:$J),"")</f>
        <v>2255</v>
      </c>
      <c r="J640" s="4">
        <f>IFERROR(LOOKUP(A640,[1]PREF!$A:$A,[1]PREF!$N:$N),"")</f>
        <v>0</v>
      </c>
      <c r="K640" s="4">
        <f>IFERROR(LOOKUP(A640,[1]PREF!$A:$A,[1]PREF!$O:$O),"")</f>
        <v>0</v>
      </c>
      <c r="L640" s="4">
        <f>IFERROR(LOOKUP(A640,[1]PREF!$A:$A,[1]PREF!$P:$P),"")</f>
        <v>0</v>
      </c>
      <c r="M640" s="4" t="str">
        <f>IFERROR(LOOKUP(A640,[1]PREF!$A:$A,[1]PREF!$X:$X),"")</f>
        <v>2.1.1.1</v>
      </c>
      <c r="N640" s="4" t="str">
        <f>IFERROR(LOOKUP(A640,[1]PREF!$A:$A,[1]PREF!$AB:$AB),"")</f>
        <v>Nathani Indonesia</v>
      </c>
      <c r="O640" s="4" t="str">
        <f>IFERROR(LOOKUP(A640,[1]PREF!$A:$A,[1]PREF!$AC:$AC),"")</f>
        <v>Agustina Y. Zulkarnain</v>
      </c>
      <c r="P640" s="4" t="str">
        <f>IFERROR(LOOKUP(B640,[1]CREF!$B:$B,[1]CREF!$F:$F),"")</f>
        <v>1.1.7.0.1.420</v>
      </c>
      <c r="Q640" s="4" t="str">
        <f>IFERROR(LOOKUP(B640,[1]CREF!$B:$B,[1]CREF!$G:$G),"")</f>
        <v>Jerrycan HDPE - 4 L</v>
      </c>
      <c r="R640" s="4">
        <f>IFERROR(LOOKUP(B640,[1]CREF!$B:$B,[1]CREF!$H:$H),"")</f>
        <v>4</v>
      </c>
      <c r="S640" s="7">
        <f>IFERROR(LOOKUP(B640,[1]CREF!$B:$B,[1]CREF!$I:$I),"")</f>
        <v>1</v>
      </c>
      <c r="T640" s="7" t="str">
        <f>IFERROR(LOOKUP(B640,[1]CREF!$B:$B,[1]CREF!$J:$J),"")</f>
        <v>Pcs</v>
      </c>
      <c r="U640" s="11">
        <f>IFERROR(IF(AND(J640&lt;&gt;0,K640&lt;&gt;0),-LOOKUP(B640,[1]CREF!$B:$B,[1]CREF!$U:$U),LOOKUP(B640,[1]CREF!$B:$B,[1]CREF!$U:$U)),"")</f>
        <v>4060</v>
      </c>
      <c r="V640" s="11">
        <f>IFERROR(LOOKUP(B640,[1]CREF!$B:$B,[1]CREF!$L:$L),"")</f>
        <v>5900</v>
      </c>
      <c r="W640" s="11">
        <f>IFERROR(LOOKUP(B640,[1]CREF!$B:$B,[1]CREF!$T:$T),"")</f>
        <v>0</v>
      </c>
      <c r="X640" s="11">
        <f t="shared" si="33"/>
        <v>23954000</v>
      </c>
      <c r="Y640" s="11">
        <f t="shared" si="34"/>
        <v>2395400</v>
      </c>
      <c r="Z640" s="11">
        <f t="shared" si="35"/>
        <v>26349400</v>
      </c>
    </row>
    <row r="641" spans="1:26">
      <c r="A641" s="5">
        <v>4246</v>
      </c>
      <c r="B641" s="5">
        <v>15879</v>
      </c>
      <c r="C641" s="8">
        <f>IFERROR(LOOKUP(A641,[1]PREF!$A:$A,[1]PREF!$C:$C),"")</f>
        <v>41635</v>
      </c>
      <c r="D641" s="9" t="str">
        <f>IFERROR(LOOKUP(A641,[1]PREF!$A:$A,[1]PREF!$E:$E),"")</f>
        <v>SI131200313</v>
      </c>
      <c r="E641" s="9" t="str">
        <f>IFERROR(LOOKUP(A641,[1]PREF!$A:$A,[1]PREF!$F:$F),"")</f>
        <v>DO131200633</v>
      </c>
      <c r="F641" s="9" t="str">
        <f>IFERROR(LOOKUP(A641,[1]PREF!$A:$A,[1]PREF!$G:$G),"")</f>
        <v>DO131200633</v>
      </c>
      <c r="G641" s="4" t="str">
        <f>IFERROR(LOOKUP(A641,[1]PREF!$A:$A,[1]PREF!$I:$I),"")</f>
        <v>152/SPP/NTH-PST/2013</v>
      </c>
      <c r="H641" s="4" t="str">
        <f>IFERROR(LOOKUP(A641,[1]PREF!$A:$A,[1]PREF!$U:$U),"")</f>
        <v>010.901-13.49277513</v>
      </c>
      <c r="I641" s="9">
        <f>IFERROR(LOOKUP(A641,[1]PREF!$A:$A,[1]PREF!$J:$J),"")</f>
        <v>2255</v>
      </c>
      <c r="J641" s="4">
        <f>IFERROR(LOOKUP(A641,[1]PREF!$A:$A,[1]PREF!$N:$N),"")</f>
        <v>0</v>
      </c>
      <c r="K641" s="4">
        <f>IFERROR(LOOKUP(A641,[1]PREF!$A:$A,[1]PREF!$O:$O),"")</f>
        <v>0</v>
      </c>
      <c r="L641" s="4">
        <f>IFERROR(LOOKUP(A641,[1]PREF!$A:$A,[1]PREF!$P:$P),"")</f>
        <v>0</v>
      </c>
      <c r="M641" s="4" t="str">
        <f>IFERROR(LOOKUP(A641,[1]PREF!$A:$A,[1]PREF!$X:$X),"")</f>
        <v>2.1.1.1</v>
      </c>
      <c r="N641" s="4" t="str">
        <f>IFERROR(LOOKUP(A641,[1]PREF!$A:$A,[1]PREF!$AB:$AB),"")</f>
        <v>Nathani Indonesia</v>
      </c>
      <c r="O641" s="4" t="str">
        <f>IFERROR(LOOKUP(A641,[1]PREF!$A:$A,[1]PREF!$AC:$AC),"")</f>
        <v>Agustina Y. Zulkarnain</v>
      </c>
      <c r="P641" s="4" t="str">
        <f>IFERROR(LOOKUP(B641,[1]CREF!$B:$B,[1]CREF!$F:$F),"")</f>
        <v>1.1.7.0.1.421</v>
      </c>
      <c r="Q641" s="4" t="str">
        <f>IFERROR(LOOKUP(B641,[1]CREF!$B:$B,[1]CREF!$G:$G),"")</f>
        <v>Jerrycan HDPE - 4 L - Plug</v>
      </c>
      <c r="R641" s="4">
        <f>IFERROR(LOOKUP(B641,[1]CREF!$B:$B,[1]CREF!$H:$H),"")</f>
        <v>4</v>
      </c>
      <c r="S641" s="7">
        <f>IFERROR(LOOKUP(B641,[1]CREF!$B:$B,[1]CREF!$I:$I),"")</f>
        <v>1</v>
      </c>
      <c r="T641" s="7" t="str">
        <f>IFERROR(LOOKUP(B641,[1]CREF!$B:$B,[1]CREF!$J:$J),"")</f>
        <v>Pcs</v>
      </c>
      <c r="U641" s="11">
        <f>IFERROR(IF(AND(J641&lt;&gt;0,K641&lt;&gt;0),-LOOKUP(B641,[1]CREF!$B:$B,[1]CREF!$U:$U),LOOKUP(B641,[1]CREF!$B:$B,[1]CREF!$U:$U)),"")</f>
        <v>4060</v>
      </c>
      <c r="V641" s="11">
        <f>IFERROR(LOOKUP(B641,[1]CREF!$B:$B,[1]CREF!$L:$L),"")</f>
        <v>150</v>
      </c>
      <c r="W641" s="11">
        <f>IFERROR(LOOKUP(B641,[1]CREF!$B:$B,[1]CREF!$T:$T),"")</f>
        <v>0</v>
      </c>
      <c r="X641" s="11">
        <f t="shared" si="33"/>
        <v>609000</v>
      </c>
      <c r="Y641" s="11">
        <f t="shared" si="34"/>
        <v>60900</v>
      </c>
      <c r="Z641" s="11">
        <f t="shared" si="35"/>
        <v>669900</v>
      </c>
    </row>
    <row r="642" spans="1:26">
      <c r="A642" s="5">
        <v>4246</v>
      </c>
      <c r="B642" s="5">
        <v>15880</v>
      </c>
      <c r="C642" s="8">
        <f>IFERROR(LOOKUP(A642,[1]PREF!$A:$A,[1]PREF!$C:$C),"")</f>
        <v>41635</v>
      </c>
      <c r="D642" s="9" t="str">
        <f>IFERROR(LOOKUP(A642,[1]PREF!$A:$A,[1]PREF!$E:$E),"")</f>
        <v>SI131200313</v>
      </c>
      <c r="E642" s="9" t="str">
        <f>IFERROR(LOOKUP(A642,[1]PREF!$A:$A,[1]PREF!$F:$F),"")</f>
        <v>DO131200633</v>
      </c>
      <c r="F642" s="9" t="str">
        <f>IFERROR(LOOKUP(A642,[1]PREF!$A:$A,[1]PREF!$G:$G),"")</f>
        <v>DO131200633</v>
      </c>
      <c r="G642" s="4" t="str">
        <f>IFERROR(LOOKUP(A642,[1]PREF!$A:$A,[1]PREF!$I:$I),"")</f>
        <v>152/SPP/NTH-PST/2013</v>
      </c>
      <c r="H642" s="4" t="str">
        <f>IFERROR(LOOKUP(A642,[1]PREF!$A:$A,[1]PREF!$U:$U),"")</f>
        <v>010.901-13.49277513</v>
      </c>
      <c r="I642" s="9">
        <f>IFERROR(LOOKUP(A642,[1]PREF!$A:$A,[1]PREF!$J:$J),"")</f>
        <v>2255</v>
      </c>
      <c r="J642" s="4">
        <f>IFERROR(LOOKUP(A642,[1]PREF!$A:$A,[1]PREF!$N:$N),"")</f>
        <v>0</v>
      </c>
      <c r="K642" s="4">
        <f>IFERROR(LOOKUP(A642,[1]PREF!$A:$A,[1]PREF!$O:$O),"")</f>
        <v>0</v>
      </c>
      <c r="L642" s="4">
        <f>IFERROR(LOOKUP(A642,[1]PREF!$A:$A,[1]PREF!$P:$P),"")</f>
        <v>0</v>
      </c>
      <c r="M642" s="4" t="str">
        <f>IFERROR(LOOKUP(A642,[1]PREF!$A:$A,[1]PREF!$X:$X),"")</f>
        <v>2.1.1.1</v>
      </c>
      <c r="N642" s="4" t="str">
        <f>IFERROR(LOOKUP(A642,[1]PREF!$A:$A,[1]PREF!$AB:$AB),"")</f>
        <v>Nathani Indonesia</v>
      </c>
      <c r="O642" s="4" t="str">
        <f>IFERROR(LOOKUP(A642,[1]PREF!$A:$A,[1]PREF!$AC:$AC),"")</f>
        <v>Agustina Y. Zulkarnain</v>
      </c>
      <c r="P642" s="4" t="str">
        <f>IFERROR(LOOKUP(B642,[1]CREF!$B:$B,[1]CREF!$F:$F),"")</f>
        <v>1.1.7.0.1.422</v>
      </c>
      <c r="Q642" s="4" t="str">
        <f>IFERROR(LOOKUP(B642,[1]CREF!$B:$B,[1]CREF!$G:$G),"")</f>
        <v>Jerrycan HDPE - 4 L - Cap - Black</v>
      </c>
      <c r="R642" s="4">
        <f>IFERROR(LOOKUP(B642,[1]CREF!$B:$B,[1]CREF!$H:$H),"")</f>
        <v>4</v>
      </c>
      <c r="S642" s="7">
        <f>IFERROR(LOOKUP(B642,[1]CREF!$B:$B,[1]CREF!$I:$I),"")</f>
        <v>1</v>
      </c>
      <c r="T642" s="7" t="str">
        <f>IFERROR(LOOKUP(B642,[1]CREF!$B:$B,[1]CREF!$J:$J),"")</f>
        <v>Pcs</v>
      </c>
      <c r="U642" s="11">
        <f>IFERROR(IF(AND(J642&lt;&gt;0,K642&lt;&gt;0),-LOOKUP(B642,[1]CREF!$B:$B,[1]CREF!$U:$U),LOOKUP(B642,[1]CREF!$B:$B,[1]CREF!$U:$U)),"")</f>
        <v>4060</v>
      </c>
      <c r="V642" s="11">
        <f>IFERROR(LOOKUP(B642,[1]CREF!$B:$B,[1]CREF!$L:$L),"")</f>
        <v>111</v>
      </c>
      <c r="W642" s="11">
        <f>IFERROR(LOOKUP(B642,[1]CREF!$B:$B,[1]CREF!$T:$T),"")</f>
        <v>0</v>
      </c>
      <c r="X642" s="11">
        <f t="shared" si="33"/>
        <v>450660</v>
      </c>
      <c r="Y642" s="11">
        <f t="shared" si="34"/>
        <v>45066</v>
      </c>
      <c r="Z642" s="11">
        <f t="shared" si="35"/>
        <v>495726</v>
      </c>
    </row>
    <row r="643" spans="1:26">
      <c r="A643" s="5">
        <v>4246</v>
      </c>
      <c r="B643" s="5">
        <v>15881</v>
      </c>
      <c r="C643" s="8">
        <f>IFERROR(LOOKUP(A643,[1]PREF!$A:$A,[1]PREF!$C:$C),"")</f>
        <v>41635</v>
      </c>
      <c r="D643" s="9" t="str">
        <f>IFERROR(LOOKUP(A643,[1]PREF!$A:$A,[1]PREF!$E:$E),"")</f>
        <v>SI131200313</v>
      </c>
      <c r="E643" s="9" t="str">
        <f>IFERROR(LOOKUP(A643,[1]PREF!$A:$A,[1]PREF!$F:$F),"")</f>
        <v>DO131200633</v>
      </c>
      <c r="F643" s="9" t="str">
        <f>IFERROR(LOOKUP(A643,[1]PREF!$A:$A,[1]PREF!$G:$G),"")</f>
        <v>DO131200633</v>
      </c>
      <c r="G643" s="4" t="str">
        <f>IFERROR(LOOKUP(A643,[1]PREF!$A:$A,[1]PREF!$I:$I),"")</f>
        <v>152/SPP/NTH-PST/2013</v>
      </c>
      <c r="H643" s="4" t="str">
        <f>IFERROR(LOOKUP(A643,[1]PREF!$A:$A,[1]PREF!$U:$U),"")</f>
        <v>010.901-13.49277513</v>
      </c>
      <c r="I643" s="9">
        <f>IFERROR(LOOKUP(A643,[1]PREF!$A:$A,[1]PREF!$J:$J),"")</f>
        <v>2255</v>
      </c>
      <c r="J643" s="4">
        <f>IFERROR(LOOKUP(A643,[1]PREF!$A:$A,[1]PREF!$N:$N),"")</f>
        <v>0</v>
      </c>
      <c r="K643" s="4">
        <f>IFERROR(LOOKUP(A643,[1]PREF!$A:$A,[1]PREF!$O:$O),"")</f>
        <v>0</v>
      </c>
      <c r="L643" s="4">
        <f>IFERROR(LOOKUP(A643,[1]PREF!$A:$A,[1]PREF!$P:$P),"")</f>
        <v>0</v>
      </c>
      <c r="M643" s="4" t="str">
        <f>IFERROR(LOOKUP(A643,[1]PREF!$A:$A,[1]PREF!$X:$X),"")</f>
        <v>2.1.1.1</v>
      </c>
      <c r="N643" s="4" t="str">
        <f>IFERROR(LOOKUP(A643,[1]PREF!$A:$A,[1]PREF!$AB:$AB),"")</f>
        <v>Nathani Indonesia</v>
      </c>
      <c r="O643" s="4" t="str">
        <f>IFERROR(LOOKUP(A643,[1]PREF!$A:$A,[1]PREF!$AC:$AC),"")</f>
        <v>Agustina Y. Zulkarnain</v>
      </c>
      <c r="P643" s="4" t="str">
        <f>IFERROR(LOOKUP(B643,[1]CREF!$B:$B,[1]CREF!$F:$F),"")</f>
        <v>1.1.7.0.1.386</v>
      </c>
      <c r="Q643" s="4" t="str">
        <f>IFERROR(LOOKUP(B643,[1]CREF!$B:$B,[1]CREF!$G:$G),"")</f>
        <v>Jerrycan HDPE - 20 L</v>
      </c>
      <c r="R643" s="4">
        <f>IFERROR(LOOKUP(B643,[1]CREF!$B:$B,[1]CREF!$H:$H),"")</f>
        <v>20</v>
      </c>
      <c r="S643" s="7">
        <f>IFERROR(LOOKUP(B643,[1]CREF!$B:$B,[1]CREF!$I:$I),"")</f>
        <v>1</v>
      </c>
      <c r="T643" s="7" t="str">
        <f>IFERROR(LOOKUP(B643,[1]CREF!$B:$B,[1]CREF!$J:$J),"")</f>
        <v>Pcs</v>
      </c>
      <c r="U643" s="11">
        <f>IFERROR(IF(AND(J643&lt;&gt;0,K643&lt;&gt;0),-LOOKUP(B643,[1]CREF!$B:$B,[1]CREF!$U:$U),LOOKUP(B643,[1]CREF!$B:$B,[1]CREF!$U:$U)),"")</f>
        <v>2500</v>
      </c>
      <c r="V643" s="11">
        <f>IFERROR(LOOKUP(B643,[1]CREF!$B:$B,[1]CREF!$L:$L),"")</f>
        <v>28000</v>
      </c>
      <c r="W643" s="11">
        <f>IFERROR(LOOKUP(B643,[1]CREF!$B:$B,[1]CREF!$T:$T),"")</f>
        <v>0</v>
      </c>
      <c r="X643" s="11">
        <f t="shared" si="33"/>
        <v>70000000</v>
      </c>
      <c r="Y643" s="11">
        <f t="shared" si="34"/>
        <v>7000000</v>
      </c>
      <c r="Z643" s="11">
        <f t="shared" si="35"/>
        <v>77000000</v>
      </c>
    </row>
    <row r="644" spans="1:26">
      <c r="A644" s="5">
        <v>4246</v>
      </c>
      <c r="B644" s="5">
        <v>15882</v>
      </c>
      <c r="C644" s="8">
        <f>IFERROR(LOOKUP(A644,[1]PREF!$A:$A,[1]PREF!$C:$C),"")</f>
        <v>41635</v>
      </c>
      <c r="D644" s="9" t="str">
        <f>IFERROR(LOOKUP(A644,[1]PREF!$A:$A,[1]PREF!$E:$E),"")</f>
        <v>SI131200313</v>
      </c>
      <c r="E644" s="9" t="str">
        <f>IFERROR(LOOKUP(A644,[1]PREF!$A:$A,[1]PREF!$F:$F),"")</f>
        <v>DO131200633</v>
      </c>
      <c r="F644" s="9" t="str">
        <f>IFERROR(LOOKUP(A644,[1]PREF!$A:$A,[1]PREF!$G:$G),"")</f>
        <v>DO131200633</v>
      </c>
      <c r="G644" s="4" t="str">
        <f>IFERROR(LOOKUP(A644,[1]PREF!$A:$A,[1]PREF!$I:$I),"")</f>
        <v>152/SPP/NTH-PST/2013</v>
      </c>
      <c r="H644" s="4" t="str">
        <f>IFERROR(LOOKUP(A644,[1]PREF!$A:$A,[1]PREF!$U:$U),"")</f>
        <v>010.901-13.49277513</v>
      </c>
      <c r="I644" s="9">
        <f>IFERROR(LOOKUP(A644,[1]PREF!$A:$A,[1]PREF!$J:$J),"")</f>
        <v>2255</v>
      </c>
      <c r="J644" s="4">
        <f>IFERROR(LOOKUP(A644,[1]PREF!$A:$A,[1]PREF!$N:$N),"")</f>
        <v>0</v>
      </c>
      <c r="K644" s="4">
        <f>IFERROR(LOOKUP(A644,[1]PREF!$A:$A,[1]PREF!$O:$O),"")</f>
        <v>0</v>
      </c>
      <c r="L644" s="4">
        <f>IFERROR(LOOKUP(A644,[1]PREF!$A:$A,[1]PREF!$P:$P),"")</f>
        <v>0</v>
      </c>
      <c r="M644" s="4" t="str">
        <f>IFERROR(LOOKUP(A644,[1]PREF!$A:$A,[1]PREF!$X:$X),"")</f>
        <v>2.1.1.1</v>
      </c>
      <c r="N644" s="4" t="str">
        <f>IFERROR(LOOKUP(A644,[1]PREF!$A:$A,[1]PREF!$AB:$AB),"")</f>
        <v>Nathani Indonesia</v>
      </c>
      <c r="O644" s="4" t="str">
        <f>IFERROR(LOOKUP(A644,[1]PREF!$A:$A,[1]PREF!$AC:$AC),"")</f>
        <v>Agustina Y. Zulkarnain</v>
      </c>
      <c r="P644" s="4" t="str">
        <f>IFERROR(LOOKUP(B644,[1]CREF!$B:$B,[1]CREF!$F:$F),"")</f>
        <v>1.1.7.0.1.387</v>
      </c>
      <c r="Q644" s="4" t="str">
        <f>IFERROR(LOOKUP(B644,[1]CREF!$B:$B,[1]CREF!$G:$G),"")</f>
        <v>Jerrycan HDPE - 20 L - Plug</v>
      </c>
      <c r="R644" s="4">
        <f>IFERROR(LOOKUP(B644,[1]CREF!$B:$B,[1]CREF!$H:$H),"")</f>
        <v>20</v>
      </c>
      <c r="S644" s="7">
        <f>IFERROR(LOOKUP(B644,[1]CREF!$B:$B,[1]CREF!$I:$I),"")</f>
        <v>1</v>
      </c>
      <c r="T644" s="7" t="str">
        <f>IFERROR(LOOKUP(B644,[1]CREF!$B:$B,[1]CREF!$J:$J),"")</f>
        <v>Pcs</v>
      </c>
      <c r="U644" s="11">
        <f>IFERROR(IF(AND(J644&lt;&gt;0,K644&lt;&gt;0),-LOOKUP(B644,[1]CREF!$B:$B,[1]CREF!$U:$U),LOOKUP(B644,[1]CREF!$B:$B,[1]CREF!$U:$U)),"")</f>
        <v>2500</v>
      </c>
      <c r="V644" s="11">
        <f>IFERROR(LOOKUP(B644,[1]CREF!$B:$B,[1]CREF!$L:$L),"")</f>
        <v>500</v>
      </c>
      <c r="W644" s="11">
        <f>IFERROR(LOOKUP(B644,[1]CREF!$B:$B,[1]CREF!$T:$T),"")</f>
        <v>0</v>
      </c>
      <c r="X644" s="11">
        <f t="shared" si="33"/>
        <v>1250000</v>
      </c>
      <c r="Y644" s="11">
        <f t="shared" si="34"/>
        <v>125000</v>
      </c>
      <c r="Z644" s="11">
        <f t="shared" si="35"/>
        <v>1375000</v>
      </c>
    </row>
    <row r="645" spans="1:26">
      <c r="A645" s="5">
        <v>4246</v>
      </c>
      <c r="B645" s="5">
        <v>15883</v>
      </c>
      <c r="C645" s="8">
        <f>IFERROR(LOOKUP(A645,[1]PREF!$A:$A,[1]PREF!$C:$C),"")</f>
        <v>41635</v>
      </c>
      <c r="D645" s="9" t="str">
        <f>IFERROR(LOOKUP(A645,[1]PREF!$A:$A,[1]PREF!$E:$E),"")</f>
        <v>SI131200313</v>
      </c>
      <c r="E645" s="9" t="str">
        <f>IFERROR(LOOKUP(A645,[1]PREF!$A:$A,[1]PREF!$F:$F),"")</f>
        <v>DO131200633</v>
      </c>
      <c r="F645" s="9" t="str">
        <f>IFERROR(LOOKUP(A645,[1]PREF!$A:$A,[1]PREF!$G:$G),"")</f>
        <v>DO131200633</v>
      </c>
      <c r="G645" s="4" t="str">
        <f>IFERROR(LOOKUP(A645,[1]PREF!$A:$A,[1]PREF!$I:$I),"")</f>
        <v>152/SPP/NTH-PST/2013</v>
      </c>
      <c r="H645" s="4" t="str">
        <f>IFERROR(LOOKUP(A645,[1]PREF!$A:$A,[1]PREF!$U:$U),"")</f>
        <v>010.901-13.49277513</v>
      </c>
      <c r="I645" s="9">
        <f>IFERROR(LOOKUP(A645,[1]PREF!$A:$A,[1]PREF!$J:$J),"")</f>
        <v>2255</v>
      </c>
      <c r="J645" s="4">
        <f>IFERROR(LOOKUP(A645,[1]PREF!$A:$A,[1]PREF!$N:$N),"")</f>
        <v>0</v>
      </c>
      <c r="K645" s="4">
        <f>IFERROR(LOOKUP(A645,[1]PREF!$A:$A,[1]PREF!$O:$O),"")</f>
        <v>0</v>
      </c>
      <c r="L645" s="4">
        <f>IFERROR(LOOKUP(A645,[1]PREF!$A:$A,[1]PREF!$P:$P),"")</f>
        <v>0</v>
      </c>
      <c r="M645" s="4" t="str">
        <f>IFERROR(LOOKUP(A645,[1]PREF!$A:$A,[1]PREF!$X:$X),"")</f>
        <v>2.1.1.1</v>
      </c>
      <c r="N645" s="4" t="str">
        <f>IFERROR(LOOKUP(A645,[1]PREF!$A:$A,[1]PREF!$AB:$AB),"")</f>
        <v>Nathani Indonesia</v>
      </c>
      <c r="O645" s="4" t="str">
        <f>IFERROR(LOOKUP(A645,[1]PREF!$A:$A,[1]PREF!$AC:$AC),"")</f>
        <v>Agustina Y. Zulkarnain</v>
      </c>
      <c r="P645" s="4" t="str">
        <f>IFERROR(LOOKUP(B645,[1]CREF!$B:$B,[1]CREF!$F:$F),"")</f>
        <v>1.1.7.0.1.388</v>
      </c>
      <c r="Q645" s="4" t="str">
        <f>IFERROR(LOOKUP(B645,[1]CREF!$B:$B,[1]CREF!$G:$G),"")</f>
        <v>Jerrycan HDPE - 20 L - Cap - Black</v>
      </c>
      <c r="R645" s="4">
        <f>IFERROR(LOOKUP(B645,[1]CREF!$B:$B,[1]CREF!$H:$H),"")</f>
        <v>20</v>
      </c>
      <c r="S645" s="7">
        <f>IFERROR(LOOKUP(B645,[1]CREF!$B:$B,[1]CREF!$I:$I),"")</f>
        <v>1</v>
      </c>
      <c r="T645" s="7" t="str">
        <f>IFERROR(LOOKUP(B645,[1]CREF!$B:$B,[1]CREF!$J:$J),"")</f>
        <v>Pcs</v>
      </c>
      <c r="U645" s="11">
        <f>IFERROR(IF(AND(J645&lt;&gt;0,K645&lt;&gt;0),-LOOKUP(B645,[1]CREF!$B:$B,[1]CREF!$U:$U),LOOKUP(B645,[1]CREF!$B:$B,[1]CREF!$U:$U)),"")</f>
        <v>2500</v>
      </c>
      <c r="V645" s="11">
        <f>IFERROR(LOOKUP(B645,[1]CREF!$B:$B,[1]CREF!$L:$L),"")</f>
        <v>285</v>
      </c>
      <c r="W645" s="11">
        <f>IFERROR(LOOKUP(B645,[1]CREF!$B:$B,[1]CREF!$T:$T),"")</f>
        <v>0</v>
      </c>
      <c r="X645" s="11">
        <f t="shared" si="33"/>
        <v>712500</v>
      </c>
      <c r="Y645" s="11">
        <f t="shared" si="34"/>
        <v>71250</v>
      </c>
      <c r="Z645" s="11">
        <f t="shared" si="35"/>
        <v>783750</v>
      </c>
    </row>
    <row r="646" spans="1:26">
      <c r="A646" s="5">
        <v>4329</v>
      </c>
      <c r="B646" s="5">
        <v>16227</v>
      </c>
      <c r="C646" s="8">
        <f>IFERROR(LOOKUP(A646,[1]PREF!$A:$A,[1]PREF!$C:$C),"")</f>
        <v>41641</v>
      </c>
      <c r="D646" s="9" t="str">
        <f>IFERROR(LOOKUP(A646,[1]PREF!$A:$A,[1]PREF!$E:$E),"")</f>
        <v>SI14010001</v>
      </c>
      <c r="E646" s="9" t="str">
        <f>IFERROR(LOOKUP(A646,[1]PREF!$A:$A,[1]PREF!$F:$F),"")</f>
        <v>DO14010001</v>
      </c>
      <c r="F646" s="9" t="str">
        <f>IFERROR(LOOKUP(A646,[1]PREF!$A:$A,[1]PREF!$G:$G),"")</f>
        <v>DO14010001</v>
      </c>
      <c r="G646" s="4" t="str">
        <f>IFERROR(LOOKUP(A646,[1]PREF!$A:$A,[1]PREF!$I:$I),"")</f>
        <v>01/SPP/NTH-CMC/2014</v>
      </c>
      <c r="H646" s="4" t="str">
        <f>IFERROR(LOOKUP(A646,[1]PREF!$A:$A,[1]PREF!$U:$U),"")</f>
        <v>010.000.14-50130502</v>
      </c>
      <c r="I646" s="9">
        <f>IFERROR(LOOKUP(A646,[1]PREF!$A:$A,[1]PREF!$J:$J),"")</f>
        <v>2296</v>
      </c>
      <c r="J646" s="4">
        <f>IFERROR(LOOKUP(A646,[1]PREF!$A:$A,[1]PREF!$N:$N),"")</f>
        <v>0</v>
      </c>
      <c r="K646" s="4">
        <f>IFERROR(LOOKUP(A646,[1]PREF!$A:$A,[1]PREF!$O:$O),"")</f>
        <v>0</v>
      </c>
      <c r="L646" s="4">
        <f>IFERROR(LOOKUP(A646,[1]PREF!$A:$A,[1]PREF!$P:$P),"")</f>
        <v>0</v>
      </c>
      <c r="M646" s="4" t="str">
        <f>IFERROR(LOOKUP(A646,[1]PREF!$A:$A,[1]PREF!$X:$X),"")</f>
        <v>2.1.1.1</v>
      </c>
      <c r="N646" s="4" t="str">
        <f>IFERROR(LOOKUP(A646,[1]PREF!$A:$A,[1]PREF!$AB:$AB),"")</f>
        <v>Nathani Indonesia</v>
      </c>
      <c r="O646" s="4" t="str">
        <f>IFERROR(LOOKUP(A646,[1]PREF!$A:$A,[1]PREF!$AC:$AC),"")</f>
        <v>Agustina Y. Zulkarnain</v>
      </c>
      <c r="P646" s="4" t="str">
        <f>IFERROR(LOOKUP(B646,[1]CREF!$B:$B,[1]CREF!$F:$F),"")</f>
        <v>1.1.7.0.1.369</v>
      </c>
      <c r="Q646" s="4" t="str">
        <f>IFERROR(LOOKUP(B646,[1]CREF!$B:$B,[1]CREF!$G:$G),"")</f>
        <v>Botol 500 ml PET (PSS) - Plug</v>
      </c>
      <c r="R646" s="4">
        <f>IFERROR(LOOKUP(B646,[1]CREF!$B:$B,[1]CREF!$H:$H),"")</f>
        <v>0.5</v>
      </c>
      <c r="S646" s="7">
        <f>IFERROR(LOOKUP(B646,[1]CREF!$B:$B,[1]CREF!$I:$I),"")</f>
        <v>1</v>
      </c>
      <c r="T646" s="7" t="str">
        <f>IFERROR(LOOKUP(B646,[1]CREF!$B:$B,[1]CREF!$J:$J),"")</f>
        <v>Pcs</v>
      </c>
      <c r="U646" s="11">
        <f>IFERROR(IF(AND(J646&lt;&gt;0,K646&lt;&gt;0),-LOOKUP(B646,[1]CREF!$B:$B,[1]CREF!$U:$U),LOOKUP(B646,[1]CREF!$B:$B,[1]CREF!$U:$U)),"")</f>
        <v>9000</v>
      </c>
      <c r="V646" s="11">
        <f>IFERROR(LOOKUP(B646,[1]CREF!$B:$B,[1]CREF!$L:$L),"")</f>
        <v>76</v>
      </c>
      <c r="W646" s="11">
        <f>IFERROR(LOOKUP(B646,[1]CREF!$B:$B,[1]CREF!$T:$T),"")</f>
        <v>0</v>
      </c>
      <c r="X646" s="11">
        <f t="shared" si="33"/>
        <v>684000</v>
      </c>
      <c r="Y646" s="11">
        <f t="shared" si="34"/>
        <v>68400</v>
      </c>
      <c r="Z646" s="11">
        <f t="shared" si="35"/>
        <v>752400</v>
      </c>
    </row>
    <row r="647" spans="1:26">
      <c r="A647" s="5">
        <v>4329</v>
      </c>
      <c r="B647" s="5">
        <v>16228</v>
      </c>
      <c r="C647" s="8">
        <f>IFERROR(LOOKUP(A647,[1]PREF!$A:$A,[1]PREF!$C:$C),"")</f>
        <v>41641</v>
      </c>
      <c r="D647" s="9" t="str">
        <f>IFERROR(LOOKUP(A647,[1]PREF!$A:$A,[1]PREF!$E:$E),"")</f>
        <v>SI14010001</v>
      </c>
      <c r="E647" s="9" t="str">
        <f>IFERROR(LOOKUP(A647,[1]PREF!$A:$A,[1]PREF!$F:$F),"")</f>
        <v>DO14010001</v>
      </c>
      <c r="F647" s="9" t="str">
        <f>IFERROR(LOOKUP(A647,[1]PREF!$A:$A,[1]PREF!$G:$G),"")</f>
        <v>DO14010001</v>
      </c>
      <c r="G647" s="4" t="str">
        <f>IFERROR(LOOKUP(A647,[1]PREF!$A:$A,[1]PREF!$I:$I),"")</f>
        <v>01/SPP/NTH-CMC/2014</v>
      </c>
      <c r="H647" s="4" t="str">
        <f>IFERROR(LOOKUP(A647,[1]PREF!$A:$A,[1]PREF!$U:$U),"")</f>
        <v>010.000.14-50130502</v>
      </c>
      <c r="I647" s="9">
        <f>IFERROR(LOOKUP(A647,[1]PREF!$A:$A,[1]PREF!$J:$J),"")</f>
        <v>2296</v>
      </c>
      <c r="J647" s="4">
        <f>IFERROR(LOOKUP(A647,[1]PREF!$A:$A,[1]PREF!$N:$N),"")</f>
        <v>0</v>
      </c>
      <c r="K647" s="4">
        <f>IFERROR(LOOKUP(A647,[1]PREF!$A:$A,[1]PREF!$O:$O),"")</f>
        <v>0</v>
      </c>
      <c r="L647" s="4">
        <f>IFERROR(LOOKUP(A647,[1]PREF!$A:$A,[1]PREF!$P:$P),"")</f>
        <v>0</v>
      </c>
      <c r="M647" s="4" t="str">
        <f>IFERROR(LOOKUP(A647,[1]PREF!$A:$A,[1]PREF!$X:$X),"")</f>
        <v>2.1.1.1</v>
      </c>
      <c r="N647" s="4" t="str">
        <f>IFERROR(LOOKUP(A647,[1]PREF!$A:$A,[1]PREF!$AB:$AB),"")</f>
        <v>Nathani Indonesia</v>
      </c>
      <c r="O647" s="4" t="str">
        <f>IFERROR(LOOKUP(A647,[1]PREF!$A:$A,[1]PREF!$AC:$AC),"")</f>
        <v>Agustina Y. Zulkarnain</v>
      </c>
      <c r="P647" s="4" t="str">
        <f>IFERROR(LOOKUP(B647,[1]CREF!$B:$B,[1]CREF!$F:$F),"")</f>
        <v>1.1.7.0.1.423</v>
      </c>
      <c r="Q647" s="4" t="str">
        <f>IFERROR(LOOKUP(B647,[1]CREF!$B:$B,[1]CREF!$G:$G),"")</f>
        <v>Botol 500 ml PET (PSS)</v>
      </c>
      <c r="R647" s="4">
        <f>IFERROR(LOOKUP(B647,[1]CREF!$B:$B,[1]CREF!$H:$H),"")</f>
        <v>0.5</v>
      </c>
      <c r="S647" s="7">
        <f>IFERROR(LOOKUP(B647,[1]CREF!$B:$B,[1]CREF!$I:$I),"")</f>
        <v>1</v>
      </c>
      <c r="T647" s="7" t="str">
        <f>IFERROR(LOOKUP(B647,[1]CREF!$B:$B,[1]CREF!$J:$J),"")</f>
        <v>Pcs</v>
      </c>
      <c r="U647" s="11">
        <f>IFERROR(IF(AND(J647&lt;&gt;0,K647&lt;&gt;0),-LOOKUP(B647,[1]CREF!$B:$B,[1]CREF!$U:$U),LOOKUP(B647,[1]CREF!$B:$B,[1]CREF!$U:$U)),"")</f>
        <v>9000</v>
      </c>
      <c r="V647" s="11">
        <f>IFERROR(LOOKUP(B647,[1]CREF!$B:$B,[1]CREF!$L:$L),"")</f>
        <v>2400</v>
      </c>
      <c r="W647" s="11">
        <f>IFERROR(LOOKUP(B647,[1]CREF!$B:$B,[1]CREF!$T:$T),"")</f>
        <v>0</v>
      </c>
      <c r="X647" s="11">
        <f t="shared" si="33"/>
        <v>21600000</v>
      </c>
      <c r="Y647" s="11">
        <f t="shared" si="34"/>
        <v>2160000</v>
      </c>
      <c r="Z647" s="11">
        <f t="shared" si="35"/>
        <v>23760000</v>
      </c>
    </row>
    <row r="648" spans="1:26">
      <c r="A648" s="5">
        <v>4329</v>
      </c>
      <c r="B648" s="5">
        <v>16229</v>
      </c>
      <c r="C648" s="8">
        <f>IFERROR(LOOKUP(A648,[1]PREF!$A:$A,[1]PREF!$C:$C),"")</f>
        <v>41641</v>
      </c>
      <c r="D648" s="9" t="str">
        <f>IFERROR(LOOKUP(A648,[1]PREF!$A:$A,[1]PREF!$E:$E),"")</f>
        <v>SI14010001</v>
      </c>
      <c r="E648" s="9" t="str">
        <f>IFERROR(LOOKUP(A648,[1]PREF!$A:$A,[1]PREF!$F:$F),"")</f>
        <v>DO14010001</v>
      </c>
      <c r="F648" s="9" t="str">
        <f>IFERROR(LOOKUP(A648,[1]PREF!$A:$A,[1]PREF!$G:$G),"")</f>
        <v>DO14010001</v>
      </c>
      <c r="G648" s="4" t="str">
        <f>IFERROR(LOOKUP(A648,[1]PREF!$A:$A,[1]PREF!$I:$I),"")</f>
        <v>01/SPP/NTH-CMC/2014</v>
      </c>
      <c r="H648" s="4" t="str">
        <f>IFERROR(LOOKUP(A648,[1]PREF!$A:$A,[1]PREF!$U:$U),"")</f>
        <v>010.000.14-50130502</v>
      </c>
      <c r="I648" s="9">
        <f>IFERROR(LOOKUP(A648,[1]PREF!$A:$A,[1]PREF!$J:$J),"")</f>
        <v>2296</v>
      </c>
      <c r="J648" s="4">
        <f>IFERROR(LOOKUP(A648,[1]PREF!$A:$A,[1]PREF!$N:$N),"")</f>
        <v>0</v>
      </c>
      <c r="K648" s="4">
        <f>IFERROR(LOOKUP(A648,[1]PREF!$A:$A,[1]PREF!$O:$O),"")</f>
        <v>0</v>
      </c>
      <c r="L648" s="4">
        <f>IFERROR(LOOKUP(A648,[1]PREF!$A:$A,[1]PREF!$P:$P),"")</f>
        <v>0</v>
      </c>
      <c r="M648" s="4" t="str">
        <f>IFERROR(LOOKUP(A648,[1]PREF!$A:$A,[1]PREF!$X:$X),"")</f>
        <v>2.1.1.1</v>
      </c>
      <c r="N648" s="4" t="str">
        <f>IFERROR(LOOKUP(A648,[1]PREF!$A:$A,[1]PREF!$AB:$AB),"")</f>
        <v>Nathani Indonesia</v>
      </c>
      <c r="O648" s="4" t="str">
        <f>IFERROR(LOOKUP(A648,[1]PREF!$A:$A,[1]PREF!$AC:$AC),"")</f>
        <v>Agustina Y. Zulkarnain</v>
      </c>
      <c r="P648" s="4" t="str">
        <f>IFERROR(LOOKUP(B648,[1]CREF!$B:$B,[1]CREF!$F:$F),"")</f>
        <v>1.1.7.0.1.424</v>
      </c>
      <c r="Q648" s="4" t="str">
        <f>IFERROR(LOOKUP(B648,[1]CREF!$B:$B,[1]CREF!$G:$G),"")</f>
        <v>Botol 500 ml PET (PSS) - Cap</v>
      </c>
      <c r="R648" s="4">
        <f>IFERROR(LOOKUP(B648,[1]CREF!$B:$B,[1]CREF!$H:$H),"")</f>
        <v>0.5</v>
      </c>
      <c r="S648" s="7">
        <f>IFERROR(LOOKUP(B648,[1]CREF!$B:$B,[1]CREF!$I:$I),"")</f>
        <v>1</v>
      </c>
      <c r="T648" s="7" t="str">
        <f>IFERROR(LOOKUP(B648,[1]CREF!$B:$B,[1]CREF!$J:$J),"")</f>
        <v>Pcs</v>
      </c>
      <c r="U648" s="11">
        <f>IFERROR(IF(AND(J648&lt;&gt;0,K648&lt;&gt;0),-LOOKUP(B648,[1]CREF!$B:$B,[1]CREF!$U:$U),LOOKUP(B648,[1]CREF!$B:$B,[1]CREF!$U:$U)),"")</f>
        <v>9000</v>
      </c>
      <c r="V648" s="11">
        <f>IFERROR(LOOKUP(B648,[1]CREF!$B:$B,[1]CREF!$L:$L),"")</f>
        <v>150</v>
      </c>
      <c r="W648" s="11">
        <f>IFERROR(LOOKUP(B648,[1]CREF!$B:$B,[1]CREF!$T:$T),"")</f>
        <v>0</v>
      </c>
      <c r="X648" s="11">
        <f t="shared" si="33"/>
        <v>1350000</v>
      </c>
      <c r="Y648" s="11">
        <f t="shared" si="34"/>
        <v>135000</v>
      </c>
      <c r="Z648" s="11">
        <f t="shared" si="35"/>
        <v>1485000</v>
      </c>
    </row>
    <row r="649" spans="1:26">
      <c r="A649" s="5">
        <v>4329</v>
      </c>
      <c r="B649" s="5">
        <v>16230</v>
      </c>
      <c r="C649" s="8">
        <f>IFERROR(LOOKUP(A649,[1]PREF!$A:$A,[1]PREF!$C:$C),"")</f>
        <v>41641</v>
      </c>
      <c r="D649" s="9" t="str">
        <f>IFERROR(LOOKUP(A649,[1]PREF!$A:$A,[1]PREF!$E:$E),"")</f>
        <v>SI14010001</v>
      </c>
      <c r="E649" s="9" t="str">
        <f>IFERROR(LOOKUP(A649,[1]PREF!$A:$A,[1]PREF!$F:$F),"")</f>
        <v>DO14010001</v>
      </c>
      <c r="F649" s="9" t="str">
        <f>IFERROR(LOOKUP(A649,[1]PREF!$A:$A,[1]PREF!$G:$G),"")</f>
        <v>DO14010001</v>
      </c>
      <c r="G649" s="4" t="str">
        <f>IFERROR(LOOKUP(A649,[1]PREF!$A:$A,[1]PREF!$I:$I),"")</f>
        <v>01/SPP/NTH-CMC/2014</v>
      </c>
      <c r="H649" s="4" t="str">
        <f>IFERROR(LOOKUP(A649,[1]PREF!$A:$A,[1]PREF!$U:$U),"")</f>
        <v>010.000.14-50130502</v>
      </c>
      <c r="I649" s="9">
        <f>IFERROR(LOOKUP(A649,[1]PREF!$A:$A,[1]PREF!$J:$J),"")</f>
        <v>2296</v>
      </c>
      <c r="J649" s="4">
        <f>IFERROR(LOOKUP(A649,[1]PREF!$A:$A,[1]PREF!$N:$N),"")</f>
        <v>0</v>
      </c>
      <c r="K649" s="4">
        <f>IFERROR(LOOKUP(A649,[1]PREF!$A:$A,[1]PREF!$O:$O),"")</f>
        <v>0</v>
      </c>
      <c r="L649" s="4">
        <f>IFERROR(LOOKUP(A649,[1]PREF!$A:$A,[1]PREF!$P:$P),"")</f>
        <v>0</v>
      </c>
      <c r="M649" s="4" t="str">
        <f>IFERROR(LOOKUP(A649,[1]PREF!$A:$A,[1]PREF!$X:$X),"")</f>
        <v>2.1.1.1</v>
      </c>
      <c r="N649" s="4" t="str">
        <f>IFERROR(LOOKUP(A649,[1]PREF!$A:$A,[1]PREF!$AB:$AB),"")</f>
        <v>Nathani Indonesia</v>
      </c>
      <c r="O649" s="4" t="str">
        <f>IFERROR(LOOKUP(A649,[1]PREF!$A:$A,[1]PREF!$AC:$AC),"")</f>
        <v>Agustina Y. Zulkarnain</v>
      </c>
      <c r="P649" s="4" t="str">
        <f>IFERROR(LOOKUP(B649,[1]CREF!$B:$B,[1]CREF!$F:$F),"")</f>
        <v>1.1.7.0.1.372</v>
      </c>
      <c r="Q649" s="4" t="str">
        <f>IFERROR(LOOKUP(B649,[1]CREF!$B:$B,[1]CREF!$G:$G),"")</f>
        <v>Sticker Rockup 480 SL - 1 L</v>
      </c>
      <c r="R649" s="4">
        <f>IFERROR(LOOKUP(B649,[1]CREF!$B:$B,[1]CREF!$H:$H),"")</f>
        <v>1</v>
      </c>
      <c r="S649" s="7">
        <f>IFERROR(LOOKUP(B649,[1]CREF!$B:$B,[1]CREF!$I:$I),"")</f>
        <v>1</v>
      </c>
      <c r="T649" s="7">
        <f>IFERROR(LOOKUP(B649,[1]CREF!$B:$B,[1]CREF!$J:$J),"")</f>
        <v>0</v>
      </c>
      <c r="U649" s="11">
        <f>IFERROR(IF(AND(J649&lt;&gt;0,K649&lt;&gt;0),-LOOKUP(B649,[1]CREF!$B:$B,[1]CREF!$U:$U),LOOKUP(B649,[1]CREF!$B:$B,[1]CREF!$U:$U)),"")</f>
        <v>23000</v>
      </c>
      <c r="V649" s="11">
        <f>IFERROR(LOOKUP(B649,[1]CREF!$B:$B,[1]CREF!$L:$L),"")</f>
        <v>479.75</v>
      </c>
      <c r="W649" s="11">
        <f>IFERROR(LOOKUP(B649,[1]CREF!$B:$B,[1]CREF!$T:$T),"")</f>
        <v>0</v>
      </c>
      <c r="X649" s="11">
        <f t="shared" si="33"/>
        <v>11034250</v>
      </c>
      <c r="Y649" s="11">
        <f t="shared" si="34"/>
        <v>1103425</v>
      </c>
      <c r="Z649" s="11">
        <f t="shared" si="35"/>
        <v>12137675</v>
      </c>
    </row>
    <row r="650" spans="1:26">
      <c r="A650" s="5">
        <v>4329</v>
      </c>
      <c r="B650" s="5">
        <v>16231</v>
      </c>
      <c r="C650" s="8">
        <f>IFERROR(LOOKUP(A650,[1]PREF!$A:$A,[1]PREF!$C:$C),"")</f>
        <v>41641</v>
      </c>
      <c r="D650" s="9" t="str">
        <f>IFERROR(LOOKUP(A650,[1]PREF!$A:$A,[1]PREF!$E:$E),"")</f>
        <v>SI14010001</v>
      </c>
      <c r="E650" s="9" t="str">
        <f>IFERROR(LOOKUP(A650,[1]PREF!$A:$A,[1]PREF!$F:$F),"")</f>
        <v>DO14010001</v>
      </c>
      <c r="F650" s="9" t="str">
        <f>IFERROR(LOOKUP(A650,[1]PREF!$A:$A,[1]PREF!$G:$G),"")</f>
        <v>DO14010001</v>
      </c>
      <c r="G650" s="4" t="str">
        <f>IFERROR(LOOKUP(A650,[1]PREF!$A:$A,[1]PREF!$I:$I),"")</f>
        <v>01/SPP/NTH-CMC/2014</v>
      </c>
      <c r="H650" s="4" t="str">
        <f>IFERROR(LOOKUP(A650,[1]PREF!$A:$A,[1]PREF!$U:$U),"")</f>
        <v>010.000.14-50130502</v>
      </c>
      <c r="I650" s="9">
        <f>IFERROR(LOOKUP(A650,[1]PREF!$A:$A,[1]PREF!$J:$J),"")</f>
        <v>2296</v>
      </c>
      <c r="J650" s="4">
        <f>IFERROR(LOOKUP(A650,[1]PREF!$A:$A,[1]PREF!$N:$N),"")</f>
        <v>0</v>
      </c>
      <c r="K650" s="4">
        <f>IFERROR(LOOKUP(A650,[1]PREF!$A:$A,[1]PREF!$O:$O),"")</f>
        <v>0</v>
      </c>
      <c r="L650" s="4">
        <f>IFERROR(LOOKUP(A650,[1]PREF!$A:$A,[1]PREF!$P:$P),"")</f>
        <v>0</v>
      </c>
      <c r="M650" s="4" t="str">
        <f>IFERROR(LOOKUP(A650,[1]PREF!$A:$A,[1]PREF!$X:$X),"")</f>
        <v>2.1.1.1</v>
      </c>
      <c r="N650" s="4" t="str">
        <f>IFERROR(LOOKUP(A650,[1]PREF!$A:$A,[1]PREF!$AB:$AB),"")</f>
        <v>Nathani Indonesia</v>
      </c>
      <c r="O650" s="4" t="str">
        <f>IFERROR(LOOKUP(A650,[1]PREF!$A:$A,[1]PREF!$AC:$AC),"")</f>
        <v>Agustina Y. Zulkarnain</v>
      </c>
      <c r="P650" s="4" t="str">
        <f>IFERROR(LOOKUP(B650,[1]CREF!$B:$B,[1]CREF!$F:$F),"")</f>
        <v>1.1.7.0.1.431</v>
      </c>
      <c r="Q650" s="4" t="str">
        <f>IFERROR(LOOKUP(B650,[1]CREF!$B:$B,[1]CREF!$G:$G),"")</f>
        <v>Paraquat Dichloride 42% TA</v>
      </c>
      <c r="R650" s="4">
        <f>IFERROR(LOOKUP(B650,[1]CREF!$B:$B,[1]CREF!$H:$H),"")</f>
        <v>220</v>
      </c>
      <c r="S650" s="7">
        <f>IFERROR(LOOKUP(B650,[1]CREF!$B:$B,[1]CREF!$I:$I),"")</f>
        <v>1</v>
      </c>
      <c r="T650" s="7" t="str">
        <f>IFERROR(LOOKUP(B650,[1]CREF!$B:$B,[1]CREF!$J:$J),"")</f>
        <v>Kg</v>
      </c>
      <c r="U650" s="11">
        <f>IFERROR(IF(AND(J650&lt;&gt;0,K650&lt;&gt;0),-LOOKUP(B650,[1]CREF!$B:$B,[1]CREF!$U:$U),LOOKUP(B650,[1]CREF!$B:$B,[1]CREF!$U:$U)),"")</f>
        <v>35200</v>
      </c>
      <c r="V650" s="11">
        <f>IFERROR(LOOKUP(B650,[1]CREF!$B:$B,[1]CREF!$L:$L),"")</f>
        <v>51890.4064</v>
      </c>
      <c r="W650" s="11">
        <f>IFERROR(LOOKUP(B650,[1]CREF!$B:$B,[1]CREF!$T:$T),"")</f>
        <v>0</v>
      </c>
      <c r="X650" s="11">
        <f t="shared" si="33"/>
        <v>1826542305.28</v>
      </c>
      <c r="Y650" s="11">
        <f t="shared" si="34"/>
        <v>182654230.528</v>
      </c>
      <c r="Z650" s="11">
        <f t="shared" si="35"/>
        <v>2009196535.8080001</v>
      </c>
    </row>
    <row r="651" spans="1:26">
      <c r="A651" s="5">
        <v>4330</v>
      </c>
      <c r="B651" s="5">
        <v>16232</v>
      </c>
      <c r="C651" s="8">
        <f>IFERROR(LOOKUP(A651,[1]PREF!$A:$A,[1]PREF!$C:$C),"")</f>
        <v>41641</v>
      </c>
      <c r="D651" s="9" t="str">
        <f>IFERROR(LOOKUP(A651,[1]PREF!$A:$A,[1]PREF!$E:$E),"")</f>
        <v>SI14010002</v>
      </c>
      <c r="E651" s="9" t="str">
        <f>IFERROR(LOOKUP(A651,[1]PREF!$A:$A,[1]PREF!$F:$F),"")</f>
        <v>DO14010003</v>
      </c>
      <c r="F651" s="9" t="str">
        <f>IFERROR(LOOKUP(A651,[1]PREF!$A:$A,[1]PREF!$G:$G),"")</f>
        <v>DO14010003</v>
      </c>
      <c r="G651" s="4" t="str">
        <f>IFERROR(LOOKUP(A651,[1]PREF!$A:$A,[1]PREF!$I:$I),"")</f>
        <v>02/SPP/NTH-CMC/2014</v>
      </c>
      <c r="H651" s="4" t="str">
        <f>IFERROR(LOOKUP(A651,[1]PREF!$A:$A,[1]PREF!$U:$U),"")</f>
        <v>010.000.14-50130503</v>
      </c>
      <c r="I651" s="9">
        <f>IFERROR(LOOKUP(A651,[1]PREF!$A:$A,[1]PREF!$J:$J),"")</f>
        <v>2297</v>
      </c>
      <c r="J651" s="4">
        <f>IFERROR(LOOKUP(A651,[1]PREF!$A:$A,[1]PREF!$N:$N),"")</f>
        <v>0</v>
      </c>
      <c r="K651" s="4">
        <f>IFERROR(LOOKUP(A651,[1]PREF!$A:$A,[1]PREF!$O:$O),"")</f>
        <v>0</v>
      </c>
      <c r="L651" s="4">
        <f>IFERROR(LOOKUP(A651,[1]PREF!$A:$A,[1]PREF!$P:$P),"")</f>
        <v>0</v>
      </c>
      <c r="M651" s="4" t="str">
        <f>IFERROR(LOOKUP(A651,[1]PREF!$A:$A,[1]PREF!$X:$X),"")</f>
        <v>2.1.1.1</v>
      </c>
      <c r="N651" s="4" t="str">
        <f>IFERROR(LOOKUP(A651,[1]PREF!$A:$A,[1]PREF!$AB:$AB),"")</f>
        <v>Nathani Indonesia</v>
      </c>
      <c r="O651" s="4" t="str">
        <f>IFERROR(LOOKUP(A651,[1]PREF!$A:$A,[1]PREF!$AC:$AC),"")</f>
        <v>Agustina Y. Zulkarnain</v>
      </c>
      <c r="P651" s="4" t="str">
        <f>IFERROR(LOOKUP(B651,[1]CREF!$B:$B,[1]CREF!$F:$F),"")</f>
        <v>1.1.7.0.1.374</v>
      </c>
      <c r="Q651" s="4" t="str">
        <f>IFERROR(LOOKUP(B651,[1]CREF!$B:$B,[1]CREF!$G:$G),"")</f>
        <v>Sticker ProQuat 276 SL @4 ltr</v>
      </c>
      <c r="R651" s="4">
        <f>IFERROR(LOOKUP(B651,[1]CREF!$B:$B,[1]CREF!$H:$H),"")</f>
        <v>4</v>
      </c>
      <c r="S651" s="7">
        <f>IFERROR(LOOKUP(B651,[1]CREF!$B:$B,[1]CREF!$I:$I),"")</f>
        <v>1</v>
      </c>
      <c r="T651" s="7" t="str">
        <f>IFERROR(LOOKUP(B651,[1]CREF!$B:$B,[1]CREF!$J:$J),"")</f>
        <v>Pcs</v>
      </c>
      <c r="U651" s="11">
        <f>IFERROR(IF(AND(J651&lt;&gt;0,K651&lt;&gt;0),-LOOKUP(B651,[1]CREF!$B:$B,[1]CREF!$U:$U),LOOKUP(B651,[1]CREF!$B:$B,[1]CREF!$U:$U)),"")</f>
        <v>7000</v>
      </c>
      <c r="V651" s="11">
        <f>IFERROR(LOOKUP(B651,[1]CREF!$B:$B,[1]CREF!$L:$L),"")</f>
        <v>691.85</v>
      </c>
      <c r="W651" s="11">
        <f>IFERROR(LOOKUP(B651,[1]CREF!$B:$B,[1]CREF!$T:$T),"")</f>
        <v>0</v>
      </c>
      <c r="X651" s="11">
        <f t="shared" si="33"/>
        <v>4842950</v>
      </c>
      <c r="Y651" s="11">
        <f t="shared" si="34"/>
        <v>484295</v>
      </c>
      <c r="Z651" s="11">
        <f t="shared" si="35"/>
        <v>5327245</v>
      </c>
    </row>
    <row r="652" spans="1:26">
      <c r="A652" s="5">
        <v>4330</v>
      </c>
      <c r="B652" s="5">
        <v>16233</v>
      </c>
      <c r="C652" s="8">
        <f>IFERROR(LOOKUP(A652,[1]PREF!$A:$A,[1]PREF!$C:$C),"")</f>
        <v>41641</v>
      </c>
      <c r="D652" s="9" t="str">
        <f>IFERROR(LOOKUP(A652,[1]PREF!$A:$A,[1]PREF!$E:$E),"")</f>
        <v>SI14010002</v>
      </c>
      <c r="E652" s="9" t="str">
        <f>IFERROR(LOOKUP(A652,[1]PREF!$A:$A,[1]PREF!$F:$F),"")</f>
        <v>DO14010003</v>
      </c>
      <c r="F652" s="9" t="str">
        <f>IFERROR(LOOKUP(A652,[1]PREF!$A:$A,[1]PREF!$G:$G),"")</f>
        <v>DO14010003</v>
      </c>
      <c r="G652" s="4" t="str">
        <f>IFERROR(LOOKUP(A652,[1]PREF!$A:$A,[1]PREF!$I:$I),"")</f>
        <v>02/SPP/NTH-CMC/2014</v>
      </c>
      <c r="H652" s="4" t="str">
        <f>IFERROR(LOOKUP(A652,[1]PREF!$A:$A,[1]PREF!$U:$U),"")</f>
        <v>010.000.14-50130503</v>
      </c>
      <c r="I652" s="9">
        <f>IFERROR(LOOKUP(A652,[1]PREF!$A:$A,[1]PREF!$J:$J),"")</f>
        <v>2297</v>
      </c>
      <c r="J652" s="4">
        <f>IFERROR(LOOKUP(A652,[1]PREF!$A:$A,[1]PREF!$N:$N),"")</f>
        <v>0</v>
      </c>
      <c r="K652" s="4">
        <f>IFERROR(LOOKUP(A652,[1]PREF!$A:$A,[1]PREF!$O:$O),"")</f>
        <v>0</v>
      </c>
      <c r="L652" s="4">
        <f>IFERROR(LOOKUP(A652,[1]PREF!$A:$A,[1]PREF!$P:$P),"")</f>
        <v>0</v>
      </c>
      <c r="M652" s="4" t="str">
        <f>IFERROR(LOOKUP(A652,[1]PREF!$A:$A,[1]PREF!$X:$X),"")</f>
        <v>2.1.1.1</v>
      </c>
      <c r="N652" s="4" t="str">
        <f>IFERROR(LOOKUP(A652,[1]PREF!$A:$A,[1]PREF!$AB:$AB),"")</f>
        <v>Nathani Indonesia</v>
      </c>
      <c r="O652" s="4" t="str">
        <f>IFERROR(LOOKUP(A652,[1]PREF!$A:$A,[1]PREF!$AC:$AC),"")</f>
        <v>Agustina Y. Zulkarnain</v>
      </c>
      <c r="P652" s="4" t="str">
        <f>IFERROR(LOOKUP(B652,[1]CREF!$B:$B,[1]CREF!$F:$F),"")</f>
        <v>1.1.7.0.1.409</v>
      </c>
      <c r="Q652" s="4" t="str">
        <f>IFERROR(LOOKUP(B652,[1]CREF!$B:$B,[1]CREF!$G:$G),"")</f>
        <v>Sticker Grandup 480 SL - 20 L</v>
      </c>
      <c r="R652" s="4">
        <f>IFERROR(LOOKUP(B652,[1]CREF!$B:$B,[1]CREF!$H:$H),"")</f>
        <v>20</v>
      </c>
      <c r="S652" s="7">
        <f>IFERROR(LOOKUP(B652,[1]CREF!$B:$B,[1]CREF!$I:$I),"")</f>
        <v>1</v>
      </c>
      <c r="T652" s="7" t="str">
        <f>IFERROR(LOOKUP(B652,[1]CREF!$B:$B,[1]CREF!$J:$J),"")</f>
        <v>Pcs</v>
      </c>
      <c r="U652" s="11">
        <f>IFERROR(IF(AND(J652&lt;&gt;0,K652&lt;&gt;0),-LOOKUP(B652,[1]CREF!$B:$B,[1]CREF!$U:$U),LOOKUP(B652,[1]CREF!$B:$B,[1]CREF!$U:$U)),"")</f>
        <v>1000</v>
      </c>
      <c r="V652" s="11">
        <f>IFERROR(LOOKUP(B652,[1]CREF!$B:$B,[1]CREF!$L:$L),"")</f>
        <v>1010</v>
      </c>
      <c r="W652" s="11">
        <f>IFERROR(LOOKUP(B652,[1]CREF!$B:$B,[1]CREF!$T:$T),"")</f>
        <v>0</v>
      </c>
      <c r="X652" s="11">
        <f t="shared" si="33"/>
        <v>1010000</v>
      </c>
      <c r="Y652" s="11">
        <f t="shared" si="34"/>
        <v>101000</v>
      </c>
      <c r="Z652" s="11">
        <f t="shared" si="35"/>
        <v>1111000</v>
      </c>
    </row>
    <row r="653" spans="1:26">
      <c r="A653" s="5">
        <v>4377</v>
      </c>
      <c r="B653" s="5">
        <v>16427</v>
      </c>
      <c r="C653" s="8">
        <f>IFERROR(LOOKUP(A653,[1]PREF!$A:$A,[1]PREF!$C:$C),"")</f>
        <v>41643</v>
      </c>
      <c r="D653" s="9" t="str">
        <f>IFERROR(LOOKUP(A653,[1]PREF!$A:$A,[1]PREF!$E:$E),"")</f>
        <v>SI14010003</v>
      </c>
      <c r="E653" s="9" t="str">
        <f>IFERROR(LOOKUP(A653,[1]PREF!$A:$A,[1]PREF!$F:$F),"")</f>
        <v>DO14010006</v>
      </c>
      <c r="F653" s="9" t="str">
        <f>IFERROR(LOOKUP(A653,[1]PREF!$A:$A,[1]PREF!$G:$G),"")</f>
        <v>DO14010006</v>
      </c>
      <c r="G653" s="4" t="str">
        <f>IFERROR(LOOKUP(A653,[1]PREF!$A:$A,[1]PREF!$I:$I),"")</f>
        <v>03/SPP/NTH-CMC/2014</v>
      </c>
      <c r="H653" s="4" t="str">
        <f>IFERROR(LOOKUP(A653,[1]PREF!$A:$A,[1]PREF!$U:$U),"")</f>
        <v>010.000.14-50130504</v>
      </c>
      <c r="I653" s="9">
        <f>IFERROR(LOOKUP(A653,[1]PREF!$A:$A,[1]PREF!$J:$J),"")</f>
        <v>2321</v>
      </c>
      <c r="J653" s="4">
        <f>IFERROR(LOOKUP(A653,[1]PREF!$A:$A,[1]PREF!$N:$N),"")</f>
        <v>0</v>
      </c>
      <c r="K653" s="4">
        <f>IFERROR(LOOKUP(A653,[1]PREF!$A:$A,[1]PREF!$O:$O),"")</f>
        <v>0</v>
      </c>
      <c r="L653" s="4">
        <f>IFERROR(LOOKUP(A653,[1]PREF!$A:$A,[1]PREF!$P:$P),"")</f>
        <v>0</v>
      </c>
      <c r="M653" s="4" t="str">
        <f>IFERROR(LOOKUP(A653,[1]PREF!$A:$A,[1]PREF!$X:$X),"")</f>
        <v>2.1.1.1</v>
      </c>
      <c r="N653" s="4" t="str">
        <f>IFERROR(LOOKUP(A653,[1]PREF!$A:$A,[1]PREF!$AB:$AB),"")</f>
        <v>Nathani Indonesia</v>
      </c>
      <c r="O653" s="4" t="str">
        <f>IFERROR(LOOKUP(A653,[1]PREF!$A:$A,[1]PREF!$AC:$AC),"")</f>
        <v>Agustina Y. Zulkarnain</v>
      </c>
      <c r="P653" s="4" t="str">
        <f>IFERROR(LOOKUP(B653,[1]CREF!$B:$B,[1]CREF!$F:$F),"")</f>
        <v>1.1.7.0.1.432</v>
      </c>
      <c r="Q653" s="4" t="str">
        <f>IFERROR(LOOKUP(B653,[1]CREF!$B:$B,[1]CREF!$G:$G),"")</f>
        <v>Coloursea Briliant Blue</v>
      </c>
      <c r="R653" s="4">
        <f>IFERROR(LOOKUP(B653,[1]CREF!$B:$B,[1]CREF!$H:$H),"")</f>
        <v>1</v>
      </c>
      <c r="S653" s="7">
        <f>IFERROR(LOOKUP(B653,[1]CREF!$B:$B,[1]CREF!$I:$I),"")</f>
        <v>25</v>
      </c>
      <c r="T653" s="7" t="str">
        <f>IFERROR(LOOKUP(B653,[1]CREF!$B:$B,[1]CREF!$J:$J),"")</f>
        <v>Kg</v>
      </c>
      <c r="U653" s="11">
        <f>IFERROR(IF(AND(J653&lt;&gt;0,K653&lt;&gt;0),-LOOKUP(B653,[1]CREF!$B:$B,[1]CREF!$U:$U),LOOKUP(B653,[1]CREF!$B:$B,[1]CREF!$U:$U)),"")</f>
        <v>25</v>
      </c>
      <c r="V653" s="11">
        <f>IFERROR(LOOKUP(B653,[1]CREF!$B:$B,[1]CREF!$L:$L),"")</f>
        <v>196491.82727199999</v>
      </c>
      <c r="W653" s="11">
        <f>IFERROR(LOOKUP(B653,[1]CREF!$B:$B,[1]CREF!$T:$T),"")</f>
        <v>0</v>
      </c>
      <c r="X653" s="11">
        <f t="shared" si="33"/>
        <v>4912295.6817999994</v>
      </c>
      <c r="Y653" s="11">
        <f t="shared" si="34"/>
        <v>491229.56817999994</v>
      </c>
      <c r="Z653" s="11">
        <f t="shared" si="35"/>
        <v>5403525.2499799989</v>
      </c>
    </row>
    <row r="654" spans="1:26">
      <c r="A654" s="5">
        <v>4402</v>
      </c>
      <c r="B654" s="5">
        <v>16525</v>
      </c>
      <c r="C654" s="8">
        <f>IFERROR(LOOKUP(A654,[1]PREF!$A:$A,[1]PREF!$C:$C),"")</f>
        <v>41645</v>
      </c>
      <c r="D654" s="9" t="str">
        <f>IFERROR(LOOKUP(A654,[1]PREF!$A:$A,[1]PREF!$E:$E),"")</f>
        <v>SI14010006</v>
      </c>
      <c r="E654" s="9" t="str">
        <f>IFERROR(LOOKUP(A654,[1]PREF!$A:$A,[1]PREF!$F:$F),"")</f>
        <v>DO14010009</v>
      </c>
      <c r="F654" s="9" t="str">
        <f>IFERROR(LOOKUP(A654,[1]PREF!$A:$A,[1]PREF!$G:$G),"")</f>
        <v>DO14010009</v>
      </c>
      <c r="G654" s="4" t="str">
        <f>IFERROR(LOOKUP(A654,[1]PREF!$A:$A,[1]PREF!$I:$I),"")</f>
        <v>04/SPP/NTH-CMC/2014</v>
      </c>
      <c r="H654" s="4" t="str">
        <f>IFERROR(LOOKUP(A654,[1]PREF!$A:$A,[1]PREF!$U:$U),"")</f>
        <v>010.000.14-50130507</v>
      </c>
      <c r="I654" s="9">
        <f>IFERROR(LOOKUP(A654,[1]PREF!$A:$A,[1]PREF!$J:$J),"")</f>
        <v>2333</v>
      </c>
      <c r="J654" s="4">
        <f>IFERROR(LOOKUP(A654,[1]PREF!$A:$A,[1]PREF!$N:$N),"")</f>
        <v>0</v>
      </c>
      <c r="K654" s="4">
        <f>IFERROR(LOOKUP(A654,[1]PREF!$A:$A,[1]PREF!$O:$O),"")</f>
        <v>0</v>
      </c>
      <c r="L654" s="4">
        <f>IFERROR(LOOKUP(A654,[1]PREF!$A:$A,[1]PREF!$P:$P),"")</f>
        <v>0</v>
      </c>
      <c r="M654" s="4" t="str">
        <f>IFERROR(LOOKUP(A654,[1]PREF!$A:$A,[1]PREF!$X:$X),"")</f>
        <v>2.1.1.1</v>
      </c>
      <c r="N654" s="4" t="str">
        <f>IFERROR(LOOKUP(A654,[1]PREF!$A:$A,[1]PREF!$AB:$AB),"")</f>
        <v>Nathani Indonesia</v>
      </c>
      <c r="O654" s="4" t="str">
        <f>IFERROR(LOOKUP(A654,[1]PREF!$A:$A,[1]PREF!$AC:$AC),"")</f>
        <v>Agustina Y. Zulkarnain</v>
      </c>
      <c r="P654" s="4" t="str">
        <f>IFERROR(LOOKUP(B654,[1]CREF!$B:$B,[1]CREF!$F:$F),"")</f>
        <v>1.1.7.0.1.410</v>
      </c>
      <c r="Q654" s="4" t="str">
        <f>IFERROR(LOOKUP(B654,[1]CREF!$B:$B,[1]CREF!$G:$G),"")</f>
        <v>Sticker ProQuat 276 SL - 4 L</v>
      </c>
      <c r="R654" s="4">
        <f>IFERROR(LOOKUP(B654,[1]CREF!$B:$B,[1]CREF!$H:$H),"")</f>
        <v>4</v>
      </c>
      <c r="S654" s="7">
        <f>IFERROR(LOOKUP(B654,[1]CREF!$B:$B,[1]CREF!$I:$I),"")</f>
        <v>1</v>
      </c>
      <c r="T654" s="7" t="str">
        <f>IFERROR(LOOKUP(B654,[1]CREF!$B:$B,[1]CREF!$J:$J),"")</f>
        <v>Pcs</v>
      </c>
      <c r="U654" s="11">
        <f>IFERROR(IF(AND(J654&lt;&gt;0,K654&lt;&gt;0),-LOOKUP(B654,[1]CREF!$B:$B,[1]CREF!$U:$U),LOOKUP(B654,[1]CREF!$B:$B,[1]CREF!$U:$U)),"")</f>
        <v>3230</v>
      </c>
      <c r="V654" s="11">
        <f>IFERROR(LOOKUP(B654,[1]CREF!$B:$B,[1]CREF!$L:$L),"")</f>
        <v>691.85</v>
      </c>
      <c r="W654" s="11">
        <f>IFERROR(LOOKUP(B654,[1]CREF!$B:$B,[1]CREF!$T:$T),"")</f>
        <v>0</v>
      </c>
      <c r="X654" s="11">
        <f t="shared" si="33"/>
        <v>2234675.5</v>
      </c>
      <c r="Y654" s="11">
        <f t="shared" si="34"/>
        <v>223467.55000000002</v>
      </c>
      <c r="Z654" s="11">
        <f t="shared" si="35"/>
        <v>2458143.0499999998</v>
      </c>
    </row>
    <row r="655" spans="1:26">
      <c r="A655" s="5">
        <v>4402</v>
      </c>
      <c r="B655" s="5">
        <v>16526</v>
      </c>
      <c r="C655" s="8">
        <f>IFERROR(LOOKUP(A655,[1]PREF!$A:$A,[1]PREF!$C:$C),"")</f>
        <v>41645</v>
      </c>
      <c r="D655" s="9" t="str">
        <f>IFERROR(LOOKUP(A655,[1]PREF!$A:$A,[1]PREF!$E:$E),"")</f>
        <v>SI14010006</v>
      </c>
      <c r="E655" s="9" t="str">
        <f>IFERROR(LOOKUP(A655,[1]PREF!$A:$A,[1]PREF!$F:$F),"")</f>
        <v>DO14010009</v>
      </c>
      <c r="F655" s="9" t="str">
        <f>IFERROR(LOOKUP(A655,[1]PREF!$A:$A,[1]PREF!$G:$G),"")</f>
        <v>DO14010009</v>
      </c>
      <c r="G655" s="4" t="str">
        <f>IFERROR(LOOKUP(A655,[1]PREF!$A:$A,[1]PREF!$I:$I),"")</f>
        <v>04/SPP/NTH-CMC/2014</v>
      </c>
      <c r="H655" s="4" t="str">
        <f>IFERROR(LOOKUP(A655,[1]PREF!$A:$A,[1]PREF!$U:$U),"")</f>
        <v>010.000.14-50130507</v>
      </c>
      <c r="I655" s="9">
        <f>IFERROR(LOOKUP(A655,[1]PREF!$A:$A,[1]PREF!$J:$J),"")</f>
        <v>2333</v>
      </c>
      <c r="J655" s="4">
        <f>IFERROR(LOOKUP(A655,[1]PREF!$A:$A,[1]PREF!$N:$N),"")</f>
        <v>0</v>
      </c>
      <c r="K655" s="4">
        <f>IFERROR(LOOKUP(A655,[1]PREF!$A:$A,[1]PREF!$O:$O),"")</f>
        <v>0</v>
      </c>
      <c r="L655" s="4">
        <f>IFERROR(LOOKUP(A655,[1]PREF!$A:$A,[1]PREF!$P:$P),"")</f>
        <v>0</v>
      </c>
      <c r="M655" s="4" t="str">
        <f>IFERROR(LOOKUP(A655,[1]PREF!$A:$A,[1]PREF!$X:$X),"")</f>
        <v>2.1.1.1</v>
      </c>
      <c r="N655" s="4" t="str">
        <f>IFERROR(LOOKUP(A655,[1]PREF!$A:$A,[1]PREF!$AB:$AB),"")</f>
        <v>Nathani Indonesia</v>
      </c>
      <c r="O655" s="4" t="str">
        <f>IFERROR(LOOKUP(A655,[1]PREF!$A:$A,[1]PREF!$AC:$AC),"")</f>
        <v>Agustina Y. Zulkarnain</v>
      </c>
      <c r="P655" s="4" t="str">
        <f>IFERROR(LOOKUP(B655,[1]CREF!$B:$B,[1]CREF!$F:$F),"")</f>
        <v>1.1.7.0.1.372</v>
      </c>
      <c r="Q655" s="4" t="str">
        <f>IFERROR(LOOKUP(B655,[1]CREF!$B:$B,[1]CREF!$G:$G),"")</f>
        <v>Sticker Rockup 480 SL - 1 L</v>
      </c>
      <c r="R655" s="4">
        <f>IFERROR(LOOKUP(B655,[1]CREF!$B:$B,[1]CREF!$H:$H),"")</f>
        <v>1</v>
      </c>
      <c r="S655" s="7">
        <f>IFERROR(LOOKUP(B655,[1]CREF!$B:$B,[1]CREF!$I:$I),"")</f>
        <v>1</v>
      </c>
      <c r="T655" s="7">
        <f>IFERROR(LOOKUP(B655,[1]CREF!$B:$B,[1]CREF!$J:$J),"")</f>
        <v>0</v>
      </c>
      <c r="U655" s="11">
        <f>IFERROR(IF(AND(J655&lt;&gt;0,K655&lt;&gt;0),-LOOKUP(B655,[1]CREF!$B:$B,[1]CREF!$U:$U),LOOKUP(B655,[1]CREF!$B:$B,[1]CREF!$U:$U)),"")</f>
        <v>26285</v>
      </c>
      <c r="V655" s="11">
        <f>IFERROR(LOOKUP(B655,[1]CREF!$B:$B,[1]CREF!$L:$L),"")</f>
        <v>479.75</v>
      </c>
      <c r="W655" s="11">
        <f>IFERROR(LOOKUP(B655,[1]CREF!$B:$B,[1]CREF!$T:$T),"")</f>
        <v>0</v>
      </c>
      <c r="X655" s="11">
        <f t="shared" si="33"/>
        <v>12610228.75</v>
      </c>
      <c r="Y655" s="11">
        <f t="shared" si="34"/>
        <v>1261022.875</v>
      </c>
      <c r="Z655" s="11">
        <f t="shared" si="35"/>
        <v>13871251.625</v>
      </c>
    </row>
    <row r="656" spans="1:26">
      <c r="A656" s="5">
        <v>4402</v>
      </c>
      <c r="B656" s="5">
        <v>16527</v>
      </c>
      <c r="C656" s="8">
        <f>IFERROR(LOOKUP(A656,[1]PREF!$A:$A,[1]PREF!$C:$C),"")</f>
        <v>41645</v>
      </c>
      <c r="D656" s="9" t="str">
        <f>IFERROR(LOOKUP(A656,[1]PREF!$A:$A,[1]PREF!$E:$E),"")</f>
        <v>SI14010006</v>
      </c>
      <c r="E656" s="9" t="str">
        <f>IFERROR(LOOKUP(A656,[1]PREF!$A:$A,[1]PREF!$F:$F),"")</f>
        <v>DO14010009</v>
      </c>
      <c r="F656" s="9" t="str">
        <f>IFERROR(LOOKUP(A656,[1]PREF!$A:$A,[1]PREF!$G:$G),"")</f>
        <v>DO14010009</v>
      </c>
      <c r="G656" s="4" t="str">
        <f>IFERROR(LOOKUP(A656,[1]PREF!$A:$A,[1]PREF!$I:$I),"")</f>
        <v>04/SPP/NTH-CMC/2014</v>
      </c>
      <c r="H656" s="4" t="str">
        <f>IFERROR(LOOKUP(A656,[1]PREF!$A:$A,[1]PREF!$U:$U),"")</f>
        <v>010.000.14-50130507</v>
      </c>
      <c r="I656" s="9">
        <f>IFERROR(LOOKUP(A656,[1]PREF!$A:$A,[1]PREF!$J:$J),"")</f>
        <v>2333</v>
      </c>
      <c r="J656" s="4">
        <f>IFERROR(LOOKUP(A656,[1]PREF!$A:$A,[1]PREF!$N:$N),"")</f>
        <v>0</v>
      </c>
      <c r="K656" s="4">
        <f>IFERROR(LOOKUP(A656,[1]PREF!$A:$A,[1]PREF!$O:$O),"")</f>
        <v>0</v>
      </c>
      <c r="L656" s="4">
        <f>IFERROR(LOOKUP(A656,[1]PREF!$A:$A,[1]PREF!$P:$P),"")</f>
        <v>0</v>
      </c>
      <c r="M656" s="4" t="str">
        <f>IFERROR(LOOKUP(A656,[1]PREF!$A:$A,[1]PREF!$X:$X),"")</f>
        <v>2.1.1.1</v>
      </c>
      <c r="N656" s="4" t="str">
        <f>IFERROR(LOOKUP(A656,[1]PREF!$A:$A,[1]PREF!$AB:$AB),"")</f>
        <v>Nathani Indonesia</v>
      </c>
      <c r="O656" s="4" t="str">
        <f>IFERROR(LOOKUP(A656,[1]PREF!$A:$A,[1]PREF!$AC:$AC),"")</f>
        <v>Agustina Y. Zulkarnain</v>
      </c>
      <c r="P656" s="4" t="str">
        <f>IFERROR(LOOKUP(B656,[1]CREF!$B:$B,[1]CREF!$F:$F),"")</f>
        <v>1.1.7.0.1.434</v>
      </c>
      <c r="Q656" s="4" t="str">
        <f>IFERROR(LOOKUP(B656,[1]CREF!$B:$B,[1]CREF!$G:$G),"")</f>
        <v>Karton Box FP Curthane @500 gr</v>
      </c>
      <c r="R656" s="4">
        <f>IFERROR(LOOKUP(B656,[1]CREF!$B:$B,[1]CREF!$H:$H),"")</f>
        <v>0.5</v>
      </c>
      <c r="S656" s="7">
        <f>IFERROR(LOOKUP(B656,[1]CREF!$B:$B,[1]CREF!$I:$I),"")</f>
        <v>1</v>
      </c>
      <c r="T656" s="7" t="str">
        <f>IFERROR(LOOKUP(B656,[1]CREF!$B:$B,[1]CREF!$J:$J),"")</f>
        <v>Pcs</v>
      </c>
      <c r="U656" s="11">
        <f>IFERROR(IF(AND(J656&lt;&gt;0,K656&lt;&gt;0),-LOOKUP(B656,[1]CREF!$B:$B,[1]CREF!$U:$U),LOOKUP(B656,[1]CREF!$B:$B,[1]CREF!$U:$U)),"")</f>
        <v>1140</v>
      </c>
      <c r="V656" s="11">
        <f>IFERROR(LOOKUP(B656,[1]CREF!$B:$B,[1]CREF!$L:$L),"")</f>
        <v>12120</v>
      </c>
      <c r="W656" s="11">
        <f>IFERROR(LOOKUP(B656,[1]CREF!$B:$B,[1]CREF!$T:$T),"")</f>
        <v>0</v>
      </c>
      <c r="X656" s="11">
        <f t="shared" si="33"/>
        <v>13816800</v>
      </c>
      <c r="Y656" s="11">
        <f t="shared" si="34"/>
        <v>1381680</v>
      </c>
      <c r="Z656" s="11">
        <f t="shared" si="35"/>
        <v>15198480</v>
      </c>
    </row>
    <row r="657" spans="1:26">
      <c r="A657" s="5">
        <v>4428</v>
      </c>
      <c r="B657" s="5">
        <v>16619</v>
      </c>
      <c r="C657" s="8">
        <f>IFERROR(LOOKUP(A657,[1]PREF!$A:$A,[1]PREF!$C:$C),"")</f>
        <v>41646</v>
      </c>
      <c r="D657" s="9" t="str">
        <f>IFERROR(LOOKUP(A657,[1]PREF!$A:$A,[1]PREF!$E:$E),"")</f>
        <v>SI14010008</v>
      </c>
      <c r="E657" s="9" t="str">
        <f>IFERROR(LOOKUP(A657,[1]PREF!$A:$A,[1]PREF!$F:$F),"")</f>
        <v>DO14010019</v>
      </c>
      <c r="F657" s="9" t="str">
        <f>IFERROR(LOOKUP(A657,[1]PREF!$A:$A,[1]PREF!$G:$G),"")</f>
        <v>DO14010019</v>
      </c>
      <c r="G657" s="4" t="str">
        <f>IFERROR(LOOKUP(A657,[1]PREF!$A:$A,[1]PREF!$I:$I),"")</f>
        <v>05/SPP/NTH-CMC/2014</v>
      </c>
      <c r="H657" s="4" t="str">
        <f>IFERROR(LOOKUP(A657,[1]PREF!$A:$A,[1]PREF!$U:$U),"")</f>
        <v>010.000.14-50130509</v>
      </c>
      <c r="I657" s="9">
        <f>IFERROR(LOOKUP(A657,[1]PREF!$A:$A,[1]PREF!$J:$J),"")</f>
        <v>2347</v>
      </c>
      <c r="J657" s="4">
        <f>IFERROR(LOOKUP(A657,[1]PREF!$A:$A,[1]PREF!$N:$N),"")</f>
        <v>0</v>
      </c>
      <c r="K657" s="4">
        <f>IFERROR(LOOKUP(A657,[1]PREF!$A:$A,[1]PREF!$O:$O),"")</f>
        <v>0</v>
      </c>
      <c r="L657" s="4">
        <f>IFERROR(LOOKUP(A657,[1]PREF!$A:$A,[1]PREF!$P:$P),"")</f>
        <v>0</v>
      </c>
      <c r="M657" s="4" t="str">
        <f>IFERROR(LOOKUP(A657,[1]PREF!$A:$A,[1]PREF!$X:$X),"")</f>
        <v>2.1.1.1</v>
      </c>
      <c r="N657" s="4" t="str">
        <f>IFERROR(LOOKUP(A657,[1]PREF!$A:$A,[1]PREF!$AB:$AB),"")</f>
        <v>Nathani Indonesia</v>
      </c>
      <c r="O657" s="4" t="str">
        <f>IFERROR(LOOKUP(A657,[1]PREF!$A:$A,[1]PREF!$AC:$AC),"")</f>
        <v>Agustina Y. Zulkarnain</v>
      </c>
      <c r="P657" s="4" t="str">
        <f>IFERROR(LOOKUP(B657,[1]CREF!$B:$B,[1]CREF!$F:$F),"")</f>
        <v>1.1.7.0.1.433</v>
      </c>
      <c r="Q657" s="4" t="str">
        <f>IFERROR(LOOKUP(B657,[1]CREF!$B:$B,[1]CREF!$G:$G),"")</f>
        <v xml:space="preserve">Karton Box FP Curthane @1 kg </v>
      </c>
      <c r="R657" s="4">
        <f>IFERROR(LOOKUP(B657,[1]CREF!$B:$B,[1]CREF!$H:$H),"")</f>
        <v>20</v>
      </c>
      <c r="S657" s="7">
        <f>IFERROR(LOOKUP(B657,[1]CREF!$B:$B,[1]CREF!$I:$I),"")</f>
        <v>1</v>
      </c>
      <c r="T657" s="7" t="str">
        <f>IFERROR(LOOKUP(B657,[1]CREF!$B:$B,[1]CREF!$J:$J),"")</f>
        <v>Pcs</v>
      </c>
      <c r="U657" s="11">
        <f>IFERROR(IF(AND(J657&lt;&gt;0,K657&lt;&gt;0),-LOOKUP(B657,[1]CREF!$B:$B,[1]CREF!$U:$U),LOOKUP(B657,[1]CREF!$B:$B,[1]CREF!$U:$U)),"")</f>
        <v>1300</v>
      </c>
      <c r="V657" s="11">
        <f>IFERROR(LOOKUP(B657,[1]CREF!$B:$B,[1]CREF!$L:$L),"")</f>
        <v>10935</v>
      </c>
      <c r="W657" s="11">
        <f>IFERROR(LOOKUP(B657,[1]CREF!$B:$B,[1]CREF!$T:$T),"")</f>
        <v>0</v>
      </c>
      <c r="X657" s="11">
        <f t="shared" si="33"/>
        <v>14215500</v>
      </c>
      <c r="Y657" s="11">
        <f t="shared" si="34"/>
        <v>1421550</v>
      </c>
      <c r="Z657" s="11">
        <f t="shared" si="35"/>
        <v>15637050</v>
      </c>
    </row>
    <row r="658" spans="1:26">
      <c r="A658" s="5">
        <v>4428</v>
      </c>
      <c r="B658" s="5">
        <v>16620</v>
      </c>
      <c r="C658" s="8">
        <f>IFERROR(LOOKUP(A658,[1]PREF!$A:$A,[1]PREF!$C:$C),"")</f>
        <v>41646</v>
      </c>
      <c r="D658" s="9" t="str">
        <f>IFERROR(LOOKUP(A658,[1]PREF!$A:$A,[1]PREF!$E:$E),"")</f>
        <v>SI14010008</v>
      </c>
      <c r="E658" s="9" t="str">
        <f>IFERROR(LOOKUP(A658,[1]PREF!$A:$A,[1]PREF!$F:$F),"")</f>
        <v>DO14010019</v>
      </c>
      <c r="F658" s="9" t="str">
        <f>IFERROR(LOOKUP(A658,[1]PREF!$A:$A,[1]PREF!$G:$G),"")</f>
        <v>DO14010019</v>
      </c>
      <c r="G658" s="4" t="str">
        <f>IFERROR(LOOKUP(A658,[1]PREF!$A:$A,[1]PREF!$I:$I),"")</f>
        <v>05/SPP/NTH-CMC/2014</v>
      </c>
      <c r="H658" s="4" t="str">
        <f>IFERROR(LOOKUP(A658,[1]PREF!$A:$A,[1]PREF!$U:$U),"")</f>
        <v>010.000.14-50130509</v>
      </c>
      <c r="I658" s="9">
        <f>IFERROR(LOOKUP(A658,[1]PREF!$A:$A,[1]PREF!$J:$J),"")</f>
        <v>2347</v>
      </c>
      <c r="J658" s="4">
        <f>IFERROR(LOOKUP(A658,[1]PREF!$A:$A,[1]PREF!$N:$N),"")</f>
        <v>0</v>
      </c>
      <c r="K658" s="4">
        <f>IFERROR(LOOKUP(A658,[1]PREF!$A:$A,[1]PREF!$O:$O),"")</f>
        <v>0</v>
      </c>
      <c r="L658" s="4">
        <f>IFERROR(LOOKUP(A658,[1]PREF!$A:$A,[1]PREF!$P:$P),"")</f>
        <v>0</v>
      </c>
      <c r="M658" s="4" t="str">
        <f>IFERROR(LOOKUP(A658,[1]PREF!$A:$A,[1]PREF!$X:$X),"")</f>
        <v>2.1.1.1</v>
      </c>
      <c r="N658" s="4" t="str">
        <f>IFERROR(LOOKUP(A658,[1]PREF!$A:$A,[1]PREF!$AB:$AB),"")</f>
        <v>Nathani Indonesia</v>
      </c>
      <c r="O658" s="4" t="str">
        <f>IFERROR(LOOKUP(A658,[1]PREF!$A:$A,[1]PREF!$AC:$AC),"")</f>
        <v>Agustina Y. Zulkarnain</v>
      </c>
      <c r="P658" s="4" t="str">
        <f>IFERROR(LOOKUP(B658,[1]CREF!$B:$B,[1]CREF!$F:$F),"")</f>
        <v>1.1.7.0.1.434</v>
      </c>
      <c r="Q658" s="4" t="str">
        <f>IFERROR(LOOKUP(B658,[1]CREF!$B:$B,[1]CREF!$G:$G),"")</f>
        <v>Karton Box FP Curthane @500 gr</v>
      </c>
      <c r="R658" s="4">
        <f>IFERROR(LOOKUP(B658,[1]CREF!$B:$B,[1]CREF!$H:$H),"")</f>
        <v>0.5</v>
      </c>
      <c r="S658" s="7">
        <f>IFERROR(LOOKUP(B658,[1]CREF!$B:$B,[1]CREF!$I:$I),"")</f>
        <v>1</v>
      </c>
      <c r="T658" s="7" t="str">
        <f>IFERROR(LOOKUP(B658,[1]CREF!$B:$B,[1]CREF!$J:$J),"")</f>
        <v>Pcs</v>
      </c>
      <c r="U658" s="11">
        <f>IFERROR(IF(AND(J658&lt;&gt;0,K658&lt;&gt;0),-LOOKUP(B658,[1]CREF!$B:$B,[1]CREF!$U:$U),LOOKUP(B658,[1]CREF!$B:$B,[1]CREF!$U:$U)),"")</f>
        <v>690</v>
      </c>
      <c r="V658" s="11">
        <f>IFERROR(LOOKUP(B658,[1]CREF!$B:$B,[1]CREF!$L:$L),"")</f>
        <v>12120</v>
      </c>
      <c r="W658" s="11">
        <f>IFERROR(LOOKUP(B658,[1]CREF!$B:$B,[1]CREF!$T:$T),"")</f>
        <v>0</v>
      </c>
      <c r="X658" s="11">
        <f t="shared" si="33"/>
        <v>8362800</v>
      </c>
      <c r="Y658" s="11">
        <f t="shared" si="34"/>
        <v>836280</v>
      </c>
      <c r="Z658" s="11">
        <f t="shared" si="35"/>
        <v>9199080</v>
      </c>
    </row>
    <row r="659" spans="1:26">
      <c r="A659" s="5">
        <v>4484</v>
      </c>
      <c r="B659" s="5">
        <v>16774</v>
      </c>
      <c r="C659" s="8">
        <f>IFERROR(LOOKUP(A659,[1]PREF!$A:$A,[1]PREF!$C:$C),"")</f>
        <v>41608</v>
      </c>
      <c r="D659" s="9" t="str">
        <f>IFERROR(LOOKUP(A659,[1]PREF!$A:$A,[1]PREF!$E:$E),"")</f>
        <v>SI14010009</v>
      </c>
      <c r="E659" s="9" t="str">
        <f>IFERROR(LOOKUP(A659,[1]PREF!$A:$A,[1]PREF!$F:$F),"")</f>
        <v>DO14010020</v>
      </c>
      <c r="F659" s="9" t="str">
        <f>IFERROR(LOOKUP(A659,[1]PREF!$A:$A,[1]PREF!$G:$G),"")</f>
        <v>DO14010020</v>
      </c>
      <c r="G659" s="4" t="str">
        <f>IFERROR(LOOKUP(A659,[1]PREF!$A:$A,[1]PREF!$I:$I),"")</f>
        <v>06/SPP/NTH-CMC/2014</v>
      </c>
      <c r="H659" s="4" t="str">
        <f>IFERROR(LOOKUP(A659,[1]PREF!$A:$A,[1]PREF!$U:$U),"")</f>
        <v>010.000.14-50130510</v>
      </c>
      <c r="I659" s="9">
        <f>IFERROR(LOOKUP(A659,[1]PREF!$A:$A,[1]PREF!$J:$J),"")</f>
        <v>2364</v>
      </c>
      <c r="J659" s="4">
        <f>IFERROR(LOOKUP(A659,[1]PREF!$A:$A,[1]PREF!$N:$N),"")</f>
        <v>0</v>
      </c>
      <c r="K659" s="4">
        <f>IFERROR(LOOKUP(A659,[1]PREF!$A:$A,[1]PREF!$O:$O),"")</f>
        <v>0</v>
      </c>
      <c r="L659" s="4">
        <f>IFERROR(LOOKUP(A659,[1]PREF!$A:$A,[1]PREF!$P:$P),"")</f>
        <v>0</v>
      </c>
      <c r="M659" s="4" t="str">
        <f>IFERROR(LOOKUP(A659,[1]PREF!$A:$A,[1]PREF!$X:$X),"")</f>
        <v>2.1.1.1</v>
      </c>
      <c r="N659" s="4" t="str">
        <f>IFERROR(LOOKUP(A659,[1]PREF!$A:$A,[1]PREF!$AB:$AB),"")</f>
        <v>Nathani Indonesia</v>
      </c>
      <c r="O659" s="4" t="str">
        <f>IFERROR(LOOKUP(A659,[1]PREF!$A:$A,[1]PREF!$AC:$AC),"")</f>
        <v>Agustina Y. Zulkarnain</v>
      </c>
      <c r="P659" s="4" t="str">
        <f>IFERROR(LOOKUP(B659,[1]CREF!$B:$B,[1]CREF!$F:$F),"")</f>
        <v>1.1.7.0.1.384</v>
      </c>
      <c r="Q659" s="4" t="str">
        <f>IFERROR(LOOKUP(B659,[1]CREF!$B:$B,[1]CREF!$G:$G),"")</f>
        <v>Botol 1 Liter PET (PSS) Cup</v>
      </c>
      <c r="R659" s="4">
        <f>IFERROR(LOOKUP(B659,[1]CREF!$B:$B,[1]CREF!$H:$H),"")</f>
        <v>1</v>
      </c>
      <c r="S659" s="7">
        <f>IFERROR(LOOKUP(B659,[1]CREF!$B:$B,[1]CREF!$I:$I),"")</f>
        <v>1</v>
      </c>
      <c r="T659" s="7" t="str">
        <f>IFERROR(LOOKUP(B659,[1]CREF!$B:$B,[1]CREF!$J:$J),"")</f>
        <v>Pcs</v>
      </c>
      <c r="U659" s="11">
        <f>IFERROR(IF(AND(J659&lt;&gt;0,K659&lt;&gt;0),-LOOKUP(B659,[1]CREF!$B:$B,[1]CREF!$U:$U),LOOKUP(B659,[1]CREF!$B:$B,[1]CREF!$U:$U)),"")</f>
        <v>10560</v>
      </c>
      <c r="V659" s="11">
        <f>IFERROR(LOOKUP(B659,[1]CREF!$B:$B,[1]CREF!$L:$L),"")</f>
        <v>78</v>
      </c>
      <c r="W659" s="11">
        <f>IFERROR(LOOKUP(B659,[1]CREF!$B:$B,[1]CREF!$T:$T),"")</f>
        <v>0</v>
      </c>
      <c r="X659" s="11">
        <f t="shared" si="33"/>
        <v>823680</v>
      </c>
      <c r="Y659" s="11">
        <f t="shared" si="34"/>
        <v>82368</v>
      </c>
      <c r="Z659" s="11">
        <f t="shared" si="35"/>
        <v>906048</v>
      </c>
    </row>
    <row r="660" spans="1:26">
      <c r="A660" s="5">
        <v>4484</v>
      </c>
      <c r="B660" s="5">
        <v>16775</v>
      </c>
      <c r="C660" s="8">
        <f>IFERROR(LOOKUP(A660,[1]PREF!$A:$A,[1]PREF!$C:$C),"")</f>
        <v>41608</v>
      </c>
      <c r="D660" s="9" t="str">
        <f>IFERROR(LOOKUP(A660,[1]PREF!$A:$A,[1]PREF!$E:$E),"")</f>
        <v>SI14010009</v>
      </c>
      <c r="E660" s="9" t="str">
        <f>IFERROR(LOOKUP(A660,[1]PREF!$A:$A,[1]PREF!$F:$F),"")</f>
        <v>DO14010020</v>
      </c>
      <c r="F660" s="9" t="str">
        <f>IFERROR(LOOKUP(A660,[1]PREF!$A:$A,[1]PREF!$G:$G),"")</f>
        <v>DO14010020</v>
      </c>
      <c r="G660" s="4" t="str">
        <f>IFERROR(LOOKUP(A660,[1]PREF!$A:$A,[1]PREF!$I:$I),"")</f>
        <v>06/SPP/NTH-CMC/2014</v>
      </c>
      <c r="H660" s="4" t="str">
        <f>IFERROR(LOOKUP(A660,[1]PREF!$A:$A,[1]PREF!$U:$U),"")</f>
        <v>010.000.14-50130510</v>
      </c>
      <c r="I660" s="9">
        <f>IFERROR(LOOKUP(A660,[1]PREF!$A:$A,[1]PREF!$J:$J),"")</f>
        <v>2364</v>
      </c>
      <c r="J660" s="4">
        <f>IFERROR(LOOKUP(A660,[1]PREF!$A:$A,[1]PREF!$N:$N),"")</f>
        <v>0</v>
      </c>
      <c r="K660" s="4">
        <f>IFERROR(LOOKUP(A660,[1]PREF!$A:$A,[1]PREF!$O:$O),"")</f>
        <v>0</v>
      </c>
      <c r="L660" s="4">
        <f>IFERROR(LOOKUP(A660,[1]PREF!$A:$A,[1]PREF!$P:$P),"")</f>
        <v>0</v>
      </c>
      <c r="M660" s="4" t="str">
        <f>IFERROR(LOOKUP(A660,[1]PREF!$A:$A,[1]PREF!$X:$X),"")</f>
        <v>2.1.1.1</v>
      </c>
      <c r="N660" s="4" t="str">
        <f>IFERROR(LOOKUP(A660,[1]PREF!$A:$A,[1]PREF!$AB:$AB),"")</f>
        <v>Nathani Indonesia</v>
      </c>
      <c r="O660" s="4" t="str">
        <f>IFERROR(LOOKUP(A660,[1]PREF!$A:$A,[1]PREF!$AC:$AC),"")</f>
        <v>Agustina Y. Zulkarnain</v>
      </c>
      <c r="P660" s="4" t="str">
        <f>IFERROR(LOOKUP(B660,[1]CREF!$B:$B,[1]CREF!$F:$F),"")</f>
        <v>1.1.7.0.1.383</v>
      </c>
      <c r="Q660" s="4" t="str">
        <f>IFERROR(LOOKUP(B660,[1]CREF!$B:$B,[1]CREF!$G:$G),"")</f>
        <v>Botol 1 Liter PET (PSS) Seal</v>
      </c>
      <c r="R660" s="4">
        <f>IFERROR(LOOKUP(B660,[1]CREF!$B:$B,[1]CREF!$H:$H),"")</f>
        <v>1</v>
      </c>
      <c r="S660" s="7">
        <f>IFERROR(LOOKUP(B660,[1]CREF!$B:$B,[1]CREF!$I:$I),"")</f>
        <v>1</v>
      </c>
      <c r="T660" s="7" t="str">
        <f>IFERROR(LOOKUP(B660,[1]CREF!$B:$B,[1]CREF!$J:$J),"")</f>
        <v>Pcs</v>
      </c>
      <c r="U660" s="11">
        <f>IFERROR(IF(AND(J660&lt;&gt;0,K660&lt;&gt;0),-LOOKUP(B660,[1]CREF!$B:$B,[1]CREF!$U:$U),LOOKUP(B660,[1]CREF!$B:$B,[1]CREF!$U:$U)),"")</f>
        <v>10560</v>
      </c>
      <c r="V660" s="11">
        <f>IFERROR(LOOKUP(B660,[1]CREF!$B:$B,[1]CREF!$L:$L),"")</f>
        <v>250</v>
      </c>
      <c r="W660" s="11">
        <f>IFERROR(LOOKUP(B660,[1]CREF!$B:$B,[1]CREF!$T:$T),"")</f>
        <v>0</v>
      </c>
      <c r="X660" s="11">
        <f t="shared" si="33"/>
        <v>2640000</v>
      </c>
      <c r="Y660" s="11">
        <f t="shared" si="34"/>
        <v>264000</v>
      </c>
      <c r="Z660" s="11">
        <f t="shared" si="35"/>
        <v>2904000</v>
      </c>
    </row>
    <row r="661" spans="1:26">
      <c r="A661" s="5">
        <v>4484</v>
      </c>
      <c r="B661" s="5">
        <v>16776</v>
      </c>
      <c r="C661" s="8">
        <f>IFERROR(LOOKUP(A661,[1]PREF!$A:$A,[1]PREF!$C:$C),"")</f>
        <v>41608</v>
      </c>
      <c r="D661" s="9" t="str">
        <f>IFERROR(LOOKUP(A661,[1]PREF!$A:$A,[1]PREF!$E:$E),"")</f>
        <v>SI14010009</v>
      </c>
      <c r="E661" s="9" t="str">
        <f>IFERROR(LOOKUP(A661,[1]PREF!$A:$A,[1]PREF!$F:$F),"")</f>
        <v>DO14010020</v>
      </c>
      <c r="F661" s="9" t="str">
        <f>IFERROR(LOOKUP(A661,[1]PREF!$A:$A,[1]PREF!$G:$G),"")</f>
        <v>DO14010020</v>
      </c>
      <c r="G661" s="4" t="str">
        <f>IFERROR(LOOKUP(A661,[1]PREF!$A:$A,[1]PREF!$I:$I),"")</f>
        <v>06/SPP/NTH-CMC/2014</v>
      </c>
      <c r="H661" s="4" t="str">
        <f>IFERROR(LOOKUP(A661,[1]PREF!$A:$A,[1]PREF!$U:$U),"")</f>
        <v>010.000.14-50130510</v>
      </c>
      <c r="I661" s="9">
        <f>IFERROR(LOOKUP(A661,[1]PREF!$A:$A,[1]PREF!$J:$J),"")</f>
        <v>2364</v>
      </c>
      <c r="J661" s="4">
        <f>IFERROR(LOOKUP(A661,[1]PREF!$A:$A,[1]PREF!$N:$N),"")</f>
        <v>0</v>
      </c>
      <c r="K661" s="4">
        <f>IFERROR(LOOKUP(A661,[1]PREF!$A:$A,[1]PREF!$O:$O),"")</f>
        <v>0</v>
      </c>
      <c r="L661" s="4">
        <f>IFERROR(LOOKUP(A661,[1]PREF!$A:$A,[1]PREF!$P:$P),"")</f>
        <v>0</v>
      </c>
      <c r="M661" s="4" t="str">
        <f>IFERROR(LOOKUP(A661,[1]PREF!$A:$A,[1]PREF!$X:$X),"")</f>
        <v>2.1.1.1</v>
      </c>
      <c r="N661" s="4" t="str">
        <f>IFERROR(LOOKUP(A661,[1]PREF!$A:$A,[1]PREF!$AB:$AB),"")</f>
        <v>Nathani Indonesia</v>
      </c>
      <c r="O661" s="4" t="str">
        <f>IFERROR(LOOKUP(A661,[1]PREF!$A:$A,[1]PREF!$AC:$AC),"")</f>
        <v>Agustina Y. Zulkarnain</v>
      </c>
      <c r="P661" s="4" t="str">
        <f>IFERROR(LOOKUP(B661,[1]CREF!$B:$B,[1]CREF!$F:$F),"")</f>
        <v>1.1.7.0.1.382</v>
      </c>
      <c r="Q661" s="4" t="str">
        <f>IFERROR(LOOKUP(B661,[1]CREF!$B:$B,[1]CREF!$G:$G),"")</f>
        <v>Botol 1 Liter PET (PSS)</v>
      </c>
      <c r="R661" s="4">
        <f>IFERROR(LOOKUP(B661,[1]CREF!$B:$B,[1]CREF!$H:$H),"")</f>
        <v>1</v>
      </c>
      <c r="S661" s="7">
        <f>IFERROR(LOOKUP(B661,[1]CREF!$B:$B,[1]CREF!$I:$I),"")</f>
        <v>1</v>
      </c>
      <c r="T661" s="7" t="str">
        <f>IFERROR(LOOKUP(B661,[1]CREF!$B:$B,[1]CREF!$J:$J),"")</f>
        <v>Pcs</v>
      </c>
      <c r="U661" s="11">
        <f>IFERROR(IF(AND(J661&lt;&gt;0,K661&lt;&gt;0),-LOOKUP(B661,[1]CREF!$B:$B,[1]CREF!$U:$U),LOOKUP(B661,[1]CREF!$B:$B,[1]CREF!$U:$U)),"")</f>
        <v>10560</v>
      </c>
      <c r="V661" s="11">
        <f>IFERROR(LOOKUP(B661,[1]CREF!$B:$B,[1]CREF!$L:$L),"")</f>
        <v>2500</v>
      </c>
      <c r="W661" s="11">
        <f>IFERROR(LOOKUP(B661,[1]CREF!$B:$B,[1]CREF!$T:$T),"")</f>
        <v>0</v>
      </c>
      <c r="X661" s="11">
        <f t="shared" si="33"/>
        <v>26400000</v>
      </c>
      <c r="Y661" s="11">
        <f t="shared" si="34"/>
        <v>2640000</v>
      </c>
      <c r="Z661" s="11">
        <f t="shared" si="35"/>
        <v>29040000</v>
      </c>
    </row>
    <row r="662" spans="1:26">
      <c r="A662" s="5">
        <v>4485</v>
      </c>
      <c r="B662" s="5">
        <v>16777</v>
      </c>
      <c r="C662" s="8">
        <f>IFERROR(LOOKUP(A662,[1]PREF!$A:$A,[1]PREF!$C:$C),"")</f>
        <v>41648</v>
      </c>
      <c r="D662" s="9" t="str">
        <f>IFERROR(LOOKUP(A662,[1]PREF!$A:$A,[1]PREF!$E:$E),"")</f>
        <v>SI14010011</v>
      </c>
      <c r="E662" s="9" t="str">
        <f>IFERROR(LOOKUP(A662,[1]PREF!$A:$A,[1]PREF!$F:$F),"")</f>
        <v>DO14010028</v>
      </c>
      <c r="F662" s="9" t="str">
        <f>IFERROR(LOOKUP(A662,[1]PREF!$A:$A,[1]PREF!$G:$G),"")</f>
        <v>DO14010028</v>
      </c>
      <c r="G662" s="4" t="str">
        <f>IFERROR(LOOKUP(A662,[1]PREF!$A:$A,[1]PREF!$I:$I),"")</f>
        <v>07/SPP/NTH-CMC/2014</v>
      </c>
      <c r="H662" s="4" t="str">
        <f>IFERROR(LOOKUP(A662,[1]PREF!$A:$A,[1]PREF!$U:$U),"")</f>
        <v>010.000.14-50130512</v>
      </c>
      <c r="I662" s="9">
        <f>IFERROR(LOOKUP(A662,[1]PREF!$A:$A,[1]PREF!$J:$J),"")</f>
        <v>2365</v>
      </c>
      <c r="J662" s="4">
        <f>IFERROR(LOOKUP(A662,[1]PREF!$A:$A,[1]PREF!$N:$N),"")</f>
        <v>0</v>
      </c>
      <c r="K662" s="4">
        <f>IFERROR(LOOKUP(A662,[1]PREF!$A:$A,[1]PREF!$O:$O),"")</f>
        <v>0</v>
      </c>
      <c r="L662" s="4">
        <f>IFERROR(LOOKUP(A662,[1]PREF!$A:$A,[1]PREF!$P:$P),"")</f>
        <v>0</v>
      </c>
      <c r="M662" s="4" t="str">
        <f>IFERROR(LOOKUP(A662,[1]PREF!$A:$A,[1]PREF!$X:$X),"")</f>
        <v>2.1.1.1</v>
      </c>
      <c r="N662" s="4" t="str">
        <f>IFERROR(LOOKUP(A662,[1]PREF!$A:$A,[1]PREF!$AB:$AB),"")</f>
        <v>Nathani Indonesia</v>
      </c>
      <c r="O662" s="4" t="str">
        <f>IFERROR(LOOKUP(A662,[1]PREF!$A:$A,[1]PREF!$AC:$AC),"")</f>
        <v>Agustina Y. Zulkarnain</v>
      </c>
      <c r="P662" s="4" t="str">
        <f>IFERROR(LOOKUP(B662,[1]CREF!$B:$B,[1]CREF!$F:$F),"")</f>
        <v>1.1.7.0.1.382</v>
      </c>
      <c r="Q662" s="4" t="str">
        <f>IFERROR(LOOKUP(B662,[1]CREF!$B:$B,[1]CREF!$G:$G),"")</f>
        <v>Botol 1 Liter PET (PSS)</v>
      </c>
      <c r="R662" s="4">
        <f>IFERROR(LOOKUP(B662,[1]CREF!$B:$B,[1]CREF!$H:$H),"")</f>
        <v>1</v>
      </c>
      <c r="S662" s="7">
        <f>IFERROR(LOOKUP(B662,[1]CREF!$B:$B,[1]CREF!$I:$I),"")</f>
        <v>1</v>
      </c>
      <c r="T662" s="7" t="str">
        <f>IFERROR(LOOKUP(B662,[1]CREF!$B:$B,[1]CREF!$J:$J),"")</f>
        <v>Pcs</v>
      </c>
      <c r="U662" s="11">
        <f>IFERROR(IF(AND(J662&lt;&gt;0,K662&lt;&gt;0),-LOOKUP(B662,[1]CREF!$B:$B,[1]CREF!$U:$U),LOOKUP(B662,[1]CREF!$B:$B,[1]CREF!$U:$U)),"")</f>
        <v>10000</v>
      </c>
      <c r="V662" s="11">
        <f>IFERROR(LOOKUP(B662,[1]CREF!$B:$B,[1]CREF!$L:$L),"")</f>
        <v>2500</v>
      </c>
      <c r="W662" s="11">
        <f>IFERROR(LOOKUP(B662,[1]CREF!$B:$B,[1]CREF!$T:$T),"")</f>
        <v>0</v>
      </c>
      <c r="X662" s="11">
        <f t="shared" si="33"/>
        <v>25000000</v>
      </c>
      <c r="Y662" s="11">
        <f t="shared" si="34"/>
        <v>2500000</v>
      </c>
      <c r="Z662" s="11">
        <f t="shared" si="35"/>
        <v>27500000</v>
      </c>
    </row>
    <row r="663" spans="1:26">
      <c r="A663" s="5">
        <v>4485</v>
      </c>
      <c r="B663" s="5">
        <v>16778</v>
      </c>
      <c r="C663" s="8">
        <f>IFERROR(LOOKUP(A663,[1]PREF!$A:$A,[1]PREF!$C:$C),"")</f>
        <v>41648</v>
      </c>
      <c r="D663" s="9" t="str">
        <f>IFERROR(LOOKUP(A663,[1]PREF!$A:$A,[1]PREF!$E:$E),"")</f>
        <v>SI14010011</v>
      </c>
      <c r="E663" s="9" t="str">
        <f>IFERROR(LOOKUP(A663,[1]PREF!$A:$A,[1]PREF!$F:$F),"")</f>
        <v>DO14010028</v>
      </c>
      <c r="F663" s="9" t="str">
        <f>IFERROR(LOOKUP(A663,[1]PREF!$A:$A,[1]PREF!$G:$G),"")</f>
        <v>DO14010028</v>
      </c>
      <c r="G663" s="4" t="str">
        <f>IFERROR(LOOKUP(A663,[1]PREF!$A:$A,[1]PREF!$I:$I),"")</f>
        <v>07/SPP/NTH-CMC/2014</v>
      </c>
      <c r="H663" s="4" t="str">
        <f>IFERROR(LOOKUP(A663,[1]PREF!$A:$A,[1]PREF!$U:$U),"")</f>
        <v>010.000.14-50130512</v>
      </c>
      <c r="I663" s="9">
        <f>IFERROR(LOOKUP(A663,[1]PREF!$A:$A,[1]PREF!$J:$J),"")</f>
        <v>2365</v>
      </c>
      <c r="J663" s="4">
        <f>IFERROR(LOOKUP(A663,[1]PREF!$A:$A,[1]PREF!$N:$N),"")</f>
        <v>0</v>
      </c>
      <c r="K663" s="4">
        <f>IFERROR(LOOKUP(A663,[1]PREF!$A:$A,[1]PREF!$O:$O),"")</f>
        <v>0</v>
      </c>
      <c r="L663" s="4">
        <f>IFERROR(LOOKUP(A663,[1]PREF!$A:$A,[1]PREF!$P:$P),"")</f>
        <v>0</v>
      </c>
      <c r="M663" s="4" t="str">
        <f>IFERROR(LOOKUP(A663,[1]PREF!$A:$A,[1]PREF!$X:$X),"")</f>
        <v>2.1.1.1</v>
      </c>
      <c r="N663" s="4" t="str">
        <f>IFERROR(LOOKUP(A663,[1]PREF!$A:$A,[1]PREF!$AB:$AB),"")</f>
        <v>Nathani Indonesia</v>
      </c>
      <c r="O663" s="4" t="str">
        <f>IFERROR(LOOKUP(A663,[1]PREF!$A:$A,[1]PREF!$AC:$AC),"")</f>
        <v>Agustina Y. Zulkarnain</v>
      </c>
      <c r="P663" s="4" t="str">
        <f>IFERROR(LOOKUP(B663,[1]CREF!$B:$B,[1]CREF!$F:$F),"")</f>
        <v>1.1.7.0.1.436</v>
      </c>
      <c r="Q663" s="4" t="str">
        <f>IFERROR(LOOKUP(B663,[1]CREF!$B:$B,[1]CREF!$G:$G),"")</f>
        <v>Botol 1 Liter PET (PSS) Seal</v>
      </c>
      <c r="R663" s="4">
        <f>IFERROR(LOOKUP(B663,[1]CREF!$B:$B,[1]CREF!$H:$H),"")</f>
        <v>1</v>
      </c>
      <c r="S663" s="7">
        <f>IFERROR(LOOKUP(B663,[1]CREF!$B:$B,[1]CREF!$I:$I),"")</f>
        <v>1</v>
      </c>
      <c r="T663" s="7" t="str">
        <f>IFERROR(LOOKUP(B663,[1]CREF!$B:$B,[1]CREF!$J:$J),"")</f>
        <v>Pcs</v>
      </c>
      <c r="U663" s="11">
        <f>IFERROR(IF(AND(J663&lt;&gt;0,K663&lt;&gt;0),-LOOKUP(B663,[1]CREF!$B:$B,[1]CREF!$U:$U),LOOKUP(B663,[1]CREF!$B:$B,[1]CREF!$U:$U)),"")</f>
        <v>10000</v>
      </c>
      <c r="V663" s="11">
        <f>IFERROR(LOOKUP(B663,[1]CREF!$B:$B,[1]CREF!$L:$L),"")</f>
        <v>350</v>
      </c>
      <c r="W663" s="11">
        <f>IFERROR(LOOKUP(B663,[1]CREF!$B:$B,[1]CREF!$T:$T),"")</f>
        <v>0</v>
      </c>
      <c r="X663" s="11">
        <f t="shared" si="33"/>
        <v>3500000</v>
      </c>
      <c r="Y663" s="11">
        <f t="shared" si="34"/>
        <v>350000</v>
      </c>
      <c r="Z663" s="11">
        <f t="shared" si="35"/>
        <v>3850000</v>
      </c>
    </row>
    <row r="664" spans="1:26">
      <c r="A664" s="5">
        <v>4485</v>
      </c>
      <c r="B664" s="5">
        <v>16779</v>
      </c>
      <c r="C664" s="8">
        <f>IFERROR(LOOKUP(A664,[1]PREF!$A:$A,[1]PREF!$C:$C),"")</f>
        <v>41648</v>
      </c>
      <c r="D664" s="9" t="str">
        <f>IFERROR(LOOKUP(A664,[1]PREF!$A:$A,[1]PREF!$E:$E),"")</f>
        <v>SI14010011</v>
      </c>
      <c r="E664" s="9" t="str">
        <f>IFERROR(LOOKUP(A664,[1]PREF!$A:$A,[1]PREF!$F:$F),"")</f>
        <v>DO14010028</v>
      </c>
      <c r="F664" s="9" t="str">
        <f>IFERROR(LOOKUP(A664,[1]PREF!$A:$A,[1]PREF!$G:$G),"")</f>
        <v>DO14010028</v>
      </c>
      <c r="G664" s="4" t="str">
        <f>IFERROR(LOOKUP(A664,[1]PREF!$A:$A,[1]PREF!$I:$I),"")</f>
        <v>07/SPP/NTH-CMC/2014</v>
      </c>
      <c r="H664" s="4" t="str">
        <f>IFERROR(LOOKUP(A664,[1]PREF!$A:$A,[1]PREF!$U:$U),"")</f>
        <v>010.000.14-50130512</v>
      </c>
      <c r="I664" s="9">
        <f>IFERROR(LOOKUP(A664,[1]PREF!$A:$A,[1]PREF!$J:$J),"")</f>
        <v>2365</v>
      </c>
      <c r="J664" s="4">
        <f>IFERROR(LOOKUP(A664,[1]PREF!$A:$A,[1]PREF!$N:$N),"")</f>
        <v>0</v>
      </c>
      <c r="K664" s="4">
        <f>IFERROR(LOOKUP(A664,[1]PREF!$A:$A,[1]PREF!$O:$O),"")</f>
        <v>0</v>
      </c>
      <c r="L664" s="4">
        <f>IFERROR(LOOKUP(A664,[1]PREF!$A:$A,[1]PREF!$P:$P),"")</f>
        <v>0</v>
      </c>
      <c r="M664" s="4" t="str">
        <f>IFERROR(LOOKUP(A664,[1]PREF!$A:$A,[1]PREF!$X:$X),"")</f>
        <v>2.1.1.1</v>
      </c>
      <c r="N664" s="4" t="str">
        <f>IFERROR(LOOKUP(A664,[1]PREF!$A:$A,[1]PREF!$AB:$AB),"")</f>
        <v>Nathani Indonesia</v>
      </c>
      <c r="O664" s="4" t="str">
        <f>IFERROR(LOOKUP(A664,[1]PREF!$A:$A,[1]PREF!$AC:$AC),"")</f>
        <v>Agustina Y. Zulkarnain</v>
      </c>
      <c r="P664" s="4" t="str">
        <f>IFERROR(LOOKUP(B664,[1]CREF!$B:$B,[1]CREF!$F:$F),"")</f>
        <v>1.1.7.0.1.435</v>
      </c>
      <c r="Q664" s="4" t="str">
        <f>IFERROR(LOOKUP(B664,[1]CREF!$B:$B,[1]CREF!$G:$G),"")</f>
        <v>Botol 1 Liter PET (PSS) Cup</v>
      </c>
      <c r="R664" s="4">
        <f>IFERROR(LOOKUP(B664,[1]CREF!$B:$B,[1]CREF!$H:$H),"")</f>
        <v>1</v>
      </c>
      <c r="S664" s="7">
        <f>IFERROR(LOOKUP(B664,[1]CREF!$B:$B,[1]CREF!$I:$I),"")</f>
        <v>1</v>
      </c>
      <c r="T664" s="7" t="str">
        <f>IFERROR(LOOKUP(B664,[1]CREF!$B:$B,[1]CREF!$J:$J),"")</f>
        <v>Pcs</v>
      </c>
      <c r="U664" s="11">
        <f>IFERROR(IF(AND(J664&lt;&gt;0,K664&lt;&gt;0),-LOOKUP(B664,[1]CREF!$B:$B,[1]CREF!$U:$U),LOOKUP(B664,[1]CREF!$B:$B,[1]CREF!$U:$U)),"")</f>
        <v>10000</v>
      </c>
      <c r="V664" s="11">
        <f>IFERROR(LOOKUP(B664,[1]CREF!$B:$B,[1]CREF!$L:$L),"")</f>
        <v>130</v>
      </c>
      <c r="W664" s="11">
        <f>IFERROR(LOOKUP(B664,[1]CREF!$B:$B,[1]CREF!$T:$T),"")</f>
        <v>0</v>
      </c>
      <c r="X664" s="11">
        <f t="shared" si="33"/>
        <v>1300000</v>
      </c>
      <c r="Y664" s="11">
        <f t="shared" si="34"/>
        <v>130000</v>
      </c>
      <c r="Z664" s="11">
        <f t="shared" si="35"/>
        <v>1430000</v>
      </c>
    </row>
    <row r="665" spans="1:26">
      <c r="A665" s="5">
        <v>4508</v>
      </c>
      <c r="B665" s="5">
        <v>16865</v>
      </c>
      <c r="C665" s="8">
        <f>IFERROR(LOOKUP(A665,[1]PREF!$A:$A,[1]PREF!$C:$C),"")</f>
        <v>41299</v>
      </c>
      <c r="D665" s="9" t="str">
        <f>IFERROR(LOOKUP(A665,[1]PREF!$A:$A,[1]PREF!$E:$E),"")</f>
        <v>SI130100014</v>
      </c>
      <c r="E665" s="9" t="str">
        <f>IFERROR(LOOKUP(A665,[1]PREF!$A:$A,[1]PREF!$F:$F),"")</f>
        <v>DO130100033</v>
      </c>
      <c r="F665" s="9" t="str">
        <f>IFERROR(LOOKUP(A665,[1]PREF!$A:$A,[1]PREF!$G:$G),"")</f>
        <v>DO130100033</v>
      </c>
      <c r="G665" s="4" t="str">
        <f>IFERROR(LOOKUP(A665,[1]PREF!$A:$A,[1]PREF!$I:$I),"")</f>
        <v>006/SPP/NTH-CMC/2013</v>
      </c>
      <c r="H665" s="4" t="str">
        <f>IFERROR(LOOKUP(A665,[1]PREF!$A:$A,[1]PREF!$U:$U),"")</f>
        <v>010.001-13.00000014</v>
      </c>
      <c r="I665" s="9">
        <f>IFERROR(LOOKUP(A665,[1]PREF!$A:$A,[1]PREF!$J:$J),"")</f>
        <v>2377</v>
      </c>
      <c r="J665" s="4">
        <f>IFERROR(LOOKUP(A665,[1]PREF!$A:$A,[1]PREF!$N:$N),"")</f>
        <v>0</v>
      </c>
      <c r="K665" s="4">
        <f>IFERROR(LOOKUP(A665,[1]PREF!$A:$A,[1]PREF!$O:$O),"")</f>
        <v>0</v>
      </c>
      <c r="L665" s="4">
        <f>IFERROR(LOOKUP(A665,[1]PREF!$A:$A,[1]PREF!$P:$P),"")</f>
        <v>0</v>
      </c>
      <c r="M665" s="4" t="str">
        <f>IFERROR(LOOKUP(A665,[1]PREF!$A:$A,[1]PREF!$X:$X),"")</f>
        <v>2.1.1.1</v>
      </c>
      <c r="N665" s="4" t="str">
        <f>IFERROR(LOOKUP(A665,[1]PREF!$A:$A,[1]PREF!$AB:$AB),"")</f>
        <v>Nathani Indonesia</v>
      </c>
      <c r="O665" s="4" t="str">
        <f>IFERROR(LOOKUP(A665,[1]PREF!$A:$A,[1]PREF!$AC:$AC),"")</f>
        <v>Agustina Y. Zulkarnain</v>
      </c>
      <c r="P665" s="4" t="str">
        <f>IFERROR(LOOKUP(B665,[1]CREF!$B:$B,[1]CREF!$F:$F),"")</f>
        <v>1.1.7.0.1.214</v>
      </c>
      <c r="Q665" s="4" t="str">
        <f>IFERROR(LOOKUP(B665,[1]CREF!$B:$B,[1]CREF!$G:$G),"")</f>
        <v>Agrisol 445 N</v>
      </c>
      <c r="R665" s="4">
        <f>IFERROR(LOOKUP(B665,[1]CREF!$B:$B,[1]CREF!$H:$H),"")</f>
        <v>200</v>
      </c>
      <c r="S665" s="7">
        <f>IFERROR(LOOKUP(B665,[1]CREF!$B:$B,[1]CREF!$I:$I),"")</f>
        <v>1</v>
      </c>
      <c r="T665" s="7" t="str">
        <f>IFERROR(LOOKUP(B665,[1]CREF!$B:$B,[1]CREF!$J:$J),"")</f>
        <v>Kg</v>
      </c>
      <c r="U665" s="11">
        <f>IFERROR(IF(AND(J665&lt;&gt;0,K665&lt;&gt;0),-LOOKUP(B665,[1]CREF!$B:$B,[1]CREF!$U:$U),LOOKUP(B665,[1]CREF!$B:$B,[1]CREF!$U:$U)),"")</f>
        <v>5000</v>
      </c>
      <c r="V665" s="11">
        <f>IFERROR(LOOKUP(B665,[1]CREF!$B:$B,[1]CREF!$L:$L),"")</f>
        <v>15359</v>
      </c>
      <c r="W665" s="11">
        <f>IFERROR(LOOKUP(B665,[1]CREF!$B:$B,[1]CREF!$T:$T),"")</f>
        <v>0</v>
      </c>
      <c r="X665" s="11">
        <f t="shared" si="33"/>
        <v>76795000</v>
      </c>
      <c r="Y665" s="11">
        <f t="shared" si="34"/>
        <v>7679500</v>
      </c>
      <c r="Z665" s="11">
        <f t="shared" si="35"/>
        <v>84474500</v>
      </c>
    </row>
    <row r="666" spans="1:26">
      <c r="A666" s="5">
        <v>4546</v>
      </c>
      <c r="B666" s="5">
        <v>16994</v>
      </c>
      <c r="C666" s="8">
        <f>IFERROR(LOOKUP(A666,[1]PREF!$A:$A,[1]PREF!$C:$C),"")</f>
        <v>41647</v>
      </c>
      <c r="D666" s="9" t="str">
        <f>IFERROR(LOOKUP(A666,[1]PREF!$A:$A,[1]PREF!$E:$E),"")</f>
        <v>SI14010012</v>
      </c>
      <c r="E666" s="9" t="str">
        <f>IFERROR(LOOKUP(A666,[1]PREF!$A:$A,[1]PREF!$F:$F),"")</f>
        <v>DO14010032</v>
      </c>
      <c r="F666" s="9" t="str">
        <f>IFERROR(LOOKUP(A666,[1]PREF!$A:$A,[1]PREF!$G:$G),"")</f>
        <v>DO14010032</v>
      </c>
      <c r="G666" s="4" t="str">
        <f>IFERROR(LOOKUP(A666,[1]PREF!$A:$A,[1]PREF!$I:$I),"")</f>
        <v>08/SPP/NTH-CMC/2014</v>
      </c>
      <c r="H666" s="4" t="str">
        <f>IFERROR(LOOKUP(A666,[1]PREF!$A:$A,[1]PREF!$U:$U),"")</f>
        <v>010.000.14-50130513</v>
      </c>
      <c r="I666" s="9">
        <f>IFERROR(LOOKUP(A666,[1]PREF!$A:$A,[1]PREF!$J:$J),"")</f>
        <v>2395</v>
      </c>
      <c r="J666" s="4">
        <f>IFERROR(LOOKUP(A666,[1]PREF!$A:$A,[1]PREF!$N:$N),"")</f>
        <v>0</v>
      </c>
      <c r="K666" s="4">
        <f>IFERROR(LOOKUP(A666,[1]PREF!$A:$A,[1]PREF!$O:$O),"")</f>
        <v>0</v>
      </c>
      <c r="L666" s="4">
        <f>IFERROR(LOOKUP(A666,[1]PREF!$A:$A,[1]PREF!$P:$P),"")</f>
        <v>0</v>
      </c>
      <c r="M666" s="4" t="str">
        <f>IFERROR(LOOKUP(A666,[1]PREF!$A:$A,[1]PREF!$X:$X),"")</f>
        <v>2.1.1.1</v>
      </c>
      <c r="N666" s="4" t="str">
        <f>IFERROR(LOOKUP(A666,[1]PREF!$A:$A,[1]PREF!$AB:$AB),"")</f>
        <v>Nathani Indonesia</v>
      </c>
      <c r="O666" s="4" t="str">
        <f>IFERROR(LOOKUP(A666,[1]PREF!$A:$A,[1]PREF!$AC:$AC),"")</f>
        <v>Agustina Y. Zulkarnain</v>
      </c>
      <c r="P666" s="4" t="str">
        <f>IFERROR(LOOKUP(B666,[1]CREF!$B:$B,[1]CREF!$F:$F),"")</f>
        <v>1.1.7.0.1.382</v>
      </c>
      <c r="Q666" s="4" t="str">
        <f>IFERROR(LOOKUP(B666,[1]CREF!$B:$B,[1]CREF!$G:$G),"")</f>
        <v>Botol 1 Liter PET (PSS)</v>
      </c>
      <c r="R666" s="4">
        <f>IFERROR(LOOKUP(B666,[1]CREF!$B:$B,[1]CREF!$H:$H),"")</f>
        <v>1</v>
      </c>
      <c r="S666" s="7">
        <f>IFERROR(LOOKUP(B666,[1]CREF!$B:$B,[1]CREF!$I:$I),"")</f>
        <v>1</v>
      </c>
      <c r="T666" s="7" t="str">
        <f>IFERROR(LOOKUP(B666,[1]CREF!$B:$B,[1]CREF!$J:$J),"")</f>
        <v>Pcs</v>
      </c>
      <c r="U666" s="11">
        <f>IFERROR(IF(AND(J666&lt;&gt;0,K666&lt;&gt;0),-LOOKUP(B666,[1]CREF!$B:$B,[1]CREF!$U:$U),LOOKUP(B666,[1]CREF!$B:$B,[1]CREF!$U:$U)),"")</f>
        <v>28000</v>
      </c>
      <c r="V666" s="11">
        <f>IFERROR(LOOKUP(B666,[1]CREF!$B:$B,[1]CREF!$L:$L),"")</f>
        <v>2500</v>
      </c>
      <c r="W666" s="11">
        <f>IFERROR(LOOKUP(B666,[1]CREF!$B:$B,[1]CREF!$T:$T),"")</f>
        <v>0</v>
      </c>
      <c r="X666" s="11">
        <f t="shared" si="33"/>
        <v>70000000</v>
      </c>
      <c r="Y666" s="11">
        <f t="shared" si="34"/>
        <v>7000000</v>
      </c>
      <c r="Z666" s="11">
        <f t="shared" si="35"/>
        <v>77000000</v>
      </c>
    </row>
    <row r="667" spans="1:26">
      <c r="A667" s="5">
        <v>4546</v>
      </c>
      <c r="B667" s="5">
        <v>16995</v>
      </c>
      <c r="C667" s="8">
        <f>IFERROR(LOOKUP(A667,[1]PREF!$A:$A,[1]PREF!$C:$C),"")</f>
        <v>41647</v>
      </c>
      <c r="D667" s="9" t="str">
        <f>IFERROR(LOOKUP(A667,[1]PREF!$A:$A,[1]PREF!$E:$E),"")</f>
        <v>SI14010012</v>
      </c>
      <c r="E667" s="9" t="str">
        <f>IFERROR(LOOKUP(A667,[1]PREF!$A:$A,[1]PREF!$F:$F),"")</f>
        <v>DO14010032</v>
      </c>
      <c r="F667" s="9" t="str">
        <f>IFERROR(LOOKUP(A667,[1]PREF!$A:$A,[1]PREF!$G:$G),"")</f>
        <v>DO14010032</v>
      </c>
      <c r="G667" s="4" t="str">
        <f>IFERROR(LOOKUP(A667,[1]PREF!$A:$A,[1]PREF!$I:$I),"")</f>
        <v>08/SPP/NTH-CMC/2014</v>
      </c>
      <c r="H667" s="4" t="str">
        <f>IFERROR(LOOKUP(A667,[1]PREF!$A:$A,[1]PREF!$U:$U),"")</f>
        <v>010.000.14-50130513</v>
      </c>
      <c r="I667" s="9">
        <f>IFERROR(LOOKUP(A667,[1]PREF!$A:$A,[1]PREF!$J:$J),"")</f>
        <v>2395</v>
      </c>
      <c r="J667" s="4">
        <f>IFERROR(LOOKUP(A667,[1]PREF!$A:$A,[1]PREF!$N:$N),"")</f>
        <v>0</v>
      </c>
      <c r="K667" s="4">
        <f>IFERROR(LOOKUP(A667,[1]PREF!$A:$A,[1]PREF!$O:$O),"")</f>
        <v>0</v>
      </c>
      <c r="L667" s="4">
        <f>IFERROR(LOOKUP(A667,[1]PREF!$A:$A,[1]PREF!$P:$P),"")</f>
        <v>0</v>
      </c>
      <c r="M667" s="4" t="str">
        <f>IFERROR(LOOKUP(A667,[1]PREF!$A:$A,[1]PREF!$X:$X),"")</f>
        <v>2.1.1.1</v>
      </c>
      <c r="N667" s="4" t="str">
        <f>IFERROR(LOOKUP(A667,[1]PREF!$A:$A,[1]PREF!$AB:$AB),"")</f>
        <v>Nathani Indonesia</v>
      </c>
      <c r="O667" s="4" t="str">
        <f>IFERROR(LOOKUP(A667,[1]PREF!$A:$A,[1]PREF!$AC:$AC),"")</f>
        <v>Agustina Y. Zulkarnain</v>
      </c>
      <c r="P667" s="4" t="str">
        <f>IFERROR(LOOKUP(B667,[1]CREF!$B:$B,[1]CREF!$F:$F),"")</f>
        <v>1.1.7.0.1.436</v>
      </c>
      <c r="Q667" s="4" t="str">
        <f>IFERROR(LOOKUP(B667,[1]CREF!$B:$B,[1]CREF!$G:$G),"")</f>
        <v>Botol 1 Liter PET (PSS) Seal</v>
      </c>
      <c r="R667" s="4">
        <f>IFERROR(LOOKUP(B667,[1]CREF!$B:$B,[1]CREF!$H:$H),"")</f>
        <v>1</v>
      </c>
      <c r="S667" s="7">
        <f>IFERROR(LOOKUP(B667,[1]CREF!$B:$B,[1]CREF!$I:$I),"")</f>
        <v>1</v>
      </c>
      <c r="T667" s="7" t="str">
        <f>IFERROR(LOOKUP(B667,[1]CREF!$B:$B,[1]CREF!$J:$J),"")</f>
        <v>Pcs</v>
      </c>
      <c r="U667" s="11">
        <f>IFERROR(IF(AND(J667&lt;&gt;0,K667&lt;&gt;0),-LOOKUP(B667,[1]CREF!$B:$B,[1]CREF!$U:$U),LOOKUP(B667,[1]CREF!$B:$B,[1]CREF!$U:$U)),"")</f>
        <v>28000</v>
      </c>
      <c r="V667" s="11">
        <f>IFERROR(LOOKUP(B667,[1]CREF!$B:$B,[1]CREF!$L:$L),"")</f>
        <v>350</v>
      </c>
      <c r="W667" s="11">
        <f>IFERROR(LOOKUP(B667,[1]CREF!$B:$B,[1]CREF!$T:$T),"")</f>
        <v>0</v>
      </c>
      <c r="X667" s="11">
        <f t="shared" si="33"/>
        <v>9800000</v>
      </c>
      <c r="Y667" s="11">
        <f t="shared" si="34"/>
        <v>980000</v>
      </c>
      <c r="Z667" s="11">
        <f t="shared" si="35"/>
        <v>10780000</v>
      </c>
    </row>
    <row r="668" spans="1:26">
      <c r="A668" s="5">
        <v>4546</v>
      </c>
      <c r="B668" s="5">
        <v>16996</v>
      </c>
      <c r="C668" s="8">
        <f>IFERROR(LOOKUP(A668,[1]PREF!$A:$A,[1]PREF!$C:$C),"")</f>
        <v>41647</v>
      </c>
      <c r="D668" s="9" t="str">
        <f>IFERROR(LOOKUP(A668,[1]PREF!$A:$A,[1]PREF!$E:$E),"")</f>
        <v>SI14010012</v>
      </c>
      <c r="E668" s="9" t="str">
        <f>IFERROR(LOOKUP(A668,[1]PREF!$A:$A,[1]PREF!$F:$F),"")</f>
        <v>DO14010032</v>
      </c>
      <c r="F668" s="9" t="str">
        <f>IFERROR(LOOKUP(A668,[1]PREF!$A:$A,[1]PREF!$G:$G),"")</f>
        <v>DO14010032</v>
      </c>
      <c r="G668" s="4" t="str">
        <f>IFERROR(LOOKUP(A668,[1]PREF!$A:$A,[1]PREF!$I:$I),"")</f>
        <v>08/SPP/NTH-CMC/2014</v>
      </c>
      <c r="H668" s="4" t="str">
        <f>IFERROR(LOOKUP(A668,[1]PREF!$A:$A,[1]PREF!$U:$U),"")</f>
        <v>010.000.14-50130513</v>
      </c>
      <c r="I668" s="9">
        <f>IFERROR(LOOKUP(A668,[1]PREF!$A:$A,[1]PREF!$J:$J),"")</f>
        <v>2395</v>
      </c>
      <c r="J668" s="4">
        <f>IFERROR(LOOKUP(A668,[1]PREF!$A:$A,[1]PREF!$N:$N),"")</f>
        <v>0</v>
      </c>
      <c r="K668" s="4">
        <f>IFERROR(LOOKUP(A668,[1]PREF!$A:$A,[1]PREF!$O:$O),"")</f>
        <v>0</v>
      </c>
      <c r="L668" s="4">
        <f>IFERROR(LOOKUP(A668,[1]PREF!$A:$A,[1]PREF!$P:$P),"")</f>
        <v>0</v>
      </c>
      <c r="M668" s="4" t="str">
        <f>IFERROR(LOOKUP(A668,[1]PREF!$A:$A,[1]PREF!$X:$X),"")</f>
        <v>2.1.1.1</v>
      </c>
      <c r="N668" s="4" t="str">
        <f>IFERROR(LOOKUP(A668,[1]PREF!$A:$A,[1]PREF!$AB:$AB),"")</f>
        <v>Nathani Indonesia</v>
      </c>
      <c r="O668" s="4" t="str">
        <f>IFERROR(LOOKUP(A668,[1]PREF!$A:$A,[1]PREF!$AC:$AC),"")</f>
        <v>Agustina Y. Zulkarnain</v>
      </c>
      <c r="P668" s="4" t="str">
        <f>IFERROR(LOOKUP(B668,[1]CREF!$B:$B,[1]CREF!$F:$F),"")</f>
        <v>1.1.7.0.1.435</v>
      </c>
      <c r="Q668" s="4" t="str">
        <f>IFERROR(LOOKUP(B668,[1]CREF!$B:$B,[1]CREF!$G:$G),"")</f>
        <v>Botol 1 Liter PET (PSS) Cup</v>
      </c>
      <c r="R668" s="4">
        <f>IFERROR(LOOKUP(B668,[1]CREF!$B:$B,[1]CREF!$H:$H),"")</f>
        <v>1</v>
      </c>
      <c r="S668" s="7">
        <f>IFERROR(LOOKUP(B668,[1]CREF!$B:$B,[1]CREF!$I:$I),"")</f>
        <v>1</v>
      </c>
      <c r="T668" s="7" t="str">
        <f>IFERROR(LOOKUP(B668,[1]CREF!$B:$B,[1]CREF!$J:$J),"")</f>
        <v>Pcs</v>
      </c>
      <c r="U668" s="11">
        <f>IFERROR(IF(AND(J668&lt;&gt;0,K668&lt;&gt;0),-LOOKUP(B668,[1]CREF!$B:$B,[1]CREF!$U:$U),LOOKUP(B668,[1]CREF!$B:$B,[1]CREF!$U:$U)),"")</f>
        <v>28000</v>
      </c>
      <c r="V668" s="11">
        <f>IFERROR(LOOKUP(B668,[1]CREF!$B:$B,[1]CREF!$L:$L),"")</f>
        <v>130</v>
      </c>
      <c r="W668" s="11">
        <f>IFERROR(LOOKUP(B668,[1]CREF!$B:$B,[1]CREF!$T:$T),"")</f>
        <v>0</v>
      </c>
      <c r="X668" s="11">
        <f t="shared" si="33"/>
        <v>3640000</v>
      </c>
      <c r="Y668" s="11">
        <f t="shared" si="34"/>
        <v>364000</v>
      </c>
      <c r="Z668" s="11">
        <f t="shared" si="35"/>
        <v>4004000</v>
      </c>
    </row>
    <row r="669" spans="1:26">
      <c r="A669" s="5">
        <v>4547</v>
      </c>
      <c r="B669" s="5">
        <v>16997</v>
      </c>
      <c r="C669" s="8">
        <f>IFERROR(LOOKUP(A669,[1]PREF!$A:$A,[1]PREF!$C:$C),"")</f>
        <v>41648</v>
      </c>
      <c r="D669" s="9" t="str">
        <f>IFERROR(LOOKUP(A669,[1]PREF!$A:$A,[1]PREF!$E:$E),"")</f>
        <v>SI14010016</v>
      </c>
      <c r="E669" s="9" t="str">
        <f>IFERROR(LOOKUP(A669,[1]PREF!$A:$A,[1]PREF!$F:$F),"")</f>
        <v>DO14010039</v>
      </c>
      <c r="F669" s="9" t="str">
        <f>IFERROR(LOOKUP(A669,[1]PREF!$A:$A,[1]PREF!$G:$G),"")</f>
        <v>DO14010039</v>
      </c>
      <c r="G669" s="4" t="str">
        <f>IFERROR(LOOKUP(A669,[1]PREF!$A:$A,[1]PREF!$I:$I),"")</f>
        <v>09/SPP/NTH-CMC/2014</v>
      </c>
      <c r="H669" s="4" t="str">
        <f>IFERROR(LOOKUP(A669,[1]PREF!$A:$A,[1]PREF!$U:$U),"")</f>
        <v>010.000.14-50130517</v>
      </c>
      <c r="I669" s="9">
        <f>IFERROR(LOOKUP(A669,[1]PREF!$A:$A,[1]PREF!$J:$J),"")</f>
        <v>2396</v>
      </c>
      <c r="J669" s="4">
        <f>IFERROR(LOOKUP(A669,[1]PREF!$A:$A,[1]PREF!$N:$N),"")</f>
        <v>0</v>
      </c>
      <c r="K669" s="4">
        <f>IFERROR(LOOKUP(A669,[1]PREF!$A:$A,[1]PREF!$O:$O),"")</f>
        <v>0</v>
      </c>
      <c r="L669" s="4">
        <f>IFERROR(LOOKUP(A669,[1]PREF!$A:$A,[1]PREF!$P:$P),"")</f>
        <v>0</v>
      </c>
      <c r="M669" s="4" t="str">
        <f>IFERROR(LOOKUP(A669,[1]PREF!$A:$A,[1]PREF!$X:$X),"")</f>
        <v>2.1.1.1</v>
      </c>
      <c r="N669" s="4" t="str">
        <f>IFERROR(LOOKUP(A669,[1]PREF!$A:$A,[1]PREF!$AB:$AB),"")</f>
        <v>Nathani Indonesia</v>
      </c>
      <c r="O669" s="4" t="str">
        <f>IFERROR(LOOKUP(A669,[1]PREF!$A:$A,[1]PREF!$AC:$AC),"")</f>
        <v>Agustina Y. Zulkarnain</v>
      </c>
      <c r="P669" s="4" t="str">
        <f>IFERROR(LOOKUP(B669,[1]CREF!$B:$B,[1]CREF!$F:$F),"")</f>
        <v>1.1.7.0.1.382</v>
      </c>
      <c r="Q669" s="4" t="str">
        <f>IFERROR(LOOKUP(B669,[1]CREF!$B:$B,[1]CREF!$G:$G),"")</f>
        <v>Botol 1 Liter PET (PSS)</v>
      </c>
      <c r="R669" s="4">
        <f>IFERROR(LOOKUP(B669,[1]CREF!$B:$B,[1]CREF!$H:$H),"")</f>
        <v>1</v>
      </c>
      <c r="S669" s="7">
        <f>IFERROR(LOOKUP(B669,[1]CREF!$B:$B,[1]CREF!$I:$I),"")</f>
        <v>1</v>
      </c>
      <c r="T669" s="7" t="str">
        <f>IFERROR(LOOKUP(B669,[1]CREF!$B:$B,[1]CREF!$J:$J),"")</f>
        <v>Pcs</v>
      </c>
      <c r="U669" s="11">
        <f>IFERROR(IF(AND(J669&lt;&gt;0,K669&lt;&gt;0),-LOOKUP(B669,[1]CREF!$B:$B,[1]CREF!$U:$U),LOOKUP(B669,[1]CREF!$B:$B,[1]CREF!$U:$U)),"")</f>
        <v>4000</v>
      </c>
      <c r="V669" s="11">
        <f>IFERROR(LOOKUP(B669,[1]CREF!$B:$B,[1]CREF!$L:$L),"")</f>
        <v>2500</v>
      </c>
      <c r="W669" s="11">
        <f>IFERROR(LOOKUP(B669,[1]CREF!$B:$B,[1]CREF!$T:$T),"")</f>
        <v>0</v>
      </c>
      <c r="X669" s="11">
        <f t="shared" si="33"/>
        <v>10000000</v>
      </c>
      <c r="Y669" s="11">
        <f t="shared" si="34"/>
        <v>1000000</v>
      </c>
      <c r="Z669" s="11">
        <f t="shared" si="35"/>
        <v>11000000</v>
      </c>
    </row>
    <row r="670" spans="1:26">
      <c r="A670" s="5">
        <v>4547</v>
      </c>
      <c r="B670" s="5">
        <v>16998</v>
      </c>
      <c r="C670" s="8">
        <f>IFERROR(LOOKUP(A670,[1]PREF!$A:$A,[1]PREF!$C:$C),"")</f>
        <v>41648</v>
      </c>
      <c r="D670" s="9" t="str">
        <f>IFERROR(LOOKUP(A670,[1]PREF!$A:$A,[1]PREF!$E:$E),"")</f>
        <v>SI14010016</v>
      </c>
      <c r="E670" s="9" t="str">
        <f>IFERROR(LOOKUP(A670,[1]PREF!$A:$A,[1]PREF!$F:$F),"")</f>
        <v>DO14010039</v>
      </c>
      <c r="F670" s="9" t="str">
        <f>IFERROR(LOOKUP(A670,[1]PREF!$A:$A,[1]PREF!$G:$G),"")</f>
        <v>DO14010039</v>
      </c>
      <c r="G670" s="4" t="str">
        <f>IFERROR(LOOKUP(A670,[1]PREF!$A:$A,[1]PREF!$I:$I),"")</f>
        <v>09/SPP/NTH-CMC/2014</v>
      </c>
      <c r="H670" s="4" t="str">
        <f>IFERROR(LOOKUP(A670,[1]PREF!$A:$A,[1]PREF!$U:$U),"")</f>
        <v>010.000.14-50130517</v>
      </c>
      <c r="I670" s="9">
        <f>IFERROR(LOOKUP(A670,[1]PREF!$A:$A,[1]PREF!$J:$J),"")</f>
        <v>2396</v>
      </c>
      <c r="J670" s="4">
        <f>IFERROR(LOOKUP(A670,[1]PREF!$A:$A,[1]PREF!$N:$N),"")</f>
        <v>0</v>
      </c>
      <c r="K670" s="4">
        <f>IFERROR(LOOKUP(A670,[1]PREF!$A:$A,[1]PREF!$O:$O),"")</f>
        <v>0</v>
      </c>
      <c r="L670" s="4">
        <f>IFERROR(LOOKUP(A670,[1]PREF!$A:$A,[1]PREF!$P:$P),"")</f>
        <v>0</v>
      </c>
      <c r="M670" s="4" t="str">
        <f>IFERROR(LOOKUP(A670,[1]PREF!$A:$A,[1]PREF!$X:$X),"")</f>
        <v>2.1.1.1</v>
      </c>
      <c r="N670" s="4" t="str">
        <f>IFERROR(LOOKUP(A670,[1]PREF!$A:$A,[1]PREF!$AB:$AB),"")</f>
        <v>Nathani Indonesia</v>
      </c>
      <c r="O670" s="4" t="str">
        <f>IFERROR(LOOKUP(A670,[1]PREF!$A:$A,[1]PREF!$AC:$AC),"")</f>
        <v>Agustina Y. Zulkarnain</v>
      </c>
      <c r="P670" s="4" t="str">
        <f>IFERROR(LOOKUP(B670,[1]CREF!$B:$B,[1]CREF!$F:$F),"")</f>
        <v>1.1.7.0.1.383</v>
      </c>
      <c r="Q670" s="4" t="str">
        <f>IFERROR(LOOKUP(B670,[1]CREF!$B:$B,[1]CREF!$G:$G),"")</f>
        <v>Botol 1 Liter PET (PSS) Seal</v>
      </c>
      <c r="R670" s="4">
        <f>IFERROR(LOOKUP(B670,[1]CREF!$B:$B,[1]CREF!$H:$H),"")</f>
        <v>1</v>
      </c>
      <c r="S670" s="7">
        <f>IFERROR(LOOKUP(B670,[1]CREF!$B:$B,[1]CREF!$I:$I),"")</f>
        <v>1</v>
      </c>
      <c r="T670" s="7" t="str">
        <f>IFERROR(LOOKUP(B670,[1]CREF!$B:$B,[1]CREF!$J:$J),"")</f>
        <v>Pcs</v>
      </c>
      <c r="U670" s="11">
        <f>IFERROR(IF(AND(J670&lt;&gt;0,K670&lt;&gt;0),-LOOKUP(B670,[1]CREF!$B:$B,[1]CREF!$U:$U),LOOKUP(B670,[1]CREF!$B:$B,[1]CREF!$U:$U)),"")</f>
        <v>4000</v>
      </c>
      <c r="V670" s="11">
        <f>IFERROR(LOOKUP(B670,[1]CREF!$B:$B,[1]CREF!$L:$L),"")</f>
        <v>250</v>
      </c>
      <c r="W670" s="11">
        <f>IFERROR(LOOKUP(B670,[1]CREF!$B:$B,[1]CREF!$T:$T),"")</f>
        <v>0</v>
      </c>
      <c r="X670" s="11">
        <f t="shared" si="33"/>
        <v>1000000</v>
      </c>
      <c r="Y670" s="11">
        <f t="shared" si="34"/>
        <v>100000</v>
      </c>
      <c r="Z670" s="11">
        <f t="shared" si="35"/>
        <v>1100000</v>
      </c>
    </row>
    <row r="671" spans="1:26">
      <c r="A671" s="5">
        <v>4547</v>
      </c>
      <c r="B671" s="5">
        <v>16999</v>
      </c>
      <c r="C671" s="8">
        <f>IFERROR(LOOKUP(A671,[1]PREF!$A:$A,[1]PREF!$C:$C),"")</f>
        <v>41648</v>
      </c>
      <c r="D671" s="9" t="str">
        <f>IFERROR(LOOKUP(A671,[1]PREF!$A:$A,[1]PREF!$E:$E),"")</f>
        <v>SI14010016</v>
      </c>
      <c r="E671" s="9" t="str">
        <f>IFERROR(LOOKUP(A671,[1]PREF!$A:$A,[1]PREF!$F:$F),"")</f>
        <v>DO14010039</v>
      </c>
      <c r="F671" s="9" t="str">
        <f>IFERROR(LOOKUP(A671,[1]PREF!$A:$A,[1]PREF!$G:$G),"")</f>
        <v>DO14010039</v>
      </c>
      <c r="G671" s="4" t="str">
        <f>IFERROR(LOOKUP(A671,[1]PREF!$A:$A,[1]PREF!$I:$I),"")</f>
        <v>09/SPP/NTH-CMC/2014</v>
      </c>
      <c r="H671" s="4" t="str">
        <f>IFERROR(LOOKUP(A671,[1]PREF!$A:$A,[1]PREF!$U:$U),"")</f>
        <v>010.000.14-50130517</v>
      </c>
      <c r="I671" s="9">
        <f>IFERROR(LOOKUP(A671,[1]PREF!$A:$A,[1]PREF!$J:$J),"")</f>
        <v>2396</v>
      </c>
      <c r="J671" s="4">
        <f>IFERROR(LOOKUP(A671,[1]PREF!$A:$A,[1]PREF!$N:$N),"")</f>
        <v>0</v>
      </c>
      <c r="K671" s="4">
        <f>IFERROR(LOOKUP(A671,[1]PREF!$A:$A,[1]PREF!$O:$O),"")</f>
        <v>0</v>
      </c>
      <c r="L671" s="4">
        <f>IFERROR(LOOKUP(A671,[1]PREF!$A:$A,[1]PREF!$P:$P),"")</f>
        <v>0</v>
      </c>
      <c r="M671" s="4" t="str">
        <f>IFERROR(LOOKUP(A671,[1]PREF!$A:$A,[1]PREF!$X:$X),"")</f>
        <v>2.1.1.1</v>
      </c>
      <c r="N671" s="4" t="str">
        <f>IFERROR(LOOKUP(A671,[1]PREF!$A:$A,[1]PREF!$AB:$AB),"")</f>
        <v>Nathani Indonesia</v>
      </c>
      <c r="O671" s="4" t="str">
        <f>IFERROR(LOOKUP(A671,[1]PREF!$A:$A,[1]PREF!$AC:$AC),"")</f>
        <v>Agustina Y. Zulkarnain</v>
      </c>
      <c r="P671" s="4" t="str">
        <f>IFERROR(LOOKUP(B671,[1]CREF!$B:$B,[1]CREF!$F:$F),"")</f>
        <v>1.1.7.0.1.384</v>
      </c>
      <c r="Q671" s="4" t="str">
        <f>IFERROR(LOOKUP(B671,[1]CREF!$B:$B,[1]CREF!$G:$G),"")</f>
        <v>Botol 1 Liter PET (PSS) Cup</v>
      </c>
      <c r="R671" s="4">
        <f>IFERROR(LOOKUP(B671,[1]CREF!$B:$B,[1]CREF!$H:$H),"")</f>
        <v>1</v>
      </c>
      <c r="S671" s="7">
        <f>IFERROR(LOOKUP(B671,[1]CREF!$B:$B,[1]CREF!$I:$I),"")</f>
        <v>1</v>
      </c>
      <c r="T671" s="7" t="str">
        <f>IFERROR(LOOKUP(B671,[1]CREF!$B:$B,[1]CREF!$J:$J),"")</f>
        <v>Pcs</v>
      </c>
      <c r="U671" s="11">
        <f>IFERROR(IF(AND(J671&lt;&gt;0,K671&lt;&gt;0),-LOOKUP(B671,[1]CREF!$B:$B,[1]CREF!$U:$U),LOOKUP(B671,[1]CREF!$B:$B,[1]CREF!$U:$U)),"")</f>
        <v>4000</v>
      </c>
      <c r="V671" s="11">
        <f>IFERROR(LOOKUP(B671,[1]CREF!$B:$B,[1]CREF!$L:$L),"")</f>
        <v>78</v>
      </c>
      <c r="W671" s="11">
        <f>IFERROR(LOOKUP(B671,[1]CREF!$B:$B,[1]CREF!$T:$T),"")</f>
        <v>0</v>
      </c>
      <c r="X671" s="11">
        <f t="shared" si="33"/>
        <v>312000</v>
      </c>
      <c r="Y671" s="11">
        <f t="shared" si="34"/>
        <v>31200</v>
      </c>
      <c r="Z671" s="11">
        <f t="shared" si="35"/>
        <v>343200</v>
      </c>
    </row>
    <row r="672" spans="1:26">
      <c r="A672" s="5">
        <v>4547</v>
      </c>
      <c r="B672" s="5">
        <v>17000</v>
      </c>
      <c r="C672" s="8">
        <f>IFERROR(LOOKUP(A672,[1]PREF!$A:$A,[1]PREF!$C:$C),"")</f>
        <v>41648</v>
      </c>
      <c r="D672" s="9" t="str">
        <f>IFERROR(LOOKUP(A672,[1]PREF!$A:$A,[1]PREF!$E:$E),"")</f>
        <v>SI14010016</v>
      </c>
      <c r="E672" s="9" t="str">
        <f>IFERROR(LOOKUP(A672,[1]PREF!$A:$A,[1]PREF!$F:$F),"")</f>
        <v>DO14010039</v>
      </c>
      <c r="F672" s="9" t="str">
        <f>IFERROR(LOOKUP(A672,[1]PREF!$A:$A,[1]PREF!$G:$G),"")</f>
        <v>DO14010039</v>
      </c>
      <c r="G672" s="4" t="str">
        <f>IFERROR(LOOKUP(A672,[1]PREF!$A:$A,[1]PREF!$I:$I),"")</f>
        <v>09/SPP/NTH-CMC/2014</v>
      </c>
      <c r="H672" s="4" t="str">
        <f>IFERROR(LOOKUP(A672,[1]PREF!$A:$A,[1]PREF!$U:$U),"")</f>
        <v>010.000.14-50130517</v>
      </c>
      <c r="I672" s="9">
        <f>IFERROR(LOOKUP(A672,[1]PREF!$A:$A,[1]PREF!$J:$J),"")</f>
        <v>2396</v>
      </c>
      <c r="J672" s="4">
        <f>IFERROR(LOOKUP(A672,[1]PREF!$A:$A,[1]PREF!$N:$N),"")</f>
        <v>0</v>
      </c>
      <c r="K672" s="4">
        <f>IFERROR(LOOKUP(A672,[1]PREF!$A:$A,[1]PREF!$O:$O),"")</f>
        <v>0</v>
      </c>
      <c r="L672" s="4">
        <f>IFERROR(LOOKUP(A672,[1]PREF!$A:$A,[1]PREF!$P:$P),"")</f>
        <v>0</v>
      </c>
      <c r="M672" s="4" t="str">
        <f>IFERROR(LOOKUP(A672,[1]PREF!$A:$A,[1]PREF!$X:$X),"")</f>
        <v>2.1.1.1</v>
      </c>
      <c r="N672" s="4" t="str">
        <f>IFERROR(LOOKUP(A672,[1]PREF!$A:$A,[1]PREF!$AB:$AB),"")</f>
        <v>Nathani Indonesia</v>
      </c>
      <c r="O672" s="4" t="str">
        <f>IFERROR(LOOKUP(A672,[1]PREF!$A:$A,[1]PREF!$AC:$AC),"")</f>
        <v>Agustina Y. Zulkarnain</v>
      </c>
      <c r="P672" s="4" t="str">
        <f>IFERROR(LOOKUP(B672,[1]CREF!$B:$B,[1]CREF!$F:$F),"")</f>
        <v>1.1.7.0.1.437</v>
      </c>
      <c r="Q672" s="4" t="str">
        <f>IFERROR(LOOKUP(B672,[1]CREF!$B:$B,[1]CREF!$G:$G),"")</f>
        <v>Sticker ProQuat 276 SL - 1 L</v>
      </c>
      <c r="R672" s="4">
        <f>IFERROR(LOOKUP(B672,[1]CREF!$B:$B,[1]CREF!$H:$H),"")</f>
        <v>1</v>
      </c>
      <c r="S672" s="7">
        <f>IFERROR(LOOKUP(B672,[1]CREF!$B:$B,[1]CREF!$I:$I),"")</f>
        <v>1</v>
      </c>
      <c r="T672" s="7" t="str">
        <f>IFERROR(LOOKUP(B672,[1]CREF!$B:$B,[1]CREF!$J:$J),"")</f>
        <v>Pcs</v>
      </c>
      <c r="U672" s="11">
        <f>IFERROR(IF(AND(J672&lt;&gt;0,K672&lt;&gt;0),-LOOKUP(B672,[1]CREF!$B:$B,[1]CREF!$U:$U),LOOKUP(B672,[1]CREF!$B:$B,[1]CREF!$U:$U)),"")</f>
        <v>13000</v>
      </c>
      <c r="V672" s="11">
        <f>IFERROR(LOOKUP(B672,[1]CREF!$B:$B,[1]CREF!$L:$L),"")</f>
        <v>479.75</v>
      </c>
      <c r="W672" s="11">
        <f>IFERROR(LOOKUP(B672,[1]CREF!$B:$B,[1]CREF!$T:$T),"")</f>
        <v>0</v>
      </c>
      <c r="X672" s="11">
        <f t="shared" si="33"/>
        <v>6236750</v>
      </c>
      <c r="Y672" s="11">
        <f t="shared" si="34"/>
        <v>623675</v>
      </c>
      <c r="Z672" s="11">
        <f t="shared" si="35"/>
        <v>6860425</v>
      </c>
    </row>
    <row r="673" spans="1:26">
      <c r="A673" s="5">
        <v>4547</v>
      </c>
      <c r="B673" s="5">
        <v>17001</v>
      </c>
      <c r="C673" s="8">
        <f>IFERROR(LOOKUP(A673,[1]PREF!$A:$A,[1]PREF!$C:$C),"")</f>
        <v>41648</v>
      </c>
      <c r="D673" s="9" t="str">
        <f>IFERROR(LOOKUP(A673,[1]PREF!$A:$A,[1]PREF!$E:$E),"")</f>
        <v>SI14010016</v>
      </c>
      <c r="E673" s="9" t="str">
        <f>IFERROR(LOOKUP(A673,[1]PREF!$A:$A,[1]PREF!$F:$F),"")</f>
        <v>DO14010039</v>
      </c>
      <c r="F673" s="9" t="str">
        <f>IFERROR(LOOKUP(A673,[1]PREF!$A:$A,[1]PREF!$G:$G),"")</f>
        <v>DO14010039</v>
      </c>
      <c r="G673" s="4" t="str">
        <f>IFERROR(LOOKUP(A673,[1]PREF!$A:$A,[1]PREF!$I:$I),"")</f>
        <v>09/SPP/NTH-CMC/2014</v>
      </c>
      <c r="H673" s="4" t="str">
        <f>IFERROR(LOOKUP(A673,[1]PREF!$A:$A,[1]PREF!$U:$U),"")</f>
        <v>010.000.14-50130517</v>
      </c>
      <c r="I673" s="9">
        <f>IFERROR(LOOKUP(A673,[1]PREF!$A:$A,[1]PREF!$J:$J),"")</f>
        <v>2396</v>
      </c>
      <c r="J673" s="4">
        <f>IFERROR(LOOKUP(A673,[1]PREF!$A:$A,[1]PREF!$N:$N),"")</f>
        <v>0</v>
      </c>
      <c r="K673" s="4">
        <f>IFERROR(LOOKUP(A673,[1]PREF!$A:$A,[1]PREF!$O:$O),"")</f>
        <v>0</v>
      </c>
      <c r="L673" s="4">
        <f>IFERROR(LOOKUP(A673,[1]PREF!$A:$A,[1]PREF!$P:$P),"")</f>
        <v>0</v>
      </c>
      <c r="M673" s="4" t="str">
        <f>IFERROR(LOOKUP(A673,[1]PREF!$A:$A,[1]PREF!$X:$X),"")</f>
        <v>2.1.1.1</v>
      </c>
      <c r="N673" s="4" t="str">
        <f>IFERROR(LOOKUP(A673,[1]PREF!$A:$A,[1]PREF!$AB:$AB),"")</f>
        <v>Nathani Indonesia</v>
      </c>
      <c r="O673" s="4" t="str">
        <f>IFERROR(LOOKUP(A673,[1]PREF!$A:$A,[1]PREF!$AC:$AC),"")</f>
        <v>Agustina Y. Zulkarnain</v>
      </c>
      <c r="P673" s="4" t="str">
        <f>IFERROR(LOOKUP(B673,[1]CREF!$B:$B,[1]CREF!$F:$F),"")</f>
        <v>1.1.7.0.1.386</v>
      </c>
      <c r="Q673" s="4" t="str">
        <f>IFERROR(LOOKUP(B673,[1]CREF!$B:$B,[1]CREF!$G:$G),"")</f>
        <v>Jerrycan HDPE - 20 L</v>
      </c>
      <c r="R673" s="4">
        <f>IFERROR(LOOKUP(B673,[1]CREF!$B:$B,[1]CREF!$H:$H),"")</f>
        <v>20</v>
      </c>
      <c r="S673" s="7">
        <f>IFERROR(LOOKUP(B673,[1]CREF!$B:$B,[1]CREF!$I:$I),"")</f>
        <v>1</v>
      </c>
      <c r="T673" s="7" t="str">
        <f>IFERROR(LOOKUP(B673,[1]CREF!$B:$B,[1]CREF!$J:$J),"")</f>
        <v>Pcs</v>
      </c>
      <c r="U673" s="11">
        <f>IFERROR(IF(AND(J673&lt;&gt;0,K673&lt;&gt;0),-LOOKUP(B673,[1]CREF!$B:$B,[1]CREF!$U:$U),LOOKUP(B673,[1]CREF!$B:$B,[1]CREF!$U:$U)),"")</f>
        <v>1250</v>
      </c>
      <c r="V673" s="11">
        <f>IFERROR(LOOKUP(B673,[1]CREF!$B:$B,[1]CREF!$L:$L),"")</f>
        <v>28000</v>
      </c>
      <c r="W673" s="11">
        <f>IFERROR(LOOKUP(B673,[1]CREF!$B:$B,[1]CREF!$T:$T),"")</f>
        <v>0</v>
      </c>
      <c r="X673" s="11">
        <f t="shared" si="33"/>
        <v>35000000</v>
      </c>
      <c r="Y673" s="11">
        <f t="shared" si="34"/>
        <v>3500000</v>
      </c>
      <c r="Z673" s="11">
        <f t="shared" si="35"/>
        <v>38500000</v>
      </c>
    </row>
    <row r="674" spans="1:26">
      <c r="A674" s="5">
        <v>4547</v>
      </c>
      <c r="B674" s="5">
        <v>17002</v>
      </c>
      <c r="C674" s="8">
        <f>IFERROR(LOOKUP(A674,[1]PREF!$A:$A,[1]PREF!$C:$C),"")</f>
        <v>41648</v>
      </c>
      <c r="D674" s="9" t="str">
        <f>IFERROR(LOOKUP(A674,[1]PREF!$A:$A,[1]PREF!$E:$E),"")</f>
        <v>SI14010016</v>
      </c>
      <c r="E674" s="9" t="str">
        <f>IFERROR(LOOKUP(A674,[1]PREF!$A:$A,[1]PREF!$F:$F),"")</f>
        <v>DO14010039</v>
      </c>
      <c r="F674" s="9" t="str">
        <f>IFERROR(LOOKUP(A674,[1]PREF!$A:$A,[1]PREF!$G:$G),"")</f>
        <v>DO14010039</v>
      </c>
      <c r="G674" s="4" t="str">
        <f>IFERROR(LOOKUP(A674,[1]PREF!$A:$A,[1]PREF!$I:$I),"")</f>
        <v>09/SPP/NTH-CMC/2014</v>
      </c>
      <c r="H674" s="4" t="str">
        <f>IFERROR(LOOKUP(A674,[1]PREF!$A:$A,[1]PREF!$U:$U),"")</f>
        <v>010.000.14-50130517</v>
      </c>
      <c r="I674" s="9">
        <f>IFERROR(LOOKUP(A674,[1]PREF!$A:$A,[1]PREF!$J:$J),"")</f>
        <v>2396</v>
      </c>
      <c r="J674" s="4">
        <f>IFERROR(LOOKUP(A674,[1]PREF!$A:$A,[1]PREF!$N:$N),"")</f>
        <v>0</v>
      </c>
      <c r="K674" s="4">
        <f>IFERROR(LOOKUP(A674,[1]PREF!$A:$A,[1]PREF!$O:$O),"")</f>
        <v>0</v>
      </c>
      <c r="L674" s="4">
        <f>IFERROR(LOOKUP(A674,[1]PREF!$A:$A,[1]PREF!$P:$P),"")</f>
        <v>0</v>
      </c>
      <c r="M674" s="4" t="str">
        <f>IFERROR(LOOKUP(A674,[1]PREF!$A:$A,[1]PREF!$X:$X),"")</f>
        <v>2.1.1.1</v>
      </c>
      <c r="N674" s="4" t="str">
        <f>IFERROR(LOOKUP(A674,[1]PREF!$A:$A,[1]PREF!$AB:$AB),"")</f>
        <v>Nathani Indonesia</v>
      </c>
      <c r="O674" s="4" t="str">
        <f>IFERROR(LOOKUP(A674,[1]PREF!$A:$A,[1]PREF!$AC:$AC),"")</f>
        <v>Agustina Y. Zulkarnain</v>
      </c>
      <c r="P674" s="4" t="str">
        <f>IFERROR(LOOKUP(B674,[1]CREF!$B:$B,[1]CREF!$F:$F),"")</f>
        <v>1.1.7.0.1.387</v>
      </c>
      <c r="Q674" s="4" t="str">
        <f>IFERROR(LOOKUP(B674,[1]CREF!$B:$B,[1]CREF!$G:$G),"")</f>
        <v>Jerrycan HDPE - 20 L - Plug</v>
      </c>
      <c r="R674" s="4">
        <f>IFERROR(LOOKUP(B674,[1]CREF!$B:$B,[1]CREF!$H:$H),"")</f>
        <v>20</v>
      </c>
      <c r="S674" s="7">
        <f>IFERROR(LOOKUP(B674,[1]CREF!$B:$B,[1]CREF!$I:$I),"")</f>
        <v>1</v>
      </c>
      <c r="T674" s="7" t="str">
        <f>IFERROR(LOOKUP(B674,[1]CREF!$B:$B,[1]CREF!$J:$J),"")</f>
        <v>Pcs</v>
      </c>
      <c r="U674" s="11">
        <f>IFERROR(IF(AND(J674&lt;&gt;0,K674&lt;&gt;0),-LOOKUP(B674,[1]CREF!$B:$B,[1]CREF!$U:$U),LOOKUP(B674,[1]CREF!$B:$B,[1]CREF!$U:$U)),"")</f>
        <v>1250</v>
      </c>
      <c r="V674" s="11">
        <f>IFERROR(LOOKUP(B674,[1]CREF!$B:$B,[1]CREF!$L:$L),"")</f>
        <v>500</v>
      </c>
      <c r="W674" s="11">
        <f>IFERROR(LOOKUP(B674,[1]CREF!$B:$B,[1]CREF!$T:$T),"")</f>
        <v>0</v>
      </c>
      <c r="X674" s="11">
        <f t="shared" si="33"/>
        <v>625000</v>
      </c>
      <c r="Y674" s="11">
        <f t="shared" si="34"/>
        <v>62500</v>
      </c>
      <c r="Z674" s="11">
        <f t="shared" si="35"/>
        <v>687500</v>
      </c>
    </row>
    <row r="675" spans="1:26">
      <c r="A675" s="5">
        <v>4547</v>
      </c>
      <c r="B675" s="5">
        <v>17003</v>
      </c>
      <c r="C675" s="8">
        <f>IFERROR(LOOKUP(A675,[1]PREF!$A:$A,[1]PREF!$C:$C),"")</f>
        <v>41648</v>
      </c>
      <c r="D675" s="9" t="str">
        <f>IFERROR(LOOKUP(A675,[1]PREF!$A:$A,[1]PREF!$E:$E),"")</f>
        <v>SI14010016</v>
      </c>
      <c r="E675" s="9" t="str">
        <f>IFERROR(LOOKUP(A675,[1]PREF!$A:$A,[1]PREF!$F:$F),"")</f>
        <v>DO14010039</v>
      </c>
      <c r="F675" s="9" t="str">
        <f>IFERROR(LOOKUP(A675,[1]PREF!$A:$A,[1]PREF!$G:$G),"")</f>
        <v>DO14010039</v>
      </c>
      <c r="G675" s="4" t="str">
        <f>IFERROR(LOOKUP(A675,[1]PREF!$A:$A,[1]PREF!$I:$I),"")</f>
        <v>09/SPP/NTH-CMC/2014</v>
      </c>
      <c r="H675" s="4" t="str">
        <f>IFERROR(LOOKUP(A675,[1]PREF!$A:$A,[1]PREF!$U:$U),"")</f>
        <v>010.000.14-50130517</v>
      </c>
      <c r="I675" s="9">
        <f>IFERROR(LOOKUP(A675,[1]PREF!$A:$A,[1]PREF!$J:$J),"")</f>
        <v>2396</v>
      </c>
      <c r="J675" s="4">
        <f>IFERROR(LOOKUP(A675,[1]PREF!$A:$A,[1]PREF!$N:$N),"")</f>
        <v>0</v>
      </c>
      <c r="K675" s="4">
        <f>IFERROR(LOOKUP(A675,[1]PREF!$A:$A,[1]PREF!$O:$O),"")</f>
        <v>0</v>
      </c>
      <c r="L675" s="4">
        <f>IFERROR(LOOKUP(A675,[1]PREF!$A:$A,[1]PREF!$P:$P),"")</f>
        <v>0</v>
      </c>
      <c r="M675" s="4" t="str">
        <f>IFERROR(LOOKUP(A675,[1]PREF!$A:$A,[1]PREF!$X:$X),"")</f>
        <v>2.1.1.1</v>
      </c>
      <c r="N675" s="4" t="str">
        <f>IFERROR(LOOKUP(A675,[1]PREF!$A:$A,[1]PREF!$AB:$AB),"")</f>
        <v>Nathani Indonesia</v>
      </c>
      <c r="O675" s="4" t="str">
        <f>IFERROR(LOOKUP(A675,[1]PREF!$A:$A,[1]PREF!$AC:$AC),"")</f>
        <v>Agustina Y. Zulkarnain</v>
      </c>
      <c r="P675" s="4" t="str">
        <f>IFERROR(LOOKUP(B675,[1]CREF!$B:$B,[1]CREF!$F:$F),"")</f>
        <v>1.1.7.0.1.388</v>
      </c>
      <c r="Q675" s="4" t="str">
        <f>IFERROR(LOOKUP(B675,[1]CREF!$B:$B,[1]CREF!$G:$G),"")</f>
        <v>Jerrycan HDPE - 20 L - Cap - Black</v>
      </c>
      <c r="R675" s="4">
        <f>IFERROR(LOOKUP(B675,[1]CREF!$B:$B,[1]CREF!$H:$H),"")</f>
        <v>20</v>
      </c>
      <c r="S675" s="7">
        <f>IFERROR(LOOKUP(B675,[1]CREF!$B:$B,[1]CREF!$I:$I),"")</f>
        <v>1</v>
      </c>
      <c r="T675" s="7" t="str">
        <f>IFERROR(LOOKUP(B675,[1]CREF!$B:$B,[1]CREF!$J:$J),"")</f>
        <v>Pcs</v>
      </c>
      <c r="U675" s="11">
        <f>IFERROR(IF(AND(J675&lt;&gt;0,K675&lt;&gt;0),-LOOKUP(B675,[1]CREF!$B:$B,[1]CREF!$U:$U),LOOKUP(B675,[1]CREF!$B:$B,[1]CREF!$U:$U)),"")</f>
        <v>1250</v>
      </c>
      <c r="V675" s="11">
        <f>IFERROR(LOOKUP(B675,[1]CREF!$B:$B,[1]CREF!$L:$L),"")</f>
        <v>285</v>
      </c>
      <c r="W675" s="11">
        <f>IFERROR(LOOKUP(B675,[1]CREF!$B:$B,[1]CREF!$T:$T),"")</f>
        <v>0</v>
      </c>
      <c r="X675" s="11">
        <f t="shared" si="33"/>
        <v>356250</v>
      </c>
      <c r="Y675" s="11">
        <f t="shared" si="34"/>
        <v>35625</v>
      </c>
      <c r="Z675" s="11">
        <f t="shared" si="35"/>
        <v>391875</v>
      </c>
    </row>
    <row r="676" spans="1:26">
      <c r="A676" s="5">
        <v>4548</v>
      </c>
      <c r="B676" s="5">
        <v>17004</v>
      </c>
      <c r="C676" s="8">
        <f>IFERROR(LOOKUP(A676,[1]PREF!$A:$A,[1]PREF!$C:$C),"")</f>
        <v>41649</v>
      </c>
      <c r="D676" s="9" t="str">
        <f>IFERROR(LOOKUP(A676,[1]PREF!$A:$A,[1]PREF!$E:$E),"")</f>
        <v>SI14010018</v>
      </c>
      <c r="E676" s="9" t="str">
        <f>IFERROR(LOOKUP(A676,[1]PREF!$A:$A,[1]PREF!$F:$F),"")</f>
        <v>DO14010041</v>
      </c>
      <c r="F676" s="9" t="str">
        <f>IFERROR(LOOKUP(A676,[1]PREF!$A:$A,[1]PREF!$G:$G),"")</f>
        <v>DO14010041</v>
      </c>
      <c r="G676" s="4" t="str">
        <f>IFERROR(LOOKUP(A676,[1]PREF!$A:$A,[1]PREF!$I:$I),"")</f>
        <v>10/SPP/NTH-CMC/2014</v>
      </c>
      <c r="H676" s="4" t="str">
        <f>IFERROR(LOOKUP(A676,[1]PREF!$A:$A,[1]PREF!$U:$U),"")</f>
        <v>010.000.14-50130519</v>
      </c>
      <c r="I676" s="9">
        <f>IFERROR(LOOKUP(A676,[1]PREF!$A:$A,[1]PREF!$J:$J),"")</f>
        <v>2397</v>
      </c>
      <c r="J676" s="4">
        <f>IFERROR(LOOKUP(A676,[1]PREF!$A:$A,[1]PREF!$N:$N),"")</f>
        <v>0</v>
      </c>
      <c r="K676" s="4">
        <f>IFERROR(LOOKUP(A676,[1]PREF!$A:$A,[1]PREF!$O:$O),"")</f>
        <v>0</v>
      </c>
      <c r="L676" s="4">
        <f>IFERROR(LOOKUP(A676,[1]PREF!$A:$A,[1]PREF!$P:$P),"")</f>
        <v>0</v>
      </c>
      <c r="M676" s="4" t="str">
        <f>IFERROR(LOOKUP(A676,[1]PREF!$A:$A,[1]PREF!$X:$X),"")</f>
        <v>2.1.1.1</v>
      </c>
      <c r="N676" s="4" t="str">
        <f>IFERROR(LOOKUP(A676,[1]PREF!$A:$A,[1]PREF!$AB:$AB),"")</f>
        <v>Nathani Indonesia</v>
      </c>
      <c r="O676" s="4" t="str">
        <f>IFERROR(LOOKUP(A676,[1]PREF!$A:$A,[1]PREF!$AC:$AC),"")</f>
        <v>Agustina Y. Zulkarnain</v>
      </c>
      <c r="P676" s="4" t="str">
        <f>IFERROR(LOOKUP(B676,[1]CREF!$B:$B,[1]CREF!$F:$F),"")</f>
        <v>1.1.7.0.1.433</v>
      </c>
      <c r="Q676" s="4" t="str">
        <f>IFERROR(LOOKUP(B676,[1]CREF!$B:$B,[1]CREF!$G:$G),"")</f>
        <v xml:space="preserve">Karton Box FP Curthane @1 kg </v>
      </c>
      <c r="R676" s="4">
        <f>IFERROR(LOOKUP(B676,[1]CREF!$B:$B,[1]CREF!$H:$H),"")</f>
        <v>20</v>
      </c>
      <c r="S676" s="7">
        <f>IFERROR(LOOKUP(B676,[1]CREF!$B:$B,[1]CREF!$I:$I),"")</f>
        <v>1</v>
      </c>
      <c r="T676" s="7" t="str">
        <f>IFERROR(LOOKUP(B676,[1]CREF!$B:$B,[1]CREF!$J:$J),"")</f>
        <v>Pcs</v>
      </c>
      <c r="U676" s="11">
        <f>IFERROR(IF(AND(J676&lt;&gt;0,K676&lt;&gt;0),-LOOKUP(B676,[1]CREF!$B:$B,[1]CREF!$U:$U),LOOKUP(B676,[1]CREF!$B:$B,[1]CREF!$U:$U)),"")</f>
        <v>650</v>
      </c>
      <c r="V676" s="11">
        <f>IFERROR(LOOKUP(B676,[1]CREF!$B:$B,[1]CREF!$L:$L),"")</f>
        <v>10935</v>
      </c>
      <c r="W676" s="11">
        <f>IFERROR(LOOKUP(B676,[1]CREF!$B:$B,[1]CREF!$T:$T),"")</f>
        <v>0</v>
      </c>
      <c r="X676" s="11">
        <f t="shared" si="33"/>
        <v>7107750</v>
      </c>
      <c r="Y676" s="11">
        <f t="shared" si="34"/>
        <v>710775</v>
      </c>
      <c r="Z676" s="11">
        <f t="shared" si="35"/>
        <v>7818525</v>
      </c>
    </row>
    <row r="677" spans="1:26">
      <c r="A677" s="5">
        <v>4549</v>
      </c>
      <c r="B677" s="5">
        <v>17005</v>
      </c>
      <c r="C677" s="8">
        <f>IFERROR(LOOKUP(A677,[1]PREF!$A:$A,[1]PREF!$C:$C),"")</f>
        <v>41487</v>
      </c>
      <c r="D677" s="9" t="str">
        <f>IFERROR(LOOKUP(A677,[1]PREF!$A:$A,[1]PREF!$E:$E),"")</f>
        <v>SI130800108</v>
      </c>
      <c r="E677" s="9" t="str">
        <f>IFERROR(LOOKUP(A677,[1]PREF!$A:$A,[1]PREF!$F:$F),"")</f>
        <v>DO130800291</v>
      </c>
      <c r="F677" s="9" t="str">
        <f>IFERROR(LOOKUP(A677,[1]PREF!$A:$A,[1]PREF!$G:$G),"")</f>
        <v>DO130800291</v>
      </c>
      <c r="G677" s="4" t="str">
        <f>IFERROR(LOOKUP(A677,[1]PREF!$A:$A,[1]PREF!$I:$I),"")</f>
        <v>068/SPP/NTH-CMC/2013</v>
      </c>
      <c r="H677" s="4" t="str">
        <f>IFERROR(LOOKUP(A677,[1]PREF!$A:$A,[1]PREF!$U:$U),"")</f>
        <v>010.900-13.08459429</v>
      </c>
      <c r="I677" s="9">
        <f>IFERROR(LOOKUP(A677,[1]PREF!$A:$A,[1]PREF!$J:$J),"")</f>
        <v>2398</v>
      </c>
      <c r="J677" s="4">
        <f>IFERROR(LOOKUP(A677,[1]PREF!$A:$A,[1]PREF!$N:$N),"")</f>
        <v>0</v>
      </c>
      <c r="K677" s="4">
        <f>IFERROR(LOOKUP(A677,[1]PREF!$A:$A,[1]PREF!$O:$O),"")</f>
        <v>0</v>
      </c>
      <c r="L677" s="4">
        <f>IFERROR(LOOKUP(A677,[1]PREF!$A:$A,[1]PREF!$P:$P),"")</f>
        <v>0</v>
      </c>
      <c r="M677" s="4" t="str">
        <f>IFERROR(LOOKUP(A677,[1]PREF!$A:$A,[1]PREF!$X:$X),"")</f>
        <v>2.1.1.1</v>
      </c>
      <c r="N677" s="4" t="str">
        <f>IFERROR(LOOKUP(A677,[1]PREF!$A:$A,[1]PREF!$AB:$AB),"")</f>
        <v>Nathani Indonesia</v>
      </c>
      <c r="O677" s="4" t="str">
        <f>IFERROR(LOOKUP(A677,[1]PREF!$A:$A,[1]PREF!$AC:$AC),"")</f>
        <v>Agustina Y. Zulkarnain</v>
      </c>
      <c r="P677" s="4" t="str">
        <f>IFERROR(LOOKUP(B677,[1]CREF!$B:$B,[1]CREF!$F:$F),"")</f>
        <v>1.1.7.0.1.303</v>
      </c>
      <c r="Q677" s="4" t="str">
        <f>IFERROR(LOOKUP(B677,[1]CREF!$B:$B,[1]CREF!$G:$G),"")</f>
        <v>Layer FP Curthane</v>
      </c>
      <c r="R677" s="4">
        <f>IFERROR(LOOKUP(B677,[1]CREF!$B:$B,[1]CREF!$H:$H),"")</f>
        <v>1</v>
      </c>
      <c r="S677" s="7">
        <f>IFERROR(LOOKUP(B677,[1]CREF!$B:$B,[1]CREF!$I:$I),"")</f>
        <v>1</v>
      </c>
      <c r="T677" s="7" t="str">
        <f>IFERROR(LOOKUP(B677,[1]CREF!$B:$B,[1]CREF!$J:$J),"")</f>
        <v>Kg</v>
      </c>
      <c r="U677" s="11">
        <f>IFERROR(IF(AND(J677&lt;&gt;0,K677&lt;&gt;0),-LOOKUP(B677,[1]CREF!$B:$B,[1]CREF!$U:$U),LOOKUP(B677,[1]CREF!$B:$B,[1]CREF!$U:$U)),"")</f>
        <v>2500</v>
      </c>
      <c r="V677" s="11">
        <f>IFERROR(LOOKUP(B677,[1]CREF!$B:$B,[1]CREF!$L:$L),"")</f>
        <v>3504.7</v>
      </c>
      <c r="W677" s="11">
        <f>IFERROR(LOOKUP(B677,[1]CREF!$B:$B,[1]CREF!$T:$T),"")</f>
        <v>0</v>
      </c>
      <c r="X677" s="11">
        <f t="shared" si="33"/>
        <v>8761750</v>
      </c>
      <c r="Y677" s="11">
        <f t="shared" si="34"/>
        <v>876175</v>
      </c>
      <c r="Z677" s="11">
        <f t="shared" si="35"/>
        <v>9637925</v>
      </c>
    </row>
    <row r="678" spans="1:26">
      <c r="A678" s="5">
        <v>4604</v>
      </c>
      <c r="B678" s="5">
        <v>17234</v>
      </c>
      <c r="C678" s="8">
        <f>IFERROR(LOOKUP(A678,[1]PREF!$A:$A,[1]PREF!$C:$C),"")</f>
        <v>41649</v>
      </c>
      <c r="D678" s="9" t="str">
        <f>IFERROR(LOOKUP(A678,[1]PREF!$A:$A,[1]PREF!$E:$E),"")</f>
        <v>SI14010019</v>
      </c>
      <c r="E678" s="9" t="str">
        <f>IFERROR(LOOKUP(A678,[1]PREF!$A:$A,[1]PREF!$F:$F),"")</f>
        <v>DO14010043</v>
      </c>
      <c r="F678" s="9" t="str">
        <f>IFERROR(LOOKUP(A678,[1]PREF!$A:$A,[1]PREF!$G:$G),"")</f>
        <v>DO14010043</v>
      </c>
      <c r="G678" s="4" t="str">
        <f>IFERROR(LOOKUP(A678,[1]PREF!$A:$A,[1]PREF!$I:$I),"")</f>
        <v>11/SPP/NTH-CMC/2014</v>
      </c>
      <c r="H678" s="4" t="str">
        <f>IFERROR(LOOKUP(A678,[1]PREF!$A:$A,[1]PREF!$U:$U),"")</f>
        <v>010.000.14-50130520</v>
      </c>
      <c r="I678" s="9">
        <f>IFERROR(LOOKUP(A678,[1]PREF!$A:$A,[1]PREF!$J:$J),"")</f>
        <v>2425</v>
      </c>
      <c r="J678" s="4">
        <f>IFERROR(LOOKUP(A678,[1]PREF!$A:$A,[1]PREF!$N:$N),"")</f>
        <v>0</v>
      </c>
      <c r="K678" s="4">
        <f>IFERROR(LOOKUP(A678,[1]PREF!$A:$A,[1]PREF!$O:$O),"")</f>
        <v>0</v>
      </c>
      <c r="L678" s="4">
        <f>IFERROR(LOOKUP(A678,[1]PREF!$A:$A,[1]PREF!$P:$P),"")</f>
        <v>0</v>
      </c>
      <c r="M678" s="4" t="str">
        <f>IFERROR(LOOKUP(A678,[1]PREF!$A:$A,[1]PREF!$X:$X),"")</f>
        <v>2.1.1.1</v>
      </c>
      <c r="N678" s="4" t="str">
        <f>IFERROR(LOOKUP(A678,[1]PREF!$A:$A,[1]PREF!$AB:$AB),"")</f>
        <v>Nathani Indonesia</v>
      </c>
      <c r="O678" s="4" t="str">
        <f>IFERROR(LOOKUP(A678,[1]PREF!$A:$A,[1]PREF!$AC:$AC),"")</f>
        <v>Agustina Y. Zulkarnain</v>
      </c>
      <c r="P678" s="4" t="str">
        <f>IFERROR(LOOKUP(B678,[1]CREF!$B:$B,[1]CREF!$F:$F),"")</f>
        <v>1.1.7.0.1.438</v>
      </c>
      <c r="Q678" s="4" t="str">
        <f>IFERROR(LOOKUP(B678,[1]CREF!$B:$B,[1]CREF!$G:$G),"")</f>
        <v>FP Curthane @1 kg (160/250+10)x 350mm</v>
      </c>
      <c r="R678" s="4">
        <f>IFERROR(LOOKUP(B678,[1]CREF!$B:$B,[1]CREF!$H:$H),"")</f>
        <v>1</v>
      </c>
      <c r="S678" s="7">
        <f>IFERROR(LOOKUP(B678,[1]CREF!$B:$B,[1]CREF!$I:$I),"")</f>
        <v>1</v>
      </c>
      <c r="T678" s="7" t="str">
        <f>IFERROR(LOOKUP(B678,[1]CREF!$B:$B,[1]CREF!$J:$J),"")</f>
        <v>Pcs</v>
      </c>
      <c r="U678" s="11">
        <f>IFERROR(IF(AND(J678&lt;&gt;0,K678&lt;&gt;0),-LOOKUP(B678,[1]CREF!$B:$B,[1]CREF!$U:$U),LOOKUP(B678,[1]CREF!$B:$B,[1]CREF!$U:$U)),"")</f>
        <v>124500</v>
      </c>
      <c r="V678" s="11">
        <f>IFERROR(LOOKUP(B678,[1]CREF!$B:$B,[1]CREF!$L:$L),"")</f>
        <v>1161.5</v>
      </c>
      <c r="W678" s="11">
        <f>IFERROR(LOOKUP(B678,[1]CREF!$B:$B,[1]CREF!$T:$T),"")</f>
        <v>0</v>
      </c>
      <c r="X678" s="11">
        <f t="shared" si="33"/>
        <v>144606750</v>
      </c>
      <c r="Y678" s="11">
        <f t="shared" si="34"/>
        <v>14460675</v>
      </c>
      <c r="Z678" s="11">
        <f t="shared" si="35"/>
        <v>159067425</v>
      </c>
    </row>
    <row r="679" spans="1:26">
      <c r="A679" s="5">
        <v>4605</v>
      </c>
      <c r="B679" s="5">
        <v>17235</v>
      </c>
      <c r="C679" s="8">
        <f>IFERROR(LOOKUP(A679,[1]PREF!$A:$A,[1]PREF!$C:$C),"")</f>
        <v>41654</v>
      </c>
      <c r="D679" s="9" t="str">
        <f>IFERROR(LOOKUP(A679,[1]PREF!$A:$A,[1]PREF!$E:$E),"")</f>
        <v>SI14010023</v>
      </c>
      <c r="E679" s="9" t="str">
        <f>IFERROR(LOOKUP(A679,[1]PREF!$A:$A,[1]PREF!$F:$F),"")</f>
        <v>DO14010055</v>
      </c>
      <c r="F679" s="9" t="str">
        <f>IFERROR(LOOKUP(A679,[1]PREF!$A:$A,[1]PREF!$G:$G),"")</f>
        <v>DO14010055</v>
      </c>
      <c r="G679" s="4" t="str">
        <f>IFERROR(LOOKUP(A679,[1]PREF!$A:$A,[1]PREF!$I:$I),"")</f>
        <v>12/SPP/NTH-CMC/2014</v>
      </c>
      <c r="H679" s="4" t="str">
        <f>IFERROR(LOOKUP(A679,[1]PREF!$A:$A,[1]PREF!$U:$U),"")</f>
        <v>010.000.14-50130524</v>
      </c>
      <c r="I679" s="9">
        <f>IFERROR(LOOKUP(A679,[1]PREF!$A:$A,[1]PREF!$J:$J),"")</f>
        <v>2426</v>
      </c>
      <c r="J679" s="4">
        <f>IFERROR(LOOKUP(A679,[1]PREF!$A:$A,[1]PREF!$N:$N),"")</f>
        <v>0</v>
      </c>
      <c r="K679" s="4">
        <f>IFERROR(LOOKUP(A679,[1]PREF!$A:$A,[1]PREF!$O:$O),"")</f>
        <v>0</v>
      </c>
      <c r="L679" s="4">
        <f>IFERROR(LOOKUP(A679,[1]PREF!$A:$A,[1]PREF!$P:$P),"")</f>
        <v>0</v>
      </c>
      <c r="M679" s="4" t="str">
        <f>IFERROR(LOOKUP(A679,[1]PREF!$A:$A,[1]PREF!$X:$X),"")</f>
        <v>2.1.1.1</v>
      </c>
      <c r="N679" s="4" t="str">
        <f>IFERROR(LOOKUP(A679,[1]PREF!$A:$A,[1]PREF!$AB:$AB),"")</f>
        <v>Nathani Indonesia</v>
      </c>
      <c r="O679" s="4" t="str">
        <f>IFERROR(LOOKUP(A679,[1]PREF!$A:$A,[1]PREF!$AC:$AC),"")</f>
        <v>Agustina Y. Zulkarnain</v>
      </c>
      <c r="P679" s="4" t="str">
        <f>IFERROR(LOOKUP(B679,[1]CREF!$B:$B,[1]CREF!$F:$F),"")</f>
        <v>1.1.7.0.1.440</v>
      </c>
      <c r="Q679" s="4" t="str">
        <f>IFERROR(LOOKUP(B679,[1]CREF!$B:$B,[1]CREF!$G:$G),"")</f>
        <v>Sticker Markup 480 SL - 20 L</v>
      </c>
      <c r="R679" s="4">
        <f>IFERROR(LOOKUP(B679,[1]CREF!$B:$B,[1]CREF!$H:$H),"")</f>
        <v>20</v>
      </c>
      <c r="S679" s="7">
        <f>IFERROR(LOOKUP(B679,[1]CREF!$B:$B,[1]CREF!$I:$I),"")</f>
        <v>1</v>
      </c>
      <c r="T679" s="7" t="str">
        <f>IFERROR(LOOKUP(B679,[1]CREF!$B:$B,[1]CREF!$J:$J),"")</f>
        <v>Pcs</v>
      </c>
      <c r="U679" s="11">
        <f>IFERROR(IF(AND(J679&lt;&gt;0,K679&lt;&gt;0),-LOOKUP(B679,[1]CREF!$B:$B,[1]CREF!$U:$U),LOOKUP(B679,[1]CREF!$B:$B,[1]CREF!$U:$U)),"")</f>
        <v>5260</v>
      </c>
      <c r="V679" s="11">
        <f>IFERROR(LOOKUP(B679,[1]CREF!$B:$B,[1]CREF!$L:$L),"")</f>
        <v>1010.1010101010102</v>
      </c>
      <c r="W679" s="11">
        <f>IFERROR(LOOKUP(B679,[1]CREF!$B:$B,[1]CREF!$T:$T),"")</f>
        <v>0</v>
      </c>
      <c r="X679" s="11">
        <f t="shared" si="33"/>
        <v>5313131.3131313138</v>
      </c>
      <c r="Y679" s="11">
        <f t="shared" si="34"/>
        <v>531313.13131313142</v>
      </c>
      <c r="Z679" s="11">
        <f t="shared" si="35"/>
        <v>5844444.444444445</v>
      </c>
    </row>
    <row r="680" spans="1:26">
      <c r="A680" s="5">
        <v>4605</v>
      </c>
      <c r="B680" s="5">
        <v>17236</v>
      </c>
      <c r="C680" s="8">
        <f>IFERROR(LOOKUP(A680,[1]PREF!$A:$A,[1]PREF!$C:$C),"")</f>
        <v>41654</v>
      </c>
      <c r="D680" s="9" t="str">
        <f>IFERROR(LOOKUP(A680,[1]PREF!$A:$A,[1]PREF!$E:$E),"")</f>
        <v>SI14010023</v>
      </c>
      <c r="E680" s="9" t="str">
        <f>IFERROR(LOOKUP(A680,[1]PREF!$A:$A,[1]PREF!$F:$F),"")</f>
        <v>DO14010055</v>
      </c>
      <c r="F680" s="9" t="str">
        <f>IFERROR(LOOKUP(A680,[1]PREF!$A:$A,[1]PREF!$G:$G),"")</f>
        <v>DO14010055</v>
      </c>
      <c r="G680" s="4" t="str">
        <f>IFERROR(LOOKUP(A680,[1]PREF!$A:$A,[1]PREF!$I:$I),"")</f>
        <v>12/SPP/NTH-CMC/2014</v>
      </c>
      <c r="H680" s="4" t="str">
        <f>IFERROR(LOOKUP(A680,[1]PREF!$A:$A,[1]PREF!$U:$U),"")</f>
        <v>010.000.14-50130524</v>
      </c>
      <c r="I680" s="9">
        <f>IFERROR(LOOKUP(A680,[1]PREF!$A:$A,[1]PREF!$J:$J),"")</f>
        <v>2426</v>
      </c>
      <c r="J680" s="4">
        <f>IFERROR(LOOKUP(A680,[1]PREF!$A:$A,[1]PREF!$N:$N),"")</f>
        <v>0</v>
      </c>
      <c r="K680" s="4">
        <f>IFERROR(LOOKUP(A680,[1]PREF!$A:$A,[1]PREF!$O:$O),"")</f>
        <v>0</v>
      </c>
      <c r="L680" s="4">
        <f>IFERROR(LOOKUP(A680,[1]PREF!$A:$A,[1]PREF!$P:$P),"")</f>
        <v>0</v>
      </c>
      <c r="M680" s="4" t="str">
        <f>IFERROR(LOOKUP(A680,[1]PREF!$A:$A,[1]PREF!$X:$X),"")</f>
        <v>2.1.1.1</v>
      </c>
      <c r="N680" s="4" t="str">
        <f>IFERROR(LOOKUP(A680,[1]PREF!$A:$A,[1]PREF!$AB:$AB),"")</f>
        <v>Nathani Indonesia</v>
      </c>
      <c r="O680" s="4" t="str">
        <f>IFERROR(LOOKUP(A680,[1]PREF!$A:$A,[1]PREF!$AC:$AC),"")</f>
        <v>Agustina Y. Zulkarnain</v>
      </c>
      <c r="P680" s="4" t="str">
        <f>IFERROR(LOOKUP(B680,[1]CREF!$B:$B,[1]CREF!$F:$F),"")</f>
        <v>1.1.7.0.1.441</v>
      </c>
      <c r="Q680" s="4" t="str">
        <f>IFERROR(LOOKUP(B680,[1]CREF!$B:$B,[1]CREF!$G:$G),"")</f>
        <v>Sticker ProQuat 276 SL - 1 L</v>
      </c>
      <c r="R680" s="4">
        <f>IFERROR(LOOKUP(B680,[1]CREF!$B:$B,[1]CREF!$H:$H),"")</f>
        <v>1</v>
      </c>
      <c r="S680" s="7">
        <f>IFERROR(LOOKUP(B680,[1]CREF!$B:$B,[1]CREF!$I:$I),"")</f>
        <v>1</v>
      </c>
      <c r="T680" s="7" t="str">
        <f>IFERROR(LOOKUP(B680,[1]CREF!$B:$B,[1]CREF!$J:$J),"")</f>
        <v>Pcs</v>
      </c>
      <c r="U680" s="11">
        <f>IFERROR(IF(AND(J680&lt;&gt;0,K680&lt;&gt;0),-LOOKUP(B680,[1]CREF!$B:$B,[1]CREF!$U:$U),LOOKUP(B680,[1]CREF!$B:$B,[1]CREF!$U:$U)),"")</f>
        <v>37810</v>
      </c>
      <c r="V680" s="11">
        <f>IFERROR(LOOKUP(B680,[1]CREF!$B:$B,[1]CREF!$L:$L),"")</f>
        <v>479.79797979797979</v>
      </c>
      <c r="W680" s="11">
        <f>IFERROR(LOOKUP(B680,[1]CREF!$B:$B,[1]CREF!$T:$T),"")</f>
        <v>0</v>
      </c>
      <c r="X680" s="11">
        <f t="shared" si="33"/>
        <v>18141161.616161615</v>
      </c>
      <c r="Y680" s="11">
        <f t="shared" si="34"/>
        <v>1814116.1616161615</v>
      </c>
      <c r="Z680" s="11">
        <f t="shared" si="35"/>
        <v>19955277.777777776</v>
      </c>
    </row>
    <row r="681" spans="1:26">
      <c r="A681" s="5">
        <v>4605</v>
      </c>
      <c r="B681" s="5">
        <v>17237</v>
      </c>
      <c r="C681" s="8">
        <f>IFERROR(LOOKUP(A681,[1]PREF!$A:$A,[1]PREF!$C:$C),"")</f>
        <v>41654</v>
      </c>
      <c r="D681" s="9" t="str">
        <f>IFERROR(LOOKUP(A681,[1]PREF!$A:$A,[1]PREF!$E:$E),"")</f>
        <v>SI14010023</v>
      </c>
      <c r="E681" s="9" t="str">
        <f>IFERROR(LOOKUP(A681,[1]PREF!$A:$A,[1]PREF!$F:$F),"")</f>
        <v>DO14010055</v>
      </c>
      <c r="F681" s="9" t="str">
        <f>IFERROR(LOOKUP(A681,[1]PREF!$A:$A,[1]PREF!$G:$G),"")</f>
        <v>DO14010055</v>
      </c>
      <c r="G681" s="4" t="str">
        <f>IFERROR(LOOKUP(A681,[1]PREF!$A:$A,[1]PREF!$I:$I),"")</f>
        <v>12/SPP/NTH-CMC/2014</v>
      </c>
      <c r="H681" s="4" t="str">
        <f>IFERROR(LOOKUP(A681,[1]PREF!$A:$A,[1]PREF!$U:$U),"")</f>
        <v>010.000.14-50130524</v>
      </c>
      <c r="I681" s="9">
        <f>IFERROR(LOOKUP(A681,[1]PREF!$A:$A,[1]PREF!$J:$J),"")</f>
        <v>2426</v>
      </c>
      <c r="J681" s="4">
        <f>IFERROR(LOOKUP(A681,[1]PREF!$A:$A,[1]PREF!$N:$N),"")</f>
        <v>0</v>
      </c>
      <c r="K681" s="4">
        <f>IFERROR(LOOKUP(A681,[1]PREF!$A:$A,[1]PREF!$O:$O),"")</f>
        <v>0</v>
      </c>
      <c r="L681" s="4">
        <f>IFERROR(LOOKUP(A681,[1]PREF!$A:$A,[1]PREF!$P:$P),"")</f>
        <v>0</v>
      </c>
      <c r="M681" s="4" t="str">
        <f>IFERROR(LOOKUP(A681,[1]PREF!$A:$A,[1]PREF!$X:$X),"")</f>
        <v>2.1.1.1</v>
      </c>
      <c r="N681" s="4" t="str">
        <f>IFERROR(LOOKUP(A681,[1]PREF!$A:$A,[1]PREF!$AB:$AB),"")</f>
        <v>Nathani Indonesia</v>
      </c>
      <c r="O681" s="4" t="str">
        <f>IFERROR(LOOKUP(A681,[1]PREF!$A:$A,[1]PREF!$AC:$AC),"")</f>
        <v>Agustina Y. Zulkarnain</v>
      </c>
      <c r="P681" s="4" t="str">
        <f>IFERROR(LOOKUP(B681,[1]CREF!$B:$B,[1]CREF!$F:$F),"")</f>
        <v>1.1.7.0.1.442</v>
      </c>
      <c r="Q681" s="4" t="str">
        <f>IFERROR(LOOKUP(B681,[1]CREF!$B:$B,[1]CREF!$G:$G),"")</f>
        <v>Sticker Combitox 550 EC @ 250 ml</v>
      </c>
      <c r="R681" s="4">
        <f>IFERROR(LOOKUP(B681,[1]CREF!$B:$B,[1]CREF!$H:$H),"")</f>
        <v>1</v>
      </c>
      <c r="S681" s="7">
        <f>IFERROR(LOOKUP(B681,[1]CREF!$B:$B,[1]CREF!$I:$I),"")</f>
        <v>1</v>
      </c>
      <c r="T681" s="7" t="str">
        <f>IFERROR(LOOKUP(B681,[1]CREF!$B:$B,[1]CREF!$J:$J),"")</f>
        <v>Pcs</v>
      </c>
      <c r="U681" s="11">
        <f>IFERROR(IF(AND(J681&lt;&gt;0,K681&lt;&gt;0),-LOOKUP(B681,[1]CREF!$B:$B,[1]CREF!$U:$U),LOOKUP(B681,[1]CREF!$B:$B,[1]CREF!$U:$U)),"")</f>
        <v>60500</v>
      </c>
      <c r="V681" s="11">
        <f>IFERROR(LOOKUP(B681,[1]CREF!$B:$B,[1]CREF!$L:$L),"")</f>
        <v>267.67676767676767</v>
      </c>
      <c r="W681" s="11">
        <f>IFERROR(LOOKUP(B681,[1]CREF!$B:$B,[1]CREF!$T:$T),"")</f>
        <v>0</v>
      </c>
      <c r="X681" s="11">
        <f t="shared" ref="X681:X744" si="36">IFERROR((U681*SUM(V681:W681)),"")</f>
        <v>16194444.444444444</v>
      </c>
      <c r="Y681" s="11">
        <f t="shared" ref="Y681:Y744" si="37">IFERROR((X681*10%),"")</f>
        <v>1619444.4444444445</v>
      </c>
      <c r="Z681" s="11">
        <f t="shared" ref="Z681:Z744" si="38">IFERROR((X681+Y681),"")</f>
        <v>17813888.888888888</v>
      </c>
    </row>
    <row r="682" spans="1:26">
      <c r="A682" s="5">
        <v>4605</v>
      </c>
      <c r="B682" s="5">
        <v>17238</v>
      </c>
      <c r="C682" s="8">
        <f>IFERROR(LOOKUP(A682,[1]PREF!$A:$A,[1]PREF!$C:$C),"")</f>
        <v>41654</v>
      </c>
      <c r="D682" s="9" t="str">
        <f>IFERROR(LOOKUP(A682,[1]PREF!$A:$A,[1]PREF!$E:$E),"")</f>
        <v>SI14010023</v>
      </c>
      <c r="E682" s="9" t="str">
        <f>IFERROR(LOOKUP(A682,[1]PREF!$A:$A,[1]PREF!$F:$F),"")</f>
        <v>DO14010055</v>
      </c>
      <c r="F682" s="9" t="str">
        <f>IFERROR(LOOKUP(A682,[1]PREF!$A:$A,[1]PREF!$G:$G),"")</f>
        <v>DO14010055</v>
      </c>
      <c r="G682" s="4" t="str">
        <f>IFERROR(LOOKUP(A682,[1]PREF!$A:$A,[1]PREF!$I:$I),"")</f>
        <v>12/SPP/NTH-CMC/2014</v>
      </c>
      <c r="H682" s="4" t="str">
        <f>IFERROR(LOOKUP(A682,[1]PREF!$A:$A,[1]PREF!$U:$U),"")</f>
        <v>010.000.14-50130524</v>
      </c>
      <c r="I682" s="9">
        <f>IFERROR(LOOKUP(A682,[1]PREF!$A:$A,[1]PREF!$J:$J),"")</f>
        <v>2426</v>
      </c>
      <c r="J682" s="4">
        <f>IFERROR(LOOKUP(A682,[1]PREF!$A:$A,[1]PREF!$N:$N),"")</f>
        <v>0</v>
      </c>
      <c r="K682" s="4">
        <f>IFERROR(LOOKUP(A682,[1]PREF!$A:$A,[1]PREF!$O:$O),"")</f>
        <v>0</v>
      </c>
      <c r="L682" s="4">
        <f>IFERROR(LOOKUP(A682,[1]PREF!$A:$A,[1]PREF!$P:$P),"")</f>
        <v>0</v>
      </c>
      <c r="M682" s="4" t="str">
        <f>IFERROR(LOOKUP(A682,[1]PREF!$A:$A,[1]PREF!$X:$X),"")</f>
        <v>2.1.1.1</v>
      </c>
      <c r="N682" s="4" t="str">
        <f>IFERROR(LOOKUP(A682,[1]PREF!$A:$A,[1]PREF!$AB:$AB),"")</f>
        <v>Nathani Indonesia</v>
      </c>
      <c r="O682" s="4" t="str">
        <f>IFERROR(LOOKUP(A682,[1]PREF!$A:$A,[1]PREF!$AC:$AC),"")</f>
        <v>Agustina Y. Zulkarnain</v>
      </c>
      <c r="P682" s="4" t="str">
        <f>IFERROR(LOOKUP(B682,[1]CREF!$B:$B,[1]CREF!$F:$F),"")</f>
        <v>1.1.7.0.1.395</v>
      </c>
      <c r="Q682" s="4" t="str">
        <f>IFERROR(LOOKUP(B682,[1]CREF!$B:$B,[1]CREF!$G:$G),"")</f>
        <v>Karton Box ProQuat 276 SL - 1 L</v>
      </c>
      <c r="R682" s="4">
        <f>IFERROR(LOOKUP(B682,[1]CREF!$B:$B,[1]CREF!$H:$H),"")</f>
        <v>1</v>
      </c>
      <c r="S682" s="7">
        <f>IFERROR(LOOKUP(B682,[1]CREF!$B:$B,[1]CREF!$I:$I),"")</f>
        <v>1</v>
      </c>
      <c r="T682" s="7" t="str">
        <f>IFERROR(LOOKUP(B682,[1]CREF!$B:$B,[1]CREF!$J:$J),"")</f>
        <v>Pcs</v>
      </c>
      <c r="U682" s="11">
        <f>IFERROR(IF(AND(J682&lt;&gt;0,K682&lt;&gt;0),-LOOKUP(B682,[1]CREF!$B:$B,[1]CREF!$U:$U),LOOKUP(B682,[1]CREF!$B:$B,[1]CREF!$U:$U)),"")</f>
        <v>2937</v>
      </c>
      <c r="V682" s="11">
        <f>IFERROR(LOOKUP(B682,[1]CREF!$B:$B,[1]CREF!$L:$L),"")</f>
        <v>4691.9089999999997</v>
      </c>
      <c r="W682" s="11">
        <f>IFERROR(LOOKUP(B682,[1]CREF!$B:$B,[1]CREF!$T:$T),"")</f>
        <v>0</v>
      </c>
      <c r="X682" s="11">
        <f t="shared" si="36"/>
        <v>13780136.732999999</v>
      </c>
      <c r="Y682" s="11">
        <f t="shared" si="37"/>
        <v>1378013.6732999999</v>
      </c>
      <c r="Z682" s="11">
        <f t="shared" si="38"/>
        <v>15158150.406299999</v>
      </c>
    </row>
    <row r="683" spans="1:26">
      <c r="A683" s="5">
        <v>4605</v>
      </c>
      <c r="B683" s="5">
        <v>17239</v>
      </c>
      <c r="C683" s="8">
        <f>IFERROR(LOOKUP(A683,[1]PREF!$A:$A,[1]PREF!$C:$C),"")</f>
        <v>41654</v>
      </c>
      <c r="D683" s="9" t="str">
        <f>IFERROR(LOOKUP(A683,[1]PREF!$A:$A,[1]PREF!$E:$E),"")</f>
        <v>SI14010023</v>
      </c>
      <c r="E683" s="9" t="str">
        <f>IFERROR(LOOKUP(A683,[1]PREF!$A:$A,[1]PREF!$F:$F),"")</f>
        <v>DO14010055</v>
      </c>
      <c r="F683" s="9" t="str">
        <f>IFERROR(LOOKUP(A683,[1]PREF!$A:$A,[1]PREF!$G:$G),"")</f>
        <v>DO14010055</v>
      </c>
      <c r="G683" s="4" t="str">
        <f>IFERROR(LOOKUP(A683,[1]PREF!$A:$A,[1]PREF!$I:$I),"")</f>
        <v>12/SPP/NTH-CMC/2014</v>
      </c>
      <c r="H683" s="4" t="str">
        <f>IFERROR(LOOKUP(A683,[1]PREF!$A:$A,[1]PREF!$U:$U),"")</f>
        <v>010.000.14-50130524</v>
      </c>
      <c r="I683" s="9">
        <f>IFERROR(LOOKUP(A683,[1]PREF!$A:$A,[1]PREF!$J:$J),"")</f>
        <v>2426</v>
      </c>
      <c r="J683" s="4">
        <f>IFERROR(LOOKUP(A683,[1]PREF!$A:$A,[1]PREF!$N:$N),"")</f>
        <v>0</v>
      </c>
      <c r="K683" s="4">
        <f>IFERROR(LOOKUP(A683,[1]PREF!$A:$A,[1]PREF!$O:$O),"")</f>
        <v>0</v>
      </c>
      <c r="L683" s="4">
        <f>IFERROR(LOOKUP(A683,[1]PREF!$A:$A,[1]PREF!$P:$P),"")</f>
        <v>0</v>
      </c>
      <c r="M683" s="4" t="str">
        <f>IFERROR(LOOKUP(A683,[1]PREF!$A:$A,[1]PREF!$X:$X),"")</f>
        <v>2.1.1.1</v>
      </c>
      <c r="N683" s="4" t="str">
        <f>IFERROR(LOOKUP(A683,[1]PREF!$A:$A,[1]PREF!$AB:$AB),"")</f>
        <v>Nathani Indonesia</v>
      </c>
      <c r="O683" s="4" t="str">
        <f>IFERROR(LOOKUP(A683,[1]PREF!$A:$A,[1]PREF!$AC:$AC),"")</f>
        <v>Agustina Y. Zulkarnain</v>
      </c>
      <c r="P683" s="4" t="str">
        <f>IFERROR(LOOKUP(B683,[1]CREF!$B:$B,[1]CREF!$F:$F),"")</f>
        <v>1.1.7.0.1.405</v>
      </c>
      <c r="Q683" s="4" t="str">
        <f>IFERROR(LOOKUP(B683,[1]CREF!$B:$B,[1]CREF!$G:$G),"")</f>
        <v>Karton Box ProQuat 276 SL - 4 L</v>
      </c>
      <c r="R683" s="4">
        <f>IFERROR(LOOKUP(B683,[1]CREF!$B:$B,[1]CREF!$H:$H),"")</f>
        <v>4</v>
      </c>
      <c r="S683" s="7">
        <f>IFERROR(LOOKUP(B683,[1]CREF!$B:$B,[1]CREF!$I:$I),"")</f>
        <v>1</v>
      </c>
      <c r="T683" s="7" t="str">
        <f>IFERROR(LOOKUP(B683,[1]CREF!$B:$B,[1]CREF!$J:$J),"")</f>
        <v>Pcs</v>
      </c>
      <c r="U683" s="11">
        <f>IFERROR(IF(AND(J683&lt;&gt;0,K683&lt;&gt;0),-LOOKUP(B683,[1]CREF!$B:$B,[1]CREF!$U:$U),LOOKUP(B683,[1]CREF!$B:$B,[1]CREF!$U:$U)),"")</f>
        <v>3017</v>
      </c>
      <c r="V683" s="11">
        <f>IFERROR(LOOKUP(B683,[1]CREF!$B:$B,[1]CREF!$L:$L),"")</f>
        <v>4255.7727272599996</v>
      </c>
      <c r="W683" s="11">
        <f>IFERROR(LOOKUP(B683,[1]CREF!$B:$B,[1]CREF!$T:$T),"")</f>
        <v>0</v>
      </c>
      <c r="X683" s="11">
        <f t="shared" si="36"/>
        <v>12839666.318143418</v>
      </c>
      <c r="Y683" s="11">
        <f t="shared" si="37"/>
        <v>1283966.631814342</v>
      </c>
      <c r="Z683" s="11">
        <f t="shared" si="38"/>
        <v>14123632.94995776</v>
      </c>
    </row>
    <row r="684" spans="1:26">
      <c r="A684" s="5">
        <v>4605</v>
      </c>
      <c r="B684" s="5">
        <v>17240</v>
      </c>
      <c r="C684" s="8">
        <f>IFERROR(LOOKUP(A684,[1]PREF!$A:$A,[1]PREF!$C:$C),"")</f>
        <v>41654</v>
      </c>
      <c r="D684" s="9" t="str">
        <f>IFERROR(LOOKUP(A684,[1]PREF!$A:$A,[1]PREF!$E:$E),"")</f>
        <v>SI14010023</v>
      </c>
      <c r="E684" s="9" t="str">
        <f>IFERROR(LOOKUP(A684,[1]PREF!$A:$A,[1]PREF!$F:$F),"")</f>
        <v>DO14010055</v>
      </c>
      <c r="F684" s="9" t="str">
        <f>IFERROR(LOOKUP(A684,[1]PREF!$A:$A,[1]PREF!$G:$G),"")</f>
        <v>DO14010055</v>
      </c>
      <c r="G684" s="4" t="str">
        <f>IFERROR(LOOKUP(A684,[1]PREF!$A:$A,[1]PREF!$I:$I),"")</f>
        <v>12/SPP/NTH-CMC/2014</v>
      </c>
      <c r="H684" s="4" t="str">
        <f>IFERROR(LOOKUP(A684,[1]PREF!$A:$A,[1]PREF!$U:$U),"")</f>
        <v>010.000.14-50130524</v>
      </c>
      <c r="I684" s="9">
        <f>IFERROR(LOOKUP(A684,[1]PREF!$A:$A,[1]PREF!$J:$J),"")</f>
        <v>2426</v>
      </c>
      <c r="J684" s="4">
        <f>IFERROR(LOOKUP(A684,[1]PREF!$A:$A,[1]PREF!$N:$N),"")</f>
        <v>0</v>
      </c>
      <c r="K684" s="4">
        <f>IFERROR(LOOKUP(A684,[1]PREF!$A:$A,[1]PREF!$O:$O),"")</f>
        <v>0</v>
      </c>
      <c r="L684" s="4">
        <f>IFERROR(LOOKUP(A684,[1]PREF!$A:$A,[1]PREF!$P:$P),"")</f>
        <v>0</v>
      </c>
      <c r="M684" s="4" t="str">
        <f>IFERROR(LOOKUP(A684,[1]PREF!$A:$A,[1]PREF!$X:$X),"")</f>
        <v>2.1.1.1</v>
      </c>
      <c r="N684" s="4" t="str">
        <f>IFERROR(LOOKUP(A684,[1]PREF!$A:$A,[1]PREF!$AB:$AB),"")</f>
        <v>Nathani Indonesia</v>
      </c>
      <c r="O684" s="4" t="str">
        <f>IFERROR(LOOKUP(A684,[1]PREF!$A:$A,[1]PREF!$AC:$AC),"")</f>
        <v>Agustina Y. Zulkarnain</v>
      </c>
      <c r="P684" s="4" t="str">
        <f>IFERROR(LOOKUP(B684,[1]CREF!$B:$B,[1]CREF!$F:$F),"")</f>
        <v>1.1.7.0.1.443</v>
      </c>
      <c r="Q684" s="4" t="str">
        <f>IFERROR(LOOKUP(B684,[1]CREF!$B:$B,[1]CREF!$G:$G),"")</f>
        <v>Sticker Combitox 550 EC @ 100 ml</v>
      </c>
      <c r="R684" s="4">
        <f>IFERROR(LOOKUP(B684,[1]CREF!$B:$B,[1]CREF!$H:$H),"")</f>
        <v>0.1</v>
      </c>
      <c r="S684" s="7">
        <f>IFERROR(LOOKUP(B684,[1]CREF!$B:$B,[1]CREF!$I:$I),"")</f>
        <v>1</v>
      </c>
      <c r="T684" s="7" t="str">
        <f>IFERROR(LOOKUP(B684,[1]CREF!$B:$B,[1]CREF!$J:$J),"")</f>
        <v>Pcs</v>
      </c>
      <c r="U684" s="11">
        <f>IFERROR(IF(AND(J684&lt;&gt;0,K684&lt;&gt;0),-LOOKUP(B684,[1]CREF!$B:$B,[1]CREF!$U:$U),LOOKUP(B684,[1]CREF!$B:$B,[1]CREF!$U:$U)),"")</f>
        <v>50895</v>
      </c>
      <c r="V684" s="11">
        <f>IFERROR(LOOKUP(B684,[1]CREF!$B:$B,[1]CREF!$L:$L),"")</f>
        <v>217.17171717171718</v>
      </c>
      <c r="W684" s="11">
        <f>IFERROR(LOOKUP(B684,[1]CREF!$B:$B,[1]CREF!$T:$T),"")</f>
        <v>0</v>
      </c>
      <c r="X684" s="11">
        <f t="shared" si="36"/>
        <v>11052954.545454545</v>
      </c>
      <c r="Y684" s="11">
        <f t="shared" si="37"/>
        <v>1105295.4545454546</v>
      </c>
      <c r="Z684" s="11">
        <f t="shared" si="38"/>
        <v>12158250</v>
      </c>
    </row>
    <row r="685" spans="1:26">
      <c r="A685" s="5">
        <v>4605</v>
      </c>
      <c r="B685" s="5">
        <v>17241</v>
      </c>
      <c r="C685" s="8">
        <f>IFERROR(LOOKUP(A685,[1]PREF!$A:$A,[1]PREF!$C:$C),"")</f>
        <v>41654</v>
      </c>
      <c r="D685" s="9" t="str">
        <f>IFERROR(LOOKUP(A685,[1]PREF!$A:$A,[1]PREF!$E:$E),"")</f>
        <v>SI14010023</v>
      </c>
      <c r="E685" s="9" t="str">
        <f>IFERROR(LOOKUP(A685,[1]PREF!$A:$A,[1]PREF!$F:$F),"")</f>
        <v>DO14010055</v>
      </c>
      <c r="F685" s="9" t="str">
        <f>IFERROR(LOOKUP(A685,[1]PREF!$A:$A,[1]PREF!$G:$G),"")</f>
        <v>DO14010055</v>
      </c>
      <c r="G685" s="4" t="str">
        <f>IFERROR(LOOKUP(A685,[1]PREF!$A:$A,[1]PREF!$I:$I),"")</f>
        <v>12/SPP/NTH-CMC/2014</v>
      </c>
      <c r="H685" s="4" t="str">
        <f>IFERROR(LOOKUP(A685,[1]PREF!$A:$A,[1]PREF!$U:$U),"")</f>
        <v>010.000.14-50130524</v>
      </c>
      <c r="I685" s="9">
        <f>IFERROR(LOOKUP(A685,[1]PREF!$A:$A,[1]PREF!$J:$J),"")</f>
        <v>2426</v>
      </c>
      <c r="J685" s="4">
        <f>IFERROR(LOOKUP(A685,[1]PREF!$A:$A,[1]PREF!$N:$N),"")</f>
        <v>0</v>
      </c>
      <c r="K685" s="4">
        <f>IFERROR(LOOKUP(A685,[1]PREF!$A:$A,[1]PREF!$O:$O),"")</f>
        <v>0</v>
      </c>
      <c r="L685" s="4">
        <f>IFERROR(LOOKUP(A685,[1]PREF!$A:$A,[1]PREF!$P:$P),"")</f>
        <v>0</v>
      </c>
      <c r="M685" s="4" t="str">
        <f>IFERROR(LOOKUP(A685,[1]PREF!$A:$A,[1]PREF!$X:$X),"")</f>
        <v>2.1.1.1</v>
      </c>
      <c r="N685" s="4" t="str">
        <f>IFERROR(LOOKUP(A685,[1]PREF!$A:$A,[1]PREF!$AB:$AB),"")</f>
        <v>Nathani Indonesia</v>
      </c>
      <c r="O685" s="4" t="str">
        <f>IFERROR(LOOKUP(A685,[1]PREF!$A:$A,[1]PREF!$AC:$AC),"")</f>
        <v>Agustina Y. Zulkarnain</v>
      </c>
      <c r="P685" s="4" t="str">
        <f>IFERROR(LOOKUP(B685,[1]CREF!$B:$B,[1]CREF!$F:$F),"")</f>
        <v>1.1.7.0.1.439</v>
      </c>
      <c r="Q685" s="4" t="str">
        <f>IFERROR(LOOKUP(B685,[1]CREF!$B:$B,[1]CREF!$G:$G),"")</f>
        <v>Blue FD 48</v>
      </c>
      <c r="R685" s="4">
        <f>IFERROR(LOOKUP(B685,[1]CREF!$B:$B,[1]CREF!$H:$H),"")</f>
        <v>25</v>
      </c>
      <c r="S685" s="7">
        <f>IFERROR(LOOKUP(B685,[1]CREF!$B:$B,[1]CREF!$I:$I),"")</f>
        <v>1</v>
      </c>
      <c r="T685" s="7" t="str">
        <f>IFERROR(LOOKUP(B685,[1]CREF!$B:$B,[1]CREF!$J:$J),"")</f>
        <v>Kg</v>
      </c>
      <c r="U685" s="11">
        <f>IFERROR(IF(AND(J685&lt;&gt;0,K685&lt;&gt;0),-LOOKUP(B685,[1]CREF!$B:$B,[1]CREF!$U:$U),LOOKUP(B685,[1]CREF!$B:$B,[1]CREF!$U:$U)),"")</f>
        <v>100</v>
      </c>
      <c r="V685" s="11">
        <f>IFERROR(LOOKUP(B685,[1]CREF!$B:$B,[1]CREF!$L:$L),"")</f>
        <v>262626.26262626261</v>
      </c>
      <c r="W685" s="11">
        <f>IFERROR(LOOKUP(B685,[1]CREF!$B:$B,[1]CREF!$T:$T),"")</f>
        <v>0</v>
      </c>
      <c r="X685" s="11">
        <f t="shared" si="36"/>
        <v>26262626.262626261</v>
      </c>
      <c r="Y685" s="11">
        <f t="shared" si="37"/>
        <v>2626262.6262626261</v>
      </c>
      <c r="Z685" s="11">
        <f t="shared" si="38"/>
        <v>28888888.888888888</v>
      </c>
    </row>
    <row r="686" spans="1:26">
      <c r="A686" s="5">
        <v>4606</v>
      </c>
      <c r="B686" s="5">
        <v>17242</v>
      </c>
      <c r="C686" s="8">
        <f>IFERROR(LOOKUP(A686,[1]PREF!$A:$A,[1]PREF!$C:$C),"")</f>
        <v>41654</v>
      </c>
      <c r="D686" s="9" t="str">
        <f>IFERROR(LOOKUP(A686,[1]PREF!$A:$A,[1]PREF!$E:$E),"")</f>
        <v>SI14010024</v>
      </c>
      <c r="E686" s="9" t="str">
        <f>IFERROR(LOOKUP(A686,[1]PREF!$A:$A,[1]PREF!$F:$F),"")</f>
        <v>DO14010057</v>
      </c>
      <c r="F686" s="9" t="str">
        <f>IFERROR(LOOKUP(A686,[1]PREF!$A:$A,[1]PREF!$G:$G),"")</f>
        <v>DO14010057</v>
      </c>
      <c r="G686" s="4" t="str">
        <f>IFERROR(LOOKUP(A686,[1]PREF!$A:$A,[1]PREF!$I:$I),"")</f>
        <v>13/SPP/NTH-CMC/2014</v>
      </c>
      <c r="H686" s="4" t="str">
        <f>IFERROR(LOOKUP(A686,[1]PREF!$A:$A,[1]PREF!$U:$U),"")</f>
        <v>010.000.14-50130526</v>
      </c>
      <c r="I686" s="9">
        <f>IFERROR(LOOKUP(A686,[1]PREF!$A:$A,[1]PREF!$J:$J),"")</f>
        <v>2427</v>
      </c>
      <c r="J686" s="4">
        <f>IFERROR(LOOKUP(A686,[1]PREF!$A:$A,[1]PREF!$N:$N),"")</f>
        <v>0</v>
      </c>
      <c r="K686" s="4">
        <f>IFERROR(LOOKUP(A686,[1]PREF!$A:$A,[1]PREF!$O:$O),"")</f>
        <v>0</v>
      </c>
      <c r="L686" s="4">
        <f>IFERROR(LOOKUP(A686,[1]PREF!$A:$A,[1]PREF!$P:$P),"")</f>
        <v>0</v>
      </c>
      <c r="M686" s="4" t="str">
        <f>IFERROR(LOOKUP(A686,[1]PREF!$A:$A,[1]PREF!$X:$X),"")</f>
        <v>2.1.1.1</v>
      </c>
      <c r="N686" s="4" t="str">
        <f>IFERROR(LOOKUP(A686,[1]PREF!$A:$A,[1]PREF!$AB:$AB),"")</f>
        <v>Nathani Indonesia</v>
      </c>
      <c r="O686" s="4" t="str">
        <f>IFERROR(LOOKUP(A686,[1]PREF!$A:$A,[1]PREF!$AC:$AC),"")</f>
        <v>Agustina Y. Zulkarnain</v>
      </c>
      <c r="P686" s="4" t="str">
        <f>IFERROR(LOOKUP(B686,[1]CREF!$B:$B,[1]CREF!$F:$F),"")</f>
        <v>1.1.7.0.1.386</v>
      </c>
      <c r="Q686" s="4" t="str">
        <f>IFERROR(LOOKUP(B686,[1]CREF!$B:$B,[1]CREF!$G:$G),"")</f>
        <v>Jerrycan HDPE - 20 L</v>
      </c>
      <c r="R686" s="4">
        <f>IFERROR(LOOKUP(B686,[1]CREF!$B:$B,[1]CREF!$H:$H),"")</f>
        <v>20</v>
      </c>
      <c r="S686" s="7">
        <f>IFERROR(LOOKUP(B686,[1]CREF!$B:$B,[1]CREF!$I:$I),"")</f>
        <v>1</v>
      </c>
      <c r="T686" s="7" t="str">
        <f>IFERROR(LOOKUP(B686,[1]CREF!$B:$B,[1]CREF!$J:$J),"")</f>
        <v>Pcs</v>
      </c>
      <c r="U686" s="11">
        <f>IFERROR(IF(AND(J686&lt;&gt;0,K686&lt;&gt;0),-LOOKUP(B686,[1]CREF!$B:$B,[1]CREF!$U:$U),LOOKUP(B686,[1]CREF!$B:$B,[1]CREF!$U:$U)),"")</f>
        <v>1250</v>
      </c>
      <c r="V686" s="11">
        <f>IFERROR(LOOKUP(B686,[1]CREF!$B:$B,[1]CREF!$L:$L),"")</f>
        <v>28000</v>
      </c>
      <c r="W686" s="11">
        <f>IFERROR(LOOKUP(B686,[1]CREF!$B:$B,[1]CREF!$T:$T),"")</f>
        <v>0</v>
      </c>
      <c r="X686" s="11">
        <f t="shared" si="36"/>
        <v>35000000</v>
      </c>
      <c r="Y686" s="11">
        <f t="shared" si="37"/>
        <v>3500000</v>
      </c>
      <c r="Z686" s="11">
        <f t="shared" si="38"/>
        <v>38500000</v>
      </c>
    </row>
    <row r="687" spans="1:26">
      <c r="A687" s="5">
        <v>4606</v>
      </c>
      <c r="B687" s="5">
        <v>17243</v>
      </c>
      <c r="C687" s="8">
        <f>IFERROR(LOOKUP(A687,[1]PREF!$A:$A,[1]PREF!$C:$C),"")</f>
        <v>41654</v>
      </c>
      <c r="D687" s="9" t="str">
        <f>IFERROR(LOOKUP(A687,[1]PREF!$A:$A,[1]PREF!$E:$E),"")</f>
        <v>SI14010024</v>
      </c>
      <c r="E687" s="9" t="str">
        <f>IFERROR(LOOKUP(A687,[1]PREF!$A:$A,[1]PREF!$F:$F),"")</f>
        <v>DO14010057</v>
      </c>
      <c r="F687" s="9" t="str">
        <f>IFERROR(LOOKUP(A687,[1]PREF!$A:$A,[1]PREF!$G:$G),"")</f>
        <v>DO14010057</v>
      </c>
      <c r="G687" s="4" t="str">
        <f>IFERROR(LOOKUP(A687,[1]PREF!$A:$A,[1]PREF!$I:$I),"")</f>
        <v>13/SPP/NTH-CMC/2014</v>
      </c>
      <c r="H687" s="4" t="str">
        <f>IFERROR(LOOKUP(A687,[1]PREF!$A:$A,[1]PREF!$U:$U),"")</f>
        <v>010.000.14-50130526</v>
      </c>
      <c r="I687" s="9">
        <f>IFERROR(LOOKUP(A687,[1]PREF!$A:$A,[1]PREF!$J:$J),"")</f>
        <v>2427</v>
      </c>
      <c r="J687" s="4">
        <f>IFERROR(LOOKUP(A687,[1]PREF!$A:$A,[1]PREF!$N:$N),"")</f>
        <v>0</v>
      </c>
      <c r="K687" s="4">
        <f>IFERROR(LOOKUP(A687,[1]PREF!$A:$A,[1]PREF!$O:$O),"")</f>
        <v>0</v>
      </c>
      <c r="L687" s="4">
        <f>IFERROR(LOOKUP(A687,[1]PREF!$A:$A,[1]PREF!$P:$P),"")</f>
        <v>0</v>
      </c>
      <c r="M687" s="4" t="str">
        <f>IFERROR(LOOKUP(A687,[1]PREF!$A:$A,[1]PREF!$X:$X),"")</f>
        <v>2.1.1.1</v>
      </c>
      <c r="N687" s="4" t="str">
        <f>IFERROR(LOOKUP(A687,[1]PREF!$A:$A,[1]PREF!$AB:$AB),"")</f>
        <v>Nathani Indonesia</v>
      </c>
      <c r="O687" s="4" t="str">
        <f>IFERROR(LOOKUP(A687,[1]PREF!$A:$A,[1]PREF!$AC:$AC),"")</f>
        <v>Agustina Y. Zulkarnain</v>
      </c>
      <c r="P687" s="4" t="str">
        <f>IFERROR(LOOKUP(B687,[1]CREF!$B:$B,[1]CREF!$F:$F),"")</f>
        <v>1.1.7.0.1.387</v>
      </c>
      <c r="Q687" s="4" t="str">
        <f>IFERROR(LOOKUP(B687,[1]CREF!$B:$B,[1]CREF!$G:$G),"")</f>
        <v>Jerrycan HDPE - 20 L - Plug</v>
      </c>
      <c r="R687" s="4">
        <f>IFERROR(LOOKUP(B687,[1]CREF!$B:$B,[1]CREF!$H:$H),"")</f>
        <v>20</v>
      </c>
      <c r="S687" s="7">
        <f>IFERROR(LOOKUP(B687,[1]CREF!$B:$B,[1]CREF!$I:$I),"")</f>
        <v>1</v>
      </c>
      <c r="T687" s="7" t="str">
        <f>IFERROR(LOOKUP(B687,[1]CREF!$B:$B,[1]CREF!$J:$J),"")</f>
        <v>Pcs</v>
      </c>
      <c r="U687" s="11">
        <f>IFERROR(IF(AND(J687&lt;&gt;0,K687&lt;&gt;0),-LOOKUP(B687,[1]CREF!$B:$B,[1]CREF!$U:$U),LOOKUP(B687,[1]CREF!$B:$B,[1]CREF!$U:$U)),"")</f>
        <v>1250</v>
      </c>
      <c r="V687" s="11">
        <f>IFERROR(LOOKUP(B687,[1]CREF!$B:$B,[1]CREF!$L:$L),"")</f>
        <v>500</v>
      </c>
      <c r="W687" s="11">
        <f>IFERROR(LOOKUP(B687,[1]CREF!$B:$B,[1]CREF!$T:$T),"")</f>
        <v>0</v>
      </c>
      <c r="X687" s="11">
        <f t="shared" si="36"/>
        <v>625000</v>
      </c>
      <c r="Y687" s="11">
        <f t="shared" si="37"/>
        <v>62500</v>
      </c>
      <c r="Z687" s="11">
        <f t="shared" si="38"/>
        <v>687500</v>
      </c>
    </row>
    <row r="688" spans="1:26">
      <c r="A688" s="5">
        <v>4606</v>
      </c>
      <c r="B688" s="5">
        <v>17244</v>
      </c>
      <c r="C688" s="8">
        <f>IFERROR(LOOKUP(A688,[1]PREF!$A:$A,[1]PREF!$C:$C),"")</f>
        <v>41654</v>
      </c>
      <c r="D688" s="9" t="str">
        <f>IFERROR(LOOKUP(A688,[1]PREF!$A:$A,[1]PREF!$E:$E),"")</f>
        <v>SI14010024</v>
      </c>
      <c r="E688" s="9" t="str">
        <f>IFERROR(LOOKUP(A688,[1]PREF!$A:$A,[1]PREF!$F:$F),"")</f>
        <v>DO14010057</v>
      </c>
      <c r="F688" s="9" t="str">
        <f>IFERROR(LOOKUP(A688,[1]PREF!$A:$A,[1]PREF!$G:$G),"")</f>
        <v>DO14010057</v>
      </c>
      <c r="G688" s="4" t="str">
        <f>IFERROR(LOOKUP(A688,[1]PREF!$A:$A,[1]PREF!$I:$I),"")</f>
        <v>13/SPP/NTH-CMC/2014</v>
      </c>
      <c r="H688" s="4" t="str">
        <f>IFERROR(LOOKUP(A688,[1]PREF!$A:$A,[1]PREF!$U:$U),"")</f>
        <v>010.000.14-50130526</v>
      </c>
      <c r="I688" s="9">
        <f>IFERROR(LOOKUP(A688,[1]PREF!$A:$A,[1]PREF!$J:$J),"")</f>
        <v>2427</v>
      </c>
      <c r="J688" s="4">
        <f>IFERROR(LOOKUP(A688,[1]PREF!$A:$A,[1]PREF!$N:$N),"")</f>
        <v>0</v>
      </c>
      <c r="K688" s="4">
        <f>IFERROR(LOOKUP(A688,[1]PREF!$A:$A,[1]PREF!$O:$O),"")</f>
        <v>0</v>
      </c>
      <c r="L688" s="4">
        <f>IFERROR(LOOKUP(A688,[1]PREF!$A:$A,[1]PREF!$P:$P),"")</f>
        <v>0</v>
      </c>
      <c r="M688" s="4" t="str">
        <f>IFERROR(LOOKUP(A688,[1]PREF!$A:$A,[1]PREF!$X:$X),"")</f>
        <v>2.1.1.1</v>
      </c>
      <c r="N688" s="4" t="str">
        <f>IFERROR(LOOKUP(A688,[1]PREF!$A:$A,[1]PREF!$AB:$AB),"")</f>
        <v>Nathani Indonesia</v>
      </c>
      <c r="O688" s="4" t="str">
        <f>IFERROR(LOOKUP(A688,[1]PREF!$A:$A,[1]PREF!$AC:$AC),"")</f>
        <v>Agustina Y. Zulkarnain</v>
      </c>
      <c r="P688" s="4" t="str">
        <f>IFERROR(LOOKUP(B688,[1]CREF!$B:$B,[1]CREF!$F:$F),"")</f>
        <v>1.1.7.0.1.444</v>
      </c>
      <c r="Q688" s="4" t="str">
        <f>IFERROR(LOOKUP(B688,[1]CREF!$B:$B,[1]CREF!$G:$G),"")</f>
        <v>Jerrycan HDPE - 20 L - Cap - Black</v>
      </c>
      <c r="R688" s="4">
        <f>IFERROR(LOOKUP(B688,[1]CREF!$B:$B,[1]CREF!$H:$H),"")</f>
        <v>20</v>
      </c>
      <c r="S688" s="7">
        <f>IFERROR(LOOKUP(B688,[1]CREF!$B:$B,[1]CREF!$I:$I),"")</f>
        <v>1</v>
      </c>
      <c r="T688" s="7" t="str">
        <f>IFERROR(LOOKUP(B688,[1]CREF!$B:$B,[1]CREF!$J:$J),"")</f>
        <v>Pcs</v>
      </c>
      <c r="U688" s="11">
        <f>IFERROR(IF(AND(J688&lt;&gt;0,K688&lt;&gt;0),-LOOKUP(B688,[1]CREF!$B:$B,[1]CREF!$U:$U),LOOKUP(B688,[1]CREF!$B:$B,[1]CREF!$U:$U)),"")</f>
        <v>1250</v>
      </c>
      <c r="V688" s="11">
        <f>IFERROR(LOOKUP(B688,[1]CREF!$B:$B,[1]CREF!$L:$L),"")</f>
        <v>288</v>
      </c>
      <c r="W688" s="11">
        <f>IFERROR(LOOKUP(B688,[1]CREF!$B:$B,[1]CREF!$T:$T),"")</f>
        <v>0</v>
      </c>
      <c r="X688" s="11">
        <f t="shared" si="36"/>
        <v>360000</v>
      </c>
      <c r="Y688" s="11">
        <f t="shared" si="37"/>
        <v>36000</v>
      </c>
      <c r="Z688" s="11">
        <f t="shared" si="38"/>
        <v>396000</v>
      </c>
    </row>
    <row r="689" spans="1:26">
      <c r="A689" s="5">
        <v>4713</v>
      </c>
      <c r="B689" s="5">
        <v>17678</v>
      </c>
      <c r="C689" s="8">
        <f>IFERROR(LOOKUP(A689,[1]PREF!$A:$A,[1]PREF!$C:$C),"")</f>
        <v>41307</v>
      </c>
      <c r="D689" s="9" t="str">
        <f>IFERROR(LOOKUP(A689,[1]PREF!$A:$A,[1]PREF!$E:$E),"")</f>
        <v>SI130200019</v>
      </c>
      <c r="E689" s="9" t="str">
        <f>IFERROR(LOOKUP(A689,[1]PREF!$A:$A,[1]PREF!$F:$F),"")</f>
        <v>DO130200045</v>
      </c>
      <c r="F689" s="9" t="str">
        <f>IFERROR(LOOKUP(A689,[1]PREF!$A:$A,[1]PREF!$G:$G),"")</f>
        <v>DO130200045</v>
      </c>
      <c r="G689" s="4" t="str">
        <f>IFERROR(LOOKUP(A689,[1]PREF!$A:$A,[1]PREF!$I:$I),"")</f>
        <v>009/SPP/NTH-CMC/2013</v>
      </c>
      <c r="H689" s="4" t="str">
        <f>IFERROR(LOOKUP(A689,[1]PREF!$A:$A,[1]PREF!$U:$U),"")</f>
        <v>010.001.13.00000019</v>
      </c>
      <c r="I689" s="9">
        <f>IFERROR(LOOKUP(A689,[1]PREF!$A:$A,[1]PREF!$J:$J),"")</f>
        <v>2658</v>
      </c>
      <c r="J689" s="4">
        <f>IFERROR(LOOKUP(A689,[1]PREF!$A:$A,[1]PREF!$N:$N),"")</f>
        <v>0</v>
      </c>
      <c r="K689" s="4">
        <f>IFERROR(LOOKUP(A689,[1]PREF!$A:$A,[1]PREF!$O:$O),"")</f>
        <v>0</v>
      </c>
      <c r="L689" s="4">
        <f>IFERROR(LOOKUP(A689,[1]PREF!$A:$A,[1]PREF!$P:$P),"")</f>
        <v>0</v>
      </c>
      <c r="M689" s="4" t="str">
        <f>IFERROR(LOOKUP(A689,[1]PREF!$A:$A,[1]PREF!$X:$X),"")</f>
        <v>2.1.1.1</v>
      </c>
      <c r="N689" s="4" t="str">
        <f>IFERROR(LOOKUP(A689,[1]PREF!$A:$A,[1]PREF!$AB:$AB),"")</f>
        <v>Nathani Indonesia</v>
      </c>
      <c r="O689" s="4" t="str">
        <f>IFERROR(LOOKUP(A689,[1]PREF!$A:$A,[1]PREF!$AC:$AC),"")</f>
        <v>Agustina Y. Zulkarnain</v>
      </c>
      <c r="P689" s="4" t="str">
        <f>IFERROR(LOOKUP(B689,[1]CREF!$B:$B,[1]CREF!$F:$F),"")</f>
        <v>1.1.7.0.1.342</v>
      </c>
      <c r="Q689" s="4" t="str">
        <f>IFERROR(LOOKUP(B689,[1]CREF!$B:$B,[1]CREF!$G:$G),"")</f>
        <v>Sendok Alert 20 WG</v>
      </c>
      <c r="R689" s="4">
        <f>IFERROR(LOOKUP(B689,[1]CREF!$B:$B,[1]CREF!$H:$H),"")</f>
        <v>0.25</v>
      </c>
      <c r="S689" s="7">
        <f>IFERROR(LOOKUP(B689,[1]CREF!$B:$B,[1]CREF!$I:$I),"")</f>
        <v>1</v>
      </c>
      <c r="T689" s="7" t="str">
        <f>IFERROR(LOOKUP(B689,[1]CREF!$B:$B,[1]CREF!$J:$J),"")</f>
        <v>Pcs</v>
      </c>
      <c r="U689" s="11">
        <f>IFERROR(IF(AND(J689&lt;&gt;0,K689&lt;&gt;0),-LOOKUP(B689,[1]CREF!$B:$B,[1]CREF!$U:$U),LOOKUP(B689,[1]CREF!$B:$B,[1]CREF!$U:$U)),"")</f>
        <v>13200</v>
      </c>
      <c r="V689" s="11">
        <f>IFERROR(LOOKUP(B689,[1]CREF!$B:$B,[1]CREF!$L:$L),"")</f>
        <v>58.91635101</v>
      </c>
      <c r="W689" s="11">
        <f>IFERROR(LOOKUP(B689,[1]CREF!$B:$B,[1]CREF!$T:$T),"")</f>
        <v>0</v>
      </c>
      <c r="X689" s="11">
        <f t="shared" si="36"/>
        <v>777695.83333199995</v>
      </c>
      <c r="Y689" s="11">
        <f t="shared" si="37"/>
        <v>77769.583333200004</v>
      </c>
      <c r="Z689" s="11">
        <f t="shared" si="38"/>
        <v>855465.41666519991</v>
      </c>
    </row>
    <row r="690" spans="1:26">
      <c r="A690" s="5">
        <v>4715</v>
      </c>
      <c r="B690" s="5">
        <v>17680</v>
      </c>
      <c r="C690" s="8">
        <f>IFERROR(LOOKUP(A690,[1]PREF!$A:$A,[1]PREF!$C:$C),"")</f>
        <v>41657</v>
      </c>
      <c r="D690" s="9" t="str">
        <f>IFERROR(LOOKUP(A690,[1]PREF!$A:$A,[1]PREF!$E:$E),"")</f>
        <v>SI14010027</v>
      </c>
      <c r="E690" s="9" t="str">
        <f>IFERROR(LOOKUP(A690,[1]PREF!$A:$A,[1]PREF!$F:$F),"")</f>
        <v>DO14010062</v>
      </c>
      <c r="F690" s="9" t="str">
        <f>IFERROR(LOOKUP(A690,[1]PREF!$A:$A,[1]PREF!$G:$G),"")</f>
        <v>DO14010062</v>
      </c>
      <c r="G690" s="4" t="str">
        <f>IFERROR(LOOKUP(A690,[1]PREF!$A:$A,[1]PREF!$I:$I),"")</f>
        <v>14/SPP/NTH-CMC/2014</v>
      </c>
      <c r="H690" s="4" t="str">
        <f>IFERROR(LOOKUP(A690,[1]PREF!$A:$A,[1]PREF!$U:$U),"")</f>
        <v>010.000.14-50130529</v>
      </c>
      <c r="I690" s="9">
        <f>IFERROR(LOOKUP(A690,[1]PREF!$A:$A,[1]PREF!$J:$J),"")</f>
        <v>2659</v>
      </c>
      <c r="J690" s="4">
        <f>IFERROR(LOOKUP(A690,[1]PREF!$A:$A,[1]PREF!$N:$N),"")</f>
        <v>0</v>
      </c>
      <c r="K690" s="4">
        <f>IFERROR(LOOKUP(A690,[1]PREF!$A:$A,[1]PREF!$O:$O),"")</f>
        <v>0</v>
      </c>
      <c r="L690" s="4">
        <f>IFERROR(LOOKUP(A690,[1]PREF!$A:$A,[1]PREF!$P:$P),"")</f>
        <v>0</v>
      </c>
      <c r="M690" s="4" t="str">
        <f>IFERROR(LOOKUP(A690,[1]PREF!$A:$A,[1]PREF!$X:$X),"")</f>
        <v>2.1.1.1</v>
      </c>
      <c r="N690" s="4" t="str">
        <f>IFERROR(LOOKUP(A690,[1]PREF!$A:$A,[1]PREF!$AB:$AB),"")</f>
        <v>Nathani Indonesia</v>
      </c>
      <c r="O690" s="4" t="str">
        <f>IFERROR(LOOKUP(A690,[1]PREF!$A:$A,[1]PREF!$AC:$AC),"")</f>
        <v>Agustina Y. Zulkarnain</v>
      </c>
      <c r="P690" s="4" t="str">
        <f>IFERROR(LOOKUP(B690,[1]CREF!$B:$B,[1]CREF!$F:$F),"")</f>
        <v>1.1.7.0.1.445</v>
      </c>
      <c r="Q690" s="4" t="str">
        <f>IFERROR(LOOKUP(B690,[1]CREF!$B:$B,[1]CREF!$G:$G),"")</f>
        <v>Karton Box Everstick 400 SL - 0,25 L</v>
      </c>
      <c r="R690" s="4">
        <f>IFERROR(LOOKUP(B690,[1]CREF!$B:$B,[1]CREF!$H:$H),"")</f>
        <v>0.25</v>
      </c>
      <c r="S690" s="7">
        <f>IFERROR(LOOKUP(B690,[1]CREF!$B:$B,[1]CREF!$I:$I),"")</f>
        <v>1</v>
      </c>
      <c r="T690" s="7" t="str">
        <f>IFERROR(LOOKUP(B690,[1]CREF!$B:$B,[1]CREF!$J:$J),"")</f>
        <v>Pcs</v>
      </c>
      <c r="U690" s="11">
        <f>IFERROR(IF(AND(J690&lt;&gt;0,K690&lt;&gt;0),-LOOKUP(B690,[1]CREF!$B:$B,[1]CREF!$U:$U),LOOKUP(B690,[1]CREF!$B:$B,[1]CREF!$U:$U)),"")</f>
        <v>1950</v>
      </c>
      <c r="V690" s="11">
        <f>IFERROR(LOOKUP(B690,[1]CREF!$B:$B,[1]CREF!$L:$L),"")</f>
        <v>4949.4949494949497</v>
      </c>
      <c r="W690" s="11">
        <f>IFERROR(LOOKUP(B690,[1]CREF!$B:$B,[1]CREF!$T:$T),"")</f>
        <v>0</v>
      </c>
      <c r="X690" s="11">
        <f t="shared" si="36"/>
        <v>9651515.1515151523</v>
      </c>
      <c r="Y690" s="11">
        <f t="shared" si="37"/>
        <v>965151.51515151525</v>
      </c>
      <c r="Z690" s="11">
        <f t="shared" si="38"/>
        <v>10616666.666666668</v>
      </c>
    </row>
    <row r="691" spans="1:26">
      <c r="A691" s="5">
        <v>4715</v>
      </c>
      <c r="B691" s="5">
        <v>17681</v>
      </c>
      <c r="C691" s="8">
        <f>IFERROR(LOOKUP(A691,[1]PREF!$A:$A,[1]PREF!$C:$C),"")</f>
        <v>41657</v>
      </c>
      <c r="D691" s="9" t="str">
        <f>IFERROR(LOOKUP(A691,[1]PREF!$A:$A,[1]PREF!$E:$E),"")</f>
        <v>SI14010027</v>
      </c>
      <c r="E691" s="9" t="str">
        <f>IFERROR(LOOKUP(A691,[1]PREF!$A:$A,[1]PREF!$F:$F),"")</f>
        <v>DO14010062</v>
      </c>
      <c r="F691" s="9" t="str">
        <f>IFERROR(LOOKUP(A691,[1]PREF!$A:$A,[1]PREF!$G:$G),"")</f>
        <v>DO14010062</v>
      </c>
      <c r="G691" s="4" t="str">
        <f>IFERROR(LOOKUP(A691,[1]PREF!$A:$A,[1]PREF!$I:$I),"")</f>
        <v>14/SPP/NTH-CMC/2014</v>
      </c>
      <c r="H691" s="4" t="str">
        <f>IFERROR(LOOKUP(A691,[1]PREF!$A:$A,[1]PREF!$U:$U),"")</f>
        <v>010.000.14-50130529</v>
      </c>
      <c r="I691" s="9">
        <f>IFERROR(LOOKUP(A691,[1]PREF!$A:$A,[1]PREF!$J:$J),"")</f>
        <v>2659</v>
      </c>
      <c r="J691" s="4">
        <f>IFERROR(LOOKUP(A691,[1]PREF!$A:$A,[1]PREF!$N:$N),"")</f>
        <v>0</v>
      </c>
      <c r="K691" s="4">
        <f>IFERROR(LOOKUP(A691,[1]PREF!$A:$A,[1]PREF!$O:$O),"")</f>
        <v>0</v>
      </c>
      <c r="L691" s="4">
        <f>IFERROR(LOOKUP(A691,[1]PREF!$A:$A,[1]PREF!$P:$P),"")</f>
        <v>0</v>
      </c>
      <c r="M691" s="4" t="str">
        <f>IFERROR(LOOKUP(A691,[1]PREF!$A:$A,[1]PREF!$X:$X),"")</f>
        <v>2.1.1.1</v>
      </c>
      <c r="N691" s="4" t="str">
        <f>IFERROR(LOOKUP(A691,[1]PREF!$A:$A,[1]PREF!$AB:$AB),"")</f>
        <v>Nathani Indonesia</v>
      </c>
      <c r="O691" s="4" t="str">
        <f>IFERROR(LOOKUP(A691,[1]PREF!$A:$A,[1]PREF!$AC:$AC),"")</f>
        <v>Agustina Y. Zulkarnain</v>
      </c>
      <c r="P691" s="4" t="str">
        <f>IFERROR(LOOKUP(B691,[1]CREF!$B:$B,[1]CREF!$F:$F),"")</f>
        <v>1.1.7.0.1.446</v>
      </c>
      <c r="Q691" s="4" t="str">
        <f>IFERROR(LOOKUP(B691,[1]CREF!$B:$B,[1]CREF!$G:$G),"")</f>
        <v>Karton Box Everstick 400 SL - 1 L</v>
      </c>
      <c r="R691" s="4">
        <f>IFERROR(LOOKUP(B691,[1]CREF!$B:$B,[1]CREF!$H:$H),"")</f>
        <v>1</v>
      </c>
      <c r="S691" s="7">
        <f>IFERROR(LOOKUP(B691,[1]CREF!$B:$B,[1]CREF!$I:$I),"")</f>
        <v>1</v>
      </c>
      <c r="T691" s="7" t="str">
        <f>IFERROR(LOOKUP(B691,[1]CREF!$B:$B,[1]CREF!$J:$J),"")</f>
        <v>Pcs</v>
      </c>
      <c r="U691" s="11">
        <f>IFERROR(IF(AND(J691&lt;&gt;0,K691&lt;&gt;0),-LOOKUP(B691,[1]CREF!$B:$B,[1]CREF!$U:$U),LOOKUP(B691,[1]CREF!$B:$B,[1]CREF!$U:$U)),"")</f>
        <v>2110</v>
      </c>
      <c r="V691" s="11">
        <f>IFERROR(LOOKUP(B691,[1]CREF!$B:$B,[1]CREF!$L:$L),"")</f>
        <v>5161.6161616161617</v>
      </c>
      <c r="W691" s="11">
        <f>IFERROR(LOOKUP(B691,[1]CREF!$B:$B,[1]CREF!$T:$T),"")</f>
        <v>0</v>
      </c>
      <c r="X691" s="11">
        <f t="shared" si="36"/>
        <v>10891010.101010101</v>
      </c>
      <c r="Y691" s="11">
        <f t="shared" si="37"/>
        <v>1089101.0101010101</v>
      </c>
      <c r="Z691" s="11">
        <f t="shared" si="38"/>
        <v>11980111.111111112</v>
      </c>
    </row>
    <row r="692" spans="1:26">
      <c r="A692" s="5">
        <v>4715</v>
      </c>
      <c r="B692" s="5">
        <v>17682</v>
      </c>
      <c r="C692" s="8">
        <f>IFERROR(LOOKUP(A692,[1]PREF!$A:$A,[1]PREF!$C:$C),"")</f>
        <v>41657</v>
      </c>
      <c r="D692" s="9" t="str">
        <f>IFERROR(LOOKUP(A692,[1]PREF!$A:$A,[1]PREF!$E:$E),"")</f>
        <v>SI14010027</v>
      </c>
      <c r="E692" s="9" t="str">
        <f>IFERROR(LOOKUP(A692,[1]PREF!$A:$A,[1]PREF!$F:$F),"")</f>
        <v>DO14010062</v>
      </c>
      <c r="F692" s="9" t="str">
        <f>IFERROR(LOOKUP(A692,[1]PREF!$A:$A,[1]PREF!$G:$G),"")</f>
        <v>DO14010062</v>
      </c>
      <c r="G692" s="4" t="str">
        <f>IFERROR(LOOKUP(A692,[1]PREF!$A:$A,[1]PREF!$I:$I),"")</f>
        <v>14/SPP/NTH-CMC/2014</v>
      </c>
      <c r="H692" s="4" t="str">
        <f>IFERROR(LOOKUP(A692,[1]PREF!$A:$A,[1]PREF!$U:$U),"")</f>
        <v>010.000.14-50130529</v>
      </c>
      <c r="I692" s="9">
        <f>IFERROR(LOOKUP(A692,[1]PREF!$A:$A,[1]PREF!$J:$J),"")</f>
        <v>2659</v>
      </c>
      <c r="J692" s="4">
        <f>IFERROR(LOOKUP(A692,[1]PREF!$A:$A,[1]PREF!$N:$N),"")</f>
        <v>0</v>
      </c>
      <c r="K692" s="4">
        <f>IFERROR(LOOKUP(A692,[1]PREF!$A:$A,[1]PREF!$O:$O),"")</f>
        <v>0</v>
      </c>
      <c r="L692" s="4">
        <f>IFERROR(LOOKUP(A692,[1]PREF!$A:$A,[1]PREF!$P:$P),"")</f>
        <v>0</v>
      </c>
      <c r="M692" s="4" t="str">
        <f>IFERROR(LOOKUP(A692,[1]PREF!$A:$A,[1]PREF!$X:$X),"")</f>
        <v>2.1.1.1</v>
      </c>
      <c r="N692" s="4" t="str">
        <f>IFERROR(LOOKUP(A692,[1]PREF!$A:$A,[1]PREF!$AB:$AB),"")</f>
        <v>Nathani Indonesia</v>
      </c>
      <c r="O692" s="4" t="str">
        <f>IFERROR(LOOKUP(A692,[1]PREF!$A:$A,[1]PREF!$AC:$AC),"")</f>
        <v>Agustina Y. Zulkarnain</v>
      </c>
      <c r="P692" s="4" t="str">
        <f>IFERROR(LOOKUP(B692,[1]CREF!$B:$B,[1]CREF!$F:$F),"")</f>
        <v>1.1.7.0.1.447</v>
      </c>
      <c r="Q692" s="4" t="str">
        <f>IFERROR(LOOKUP(B692,[1]CREF!$B:$B,[1]CREF!$G:$G),"")</f>
        <v xml:space="preserve">Karton Box FP Curthane @1 kg </v>
      </c>
      <c r="R692" s="4">
        <f>IFERROR(LOOKUP(B692,[1]CREF!$B:$B,[1]CREF!$H:$H),"")</f>
        <v>20</v>
      </c>
      <c r="S692" s="7">
        <f>IFERROR(LOOKUP(B692,[1]CREF!$B:$B,[1]CREF!$I:$I),"")</f>
        <v>1</v>
      </c>
      <c r="T692" s="7" t="str">
        <f>IFERROR(LOOKUP(B692,[1]CREF!$B:$B,[1]CREF!$J:$J),"")</f>
        <v>Pcs</v>
      </c>
      <c r="U692" s="11">
        <f>IFERROR(IF(AND(J692&lt;&gt;0,K692&lt;&gt;0),-LOOKUP(B692,[1]CREF!$B:$B,[1]CREF!$U:$U),LOOKUP(B692,[1]CREF!$B:$B,[1]CREF!$U:$U)),"")</f>
        <v>1300</v>
      </c>
      <c r="V692" s="11">
        <f>IFERROR(LOOKUP(B692,[1]CREF!$B:$B,[1]CREF!$L:$L),"")</f>
        <v>10936.639118457299</v>
      </c>
      <c r="W692" s="11">
        <f>IFERROR(LOOKUP(B692,[1]CREF!$B:$B,[1]CREF!$T:$T),"")</f>
        <v>0</v>
      </c>
      <c r="X692" s="11">
        <f t="shared" si="36"/>
        <v>14217630.853994489</v>
      </c>
      <c r="Y692" s="11">
        <f t="shared" si="37"/>
        <v>1421763.0853994489</v>
      </c>
      <c r="Z692" s="11">
        <f t="shared" si="38"/>
        <v>15639393.939393938</v>
      </c>
    </row>
    <row r="693" spans="1:26">
      <c r="A693" s="5">
        <v>4715</v>
      </c>
      <c r="B693" s="5">
        <v>17683</v>
      </c>
      <c r="C693" s="8">
        <f>IFERROR(LOOKUP(A693,[1]PREF!$A:$A,[1]PREF!$C:$C),"")</f>
        <v>41657</v>
      </c>
      <c r="D693" s="9" t="str">
        <f>IFERROR(LOOKUP(A693,[1]PREF!$A:$A,[1]PREF!$E:$E),"")</f>
        <v>SI14010027</v>
      </c>
      <c r="E693" s="9" t="str">
        <f>IFERROR(LOOKUP(A693,[1]PREF!$A:$A,[1]PREF!$F:$F),"")</f>
        <v>DO14010062</v>
      </c>
      <c r="F693" s="9" t="str">
        <f>IFERROR(LOOKUP(A693,[1]PREF!$A:$A,[1]PREF!$G:$G),"")</f>
        <v>DO14010062</v>
      </c>
      <c r="G693" s="4" t="str">
        <f>IFERROR(LOOKUP(A693,[1]PREF!$A:$A,[1]PREF!$I:$I),"")</f>
        <v>14/SPP/NTH-CMC/2014</v>
      </c>
      <c r="H693" s="4" t="str">
        <f>IFERROR(LOOKUP(A693,[1]PREF!$A:$A,[1]PREF!$U:$U),"")</f>
        <v>010.000.14-50130529</v>
      </c>
      <c r="I693" s="9">
        <f>IFERROR(LOOKUP(A693,[1]PREF!$A:$A,[1]PREF!$J:$J),"")</f>
        <v>2659</v>
      </c>
      <c r="J693" s="4">
        <f>IFERROR(LOOKUP(A693,[1]PREF!$A:$A,[1]PREF!$N:$N),"")</f>
        <v>0</v>
      </c>
      <c r="K693" s="4">
        <f>IFERROR(LOOKUP(A693,[1]PREF!$A:$A,[1]PREF!$O:$O),"")</f>
        <v>0</v>
      </c>
      <c r="L693" s="4">
        <f>IFERROR(LOOKUP(A693,[1]PREF!$A:$A,[1]PREF!$P:$P),"")</f>
        <v>0</v>
      </c>
      <c r="M693" s="4" t="str">
        <f>IFERROR(LOOKUP(A693,[1]PREF!$A:$A,[1]PREF!$X:$X),"")</f>
        <v>2.1.1.1</v>
      </c>
      <c r="N693" s="4" t="str">
        <f>IFERROR(LOOKUP(A693,[1]PREF!$A:$A,[1]PREF!$AB:$AB),"")</f>
        <v>Nathani Indonesia</v>
      </c>
      <c r="O693" s="4" t="str">
        <f>IFERROR(LOOKUP(A693,[1]PREF!$A:$A,[1]PREF!$AC:$AC),"")</f>
        <v>Agustina Y. Zulkarnain</v>
      </c>
      <c r="P693" s="4" t="str">
        <f>IFERROR(LOOKUP(B693,[1]CREF!$B:$B,[1]CREF!$F:$F),"")</f>
        <v>1.1.7.0.1.448</v>
      </c>
      <c r="Q693" s="4" t="str">
        <f>IFERROR(LOOKUP(B693,[1]CREF!$B:$B,[1]CREF!$G:$G),"")</f>
        <v>Karton Box FP Curthane @500 gr</v>
      </c>
      <c r="R693" s="4">
        <f>IFERROR(LOOKUP(B693,[1]CREF!$B:$B,[1]CREF!$H:$H),"")</f>
        <v>0.5</v>
      </c>
      <c r="S693" s="7">
        <f>IFERROR(LOOKUP(B693,[1]CREF!$B:$B,[1]CREF!$I:$I),"")</f>
        <v>1</v>
      </c>
      <c r="T693" s="7" t="str">
        <f>IFERROR(LOOKUP(B693,[1]CREF!$B:$B,[1]CREF!$J:$J),"")</f>
        <v>Pcs</v>
      </c>
      <c r="U693" s="11">
        <f>IFERROR(IF(AND(J693&lt;&gt;0,K693&lt;&gt;0),-LOOKUP(B693,[1]CREF!$B:$B,[1]CREF!$U:$U),LOOKUP(B693,[1]CREF!$B:$B,[1]CREF!$U:$U)),"")</f>
        <v>690</v>
      </c>
      <c r="V693" s="11">
        <f>IFERROR(LOOKUP(B693,[1]CREF!$B:$B,[1]CREF!$L:$L),"")</f>
        <v>12121.212121212122</v>
      </c>
      <c r="W693" s="11">
        <f>IFERROR(LOOKUP(B693,[1]CREF!$B:$B,[1]CREF!$T:$T),"")</f>
        <v>0</v>
      </c>
      <c r="X693" s="11">
        <f t="shared" si="36"/>
        <v>8363636.3636363642</v>
      </c>
      <c r="Y693" s="11">
        <f t="shared" si="37"/>
        <v>836363.63636363647</v>
      </c>
      <c r="Z693" s="11">
        <f t="shared" si="38"/>
        <v>9200000</v>
      </c>
    </row>
    <row r="694" spans="1:26">
      <c r="A694" s="5">
        <v>4767</v>
      </c>
      <c r="B694" s="5">
        <v>17897</v>
      </c>
      <c r="C694" s="8">
        <f>IFERROR(LOOKUP(A694,[1]PREF!$A:$A,[1]PREF!$C:$C),"")</f>
        <v>41661</v>
      </c>
      <c r="D694" s="9" t="str">
        <f>IFERROR(LOOKUP(A694,[1]PREF!$A:$A,[1]PREF!$E:$E),"")</f>
        <v>SI14010032</v>
      </c>
      <c r="E694" s="9" t="str">
        <f>IFERROR(LOOKUP(A694,[1]PREF!$A:$A,[1]PREF!$F:$F),"")</f>
        <v>DO14010069</v>
      </c>
      <c r="F694" s="9" t="str">
        <f>IFERROR(LOOKUP(A694,[1]PREF!$A:$A,[1]PREF!$G:$G),"")</f>
        <v>DO14010069</v>
      </c>
      <c r="G694" s="4" t="str">
        <f>IFERROR(LOOKUP(A694,[1]PREF!$A:$A,[1]PREF!$I:$I),"")</f>
        <v>16/SPP/NTH-CMC/2014</v>
      </c>
      <c r="H694" s="4" t="str">
        <f>IFERROR(LOOKUP(A694,[1]PREF!$A:$A,[1]PREF!$U:$U),"")</f>
        <v>010.000.14-50130533</v>
      </c>
      <c r="I694" s="9">
        <f>IFERROR(LOOKUP(A694,[1]PREF!$A:$A,[1]PREF!$J:$J),"")</f>
        <v>2685</v>
      </c>
      <c r="J694" s="4">
        <f>IFERROR(LOOKUP(A694,[1]PREF!$A:$A,[1]PREF!$N:$N),"")</f>
        <v>0</v>
      </c>
      <c r="K694" s="4">
        <f>IFERROR(LOOKUP(A694,[1]PREF!$A:$A,[1]PREF!$O:$O),"")</f>
        <v>0</v>
      </c>
      <c r="L694" s="4">
        <f>IFERROR(LOOKUP(A694,[1]PREF!$A:$A,[1]PREF!$P:$P),"")</f>
        <v>0</v>
      </c>
      <c r="M694" s="4" t="str">
        <f>IFERROR(LOOKUP(A694,[1]PREF!$A:$A,[1]PREF!$X:$X),"")</f>
        <v>2.1.1.1</v>
      </c>
      <c r="N694" s="4" t="str">
        <f>IFERROR(LOOKUP(A694,[1]PREF!$A:$A,[1]PREF!$AB:$AB),"")</f>
        <v>Nathani Indonesia</v>
      </c>
      <c r="O694" s="4" t="str">
        <f>IFERROR(LOOKUP(A694,[1]PREF!$A:$A,[1]PREF!$AC:$AC),"")</f>
        <v>Agustina Y. Zulkarnain</v>
      </c>
      <c r="P694" s="4" t="str">
        <f>IFERROR(LOOKUP(B694,[1]CREF!$B:$B,[1]CREF!$F:$F),"")</f>
        <v>1.1.7.0.1.488</v>
      </c>
      <c r="Q694" s="4" t="str">
        <f>IFERROR(LOOKUP(B694,[1]CREF!$B:$B,[1]CREF!$G:$G),"")</f>
        <v>Agrisol 445 N</v>
      </c>
      <c r="R694" s="4">
        <f>IFERROR(LOOKUP(B694,[1]CREF!$B:$B,[1]CREF!$H:$H),"")</f>
        <v>200</v>
      </c>
      <c r="S694" s="7">
        <f>IFERROR(LOOKUP(B694,[1]CREF!$B:$B,[1]CREF!$I:$I),"")</f>
        <v>1</v>
      </c>
      <c r="T694" s="7" t="str">
        <f>IFERROR(LOOKUP(B694,[1]CREF!$B:$B,[1]CREF!$J:$J),"")</f>
        <v>Kg</v>
      </c>
      <c r="U694" s="11">
        <f>IFERROR(IF(AND(J694&lt;&gt;0,K694&lt;&gt;0),-LOOKUP(B694,[1]CREF!$B:$B,[1]CREF!$U:$U),LOOKUP(B694,[1]CREF!$B:$B,[1]CREF!$U:$U)),"")</f>
        <v>10000</v>
      </c>
      <c r="V694" s="11">
        <f>IFERROR(LOOKUP(B694,[1]CREF!$B:$B,[1]CREF!$L:$L),"")</f>
        <v>19303.030303030304</v>
      </c>
      <c r="W694" s="11">
        <f>IFERROR(LOOKUP(B694,[1]CREF!$B:$B,[1]CREF!$T:$T),"")</f>
        <v>0</v>
      </c>
      <c r="X694" s="11">
        <f t="shared" si="36"/>
        <v>193030303.03030303</v>
      </c>
      <c r="Y694" s="11">
        <f t="shared" si="37"/>
        <v>19303030.303030305</v>
      </c>
      <c r="Z694" s="11">
        <f t="shared" si="38"/>
        <v>212333333.33333334</v>
      </c>
    </row>
    <row r="695" spans="1:26">
      <c r="A695" s="5">
        <v>4767</v>
      </c>
      <c r="B695" s="5">
        <v>17898</v>
      </c>
      <c r="C695" s="8">
        <f>IFERROR(LOOKUP(A695,[1]PREF!$A:$A,[1]PREF!$C:$C),"")</f>
        <v>41661</v>
      </c>
      <c r="D695" s="9" t="str">
        <f>IFERROR(LOOKUP(A695,[1]PREF!$A:$A,[1]PREF!$E:$E),"")</f>
        <v>SI14010032</v>
      </c>
      <c r="E695" s="9" t="str">
        <f>IFERROR(LOOKUP(A695,[1]PREF!$A:$A,[1]PREF!$F:$F),"")</f>
        <v>DO14010069</v>
      </c>
      <c r="F695" s="9" t="str">
        <f>IFERROR(LOOKUP(A695,[1]PREF!$A:$A,[1]PREF!$G:$G),"")</f>
        <v>DO14010069</v>
      </c>
      <c r="G695" s="4" t="str">
        <f>IFERROR(LOOKUP(A695,[1]PREF!$A:$A,[1]PREF!$I:$I),"")</f>
        <v>16/SPP/NTH-CMC/2014</v>
      </c>
      <c r="H695" s="4" t="str">
        <f>IFERROR(LOOKUP(A695,[1]PREF!$A:$A,[1]PREF!$U:$U),"")</f>
        <v>010.000.14-50130533</v>
      </c>
      <c r="I695" s="9">
        <f>IFERROR(LOOKUP(A695,[1]PREF!$A:$A,[1]PREF!$J:$J),"")</f>
        <v>2685</v>
      </c>
      <c r="J695" s="4">
        <f>IFERROR(LOOKUP(A695,[1]PREF!$A:$A,[1]PREF!$N:$N),"")</f>
        <v>0</v>
      </c>
      <c r="K695" s="4">
        <f>IFERROR(LOOKUP(A695,[1]PREF!$A:$A,[1]PREF!$O:$O),"")</f>
        <v>0</v>
      </c>
      <c r="L695" s="4">
        <f>IFERROR(LOOKUP(A695,[1]PREF!$A:$A,[1]PREF!$P:$P),"")</f>
        <v>0</v>
      </c>
      <c r="M695" s="4" t="str">
        <f>IFERROR(LOOKUP(A695,[1]PREF!$A:$A,[1]PREF!$X:$X),"")</f>
        <v>2.1.1.1</v>
      </c>
      <c r="N695" s="4" t="str">
        <f>IFERROR(LOOKUP(A695,[1]PREF!$A:$A,[1]PREF!$AB:$AB),"")</f>
        <v>Nathani Indonesia</v>
      </c>
      <c r="O695" s="4" t="str">
        <f>IFERROR(LOOKUP(A695,[1]PREF!$A:$A,[1]PREF!$AC:$AC),"")</f>
        <v>Agustina Y. Zulkarnain</v>
      </c>
      <c r="P695" s="4" t="str">
        <f>IFERROR(LOOKUP(B695,[1]CREF!$B:$B,[1]CREF!$F:$F),"")</f>
        <v>1.1.7.0.1.449</v>
      </c>
      <c r="Q695" s="4" t="str">
        <f>IFERROR(LOOKUP(B695,[1]CREF!$B:$B,[1]CREF!$G:$G),"")</f>
        <v>Jerrycan HDPE - 4 L</v>
      </c>
      <c r="R695" s="4">
        <f>IFERROR(LOOKUP(B695,[1]CREF!$B:$B,[1]CREF!$H:$H),"")</f>
        <v>4</v>
      </c>
      <c r="S695" s="7">
        <f>IFERROR(LOOKUP(B695,[1]CREF!$B:$B,[1]CREF!$I:$I),"")</f>
        <v>1</v>
      </c>
      <c r="T695" s="7" t="str">
        <f>IFERROR(LOOKUP(B695,[1]CREF!$B:$B,[1]CREF!$J:$J),"")</f>
        <v>Pcs</v>
      </c>
      <c r="U695" s="11">
        <f>IFERROR(IF(AND(J695&lt;&gt;0,K695&lt;&gt;0),-LOOKUP(B695,[1]CREF!$B:$B,[1]CREF!$U:$U),LOOKUP(B695,[1]CREF!$B:$B,[1]CREF!$U:$U)),"")</f>
        <v>5320</v>
      </c>
      <c r="V695" s="11">
        <f>IFERROR(LOOKUP(B695,[1]CREF!$B:$B,[1]CREF!$L:$L),"")</f>
        <v>5900.62</v>
      </c>
      <c r="W695" s="11">
        <f>IFERROR(LOOKUP(B695,[1]CREF!$B:$B,[1]CREF!$T:$T),"")</f>
        <v>0</v>
      </c>
      <c r="X695" s="11">
        <f t="shared" si="36"/>
        <v>31391298.399999999</v>
      </c>
      <c r="Y695" s="11">
        <f t="shared" si="37"/>
        <v>3139129.84</v>
      </c>
      <c r="Z695" s="11">
        <f t="shared" si="38"/>
        <v>34530428.239999995</v>
      </c>
    </row>
    <row r="696" spans="1:26">
      <c r="A696" s="5">
        <v>4767</v>
      </c>
      <c r="B696" s="5">
        <v>17899</v>
      </c>
      <c r="C696" s="8">
        <f>IFERROR(LOOKUP(A696,[1]PREF!$A:$A,[1]PREF!$C:$C),"")</f>
        <v>41661</v>
      </c>
      <c r="D696" s="9" t="str">
        <f>IFERROR(LOOKUP(A696,[1]PREF!$A:$A,[1]PREF!$E:$E),"")</f>
        <v>SI14010032</v>
      </c>
      <c r="E696" s="9" t="str">
        <f>IFERROR(LOOKUP(A696,[1]PREF!$A:$A,[1]PREF!$F:$F),"")</f>
        <v>DO14010069</v>
      </c>
      <c r="F696" s="9" t="str">
        <f>IFERROR(LOOKUP(A696,[1]PREF!$A:$A,[1]PREF!$G:$G),"")</f>
        <v>DO14010069</v>
      </c>
      <c r="G696" s="4" t="str">
        <f>IFERROR(LOOKUP(A696,[1]PREF!$A:$A,[1]PREF!$I:$I),"")</f>
        <v>16/SPP/NTH-CMC/2014</v>
      </c>
      <c r="H696" s="4" t="str">
        <f>IFERROR(LOOKUP(A696,[1]PREF!$A:$A,[1]PREF!$U:$U),"")</f>
        <v>010.000.14-50130533</v>
      </c>
      <c r="I696" s="9">
        <f>IFERROR(LOOKUP(A696,[1]PREF!$A:$A,[1]PREF!$J:$J),"")</f>
        <v>2685</v>
      </c>
      <c r="J696" s="4">
        <f>IFERROR(LOOKUP(A696,[1]PREF!$A:$A,[1]PREF!$N:$N),"")</f>
        <v>0</v>
      </c>
      <c r="K696" s="4">
        <f>IFERROR(LOOKUP(A696,[1]PREF!$A:$A,[1]PREF!$O:$O),"")</f>
        <v>0</v>
      </c>
      <c r="L696" s="4">
        <f>IFERROR(LOOKUP(A696,[1]PREF!$A:$A,[1]PREF!$P:$P),"")</f>
        <v>0</v>
      </c>
      <c r="M696" s="4" t="str">
        <f>IFERROR(LOOKUP(A696,[1]PREF!$A:$A,[1]PREF!$X:$X),"")</f>
        <v>2.1.1.1</v>
      </c>
      <c r="N696" s="4" t="str">
        <f>IFERROR(LOOKUP(A696,[1]PREF!$A:$A,[1]PREF!$AB:$AB),"")</f>
        <v>Nathani Indonesia</v>
      </c>
      <c r="O696" s="4" t="str">
        <f>IFERROR(LOOKUP(A696,[1]PREF!$A:$A,[1]PREF!$AC:$AC),"")</f>
        <v>Agustina Y. Zulkarnain</v>
      </c>
      <c r="P696" s="4" t="str">
        <f>IFERROR(LOOKUP(B696,[1]CREF!$B:$B,[1]CREF!$F:$F),"")</f>
        <v>1.1.7.0.1.421</v>
      </c>
      <c r="Q696" s="4" t="str">
        <f>IFERROR(LOOKUP(B696,[1]CREF!$B:$B,[1]CREF!$G:$G),"")</f>
        <v>Jerrycan HDPE - 4 L - Plug</v>
      </c>
      <c r="R696" s="4">
        <f>IFERROR(LOOKUP(B696,[1]CREF!$B:$B,[1]CREF!$H:$H),"")</f>
        <v>4</v>
      </c>
      <c r="S696" s="7">
        <f>IFERROR(LOOKUP(B696,[1]CREF!$B:$B,[1]CREF!$I:$I),"")</f>
        <v>1</v>
      </c>
      <c r="T696" s="7" t="str">
        <f>IFERROR(LOOKUP(B696,[1]CREF!$B:$B,[1]CREF!$J:$J),"")</f>
        <v>Pcs</v>
      </c>
      <c r="U696" s="11">
        <f>IFERROR(IF(AND(J696&lt;&gt;0,K696&lt;&gt;0),-LOOKUP(B696,[1]CREF!$B:$B,[1]CREF!$U:$U),LOOKUP(B696,[1]CREF!$B:$B,[1]CREF!$U:$U)),"")</f>
        <v>5320</v>
      </c>
      <c r="V696" s="11">
        <f>IFERROR(LOOKUP(B696,[1]CREF!$B:$B,[1]CREF!$L:$L),"")</f>
        <v>150</v>
      </c>
      <c r="W696" s="11">
        <f>IFERROR(LOOKUP(B696,[1]CREF!$B:$B,[1]CREF!$T:$T),"")</f>
        <v>0</v>
      </c>
      <c r="X696" s="11">
        <f t="shared" si="36"/>
        <v>798000</v>
      </c>
      <c r="Y696" s="11">
        <f t="shared" si="37"/>
        <v>79800</v>
      </c>
      <c r="Z696" s="11">
        <f t="shared" si="38"/>
        <v>877800</v>
      </c>
    </row>
    <row r="697" spans="1:26">
      <c r="A697" s="5">
        <v>4767</v>
      </c>
      <c r="B697" s="5">
        <v>17900</v>
      </c>
      <c r="C697" s="8">
        <f>IFERROR(LOOKUP(A697,[1]PREF!$A:$A,[1]PREF!$C:$C),"")</f>
        <v>41661</v>
      </c>
      <c r="D697" s="9" t="str">
        <f>IFERROR(LOOKUP(A697,[1]PREF!$A:$A,[1]PREF!$E:$E),"")</f>
        <v>SI14010032</v>
      </c>
      <c r="E697" s="9" t="str">
        <f>IFERROR(LOOKUP(A697,[1]PREF!$A:$A,[1]PREF!$F:$F),"")</f>
        <v>DO14010069</v>
      </c>
      <c r="F697" s="9" t="str">
        <f>IFERROR(LOOKUP(A697,[1]PREF!$A:$A,[1]PREF!$G:$G),"")</f>
        <v>DO14010069</v>
      </c>
      <c r="G697" s="4" t="str">
        <f>IFERROR(LOOKUP(A697,[1]PREF!$A:$A,[1]PREF!$I:$I),"")</f>
        <v>16/SPP/NTH-CMC/2014</v>
      </c>
      <c r="H697" s="4" t="str">
        <f>IFERROR(LOOKUP(A697,[1]PREF!$A:$A,[1]PREF!$U:$U),"")</f>
        <v>010.000.14-50130533</v>
      </c>
      <c r="I697" s="9">
        <f>IFERROR(LOOKUP(A697,[1]PREF!$A:$A,[1]PREF!$J:$J),"")</f>
        <v>2685</v>
      </c>
      <c r="J697" s="4">
        <f>IFERROR(LOOKUP(A697,[1]PREF!$A:$A,[1]PREF!$N:$N),"")</f>
        <v>0</v>
      </c>
      <c r="K697" s="4">
        <f>IFERROR(LOOKUP(A697,[1]PREF!$A:$A,[1]PREF!$O:$O),"")</f>
        <v>0</v>
      </c>
      <c r="L697" s="4">
        <f>IFERROR(LOOKUP(A697,[1]PREF!$A:$A,[1]PREF!$P:$P),"")</f>
        <v>0</v>
      </c>
      <c r="M697" s="4" t="str">
        <f>IFERROR(LOOKUP(A697,[1]PREF!$A:$A,[1]PREF!$X:$X),"")</f>
        <v>2.1.1.1</v>
      </c>
      <c r="N697" s="4" t="str">
        <f>IFERROR(LOOKUP(A697,[1]PREF!$A:$A,[1]PREF!$AB:$AB),"")</f>
        <v>Nathani Indonesia</v>
      </c>
      <c r="O697" s="4" t="str">
        <f>IFERROR(LOOKUP(A697,[1]PREF!$A:$A,[1]PREF!$AC:$AC),"")</f>
        <v>Agustina Y. Zulkarnain</v>
      </c>
      <c r="P697" s="4" t="str">
        <f>IFERROR(LOOKUP(B697,[1]CREF!$B:$B,[1]CREF!$F:$F),"")</f>
        <v>1.1.7.0.1.422</v>
      </c>
      <c r="Q697" s="4" t="str">
        <f>IFERROR(LOOKUP(B697,[1]CREF!$B:$B,[1]CREF!$G:$G),"")</f>
        <v>Jerrycan HDPE - 4 L - Cap - Black</v>
      </c>
      <c r="R697" s="4">
        <f>IFERROR(LOOKUP(B697,[1]CREF!$B:$B,[1]CREF!$H:$H),"")</f>
        <v>4</v>
      </c>
      <c r="S697" s="7">
        <f>IFERROR(LOOKUP(B697,[1]CREF!$B:$B,[1]CREF!$I:$I),"")</f>
        <v>1</v>
      </c>
      <c r="T697" s="7" t="str">
        <f>IFERROR(LOOKUP(B697,[1]CREF!$B:$B,[1]CREF!$J:$J),"")</f>
        <v>Pcs</v>
      </c>
      <c r="U697" s="11">
        <f>IFERROR(IF(AND(J697&lt;&gt;0,K697&lt;&gt;0),-LOOKUP(B697,[1]CREF!$B:$B,[1]CREF!$U:$U),LOOKUP(B697,[1]CREF!$B:$B,[1]CREF!$U:$U)),"")</f>
        <v>5320</v>
      </c>
      <c r="V697" s="11">
        <f>IFERROR(LOOKUP(B697,[1]CREF!$B:$B,[1]CREF!$L:$L),"")</f>
        <v>111</v>
      </c>
      <c r="W697" s="11">
        <f>IFERROR(LOOKUP(B697,[1]CREF!$B:$B,[1]CREF!$T:$T),"")</f>
        <v>0</v>
      </c>
      <c r="X697" s="11">
        <f t="shared" si="36"/>
        <v>590520</v>
      </c>
      <c r="Y697" s="11">
        <f t="shared" si="37"/>
        <v>59052</v>
      </c>
      <c r="Z697" s="11">
        <f t="shared" si="38"/>
        <v>649572</v>
      </c>
    </row>
    <row r="698" spans="1:26">
      <c r="A698" s="5">
        <v>4768</v>
      </c>
      <c r="B698" s="5">
        <v>17901</v>
      </c>
      <c r="C698" s="8">
        <f>IFERROR(LOOKUP(A698,[1]PREF!$A:$A,[1]PREF!$C:$C),"")</f>
        <v>41661</v>
      </c>
      <c r="D698" s="9" t="str">
        <f>IFERROR(LOOKUP(A698,[1]PREF!$A:$A,[1]PREF!$E:$E),"")</f>
        <v>SI14010034</v>
      </c>
      <c r="E698" s="9" t="str">
        <f>IFERROR(LOOKUP(A698,[1]PREF!$A:$A,[1]PREF!$F:$F),"")</f>
        <v>DO14010073</v>
      </c>
      <c r="F698" s="9" t="str">
        <f>IFERROR(LOOKUP(A698,[1]PREF!$A:$A,[1]PREF!$G:$G),"")</f>
        <v>DO14010073</v>
      </c>
      <c r="G698" s="4" t="str">
        <f>IFERROR(LOOKUP(A698,[1]PREF!$A:$A,[1]PREF!$I:$I),"")</f>
        <v>17/SPP/NTH-CMC/2014</v>
      </c>
      <c r="H698" s="4" t="str">
        <f>IFERROR(LOOKUP(A698,[1]PREF!$A:$A,[1]PREF!$U:$U),"")</f>
        <v>010.000.14-50130535</v>
      </c>
      <c r="I698" s="9">
        <f>IFERROR(LOOKUP(A698,[1]PREF!$A:$A,[1]PREF!$J:$J),"")</f>
        <v>2686</v>
      </c>
      <c r="J698" s="4">
        <f>IFERROR(LOOKUP(A698,[1]PREF!$A:$A,[1]PREF!$N:$N),"")</f>
        <v>0</v>
      </c>
      <c r="K698" s="4">
        <f>IFERROR(LOOKUP(A698,[1]PREF!$A:$A,[1]PREF!$O:$O),"")</f>
        <v>0</v>
      </c>
      <c r="L698" s="4">
        <f>IFERROR(LOOKUP(A698,[1]PREF!$A:$A,[1]PREF!$P:$P),"")</f>
        <v>0</v>
      </c>
      <c r="M698" s="4" t="str">
        <f>IFERROR(LOOKUP(A698,[1]PREF!$A:$A,[1]PREF!$X:$X),"")</f>
        <v>2.1.1.1</v>
      </c>
      <c r="N698" s="4" t="str">
        <f>IFERROR(LOOKUP(A698,[1]PREF!$A:$A,[1]PREF!$AB:$AB),"")</f>
        <v>Nathani Indonesia</v>
      </c>
      <c r="O698" s="4" t="str">
        <f>IFERROR(LOOKUP(A698,[1]PREF!$A:$A,[1]PREF!$AC:$AC),"")</f>
        <v>Agustina Y. Zulkarnain</v>
      </c>
      <c r="P698" s="4" t="str">
        <f>IFERROR(LOOKUP(B698,[1]CREF!$B:$B,[1]CREF!$F:$F),"")</f>
        <v>1.1.7.0.1.450</v>
      </c>
      <c r="Q698" s="4" t="str">
        <f>IFERROR(LOOKUP(B698,[1]CREF!$B:$B,[1]CREF!$G:$G),"")</f>
        <v>Bottle HDPE - 0,25 K</v>
      </c>
      <c r="R698" s="4">
        <f>IFERROR(LOOKUP(B698,[1]CREF!$B:$B,[1]CREF!$H:$H),"")</f>
        <v>0.25</v>
      </c>
      <c r="S698" s="7">
        <f>IFERROR(LOOKUP(B698,[1]CREF!$B:$B,[1]CREF!$I:$I),"")</f>
        <v>1</v>
      </c>
      <c r="T698" s="7" t="str">
        <f>IFERROR(LOOKUP(B698,[1]CREF!$B:$B,[1]CREF!$J:$J),"")</f>
        <v>Pcs</v>
      </c>
      <c r="U698" s="11">
        <f>IFERROR(IF(AND(J698&lt;&gt;0,K698&lt;&gt;0),-LOOKUP(B698,[1]CREF!$B:$B,[1]CREF!$U:$U),LOOKUP(B698,[1]CREF!$B:$B,[1]CREF!$U:$U)),"")</f>
        <v>16000</v>
      </c>
      <c r="V698" s="11">
        <f>IFERROR(LOOKUP(B698,[1]CREF!$B:$B,[1]CREF!$L:$L),"")</f>
        <v>1100</v>
      </c>
      <c r="W698" s="11">
        <f>IFERROR(LOOKUP(B698,[1]CREF!$B:$B,[1]CREF!$T:$T),"")</f>
        <v>0</v>
      </c>
      <c r="X698" s="11">
        <f t="shared" si="36"/>
        <v>17600000</v>
      </c>
      <c r="Y698" s="11">
        <f t="shared" si="37"/>
        <v>1760000</v>
      </c>
      <c r="Z698" s="11">
        <f t="shared" si="38"/>
        <v>19360000</v>
      </c>
    </row>
    <row r="699" spans="1:26">
      <c r="A699" s="5">
        <v>4768</v>
      </c>
      <c r="B699" s="5">
        <v>17902</v>
      </c>
      <c r="C699" s="8">
        <f>IFERROR(LOOKUP(A699,[1]PREF!$A:$A,[1]PREF!$C:$C),"")</f>
        <v>41661</v>
      </c>
      <c r="D699" s="9" t="str">
        <f>IFERROR(LOOKUP(A699,[1]PREF!$A:$A,[1]PREF!$E:$E),"")</f>
        <v>SI14010034</v>
      </c>
      <c r="E699" s="9" t="str">
        <f>IFERROR(LOOKUP(A699,[1]PREF!$A:$A,[1]PREF!$F:$F),"")</f>
        <v>DO14010073</v>
      </c>
      <c r="F699" s="9" t="str">
        <f>IFERROR(LOOKUP(A699,[1]PREF!$A:$A,[1]PREF!$G:$G),"")</f>
        <v>DO14010073</v>
      </c>
      <c r="G699" s="4" t="str">
        <f>IFERROR(LOOKUP(A699,[1]PREF!$A:$A,[1]PREF!$I:$I),"")</f>
        <v>17/SPP/NTH-CMC/2014</v>
      </c>
      <c r="H699" s="4" t="str">
        <f>IFERROR(LOOKUP(A699,[1]PREF!$A:$A,[1]PREF!$U:$U),"")</f>
        <v>010.000.14-50130535</v>
      </c>
      <c r="I699" s="9">
        <f>IFERROR(LOOKUP(A699,[1]PREF!$A:$A,[1]PREF!$J:$J),"")</f>
        <v>2686</v>
      </c>
      <c r="J699" s="4">
        <f>IFERROR(LOOKUP(A699,[1]PREF!$A:$A,[1]PREF!$N:$N),"")</f>
        <v>0</v>
      </c>
      <c r="K699" s="4">
        <f>IFERROR(LOOKUP(A699,[1]PREF!$A:$A,[1]PREF!$O:$O),"")</f>
        <v>0</v>
      </c>
      <c r="L699" s="4">
        <f>IFERROR(LOOKUP(A699,[1]PREF!$A:$A,[1]PREF!$P:$P),"")</f>
        <v>0</v>
      </c>
      <c r="M699" s="4" t="str">
        <f>IFERROR(LOOKUP(A699,[1]PREF!$A:$A,[1]PREF!$X:$X),"")</f>
        <v>2.1.1.1</v>
      </c>
      <c r="N699" s="4" t="str">
        <f>IFERROR(LOOKUP(A699,[1]PREF!$A:$A,[1]PREF!$AB:$AB),"")</f>
        <v>Nathani Indonesia</v>
      </c>
      <c r="O699" s="4" t="str">
        <f>IFERROR(LOOKUP(A699,[1]PREF!$A:$A,[1]PREF!$AC:$AC),"")</f>
        <v>Agustina Y. Zulkarnain</v>
      </c>
      <c r="P699" s="4" t="str">
        <f>IFERROR(LOOKUP(B699,[1]CREF!$B:$B,[1]CREF!$F:$F),"")</f>
        <v>1.1.7.0.1.451</v>
      </c>
      <c r="Q699" s="4" t="str">
        <f>IFERROR(LOOKUP(B699,[1]CREF!$B:$B,[1]CREF!$G:$G),"")</f>
        <v>Bottle HDPE - 0,25 K - Plug</v>
      </c>
      <c r="R699" s="4">
        <f>IFERROR(LOOKUP(B699,[1]CREF!$B:$B,[1]CREF!$H:$H),"")</f>
        <v>0.25</v>
      </c>
      <c r="S699" s="7">
        <f>IFERROR(LOOKUP(B699,[1]CREF!$B:$B,[1]CREF!$I:$I),"")</f>
        <v>1</v>
      </c>
      <c r="T699" s="7" t="str">
        <f>IFERROR(LOOKUP(B699,[1]CREF!$B:$B,[1]CREF!$J:$J),"")</f>
        <v>Pcs</v>
      </c>
      <c r="U699" s="11">
        <f>IFERROR(IF(AND(J699&lt;&gt;0,K699&lt;&gt;0),-LOOKUP(B699,[1]CREF!$B:$B,[1]CREF!$U:$U),LOOKUP(B699,[1]CREF!$B:$B,[1]CREF!$U:$U)),"")</f>
        <v>16000</v>
      </c>
      <c r="V699" s="11">
        <f>IFERROR(LOOKUP(B699,[1]CREF!$B:$B,[1]CREF!$L:$L),"")</f>
        <v>115.15</v>
      </c>
      <c r="W699" s="11">
        <f>IFERROR(LOOKUP(B699,[1]CREF!$B:$B,[1]CREF!$T:$T),"")</f>
        <v>0</v>
      </c>
      <c r="X699" s="11">
        <f t="shared" si="36"/>
        <v>1842400</v>
      </c>
      <c r="Y699" s="11">
        <f t="shared" si="37"/>
        <v>184240</v>
      </c>
      <c r="Z699" s="11">
        <f t="shared" si="38"/>
        <v>2026640</v>
      </c>
    </row>
    <row r="700" spans="1:26">
      <c r="A700" s="5">
        <v>4768</v>
      </c>
      <c r="B700" s="5">
        <v>17903</v>
      </c>
      <c r="C700" s="8">
        <f>IFERROR(LOOKUP(A700,[1]PREF!$A:$A,[1]PREF!$C:$C),"")</f>
        <v>41661</v>
      </c>
      <c r="D700" s="9" t="str">
        <f>IFERROR(LOOKUP(A700,[1]PREF!$A:$A,[1]PREF!$E:$E),"")</f>
        <v>SI14010034</v>
      </c>
      <c r="E700" s="9" t="str">
        <f>IFERROR(LOOKUP(A700,[1]PREF!$A:$A,[1]PREF!$F:$F),"")</f>
        <v>DO14010073</v>
      </c>
      <c r="F700" s="9" t="str">
        <f>IFERROR(LOOKUP(A700,[1]PREF!$A:$A,[1]PREF!$G:$G),"")</f>
        <v>DO14010073</v>
      </c>
      <c r="G700" s="4" t="str">
        <f>IFERROR(LOOKUP(A700,[1]PREF!$A:$A,[1]PREF!$I:$I),"")</f>
        <v>17/SPP/NTH-CMC/2014</v>
      </c>
      <c r="H700" s="4" t="str">
        <f>IFERROR(LOOKUP(A700,[1]PREF!$A:$A,[1]PREF!$U:$U),"")</f>
        <v>010.000.14-50130535</v>
      </c>
      <c r="I700" s="9">
        <f>IFERROR(LOOKUP(A700,[1]PREF!$A:$A,[1]PREF!$J:$J),"")</f>
        <v>2686</v>
      </c>
      <c r="J700" s="4">
        <f>IFERROR(LOOKUP(A700,[1]PREF!$A:$A,[1]PREF!$N:$N),"")</f>
        <v>0</v>
      </c>
      <c r="K700" s="4">
        <f>IFERROR(LOOKUP(A700,[1]PREF!$A:$A,[1]PREF!$O:$O),"")</f>
        <v>0</v>
      </c>
      <c r="L700" s="4">
        <f>IFERROR(LOOKUP(A700,[1]PREF!$A:$A,[1]PREF!$P:$P),"")</f>
        <v>0</v>
      </c>
      <c r="M700" s="4" t="str">
        <f>IFERROR(LOOKUP(A700,[1]PREF!$A:$A,[1]PREF!$X:$X),"")</f>
        <v>2.1.1.1</v>
      </c>
      <c r="N700" s="4" t="str">
        <f>IFERROR(LOOKUP(A700,[1]PREF!$A:$A,[1]PREF!$AB:$AB),"")</f>
        <v>Nathani Indonesia</v>
      </c>
      <c r="O700" s="4" t="str">
        <f>IFERROR(LOOKUP(A700,[1]PREF!$A:$A,[1]PREF!$AC:$AC),"")</f>
        <v>Agustina Y. Zulkarnain</v>
      </c>
      <c r="P700" s="4" t="str">
        <f>IFERROR(LOOKUP(B700,[1]CREF!$B:$B,[1]CREF!$F:$F),"")</f>
        <v>1.1.7.0.1.452</v>
      </c>
      <c r="Q700" s="4" t="str">
        <f>IFERROR(LOOKUP(B700,[1]CREF!$B:$B,[1]CREF!$G:$G),"")</f>
        <v>Bottle HDPE - 0,25 K - Cap</v>
      </c>
      <c r="R700" s="4">
        <f>IFERROR(LOOKUP(B700,[1]CREF!$B:$B,[1]CREF!$H:$H),"")</f>
        <v>0.25</v>
      </c>
      <c r="S700" s="7">
        <f>IFERROR(LOOKUP(B700,[1]CREF!$B:$B,[1]CREF!$I:$I),"")</f>
        <v>1</v>
      </c>
      <c r="T700" s="7" t="str">
        <f>IFERROR(LOOKUP(B700,[1]CREF!$B:$B,[1]CREF!$J:$J),"")</f>
        <v>Pcs</v>
      </c>
      <c r="U700" s="11">
        <f>IFERROR(IF(AND(J700&lt;&gt;0,K700&lt;&gt;0),-LOOKUP(B700,[1]CREF!$B:$B,[1]CREF!$U:$U),LOOKUP(B700,[1]CREF!$B:$B,[1]CREF!$U:$U)),"")</f>
        <v>16000</v>
      </c>
      <c r="V700" s="11">
        <f>IFERROR(LOOKUP(B700,[1]CREF!$B:$B,[1]CREF!$L:$L),"")</f>
        <v>300</v>
      </c>
      <c r="W700" s="11">
        <f>IFERROR(LOOKUP(B700,[1]CREF!$B:$B,[1]CREF!$T:$T),"")</f>
        <v>0</v>
      </c>
      <c r="X700" s="11">
        <f t="shared" si="36"/>
        <v>4800000</v>
      </c>
      <c r="Y700" s="11">
        <f t="shared" si="37"/>
        <v>480000</v>
      </c>
      <c r="Z700" s="11">
        <f t="shared" si="38"/>
        <v>5280000</v>
      </c>
    </row>
    <row r="701" spans="1:26">
      <c r="A701" s="5">
        <v>4768</v>
      </c>
      <c r="B701" s="5">
        <v>17904</v>
      </c>
      <c r="C701" s="8">
        <f>IFERROR(LOOKUP(A701,[1]PREF!$A:$A,[1]PREF!$C:$C),"")</f>
        <v>41661</v>
      </c>
      <c r="D701" s="9" t="str">
        <f>IFERROR(LOOKUP(A701,[1]PREF!$A:$A,[1]PREF!$E:$E),"")</f>
        <v>SI14010034</v>
      </c>
      <c r="E701" s="9" t="str">
        <f>IFERROR(LOOKUP(A701,[1]PREF!$A:$A,[1]PREF!$F:$F),"")</f>
        <v>DO14010073</v>
      </c>
      <c r="F701" s="9" t="str">
        <f>IFERROR(LOOKUP(A701,[1]PREF!$A:$A,[1]PREF!$G:$G),"")</f>
        <v>DO14010073</v>
      </c>
      <c r="G701" s="4" t="str">
        <f>IFERROR(LOOKUP(A701,[1]PREF!$A:$A,[1]PREF!$I:$I),"")</f>
        <v>17/SPP/NTH-CMC/2014</v>
      </c>
      <c r="H701" s="4" t="str">
        <f>IFERROR(LOOKUP(A701,[1]PREF!$A:$A,[1]PREF!$U:$U),"")</f>
        <v>010.000.14-50130535</v>
      </c>
      <c r="I701" s="9">
        <f>IFERROR(LOOKUP(A701,[1]PREF!$A:$A,[1]PREF!$J:$J),"")</f>
        <v>2686</v>
      </c>
      <c r="J701" s="4">
        <f>IFERROR(LOOKUP(A701,[1]PREF!$A:$A,[1]PREF!$N:$N),"")</f>
        <v>0</v>
      </c>
      <c r="K701" s="4">
        <f>IFERROR(LOOKUP(A701,[1]PREF!$A:$A,[1]PREF!$O:$O),"")</f>
        <v>0</v>
      </c>
      <c r="L701" s="4">
        <f>IFERROR(LOOKUP(A701,[1]PREF!$A:$A,[1]PREF!$P:$P),"")</f>
        <v>0</v>
      </c>
      <c r="M701" s="4" t="str">
        <f>IFERROR(LOOKUP(A701,[1]PREF!$A:$A,[1]PREF!$X:$X),"")</f>
        <v>2.1.1.1</v>
      </c>
      <c r="N701" s="4" t="str">
        <f>IFERROR(LOOKUP(A701,[1]PREF!$A:$A,[1]PREF!$AB:$AB),"")</f>
        <v>Nathani Indonesia</v>
      </c>
      <c r="O701" s="4" t="str">
        <f>IFERROR(LOOKUP(A701,[1]PREF!$A:$A,[1]PREF!$AC:$AC),"")</f>
        <v>Agustina Y. Zulkarnain</v>
      </c>
      <c r="P701" s="4" t="str">
        <f>IFERROR(LOOKUP(B701,[1]CREF!$B:$B,[1]CREF!$F:$F),"")</f>
        <v>1.1.7.0.1.449</v>
      </c>
      <c r="Q701" s="4" t="str">
        <f>IFERROR(LOOKUP(B701,[1]CREF!$B:$B,[1]CREF!$G:$G),"")</f>
        <v>Jerrycan HDPE - 4 L</v>
      </c>
      <c r="R701" s="4">
        <f>IFERROR(LOOKUP(B701,[1]CREF!$B:$B,[1]CREF!$H:$H),"")</f>
        <v>4</v>
      </c>
      <c r="S701" s="7">
        <f>IFERROR(LOOKUP(B701,[1]CREF!$B:$B,[1]CREF!$I:$I),"")</f>
        <v>1</v>
      </c>
      <c r="T701" s="7" t="str">
        <f>IFERROR(LOOKUP(B701,[1]CREF!$B:$B,[1]CREF!$J:$J),"")</f>
        <v>Pcs</v>
      </c>
      <c r="U701" s="11">
        <f>IFERROR(IF(AND(J701&lt;&gt;0,K701&lt;&gt;0),-LOOKUP(B701,[1]CREF!$B:$B,[1]CREF!$U:$U),LOOKUP(B701,[1]CREF!$B:$B,[1]CREF!$U:$U)),"")</f>
        <v>5020</v>
      </c>
      <c r="V701" s="11">
        <f>IFERROR(LOOKUP(B701,[1]CREF!$B:$B,[1]CREF!$L:$L),"")</f>
        <v>5900.62</v>
      </c>
      <c r="W701" s="11">
        <f>IFERROR(LOOKUP(B701,[1]CREF!$B:$B,[1]CREF!$T:$T),"")</f>
        <v>0</v>
      </c>
      <c r="X701" s="11">
        <f t="shared" si="36"/>
        <v>29621112.399999999</v>
      </c>
      <c r="Y701" s="11">
        <f t="shared" si="37"/>
        <v>2962111.24</v>
      </c>
      <c r="Z701" s="11">
        <f t="shared" si="38"/>
        <v>32583223.640000001</v>
      </c>
    </row>
    <row r="702" spans="1:26">
      <c r="A702" s="5">
        <v>4768</v>
      </c>
      <c r="B702" s="5">
        <v>17905</v>
      </c>
      <c r="C702" s="8">
        <f>IFERROR(LOOKUP(A702,[1]PREF!$A:$A,[1]PREF!$C:$C),"")</f>
        <v>41661</v>
      </c>
      <c r="D702" s="9" t="str">
        <f>IFERROR(LOOKUP(A702,[1]PREF!$A:$A,[1]PREF!$E:$E),"")</f>
        <v>SI14010034</v>
      </c>
      <c r="E702" s="9" t="str">
        <f>IFERROR(LOOKUP(A702,[1]PREF!$A:$A,[1]PREF!$F:$F),"")</f>
        <v>DO14010073</v>
      </c>
      <c r="F702" s="9" t="str">
        <f>IFERROR(LOOKUP(A702,[1]PREF!$A:$A,[1]PREF!$G:$G),"")</f>
        <v>DO14010073</v>
      </c>
      <c r="G702" s="4" t="str">
        <f>IFERROR(LOOKUP(A702,[1]PREF!$A:$A,[1]PREF!$I:$I),"")</f>
        <v>17/SPP/NTH-CMC/2014</v>
      </c>
      <c r="H702" s="4" t="str">
        <f>IFERROR(LOOKUP(A702,[1]PREF!$A:$A,[1]PREF!$U:$U),"")</f>
        <v>010.000.14-50130535</v>
      </c>
      <c r="I702" s="9">
        <f>IFERROR(LOOKUP(A702,[1]PREF!$A:$A,[1]PREF!$J:$J),"")</f>
        <v>2686</v>
      </c>
      <c r="J702" s="4">
        <f>IFERROR(LOOKUP(A702,[1]PREF!$A:$A,[1]PREF!$N:$N),"")</f>
        <v>0</v>
      </c>
      <c r="K702" s="4">
        <f>IFERROR(LOOKUP(A702,[1]PREF!$A:$A,[1]PREF!$O:$O),"")</f>
        <v>0</v>
      </c>
      <c r="L702" s="4">
        <f>IFERROR(LOOKUP(A702,[1]PREF!$A:$A,[1]PREF!$P:$P),"")</f>
        <v>0</v>
      </c>
      <c r="M702" s="4" t="str">
        <f>IFERROR(LOOKUP(A702,[1]PREF!$A:$A,[1]PREF!$X:$X),"")</f>
        <v>2.1.1.1</v>
      </c>
      <c r="N702" s="4" t="str">
        <f>IFERROR(LOOKUP(A702,[1]PREF!$A:$A,[1]PREF!$AB:$AB),"")</f>
        <v>Nathani Indonesia</v>
      </c>
      <c r="O702" s="4" t="str">
        <f>IFERROR(LOOKUP(A702,[1]PREF!$A:$A,[1]PREF!$AC:$AC),"")</f>
        <v>Agustina Y. Zulkarnain</v>
      </c>
      <c r="P702" s="4" t="str">
        <f>IFERROR(LOOKUP(B702,[1]CREF!$B:$B,[1]CREF!$F:$F),"")</f>
        <v>1.1.7.0.1.421</v>
      </c>
      <c r="Q702" s="4" t="str">
        <f>IFERROR(LOOKUP(B702,[1]CREF!$B:$B,[1]CREF!$G:$G),"")</f>
        <v>Jerrycan HDPE - 4 L - Plug</v>
      </c>
      <c r="R702" s="4">
        <f>IFERROR(LOOKUP(B702,[1]CREF!$B:$B,[1]CREF!$H:$H),"")</f>
        <v>4</v>
      </c>
      <c r="S702" s="7">
        <f>IFERROR(LOOKUP(B702,[1]CREF!$B:$B,[1]CREF!$I:$I),"")</f>
        <v>1</v>
      </c>
      <c r="T702" s="7" t="str">
        <f>IFERROR(LOOKUP(B702,[1]CREF!$B:$B,[1]CREF!$J:$J),"")</f>
        <v>Pcs</v>
      </c>
      <c r="U702" s="11">
        <f>IFERROR(IF(AND(J702&lt;&gt;0,K702&lt;&gt;0),-LOOKUP(B702,[1]CREF!$B:$B,[1]CREF!$U:$U),LOOKUP(B702,[1]CREF!$B:$B,[1]CREF!$U:$U)),"")</f>
        <v>5020</v>
      </c>
      <c r="V702" s="11">
        <f>IFERROR(LOOKUP(B702,[1]CREF!$B:$B,[1]CREF!$L:$L),"")</f>
        <v>150</v>
      </c>
      <c r="W702" s="11">
        <f>IFERROR(LOOKUP(B702,[1]CREF!$B:$B,[1]CREF!$T:$T),"")</f>
        <v>0</v>
      </c>
      <c r="X702" s="11">
        <f t="shared" si="36"/>
        <v>753000</v>
      </c>
      <c r="Y702" s="11">
        <f t="shared" si="37"/>
        <v>75300</v>
      </c>
      <c r="Z702" s="11">
        <f t="shared" si="38"/>
        <v>828300</v>
      </c>
    </row>
    <row r="703" spans="1:26">
      <c r="A703" s="5">
        <v>4768</v>
      </c>
      <c r="B703" s="5">
        <v>17906</v>
      </c>
      <c r="C703" s="8">
        <f>IFERROR(LOOKUP(A703,[1]PREF!$A:$A,[1]PREF!$C:$C),"")</f>
        <v>41661</v>
      </c>
      <c r="D703" s="9" t="str">
        <f>IFERROR(LOOKUP(A703,[1]PREF!$A:$A,[1]PREF!$E:$E),"")</f>
        <v>SI14010034</v>
      </c>
      <c r="E703" s="9" t="str">
        <f>IFERROR(LOOKUP(A703,[1]PREF!$A:$A,[1]PREF!$F:$F),"")</f>
        <v>DO14010073</v>
      </c>
      <c r="F703" s="9" t="str">
        <f>IFERROR(LOOKUP(A703,[1]PREF!$A:$A,[1]PREF!$G:$G),"")</f>
        <v>DO14010073</v>
      </c>
      <c r="G703" s="4" t="str">
        <f>IFERROR(LOOKUP(A703,[1]PREF!$A:$A,[1]PREF!$I:$I),"")</f>
        <v>17/SPP/NTH-CMC/2014</v>
      </c>
      <c r="H703" s="4" t="str">
        <f>IFERROR(LOOKUP(A703,[1]PREF!$A:$A,[1]PREF!$U:$U),"")</f>
        <v>010.000.14-50130535</v>
      </c>
      <c r="I703" s="9">
        <f>IFERROR(LOOKUP(A703,[1]PREF!$A:$A,[1]PREF!$J:$J),"")</f>
        <v>2686</v>
      </c>
      <c r="J703" s="4">
        <f>IFERROR(LOOKUP(A703,[1]PREF!$A:$A,[1]PREF!$N:$N),"")</f>
        <v>0</v>
      </c>
      <c r="K703" s="4">
        <f>IFERROR(LOOKUP(A703,[1]PREF!$A:$A,[1]PREF!$O:$O),"")</f>
        <v>0</v>
      </c>
      <c r="L703" s="4">
        <f>IFERROR(LOOKUP(A703,[1]PREF!$A:$A,[1]PREF!$P:$P),"")</f>
        <v>0</v>
      </c>
      <c r="M703" s="4" t="str">
        <f>IFERROR(LOOKUP(A703,[1]PREF!$A:$A,[1]PREF!$X:$X),"")</f>
        <v>2.1.1.1</v>
      </c>
      <c r="N703" s="4" t="str">
        <f>IFERROR(LOOKUP(A703,[1]PREF!$A:$A,[1]PREF!$AB:$AB),"")</f>
        <v>Nathani Indonesia</v>
      </c>
      <c r="O703" s="4" t="str">
        <f>IFERROR(LOOKUP(A703,[1]PREF!$A:$A,[1]PREF!$AC:$AC),"")</f>
        <v>Agustina Y. Zulkarnain</v>
      </c>
      <c r="P703" s="4" t="str">
        <f>IFERROR(LOOKUP(B703,[1]CREF!$B:$B,[1]CREF!$F:$F),"")</f>
        <v>1.1.7.0.1.422</v>
      </c>
      <c r="Q703" s="4" t="str">
        <f>IFERROR(LOOKUP(B703,[1]CREF!$B:$B,[1]CREF!$G:$G),"")</f>
        <v>Jerrycan HDPE - 4 L - Cap - Black</v>
      </c>
      <c r="R703" s="4">
        <f>IFERROR(LOOKUP(B703,[1]CREF!$B:$B,[1]CREF!$H:$H),"")</f>
        <v>4</v>
      </c>
      <c r="S703" s="7">
        <f>IFERROR(LOOKUP(B703,[1]CREF!$B:$B,[1]CREF!$I:$I),"")</f>
        <v>1</v>
      </c>
      <c r="T703" s="7" t="str">
        <f>IFERROR(LOOKUP(B703,[1]CREF!$B:$B,[1]CREF!$J:$J),"")</f>
        <v>Pcs</v>
      </c>
      <c r="U703" s="11">
        <f>IFERROR(IF(AND(J703&lt;&gt;0,K703&lt;&gt;0),-LOOKUP(B703,[1]CREF!$B:$B,[1]CREF!$U:$U),LOOKUP(B703,[1]CREF!$B:$B,[1]CREF!$U:$U)),"")</f>
        <v>5020</v>
      </c>
      <c r="V703" s="11">
        <f>IFERROR(LOOKUP(B703,[1]CREF!$B:$B,[1]CREF!$L:$L),"")</f>
        <v>111</v>
      </c>
      <c r="W703" s="11">
        <f>IFERROR(LOOKUP(B703,[1]CREF!$B:$B,[1]CREF!$T:$T),"")</f>
        <v>0</v>
      </c>
      <c r="X703" s="11">
        <f t="shared" si="36"/>
        <v>557220</v>
      </c>
      <c r="Y703" s="11">
        <f t="shared" si="37"/>
        <v>55722</v>
      </c>
      <c r="Z703" s="11">
        <f t="shared" si="38"/>
        <v>612942</v>
      </c>
    </row>
    <row r="704" spans="1:26">
      <c r="A704" s="5">
        <v>4768</v>
      </c>
      <c r="B704" s="5">
        <v>17907</v>
      </c>
      <c r="C704" s="8">
        <f>IFERROR(LOOKUP(A704,[1]PREF!$A:$A,[1]PREF!$C:$C),"")</f>
        <v>41661</v>
      </c>
      <c r="D704" s="9" t="str">
        <f>IFERROR(LOOKUP(A704,[1]PREF!$A:$A,[1]PREF!$E:$E),"")</f>
        <v>SI14010034</v>
      </c>
      <c r="E704" s="9" t="str">
        <f>IFERROR(LOOKUP(A704,[1]PREF!$A:$A,[1]PREF!$F:$F),"")</f>
        <v>DO14010073</v>
      </c>
      <c r="F704" s="9" t="str">
        <f>IFERROR(LOOKUP(A704,[1]PREF!$A:$A,[1]PREF!$G:$G),"")</f>
        <v>DO14010073</v>
      </c>
      <c r="G704" s="4" t="str">
        <f>IFERROR(LOOKUP(A704,[1]PREF!$A:$A,[1]PREF!$I:$I),"")</f>
        <v>17/SPP/NTH-CMC/2014</v>
      </c>
      <c r="H704" s="4" t="str">
        <f>IFERROR(LOOKUP(A704,[1]PREF!$A:$A,[1]PREF!$U:$U),"")</f>
        <v>010.000.14-50130535</v>
      </c>
      <c r="I704" s="9">
        <f>IFERROR(LOOKUP(A704,[1]PREF!$A:$A,[1]PREF!$J:$J),"")</f>
        <v>2686</v>
      </c>
      <c r="J704" s="4">
        <f>IFERROR(LOOKUP(A704,[1]PREF!$A:$A,[1]PREF!$N:$N),"")</f>
        <v>0</v>
      </c>
      <c r="K704" s="4">
        <f>IFERROR(LOOKUP(A704,[1]PREF!$A:$A,[1]PREF!$O:$O),"")</f>
        <v>0</v>
      </c>
      <c r="L704" s="4">
        <f>IFERROR(LOOKUP(A704,[1]PREF!$A:$A,[1]PREF!$P:$P),"")</f>
        <v>0</v>
      </c>
      <c r="M704" s="4" t="str">
        <f>IFERROR(LOOKUP(A704,[1]PREF!$A:$A,[1]PREF!$X:$X),"")</f>
        <v>2.1.1.1</v>
      </c>
      <c r="N704" s="4" t="str">
        <f>IFERROR(LOOKUP(A704,[1]PREF!$A:$A,[1]PREF!$AB:$AB),"")</f>
        <v>Nathani Indonesia</v>
      </c>
      <c r="O704" s="4" t="str">
        <f>IFERROR(LOOKUP(A704,[1]PREF!$A:$A,[1]PREF!$AC:$AC),"")</f>
        <v>Agustina Y. Zulkarnain</v>
      </c>
      <c r="P704" s="4" t="str">
        <f>IFERROR(LOOKUP(B704,[1]CREF!$B:$B,[1]CREF!$F:$F),"")</f>
        <v>1.1.7.0.1.453</v>
      </c>
      <c r="Q704" s="4" t="str">
        <f>IFERROR(LOOKUP(B704,[1]CREF!$B:$B,[1]CREF!$G:$G),"")</f>
        <v>Botol 1 Liter PET (PSS)</v>
      </c>
      <c r="R704" s="4">
        <f>IFERROR(LOOKUP(B704,[1]CREF!$B:$B,[1]CREF!$H:$H),"")</f>
        <v>1</v>
      </c>
      <c r="S704" s="7">
        <f>IFERROR(LOOKUP(B704,[1]CREF!$B:$B,[1]CREF!$I:$I),"")</f>
        <v>1</v>
      </c>
      <c r="T704" s="7" t="str">
        <f>IFERROR(LOOKUP(B704,[1]CREF!$B:$B,[1]CREF!$J:$J),"")</f>
        <v>Pcs</v>
      </c>
      <c r="U704" s="11">
        <f>IFERROR(IF(AND(J704&lt;&gt;0,K704&lt;&gt;0),-LOOKUP(B704,[1]CREF!$B:$B,[1]CREF!$U:$U),LOOKUP(B704,[1]CREF!$B:$B,[1]CREF!$U:$U)),"")</f>
        <v>16000</v>
      </c>
      <c r="V704" s="11">
        <f>IFERROR(LOOKUP(B704,[1]CREF!$B:$B,[1]CREF!$L:$L),"")</f>
        <v>2900</v>
      </c>
      <c r="W704" s="11">
        <f>IFERROR(LOOKUP(B704,[1]CREF!$B:$B,[1]CREF!$T:$T),"")</f>
        <v>0</v>
      </c>
      <c r="X704" s="11">
        <f t="shared" si="36"/>
        <v>46400000</v>
      </c>
      <c r="Y704" s="11">
        <f t="shared" si="37"/>
        <v>4640000</v>
      </c>
      <c r="Z704" s="11">
        <f t="shared" si="38"/>
        <v>51040000</v>
      </c>
    </row>
    <row r="705" spans="1:26">
      <c r="A705" s="5">
        <v>4768</v>
      </c>
      <c r="B705" s="5">
        <v>17908</v>
      </c>
      <c r="C705" s="8">
        <f>IFERROR(LOOKUP(A705,[1]PREF!$A:$A,[1]PREF!$C:$C),"")</f>
        <v>41661</v>
      </c>
      <c r="D705" s="9" t="str">
        <f>IFERROR(LOOKUP(A705,[1]PREF!$A:$A,[1]PREF!$E:$E),"")</f>
        <v>SI14010034</v>
      </c>
      <c r="E705" s="9" t="str">
        <f>IFERROR(LOOKUP(A705,[1]PREF!$A:$A,[1]PREF!$F:$F),"")</f>
        <v>DO14010073</v>
      </c>
      <c r="F705" s="9" t="str">
        <f>IFERROR(LOOKUP(A705,[1]PREF!$A:$A,[1]PREF!$G:$G),"")</f>
        <v>DO14010073</v>
      </c>
      <c r="G705" s="4" t="str">
        <f>IFERROR(LOOKUP(A705,[1]PREF!$A:$A,[1]PREF!$I:$I),"")</f>
        <v>17/SPP/NTH-CMC/2014</v>
      </c>
      <c r="H705" s="4" t="str">
        <f>IFERROR(LOOKUP(A705,[1]PREF!$A:$A,[1]PREF!$U:$U),"")</f>
        <v>010.000.14-50130535</v>
      </c>
      <c r="I705" s="9">
        <f>IFERROR(LOOKUP(A705,[1]PREF!$A:$A,[1]PREF!$J:$J),"")</f>
        <v>2686</v>
      </c>
      <c r="J705" s="4">
        <f>IFERROR(LOOKUP(A705,[1]PREF!$A:$A,[1]PREF!$N:$N),"")</f>
        <v>0</v>
      </c>
      <c r="K705" s="4">
        <f>IFERROR(LOOKUP(A705,[1]PREF!$A:$A,[1]PREF!$O:$O),"")</f>
        <v>0</v>
      </c>
      <c r="L705" s="4">
        <f>IFERROR(LOOKUP(A705,[1]PREF!$A:$A,[1]PREF!$P:$P),"")</f>
        <v>0</v>
      </c>
      <c r="M705" s="4" t="str">
        <f>IFERROR(LOOKUP(A705,[1]PREF!$A:$A,[1]PREF!$X:$X),"")</f>
        <v>2.1.1.1</v>
      </c>
      <c r="N705" s="4" t="str">
        <f>IFERROR(LOOKUP(A705,[1]PREF!$A:$A,[1]PREF!$AB:$AB),"")</f>
        <v>Nathani Indonesia</v>
      </c>
      <c r="O705" s="4" t="str">
        <f>IFERROR(LOOKUP(A705,[1]PREF!$A:$A,[1]PREF!$AC:$AC),"")</f>
        <v>Agustina Y. Zulkarnain</v>
      </c>
      <c r="P705" s="4" t="str">
        <f>IFERROR(LOOKUP(B705,[1]CREF!$B:$B,[1]CREF!$F:$F),"")</f>
        <v>1.1.7.0.1.454</v>
      </c>
      <c r="Q705" s="4" t="str">
        <f>IFERROR(LOOKUP(B705,[1]CREF!$B:$B,[1]CREF!$G:$G),"")</f>
        <v>Botol 1 Liter PET (PSS) Seal</v>
      </c>
      <c r="R705" s="4">
        <f>IFERROR(LOOKUP(B705,[1]CREF!$B:$B,[1]CREF!$H:$H),"")</f>
        <v>1</v>
      </c>
      <c r="S705" s="7">
        <f>IFERROR(LOOKUP(B705,[1]CREF!$B:$B,[1]CREF!$I:$I),"")</f>
        <v>1</v>
      </c>
      <c r="T705" s="7" t="str">
        <f>IFERROR(LOOKUP(B705,[1]CREF!$B:$B,[1]CREF!$J:$J),"")</f>
        <v>Pcs</v>
      </c>
      <c r="U705" s="11">
        <f>IFERROR(IF(AND(J705&lt;&gt;0,K705&lt;&gt;0),-LOOKUP(B705,[1]CREF!$B:$B,[1]CREF!$U:$U),LOOKUP(B705,[1]CREF!$B:$B,[1]CREF!$U:$U)),"")</f>
        <v>16000</v>
      </c>
      <c r="V705" s="11">
        <f>IFERROR(LOOKUP(B705,[1]CREF!$B:$B,[1]CREF!$L:$L),"")</f>
        <v>350</v>
      </c>
      <c r="W705" s="11">
        <f>IFERROR(LOOKUP(B705,[1]CREF!$B:$B,[1]CREF!$T:$T),"")</f>
        <v>0</v>
      </c>
      <c r="X705" s="11">
        <f t="shared" si="36"/>
        <v>5600000</v>
      </c>
      <c r="Y705" s="11">
        <f t="shared" si="37"/>
        <v>560000</v>
      </c>
      <c r="Z705" s="11">
        <f t="shared" si="38"/>
        <v>6160000</v>
      </c>
    </row>
    <row r="706" spans="1:26">
      <c r="A706" s="5">
        <v>4768</v>
      </c>
      <c r="B706" s="5">
        <v>17909</v>
      </c>
      <c r="C706" s="8">
        <f>IFERROR(LOOKUP(A706,[1]PREF!$A:$A,[1]PREF!$C:$C),"")</f>
        <v>41661</v>
      </c>
      <c r="D706" s="9" t="str">
        <f>IFERROR(LOOKUP(A706,[1]PREF!$A:$A,[1]PREF!$E:$E),"")</f>
        <v>SI14010034</v>
      </c>
      <c r="E706" s="9" t="str">
        <f>IFERROR(LOOKUP(A706,[1]PREF!$A:$A,[1]PREF!$F:$F),"")</f>
        <v>DO14010073</v>
      </c>
      <c r="F706" s="9" t="str">
        <f>IFERROR(LOOKUP(A706,[1]PREF!$A:$A,[1]PREF!$G:$G),"")</f>
        <v>DO14010073</v>
      </c>
      <c r="G706" s="4" t="str">
        <f>IFERROR(LOOKUP(A706,[1]PREF!$A:$A,[1]PREF!$I:$I),"")</f>
        <v>17/SPP/NTH-CMC/2014</v>
      </c>
      <c r="H706" s="4" t="str">
        <f>IFERROR(LOOKUP(A706,[1]PREF!$A:$A,[1]PREF!$U:$U),"")</f>
        <v>010.000.14-50130535</v>
      </c>
      <c r="I706" s="9">
        <f>IFERROR(LOOKUP(A706,[1]PREF!$A:$A,[1]PREF!$J:$J),"")</f>
        <v>2686</v>
      </c>
      <c r="J706" s="4">
        <f>IFERROR(LOOKUP(A706,[1]PREF!$A:$A,[1]PREF!$N:$N),"")</f>
        <v>0</v>
      </c>
      <c r="K706" s="4">
        <f>IFERROR(LOOKUP(A706,[1]PREF!$A:$A,[1]PREF!$O:$O),"")</f>
        <v>0</v>
      </c>
      <c r="L706" s="4">
        <f>IFERROR(LOOKUP(A706,[1]PREF!$A:$A,[1]PREF!$P:$P),"")</f>
        <v>0</v>
      </c>
      <c r="M706" s="4" t="str">
        <f>IFERROR(LOOKUP(A706,[1]PREF!$A:$A,[1]PREF!$X:$X),"")</f>
        <v>2.1.1.1</v>
      </c>
      <c r="N706" s="4" t="str">
        <f>IFERROR(LOOKUP(A706,[1]PREF!$A:$A,[1]PREF!$AB:$AB),"")</f>
        <v>Nathani Indonesia</v>
      </c>
      <c r="O706" s="4" t="str">
        <f>IFERROR(LOOKUP(A706,[1]PREF!$A:$A,[1]PREF!$AC:$AC),"")</f>
        <v>Agustina Y. Zulkarnain</v>
      </c>
      <c r="P706" s="4" t="str">
        <f>IFERROR(LOOKUP(B706,[1]CREF!$B:$B,[1]CREF!$F:$F),"")</f>
        <v>1.1.7.0.1.455</v>
      </c>
      <c r="Q706" s="4" t="str">
        <f>IFERROR(LOOKUP(B706,[1]CREF!$B:$B,[1]CREF!$G:$G),"")</f>
        <v>Botol 1 Liter PET (PSS) Cup</v>
      </c>
      <c r="R706" s="4">
        <f>IFERROR(LOOKUP(B706,[1]CREF!$B:$B,[1]CREF!$H:$H),"")</f>
        <v>1</v>
      </c>
      <c r="S706" s="7">
        <f>IFERROR(LOOKUP(B706,[1]CREF!$B:$B,[1]CREF!$I:$I),"")</f>
        <v>1</v>
      </c>
      <c r="T706" s="7" t="str">
        <f>IFERROR(LOOKUP(B706,[1]CREF!$B:$B,[1]CREF!$J:$J),"")</f>
        <v>Pcs</v>
      </c>
      <c r="U706" s="11">
        <f>IFERROR(IF(AND(J706&lt;&gt;0,K706&lt;&gt;0),-LOOKUP(B706,[1]CREF!$B:$B,[1]CREF!$U:$U),LOOKUP(B706,[1]CREF!$B:$B,[1]CREF!$U:$U)),"")</f>
        <v>16000</v>
      </c>
      <c r="V706" s="11">
        <f>IFERROR(LOOKUP(B706,[1]CREF!$B:$B,[1]CREF!$L:$L),"")</f>
        <v>133.84</v>
      </c>
      <c r="W706" s="11">
        <f>IFERROR(LOOKUP(B706,[1]CREF!$B:$B,[1]CREF!$T:$T),"")</f>
        <v>0</v>
      </c>
      <c r="X706" s="11">
        <f t="shared" si="36"/>
        <v>2141440</v>
      </c>
      <c r="Y706" s="11">
        <f t="shared" si="37"/>
        <v>214144</v>
      </c>
      <c r="Z706" s="11">
        <f t="shared" si="38"/>
        <v>2355584</v>
      </c>
    </row>
    <row r="707" spans="1:26">
      <c r="A707" s="5">
        <v>4769</v>
      </c>
      <c r="B707" s="5">
        <v>17910</v>
      </c>
      <c r="C707" s="8">
        <f>IFERROR(LOOKUP(A707,[1]PREF!$A:$A,[1]PREF!$C:$C),"")</f>
        <v>41661</v>
      </c>
      <c r="D707" s="9" t="str">
        <f>IFERROR(LOOKUP(A707,[1]PREF!$A:$A,[1]PREF!$E:$E),"")</f>
        <v>SI14010035</v>
      </c>
      <c r="E707" s="9" t="str">
        <f>IFERROR(LOOKUP(A707,[1]PREF!$A:$A,[1]PREF!$F:$F),"")</f>
        <v>DO14010076</v>
      </c>
      <c r="F707" s="9" t="str">
        <f>IFERROR(LOOKUP(A707,[1]PREF!$A:$A,[1]PREF!$G:$G),"")</f>
        <v>DO14010076</v>
      </c>
      <c r="G707" s="4" t="str">
        <f>IFERROR(LOOKUP(A707,[1]PREF!$A:$A,[1]PREF!$I:$I),"")</f>
        <v>18/SPP/NTH-CMC/2014</v>
      </c>
      <c r="H707" s="4" t="str">
        <f>IFERROR(LOOKUP(A707,[1]PREF!$A:$A,[1]PREF!$U:$U),"")</f>
        <v>010.000.14-50130536</v>
      </c>
      <c r="I707" s="9">
        <f>IFERROR(LOOKUP(A707,[1]PREF!$A:$A,[1]PREF!$J:$J),"")</f>
        <v>2687</v>
      </c>
      <c r="J707" s="4">
        <f>IFERROR(LOOKUP(A707,[1]PREF!$A:$A,[1]PREF!$N:$N),"")</f>
        <v>0</v>
      </c>
      <c r="K707" s="4">
        <f>IFERROR(LOOKUP(A707,[1]PREF!$A:$A,[1]PREF!$O:$O),"")</f>
        <v>0</v>
      </c>
      <c r="L707" s="4">
        <f>IFERROR(LOOKUP(A707,[1]PREF!$A:$A,[1]PREF!$P:$P),"")</f>
        <v>0</v>
      </c>
      <c r="M707" s="4" t="str">
        <f>IFERROR(LOOKUP(A707,[1]PREF!$A:$A,[1]PREF!$X:$X),"")</f>
        <v>2.1.1.1</v>
      </c>
      <c r="N707" s="4" t="str">
        <f>IFERROR(LOOKUP(A707,[1]PREF!$A:$A,[1]PREF!$AB:$AB),"")</f>
        <v>Nathani Indonesia</v>
      </c>
      <c r="O707" s="4" t="str">
        <f>IFERROR(LOOKUP(A707,[1]PREF!$A:$A,[1]PREF!$AC:$AC),"")</f>
        <v>Agustina Y. Zulkarnain</v>
      </c>
      <c r="P707" s="4" t="str">
        <f>IFERROR(LOOKUP(B707,[1]CREF!$B:$B,[1]CREF!$F:$F),"")</f>
        <v>1.1.7.0.1.456</v>
      </c>
      <c r="Q707" s="4" t="str">
        <f>IFERROR(LOOKUP(B707,[1]CREF!$B:$B,[1]CREF!$G:$G),"")</f>
        <v>Glyphosate 95% TC</v>
      </c>
      <c r="R707" s="4">
        <f>IFERROR(LOOKUP(B707,[1]CREF!$B:$B,[1]CREF!$H:$H),"")</f>
        <v>25</v>
      </c>
      <c r="S707" s="7">
        <f>IFERROR(LOOKUP(B707,[1]CREF!$B:$B,[1]CREF!$I:$I),"")</f>
        <v>1</v>
      </c>
      <c r="T707" s="7" t="str">
        <f>IFERROR(LOOKUP(B707,[1]CREF!$B:$B,[1]CREF!$J:$J),"")</f>
        <v>Kg</v>
      </c>
      <c r="U707" s="11">
        <f>IFERROR(IF(AND(J707&lt;&gt;0,K707&lt;&gt;0),-LOOKUP(B707,[1]CREF!$B:$B,[1]CREF!$U:$U),LOOKUP(B707,[1]CREF!$B:$B,[1]CREF!$U:$U)),"")</f>
        <v>40000</v>
      </c>
      <c r="V707" s="11">
        <f>IFERROR(LOOKUP(B707,[1]CREF!$B:$B,[1]CREF!$L:$L),"")</f>
        <v>73376.522575757583</v>
      </c>
      <c r="W707" s="11">
        <f>IFERROR(LOOKUP(B707,[1]CREF!$B:$B,[1]CREF!$T:$T),"")</f>
        <v>0</v>
      </c>
      <c r="X707" s="11">
        <f t="shared" si="36"/>
        <v>2935060903.0303035</v>
      </c>
      <c r="Y707" s="11">
        <f t="shared" si="37"/>
        <v>293506090.30303037</v>
      </c>
      <c r="Z707" s="11">
        <f t="shared" si="38"/>
        <v>3228566993.333334</v>
      </c>
    </row>
    <row r="708" spans="1:26">
      <c r="A708" s="5">
        <v>4770</v>
      </c>
      <c r="B708" s="5">
        <v>17911</v>
      </c>
      <c r="C708" s="8">
        <f>IFERROR(LOOKUP(A708,[1]PREF!$A:$A,[1]PREF!$C:$C),"")</f>
        <v>41661</v>
      </c>
      <c r="D708" s="9" t="str">
        <f>IFERROR(LOOKUP(A708,[1]PREF!$A:$A,[1]PREF!$E:$E),"")</f>
        <v>SI14010036</v>
      </c>
      <c r="E708" s="9" t="str">
        <f>IFERROR(LOOKUP(A708,[1]PREF!$A:$A,[1]PREF!$F:$F),"")</f>
        <v>DO14010077</v>
      </c>
      <c r="F708" s="9" t="str">
        <f>IFERROR(LOOKUP(A708,[1]PREF!$A:$A,[1]PREF!$G:$G),"")</f>
        <v>DO14010077</v>
      </c>
      <c r="G708" s="4" t="str">
        <f>IFERROR(LOOKUP(A708,[1]PREF!$A:$A,[1]PREF!$I:$I),"")</f>
        <v>19/SPP/NTH-CMC/2014</v>
      </c>
      <c r="H708" s="4" t="str">
        <f>IFERROR(LOOKUP(A708,[1]PREF!$A:$A,[1]PREF!$U:$U),"")</f>
        <v>010.000.14-50130537</v>
      </c>
      <c r="I708" s="9">
        <f>IFERROR(LOOKUP(A708,[1]PREF!$A:$A,[1]PREF!$J:$J),"")</f>
        <v>2688</v>
      </c>
      <c r="J708" s="4">
        <f>IFERROR(LOOKUP(A708,[1]PREF!$A:$A,[1]PREF!$N:$N),"")</f>
        <v>0</v>
      </c>
      <c r="K708" s="4">
        <f>IFERROR(LOOKUP(A708,[1]PREF!$A:$A,[1]PREF!$O:$O),"")</f>
        <v>0</v>
      </c>
      <c r="L708" s="4">
        <f>IFERROR(LOOKUP(A708,[1]PREF!$A:$A,[1]PREF!$P:$P),"")</f>
        <v>0</v>
      </c>
      <c r="M708" s="4" t="str">
        <f>IFERROR(LOOKUP(A708,[1]PREF!$A:$A,[1]PREF!$X:$X),"")</f>
        <v>2.1.1.1</v>
      </c>
      <c r="N708" s="4" t="str">
        <f>IFERROR(LOOKUP(A708,[1]PREF!$A:$A,[1]PREF!$AB:$AB),"")</f>
        <v>Nathani Indonesia</v>
      </c>
      <c r="O708" s="4" t="str">
        <f>IFERROR(LOOKUP(A708,[1]PREF!$A:$A,[1]PREF!$AC:$AC),"")</f>
        <v>Agustina Y. Zulkarnain</v>
      </c>
      <c r="P708" s="4" t="str">
        <f>IFERROR(LOOKUP(B708,[1]CREF!$B:$B,[1]CREF!$F:$F),"")</f>
        <v>1.1.7.0.1.457</v>
      </c>
      <c r="Q708" s="4" t="str">
        <f>IFERROR(LOOKUP(B708,[1]CREF!$B:$B,[1]CREF!$G:$G),"")</f>
        <v>Paraquat Dichloride 42% TA</v>
      </c>
      <c r="R708" s="4">
        <f>IFERROR(LOOKUP(B708,[1]CREF!$B:$B,[1]CREF!$H:$H),"")</f>
        <v>220</v>
      </c>
      <c r="S708" s="7">
        <f>IFERROR(LOOKUP(B708,[1]CREF!$B:$B,[1]CREF!$I:$I),"")</f>
        <v>1</v>
      </c>
      <c r="T708" s="7" t="str">
        <f>IFERROR(LOOKUP(B708,[1]CREF!$B:$B,[1]CREF!$J:$J),"")</f>
        <v>Kg</v>
      </c>
      <c r="U708" s="11">
        <f>IFERROR(IF(AND(J708&lt;&gt;0,K708&lt;&gt;0),-LOOKUP(B708,[1]CREF!$B:$B,[1]CREF!$U:$U),LOOKUP(B708,[1]CREF!$B:$B,[1]CREF!$U:$U)),"")</f>
        <v>35200</v>
      </c>
      <c r="V708" s="11">
        <f>IFERROR(LOOKUP(B708,[1]CREF!$B:$B,[1]CREF!$L:$L),"")</f>
        <v>65629.047828282826</v>
      </c>
      <c r="W708" s="11">
        <f>IFERROR(LOOKUP(B708,[1]CREF!$B:$B,[1]CREF!$T:$T),"")</f>
        <v>0</v>
      </c>
      <c r="X708" s="11">
        <f t="shared" si="36"/>
        <v>2310142483.5555553</v>
      </c>
      <c r="Y708" s="11">
        <f t="shared" si="37"/>
        <v>231014248.35555553</v>
      </c>
      <c r="Z708" s="11">
        <f t="shared" si="38"/>
        <v>2541156731.9111109</v>
      </c>
    </row>
    <row r="709" spans="1:26">
      <c r="A709" s="5">
        <v>4811</v>
      </c>
      <c r="B709" s="5">
        <v>18072</v>
      </c>
      <c r="C709" s="8">
        <f>IFERROR(LOOKUP(A709,[1]PREF!$A:$A,[1]PREF!$C:$C),"")</f>
        <v>41662</v>
      </c>
      <c r="D709" s="9" t="str">
        <f>IFERROR(LOOKUP(A709,[1]PREF!$A:$A,[1]PREF!$E:$E),"")</f>
        <v>SI14010037</v>
      </c>
      <c r="E709" s="9" t="str">
        <f>IFERROR(LOOKUP(A709,[1]PREF!$A:$A,[1]PREF!$F:$F),"")</f>
        <v>DO14010078</v>
      </c>
      <c r="F709" s="9" t="str">
        <f>IFERROR(LOOKUP(A709,[1]PREF!$A:$A,[1]PREF!$G:$G),"")</f>
        <v>DO14010078</v>
      </c>
      <c r="G709" s="4" t="str">
        <f>IFERROR(LOOKUP(A709,[1]PREF!$A:$A,[1]PREF!$I:$I),"")</f>
        <v>20/SPP/NTH-CMC/2014</v>
      </c>
      <c r="H709" s="4" t="str">
        <f>IFERROR(LOOKUP(A709,[1]PREF!$A:$A,[1]PREF!$U:$U),"")</f>
        <v>010.000.14-50130538</v>
      </c>
      <c r="I709" s="9">
        <f>IFERROR(LOOKUP(A709,[1]PREF!$A:$A,[1]PREF!$J:$J),"")</f>
        <v>2709</v>
      </c>
      <c r="J709" s="4">
        <f>IFERROR(LOOKUP(A709,[1]PREF!$A:$A,[1]PREF!$N:$N),"")</f>
        <v>0</v>
      </c>
      <c r="K709" s="4">
        <f>IFERROR(LOOKUP(A709,[1]PREF!$A:$A,[1]PREF!$O:$O),"")</f>
        <v>0</v>
      </c>
      <c r="L709" s="4">
        <f>IFERROR(LOOKUP(A709,[1]PREF!$A:$A,[1]PREF!$P:$P),"")</f>
        <v>0</v>
      </c>
      <c r="M709" s="4" t="str">
        <f>IFERROR(LOOKUP(A709,[1]PREF!$A:$A,[1]PREF!$X:$X),"")</f>
        <v>2.1.1.1</v>
      </c>
      <c r="N709" s="4" t="str">
        <f>IFERROR(LOOKUP(A709,[1]PREF!$A:$A,[1]PREF!$AB:$AB),"")</f>
        <v>Nathani Indonesia</v>
      </c>
      <c r="O709" s="4" t="str">
        <f>IFERROR(LOOKUP(A709,[1]PREF!$A:$A,[1]PREF!$AC:$AC),"")</f>
        <v>Agustina Y. Zulkarnain</v>
      </c>
      <c r="P709" s="4" t="str">
        <f>IFERROR(LOOKUP(B709,[1]CREF!$B:$B,[1]CREF!$F:$F),"")</f>
        <v>1.1.7.0.1.391</v>
      </c>
      <c r="Q709" s="4" t="str">
        <f>IFERROR(LOOKUP(B709,[1]CREF!$B:$B,[1]CREF!$G:$G),"")</f>
        <v>Sticker ProQuat 276 SL - 20 L</v>
      </c>
      <c r="R709" s="4">
        <f>IFERROR(LOOKUP(B709,[1]CREF!$B:$B,[1]CREF!$H:$H),"")</f>
        <v>20</v>
      </c>
      <c r="S709" s="7">
        <f>IFERROR(LOOKUP(B709,[1]CREF!$B:$B,[1]CREF!$I:$I),"")</f>
        <v>1</v>
      </c>
      <c r="T709" s="7" t="str">
        <f>IFERROR(LOOKUP(B709,[1]CREF!$B:$B,[1]CREF!$J:$J),"")</f>
        <v>Pcs</v>
      </c>
      <c r="U709" s="11">
        <f>IFERROR(IF(AND(J709&lt;&gt;0,K709&lt;&gt;0),-LOOKUP(B709,[1]CREF!$B:$B,[1]CREF!$U:$U),LOOKUP(B709,[1]CREF!$B:$B,[1]CREF!$U:$U)),"")</f>
        <v>5232</v>
      </c>
      <c r="V709" s="11">
        <f>IFERROR(LOOKUP(B709,[1]CREF!$B:$B,[1]CREF!$L:$L),"")</f>
        <v>1010</v>
      </c>
      <c r="W709" s="11">
        <f>IFERROR(LOOKUP(B709,[1]CREF!$B:$B,[1]CREF!$T:$T),"")</f>
        <v>0</v>
      </c>
      <c r="X709" s="11">
        <f t="shared" si="36"/>
        <v>5284320</v>
      </c>
      <c r="Y709" s="11">
        <f t="shared" si="37"/>
        <v>528432</v>
      </c>
      <c r="Z709" s="11">
        <f t="shared" si="38"/>
        <v>5812752</v>
      </c>
    </row>
    <row r="710" spans="1:26">
      <c r="A710" s="5">
        <v>4814</v>
      </c>
      <c r="B710" s="5">
        <v>18075</v>
      </c>
      <c r="C710" s="8">
        <f>IFERROR(LOOKUP(A710,[1]PREF!$A:$A,[1]PREF!$C:$C),"")</f>
        <v>41663</v>
      </c>
      <c r="D710" s="9" t="str">
        <f>IFERROR(LOOKUP(A710,[1]PREF!$A:$A,[1]PREF!$E:$E),"")</f>
        <v>SI14010038</v>
      </c>
      <c r="E710" s="9" t="str">
        <f>IFERROR(LOOKUP(A710,[1]PREF!$A:$A,[1]PREF!$F:$F),"")</f>
        <v>DO14010083</v>
      </c>
      <c r="F710" s="9" t="str">
        <f>IFERROR(LOOKUP(A710,[1]PREF!$A:$A,[1]PREF!$G:$G),"")</f>
        <v>DO14010083</v>
      </c>
      <c r="G710" s="4" t="str">
        <f>IFERROR(LOOKUP(A710,[1]PREF!$A:$A,[1]PREF!$I:$I),"")</f>
        <v>21/SPP/NTH-CMC/2014</v>
      </c>
      <c r="H710" s="4" t="str">
        <f>IFERROR(LOOKUP(A710,[1]PREF!$A:$A,[1]PREF!$U:$U),"")</f>
        <v>010.000.14-50130539</v>
      </c>
      <c r="I710" s="9">
        <f>IFERROR(LOOKUP(A710,[1]PREF!$A:$A,[1]PREF!$J:$J),"")</f>
        <v>2710</v>
      </c>
      <c r="J710" s="4">
        <f>IFERROR(LOOKUP(A710,[1]PREF!$A:$A,[1]PREF!$N:$N),"")</f>
        <v>0</v>
      </c>
      <c r="K710" s="4">
        <f>IFERROR(LOOKUP(A710,[1]PREF!$A:$A,[1]PREF!$O:$O),"")</f>
        <v>0</v>
      </c>
      <c r="L710" s="4">
        <f>IFERROR(LOOKUP(A710,[1]PREF!$A:$A,[1]PREF!$P:$P),"")</f>
        <v>0</v>
      </c>
      <c r="M710" s="4" t="str">
        <f>IFERROR(LOOKUP(A710,[1]PREF!$A:$A,[1]PREF!$X:$X),"")</f>
        <v>2.1.1.1</v>
      </c>
      <c r="N710" s="4" t="str">
        <f>IFERROR(LOOKUP(A710,[1]PREF!$A:$A,[1]PREF!$AB:$AB),"")</f>
        <v>Nathani Indonesia</v>
      </c>
      <c r="O710" s="4" t="str">
        <f>IFERROR(LOOKUP(A710,[1]PREF!$A:$A,[1]PREF!$AC:$AC),"")</f>
        <v>Agustina Y. Zulkarnain</v>
      </c>
      <c r="P710" s="4" t="str">
        <f>IFERROR(LOOKUP(B710,[1]CREF!$B:$B,[1]CREF!$F:$F),"")</f>
        <v>1.1.7.0.1.458</v>
      </c>
      <c r="Q710" s="4" t="str">
        <f>IFERROR(LOOKUP(B710,[1]CREF!$B:$B,[1]CREF!$G:$G),"")</f>
        <v>Jerrycan HDPE - 20 L</v>
      </c>
      <c r="R710" s="4">
        <f>IFERROR(LOOKUP(B710,[1]CREF!$B:$B,[1]CREF!$H:$H),"")</f>
        <v>20</v>
      </c>
      <c r="S710" s="7">
        <f>IFERROR(LOOKUP(B710,[1]CREF!$B:$B,[1]CREF!$I:$I),"")</f>
        <v>1</v>
      </c>
      <c r="T710" s="7" t="str">
        <f>IFERROR(LOOKUP(B710,[1]CREF!$B:$B,[1]CREF!$J:$J),"")</f>
        <v>Pcs</v>
      </c>
      <c r="U710" s="11">
        <f>IFERROR(IF(AND(J710&lt;&gt;0,K710&lt;&gt;0),-LOOKUP(B710,[1]CREF!$B:$B,[1]CREF!$U:$U),LOOKUP(B710,[1]CREF!$B:$B,[1]CREF!$U:$U)),"")</f>
        <v>1250</v>
      </c>
      <c r="V710" s="11">
        <f>IFERROR(LOOKUP(B710,[1]CREF!$B:$B,[1]CREF!$L:$L),"")</f>
        <v>30000</v>
      </c>
      <c r="W710" s="11">
        <f>IFERROR(LOOKUP(B710,[1]CREF!$B:$B,[1]CREF!$T:$T),"")</f>
        <v>0</v>
      </c>
      <c r="X710" s="11">
        <f t="shared" si="36"/>
        <v>37500000</v>
      </c>
      <c r="Y710" s="11">
        <f t="shared" si="37"/>
        <v>3750000</v>
      </c>
      <c r="Z710" s="11">
        <f t="shared" si="38"/>
        <v>41250000</v>
      </c>
    </row>
    <row r="711" spans="1:26">
      <c r="A711" s="5">
        <v>4814</v>
      </c>
      <c r="B711" s="5">
        <v>18076</v>
      </c>
      <c r="C711" s="8">
        <f>IFERROR(LOOKUP(A711,[1]PREF!$A:$A,[1]PREF!$C:$C),"")</f>
        <v>41663</v>
      </c>
      <c r="D711" s="9" t="str">
        <f>IFERROR(LOOKUP(A711,[1]PREF!$A:$A,[1]PREF!$E:$E),"")</f>
        <v>SI14010038</v>
      </c>
      <c r="E711" s="9" t="str">
        <f>IFERROR(LOOKUP(A711,[1]PREF!$A:$A,[1]PREF!$F:$F),"")</f>
        <v>DO14010083</v>
      </c>
      <c r="F711" s="9" t="str">
        <f>IFERROR(LOOKUP(A711,[1]PREF!$A:$A,[1]PREF!$G:$G),"")</f>
        <v>DO14010083</v>
      </c>
      <c r="G711" s="4" t="str">
        <f>IFERROR(LOOKUP(A711,[1]PREF!$A:$A,[1]PREF!$I:$I),"")</f>
        <v>21/SPP/NTH-CMC/2014</v>
      </c>
      <c r="H711" s="4" t="str">
        <f>IFERROR(LOOKUP(A711,[1]PREF!$A:$A,[1]PREF!$U:$U),"")</f>
        <v>010.000.14-50130539</v>
      </c>
      <c r="I711" s="9">
        <f>IFERROR(LOOKUP(A711,[1]PREF!$A:$A,[1]PREF!$J:$J),"")</f>
        <v>2710</v>
      </c>
      <c r="J711" s="4">
        <f>IFERROR(LOOKUP(A711,[1]PREF!$A:$A,[1]PREF!$N:$N),"")</f>
        <v>0</v>
      </c>
      <c r="K711" s="4">
        <f>IFERROR(LOOKUP(A711,[1]PREF!$A:$A,[1]PREF!$O:$O),"")</f>
        <v>0</v>
      </c>
      <c r="L711" s="4">
        <f>IFERROR(LOOKUP(A711,[1]PREF!$A:$A,[1]PREF!$P:$P),"")</f>
        <v>0</v>
      </c>
      <c r="M711" s="4" t="str">
        <f>IFERROR(LOOKUP(A711,[1]PREF!$A:$A,[1]PREF!$X:$X),"")</f>
        <v>2.1.1.1</v>
      </c>
      <c r="N711" s="4" t="str">
        <f>IFERROR(LOOKUP(A711,[1]PREF!$A:$A,[1]PREF!$AB:$AB),"")</f>
        <v>Nathani Indonesia</v>
      </c>
      <c r="O711" s="4" t="str">
        <f>IFERROR(LOOKUP(A711,[1]PREF!$A:$A,[1]PREF!$AC:$AC),"")</f>
        <v>Agustina Y. Zulkarnain</v>
      </c>
      <c r="P711" s="4" t="str">
        <f>IFERROR(LOOKUP(B711,[1]CREF!$B:$B,[1]CREF!$F:$F),"")</f>
        <v>1.1.7.0.1.459</v>
      </c>
      <c r="Q711" s="4" t="str">
        <f>IFERROR(LOOKUP(B711,[1]CREF!$B:$B,[1]CREF!$G:$G),"")</f>
        <v>Jerrycan HDPE - 20 L - Plug</v>
      </c>
      <c r="R711" s="4">
        <f>IFERROR(LOOKUP(B711,[1]CREF!$B:$B,[1]CREF!$H:$H),"")</f>
        <v>20</v>
      </c>
      <c r="S711" s="7">
        <f>IFERROR(LOOKUP(B711,[1]CREF!$B:$B,[1]CREF!$I:$I),"")</f>
        <v>1</v>
      </c>
      <c r="T711" s="7" t="str">
        <f>IFERROR(LOOKUP(B711,[1]CREF!$B:$B,[1]CREF!$J:$J),"")</f>
        <v>Pcs</v>
      </c>
      <c r="U711" s="11">
        <f>IFERROR(IF(AND(J711&lt;&gt;0,K711&lt;&gt;0),-LOOKUP(B711,[1]CREF!$B:$B,[1]CREF!$U:$U),LOOKUP(B711,[1]CREF!$B:$B,[1]CREF!$U:$U)),"")</f>
        <v>1250</v>
      </c>
      <c r="V711" s="11">
        <f>IFERROR(LOOKUP(B711,[1]CREF!$B:$B,[1]CREF!$L:$L),"")</f>
        <v>1000</v>
      </c>
      <c r="W711" s="11">
        <f>IFERROR(LOOKUP(B711,[1]CREF!$B:$B,[1]CREF!$T:$T),"")</f>
        <v>0</v>
      </c>
      <c r="X711" s="11">
        <f t="shared" si="36"/>
        <v>1250000</v>
      </c>
      <c r="Y711" s="11">
        <f t="shared" si="37"/>
        <v>125000</v>
      </c>
      <c r="Z711" s="11">
        <f t="shared" si="38"/>
        <v>1375000</v>
      </c>
    </row>
    <row r="712" spans="1:26">
      <c r="A712" s="5">
        <v>4814</v>
      </c>
      <c r="B712" s="5">
        <v>18077</v>
      </c>
      <c r="C712" s="8">
        <f>IFERROR(LOOKUP(A712,[1]PREF!$A:$A,[1]PREF!$C:$C),"")</f>
        <v>41663</v>
      </c>
      <c r="D712" s="9" t="str">
        <f>IFERROR(LOOKUP(A712,[1]PREF!$A:$A,[1]PREF!$E:$E),"")</f>
        <v>SI14010038</v>
      </c>
      <c r="E712" s="9" t="str">
        <f>IFERROR(LOOKUP(A712,[1]PREF!$A:$A,[1]PREF!$F:$F),"")</f>
        <v>DO14010083</v>
      </c>
      <c r="F712" s="9" t="str">
        <f>IFERROR(LOOKUP(A712,[1]PREF!$A:$A,[1]PREF!$G:$G),"")</f>
        <v>DO14010083</v>
      </c>
      <c r="G712" s="4" t="str">
        <f>IFERROR(LOOKUP(A712,[1]PREF!$A:$A,[1]PREF!$I:$I),"")</f>
        <v>21/SPP/NTH-CMC/2014</v>
      </c>
      <c r="H712" s="4" t="str">
        <f>IFERROR(LOOKUP(A712,[1]PREF!$A:$A,[1]PREF!$U:$U),"")</f>
        <v>010.000.14-50130539</v>
      </c>
      <c r="I712" s="9">
        <f>IFERROR(LOOKUP(A712,[1]PREF!$A:$A,[1]PREF!$J:$J),"")</f>
        <v>2710</v>
      </c>
      <c r="J712" s="4">
        <f>IFERROR(LOOKUP(A712,[1]PREF!$A:$A,[1]PREF!$N:$N),"")</f>
        <v>0</v>
      </c>
      <c r="K712" s="4">
        <f>IFERROR(LOOKUP(A712,[1]PREF!$A:$A,[1]PREF!$O:$O),"")</f>
        <v>0</v>
      </c>
      <c r="L712" s="4">
        <f>IFERROR(LOOKUP(A712,[1]PREF!$A:$A,[1]PREF!$P:$P),"")</f>
        <v>0</v>
      </c>
      <c r="M712" s="4" t="str">
        <f>IFERROR(LOOKUP(A712,[1]PREF!$A:$A,[1]PREF!$X:$X),"")</f>
        <v>2.1.1.1</v>
      </c>
      <c r="N712" s="4" t="str">
        <f>IFERROR(LOOKUP(A712,[1]PREF!$A:$A,[1]PREF!$AB:$AB),"")</f>
        <v>Nathani Indonesia</v>
      </c>
      <c r="O712" s="4" t="str">
        <f>IFERROR(LOOKUP(A712,[1]PREF!$A:$A,[1]PREF!$AC:$AC),"")</f>
        <v>Agustina Y. Zulkarnain</v>
      </c>
      <c r="P712" s="4" t="str">
        <f>IFERROR(LOOKUP(B712,[1]CREF!$B:$B,[1]CREF!$F:$F),"")</f>
        <v>1.1.7.0.1.460</v>
      </c>
      <c r="Q712" s="4" t="str">
        <f>IFERROR(LOOKUP(B712,[1]CREF!$B:$B,[1]CREF!$G:$G),"")</f>
        <v>Jerrycan HDPE - 20 L - Cap - Black</v>
      </c>
      <c r="R712" s="4">
        <f>IFERROR(LOOKUP(B712,[1]CREF!$B:$B,[1]CREF!$H:$H),"")</f>
        <v>20</v>
      </c>
      <c r="S712" s="7">
        <f>IFERROR(LOOKUP(B712,[1]CREF!$B:$B,[1]CREF!$I:$I),"")</f>
        <v>1</v>
      </c>
      <c r="T712" s="7" t="str">
        <f>IFERROR(LOOKUP(B712,[1]CREF!$B:$B,[1]CREF!$J:$J),"")</f>
        <v>Pcs</v>
      </c>
      <c r="U712" s="11">
        <f>IFERROR(IF(AND(J712&lt;&gt;0,K712&lt;&gt;0),-LOOKUP(B712,[1]CREF!$B:$B,[1]CREF!$U:$U),LOOKUP(B712,[1]CREF!$B:$B,[1]CREF!$U:$U)),"")</f>
        <v>1250</v>
      </c>
      <c r="V712" s="11">
        <f>IFERROR(LOOKUP(B712,[1]CREF!$B:$B,[1]CREF!$L:$L),"")</f>
        <v>515.5</v>
      </c>
      <c r="W712" s="11">
        <f>IFERROR(LOOKUP(B712,[1]CREF!$B:$B,[1]CREF!$T:$T),"")</f>
        <v>0</v>
      </c>
      <c r="X712" s="11">
        <f t="shared" si="36"/>
        <v>644375</v>
      </c>
      <c r="Y712" s="11">
        <f t="shared" si="37"/>
        <v>64437.5</v>
      </c>
      <c r="Z712" s="11">
        <f t="shared" si="38"/>
        <v>708812.5</v>
      </c>
    </row>
    <row r="713" spans="1:26">
      <c r="A713" s="5">
        <v>4815</v>
      </c>
      <c r="B713" s="5">
        <v>18078</v>
      </c>
      <c r="C713" s="8">
        <f>IFERROR(LOOKUP(A713,[1]PREF!$A:$A,[1]PREF!$C:$C),"")</f>
        <v>41663</v>
      </c>
      <c r="D713" s="9" t="str">
        <f>IFERROR(LOOKUP(A713,[1]PREF!$A:$A,[1]PREF!$E:$E),"")</f>
        <v>SI14010039</v>
      </c>
      <c r="E713" s="9" t="str">
        <f>IFERROR(LOOKUP(A713,[1]PREF!$A:$A,[1]PREF!$F:$F),"")</f>
        <v>DO14010084</v>
      </c>
      <c r="F713" s="9" t="str">
        <f>IFERROR(LOOKUP(A713,[1]PREF!$A:$A,[1]PREF!$G:$G),"")</f>
        <v>DO14010084</v>
      </c>
      <c r="G713" s="4" t="str">
        <f>IFERROR(LOOKUP(A713,[1]PREF!$A:$A,[1]PREF!$I:$I),"")</f>
        <v>22/SPP/NTH-CMC/2014</v>
      </c>
      <c r="H713" s="4" t="str">
        <f>IFERROR(LOOKUP(A713,[1]PREF!$A:$A,[1]PREF!$U:$U),"")</f>
        <v>010.000.14-50130540</v>
      </c>
      <c r="I713" s="9">
        <f>IFERROR(LOOKUP(A713,[1]PREF!$A:$A,[1]PREF!$J:$J),"")</f>
        <v>2711</v>
      </c>
      <c r="J713" s="4">
        <f>IFERROR(LOOKUP(A713,[1]PREF!$A:$A,[1]PREF!$N:$N),"")</f>
        <v>0</v>
      </c>
      <c r="K713" s="4">
        <f>IFERROR(LOOKUP(A713,[1]PREF!$A:$A,[1]PREF!$O:$O),"")</f>
        <v>0</v>
      </c>
      <c r="L713" s="4">
        <f>IFERROR(LOOKUP(A713,[1]PREF!$A:$A,[1]PREF!$P:$P),"")</f>
        <v>0</v>
      </c>
      <c r="M713" s="4" t="str">
        <f>IFERROR(LOOKUP(A713,[1]PREF!$A:$A,[1]PREF!$X:$X),"")</f>
        <v>2.1.1.1</v>
      </c>
      <c r="N713" s="4" t="str">
        <f>IFERROR(LOOKUP(A713,[1]PREF!$A:$A,[1]PREF!$AB:$AB),"")</f>
        <v>Nathani Indonesia</v>
      </c>
      <c r="O713" s="4" t="str">
        <f>IFERROR(LOOKUP(A713,[1]PREF!$A:$A,[1]PREF!$AC:$AC),"")</f>
        <v>Agustina Y. Zulkarnain</v>
      </c>
      <c r="P713" s="4" t="str">
        <f>IFERROR(LOOKUP(B713,[1]CREF!$B:$B,[1]CREF!$F:$F),"")</f>
        <v>1.1.7.0.1.453</v>
      </c>
      <c r="Q713" s="4" t="str">
        <f>IFERROR(LOOKUP(B713,[1]CREF!$B:$B,[1]CREF!$G:$G),"")</f>
        <v>Botol 1 Liter PET (PSS)</v>
      </c>
      <c r="R713" s="4">
        <f>IFERROR(LOOKUP(B713,[1]CREF!$B:$B,[1]CREF!$H:$H),"")</f>
        <v>1</v>
      </c>
      <c r="S713" s="7">
        <f>IFERROR(LOOKUP(B713,[1]CREF!$B:$B,[1]CREF!$I:$I),"")</f>
        <v>1</v>
      </c>
      <c r="T713" s="7" t="str">
        <f>IFERROR(LOOKUP(B713,[1]CREF!$B:$B,[1]CREF!$J:$J),"")</f>
        <v>Pcs</v>
      </c>
      <c r="U713" s="11">
        <f>IFERROR(IF(AND(J713&lt;&gt;0,K713&lt;&gt;0),-LOOKUP(B713,[1]CREF!$B:$B,[1]CREF!$U:$U),LOOKUP(B713,[1]CREF!$B:$B,[1]CREF!$U:$U)),"")</f>
        <v>26000</v>
      </c>
      <c r="V713" s="11">
        <f>IFERROR(LOOKUP(B713,[1]CREF!$B:$B,[1]CREF!$L:$L),"")</f>
        <v>2900</v>
      </c>
      <c r="W713" s="11">
        <f>IFERROR(LOOKUP(B713,[1]CREF!$B:$B,[1]CREF!$T:$T),"")</f>
        <v>0</v>
      </c>
      <c r="X713" s="11">
        <f t="shared" si="36"/>
        <v>75400000</v>
      </c>
      <c r="Y713" s="11">
        <f t="shared" si="37"/>
        <v>7540000</v>
      </c>
      <c r="Z713" s="11">
        <f t="shared" si="38"/>
        <v>82940000</v>
      </c>
    </row>
    <row r="714" spans="1:26">
      <c r="A714" s="5">
        <v>4815</v>
      </c>
      <c r="B714" s="5">
        <v>18079</v>
      </c>
      <c r="C714" s="8">
        <f>IFERROR(LOOKUP(A714,[1]PREF!$A:$A,[1]PREF!$C:$C),"")</f>
        <v>41663</v>
      </c>
      <c r="D714" s="9" t="str">
        <f>IFERROR(LOOKUP(A714,[1]PREF!$A:$A,[1]PREF!$E:$E),"")</f>
        <v>SI14010039</v>
      </c>
      <c r="E714" s="9" t="str">
        <f>IFERROR(LOOKUP(A714,[1]PREF!$A:$A,[1]PREF!$F:$F),"")</f>
        <v>DO14010084</v>
      </c>
      <c r="F714" s="9" t="str">
        <f>IFERROR(LOOKUP(A714,[1]PREF!$A:$A,[1]PREF!$G:$G),"")</f>
        <v>DO14010084</v>
      </c>
      <c r="G714" s="4" t="str">
        <f>IFERROR(LOOKUP(A714,[1]PREF!$A:$A,[1]PREF!$I:$I),"")</f>
        <v>22/SPP/NTH-CMC/2014</v>
      </c>
      <c r="H714" s="4" t="str">
        <f>IFERROR(LOOKUP(A714,[1]PREF!$A:$A,[1]PREF!$U:$U),"")</f>
        <v>010.000.14-50130540</v>
      </c>
      <c r="I714" s="9">
        <f>IFERROR(LOOKUP(A714,[1]PREF!$A:$A,[1]PREF!$J:$J),"")</f>
        <v>2711</v>
      </c>
      <c r="J714" s="4">
        <f>IFERROR(LOOKUP(A714,[1]PREF!$A:$A,[1]PREF!$N:$N),"")</f>
        <v>0</v>
      </c>
      <c r="K714" s="4">
        <f>IFERROR(LOOKUP(A714,[1]PREF!$A:$A,[1]PREF!$O:$O),"")</f>
        <v>0</v>
      </c>
      <c r="L714" s="4">
        <f>IFERROR(LOOKUP(A714,[1]PREF!$A:$A,[1]PREF!$P:$P),"")</f>
        <v>0</v>
      </c>
      <c r="M714" s="4" t="str">
        <f>IFERROR(LOOKUP(A714,[1]PREF!$A:$A,[1]PREF!$X:$X),"")</f>
        <v>2.1.1.1</v>
      </c>
      <c r="N714" s="4" t="str">
        <f>IFERROR(LOOKUP(A714,[1]PREF!$A:$A,[1]PREF!$AB:$AB),"")</f>
        <v>Nathani Indonesia</v>
      </c>
      <c r="O714" s="4" t="str">
        <f>IFERROR(LOOKUP(A714,[1]PREF!$A:$A,[1]PREF!$AC:$AC),"")</f>
        <v>Agustina Y. Zulkarnain</v>
      </c>
      <c r="P714" s="4" t="str">
        <f>IFERROR(LOOKUP(B714,[1]CREF!$B:$B,[1]CREF!$F:$F),"")</f>
        <v>1.1.7.0.1.454</v>
      </c>
      <c r="Q714" s="4" t="str">
        <f>IFERROR(LOOKUP(B714,[1]CREF!$B:$B,[1]CREF!$G:$G),"")</f>
        <v>Botol 1 Liter PET (PSS) Seal</v>
      </c>
      <c r="R714" s="4">
        <f>IFERROR(LOOKUP(B714,[1]CREF!$B:$B,[1]CREF!$H:$H),"")</f>
        <v>1</v>
      </c>
      <c r="S714" s="7">
        <f>IFERROR(LOOKUP(B714,[1]CREF!$B:$B,[1]CREF!$I:$I),"")</f>
        <v>1</v>
      </c>
      <c r="T714" s="7" t="str">
        <f>IFERROR(LOOKUP(B714,[1]CREF!$B:$B,[1]CREF!$J:$J),"")</f>
        <v>Pcs</v>
      </c>
      <c r="U714" s="11">
        <f>IFERROR(IF(AND(J714&lt;&gt;0,K714&lt;&gt;0),-LOOKUP(B714,[1]CREF!$B:$B,[1]CREF!$U:$U),LOOKUP(B714,[1]CREF!$B:$B,[1]CREF!$U:$U)),"")</f>
        <v>26000</v>
      </c>
      <c r="V714" s="11">
        <f>IFERROR(LOOKUP(B714,[1]CREF!$B:$B,[1]CREF!$L:$L),"")</f>
        <v>350</v>
      </c>
      <c r="W714" s="11">
        <f>IFERROR(LOOKUP(B714,[1]CREF!$B:$B,[1]CREF!$T:$T),"")</f>
        <v>0</v>
      </c>
      <c r="X714" s="11">
        <f t="shared" si="36"/>
        <v>9100000</v>
      </c>
      <c r="Y714" s="11">
        <f t="shared" si="37"/>
        <v>910000</v>
      </c>
      <c r="Z714" s="11">
        <f t="shared" si="38"/>
        <v>10010000</v>
      </c>
    </row>
    <row r="715" spans="1:26">
      <c r="A715" s="5">
        <v>4815</v>
      </c>
      <c r="B715" s="5">
        <v>18080</v>
      </c>
      <c r="C715" s="8">
        <f>IFERROR(LOOKUP(A715,[1]PREF!$A:$A,[1]PREF!$C:$C),"")</f>
        <v>41663</v>
      </c>
      <c r="D715" s="9" t="str">
        <f>IFERROR(LOOKUP(A715,[1]PREF!$A:$A,[1]PREF!$E:$E),"")</f>
        <v>SI14010039</v>
      </c>
      <c r="E715" s="9" t="str">
        <f>IFERROR(LOOKUP(A715,[1]PREF!$A:$A,[1]PREF!$F:$F),"")</f>
        <v>DO14010084</v>
      </c>
      <c r="F715" s="9" t="str">
        <f>IFERROR(LOOKUP(A715,[1]PREF!$A:$A,[1]PREF!$G:$G),"")</f>
        <v>DO14010084</v>
      </c>
      <c r="G715" s="4" t="str">
        <f>IFERROR(LOOKUP(A715,[1]PREF!$A:$A,[1]PREF!$I:$I),"")</f>
        <v>22/SPP/NTH-CMC/2014</v>
      </c>
      <c r="H715" s="4" t="str">
        <f>IFERROR(LOOKUP(A715,[1]PREF!$A:$A,[1]PREF!$U:$U),"")</f>
        <v>010.000.14-50130540</v>
      </c>
      <c r="I715" s="9">
        <f>IFERROR(LOOKUP(A715,[1]PREF!$A:$A,[1]PREF!$J:$J),"")</f>
        <v>2711</v>
      </c>
      <c r="J715" s="4">
        <f>IFERROR(LOOKUP(A715,[1]PREF!$A:$A,[1]PREF!$N:$N),"")</f>
        <v>0</v>
      </c>
      <c r="K715" s="4">
        <f>IFERROR(LOOKUP(A715,[1]PREF!$A:$A,[1]PREF!$O:$O),"")</f>
        <v>0</v>
      </c>
      <c r="L715" s="4">
        <f>IFERROR(LOOKUP(A715,[1]PREF!$A:$A,[1]PREF!$P:$P),"")</f>
        <v>0</v>
      </c>
      <c r="M715" s="4" t="str">
        <f>IFERROR(LOOKUP(A715,[1]PREF!$A:$A,[1]PREF!$X:$X),"")</f>
        <v>2.1.1.1</v>
      </c>
      <c r="N715" s="4" t="str">
        <f>IFERROR(LOOKUP(A715,[1]PREF!$A:$A,[1]PREF!$AB:$AB),"")</f>
        <v>Nathani Indonesia</v>
      </c>
      <c r="O715" s="4" t="str">
        <f>IFERROR(LOOKUP(A715,[1]PREF!$A:$A,[1]PREF!$AC:$AC),"")</f>
        <v>Agustina Y. Zulkarnain</v>
      </c>
      <c r="P715" s="4" t="str">
        <f>IFERROR(LOOKUP(B715,[1]CREF!$B:$B,[1]CREF!$F:$F),"")</f>
        <v>1.1.7.0.1.455</v>
      </c>
      <c r="Q715" s="4" t="str">
        <f>IFERROR(LOOKUP(B715,[1]CREF!$B:$B,[1]CREF!$G:$G),"")</f>
        <v>Botol 1 Liter PET (PSS) Cup</v>
      </c>
      <c r="R715" s="4">
        <f>IFERROR(LOOKUP(B715,[1]CREF!$B:$B,[1]CREF!$H:$H),"")</f>
        <v>1</v>
      </c>
      <c r="S715" s="7">
        <f>IFERROR(LOOKUP(B715,[1]CREF!$B:$B,[1]CREF!$I:$I),"")</f>
        <v>1</v>
      </c>
      <c r="T715" s="7" t="str">
        <f>IFERROR(LOOKUP(B715,[1]CREF!$B:$B,[1]CREF!$J:$J),"")</f>
        <v>Pcs</v>
      </c>
      <c r="U715" s="11">
        <f>IFERROR(IF(AND(J715&lt;&gt;0,K715&lt;&gt;0),-LOOKUP(B715,[1]CREF!$B:$B,[1]CREF!$U:$U),LOOKUP(B715,[1]CREF!$B:$B,[1]CREF!$U:$U)),"")</f>
        <v>26000</v>
      </c>
      <c r="V715" s="11">
        <f>IFERROR(LOOKUP(B715,[1]CREF!$B:$B,[1]CREF!$L:$L),"")</f>
        <v>133.84</v>
      </c>
      <c r="W715" s="11">
        <f>IFERROR(LOOKUP(B715,[1]CREF!$B:$B,[1]CREF!$T:$T),"")</f>
        <v>0</v>
      </c>
      <c r="X715" s="11">
        <f t="shared" si="36"/>
        <v>3479840</v>
      </c>
      <c r="Y715" s="11">
        <f t="shared" si="37"/>
        <v>347984</v>
      </c>
      <c r="Z715" s="11">
        <f t="shared" si="38"/>
        <v>3827824</v>
      </c>
    </row>
    <row r="716" spans="1:26">
      <c r="A716" s="3">
        <v>4942</v>
      </c>
      <c r="B716" s="5">
        <v>18482</v>
      </c>
      <c r="C716" s="8">
        <f>IFERROR(LOOKUP(A716,[1]PREF!$A:$A,[1]PREF!$C:$C),"")</f>
        <v>41664</v>
      </c>
      <c r="D716" s="9" t="str">
        <f>IFERROR(LOOKUP(A716,[1]PREF!$A:$A,[1]PREF!$E:$E),"")</f>
        <v>SI14010041</v>
      </c>
      <c r="E716" s="9" t="str">
        <f>IFERROR(LOOKUP(A716,[1]PREF!$A:$A,[1]PREF!$F:$F),"")</f>
        <v>DO14010091</v>
      </c>
      <c r="F716" s="9" t="str">
        <f>IFERROR(LOOKUP(A716,[1]PREF!$A:$A,[1]PREF!$G:$G),"")</f>
        <v>DO14010091</v>
      </c>
      <c r="G716" s="4" t="str">
        <f>IFERROR(LOOKUP(A716,[1]PREF!$A:$A,[1]PREF!$I:$I),"")</f>
        <v>24/SPP/NTH-CMC/2014</v>
      </c>
      <c r="H716" s="4" t="str">
        <f>IFERROR(LOOKUP(A716,[1]PREF!$A:$A,[1]PREF!$U:$U),"")</f>
        <v>010.000.14-50130541</v>
      </c>
      <c r="I716" s="9">
        <f>IFERROR(LOOKUP(A716,[1]PREF!$A:$A,[1]PREF!$J:$J),"")</f>
        <v>2756</v>
      </c>
      <c r="J716" s="4">
        <f>IFERROR(LOOKUP(A716,[1]PREF!$A:$A,[1]PREF!$N:$N),"")</f>
        <v>0</v>
      </c>
      <c r="K716" s="4">
        <f>IFERROR(LOOKUP(A716,[1]PREF!$A:$A,[1]PREF!$O:$O),"")</f>
        <v>0</v>
      </c>
      <c r="L716" s="4">
        <f>IFERROR(LOOKUP(A716,[1]PREF!$A:$A,[1]PREF!$P:$P),"")</f>
        <v>0</v>
      </c>
      <c r="M716" s="4" t="str">
        <f>IFERROR(LOOKUP(A716,[1]PREF!$A:$A,[1]PREF!$X:$X),"")</f>
        <v>2.1.1.1</v>
      </c>
      <c r="N716" s="4" t="str">
        <f>IFERROR(LOOKUP(A716,[1]PREF!$A:$A,[1]PREF!$AB:$AB),"")</f>
        <v>Nathani Indonesia</v>
      </c>
      <c r="O716" s="4" t="str">
        <f>IFERROR(LOOKUP(A716,[1]PREF!$A:$A,[1]PREF!$AC:$AC),"")</f>
        <v>Agustina Y. Zulkarnain</v>
      </c>
      <c r="P716" s="4" t="str">
        <f>IFERROR(LOOKUP(B716,[1]CREF!$B:$B,[1]CREF!$F:$F),"")</f>
        <v>1.1.7.0.1.458</v>
      </c>
      <c r="Q716" s="4" t="str">
        <f>IFERROR(LOOKUP(B716,[1]CREF!$B:$B,[1]CREF!$G:$G),"")</f>
        <v>Jerrycan HDPE - 20 L</v>
      </c>
      <c r="R716" s="4">
        <f>IFERROR(LOOKUP(B716,[1]CREF!$B:$B,[1]CREF!$H:$H),"")</f>
        <v>20</v>
      </c>
      <c r="S716" s="7">
        <f>IFERROR(LOOKUP(B716,[1]CREF!$B:$B,[1]CREF!$I:$I),"")</f>
        <v>1</v>
      </c>
      <c r="T716" s="7" t="str">
        <f>IFERROR(LOOKUP(B716,[1]CREF!$B:$B,[1]CREF!$J:$J),"")</f>
        <v>Pcs</v>
      </c>
      <c r="U716" s="11">
        <f>IFERROR(IF(AND(J716&lt;&gt;0,K716&lt;&gt;0),-LOOKUP(B716,[1]CREF!$B:$B,[1]CREF!$U:$U),LOOKUP(B716,[1]CREF!$B:$B,[1]CREF!$U:$U)),"")</f>
        <v>3800</v>
      </c>
      <c r="V716" s="11">
        <f>IFERROR(LOOKUP(B716,[1]CREF!$B:$B,[1]CREF!$L:$L),"")</f>
        <v>30000</v>
      </c>
      <c r="W716" s="11">
        <f>IFERROR(LOOKUP(B716,[1]CREF!$B:$B,[1]CREF!$T:$T),"")</f>
        <v>0</v>
      </c>
      <c r="X716" s="11">
        <f t="shared" si="36"/>
        <v>114000000</v>
      </c>
      <c r="Y716" s="11">
        <f t="shared" si="37"/>
        <v>11400000</v>
      </c>
      <c r="Z716" s="11">
        <f t="shared" si="38"/>
        <v>125400000</v>
      </c>
    </row>
    <row r="717" spans="1:26">
      <c r="A717" s="3">
        <v>4942</v>
      </c>
      <c r="B717" s="5">
        <v>18483</v>
      </c>
      <c r="C717" s="8">
        <f>IFERROR(LOOKUP(A717,[1]PREF!$A:$A,[1]PREF!$C:$C),"")</f>
        <v>41664</v>
      </c>
      <c r="D717" s="9" t="str">
        <f>IFERROR(LOOKUP(A717,[1]PREF!$A:$A,[1]PREF!$E:$E),"")</f>
        <v>SI14010041</v>
      </c>
      <c r="E717" s="9" t="str">
        <f>IFERROR(LOOKUP(A717,[1]PREF!$A:$A,[1]PREF!$F:$F),"")</f>
        <v>DO14010091</v>
      </c>
      <c r="F717" s="9" t="str">
        <f>IFERROR(LOOKUP(A717,[1]PREF!$A:$A,[1]PREF!$G:$G),"")</f>
        <v>DO14010091</v>
      </c>
      <c r="G717" s="4" t="str">
        <f>IFERROR(LOOKUP(A717,[1]PREF!$A:$A,[1]PREF!$I:$I),"")</f>
        <v>24/SPP/NTH-CMC/2014</v>
      </c>
      <c r="H717" s="4" t="str">
        <f>IFERROR(LOOKUP(A717,[1]PREF!$A:$A,[1]PREF!$U:$U),"")</f>
        <v>010.000.14-50130541</v>
      </c>
      <c r="I717" s="9">
        <f>IFERROR(LOOKUP(A717,[1]PREF!$A:$A,[1]PREF!$J:$J),"")</f>
        <v>2756</v>
      </c>
      <c r="J717" s="4">
        <f>IFERROR(LOOKUP(A717,[1]PREF!$A:$A,[1]PREF!$N:$N),"")</f>
        <v>0</v>
      </c>
      <c r="K717" s="4">
        <f>IFERROR(LOOKUP(A717,[1]PREF!$A:$A,[1]PREF!$O:$O),"")</f>
        <v>0</v>
      </c>
      <c r="L717" s="4">
        <f>IFERROR(LOOKUP(A717,[1]PREF!$A:$A,[1]PREF!$P:$P),"")</f>
        <v>0</v>
      </c>
      <c r="M717" s="4" t="str">
        <f>IFERROR(LOOKUP(A717,[1]PREF!$A:$A,[1]PREF!$X:$X),"")</f>
        <v>2.1.1.1</v>
      </c>
      <c r="N717" s="4" t="str">
        <f>IFERROR(LOOKUP(A717,[1]PREF!$A:$A,[1]PREF!$AB:$AB),"")</f>
        <v>Nathani Indonesia</v>
      </c>
      <c r="O717" s="4" t="str">
        <f>IFERROR(LOOKUP(A717,[1]PREF!$A:$A,[1]PREF!$AC:$AC),"")</f>
        <v>Agustina Y. Zulkarnain</v>
      </c>
      <c r="P717" s="4" t="str">
        <f>IFERROR(LOOKUP(B717,[1]CREF!$B:$B,[1]CREF!$F:$F),"")</f>
        <v>1.1.7.0.1.459</v>
      </c>
      <c r="Q717" s="4" t="str">
        <f>IFERROR(LOOKUP(B717,[1]CREF!$B:$B,[1]CREF!$G:$G),"")</f>
        <v>Jerrycan HDPE - 20 L - Plug</v>
      </c>
      <c r="R717" s="4">
        <f>IFERROR(LOOKUP(B717,[1]CREF!$B:$B,[1]CREF!$H:$H),"")</f>
        <v>20</v>
      </c>
      <c r="S717" s="7">
        <f>IFERROR(LOOKUP(B717,[1]CREF!$B:$B,[1]CREF!$I:$I),"")</f>
        <v>1</v>
      </c>
      <c r="T717" s="7" t="str">
        <f>IFERROR(LOOKUP(B717,[1]CREF!$B:$B,[1]CREF!$J:$J),"")</f>
        <v>Pcs</v>
      </c>
      <c r="U717" s="11">
        <f>IFERROR(IF(AND(J717&lt;&gt;0,K717&lt;&gt;0),-LOOKUP(B717,[1]CREF!$B:$B,[1]CREF!$U:$U),LOOKUP(B717,[1]CREF!$B:$B,[1]CREF!$U:$U)),"")</f>
        <v>3800</v>
      </c>
      <c r="V717" s="11">
        <f>IFERROR(LOOKUP(B717,[1]CREF!$B:$B,[1]CREF!$L:$L),"")</f>
        <v>1000</v>
      </c>
      <c r="W717" s="11">
        <f>IFERROR(LOOKUP(B717,[1]CREF!$B:$B,[1]CREF!$T:$T),"")</f>
        <v>0</v>
      </c>
      <c r="X717" s="11">
        <f t="shared" si="36"/>
        <v>3800000</v>
      </c>
      <c r="Y717" s="11">
        <f t="shared" si="37"/>
        <v>380000</v>
      </c>
      <c r="Z717" s="11">
        <f t="shared" si="38"/>
        <v>4180000</v>
      </c>
    </row>
    <row r="718" spans="1:26">
      <c r="A718" s="3">
        <v>4942</v>
      </c>
      <c r="B718" s="5">
        <v>18484</v>
      </c>
      <c r="C718" s="8">
        <f>IFERROR(LOOKUP(A718,[1]PREF!$A:$A,[1]PREF!$C:$C),"")</f>
        <v>41664</v>
      </c>
      <c r="D718" s="9" t="str">
        <f>IFERROR(LOOKUP(A718,[1]PREF!$A:$A,[1]PREF!$E:$E),"")</f>
        <v>SI14010041</v>
      </c>
      <c r="E718" s="9" t="str">
        <f>IFERROR(LOOKUP(A718,[1]PREF!$A:$A,[1]PREF!$F:$F),"")</f>
        <v>DO14010091</v>
      </c>
      <c r="F718" s="9" t="str">
        <f>IFERROR(LOOKUP(A718,[1]PREF!$A:$A,[1]PREF!$G:$G),"")</f>
        <v>DO14010091</v>
      </c>
      <c r="G718" s="4" t="str">
        <f>IFERROR(LOOKUP(A718,[1]PREF!$A:$A,[1]PREF!$I:$I),"")</f>
        <v>24/SPP/NTH-CMC/2014</v>
      </c>
      <c r="H718" s="4" t="str">
        <f>IFERROR(LOOKUP(A718,[1]PREF!$A:$A,[1]PREF!$U:$U),"")</f>
        <v>010.000.14-50130541</v>
      </c>
      <c r="I718" s="9">
        <f>IFERROR(LOOKUP(A718,[1]PREF!$A:$A,[1]PREF!$J:$J),"")</f>
        <v>2756</v>
      </c>
      <c r="J718" s="4">
        <f>IFERROR(LOOKUP(A718,[1]PREF!$A:$A,[1]PREF!$N:$N),"")</f>
        <v>0</v>
      </c>
      <c r="K718" s="4">
        <f>IFERROR(LOOKUP(A718,[1]PREF!$A:$A,[1]PREF!$O:$O),"")</f>
        <v>0</v>
      </c>
      <c r="L718" s="4">
        <f>IFERROR(LOOKUP(A718,[1]PREF!$A:$A,[1]PREF!$P:$P),"")</f>
        <v>0</v>
      </c>
      <c r="M718" s="4" t="str">
        <f>IFERROR(LOOKUP(A718,[1]PREF!$A:$A,[1]PREF!$X:$X),"")</f>
        <v>2.1.1.1</v>
      </c>
      <c r="N718" s="4" t="str">
        <f>IFERROR(LOOKUP(A718,[1]PREF!$A:$A,[1]PREF!$AB:$AB),"")</f>
        <v>Nathani Indonesia</v>
      </c>
      <c r="O718" s="4" t="str">
        <f>IFERROR(LOOKUP(A718,[1]PREF!$A:$A,[1]PREF!$AC:$AC),"")</f>
        <v>Agustina Y. Zulkarnain</v>
      </c>
      <c r="P718" s="4" t="str">
        <f>IFERROR(LOOKUP(B718,[1]CREF!$B:$B,[1]CREF!$F:$F),"")</f>
        <v>1.1.7.0.1.461</v>
      </c>
      <c r="Q718" s="4" t="str">
        <f>IFERROR(LOOKUP(B718,[1]CREF!$B:$B,[1]CREF!$G:$G),"")</f>
        <v>Jerrycan HDPE - 20 L - Cap - Black</v>
      </c>
      <c r="R718" s="4">
        <f>IFERROR(LOOKUP(B718,[1]CREF!$B:$B,[1]CREF!$H:$H),"")</f>
        <v>20</v>
      </c>
      <c r="S718" s="7">
        <f>IFERROR(LOOKUP(B718,[1]CREF!$B:$B,[1]CREF!$I:$I),"")</f>
        <v>1</v>
      </c>
      <c r="T718" s="7" t="str">
        <f>IFERROR(LOOKUP(B718,[1]CREF!$B:$B,[1]CREF!$J:$J),"")</f>
        <v>Pcs</v>
      </c>
      <c r="U718" s="11">
        <f>IFERROR(IF(AND(J718&lt;&gt;0,K718&lt;&gt;0),-LOOKUP(B718,[1]CREF!$B:$B,[1]CREF!$U:$U),LOOKUP(B718,[1]CREF!$B:$B,[1]CREF!$U:$U)),"")</f>
        <v>3800</v>
      </c>
      <c r="V718" s="11">
        <f>IFERROR(LOOKUP(B718,[1]CREF!$B:$B,[1]CREF!$L:$L),"")</f>
        <v>515.5</v>
      </c>
      <c r="W718" s="11">
        <f>IFERROR(LOOKUP(B718,[1]CREF!$B:$B,[1]CREF!$T:$T),"")</f>
        <v>0</v>
      </c>
      <c r="X718" s="11">
        <f t="shared" si="36"/>
        <v>1958900</v>
      </c>
      <c r="Y718" s="11">
        <f t="shared" si="37"/>
        <v>195890</v>
      </c>
      <c r="Z718" s="11">
        <f t="shared" si="38"/>
        <v>2154790</v>
      </c>
    </row>
    <row r="719" spans="1:26">
      <c r="A719" s="5">
        <v>4943</v>
      </c>
      <c r="B719" s="5">
        <v>18485</v>
      </c>
      <c r="C719" s="8">
        <f>IFERROR(LOOKUP(A719,[1]PREF!$A:$A,[1]PREF!$C:$C),"")</f>
        <v>41667</v>
      </c>
      <c r="D719" s="9" t="str">
        <f>IFERROR(LOOKUP(A719,[1]PREF!$A:$A,[1]PREF!$E:$E),"")</f>
        <v>SI14010065</v>
      </c>
      <c r="E719" s="9" t="str">
        <f>IFERROR(LOOKUP(A719,[1]PREF!$A:$A,[1]PREF!$F:$F),"")</f>
        <v>DO14010094</v>
      </c>
      <c r="F719" s="9" t="str">
        <f>IFERROR(LOOKUP(A719,[1]PREF!$A:$A,[1]PREF!$G:$G),"")</f>
        <v>DO14010094</v>
      </c>
      <c r="G719" s="4" t="str">
        <f>IFERROR(LOOKUP(A719,[1]PREF!$A:$A,[1]PREF!$I:$I),"")</f>
        <v>25/SPP/NTH-CMC/2014</v>
      </c>
      <c r="H719" s="4" t="str">
        <f>IFERROR(LOOKUP(A719,[1]PREF!$A:$A,[1]PREF!$U:$U),"")</f>
        <v>010.000.14-50130544</v>
      </c>
      <c r="I719" s="9">
        <f>IFERROR(LOOKUP(A719,[1]PREF!$A:$A,[1]PREF!$J:$J),"")</f>
        <v>2757</v>
      </c>
      <c r="J719" s="4">
        <f>IFERROR(LOOKUP(A719,[1]PREF!$A:$A,[1]PREF!$N:$N),"")</f>
        <v>0</v>
      </c>
      <c r="K719" s="4">
        <f>IFERROR(LOOKUP(A719,[1]PREF!$A:$A,[1]PREF!$O:$O),"")</f>
        <v>0</v>
      </c>
      <c r="L719" s="4">
        <f>IFERROR(LOOKUP(A719,[1]PREF!$A:$A,[1]PREF!$P:$P),"")</f>
        <v>0</v>
      </c>
      <c r="M719" s="4" t="str">
        <f>IFERROR(LOOKUP(A719,[1]PREF!$A:$A,[1]PREF!$X:$X),"")</f>
        <v>2.1.1.1</v>
      </c>
      <c r="N719" s="4" t="str">
        <f>IFERROR(LOOKUP(A719,[1]PREF!$A:$A,[1]PREF!$AB:$AB),"")</f>
        <v>Nathani Indonesia</v>
      </c>
      <c r="O719" s="4" t="str">
        <f>IFERROR(LOOKUP(A719,[1]PREF!$A:$A,[1]PREF!$AC:$AC),"")</f>
        <v>Agustina Y. Zulkarnain</v>
      </c>
      <c r="P719" s="4" t="str">
        <f>IFERROR(LOOKUP(B719,[1]CREF!$B:$B,[1]CREF!$F:$F),"")</f>
        <v>1.1.7.0.1.467</v>
      </c>
      <c r="Q719" s="4" t="str">
        <f>IFERROR(LOOKUP(B719,[1]CREF!$B:$B,[1]CREF!$G:$G),"")</f>
        <v>Sticker Markup 480 SL - 1 L</v>
      </c>
      <c r="R719" s="4">
        <f>IFERROR(LOOKUP(B719,[1]CREF!$B:$B,[1]CREF!$H:$H),"")</f>
        <v>1</v>
      </c>
      <c r="S719" s="7">
        <f>IFERROR(LOOKUP(B719,[1]CREF!$B:$B,[1]CREF!$I:$I),"")</f>
        <v>1</v>
      </c>
      <c r="T719" s="7" t="str">
        <f>IFERROR(LOOKUP(B719,[1]CREF!$B:$B,[1]CREF!$J:$J),"")</f>
        <v>Pcs</v>
      </c>
      <c r="U719" s="11">
        <f>IFERROR(IF(AND(J719&lt;&gt;0,K719&lt;&gt;0),-LOOKUP(B719,[1]CREF!$B:$B,[1]CREF!$U:$U),LOOKUP(B719,[1]CREF!$B:$B,[1]CREF!$U:$U)),"")</f>
        <v>31660</v>
      </c>
      <c r="V719" s="11">
        <f>IFERROR(LOOKUP(B719,[1]CREF!$B:$B,[1]CREF!$L:$L),"")</f>
        <v>479.75</v>
      </c>
      <c r="W719" s="11">
        <f>IFERROR(LOOKUP(B719,[1]CREF!$B:$B,[1]CREF!$T:$T),"")</f>
        <v>0</v>
      </c>
      <c r="X719" s="11">
        <f t="shared" si="36"/>
        <v>15188885</v>
      </c>
      <c r="Y719" s="11">
        <f t="shared" si="37"/>
        <v>1518888.5</v>
      </c>
      <c r="Z719" s="11">
        <f t="shared" si="38"/>
        <v>16707773.5</v>
      </c>
    </row>
    <row r="720" spans="1:26">
      <c r="A720" s="5">
        <v>4943</v>
      </c>
      <c r="B720" s="5">
        <v>18486</v>
      </c>
      <c r="C720" s="8">
        <f>IFERROR(LOOKUP(A720,[1]PREF!$A:$A,[1]PREF!$C:$C),"")</f>
        <v>41667</v>
      </c>
      <c r="D720" s="9" t="str">
        <f>IFERROR(LOOKUP(A720,[1]PREF!$A:$A,[1]PREF!$E:$E),"")</f>
        <v>SI14010065</v>
      </c>
      <c r="E720" s="9" t="str">
        <f>IFERROR(LOOKUP(A720,[1]PREF!$A:$A,[1]PREF!$F:$F),"")</f>
        <v>DO14010094</v>
      </c>
      <c r="F720" s="9" t="str">
        <f>IFERROR(LOOKUP(A720,[1]PREF!$A:$A,[1]PREF!$G:$G),"")</f>
        <v>DO14010094</v>
      </c>
      <c r="G720" s="4" t="str">
        <f>IFERROR(LOOKUP(A720,[1]PREF!$A:$A,[1]PREF!$I:$I),"")</f>
        <v>25/SPP/NTH-CMC/2014</v>
      </c>
      <c r="H720" s="4" t="str">
        <f>IFERROR(LOOKUP(A720,[1]PREF!$A:$A,[1]PREF!$U:$U),"")</f>
        <v>010.000.14-50130544</v>
      </c>
      <c r="I720" s="9">
        <f>IFERROR(LOOKUP(A720,[1]PREF!$A:$A,[1]PREF!$J:$J),"")</f>
        <v>2757</v>
      </c>
      <c r="J720" s="4">
        <f>IFERROR(LOOKUP(A720,[1]PREF!$A:$A,[1]PREF!$N:$N),"")</f>
        <v>0</v>
      </c>
      <c r="K720" s="4">
        <f>IFERROR(LOOKUP(A720,[1]PREF!$A:$A,[1]PREF!$O:$O),"")</f>
        <v>0</v>
      </c>
      <c r="L720" s="4">
        <f>IFERROR(LOOKUP(A720,[1]PREF!$A:$A,[1]PREF!$P:$P),"")</f>
        <v>0</v>
      </c>
      <c r="M720" s="4" t="str">
        <f>IFERROR(LOOKUP(A720,[1]PREF!$A:$A,[1]PREF!$X:$X),"")</f>
        <v>2.1.1.1</v>
      </c>
      <c r="N720" s="4" t="str">
        <f>IFERROR(LOOKUP(A720,[1]PREF!$A:$A,[1]PREF!$AB:$AB),"")</f>
        <v>Nathani Indonesia</v>
      </c>
      <c r="O720" s="4" t="str">
        <f>IFERROR(LOOKUP(A720,[1]PREF!$A:$A,[1]PREF!$AC:$AC),"")</f>
        <v>Agustina Y. Zulkarnain</v>
      </c>
      <c r="P720" s="4" t="str">
        <f>IFERROR(LOOKUP(B720,[1]CREF!$B:$B,[1]CREF!$F:$F),"")</f>
        <v>1.1.7.0.1.429</v>
      </c>
      <c r="Q720" s="4" t="str">
        <f>IFERROR(LOOKUP(B720,[1]CREF!$B:$B,[1]CREF!$G:$G),"")</f>
        <v>Sticker Grandup 480 SL - 0,5 L</v>
      </c>
      <c r="R720" s="4">
        <f>IFERROR(LOOKUP(B720,[1]CREF!$B:$B,[1]CREF!$H:$H),"")</f>
        <v>0.5</v>
      </c>
      <c r="S720" s="7">
        <f>IFERROR(LOOKUP(B720,[1]CREF!$B:$B,[1]CREF!$I:$I),"")</f>
        <v>1</v>
      </c>
      <c r="T720" s="7" t="str">
        <f>IFERROR(LOOKUP(B720,[1]CREF!$B:$B,[1]CREF!$J:$J),"")</f>
        <v>Pcs</v>
      </c>
      <c r="U720" s="11">
        <f>IFERROR(IF(AND(J720&lt;&gt;0,K720&lt;&gt;0),-LOOKUP(B720,[1]CREF!$B:$B,[1]CREF!$U:$U),LOOKUP(B720,[1]CREF!$B:$B,[1]CREF!$U:$U)),"")</f>
        <v>7370</v>
      </c>
      <c r="V720" s="11">
        <f>IFERROR(LOOKUP(B720,[1]CREF!$B:$B,[1]CREF!$L:$L),"")</f>
        <v>404</v>
      </c>
      <c r="W720" s="11">
        <f>IFERROR(LOOKUP(B720,[1]CREF!$B:$B,[1]CREF!$T:$T),"")</f>
        <v>0</v>
      </c>
      <c r="X720" s="11">
        <f t="shared" si="36"/>
        <v>2977480</v>
      </c>
      <c r="Y720" s="11">
        <f t="shared" si="37"/>
        <v>297748</v>
      </c>
      <c r="Z720" s="11">
        <f t="shared" si="38"/>
        <v>3275228</v>
      </c>
    </row>
    <row r="721" spans="1:26">
      <c r="A721" s="5">
        <v>4943</v>
      </c>
      <c r="B721" s="5">
        <v>18487</v>
      </c>
      <c r="C721" s="8">
        <f>IFERROR(LOOKUP(A721,[1]PREF!$A:$A,[1]PREF!$C:$C),"")</f>
        <v>41667</v>
      </c>
      <c r="D721" s="9" t="str">
        <f>IFERROR(LOOKUP(A721,[1]PREF!$A:$A,[1]PREF!$E:$E),"")</f>
        <v>SI14010065</v>
      </c>
      <c r="E721" s="9" t="str">
        <f>IFERROR(LOOKUP(A721,[1]PREF!$A:$A,[1]PREF!$F:$F),"")</f>
        <v>DO14010094</v>
      </c>
      <c r="F721" s="9" t="str">
        <f>IFERROR(LOOKUP(A721,[1]PREF!$A:$A,[1]PREF!$G:$G),"")</f>
        <v>DO14010094</v>
      </c>
      <c r="G721" s="4" t="str">
        <f>IFERROR(LOOKUP(A721,[1]PREF!$A:$A,[1]PREF!$I:$I),"")</f>
        <v>25/SPP/NTH-CMC/2014</v>
      </c>
      <c r="H721" s="4" t="str">
        <f>IFERROR(LOOKUP(A721,[1]PREF!$A:$A,[1]PREF!$U:$U),"")</f>
        <v>010.000.14-50130544</v>
      </c>
      <c r="I721" s="9">
        <f>IFERROR(LOOKUP(A721,[1]PREF!$A:$A,[1]PREF!$J:$J),"")</f>
        <v>2757</v>
      </c>
      <c r="J721" s="4">
        <f>IFERROR(LOOKUP(A721,[1]PREF!$A:$A,[1]PREF!$N:$N),"")</f>
        <v>0</v>
      </c>
      <c r="K721" s="4">
        <f>IFERROR(LOOKUP(A721,[1]PREF!$A:$A,[1]PREF!$O:$O),"")</f>
        <v>0</v>
      </c>
      <c r="L721" s="4">
        <f>IFERROR(LOOKUP(A721,[1]PREF!$A:$A,[1]PREF!$P:$P),"")</f>
        <v>0</v>
      </c>
      <c r="M721" s="4" t="str">
        <f>IFERROR(LOOKUP(A721,[1]PREF!$A:$A,[1]PREF!$X:$X),"")</f>
        <v>2.1.1.1</v>
      </c>
      <c r="N721" s="4" t="str">
        <f>IFERROR(LOOKUP(A721,[1]PREF!$A:$A,[1]PREF!$AB:$AB),"")</f>
        <v>Nathani Indonesia</v>
      </c>
      <c r="O721" s="4" t="str">
        <f>IFERROR(LOOKUP(A721,[1]PREF!$A:$A,[1]PREF!$AC:$AC),"")</f>
        <v>Agustina Y. Zulkarnain</v>
      </c>
      <c r="P721" s="4" t="str">
        <f>IFERROR(LOOKUP(B721,[1]CREF!$B:$B,[1]CREF!$F:$F),"")</f>
        <v>1.1.7.0.1.465</v>
      </c>
      <c r="Q721" s="4" t="str">
        <f>IFERROR(LOOKUP(B721,[1]CREF!$B:$B,[1]CREF!$G:$G),"")</f>
        <v>Sticker Grandup 480 SL - 0,25 L</v>
      </c>
      <c r="R721" s="4">
        <f>IFERROR(LOOKUP(B721,[1]CREF!$B:$B,[1]CREF!$H:$H),"")</f>
        <v>0.25</v>
      </c>
      <c r="S721" s="7">
        <f>IFERROR(LOOKUP(B721,[1]CREF!$B:$B,[1]CREF!$I:$I),"")</f>
        <v>1</v>
      </c>
      <c r="T721" s="7" t="str">
        <f>IFERROR(LOOKUP(B721,[1]CREF!$B:$B,[1]CREF!$J:$J),"")</f>
        <v>Pcs</v>
      </c>
      <c r="U721" s="11">
        <f>IFERROR(IF(AND(J721&lt;&gt;0,K721&lt;&gt;0),-LOOKUP(B721,[1]CREF!$B:$B,[1]CREF!$U:$U),LOOKUP(B721,[1]CREF!$B:$B,[1]CREF!$U:$U)),"")</f>
        <v>29565</v>
      </c>
      <c r="V721" s="11">
        <f>IFERROR(LOOKUP(B721,[1]CREF!$B:$B,[1]CREF!$L:$L),"")</f>
        <v>267.67676767676767</v>
      </c>
      <c r="W721" s="11">
        <f>IFERROR(LOOKUP(B721,[1]CREF!$B:$B,[1]CREF!$T:$T),"")</f>
        <v>0</v>
      </c>
      <c r="X721" s="11">
        <f t="shared" si="36"/>
        <v>7913863.6363636358</v>
      </c>
      <c r="Y721" s="11">
        <f t="shared" si="37"/>
        <v>791386.36363636365</v>
      </c>
      <c r="Z721" s="11">
        <f t="shared" si="38"/>
        <v>8705250</v>
      </c>
    </row>
    <row r="722" spans="1:26">
      <c r="A722" s="5">
        <v>4943</v>
      </c>
      <c r="B722" s="5">
        <v>18488</v>
      </c>
      <c r="C722" s="8">
        <f>IFERROR(LOOKUP(A722,[1]PREF!$A:$A,[1]PREF!$C:$C),"")</f>
        <v>41667</v>
      </c>
      <c r="D722" s="9" t="str">
        <f>IFERROR(LOOKUP(A722,[1]PREF!$A:$A,[1]PREF!$E:$E),"")</f>
        <v>SI14010065</v>
      </c>
      <c r="E722" s="9" t="str">
        <f>IFERROR(LOOKUP(A722,[1]PREF!$A:$A,[1]PREF!$F:$F),"")</f>
        <v>DO14010094</v>
      </c>
      <c r="F722" s="9" t="str">
        <f>IFERROR(LOOKUP(A722,[1]PREF!$A:$A,[1]PREF!$G:$G),"")</f>
        <v>DO14010094</v>
      </c>
      <c r="G722" s="4" t="str">
        <f>IFERROR(LOOKUP(A722,[1]PREF!$A:$A,[1]PREF!$I:$I),"")</f>
        <v>25/SPP/NTH-CMC/2014</v>
      </c>
      <c r="H722" s="4" t="str">
        <f>IFERROR(LOOKUP(A722,[1]PREF!$A:$A,[1]PREF!$U:$U),"")</f>
        <v>010.000.14-50130544</v>
      </c>
      <c r="I722" s="9">
        <f>IFERROR(LOOKUP(A722,[1]PREF!$A:$A,[1]PREF!$J:$J),"")</f>
        <v>2757</v>
      </c>
      <c r="J722" s="4">
        <f>IFERROR(LOOKUP(A722,[1]PREF!$A:$A,[1]PREF!$N:$N),"")</f>
        <v>0</v>
      </c>
      <c r="K722" s="4">
        <f>IFERROR(LOOKUP(A722,[1]PREF!$A:$A,[1]PREF!$O:$O),"")</f>
        <v>0</v>
      </c>
      <c r="L722" s="4">
        <f>IFERROR(LOOKUP(A722,[1]PREF!$A:$A,[1]PREF!$P:$P),"")</f>
        <v>0</v>
      </c>
      <c r="M722" s="4" t="str">
        <f>IFERROR(LOOKUP(A722,[1]PREF!$A:$A,[1]PREF!$X:$X),"")</f>
        <v>2.1.1.1</v>
      </c>
      <c r="N722" s="4" t="str">
        <f>IFERROR(LOOKUP(A722,[1]PREF!$A:$A,[1]PREF!$AB:$AB),"")</f>
        <v>Nathani Indonesia</v>
      </c>
      <c r="O722" s="4" t="str">
        <f>IFERROR(LOOKUP(A722,[1]PREF!$A:$A,[1]PREF!$AC:$AC),"")</f>
        <v>Agustina Y. Zulkarnain</v>
      </c>
      <c r="P722" s="4" t="str">
        <f>IFERROR(LOOKUP(B722,[1]CREF!$B:$B,[1]CREF!$F:$F),"")</f>
        <v>1.1.7.0.1.462</v>
      </c>
      <c r="Q722" s="4" t="str">
        <f>IFERROR(LOOKUP(B722,[1]CREF!$B:$B,[1]CREF!$G:$G),"")</f>
        <v xml:space="preserve">Bottle PET - 0,1 L </v>
      </c>
      <c r="R722" s="4">
        <f>IFERROR(LOOKUP(B722,[1]CREF!$B:$B,[1]CREF!$H:$H),"")</f>
        <v>0.1</v>
      </c>
      <c r="S722" s="7">
        <f>IFERROR(LOOKUP(B722,[1]CREF!$B:$B,[1]CREF!$I:$I),"")</f>
        <v>1</v>
      </c>
      <c r="T722" s="7" t="str">
        <f>IFERROR(LOOKUP(B722,[1]CREF!$B:$B,[1]CREF!$J:$J),"")</f>
        <v>Pcs</v>
      </c>
      <c r="U722" s="11">
        <f>IFERROR(IF(AND(J722&lt;&gt;0,K722&lt;&gt;0),-LOOKUP(B722,[1]CREF!$B:$B,[1]CREF!$U:$U),LOOKUP(B722,[1]CREF!$B:$B,[1]CREF!$U:$U)),"")</f>
        <v>25000</v>
      </c>
      <c r="V722" s="11">
        <f>IFERROR(LOOKUP(B722,[1]CREF!$B:$B,[1]CREF!$L:$L),"")</f>
        <v>1500</v>
      </c>
      <c r="W722" s="11">
        <f>IFERROR(LOOKUP(B722,[1]CREF!$B:$B,[1]CREF!$T:$T),"")</f>
        <v>0</v>
      </c>
      <c r="X722" s="11">
        <f t="shared" si="36"/>
        <v>37500000</v>
      </c>
      <c r="Y722" s="11">
        <f t="shared" si="37"/>
        <v>3750000</v>
      </c>
      <c r="Z722" s="11">
        <f t="shared" si="38"/>
        <v>41250000</v>
      </c>
    </row>
    <row r="723" spans="1:26">
      <c r="A723" s="5">
        <v>4943</v>
      </c>
      <c r="B723" s="5">
        <v>18489</v>
      </c>
      <c r="C723" s="8">
        <f>IFERROR(LOOKUP(A723,[1]PREF!$A:$A,[1]PREF!$C:$C),"")</f>
        <v>41667</v>
      </c>
      <c r="D723" s="9" t="str">
        <f>IFERROR(LOOKUP(A723,[1]PREF!$A:$A,[1]PREF!$E:$E),"")</f>
        <v>SI14010065</v>
      </c>
      <c r="E723" s="9" t="str">
        <f>IFERROR(LOOKUP(A723,[1]PREF!$A:$A,[1]PREF!$F:$F),"")</f>
        <v>DO14010094</v>
      </c>
      <c r="F723" s="9" t="str">
        <f>IFERROR(LOOKUP(A723,[1]PREF!$A:$A,[1]PREF!$G:$G),"")</f>
        <v>DO14010094</v>
      </c>
      <c r="G723" s="4" t="str">
        <f>IFERROR(LOOKUP(A723,[1]PREF!$A:$A,[1]PREF!$I:$I),"")</f>
        <v>25/SPP/NTH-CMC/2014</v>
      </c>
      <c r="H723" s="4" t="str">
        <f>IFERROR(LOOKUP(A723,[1]PREF!$A:$A,[1]PREF!$U:$U),"")</f>
        <v>010.000.14-50130544</v>
      </c>
      <c r="I723" s="9">
        <f>IFERROR(LOOKUP(A723,[1]PREF!$A:$A,[1]PREF!$J:$J),"")</f>
        <v>2757</v>
      </c>
      <c r="J723" s="4">
        <f>IFERROR(LOOKUP(A723,[1]PREF!$A:$A,[1]PREF!$N:$N),"")</f>
        <v>0</v>
      </c>
      <c r="K723" s="4">
        <f>IFERROR(LOOKUP(A723,[1]PREF!$A:$A,[1]PREF!$O:$O),"")</f>
        <v>0</v>
      </c>
      <c r="L723" s="4">
        <f>IFERROR(LOOKUP(A723,[1]PREF!$A:$A,[1]PREF!$P:$P),"")</f>
        <v>0</v>
      </c>
      <c r="M723" s="4" t="str">
        <f>IFERROR(LOOKUP(A723,[1]PREF!$A:$A,[1]PREF!$X:$X),"")</f>
        <v>2.1.1.1</v>
      </c>
      <c r="N723" s="4" t="str">
        <f>IFERROR(LOOKUP(A723,[1]PREF!$A:$A,[1]PREF!$AB:$AB),"")</f>
        <v>Nathani Indonesia</v>
      </c>
      <c r="O723" s="4" t="str">
        <f>IFERROR(LOOKUP(A723,[1]PREF!$A:$A,[1]PREF!$AC:$AC),"")</f>
        <v>Agustina Y. Zulkarnain</v>
      </c>
      <c r="P723" s="4" t="str">
        <f>IFERROR(LOOKUP(B723,[1]CREF!$B:$B,[1]CREF!$F:$F),"")</f>
        <v>1.1.7.0.1.463</v>
      </c>
      <c r="Q723" s="4" t="str">
        <f>IFERROR(LOOKUP(B723,[1]CREF!$B:$B,[1]CREF!$G:$G),"")</f>
        <v>Bottle PET - 0,1 L - Cap</v>
      </c>
      <c r="R723" s="4">
        <f>IFERROR(LOOKUP(B723,[1]CREF!$B:$B,[1]CREF!$H:$H),"")</f>
        <v>0.1</v>
      </c>
      <c r="S723" s="7">
        <f>IFERROR(LOOKUP(B723,[1]CREF!$B:$B,[1]CREF!$I:$I),"")</f>
        <v>1</v>
      </c>
      <c r="T723" s="7" t="str">
        <f>IFERROR(LOOKUP(B723,[1]CREF!$B:$B,[1]CREF!$J:$J),"")</f>
        <v>Pcs</v>
      </c>
      <c r="U723" s="11">
        <f>IFERROR(IF(AND(J723&lt;&gt;0,K723&lt;&gt;0),-LOOKUP(B723,[1]CREF!$B:$B,[1]CREF!$U:$U),LOOKUP(B723,[1]CREF!$B:$B,[1]CREF!$U:$U)),"")</f>
        <v>25000</v>
      </c>
      <c r="V723" s="11">
        <f>IFERROR(LOOKUP(B723,[1]CREF!$B:$B,[1]CREF!$L:$L),"")</f>
        <v>100</v>
      </c>
      <c r="W723" s="11">
        <f>IFERROR(LOOKUP(B723,[1]CREF!$B:$B,[1]CREF!$T:$T),"")</f>
        <v>0</v>
      </c>
      <c r="X723" s="11">
        <f t="shared" si="36"/>
        <v>2500000</v>
      </c>
      <c r="Y723" s="11">
        <f t="shared" si="37"/>
        <v>250000</v>
      </c>
      <c r="Z723" s="11">
        <f t="shared" si="38"/>
        <v>2750000</v>
      </c>
    </row>
    <row r="724" spans="1:26">
      <c r="A724" s="5">
        <v>4943</v>
      </c>
      <c r="B724" s="5">
        <v>18490</v>
      </c>
      <c r="C724" s="8">
        <f>IFERROR(LOOKUP(A724,[1]PREF!$A:$A,[1]PREF!$C:$C),"")</f>
        <v>41667</v>
      </c>
      <c r="D724" s="9" t="str">
        <f>IFERROR(LOOKUP(A724,[1]PREF!$A:$A,[1]PREF!$E:$E),"")</f>
        <v>SI14010065</v>
      </c>
      <c r="E724" s="9" t="str">
        <f>IFERROR(LOOKUP(A724,[1]PREF!$A:$A,[1]PREF!$F:$F),"")</f>
        <v>DO14010094</v>
      </c>
      <c r="F724" s="9" t="str">
        <f>IFERROR(LOOKUP(A724,[1]PREF!$A:$A,[1]PREF!$G:$G),"")</f>
        <v>DO14010094</v>
      </c>
      <c r="G724" s="4" t="str">
        <f>IFERROR(LOOKUP(A724,[1]PREF!$A:$A,[1]PREF!$I:$I),"")</f>
        <v>25/SPP/NTH-CMC/2014</v>
      </c>
      <c r="H724" s="4" t="str">
        <f>IFERROR(LOOKUP(A724,[1]PREF!$A:$A,[1]PREF!$U:$U),"")</f>
        <v>010.000.14-50130544</v>
      </c>
      <c r="I724" s="9">
        <f>IFERROR(LOOKUP(A724,[1]PREF!$A:$A,[1]PREF!$J:$J),"")</f>
        <v>2757</v>
      </c>
      <c r="J724" s="4">
        <f>IFERROR(LOOKUP(A724,[1]PREF!$A:$A,[1]PREF!$N:$N),"")</f>
        <v>0</v>
      </c>
      <c r="K724" s="4">
        <f>IFERROR(LOOKUP(A724,[1]PREF!$A:$A,[1]PREF!$O:$O),"")</f>
        <v>0</v>
      </c>
      <c r="L724" s="4">
        <f>IFERROR(LOOKUP(A724,[1]PREF!$A:$A,[1]PREF!$P:$P),"")</f>
        <v>0</v>
      </c>
      <c r="M724" s="4" t="str">
        <f>IFERROR(LOOKUP(A724,[1]PREF!$A:$A,[1]PREF!$X:$X),"")</f>
        <v>2.1.1.1</v>
      </c>
      <c r="N724" s="4" t="str">
        <f>IFERROR(LOOKUP(A724,[1]PREF!$A:$A,[1]PREF!$AB:$AB),"")</f>
        <v>Nathani Indonesia</v>
      </c>
      <c r="O724" s="4" t="str">
        <f>IFERROR(LOOKUP(A724,[1]PREF!$A:$A,[1]PREF!$AC:$AC),"")</f>
        <v>Agustina Y. Zulkarnain</v>
      </c>
      <c r="P724" s="4" t="str">
        <f>IFERROR(LOOKUP(B724,[1]CREF!$B:$B,[1]CREF!$F:$F),"")</f>
        <v>1.1.7.0.1.464</v>
      </c>
      <c r="Q724" s="4" t="str">
        <f>IFERROR(LOOKUP(B724,[1]CREF!$B:$B,[1]CREF!$G:$G),"")</f>
        <v>Bottle PET - 0,1 L - Plug</v>
      </c>
      <c r="R724" s="4">
        <f>IFERROR(LOOKUP(B724,[1]CREF!$B:$B,[1]CREF!$H:$H),"")</f>
        <v>0.1</v>
      </c>
      <c r="S724" s="7">
        <f>IFERROR(LOOKUP(B724,[1]CREF!$B:$B,[1]CREF!$I:$I),"")</f>
        <v>1</v>
      </c>
      <c r="T724" s="7" t="str">
        <f>IFERROR(LOOKUP(B724,[1]CREF!$B:$B,[1]CREF!$J:$J),"")</f>
        <v>Pcs</v>
      </c>
      <c r="U724" s="11">
        <f>IFERROR(IF(AND(J724&lt;&gt;0,K724&lt;&gt;0),-LOOKUP(B724,[1]CREF!$B:$B,[1]CREF!$U:$U),LOOKUP(B724,[1]CREF!$B:$B,[1]CREF!$U:$U)),"")</f>
        <v>25000</v>
      </c>
      <c r="V724" s="11">
        <f>IFERROR(LOOKUP(B724,[1]CREF!$B:$B,[1]CREF!$L:$L),"")</f>
        <v>66.67</v>
      </c>
      <c r="W724" s="11">
        <f>IFERROR(LOOKUP(B724,[1]CREF!$B:$B,[1]CREF!$T:$T),"")</f>
        <v>0</v>
      </c>
      <c r="X724" s="11">
        <f t="shared" si="36"/>
        <v>1666750</v>
      </c>
      <c r="Y724" s="11">
        <f t="shared" si="37"/>
        <v>166675</v>
      </c>
      <c r="Z724" s="11">
        <f t="shared" si="38"/>
        <v>1833425</v>
      </c>
    </row>
    <row r="725" spans="1:26">
      <c r="A725" s="5">
        <v>4944</v>
      </c>
      <c r="B725" s="5">
        <v>18491</v>
      </c>
      <c r="C725" s="8">
        <f>IFERROR(LOOKUP(A725,[1]PREF!$A:$A,[1]PREF!$C:$C),"")</f>
        <v>41667</v>
      </c>
      <c r="D725" s="9" t="str">
        <f>IFERROR(LOOKUP(A725,[1]PREF!$A:$A,[1]PREF!$E:$E),"")</f>
        <v>SI14010043</v>
      </c>
      <c r="E725" s="9" t="str">
        <f>IFERROR(LOOKUP(A725,[1]PREF!$A:$A,[1]PREF!$F:$F),"")</f>
        <v>DO14010095</v>
      </c>
      <c r="F725" s="9" t="str">
        <f>IFERROR(LOOKUP(A725,[1]PREF!$A:$A,[1]PREF!$G:$G),"")</f>
        <v>DO14010095</v>
      </c>
      <c r="G725" s="4" t="str">
        <f>IFERROR(LOOKUP(A725,[1]PREF!$A:$A,[1]PREF!$I:$I),"")</f>
        <v>26/SPP/NTH-CMC/2014</v>
      </c>
      <c r="H725" s="4" t="str">
        <f>IFERROR(LOOKUP(A725,[1]PREF!$A:$A,[1]PREF!$U:$U),"")</f>
        <v>010.000.14-50130545</v>
      </c>
      <c r="I725" s="9">
        <f>IFERROR(LOOKUP(A725,[1]PREF!$A:$A,[1]PREF!$J:$J),"")</f>
        <v>2758</v>
      </c>
      <c r="J725" s="4">
        <f>IFERROR(LOOKUP(A725,[1]PREF!$A:$A,[1]PREF!$N:$N),"")</f>
        <v>0</v>
      </c>
      <c r="K725" s="4">
        <f>IFERROR(LOOKUP(A725,[1]PREF!$A:$A,[1]PREF!$O:$O),"")</f>
        <v>0</v>
      </c>
      <c r="L725" s="4">
        <f>IFERROR(LOOKUP(A725,[1]PREF!$A:$A,[1]PREF!$P:$P),"")</f>
        <v>0</v>
      </c>
      <c r="M725" s="4" t="str">
        <f>IFERROR(LOOKUP(A725,[1]PREF!$A:$A,[1]PREF!$X:$X),"")</f>
        <v>2.1.1.1</v>
      </c>
      <c r="N725" s="4" t="str">
        <f>IFERROR(LOOKUP(A725,[1]PREF!$A:$A,[1]PREF!$AB:$AB),"")</f>
        <v>Nathani Indonesia</v>
      </c>
      <c r="O725" s="4" t="str">
        <f>IFERROR(LOOKUP(A725,[1]PREF!$A:$A,[1]PREF!$AC:$AC),"")</f>
        <v>Agustina Y. Zulkarnain</v>
      </c>
      <c r="P725" s="4" t="str">
        <f>IFERROR(LOOKUP(B725,[1]CREF!$B:$B,[1]CREF!$F:$F),"")</f>
        <v>1.1.7.0.1.458</v>
      </c>
      <c r="Q725" s="4" t="str">
        <f>IFERROR(LOOKUP(B725,[1]CREF!$B:$B,[1]CREF!$G:$G),"")</f>
        <v>Jerrycan HDPE - 20 L</v>
      </c>
      <c r="R725" s="4">
        <f>IFERROR(LOOKUP(B725,[1]CREF!$B:$B,[1]CREF!$H:$H),"")</f>
        <v>20</v>
      </c>
      <c r="S725" s="7">
        <f>IFERROR(LOOKUP(B725,[1]CREF!$B:$B,[1]CREF!$I:$I),"")</f>
        <v>1</v>
      </c>
      <c r="T725" s="7" t="str">
        <f>IFERROR(LOOKUP(B725,[1]CREF!$B:$B,[1]CREF!$J:$J),"")</f>
        <v>Pcs</v>
      </c>
      <c r="U725" s="11">
        <f>IFERROR(IF(AND(J725&lt;&gt;0,K725&lt;&gt;0),-LOOKUP(B725,[1]CREF!$B:$B,[1]CREF!$U:$U),LOOKUP(B725,[1]CREF!$B:$B,[1]CREF!$U:$U)),"")</f>
        <v>1250</v>
      </c>
      <c r="V725" s="11">
        <f>IFERROR(LOOKUP(B725,[1]CREF!$B:$B,[1]CREF!$L:$L),"")</f>
        <v>30000</v>
      </c>
      <c r="W725" s="11">
        <f>IFERROR(LOOKUP(B725,[1]CREF!$B:$B,[1]CREF!$T:$T),"")</f>
        <v>0</v>
      </c>
      <c r="X725" s="11">
        <f t="shared" si="36"/>
        <v>37500000</v>
      </c>
      <c r="Y725" s="11">
        <f t="shared" si="37"/>
        <v>3750000</v>
      </c>
      <c r="Z725" s="11">
        <f t="shared" si="38"/>
        <v>41250000</v>
      </c>
    </row>
    <row r="726" spans="1:26">
      <c r="A726" s="5">
        <v>4944</v>
      </c>
      <c r="B726" s="5">
        <v>18492</v>
      </c>
      <c r="C726" s="8">
        <f>IFERROR(LOOKUP(A726,[1]PREF!$A:$A,[1]PREF!$C:$C),"")</f>
        <v>41667</v>
      </c>
      <c r="D726" s="9" t="str">
        <f>IFERROR(LOOKUP(A726,[1]PREF!$A:$A,[1]PREF!$E:$E),"")</f>
        <v>SI14010043</v>
      </c>
      <c r="E726" s="9" t="str">
        <f>IFERROR(LOOKUP(A726,[1]PREF!$A:$A,[1]PREF!$F:$F),"")</f>
        <v>DO14010095</v>
      </c>
      <c r="F726" s="9" t="str">
        <f>IFERROR(LOOKUP(A726,[1]PREF!$A:$A,[1]PREF!$G:$G),"")</f>
        <v>DO14010095</v>
      </c>
      <c r="G726" s="4" t="str">
        <f>IFERROR(LOOKUP(A726,[1]PREF!$A:$A,[1]PREF!$I:$I),"")</f>
        <v>26/SPP/NTH-CMC/2014</v>
      </c>
      <c r="H726" s="4" t="str">
        <f>IFERROR(LOOKUP(A726,[1]PREF!$A:$A,[1]PREF!$U:$U),"")</f>
        <v>010.000.14-50130545</v>
      </c>
      <c r="I726" s="9">
        <f>IFERROR(LOOKUP(A726,[1]PREF!$A:$A,[1]PREF!$J:$J),"")</f>
        <v>2758</v>
      </c>
      <c r="J726" s="4">
        <f>IFERROR(LOOKUP(A726,[1]PREF!$A:$A,[1]PREF!$N:$N),"")</f>
        <v>0</v>
      </c>
      <c r="K726" s="4">
        <f>IFERROR(LOOKUP(A726,[1]PREF!$A:$A,[1]PREF!$O:$O),"")</f>
        <v>0</v>
      </c>
      <c r="L726" s="4">
        <f>IFERROR(LOOKUP(A726,[1]PREF!$A:$A,[1]PREF!$P:$P),"")</f>
        <v>0</v>
      </c>
      <c r="M726" s="4" t="str">
        <f>IFERROR(LOOKUP(A726,[1]PREF!$A:$A,[1]PREF!$X:$X),"")</f>
        <v>2.1.1.1</v>
      </c>
      <c r="N726" s="4" t="str">
        <f>IFERROR(LOOKUP(A726,[1]PREF!$A:$A,[1]PREF!$AB:$AB),"")</f>
        <v>Nathani Indonesia</v>
      </c>
      <c r="O726" s="4" t="str">
        <f>IFERROR(LOOKUP(A726,[1]PREF!$A:$A,[1]PREF!$AC:$AC),"")</f>
        <v>Agustina Y. Zulkarnain</v>
      </c>
      <c r="P726" s="4" t="str">
        <f>IFERROR(LOOKUP(B726,[1]CREF!$B:$B,[1]CREF!$F:$F),"")</f>
        <v>1.1.7.0.1.459</v>
      </c>
      <c r="Q726" s="4" t="str">
        <f>IFERROR(LOOKUP(B726,[1]CREF!$B:$B,[1]CREF!$G:$G),"")</f>
        <v>Jerrycan HDPE - 20 L - Plug</v>
      </c>
      <c r="R726" s="4">
        <f>IFERROR(LOOKUP(B726,[1]CREF!$B:$B,[1]CREF!$H:$H),"")</f>
        <v>20</v>
      </c>
      <c r="S726" s="7">
        <f>IFERROR(LOOKUP(B726,[1]CREF!$B:$B,[1]CREF!$I:$I),"")</f>
        <v>1</v>
      </c>
      <c r="T726" s="7" t="str">
        <f>IFERROR(LOOKUP(B726,[1]CREF!$B:$B,[1]CREF!$J:$J),"")</f>
        <v>Pcs</v>
      </c>
      <c r="U726" s="11">
        <f>IFERROR(IF(AND(J726&lt;&gt;0,K726&lt;&gt;0),-LOOKUP(B726,[1]CREF!$B:$B,[1]CREF!$U:$U),LOOKUP(B726,[1]CREF!$B:$B,[1]CREF!$U:$U)),"")</f>
        <v>1250</v>
      </c>
      <c r="V726" s="11">
        <f>IFERROR(LOOKUP(B726,[1]CREF!$B:$B,[1]CREF!$L:$L),"")</f>
        <v>1000</v>
      </c>
      <c r="W726" s="11">
        <f>IFERROR(LOOKUP(B726,[1]CREF!$B:$B,[1]CREF!$T:$T),"")</f>
        <v>0</v>
      </c>
      <c r="X726" s="11">
        <f t="shared" si="36"/>
        <v>1250000</v>
      </c>
      <c r="Y726" s="11">
        <f t="shared" si="37"/>
        <v>125000</v>
      </c>
      <c r="Z726" s="11">
        <f t="shared" si="38"/>
        <v>1375000</v>
      </c>
    </row>
    <row r="727" spans="1:26">
      <c r="A727" s="5">
        <v>4944</v>
      </c>
      <c r="B727" s="5">
        <v>18493</v>
      </c>
      <c r="C727" s="8">
        <f>IFERROR(LOOKUP(A727,[1]PREF!$A:$A,[1]PREF!$C:$C),"")</f>
        <v>41667</v>
      </c>
      <c r="D727" s="9" t="str">
        <f>IFERROR(LOOKUP(A727,[1]PREF!$A:$A,[1]PREF!$E:$E),"")</f>
        <v>SI14010043</v>
      </c>
      <c r="E727" s="9" t="str">
        <f>IFERROR(LOOKUP(A727,[1]PREF!$A:$A,[1]PREF!$F:$F),"")</f>
        <v>DO14010095</v>
      </c>
      <c r="F727" s="9" t="str">
        <f>IFERROR(LOOKUP(A727,[1]PREF!$A:$A,[1]PREF!$G:$G),"")</f>
        <v>DO14010095</v>
      </c>
      <c r="G727" s="4" t="str">
        <f>IFERROR(LOOKUP(A727,[1]PREF!$A:$A,[1]PREF!$I:$I),"")</f>
        <v>26/SPP/NTH-CMC/2014</v>
      </c>
      <c r="H727" s="4" t="str">
        <f>IFERROR(LOOKUP(A727,[1]PREF!$A:$A,[1]PREF!$U:$U),"")</f>
        <v>010.000.14-50130545</v>
      </c>
      <c r="I727" s="9">
        <f>IFERROR(LOOKUP(A727,[1]PREF!$A:$A,[1]PREF!$J:$J),"")</f>
        <v>2758</v>
      </c>
      <c r="J727" s="4">
        <f>IFERROR(LOOKUP(A727,[1]PREF!$A:$A,[1]PREF!$N:$N),"")</f>
        <v>0</v>
      </c>
      <c r="K727" s="4">
        <f>IFERROR(LOOKUP(A727,[1]PREF!$A:$A,[1]PREF!$O:$O),"")</f>
        <v>0</v>
      </c>
      <c r="L727" s="4">
        <f>IFERROR(LOOKUP(A727,[1]PREF!$A:$A,[1]PREF!$P:$P),"")</f>
        <v>0</v>
      </c>
      <c r="M727" s="4" t="str">
        <f>IFERROR(LOOKUP(A727,[1]PREF!$A:$A,[1]PREF!$X:$X),"")</f>
        <v>2.1.1.1</v>
      </c>
      <c r="N727" s="4" t="str">
        <f>IFERROR(LOOKUP(A727,[1]PREF!$A:$A,[1]PREF!$AB:$AB),"")</f>
        <v>Nathani Indonesia</v>
      </c>
      <c r="O727" s="4" t="str">
        <f>IFERROR(LOOKUP(A727,[1]PREF!$A:$A,[1]PREF!$AC:$AC),"")</f>
        <v>Agustina Y. Zulkarnain</v>
      </c>
      <c r="P727" s="4" t="str">
        <f>IFERROR(LOOKUP(B727,[1]CREF!$B:$B,[1]CREF!$F:$F),"")</f>
        <v>1.1.7.0.1.465</v>
      </c>
      <c r="Q727" s="4" t="str">
        <f>IFERROR(LOOKUP(B727,[1]CREF!$B:$B,[1]CREF!$G:$G),"")</f>
        <v>Sticker Grandup 480 SL - 0,25 L</v>
      </c>
      <c r="R727" s="4">
        <f>IFERROR(LOOKUP(B727,[1]CREF!$B:$B,[1]CREF!$H:$H),"")</f>
        <v>0.25</v>
      </c>
      <c r="S727" s="7">
        <f>IFERROR(LOOKUP(B727,[1]CREF!$B:$B,[1]CREF!$I:$I),"")</f>
        <v>1</v>
      </c>
      <c r="T727" s="7" t="str">
        <f>IFERROR(LOOKUP(B727,[1]CREF!$B:$B,[1]CREF!$J:$J),"")</f>
        <v>Pcs</v>
      </c>
      <c r="U727" s="11">
        <f>IFERROR(IF(AND(J727&lt;&gt;0,K727&lt;&gt;0),-LOOKUP(B727,[1]CREF!$B:$B,[1]CREF!$U:$U),LOOKUP(B727,[1]CREF!$B:$B,[1]CREF!$U:$U)),"")</f>
        <v>29565</v>
      </c>
      <c r="V727" s="11">
        <f>IFERROR(LOOKUP(B727,[1]CREF!$B:$B,[1]CREF!$L:$L),"")</f>
        <v>267.67676767676767</v>
      </c>
      <c r="W727" s="11">
        <f>IFERROR(LOOKUP(B727,[1]CREF!$B:$B,[1]CREF!$T:$T),"")</f>
        <v>0</v>
      </c>
      <c r="X727" s="11">
        <f t="shared" si="36"/>
        <v>7913863.6363636358</v>
      </c>
      <c r="Y727" s="11">
        <f t="shared" si="37"/>
        <v>791386.36363636365</v>
      </c>
      <c r="Z727" s="11">
        <f t="shared" si="38"/>
        <v>8705250</v>
      </c>
    </row>
    <row r="728" spans="1:26">
      <c r="A728" s="5">
        <v>4944</v>
      </c>
      <c r="B728" s="5">
        <v>18494</v>
      </c>
      <c r="C728" s="8">
        <f>IFERROR(LOOKUP(A728,[1]PREF!$A:$A,[1]PREF!$C:$C),"")</f>
        <v>41667</v>
      </c>
      <c r="D728" s="9" t="str">
        <f>IFERROR(LOOKUP(A728,[1]PREF!$A:$A,[1]PREF!$E:$E),"")</f>
        <v>SI14010043</v>
      </c>
      <c r="E728" s="9" t="str">
        <f>IFERROR(LOOKUP(A728,[1]PREF!$A:$A,[1]PREF!$F:$F),"")</f>
        <v>DO14010095</v>
      </c>
      <c r="F728" s="9" t="str">
        <f>IFERROR(LOOKUP(A728,[1]PREF!$A:$A,[1]PREF!$G:$G),"")</f>
        <v>DO14010095</v>
      </c>
      <c r="G728" s="4" t="str">
        <f>IFERROR(LOOKUP(A728,[1]PREF!$A:$A,[1]PREF!$I:$I),"")</f>
        <v>26/SPP/NTH-CMC/2014</v>
      </c>
      <c r="H728" s="4" t="str">
        <f>IFERROR(LOOKUP(A728,[1]PREF!$A:$A,[1]PREF!$U:$U),"")</f>
        <v>010.000.14-50130545</v>
      </c>
      <c r="I728" s="9">
        <f>IFERROR(LOOKUP(A728,[1]PREF!$A:$A,[1]PREF!$J:$J),"")</f>
        <v>2758</v>
      </c>
      <c r="J728" s="4">
        <f>IFERROR(LOOKUP(A728,[1]PREF!$A:$A,[1]PREF!$N:$N),"")</f>
        <v>0</v>
      </c>
      <c r="K728" s="4">
        <f>IFERROR(LOOKUP(A728,[1]PREF!$A:$A,[1]PREF!$O:$O),"")</f>
        <v>0</v>
      </c>
      <c r="L728" s="4">
        <f>IFERROR(LOOKUP(A728,[1]PREF!$A:$A,[1]PREF!$P:$P),"")</f>
        <v>0</v>
      </c>
      <c r="M728" s="4" t="str">
        <f>IFERROR(LOOKUP(A728,[1]PREF!$A:$A,[1]PREF!$X:$X),"")</f>
        <v>2.1.1.1</v>
      </c>
      <c r="N728" s="4" t="str">
        <f>IFERROR(LOOKUP(A728,[1]PREF!$A:$A,[1]PREF!$AB:$AB),"")</f>
        <v>Nathani Indonesia</v>
      </c>
      <c r="O728" s="4" t="str">
        <f>IFERROR(LOOKUP(A728,[1]PREF!$A:$A,[1]PREF!$AC:$AC),"")</f>
        <v>Agustina Y. Zulkarnain</v>
      </c>
      <c r="P728" s="4" t="str">
        <f>IFERROR(LOOKUP(B728,[1]CREF!$B:$B,[1]CREF!$F:$F),"")</f>
        <v>1.1.7.0.1.461</v>
      </c>
      <c r="Q728" s="4" t="str">
        <f>IFERROR(LOOKUP(B728,[1]CREF!$B:$B,[1]CREF!$G:$G),"")</f>
        <v>Jerrycan HDPE - 20 L - Cap - Black</v>
      </c>
      <c r="R728" s="4">
        <f>IFERROR(LOOKUP(B728,[1]CREF!$B:$B,[1]CREF!$H:$H),"")</f>
        <v>20</v>
      </c>
      <c r="S728" s="7">
        <f>IFERROR(LOOKUP(B728,[1]CREF!$B:$B,[1]CREF!$I:$I),"")</f>
        <v>1</v>
      </c>
      <c r="T728" s="7" t="str">
        <f>IFERROR(LOOKUP(B728,[1]CREF!$B:$B,[1]CREF!$J:$J),"")</f>
        <v>Pcs</v>
      </c>
      <c r="U728" s="11">
        <f>IFERROR(IF(AND(J728&lt;&gt;0,K728&lt;&gt;0),-LOOKUP(B728,[1]CREF!$B:$B,[1]CREF!$U:$U),LOOKUP(B728,[1]CREF!$B:$B,[1]CREF!$U:$U)),"")</f>
        <v>1250</v>
      </c>
      <c r="V728" s="11">
        <f>IFERROR(LOOKUP(B728,[1]CREF!$B:$B,[1]CREF!$L:$L),"")</f>
        <v>515.5</v>
      </c>
      <c r="W728" s="11">
        <f>IFERROR(LOOKUP(B728,[1]CREF!$B:$B,[1]CREF!$T:$T),"")</f>
        <v>0</v>
      </c>
      <c r="X728" s="11">
        <f t="shared" si="36"/>
        <v>644375</v>
      </c>
      <c r="Y728" s="11">
        <f t="shared" si="37"/>
        <v>64437.5</v>
      </c>
      <c r="Z728" s="11">
        <f t="shared" si="38"/>
        <v>708812.5</v>
      </c>
    </row>
    <row r="729" spans="1:26">
      <c r="A729" s="5">
        <v>4944</v>
      </c>
      <c r="B729" s="5">
        <v>18495</v>
      </c>
      <c r="C729" s="8">
        <f>IFERROR(LOOKUP(A729,[1]PREF!$A:$A,[1]PREF!$C:$C),"")</f>
        <v>41667</v>
      </c>
      <c r="D729" s="9" t="str">
        <f>IFERROR(LOOKUP(A729,[1]PREF!$A:$A,[1]PREF!$E:$E),"")</f>
        <v>SI14010043</v>
      </c>
      <c r="E729" s="9" t="str">
        <f>IFERROR(LOOKUP(A729,[1]PREF!$A:$A,[1]PREF!$F:$F),"")</f>
        <v>DO14010095</v>
      </c>
      <c r="F729" s="9" t="str">
        <f>IFERROR(LOOKUP(A729,[1]PREF!$A:$A,[1]PREF!$G:$G),"")</f>
        <v>DO14010095</v>
      </c>
      <c r="G729" s="4" t="str">
        <f>IFERROR(LOOKUP(A729,[1]PREF!$A:$A,[1]PREF!$I:$I),"")</f>
        <v>26/SPP/NTH-CMC/2014</v>
      </c>
      <c r="H729" s="4" t="str">
        <f>IFERROR(LOOKUP(A729,[1]PREF!$A:$A,[1]PREF!$U:$U),"")</f>
        <v>010.000.14-50130545</v>
      </c>
      <c r="I729" s="9">
        <f>IFERROR(LOOKUP(A729,[1]PREF!$A:$A,[1]PREF!$J:$J),"")</f>
        <v>2758</v>
      </c>
      <c r="J729" s="4">
        <f>IFERROR(LOOKUP(A729,[1]PREF!$A:$A,[1]PREF!$N:$N),"")</f>
        <v>0</v>
      </c>
      <c r="K729" s="4">
        <f>IFERROR(LOOKUP(A729,[1]PREF!$A:$A,[1]PREF!$O:$O),"")</f>
        <v>0</v>
      </c>
      <c r="L729" s="4">
        <f>IFERROR(LOOKUP(A729,[1]PREF!$A:$A,[1]PREF!$P:$P),"")</f>
        <v>0</v>
      </c>
      <c r="M729" s="4" t="str">
        <f>IFERROR(LOOKUP(A729,[1]PREF!$A:$A,[1]PREF!$X:$X),"")</f>
        <v>2.1.1.1</v>
      </c>
      <c r="N729" s="4" t="str">
        <f>IFERROR(LOOKUP(A729,[1]PREF!$A:$A,[1]PREF!$AB:$AB),"")</f>
        <v>Nathani Indonesia</v>
      </c>
      <c r="O729" s="4" t="str">
        <f>IFERROR(LOOKUP(A729,[1]PREF!$A:$A,[1]PREF!$AC:$AC),"")</f>
        <v>Agustina Y. Zulkarnain</v>
      </c>
      <c r="P729" s="4" t="str">
        <f>IFERROR(LOOKUP(B729,[1]CREF!$B:$B,[1]CREF!$F:$F),"")</f>
        <v>1.1.7.0.1.453</v>
      </c>
      <c r="Q729" s="4" t="str">
        <f>IFERROR(LOOKUP(B729,[1]CREF!$B:$B,[1]CREF!$G:$G),"")</f>
        <v>Botol 1 Liter PET (PSS)</v>
      </c>
      <c r="R729" s="4">
        <f>IFERROR(LOOKUP(B729,[1]CREF!$B:$B,[1]CREF!$H:$H),"")</f>
        <v>1</v>
      </c>
      <c r="S729" s="7">
        <f>IFERROR(LOOKUP(B729,[1]CREF!$B:$B,[1]CREF!$I:$I),"")</f>
        <v>1</v>
      </c>
      <c r="T729" s="7" t="str">
        <f>IFERROR(LOOKUP(B729,[1]CREF!$B:$B,[1]CREF!$J:$J),"")</f>
        <v>Pcs</v>
      </c>
      <c r="U729" s="11">
        <f>IFERROR(IF(AND(J729&lt;&gt;0,K729&lt;&gt;0),-LOOKUP(B729,[1]CREF!$B:$B,[1]CREF!$U:$U),LOOKUP(B729,[1]CREF!$B:$B,[1]CREF!$U:$U)),"")</f>
        <v>4000</v>
      </c>
      <c r="V729" s="11">
        <f>IFERROR(LOOKUP(B729,[1]CREF!$B:$B,[1]CREF!$L:$L),"")</f>
        <v>2900</v>
      </c>
      <c r="W729" s="11">
        <f>IFERROR(LOOKUP(B729,[1]CREF!$B:$B,[1]CREF!$T:$T),"")</f>
        <v>0</v>
      </c>
      <c r="X729" s="11">
        <f t="shared" si="36"/>
        <v>11600000</v>
      </c>
      <c r="Y729" s="11">
        <f t="shared" si="37"/>
        <v>1160000</v>
      </c>
      <c r="Z729" s="11">
        <f t="shared" si="38"/>
        <v>12760000</v>
      </c>
    </row>
    <row r="730" spans="1:26">
      <c r="A730" s="5">
        <v>4944</v>
      </c>
      <c r="B730" s="5">
        <v>18496</v>
      </c>
      <c r="C730" s="8">
        <f>IFERROR(LOOKUP(A730,[1]PREF!$A:$A,[1]PREF!$C:$C),"")</f>
        <v>41667</v>
      </c>
      <c r="D730" s="9" t="str">
        <f>IFERROR(LOOKUP(A730,[1]PREF!$A:$A,[1]PREF!$E:$E),"")</f>
        <v>SI14010043</v>
      </c>
      <c r="E730" s="9" t="str">
        <f>IFERROR(LOOKUP(A730,[1]PREF!$A:$A,[1]PREF!$F:$F),"")</f>
        <v>DO14010095</v>
      </c>
      <c r="F730" s="9" t="str">
        <f>IFERROR(LOOKUP(A730,[1]PREF!$A:$A,[1]PREF!$G:$G),"")</f>
        <v>DO14010095</v>
      </c>
      <c r="G730" s="4" t="str">
        <f>IFERROR(LOOKUP(A730,[1]PREF!$A:$A,[1]PREF!$I:$I),"")</f>
        <v>26/SPP/NTH-CMC/2014</v>
      </c>
      <c r="H730" s="4" t="str">
        <f>IFERROR(LOOKUP(A730,[1]PREF!$A:$A,[1]PREF!$U:$U),"")</f>
        <v>010.000.14-50130545</v>
      </c>
      <c r="I730" s="9">
        <f>IFERROR(LOOKUP(A730,[1]PREF!$A:$A,[1]PREF!$J:$J),"")</f>
        <v>2758</v>
      </c>
      <c r="J730" s="4">
        <f>IFERROR(LOOKUP(A730,[1]PREF!$A:$A,[1]PREF!$N:$N),"")</f>
        <v>0</v>
      </c>
      <c r="K730" s="4">
        <f>IFERROR(LOOKUP(A730,[1]PREF!$A:$A,[1]PREF!$O:$O),"")</f>
        <v>0</v>
      </c>
      <c r="L730" s="4">
        <f>IFERROR(LOOKUP(A730,[1]PREF!$A:$A,[1]PREF!$P:$P),"")</f>
        <v>0</v>
      </c>
      <c r="M730" s="4" t="str">
        <f>IFERROR(LOOKUP(A730,[1]PREF!$A:$A,[1]PREF!$X:$X),"")</f>
        <v>2.1.1.1</v>
      </c>
      <c r="N730" s="4" t="str">
        <f>IFERROR(LOOKUP(A730,[1]PREF!$A:$A,[1]PREF!$AB:$AB),"")</f>
        <v>Nathani Indonesia</v>
      </c>
      <c r="O730" s="4" t="str">
        <f>IFERROR(LOOKUP(A730,[1]PREF!$A:$A,[1]PREF!$AC:$AC),"")</f>
        <v>Agustina Y. Zulkarnain</v>
      </c>
      <c r="P730" s="4" t="str">
        <f>IFERROR(LOOKUP(B730,[1]CREF!$B:$B,[1]CREF!$F:$F),"")</f>
        <v>1.1.7.0.1.454</v>
      </c>
      <c r="Q730" s="4" t="str">
        <f>IFERROR(LOOKUP(B730,[1]CREF!$B:$B,[1]CREF!$G:$G),"")</f>
        <v>Botol 1 Liter PET (PSS) Seal</v>
      </c>
      <c r="R730" s="4">
        <f>IFERROR(LOOKUP(B730,[1]CREF!$B:$B,[1]CREF!$H:$H),"")</f>
        <v>1</v>
      </c>
      <c r="S730" s="7">
        <f>IFERROR(LOOKUP(B730,[1]CREF!$B:$B,[1]CREF!$I:$I),"")</f>
        <v>1</v>
      </c>
      <c r="T730" s="7" t="str">
        <f>IFERROR(LOOKUP(B730,[1]CREF!$B:$B,[1]CREF!$J:$J),"")</f>
        <v>Pcs</v>
      </c>
      <c r="U730" s="11">
        <f>IFERROR(IF(AND(J730&lt;&gt;0,K730&lt;&gt;0),-LOOKUP(B730,[1]CREF!$B:$B,[1]CREF!$U:$U),LOOKUP(B730,[1]CREF!$B:$B,[1]CREF!$U:$U)),"")</f>
        <v>4000</v>
      </c>
      <c r="V730" s="11">
        <f>IFERROR(LOOKUP(B730,[1]CREF!$B:$B,[1]CREF!$L:$L),"")</f>
        <v>350</v>
      </c>
      <c r="W730" s="11">
        <f>IFERROR(LOOKUP(B730,[1]CREF!$B:$B,[1]CREF!$T:$T),"")</f>
        <v>0</v>
      </c>
      <c r="X730" s="11">
        <f t="shared" si="36"/>
        <v>1400000</v>
      </c>
      <c r="Y730" s="11">
        <f t="shared" si="37"/>
        <v>140000</v>
      </c>
      <c r="Z730" s="11">
        <f t="shared" si="38"/>
        <v>1540000</v>
      </c>
    </row>
    <row r="731" spans="1:26">
      <c r="A731" s="5">
        <v>4944</v>
      </c>
      <c r="B731" s="5">
        <v>18497</v>
      </c>
      <c r="C731" s="8">
        <f>IFERROR(LOOKUP(A731,[1]PREF!$A:$A,[1]PREF!$C:$C),"")</f>
        <v>41667</v>
      </c>
      <c r="D731" s="9" t="str">
        <f>IFERROR(LOOKUP(A731,[1]PREF!$A:$A,[1]PREF!$E:$E),"")</f>
        <v>SI14010043</v>
      </c>
      <c r="E731" s="9" t="str">
        <f>IFERROR(LOOKUP(A731,[1]PREF!$A:$A,[1]PREF!$F:$F),"")</f>
        <v>DO14010095</v>
      </c>
      <c r="F731" s="9" t="str">
        <f>IFERROR(LOOKUP(A731,[1]PREF!$A:$A,[1]PREF!$G:$G),"")</f>
        <v>DO14010095</v>
      </c>
      <c r="G731" s="4" t="str">
        <f>IFERROR(LOOKUP(A731,[1]PREF!$A:$A,[1]PREF!$I:$I),"")</f>
        <v>26/SPP/NTH-CMC/2014</v>
      </c>
      <c r="H731" s="4" t="str">
        <f>IFERROR(LOOKUP(A731,[1]PREF!$A:$A,[1]PREF!$U:$U),"")</f>
        <v>010.000.14-50130545</v>
      </c>
      <c r="I731" s="9">
        <f>IFERROR(LOOKUP(A731,[1]PREF!$A:$A,[1]PREF!$J:$J),"")</f>
        <v>2758</v>
      </c>
      <c r="J731" s="4">
        <f>IFERROR(LOOKUP(A731,[1]PREF!$A:$A,[1]PREF!$N:$N),"")</f>
        <v>0</v>
      </c>
      <c r="K731" s="4">
        <f>IFERROR(LOOKUP(A731,[1]PREF!$A:$A,[1]PREF!$O:$O),"")</f>
        <v>0</v>
      </c>
      <c r="L731" s="4">
        <f>IFERROR(LOOKUP(A731,[1]PREF!$A:$A,[1]PREF!$P:$P),"")</f>
        <v>0</v>
      </c>
      <c r="M731" s="4" t="str">
        <f>IFERROR(LOOKUP(A731,[1]PREF!$A:$A,[1]PREF!$X:$X),"")</f>
        <v>2.1.1.1</v>
      </c>
      <c r="N731" s="4" t="str">
        <f>IFERROR(LOOKUP(A731,[1]PREF!$A:$A,[1]PREF!$AB:$AB),"")</f>
        <v>Nathani Indonesia</v>
      </c>
      <c r="O731" s="4" t="str">
        <f>IFERROR(LOOKUP(A731,[1]PREF!$A:$A,[1]PREF!$AC:$AC),"")</f>
        <v>Agustina Y. Zulkarnain</v>
      </c>
      <c r="P731" s="4" t="str">
        <f>IFERROR(LOOKUP(B731,[1]CREF!$B:$B,[1]CREF!$F:$F),"")</f>
        <v>1.1.7.0.1.455</v>
      </c>
      <c r="Q731" s="4" t="str">
        <f>IFERROR(LOOKUP(B731,[1]CREF!$B:$B,[1]CREF!$G:$G),"")</f>
        <v>Botol 1 Liter PET (PSS) Cup</v>
      </c>
      <c r="R731" s="4">
        <f>IFERROR(LOOKUP(B731,[1]CREF!$B:$B,[1]CREF!$H:$H),"")</f>
        <v>1</v>
      </c>
      <c r="S731" s="7">
        <f>IFERROR(LOOKUP(B731,[1]CREF!$B:$B,[1]CREF!$I:$I),"")</f>
        <v>1</v>
      </c>
      <c r="T731" s="7" t="str">
        <f>IFERROR(LOOKUP(B731,[1]CREF!$B:$B,[1]CREF!$J:$J),"")</f>
        <v>Pcs</v>
      </c>
      <c r="U731" s="11">
        <f>IFERROR(IF(AND(J731&lt;&gt;0,K731&lt;&gt;0),-LOOKUP(B731,[1]CREF!$B:$B,[1]CREF!$U:$U),LOOKUP(B731,[1]CREF!$B:$B,[1]CREF!$U:$U)),"")</f>
        <v>4000</v>
      </c>
      <c r="V731" s="11">
        <f>IFERROR(LOOKUP(B731,[1]CREF!$B:$B,[1]CREF!$L:$L),"")</f>
        <v>133.84</v>
      </c>
      <c r="W731" s="11">
        <f>IFERROR(LOOKUP(B731,[1]CREF!$B:$B,[1]CREF!$T:$T),"")</f>
        <v>0</v>
      </c>
      <c r="X731" s="11">
        <f t="shared" si="36"/>
        <v>535360</v>
      </c>
      <c r="Y731" s="11">
        <f t="shared" si="37"/>
        <v>53536</v>
      </c>
      <c r="Z731" s="11">
        <f t="shared" si="38"/>
        <v>588896</v>
      </c>
    </row>
    <row r="732" spans="1:26">
      <c r="A732" s="5">
        <v>4944</v>
      </c>
      <c r="B732" s="5">
        <v>18498</v>
      </c>
      <c r="C732" s="8">
        <f>IFERROR(LOOKUP(A732,[1]PREF!$A:$A,[1]PREF!$C:$C),"")</f>
        <v>41667</v>
      </c>
      <c r="D732" s="9" t="str">
        <f>IFERROR(LOOKUP(A732,[1]PREF!$A:$A,[1]PREF!$E:$E),"")</f>
        <v>SI14010043</v>
      </c>
      <c r="E732" s="9" t="str">
        <f>IFERROR(LOOKUP(A732,[1]PREF!$A:$A,[1]PREF!$F:$F),"")</f>
        <v>DO14010095</v>
      </c>
      <c r="F732" s="9" t="str">
        <f>IFERROR(LOOKUP(A732,[1]PREF!$A:$A,[1]PREF!$G:$G),"")</f>
        <v>DO14010095</v>
      </c>
      <c r="G732" s="4" t="str">
        <f>IFERROR(LOOKUP(A732,[1]PREF!$A:$A,[1]PREF!$I:$I),"")</f>
        <v>26/SPP/NTH-CMC/2014</v>
      </c>
      <c r="H732" s="4" t="str">
        <f>IFERROR(LOOKUP(A732,[1]PREF!$A:$A,[1]PREF!$U:$U),"")</f>
        <v>010.000.14-50130545</v>
      </c>
      <c r="I732" s="9">
        <f>IFERROR(LOOKUP(A732,[1]PREF!$A:$A,[1]PREF!$J:$J),"")</f>
        <v>2758</v>
      </c>
      <c r="J732" s="4">
        <f>IFERROR(LOOKUP(A732,[1]PREF!$A:$A,[1]PREF!$N:$N),"")</f>
        <v>0</v>
      </c>
      <c r="K732" s="4">
        <f>IFERROR(LOOKUP(A732,[1]PREF!$A:$A,[1]PREF!$O:$O),"")</f>
        <v>0</v>
      </c>
      <c r="L732" s="4">
        <f>IFERROR(LOOKUP(A732,[1]PREF!$A:$A,[1]PREF!$P:$P),"")</f>
        <v>0</v>
      </c>
      <c r="M732" s="4" t="str">
        <f>IFERROR(LOOKUP(A732,[1]PREF!$A:$A,[1]PREF!$X:$X),"")</f>
        <v>2.1.1.1</v>
      </c>
      <c r="N732" s="4" t="str">
        <f>IFERROR(LOOKUP(A732,[1]PREF!$A:$A,[1]PREF!$AB:$AB),"")</f>
        <v>Nathani Indonesia</v>
      </c>
      <c r="O732" s="4" t="str">
        <f>IFERROR(LOOKUP(A732,[1]PREF!$A:$A,[1]PREF!$AC:$AC),"")</f>
        <v>Agustina Y. Zulkarnain</v>
      </c>
      <c r="P732" s="4" t="str">
        <f>IFERROR(LOOKUP(B732,[1]CREF!$B:$B,[1]CREF!$F:$F),"")</f>
        <v>1.1.7.0.1.426</v>
      </c>
      <c r="Q732" s="4" t="str">
        <f>IFERROR(LOOKUP(B732,[1]CREF!$B:$B,[1]CREF!$G:$G),"")</f>
        <v>Agrisol 445 N</v>
      </c>
      <c r="R732" s="4">
        <f>IFERROR(LOOKUP(B732,[1]CREF!$B:$B,[1]CREF!$H:$H),"")</f>
        <v>200</v>
      </c>
      <c r="S732" s="7">
        <f>IFERROR(LOOKUP(B732,[1]CREF!$B:$B,[1]CREF!$I:$I),"")</f>
        <v>1</v>
      </c>
      <c r="T732" s="7" t="str">
        <f>IFERROR(LOOKUP(B732,[1]CREF!$B:$B,[1]CREF!$J:$J),"")</f>
        <v>Kg</v>
      </c>
      <c r="U732" s="11">
        <f>IFERROR(IF(AND(J732&lt;&gt;0,K732&lt;&gt;0),-LOOKUP(B732,[1]CREF!$B:$B,[1]CREF!$U:$U),LOOKUP(B732,[1]CREF!$B:$B,[1]CREF!$U:$U)),"")</f>
        <v>4200</v>
      </c>
      <c r="V732" s="11">
        <f>IFERROR(LOOKUP(B732,[1]CREF!$B:$B,[1]CREF!$L:$L),"")</f>
        <v>17794.18</v>
      </c>
      <c r="W732" s="11">
        <f>IFERROR(LOOKUP(B732,[1]CREF!$B:$B,[1]CREF!$T:$T),"")</f>
        <v>0</v>
      </c>
      <c r="X732" s="11">
        <f t="shared" si="36"/>
        <v>74735556</v>
      </c>
      <c r="Y732" s="11">
        <f t="shared" si="37"/>
        <v>7473555.6000000006</v>
      </c>
      <c r="Z732" s="11">
        <f t="shared" si="38"/>
        <v>82209111.599999994</v>
      </c>
    </row>
    <row r="733" spans="1:26">
      <c r="A733" s="5">
        <v>4945</v>
      </c>
      <c r="B733" s="5">
        <v>18499</v>
      </c>
      <c r="C733" s="8">
        <f>IFERROR(LOOKUP(A733,[1]PREF!$A:$A,[1]PREF!$C:$C),"")</f>
        <v>41668</v>
      </c>
      <c r="D733" s="9" t="str">
        <f>IFERROR(LOOKUP(A733,[1]PREF!$A:$A,[1]PREF!$E:$E),"")</f>
        <v>SI14010045</v>
      </c>
      <c r="E733" s="9" t="str">
        <f>IFERROR(LOOKUP(A733,[1]PREF!$A:$A,[1]PREF!$F:$F),"")</f>
        <v>DO14010097</v>
      </c>
      <c r="F733" s="9" t="str">
        <f>IFERROR(LOOKUP(A733,[1]PREF!$A:$A,[1]PREF!$G:$G),"")</f>
        <v>DO14010097</v>
      </c>
      <c r="G733" s="4" t="str">
        <f>IFERROR(LOOKUP(A733,[1]PREF!$A:$A,[1]PREF!$I:$I),"")</f>
        <v>27/SPP/NTH-CMC/2014</v>
      </c>
      <c r="H733" s="4" t="str">
        <f>IFERROR(LOOKUP(A733,[1]PREF!$A:$A,[1]PREF!$U:$U),"")</f>
        <v>010.000.14-50130547</v>
      </c>
      <c r="I733" s="9">
        <f>IFERROR(LOOKUP(A733,[1]PREF!$A:$A,[1]PREF!$J:$J),"")</f>
        <v>2759</v>
      </c>
      <c r="J733" s="4">
        <f>IFERROR(LOOKUP(A733,[1]PREF!$A:$A,[1]PREF!$N:$N),"")</f>
        <v>0</v>
      </c>
      <c r="K733" s="4">
        <f>IFERROR(LOOKUP(A733,[1]PREF!$A:$A,[1]PREF!$O:$O),"")</f>
        <v>0</v>
      </c>
      <c r="L733" s="4">
        <f>IFERROR(LOOKUP(A733,[1]PREF!$A:$A,[1]PREF!$P:$P),"")</f>
        <v>0</v>
      </c>
      <c r="M733" s="4" t="str">
        <f>IFERROR(LOOKUP(A733,[1]PREF!$A:$A,[1]PREF!$X:$X),"")</f>
        <v>2.1.1.1</v>
      </c>
      <c r="N733" s="4" t="str">
        <f>IFERROR(LOOKUP(A733,[1]PREF!$A:$A,[1]PREF!$AB:$AB),"")</f>
        <v>Nathani Indonesia</v>
      </c>
      <c r="O733" s="4" t="str">
        <f>IFERROR(LOOKUP(A733,[1]PREF!$A:$A,[1]PREF!$AC:$AC),"")</f>
        <v>Agustina Y. Zulkarnain</v>
      </c>
      <c r="P733" s="4" t="str">
        <f>IFERROR(LOOKUP(B733,[1]CREF!$B:$B,[1]CREF!$F:$F),"")</f>
        <v>1.1.7.0.1.439</v>
      </c>
      <c r="Q733" s="4" t="str">
        <f>IFERROR(LOOKUP(B733,[1]CREF!$B:$B,[1]CREF!$G:$G),"")</f>
        <v>Blue FD 48</v>
      </c>
      <c r="R733" s="4">
        <f>IFERROR(LOOKUP(B733,[1]CREF!$B:$B,[1]CREF!$H:$H),"")</f>
        <v>25</v>
      </c>
      <c r="S733" s="7">
        <f>IFERROR(LOOKUP(B733,[1]CREF!$B:$B,[1]CREF!$I:$I),"")</f>
        <v>1</v>
      </c>
      <c r="T733" s="7" t="str">
        <f>IFERROR(LOOKUP(B733,[1]CREF!$B:$B,[1]CREF!$J:$J),"")</f>
        <v>Kg</v>
      </c>
      <c r="U733" s="11">
        <f>IFERROR(IF(AND(J733&lt;&gt;0,K733&lt;&gt;0),-LOOKUP(B733,[1]CREF!$B:$B,[1]CREF!$U:$U),LOOKUP(B733,[1]CREF!$B:$B,[1]CREF!$U:$U)),"")</f>
        <v>25</v>
      </c>
      <c r="V733" s="11">
        <f>IFERROR(LOOKUP(B733,[1]CREF!$B:$B,[1]CREF!$L:$L),"")</f>
        <v>262626.26262626261</v>
      </c>
      <c r="W733" s="11">
        <f>IFERROR(LOOKUP(B733,[1]CREF!$B:$B,[1]CREF!$T:$T),"")</f>
        <v>0</v>
      </c>
      <c r="X733" s="11">
        <f t="shared" si="36"/>
        <v>6565656.5656565651</v>
      </c>
      <c r="Y733" s="11">
        <f t="shared" si="37"/>
        <v>656565.65656565654</v>
      </c>
      <c r="Z733" s="11">
        <f t="shared" si="38"/>
        <v>7222222.222222222</v>
      </c>
    </row>
    <row r="734" spans="1:26">
      <c r="A734" s="5">
        <v>4945</v>
      </c>
      <c r="B734" s="5">
        <v>18500</v>
      </c>
      <c r="C734" s="8">
        <f>IFERROR(LOOKUP(A734,[1]PREF!$A:$A,[1]PREF!$C:$C),"")</f>
        <v>41668</v>
      </c>
      <c r="D734" s="9" t="str">
        <f>IFERROR(LOOKUP(A734,[1]PREF!$A:$A,[1]PREF!$E:$E),"")</f>
        <v>SI14010045</v>
      </c>
      <c r="E734" s="9" t="str">
        <f>IFERROR(LOOKUP(A734,[1]PREF!$A:$A,[1]PREF!$F:$F),"")</f>
        <v>DO14010097</v>
      </c>
      <c r="F734" s="9" t="str">
        <f>IFERROR(LOOKUP(A734,[1]PREF!$A:$A,[1]PREF!$G:$G),"")</f>
        <v>DO14010097</v>
      </c>
      <c r="G734" s="4" t="str">
        <f>IFERROR(LOOKUP(A734,[1]PREF!$A:$A,[1]PREF!$I:$I),"")</f>
        <v>27/SPP/NTH-CMC/2014</v>
      </c>
      <c r="H734" s="4" t="str">
        <f>IFERROR(LOOKUP(A734,[1]PREF!$A:$A,[1]PREF!$U:$U),"")</f>
        <v>010.000.14-50130547</v>
      </c>
      <c r="I734" s="9">
        <f>IFERROR(LOOKUP(A734,[1]PREF!$A:$A,[1]PREF!$J:$J),"")</f>
        <v>2759</v>
      </c>
      <c r="J734" s="4">
        <f>IFERROR(LOOKUP(A734,[1]PREF!$A:$A,[1]PREF!$N:$N),"")</f>
        <v>0</v>
      </c>
      <c r="K734" s="4">
        <f>IFERROR(LOOKUP(A734,[1]PREF!$A:$A,[1]PREF!$O:$O),"")</f>
        <v>0</v>
      </c>
      <c r="L734" s="4">
        <f>IFERROR(LOOKUP(A734,[1]PREF!$A:$A,[1]PREF!$P:$P),"")</f>
        <v>0</v>
      </c>
      <c r="M734" s="4" t="str">
        <f>IFERROR(LOOKUP(A734,[1]PREF!$A:$A,[1]PREF!$X:$X),"")</f>
        <v>2.1.1.1</v>
      </c>
      <c r="N734" s="4" t="str">
        <f>IFERROR(LOOKUP(A734,[1]PREF!$A:$A,[1]PREF!$AB:$AB),"")</f>
        <v>Nathani Indonesia</v>
      </c>
      <c r="O734" s="4" t="str">
        <f>IFERROR(LOOKUP(A734,[1]PREF!$A:$A,[1]PREF!$AC:$AC),"")</f>
        <v>Agustina Y. Zulkarnain</v>
      </c>
      <c r="P734" s="4" t="str">
        <f>IFERROR(LOOKUP(B734,[1]CREF!$B:$B,[1]CREF!$F:$F),"")</f>
        <v>1.1.7.0.1.488</v>
      </c>
      <c r="Q734" s="4" t="str">
        <f>IFERROR(LOOKUP(B734,[1]CREF!$B:$B,[1]CREF!$G:$G),"")</f>
        <v>Agrisol 445 N</v>
      </c>
      <c r="R734" s="4">
        <f>IFERROR(LOOKUP(B734,[1]CREF!$B:$B,[1]CREF!$H:$H),"")</f>
        <v>200</v>
      </c>
      <c r="S734" s="7">
        <f>IFERROR(LOOKUP(B734,[1]CREF!$B:$B,[1]CREF!$I:$I),"")</f>
        <v>1</v>
      </c>
      <c r="T734" s="7" t="str">
        <f>IFERROR(LOOKUP(B734,[1]CREF!$B:$B,[1]CREF!$J:$J),"")</f>
        <v>Kg</v>
      </c>
      <c r="U734" s="11">
        <f>IFERROR(IF(AND(J734&lt;&gt;0,K734&lt;&gt;0),-LOOKUP(B734,[1]CREF!$B:$B,[1]CREF!$U:$U),LOOKUP(B734,[1]CREF!$B:$B,[1]CREF!$U:$U)),"")</f>
        <v>4200</v>
      </c>
      <c r="V734" s="11">
        <f>IFERROR(LOOKUP(B734,[1]CREF!$B:$B,[1]CREF!$L:$L),"")</f>
        <v>19303.030303030304</v>
      </c>
      <c r="W734" s="11">
        <f>IFERROR(LOOKUP(B734,[1]CREF!$B:$B,[1]CREF!$T:$T),"")</f>
        <v>0</v>
      </c>
      <c r="X734" s="11">
        <f t="shared" si="36"/>
        <v>81072727.272727281</v>
      </c>
      <c r="Y734" s="11">
        <f t="shared" si="37"/>
        <v>8107272.7272727285</v>
      </c>
      <c r="Z734" s="11">
        <f t="shared" si="38"/>
        <v>89180000.000000015</v>
      </c>
    </row>
    <row r="735" spans="1:26">
      <c r="A735" s="5">
        <v>4945</v>
      </c>
      <c r="B735" s="5">
        <v>18501</v>
      </c>
      <c r="C735" s="8">
        <f>IFERROR(LOOKUP(A735,[1]PREF!$A:$A,[1]PREF!$C:$C),"")</f>
        <v>41668</v>
      </c>
      <c r="D735" s="9" t="str">
        <f>IFERROR(LOOKUP(A735,[1]PREF!$A:$A,[1]PREF!$E:$E),"")</f>
        <v>SI14010045</v>
      </c>
      <c r="E735" s="9" t="str">
        <f>IFERROR(LOOKUP(A735,[1]PREF!$A:$A,[1]PREF!$F:$F),"")</f>
        <v>DO14010097</v>
      </c>
      <c r="F735" s="9" t="str">
        <f>IFERROR(LOOKUP(A735,[1]PREF!$A:$A,[1]PREF!$G:$G),"")</f>
        <v>DO14010097</v>
      </c>
      <c r="G735" s="4" t="str">
        <f>IFERROR(LOOKUP(A735,[1]PREF!$A:$A,[1]PREF!$I:$I),"")</f>
        <v>27/SPP/NTH-CMC/2014</v>
      </c>
      <c r="H735" s="4" t="str">
        <f>IFERROR(LOOKUP(A735,[1]PREF!$A:$A,[1]PREF!$U:$U),"")</f>
        <v>010.000.14-50130547</v>
      </c>
      <c r="I735" s="9">
        <f>IFERROR(LOOKUP(A735,[1]PREF!$A:$A,[1]PREF!$J:$J),"")</f>
        <v>2759</v>
      </c>
      <c r="J735" s="4">
        <f>IFERROR(LOOKUP(A735,[1]PREF!$A:$A,[1]PREF!$N:$N),"")</f>
        <v>0</v>
      </c>
      <c r="K735" s="4">
        <f>IFERROR(LOOKUP(A735,[1]PREF!$A:$A,[1]PREF!$O:$O),"")</f>
        <v>0</v>
      </c>
      <c r="L735" s="4">
        <f>IFERROR(LOOKUP(A735,[1]PREF!$A:$A,[1]PREF!$P:$P),"")</f>
        <v>0</v>
      </c>
      <c r="M735" s="4" t="str">
        <f>IFERROR(LOOKUP(A735,[1]PREF!$A:$A,[1]PREF!$X:$X),"")</f>
        <v>2.1.1.1</v>
      </c>
      <c r="N735" s="4" t="str">
        <f>IFERROR(LOOKUP(A735,[1]PREF!$A:$A,[1]PREF!$AB:$AB),"")</f>
        <v>Nathani Indonesia</v>
      </c>
      <c r="O735" s="4" t="str">
        <f>IFERROR(LOOKUP(A735,[1]PREF!$A:$A,[1]PREF!$AC:$AC),"")</f>
        <v>Agustina Y. Zulkarnain</v>
      </c>
      <c r="P735" s="4" t="str">
        <f>IFERROR(LOOKUP(B735,[1]CREF!$B:$B,[1]CREF!$F:$F),"")</f>
        <v>1.1.7.0.1.449</v>
      </c>
      <c r="Q735" s="4" t="str">
        <f>IFERROR(LOOKUP(B735,[1]CREF!$B:$B,[1]CREF!$G:$G),"")</f>
        <v>Jerrycan HDPE - 4 L</v>
      </c>
      <c r="R735" s="4">
        <f>IFERROR(LOOKUP(B735,[1]CREF!$B:$B,[1]CREF!$H:$H),"")</f>
        <v>4</v>
      </c>
      <c r="S735" s="7">
        <f>IFERROR(LOOKUP(B735,[1]CREF!$B:$B,[1]CREF!$I:$I),"")</f>
        <v>1</v>
      </c>
      <c r="T735" s="7" t="str">
        <f>IFERROR(LOOKUP(B735,[1]CREF!$B:$B,[1]CREF!$J:$J),"")</f>
        <v>Pcs</v>
      </c>
      <c r="U735" s="11">
        <f>IFERROR(IF(AND(J735&lt;&gt;0,K735&lt;&gt;0),-LOOKUP(B735,[1]CREF!$B:$B,[1]CREF!$U:$U),LOOKUP(B735,[1]CREF!$B:$B,[1]CREF!$U:$U)),"")</f>
        <v>5040</v>
      </c>
      <c r="V735" s="11">
        <f>IFERROR(LOOKUP(B735,[1]CREF!$B:$B,[1]CREF!$L:$L),"")</f>
        <v>5900.62</v>
      </c>
      <c r="W735" s="11">
        <f>IFERROR(LOOKUP(B735,[1]CREF!$B:$B,[1]CREF!$T:$T),"")</f>
        <v>0</v>
      </c>
      <c r="X735" s="11">
        <f t="shared" si="36"/>
        <v>29739124.800000001</v>
      </c>
      <c r="Y735" s="11">
        <f t="shared" si="37"/>
        <v>2973912.4800000004</v>
      </c>
      <c r="Z735" s="11">
        <f t="shared" si="38"/>
        <v>32713037.280000001</v>
      </c>
    </row>
    <row r="736" spans="1:26">
      <c r="A736" s="5">
        <v>4945</v>
      </c>
      <c r="B736" s="5">
        <v>18502</v>
      </c>
      <c r="C736" s="8">
        <f>IFERROR(LOOKUP(A736,[1]PREF!$A:$A,[1]PREF!$C:$C),"")</f>
        <v>41668</v>
      </c>
      <c r="D736" s="9" t="str">
        <f>IFERROR(LOOKUP(A736,[1]PREF!$A:$A,[1]PREF!$E:$E),"")</f>
        <v>SI14010045</v>
      </c>
      <c r="E736" s="9" t="str">
        <f>IFERROR(LOOKUP(A736,[1]PREF!$A:$A,[1]PREF!$F:$F),"")</f>
        <v>DO14010097</v>
      </c>
      <c r="F736" s="9" t="str">
        <f>IFERROR(LOOKUP(A736,[1]PREF!$A:$A,[1]PREF!$G:$G),"")</f>
        <v>DO14010097</v>
      </c>
      <c r="G736" s="4" t="str">
        <f>IFERROR(LOOKUP(A736,[1]PREF!$A:$A,[1]PREF!$I:$I),"")</f>
        <v>27/SPP/NTH-CMC/2014</v>
      </c>
      <c r="H736" s="4" t="str">
        <f>IFERROR(LOOKUP(A736,[1]PREF!$A:$A,[1]PREF!$U:$U),"")</f>
        <v>010.000.14-50130547</v>
      </c>
      <c r="I736" s="9">
        <f>IFERROR(LOOKUP(A736,[1]PREF!$A:$A,[1]PREF!$J:$J),"")</f>
        <v>2759</v>
      </c>
      <c r="J736" s="4">
        <f>IFERROR(LOOKUP(A736,[1]PREF!$A:$A,[1]PREF!$N:$N),"")</f>
        <v>0</v>
      </c>
      <c r="K736" s="4">
        <f>IFERROR(LOOKUP(A736,[1]PREF!$A:$A,[1]PREF!$O:$O),"")</f>
        <v>0</v>
      </c>
      <c r="L736" s="4">
        <f>IFERROR(LOOKUP(A736,[1]PREF!$A:$A,[1]PREF!$P:$P),"")</f>
        <v>0</v>
      </c>
      <c r="M736" s="4" t="str">
        <f>IFERROR(LOOKUP(A736,[1]PREF!$A:$A,[1]PREF!$X:$X),"")</f>
        <v>2.1.1.1</v>
      </c>
      <c r="N736" s="4" t="str">
        <f>IFERROR(LOOKUP(A736,[1]PREF!$A:$A,[1]PREF!$AB:$AB),"")</f>
        <v>Nathani Indonesia</v>
      </c>
      <c r="O736" s="4" t="str">
        <f>IFERROR(LOOKUP(A736,[1]PREF!$A:$A,[1]PREF!$AC:$AC),"")</f>
        <v>Agustina Y. Zulkarnain</v>
      </c>
      <c r="P736" s="4" t="str">
        <f>IFERROR(LOOKUP(B736,[1]CREF!$B:$B,[1]CREF!$F:$F),"")</f>
        <v>1.1.7.0.1.422</v>
      </c>
      <c r="Q736" s="4" t="str">
        <f>IFERROR(LOOKUP(B736,[1]CREF!$B:$B,[1]CREF!$G:$G),"")</f>
        <v>Jerrycan HDPE - 4 L - Cap - Black</v>
      </c>
      <c r="R736" s="4">
        <f>IFERROR(LOOKUP(B736,[1]CREF!$B:$B,[1]CREF!$H:$H),"")</f>
        <v>4</v>
      </c>
      <c r="S736" s="7">
        <f>IFERROR(LOOKUP(B736,[1]CREF!$B:$B,[1]CREF!$I:$I),"")</f>
        <v>1</v>
      </c>
      <c r="T736" s="7" t="str">
        <f>IFERROR(LOOKUP(B736,[1]CREF!$B:$B,[1]CREF!$J:$J),"")</f>
        <v>Pcs</v>
      </c>
      <c r="U736" s="11">
        <f>IFERROR(IF(AND(J736&lt;&gt;0,K736&lt;&gt;0),-LOOKUP(B736,[1]CREF!$B:$B,[1]CREF!$U:$U),LOOKUP(B736,[1]CREF!$B:$B,[1]CREF!$U:$U)),"")</f>
        <v>5040</v>
      </c>
      <c r="V736" s="11">
        <f>IFERROR(LOOKUP(B736,[1]CREF!$B:$B,[1]CREF!$L:$L),"")</f>
        <v>111</v>
      </c>
      <c r="W736" s="11">
        <f>IFERROR(LOOKUP(B736,[1]CREF!$B:$B,[1]CREF!$T:$T),"")</f>
        <v>0</v>
      </c>
      <c r="X736" s="11">
        <f t="shared" si="36"/>
        <v>559440</v>
      </c>
      <c r="Y736" s="11">
        <f t="shared" si="37"/>
        <v>55944</v>
      </c>
      <c r="Z736" s="11">
        <f t="shared" si="38"/>
        <v>615384</v>
      </c>
    </row>
    <row r="737" spans="1:26">
      <c r="A737" s="5">
        <v>4945</v>
      </c>
      <c r="B737" s="5">
        <v>18503</v>
      </c>
      <c r="C737" s="8">
        <f>IFERROR(LOOKUP(A737,[1]PREF!$A:$A,[1]PREF!$C:$C),"")</f>
        <v>41668</v>
      </c>
      <c r="D737" s="9" t="str">
        <f>IFERROR(LOOKUP(A737,[1]PREF!$A:$A,[1]PREF!$E:$E),"")</f>
        <v>SI14010045</v>
      </c>
      <c r="E737" s="9" t="str">
        <f>IFERROR(LOOKUP(A737,[1]PREF!$A:$A,[1]PREF!$F:$F),"")</f>
        <v>DO14010097</v>
      </c>
      <c r="F737" s="9" t="str">
        <f>IFERROR(LOOKUP(A737,[1]PREF!$A:$A,[1]PREF!$G:$G),"")</f>
        <v>DO14010097</v>
      </c>
      <c r="G737" s="4" t="str">
        <f>IFERROR(LOOKUP(A737,[1]PREF!$A:$A,[1]PREF!$I:$I),"")</f>
        <v>27/SPP/NTH-CMC/2014</v>
      </c>
      <c r="H737" s="4" t="str">
        <f>IFERROR(LOOKUP(A737,[1]PREF!$A:$A,[1]PREF!$U:$U),"")</f>
        <v>010.000.14-50130547</v>
      </c>
      <c r="I737" s="9">
        <f>IFERROR(LOOKUP(A737,[1]PREF!$A:$A,[1]PREF!$J:$J),"")</f>
        <v>2759</v>
      </c>
      <c r="J737" s="4">
        <f>IFERROR(LOOKUP(A737,[1]PREF!$A:$A,[1]PREF!$N:$N),"")</f>
        <v>0</v>
      </c>
      <c r="K737" s="4">
        <f>IFERROR(LOOKUP(A737,[1]PREF!$A:$A,[1]PREF!$O:$O),"")</f>
        <v>0</v>
      </c>
      <c r="L737" s="4">
        <f>IFERROR(LOOKUP(A737,[1]PREF!$A:$A,[1]PREF!$P:$P),"")</f>
        <v>0</v>
      </c>
      <c r="M737" s="4" t="str">
        <f>IFERROR(LOOKUP(A737,[1]PREF!$A:$A,[1]PREF!$X:$X),"")</f>
        <v>2.1.1.1</v>
      </c>
      <c r="N737" s="4" t="str">
        <f>IFERROR(LOOKUP(A737,[1]PREF!$A:$A,[1]PREF!$AB:$AB),"")</f>
        <v>Nathani Indonesia</v>
      </c>
      <c r="O737" s="4" t="str">
        <f>IFERROR(LOOKUP(A737,[1]PREF!$A:$A,[1]PREF!$AC:$AC),"")</f>
        <v>Agustina Y. Zulkarnain</v>
      </c>
      <c r="P737" s="4" t="str">
        <f>IFERROR(LOOKUP(B737,[1]CREF!$B:$B,[1]CREF!$F:$F),"")</f>
        <v>1.1.7.0.1.421</v>
      </c>
      <c r="Q737" s="4" t="str">
        <f>IFERROR(LOOKUP(B737,[1]CREF!$B:$B,[1]CREF!$G:$G),"")</f>
        <v>Jerrycan HDPE - 4 L - Plug</v>
      </c>
      <c r="R737" s="4">
        <f>IFERROR(LOOKUP(B737,[1]CREF!$B:$B,[1]CREF!$H:$H),"")</f>
        <v>4</v>
      </c>
      <c r="S737" s="7">
        <f>IFERROR(LOOKUP(B737,[1]CREF!$B:$B,[1]CREF!$I:$I),"")</f>
        <v>1</v>
      </c>
      <c r="T737" s="7" t="str">
        <f>IFERROR(LOOKUP(B737,[1]CREF!$B:$B,[1]CREF!$J:$J),"")</f>
        <v>Pcs</v>
      </c>
      <c r="U737" s="11">
        <f>IFERROR(IF(AND(J737&lt;&gt;0,K737&lt;&gt;0),-LOOKUP(B737,[1]CREF!$B:$B,[1]CREF!$U:$U),LOOKUP(B737,[1]CREF!$B:$B,[1]CREF!$U:$U)),"")</f>
        <v>5040</v>
      </c>
      <c r="V737" s="11">
        <f>IFERROR(LOOKUP(B737,[1]CREF!$B:$B,[1]CREF!$L:$L),"")</f>
        <v>150</v>
      </c>
      <c r="W737" s="11">
        <f>IFERROR(LOOKUP(B737,[1]CREF!$B:$B,[1]CREF!$T:$T),"")</f>
        <v>0</v>
      </c>
      <c r="X737" s="11">
        <f t="shared" si="36"/>
        <v>756000</v>
      </c>
      <c r="Y737" s="11">
        <f t="shared" si="37"/>
        <v>75600</v>
      </c>
      <c r="Z737" s="11">
        <f t="shared" si="38"/>
        <v>831600</v>
      </c>
    </row>
    <row r="738" spans="1:26">
      <c r="A738" s="5">
        <v>4946</v>
      </c>
      <c r="B738" s="5">
        <v>18504</v>
      </c>
      <c r="C738" s="8">
        <f>IFERROR(LOOKUP(A738,[1]PREF!$A:$A,[1]PREF!$C:$C),"")</f>
        <v>41668</v>
      </c>
      <c r="D738" s="9" t="str">
        <f>IFERROR(LOOKUP(A738,[1]PREF!$A:$A,[1]PREF!$E:$E),"")</f>
        <v>SI14010046</v>
      </c>
      <c r="E738" s="9" t="str">
        <f>IFERROR(LOOKUP(A738,[1]PREF!$A:$A,[1]PREF!$F:$F),"")</f>
        <v>DO14010098</v>
      </c>
      <c r="F738" s="9" t="str">
        <f>IFERROR(LOOKUP(A738,[1]PREF!$A:$A,[1]PREF!$G:$G),"")</f>
        <v>DO14010098</v>
      </c>
      <c r="G738" s="4" t="str">
        <f>IFERROR(LOOKUP(A738,[1]PREF!$A:$A,[1]PREF!$I:$I),"")</f>
        <v>28/SPP/NTH-CMC/2014</v>
      </c>
      <c r="H738" s="4" t="str">
        <f>IFERROR(LOOKUP(A738,[1]PREF!$A:$A,[1]PREF!$U:$U),"")</f>
        <v>010.000.14-50130548</v>
      </c>
      <c r="I738" s="9">
        <f>IFERROR(LOOKUP(A738,[1]PREF!$A:$A,[1]PREF!$J:$J),"")</f>
        <v>2760</v>
      </c>
      <c r="J738" s="4">
        <f>IFERROR(LOOKUP(A738,[1]PREF!$A:$A,[1]PREF!$N:$N),"")</f>
        <v>0</v>
      </c>
      <c r="K738" s="4">
        <f>IFERROR(LOOKUP(A738,[1]PREF!$A:$A,[1]PREF!$O:$O),"")</f>
        <v>0</v>
      </c>
      <c r="L738" s="4">
        <f>IFERROR(LOOKUP(A738,[1]PREF!$A:$A,[1]PREF!$P:$P),"")</f>
        <v>0</v>
      </c>
      <c r="M738" s="4" t="str">
        <f>IFERROR(LOOKUP(A738,[1]PREF!$A:$A,[1]PREF!$X:$X),"")</f>
        <v>2.1.1.1</v>
      </c>
      <c r="N738" s="4" t="str">
        <f>IFERROR(LOOKUP(A738,[1]PREF!$A:$A,[1]PREF!$AB:$AB),"")</f>
        <v>Nathani Indonesia</v>
      </c>
      <c r="O738" s="4" t="str">
        <f>IFERROR(LOOKUP(A738,[1]PREF!$A:$A,[1]PREF!$AC:$AC),"")</f>
        <v>Agustina Y. Zulkarnain</v>
      </c>
      <c r="P738" s="4" t="str">
        <f>IFERROR(LOOKUP(B738,[1]CREF!$B:$B,[1]CREF!$F:$F),"")</f>
        <v>1.1.7.0.1.458</v>
      </c>
      <c r="Q738" s="4" t="str">
        <f>IFERROR(LOOKUP(B738,[1]CREF!$B:$B,[1]CREF!$G:$G),"")</f>
        <v>Jerrycan HDPE - 20 L</v>
      </c>
      <c r="R738" s="4">
        <f>IFERROR(LOOKUP(B738,[1]CREF!$B:$B,[1]CREF!$H:$H),"")</f>
        <v>20</v>
      </c>
      <c r="S738" s="7">
        <f>IFERROR(LOOKUP(B738,[1]CREF!$B:$B,[1]CREF!$I:$I),"")</f>
        <v>1</v>
      </c>
      <c r="T738" s="7" t="str">
        <f>IFERROR(LOOKUP(B738,[1]CREF!$B:$B,[1]CREF!$J:$J),"")</f>
        <v>Pcs</v>
      </c>
      <c r="U738" s="11">
        <f>IFERROR(IF(AND(J738&lt;&gt;0,K738&lt;&gt;0),-LOOKUP(B738,[1]CREF!$B:$B,[1]CREF!$U:$U),LOOKUP(B738,[1]CREF!$B:$B,[1]CREF!$U:$U)),"")</f>
        <v>2500</v>
      </c>
      <c r="V738" s="11">
        <f>IFERROR(LOOKUP(B738,[1]CREF!$B:$B,[1]CREF!$L:$L),"")</f>
        <v>30000</v>
      </c>
      <c r="W738" s="11">
        <f>IFERROR(LOOKUP(B738,[1]CREF!$B:$B,[1]CREF!$T:$T),"")</f>
        <v>0</v>
      </c>
      <c r="X738" s="11">
        <f t="shared" si="36"/>
        <v>75000000</v>
      </c>
      <c r="Y738" s="11">
        <f t="shared" si="37"/>
        <v>7500000</v>
      </c>
      <c r="Z738" s="11">
        <f t="shared" si="38"/>
        <v>82500000</v>
      </c>
    </row>
    <row r="739" spans="1:26">
      <c r="A739" s="5">
        <v>4946</v>
      </c>
      <c r="B739" s="5">
        <v>18505</v>
      </c>
      <c r="C739" s="8">
        <f>IFERROR(LOOKUP(A739,[1]PREF!$A:$A,[1]PREF!$C:$C),"")</f>
        <v>41668</v>
      </c>
      <c r="D739" s="9" t="str">
        <f>IFERROR(LOOKUP(A739,[1]PREF!$A:$A,[1]PREF!$E:$E),"")</f>
        <v>SI14010046</v>
      </c>
      <c r="E739" s="9" t="str">
        <f>IFERROR(LOOKUP(A739,[1]PREF!$A:$A,[1]PREF!$F:$F),"")</f>
        <v>DO14010098</v>
      </c>
      <c r="F739" s="9" t="str">
        <f>IFERROR(LOOKUP(A739,[1]PREF!$A:$A,[1]PREF!$G:$G),"")</f>
        <v>DO14010098</v>
      </c>
      <c r="G739" s="4" t="str">
        <f>IFERROR(LOOKUP(A739,[1]PREF!$A:$A,[1]PREF!$I:$I),"")</f>
        <v>28/SPP/NTH-CMC/2014</v>
      </c>
      <c r="H739" s="4" t="str">
        <f>IFERROR(LOOKUP(A739,[1]PREF!$A:$A,[1]PREF!$U:$U),"")</f>
        <v>010.000.14-50130548</v>
      </c>
      <c r="I739" s="9">
        <f>IFERROR(LOOKUP(A739,[1]PREF!$A:$A,[1]PREF!$J:$J),"")</f>
        <v>2760</v>
      </c>
      <c r="J739" s="4">
        <f>IFERROR(LOOKUP(A739,[1]PREF!$A:$A,[1]PREF!$N:$N),"")</f>
        <v>0</v>
      </c>
      <c r="K739" s="4">
        <f>IFERROR(LOOKUP(A739,[1]PREF!$A:$A,[1]PREF!$O:$O),"")</f>
        <v>0</v>
      </c>
      <c r="L739" s="4">
        <f>IFERROR(LOOKUP(A739,[1]PREF!$A:$A,[1]PREF!$P:$P),"")</f>
        <v>0</v>
      </c>
      <c r="M739" s="4" t="str">
        <f>IFERROR(LOOKUP(A739,[1]PREF!$A:$A,[1]PREF!$X:$X),"")</f>
        <v>2.1.1.1</v>
      </c>
      <c r="N739" s="4" t="str">
        <f>IFERROR(LOOKUP(A739,[1]PREF!$A:$A,[1]PREF!$AB:$AB),"")</f>
        <v>Nathani Indonesia</v>
      </c>
      <c r="O739" s="4" t="str">
        <f>IFERROR(LOOKUP(A739,[1]PREF!$A:$A,[1]PREF!$AC:$AC),"")</f>
        <v>Agustina Y. Zulkarnain</v>
      </c>
      <c r="P739" s="4" t="str">
        <f>IFERROR(LOOKUP(B739,[1]CREF!$B:$B,[1]CREF!$F:$F),"")</f>
        <v>1.1.7.0.1.459</v>
      </c>
      <c r="Q739" s="4" t="str">
        <f>IFERROR(LOOKUP(B739,[1]CREF!$B:$B,[1]CREF!$G:$G),"")</f>
        <v>Jerrycan HDPE - 20 L - Plug</v>
      </c>
      <c r="R739" s="4">
        <f>IFERROR(LOOKUP(B739,[1]CREF!$B:$B,[1]CREF!$H:$H),"")</f>
        <v>20</v>
      </c>
      <c r="S739" s="7">
        <f>IFERROR(LOOKUP(B739,[1]CREF!$B:$B,[1]CREF!$I:$I),"")</f>
        <v>1</v>
      </c>
      <c r="T739" s="7" t="str">
        <f>IFERROR(LOOKUP(B739,[1]CREF!$B:$B,[1]CREF!$J:$J),"")</f>
        <v>Pcs</v>
      </c>
      <c r="U739" s="11">
        <f>IFERROR(IF(AND(J739&lt;&gt;0,K739&lt;&gt;0),-LOOKUP(B739,[1]CREF!$B:$B,[1]CREF!$U:$U),LOOKUP(B739,[1]CREF!$B:$B,[1]CREF!$U:$U)),"")</f>
        <v>2500</v>
      </c>
      <c r="V739" s="11">
        <f>IFERROR(LOOKUP(B739,[1]CREF!$B:$B,[1]CREF!$L:$L),"")</f>
        <v>1000</v>
      </c>
      <c r="W739" s="11">
        <f>IFERROR(LOOKUP(B739,[1]CREF!$B:$B,[1]CREF!$T:$T),"")</f>
        <v>0</v>
      </c>
      <c r="X739" s="11">
        <f t="shared" si="36"/>
        <v>2500000</v>
      </c>
      <c r="Y739" s="11">
        <f t="shared" si="37"/>
        <v>250000</v>
      </c>
      <c r="Z739" s="11">
        <f t="shared" si="38"/>
        <v>2750000</v>
      </c>
    </row>
    <row r="740" spans="1:26">
      <c r="A740" s="5">
        <v>4946</v>
      </c>
      <c r="B740" s="5">
        <v>18506</v>
      </c>
      <c r="C740" s="8">
        <f>IFERROR(LOOKUP(A740,[1]PREF!$A:$A,[1]PREF!$C:$C),"")</f>
        <v>41668</v>
      </c>
      <c r="D740" s="9" t="str">
        <f>IFERROR(LOOKUP(A740,[1]PREF!$A:$A,[1]PREF!$E:$E),"")</f>
        <v>SI14010046</v>
      </c>
      <c r="E740" s="9" t="str">
        <f>IFERROR(LOOKUP(A740,[1]PREF!$A:$A,[1]PREF!$F:$F),"")</f>
        <v>DO14010098</v>
      </c>
      <c r="F740" s="9" t="str">
        <f>IFERROR(LOOKUP(A740,[1]PREF!$A:$A,[1]PREF!$G:$G),"")</f>
        <v>DO14010098</v>
      </c>
      <c r="G740" s="4" t="str">
        <f>IFERROR(LOOKUP(A740,[1]PREF!$A:$A,[1]PREF!$I:$I),"")</f>
        <v>28/SPP/NTH-CMC/2014</v>
      </c>
      <c r="H740" s="4" t="str">
        <f>IFERROR(LOOKUP(A740,[1]PREF!$A:$A,[1]PREF!$U:$U),"")</f>
        <v>010.000.14-50130548</v>
      </c>
      <c r="I740" s="9">
        <f>IFERROR(LOOKUP(A740,[1]PREF!$A:$A,[1]PREF!$J:$J),"")</f>
        <v>2760</v>
      </c>
      <c r="J740" s="4">
        <f>IFERROR(LOOKUP(A740,[1]PREF!$A:$A,[1]PREF!$N:$N),"")</f>
        <v>0</v>
      </c>
      <c r="K740" s="4">
        <f>IFERROR(LOOKUP(A740,[1]PREF!$A:$A,[1]PREF!$O:$O),"")</f>
        <v>0</v>
      </c>
      <c r="L740" s="4">
        <f>IFERROR(LOOKUP(A740,[1]PREF!$A:$A,[1]PREF!$P:$P),"")</f>
        <v>0</v>
      </c>
      <c r="M740" s="4" t="str">
        <f>IFERROR(LOOKUP(A740,[1]PREF!$A:$A,[1]PREF!$X:$X),"")</f>
        <v>2.1.1.1</v>
      </c>
      <c r="N740" s="4" t="str">
        <f>IFERROR(LOOKUP(A740,[1]PREF!$A:$A,[1]PREF!$AB:$AB),"")</f>
        <v>Nathani Indonesia</v>
      </c>
      <c r="O740" s="4" t="str">
        <f>IFERROR(LOOKUP(A740,[1]PREF!$A:$A,[1]PREF!$AC:$AC),"")</f>
        <v>Agustina Y. Zulkarnain</v>
      </c>
      <c r="P740" s="4" t="str">
        <f>IFERROR(LOOKUP(B740,[1]CREF!$B:$B,[1]CREF!$F:$F),"")</f>
        <v>1.1.7.0.1.461</v>
      </c>
      <c r="Q740" s="4" t="str">
        <f>IFERROR(LOOKUP(B740,[1]CREF!$B:$B,[1]CREF!$G:$G),"")</f>
        <v>Jerrycan HDPE - 20 L - Cap - Black</v>
      </c>
      <c r="R740" s="4">
        <f>IFERROR(LOOKUP(B740,[1]CREF!$B:$B,[1]CREF!$H:$H),"")</f>
        <v>20</v>
      </c>
      <c r="S740" s="7">
        <f>IFERROR(LOOKUP(B740,[1]CREF!$B:$B,[1]CREF!$I:$I),"")</f>
        <v>1</v>
      </c>
      <c r="T740" s="7" t="str">
        <f>IFERROR(LOOKUP(B740,[1]CREF!$B:$B,[1]CREF!$J:$J),"")</f>
        <v>Pcs</v>
      </c>
      <c r="U740" s="11">
        <f>IFERROR(IF(AND(J740&lt;&gt;0,K740&lt;&gt;0),-LOOKUP(B740,[1]CREF!$B:$B,[1]CREF!$U:$U),LOOKUP(B740,[1]CREF!$B:$B,[1]CREF!$U:$U)),"")</f>
        <v>2500</v>
      </c>
      <c r="V740" s="11">
        <f>IFERROR(LOOKUP(B740,[1]CREF!$B:$B,[1]CREF!$L:$L),"")</f>
        <v>515.5</v>
      </c>
      <c r="W740" s="11">
        <f>IFERROR(LOOKUP(B740,[1]CREF!$B:$B,[1]CREF!$T:$T),"")</f>
        <v>0</v>
      </c>
      <c r="X740" s="11">
        <f t="shared" si="36"/>
        <v>1288750</v>
      </c>
      <c r="Y740" s="11">
        <f t="shared" si="37"/>
        <v>128875</v>
      </c>
      <c r="Z740" s="11">
        <f t="shared" si="38"/>
        <v>1417625</v>
      </c>
    </row>
    <row r="741" spans="1:26">
      <c r="A741" s="5">
        <v>4947</v>
      </c>
      <c r="B741" s="5">
        <v>18507</v>
      </c>
      <c r="C741" s="8">
        <f>IFERROR(LOOKUP(A741,[1]PREF!$A:$A,[1]PREF!$C:$C),"")</f>
        <v>41668</v>
      </c>
      <c r="D741" s="9" t="str">
        <f>IFERROR(LOOKUP(A741,[1]PREF!$A:$A,[1]PREF!$E:$E),"")</f>
        <v>SI14010047</v>
      </c>
      <c r="E741" s="9" t="str">
        <f>IFERROR(LOOKUP(A741,[1]PREF!$A:$A,[1]PREF!$F:$F),"")</f>
        <v>DO14010099</v>
      </c>
      <c r="F741" s="9" t="str">
        <f>IFERROR(LOOKUP(A741,[1]PREF!$A:$A,[1]PREF!$G:$G),"")</f>
        <v>DO14010099</v>
      </c>
      <c r="G741" s="4" t="str">
        <f>IFERROR(LOOKUP(A741,[1]PREF!$A:$A,[1]PREF!$I:$I),"")</f>
        <v>29/SPP/NTH-CMC/2014</v>
      </c>
      <c r="H741" s="4" t="str">
        <f>IFERROR(LOOKUP(A741,[1]PREF!$A:$A,[1]PREF!$U:$U),"")</f>
        <v>010.000.14-50130549</v>
      </c>
      <c r="I741" s="9">
        <f>IFERROR(LOOKUP(A741,[1]PREF!$A:$A,[1]PREF!$J:$J),"")</f>
        <v>2761</v>
      </c>
      <c r="J741" s="4">
        <f>IFERROR(LOOKUP(A741,[1]PREF!$A:$A,[1]PREF!$N:$N),"")</f>
        <v>0</v>
      </c>
      <c r="K741" s="4">
        <f>IFERROR(LOOKUP(A741,[1]PREF!$A:$A,[1]PREF!$O:$O),"")</f>
        <v>0</v>
      </c>
      <c r="L741" s="4">
        <f>IFERROR(LOOKUP(A741,[1]PREF!$A:$A,[1]PREF!$P:$P),"")</f>
        <v>0</v>
      </c>
      <c r="M741" s="4" t="str">
        <f>IFERROR(LOOKUP(A741,[1]PREF!$A:$A,[1]PREF!$X:$X),"")</f>
        <v>2.1.1.1</v>
      </c>
      <c r="N741" s="4" t="str">
        <f>IFERROR(LOOKUP(A741,[1]PREF!$A:$A,[1]PREF!$AB:$AB),"")</f>
        <v>Nathani Indonesia</v>
      </c>
      <c r="O741" s="4" t="str">
        <f>IFERROR(LOOKUP(A741,[1]PREF!$A:$A,[1]PREF!$AC:$AC),"")</f>
        <v>Agustina Y. Zulkarnain</v>
      </c>
      <c r="P741" s="4" t="str">
        <f>IFERROR(LOOKUP(B741,[1]CREF!$B:$B,[1]CREF!$F:$F),"")</f>
        <v>1.1.7.0.1.469</v>
      </c>
      <c r="Q741" s="4" t="str">
        <f>IFERROR(LOOKUP(B741,[1]CREF!$B:$B,[1]CREF!$G:$G),"")</f>
        <v>Botol 250 ml PET (PSS)</v>
      </c>
      <c r="R741" s="4">
        <f>IFERROR(LOOKUP(B741,[1]CREF!$B:$B,[1]CREF!$H:$H),"")</f>
        <v>0.25</v>
      </c>
      <c r="S741" s="7">
        <f>IFERROR(LOOKUP(B741,[1]CREF!$B:$B,[1]CREF!$I:$I),"")</f>
        <v>1</v>
      </c>
      <c r="T741" s="7" t="str">
        <f>IFERROR(LOOKUP(B741,[1]CREF!$B:$B,[1]CREF!$J:$J),"")</f>
        <v>Pcs</v>
      </c>
      <c r="U741" s="11">
        <f>IFERROR(IF(AND(J741&lt;&gt;0,K741&lt;&gt;0),-LOOKUP(B741,[1]CREF!$B:$B,[1]CREF!$U:$U),LOOKUP(B741,[1]CREF!$B:$B,[1]CREF!$U:$U)),"")</f>
        <v>21000</v>
      </c>
      <c r="V741" s="11">
        <f>IFERROR(LOOKUP(B741,[1]CREF!$B:$B,[1]CREF!$L:$L),"")</f>
        <v>2100</v>
      </c>
      <c r="W741" s="11">
        <f>IFERROR(LOOKUP(B741,[1]CREF!$B:$B,[1]CREF!$T:$T),"")</f>
        <v>0</v>
      </c>
      <c r="X741" s="11">
        <f t="shared" si="36"/>
        <v>44100000</v>
      </c>
      <c r="Y741" s="11">
        <f t="shared" si="37"/>
        <v>4410000</v>
      </c>
      <c r="Z741" s="11">
        <f t="shared" si="38"/>
        <v>48510000</v>
      </c>
    </row>
    <row r="742" spans="1:26">
      <c r="A742" s="5">
        <v>4947</v>
      </c>
      <c r="B742" s="5">
        <v>18508</v>
      </c>
      <c r="C742" s="8">
        <f>IFERROR(LOOKUP(A742,[1]PREF!$A:$A,[1]PREF!$C:$C),"")</f>
        <v>41668</v>
      </c>
      <c r="D742" s="9" t="str">
        <f>IFERROR(LOOKUP(A742,[1]PREF!$A:$A,[1]PREF!$E:$E),"")</f>
        <v>SI14010047</v>
      </c>
      <c r="E742" s="9" t="str">
        <f>IFERROR(LOOKUP(A742,[1]PREF!$A:$A,[1]PREF!$F:$F),"")</f>
        <v>DO14010099</v>
      </c>
      <c r="F742" s="9" t="str">
        <f>IFERROR(LOOKUP(A742,[1]PREF!$A:$A,[1]PREF!$G:$G),"")</f>
        <v>DO14010099</v>
      </c>
      <c r="G742" s="4" t="str">
        <f>IFERROR(LOOKUP(A742,[1]PREF!$A:$A,[1]PREF!$I:$I),"")</f>
        <v>29/SPP/NTH-CMC/2014</v>
      </c>
      <c r="H742" s="4" t="str">
        <f>IFERROR(LOOKUP(A742,[1]PREF!$A:$A,[1]PREF!$U:$U),"")</f>
        <v>010.000.14-50130549</v>
      </c>
      <c r="I742" s="9">
        <f>IFERROR(LOOKUP(A742,[1]PREF!$A:$A,[1]PREF!$J:$J),"")</f>
        <v>2761</v>
      </c>
      <c r="J742" s="4">
        <f>IFERROR(LOOKUP(A742,[1]PREF!$A:$A,[1]PREF!$N:$N),"")</f>
        <v>0</v>
      </c>
      <c r="K742" s="4">
        <f>IFERROR(LOOKUP(A742,[1]PREF!$A:$A,[1]PREF!$O:$O),"")</f>
        <v>0</v>
      </c>
      <c r="L742" s="4">
        <f>IFERROR(LOOKUP(A742,[1]PREF!$A:$A,[1]PREF!$P:$P),"")</f>
        <v>0</v>
      </c>
      <c r="M742" s="4" t="str">
        <f>IFERROR(LOOKUP(A742,[1]PREF!$A:$A,[1]PREF!$X:$X),"")</f>
        <v>2.1.1.1</v>
      </c>
      <c r="N742" s="4" t="str">
        <f>IFERROR(LOOKUP(A742,[1]PREF!$A:$A,[1]PREF!$AB:$AB),"")</f>
        <v>Nathani Indonesia</v>
      </c>
      <c r="O742" s="4" t="str">
        <f>IFERROR(LOOKUP(A742,[1]PREF!$A:$A,[1]PREF!$AC:$AC),"")</f>
        <v>Agustina Y. Zulkarnain</v>
      </c>
      <c r="P742" s="4" t="str">
        <f>IFERROR(LOOKUP(B742,[1]CREF!$B:$B,[1]CREF!$F:$F),"")</f>
        <v>1.1.7.0.1.470</v>
      </c>
      <c r="Q742" s="4" t="str">
        <f>IFERROR(LOOKUP(B742,[1]CREF!$B:$B,[1]CREF!$G:$G),"")</f>
        <v>Botol 250 ml PET (PSS)- Cap</v>
      </c>
      <c r="R742" s="4">
        <f>IFERROR(LOOKUP(B742,[1]CREF!$B:$B,[1]CREF!$H:$H),"")</f>
        <v>0.25</v>
      </c>
      <c r="S742" s="7">
        <f>IFERROR(LOOKUP(B742,[1]CREF!$B:$B,[1]CREF!$I:$I),"")</f>
        <v>1</v>
      </c>
      <c r="T742" s="7" t="str">
        <f>IFERROR(LOOKUP(B742,[1]CREF!$B:$B,[1]CREF!$J:$J),"")</f>
        <v>Pcs</v>
      </c>
      <c r="U742" s="11">
        <f>IFERROR(IF(AND(J742&lt;&gt;0,K742&lt;&gt;0),-LOOKUP(B742,[1]CREF!$B:$B,[1]CREF!$U:$U),LOOKUP(B742,[1]CREF!$B:$B,[1]CREF!$U:$U)),"")</f>
        <v>21000</v>
      </c>
      <c r="V742" s="11">
        <f>IFERROR(LOOKUP(B742,[1]CREF!$B:$B,[1]CREF!$L:$L),"")</f>
        <v>125</v>
      </c>
      <c r="W742" s="11">
        <f>IFERROR(LOOKUP(B742,[1]CREF!$B:$B,[1]CREF!$T:$T),"")</f>
        <v>0</v>
      </c>
      <c r="X742" s="11">
        <f t="shared" si="36"/>
        <v>2625000</v>
      </c>
      <c r="Y742" s="11">
        <f t="shared" si="37"/>
        <v>262500</v>
      </c>
      <c r="Z742" s="11">
        <f t="shared" si="38"/>
        <v>2887500</v>
      </c>
    </row>
    <row r="743" spans="1:26">
      <c r="A743" s="5">
        <v>4947</v>
      </c>
      <c r="B743" s="5">
        <v>18509</v>
      </c>
      <c r="C743" s="8">
        <f>IFERROR(LOOKUP(A743,[1]PREF!$A:$A,[1]PREF!$C:$C),"")</f>
        <v>41668</v>
      </c>
      <c r="D743" s="9" t="str">
        <f>IFERROR(LOOKUP(A743,[1]PREF!$A:$A,[1]PREF!$E:$E),"")</f>
        <v>SI14010047</v>
      </c>
      <c r="E743" s="9" t="str">
        <f>IFERROR(LOOKUP(A743,[1]PREF!$A:$A,[1]PREF!$F:$F),"")</f>
        <v>DO14010099</v>
      </c>
      <c r="F743" s="9" t="str">
        <f>IFERROR(LOOKUP(A743,[1]PREF!$A:$A,[1]PREF!$G:$G),"")</f>
        <v>DO14010099</v>
      </c>
      <c r="G743" s="4" t="str">
        <f>IFERROR(LOOKUP(A743,[1]PREF!$A:$A,[1]PREF!$I:$I),"")</f>
        <v>29/SPP/NTH-CMC/2014</v>
      </c>
      <c r="H743" s="4" t="str">
        <f>IFERROR(LOOKUP(A743,[1]PREF!$A:$A,[1]PREF!$U:$U),"")</f>
        <v>010.000.14-50130549</v>
      </c>
      <c r="I743" s="9">
        <f>IFERROR(LOOKUP(A743,[1]PREF!$A:$A,[1]PREF!$J:$J),"")</f>
        <v>2761</v>
      </c>
      <c r="J743" s="4">
        <f>IFERROR(LOOKUP(A743,[1]PREF!$A:$A,[1]PREF!$N:$N),"")</f>
        <v>0</v>
      </c>
      <c r="K743" s="4">
        <f>IFERROR(LOOKUP(A743,[1]PREF!$A:$A,[1]PREF!$O:$O),"")</f>
        <v>0</v>
      </c>
      <c r="L743" s="4">
        <f>IFERROR(LOOKUP(A743,[1]PREF!$A:$A,[1]PREF!$P:$P),"")</f>
        <v>0</v>
      </c>
      <c r="M743" s="4" t="str">
        <f>IFERROR(LOOKUP(A743,[1]PREF!$A:$A,[1]PREF!$X:$X),"")</f>
        <v>2.1.1.1</v>
      </c>
      <c r="N743" s="4" t="str">
        <f>IFERROR(LOOKUP(A743,[1]PREF!$A:$A,[1]PREF!$AB:$AB),"")</f>
        <v>Nathani Indonesia</v>
      </c>
      <c r="O743" s="4" t="str">
        <f>IFERROR(LOOKUP(A743,[1]PREF!$A:$A,[1]PREF!$AC:$AC),"")</f>
        <v>Agustina Y. Zulkarnain</v>
      </c>
      <c r="P743" s="4" t="str">
        <f>IFERROR(LOOKUP(B743,[1]CREF!$B:$B,[1]CREF!$F:$F),"")</f>
        <v>1.1.7.0.1.471</v>
      </c>
      <c r="Q743" s="4" t="str">
        <f>IFERROR(LOOKUP(B743,[1]CREF!$B:$B,[1]CREF!$G:$G),"")</f>
        <v>Botol 250 ml PET (PSS)- Plug</v>
      </c>
      <c r="R743" s="4">
        <f>IFERROR(LOOKUP(B743,[1]CREF!$B:$B,[1]CREF!$H:$H),"")</f>
        <v>0.25</v>
      </c>
      <c r="S743" s="7">
        <f>IFERROR(LOOKUP(B743,[1]CREF!$B:$B,[1]CREF!$I:$I),"")</f>
        <v>1</v>
      </c>
      <c r="T743" s="7" t="str">
        <f>IFERROR(LOOKUP(B743,[1]CREF!$B:$B,[1]CREF!$J:$J),"")</f>
        <v>Pcs</v>
      </c>
      <c r="U743" s="11">
        <f>IFERROR(IF(AND(J743&lt;&gt;0,K743&lt;&gt;0),-LOOKUP(B743,[1]CREF!$B:$B,[1]CREF!$U:$U),LOOKUP(B743,[1]CREF!$B:$B,[1]CREF!$U:$U)),"")</f>
        <v>21000</v>
      </c>
      <c r="V743" s="11">
        <f>IFERROR(LOOKUP(B743,[1]CREF!$B:$B,[1]CREF!$L:$L),"")</f>
        <v>300</v>
      </c>
      <c r="W743" s="11">
        <f>IFERROR(LOOKUP(B743,[1]CREF!$B:$B,[1]CREF!$T:$T),"")</f>
        <v>0</v>
      </c>
      <c r="X743" s="11">
        <f t="shared" si="36"/>
        <v>6300000</v>
      </c>
      <c r="Y743" s="11">
        <f t="shared" si="37"/>
        <v>630000</v>
      </c>
      <c r="Z743" s="11">
        <f t="shared" si="38"/>
        <v>6930000</v>
      </c>
    </row>
    <row r="744" spans="1:26">
      <c r="A744" s="5">
        <v>4947</v>
      </c>
      <c r="B744" s="5">
        <v>18510</v>
      </c>
      <c r="C744" s="8">
        <f>IFERROR(LOOKUP(A744,[1]PREF!$A:$A,[1]PREF!$C:$C),"")</f>
        <v>41668</v>
      </c>
      <c r="D744" s="9" t="str">
        <f>IFERROR(LOOKUP(A744,[1]PREF!$A:$A,[1]PREF!$E:$E),"")</f>
        <v>SI14010047</v>
      </c>
      <c r="E744" s="9" t="str">
        <f>IFERROR(LOOKUP(A744,[1]PREF!$A:$A,[1]PREF!$F:$F),"")</f>
        <v>DO14010099</v>
      </c>
      <c r="F744" s="9" t="str">
        <f>IFERROR(LOOKUP(A744,[1]PREF!$A:$A,[1]PREF!$G:$G),"")</f>
        <v>DO14010099</v>
      </c>
      <c r="G744" s="4" t="str">
        <f>IFERROR(LOOKUP(A744,[1]PREF!$A:$A,[1]PREF!$I:$I),"")</f>
        <v>29/SPP/NTH-CMC/2014</v>
      </c>
      <c r="H744" s="4" t="str">
        <f>IFERROR(LOOKUP(A744,[1]PREF!$A:$A,[1]PREF!$U:$U),"")</f>
        <v>010.000.14-50130549</v>
      </c>
      <c r="I744" s="9">
        <f>IFERROR(LOOKUP(A744,[1]PREF!$A:$A,[1]PREF!$J:$J),"")</f>
        <v>2761</v>
      </c>
      <c r="J744" s="4">
        <f>IFERROR(LOOKUP(A744,[1]PREF!$A:$A,[1]PREF!$N:$N),"")</f>
        <v>0</v>
      </c>
      <c r="K744" s="4">
        <f>IFERROR(LOOKUP(A744,[1]PREF!$A:$A,[1]PREF!$O:$O),"")</f>
        <v>0</v>
      </c>
      <c r="L744" s="4">
        <f>IFERROR(LOOKUP(A744,[1]PREF!$A:$A,[1]PREF!$P:$P),"")</f>
        <v>0</v>
      </c>
      <c r="M744" s="4" t="str">
        <f>IFERROR(LOOKUP(A744,[1]PREF!$A:$A,[1]PREF!$X:$X),"")</f>
        <v>2.1.1.1</v>
      </c>
      <c r="N744" s="4" t="str">
        <f>IFERROR(LOOKUP(A744,[1]PREF!$A:$A,[1]PREF!$AB:$AB),"")</f>
        <v>Nathani Indonesia</v>
      </c>
      <c r="O744" s="4" t="str">
        <f>IFERROR(LOOKUP(A744,[1]PREF!$A:$A,[1]PREF!$AC:$AC),"")</f>
        <v>Agustina Y. Zulkarnain</v>
      </c>
      <c r="P744" s="4" t="str">
        <f>IFERROR(LOOKUP(B744,[1]CREF!$B:$B,[1]CREF!$F:$F),"")</f>
        <v>1.1.7.0.1.369</v>
      </c>
      <c r="Q744" s="4" t="str">
        <f>IFERROR(LOOKUP(B744,[1]CREF!$B:$B,[1]CREF!$G:$G),"")</f>
        <v>Botol 500 ml PET (PSS) - Plug</v>
      </c>
      <c r="R744" s="4">
        <f>IFERROR(LOOKUP(B744,[1]CREF!$B:$B,[1]CREF!$H:$H),"")</f>
        <v>0.5</v>
      </c>
      <c r="S744" s="7">
        <f>IFERROR(LOOKUP(B744,[1]CREF!$B:$B,[1]CREF!$I:$I),"")</f>
        <v>1</v>
      </c>
      <c r="T744" s="7" t="str">
        <f>IFERROR(LOOKUP(B744,[1]CREF!$B:$B,[1]CREF!$J:$J),"")</f>
        <v>Pcs</v>
      </c>
      <c r="U744" s="11">
        <f>IFERROR(IF(AND(J744&lt;&gt;0,K744&lt;&gt;0),-LOOKUP(B744,[1]CREF!$B:$B,[1]CREF!$U:$U),LOOKUP(B744,[1]CREF!$B:$B,[1]CREF!$U:$U)),"")</f>
        <v>20160</v>
      </c>
      <c r="V744" s="11">
        <f>IFERROR(LOOKUP(B744,[1]CREF!$B:$B,[1]CREF!$L:$L),"")</f>
        <v>76</v>
      </c>
      <c r="W744" s="11">
        <f>IFERROR(LOOKUP(B744,[1]CREF!$B:$B,[1]CREF!$T:$T),"")</f>
        <v>0</v>
      </c>
      <c r="X744" s="11">
        <f t="shared" si="36"/>
        <v>1532160</v>
      </c>
      <c r="Y744" s="11">
        <f t="shared" si="37"/>
        <v>153216</v>
      </c>
      <c r="Z744" s="11">
        <f t="shared" si="38"/>
        <v>1685376</v>
      </c>
    </row>
    <row r="745" spans="1:26">
      <c r="A745" s="5">
        <v>4947</v>
      </c>
      <c r="B745" s="5">
        <v>18511</v>
      </c>
      <c r="C745" s="8">
        <f>IFERROR(LOOKUP(A745,[1]PREF!$A:$A,[1]PREF!$C:$C),"")</f>
        <v>41668</v>
      </c>
      <c r="D745" s="9" t="str">
        <f>IFERROR(LOOKUP(A745,[1]PREF!$A:$A,[1]PREF!$E:$E),"")</f>
        <v>SI14010047</v>
      </c>
      <c r="E745" s="9" t="str">
        <f>IFERROR(LOOKUP(A745,[1]PREF!$A:$A,[1]PREF!$F:$F),"")</f>
        <v>DO14010099</v>
      </c>
      <c r="F745" s="9" t="str">
        <f>IFERROR(LOOKUP(A745,[1]PREF!$A:$A,[1]PREF!$G:$G),"")</f>
        <v>DO14010099</v>
      </c>
      <c r="G745" s="4" t="str">
        <f>IFERROR(LOOKUP(A745,[1]PREF!$A:$A,[1]PREF!$I:$I),"")</f>
        <v>29/SPP/NTH-CMC/2014</v>
      </c>
      <c r="H745" s="4" t="str">
        <f>IFERROR(LOOKUP(A745,[1]PREF!$A:$A,[1]PREF!$U:$U),"")</f>
        <v>010.000.14-50130549</v>
      </c>
      <c r="I745" s="9">
        <f>IFERROR(LOOKUP(A745,[1]PREF!$A:$A,[1]PREF!$J:$J),"")</f>
        <v>2761</v>
      </c>
      <c r="J745" s="4">
        <f>IFERROR(LOOKUP(A745,[1]PREF!$A:$A,[1]PREF!$N:$N),"")</f>
        <v>0</v>
      </c>
      <c r="K745" s="4">
        <f>IFERROR(LOOKUP(A745,[1]PREF!$A:$A,[1]PREF!$O:$O),"")</f>
        <v>0</v>
      </c>
      <c r="L745" s="4">
        <f>IFERROR(LOOKUP(A745,[1]PREF!$A:$A,[1]PREF!$P:$P),"")</f>
        <v>0</v>
      </c>
      <c r="M745" s="4" t="str">
        <f>IFERROR(LOOKUP(A745,[1]PREF!$A:$A,[1]PREF!$X:$X),"")</f>
        <v>2.1.1.1</v>
      </c>
      <c r="N745" s="4" t="str">
        <f>IFERROR(LOOKUP(A745,[1]PREF!$A:$A,[1]PREF!$AB:$AB),"")</f>
        <v>Nathani Indonesia</v>
      </c>
      <c r="O745" s="4" t="str">
        <f>IFERROR(LOOKUP(A745,[1]PREF!$A:$A,[1]PREF!$AC:$AC),"")</f>
        <v>Agustina Y. Zulkarnain</v>
      </c>
      <c r="P745" s="4" t="str">
        <f>IFERROR(LOOKUP(B745,[1]CREF!$B:$B,[1]CREF!$F:$F),"")</f>
        <v>1.1.7.0.1.423</v>
      </c>
      <c r="Q745" s="4" t="str">
        <f>IFERROR(LOOKUP(B745,[1]CREF!$B:$B,[1]CREF!$G:$G),"")</f>
        <v>Botol 500 ml PET (PSS)</v>
      </c>
      <c r="R745" s="4">
        <f>IFERROR(LOOKUP(B745,[1]CREF!$B:$B,[1]CREF!$H:$H),"")</f>
        <v>0.5</v>
      </c>
      <c r="S745" s="7">
        <f>IFERROR(LOOKUP(B745,[1]CREF!$B:$B,[1]CREF!$I:$I),"")</f>
        <v>1</v>
      </c>
      <c r="T745" s="7" t="str">
        <f>IFERROR(LOOKUP(B745,[1]CREF!$B:$B,[1]CREF!$J:$J),"")</f>
        <v>Pcs</v>
      </c>
      <c r="U745" s="11">
        <f>IFERROR(IF(AND(J745&lt;&gt;0,K745&lt;&gt;0),-LOOKUP(B745,[1]CREF!$B:$B,[1]CREF!$U:$U),LOOKUP(B745,[1]CREF!$B:$B,[1]CREF!$U:$U)),"")</f>
        <v>20160</v>
      </c>
      <c r="V745" s="11">
        <f>IFERROR(LOOKUP(B745,[1]CREF!$B:$B,[1]CREF!$L:$L),"")</f>
        <v>2400</v>
      </c>
      <c r="W745" s="11">
        <f>IFERROR(LOOKUP(B745,[1]CREF!$B:$B,[1]CREF!$T:$T),"")</f>
        <v>0</v>
      </c>
      <c r="X745" s="11">
        <f t="shared" ref="X745:X808" si="39">IFERROR((U745*SUM(V745:W745)),"")</f>
        <v>48384000</v>
      </c>
      <c r="Y745" s="11">
        <f t="shared" ref="Y745:Y808" si="40">IFERROR((X745*10%),"")</f>
        <v>4838400</v>
      </c>
      <c r="Z745" s="11">
        <f t="shared" ref="Z745:Z808" si="41">IFERROR((X745+Y745),"")</f>
        <v>53222400</v>
      </c>
    </row>
    <row r="746" spans="1:26">
      <c r="A746" s="5">
        <v>4947</v>
      </c>
      <c r="B746" s="5">
        <v>18512</v>
      </c>
      <c r="C746" s="8">
        <f>IFERROR(LOOKUP(A746,[1]PREF!$A:$A,[1]PREF!$C:$C),"")</f>
        <v>41668</v>
      </c>
      <c r="D746" s="9" t="str">
        <f>IFERROR(LOOKUP(A746,[1]PREF!$A:$A,[1]PREF!$E:$E),"")</f>
        <v>SI14010047</v>
      </c>
      <c r="E746" s="9" t="str">
        <f>IFERROR(LOOKUP(A746,[1]PREF!$A:$A,[1]PREF!$F:$F),"")</f>
        <v>DO14010099</v>
      </c>
      <c r="F746" s="9" t="str">
        <f>IFERROR(LOOKUP(A746,[1]PREF!$A:$A,[1]PREF!$G:$G),"")</f>
        <v>DO14010099</v>
      </c>
      <c r="G746" s="4" t="str">
        <f>IFERROR(LOOKUP(A746,[1]PREF!$A:$A,[1]PREF!$I:$I),"")</f>
        <v>29/SPP/NTH-CMC/2014</v>
      </c>
      <c r="H746" s="4" t="str">
        <f>IFERROR(LOOKUP(A746,[1]PREF!$A:$A,[1]PREF!$U:$U),"")</f>
        <v>010.000.14-50130549</v>
      </c>
      <c r="I746" s="9">
        <f>IFERROR(LOOKUP(A746,[1]PREF!$A:$A,[1]PREF!$J:$J),"")</f>
        <v>2761</v>
      </c>
      <c r="J746" s="4">
        <f>IFERROR(LOOKUP(A746,[1]PREF!$A:$A,[1]PREF!$N:$N),"")</f>
        <v>0</v>
      </c>
      <c r="K746" s="4">
        <f>IFERROR(LOOKUP(A746,[1]PREF!$A:$A,[1]PREF!$O:$O),"")</f>
        <v>0</v>
      </c>
      <c r="L746" s="4">
        <f>IFERROR(LOOKUP(A746,[1]PREF!$A:$A,[1]PREF!$P:$P),"")</f>
        <v>0</v>
      </c>
      <c r="M746" s="4" t="str">
        <f>IFERROR(LOOKUP(A746,[1]PREF!$A:$A,[1]PREF!$X:$X),"")</f>
        <v>2.1.1.1</v>
      </c>
      <c r="N746" s="4" t="str">
        <f>IFERROR(LOOKUP(A746,[1]PREF!$A:$A,[1]PREF!$AB:$AB),"")</f>
        <v>Nathani Indonesia</v>
      </c>
      <c r="O746" s="4" t="str">
        <f>IFERROR(LOOKUP(A746,[1]PREF!$A:$A,[1]PREF!$AC:$AC),"")</f>
        <v>Agustina Y. Zulkarnain</v>
      </c>
      <c r="P746" s="4" t="str">
        <f>IFERROR(LOOKUP(B746,[1]CREF!$B:$B,[1]CREF!$F:$F),"")</f>
        <v>1.1.7.0.1.424</v>
      </c>
      <c r="Q746" s="4" t="str">
        <f>IFERROR(LOOKUP(B746,[1]CREF!$B:$B,[1]CREF!$G:$G),"")</f>
        <v>Botol 500 ml PET (PSS) - Cap</v>
      </c>
      <c r="R746" s="4">
        <f>IFERROR(LOOKUP(B746,[1]CREF!$B:$B,[1]CREF!$H:$H),"")</f>
        <v>0.5</v>
      </c>
      <c r="S746" s="7">
        <f>IFERROR(LOOKUP(B746,[1]CREF!$B:$B,[1]CREF!$I:$I),"")</f>
        <v>1</v>
      </c>
      <c r="T746" s="7" t="str">
        <f>IFERROR(LOOKUP(B746,[1]CREF!$B:$B,[1]CREF!$J:$J),"")</f>
        <v>Pcs</v>
      </c>
      <c r="U746" s="11">
        <f>IFERROR(IF(AND(J746&lt;&gt;0,K746&lt;&gt;0),-LOOKUP(B746,[1]CREF!$B:$B,[1]CREF!$U:$U),LOOKUP(B746,[1]CREF!$B:$B,[1]CREF!$U:$U)),"")</f>
        <v>20160</v>
      </c>
      <c r="V746" s="11">
        <f>IFERROR(LOOKUP(B746,[1]CREF!$B:$B,[1]CREF!$L:$L),"")</f>
        <v>150</v>
      </c>
      <c r="W746" s="11">
        <f>IFERROR(LOOKUP(B746,[1]CREF!$B:$B,[1]CREF!$T:$T),"")</f>
        <v>0</v>
      </c>
      <c r="X746" s="11">
        <f t="shared" si="39"/>
        <v>3024000</v>
      </c>
      <c r="Y746" s="11">
        <f t="shared" si="40"/>
        <v>302400</v>
      </c>
      <c r="Z746" s="11">
        <f t="shared" si="41"/>
        <v>3326400</v>
      </c>
    </row>
    <row r="747" spans="1:26">
      <c r="A747" s="5">
        <v>5079</v>
      </c>
      <c r="B747" s="5">
        <v>18968</v>
      </c>
      <c r="C747" s="8">
        <f>IFERROR(LOOKUP(A747,[1]PREF!$A:$A,[1]PREF!$C:$C),"")</f>
        <v>41673</v>
      </c>
      <c r="D747" s="9" t="str">
        <f>IFERROR(LOOKUP(A747,[1]PREF!$A:$A,[1]PREF!$E:$E),"")</f>
        <v>SI14010051</v>
      </c>
      <c r="E747" s="9" t="str">
        <f>IFERROR(LOOKUP(A747,[1]PREF!$A:$A,[1]PREF!$F:$F),"")</f>
        <v>DO14010108</v>
      </c>
      <c r="F747" s="9" t="str">
        <f>IFERROR(LOOKUP(A747,[1]PREF!$A:$A,[1]PREF!$G:$G),"")</f>
        <v>DO14010108</v>
      </c>
      <c r="G747" s="4" t="str">
        <f>IFERROR(LOOKUP(A747,[1]PREF!$A:$A,[1]PREF!$I:$I),"")</f>
        <v>30/SPP/NTH-CMC/2014</v>
      </c>
      <c r="H747" s="4" t="str">
        <f>IFERROR(LOOKUP(A747,[1]PREF!$A:$A,[1]PREF!$U:$U),"")</f>
        <v>010.000.14-50130553</v>
      </c>
      <c r="I747" s="9">
        <f>IFERROR(LOOKUP(A747,[1]PREF!$A:$A,[1]PREF!$J:$J),"")</f>
        <v>2783</v>
      </c>
      <c r="J747" s="4">
        <f>IFERROR(LOOKUP(A747,[1]PREF!$A:$A,[1]PREF!$N:$N),"")</f>
        <v>0</v>
      </c>
      <c r="K747" s="4">
        <f>IFERROR(LOOKUP(A747,[1]PREF!$A:$A,[1]PREF!$O:$O),"")</f>
        <v>0</v>
      </c>
      <c r="L747" s="4">
        <f>IFERROR(LOOKUP(A747,[1]PREF!$A:$A,[1]PREF!$P:$P),"")</f>
        <v>0</v>
      </c>
      <c r="M747" s="4" t="str">
        <f>IFERROR(LOOKUP(A747,[1]PREF!$A:$A,[1]PREF!$X:$X),"")</f>
        <v>2.1.1.1</v>
      </c>
      <c r="N747" s="4" t="str">
        <f>IFERROR(LOOKUP(A747,[1]PREF!$A:$A,[1]PREF!$AB:$AB),"")</f>
        <v>Nathani Indonesia</v>
      </c>
      <c r="O747" s="4" t="str">
        <f>IFERROR(LOOKUP(A747,[1]PREF!$A:$A,[1]PREF!$AC:$AC),"")</f>
        <v>Agustina Y. Zulkarnain</v>
      </c>
      <c r="P747" s="4" t="str">
        <f>IFERROR(LOOKUP(B747,[1]CREF!$B:$B,[1]CREF!$F:$F),"")</f>
        <v>1.1.7.0.1.469</v>
      </c>
      <c r="Q747" s="4" t="str">
        <f>IFERROR(LOOKUP(B747,[1]CREF!$B:$B,[1]CREF!$G:$G),"")</f>
        <v>Botol 250 ml PET (PSS)</v>
      </c>
      <c r="R747" s="4">
        <f>IFERROR(LOOKUP(B747,[1]CREF!$B:$B,[1]CREF!$H:$H),"")</f>
        <v>0.25</v>
      </c>
      <c r="S747" s="7">
        <f>IFERROR(LOOKUP(B747,[1]CREF!$B:$B,[1]CREF!$I:$I),"")</f>
        <v>1</v>
      </c>
      <c r="T747" s="7" t="str">
        <f>IFERROR(LOOKUP(B747,[1]CREF!$B:$B,[1]CREF!$J:$J),"")</f>
        <v>Pcs</v>
      </c>
      <c r="U747" s="11">
        <f>IFERROR(IF(AND(J747&lt;&gt;0,K747&lt;&gt;0),-LOOKUP(B747,[1]CREF!$B:$B,[1]CREF!$U:$U),LOOKUP(B747,[1]CREF!$B:$B,[1]CREF!$U:$U)),"")</f>
        <v>19040</v>
      </c>
      <c r="V747" s="11">
        <f>IFERROR(LOOKUP(B747,[1]CREF!$B:$B,[1]CREF!$L:$L),"")</f>
        <v>2100</v>
      </c>
      <c r="W747" s="11">
        <f>IFERROR(LOOKUP(B747,[1]CREF!$B:$B,[1]CREF!$T:$T),"")</f>
        <v>0</v>
      </c>
      <c r="X747" s="11">
        <f t="shared" si="39"/>
        <v>39984000</v>
      </c>
      <c r="Y747" s="11">
        <f t="shared" si="40"/>
        <v>3998400</v>
      </c>
      <c r="Z747" s="11">
        <f t="shared" si="41"/>
        <v>43982400</v>
      </c>
    </row>
    <row r="748" spans="1:26">
      <c r="A748" s="5">
        <v>5079</v>
      </c>
      <c r="B748" s="5">
        <v>18969</v>
      </c>
      <c r="C748" s="8">
        <f>IFERROR(LOOKUP(A748,[1]PREF!$A:$A,[1]PREF!$C:$C),"")</f>
        <v>41673</v>
      </c>
      <c r="D748" s="9" t="str">
        <f>IFERROR(LOOKUP(A748,[1]PREF!$A:$A,[1]PREF!$E:$E),"")</f>
        <v>SI14010051</v>
      </c>
      <c r="E748" s="9" t="str">
        <f>IFERROR(LOOKUP(A748,[1]PREF!$A:$A,[1]PREF!$F:$F),"")</f>
        <v>DO14010108</v>
      </c>
      <c r="F748" s="9" t="str">
        <f>IFERROR(LOOKUP(A748,[1]PREF!$A:$A,[1]PREF!$G:$G),"")</f>
        <v>DO14010108</v>
      </c>
      <c r="G748" s="4" t="str">
        <f>IFERROR(LOOKUP(A748,[1]PREF!$A:$A,[1]PREF!$I:$I),"")</f>
        <v>30/SPP/NTH-CMC/2014</v>
      </c>
      <c r="H748" s="4" t="str">
        <f>IFERROR(LOOKUP(A748,[1]PREF!$A:$A,[1]PREF!$U:$U),"")</f>
        <v>010.000.14-50130553</v>
      </c>
      <c r="I748" s="9">
        <f>IFERROR(LOOKUP(A748,[1]PREF!$A:$A,[1]PREF!$J:$J),"")</f>
        <v>2783</v>
      </c>
      <c r="J748" s="4">
        <f>IFERROR(LOOKUP(A748,[1]PREF!$A:$A,[1]PREF!$N:$N),"")</f>
        <v>0</v>
      </c>
      <c r="K748" s="4">
        <f>IFERROR(LOOKUP(A748,[1]PREF!$A:$A,[1]PREF!$O:$O),"")</f>
        <v>0</v>
      </c>
      <c r="L748" s="4">
        <f>IFERROR(LOOKUP(A748,[1]PREF!$A:$A,[1]PREF!$P:$P),"")</f>
        <v>0</v>
      </c>
      <c r="M748" s="4" t="str">
        <f>IFERROR(LOOKUP(A748,[1]PREF!$A:$A,[1]PREF!$X:$X),"")</f>
        <v>2.1.1.1</v>
      </c>
      <c r="N748" s="4" t="str">
        <f>IFERROR(LOOKUP(A748,[1]PREF!$A:$A,[1]PREF!$AB:$AB),"")</f>
        <v>Nathani Indonesia</v>
      </c>
      <c r="O748" s="4" t="str">
        <f>IFERROR(LOOKUP(A748,[1]PREF!$A:$A,[1]PREF!$AC:$AC),"")</f>
        <v>Agustina Y. Zulkarnain</v>
      </c>
      <c r="P748" s="4" t="str">
        <f>IFERROR(LOOKUP(B748,[1]CREF!$B:$B,[1]CREF!$F:$F),"")</f>
        <v>1.1.7.0.1.470</v>
      </c>
      <c r="Q748" s="4" t="str">
        <f>IFERROR(LOOKUP(B748,[1]CREF!$B:$B,[1]CREF!$G:$G),"")</f>
        <v>Botol 250 ml PET (PSS)- Cap</v>
      </c>
      <c r="R748" s="4">
        <f>IFERROR(LOOKUP(B748,[1]CREF!$B:$B,[1]CREF!$H:$H),"")</f>
        <v>0.25</v>
      </c>
      <c r="S748" s="7">
        <f>IFERROR(LOOKUP(B748,[1]CREF!$B:$B,[1]CREF!$I:$I),"")</f>
        <v>1</v>
      </c>
      <c r="T748" s="7" t="str">
        <f>IFERROR(LOOKUP(B748,[1]CREF!$B:$B,[1]CREF!$J:$J),"")</f>
        <v>Pcs</v>
      </c>
      <c r="U748" s="11">
        <f>IFERROR(IF(AND(J748&lt;&gt;0,K748&lt;&gt;0),-LOOKUP(B748,[1]CREF!$B:$B,[1]CREF!$U:$U),LOOKUP(B748,[1]CREF!$B:$B,[1]CREF!$U:$U)),"")</f>
        <v>19040</v>
      </c>
      <c r="V748" s="11">
        <f>IFERROR(LOOKUP(B748,[1]CREF!$B:$B,[1]CREF!$L:$L),"")</f>
        <v>125</v>
      </c>
      <c r="W748" s="11">
        <f>IFERROR(LOOKUP(B748,[1]CREF!$B:$B,[1]CREF!$T:$T),"")</f>
        <v>0</v>
      </c>
      <c r="X748" s="11">
        <f t="shared" si="39"/>
        <v>2380000</v>
      </c>
      <c r="Y748" s="11">
        <f t="shared" si="40"/>
        <v>238000</v>
      </c>
      <c r="Z748" s="11">
        <f t="shared" si="41"/>
        <v>2618000</v>
      </c>
    </row>
    <row r="749" spans="1:26">
      <c r="A749" s="5">
        <v>5079</v>
      </c>
      <c r="B749" s="5">
        <v>18970</v>
      </c>
      <c r="C749" s="8">
        <f>IFERROR(LOOKUP(A749,[1]PREF!$A:$A,[1]PREF!$C:$C),"")</f>
        <v>41673</v>
      </c>
      <c r="D749" s="9" t="str">
        <f>IFERROR(LOOKUP(A749,[1]PREF!$A:$A,[1]PREF!$E:$E),"")</f>
        <v>SI14010051</v>
      </c>
      <c r="E749" s="9" t="str">
        <f>IFERROR(LOOKUP(A749,[1]PREF!$A:$A,[1]PREF!$F:$F),"")</f>
        <v>DO14010108</v>
      </c>
      <c r="F749" s="9" t="str">
        <f>IFERROR(LOOKUP(A749,[1]PREF!$A:$A,[1]PREF!$G:$G),"")</f>
        <v>DO14010108</v>
      </c>
      <c r="G749" s="4" t="str">
        <f>IFERROR(LOOKUP(A749,[1]PREF!$A:$A,[1]PREF!$I:$I),"")</f>
        <v>30/SPP/NTH-CMC/2014</v>
      </c>
      <c r="H749" s="4" t="str">
        <f>IFERROR(LOOKUP(A749,[1]PREF!$A:$A,[1]PREF!$U:$U),"")</f>
        <v>010.000.14-50130553</v>
      </c>
      <c r="I749" s="9">
        <f>IFERROR(LOOKUP(A749,[1]PREF!$A:$A,[1]PREF!$J:$J),"")</f>
        <v>2783</v>
      </c>
      <c r="J749" s="4">
        <f>IFERROR(LOOKUP(A749,[1]PREF!$A:$A,[1]PREF!$N:$N),"")</f>
        <v>0</v>
      </c>
      <c r="K749" s="4">
        <f>IFERROR(LOOKUP(A749,[1]PREF!$A:$A,[1]PREF!$O:$O),"")</f>
        <v>0</v>
      </c>
      <c r="L749" s="4">
        <f>IFERROR(LOOKUP(A749,[1]PREF!$A:$A,[1]PREF!$P:$P),"")</f>
        <v>0</v>
      </c>
      <c r="M749" s="4" t="str">
        <f>IFERROR(LOOKUP(A749,[1]PREF!$A:$A,[1]PREF!$X:$X),"")</f>
        <v>2.1.1.1</v>
      </c>
      <c r="N749" s="4" t="str">
        <f>IFERROR(LOOKUP(A749,[1]PREF!$A:$A,[1]PREF!$AB:$AB),"")</f>
        <v>Nathani Indonesia</v>
      </c>
      <c r="O749" s="4" t="str">
        <f>IFERROR(LOOKUP(A749,[1]PREF!$A:$A,[1]PREF!$AC:$AC),"")</f>
        <v>Agustina Y. Zulkarnain</v>
      </c>
      <c r="P749" s="4" t="str">
        <f>IFERROR(LOOKUP(B749,[1]CREF!$B:$B,[1]CREF!$F:$F),"")</f>
        <v>1.1.7.0.1.471</v>
      </c>
      <c r="Q749" s="4" t="str">
        <f>IFERROR(LOOKUP(B749,[1]CREF!$B:$B,[1]CREF!$G:$G),"")</f>
        <v>Botol 250 ml PET (PSS)- Plug</v>
      </c>
      <c r="R749" s="4">
        <f>IFERROR(LOOKUP(B749,[1]CREF!$B:$B,[1]CREF!$H:$H),"")</f>
        <v>0.25</v>
      </c>
      <c r="S749" s="7">
        <f>IFERROR(LOOKUP(B749,[1]CREF!$B:$B,[1]CREF!$I:$I),"")</f>
        <v>1</v>
      </c>
      <c r="T749" s="7" t="str">
        <f>IFERROR(LOOKUP(B749,[1]CREF!$B:$B,[1]CREF!$J:$J),"")</f>
        <v>Pcs</v>
      </c>
      <c r="U749" s="11">
        <f>IFERROR(IF(AND(J749&lt;&gt;0,K749&lt;&gt;0),-LOOKUP(B749,[1]CREF!$B:$B,[1]CREF!$U:$U),LOOKUP(B749,[1]CREF!$B:$B,[1]CREF!$U:$U)),"")</f>
        <v>19040</v>
      </c>
      <c r="V749" s="11">
        <f>IFERROR(LOOKUP(B749,[1]CREF!$B:$B,[1]CREF!$L:$L),"")</f>
        <v>300</v>
      </c>
      <c r="W749" s="11">
        <f>IFERROR(LOOKUP(B749,[1]CREF!$B:$B,[1]CREF!$T:$T),"")</f>
        <v>0</v>
      </c>
      <c r="X749" s="11">
        <f t="shared" si="39"/>
        <v>5712000</v>
      </c>
      <c r="Y749" s="11">
        <f t="shared" si="40"/>
        <v>571200</v>
      </c>
      <c r="Z749" s="11">
        <f t="shared" si="41"/>
        <v>6283200</v>
      </c>
    </row>
    <row r="750" spans="1:26">
      <c r="A750" s="5">
        <v>5079</v>
      </c>
      <c r="B750" s="5">
        <v>18971</v>
      </c>
      <c r="C750" s="8">
        <f>IFERROR(LOOKUP(A750,[1]PREF!$A:$A,[1]PREF!$C:$C),"")</f>
        <v>41673</v>
      </c>
      <c r="D750" s="9" t="str">
        <f>IFERROR(LOOKUP(A750,[1]PREF!$A:$A,[1]PREF!$E:$E),"")</f>
        <v>SI14010051</v>
      </c>
      <c r="E750" s="9" t="str">
        <f>IFERROR(LOOKUP(A750,[1]PREF!$A:$A,[1]PREF!$F:$F),"")</f>
        <v>DO14010108</v>
      </c>
      <c r="F750" s="9" t="str">
        <f>IFERROR(LOOKUP(A750,[1]PREF!$A:$A,[1]PREF!$G:$G),"")</f>
        <v>DO14010108</v>
      </c>
      <c r="G750" s="4" t="str">
        <f>IFERROR(LOOKUP(A750,[1]PREF!$A:$A,[1]PREF!$I:$I),"")</f>
        <v>30/SPP/NTH-CMC/2014</v>
      </c>
      <c r="H750" s="4" t="str">
        <f>IFERROR(LOOKUP(A750,[1]PREF!$A:$A,[1]PREF!$U:$U),"")</f>
        <v>010.000.14-50130553</v>
      </c>
      <c r="I750" s="9">
        <f>IFERROR(LOOKUP(A750,[1]PREF!$A:$A,[1]PREF!$J:$J),"")</f>
        <v>2783</v>
      </c>
      <c r="J750" s="4">
        <f>IFERROR(LOOKUP(A750,[1]PREF!$A:$A,[1]PREF!$N:$N),"")</f>
        <v>0</v>
      </c>
      <c r="K750" s="4">
        <f>IFERROR(LOOKUP(A750,[1]PREF!$A:$A,[1]PREF!$O:$O),"")</f>
        <v>0</v>
      </c>
      <c r="L750" s="4">
        <f>IFERROR(LOOKUP(A750,[1]PREF!$A:$A,[1]PREF!$P:$P),"")</f>
        <v>0</v>
      </c>
      <c r="M750" s="4" t="str">
        <f>IFERROR(LOOKUP(A750,[1]PREF!$A:$A,[1]PREF!$X:$X),"")</f>
        <v>2.1.1.1</v>
      </c>
      <c r="N750" s="4" t="str">
        <f>IFERROR(LOOKUP(A750,[1]PREF!$A:$A,[1]PREF!$AB:$AB),"")</f>
        <v>Nathani Indonesia</v>
      </c>
      <c r="O750" s="4" t="str">
        <f>IFERROR(LOOKUP(A750,[1]PREF!$A:$A,[1]PREF!$AC:$AC),"")</f>
        <v>Agustina Y. Zulkarnain</v>
      </c>
      <c r="P750" s="4" t="str">
        <f>IFERROR(LOOKUP(B750,[1]CREF!$B:$B,[1]CREF!$F:$F),"")</f>
        <v>1.1.7.0.1.423</v>
      </c>
      <c r="Q750" s="4" t="str">
        <f>IFERROR(LOOKUP(B750,[1]CREF!$B:$B,[1]CREF!$G:$G),"")</f>
        <v>Botol 500 ml PET (PSS)</v>
      </c>
      <c r="R750" s="4">
        <f>IFERROR(LOOKUP(B750,[1]CREF!$B:$B,[1]CREF!$H:$H),"")</f>
        <v>0.5</v>
      </c>
      <c r="S750" s="7">
        <f>IFERROR(LOOKUP(B750,[1]CREF!$B:$B,[1]CREF!$I:$I),"")</f>
        <v>1</v>
      </c>
      <c r="T750" s="7" t="str">
        <f>IFERROR(LOOKUP(B750,[1]CREF!$B:$B,[1]CREF!$J:$J),"")</f>
        <v>Pcs</v>
      </c>
      <c r="U750" s="11">
        <f>IFERROR(IF(AND(J750&lt;&gt;0,K750&lt;&gt;0),-LOOKUP(B750,[1]CREF!$B:$B,[1]CREF!$U:$U),LOOKUP(B750,[1]CREF!$B:$B,[1]CREF!$U:$U)),"")</f>
        <v>16200</v>
      </c>
      <c r="V750" s="11">
        <f>IFERROR(LOOKUP(B750,[1]CREF!$B:$B,[1]CREF!$L:$L),"")</f>
        <v>2400</v>
      </c>
      <c r="W750" s="11">
        <f>IFERROR(LOOKUP(B750,[1]CREF!$B:$B,[1]CREF!$T:$T),"")</f>
        <v>0</v>
      </c>
      <c r="X750" s="11">
        <f t="shared" si="39"/>
        <v>38880000</v>
      </c>
      <c r="Y750" s="11">
        <f t="shared" si="40"/>
        <v>3888000</v>
      </c>
      <c r="Z750" s="11">
        <f t="shared" si="41"/>
        <v>42768000</v>
      </c>
    </row>
    <row r="751" spans="1:26">
      <c r="A751" s="5">
        <v>5079</v>
      </c>
      <c r="B751" s="5">
        <v>18972</v>
      </c>
      <c r="C751" s="8">
        <f>IFERROR(LOOKUP(A751,[1]PREF!$A:$A,[1]PREF!$C:$C),"")</f>
        <v>41673</v>
      </c>
      <c r="D751" s="9" t="str">
        <f>IFERROR(LOOKUP(A751,[1]PREF!$A:$A,[1]PREF!$E:$E),"")</f>
        <v>SI14010051</v>
      </c>
      <c r="E751" s="9" t="str">
        <f>IFERROR(LOOKUP(A751,[1]PREF!$A:$A,[1]PREF!$F:$F),"")</f>
        <v>DO14010108</v>
      </c>
      <c r="F751" s="9" t="str">
        <f>IFERROR(LOOKUP(A751,[1]PREF!$A:$A,[1]PREF!$G:$G),"")</f>
        <v>DO14010108</v>
      </c>
      <c r="G751" s="4" t="str">
        <f>IFERROR(LOOKUP(A751,[1]PREF!$A:$A,[1]PREF!$I:$I),"")</f>
        <v>30/SPP/NTH-CMC/2014</v>
      </c>
      <c r="H751" s="4" t="str">
        <f>IFERROR(LOOKUP(A751,[1]PREF!$A:$A,[1]PREF!$U:$U),"")</f>
        <v>010.000.14-50130553</v>
      </c>
      <c r="I751" s="9">
        <f>IFERROR(LOOKUP(A751,[1]PREF!$A:$A,[1]PREF!$J:$J),"")</f>
        <v>2783</v>
      </c>
      <c r="J751" s="4">
        <f>IFERROR(LOOKUP(A751,[1]PREF!$A:$A,[1]PREF!$N:$N),"")</f>
        <v>0</v>
      </c>
      <c r="K751" s="4">
        <f>IFERROR(LOOKUP(A751,[1]PREF!$A:$A,[1]PREF!$O:$O),"")</f>
        <v>0</v>
      </c>
      <c r="L751" s="4">
        <f>IFERROR(LOOKUP(A751,[1]PREF!$A:$A,[1]PREF!$P:$P),"")</f>
        <v>0</v>
      </c>
      <c r="M751" s="4" t="str">
        <f>IFERROR(LOOKUP(A751,[1]PREF!$A:$A,[1]PREF!$X:$X),"")</f>
        <v>2.1.1.1</v>
      </c>
      <c r="N751" s="4" t="str">
        <f>IFERROR(LOOKUP(A751,[1]PREF!$A:$A,[1]PREF!$AB:$AB),"")</f>
        <v>Nathani Indonesia</v>
      </c>
      <c r="O751" s="4" t="str">
        <f>IFERROR(LOOKUP(A751,[1]PREF!$A:$A,[1]PREF!$AC:$AC),"")</f>
        <v>Agustina Y. Zulkarnain</v>
      </c>
      <c r="P751" s="4" t="str">
        <f>IFERROR(LOOKUP(B751,[1]CREF!$B:$B,[1]CREF!$F:$F),"")</f>
        <v>1.1.7.0.1.368</v>
      </c>
      <c r="Q751" s="4" t="str">
        <f>IFERROR(LOOKUP(B751,[1]CREF!$B:$B,[1]CREF!$G:$G),"")</f>
        <v>Botol 500 ml PET (PSS) - Cap</v>
      </c>
      <c r="R751" s="4">
        <f>IFERROR(LOOKUP(B751,[1]CREF!$B:$B,[1]CREF!$H:$H),"")</f>
        <v>0.5</v>
      </c>
      <c r="S751" s="7">
        <f>IFERROR(LOOKUP(B751,[1]CREF!$B:$B,[1]CREF!$I:$I),"")</f>
        <v>1</v>
      </c>
      <c r="T751" s="7" t="str">
        <f>IFERROR(LOOKUP(B751,[1]CREF!$B:$B,[1]CREF!$J:$J),"")</f>
        <v>Pcs</v>
      </c>
      <c r="U751" s="11">
        <f>IFERROR(IF(AND(J751&lt;&gt;0,K751&lt;&gt;0),-LOOKUP(B751,[1]CREF!$B:$B,[1]CREF!$U:$U),LOOKUP(B751,[1]CREF!$B:$B,[1]CREF!$U:$U)),"")</f>
        <v>16200</v>
      </c>
      <c r="V751" s="11">
        <f>IFERROR(LOOKUP(B751,[1]CREF!$B:$B,[1]CREF!$L:$L),"")</f>
        <v>200</v>
      </c>
      <c r="W751" s="11">
        <f>IFERROR(LOOKUP(B751,[1]CREF!$B:$B,[1]CREF!$T:$T),"")</f>
        <v>0</v>
      </c>
      <c r="X751" s="11">
        <f t="shared" si="39"/>
        <v>3240000</v>
      </c>
      <c r="Y751" s="11">
        <f t="shared" si="40"/>
        <v>324000</v>
      </c>
      <c r="Z751" s="11">
        <f t="shared" si="41"/>
        <v>3564000</v>
      </c>
    </row>
    <row r="752" spans="1:26">
      <c r="A752" s="5">
        <v>5079</v>
      </c>
      <c r="B752" s="5">
        <v>18973</v>
      </c>
      <c r="C752" s="8">
        <f>IFERROR(LOOKUP(A752,[1]PREF!$A:$A,[1]PREF!$C:$C),"")</f>
        <v>41673</v>
      </c>
      <c r="D752" s="9" t="str">
        <f>IFERROR(LOOKUP(A752,[1]PREF!$A:$A,[1]PREF!$E:$E),"")</f>
        <v>SI14010051</v>
      </c>
      <c r="E752" s="9" t="str">
        <f>IFERROR(LOOKUP(A752,[1]PREF!$A:$A,[1]PREF!$F:$F),"")</f>
        <v>DO14010108</v>
      </c>
      <c r="F752" s="9" t="str">
        <f>IFERROR(LOOKUP(A752,[1]PREF!$A:$A,[1]PREF!$G:$G),"")</f>
        <v>DO14010108</v>
      </c>
      <c r="G752" s="4" t="str">
        <f>IFERROR(LOOKUP(A752,[1]PREF!$A:$A,[1]PREF!$I:$I),"")</f>
        <v>30/SPP/NTH-CMC/2014</v>
      </c>
      <c r="H752" s="4" t="str">
        <f>IFERROR(LOOKUP(A752,[1]PREF!$A:$A,[1]PREF!$U:$U),"")</f>
        <v>010.000.14-50130553</v>
      </c>
      <c r="I752" s="9">
        <f>IFERROR(LOOKUP(A752,[1]PREF!$A:$A,[1]PREF!$J:$J),"")</f>
        <v>2783</v>
      </c>
      <c r="J752" s="4">
        <f>IFERROR(LOOKUP(A752,[1]PREF!$A:$A,[1]PREF!$N:$N),"")</f>
        <v>0</v>
      </c>
      <c r="K752" s="4">
        <f>IFERROR(LOOKUP(A752,[1]PREF!$A:$A,[1]PREF!$O:$O),"")</f>
        <v>0</v>
      </c>
      <c r="L752" s="4">
        <f>IFERROR(LOOKUP(A752,[1]PREF!$A:$A,[1]PREF!$P:$P),"")</f>
        <v>0</v>
      </c>
      <c r="M752" s="4" t="str">
        <f>IFERROR(LOOKUP(A752,[1]PREF!$A:$A,[1]PREF!$X:$X),"")</f>
        <v>2.1.1.1</v>
      </c>
      <c r="N752" s="4" t="str">
        <f>IFERROR(LOOKUP(A752,[1]PREF!$A:$A,[1]PREF!$AB:$AB),"")</f>
        <v>Nathani Indonesia</v>
      </c>
      <c r="O752" s="4" t="str">
        <f>IFERROR(LOOKUP(A752,[1]PREF!$A:$A,[1]PREF!$AC:$AC),"")</f>
        <v>Agustina Y. Zulkarnain</v>
      </c>
      <c r="P752" s="4" t="str">
        <f>IFERROR(LOOKUP(B752,[1]CREF!$B:$B,[1]CREF!$F:$F),"")</f>
        <v>1.1.7.0.1.478</v>
      </c>
      <c r="Q752" s="4" t="str">
        <f>IFERROR(LOOKUP(B752,[1]CREF!$B:$B,[1]CREF!$G:$G),"")</f>
        <v>Botol 500 ml PET (PSS) - Plug</v>
      </c>
      <c r="R752" s="4">
        <f>IFERROR(LOOKUP(B752,[1]CREF!$B:$B,[1]CREF!$H:$H),"")</f>
        <v>0.5</v>
      </c>
      <c r="S752" s="7">
        <f>IFERROR(LOOKUP(B752,[1]CREF!$B:$B,[1]CREF!$I:$I),"")</f>
        <v>1</v>
      </c>
      <c r="T752" s="7" t="str">
        <f>IFERROR(LOOKUP(B752,[1]CREF!$B:$B,[1]CREF!$J:$J),"")</f>
        <v>Pcs</v>
      </c>
      <c r="U752" s="11">
        <f>IFERROR(IF(AND(J752&lt;&gt;0,K752&lt;&gt;0),-LOOKUP(B752,[1]CREF!$B:$B,[1]CREF!$U:$U),LOOKUP(B752,[1]CREF!$B:$B,[1]CREF!$U:$U)),"")</f>
        <v>16200</v>
      </c>
      <c r="V752" s="11">
        <f>IFERROR(LOOKUP(B752,[1]CREF!$B:$B,[1]CREF!$L:$L),"")</f>
        <v>77</v>
      </c>
      <c r="W752" s="11">
        <f>IFERROR(LOOKUP(B752,[1]CREF!$B:$B,[1]CREF!$T:$T),"")</f>
        <v>0</v>
      </c>
      <c r="X752" s="11">
        <f t="shared" si="39"/>
        <v>1247400</v>
      </c>
      <c r="Y752" s="11">
        <f t="shared" si="40"/>
        <v>124740</v>
      </c>
      <c r="Z752" s="11">
        <f t="shared" si="41"/>
        <v>1372140</v>
      </c>
    </row>
    <row r="753" spans="1:26">
      <c r="A753" s="5">
        <v>5079</v>
      </c>
      <c r="B753" s="5">
        <v>18974</v>
      </c>
      <c r="C753" s="8">
        <f>IFERROR(LOOKUP(A753,[1]PREF!$A:$A,[1]PREF!$C:$C),"")</f>
        <v>41673</v>
      </c>
      <c r="D753" s="9" t="str">
        <f>IFERROR(LOOKUP(A753,[1]PREF!$A:$A,[1]PREF!$E:$E),"")</f>
        <v>SI14010051</v>
      </c>
      <c r="E753" s="9" t="str">
        <f>IFERROR(LOOKUP(A753,[1]PREF!$A:$A,[1]PREF!$F:$F),"")</f>
        <v>DO14010108</v>
      </c>
      <c r="F753" s="9" t="str">
        <f>IFERROR(LOOKUP(A753,[1]PREF!$A:$A,[1]PREF!$G:$G),"")</f>
        <v>DO14010108</v>
      </c>
      <c r="G753" s="4" t="str">
        <f>IFERROR(LOOKUP(A753,[1]PREF!$A:$A,[1]PREF!$I:$I),"")</f>
        <v>30/SPP/NTH-CMC/2014</v>
      </c>
      <c r="H753" s="4" t="str">
        <f>IFERROR(LOOKUP(A753,[1]PREF!$A:$A,[1]PREF!$U:$U),"")</f>
        <v>010.000.14-50130553</v>
      </c>
      <c r="I753" s="9">
        <f>IFERROR(LOOKUP(A753,[1]PREF!$A:$A,[1]PREF!$J:$J),"")</f>
        <v>2783</v>
      </c>
      <c r="J753" s="4">
        <f>IFERROR(LOOKUP(A753,[1]PREF!$A:$A,[1]PREF!$N:$N),"")</f>
        <v>0</v>
      </c>
      <c r="K753" s="4">
        <f>IFERROR(LOOKUP(A753,[1]PREF!$A:$A,[1]PREF!$O:$O),"")</f>
        <v>0</v>
      </c>
      <c r="L753" s="4">
        <f>IFERROR(LOOKUP(A753,[1]PREF!$A:$A,[1]PREF!$P:$P),"")</f>
        <v>0</v>
      </c>
      <c r="M753" s="4" t="str">
        <f>IFERROR(LOOKUP(A753,[1]PREF!$A:$A,[1]PREF!$X:$X),"")</f>
        <v>2.1.1.1</v>
      </c>
      <c r="N753" s="4" t="str">
        <f>IFERROR(LOOKUP(A753,[1]PREF!$A:$A,[1]PREF!$AB:$AB),"")</f>
        <v>Nathani Indonesia</v>
      </c>
      <c r="O753" s="4" t="str">
        <f>IFERROR(LOOKUP(A753,[1]PREF!$A:$A,[1]PREF!$AC:$AC),"")</f>
        <v>Agustina Y. Zulkarnain</v>
      </c>
      <c r="P753" s="4" t="str">
        <f>IFERROR(LOOKUP(B753,[1]CREF!$B:$B,[1]CREF!$F:$F),"")</f>
        <v>1.1.7.0.1.458</v>
      </c>
      <c r="Q753" s="4" t="str">
        <f>IFERROR(LOOKUP(B753,[1]CREF!$B:$B,[1]CREF!$G:$G),"")</f>
        <v>Jerrycan HDPE - 20 L</v>
      </c>
      <c r="R753" s="4">
        <f>IFERROR(LOOKUP(B753,[1]CREF!$B:$B,[1]CREF!$H:$H),"")</f>
        <v>20</v>
      </c>
      <c r="S753" s="7">
        <f>IFERROR(LOOKUP(B753,[1]CREF!$B:$B,[1]CREF!$I:$I),"")</f>
        <v>1</v>
      </c>
      <c r="T753" s="7" t="str">
        <f>IFERROR(LOOKUP(B753,[1]CREF!$B:$B,[1]CREF!$J:$J),"")</f>
        <v>Pcs</v>
      </c>
      <c r="U753" s="11">
        <f>IFERROR(IF(AND(J753&lt;&gt;0,K753&lt;&gt;0),-LOOKUP(B753,[1]CREF!$B:$B,[1]CREF!$U:$U),LOOKUP(B753,[1]CREF!$B:$B,[1]CREF!$U:$U)),"")</f>
        <v>1200</v>
      </c>
      <c r="V753" s="11">
        <f>IFERROR(LOOKUP(B753,[1]CREF!$B:$B,[1]CREF!$L:$L),"")</f>
        <v>30000</v>
      </c>
      <c r="W753" s="11">
        <f>IFERROR(LOOKUP(B753,[1]CREF!$B:$B,[1]CREF!$T:$T),"")</f>
        <v>0</v>
      </c>
      <c r="X753" s="11">
        <f t="shared" si="39"/>
        <v>36000000</v>
      </c>
      <c r="Y753" s="11">
        <f t="shared" si="40"/>
        <v>3600000</v>
      </c>
      <c r="Z753" s="11">
        <f t="shared" si="41"/>
        <v>39600000</v>
      </c>
    </row>
    <row r="754" spans="1:26">
      <c r="A754" s="5">
        <v>5079</v>
      </c>
      <c r="B754" s="5">
        <v>18975</v>
      </c>
      <c r="C754" s="8">
        <f>IFERROR(LOOKUP(A754,[1]PREF!$A:$A,[1]PREF!$C:$C),"")</f>
        <v>41673</v>
      </c>
      <c r="D754" s="9" t="str">
        <f>IFERROR(LOOKUP(A754,[1]PREF!$A:$A,[1]PREF!$E:$E),"")</f>
        <v>SI14010051</v>
      </c>
      <c r="E754" s="9" t="str">
        <f>IFERROR(LOOKUP(A754,[1]PREF!$A:$A,[1]PREF!$F:$F),"")</f>
        <v>DO14010108</v>
      </c>
      <c r="F754" s="9" t="str">
        <f>IFERROR(LOOKUP(A754,[1]PREF!$A:$A,[1]PREF!$G:$G),"")</f>
        <v>DO14010108</v>
      </c>
      <c r="G754" s="4" t="str">
        <f>IFERROR(LOOKUP(A754,[1]PREF!$A:$A,[1]PREF!$I:$I),"")</f>
        <v>30/SPP/NTH-CMC/2014</v>
      </c>
      <c r="H754" s="4" t="str">
        <f>IFERROR(LOOKUP(A754,[1]PREF!$A:$A,[1]PREF!$U:$U),"")</f>
        <v>010.000.14-50130553</v>
      </c>
      <c r="I754" s="9">
        <f>IFERROR(LOOKUP(A754,[1]PREF!$A:$A,[1]PREF!$J:$J),"")</f>
        <v>2783</v>
      </c>
      <c r="J754" s="4">
        <f>IFERROR(LOOKUP(A754,[1]PREF!$A:$A,[1]PREF!$N:$N),"")</f>
        <v>0</v>
      </c>
      <c r="K754" s="4">
        <f>IFERROR(LOOKUP(A754,[1]PREF!$A:$A,[1]PREF!$O:$O),"")</f>
        <v>0</v>
      </c>
      <c r="L754" s="4">
        <f>IFERROR(LOOKUP(A754,[1]PREF!$A:$A,[1]PREF!$P:$P),"")</f>
        <v>0</v>
      </c>
      <c r="M754" s="4" t="str">
        <f>IFERROR(LOOKUP(A754,[1]PREF!$A:$A,[1]PREF!$X:$X),"")</f>
        <v>2.1.1.1</v>
      </c>
      <c r="N754" s="4" t="str">
        <f>IFERROR(LOOKUP(A754,[1]PREF!$A:$A,[1]PREF!$AB:$AB),"")</f>
        <v>Nathani Indonesia</v>
      </c>
      <c r="O754" s="4" t="str">
        <f>IFERROR(LOOKUP(A754,[1]PREF!$A:$A,[1]PREF!$AC:$AC),"")</f>
        <v>Agustina Y. Zulkarnain</v>
      </c>
      <c r="P754" s="4" t="str">
        <f>IFERROR(LOOKUP(B754,[1]CREF!$B:$B,[1]CREF!$F:$F),"")</f>
        <v>1.1.7.0.1.459</v>
      </c>
      <c r="Q754" s="4" t="str">
        <f>IFERROR(LOOKUP(B754,[1]CREF!$B:$B,[1]CREF!$G:$G),"")</f>
        <v>Jerrycan HDPE - 20 L - Plug</v>
      </c>
      <c r="R754" s="4">
        <f>IFERROR(LOOKUP(B754,[1]CREF!$B:$B,[1]CREF!$H:$H),"")</f>
        <v>20</v>
      </c>
      <c r="S754" s="7">
        <f>IFERROR(LOOKUP(B754,[1]CREF!$B:$B,[1]CREF!$I:$I),"")</f>
        <v>1</v>
      </c>
      <c r="T754" s="7" t="str">
        <f>IFERROR(LOOKUP(B754,[1]CREF!$B:$B,[1]CREF!$J:$J),"")</f>
        <v>Pcs</v>
      </c>
      <c r="U754" s="11">
        <f>IFERROR(IF(AND(J754&lt;&gt;0,K754&lt;&gt;0),-LOOKUP(B754,[1]CREF!$B:$B,[1]CREF!$U:$U),LOOKUP(B754,[1]CREF!$B:$B,[1]CREF!$U:$U)),"")</f>
        <v>1200</v>
      </c>
      <c r="V754" s="11">
        <f>IFERROR(LOOKUP(B754,[1]CREF!$B:$B,[1]CREF!$L:$L),"")</f>
        <v>1000</v>
      </c>
      <c r="W754" s="11">
        <f>IFERROR(LOOKUP(B754,[1]CREF!$B:$B,[1]CREF!$T:$T),"")</f>
        <v>0</v>
      </c>
      <c r="X754" s="11">
        <f t="shared" si="39"/>
        <v>1200000</v>
      </c>
      <c r="Y754" s="11">
        <f t="shared" si="40"/>
        <v>120000</v>
      </c>
      <c r="Z754" s="11">
        <f t="shared" si="41"/>
        <v>1320000</v>
      </c>
    </row>
    <row r="755" spans="1:26">
      <c r="A755" s="5">
        <v>5079</v>
      </c>
      <c r="B755" s="5">
        <v>18976</v>
      </c>
      <c r="C755" s="8">
        <f>IFERROR(LOOKUP(A755,[1]PREF!$A:$A,[1]PREF!$C:$C),"")</f>
        <v>41673</v>
      </c>
      <c r="D755" s="9" t="str">
        <f>IFERROR(LOOKUP(A755,[1]PREF!$A:$A,[1]PREF!$E:$E),"")</f>
        <v>SI14010051</v>
      </c>
      <c r="E755" s="9" t="str">
        <f>IFERROR(LOOKUP(A755,[1]PREF!$A:$A,[1]PREF!$F:$F),"")</f>
        <v>DO14010108</v>
      </c>
      <c r="F755" s="9" t="str">
        <f>IFERROR(LOOKUP(A755,[1]PREF!$A:$A,[1]PREF!$G:$G),"")</f>
        <v>DO14010108</v>
      </c>
      <c r="G755" s="4" t="str">
        <f>IFERROR(LOOKUP(A755,[1]PREF!$A:$A,[1]PREF!$I:$I),"")</f>
        <v>30/SPP/NTH-CMC/2014</v>
      </c>
      <c r="H755" s="4" t="str">
        <f>IFERROR(LOOKUP(A755,[1]PREF!$A:$A,[1]PREF!$U:$U),"")</f>
        <v>010.000.14-50130553</v>
      </c>
      <c r="I755" s="9">
        <f>IFERROR(LOOKUP(A755,[1]PREF!$A:$A,[1]PREF!$J:$J),"")</f>
        <v>2783</v>
      </c>
      <c r="J755" s="4">
        <f>IFERROR(LOOKUP(A755,[1]PREF!$A:$A,[1]PREF!$N:$N),"")</f>
        <v>0</v>
      </c>
      <c r="K755" s="4">
        <f>IFERROR(LOOKUP(A755,[1]PREF!$A:$A,[1]PREF!$O:$O),"")</f>
        <v>0</v>
      </c>
      <c r="L755" s="4">
        <f>IFERROR(LOOKUP(A755,[1]PREF!$A:$A,[1]PREF!$P:$P),"")</f>
        <v>0</v>
      </c>
      <c r="M755" s="4" t="str">
        <f>IFERROR(LOOKUP(A755,[1]PREF!$A:$A,[1]PREF!$X:$X),"")</f>
        <v>2.1.1.1</v>
      </c>
      <c r="N755" s="4" t="str">
        <f>IFERROR(LOOKUP(A755,[1]PREF!$A:$A,[1]PREF!$AB:$AB),"")</f>
        <v>Nathani Indonesia</v>
      </c>
      <c r="O755" s="4" t="str">
        <f>IFERROR(LOOKUP(A755,[1]PREF!$A:$A,[1]PREF!$AC:$AC),"")</f>
        <v>Agustina Y. Zulkarnain</v>
      </c>
      <c r="P755" s="4" t="str">
        <f>IFERROR(LOOKUP(B755,[1]CREF!$B:$B,[1]CREF!$F:$F),"")</f>
        <v>1.1.7.0.1.461</v>
      </c>
      <c r="Q755" s="4" t="str">
        <f>IFERROR(LOOKUP(B755,[1]CREF!$B:$B,[1]CREF!$G:$G),"")</f>
        <v>Jerrycan HDPE - 20 L - Cap - Black</v>
      </c>
      <c r="R755" s="4">
        <f>IFERROR(LOOKUP(B755,[1]CREF!$B:$B,[1]CREF!$H:$H),"")</f>
        <v>20</v>
      </c>
      <c r="S755" s="7">
        <f>IFERROR(LOOKUP(B755,[1]CREF!$B:$B,[1]CREF!$I:$I),"")</f>
        <v>1</v>
      </c>
      <c r="T755" s="7" t="str">
        <f>IFERROR(LOOKUP(B755,[1]CREF!$B:$B,[1]CREF!$J:$J),"")</f>
        <v>Pcs</v>
      </c>
      <c r="U755" s="11">
        <f>IFERROR(IF(AND(J755&lt;&gt;0,K755&lt;&gt;0),-LOOKUP(B755,[1]CREF!$B:$B,[1]CREF!$U:$U),LOOKUP(B755,[1]CREF!$B:$B,[1]CREF!$U:$U)),"")</f>
        <v>1200</v>
      </c>
      <c r="V755" s="11">
        <f>IFERROR(LOOKUP(B755,[1]CREF!$B:$B,[1]CREF!$L:$L),"")</f>
        <v>515.5</v>
      </c>
      <c r="W755" s="11">
        <f>IFERROR(LOOKUP(B755,[1]CREF!$B:$B,[1]CREF!$T:$T),"")</f>
        <v>0</v>
      </c>
      <c r="X755" s="11">
        <f t="shared" si="39"/>
        <v>618600</v>
      </c>
      <c r="Y755" s="11">
        <f t="shared" si="40"/>
        <v>61860</v>
      </c>
      <c r="Z755" s="11">
        <f t="shared" si="41"/>
        <v>680460</v>
      </c>
    </row>
    <row r="756" spans="1:26">
      <c r="A756" s="5">
        <v>5080</v>
      </c>
      <c r="B756" s="5">
        <v>18977</v>
      </c>
      <c r="C756" s="8">
        <f>IFERROR(LOOKUP(A756,[1]PREF!$A:$A,[1]PREF!$C:$C),"")</f>
        <v>41673</v>
      </c>
      <c r="D756" s="9" t="str">
        <f>IFERROR(LOOKUP(A756,[1]PREF!$A:$A,[1]PREF!$E:$E),"")</f>
        <v>SI14010052</v>
      </c>
      <c r="E756" s="9" t="str">
        <f>IFERROR(LOOKUP(A756,[1]PREF!$A:$A,[1]PREF!$F:$F),"")</f>
        <v>DO14010109</v>
      </c>
      <c r="F756" s="9" t="str">
        <f>IFERROR(LOOKUP(A756,[1]PREF!$A:$A,[1]PREF!$G:$G),"")</f>
        <v>DO14010109</v>
      </c>
      <c r="G756" s="4" t="str">
        <f>IFERROR(LOOKUP(A756,[1]PREF!$A:$A,[1]PREF!$I:$I),"")</f>
        <v>31/SPP/NTH-CMC/2014</v>
      </c>
      <c r="H756" s="4" t="str">
        <f>IFERROR(LOOKUP(A756,[1]PREF!$A:$A,[1]PREF!$U:$U),"")</f>
        <v>010.000.14-50130554</v>
      </c>
      <c r="I756" s="9">
        <f>IFERROR(LOOKUP(A756,[1]PREF!$A:$A,[1]PREF!$J:$J),"")</f>
        <v>2784</v>
      </c>
      <c r="J756" s="4">
        <f>IFERROR(LOOKUP(A756,[1]PREF!$A:$A,[1]PREF!$N:$N),"")</f>
        <v>0</v>
      </c>
      <c r="K756" s="4">
        <f>IFERROR(LOOKUP(A756,[1]PREF!$A:$A,[1]PREF!$O:$O),"")</f>
        <v>0</v>
      </c>
      <c r="L756" s="4">
        <f>IFERROR(LOOKUP(A756,[1]PREF!$A:$A,[1]PREF!$P:$P),"")</f>
        <v>0</v>
      </c>
      <c r="M756" s="4" t="str">
        <f>IFERROR(LOOKUP(A756,[1]PREF!$A:$A,[1]PREF!$X:$X),"")</f>
        <v>2.1.1.1</v>
      </c>
      <c r="N756" s="4" t="str">
        <f>IFERROR(LOOKUP(A756,[1]PREF!$A:$A,[1]PREF!$AB:$AB),"")</f>
        <v>Nathani Indonesia</v>
      </c>
      <c r="O756" s="4" t="str">
        <f>IFERROR(LOOKUP(A756,[1]PREF!$A:$A,[1]PREF!$AC:$AC),"")</f>
        <v>Agustina Y. Zulkarnain</v>
      </c>
      <c r="P756" s="4" t="str">
        <f>IFERROR(LOOKUP(B756,[1]CREF!$B:$B,[1]CREF!$F:$F),"")</f>
        <v>1.1.7.0.1.449</v>
      </c>
      <c r="Q756" s="4" t="str">
        <f>IFERROR(LOOKUP(B756,[1]CREF!$B:$B,[1]CREF!$G:$G),"")</f>
        <v>Jerrycan HDPE - 4 L</v>
      </c>
      <c r="R756" s="4">
        <f>IFERROR(LOOKUP(B756,[1]CREF!$B:$B,[1]CREF!$H:$H),"")</f>
        <v>4</v>
      </c>
      <c r="S756" s="7">
        <f>IFERROR(LOOKUP(B756,[1]CREF!$B:$B,[1]CREF!$I:$I),"")</f>
        <v>1</v>
      </c>
      <c r="T756" s="7" t="str">
        <f>IFERROR(LOOKUP(B756,[1]CREF!$B:$B,[1]CREF!$J:$J),"")</f>
        <v>Pcs</v>
      </c>
      <c r="U756" s="11">
        <f>IFERROR(IF(AND(J756&lt;&gt;0,K756&lt;&gt;0),-LOOKUP(B756,[1]CREF!$B:$B,[1]CREF!$U:$U),LOOKUP(B756,[1]CREF!$B:$B,[1]CREF!$U:$U)),"")</f>
        <v>4960</v>
      </c>
      <c r="V756" s="11">
        <f>IFERROR(LOOKUP(B756,[1]CREF!$B:$B,[1]CREF!$L:$L),"")</f>
        <v>5900.62</v>
      </c>
      <c r="W756" s="11">
        <f>IFERROR(LOOKUP(B756,[1]CREF!$B:$B,[1]CREF!$T:$T),"")</f>
        <v>0</v>
      </c>
      <c r="X756" s="11">
        <f t="shared" si="39"/>
        <v>29267075.199999999</v>
      </c>
      <c r="Y756" s="11">
        <f t="shared" si="40"/>
        <v>2926707.52</v>
      </c>
      <c r="Z756" s="11">
        <f t="shared" si="41"/>
        <v>32193782.719999999</v>
      </c>
    </row>
    <row r="757" spans="1:26">
      <c r="A757" s="5">
        <v>5080</v>
      </c>
      <c r="B757" s="5">
        <v>18978</v>
      </c>
      <c r="C757" s="8">
        <f>IFERROR(LOOKUP(A757,[1]PREF!$A:$A,[1]PREF!$C:$C),"")</f>
        <v>41673</v>
      </c>
      <c r="D757" s="9" t="str">
        <f>IFERROR(LOOKUP(A757,[1]PREF!$A:$A,[1]PREF!$E:$E),"")</f>
        <v>SI14010052</v>
      </c>
      <c r="E757" s="9" t="str">
        <f>IFERROR(LOOKUP(A757,[1]PREF!$A:$A,[1]PREF!$F:$F),"")</f>
        <v>DO14010109</v>
      </c>
      <c r="F757" s="9" t="str">
        <f>IFERROR(LOOKUP(A757,[1]PREF!$A:$A,[1]PREF!$G:$G),"")</f>
        <v>DO14010109</v>
      </c>
      <c r="G757" s="4" t="str">
        <f>IFERROR(LOOKUP(A757,[1]PREF!$A:$A,[1]PREF!$I:$I),"")</f>
        <v>31/SPP/NTH-CMC/2014</v>
      </c>
      <c r="H757" s="4" t="str">
        <f>IFERROR(LOOKUP(A757,[1]PREF!$A:$A,[1]PREF!$U:$U),"")</f>
        <v>010.000.14-50130554</v>
      </c>
      <c r="I757" s="9">
        <f>IFERROR(LOOKUP(A757,[1]PREF!$A:$A,[1]PREF!$J:$J),"")</f>
        <v>2784</v>
      </c>
      <c r="J757" s="4">
        <f>IFERROR(LOOKUP(A757,[1]PREF!$A:$A,[1]PREF!$N:$N),"")</f>
        <v>0</v>
      </c>
      <c r="K757" s="4">
        <f>IFERROR(LOOKUP(A757,[1]PREF!$A:$A,[1]PREF!$O:$O),"")</f>
        <v>0</v>
      </c>
      <c r="L757" s="4">
        <f>IFERROR(LOOKUP(A757,[1]PREF!$A:$A,[1]PREF!$P:$P),"")</f>
        <v>0</v>
      </c>
      <c r="M757" s="4" t="str">
        <f>IFERROR(LOOKUP(A757,[1]PREF!$A:$A,[1]PREF!$X:$X),"")</f>
        <v>2.1.1.1</v>
      </c>
      <c r="N757" s="4" t="str">
        <f>IFERROR(LOOKUP(A757,[1]PREF!$A:$A,[1]PREF!$AB:$AB),"")</f>
        <v>Nathani Indonesia</v>
      </c>
      <c r="O757" s="4" t="str">
        <f>IFERROR(LOOKUP(A757,[1]PREF!$A:$A,[1]PREF!$AC:$AC),"")</f>
        <v>Agustina Y. Zulkarnain</v>
      </c>
      <c r="P757" s="4" t="str">
        <f>IFERROR(LOOKUP(B757,[1]CREF!$B:$B,[1]CREF!$F:$F),"")</f>
        <v>1.1.7.0.1.421</v>
      </c>
      <c r="Q757" s="4" t="str">
        <f>IFERROR(LOOKUP(B757,[1]CREF!$B:$B,[1]CREF!$G:$G),"")</f>
        <v>Jerrycan HDPE - 4 L - Plug</v>
      </c>
      <c r="R757" s="4">
        <f>IFERROR(LOOKUP(B757,[1]CREF!$B:$B,[1]CREF!$H:$H),"")</f>
        <v>4</v>
      </c>
      <c r="S757" s="7">
        <f>IFERROR(LOOKUP(B757,[1]CREF!$B:$B,[1]CREF!$I:$I),"")</f>
        <v>1</v>
      </c>
      <c r="T757" s="7" t="str">
        <f>IFERROR(LOOKUP(B757,[1]CREF!$B:$B,[1]CREF!$J:$J),"")</f>
        <v>Pcs</v>
      </c>
      <c r="U757" s="11">
        <f>IFERROR(IF(AND(J757&lt;&gt;0,K757&lt;&gt;0),-LOOKUP(B757,[1]CREF!$B:$B,[1]CREF!$U:$U),LOOKUP(B757,[1]CREF!$B:$B,[1]CREF!$U:$U)),"")</f>
        <v>4960</v>
      </c>
      <c r="V757" s="11">
        <f>IFERROR(LOOKUP(B757,[1]CREF!$B:$B,[1]CREF!$L:$L),"")</f>
        <v>150</v>
      </c>
      <c r="W757" s="11">
        <f>IFERROR(LOOKUP(B757,[1]CREF!$B:$B,[1]CREF!$T:$T),"")</f>
        <v>0</v>
      </c>
      <c r="X757" s="11">
        <f t="shared" si="39"/>
        <v>744000</v>
      </c>
      <c r="Y757" s="11">
        <f t="shared" si="40"/>
        <v>74400</v>
      </c>
      <c r="Z757" s="11">
        <f t="shared" si="41"/>
        <v>818400</v>
      </c>
    </row>
    <row r="758" spans="1:26">
      <c r="A758" s="5">
        <v>5080</v>
      </c>
      <c r="B758" s="5">
        <v>18979</v>
      </c>
      <c r="C758" s="8">
        <f>IFERROR(LOOKUP(A758,[1]PREF!$A:$A,[1]PREF!$C:$C),"")</f>
        <v>41673</v>
      </c>
      <c r="D758" s="9" t="str">
        <f>IFERROR(LOOKUP(A758,[1]PREF!$A:$A,[1]PREF!$E:$E),"")</f>
        <v>SI14010052</v>
      </c>
      <c r="E758" s="9" t="str">
        <f>IFERROR(LOOKUP(A758,[1]PREF!$A:$A,[1]PREF!$F:$F),"")</f>
        <v>DO14010109</v>
      </c>
      <c r="F758" s="9" t="str">
        <f>IFERROR(LOOKUP(A758,[1]PREF!$A:$A,[1]PREF!$G:$G),"")</f>
        <v>DO14010109</v>
      </c>
      <c r="G758" s="4" t="str">
        <f>IFERROR(LOOKUP(A758,[1]PREF!$A:$A,[1]PREF!$I:$I),"")</f>
        <v>31/SPP/NTH-CMC/2014</v>
      </c>
      <c r="H758" s="4" t="str">
        <f>IFERROR(LOOKUP(A758,[1]PREF!$A:$A,[1]PREF!$U:$U),"")</f>
        <v>010.000.14-50130554</v>
      </c>
      <c r="I758" s="9">
        <f>IFERROR(LOOKUP(A758,[1]PREF!$A:$A,[1]PREF!$J:$J),"")</f>
        <v>2784</v>
      </c>
      <c r="J758" s="4">
        <f>IFERROR(LOOKUP(A758,[1]PREF!$A:$A,[1]PREF!$N:$N),"")</f>
        <v>0</v>
      </c>
      <c r="K758" s="4">
        <f>IFERROR(LOOKUP(A758,[1]PREF!$A:$A,[1]PREF!$O:$O),"")</f>
        <v>0</v>
      </c>
      <c r="L758" s="4">
        <f>IFERROR(LOOKUP(A758,[1]PREF!$A:$A,[1]PREF!$P:$P),"")</f>
        <v>0</v>
      </c>
      <c r="M758" s="4" t="str">
        <f>IFERROR(LOOKUP(A758,[1]PREF!$A:$A,[1]PREF!$X:$X),"")</f>
        <v>2.1.1.1</v>
      </c>
      <c r="N758" s="4" t="str">
        <f>IFERROR(LOOKUP(A758,[1]PREF!$A:$A,[1]PREF!$AB:$AB),"")</f>
        <v>Nathani Indonesia</v>
      </c>
      <c r="O758" s="4" t="str">
        <f>IFERROR(LOOKUP(A758,[1]PREF!$A:$A,[1]PREF!$AC:$AC),"")</f>
        <v>Agustina Y. Zulkarnain</v>
      </c>
      <c r="P758" s="4" t="str">
        <f>IFERROR(LOOKUP(B758,[1]CREF!$B:$B,[1]CREF!$F:$F),"")</f>
        <v>1.1.7.0.1.422</v>
      </c>
      <c r="Q758" s="4" t="str">
        <f>IFERROR(LOOKUP(B758,[1]CREF!$B:$B,[1]CREF!$G:$G),"")</f>
        <v>Jerrycan HDPE - 4 L - Cap - Black</v>
      </c>
      <c r="R758" s="4">
        <f>IFERROR(LOOKUP(B758,[1]CREF!$B:$B,[1]CREF!$H:$H),"")</f>
        <v>4</v>
      </c>
      <c r="S758" s="7">
        <f>IFERROR(LOOKUP(B758,[1]CREF!$B:$B,[1]CREF!$I:$I),"")</f>
        <v>1</v>
      </c>
      <c r="T758" s="7" t="str">
        <f>IFERROR(LOOKUP(B758,[1]CREF!$B:$B,[1]CREF!$J:$J),"")</f>
        <v>Pcs</v>
      </c>
      <c r="U758" s="11">
        <f>IFERROR(IF(AND(J758&lt;&gt;0,K758&lt;&gt;0),-LOOKUP(B758,[1]CREF!$B:$B,[1]CREF!$U:$U),LOOKUP(B758,[1]CREF!$B:$B,[1]CREF!$U:$U)),"")</f>
        <v>4960</v>
      </c>
      <c r="V758" s="11">
        <f>IFERROR(LOOKUP(B758,[1]CREF!$B:$B,[1]CREF!$L:$L),"")</f>
        <v>111</v>
      </c>
      <c r="W758" s="11">
        <f>IFERROR(LOOKUP(B758,[1]CREF!$B:$B,[1]CREF!$T:$T),"")</f>
        <v>0</v>
      </c>
      <c r="X758" s="11">
        <f t="shared" si="39"/>
        <v>550560</v>
      </c>
      <c r="Y758" s="11">
        <f t="shared" si="40"/>
        <v>55056</v>
      </c>
      <c r="Z758" s="11">
        <f t="shared" si="41"/>
        <v>605616</v>
      </c>
    </row>
    <row r="759" spans="1:26">
      <c r="A759" s="5">
        <v>5289</v>
      </c>
      <c r="B759" s="5">
        <v>19754</v>
      </c>
      <c r="C759" s="8">
        <f>IFERROR(LOOKUP(A759,[1]PREF!$A:$A,[1]PREF!$C:$C),"")</f>
        <v>41680</v>
      </c>
      <c r="D759" s="9" t="str">
        <f>IFERROR(LOOKUP(A759,[1]PREF!$A:$A,[1]PREF!$E:$E),"")</f>
        <v>SI14010062</v>
      </c>
      <c r="E759" s="9" t="str">
        <f>IFERROR(LOOKUP(A759,[1]PREF!$A:$A,[1]PREF!$F:$F),"")</f>
        <v>DO14010125</v>
      </c>
      <c r="F759" s="9" t="str">
        <f>IFERROR(LOOKUP(A759,[1]PREF!$A:$A,[1]PREF!$G:$G),"")</f>
        <v>DO14010125</v>
      </c>
      <c r="G759" s="4" t="str">
        <f>IFERROR(LOOKUP(A759,[1]PREF!$A:$A,[1]PREF!$I:$I),"")</f>
        <v>077/SPP/NTH-CMC/2014</v>
      </c>
      <c r="H759" s="4" t="str">
        <f>IFERROR(LOOKUP(A759,[1]PREF!$A:$A,[1]PREF!$U:$U),"")</f>
        <v>010.000.14-50130564</v>
      </c>
      <c r="I759" s="9">
        <f>IFERROR(LOOKUP(A759,[1]PREF!$A:$A,[1]PREF!$J:$J),"")</f>
        <v>2874</v>
      </c>
      <c r="J759" s="4">
        <f>IFERROR(LOOKUP(A759,[1]PREF!$A:$A,[1]PREF!$N:$N),"")</f>
        <v>0</v>
      </c>
      <c r="K759" s="4">
        <f>IFERROR(LOOKUP(A759,[1]PREF!$A:$A,[1]PREF!$O:$O),"")</f>
        <v>0</v>
      </c>
      <c r="L759" s="4">
        <f>IFERROR(LOOKUP(A759,[1]PREF!$A:$A,[1]PREF!$P:$P),"")</f>
        <v>0</v>
      </c>
      <c r="M759" s="4" t="str">
        <f>IFERROR(LOOKUP(A759,[1]PREF!$A:$A,[1]PREF!$X:$X),"")</f>
        <v>2.1.1.1</v>
      </c>
      <c r="N759" s="4" t="str">
        <f>IFERROR(LOOKUP(A759,[1]PREF!$A:$A,[1]PREF!$AB:$AB),"")</f>
        <v>Nathani Indonesia</v>
      </c>
      <c r="O759" s="4" t="str">
        <f>IFERROR(LOOKUP(A759,[1]PREF!$A:$A,[1]PREF!$AC:$AC),"")</f>
        <v>Agustina Y. Zulkarnain</v>
      </c>
      <c r="P759" s="4" t="str">
        <f>IFERROR(LOOKUP(B759,[1]CREF!$B:$B,[1]CREF!$F:$F),"")</f>
        <v>1.1.7.0.1.472</v>
      </c>
      <c r="Q759" s="4" t="str">
        <f>IFERROR(LOOKUP(B759,[1]CREF!$B:$B,[1]CREF!$G:$G),"")</f>
        <v>Karton Box ProQuat 276 SL - 4 L</v>
      </c>
      <c r="R759" s="4">
        <f>IFERROR(LOOKUP(B759,[1]CREF!$B:$B,[1]CREF!$H:$H),"")</f>
        <v>1</v>
      </c>
      <c r="S759" s="7">
        <f>IFERROR(LOOKUP(B759,[1]CREF!$B:$B,[1]CREF!$I:$I),"")</f>
        <v>1</v>
      </c>
      <c r="T759" s="7" t="str">
        <f>IFERROR(LOOKUP(B759,[1]CREF!$B:$B,[1]CREF!$J:$J),"")</f>
        <v>Pcs</v>
      </c>
      <c r="U759" s="11">
        <f>IFERROR(IF(AND(J759&lt;&gt;0,K759&lt;&gt;0),-LOOKUP(B759,[1]CREF!$B:$B,[1]CREF!$U:$U),LOOKUP(B759,[1]CREF!$B:$B,[1]CREF!$U:$U)),"")</f>
        <v>3150</v>
      </c>
      <c r="V759" s="11">
        <f>IFERROR(LOOKUP(B759,[1]CREF!$B:$B,[1]CREF!$L:$L),"")</f>
        <v>4681.818181818182</v>
      </c>
      <c r="W759" s="11">
        <f>IFERROR(LOOKUP(B759,[1]CREF!$B:$B,[1]CREF!$T:$T),"")</f>
        <v>0</v>
      </c>
      <c r="X759" s="11">
        <f t="shared" si="39"/>
        <v>14747727.272727273</v>
      </c>
      <c r="Y759" s="11">
        <f t="shared" si="40"/>
        <v>1474772.7272727275</v>
      </c>
      <c r="Z759" s="11">
        <f t="shared" si="41"/>
        <v>16222500</v>
      </c>
    </row>
    <row r="760" spans="1:26">
      <c r="A760" s="5">
        <v>5289</v>
      </c>
      <c r="B760" s="5">
        <v>19755</v>
      </c>
      <c r="C760" s="8">
        <f>IFERROR(LOOKUP(A760,[1]PREF!$A:$A,[1]PREF!$C:$C),"")</f>
        <v>41680</v>
      </c>
      <c r="D760" s="9" t="str">
        <f>IFERROR(LOOKUP(A760,[1]PREF!$A:$A,[1]PREF!$E:$E),"")</f>
        <v>SI14010062</v>
      </c>
      <c r="E760" s="9" t="str">
        <f>IFERROR(LOOKUP(A760,[1]PREF!$A:$A,[1]PREF!$F:$F),"")</f>
        <v>DO14010125</v>
      </c>
      <c r="F760" s="9" t="str">
        <f>IFERROR(LOOKUP(A760,[1]PREF!$A:$A,[1]PREF!$G:$G),"")</f>
        <v>DO14010125</v>
      </c>
      <c r="G760" s="4" t="str">
        <f>IFERROR(LOOKUP(A760,[1]PREF!$A:$A,[1]PREF!$I:$I),"")</f>
        <v>077/SPP/NTH-CMC/2014</v>
      </c>
      <c r="H760" s="4" t="str">
        <f>IFERROR(LOOKUP(A760,[1]PREF!$A:$A,[1]PREF!$U:$U),"")</f>
        <v>010.000.14-50130564</v>
      </c>
      <c r="I760" s="9">
        <f>IFERROR(LOOKUP(A760,[1]PREF!$A:$A,[1]PREF!$J:$J),"")</f>
        <v>2874</v>
      </c>
      <c r="J760" s="4">
        <f>IFERROR(LOOKUP(A760,[1]PREF!$A:$A,[1]PREF!$N:$N),"")</f>
        <v>0</v>
      </c>
      <c r="K760" s="4">
        <f>IFERROR(LOOKUP(A760,[1]PREF!$A:$A,[1]PREF!$O:$O),"")</f>
        <v>0</v>
      </c>
      <c r="L760" s="4">
        <f>IFERROR(LOOKUP(A760,[1]PREF!$A:$A,[1]PREF!$P:$P),"")</f>
        <v>0</v>
      </c>
      <c r="M760" s="4" t="str">
        <f>IFERROR(LOOKUP(A760,[1]PREF!$A:$A,[1]PREF!$X:$X),"")</f>
        <v>2.1.1.1</v>
      </c>
      <c r="N760" s="4" t="str">
        <f>IFERROR(LOOKUP(A760,[1]PREF!$A:$A,[1]PREF!$AB:$AB),"")</f>
        <v>Nathani Indonesia</v>
      </c>
      <c r="O760" s="4" t="str">
        <f>IFERROR(LOOKUP(A760,[1]PREF!$A:$A,[1]PREF!$AC:$AC),"")</f>
        <v>Agustina Y. Zulkarnain</v>
      </c>
      <c r="P760" s="4" t="str">
        <f>IFERROR(LOOKUP(B760,[1]CREF!$B:$B,[1]CREF!$F:$F),"")</f>
        <v>1.1.7.0.1.473</v>
      </c>
      <c r="Q760" s="4" t="str">
        <f>IFERROR(LOOKUP(B760,[1]CREF!$B:$B,[1]CREF!$G:$G),"")</f>
        <v>Karton Box ProQuat 276 SL - 1 L</v>
      </c>
      <c r="R760" s="4">
        <f>IFERROR(LOOKUP(B760,[1]CREF!$B:$B,[1]CREF!$H:$H),"")</f>
        <v>4</v>
      </c>
      <c r="S760" s="7">
        <f>IFERROR(LOOKUP(B760,[1]CREF!$B:$B,[1]CREF!$I:$I),"")</f>
        <v>1</v>
      </c>
      <c r="T760" s="7" t="str">
        <f>IFERROR(LOOKUP(B760,[1]CREF!$B:$B,[1]CREF!$J:$J),"")</f>
        <v>Pcs</v>
      </c>
      <c r="U760" s="11">
        <f>IFERROR(IF(AND(J760&lt;&gt;0,K760&lt;&gt;0),-LOOKUP(B760,[1]CREF!$B:$B,[1]CREF!$U:$U),LOOKUP(B760,[1]CREF!$B:$B,[1]CREF!$U:$U)),"")</f>
        <v>2287</v>
      </c>
      <c r="V760" s="11">
        <f>IFERROR(LOOKUP(B760,[1]CREF!$B:$B,[1]CREF!$L:$L),"")</f>
        <v>5161.6161616161617</v>
      </c>
      <c r="W760" s="11">
        <f>IFERROR(LOOKUP(B760,[1]CREF!$B:$B,[1]CREF!$T:$T),"")</f>
        <v>0</v>
      </c>
      <c r="X760" s="11">
        <f t="shared" si="39"/>
        <v>11804616.161616161</v>
      </c>
      <c r="Y760" s="11">
        <f t="shared" si="40"/>
        <v>1180461.6161616163</v>
      </c>
      <c r="Z760" s="11">
        <f t="shared" si="41"/>
        <v>12985077.777777778</v>
      </c>
    </row>
    <row r="761" spans="1:26">
      <c r="A761" s="5">
        <v>5289</v>
      </c>
      <c r="B761" s="5">
        <v>19756</v>
      </c>
      <c r="C761" s="8">
        <f>IFERROR(LOOKUP(A761,[1]PREF!$A:$A,[1]PREF!$C:$C),"")</f>
        <v>41680</v>
      </c>
      <c r="D761" s="9" t="str">
        <f>IFERROR(LOOKUP(A761,[1]PREF!$A:$A,[1]PREF!$E:$E),"")</f>
        <v>SI14010062</v>
      </c>
      <c r="E761" s="9" t="str">
        <f>IFERROR(LOOKUP(A761,[1]PREF!$A:$A,[1]PREF!$F:$F),"")</f>
        <v>DO14010125</v>
      </c>
      <c r="F761" s="9" t="str">
        <f>IFERROR(LOOKUP(A761,[1]PREF!$A:$A,[1]PREF!$G:$G),"")</f>
        <v>DO14010125</v>
      </c>
      <c r="G761" s="4" t="str">
        <f>IFERROR(LOOKUP(A761,[1]PREF!$A:$A,[1]PREF!$I:$I),"")</f>
        <v>077/SPP/NTH-CMC/2014</v>
      </c>
      <c r="H761" s="4" t="str">
        <f>IFERROR(LOOKUP(A761,[1]PREF!$A:$A,[1]PREF!$U:$U),"")</f>
        <v>010.000.14-50130564</v>
      </c>
      <c r="I761" s="9">
        <f>IFERROR(LOOKUP(A761,[1]PREF!$A:$A,[1]PREF!$J:$J),"")</f>
        <v>2874</v>
      </c>
      <c r="J761" s="4">
        <f>IFERROR(LOOKUP(A761,[1]PREF!$A:$A,[1]PREF!$N:$N),"")</f>
        <v>0</v>
      </c>
      <c r="K761" s="4">
        <f>IFERROR(LOOKUP(A761,[1]PREF!$A:$A,[1]PREF!$O:$O),"")</f>
        <v>0</v>
      </c>
      <c r="L761" s="4">
        <f>IFERROR(LOOKUP(A761,[1]PREF!$A:$A,[1]PREF!$P:$P),"")</f>
        <v>0</v>
      </c>
      <c r="M761" s="4" t="str">
        <f>IFERROR(LOOKUP(A761,[1]PREF!$A:$A,[1]PREF!$X:$X),"")</f>
        <v>2.1.1.1</v>
      </c>
      <c r="N761" s="4" t="str">
        <f>IFERROR(LOOKUP(A761,[1]PREF!$A:$A,[1]PREF!$AB:$AB),"")</f>
        <v>Nathani Indonesia</v>
      </c>
      <c r="O761" s="4" t="str">
        <f>IFERROR(LOOKUP(A761,[1]PREF!$A:$A,[1]PREF!$AC:$AC),"")</f>
        <v>Agustina Y. Zulkarnain</v>
      </c>
      <c r="P761" s="4" t="str">
        <f>IFERROR(LOOKUP(B761,[1]CREF!$B:$B,[1]CREF!$F:$F),"")</f>
        <v>1.1.7.0.1.474</v>
      </c>
      <c r="Q761" s="4" t="str">
        <f>IFERROR(LOOKUP(B761,[1]CREF!$B:$B,[1]CREF!$G:$G),"")</f>
        <v>Karton Box Markup 480 SL - 4 L</v>
      </c>
      <c r="R761" s="4">
        <f>IFERROR(LOOKUP(B761,[1]CREF!$B:$B,[1]CREF!$H:$H),"")</f>
        <v>1</v>
      </c>
      <c r="S761" s="7">
        <f>IFERROR(LOOKUP(B761,[1]CREF!$B:$B,[1]CREF!$I:$I),"")</f>
        <v>1</v>
      </c>
      <c r="T761" s="7" t="str">
        <f>IFERROR(LOOKUP(B761,[1]CREF!$B:$B,[1]CREF!$J:$J),"")</f>
        <v>Pcs</v>
      </c>
      <c r="U761" s="11">
        <f>IFERROR(IF(AND(J761&lt;&gt;0,K761&lt;&gt;0),-LOOKUP(B761,[1]CREF!$B:$B,[1]CREF!$U:$U),LOOKUP(B761,[1]CREF!$B:$B,[1]CREF!$U:$U)),"")</f>
        <v>700</v>
      </c>
      <c r="V761" s="11">
        <f>IFERROR(LOOKUP(B761,[1]CREF!$B:$B,[1]CREF!$L:$L),"")</f>
        <v>4681.818181818182</v>
      </c>
      <c r="W761" s="11">
        <f>IFERROR(LOOKUP(B761,[1]CREF!$B:$B,[1]CREF!$T:$T),"")</f>
        <v>0</v>
      </c>
      <c r="X761" s="11">
        <f t="shared" si="39"/>
        <v>3277272.7272727275</v>
      </c>
      <c r="Y761" s="11">
        <f t="shared" si="40"/>
        <v>327727.27272727276</v>
      </c>
      <c r="Z761" s="11">
        <f t="shared" si="41"/>
        <v>3605000.0000000005</v>
      </c>
    </row>
    <row r="762" spans="1:26">
      <c r="A762" s="5">
        <v>5289</v>
      </c>
      <c r="B762" s="5">
        <v>19757</v>
      </c>
      <c r="C762" s="8">
        <f>IFERROR(LOOKUP(A762,[1]PREF!$A:$A,[1]PREF!$C:$C),"")</f>
        <v>41680</v>
      </c>
      <c r="D762" s="9" t="str">
        <f>IFERROR(LOOKUP(A762,[1]PREF!$A:$A,[1]PREF!$E:$E),"")</f>
        <v>SI14010062</v>
      </c>
      <c r="E762" s="9" t="str">
        <f>IFERROR(LOOKUP(A762,[1]PREF!$A:$A,[1]PREF!$F:$F),"")</f>
        <v>DO14010125</v>
      </c>
      <c r="F762" s="9" t="str">
        <f>IFERROR(LOOKUP(A762,[1]PREF!$A:$A,[1]PREF!$G:$G),"")</f>
        <v>DO14010125</v>
      </c>
      <c r="G762" s="4" t="str">
        <f>IFERROR(LOOKUP(A762,[1]PREF!$A:$A,[1]PREF!$I:$I),"")</f>
        <v>077/SPP/NTH-CMC/2014</v>
      </c>
      <c r="H762" s="4" t="str">
        <f>IFERROR(LOOKUP(A762,[1]PREF!$A:$A,[1]PREF!$U:$U),"")</f>
        <v>010.000.14-50130564</v>
      </c>
      <c r="I762" s="9">
        <f>IFERROR(LOOKUP(A762,[1]PREF!$A:$A,[1]PREF!$J:$J),"")</f>
        <v>2874</v>
      </c>
      <c r="J762" s="4">
        <f>IFERROR(LOOKUP(A762,[1]PREF!$A:$A,[1]PREF!$N:$N),"")</f>
        <v>0</v>
      </c>
      <c r="K762" s="4">
        <f>IFERROR(LOOKUP(A762,[1]PREF!$A:$A,[1]PREF!$O:$O),"")</f>
        <v>0</v>
      </c>
      <c r="L762" s="4">
        <f>IFERROR(LOOKUP(A762,[1]PREF!$A:$A,[1]PREF!$P:$P),"")</f>
        <v>0</v>
      </c>
      <c r="M762" s="4" t="str">
        <f>IFERROR(LOOKUP(A762,[1]PREF!$A:$A,[1]PREF!$X:$X),"")</f>
        <v>2.1.1.1</v>
      </c>
      <c r="N762" s="4" t="str">
        <f>IFERROR(LOOKUP(A762,[1]PREF!$A:$A,[1]PREF!$AB:$AB),"")</f>
        <v>Nathani Indonesia</v>
      </c>
      <c r="O762" s="4" t="str">
        <f>IFERROR(LOOKUP(A762,[1]PREF!$A:$A,[1]PREF!$AC:$AC),"")</f>
        <v>Agustina Y. Zulkarnain</v>
      </c>
      <c r="P762" s="4" t="str">
        <f>IFERROR(LOOKUP(B762,[1]CREF!$B:$B,[1]CREF!$F:$F),"")</f>
        <v>1.1.7.0.1.475</v>
      </c>
      <c r="Q762" s="4" t="str">
        <f>IFERROR(LOOKUP(B762,[1]CREF!$B:$B,[1]CREF!$G:$G),"")</f>
        <v>Karton Box Markup 480 SL - 1 L</v>
      </c>
      <c r="R762" s="4">
        <f>IFERROR(LOOKUP(B762,[1]CREF!$B:$B,[1]CREF!$H:$H),"")</f>
        <v>4</v>
      </c>
      <c r="S762" s="7">
        <f>IFERROR(LOOKUP(B762,[1]CREF!$B:$B,[1]CREF!$I:$I),"")</f>
        <v>1</v>
      </c>
      <c r="T762" s="7" t="str">
        <f>IFERROR(LOOKUP(B762,[1]CREF!$B:$B,[1]CREF!$J:$J),"")</f>
        <v>Pcs</v>
      </c>
      <c r="U762" s="11">
        <f>IFERROR(IF(AND(J762&lt;&gt;0,K762&lt;&gt;0),-LOOKUP(B762,[1]CREF!$B:$B,[1]CREF!$U:$U),LOOKUP(B762,[1]CREF!$B:$B,[1]CREF!$U:$U)),"")</f>
        <v>400</v>
      </c>
      <c r="V762" s="11">
        <f>IFERROR(LOOKUP(B762,[1]CREF!$B:$B,[1]CREF!$L:$L),"")</f>
        <v>5161.6161616161617</v>
      </c>
      <c r="W762" s="11">
        <f>IFERROR(LOOKUP(B762,[1]CREF!$B:$B,[1]CREF!$T:$T),"")</f>
        <v>0</v>
      </c>
      <c r="X762" s="11">
        <f t="shared" si="39"/>
        <v>2064646.4646464647</v>
      </c>
      <c r="Y762" s="11">
        <f t="shared" si="40"/>
        <v>206464.64646464647</v>
      </c>
      <c r="Z762" s="11">
        <f t="shared" si="41"/>
        <v>2271111.111111111</v>
      </c>
    </row>
    <row r="763" spans="1:26">
      <c r="A763" s="5">
        <v>5289</v>
      </c>
      <c r="B763" s="5">
        <v>19758</v>
      </c>
      <c r="C763" s="8">
        <f>IFERROR(LOOKUP(A763,[1]PREF!$A:$A,[1]PREF!$C:$C),"")</f>
        <v>41680</v>
      </c>
      <c r="D763" s="9" t="str">
        <f>IFERROR(LOOKUP(A763,[1]PREF!$A:$A,[1]PREF!$E:$E),"")</f>
        <v>SI14010062</v>
      </c>
      <c r="E763" s="9" t="str">
        <f>IFERROR(LOOKUP(A763,[1]PREF!$A:$A,[1]PREF!$F:$F),"")</f>
        <v>DO14010125</v>
      </c>
      <c r="F763" s="9" t="str">
        <f>IFERROR(LOOKUP(A763,[1]PREF!$A:$A,[1]PREF!$G:$G),"")</f>
        <v>DO14010125</v>
      </c>
      <c r="G763" s="4" t="str">
        <f>IFERROR(LOOKUP(A763,[1]PREF!$A:$A,[1]PREF!$I:$I),"")</f>
        <v>077/SPP/NTH-CMC/2014</v>
      </c>
      <c r="H763" s="4" t="str">
        <f>IFERROR(LOOKUP(A763,[1]PREF!$A:$A,[1]PREF!$U:$U),"")</f>
        <v>010.000.14-50130564</v>
      </c>
      <c r="I763" s="9">
        <f>IFERROR(LOOKUP(A763,[1]PREF!$A:$A,[1]PREF!$J:$J),"")</f>
        <v>2874</v>
      </c>
      <c r="J763" s="4">
        <f>IFERROR(LOOKUP(A763,[1]PREF!$A:$A,[1]PREF!$N:$N),"")</f>
        <v>0</v>
      </c>
      <c r="K763" s="4">
        <f>IFERROR(LOOKUP(A763,[1]PREF!$A:$A,[1]PREF!$O:$O),"")</f>
        <v>0</v>
      </c>
      <c r="L763" s="4">
        <f>IFERROR(LOOKUP(A763,[1]PREF!$A:$A,[1]PREF!$P:$P),"")</f>
        <v>0</v>
      </c>
      <c r="M763" s="4" t="str">
        <f>IFERROR(LOOKUP(A763,[1]PREF!$A:$A,[1]PREF!$X:$X),"")</f>
        <v>2.1.1.1</v>
      </c>
      <c r="N763" s="4" t="str">
        <f>IFERROR(LOOKUP(A763,[1]PREF!$A:$A,[1]PREF!$AB:$AB),"")</f>
        <v>Nathani Indonesia</v>
      </c>
      <c r="O763" s="4" t="str">
        <f>IFERROR(LOOKUP(A763,[1]PREF!$A:$A,[1]PREF!$AC:$AC),"")</f>
        <v>Agustina Y. Zulkarnain</v>
      </c>
      <c r="P763" s="4" t="str">
        <f>IFERROR(LOOKUP(B763,[1]CREF!$B:$B,[1]CREF!$F:$F),"")</f>
        <v>1.1.7.0.1.476</v>
      </c>
      <c r="Q763" s="4" t="str">
        <f>IFERROR(LOOKUP(B763,[1]CREF!$B:$B,[1]CREF!$G:$G),"")</f>
        <v>Karton Box ProQuat 276 SL - 0,5 L</v>
      </c>
      <c r="R763" s="4">
        <f>IFERROR(LOOKUP(B763,[1]CREF!$B:$B,[1]CREF!$H:$H),"")</f>
        <v>0.5</v>
      </c>
      <c r="S763" s="7">
        <f>IFERROR(LOOKUP(B763,[1]CREF!$B:$B,[1]CREF!$I:$I),"")</f>
        <v>1</v>
      </c>
      <c r="T763" s="7" t="str">
        <f>IFERROR(LOOKUP(B763,[1]CREF!$B:$B,[1]CREF!$J:$J),"")</f>
        <v>Pcs</v>
      </c>
      <c r="U763" s="11">
        <f>IFERROR(IF(AND(J763&lt;&gt;0,K763&lt;&gt;0),-LOOKUP(B763,[1]CREF!$B:$B,[1]CREF!$U:$U),LOOKUP(B763,[1]CREF!$B:$B,[1]CREF!$U:$U)),"")</f>
        <v>2100</v>
      </c>
      <c r="V763" s="11">
        <f>IFERROR(LOOKUP(B763,[1]CREF!$B:$B,[1]CREF!$L:$L),"")</f>
        <v>5621.212121212121</v>
      </c>
      <c r="W763" s="11">
        <f>IFERROR(LOOKUP(B763,[1]CREF!$B:$B,[1]CREF!$T:$T),"")</f>
        <v>0</v>
      </c>
      <c r="X763" s="11">
        <f t="shared" si="39"/>
        <v>11804545.454545455</v>
      </c>
      <c r="Y763" s="11">
        <f t="shared" si="40"/>
        <v>1180454.5454545456</v>
      </c>
      <c r="Z763" s="11">
        <f t="shared" si="41"/>
        <v>12985000</v>
      </c>
    </row>
    <row r="764" spans="1:26">
      <c r="A764" s="5">
        <v>5289</v>
      </c>
      <c r="B764" s="5">
        <v>19759</v>
      </c>
      <c r="C764" s="8">
        <f>IFERROR(LOOKUP(A764,[1]PREF!$A:$A,[1]PREF!$C:$C),"")</f>
        <v>41680</v>
      </c>
      <c r="D764" s="9" t="str">
        <f>IFERROR(LOOKUP(A764,[1]PREF!$A:$A,[1]PREF!$E:$E),"")</f>
        <v>SI14010062</v>
      </c>
      <c r="E764" s="9" t="str">
        <f>IFERROR(LOOKUP(A764,[1]PREF!$A:$A,[1]PREF!$F:$F),"")</f>
        <v>DO14010125</v>
      </c>
      <c r="F764" s="9" t="str">
        <f>IFERROR(LOOKUP(A764,[1]PREF!$A:$A,[1]PREF!$G:$G),"")</f>
        <v>DO14010125</v>
      </c>
      <c r="G764" s="4" t="str">
        <f>IFERROR(LOOKUP(A764,[1]PREF!$A:$A,[1]PREF!$I:$I),"")</f>
        <v>077/SPP/NTH-CMC/2014</v>
      </c>
      <c r="H764" s="4" t="str">
        <f>IFERROR(LOOKUP(A764,[1]PREF!$A:$A,[1]PREF!$U:$U),"")</f>
        <v>010.000.14-50130564</v>
      </c>
      <c r="I764" s="9">
        <f>IFERROR(LOOKUP(A764,[1]PREF!$A:$A,[1]PREF!$J:$J),"")</f>
        <v>2874</v>
      </c>
      <c r="J764" s="4">
        <f>IFERROR(LOOKUP(A764,[1]PREF!$A:$A,[1]PREF!$N:$N),"")</f>
        <v>0</v>
      </c>
      <c r="K764" s="4">
        <f>IFERROR(LOOKUP(A764,[1]PREF!$A:$A,[1]PREF!$O:$O),"")</f>
        <v>0</v>
      </c>
      <c r="L764" s="4">
        <f>IFERROR(LOOKUP(A764,[1]PREF!$A:$A,[1]PREF!$P:$P),"")</f>
        <v>0</v>
      </c>
      <c r="M764" s="4" t="str">
        <f>IFERROR(LOOKUP(A764,[1]PREF!$A:$A,[1]PREF!$X:$X),"")</f>
        <v>2.1.1.1</v>
      </c>
      <c r="N764" s="4" t="str">
        <f>IFERROR(LOOKUP(A764,[1]PREF!$A:$A,[1]PREF!$AB:$AB),"")</f>
        <v>Nathani Indonesia</v>
      </c>
      <c r="O764" s="4" t="str">
        <f>IFERROR(LOOKUP(A764,[1]PREF!$A:$A,[1]PREF!$AC:$AC),"")</f>
        <v>Agustina Y. Zulkarnain</v>
      </c>
      <c r="P764" s="4" t="str">
        <f>IFERROR(LOOKUP(B764,[1]CREF!$B:$B,[1]CREF!$F:$F),"")</f>
        <v>1.1.7.0.1.475</v>
      </c>
      <c r="Q764" s="4" t="str">
        <f>IFERROR(LOOKUP(B764,[1]CREF!$B:$B,[1]CREF!$G:$G),"")</f>
        <v>Karton Box Markup 480 SL - 1 L</v>
      </c>
      <c r="R764" s="4">
        <f>IFERROR(LOOKUP(B764,[1]CREF!$B:$B,[1]CREF!$H:$H),"")</f>
        <v>4</v>
      </c>
      <c r="S764" s="7">
        <f>IFERROR(LOOKUP(B764,[1]CREF!$B:$B,[1]CREF!$I:$I),"")</f>
        <v>1</v>
      </c>
      <c r="T764" s="7" t="str">
        <f>IFERROR(LOOKUP(B764,[1]CREF!$B:$B,[1]CREF!$J:$J),"")</f>
        <v>Pcs</v>
      </c>
      <c r="U764" s="11">
        <f>IFERROR(IF(AND(J764&lt;&gt;0,K764&lt;&gt;0),-LOOKUP(B764,[1]CREF!$B:$B,[1]CREF!$U:$U),LOOKUP(B764,[1]CREF!$B:$B,[1]CREF!$U:$U)),"")</f>
        <v>2750</v>
      </c>
      <c r="V764" s="11">
        <f>IFERROR(LOOKUP(B764,[1]CREF!$B:$B,[1]CREF!$L:$L),"")</f>
        <v>5161.6161616161617</v>
      </c>
      <c r="W764" s="11">
        <f>IFERROR(LOOKUP(B764,[1]CREF!$B:$B,[1]CREF!$T:$T),"")</f>
        <v>0</v>
      </c>
      <c r="X764" s="11">
        <f t="shared" si="39"/>
        <v>14194444.444444444</v>
      </c>
      <c r="Y764" s="11">
        <f t="shared" si="40"/>
        <v>1419444.4444444445</v>
      </c>
      <c r="Z764" s="11">
        <f t="shared" si="41"/>
        <v>15613888.888888888</v>
      </c>
    </row>
    <row r="765" spans="1:26">
      <c r="A765" s="5">
        <v>5289</v>
      </c>
      <c r="B765" s="5">
        <v>19760</v>
      </c>
      <c r="C765" s="8">
        <f>IFERROR(LOOKUP(A765,[1]PREF!$A:$A,[1]PREF!$C:$C),"")</f>
        <v>41680</v>
      </c>
      <c r="D765" s="9" t="str">
        <f>IFERROR(LOOKUP(A765,[1]PREF!$A:$A,[1]PREF!$E:$E),"")</f>
        <v>SI14010062</v>
      </c>
      <c r="E765" s="9" t="str">
        <f>IFERROR(LOOKUP(A765,[1]PREF!$A:$A,[1]PREF!$F:$F),"")</f>
        <v>DO14010125</v>
      </c>
      <c r="F765" s="9" t="str">
        <f>IFERROR(LOOKUP(A765,[1]PREF!$A:$A,[1]PREF!$G:$G),"")</f>
        <v>DO14010125</v>
      </c>
      <c r="G765" s="4" t="str">
        <f>IFERROR(LOOKUP(A765,[1]PREF!$A:$A,[1]PREF!$I:$I),"")</f>
        <v>077/SPP/NTH-CMC/2014</v>
      </c>
      <c r="H765" s="4" t="str">
        <f>IFERROR(LOOKUP(A765,[1]PREF!$A:$A,[1]PREF!$U:$U),"")</f>
        <v>010.000.14-50130564</v>
      </c>
      <c r="I765" s="9">
        <f>IFERROR(LOOKUP(A765,[1]PREF!$A:$A,[1]PREF!$J:$J),"")</f>
        <v>2874</v>
      </c>
      <c r="J765" s="4">
        <f>IFERROR(LOOKUP(A765,[1]PREF!$A:$A,[1]PREF!$N:$N),"")</f>
        <v>0</v>
      </c>
      <c r="K765" s="4">
        <f>IFERROR(LOOKUP(A765,[1]PREF!$A:$A,[1]PREF!$O:$O),"")</f>
        <v>0</v>
      </c>
      <c r="L765" s="4">
        <f>IFERROR(LOOKUP(A765,[1]PREF!$A:$A,[1]PREF!$P:$P),"")</f>
        <v>0</v>
      </c>
      <c r="M765" s="4" t="str">
        <f>IFERROR(LOOKUP(A765,[1]PREF!$A:$A,[1]PREF!$X:$X),"")</f>
        <v>2.1.1.1</v>
      </c>
      <c r="N765" s="4" t="str">
        <f>IFERROR(LOOKUP(A765,[1]PREF!$A:$A,[1]PREF!$AB:$AB),"")</f>
        <v>Nathani Indonesia</v>
      </c>
      <c r="O765" s="4" t="str">
        <f>IFERROR(LOOKUP(A765,[1]PREF!$A:$A,[1]PREF!$AC:$AC),"")</f>
        <v>Agustina Y. Zulkarnain</v>
      </c>
      <c r="P765" s="4" t="str">
        <f>IFERROR(LOOKUP(B765,[1]CREF!$B:$B,[1]CREF!$F:$F),"")</f>
        <v>1.1.7.0.1.473</v>
      </c>
      <c r="Q765" s="4" t="str">
        <f>IFERROR(LOOKUP(B765,[1]CREF!$B:$B,[1]CREF!$G:$G),"")</f>
        <v>Karton Box ProQuat 276 SL - 1 L</v>
      </c>
      <c r="R765" s="4">
        <f>IFERROR(LOOKUP(B765,[1]CREF!$B:$B,[1]CREF!$H:$H),"")</f>
        <v>4</v>
      </c>
      <c r="S765" s="7">
        <f>IFERROR(LOOKUP(B765,[1]CREF!$B:$B,[1]CREF!$I:$I),"")</f>
        <v>1</v>
      </c>
      <c r="T765" s="7" t="str">
        <f>IFERROR(LOOKUP(B765,[1]CREF!$B:$B,[1]CREF!$J:$J),"")</f>
        <v>Pcs</v>
      </c>
      <c r="U765" s="11">
        <f>IFERROR(IF(AND(J765&lt;&gt;0,K765&lt;&gt;0),-LOOKUP(B765,[1]CREF!$B:$B,[1]CREF!$U:$U),LOOKUP(B765,[1]CREF!$B:$B,[1]CREF!$U:$U)),"")</f>
        <v>713</v>
      </c>
      <c r="V765" s="11">
        <f>IFERROR(LOOKUP(B765,[1]CREF!$B:$B,[1]CREF!$L:$L),"")</f>
        <v>5161.6161616161617</v>
      </c>
      <c r="W765" s="11">
        <f>IFERROR(LOOKUP(B765,[1]CREF!$B:$B,[1]CREF!$T:$T),"")</f>
        <v>0</v>
      </c>
      <c r="X765" s="11">
        <f t="shared" si="39"/>
        <v>3680232.3232323234</v>
      </c>
      <c r="Y765" s="11">
        <f t="shared" si="40"/>
        <v>368023.23232323234</v>
      </c>
      <c r="Z765" s="11">
        <f t="shared" si="41"/>
        <v>4048255.555555556</v>
      </c>
    </row>
    <row r="766" spans="1:26">
      <c r="A766" s="5">
        <v>5289</v>
      </c>
      <c r="B766" s="5">
        <v>19761</v>
      </c>
      <c r="C766" s="8">
        <f>IFERROR(LOOKUP(A766,[1]PREF!$A:$A,[1]PREF!$C:$C),"")</f>
        <v>41680</v>
      </c>
      <c r="D766" s="9" t="str">
        <f>IFERROR(LOOKUP(A766,[1]PREF!$A:$A,[1]PREF!$E:$E),"")</f>
        <v>SI14010062</v>
      </c>
      <c r="E766" s="9" t="str">
        <f>IFERROR(LOOKUP(A766,[1]PREF!$A:$A,[1]PREF!$F:$F),"")</f>
        <v>DO14010125</v>
      </c>
      <c r="F766" s="9" t="str">
        <f>IFERROR(LOOKUP(A766,[1]PREF!$A:$A,[1]PREF!$G:$G),"")</f>
        <v>DO14010125</v>
      </c>
      <c r="G766" s="4" t="str">
        <f>IFERROR(LOOKUP(A766,[1]PREF!$A:$A,[1]PREF!$I:$I),"")</f>
        <v>077/SPP/NTH-CMC/2014</v>
      </c>
      <c r="H766" s="4" t="str">
        <f>IFERROR(LOOKUP(A766,[1]PREF!$A:$A,[1]PREF!$U:$U),"")</f>
        <v>010.000.14-50130564</v>
      </c>
      <c r="I766" s="9">
        <f>IFERROR(LOOKUP(A766,[1]PREF!$A:$A,[1]PREF!$J:$J),"")</f>
        <v>2874</v>
      </c>
      <c r="J766" s="4">
        <f>IFERROR(LOOKUP(A766,[1]PREF!$A:$A,[1]PREF!$N:$N),"")</f>
        <v>0</v>
      </c>
      <c r="K766" s="4">
        <f>IFERROR(LOOKUP(A766,[1]PREF!$A:$A,[1]PREF!$O:$O),"")</f>
        <v>0</v>
      </c>
      <c r="L766" s="4">
        <f>IFERROR(LOOKUP(A766,[1]PREF!$A:$A,[1]PREF!$P:$P),"")</f>
        <v>0</v>
      </c>
      <c r="M766" s="4" t="str">
        <f>IFERROR(LOOKUP(A766,[1]PREF!$A:$A,[1]PREF!$X:$X),"")</f>
        <v>2.1.1.1</v>
      </c>
      <c r="N766" s="4" t="str">
        <f>IFERROR(LOOKUP(A766,[1]PREF!$A:$A,[1]PREF!$AB:$AB),"")</f>
        <v>Nathani Indonesia</v>
      </c>
      <c r="O766" s="4" t="str">
        <f>IFERROR(LOOKUP(A766,[1]PREF!$A:$A,[1]PREF!$AC:$AC),"")</f>
        <v>Agustina Y. Zulkarnain</v>
      </c>
      <c r="P766" s="4" t="str">
        <f>IFERROR(LOOKUP(B766,[1]CREF!$B:$B,[1]CREF!$F:$F),"")</f>
        <v>1.1.7.0.1.391</v>
      </c>
      <c r="Q766" s="4" t="str">
        <f>IFERROR(LOOKUP(B766,[1]CREF!$B:$B,[1]CREF!$G:$G),"")</f>
        <v>Sticker ProQuat 276 SL - 20 L</v>
      </c>
      <c r="R766" s="4">
        <f>IFERROR(LOOKUP(B766,[1]CREF!$B:$B,[1]CREF!$H:$H),"")</f>
        <v>20</v>
      </c>
      <c r="S766" s="7">
        <f>IFERROR(LOOKUP(B766,[1]CREF!$B:$B,[1]CREF!$I:$I),"")</f>
        <v>1</v>
      </c>
      <c r="T766" s="7" t="str">
        <f>IFERROR(LOOKUP(B766,[1]CREF!$B:$B,[1]CREF!$J:$J),"")</f>
        <v>Pcs</v>
      </c>
      <c r="U766" s="11">
        <f>IFERROR(IF(AND(J766&lt;&gt;0,K766&lt;&gt;0),-LOOKUP(B766,[1]CREF!$B:$B,[1]CREF!$U:$U),LOOKUP(B766,[1]CREF!$B:$B,[1]CREF!$U:$U)),"")</f>
        <v>5058</v>
      </c>
      <c r="V766" s="11">
        <f>IFERROR(LOOKUP(B766,[1]CREF!$B:$B,[1]CREF!$L:$L),"")</f>
        <v>1010</v>
      </c>
      <c r="W766" s="11">
        <f>IFERROR(LOOKUP(B766,[1]CREF!$B:$B,[1]CREF!$T:$T),"")</f>
        <v>0</v>
      </c>
      <c r="X766" s="11">
        <f t="shared" si="39"/>
        <v>5108580</v>
      </c>
      <c r="Y766" s="11">
        <f t="shared" si="40"/>
        <v>510858</v>
      </c>
      <c r="Z766" s="11">
        <f t="shared" si="41"/>
        <v>5619438</v>
      </c>
    </row>
    <row r="767" spans="1:26">
      <c r="A767" s="5">
        <v>5289</v>
      </c>
      <c r="B767" s="5">
        <v>19762</v>
      </c>
      <c r="C767" s="8">
        <f>IFERROR(LOOKUP(A767,[1]PREF!$A:$A,[1]PREF!$C:$C),"")</f>
        <v>41680</v>
      </c>
      <c r="D767" s="9" t="str">
        <f>IFERROR(LOOKUP(A767,[1]PREF!$A:$A,[1]PREF!$E:$E),"")</f>
        <v>SI14010062</v>
      </c>
      <c r="E767" s="9" t="str">
        <f>IFERROR(LOOKUP(A767,[1]PREF!$A:$A,[1]PREF!$F:$F),"")</f>
        <v>DO14010125</v>
      </c>
      <c r="F767" s="9" t="str">
        <f>IFERROR(LOOKUP(A767,[1]PREF!$A:$A,[1]PREF!$G:$G),"")</f>
        <v>DO14010125</v>
      </c>
      <c r="G767" s="4" t="str">
        <f>IFERROR(LOOKUP(A767,[1]PREF!$A:$A,[1]PREF!$I:$I),"")</f>
        <v>077/SPP/NTH-CMC/2014</v>
      </c>
      <c r="H767" s="4" t="str">
        <f>IFERROR(LOOKUP(A767,[1]PREF!$A:$A,[1]PREF!$U:$U),"")</f>
        <v>010.000.14-50130564</v>
      </c>
      <c r="I767" s="9">
        <f>IFERROR(LOOKUP(A767,[1]PREF!$A:$A,[1]PREF!$J:$J),"")</f>
        <v>2874</v>
      </c>
      <c r="J767" s="4">
        <f>IFERROR(LOOKUP(A767,[1]PREF!$A:$A,[1]PREF!$N:$N),"")</f>
        <v>0</v>
      </c>
      <c r="K767" s="4">
        <f>IFERROR(LOOKUP(A767,[1]PREF!$A:$A,[1]PREF!$O:$O),"")</f>
        <v>0</v>
      </c>
      <c r="L767" s="4">
        <f>IFERROR(LOOKUP(A767,[1]PREF!$A:$A,[1]PREF!$P:$P),"")</f>
        <v>0</v>
      </c>
      <c r="M767" s="4" t="str">
        <f>IFERROR(LOOKUP(A767,[1]PREF!$A:$A,[1]PREF!$X:$X),"")</f>
        <v>2.1.1.1</v>
      </c>
      <c r="N767" s="4" t="str">
        <f>IFERROR(LOOKUP(A767,[1]PREF!$A:$A,[1]PREF!$AB:$AB),"")</f>
        <v>Nathani Indonesia</v>
      </c>
      <c r="O767" s="4" t="str">
        <f>IFERROR(LOOKUP(A767,[1]PREF!$A:$A,[1]PREF!$AC:$AC),"")</f>
        <v>Agustina Y. Zulkarnain</v>
      </c>
      <c r="P767" s="4" t="str">
        <f>IFERROR(LOOKUP(B767,[1]CREF!$B:$B,[1]CREF!$F:$F),"")</f>
        <v>1.1.7.0.1.441</v>
      </c>
      <c r="Q767" s="4" t="str">
        <f>IFERROR(LOOKUP(B767,[1]CREF!$B:$B,[1]CREF!$G:$G),"")</f>
        <v>Sticker ProQuat 276 SL - 1 L</v>
      </c>
      <c r="R767" s="4">
        <f>IFERROR(LOOKUP(B767,[1]CREF!$B:$B,[1]CREF!$H:$H),"")</f>
        <v>1</v>
      </c>
      <c r="S767" s="7">
        <f>IFERROR(LOOKUP(B767,[1]CREF!$B:$B,[1]CREF!$I:$I),"")</f>
        <v>1</v>
      </c>
      <c r="T767" s="7" t="str">
        <f>IFERROR(LOOKUP(B767,[1]CREF!$B:$B,[1]CREF!$J:$J),"")</f>
        <v>Pcs</v>
      </c>
      <c r="U767" s="11">
        <f>IFERROR(IF(AND(J767&lt;&gt;0,K767&lt;&gt;0),-LOOKUP(B767,[1]CREF!$B:$B,[1]CREF!$U:$U),LOOKUP(B767,[1]CREF!$B:$B,[1]CREF!$U:$U)),"")</f>
        <v>23000</v>
      </c>
      <c r="V767" s="11">
        <f>IFERROR(LOOKUP(B767,[1]CREF!$B:$B,[1]CREF!$L:$L),"")</f>
        <v>479.79797979797979</v>
      </c>
      <c r="W767" s="11">
        <f>IFERROR(LOOKUP(B767,[1]CREF!$B:$B,[1]CREF!$T:$T),"")</f>
        <v>0</v>
      </c>
      <c r="X767" s="11">
        <f t="shared" si="39"/>
        <v>11035353.535353536</v>
      </c>
      <c r="Y767" s="11">
        <f t="shared" si="40"/>
        <v>1103535.3535353537</v>
      </c>
      <c r="Z767" s="11">
        <f t="shared" si="41"/>
        <v>12138888.88888889</v>
      </c>
    </row>
    <row r="768" spans="1:26">
      <c r="A768" s="5">
        <v>5289</v>
      </c>
      <c r="B768" s="5">
        <v>19763</v>
      </c>
      <c r="C768" s="8">
        <f>IFERROR(LOOKUP(A768,[1]PREF!$A:$A,[1]PREF!$C:$C),"")</f>
        <v>41680</v>
      </c>
      <c r="D768" s="9" t="str">
        <f>IFERROR(LOOKUP(A768,[1]PREF!$A:$A,[1]PREF!$E:$E),"")</f>
        <v>SI14010062</v>
      </c>
      <c r="E768" s="9" t="str">
        <f>IFERROR(LOOKUP(A768,[1]PREF!$A:$A,[1]PREF!$F:$F),"")</f>
        <v>DO14010125</v>
      </c>
      <c r="F768" s="9" t="str">
        <f>IFERROR(LOOKUP(A768,[1]PREF!$A:$A,[1]PREF!$G:$G),"")</f>
        <v>DO14010125</v>
      </c>
      <c r="G768" s="4" t="str">
        <f>IFERROR(LOOKUP(A768,[1]PREF!$A:$A,[1]PREF!$I:$I),"")</f>
        <v>077/SPP/NTH-CMC/2014</v>
      </c>
      <c r="H768" s="4" t="str">
        <f>IFERROR(LOOKUP(A768,[1]PREF!$A:$A,[1]PREF!$U:$U),"")</f>
        <v>010.000.14-50130564</v>
      </c>
      <c r="I768" s="9">
        <f>IFERROR(LOOKUP(A768,[1]PREF!$A:$A,[1]PREF!$J:$J),"")</f>
        <v>2874</v>
      </c>
      <c r="J768" s="4">
        <f>IFERROR(LOOKUP(A768,[1]PREF!$A:$A,[1]PREF!$N:$N),"")</f>
        <v>0</v>
      </c>
      <c r="K768" s="4">
        <f>IFERROR(LOOKUP(A768,[1]PREF!$A:$A,[1]PREF!$O:$O),"")</f>
        <v>0</v>
      </c>
      <c r="L768" s="4">
        <f>IFERROR(LOOKUP(A768,[1]PREF!$A:$A,[1]PREF!$P:$P),"")</f>
        <v>0</v>
      </c>
      <c r="M768" s="4" t="str">
        <f>IFERROR(LOOKUP(A768,[1]PREF!$A:$A,[1]PREF!$X:$X),"")</f>
        <v>2.1.1.1</v>
      </c>
      <c r="N768" s="4" t="str">
        <f>IFERROR(LOOKUP(A768,[1]PREF!$A:$A,[1]PREF!$AB:$AB),"")</f>
        <v>Nathani Indonesia</v>
      </c>
      <c r="O768" s="4" t="str">
        <f>IFERROR(LOOKUP(A768,[1]PREF!$A:$A,[1]PREF!$AC:$AC),"")</f>
        <v>Agustina Y. Zulkarnain</v>
      </c>
      <c r="P768" s="4" t="str">
        <f>IFERROR(LOOKUP(B768,[1]CREF!$B:$B,[1]CREF!$F:$F),"")</f>
        <v>1.1.7.0.1.441</v>
      </c>
      <c r="Q768" s="4" t="str">
        <f>IFERROR(LOOKUP(B768,[1]CREF!$B:$B,[1]CREF!$G:$G),"")</f>
        <v>Sticker ProQuat 276 SL - 1 L</v>
      </c>
      <c r="R768" s="4">
        <f>IFERROR(LOOKUP(B768,[1]CREF!$B:$B,[1]CREF!$H:$H),"")</f>
        <v>1</v>
      </c>
      <c r="S768" s="7">
        <f>IFERROR(LOOKUP(B768,[1]CREF!$B:$B,[1]CREF!$I:$I),"")</f>
        <v>1</v>
      </c>
      <c r="T768" s="7" t="str">
        <f>IFERROR(LOOKUP(B768,[1]CREF!$B:$B,[1]CREF!$J:$J),"")</f>
        <v>Pcs</v>
      </c>
      <c r="U768" s="11">
        <f>IFERROR(IF(AND(J768&lt;&gt;0,K768&lt;&gt;0),-LOOKUP(B768,[1]CREF!$B:$B,[1]CREF!$U:$U),LOOKUP(B768,[1]CREF!$B:$B,[1]CREF!$U:$U)),"")</f>
        <v>16350</v>
      </c>
      <c r="V768" s="11">
        <f>IFERROR(LOOKUP(B768,[1]CREF!$B:$B,[1]CREF!$L:$L),"")</f>
        <v>479.79797979797979</v>
      </c>
      <c r="W768" s="11">
        <f>IFERROR(LOOKUP(B768,[1]CREF!$B:$B,[1]CREF!$T:$T),"")</f>
        <v>0</v>
      </c>
      <c r="X768" s="11">
        <f t="shared" si="39"/>
        <v>7844696.9696969697</v>
      </c>
      <c r="Y768" s="11">
        <f t="shared" si="40"/>
        <v>784469.69696969702</v>
      </c>
      <c r="Z768" s="11">
        <f t="shared" si="41"/>
        <v>8629166.666666666</v>
      </c>
    </row>
    <row r="769" spans="1:26">
      <c r="A769" s="5">
        <v>5289</v>
      </c>
      <c r="B769" s="5">
        <v>19764</v>
      </c>
      <c r="C769" s="8">
        <f>IFERROR(LOOKUP(A769,[1]PREF!$A:$A,[1]PREF!$C:$C),"")</f>
        <v>41680</v>
      </c>
      <c r="D769" s="9" t="str">
        <f>IFERROR(LOOKUP(A769,[1]PREF!$A:$A,[1]PREF!$E:$E),"")</f>
        <v>SI14010062</v>
      </c>
      <c r="E769" s="9" t="str">
        <f>IFERROR(LOOKUP(A769,[1]PREF!$A:$A,[1]PREF!$F:$F),"")</f>
        <v>DO14010125</v>
      </c>
      <c r="F769" s="9" t="str">
        <f>IFERROR(LOOKUP(A769,[1]PREF!$A:$A,[1]PREF!$G:$G),"")</f>
        <v>DO14010125</v>
      </c>
      <c r="G769" s="4" t="str">
        <f>IFERROR(LOOKUP(A769,[1]PREF!$A:$A,[1]PREF!$I:$I),"")</f>
        <v>077/SPP/NTH-CMC/2014</v>
      </c>
      <c r="H769" s="4" t="str">
        <f>IFERROR(LOOKUP(A769,[1]PREF!$A:$A,[1]PREF!$U:$U),"")</f>
        <v>010.000.14-50130564</v>
      </c>
      <c r="I769" s="9">
        <f>IFERROR(LOOKUP(A769,[1]PREF!$A:$A,[1]PREF!$J:$J),"")</f>
        <v>2874</v>
      </c>
      <c r="J769" s="4">
        <f>IFERROR(LOOKUP(A769,[1]PREF!$A:$A,[1]PREF!$N:$N),"")</f>
        <v>0</v>
      </c>
      <c r="K769" s="4">
        <f>IFERROR(LOOKUP(A769,[1]PREF!$A:$A,[1]PREF!$O:$O),"")</f>
        <v>0</v>
      </c>
      <c r="L769" s="4">
        <f>IFERROR(LOOKUP(A769,[1]PREF!$A:$A,[1]PREF!$P:$P),"")</f>
        <v>0</v>
      </c>
      <c r="M769" s="4" t="str">
        <f>IFERROR(LOOKUP(A769,[1]PREF!$A:$A,[1]PREF!$X:$X),"")</f>
        <v>2.1.1.1</v>
      </c>
      <c r="N769" s="4" t="str">
        <f>IFERROR(LOOKUP(A769,[1]PREF!$A:$A,[1]PREF!$AB:$AB),"")</f>
        <v>Nathani Indonesia</v>
      </c>
      <c r="O769" s="4" t="str">
        <f>IFERROR(LOOKUP(A769,[1]PREF!$A:$A,[1]PREF!$AC:$AC),"")</f>
        <v>Agustina Y. Zulkarnain</v>
      </c>
      <c r="P769" s="4" t="str">
        <f>IFERROR(LOOKUP(B769,[1]CREF!$B:$B,[1]CREF!$F:$F),"")</f>
        <v>1.1.7.0.1.477</v>
      </c>
      <c r="Q769" s="4" t="str">
        <f>IFERROR(LOOKUP(B769,[1]CREF!$B:$B,[1]CREF!$G:$G),"")</f>
        <v>Roll Alert 20 WG @ 5gr</v>
      </c>
      <c r="R769" s="4">
        <f>IFERROR(LOOKUP(B769,[1]CREF!$B:$B,[1]CREF!$H:$H),"")</f>
        <v>5.0000000000000001E-3</v>
      </c>
      <c r="S769" s="7">
        <f>IFERROR(LOOKUP(B769,[1]CREF!$B:$B,[1]CREF!$I:$I),"")</f>
        <v>1</v>
      </c>
      <c r="T769" s="7" t="str">
        <f>IFERROR(LOOKUP(B769,[1]CREF!$B:$B,[1]CREF!$J:$J),"")</f>
        <v>Pcs</v>
      </c>
      <c r="U769" s="11">
        <f>IFERROR(IF(AND(J769&lt;&gt;0,K769&lt;&gt;0),-LOOKUP(B769,[1]CREF!$B:$B,[1]CREF!$U:$U),LOOKUP(B769,[1]CREF!$B:$B,[1]CREF!$U:$U)),"")</f>
        <v>1224000</v>
      </c>
      <c r="V769" s="11">
        <f>IFERROR(LOOKUP(B769,[1]CREF!$B:$B,[1]CREF!$L:$L),"")</f>
        <v>90</v>
      </c>
      <c r="W769" s="11">
        <f>IFERROR(LOOKUP(B769,[1]CREF!$B:$B,[1]CREF!$T:$T),"")</f>
        <v>0</v>
      </c>
      <c r="X769" s="11">
        <f t="shared" si="39"/>
        <v>110160000</v>
      </c>
      <c r="Y769" s="11">
        <f t="shared" si="40"/>
        <v>11016000</v>
      </c>
      <c r="Z769" s="11">
        <f t="shared" si="41"/>
        <v>121176000</v>
      </c>
    </row>
    <row r="770" spans="1:26">
      <c r="A770" s="5">
        <v>5371</v>
      </c>
      <c r="B770" s="5">
        <v>20095</v>
      </c>
      <c r="C770" s="8">
        <f>IFERROR(LOOKUP(A770,[1]PREF!$A:$A,[1]PREF!$C:$C),"")</f>
        <v>41681</v>
      </c>
      <c r="D770" s="9" t="str">
        <f>IFERROR(LOOKUP(A770,[1]PREF!$A:$A,[1]PREF!$E:$E),"")</f>
        <v>SI14010067</v>
      </c>
      <c r="E770" s="9" t="str">
        <f>IFERROR(LOOKUP(A770,[1]PREF!$A:$A,[1]PREF!$F:$F),"")</f>
        <v>DO14010130</v>
      </c>
      <c r="F770" s="9" t="str">
        <f>IFERROR(LOOKUP(A770,[1]PREF!$A:$A,[1]PREF!$G:$G),"")</f>
        <v>DO14010130</v>
      </c>
      <c r="G770" s="4" t="str">
        <f>IFERROR(LOOKUP(A770,[1]PREF!$A:$A,[1]PREF!$I:$I),"")</f>
        <v>078/SPP/NTH-CMC/2014</v>
      </c>
      <c r="H770" s="4" t="str">
        <f>IFERROR(LOOKUP(A770,[1]PREF!$A:$A,[1]PREF!$U:$U),"")</f>
        <v>010.000.14-50130567</v>
      </c>
      <c r="I770" s="9">
        <f>IFERROR(LOOKUP(A770,[1]PREF!$A:$A,[1]PREF!$J:$J),"")</f>
        <v>2916</v>
      </c>
      <c r="J770" s="4">
        <f>IFERROR(LOOKUP(A770,[1]PREF!$A:$A,[1]PREF!$N:$N),"")</f>
        <v>0</v>
      </c>
      <c r="K770" s="4">
        <f>IFERROR(LOOKUP(A770,[1]PREF!$A:$A,[1]PREF!$O:$O),"")</f>
        <v>0</v>
      </c>
      <c r="L770" s="4">
        <f>IFERROR(LOOKUP(A770,[1]PREF!$A:$A,[1]PREF!$P:$P),"")</f>
        <v>0</v>
      </c>
      <c r="M770" s="4" t="str">
        <f>IFERROR(LOOKUP(A770,[1]PREF!$A:$A,[1]PREF!$X:$X),"")</f>
        <v>2.1.1.1</v>
      </c>
      <c r="N770" s="4" t="str">
        <f>IFERROR(LOOKUP(A770,[1]PREF!$A:$A,[1]PREF!$AB:$AB),"")</f>
        <v>Nathani Indonesia</v>
      </c>
      <c r="O770" s="4" t="str">
        <f>IFERROR(LOOKUP(A770,[1]PREF!$A:$A,[1]PREF!$AC:$AC),"")</f>
        <v>Agustina Y. Zulkarnain</v>
      </c>
      <c r="P770" s="4" t="str">
        <f>IFERROR(LOOKUP(B770,[1]CREF!$B:$B,[1]CREF!$F:$F),"")</f>
        <v>1.1.7.0.1.227</v>
      </c>
      <c r="Q770" s="4" t="str">
        <f>IFERROR(LOOKUP(B770,[1]CREF!$B:$B,[1]CREF!$G:$G),"")</f>
        <v>FP Curthane @1 kg (160/250+10)x 350mm</v>
      </c>
      <c r="R770" s="4">
        <f>IFERROR(LOOKUP(B770,[1]CREF!$B:$B,[1]CREF!$H:$H),"")</f>
        <v>1</v>
      </c>
      <c r="S770" s="7">
        <f>IFERROR(LOOKUP(B770,[1]CREF!$B:$B,[1]CREF!$I:$I),"")</f>
        <v>1</v>
      </c>
      <c r="T770" s="7" t="str">
        <f>IFERROR(LOOKUP(B770,[1]CREF!$B:$B,[1]CREF!$J:$J),"")</f>
        <v>Pcs</v>
      </c>
      <c r="U770" s="11">
        <f>IFERROR(IF(AND(J770&lt;&gt;0,K770&lt;&gt;0),-LOOKUP(B770,[1]CREF!$B:$B,[1]CREF!$U:$U),LOOKUP(B770,[1]CREF!$B:$B,[1]CREF!$U:$U)),"")</f>
        <v>6300</v>
      </c>
      <c r="V770" s="11">
        <f>IFERROR(LOOKUP(B770,[1]CREF!$B:$B,[1]CREF!$L:$L),"")</f>
        <v>1414</v>
      </c>
      <c r="W770" s="11">
        <f>IFERROR(LOOKUP(B770,[1]CREF!$B:$B,[1]CREF!$T:$T),"")</f>
        <v>0</v>
      </c>
      <c r="X770" s="11">
        <f t="shared" si="39"/>
        <v>8908200</v>
      </c>
      <c r="Y770" s="11">
        <f t="shared" si="40"/>
        <v>890820</v>
      </c>
      <c r="Z770" s="11">
        <f t="shared" si="41"/>
        <v>9799020</v>
      </c>
    </row>
    <row r="771" spans="1:26">
      <c r="A771" s="5">
        <v>5371</v>
      </c>
      <c r="B771" s="5">
        <v>20096</v>
      </c>
      <c r="C771" s="8">
        <f>IFERROR(LOOKUP(A771,[1]PREF!$A:$A,[1]PREF!$C:$C),"")</f>
        <v>41681</v>
      </c>
      <c r="D771" s="9" t="str">
        <f>IFERROR(LOOKUP(A771,[1]PREF!$A:$A,[1]PREF!$E:$E),"")</f>
        <v>SI14010067</v>
      </c>
      <c r="E771" s="9" t="str">
        <f>IFERROR(LOOKUP(A771,[1]PREF!$A:$A,[1]PREF!$F:$F),"")</f>
        <v>DO14010130</v>
      </c>
      <c r="F771" s="9" t="str">
        <f>IFERROR(LOOKUP(A771,[1]PREF!$A:$A,[1]PREF!$G:$G),"")</f>
        <v>DO14010130</v>
      </c>
      <c r="G771" s="4" t="str">
        <f>IFERROR(LOOKUP(A771,[1]PREF!$A:$A,[1]PREF!$I:$I),"")</f>
        <v>078/SPP/NTH-CMC/2014</v>
      </c>
      <c r="H771" s="4" t="str">
        <f>IFERROR(LOOKUP(A771,[1]PREF!$A:$A,[1]PREF!$U:$U),"")</f>
        <v>010.000.14-50130567</v>
      </c>
      <c r="I771" s="9">
        <f>IFERROR(LOOKUP(A771,[1]PREF!$A:$A,[1]PREF!$J:$J),"")</f>
        <v>2916</v>
      </c>
      <c r="J771" s="4">
        <f>IFERROR(LOOKUP(A771,[1]PREF!$A:$A,[1]PREF!$N:$N),"")</f>
        <v>0</v>
      </c>
      <c r="K771" s="4">
        <f>IFERROR(LOOKUP(A771,[1]PREF!$A:$A,[1]PREF!$O:$O),"")</f>
        <v>0</v>
      </c>
      <c r="L771" s="4">
        <f>IFERROR(LOOKUP(A771,[1]PREF!$A:$A,[1]PREF!$P:$P),"")</f>
        <v>0</v>
      </c>
      <c r="M771" s="4" t="str">
        <f>IFERROR(LOOKUP(A771,[1]PREF!$A:$A,[1]PREF!$X:$X),"")</f>
        <v>2.1.1.1</v>
      </c>
      <c r="N771" s="4" t="str">
        <f>IFERROR(LOOKUP(A771,[1]PREF!$A:$A,[1]PREF!$AB:$AB),"")</f>
        <v>Nathani Indonesia</v>
      </c>
      <c r="O771" s="4" t="str">
        <f>IFERROR(LOOKUP(A771,[1]PREF!$A:$A,[1]PREF!$AC:$AC),"")</f>
        <v>Agustina Y. Zulkarnain</v>
      </c>
      <c r="P771" s="4" t="str">
        <f>IFERROR(LOOKUP(B771,[1]CREF!$B:$B,[1]CREF!$F:$F),"")</f>
        <v>1.1.7.0.1.447</v>
      </c>
      <c r="Q771" s="4" t="str">
        <f>IFERROR(LOOKUP(B771,[1]CREF!$B:$B,[1]CREF!$G:$G),"")</f>
        <v xml:space="preserve">Karton Box FP Curthane @1 kg </v>
      </c>
      <c r="R771" s="4">
        <f>IFERROR(LOOKUP(B771,[1]CREF!$B:$B,[1]CREF!$H:$H),"")</f>
        <v>20</v>
      </c>
      <c r="S771" s="7">
        <f>IFERROR(LOOKUP(B771,[1]CREF!$B:$B,[1]CREF!$I:$I),"")</f>
        <v>1</v>
      </c>
      <c r="T771" s="7" t="str">
        <f>IFERROR(LOOKUP(B771,[1]CREF!$B:$B,[1]CREF!$J:$J),"")</f>
        <v>Pcs</v>
      </c>
      <c r="U771" s="11">
        <f>IFERROR(IF(AND(J771&lt;&gt;0,K771&lt;&gt;0),-LOOKUP(B771,[1]CREF!$B:$B,[1]CREF!$U:$U),LOOKUP(B771,[1]CREF!$B:$B,[1]CREF!$U:$U)),"")</f>
        <v>2820</v>
      </c>
      <c r="V771" s="11">
        <f>IFERROR(LOOKUP(B771,[1]CREF!$B:$B,[1]CREF!$L:$L),"")</f>
        <v>10936.639118457299</v>
      </c>
      <c r="W771" s="11">
        <f>IFERROR(LOOKUP(B771,[1]CREF!$B:$B,[1]CREF!$T:$T),"")</f>
        <v>0</v>
      </c>
      <c r="X771" s="11">
        <f t="shared" si="39"/>
        <v>30841322.314049583</v>
      </c>
      <c r="Y771" s="11">
        <f t="shared" si="40"/>
        <v>3084132.2314049583</v>
      </c>
      <c r="Z771" s="11">
        <f t="shared" si="41"/>
        <v>33925454.545454539</v>
      </c>
    </row>
    <row r="772" spans="1:26">
      <c r="A772" s="5">
        <v>5371</v>
      </c>
      <c r="B772" s="5">
        <v>20097</v>
      </c>
      <c r="C772" s="8">
        <f>IFERROR(LOOKUP(A772,[1]PREF!$A:$A,[1]PREF!$C:$C),"")</f>
        <v>41681</v>
      </c>
      <c r="D772" s="9" t="str">
        <f>IFERROR(LOOKUP(A772,[1]PREF!$A:$A,[1]PREF!$E:$E),"")</f>
        <v>SI14010067</v>
      </c>
      <c r="E772" s="9" t="str">
        <f>IFERROR(LOOKUP(A772,[1]PREF!$A:$A,[1]PREF!$F:$F),"")</f>
        <v>DO14010130</v>
      </c>
      <c r="F772" s="9" t="str">
        <f>IFERROR(LOOKUP(A772,[1]PREF!$A:$A,[1]PREF!$G:$G),"")</f>
        <v>DO14010130</v>
      </c>
      <c r="G772" s="4" t="str">
        <f>IFERROR(LOOKUP(A772,[1]PREF!$A:$A,[1]PREF!$I:$I),"")</f>
        <v>078/SPP/NTH-CMC/2014</v>
      </c>
      <c r="H772" s="4" t="str">
        <f>IFERROR(LOOKUP(A772,[1]PREF!$A:$A,[1]PREF!$U:$U),"")</f>
        <v>010.000.14-50130567</v>
      </c>
      <c r="I772" s="9">
        <f>IFERROR(LOOKUP(A772,[1]PREF!$A:$A,[1]PREF!$J:$J),"")</f>
        <v>2916</v>
      </c>
      <c r="J772" s="4">
        <f>IFERROR(LOOKUP(A772,[1]PREF!$A:$A,[1]PREF!$N:$N),"")</f>
        <v>0</v>
      </c>
      <c r="K772" s="4">
        <f>IFERROR(LOOKUP(A772,[1]PREF!$A:$A,[1]PREF!$O:$O),"")</f>
        <v>0</v>
      </c>
      <c r="L772" s="4">
        <f>IFERROR(LOOKUP(A772,[1]PREF!$A:$A,[1]PREF!$P:$P),"")</f>
        <v>0</v>
      </c>
      <c r="M772" s="4" t="str">
        <f>IFERROR(LOOKUP(A772,[1]PREF!$A:$A,[1]PREF!$X:$X),"")</f>
        <v>2.1.1.1</v>
      </c>
      <c r="N772" s="4" t="str">
        <f>IFERROR(LOOKUP(A772,[1]PREF!$A:$A,[1]PREF!$AB:$AB),"")</f>
        <v>Nathani Indonesia</v>
      </c>
      <c r="O772" s="4" t="str">
        <f>IFERROR(LOOKUP(A772,[1]PREF!$A:$A,[1]PREF!$AC:$AC),"")</f>
        <v>Agustina Y. Zulkarnain</v>
      </c>
      <c r="P772" s="4" t="str">
        <f>IFERROR(LOOKUP(B772,[1]CREF!$B:$B,[1]CREF!$F:$F),"")</f>
        <v>1.1.7.0.1.488</v>
      </c>
      <c r="Q772" s="4" t="str">
        <f>IFERROR(LOOKUP(B772,[1]CREF!$B:$B,[1]CREF!$G:$G),"")</f>
        <v>Agrisol 445 N</v>
      </c>
      <c r="R772" s="4">
        <f>IFERROR(LOOKUP(B772,[1]CREF!$B:$B,[1]CREF!$H:$H),"")</f>
        <v>200</v>
      </c>
      <c r="S772" s="7">
        <f>IFERROR(LOOKUP(B772,[1]CREF!$B:$B,[1]CREF!$I:$I),"")</f>
        <v>1</v>
      </c>
      <c r="T772" s="7" t="str">
        <f>IFERROR(LOOKUP(B772,[1]CREF!$B:$B,[1]CREF!$J:$J),"")</f>
        <v>Kg</v>
      </c>
      <c r="U772" s="11">
        <f>IFERROR(IF(AND(J772&lt;&gt;0,K772&lt;&gt;0),-LOOKUP(B772,[1]CREF!$B:$B,[1]CREF!$U:$U),LOOKUP(B772,[1]CREF!$B:$B,[1]CREF!$U:$U)),"")</f>
        <v>1600</v>
      </c>
      <c r="V772" s="11">
        <f>IFERROR(LOOKUP(B772,[1]CREF!$B:$B,[1]CREF!$L:$L),"")</f>
        <v>19303.030303030304</v>
      </c>
      <c r="W772" s="11">
        <f>IFERROR(LOOKUP(B772,[1]CREF!$B:$B,[1]CREF!$T:$T),"")</f>
        <v>0</v>
      </c>
      <c r="X772" s="11">
        <f t="shared" si="39"/>
        <v>30884848.484848484</v>
      </c>
      <c r="Y772" s="11">
        <f t="shared" si="40"/>
        <v>3088484.8484848486</v>
      </c>
      <c r="Z772" s="11">
        <f t="shared" si="41"/>
        <v>33973333.333333336</v>
      </c>
    </row>
    <row r="773" spans="1:26">
      <c r="A773" s="5">
        <v>5372</v>
      </c>
      <c r="B773" s="5">
        <v>20098</v>
      </c>
      <c r="C773" s="8">
        <f>IFERROR(LOOKUP(A773,[1]PREF!$A:$A,[1]PREF!$C:$C),"")</f>
        <v>41677</v>
      </c>
      <c r="D773" s="9" t="str">
        <f>IFERROR(LOOKUP(A773,[1]PREF!$A:$A,[1]PREF!$E:$E),"")</f>
        <v>SI14010056</v>
      </c>
      <c r="E773" s="9" t="str">
        <f>IFERROR(LOOKUP(A773,[1]PREF!$A:$A,[1]PREF!$F:$F),"")</f>
        <v>DO14010117</v>
      </c>
      <c r="F773" s="9" t="str">
        <f>IFERROR(LOOKUP(A773,[1]PREF!$A:$A,[1]PREF!$G:$G),"")</f>
        <v>DO14010117</v>
      </c>
      <c r="G773" s="4" t="str">
        <f>IFERROR(LOOKUP(A773,[1]PREF!$A:$A,[1]PREF!$I:$I),"")</f>
        <v>32/SPP/NTH-CMC/2014</v>
      </c>
      <c r="H773" s="4" t="str">
        <f>IFERROR(LOOKUP(A773,[1]PREF!$A:$A,[1]PREF!$U:$U),"")</f>
        <v>010.000.14-50130558</v>
      </c>
      <c r="I773" s="9">
        <f>IFERROR(LOOKUP(A773,[1]PREF!$A:$A,[1]PREF!$J:$J),"")</f>
        <v>2917</v>
      </c>
      <c r="J773" s="4">
        <f>IFERROR(LOOKUP(A773,[1]PREF!$A:$A,[1]PREF!$N:$N),"")</f>
        <v>0</v>
      </c>
      <c r="K773" s="4">
        <f>IFERROR(LOOKUP(A773,[1]PREF!$A:$A,[1]PREF!$O:$O),"")</f>
        <v>0</v>
      </c>
      <c r="L773" s="4">
        <f>IFERROR(LOOKUP(A773,[1]PREF!$A:$A,[1]PREF!$P:$P),"")</f>
        <v>0</v>
      </c>
      <c r="M773" s="4" t="str">
        <f>IFERROR(LOOKUP(A773,[1]PREF!$A:$A,[1]PREF!$X:$X),"")</f>
        <v>2.1.1.1</v>
      </c>
      <c r="N773" s="4" t="str">
        <f>IFERROR(LOOKUP(A773,[1]PREF!$A:$A,[1]PREF!$AB:$AB),"")</f>
        <v>Nathani Indonesia</v>
      </c>
      <c r="O773" s="4" t="str">
        <f>IFERROR(LOOKUP(A773,[1]PREF!$A:$A,[1]PREF!$AC:$AC),"")</f>
        <v>Agustina Y. Zulkarnain</v>
      </c>
      <c r="P773" s="4" t="str">
        <f>IFERROR(LOOKUP(B773,[1]CREF!$B:$B,[1]CREF!$F:$F),"")</f>
        <v>1.1.7.0.1.474</v>
      </c>
      <c r="Q773" s="4" t="str">
        <f>IFERROR(LOOKUP(B773,[1]CREF!$B:$B,[1]CREF!$G:$G),"")</f>
        <v>Karton Box Markup 480 SL - 4 L</v>
      </c>
      <c r="R773" s="4">
        <f>IFERROR(LOOKUP(B773,[1]CREF!$B:$B,[1]CREF!$H:$H),"")</f>
        <v>1</v>
      </c>
      <c r="S773" s="7">
        <f>IFERROR(LOOKUP(B773,[1]CREF!$B:$B,[1]CREF!$I:$I),"")</f>
        <v>1</v>
      </c>
      <c r="T773" s="7" t="str">
        <f>IFERROR(LOOKUP(B773,[1]CREF!$B:$B,[1]CREF!$J:$J),"")</f>
        <v>Pcs</v>
      </c>
      <c r="U773" s="11">
        <f>IFERROR(IF(AND(J773&lt;&gt;0,K773&lt;&gt;0),-LOOKUP(B773,[1]CREF!$B:$B,[1]CREF!$U:$U),LOOKUP(B773,[1]CREF!$B:$B,[1]CREF!$U:$U)),"")</f>
        <v>2450</v>
      </c>
      <c r="V773" s="11">
        <f>IFERROR(LOOKUP(B773,[1]CREF!$B:$B,[1]CREF!$L:$L),"")</f>
        <v>4681.818181818182</v>
      </c>
      <c r="W773" s="11">
        <f>IFERROR(LOOKUP(B773,[1]CREF!$B:$B,[1]CREF!$T:$T),"")</f>
        <v>0</v>
      </c>
      <c r="X773" s="11">
        <f t="shared" si="39"/>
        <v>11470454.545454545</v>
      </c>
      <c r="Y773" s="11">
        <f t="shared" si="40"/>
        <v>1147045.4545454546</v>
      </c>
      <c r="Z773" s="11">
        <f t="shared" si="41"/>
        <v>12617500</v>
      </c>
    </row>
    <row r="774" spans="1:26">
      <c r="A774" s="5">
        <v>5372</v>
      </c>
      <c r="B774" s="5">
        <v>20099</v>
      </c>
      <c r="C774" s="8">
        <f>IFERROR(LOOKUP(A774,[1]PREF!$A:$A,[1]PREF!$C:$C),"")</f>
        <v>41677</v>
      </c>
      <c r="D774" s="9" t="str">
        <f>IFERROR(LOOKUP(A774,[1]PREF!$A:$A,[1]PREF!$E:$E),"")</f>
        <v>SI14010056</v>
      </c>
      <c r="E774" s="9" t="str">
        <f>IFERROR(LOOKUP(A774,[1]PREF!$A:$A,[1]PREF!$F:$F),"")</f>
        <v>DO14010117</v>
      </c>
      <c r="F774" s="9" t="str">
        <f>IFERROR(LOOKUP(A774,[1]PREF!$A:$A,[1]PREF!$G:$G),"")</f>
        <v>DO14010117</v>
      </c>
      <c r="G774" s="4" t="str">
        <f>IFERROR(LOOKUP(A774,[1]PREF!$A:$A,[1]PREF!$I:$I),"")</f>
        <v>32/SPP/NTH-CMC/2014</v>
      </c>
      <c r="H774" s="4" t="str">
        <f>IFERROR(LOOKUP(A774,[1]PREF!$A:$A,[1]PREF!$U:$U),"")</f>
        <v>010.000.14-50130558</v>
      </c>
      <c r="I774" s="9">
        <f>IFERROR(LOOKUP(A774,[1]PREF!$A:$A,[1]PREF!$J:$J),"")</f>
        <v>2917</v>
      </c>
      <c r="J774" s="4">
        <f>IFERROR(LOOKUP(A774,[1]PREF!$A:$A,[1]PREF!$N:$N),"")</f>
        <v>0</v>
      </c>
      <c r="K774" s="4">
        <f>IFERROR(LOOKUP(A774,[1]PREF!$A:$A,[1]PREF!$O:$O),"")</f>
        <v>0</v>
      </c>
      <c r="L774" s="4">
        <f>IFERROR(LOOKUP(A774,[1]PREF!$A:$A,[1]PREF!$P:$P),"")</f>
        <v>0</v>
      </c>
      <c r="M774" s="4" t="str">
        <f>IFERROR(LOOKUP(A774,[1]PREF!$A:$A,[1]PREF!$X:$X),"")</f>
        <v>2.1.1.1</v>
      </c>
      <c r="N774" s="4" t="str">
        <f>IFERROR(LOOKUP(A774,[1]PREF!$A:$A,[1]PREF!$AB:$AB),"")</f>
        <v>Nathani Indonesia</v>
      </c>
      <c r="O774" s="4" t="str">
        <f>IFERROR(LOOKUP(A774,[1]PREF!$A:$A,[1]PREF!$AC:$AC),"")</f>
        <v>Agustina Y. Zulkarnain</v>
      </c>
      <c r="P774" s="4" t="str">
        <f>IFERROR(LOOKUP(B774,[1]CREF!$B:$B,[1]CREF!$F:$F),"")</f>
        <v>1.1.7.0.1.480</v>
      </c>
      <c r="Q774" s="4" t="str">
        <f>IFERROR(LOOKUP(B774,[1]CREF!$B:$B,[1]CREF!$G:$G),"")</f>
        <v>Karton Box Alert 20 WG - 0,25 K</v>
      </c>
      <c r="R774" s="4">
        <f>IFERROR(LOOKUP(B774,[1]CREF!$B:$B,[1]CREF!$H:$H),"")</f>
        <v>0.25</v>
      </c>
      <c r="S774" s="7">
        <f>IFERROR(LOOKUP(B774,[1]CREF!$B:$B,[1]CREF!$I:$I),"")</f>
        <v>1</v>
      </c>
      <c r="T774" s="7" t="str">
        <f>IFERROR(LOOKUP(B774,[1]CREF!$B:$B,[1]CREF!$J:$J),"")</f>
        <v>Pcs</v>
      </c>
      <c r="U774" s="11">
        <f>IFERROR(IF(AND(J774&lt;&gt;0,K774&lt;&gt;0),-LOOKUP(B774,[1]CREF!$B:$B,[1]CREF!$U:$U),LOOKUP(B774,[1]CREF!$B:$B,[1]CREF!$U:$U)),"")</f>
        <v>2140</v>
      </c>
      <c r="V774" s="11">
        <f>IFERROR(LOOKUP(B774,[1]CREF!$B:$B,[1]CREF!$L:$L),"")</f>
        <v>6230.4866850303033</v>
      </c>
      <c r="W774" s="11">
        <f>IFERROR(LOOKUP(B774,[1]CREF!$B:$B,[1]CREF!$T:$T),"")</f>
        <v>0</v>
      </c>
      <c r="X774" s="11">
        <f t="shared" si="39"/>
        <v>13333241.505964849</v>
      </c>
      <c r="Y774" s="11">
        <f t="shared" si="40"/>
        <v>1333324.150596485</v>
      </c>
      <c r="Z774" s="11">
        <f t="shared" si="41"/>
        <v>14666565.656561334</v>
      </c>
    </row>
    <row r="775" spans="1:26">
      <c r="A775" s="5">
        <v>5372</v>
      </c>
      <c r="B775" s="5">
        <v>20100</v>
      </c>
      <c r="C775" s="8">
        <f>IFERROR(LOOKUP(A775,[1]PREF!$A:$A,[1]PREF!$C:$C),"")</f>
        <v>41677</v>
      </c>
      <c r="D775" s="9" t="str">
        <f>IFERROR(LOOKUP(A775,[1]PREF!$A:$A,[1]PREF!$E:$E),"")</f>
        <v>SI14010056</v>
      </c>
      <c r="E775" s="9" t="str">
        <f>IFERROR(LOOKUP(A775,[1]PREF!$A:$A,[1]PREF!$F:$F),"")</f>
        <v>DO14010117</v>
      </c>
      <c r="F775" s="9" t="str">
        <f>IFERROR(LOOKUP(A775,[1]PREF!$A:$A,[1]PREF!$G:$G),"")</f>
        <v>DO14010117</v>
      </c>
      <c r="G775" s="4" t="str">
        <f>IFERROR(LOOKUP(A775,[1]PREF!$A:$A,[1]PREF!$I:$I),"")</f>
        <v>32/SPP/NTH-CMC/2014</v>
      </c>
      <c r="H775" s="4" t="str">
        <f>IFERROR(LOOKUP(A775,[1]PREF!$A:$A,[1]PREF!$U:$U),"")</f>
        <v>010.000.14-50130558</v>
      </c>
      <c r="I775" s="9">
        <f>IFERROR(LOOKUP(A775,[1]PREF!$A:$A,[1]PREF!$J:$J),"")</f>
        <v>2917</v>
      </c>
      <c r="J775" s="4">
        <f>IFERROR(LOOKUP(A775,[1]PREF!$A:$A,[1]PREF!$N:$N),"")</f>
        <v>0</v>
      </c>
      <c r="K775" s="4">
        <f>IFERROR(LOOKUP(A775,[1]PREF!$A:$A,[1]PREF!$O:$O),"")</f>
        <v>0</v>
      </c>
      <c r="L775" s="4">
        <f>IFERROR(LOOKUP(A775,[1]PREF!$A:$A,[1]PREF!$P:$P),"")</f>
        <v>0</v>
      </c>
      <c r="M775" s="4" t="str">
        <f>IFERROR(LOOKUP(A775,[1]PREF!$A:$A,[1]PREF!$X:$X),"")</f>
        <v>2.1.1.1</v>
      </c>
      <c r="N775" s="4" t="str">
        <f>IFERROR(LOOKUP(A775,[1]PREF!$A:$A,[1]PREF!$AB:$AB),"")</f>
        <v>Nathani Indonesia</v>
      </c>
      <c r="O775" s="4" t="str">
        <f>IFERROR(LOOKUP(A775,[1]PREF!$A:$A,[1]PREF!$AC:$AC),"")</f>
        <v>Agustina Y. Zulkarnain</v>
      </c>
      <c r="P775" s="4" t="str">
        <f>IFERROR(LOOKUP(B775,[1]CREF!$B:$B,[1]CREF!$F:$F),"")</f>
        <v>1.1.7.0.1.462</v>
      </c>
      <c r="Q775" s="4" t="str">
        <f>IFERROR(LOOKUP(B775,[1]CREF!$B:$B,[1]CREF!$G:$G),"")</f>
        <v xml:space="preserve">Bottle PET - 0,1 L </v>
      </c>
      <c r="R775" s="4">
        <f>IFERROR(LOOKUP(B775,[1]CREF!$B:$B,[1]CREF!$H:$H),"")</f>
        <v>0.1</v>
      </c>
      <c r="S775" s="7">
        <f>IFERROR(LOOKUP(B775,[1]CREF!$B:$B,[1]CREF!$I:$I),"")</f>
        <v>1</v>
      </c>
      <c r="T775" s="7" t="str">
        <f>IFERROR(LOOKUP(B775,[1]CREF!$B:$B,[1]CREF!$J:$J),"")</f>
        <v>Pcs</v>
      </c>
      <c r="U775" s="11">
        <f>IFERROR(IF(AND(J775&lt;&gt;0,K775&lt;&gt;0),-LOOKUP(B775,[1]CREF!$B:$B,[1]CREF!$U:$U),LOOKUP(B775,[1]CREF!$B:$B,[1]CREF!$U:$U)),"")</f>
        <v>9800</v>
      </c>
      <c r="V775" s="11">
        <f>IFERROR(LOOKUP(B775,[1]CREF!$B:$B,[1]CREF!$L:$L),"")</f>
        <v>1500</v>
      </c>
      <c r="W775" s="11">
        <f>IFERROR(LOOKUP(B775,[1]CREF!$B:$B,[1]CREF!$T:$T),"")</f>
        <v>0</v>
      </c>
      <c r="X775" s="11">
        <f t="shared" si="39"/>
        <v>14700000</v>
      </c>
      <c r="Y775" s="11">
        <f t="shared" si="40"/>
        <v>1470000</v>
      </c>
      <c r="Z775" s="11">
        <f t="shared" si="41"/>
        <v>16170000</v>
      </c>
    </row>
    <row r="776" spans="1:26">
      <c r="A776" s="5">
        <v>5372</v>
      </c>
      <c r="B776" s="5">
        <v>20101</v>
      </c>
      <c r="C776" s="8">
        <f>IFERROR(LOOKUP(A776,[1]PREF!$A:$A,[1]PREF!$C:$C),"")</f>
        <v>41677</v>
      </c>
      <c r="D776" s="9" t="str">
        <f>IFERROR(LOOKUP(A776,[1]PREF!$A:$A,[1]PREF!$E:$E),"")</f>
        <v>SI14010056</v>
      </c>
      <c r="E776" s="9" t="str">
        <f>IFERROR(LOOKUP(A776,[1]PREF!$A:$A,[1]PREF!$F:$F),"")</f>
        <v>DO14010117</v>
      </c>
      <c r="F776" s="9" t="str">
        <f>IFERROR(LOOKUP(A776,[1]PREF!$A:$A,[1]PREF!$G:$G),"")</f>
        <v>DO14010117</v>
      </c>
      <c r="G776" s="4" t="str">
        <f>IFERROR(LOOKUP(A776,[1]PREF!$A:$A,[1]PREF!$I:$I),"")</f>
        <v>32/SPP/NTH-CMC/2014</v>
      </c>
      <c r="H776" s="4" t="str">
        <f>IFERROR(LOOKUP(A776,[1]PREF!$A:$A,[1]PREF!$U:$U),"")</f>
        <v>010.000.14-50130558</v>
      </c>
      <c r="I776" s="9">
        <f>IFERROR(LOOKUP(A776,[1]PREF!$A:$A,[1]PREF!$J:$J),"")</f>
        <v>2917</v>
      </c>
      <c r="J776" s="4">
        <f>IFERROR(LOOKUP(A776,[1]PREF!$A:$A,[1]PREF!$N:$N),"")</f>
        <v>0</v>
      </c>
      <c r="K776" s="4">
        <f>IFERROR(LOOKUP(A776,[1]PREF!$A:$A,[1]PREF!$O:$O),"")</f>
        <v>0</v>
      </c>
      <c r="L776" s="4">
        <f>IFERROR(LOOKUP(A776,[1]PREF!$A:$A,[1]PREF!$P:$P),"")</f>
        <v>0</v>
      </c>
      <c r="M776" s="4" t="str">
        <f>IFERROR(LOOKUP(A776,[1]PREF!$A:$A,[1]PREF!$X:$X),"")</f>
        <v>2.1.1.1</v>
      </c>
      <c r="N776" s="4" t="str">
        <f>IFERROR(LOOKUP(A776,[1]PREF!$A:$A,[1]PREF!$AB:$AB),"")</f>
        <v>Nathani Indonesia</v>
      </c>
      <c r="O776" s="4" t="str">
        <f>IFERROR(LOOKUP(A776,[1]PREF!$A:$A,[1]PREF!$AC:$AC),"")</f>
        <v>Agustina Y. Zulkarnain</v>
      </c>
      <c r="P776" s="4" t="str">
        <f>IFERROR(LOOKUP(B776,[1]CREF!$B:$B,[1]CREF!$F:$F),"")</f>
        <v>1.1.7.0.1.463</v>
      </c>
      <c r="Q776" s="4" t="str">
        <f>IFERROR(LOOKUP(B776,[1]CREF!$B:$B,[1]CREF!$G:$G),"")</f>
        <v>Bottle PET - 0,1 L - Cap</v>
      </c>
      <c r="R776" s="4">
        <f>IFERROR(LOOKUP(B776,[1]CREF!$B:$B,[1]CREF!$H:$H),"")</f>
        <v>0.1</v>
      </c>
      <c r="S776" s="7">
        <f>IFERROR(LOOKUP(B776,[1]CREF!$B:$B,[1]CREF!$I:$I),"")</f>
        <v>1</v>
      </c>
      <c r="T776" s="7" t="str">
        <f>IFERROR(LOOKUP(B776,[1]CREF!$B:$B,[1]CREF!$J:$J),"")</f>
        <v>Pcs</v>
      </c>
      <c r="U776" s="11">
        <f>IFERROR(IF(AND(J776&lt;&gt;0,K776&lt;&gt;0),-LOOKUP(B776,[1]CREF!$B:$B,[1]CREF!$U:$U),LOOKUP(B776,[1]CREF!$B:$B,[1]CREF!$U:$U)),"")</f>
        <v>9800</v>
      </c>
      <c r="V776" s="11">
        <f>IFERROR(LOOKUP(B776,[1]CREF!$B:$B,[1]CREF!$L:$L),"")</f>
        <v>100</v>
      </c>
      <c r="W776" s="11">
        <f>IFERROR(LOOKUP(B776,[1]CREF!$B:$B,[1]CREF!$T:$T),"")</f>
        <v>0</v>
      </c>
      <c r="X776" s="11">
        <f t="shared" si="39"/>
        <v>980000</v>
      </c>
      <c r="Y776" s="11">
        <f t="shared" si="40"/>
        <v>98000</v>
      </c>
      <c r="Z776" s="11">
        <f t="shared" si="41"/>
        <v>1078000</v>
      </c>
    </row>
    <row r="777" spans="1:26">
      <c r="A777" s="5">
        <v>5372</v>
      </c>
      <c r="B777" s="5">
        <v>20102</v>
      </c>
      <c r="C777" s="8">
        <f>IFERROR(LOOKUP(A777,[1]PREF!$A:$A,[1]PREF!$C:$C),"")</f>
        <v>41677</v>
      </c>
      <c r="D777" s="9" t="str">
        <f>IFERROR(LOOKUP(A777,[1]PREF!$A:$A,[1]PREF!$E:$E),"")</f>
        <v>SI14010056</v>
      </c>
      <c r="E777" s="9" t="str">
        <f>IFERROR(LOOKUP(A777,[1]PREF!$A:$A,[1]PREF!$F:$F),"")</f>
        <v>DO14010117</v>
      </c>
      <c r="F777" s="9" t="str">
        <f>IFERROR(LOOKUP(A777,[1]PREF!$A:$A,[1]PREF!$G:$G),"")</f>
        <v>DO14010117</v>
      </c>
      <c r="G777" s="4" t="str">
        <f>IFERROR(LOOKUP(A777,[1]PREF!$A:$A,[1]PREF!$I:$I),"")</f>
        <v>32/SPP/NTH-CMC/2014</v>
      </c>
      <c r="H777" s="4" t="str">
        <f>IFERROR(LOOKUP(A777,[1]PREF!$A:$A,[1]PREF!$U:$U),"")</f>
        <v>010.000.14-50130558</v>
      </c>
      <c r="I777" s="9">
        <f>IFERROR(LOOKUP(A777,[1]PREF!$A:$A,[1]PREF!$J:$J),"")</f>
        <v>2917</v>
      </c>
      <c r="J777" s="4">
        <f>IFERROR(LOOKUP(A777,[1]PREF!$A:$A,[1]PREF!$N:$N),"")</f>
        <v>0</v>
      </c>
      <c r="K777" s="4">
        <f>IFERROR(LOOKUP(A777,[1]PREF!$A:$A,[1]PREF!$O:$O),"")</f>
        <v>0</v>
      </c>
      <c r="L777" s="4">
        <f>IFERROR(LOOKUP(A777,[1]PREF!$A:$A,[1]PREF!$P:$P),"")</f>
        <v>0</v>
      </c>
      <c r="M777" s="4" t="str">
        <f>IFERROR(LOOKUP(A777,[1]PREF!$A:$A,[1]PREF!$X:$X),"")</f>
        <v>2.1.1.1</v>
      </c>
      <c r="N777" s="4" t="str">
        <f>IFERROR(LOOKUP(A777,[1]PREF!$A:$A,[1]PREF!$AB:$AB),"")</f>
        <v>Nathani Indonesia</v>
      </c>
      <c r="O777" s="4" t="str">
        <f>IFERROR(LOOKUP(A777,[1]PREF!$A:$A,[1]PREF!$AC:$AC),"")</f>
        <v>Agustina Y. Zulkarnain</v>
      </c>
      <c r="P777" s="4" t="str">
        <f>IFERROR(LOOKUP(B777,[1]CREF!$B:$B,[1]CREF!$F:$F),"")</f>
        <v>1.1.7.0.1.464</v>
      </c>
      <c r="Q777" s="4" t="str">
        <f>IFERROR(LOOKUP(B777,[1]CREF!$B:$B,[1]CREF!$G:$G),"")</f>
        <v>Bottle PET - 0,1 L - Plug</v>
      </c>
      <c r="R777" s="4">
        <f>IFERROR(LOOKUP(B777,[1]CREF!$B:$B,[1]CREF!$H:$H),"")</f>
        <v>0.1</v>
      </c>
      <c r="S777" s="7">
        <f>IFERROR(LOOKUP(B777,[1]CREF!$B:$B,[1]CREF!$I:$I),"")</f>
        <v>1</v>
      </c>
      <c r="T777" s="7" t="str">
        <f>IFERROR(LOOKUP(B777,[1]CREF!$B:$B,[1]CREF!$J:$J),"")</f>
        <v>Pcs</v>
      </c>
      <c r="U777" s="11">
        <f>IFERROR(IF(AND(J777&lt;&gt;0,K777&lt;&gt;0),-LOOKUP(B777,[1]CREF!$B:$B,[1]CREF!$U:$U),LOOKUP(B777,[1]CREF!$B:$B,[1]CREF!$U:$U)),"")</f>
        <v>9800</v>
      </c>
      <c r="V777" s="11">
        <f>IFERROR(LOOKUP(B777,[1]CREF!$B:$B,[1]CREF!$L:$L),"")</f>
        <v>66.67</v>
      </c>
      <c r="W777" s="11">
        <f>IFERROR(LOOKUP(B777,[1]CREF!$B:$B,[1]CREF!$T:$T),"")</f>
        <v>0</v>
      </c>
      <c r="X777" s="11">
        <f t="shared" si="39"/>
        <v>653366</v>
      </c>
      <c r="Y777" s="11">
        <f t="shared" si="40"/>
        <v>65336.600000000006</v>
      </c>
      <c r="Z777" s="11">
        <f t="shared" si="41"/>
        <v>718702.6</v>
      </c>
    </row>
    <row r="778" spans="1:26">
      <c r="A778" s="5">
        <v>5373</v>
      </c>
      <c r="B778" s="5">
        <v>20103</v>
      </c>
      <c r="C778" s="8">
        <f>IFERROR(LOOKUP(A778,[1]PREF!$A:$A,[1]PREF!$C:$C),"")</f>
        <v>41677</v>
      </c>
      <c r="D778" s="9" t="str">
        <f>IFERROR(LOOKUP(A778,[1]PREF!$A:$A,[1]PREF!$E:$E),"")</f>
        <v>SI14010057</v>
      </c>
      <c r="E778" s="9" t="str">
        <f>IFERROR(LOOKUP(A778,[1]PREF!$A:$A,[1]PREF!$F:$F),"")</f>
        <v>DO14010118</v>
      </c>
      <c r="F778" s="9" t="str">
        <f>IFERROR(LOOKUP(A778,[1]PREF!$A:$A,[1]PREF!$G:$G),"")</f>
        <v>DO14010118</v>
      </c>
      <c r="G778" s="4" t="str">
        <f>IFERROR(LOOKUP(A778,[1]PREF!$A:$A,[1]PREF!$I:$I),"")</f>
        <v>33/SPP/NTH-CMC/2014</v>
      </c>
      <c r="H778" s="4" t="str">
        <f>IFERROR(LOOKUP(A778,[1]PREF!$A:$A,[1]PREF!$U:$U),"")</f>
        <v>010.000.14-50130559</v>
      </c>
      <c r="I778" s="9">
        <f>IFERROR(LOOKUP(A778,[1]PREF!$A:$A,[1]PREF!$J:$J),"")</f>
        <v>2918</v>
      </c>
      <c r="J778" s="4">
        <f>IFERROR(LOOKUP(A778,[1]PREF!$A:$A,[1]PREF!$N:$N),"")</f>
        <v>0</v>
      </c>
      <c r="K778" s="4">
        <f>IFERROR(LOOKUP(A778,[1]PREF!$A:$A,[1]PREF!$O:$O),"")</f>
        <v>0</v>
      </c>
      <c r="L778" s="4">
        <f>IFERROR(LOOKUP(A778,[1]PREF!$A:$A,[1]PREF!$P:$P),"")</f>
        <v>0</v>
      </c>
      <c r="M778" s="4" t="str">
        <f>IFERROR(LOOKUP(A778,[1]PREF!$A:$A,[1]PREF!$X:$X),"")</f>
        <v>2.1.1.1</v>
      </c>
      <c r="N778" s="4" t="str">
        <f>IFERROR(LOOKUP(A778,[1]PREF!$A:$A,[1]PREF!$AB:$AB),"")</f>
        <v>Nathani Indonesia</v>
      </c>
      <c r="O778" s="4" t="str">
        <f>IFERROR(LOOKUP(A778,[1]PREF!$A:$A,[1]PREF!$AC:$AC),"")</f>
        <v>Agustina Y. Zulkarnain</v>
      </c>
      <c r="P778" s="4" t="str">
        <f>IFERROR(LOOKUP(B778,[1]CREF!$B:$B,[1]CREF!$F:$F),"")</f>
        <v>1.1.7.0.1.469</v>
      </c>
      <c r="Q778" s="4" t="str">
        <f>IFERROR(LOOKUP(B778,[1]CREF!$B:$B,[1]CREF!$G:$G),"")</f>
        <v>Botol 250 ml PET (PSS)</v>
      </c>
      <c r="R778" s="4">
        <f>IFERROR(LOOKUP(B778,[1]CREF!$B:$B,[1]CREF!$H:$H),"")</f>
        <v>0.25</v>
      </c>
      <c r="S778" s="7">
        <f>IFERROR(LOOKUP(B778,[1]CREF!$B:$B,[1]CREF!$I:$I),"")</f>
        <v>1</v>
      </c>
      <c r="T778" s="7" t="str">
        <f>IFERROR(LOOKUP(B778,[1]CREF!$B:$B,[1]CREF!$J:$J),"")</f>
        <v>Pcs</v>
      </c>
      <c r="U778" s="11">
        <f>IFERROR(IF(AND(J778&lt;&gt;0,K778&lt;&gt;0),-LOOKUP(B778,[1]CREF!$B:$B,[1]CREF!$U:$U),LOOKUP(B778,[1]CREF!$B:$B,[1]CREF!$U:$U)),"")</f>
        <v>9800</v>
      </c>
      <c r="V778" s="11">
        <f>IFERROR(LOOKUP(B778,[1]CREF!$B:$B,[1]CREF!$L:$L),"")</f>
        <v>2100</v>
      </c>
      <c r="W778" s="11">
        <f>IFERROR(LOOKUP(B778,[1]CREF!$B:$B,[1]CREF!$T:$T),"")</f>
        <v>0</v>
      </c>
      <c r="X778" s="11">
        <f t="shared" si="39"/>
        <v>20580000</v>
      </c>
      <c r="Y778" s="11">
        <f t="shared" si="40"/>
        <v>2058000</v>
      </c>
      <c r="Z778" s="11">
        <f t="shared" si="41"/>
        <v>22638000</v>
      </c>
    </row>
    <row r="779" spans="1:26">
      <c r="A779" s="5">
        <v>5373</v>
      </c>
      <c r="B779" s="5">
        <v>20104</v>
      </c>
      <c r="C779" s="8">
        <f>IFERROR(LOOKUP(A779,[1]PREF!$A:$A,[1]PREF!$C:$C),"")</f>
        <v>41677</v>
      </c>
      <c r="D779" s="9" t="str">
        <f>IFERROR(LOOKUP(A779,[1]PREF!$A:$A,[1]PREF!$E:$E),"")</f>
        <v>SI14010057</v>
      </c>
      <c r="E779" s="9" t="str">
        <f>IFERROR(LOOKUP(A779,[1]PREF!$A:$A,[1]PREF!$F:$F),"")</f>
        <v>DO14010118</v>
      </c>
      <c r="F779" s="9" t="str">
        <f>IFERROR(LOOKUP(A779,[1]PREF!$A:$A,[1]PREF!$G:$G),"")</f>
        <v>DO14010118</v>
      </c>
      <c r="G779" s="4" t="str">
        <f>IFERROR(LOOKUP(A779,[1]PREF!$A:$A,[1]PREF!$I:$I),"")</f>
        <v>33/SPP/NTH-CMC/2014</v>
      </c>
      <c r="H779" s="4" t="str">
        <f>IFERROR(LOOKUP(A779,[1]PREF!$A:$A,[1]PREF!$U:$U),"")</f>
        <v>010.000.14-50130559</v>
      </c>
      <c r="I779" s="9">
        <f>IFERROR(LOOKUP(A779,[1]PREF!$A:$A,[1]PREF!$J:$J),"")</f>
        <v>2918</v>
      </c>
      <c r="J779" s="4">
        <f>IFERROR(LOOKUP(A779,[1]PREF!$A:$A,[1]PREF!$N:$N),"")</f>
        <v>0</v>
      </c>
      <c r="K779" s="4">
        <f>IFERROR(LOOKUP(A779,[1]PREF!$A:$A,[1]PREF!$O:$O),"")</f>
        <v>0</v>
      </c>
      <c r="L779" s="4">
        <f>IFERROR(LOOKUP(A779,[1]PREF!$A:$A,[1]PREF!$P:$P),"")</f>
        <v>0</v>
      </c>
      <c r="M779" s="4" t="str">
        <f>IFERROR(LOOKUP(A779,[1]PREF!$A:$A,[1]PREF!$X:$X),"")</f>
        <v>2.1.1.1</v>
      </c>
      <c r="N779" s="4" t="str">
        <f>IFERROR(LOOKUP(A779,[1]PREF!$A:$A,[1]PREF!$AB:$AB),"")</f>
        <v>Nathani Indonesia</v>
      </c>
      <c r="O779" s="4" t="str">
        <f>IFERROR(LOOKUP(A779,[1]PREF!$A:$A,[1]PREF!$AC:$AC),"")</f>
        <v>Agustina Y. Zulkarnain</v>
      </c>
      <c r="P779" s="4" t="str">
        <f>IFERROR(LOOKUP(B779,[1]CREF!$B:$B,[1]CREF!$F:$F),"")</f>
        <v>1.1.7.0.1.470</v>
      </c>
      <c r="Q779" s="4" t="str">
        <f>IFERROR(LOOKUP(B779,[1]CREF!$B:$B,[1]CREF!$G:$G),"")</f>
        <v>Botol 250 ml PET (PSS)- Cap</v>
      </c>
      <c r="R779" s="4">
        <f>IFERROR(LOOKUP(B779,[1]CREF!$B:$B,[1]CREF!$H:$H),"")</f>
        <v>0.25</v>
      </c>
      <c r="S779" s="7">
        <f>IFERROR(LOOKUP(B779,[1]CREF!$B:$B,[1]CREF!$I:$I),"")</f>
        <v>1</v>
      </c>
      <c r="T779" s="7" t="str">
        <f>IFERROR(LOOKUP(B779,[1]CREF!$B:$B,[1]CREF!$J:$J),"")</f>
        <v>Pcs</v>
      </c>
      <c r="U779" s="11">
        <f>IFERROR(IF(AND(J779&lt;&gt;0,K779&lt;&gt;0),-LOOKUP(B779,[1]CREF!$B:$B,[1]CREF!$U:$U),LOOKUP(B779,[1]CREF!$B:$B,[1]CREF!$U:$U)),"")</f>
        <v>9800</v>
      </c>
      <c r="V779" s="11">
        <f>IFERROR(LOOKUP(B779,[1]CREF!$B:$B,[1]CREF!$L:$L),"")</f>
        <v>125</v>
      </c>
      <c r="W779" s="11">
        <f>IFERROR(LOOKUP(B779,[1]CREF!$B:$B,[1]CREF!$T:$T),"")</f>
        <v>0</v>
      </c>
      <c r="X779" s="11">
        <f t="shared" si="39"/>
        <v>1225000</v>
      </c>
      <c r="Y779" s="11">
        <f t="shared" si="40"/>
        <v>122500</v>
      </c>
      <c r="Z779" s="11">
        <f t="shared" si="41"/>
        <v>1347500</v>
      </c>
    </row>
    <row r="780" spans="1:26">
      <c r="A780" s="5">
        <v>5373</v>
      </c>
      <c r="B780" s="5">
        <v>20105</v>
      </c>
      <c r="C780" s="8">
        <f>IFERROR(LOOKUP(A780,[1]PREF!$A:$A,[1]PREF!$C:$C),"")</f>
        <v>41677</v>
      </c>
      <c r="D780" s="9" t="str">
        <f>IFERROR(LOOKUP(A780,[1]PREF!$A:$A,[1]PREF!$E:$E),"")</f>
        <v>SI14010057</v>
      </c>
      <c r="E780" s="9" t="str">
        <f>IFERROR(LOOKUP(A780,[1]PREF!$A:$A,[1]PREF!$F:$F),"")</f>
        <v>DO14010118</v>
      </c>
      <c r="F780" s="9" t="str">
        <f>IFERROR(LOOKUP(A780,[1]PREF!$A:$A,[1]PREF!$G:$G),"")</f>
        <v>DO14010118</v>
      </c>
      <c r="G780" s="4" t="str">
        <f>IFERROR(LOOKUP(A780,[1]PREF!$A:$A,[1]PREF!$I:$I),"")</f>
        <v>33/SPP/NTH-CMC/2014</v>
      </c>
      <c r="H780" s="4" t="str">
        <f>IFERROR(LOOKUP(A780,[1]PREF!$A:$A,[1]PREF!$U:$U),"")</f>
        <v>010.000.14-50130559</v>
      </c>
      <c r="I780" s="9">
        <f>IFERROR(LOOKUP(A780,[1]PREF!$A:$A,[1]PREF!$J:$J),"")</f>
        <v>2918</v>
      </c>
      <c r="J780" s="4">
        <f>IFERROR(LOOKUP(A780,[1]PREF!$A:$A,[1]PREF!$N:$N),"")</f>
        <v>0</v>
      </c>
      <c r="K780" s="4">
        <f>IFERROR(LOOKUP(A780,[1]PREF!$A:$A,[1]PREF!$O:$O),"")</f>
        <v>0</v>
      </c>
      <c r="L780" s="4">
        <f>IFERROR(LOOKUP(A780,[1]PREF!$A:$A,[1]PREF!$P:$P),"")</f>
        <v>0</v>
      </c>
      <c r="M780" s="4" t="str">
        <f>IFERROR(LOOKUP(A780,[1]PREF!$A:$A,[1]PREF!$X:$X),"")</f>
        <v>2.1.1.1</v>
      </c>
      <c r="N780" s="4" t="str">
        <f>IFERROR(LOOKUP(A780,[1]PREF!$A:$A,[1]PREF!$AB:$AB),"")</f>
        <v>Nathani Indonesia</v>
      </c>
      <c r="O780" s="4" t="str">
        <f>IFERROR(LOOKUP(A780,[1]PREF!$A:$A,[1]PREF!$AC:$AC),"")</f>
        <v>Agustina Y. Zulkarnain</v>
      </c>
      <c r="P780" s="4" t="str">
        <f>IFERROR(LOOKUP(B780,[1]CREF!$B:$B,[1]CREF!$F:$F),"")</f>
        <v>1.1.7.0.1.471</v>
      </c>
      <c r="Q780" s="4" t="str">
        <f>IFERROR(LOOKUP(B780,[1]CREF!$B:$B,[1]CREF!$G:$G),"")</f>
        <v>Botol 250 ml PET (PSS)- Plug</v>
      </c>
      <c r="R780" s="4">
        <f>IFERROR(LOOKUP(B780,[1]CREF!$B:$B,[1]CREF!$H:$H),"")</f>
        <v>0.25</v>
      </c>
      <c r="S780" s="7">
        <f>IFERROR(LOOKUP(B780,[1]CREF!$B:$B,[1]CREF!$I:$I),"")</f>
        <v>1</v>
      </c>
      <c r="T780" s="7" t="str">
        <f>IFERROR(LOOKUP(B780,[1]CREF!$B:$B,[1]CREF!$J:$J),"")</f>
        <v>Pcs</v>
      </c>
      <c r="U780" s="11">
        <f>IFERROR(IF(AND(J780&lt;&gt;0,K780&lt;&gt;0),-LOOKUP(B780,[1]CREF!$B:$B,[1]CREF!$U:$U),LOOKUP(B780,[1]CREF!$B:$B,[1]CREF!$U:$U)),"")</f>
        <v>9800</v>
      </c>
      <c r="V780" s="11">
        <f>IFERROR(LOOKUP(B780,[1]CREF!$B:$B,[1]CREF!$L:$L),"")</f>
        <v>300</v>
      </c>
      <c r="W780" s="11">
        <f>IFERROR(LOOKUP(B780,[1]CREF!$B:$B,[1]CREF!$T:$T),"")</f>
        <v>0</v>
      </c>
      <c r="X780" s="11">
        <f t="shared" si="39"/>
        <v>2940000</v>
      </c>
      <c r="Y780" s="11">
        <f t="shared" si="40"/>
        <v>294000</v>
      </c>
      <c r="Z780" s="11">
        <f t="shared" si="41"/>
        <v>3234000</v>
      </c>
    </row>
    <row r="781" spans="1:26">
      <c r="A781" s="5">
        <v>5373</v>
      </c>
      <c r="B781" s="5">
        <v>20106</v>
      </c>
      <c r="C781" s="8">
        <f>IFERROR(LOOKUP(A781,[1]PREF!$A:$A,[1]PREF!$C:$C),"")</f>
        <v>41677</v>
      </c>
      <c r="D781" s="9" t="str">
        <f>IFERROR(LOOKUP(A781,[1]PREF!$A:$A,[1]PREF!$E:$E),"")</f>
        <v>SI14010057</v>
      </c>
      <c r="E781" s="9" t="str">
        <f>IFERROR(LOOKUP(A781,[1]PREF!$A:$A,[1]PREF!$F:$F),"")</f>
        <v>DO14010118</v>
      </c>
      <c r="F781" s="9" t="str">
        <f>IFERROR(LOOKUP(A781,[1]PREF!$A:$A,[1]PREF!$G:$G),"")</f>
        <v>DO14010118</v>
      </c>
      <c r="G781" s="4" t="str">
        <f>IFERROR(LOOKUP(A781,[1]PREF!$A:$A,[1]PREF!$I:$I),"")</f>
        <v>33/SPP/NTH-CMC/2014</v>
      </c>
      <c r="H781" s="4" t="str">
        <f>IFERROR(LOOKUP(A781,[1]PREF!$A:$A,[1]PREF!$U:$U),"")</f>
        <v>010.000.14-50130559</v>
      </c>
      <c r="I781" s="9">
        <f>IFERROR(LOOKUP(A781,[1]PREF!$A:$A,[1]PREF!$J:$J),"")</f>
        <v>2918</v>
      </c>
      <c r="J781" s="4">
        <f>IFERROR(LOOKUP(A781,[1]PREF!$A:$A,[1]PREF!$N:$N),"")</f>
        <v>0</v>
      </c>
      <c r="K781" s="4">
        <f>IFERROR(LOOKUP(A781,[1]PREF!$A:$A,[1]PREF!$O:$O),"")</f>
        <v>0</v>
      </c>
      <c r="L781" s="4">
        <f>IFERROR(LOOKUP(A781,[1]PREF!$A:$A,[1]PREF!$P:$P),"")</f>
        <v>0</v>
      </c>
      <c r="M781" s="4" t="str">
        <f>IFERROR(LOOKUP(A781,[1]PREF!$A:$A,[1]PREF!$X:$X),"")</f>
        <v>2.1.1.1</v>
      </c>
      <c r="N781" s="4" t="str">
        <f>IFERROR(LOOKUP(A781,[1]PREF!$A:$A,[1]PREF!$AB:$AB),"")</f>
        <v>Nathani Indonesia</v>
      </c>
      <c r="O781" s="4" t="str">
        <f>IFERROR(LOOKUP(A781,[1]PREF!$A:$A,[1]PREF!$AC:$AC),"")</f>
        <v>Agustina Y. Zulkarnain</v>
      </c>
      <c r="P781" s="4" t="str">
        <f>IFERROR(LOOKUP(B781,[1]CREF!$B:$B,[1]CREF!$F:$F),"")</f>
        <v>1.1.7.0.1.423</v>
      </c>
      <c r="Q781" s="4" t="str">
        <f>IFERROR(LOOKUP(B781,[1]CREF!$B:$B,[1]CREF!$G:$G),"")</f>
        <v>Botol 500 ml PET (PSS)</v>
      </c>
      <c r="R781" s="4">
        <f>IFERROR(LOOKUP(B781,[1]CREF!$B:$B,[1]CREF!$H:$H),"")</f>
        <v>0.5</v>
      </c>
      <c r="S781" s="7">
        <f>IFERROR(LOOKUP(B781,[1]CREF!$B:$B,[1]CREF!$I:$I),"")</f>
        <v>1</v>
      </c>
      <c r="T781" s="7" t="str">
        <f>IFERROR(LOOKUP(B781,[1]CREF!$B:$B,[1]CREF!$J:$J),"")</f>
        <v>Pcs</v>
      </c>
      <c r="U781" s="11">
        <f>IFERROR(IF(AND(J781&lt;&gt;0,K781&lt;&gt;0),-LOOKUP(B781,[1]CREF!$B:$B,[1]CREF!$U:$U),LOOKUP(B781,[1]CREF!$B:$B,[1]CREF!$U:$U)),"")</f>
        <v>9900</v>
      </c>
      <c r="V781" s="11">
        <f>IFERROR(LOOKUP(B781,[1]CREF!$B:$B,[1]CREF!$L:$L),"")</f>
        <v>2400</v>
      </c>
      <c r="W781" s="11">
        <f>IFERROR(LOOKUP(B781,[1]CREF!$B:$B,[1]CREF!$T:$T),"")</f>
        <v>0</v>
      </c>
      <c r="X781" s="11">
        <f t="shared" si="39"/>
        <v>23760000</v>
      </c>
      <c r="Y781" s="11">
        <f t="shared" si="40"/>
        <v>2376000</v>
      </c>
      <c r="Z781" s="11">
        <f t="shared" si="41"/>
        <v>26136000</v>
      </c>
    </row>
    <row r="782" spans="1:26">
      <c r="A782" s="5">
        <v>5373</v>
      </c>
      <c r="B782" s="5">
        <v>20107</v>
      </c>
      <c r="C782" s="8">
        <f>IFERROR(LOOKUP(A782,[1]PREF!$A:$A,[1]PREF!$C:$C),"")</f>
        <v>41677</v>
      </c>
      <c r="D782" s="9" t="str">
        <f>IFERROR(LOOKUP(A782,[1]PREF!$A:$A,[1]PREF!$E:$E),"")</f>
        <v>SI14010057</v>
      </c>
      <c r="E782" s="9" t="str">
        <f>IFERROR(LOOKUP(A782,[1]PREF!$A:$A,[1]PREF!$F:$F),"")</f>
        <v>DO14010118</v>
      </c>
      <c r="F782" s="9" t="str">
        <f>IFERROR(LOOKUP(A782,[1]PREF!$A:$A,[1]PREF!$G:$G),"")</f>
        <v>DO14010118</v>
      </c>
      <c r="G782" s="4" t="str">
        <f>IFERROR(LOOKUP(A782,[1]PREF!$A:$A,[1]PREF!$I:$I),"")</f>
        <v>33/SPP/NTH-CMC/2014</v>
      </c>
      <c r="H782" s="4" t="str">
        <f>IFERROR(LOOKUP(A782,[1]PREF!$A:$A,[1]PREF!$U:$U),"")</f>
        <v>010.000.14-50130559</v>
      </c>
      <c r="I782" s="9">
        <f>IFERROR(LOOKUP(A782,[1]PREF!$A:$A,[1]PREF!$J:$J),"")</f>
        <v>2918</v>
      </c>
      <c r="J782" s="4">
        <f>IFERROR(LOOKUP(A782,[1]PREF!$A:$A,[1]PREF!$N:$N),"")</f>
        <v>0</v>
      </c>
      <c r="K782" s="4">
        <f>IFERROR(LOOKUP(A782,[1]PREF!$A:$A,[1]PREF!$O:$O),"")</f>
        <v>0</v>
      </c>
      <c r="L782" s="4">
        <f>IFERROR(LOOKUP(A782,[1]PREF!$A:$A,[1]PREF!$P:$P),"")</f>
        <v>0</v>
      </c>
      <c r="M782" s="4" t="str">
        <f>IFERROR(LOOKUP(A782,[1]PREF!$A:$A,[1]PREF!$X:$X),"")</f>
        <v>2.1.1.1</v>
      </c>
      <c r="N782" s="4" t="str">
        <f>IFERROR(LOOKUP(A782,[1]PREF!$A:$A,[1]PREF!$AB:$AB),"")</f>
        <v>Nathani Indonesia</v>
      </c>
      <c r="O782" s="4" t="str">
        <f>IFERROR(LOOKUP(A782,[1]PREF!$A:$A,[1]PREF!$AC:$AC),"")</f>
        <v>Agustina Y. Zulkarnain</v>
      </c>
      <c r="P782" s="4" t="str">
        <f>IFERROR(LOOKUP(B782,[1]CREF!$B:$B,[1]CREF!$F:$F),"")</f>
        <v>1.1.7.0.1.368</v>
      </c>
      <c r="Q782" s="4" t="str">
        <f>IFERROR(LOOKUP(B782,[1]CREF!$B:$B,[1]CREF!$G:$G),"")</f>
        <v>Botol 500 ml PET (PSS) - Cap</v>
      </c>
      <c r="R782" s="4">
        <f>IFERROR(LOOKUP(B782,[1]CREF!$B:$B,[1]CREF!$H:$H),"")</f>
        <v>0.5</v>
      </c>
      <c r="S782" s="7">
        <f>IFERROR(LOOKUP(B782,[1]CREF!$B:$B,[1]CREF!$I:$I),"")</f>
        <v>1</v>
      </c>
      <c r="T782" s="7" t="str">
        <f>IFERROR(LOOKUP(B782,[1]CREF!$B:$B,[1]CREF!$J:$J),"")</f>
        <v>Pcs</v>
      </c>
      <c r="U782" s="11">
        <f>IFERROR(IF(AND(J782&lt;&gt;0,K782&lt;&gt;0),-LOOKUP(B782,[1]CREF!$B:$B,[1]CREF!$U:$U),LOOKUP(B782,[1]CREF!$B:$B,[1]CREF!$U:$U)),"")</f>
        <v>9900</v>
      </c>
      <c r="V782" s="11">
        <f>IFERROR(LOOKUP(B782,[1]CREF!$B:$B,[1]CREF!$L:$L),"")</f>
        <v>200</v>
      </c>
      <c r="W782" s="11">
        <f>IFERROR(LOOKUP(B782,[1]CREF!$B:$B,[1]CREF!$T:$T),"")</f>
        <v>0</v>
      </c>
      <c r="X782" s="11">
        <f t="shared" si="39"/>
        <v>1980000</v>
      </c>
      <c r="Y782" s="11">
        <f t="shared" si="40"/>
        <v>198000</v>
      </c>
      <c r="Z782" s="11">
        <f t="shared" si="41"/>
        <v>2178000</v>
      </c>
    </row>
    <row r="783" spans="1:26">
      <c r="A783" s="5">
        <v>5373</v>
      </c>
      <c r="B783" s="5">
        <v>20108</v>
      </c>
      <c r="C783" s="8">
        <f>IFERROR(LOOKUP(A783,[1]PREF!$A:$A,[1]PREF!$C:$C),"")</f>
        <v>41677</v>
      </c>
      <c r="D783" s="9" t="str">
        <f>IFERROR(LOOKUP(A783,[1]PREF!$A:$A,[1]PREF!$E:$E),"")</f>
        <v>SI14010057</v>
      </c>
      <c r="E783" s="9" t="str">
        <f>IFERROR(LOOKUP(A783,[1]PREF!$A:$A,[1]PREF!$F:$F),"")</f>
        <v>DO14010118</v>
      </c>
      <c r="F783" s="9" t="str">
        <f>IFERROR(LOOKUP(A783,[1]PREF!$A:$A,[1]PREF!$G:$G),"")</f>
        <v>DO14010118</v>
      </c>
      <c r="G783" s="4" t="str">
        <f>IFERROR(LOOKUP(A783,[1]PREF!$A:$A,[1]PREF!$I:$I),"")</f>
        <v>33/SPP/NTH-CMC/2014</v>
      </c>
      <c r="H783" s="4" t="str">
        <f>IFERROR(LOOKUP(A783,[1]PREF!$A:$A,[1]PREF!$U:$U),"")</f>
        <v>010.000.14-50130559</v>
      </c>
      <c r="I783" s="9">
        <f>IFERROR(LOOKUP(A783,[1]PREF!$A:$A,[1]PREF!$J:$J),"")</f>
        <v>2918</v>
      </c>
      <c r="J783" s="4">
        <f>IFERROR(LOOKUP(A783,[1]PREF!$A:$A,[1]PREF!$N:$N),"")</f>
        <v>0</v>
      </c>
      <c r="K783" s="4">
        <f>IFERROR(LOOKUP(A783,[1]PREF!$A:$A,[1]PREF!$O:$O),"")</f>
        <v>0</v>
      </c>
      <c r="L783" s="4">
        <f>IFERROR(LOOKUP(A783,[1]PREF!$A:$A,[1]PREF!$P:$P),"")</f>
        <v>0</v>
      </c>
      <c r="M783" s="4" t="str">
        <f>IFERROR(LOOKUP(A783,[1]PREF!$A:$A,[1]PREF!$X:$X),"")</f>
        <v>2.1.1.1</v>
      </c>
      <c r="N783" s="4" t="str">
        <f>IFERROR(LOOKUP(A783,[1]PREF!$A:$A,[1]PREF!$AB:$AB),"")</f>
        <v>Nathani Indonesia</v>
      </c>
      <c r="O783" s="4" t="str">
        <f>IFERROR(LOOKUP(A783,[1]PREF!$A:$A,[1]PREF!$AC:$AC),"")</f>
        <v>Agustina Y. Zulkarnain</v>
      </c>
      <c r="P783" s="4" t="str">
        <f>IFERROR(LOOKUP(B783,[1]CREF!$B:$B,[1]CREF!$F:$F),"")</f>
        <v>1.1.7.0.1.478</v>
      </c>
      <c r="Q783" s="4" t="str">
        <f>IFERROR(LOOKUP(B783,[1]CREF!$B:$B,[1]CREF!$G:$G),"")</f>
        <v>Botol 500 ml PET (PSS) - Plug</v>
      </c>
      <c r="R783" s="4">
        <f>IFERROR(LOOKUP(B783,[1]CREF!$B:$B,[1]CREF!$H:$H),"")</f>
        <v>0.5</v>
      </c>
      <c r="S783" s="7">
        <f>IFERROR(LOOKUP(B783,[1]CREF!$B:$B,[1]CREF!$I:$I),"")</f>
        <v>1</v>
      </c>
      <c r="T783" s="7" t="str">
        <f>IFERROR(LOOKUP(B783,[1]CREF!$B:$B,[1]CREF!$J:$J),"")</f>
        <v>Pcs</v>
      </c>
      <c r="U783" s="11">
        <f>IFERROR(IF(AND(J783&lt;&gt;0,K783&lt;&gt;0),-LOOKUP(B783,[1]CREF!$B:$B,[1]CREF!$U:$U),LOOKUP(B783,[1]CREF!$B:$B,[1]CREF!$U:$U)),"")</f>
        <v>9900</v>
      </c>
      <c r="V783" s="11">
        <f>IFERROR(LOOKUP(B783,[1]CREF!$B:$B,[1]CREF!$L:$L),"")</f>
        <v>77</v>
      </c>
      <c r="W783" s="11">
        <f>IFERROR(LOOKUP(B783,[1]CREF!$B:$B,[1]CREF!$T:$T),"")</f>
        <v>0</v>
      </c>
      <c r="X783" s="11">
        <f t="shared" si="39"/>
        <v>762300</v>
      </c>
      <c r="Y783" s="11">
        <f t="shared" si="40"/>
        <v>76230</v>
      </c>
      <c r="Z783" s="11">
        <f t="shared" si="41"/>
        <v>838530</v>
      </c>
    </row>
    <row r="784" spans="1:26">
      <c r="A784" s="5">
        <v>5421</v>
      </c>
      <c r="B784" s="5">
        <v>20278</v>
      </c>
      <c r="C784" s="8">
        <f>IFERROR(LOOKUP(A784,[1]PREF!$A:$A,[1]PREF!$C:$C),"")</f>
        <v>41682</v>
      </c>
      <c r="D784" s="9" t="str">
        <f>IFERROR(LOOKUP(A784,[1]PREF!$A:$A,[1]PREF!$E:$E),"")</f>
        <v>SI14010068</v>
      </c>
      <c r="E784" s="9" t="str">
        <f>IFERROR(LOOKUP(A784,[1]PREF!$A:$A,[1]PREF!$F:$F),"")</f>
        <v>DO14010138</v>
      </c>
      <c r="F784" s="9" t="str">
        <f>IFERROR(LOOKUP(A784,[1]PREF!$A:$A,[1]PREF!$G:$G),"")</f>
        <v>DO14010138</v>
      </c>
      <c r="G784" s="4" t="str">
        <f>IFERROR(LOOKUP(A784,[1]PREF!$A:$A,[1]PREF!$I:$I),"")</f>
        <v>079/SPP/NTH-CMC/2014</v>
      </c>
      <c r="H784" s="4" t="str">
        <f>IFERROR(LOOKUP(A784,[1]PREF!$A:$A,[1]PREF!$U:$U),"")</f>
        <v>010.000.14-50130568</v>
      </c>
      <c r="I784" s="9">
        <f>IFERROR(LOOKUP(A784,[1]PREF!$A:$A,[1]PREF!$J:$J),"")</f>
        <v>2938</v>
      </c>
      <c r="J784" s="4">
        <f>IFERROR(LOOKUP(A784,[1]PREF!$A:$A,[1]PREF!$N:$N),"")</f>
        <v>0</v>
      </c>
      <c r="K784" s="4">
        <f>IFERROR(LOOKUP(A784,[1]PREF!$A:$A,[1]PREF!$O:$O),"")</f>
        <v>0</v>
      </c>
      <c r="L784" s="4">
        <f>IFERROR(LOOKUP(A784,[1]PREF!$A:$A,[1]PREF!$P:$P),"")</f>
        <v>0</v>
      </c>
      <c r="M784" s="4" t="str">
        <f>IFERROR(LOOKUP(A784,[1]PREF!$A:$A,[1]PREF!$X:$X),"")</f>
        <v>2.1.1.1</v>
      </c>
      <c r="N784" s="4" t="str">
        <f>IFERROR(LOOKUP(A784,[1]PREF!$A:$A,[1]PREF!$AB:$AB),"")</f>
        <v>Nathani Indonesia</v>
      </c>
      <c r="O784" s="4" t="str">
        <f>IFERROR(LOOKUP(A784,[1]PREF!$A:$A,[1]PREF!$AC:$AC),"")</f>
        <v>Agustina Y. Zulkarnain</v>
      </c>
      <c r="P784" s="4" t="str">
        <f>IFERROR(LOOKUP(B784,[1]CREF!$B:$B,[1]CREF!$F:$F),"")</f>
        <v>1.1.7.0.1.479</v>
      </c>
      <c r="Q784" s="4" t="str">
        <f>IFERROR(LOOKUP(B784,[1]CREF!$B:$B,[1]CREF!$G:$G),"")</f>
        <v>Agrisol 415 N</v>
      </c>
      <c r="R784" s="4">
        <f>IFERROR(LOOKUP(B784,[1]CREF!$B:$B,[1]CREF!$H:$H),"")</f>
        <v>200</v>
      </c>
      <c r="S784" s="7">
        <f>IFERROR(LOOKUP(B784,[1]CREF!$B:$B,[1]CREF!$I:$I),"")</f>
        <v>1</v>
      </c>
      <c r="T784" s="7" t="str">
        <f>IFERROR(LOOKUP(B784,[1]CREF!$B:$B,[1]CREF!$J:$J),"")</f>
        <v>Kg</v>
      </c>
      <c r="U784" s="11">
        <f>IFERROR(IF(AND(J784&lt;&gt;0,K784&lt;&gt;0),-LOOKUP(B784,[1]CREF!$B:$B,[1]CREF!$U:$U),LOOKUP(B784,[1]CREF!$B:$B,[1]CREF!$U:$U)),"")</f>
        <v>10000</v>
      </c>
      <c r="V784" s="11">
        <f>IFERROR(LOOKUP(B784,[1]CREF!$B:$B,[1]CREF!$L:$L),"")</f>
        <v>19040.404040404039</v>
      </c>
      <c r="W784" s="11">
        <f>IFERROR(LOOKUP(B784,[1]CREF!$B:$B,[1]CREF!$T:$T),"")</f>
        <v>0</v>
      </c>
      <c r="X784" s="11">
        <f t="shared" si="39"/>
        <v>190404040.4040404</v>
      </c>
      <c r="Y784" s="11">
        <f t="shared" si="40"/>
        <v>19040404.04040404</v>
      </c>
      <c r="Z784" s="11">
        <f t="shared" si="41"/>
        <v>209444444.44444445</v>
      </c>
    </row>
    <row r="785" spans="1:26">
      <c r="A785" s="3">
        <v>5446</v>
      </c>
      <c r="B785" s="5">
        <v>20372</v>
      </c>
      <c r="C785" s="8">
        <f>IFERROR(LOOKUP(A785,[1]PREF!$A:$A,[1]PREF!$C:$C),"")</f>
        <v>41684</v>
      </c>
      <c r="D785" s="9" t="str">
        <f>IFERROR(LOOKUP(A785,[1]PREF!$A:$A,[1]PREF!$E:$E),"")</f>
        <v>SI14010226</v>
      </c>
      <c r="E785" s="9" t="str">
        <f>IFERROR(LOOKUP(A785,[1]PREF!$A:$A,[1]PREF!$F:$F),"")</f>
        <v>DO14010141</v>
      </c>
      <c r="F785" s="9" t="str">
        <f>IFERROR(LOOKUP(A785,[1]PREF!$A:$A,[1]PREF!$G:$G),"")</f>
        <v>DO14010141</v>
      </c>
      <c r="G785" s="4" t="str">
        <f>IFERROR(LOOKUP(A785,[1]PREF!$A:$A,[1]PREF!$I:$I),"")</f>
        <v>080/SPP/NTH-CMC/2014</v>
      </c>
      <c r="H785" s="4" t="str">
        <f>IFERROR(LOOKUP(A785,[1]PREF!$A:$A,[1]PREF!$U:$U),"")</f>
        <v>010.000.14-50130571</v>
      </c>
      <c r="I785" s="9">
        <f>IFERROR(LOOKUP(A785,[1]PREF!$A:$A,[1]PREF!$J:$J),"")</f>
        <v>2949</v>
      </c>
      <c r="J785" s="4">
        <f>IFERROR(LOOKUP(A785,[1]PREF!$A:$A,[1]PREF!$N:$N),"")</f>
        <v>0</v>
      </c>
      <c r="K785" s="4">
        <f>IFERROR(LOOKUP(A785,[1]PREF!$A:$A,[1]PREF!$O:$O),"")</f>
        <v>0</v>
      </c>
      <c r="L785" s="4">
        <f>IFERROR(LOOKUP(A785,[1]PREF!$A:$A,[1]PREF!$P:$P),"")</f>
        <v>0</v>
      </c>
      <c r="M785" s="4" t="str">
        <f>IFERROR(LOOKUP(A785,[1]PREF!$A:$A,[1]PREF!$X:$X),"")</f>
        <v>2.1.1.1</v>
      </c>
      <c r="N785" s="4" t="str">
        <f>IFERROR(LOOKUP(A785,[1]PREF!$A:$A,[1]PREF!$AB:$AB),"")</f>
        <v>Nathani Indonesia</v>
      </c>
      <c r="O785" s="4" t="str">
        <f>IFERROR(LOOKUP(A785,[1]PREF!$A:$A,[1]PREF!$AC:$AC),"")</f>
        <v>Agustina Y. Zulkarnain</v>
      </c>
      <c r="P785" s="4" t="str">
        <f>IFERROR(LOOKUP(B785,[1]CREF!$B:$B,[1]CREF!$F:$F),"")</f>
        <v>1.1.7.0.1.495</v>
      </c>
      <c r="Q785" s="4" t="str">
        <f>IFERROR(LOOKUP(B785,[1]CREF!$B:$B,[1]CREF!$G:$G),"")</f>
        <v>Sendok Alert 20 WG</v>
      </c>
      <c r="R785" s="4">
        <f>IFERROR(LOOKUP(B785,[1]CREF!$B:$B,[1]CREF!$H:$H),"")</f>
        <v>0.25</v>
      </c>
      <c r="S785" s="7">
        <f>IFERROR(LOOKUP(B785,[1]CREF!$B:$B,[1]CREF!$I:$I),"")</f>
        <v>1</v>
      </c>
      <c r="T785" s="7" t="str">
        <f>IFERROR(LOOKUP(B785,[1]CREF!$B:$B,[1]CREF!$J:$J),"")</f>
        <v>Pcs</v>
      </c>
      <c r="U785" s="11">
        <f>IFERROR(IF(AND(J785&lt;&gt;0,K785&lt;&gt;0),-LOOKUP(B785,[1]CREF!$B:$B,[1]CREF!$U:$U),LOOKUP(B785,[1]CREF!$B:$B,[1]CREF!$U:$U)),"")</f>
        <v>17280</v>
      </c>
      <c r="V785" s="11">
        <f>IFERROR(LOOKUP(B785,[1]CREF!$B:$B,[1]CREF!$L:$L),"")</f>
        <v>50.855779999999996</v>
      </c>
      <c r="W785" s="11">
        <f>IFERROR(LOOKUP(B785,[1]CREF!$B:$B,[1]CREF!$T:$T),"")</f>
        <v>0</v>
      </c>
      <c r="X785" s="11">
        <f t="shared" si="39"/>
        <v>878787.87839999993</v>
      </c>
      <c r="Y785" s="11">
        <f t="shared" si="40"/>
        <v>87878.787840000005</v>
      </c>
      <c r="Z785" s="11">
        <f t="shared" si="41"/>
        <v>966666.66623999993</v>
      </c>
    </row>
    <row r="786" spans="1:26">
      <c r="A786" s="3">
        <v>5447</v>
      </c>
      <c r="B786" s="5">
        <v>20373</v>
      </c>
      <c r="C786" s="8">
        <f>IFERROR(LOOKUP(A786,[1]PREF!$A:$A,[1]PREF!$C:$C),"")</f>
        <v>41684</v>
      </c>
      <c r="D786" s="9" t="str">
        <f>IFERROR(LOOKUP(A786,[1]PREF!$A:$A,[1]PREF!$E:$E),"")</f>
        <v>SI14010070</v>
      </c>
      <c r="E786" s="9" t="str">
        <f>IFERROR(LOOKUP(A786,[1]PREF!$A:$A,[1]PREF!$F:$F),"")</f>
        <v>DO14010142</v>
      </c>
      <c r="F786" s="9" t="str">
        <f>IFERROR(LOOKUP(A786,[1]PREF!$A:$A,[1]PREF!$G:$G),"")</f>
        <v>DO14010142</v>
      </c>
      <c r="G786" s="4" t="str">
        <f>IFERROR(LOOKUP(A786,[1]PREF!$A:$A,[1]PREF!$I:$I),"")</f>
        <v>081/SPP/NTH-CMC/2014</v>
      </c>
      <c r="H786" s="4" t="str">
        <f>IFERROR(LOOKUP(A786,[1]PREF!$A:$A,[1]PREF!$U:$U),"")</f>
        <v>010.000.14-50130570</v>
      </c>
      <c r="I786" s="9">
        <f>IFERROR(LOOKUP(A786,[1]PREF!$A:$A,[1]PREF!$J:$J),"")</f>
        <v>2950</v>
      </c>
      <c r="J786" s="4">
        <f>IFERROR(LOOKUP(A786,[1]PREF!$A:$A,[1]PREF!$N:$N),"")</f>
        <v>0</v>
      </c>
      <c r="K786" s="4">
        <f>IFERROR(LOOKUP(A786,[1]PREF!$A:$A,[1]PREF!$O:$O),"")</f>
        <v>0</v>
      </c>
      <c r="L786" s="4">
        <f>IFERROR(LOOKUP(A786,[1]PREF!$A:$A,[1]PREF!$P:$P),"")</f>
        <v>0</v>
      </c>
      <c r="M786" s="4" t="str">
        <f>IFERROR(LOOKUP(A786,[1]PREF!$A:$A,[1]PREF!$X:$X),"")</f>
        <v>2.1.1.1</v>
      </c>
      <c r="N786" s="4" t="str">
        <f>IFERROR(LOOKUP(A786,[1]PREF!$A:$A,[1]PREF!$AB:$AB),"")</f>
        <v>Nathani Indonesia</v>
      </c>
      <c r="O786" s="4" t="str">
        <f>IFERROR(LOOKUP(A786,[1]PREF!$A:$A,[1]PREF!$AC:$AC),"")</f>
        <v>Agustina Y. Zulkarnain</v>
      </c>
      <c r="P786" s="4" t="str">
        <f>IFERROR(LOOKUP(B786,[1]CREF!$B:$B,[1]CREF!$F:$F),"")</f>
        <v>1.1.7.0.1.495</v>
      </c>
      <c r="Q786" s="4" t="str">
        <f>IFERROR(LOOKUP(B786,[1]CREF!$B:$B,[1]CREF!$G:$G),"")</f>
        <v>Sendok Alert 20 WG</v>
      </c>
      <c r="R786" s="4">
        <f>IFERROR(LOOKUP(B786,[1]CREF!$B:$B,[1]CREF!$H:$H),"")</f>
        <v>0.25</v>
      </c>
      <c r="S786" s="7">
        <f>IFERROR(LOOKUP(B786,[1]CREF!$B:$B,[1]CREF!$I:$I),"")</f>
        <v>1</v>
      </c>
      <c r="T786" s="7" t="str">
        <f>IFERROR(LOOKUP(B786,[1]CREF!$B:$B,[1]CREF!$J:$J),"")</f>
        <v>Pcs</v>
      </c>
      <c r="U786" s="11">
        <f>IFERROR(IF(AND(J786&lt;&gt;0,K786&lt;&gt;0),-LOOKUP(B786,[1]CREF!$B:$B,[1]CREF!$U:$U),LOOKUP(B786,[1]CREF!$B:$B,[1]CREF!$U:$U)),"")</f>
        <v>2880</v>
      </c>
      <c r="V786" s="11">
        <f>IFERROR(LOOKUP(B786,[1]CREF!$B:$B,[1]CREF!$L:$L),"")</f>
        <v>50.855779999999996</v>
      </c>
      <c r="W786" s="11">
        <f>IFERROR(LOOKUP(B786,[1]CREF!$B:$B,[1]CREF!$T:$T),"")</f>
        <v>0</v>
      </c>
      <c r="X786" s="11">
        <f t="shared" si="39"/>
        <v>146464.6464</v>
      </c>
      <c r="Y786" s="11">
        <f t="shared" si="40"/>
        <v>14646.46464</v>
      </c>
      <c r="Z786" s="11">
        <f t="shared" si="41"/>
        <v>161111.11103999999</v>
      </c>
    </row>
    <row r="787" spans="1:26">
      <c r="A787" s="5">
        <v>5484</v>
      </c>
      <c r="B787" s="5">
        <v>20528</v>
      </c>
      <c r="C787" s="8">
        <f>IFERROR(LOOKUP(A787,[1]PREF!$A:$A,[1]PREF!$C:$C),"")</f>
        <v>41684</v>
      </c>
      <c r="D787" s="9" t="str">
        <f>IFERROR(LOOKUP(A787,[1]PREF!$A:$A,[1]PREF!$E:$E),"")</f>
        <v>SI14010072</v>
      </c>
      <c r="E787" s="9" t="str">
        <f>IFERROR(LOOKUP(A787,[1]PREF!$A:$A,[1]PREF!$F:$F),"")</f>
        <v>DO14010145</v>
      </c>
      <c r="F787" s="9" t="str">
        <f>IFERROR(LOOKUP(A787,[1]PREF!$A:$A,[1]PREF!$G:$G),"")</f>
        <v>DO14010145</v>
      </c>
      <c r="G787" s="4" t="str">
        <f>IFERROR(LOOKUP(A787,[1]PREF!$A:$A,[1]PREF!$I:$I),"")</f>
        <v>082/SPP/NTH-CMC/2014</v>
      </c>
      <c r="H787" s="4" t="str">
        <f>IFERROR(LOOKUP(A787,[1]PREF!$A:$A,[1]PREF!$U:$U),"")</f>
        <v>010.000.14-50130573</v>
      </c>
      <c r="I787" s="9">
        <f>IFERROR(LOOKUP(A787,[1]PREF!$A:$A,[1]PREF!$J:$J),"")</f>
        <v>2963</v>
      </c>
      <c r="J787" s="4">
        <f>IFERROR(LOOKUP(A787,[1]PREF!$A:$A,[1]PREF!$N:$N),"")</f>
        <v>0</v>
      </c>
      <c r="K787" s="4">
        <f>IFERROR(LOOKUP(A787,[1]PREF!$A:$A,[1]PREF!$O:$O),"")</f>
        <v>0</v>
      </c>
      <c r="L787" s="4">
        <f>IFERROR(LOOKUP(A787,[1]PREF!$A:$A,[1]PREF!$P:$P),"")</f>
        <v>0</v>
      </c>
      <c r="M787" s="4" t="str">
        <f>IFERROR(LOOKUP(A787,[1]PREF!$A:$A,[1]PREF!$X:$X),"")</f>
        <v>2.1.1.1</v>
      </c>
      <c r="N787" s="4" t="str">
        <f>IFERROR(LOOKUP(A787,[1]PREF!$A:$A,[1]PREF!$AB:$AB),"")</f>
        <v>Nathani Indonesia</v>
      </c>
      <c r="O787" s="4" t="str">
        <f>IFERROR(LOOKUP(A787,[1]PREF!$A:$A,[1]PREF!$AC:$AC),"")</f>
        <v>Agustina Y. Zulkarnain</v>
      </c>
      <c r="P787" s="4" t="str">
        <f>IFERROR(LOOKUP(B787,[1]CREF!$B:$B,[1]CREF!$F:$F),"")</f>
        <v>1.1.7.0.1.462</v>
      </c>
      <c r="Q787" s="4" t="str">
        <f>IFERROR(LOOKUP(B787,[1]CREF!$B:$B,[1]CREF!$G:$G),"")</f>
        <v xml:space="preserve">Bottle PET - 0,1 L </v>
      </c>
      <c r="R787" s="4">
        <f>IFERROR(LOOKUP(B787,[1]CREF!$B:$B,[1]CREF!$H:$H),"")</f>
        <v>0.1</v>
      </c>
      <c r="S787" s="7">
        <f>IFERROR(LOOKUP(B787,[1]CREF!$B:$B,[1]CREF!$I:$I),"")</f>
        <v>1</v>
      </c>
      <c r="T787" s="7" t="str">
        <f>IFERROR(LOOKUP(B787,[1]CREF!$B:$B,[1]CREF!$J:$J),"")</f>
        <v>Pcs</v>
      </c>
      <c r="U787" s="11">
        <f>IFERROR(IF(AND(J787&lt;&gt;0,K787&lt;&gt;0),-LOOKUP(B787,[1]CREF!$B:$B,[1]CREF!$U:$U),LOOKUP(B787,[1]CREF!$B:$B,[1]CREF!$U:$U)),"")</f>
        <v>900</v>
      </c>
      <c r="V787" s="11">
        <f>IFERROR(LOOKUP(B787,[1]CREF!$B:$B,[1]CREF!$L:$L),"")</f>
        <v>1500</v>
      </c>
      <c r="W787" s="11">
        <f>IFERROR(LOOKUP(B787,[1]CREF!$B:$B,[1]CREF!$T:$T),"")</f>
        <v>0</v>
      </c>
      <c r="X787" s="11">
        <f t="shared" si="39"/>
        <v>1350000</v>
      </c>
      <c r="Y787" s="11">
        <f t="shared" si="40"/>
        <v>135000</v>
      </c>
      <c r="Z787" s="11">
        <f t="shared" si="41"/>
        <v>1485000</v>
      </c>
    </row>
    <row r="788" spans="1:26">
      <c r="A788" s="5">
        <v>5484</v>
      </c>
      <c r="B788" s="5">
        <v>20529</v>
      </c>
      <c r="C788" s="8">
        <f>IFERROR(LOOKUP(A788,[1]PREF!$A:$A,[1]PREF!$C:$C),"")</f>
        <v>41684</v>
      </c>
      <c r="D788" s="9" t="str">
        <f>IFERROR(LOOKUP(A788,[1]PREF!$A:$A,[1]PREF!$E:$E),"")</f>
        <v>SI14010072</v>
      </c>
      <c r="E788" s="9" t="str">
        <f>IFERROR(LOOKUP(A788,[1]PREF!$A:$A,[1]PREF!$F:$F),"")</f>
        <v>DO14010145</v>
      </c>
      <c r="F788" s="9" t="str">
        <f>IFERROR(LOOKUP(A788,[1]PREF!$A:$A,[1]PREF!$G:$G),"")</f>
        <v>DO14010145</v>
      </c>
      <c r="G788" s="4" t="str">
        <f>IFERROR(LOOKUP(A788,[1]PREF!$A:$A,[1]PREF!$I:$I),"")</f>
        <v>082/SPP/NTH-CMC/2014</v>
      </c>
      <c r="H788" s="4" t="str">
        <f>IFERROR(LOOKUP(A788,[1]PREF!$A:$A,[1]PREF!$U:$U),"")</f>
        <v>010.000.14-50130573</v>
      </c>
      <c r="I788" s="9">
        <f>IFERROR(LOOKUP(A788,[1]PREF!$A:$A,[1]PREF!$J:$J),"")</f>
        <v>2963</v>
      </c>
      <c r="J788" s="4">
        <f>IFERROR(LOOKUP(A788,[1]PREF!$A:$A,[1]PREF!$N:$N),"")</f>
        <v>0</v>
      </c>
      <c r="K788" s="4">
        <f>IFERROR(LOOKUP(A788,[1]PREF!$A:$A,[1]PREF!$O:$O),"")</f>
        <v>0</v>
      </c>
      <c r="L788" s="4">
        <f>IFERROR(LOOKUP(A788,[1]PREF!$A:$A,[1]PREF!$P:$P),"")</f>
        <v>0</v>
      </c>
      <c r="M788" s="4" t="str">
        <f>IFERROR(LOOKUP(A788,[1]PREF!$A:$A,[1]PREF!$X:$X),"")</f>
        <v>2.1.1.1</v>
      </c>
      <c r="N788" s="4" t="str">
        <f>IFERROR(LOOKUP(A788,[1]PREF!$A:$A,[1]PREF!$AB:$AB),"")</f>
        <v>Nathani Indonesia</v>
      </c>
      <c r="O788" s="4" t="str">
        <f>IFERROR(LOOKUP(A788,[1]PREF!$A:$A,[1]PREF!$AC:$AC),"")</f>
        <v>Agustina Y. Zulkarnain</v>
      </c>
      <c r="P788" s="4" t="str">
        <f>IFERROR(LOOKUP(B788,[1]CREF!$B:$B,[1]CREF!$F:$F),"")</f>
        <v>1.1.7.0.1.463</v>
      </c>
      <c r="Q788" s="4" t="str">
        <f>IFERROR(LOOKUP(B788,[1]CREF!$B:$B,[1]CREF!$G:$G),"")</f>
        <v>Bottle PET - 0,1 L - Cap</v>
      </c>
      <c r="R788" s="4">
        <f>IFERROR(LOOKUP(B788,[1]CREF!$B:$B,[1]CREF!$H:$H),"")</f>
        <v>0.1</v>
      </c>
      <c r="S788" s="7">
        <f>IFERROR(LOOKUP(B788,[1]CREF!$B:$B,[1]CREF!$I:$I),"")</f>
        <v>1</v>
      </c>
      <c r="T788" s="7" t="str">
        <f>IFERROR(LOOKUP(B788,[1]CREF!$B:$B,[1]CREF!$J:$J),"")</f>
        <v>Pcs</v>
      </c>
      <c r="U788" s="11">
        <f>IFERROR(IF(AND(J788&lt;&gt;0,K788&lt;&gt;0),-LOOKUP(B788,[1]CREF!$B:$B,[1]CREF!$U:$U),LOOKUP(B788,[1]CREF!$B:$B,[1]CREF!$U:$U)),"")</f>
        <v>900</v>
      </c>
      <c r="V788" s="11">
        <f>IFERROR(LOOKUP(B788,[1]CREF!$B:$B,[1]CREF!$L:$L),"")</f>
        <v>100</v>
      </c>
      <c r="W788" s="11">
        <f>IFERROR(LOOKUP(B788,[1]CREF!$B:$B,[1]CREF!$T:$T),"")</f>
        <v>0</v>
      </c>
      <c r="X788" s="11">
        <f t="shared" si="39"/>
        <v>90000</v>
      </c>
      <c r="Y788" s="11">
        <f t="shared" si="40"/>
        <v>9000</v>
      </c>
      <c r="Z788" s="11">
        <f t="shared" si="41"/>
        <v>99000</v>
      </c>
    </row>
    <row r="789" spans="1:26">
      <c r="A789" s="5">
        <v>5484</v>
      </c>
      <c r="B789" s="5">
        <v>20530</v>
      </c>
      <c r="C789" s="8">
        <f>IFERROR(LOOKUP(A789,[1]PREF!$A:$A,[1]PREF!$C:$C),"")</f>
        <v>41684</v>
      </c>
      <c r="D789" s="9" t="str">
        <f>IFERROR(LOOKUP(A789,[1]PREF!$A:$A,[1]PREF!$E:$E),"")</f>
        <v>SI14010072</v>
      </c>
      <c r="E789" s="9" t="str">
        <f>IFERROR(LOOKUP(A789,[1]PREF!$A:$A,[1]PREF!$F:$F),"")</f>
        <v>DO14010145</v>
      </c>
      <c r="F789" s="9" t="str">
        <f>IFERROR(LOOKUP(A789,[1]PREF!$A:$A,[1]PREF!$G:$G),"")</f>
        <v>DO14010145</v>
      </c>
      <c r="G789" s="4" t="str">
        <f>IFERROR(LOOKUP(A789,[1]PREF!$A:$A,[1]PREF!$I:$I),"")</f>
        <v>082/SPP/NTH-CMC/2014</v>
      </c>
      <c r="H789" s="4" t="str">
        <f>IFERROR(LOOKUP(A789,[1]PREF!$A:$A,[1]PREF!$U:$U),"")</f>
        <v>010.000.14-50130573</v>
      </c>
      <c r="I789" s="9">
        <f>IFERROR(LOOKUP(A789,[1]PREF!$A:$A,[1]PREF!$J:$J),"")</f>
        <v>2963</v>
      </c>
      <c r="J789" s="4">
        <f>IFERROR(LOOKUP(A789,[1]PREF!$A:$A,[1]PREF!$N:$N),"")</f>
        <v>0</v>
      </c>
      <c r="K789" s="4">
        <f>IFERROR(LOOKUP(A789,[1]PREF!$A:$A,[1]PREF!$O:$O),"")</f>
        <v>0</v>
      </c>
      <c r="L789" s="4">
        <f>IFERROR(LOOKUP(A789,[1]PREF!$A:$A,[1]PREF!$P:$P),"")</f>
        <v>0</v>
      </c>
      <c r="M789" s="4" t="str">
        <f>IFERROR(LOOKUP(A789,[1]PREF!$A:$A,[1]PREF!$X:$X),"")</f>
        <v>2.1.1.1</v>
      </c>
      <c r="N789" s="4" t="str">
        <f>IFERROR(LOOKUP(A789,[1]PREF!$A:$A,[1]PREF!$AB:$AB),"")</f>
        <v>Nathani Indonesia</v>
      </c>
      <c r="O789" s="4" t="str">
        <f>IFERROR(LOOKUP(A789,[1]PREF!$A:$A,[1]PREF!$AC:$AC),"")</f>
        <v>Agustina Y. Zulkarnain</v>
      </c>
      <c r="P789" s="4" t="str">
        <f>IFERROR(LOOKUP(B789,[1]CREF!$B:$B,[1]CREF!$F:$F),"")</f>
        <v>1.1.7.0.1.464</v>
      </c>
      <c r="Q789" s="4" t="str">
        <f>IFERROR(LOOKUP(B789,[1]CREF!$B:$B,[1]CREF!$G:$G),"")</f>
        <v>Bottle PET - 0,1 L - Plug</v>
      </c>
      <c r="R789" s="4">
        <f>IFERROR(LOOKUP(B789,[1]CREF!$B:$B,[1]CREF!$H:$H),"")</f>
        <v>0.1</v>
      </c>
      <c r="S789" s="7">
        <f>IFERROR(LOOKUP(B789,[1]CREF!$B:$B,[1]CREF!$I:$I),"")</f>
        <v>1</v>
      </c>
      <c r="T789" s="7" t="str">
        <f>IFERROR(LOOKUP(B789,[1]CREF!$B:$B,[1]CREF!$J:$J),"")</f>
        <v>Pcs</v>
      </c>
      <c r="U789" s="11">
        <f>IFERROR(IF(AND(J789&lt;&gt;0,K789&lt;&gt;0),-LOOKUP(B789,[1]CREF!$B:$B,[1]CREF!$U:$U),LOOKUP(B789,[1]CREF!$B:$B,[1]CREF!$U:$U)),"")</f>
        <v>900</v>
      </c>
      <c r="V789" s="11">
        <f>IFERROR(LOOKUP(B789,[1]CREF!$B:$B,[1]CREF!$L:$L),"")</f>
        <v>66.67</v>
      </c>
      <c r="W789" s="11">
        <f>IFERROR(LOOKUP(B789,[1]CREF!$B:$B,[1]CREF!$T:$T),"")</f>
        <v>0</v>
      </c>
      <c r="X789" s="11">
        <f t="shared" si="39"/>
        <v>60003</v>
      </c>
      <c r="Y789" s="11">
        <f t="shared" si="40"/>
        <v>6000.3</v>
      </c>
      <c r="Z789" s="11">
        <f t="shared" si="41"/>
        <v>66003.3</v>
      </c>
    </row>
    <row r="790" spans="1:26">
      <c r="A790" s="5">
        <v>5485</v>
      </c>
      <c r="B790" s="5">
        <v>20531</v>
      </c>
      <c r="C790" s="8">
        <f>IFERROR(LOOKUP(A790,[1]PREF!$A:$A,[1]PREF!$C:$C),"")</f>
        <v>41685</v>
      </c>
      <c r="D790" s="9" t="str">
        <f>IFERROR(LOOKUP(A790,[1]PREF!$A:$A,[1]PREF!$E:$E),"")</f>
        <v>SI14010073</v>
      </c>
      <c r="E790" s="9" t="str">
        <f>IFERROR(LOOKUP(A790,[1]PREF!$A:$A,[1]PREF!$F:$F),"")</f>
        <v>DO14010151</v>
      </c>
      <c r="F790" s="9" t="str">
        <f>IFERROR(LOOKUP(A790,[1]PREF!$A:$A,[1]PREF!$G:$G),"")</f>
        <v>DO14010151</v>
      </c>
      <c r="G790" s="4" t="str">
        <f>IFERROR(LOOKUP(A790,[1]PREF!$A:$A,[1]PREF!$I:$I),"")</f>
        <v>083/SPP/NTH-PST/2014</v>
      </c>
      <c r="H790" s="4" t="str">
        <f>IFERROR(LOOKUP(A790,[1]PREF!$A:$A,[1]PREF!$U:$U),"")</f>
        <v>010.000.14-50130574</v>
      </c>
      <c r="I790" s="9">
        <f>IFERROR(LOOKUP(A790,[1]PREF!$A:$A,[1]PREF!$J:$J),"")</f>
        <v>2964</v>
      </c>
      <c r="J790" s="4">
        <f>IFERROR(LOOKUP(A790,[1]PREF!$A:$A,[1]PREF!$N:$N),"")</f>
        <v>0</v>
      </c>
      <c r="K790" s="4">
        <f>IFERROR(LOOKUP(A790,[1]PREF!$A:$A,[1]PREF!$O:$O),"")</f>
        <v>0</v>
      </c>
      <c r="L790" s="4">
        <f>IFERROR(LOOKUP(A790,[1]PREF!$A:$A,[1]PREF!$P:$P),"")</f>
        <v>0</v>
      </c>
      <c r="M790" s="4" t="str">
        <f>IFERROR(LOOKUP(A790,[1]PREF!$A:$A,[1]PREF!$X:$X),"")</f>
        <v>2.1.1.1</v>
      </c>
      <c r="N790" s="4" t="str">
        <f>IFERROR(LOOKUP(A790,[1]PREF!$A:$A,[1]PREF!$AB:$AB),"")</f>
        <v>Nathani Indonesia</v>
      </c>
      <c r="O790" s="4" t="str">
        <f>IFERROR(LOOKUP(A790,[1]PREF!$A:$A,[1]PREF!$AC:$AC),"")</f>
        <v>Agustina Y. Zulkarnain</v>
      </c>
      <c r="P790" s="4" t="str">
        <f>IFERROR(LOOKUP(B790,[1]CREF!$B:$B,[1]CREF!$F:$F),"")</f>
        <v>1.1.7.0.1.481</v>
      </c>
      <c r="Q790" s="4" t="str">
        <f>IFERROR(LOOKUP(B790,[1]CREF!$B:$B,[1]CREF!$G:$G),"")</f>
        <v>Sticker ProQuat 276 SL - 4 L</v>
      </c>
      <c r="R790" s="4">
        <f>IFERROR(LOOKUP(B790,[1]CREF!$B:$B,[1]CREF!$H:$H),"")</f>
        <v>4</v>
      </c>
      <c r="S790" s="7">
        <f>IFERROR(LOOKUP(B790,[1]CREF!$B:$B,[1]CREF!$I:$I),"")</f>
        <v>1</v>
      </c>
      <c r="T790" s="7" t="str">
        <f>IFERROR(LOOKUP(B790,[1]CREF!$B:$B,[1]CREF!$J:$J),"")</f>
        <v>Pcs</v>
      </c>
      <c r="U790" s="11">
        <f>IFERROR(IF(AND(J790&lt;&gt;0,K790&lt;&gt;0),-LOOKUP(B790,[1]CREF!$B:$B,[1]CREF!$U:$U),LOOKUP(B790,[1]CREF!$B:$B,[1]CREF!$U:$U)),"")</f>
        <v>1000</v>
      </c>
      <c r="V790" s="11">
        <f>IFERROR(LOOKUP(B790,[1]CREF!$B:$B,[1]CREF!$L:$L),"")</f>
        <v>691.92</v>
      </c>
      <c r="W790" s="11">
        <f>IFERROR(LOOKUP(B790,[1]CREF!$B:$B,[1]CREF!$T:$T),"")</f>
        <v>0</v>
      </c>
      <c r="X790" s="11">
        <f t="shared" si="39"/>
        <v>691920</v>
      </c>
      <c r="Y790" s="11">
        <f t="shared" si="40"/>
        <v>69192</v>
      </c>
      <c r="Z790" s="11">
        <f t="shared" si="41"/>
        <v>761112</v>
      </c>
    </row>
    <row r="791" spans="1:26">
      <c r="A791" s="5">
        <v>5498</v>
      </c>
      <c r="B791" s="5">
        <v>20580</v>
      </c>
      <c r="C791" s="8">
        <f>IFERROR(LOOKUP(A791,[1]PREF!$A:$A,[1]PREF!$C:$C),"")</f>
        <v>41689</v>
      </c>
      <c r="D791" s="9" t="str">
        <f>IFERROR(LOOKUP(A791,[1]PREF!$A:$A,[1]PREF!$E:$E),"")</f>
        <v>SI14020079</v>
      </c>
      <c r="E791" s="9" t="str">
        <f>IFERROR(LOOKUP(A791,[1]PREF!$A:$A,[1]PREF!$F:$F),"")</f>
        <v>DO14020160</v>
      </c>
      <c r="F791" s="9" t="str">
        <f>IFERROR(LOOKUP(A791,[1]PREF!$A:$A,[1]PREF!$G:$G),"")</f>
        <v>DO14020160</v>
      </c>
      <c r="G791" s="4" t="str">
        <f>IFERROR(LOOKUP(A791,[1]PREF!$A:$A,[1]PREF!$I:$I),"")</f>
        <v>085/SPP/NTH-PST/2014</v>
      </c>
      <c r="H791" s="4" t="str">
        <f>IFERROR(LOOKUP(A791,[1]PREF!$A:$A,[1]PREF!$U:$U),"")</f>
        <v>010.000.14-50130580</v>
      </c>
      <c r="I791" s="9">
        <f>IFERROR(LOOKUP(A791,[1]PREF!$A:$A,[1]PREF!$J:$J),"")</f>
        <v>2969</v>
      </c>
      <c r="J791" s="4">
        <f>IFERROR(LOOKUP(A791,[1]PREF!$A:$A,[1]PREF!$N:$N),"")</f>
        <v>0</v>
      </c>
      <c r="K791" s="4">
        <f>IFERROR(LOOKUP(A791,[1]PREF!$A:$A,[1]PREF!$O:$O),"")</f>
        <v>0</v>
      </c>
      <c r="L791" s="4">
        <f>IFERROR(LOOKUP(A791,[1]PREF!$A:$A,[1]PREF!$P:$P),"")</f>
        <v>0</v>
      </c>
      <c r="M791" s="4" t="str">
        <f>IFERROR(LOOKUP(A791,[1]PREF!$A:$A,[1]PREF!$X:$X),"")</f>
        <v>2.1.1.1</v>
      </c>
      <c r="N791" s="4" t="str">
        <f>IFERROR(LOOKUP(A791,[1]PREF!$A:$A,[1]PREF!$AB:$AB),"")</f>
        <v>Nathani Indonesia</v>
      </c>
      <c r="O791" s="4" t="str">
        <f>IFERROR(LOOKUP(A791,[1]PREF!$A:$A,[1]PREF!$AC:$AC),"")</f>
        <v>Agustina Y. Zulkarnain</v>
      </c>
      <c r="P791" s="4" t="str">
        <f>IFERROR(LOOKUP(B791,[1]CREF!$B:$B,[1]CREF!$F:$F),"")</f>
        <v>1.1.7.0.1.482</v>
      </c>
      <c r="Q791" s="4" t="str">
        <f>IFERROR(LOOKUP(B791,[1]CREF!$B:$B,[1]CREF!$G:$G),"")</f>
        <v>Tartrazine @25Kg</v>
      </c>
      <c r="R791" s="4">
        <f>IFERROR(LOOKUP(B791,[1]CREF!$B:$B,[1]CREF!$H:$H),"")</f>
        <v>25</v>
      </c>
      <c r="S791" s="7">
        <f>IFERROR(LOOKUP(B791,[1]CREF!$B:$B,[1]CREF!$I:$I),"")</f>
        <v>1</v>
      </c>
      <c r="T791" s="7" t="str">
        <f>IFERROR(LOOKUP(B791,[1]CREF!$B:$B,[1]CREF!$J:$J),"")</f>
        <v>Kg</v>
      </c>
      <c r="U791" s="11">
        <f>IFERROR(IF(AND(J791&lt;&gt;0,K791&lt;&gt;0),-LOOKUP(B791,[1]CREF!$B:$B,[1]CREF!$U:$U),LOOKUP(B791,[1]CREF!$B:$B,[1]CREF!$U:$U)),"")</f>
        <v>125</v>
      </c>
      <c r="V791" s="11">
        <f>IFERROR(LOOKUP(B791,[1]CREF!$B:$B,[1]CREF!$L:$L),"")</f>
        <v>71565.656565656565</v>
      </c>
      <c r="W791" s="11">
        <f>IFERROR(LOOKUP(B791,[1]CREF!$B:$B,[1]CREF!$T:$T),"")</f>
        <v>0</v>
      </c>
      <c r="X791" s="11">
        <f t="shared" si="39"/>
        <v>8945707.0707070716</v>
      </c>
      <c r="Y791" s="11">
        <f t="shared" si="40"/>
        <v>894570.70707070723</v>
      </c>
      <c r="Z791" s="11">
        <f t="shared" si="41"/>
        <v>9840277.777777778</v>
      </c>
    </row>
    <row r="792" spans="1:26">
      <c r="A792" s="5">
        <v>5498</v>
      </c>
      <c r="B792" s="5">
        <v>20581</v>
      </c>
      <c r="C792" s="8">
        <f>IFERROR(LOOKUP(A792,[1]PREF!$A:$A,[1]PREF!$C:$C),"")</f>
        <v>41689</v>
      </c>
      <c r="D792" s="9" t="str">
        <f>IFERROR(LOOKUP(A792,[1]PREF!$A:$A,[1]PREF!$E:$E),"")</f>
        <v>SI14020079</v>
      </c>
      <c r="E792" s="9" t="str">
        <f>IFERROR(LOOKUP(A792,[1]PREF!$A:$A,[1]PREF!$F:$F),"")</f>
        <v>DO14020160</v>
      </c>
      <c r="F792" s="9" t="str">
        <f>IFERROR(LOOKUP(A792,[1]PREF!$A:$A,[1]PREF!$G:$G),"")</f>
        <v>DO14020160</v>
      </c>
      <c r="G792" s="4" t="str">
        <f>IFERROR(LOOKUP(A792,[1]PREF!$A:$A,[1]PREF!$I:$I),"")</f>
        <v>085/SPP/NTH-PST/2014</v>
      </c>
      <c r="H792" s="4" t="str">
        <f>IFERROR(LOOKUP(A792,[1]PREF!$A:$A,[1]PREF!$U:$U),"")</f>
        <v>010.000.14-50130580</v>
      </c>
      <c r="I792" s="9">
        <f>IFERROR(LOOKUP(A792,[1]PREF!$A:$A,[1]PREF!$J:$J),"")</f>
        <v>2969</v>
      </c>
      <c r="J792" s="4">
        <f>IFERROR(LOOKUP(A792,[1]PREF!$A:$A,[1]PREF!$N:$N),"")</f>
        <v>0</v>
      </c>
      <c r="K792" s="4">
        <f>IFERROR(LOOKUP(A792,[1]PREF!$A:$A,[1]PREF!$O:$O),"")</f>
        <v>0</v>
      </c>
      <c r="L792" s="4">
        <f>IFERROR(LOOKUP(A792,[1]PREF!$A:$A,[1]PREF!$P:$P),"")</f>
        <v>0</v>
      </c>
      <c r="M792" s="4" t="str">
        <f>IFERROR(LOOKUP(A792,[1]PREF!$A:$A,[1]PREF!$X:$X),"")</f>
        <v>2.1.1.1</v>
      </c>
      <c r="N792" s="4" t="str">
        <f>IFERROR(LOOKUP(A792,[1]PREF!$A:$A,[1]PREF!$AB:$AB),"")</f>
        <v>Nathani Indonesia</v>
      </c>
      <c r="O792" s="4" t="str">
        <f>IFERROR(LOOKUP(A792,[1]PREF!$A:$A,[1]PREF!$AC:$AC),"")</f>
        <v>Agustina Y. Zulkarnain</v>
      </c>
      <c r="P792" s="4" t="str">
        <f>IFERROR(LOOKUP(B792,[1]CREF!$B:$B,[1]CREF!$F:$F),"")</f>
        <v>1.1.7.0.1.481</v>
      </c>
      <c r="Q792" s="4" t="str">
        <f>IFERROR(LOOKUP(B792,[1]CREF!$B:$B,[1]CREF!$G:$G),"")</f>
        <v>Sticker ProQuat 276 SL - 4 L</v>
      </c>
      <c r="R792" s="4">
        <f>IFERROR(LOOKUP(B792,[1]CREF!$B:$B,[1]CREF!$H:$H),"")</f>
        <v>4</v>
      </c>
      <c r="S792" s="7">
        <f>IFERROR(LOOKUP(B792,[1]CREF!$B:$B,[1]CREF!$I:$I),"")</f>
        <v>1</v>
      </c>
      <c r="T792" s="7" t="str">
        <f>IFERROR(LOOKUP(B792,[1]CREF!$B:$B,[1]CREF!$J:$J),"")</f>
        <v>Pcs</v>
      </c>
      <c r="U792" s="11">
        <f>IFERROR(IF(AND(J792&lt;&gt;0,K792&lt;&gt;0),-LOOKUP(B792,[1]CREF!$B:$B,[1]CREF!$U:$U),LOOKUP(B792,[1]CREF!$B:$B,[1]CREF!$U:$U)),"")</f>
        <v>4500</v>
      </c>
      <c r="V792" s="11">
        <f>IFERROR(LOOKUP(B792,[1]CREF!$B:$B,[1]CREF!$L:$L),"")</f>
        <v>691.92</v>
      </c>
      <c r="W792" s="11">
        <f>IFERROR(LOOKUP(B792,[1]CREF!$B:$B,[1]CREF!$T:$T),"")</f>
        <v>0</v>
      </c>
      <c r="X792" s="11">
        <f t="shared" si="39"/>
        <v>3113640</v>
      </c>
      <c r="Y792" s="11">
        <f t="shared" si="40"/>
        <v>311364</v>
      </c>
      <c r="Z792" s="11">
        <f t="shared" si="41"/>
        <v>3425004</v>
      </c>
    </row>
    <row r="793" spans="1:26">
      <c r="A793" s="5">
        <v>5498</v>
      </c>
      <c r="B793" s="5">
        <v>20582</v>
      </c>
      <c r="C793" s="8">
        <f>IFERROR(LOOKUP(A793,[1]PREF!$A:$A,[1]PREF!$C:$C),"")</f>
        <v>41689</v>
      </c>
      <c r="D793" s="9" t="str">
        <f>IFERROR(LOOKUP(A793,[1]PREF!$A:$A,[1]PREF!$E:$E),"")</f>
        <v>SI14020079</v>
      </c>
      <c r="E793" s="9" t="str">
        <f>IFERROR(LOOKUP(A793,[1]PREF!$A:$A,[1]PREF!$F:$F),"")</f>
        <v>DO14020160</v>
      </c>
      <c r="F793" s="9" t="str">
        <f>IFERROR(LOOKUP(A793,[1]PREF!$A:$A,[1]PREF!$G:$G),"")</f>
        <v>DO14020160</v>
      </c>
      <c r="G793" s="4" t="str">
        <f>IFERROR(LOOKUP(A793,[1]PREF!$A:$A,[1]PREF!$I:$I),"")</f>
        <v>085/SPP/NTH-PST/2014</v>
      </c>
      <c r="H793" s="4" t="str">
        <f>IFERROR(LOOKUP(A793,[1]PREF!$A:$A,[1]PREF!$U:$U),"")</f>
        <v>010.000.14-50130580</v>
      </c>
      <c r="I793" s="9">
        <f>IFERROR(LOOKUP(A793,[1]PREF!$A:$A,[1]PREF!$J:$J),"")</f>
        <v>2969</v>
      </c>
      <c r="J793" s="4">
        <f>IFERROR(LOOKUP(A793,[1]PREF!$A:$A,[1]PREF!$N:$N),"")</f>
        <v>0</v>
      </c>
      <c r="K793" s="4">
        <f>IFERROR(LOOKUP(A793,[1]PREF!$A:$A,[1]PREF!$O:$O),"")</f>
        <v>0</v>
      </c>
      <c r="L793" s="4">
        <f>IFERROR(LOOKUP(A793,[1]PREF!$A:$A,[1]PREF!$P:$P),"")</f>
        <v>0</v>
      </c>
      <c r="M793" s="4" t="str">
        <f>IFERROR(LOOKUP(A793,[1]PREF!$A:$A,[1]PREF!$X:$X),"")</f>
        <v>2.1.1.1</v>
      </c>
      <c r="N793" s="4" t="str">
        <f>IFERROR(LOOKUP(A793,[1]PREF!$A:$A,[1]PREF!$AB:$AB),"")</f>
        <v>Nathani Indonesia</v>
      </c>
      <c r="O793" s="4" t="str">
        <f>IFERROR(LOOKUP(A793,[1]PREF!$A:$A,[1]PREF!$AC:$AC),"")</f>
        <v>Agustina Y. Zulkarnain</v>
      </c>
      <c r="P793" s="4" t="str">
        <f>IFERROR(LOOKUP(B793,[1]CREF!$B:$B,[1]CREF!$F:$F),"")</f>
        <v>1.1.7.0.1.396</v>
      </c>
      <c r="Q793" s="4" t="str">
        <f>IFERROR(LOOKUP(B793,[1]CREF!$B:$B,[1]CREF!$G:$G),"")</f>
        <v>Sticker ProQuat 276 SL - 0,5 L</v>
      </c>
      <c r="R793" s="4">
        <f>IFERROR(LOOKUP(B793,[1]CREF!$B:$B,[1]CREF!$H:$H),"")</f>
        <v>0.5</v>
      </c>
      <c r="S793" s="7">
        <f>IFERROR(LOOKUP(B793,[1]CREF!$B:$B,[1]CREF!$I:$I),"")</f>
        <v>1</v>
      </c>
      <c r="T793" s="7" t="str">
        <f>IFERROR(LOOKUP(B793,[1]CREF!$B:$B,[1]CREF!$J:$J),"")</f>
        <v>Pcs</v>
      </c>
      <c r="U793" s="11">
        <f>IFERROR(IF(AND(J793&lt;&gt;0,K793&lt;&gt;0),-LOOKUP(B793,[1]CREF!$B:$B,[1]CREF!$U:$U),LOOKUP(B793,[1]CREF!$B:$B,[1]CREF!$U:$U)),"")</f>
        <v>4000</v>
      </c>
      <c r="V793" s="11">
        <f>IFERROR(LOOKUP(B793,[1]CREF!$B:$B,[1]CREF!$L:$L),"")</f>
        <v>404</v>
      </c>
      <c r="W793" s="11">
        <f>IFERROR(LOOKUP(B793,[1]CREF!$B:$B,[1]CREF!$T:$T),"")</f>
        <v>0</v>
      </c>
      <c r="X793" s="11">
        <f t="shared" si="39"/>
        <v>1616000</v>
      </c>
      <c r="Y793" s="11">
        <f t="shared" si="40"/>
        <v>161600</v>
      </c>
      <c r="Z793" s="11">
        <f t="shared" si="41"/>
        <v>1777600</v>
      </c>
    </row>
    <row r="794" spans="1:26">
      <c r="A794" s="5">
        <v>5499</v>
      </c>
      <c r="B794" s="5">
        <v>20583</v>
      </c>
      <c r="C794" s="8">
        <f>IFERROR(LOOKUP(A794,[1]PREF!$A:$A,[1]PREF!$C:$C),"")</f>
        <v>41689</v>
      </c>
      <c r="D794" s="9" t="str">
        <f>IFERROR(LOOKUP(A794,[1]PREF!$A:$A,[1]PREF!$E:$E),"")</f>
        <v>SI14020078</v>
      </c>
      <c r="E794" s="9" t="str">
        <f>IFERROR(LOOKUP(A794,[1]PREF!$A:$A,[1]PREF!$F:$F),"")</f>
        <v>DO14020159</v>
      </c>
      <c r="F794" s="9" t="str">
        <f>IFERROR(LOOKUP(A794,[1]PREF!$A:$A,[1]PREF!$G:$G),"")</f>
        <v>DO14020159</v>
      </c>
      <c r="G794" s="4" t="str">
        <f>IFERROR(LOOKUP(A794,[1]PREF!$A:$A,[1]PREF!$I:$I),"")</f>
        <v>084/SPP/NTH-PST/2014</v>
      </c>
      <c r="H794" s="4" t="str">
        <f>IFERROR(LOOKUP(A794,[1]PREF!$A:$A,[1]PREF!$U:$U),"")</f>
        <v>010.000.14-50130579</v>
      </c>
      <c r="I794" s="9">
        <f>IFERROR(LOOKUP(A794,[1]PREF!$A:$A,[1]PREF!$J:$J),"")</f>
        <v>2970</v>
      </c>
      <c r="J794" s="4">
        <f>IFERROR(LOOKUP(A794,[1]PREF!$A:$A,[1]PREF!$N:$N),"")</f>
        <v>0</v>
      </c>
      <c r="K794" s="4">
        <f>IFERROR(LOOKUP(A794,[1]PREF!$A:$A,[1]PREF!$O:$O),"")</f>
        <v>0</v>
      </c>
      <c r="L794" s="4">
        <f>IFERROR(LOOKUP(A794,[1]PREF!$A:$A,[1]PREF!$P:$P),"")</f>
        <v>0</v>
      </c>
      <c r="M794" s="4" t="str">
        <f>IFERROR(LOOKUP(A794,[1]PREF!$A:$A,[1]PREF!$X:$X),"")</f>
        <v>2.1.1.1</v>
      </c>
      <c r="N794" s="4" t="str">
        <f>IFERROR(LOOKUP(A794,[1]PREF!$A:$A,[1]PREF!$AB:$AB),"")</f>
        <v>Nathani Indonesia</v>
      </c>
      <c r="O794" s="4" t="str">
        <f>IFERROR(LOOKUP(A794,[1]PREF!$A:$A,[1]PREF!$AC:$AC),"")</f>
        <v>Agustina Y. Zulkarnain</v>
      </c>
      <c r="P794" s="4" t="str">
        <f>IFERROR(LOOKUP(B794,[1]CREF!$B:$B,[1]CREF!$F:$F),"")</f>
        <v>1.1.7.0.1.462</v>
      </c>
      <c r="Q794" s="4" t="str">
        <f>IFERROR(LOOKUP(B794,[1]CREF!$B:$B,[1]CREF!$G:$G),"")</f>
        <v xml:space="preserve">Bottle PET - 0,1 L </v>
      </c>
      <c r="R794" s="4">
        <f>IFERROR(LOOKUP(B794,[1]CREF!$B:$B,[1]CREF!$H:$H),"")</f>
        <v>0.1</v>
      </c>
      <c r="S794" s="7">
        <f>IFERROR(LOOKUP(B794,[1]CREF!$B:$B,[1]CREF!$I:$I),"")</f>
        <v>1</v>
      </c>
      <c r="T794" s="7" t="str">
        <f>IFERROR(LOOKUP(B794,[1]CREF!$B:$B,[1]CREF!$J:$J),"")</f>
        <v>Pcs</v>
      </c>
      <c r="U794" s="11">
        <f>IFERROR(IF(AND(J794&lt;&gt;0,K794&lt;&gt;0),-LOOKUP(B794,[1]CREF!$B:$B,[1]CREF!$U:$U),LOOKUP(B794,[1]CREF!$B:$B,[1]CREF!$U:$U)),"")</f>
        <v>14000</v>
      </c>
      <c r="V794" s="11">
        <f>IFERROR(LOOKUP(B794,[1]CREF!$B:$B,[1]CREF!$L:$L),"")</f>
        <v>1500</v>
      </c>
      <c r="W794" s="11">
        <f>IFERROR(LOOKUP(B794,[1]CREF!$B:$B,[1]CREF!$T:$T),"")</f>
        <v>0</v>
      </c>
      <c r="X794" s="11">
        <f t="shared" si="39"/>
        <v>21000000</v>
      </c>
      <c r="Y794" s="11">
        <f t="shared" si="40"/>
        <v>2100000</v>
      </c>
      <c r="Z794" s="11">
        <f t="shared" si="41"/>
        <v>23100000</v>
      </c>
    </row>
    <row r="795" spans="1:26">
      <c r="A795" s="5">
        <v>5499</v>
      </c>
      <c r="B795" s="5">
        <v>20584</v>
      </c>
      <c r="C795" s="8">
        <f>IFERROR(LOOKUP(A795,[1]PREF!$A:$A,[1]PREF!$C:$C),"")</f>
        <v>41689</v>
      </c>
      <c r="D795" s="9" t="str">
        <f>IFERROR(LOOKUP(A795,[1]PREF!$A:$A,[1]PREF!$E:$E),"")</f>
        <v>SI14020078</v>
      </c>
      <c r="E795" s="9" t="str">
        <f>IFERROR(LOOKUP(A795,[1]PREF!$A:$A,[1]PREF!$F:$F),"")</f>
        <v>DO14020159</v>
      </c>
      <c r="F795" s="9" t="str">
        <f>IFERROR(LOOKUP(A795,[1]PREF!$A:$A,[1]PREF!$G:$G),"")</f>
        <v>DO14020159</v>
      </c>
      <c r="G795" s="4" t="str">
        <f>IFERROR(LOOKUP(A795,[1]PREF!$A:$A,[1]PREF!$I:$I),"")</f>
        <v>084/SPP/NTH-PST/2014</v>
      </c>
      <c r="H795" s="4" t="str">
        <f>IFERROR(LOOKUP(A795,[1]PREF!$A:$A,[1]PREF!$U:$U),"")</f>
        <v>010.000.14-50130579</v>
      </c>
      <c r="I795" s="9">
        <f>IFERROR(LOOKUP(A795,[1]PREF!$A:$A,[1]PREF!$J:$J),"")</f>
        <v>2970</v>
      </c>
      <c r="J795" s="4">
        <f>IFERROR(LOOKUP(A795,[1]PREF!$A:$A,[1]PREF!$N:$N),"")</f>
        <v>0</v>
      </c>
      <c r="K795" s="4">
        <f>IFERROR(LOOKUP(A795,[1]PREF!$A:$A,[1]PREF!$O:$O),"")</f>
        <v>0</v>
      </c>
      <c r="L795" s="4">
        <f>IFERROR(LOOKUP(A795,[1]PREF!$A:$A,[1]PREF!$P:$P),"")</f>
        <v>0</v>
      </c>
      <c r="M795" s="4" t="str">
        <f>IFERROR(LOOKUP(A795,[1]PREF!$A:$A,[1]PREF!$X:$X),"")</f>
        <v>2.1.1.1</v>
      </c>
      <c r="N795" s="4" t="str">
        <f>IFERROR(LOOKUP(A795,[1]PREF!$A:$A,[1]PREF!$AB:$AB),"")</f>
        <v>Nathani Indonesia</v>
      </c>
      <c r="O795" s="4" t="str">
        <f>IFERROR(LOOKUP(A795,[1]PREF!$A:$A,[1]PREF!$AC:$AC),"")</f>
        <v>Agustina Y. Zulkarnain</v>
      </c>
      <c r="P795" s="4" t="str">
        <f>IFERROR(LOOKUP(B795,[1]CREF!$B:$B,[1]CREF!$F:$F),"")</f>
        <v>1.1.7.0.1.463</v>
      </c>
      <c r="Q795" s="4" t="str">
        <f>IFERROR(LOOKUP(B795,[1]CREF!$B:$B,[1]CREF!$G:$G),"")</f>
        <v>Bottle PET - 0,1 L - Cap</v>
      </c>
      <c r="R795" s="4">
        <f>IFERROR(LOOKUP(B795,[1]CREF!$B:$B,[1]CREF!$H:$H),"")</f>
        <v>0.1</v>
      </c>
      <c r="S795" s="7">
        <f>IFERROR(LOOKUP(B795,[1]CREF!$B:$B,[1]CREF!$I:$I),"")</f>
        <v>1</v>
      </c>
      <c r="T795" s="7" t="str">
        <f>IFERROR(LOOKUP(B795,[1]CREF!$B:$B,[1]CREF!$J:$J),"")</f>
        <v>Pcs</v>
      </c>
      <c r="U795" s="11">
        <f>IFERROR(IF(AND(J795&lt;&gt;0,K795&lt;&gt;0),-LOOKUP(B795,[1]CREF!$B:$B,[1]CREF!$U:$U),LOOKUP(B795,[1]CREF!$B:$B,[1]CREF!$U:$U)),"")</f>
        <v>14000</v>
      </c>
      <c r="V795" s="11">
        <f>IFERROR(LOOKUP(B795,[1]CREF!$B:$B,[1]CREF!$L:$L),"")</f>
        <v>100</v>
      </c>
      <c r="W795" s="11">
        <f>IFERROR(LOOKUP(B795,[1]CREF!$B:$B,[1]CREF!$T:$T),"")</f>
        <v>0</v>
      </c>
      <c r="X795" s="11">
        <f t="shared" si="39"/>
        <v>1400000</v>
      </c>
      <c r="Y795" s="11">
        <f t="shared" si="40"/>
        <v>140000</v>
      </c>
      <c r="Z795" s="11">
        <f t="shared" si="41"/>
        <v>1540000</v>
      </c>
    </row>
    <row r="796" spans="1:26">
      <c r="A796" s="5">
        <v>5499</v>
      </c>
      <c r="B796" s="5">
        <v>20585</v>
      </c>
      <c r="C796" s="8">
        <f>IFERROR(LOOKUP(A796,[1]PREF!$A:$A,[1]PREF!$C:$C),"")</f>
        <v>41689</v>
      </c>
      <c r="D796" s="9" t="str">
        <f>IFERROR(LOOKUP(A796,[1]PREF!$A:$A,[1]PREF!$E:$E),"")</f>
        <v>SI14020078</v>
      </c>
      <c r="E796" s="9" t="str">
        <f>IFERROR(LOOKUP(A796,[1]PREF!$A:$A,[1]PREF!$F:$F),"")</f>
        <v>DO14020159</v>
      </c>
      <c r="F796" s="9" t="str">
        <f>IFERROR(LOOKUP(A796,[1]PREF!$A:$A,[1]PREF!$G:$G),"")</f>
        <v>DO14020159</v>
      </c>
      <c r="G796" s="4" t="str">
        <f>IFERROR(LOOKUP(A796,[1]PREF!$A:$A,[1]PREF!$I:$I),"")</f>
        <v>084/SPP/NTH-PST/2014</v>
      </c>
      <c r="H796" s="4" t="str">
        <f>IFERROR(LOOKUP(A796,[1]PREF!$A:$A,[1]PREF!$U:$U),"")</f>
        <v>010.000.14-50130579</v>
      </c>
      <c r="I796" s="9">
        <f>IFERROR(LOOKUP(A796,[1]PREF!$A:$A,[1]PREF!$J:$J),"")</f>
        <v>2970</v>
      </c>
      <c r="J796" s="4">
        <f>IFERROR(LOOKUP(A796,[1]PREF!$A:$A,[1]PREF!$N:$N),"")</f>
        <v>0</v>
      </c>
      <c r="K796" s="4">
        <f>IFERROR(LOOKUP(A796,[1]PREF!$A:$A,[1]PREF!$O:$O),"")</f>
        <v>0</v>
      </c>
      <c r="L796" s="4">
        <f>IFERROR(LOOKUP(A796,[1]PREF!$A:$A,[1]PREF!$P:$P),"")</f>
        <v>0</v>
      </c>
      <c r="M796" s="4" t="str">
        <f>IFERROR(LOOKUP(A796,[1]PREF!$A:$A,[1]PREF!$X:$X),"")</f>
        <v>2.1.1.1</v>
      </c>
      <c r="N796" s="4" t="str">
        <f>IFERROR(LOOKUP(A796,[1]PREF!$A:$A,[1]PREF!$AB:$AB),"")</f>
        <v>Nathani Indonesia</v>
      </c>
      <c r="O796" s="4" t="str">
        <f>IFERROR(LOOKUP(A796,[1]PREF!$A:$A,[1]PREF!$AC:$AC),"")</f>
        <v>Agustina Y. Zulkarnain</v>
      </c>
      <c r="P796" s="4" t="str">
        <f>IFERROR(LOOKUP(B796,[1]CREF!$B:$B,[1]CREF!$F:$F),"")</f>
        <v>1.1.7.0.1.464</v>
      </c>
      <c r="Q796" s="4" t="str">
        <f>IFERROR(LOOKUP(B796,[1]CREF!$B:$B,[1]CREF!$G:$G),"")</f>
        <v>Bottle PET - 0,1 L - Plug</v>
      </c>
      <c r="R796" s="4">
        <f>IFERROR(LOOKUP(B796,[1]CREF!$B:$B,[1]CREF!$H:$H),"")</f>
        <v>0.1</v>
      </c>
      <c r="S796" s="7">
        <f>IFERROR(LOOKUP(B796,[1]CREF!$B:$B,[1]CREF!$I:$I),"")</f>
        <v>1</v>
      </c>
      <c r="T796" s="7" t="str">
        <f>IFERROR(LOOKUP(B796,[1]CREF!$B:$B,[1]CREF!$J:$J),"")</f>
        <v>Pcs</v>
      </c>
      <c r="U796" s="11">
        <f>IFERROR(IF(AND(J796&lt;&gt;0,K796&lt;&gt;0),-LOOKUP(B796,[1]CREF!$B:$B,[1]CREF!$U:$U),LOOKUP(B796,[1]CREF!$B:$B,[1]CREF!$U:$U)),"")</f>
        <v>14000</v>
      </c>
      <c r="V796" s="11">
        <f>IFERROR(LOOKUP(B796,[1]CREF!$B:$B,[1]CREF!$L:$L),"")</f>
        <v>66.67</v>
      </c>
      <c r="W796" s="11">
        <f>IFERROR(LOOKUP(B796,[1]CREF!$B:$B,[1]CREF!$T:$T),"")</f>
        <v>0</v>
      </c>
      <c r="X796" s="11">
        <f t="shared" si="39"/>
        <v>933380</v>
      </c>
      <c r="Y796" s="11">
        <f t="shared" si="40"/>
        <v>93338</v>
      </c>
      <c r="Z796" s="11">
        <f t="shared" si="41"/>
        <v>1026718</v>
      </c>
    </row>
    <row r="797" spans="1:26">
      <c r="A797" s="5">
        <v>5499</v>
      </c>
      <c r="B797" s="5">
        <v>20586</v>
      </c>
      <c r="C797" s="8">
        <f>IFERROR(LOOKUP(A797,[1]PREF!$A:$A,[1]PREF!$C:$C),"")</f>
        <v>41689</v>
      </c>
      <c r="D797" s="9" t="str">
        <f>IFERROR(LOOKUP(A797,[1]PREF!$A:$A,[1]PREF!$E:$E),"")</f>
        <v>SI14020078</v>
      </c>
      <c r="E797" s="9" t="str">
        <f>IFERROR(LOOKUP(A797,[1]PREF!$A:$A,[1]PREF!$F:$F),"")</f>
        <v>DO14020159</v>
      </c>
      <c r="F797" s="9" t="str">
        <f>IFERROR(LOOKUP(A797,[1]PREF!$A:$A,[1]PREF!$G:$G),"")</f>
        <v>DO14020159</v>
      </c>
      <c r="G797" s="4" t="str">
        <f>IFERROR(LOOKUP(A797,[1]PREF!$A:$A,[1]PREF!$I:$I),"")</f>
        <v>084/SPP/NTH-PST/2014</v>
      </c>
      <c r="H797" s="4" t="str">
        <f>IFERROR(LOOKUP(A797,[1]PREF!$A:$A,[1]PREF!$U:$U),"")</f>
        <v>010.000.14-50130579</v>
      </c>
      <c r="I797" s="9">
        <f>IFERROR(LOOKUP(A797,[1]PREF!$A:$A,[1]PREF!$J:$J),"")</f>
        <v>2970</v>
      </c>
      <c r="J797" s="4">
        <f>IFERROR(LOOKUP(A797,[1]PREF!$A:$A,[1]PREF!$N:$N),"")</f>
        <v>0</v>
      </c>
      <c r="K797" s="4">
        <f>IFERROR(LOOKUP(A797,[1]PREF!$A:$A,[1]PREF!$O:$O),"")</f>
        <v>0</v>
      </c>
      <c r="L797" s="4">
        <f>IFERROR(LOOKUP(A797,[1]PREF!$A:$A,[1]PREF!$P:$P),"")</f>
        <v>0</v>
      </c>
      <c r="M797" s="4" t="str">
        <f>IFERROR(LOOKUP(A797,[1]PREF!$A:$A,[1]PREF!$X:$X),"")</f>
        <v>2.1.1.1</v>
      </c>
      <c r="N797" s="4" t="str">
        <f>IFERROR(LOOKUP(A797,[1]PREF!$A:$A,[1]PREF!$AB:$AB),"")</f>
        <v>Nathani Indonesia</v>
      </c>
      <c r="O797" s="4" t="str">
        <f>IFERROR(LOOKUP(A797,[1]PREF!$A:$A,[1]PREF!$AC:$AC),"")</f>
        <v>Agustina Y. Zulkarnain</v>
      </c>
      <c r="P797" s="4" t="str">
        <f>IFERROR(LOOKUP(B797,[1]CREF!$B:$B,[1]CREF!$F:$F),"")</f>
        <v>1.1.7.0.1.469</v>
      </c>
      <c r="Q797" s="4" t="str">
        <f>IFERROR(LOOKUP(B797,[1]CREF!$B:$B,[1]CREF!$G:$G),"")</f>
        <v>Botol 250 ml PET (PSS)</v>
      </c>
      <c r="R797" s="4">
        <f>IFERROR(LOOKUP(B797,[1]CREF!$B:$B,[1]CREF!$H:$H),"")</f>
        <v>0.25</v>
      </c>
      <c r="S797" s="7">
        <f>IFERROR(LOOKUP(B797,[1]CREF!$B:$B,[1]CREF!$I:$I),"")</f>
        <v>1</v>
      </c>
      <c r="T797" s="7" t="str">
        <f>IFERROR(LOOKUP(B797,[1]CREF!$B:$B,[1]CREF!$J:$J),"")</f>
        <v>Pcs</v>
      </c>
      <c r="U797" s="11">
        <f>IFERROR(IF(AND(J797&lt;&gt;0,K797&lt;&gt;0),-LOOKUP(B797,[1]CREF!$B:$B,[1]CREF!$U:$U),LOOKUP(B797,[1]CREF!$B:$B,[1]CREF!$U:$U)),"")</f>
        <v>280</v>
      </c>
      <c r="V797" s="11">
        <f>IFERROR(LOOKUP(B797,[1]CREF!$B:$B,[1]CREF!$L:$L),"")</f>
        <v>2100</v>
      </c>
      <c r="W797" s="11">
        <f>IFERROR(LOOKUP(B797,[1]CREF!$B:$B,[1]CREF!$T:$T),"")</f>
        <v>0</v>
      </c>
      <c r="X797" s="11">
        <f t="shared" si="39"/>
        <v>588000</v>
      </c>
      <c r="Y797" s="11">
        <f t="shared" si="40"/>
        <v>58800</v>
      </c>
      <c r="Z797" s="11">
        <f t="shared" si="41"/>
        <v>646800</v>
      </c>
    </row>
    <row r="798" spans="1:26">
      <c r="A798" s="5">
        <v>5499</v>
      </c>
      <c r="B798" s="5">
        <v>20587</v>
      </c>
      <c r="C798" s="8">
        <f>IFERROR(LOOKUP(A798,[1]PREF!$A:$A,[1]PREF!$C:$C),"")</f>
        <v>41689</v>
      </c>
      <c r="D798" s="9" t="str">
        <f>IFERROR(LOOKUP(A798,[1]PREF!$A:$A,[1]PREF!$E:$E),"")</f>
        <v>SI14020078</v>
      </c>
      <c r="E798" s="9" t="str">
        <f>IFERROR(LOOKUP(A798,[1]PREF!$A:$A,[1]PREF!$F:$F),"")</f>
        <v>DO14020159</v>
      </c>
      <c r="F798" s="9" t="str">
        <f>IFERROR(LOOKUP(A798,[1]PREF!$A:$A,[1]PREF!$G:$G),"")</f>
        <v>DO14020159</v>
      </c>
      <c r="G798" s="4" t="str">
        <f>IFERROR(LOOKUP(A798,[1]PREF!$A:$A,[1]PREF!$I:$I),"")</f>
        <v>084/SPP/NTH-PST/2014</v>
      </c>
      <c r="H798" s="4" t="str">
        <f>IFERROR(LOOKUP(A798,[1]PREF!$A:$A,[1]PREF!$U:$U),"")</f>
        <v>010.000.14-50130579</v>
      </c>
      <c r="I798" s="9">
        <f>IFERROR(LOOKUP(A798,[1]PREF!$A:$A,[1]PREF!$J:$J),"")</f>
        <v>2970</v>
      </c>
      <c r="J798" s="4">
        <f>IFERROR(LOOKUP(A798,[1]PREF!$A:$A,[1]PREF!$N:$N),"")</f>
        <v>0</v>
      </c>
      <c r="K798" s="4">
        <f>IFERROR(LOOKUP(A798,[1]PREF!$A:$A,[1]PREF!$O:$O),"")</f>
        <v>0</v>
      </c>
      <c r="L798" s="4">
        <f>IFERROR(LOOKUP(A798,[1]PREF!$A:$A,[1]PREF!$P:$P),"")</f>
        <v>0</v>
      </c>
      <c r="M798" s="4" t="str">
        <f>IFERROR(LOOKUP(A798,[1]PREF!$A:$A,[1]PREF!$X:$X),"")</f>
        <v>2.1.1.1</v>
      </c>
      <c r="N798" s="4" t="str">
        <f>IFERROR(LOOKUP(A798,[1]PREF!$A:$A,[1]PREF!$AB:$AB),"")</f>
        <v>Nathani Indonesia</v>
      </c>
      <c r="O798" s="4" t="str">
        <f>IFERROR(LOOKUP(A798,[1]PREF!$A:$A,[1]PREF!$AC:$AC),"")</f>
        <v>Agustina Y. Zulkarnain</v>
      </c>
      <c r="P798" s="4" t="str">
        <f>IFERROR(LOOKUP(B798,[1]CREF!$B:$B,[1]CREF!$F:$F),"")</f>
        <v>1.1.7.0.1.470</v>
      </c>
      <c r="Q798" s="4" t="str">
        <f>IFERROR(LOOKUP(B798,[1]CREF!$B:$B,[1]CREF!$G:$G),"")</f>
        <v>Botol 250 ml PET (PSS)- Cap</v>
      </c>
      <c r="R798" s="4">
        <f>IFERROR(LOOKUP(B798,[1]CREF!$B:$B,[1]CREF!$H:$H),"")</f>
        <v>0.25</v>
      </c>
      <c r="S798" s="7">
        <f>IFERROR(LOOKUP(B798,[1]CREF!$B:$B,[1]CREF!$I:$I),"")</f>
        <v>1</v>
      </c>
      <c r="T798" s="7" t="str">
        <f>IFERROR(LOOKUP(B798,[1]CREF!$B:$B,[1]CREF!$J:$J),"")</f>
        <v>Pcs</v>
      </c>
      <c r="U798" s="11">
        <f>IFERROR(IF(AND(J798&lt;&gt;0,K798&lt;&gt;0),-LOOKUP(B798,[1]CREF!$B:$B,[1]CREF!$U:$U),LOOKUP(B798,[1]CREF!$B:$B,[1]CREF!$U:$U)),"")</f>
        <v>280</v>
      </c>
      <c r="V798" s="11">
        <f>IFERROR(LOOKUP(B798,[1]CREF!$B:$B,[1]CREF!$L:$L),"")</f>
        <v>125</v>
      </c>
      <c r="W798" s="11">
        <f>IFERROR(LOOKUP(B798,[1]CREF!$B:$B,[1]CREF!$T:$T),"")</f>
        <v>0</v>
      </c>
      <c r="X798" s="11">
        <f t="shared" si="39"/>
        <v>35000</v>
      </c>
      <c r="Y798" s="11">
        <f t="shared" si="40"/>
        <v>3500</v>
      </c>
      <c r="Z798" s="11">
        <f t="shared" si="41"/>
        <v>38500</v>
      </c>
    </row>
    <row r="799" spans="1:26">
      <c r="A799" s="5">
        <v>5499</v>
      </c>
      <c r="B799" s="5">
        <v>20588</v>
      </c>
      <c r="C799" s="8">
        <f>IFERROR(LOOKUP(A799,[1]PREF!$A:$A,[1]PREF!$C:$C),"")</f>
        <v>41689</v>
      </c>
      <c r="D799" s="9" t="str">
        <f>IFERROR(LOOKUP(A799,[1]PREF!$A:$A,[1]PREF!$E:$E),"")</f>
        <v>SI14020078</v>
      </c>
      <c r="E799" s="9" t="str">
        <f>IFERROR(LOOKUP(A799,[1]PREF!$A:$A,[1]PREF!$F:$F),"")</f>
        <v>DO14020159</v>
      </c>
      <c r="F799" s="9" t="str">
        <f>IFERROR(LOOKUP(A799,[1]PREF!$A:$A,[1]PREF!$G:$G),"")</f>
        <v>DO14020159</v>
      </c>
      <c r="G799" s="4" t="str">
        <f>IFERROR(LOOKUP(A799,[1]PREF!$A:$A,[1]PREF!$I:$I),"")</f>
        <v>084/SPP/NTH-PST/2014</v>
      </c>
      <c r="H799" s="4" t="str">
        <f>IFERROR(LOOKUP(A799,[1]PREF!$A:$A,[1]PREF!$U:$U),"")</f>
        <v>010.000.14-50130579</v>
      </c>
      <c r="I799" s="9">
        <f>IFERROR(LOOKUP(A799,[1]PREF!$A:$A,[1]PREF!$J:$J),"")</f>
        <v>2970</v>
      </c>
      <c r="J799" s="4">
        <f>IFERROR(LOOKUP(A799,[1]PREF!$A:$A,[1]PREF!$N:$N),"")</f>
        <v>0</v>
      </c>
      <c r="K799" s="4">
        <f>IFERROR(LOOKUP(A799,[1]PREF!$A:$A,[1]PREF!$O:$O),"")</f>
        <v>0</v>
      </c>
      <c r="L799" s="4">
        <f>IFERROR(LOOKUP(A799,[1]PREF!$A:$A,[1]PREF!$P:$P),"")</f>
        <v>0</v>
      </c>
      <c r="M799" s="4" t="str">
        <f>IFERROR(LOOKUP(A799,[1]PREF!$A:$A,[1]PREF!$X:$X),"")</f>
        <v>2.1.1.1</v>
      </c>
      <c r="N799" s="4" t="str">
        <f>IFERROR(LOOKUP(A799,[1]PREF!$A:$A,[1]PREF!$AB:$AB),"")</f>
        <v>Nathani Indonesia</v>
      </c>
      <c r="O799" s="4" t="str">
        <f>IFERROR(LOOKUP(A799,[1]PREF!$A:$A,[1]PREF!$AC:$AC),"")</f>
        <v>Agustina Y. Zulkarnain</v>
      </c>
      <c r="P799" s="4" t="str">
        <f>IFERROR(LOOKUP(B799,[1]CREF!$B:$B,[1]CREF!$F:$F),"")</f>
        <v>1.1.7.0.1.471</v>
      </c>
      <c r="Q799" s="4" t="str">
        <f>IFERROR(LOOKUP(B799,[1]CREF!$B:$B,[1]CREF!$G:$G),"")</f>
        <v>Botol 250 ml PET (PSS)- Plug</v>
      </c>
      <c r="R799" s="4">
        <f>IFERROR(LOOKUP(B799,[1]CREF!$B:$B,[1]CREF!$H:$H),"")</f>
        <v>0.25</v>
      </c>
      <c r="S799" s="7">
        <f>IFERROR(LOOKUP(B799,[1]CREF!$B:$B,[1]CREF!$I:$I),"")</f>
        <v>1</v>
      </c>
      <c r="T799" s="7" t="str">
        <f>IFERROR(LOOKUP(B799,[1]CREF!$B:$B,[1]CREF!$J:$J),"")</f>
        <v>Pcs</v>
      </c>
      <c r="U799" s="11">
        <f>IFERROR(IF(AND(J799&lt;&gt;0,K799&lt;&gt;0),-LOOKUP(B799,[1]CREF!$B:$B,[1]CREF!$U:$U),LOOKUP(B799,[1]CREF!$B:$B,[1]CREF!$U:$U)),"")</f>
        <v>280</v>
      </c>
      <c r="V799" s="11">
        <f>IFERROR(LOOKUP(B799,[1]CREF!$B:$B,[1]CREF!$L:$L),"")</f>
        <v>300</v>
      </c>
      <c r="W799" s="11">
        <f>IFERROR(LOOKUP(B799,[1]CREF!$B:$B,[1]CREF!$T:$T),"")</f>
        <v>0</v>
      </c>
      <c r="X799" s="11">
        <f t="shared" si="39"/>
        <v>84000</v>
      </c>
      <c r="Y799" s="11">
        <f t="shared" si="40"/>
        <v>8400</v>
      </c>
      <c r="Z799" s="11">
        <f t="shared" si="41"/>
        <v>92400</v>
      </c>
    </row>
    <row r="800" spans="1:26">
      <c r="A800" s="5">
        <v>5499</v>
      </c>
      <c r="B800" s="5">
        <v>20589</v>
      </c>
      <c r="C800" s="8">
        <f>IFERROR(LOOKUP(A800,[1]PREF!$A:$A,[1]PREF!$C:$C),"")</f>
        <v>41689</v>
      </c>
      <c r="D800" s="9" t="str">
        <f>IFERROR(LOOKUP(A800,[1]PREF!$A:$A,[1]PREF!$E:$E),"")</f>
        <v>SI14020078</v>
      </c>
      <c r="E800" s="9" t="str">
        <f>IFERROR(LOOKUP(A800,[1]PREF!$A:$A,[1]PREF!$F:$F),"")</f>
        <v>DO14020159</v>
      </c>
      <c r="F800" s="9" t="str">
        <f>IFERROR(LOOKUP(A800,[1]PREF!$A:$A,[1]PREF!$G:$G),"")</f>
        <v>DO14020159</v>
      </c>
      <c r="G800" s="4" t="str">
        <f>IFERROR(LOOKUP(A800,[1]PREF!$A:$A,[1]PREF!$I:$I),"")</f>
        <v>084/SPP/NTH-PST/2014</v>
      </c>
      <c r="H800" s="4" t="str">
        <f>IFERROR(LOOKUP(A800,[1]PREF!$A:$A,[1]PREF!$U:$U),"")</f>
        <v>010.000.14-50130579</v>
      </c>
      <c r="I800" s="9">
        <f>IFERROR(LOOKUP(A800,[1]PREF!$A:$A,[1]PREF!$J:$J),"")</f>
        <v>2970</v>
      </c>
      <c r="J800" s="4">
        <f>IFERROR(LOOKUP(A800,[1]PREF!$A:$A,[1]PREF!$N:$N),"")</f>
        <v>0</v>
      </c>
      <c r="K800" s="4">
        <f>IFERROR(LOOKUP(A800,[1]PREF!$A:$A,[1]PREF!$O:$O),"")</f>
        <v>0</v>
      </c>
      <c r="L800" s="4">
        <f>IFERROR(LOOKUP(A800,[1]PREF!$A:$A,[1]PREF!$P:$P),"")</f>
        <v>0</v>
      </c>
      <c r="M800" s="4" t="str">
        <f>IFERROR(LOOKUP(A800,[1]PREF!$A:$A,[1]PREF!$X:$X),"")</f>
        <v>2.1.1.1</v>
      </c>
      <c r="N800" s="4" t="str">
        <f>IFERROR(LOOKUP(A800,[1]PREF!$A:$A,[1]PREF!$AB:$AB),"")</f>
        <v>Nathani Indonesia</v>
      </c>
      <c r="O800" s="4" t="str">
        <f>IFERROR(LOOKUP(A800,[1]PREF!$A:$A,[1]PREF!$AC:$AC),"")</f>
        <v>Agustina Y. Zulkarnain</v>
      </c>
      <c r="P800" s="4" t="str">
        <f>IFERROR(LOOKUP(B800,[1]CREF!$B:$B,[1]CREF!$F:$F),"")</f>
        <v>1.1.7.0.1.423</v>
      </c>
      <c r="Q800" s="4" t="str">
        <f>IFERROR(LOOKUP(B800,[1]CREF!$B:$B,[1]CREF!$G:$G),"")</f>
        <v>Botol 500 ml PET (PSS)</v>
      </c>
      <c r="R800" s="4">
        <f>IFERROR(LOOKUP(B800,[1]CREF!$B:$B,[1]CREF!$H:$H),"")</f>
        <v>0.5</v>
      </c>
      <c r="S800" s="7">
        <f>IFERROR(LOOKUP(B800,[1]CREF!$B:$B,[1]CREF!$I:$I),"")</f>
        <v>1</v>
      </c>
      <c r="T800" s="7" t="str">
        <f>IFERROR(LOOKUP(B800,[1]CREF!$B:$B,[1]CREF!$J:$J),"")</f>
        <v>Pcs</v>
      </c>
      <c r="U800" s="11">
        <f>IFERROR(IF(AND(J800&lt;&gt;0,K800&lt;&gt;0),-LOOKUP(B800,[1]CREF!$B:$B,[1]CREF!$U:$U),LOOKUP(B800,[1]CREF!$B:$B,[1]CREF!$U:$U)),"")</f>
        <v>3600</v>
      </c>
      <c r="V800" s="11">
        <f>IFERROR(LOOKUP(B800,[1]CREF!$B:$B,[1]CREF!$L:$L),"")</f>
        <v>2400</v>
      </c>
      <c r="W800" s="11">
        <f>IFERROR(LOOKUP(B800,[1]CREF!$B:$B,[1]CREF!$T:$T),"")</f>
        <v>0</v>
      </c>
      <c r="X800" s="11">
        <f t="shared" si="39"/>
        <v>8640000</v>
      </c>
      <c r="Y800" s="11">
        <f t="shared" si="40"/>
        <v>864000</v>
      </c>
      <c r="Z800" s="11">
        <f t="shared" si="41"/>
        <v>9504000</v>
      </c>
    </row>
    <row r="801" spans="1:26">
      <c r="A801" s="5">
        <v>5499</v>
      </c>
      <c r="B801" s="5">
        <v>20590</v>
      </c>
      <c r="C801" s="8">
        <f>IFERROR(LOOKUP(A801,[1]PREF!$A:$A,[1]PREF!$C:$C),"")</f>
        <v>41689</v>
      </c>
      <c r="D801" s="9" t="str">
        <f>IFERROR(LOOKUP(A801,[1]PREF!$A:$A,[1]PREF!$E:$E),"")</f>
        <v>SI14020078</v>
      </c>
      <c r="E801" s="9" t="str">
        <f>IFERROR(LOOKUP(A801,[1]PREF!$A:$A,[1]PREF!$F:$F),"")</f>
        <v>DO14020159</v>
      </c>
      <c r="F801" s="9" t="str">
        <f>IFERROR(LOOKUP(A801,[1]PREF!$A:$A,[1]PREF!$G:$G),"")</f>
        <v>DO14020159</v>
      </c>
      <c r="G801" s="4" t="str">
        <f>IFERROR(LOOKUP(A801,[1]PREF!$A:$A,[1]PREF!$I:$I),"")</f>
        <v>084/SPP/NTH-PST/2014</v>
      </c>
      <c r="H801" s="4" t="str">
        <f>IFERROR(LOOKUP(A801,[1]PREF!$A:$A,[1]PREF!$U:$U),"")</f>
        <v>010.000.14-50130579</v>
      </c>
      <c r="I801" s="9">
        <f>IFERROR(LOOKUP(A801,[1]PREF!$A:$A,[1]PREF!$J:$J),"")</f>
        <v>2970</v>
      </c>
      <c r="J801" s="4">
        <f>IFERROR(LOOKUP(A801,[1]PREF!$A:$A,[1]PREF!$N:$N),"")</f>
        <v>0</v>
      </c>
      <c r="K801" s="4">
        <f>IFERROR(LOOKUP(A801,[1]PREF!$A:$A,[1]PREF!$O:$O),"")</f>
        <v>0</v>
      </c>
      <c r="L801" s="4">
        <f>IFERROR(LOOKUP(A801,[1]PREF!$A:$A,[1]PREF!$P:$P),"")</f>
        <v>0</v>
      </c>
      <c r="M801" s="4" t="str">
        <f>IFERROR(LOOKUP(A801,[1]PREF!$A:$A,[1]PREF!$X:$X),"")</f>
        <v>2.1.1.1</v>
      </c>
      <c r="N801" s="4" t="str">
        <f>IFERROR(LOOKUP(A801,[1]PREF!$A:$A,[1]PREF!$AB:$AB),"")</f>
        <v>Nathani Indonesia</v>
      </c>
      <c r="O801" s="4" t="str">
        <f>IFERROR(LOOKUP(A801,[1]PREF!$A:$A,[1]PREF!$AC:$AC),"")</f>
        <v>Agustina Y. Zulkarnain</v>
      </c>
      <c r="P801" s="4" t="str">
        <f>IFERROR(LOOKUP(B801,[1]CREF!$B:$B,[1]CREF!$F:$F),"")</f>
        <v>1.1.7.0.1.424</v>
      </c>
      <c r="Q801" s="4" t="str">
        <f>IFERROR(LOOKUP(B801,[1]CREF!$B:$B,[1]CREF!$G:$G),"")</f>
        <v>Botol 500 ml PET (PSS) - Cap</v>
      </c>
      <c r="R801" s="4">
        <f>IFERROR(LOOKUP(B801,[1]CREF!$B:$B,[1]CREF!$H:$H),"")</f>
        <v>0.5</v>
      </c>
      <c r="S801" s="7">
        <f>IFERROR(LOOKUP(B801,[1]CREF!$B:$B,[1]CREF!$I:$I),"")</f>
        <v>1</v>
      </c>
      <c r="T801" s="7" t="str">
        <f>IFERROR(LOOKUP(B801,[1]CREF!$B:$B,[1]CREF!$J:$J),"")</f>
        <v>Pcs</v>
      </c>
      <c r="U801" s="11">
        <f>IFERROR(IF(AND(J801&lt;&gt;0,K801&lt;&gt;0),-LOOKUP(B801,[1]CREF!$B:$B,[1]CREF!$U:$U),LOOKUP(B801,[1]CREF!$B:$B,[1]CREF!$U:$U)),"")</f>
        <v>3600</v>
      </c>
      <c r="V801" s="11">
        <f>IFERROR(LOOKUP(B801,[1]CREF!$B:$B,[1]CREF!$L:$L),"")</f>
        <v>150</v>
      </c>
      <c r="W801" s="11">
        <f>IFERROR(LOOKUP(B801,[1]CREF!$B:$B,[1]CREF!$T:$T),"")</f>
        <v>0</v>
      </c>
      <c r="X801" s="11">
        <f t="shared" si="39"/>
        <v>540000</v>
      </c>
      <c r="Y801" s="11">
        <f t="shared" si="40"/>
        <v>54000</v>
      </c>
      <c r="Z801" s="11">
        <f t="shared" si="41"/>
        <v>594000</v>
      </c>
    </row>
    <row r="802" spans="1:26">
      <c r="A802" s="5">
        <v>5499</v>
      </c>
      <c r="B802" s="5">
        <v>20591</v>
      </c>
      <c r="C802" s="8">
        <f>IFERROR(LOOKUP(A802,[1]PREF!$A:$A,[1]PREF!$C:$C),"")</f>
        <v>41689</v>
      </c>
      <c r="D802" s="9" t="str">
        <f>IFERROR(LOOKUP(A802,[1]PREF!$A:$A,[1]PREF!$E:$E),"")</f>
        <v>SI14020078</v>
      </c>
      <c r="E802" s="9" t="str">
        <f>IFERROR(LOOKUP(A802,[1]PREF!$A:$A,[1]PREF!$F:$F),"")</f>
        <v>DO14020159</v>
      </c>
      <c r="F802" s="9" t="str">
        <f>IFERROR(LOOKUP(A802,[1]PREF!$A:$A,[1]PREF!$G:$G),"")</f>
        <v>DO14020159</v>
      </c>
      <c r="G802" s="4" t="str">
        <f>IFERROR(LOOKUP(A802,[1]PREF!$A:$A,[1]PREF!$I:$I),"")</f>
        <v>084/SPP/NTH-PST/2014</v>
      </c>
      <c r="H802" s="4" t="str">
        <f>IFERROR(LOOKUP(A802,[1]PREF!$A:$A,[1]PREF!$U:$U),"")</f>
        <v>010.000.14-50130579</v>
      </c>
      <c r="I802" s="9">
        <f>IFERROR(LOOKUP(A802,[1]PREF!$A:$A,[1]PREF!$J:$J),"")</f>
        <v>2970</v>
      </c>
      <c r="J802" s="4">
        <f>IFERROR(LOOKUP(A802,[1]PREF!$A:$A,[1]PREF!$N:$N),"")</f>
        <v>0</v>
      </c>
      <c r="K802" s="4">
        <f>IFERROR(LOOKUP(A802,[1]PREF!$A:$A,[1]PREF!$O:$O),"")</f>
        <v>0</v>
      </c>
      <c r="L802" s="4">
        <f>IFERROR(LOOKUP(A802,[1]PREF!$A:$A,[1]PREF!$P:$P),"")</f>
        <v>0</v>
      </c>
      <c r="M802" s="4" t="str">
        <f>IFERROR(LOOKUP(A802,[1]PREF!$A:$A,[1]PREF!$X:$X),"")</f>
        <v>2.1.1.1</v>
      </c>
      <c r="N802" s="4" t="str">
        <f>IFERROR(LOOKUP(A802,[1]PREF!$A:$A,[1]PREF!$AB:$AB),"")</f>
        <v>Nathani Indonesia</v>
      </c>
      <c r="O802" s="4" t="str">
        <f>IFERROR(LOOKUP(A802,[1]PREF!$A:$A,[1]PREF!$AC:$AC),"")</f>
        <v>Agustina Y. Zulkarnain</v>
      </c>
      <c r="P802" s="4" t="str">
        <f>IFERROR(LOOKUP(B802,[1]CREF!$B:$B,[1]CREF!$F:$F),"")</f>
        <v>1.1.7.0.1.369</v>
      </c>
      <c r="Q802" s="4" t="str">
        <f>IFERROR(LOOKUP(B802,[1]CREF!$B:$B,[1]CREF!$G:$G),"")</f>
        <v>Botol 500 ml PET (PSS) - Plug</v>
      </c>
      <c r="R802" s="4">
        <f>IFERROR(LOOKUP(B802,[1]CREF!$B:$B,[1]CREF!$H:$H),"")</f>
        <v>0.5</v>
      </c>
      <c r="S802" s="7">
        <f>IFERROR(LOOKUP(B802,[1]CREF!$B:$B,[1]CREF!$I:$I),"")</f>
        <v>1</v>
      </c>
      <c r="T802" s="7" t="str">
        <f>IFERROR(LOOKUP(B802,[1]CREF!$B:$B,[1]CREF!$J:$J),"")</f>
        <v>Pcs</v>
      </c>
      <c r="U802" s="11">
        <f>IFERROR(IF(AND(J802&lt;&gt;0,K802&lt;&gt;0),-LOOKUP(B802,[1]CREF!$B:$B,[1]CREF!$U:$U),LOOKUP(B802,[1]CREF!$B:$B,[1]CREF!$U:$U)),"")</f>
        <v>3600</v>
      </c>
      <c r="V802" s="11">
        <f>IFERROR(LOOKUP(B802,[1]CREF!$B:$B,[1]CREF!$L:$L),"")</f>
        <v>76</v>
      </c>
      <c r="W802" s="11">
        <f>IFERROR(LOOKUP(B802,[1]CREF!$B:$B,[1]CREF!$T:$T),"")</f>
        <v>0</v>
      </c>
      <c r="X802" s="11">
        <f t="shared" si="39"/>
        <v>273600</v>
      </c>
      <c r="Y802" s="11">
        <f t="shared" si="40"/>
        <v>27360</v>
      </c>
      <c r="Z802" s="11">
        <f t="shared" si="41"/>
        <v>300960</v>
      </c>
    </row>
    <row r="803" spans="1:26">
      <c r="A803" s="5">
        <v>5523</v>
      </c>
      <c r="B803" s="5">
        <v>20672</v>
      </c>
      <c r="C803" s="8">
        <f>IFERROR(LOOKUP(A803,[1]PREF!$A:$A,[1]PREF!$C:$C),"")</f>
        <v>41690</v>
      </c>
      <c r="D803" s="9" t="str">
        <f>IFERROR(LOOKUP(A803,[1]PREF!$A:$A,[1]PREF!$E:$E),"")</f>
        <v>SI14020083</v>
      </c>
      <c r="E803" s="9" t="str">
        <f>IFERROR(LOOKUP(A803,[1]PREF!$A:$A,[1]PREF!$F:$F),"")</f>
        <v>DO14020167</v>
      </c>
      <c r="F803" s="9" t="str">
        <f>IFERROR(LOOKUP(A803,[1]PREF!$A:$A,[1]PREF!$G:$G),"")</f>
        <v>DO14020167</v>
      </c>
      <c r="G803" s="4" t="str">
        <f>IFERROR(LOOKUP(A803,[1]PREF!$A:$A,[1]PREF!$I:$I),"")</f>
        <v>086/SPP/NTH-PST/2014</v>
      </c>
      <c r="H803" s="4" t="str">
        <f>IFERROR(LOOKUP(A803,[1]PREF!$A:$A,[1]PREF!$U:$U),"")</f>
        <v>010.000.14-50130584</v>
      </c>
      <c r="I803" s="9">
        <f>IFERROR(LOOKUP(A803,[1]PREF!$A:$A,[1]PREF!$J:$J),"")</f>
        <v>2980</v>
      </c>
      <c r="J803" s="4">
        <f>IFERROR(LOOKUP(A803,[1]PREF!$A:$A,[1]PREF!$N:$N),"")</f>
        <v>0</v>
      </c>
      <c r="K803" s="4">
        <f>IFERROR(LOOKUP(A803,[1]PREF!$A:$A,[1]PREF!$O:$O),"")</f>
        <v>0</v>
      </c>
      <c r="L803" s="4">
        <f>IFERROR(LOOKUP(A803,[1]PREF!$A:$A,[1]PREF!$P:$P),"")</f>
        <v>0</v>
      </c>
      <c r="M803" s="4" t="str">
        <f>IFERROR(LOOKUP(A803,[1]PREF!$A:$A,[1]PREF!$X:$X),"")</f>
        <v>2.1.1.1</v>
      </c>
      <c r="N803" s="4" t="str">
        <f>IFERROR(LOOKUP(A803,[1]PREF!$A:$A,[1]PREF!$AB:$AB),"")</f>
        <v>Nathani Indonesia</v>
      </c>
      <c r="O803" s="4" t="str">
        <f>IFERROR(LOOKUP(A803,[1]PREF!$A:$A,[1]PREF!$AC:$AC),"")</f>
        <v>Agustina Y. Zulkarnain</v>
      </c>
      <c r="P803" s="4" t="str">
        <f>IFERROR(LOOKUP(B803,[1]CREF!$B:$B,[1]CREF!$F:$F),"")</f>
        <v>1.1.7.0.1.479</v>
      </c>
      <c r="Q803" s="4" t="str">
        <f>IFERROR(LOOKUP(B803,[1]CREF!$B:$B,[1]CREF!$G:$G),"")</f>
        <v>Agrisol 415 N</v>
      </c>
      <c r="R803" s="4">
        <f>IFERROR(LOOKUP(B803,[1]CREF!$B:$B,[1]CREF!$H:$H),"")</f>
        <v>200</v>
      </c>
      <c r="S803" s="7">
        <f>IFERROR(LOOKUP(B803,[1]CREF!$B:$B,[1]CREF!$I:$I),"")</f>
        <v>1</v>
      </c>
      <c r="T803" s="7" t="str">
        <f>IFERROR(LOOKUP(B803,[1]CREF!$B:$B,[1]CREF!$J:$J),"")</f>
        <v>Kg</v>
      </c>
      <c r="U803" s="11">
        <f>IFERROR(IF(AND(J803&lt;&gt;0,K803&lt;&gt;0),-LOOKUP(B803,[1]CREF!$B:$B,[1]CREF!$U:$U),LOOKUP(B803,[1]CREF!$B:$B,[1]CREF!$U:$U)),"")</f>
        <v>10000</v>
      </c>
      <c r="V803" s="11">
        <f>IFERROR(LOOKUP(B803,[1]CREF!$B:$B,[1]CREF!$L:$L),"")</f>
        <v>19040.404040404039</v>
      </c>
      <c r="W803" s="11">
        <f>IFERROR(LOOKUP(B803,[1]CREF!$B:$B,[1]CREF!$T:$T),"")</f>
        <v>0</v>
      </c>
      <c r="X803" s="11">
        <f t="shared" si="39"/>
        <v>190404040.4040404</v>
      </c>
      <c r="Y803" s="11">
        <f t="shared" si="40"/>
        <v>19040404.04040404</v>
      </c>
      <c r="Z803" s="11">
        <f t="shared" si="41"/>
        <v>209444444.44444445</v>
      </c>
    </row>
    <row r="804" spans="1:26">
      <c r="A804" s="5">
        <v>5523</v>
      </c>
      <c r="B804" s="5">
        <v>20673</v>
      </c>
      <c r="C804" s="8">
        <f>IFERROR(LOOKUP(A804,[1]PREF!$A:$A,[1]PREF!$C:$C),"")</f>
        <v>41690</v>
      </c>
      <c r="D804" s="9" t="str">
        <f>IFERROR(LOOKUP(A804,[1]PREF!$A:$A,[1]PREF!$E:$E),"")</f>
        <v>SI14020083</v>
      </c>
      <c r="E804" s="9" t="str">
        <f>IFERROR(LOOKUP(A804,[1]PREF!$A:$A,[1]PREF!$F:$F),"")</f>
        <v>DO14020167</v>
      </c>
      <c r="F804" s="9" t="str">
        <f>IFERROR(LOOKUP(A804,[1]PREF!$A:$A,[1]PREF!$G:$G),"")</f>
        <v>DO14020167</v>
      </c>
      <c r="G804" s="4" t="str">
        <f>IFERROR(LOOKUP(A804,[1]PREF!$A:$A,[1]PREF!$I:$I),"")</f>
        <v>086/SPP/NTH-PST/2014</v>
      </c>
      <c r="H804" s="4" t="str">
        <f>IFERROR(LOOKUP(A804,[1]PREF!$A:$A,[1]PREF!$U:$U),"")</f>
        <v>010.000.14-50130584</v>
      </c>
      <c r="I804" s="9">
        <f>IFERROR(LOOKUP(A804,[1]PREF!$A:$A,[1]PREF!$J:$J),"")</f>
        <v>2980</v>
      </c>
      <c r="J804" s="4">
        <f>IFERROR(LOOKUP(A804,[1]PREF!$A:$A,[1]PREF!$N:$N),"")</f>
        <v>0</v>
      </c>
      <c r="K804" s="4">
        <f>IFERROR(LOOKUP(A804,[1]PREF!$A:$A,[1]PREF!$O:$O),"")</f>
        <v>0</v>
      </c>
      <c r="L804" s="4">
        <f>IFERROR(LOOKUP(A804,[1]PREF!$A:$A,[1]PREF!$P:$P),"")</f>
        <v>0</v>
      </c>
      <c r="M804" s="4" t="str">
        <f>IFERROR(LOOKUP(A804,[1]PREF!$A:$A,[1]PREF!$X:$X),"")</f>
        <v>2.1.1.1</v>
      </c>
      <c r="N804" s="4" t="str">
        <f>IFERROR(LOOKUP(A804,[1]PREF!$A:$A,[1]PREF!$AB:$AB),"")</f>
        <v>Nathani Indonesia</v>
      </c>
      <c r="O804" s="4" t="str">
        <f>IFERROR(LOOKUP(A804,[1]PREF!$A:$A,[1]PREF!$AC:$AC),"")</f>
        <v>Agustina Y. Zulkarnain</v>
      </c>
      <c r="P804" s="4" t="str">
        <f>IFERROR(LOOKUP(B804,[1]CREF!$B:$B,[1]CREF!$F:$F),"")</f>
        <v>1.1.7.0.1.481</v>
      </c>
      <c r="Q804" s="4" t="str">
        <f>IFERROR(LOOKUP(B804,[1]CREF!$B:$B,[1]CREF!$G:$G),"")</f>
        <v>Sticker ProQuat 276 SL - 4 L</v>
      </c>
      <c r="R804" s="4">
        <f>IFERROR(LOOKUP(B804,[1]CREF!$B:$B,[1]CREF!$H:$H),"")</f>
        <v>4</v>
      </c>
      <c r="S804" s="7">
        <f>IFERROR(LOOKUP(B804,[1]CREF!$B:$B,[1]CREF!$I:$I),"")</f>
        <v>1</v>
      </c>
      <c r="T804" s="7" t="str">
        <f>IFERROR(LOOKUP(B804,[1]CREF!$B:$B,[1]CREF!$J:$J),"")</f>
        <v>Pcs</v>
      </c>
      <c r="U804" s="11">
        <f>IFERROR(IF(AND(J804&lt;&gt;0,K804&lt;&gt;0),-LOOKUP(B804,[1]CREF!$B:$B,[1]CREF!$U:$U),LOOKUP(B804,[1]CREF!$B:$B,[1]CREF!$U:$U)),"")</f>
        <v>13658</v>
      </c>
      <c r="V804" s="11">
        <f>IFERROR(LOOKUP(B804,[1]CREF!$B:$B,[1]CREF!$L:$L),"")</f>
        <v>691.92</v>
      </c>
      <c r="W804" s="11">
        <f>IFERROR(LOOKUP(B804,[1]CREF!$B:$B,[1]CREF!$T:$T),"")</f>
        <v>0</v>
      </c>
      <c r="X804" s="11">
        <f t="shared" si="39"/>
        <v>9450243.3599999994</v>
      </c>
      <c r="Y804" s="11">
        <f t="shared" si="40"/>
        <v>945024.33600000001</v>
      </c>
      <c r="Z804" s="11">
        <f t="shared" si="41"/>
        <v>10395267.695999999</v>
      </c>
    </row>
    <row r="805" spans="1:26">
      <c r="A805" s="5">
        <v>5523</v>
      </c>
      <c r="B805" s="5">
        <v>20674</v>
      </c>
      <c r="C805" s="8">
        <f>IFERROR(LOOKUP(A805,[1]PREF!$A:$A,[1]PREF!$C:$C),"")</f>
        <v>41690</v>
      </c>
      <c r="D805" s="9" t="str">
        <f>IFERROR(LOOKUP(A805,[1]PREF!$A:$A,[1]PREF!$E:$E),"")</f>
        <v>SI14020083</v>
      </c>
      <c r="E805" s="9" t="str">
        <f>IFERROR(LOOKUP(A805,[1]PREF!$A:$A,[1]PREF!$F:$F),"")</f>
        <v>DO14020167</v>
      </c>
      <c r="F805" s="9" t="str">
        <f>IFERROR(LOOKUP(A805,[1]PREF!$A:$A,[1]PREF!$G:$G),"")</f>
        <v>DO14020167</v>
      </c>
      <c r="G805" s="4" t="str">
        <f>IFERROR(LOOKUP(A805,[1]PREF!$A:$A,[1]PREF!$I:$I),"")</f>
        <v>086/SPP/NTH-PST/2014</v>
      </c>
      <c r="H805" s="4" t="str">
        <f>IFERROR(LOOKUP(A805,[1]PREF!$A:$A,[1]PREF!$U:$U),"")</f>
        <v>010.000.14-50130584</v>
      </c>
      <c r="I805" s="9">
        <f>IFERROR(LOOKUP(A805,[1]PREF!$A:$A,[1]PREF!$J:$J),"")</f>
        <v>2980</v>
      </c>
      <c r="J805" s="4">
        <f>IFERROR(LOOKUP(A805,[1]PREF!$A:$A,[1]PREF!$N:$N),"")</f>
        <v>0</v>
      </c>
      <c r="K805" s="4">
        <f>IFERROR(LOOKUP(A805,[1]PREF!$A:$A,[1]PREF!$O:$O),"")</f>
        <v>0</v>
      </c>
      <c r="L805" s="4">
        <f>IFERROR(LOOKUP(A805,[1]PREF!$A:$A,[1]PREF!$P:$P),"")</f>
        <v>0</v>
      </c>
      <c r="M805" s="4" t="str">
        <f>IFERROR(LOOKUP(A805,[1]PREF!$A:$A,[1]PREF!$X:$X),"")</f>
        <v>2.1.1.1</v>
      </c>
      <c r="N805" s="4" t="str">
        <f>IFERROR(LOOKUP(A805,[1]PREF!$A:$A,[1]PREF!$AB:$AB),"")</f>
        <v>Nathani Indonesia</v>
      </c>
      <c r="O805" s="4" t="str">
        <f>IFERROR(LOOKUP(A805,[1]PREF!$A:$A,[1]PREF!$AC:$AC),"")</f>
        <v>Agustina Y. Zulkarnain</v>
      </c>
      <c r="P805" s="4" t="str">
        <f>IFERROR(LOOKUP(B805,[1]CREF!$B:$B,[1]CREF!$F:$F),"")</f>
        <v>1.1.7.0.1.396</v>
      </c>
      <c r="Q805" s="4" t="str">
        <f>IFERROR(LOOKUP(B805,[1]CREF!$B:$B,[1]CREF!$G:$G),"")</f>
        <v>Sticker ProQuat 276 SL - 0,5 L</v>
      </c>
      <c r="R805" s="4">
        <f>IFERROR(LOOKUP(B805,[1]CREF!$B:$B,[1]CREF!$H:$H),"")</f>
        <v>0.5</v>
      </c>
      <c r="S805" s="7">
        <f>IFERROR(LOOKUP(B805,[1]CREF!$B:$B,[1]CREF!$I:$I),"")</f>
        <v>1</v>
      </c>
      <c r="T805" s="7" t="str">
        <f>IFERROR(LOOKUP(B805,[1]CREF!$B:$B,[1]CREF!$J:$J),"")</f>
        <v>Pcs</v>
      </c>
      <c r="U805" s="11">
        <f>IFERROR(IF(AND(J805&lt;&gt;0,K805&lt;&gt;0),-LOOKUP(B805,[1]CREF!$B:$B,[1]CREF!$U:$U),LOOKUP(B805,[1]CREF!$B:$B,[1]CREF!$U:$U)),"")</f>
        <v>16000</v>
      </c>
      <c r="V805" s="11">
        <f>IFERROR(LOOKUP(B805,[1]CREF!$B:$B,[1]CREF!$L:$L),"")</f>
        <v>404</v>
      </c>
      <c r="W805" s="11">
        <f>IFERROR(LOOKUP(B805,[1]CREF!$B:$B,[1]CREF!$T:$T),"")</f>
        <v>0</v>
      </c>
      <c r="X805" s="11">
        <f t="shared" si="39"/>
        <v>6464000</v>
      </c>
      <c r="Y805" s="11">
        <f t="shared" si="40"/>
        <v>646400</v>
      </c>
      <c r="Z805" s="11">
        <f t="shared" si="41"/>
        <v>7110400</v>
      </c>
    </row>
    <row r="806" spans="1:26">
      <c r="A806" s="5">
        <v>5526</v>
      </c>
      <c r="B806" s="5">
        <v>20682</v>
      </c>
      <c r="C806" s="8">
        <f>IFERROR(LOOKUP(A806,[1]PREF!$A:$A,[1]PREF!$C:$C),"")</f>
        <v>41694</v>
      </c>
      <c r="D806" s="9">
        <f>IFERROR(LOOKUP(A806,[1]PREF!$A:$A,[1]PREF!$E:$E),"")</f>
        <v>3291718</v>
      </c>
      <c r="E806" s="9">
        <f>IFERROR(LOOKUP(A806,[1]PREF!$A:$A,[1]PREF!$F:$F),"")</f>
        <v>217</v>
      </c>
      <c r="F806" s="9">
        <f>IFERROR(LOOKUP(A806,[1]PREF!$A:$A,[1]PREF!$G:$G),"")</f>
        <v>217</v>
      </c>
      <c r="G806" s="4">
        <f>IFERROR(LOOKUP(A806,[1]PREF!$A:$A,[1]PREF!$I:$I),"")</f>
        <v>0</v>
      </c>
      <c r="H806" s="4">
        <f>IFERROR(LOOKUP(A806,[1]PREF!$A:$A,[1]PREF!$U:$U),"")</f>
        <v>0</v>
      </c>
      <c r="I806" s="9">
        <f>IFERROR(LOOKUP(A806,[1]PREF!$A:$A,[1]PREF!$J:$J),"")</f>
        <v>2982</v>
      </c>
      <c r="J806" s="4">
        <f>IFERROR(LOOKUP(A806,[1]PREF!$A:$A,[1]PREF!$N:$N),"")</f>
        <v>0</v>
      </c>
      <c r="K806" s="4">
        <f>IFERROR(LOOKUP(A806,[1]PREF!$A:$A,[1]PREF!$O:$O),"")</f>
        <v>0</v>
      </c>
      <c r="L806" s="4">
        <f>IFERROR(LOOKUP(A806,[1]PREF!$A:$A,[1]PREF!$P:$P),"")</f>
        <v>0</v>
      </c>
      <c r="M806" s="4" t="str">
        <f>IFERROR(LOOKUP(A806,[1]PREF!$A:$A,[1]PREF!$X:$X),"")</f>
        <v>2.1.1.19</v>
      </c>
      <c r="N806" s="4" t="str">
        <f>IFERROR(LOOKUP(A806,[1]PREF!$A:$A,[1]PREF!$AB:$AB),"")</f>
        <v>Shandong Rainbow International Co., LTD</v>
      </c>
      <c r="O806" s="4" t="str">
        <f>IFERROR(LOOKUP(A806,[1]PREF!$A:$A,[1]PREF!$AC:$AC),"")</f>
        <v>Annie Pang</v>
      </c>
      <c r="P806" s="4" t="str">
        <f>IFERROR(LOOKUP(B806,[1]CREF!$B:$B,[1]CREF!$F:$F),"")</f>
        <v>1.1.7.0.21.1</v>
      </c>
      <c r="Q806" s="4" t="str">
        <f>IFERROR(LOOKUP(B806,[1]CREF!$B:$B,[1]CREF!$G:$G),"")</f>
        <v>Chlorpyrifos 500EC+Gypermetrin 50EC</v>
      </c>
      <c r="R806" s="4">
        <f>IFERROR(LOOKUP(B806,[1]CREF!$B:$B,[1]CREF!$H:$H),"")</f>
        <v>200</v>
      </c>
      <c r="S806" s="7">
        <f>IFERROR(LOOKUP(B806,[1]CREF!$B:$B,[1]CREF!$I:$I),"")</f>
        <v>1</v>
      </c>
      <c r="T806" s="7" t="str">
        <f>IFERROR(LOOKUP(B806,[1]CREF!$B:$B,[1]CREF!$J:$J),"")</f>
        <v>Liter</v>
      </c>
      <c r="U806" s="11">
        <f>IFERROR(IF(AND(J806&lt;&gt;0,K806&lt;&gt;0),-LOOKUP(B806,[1]CREF!$B:$B,[1]CREF!$U:$U),LOOKUP(B806,[1]CREF!$B:$B,[1]CREF!$U:$U)),"")</f>
        <v>16000</v>
      </c>
      <c r="V806" s="11">
        <f>IFERROR(LOOKUP(B806,[1]CREF!$B:$B,[1]CREF!$L:$L),"")</f>
        <v>61015</v>
      </c>
      <c r="W806" s="11">
        <f>IFERROR(LOOKUP(B806,[1]CREF!$B:$B,[1]CREF!$T:$T),"")</f>
        <v>0</v>
      </c>
      <c r="X806" s="11">
        <f t="shared" si="39"/>
        <v>976240000</v>
      </c>
      <c r="Z806" s="11">
        <f t="shared" si="41"/>
        <v>976240000</v>
      </c>
    </row>
    <row r="807" spans="1:26">
      <c r="A807" s="5">
        <v>5554</v>
      </c>
      <c r="B807" s="5">
        <v>20786</v>
      </c>
      <c r="C807" s="8">
        <f>IFERROR(LOOKUP(A807,[1]PREF!$A:$A,[1]PREF!$C:$C),"")</f>
        <v>41698</v>
      </c>
      <c r="D807" s="9" t="str">
        <f>IFERROR(LOOKUP(A807,[1]PREF!$A:$A,[1]PREF!$E:$E),"")</f>
        <v>SI14020085</v>
      </c>
      <c r="E807" s="9" t="str">
        <f>IFERROR(LOOKUP(A807,[1]PREF!$A:$A,[1]PREF!$F:$F),"")</f>
        <v>DO14020175</v>
      </c>
      <c r="F807" s="9" t="str">
        <f>IFERROR(LOOKUP(A807,[1]PREF!$A:$A,[1]PREF!$G:$G),"")</f>
        <v>WB14020175</v>
      </c>
      <c r="G807" s="4" t="str">
        <f>IFERROR(LOOKUP(A807,[1]PREF!$A:$A,[1]PREF!$I:$I),"")</f>
        <v>087/SPP/NTH-PST/2014</v>
      </c>
      <c r="H807" s="4" t="str">
        <f>IFERROR(LOOKUP(A807,[1]PREF!$A:$A,[1]PREF!$U:$U),"")</f>
        <v>010.000.14-50130585</v>
      </c>
      <c r="I807" s="9">
        <f>IFERROR(LOOKUP(A807,[1]PREF!$A:$A,[1]PREF!$J:$J),"")</f>
        <v>2996</v>
      </c>
      <c r="J807" s="4">
        <f>IFERROR(LOOKUP(A807,[1]PREF!$A:$A,[1]PREF!$N:$N),"")</f>
        <v>0</v>
      </c>
      <c r="K807" s="4">
        <f>IFERROR(LOOKUP(A807,[1]PREF!$A:$A,[1]PREF!$O:$O),"")</f>
        <v>0</v>
      </c>
      <c r="L807" s="4">
        <f>IFERROR(LOOKUP(A807,[1]PREF!$A:$A,[1]PREF!$P:$P),"")</f>
        <v>0</v>
      </c>
      <c r="M807" s="4" t="str">
        <f>IFERROR(LOOKUP(A807,[1]PREF!$A:$A,[1]PREF!$X:$X),"")</f>
        <v>2.1.1.1</v>
      </c>
      <c r="N807" s="4" t="str">
        <f>IFERROR(LOOKUP(A807,[1]PREF!$A:$A,[1]PREF!$AB:$AB),"")</f>
        <v>Nathani Indonesia</v>
      </c>
      <c r="O807" s="4" t="str">
        <f>IFERROR(LOOKUP(A807,[1]PREF!$A:$A,[1]PREF!$AC:$AC),"")</f>
        <v>Agustina Y. Zulkarnain</v>
      </c>
      <c r="P807" s="4" t="str">
        <f>IFERROR(LOOKUP(B807,[1]CREF!$B:$B,[1]CREF!$F:$F),"")</f>
        <v>1.1.7.0.1.457</v>
      </c>
      <c r="Q807" s="4" t="str">
        <f>IFERROR(LOOKUP(B807,[1]CREF!$B:$B,[1]CREF!$G:$G),"")</f>
        <v>Paraquat Dichloride 42% TA</v>
      </c>
      <c r="R807" s="4">
        <f>IFERROR(LOOKUP(B807,[1]CREF!$B:$B,[1]CREF!$H:$H),"")</f>
        <v>220</v>
      </c>
      <c r="S807" s="7">
        <f>IFERROR(LOOKUP(B807,[1]CREF!$B:$B,[1]CREF!$I:$I),"")</f>
        <v>1</v>
      </c>
      <c r="T807" s="7" t="str">
        <f>IFERROR(LOOKUP(B807,[1]CREF!$B:$B,[1]CREF!$J:$J),"")</f>
        <v>Kg</v>
      </c>
      <c r="U807" s="11">
        <f>IFERROR(IF(AND(J807&lt;&gt;0,K807&lt;&gt;0),-LOOKUP(B807,[1]CREF!$B:$B,[1]CREF!$U:$U),LOOKUP(B807,[1]CREF!$B:$B,[1]CREF!$U:$U)),"")</f>
        <v>35200</v>
      </c>
      <c r="V807" s="11">
        <f>IFERROR(LOOKUP(B807,[1]CREF!$B:$B,[1]CREF!$L:$L),"")</f>
        <v>65629.047828282826</v>
      </c>
      <c r="W807" s="11">
        <f>IFERROR(LOOKUP(B807,[1]CREF!$B:$B,[1]CREF!$T:$T),"")</f>
        <v>0</v>
      </c>
      <c r="X807" s="11">
        <f t="shared" si="39"/>
        <v>2310142483.5555553</v>
      </c>
      <c r="Y807" s="11">
        <f t="shared" si="40"/>
        <v>231014248.35555553</v>
      </c>
      <c r="Z807" s="11">
        <f t="shared" si="41"/>
        <v>2541156731.9111109</v>
      </c>
    </row>
    <row r="808" spans="1:26">
      <c r="A808" s="5">
        <v>5555</v>
      </c>
      <c r="B808" s="5">
        <v>20787</v>
      </c>
      <c r="C808" s="8">
        <f>IFERROR(LOOKUP(A808,[1]PREF!$A:$A,[1]PREF!$C:$C),"")</f>
        <v>41698</v>
      </c>
      <c r="D808" s="9" t="str">
        <f>IFERROR(LOOKUP(A808,[1]PREF!$A:$A,[1]PREF!$E:$E),"")</f>
        <v>SI14020086</v>
      </c>
      <c r="E808" s="9" t="str">
        <f>IFERROR(LOOKUP(A808,[1]PREF!$A:$A,[1]PREF!$F:$F),"")</f>
        <v>DO14020176</v>
      </c>
      <c r="F808" s="9" t="str">
        <f>IFERROR(LOOKUP(A808,[1]PREF!$A:$A,[1]PREF!$G:$G),"")</f>
        <v>DO14020176</v>
      </c>
      <c r="G808" s="4" t="str">
        <f>IFERROR(LOOKUP(A808,[1]PREF!$A:$A,[1]PREF!$I:$I),"")</f>
        <v>088/SPP/NTH-PST/2014</v>
      </c>
      <c r="H808" s="4" t="str">
        <f>IFERROR(LOOKUP(A808,[1]PREF!$A:$A,[1]PREF!$U:$U),"")</f>
        <v>010.000.14-50130586</v>
      </c>
      <c r="I808" s="9">
        <f>IFERROR(LOOKUP(A808,[1]PREF!$A:$A,[1]PREF!$J:$J),"")</f>
        <v>2997</v>
      </c>
      <c r="J808" s="4">
        <f>IFERROR(LOOKUP(A808,[1]PREF!$A:$A,[1]PREF!$N:$N),"")</f>
        <v>0</v>
      </c>
      <c r="K808" s="4">
        <f>IFERROR(LOOKUP(A808,[1]PREF!$A:$A,[1]PREF!$O:$O),"")</f>
        <v>0</v>
      </c>
      <c r="L808" s="4">
        <f>IFERROR(LOOKUP(A808,[1]PREF!$A:$A,[1]PREF!$P:$P),"")</f>
        <v>0</v>
      </c>
      <c r="M808" s="4" t="str">
        <f>IFERROR(LOOKUP(A808,[1]PREF!$A:$A,[1]PREF!$X:$X),"")</f>
        <v>2.1.1.1</v>
      </c>
      <c r="N808" s="4" t="str">
        <f>IFERROR(LOOKUP(A808,[1]PREF!$A:$A,[1]PREF!$AB:$AB),"")</f>
        <v>Nathani Indonesia</v>
      </c>
      <c r="O808" s="4" t="str">
        <f>IFERROR(LOOKUP(A808,[1]PREF!$A:$A,[1]PREF!$AC:$AC),"")</f>
        <v>Agustina Y. Zulkarnain</v>
      </c>
      <c r="P808" s="4" t="str">
        <f>IFERROR(LOOKUP(B808,[1]CREF!$B:$B,[1]CREF!$F:$F),"")</f>
        <v>1.1.7.0.1.483</v>
      </c>
      <c r="Q808" s="4" t="str">
        <f>IFERROR(LOOKUP(B808,[1]CREF!$B:$B,[1]CREF!$G:$G),"")</f>
        <v>Kotak Alert 20 WG - 0,5 K</v>
      </c>
      <c r="R808" s="4">
        <f>IFERROR(LOOKUP(B808,[1]CREF!$B:$B,[1]CREF!$H:$H),"")</f>
        <v>0.25</v>
      </c>
      <c r="S808" s="7">
        <f>IFERROR(LOOKUP(B808,[1]CREF!$B:$B,[1]CREF!$I:$I),"")</f>
        <v>1</v>
      </c>
      <c r="T808" s="7" t="str">
        <f>IFERROR(LOOKUP(B808,[1]CREF!$B:$B,[1]CREF!$J:$J),"")</f>
        <v>Pcs</v>
      </c>
      <c r="U808" s="11">
        <f>IFERROR(IF(AND(J808&lt;&gt;0,K808&lt;&gt;0),-LOOKUP(B808,[1]CREF!$B:$B,[1]CREF!$U:$U),LOOKUP(B808,[1]CREF!$B:$B,[1]CREF!$U:$U)),"")</f>
        <v>10089</v>
      </c>
      <c r="V808" s="11">
        <f>IFERROR(LOOKUP(B808,[1]CREF!$B:$B,[1]CREF!$L:$L),"")</f>
        <v>858.58585858585855</v>
      </c>
      <c r="W808" s="11">
        <f>IFERROR(LOOKUP(B808,[1]CREF!$B:$B,[1]CREF!$T:$T),"")</f>
        <v>0</v>
      </c>
      <c r="X808" s="11">
        <f t="shared" si="39"/>
        <v>8662272.7272727266</v>
      </c>
      <c r="Y808" s="11">
        <f t="shared" si="40"/>
        <v>866227.27272727271</v>
      </c>
      <c r="Z808" s="11">
        <f t="shared" si="41"/>
        <v>9528500</v>
      </c>
    </row>
    <row r="809" spans="1:26">
      <c r="A809" s="5">
        <v>5594</v>
      </c>
      <c r="B809" s="5">
        <v>20947</v>
      </c>
      <c r="C809" s="8">
        <f>IFERROR(LOOKUP(A809,[1]PREF!$A:$A,[1]PREF!$C:$C),"")</f>
        <v>41699</v>
      </c>
      <c r="D809" s="9" t="str">
        <f>IFERROR(LOOKUP(A809,[1]PREF!$A:$A,[1]PREF!$E:$E),"")</f>
        <v>SI14020088</v>
      </c>
      <c r="E809" s="9" t="str">
        <f>IFERROR(LOOKUP(A809,[1]PREF!$A:$A,[1]PREF!$F:$F),"")</f>
        <v>DO14020178</v>
      </c>
      <c r="F809" s="9" t="str">
        <f>IFERROR(LOOKUP(A809,[1]PREF!$A:$A,[1]PREF!$G:$G),"")</f>
        <v>DO14020178</v>
      </c>
      <c r="G809" s="4" t="str">
        <f>IFERROR(LOOKUP(A809,[1]PREF!$A:$A,[1]PREF!$I:$I),"")</f>
        <v>089/SPP/NTH-PST/2014</v>
      </c>
      <c r="H809" s="4" t="str">
        <f>IFERROR(LOOKUP(A809,[1]PREF!$A:$A,[1]PREF!$U:$U),"")</f>
        <v>010.000.14-50130588</v>
      </c>
      <c r="I809" s="9">
        <f>IFERROR(LOOKUP(A809,[1]PREF!$A:$A,[1]PREF!$J:$J),"")</f>
        <v>3017</v>
      </c>
      <c r="J809" s="4">
        <f>IFERROR(LOOKUP(A809,[1]PREF!$A:$A,[1]PREF!$N:$N),"")</f>
        <v>0</v>
      </c>
      <c r="K809" s="4">
        <f>IFERROR(LOOKUP(A809,[1]PREF!$A:$A,[1]PREF!$O:$O),"")</f>
        <v>0</v>
      </c>
      <c r="L809" s="4">
        <f>IFERROR(LOOKUP(A809,[1]PREF!$A:$A,[1]PREF!$P:$P),"")</f>
        <v>0</v>
      </c>
      <c r="M809" s="4" t="str">
        <f>IFERROR(LOOKUP(A809,[1]PREF!$A:$A,[1]PREF!$X:$X),"")</f>
        <v>2.1.1.1</v>
      </c>
      <c r="N809" s="4" t="str">
        <f>IFERROR(LOOKUP(A809,[1]PREF!$A:$A,[1]PREF!$AB:$AB),"")</f>
        <v>Nathani Indonesia</v>
      </c>
      <c r="O809" s="4" t="str">
        <f>IFERROR(LOOKUP(A809,[1]PREF!$A:$A,[1]PREF!$AC:$AC),"")</f>
        <v>Agustina Y. Zulkarnain</v>
      </c>
      <c r="P809" s="4" t="str">
        <f>IFERROR(LOOKUP(B809,[1]CREF!$B:$B,[1]CREF!$F:$F),"")</f>
        <v>1.1.7.0.1.457</v>
      </c>
      <c r="Q809" s="4" t="str">
        <f>IFERROR(LOOKUP(B809,[1]CREF!$B:$B,[1]CREF!$G:$G),"")</f>
        <v>Paraquat Dichloride 42% TA</v>
      </c>
      <c r="R809" s="4">
        <f>IFERROR(LOOKUP(B809,[1]CREF!$B:$B,[1]CREF!$H:$H),"")</f>
        <v>220</v>
      </c>
      <c r="S809" s="7">
        <f>IFERROR(LOOKUP(B809,[1]CREF!$B:$B,[1]CREF!$I:$I),"")</f>
        <v>1</v>
      </c>
      <c r="T809" s="7" t="str">
        <f>IFERROR(LOOKUP(B809,[1]CREF!$B:$B,[1]CREF!$J:$J),"")</f>
        <v>Kg</v>
      </c>
      <c r="U809" s="11">
        <f>IFERROR(IF(AND(J809&lt;&gt;0,K809&lt;&gt;0),-LOOKUP(B809,[1]CREF!$B:$B,[1]CREF!$U:$U),LOOKUP(B809,[1]CREF!$B:$B,[1]CREF!$U:$U)),"")</f>
        <v>35200</v>
      </c>
      <c r="V809" s="11">
        <f>IFERROR(LOOKUP(B809,[1]CREF!$B:$B,[1]CREF!$L:$L),"")</f>
        <v>65629.047828282826</v>
      </c>
      <c r="W809" s="11">
        <f>IFERROR(LOOKUP(B809,[1]CREF!$B:$B,[1]CREF!$T:$T),"")</f>
        <v>0</v>
      </c>
      <c r="X809" s="11">
        <f t="shared" ref="X809:X872" si="42">IFERROR((U809*SUM(V809:W809)),"")</f>
        <v>2310142483.5555553</v>
      </c>
      <c r="Y809" s="11">
        <f t="shared" ref="Y809:Y872" si="43">IFERROR((X809*10%),"")</f>
        <v>231014248.35555553</v>
      </c>
      <c r="Z809" s="11">
        <f t="shared" ref="Z809:Z872" si="44">IFERROR((X809+Y809),"")</f>
        <v>2541156731.9111109</v>
      </c>
    </row>
    <row r="810" spans="1:26">
      <c r="A810" s="5">
        <v>5594</v>
      </c>
      <c r="B810" s="5">
        <v>20948</v>
      </c>
      <c r="C810" s="8">
        <f>IFERROR(LOOKUP(A810,[1]PREF!$A:$A,[1]PREF!$C:$C),"")</f>
        <v>41699</v>
      </c>
      <c r="D810" s="9" t="str">
        <f>IFERROR(LOOKUP(A810,[1]PREF!$A:$A,[1]PREF!$E:$E),"")</f>
        <v>SI14020088</v>
      </c>
      <c r="E810" s="9" t="str">
        <f>IFERROR(LOOKUP(A810,[1]PREF!$A:$A,[1]PREF!$F:$F),"")</f>
        <v>DO14020178</v>
      </c>
      <c r="F810" s="9" t="str">
        <f>IFERROR(LOOKUP(A810,[1]PREF!$A:$A,[1]PREF!$G:$G),"")</f>
        <v>DO14020178</v>
      </c>
      <c r="G810" s="4" t="str">
        <f>IFERROR(LOOKUP(A810,[1]PREF!$A:$A,[1]PREF!$I:$I),"")</f>
        <v>089/SPP/NTH-PST/2014</v>
      </c>
      <c r="H810" s="4" t="str">
        <f>IFERROR(LOOKUP(A810,[1]PREF!$A:$A,[1]PREF!$U:$U),"")</f>
        <v>010.000.14-50130588</v>
      </c>
      <c r="I810" s="9">
        <f>IFERROR(LOOKUP(A810,[1]PREF!$A:$A,[1]PREF!$J:$J),"")</f>
        <v>3017</v>
      </c>
      <c r="J810" s="4">
        <f>IFERROR(LOOKUP(A810,[1]PREF!$A:$A,[1]PREF!$N:$N),"")</f>
        <v>0</v>
      </c>
      <c r="K810" s="4">
        <f>IFERROR(LOOKUP(A810,[1]PREF!$A:$A,[1]PREF!$O:$O),"")</f>
        <v>0</v>
      </c>
      <c r="L810" s="4">
        <f>IFERROR(LOOKUP(A810,[1]PREF!$A:$A,[1]PREF!$P:$P),"")</f>
        <v>0</v>
      </c>
      <c r="M810" s="4" t="str">
        <f>IFERROR(LOOKUP(A810,[1]PREF!$A:$A,[1]PREF!$X:$X),"")</f>
        <v>2.1.1.1</v>
      </c>
      <c r="N810" s="4" t="str">
        <f>IFERROR(LOOKUP(A810,[1]PREF!$A:$A,[1]PREF!$AB:$AB),"")</f>
        <v>Nathani Indonesia</v>
      </c>
      <c r="O810" s="4" t="str">
        <f>IFERROR(LOOKUP(A810,[1]PREF!$A:$A,[1]PREF!$AC:$AC),"")</f>
        <v>Agustina Y. Zulkarnain</v>
      </c>
      <c r="P810" s="4" t="str">
        <f>IFERROR(LOOKUP(B810,[1]CREF!$B:$B,[1]CREF!$F:$F),"")</f>
        <v>1.1.7.0.1.456</v>
      </c>
      <c r="Q810" s="4" t="str">
        <f>IFERROR(LOOKUP(B810,[1]CREF!$B:$B,[1]CREF!$G:$G),"")</f>
        <v>Glyphosate 95% TC</v>
      </c>
      <c r="R810" s="4">
        <f>IFERROR(LOOKUP(B810,[1]CREF!$B:$B,[1]CREF!$H:$H),"")</f>
        <v>25</v>
      </c>
      <c r="S810" s="7">
        <f>IFERROR(LOOKUP(B810,[1]CREF!$B:$B,[1]CREF!$I:$I),"")</f>
        <v>1</v>
      </c>
      <c r="T810" s="7" t="str">
        <f>IFERROR(LOOKUP(B810,[1]CREF!$B:$B,[1]CREF!$J:$J),"")</f>
        <v>Kg</v>
      </c>
      <c r="U810" s="11">
        <f>IFERROR(IF(AND(J810&lt;&gt;0,K810&lt;&gt;0),-LOOKUP(B810,[1]CREF!$B:$B,[1]CREF!$U:$U),LOOKUP(B810,[1]CREF!$B:$B,[1]CREF!$U:$U)),"")</f>
        <v>40000</v>
      </c>
      <c r="V810" s="11">
        <f>IFERROR(LOOKUP(B810,[1]CREF!$B:$B,[1]CREF!$L:$L),"")</f>
        <v>73376.522575757583</v>
      </c>
      <c r="W810" s="11">
        <f>IFERROR(LOOKUP(B810,[1]CREF!$B:$B,[1]CREF!$T:$T),"")</f>
        <v>0</v>
      </c>
      <c r="X810" s="11">
        <f t="shared" si="42"/>
        <v>2935060903.0303035</v>
      </c>
      <c r="Y810" s="11">
        <f t="shared" si="43"/>
        <v>293506090.30303037</v>
      </c>
      <c r="Z810" s="11">
        <f t="shared" si="44"/>
        <v>3228566993.333334</v>
      </c>
    </row>
    <row r="811" spans="1:26">
      <c r="A811" s="5">
        <v>5594</v>
      </c>
      <c r="B811" s="5">
        <v>20949</v>
      </c>
      <c r="C811" s="8">
        <f>IFERROR(LOOKUP(A811,[1]PREF!$A:$A,[1]PREF!$C:$C),"")</f>
        <v>41699</v>
      </c>
      <c r="D811" s="9" t="str">
        <f>IFERROR(LOOKUP(A811,[1]PREF!$A:$A,[1]PREF!$E:$E),"")</f>
        <v>SI14020088</v>
      </c>
      <c r="E811" s="9" t="str">
        <f>IFERROR(LOOKUP(A811,[1]PREF!$A:$A,[1]PREF!$F:$F),"")</f>
        <v>DO14020178</v>
      </c>
      <c r="F811" s="9" t="str">
        <f>IFERROR(LOOKUP(A811,[1]PREF!$A:$A,[1]PREF!$G:$G),"")</f>
        <v>DO14020178</v>
      </c>
      <c r="G811" s="4" t="str">
        <f>IFERROR(LOOKUP(A811,[1]PREF!$A:$A,[1]PREF!$I:$I),"")</f>
        <v>089/SPP/NTH-PST/2014</v>
      </c>
      <c r="H811" s="4" t="str">
        <f>IFERROR(LOOKUP(A811,[1]PREF!$A:$A,[1]PREF!$U:$U),"")</f>
        <v>010.000.14-50130588</v>
      </c>
      <c r="I811" s="9">
        <f>IFERROR(LOOKUP(A811,[1]PREF!$A:$A,[1]PREF!$J:$J),"")</f>
        <v>3017</v>
      </c>
      <c r="J811" s="4">
        <f>IFERROR(LOOKUP(A811,[1]PREF!$A:$A,[1]PREF!$N:$N),"")</f>
        <v>0</v>
      </c>
      <c r="K811" s="4">
        <f>IFERROR(LOOKUP(A811,[1]PREF!$A:$A,[1]PREF!$O:$O),"")</f>
        <v>0</v>
      </c>
      <c r="L811" s="4">
        <f>IFERROR(LOOKUP(A811,[1]PREF!$A:$A,[1]PREF!$P:$P),"")</f>
        <v>0</v>
      </c>
      <c r="M811" s="4" t="str">
        <f>IFERROR(LOOKUP(A811,[1]PREF!$A:$A,[1]PREF!$X:$X),"")</f>
        <v>2.1.1.1</v>
      </c>
      <c r="N811" s="4" t="str">
        <f>IFERROR(LOOKUP(A811,[1]PREF!$A:$A,[1]PREF!$AB:$AB),"")</f>
        <v>Nathani Indonesia</v>
      </c>
      <c r="O811" s="4" t="str">
        <f>IFERROR(LOOKUP(A811,[1]PREF!$A:$A,[1]PREF!$AC:$AC),"")</f>
        <v>Agustina Y. Zulkarnain</v>
      </c>
      <c r="P811" s="4" t="str">
        <f>IFERROR(LOOKUP(B811,[1]CREF!$B:$B,[1]CREF!$F:$F),"")</f>
        <v>1.1.7.0.1.484</v>
      </c>
      <c r="Q811" s="4" t="str">
        <f>IFERROR(LOOKUP(B811,[1]CREF!$B:$B,[1]CREF!$G:$G),"")</f>
        <v>Karton Box Alert 20 WG @ 5gr</v>
      </c>
      <c r="R811" s="4">
        <f>IFERROR(LOOKUP(B811,[1]CREF!$B:$B,[1]CREF!$H:$H),"")</f>
        <v>0.25</v>
      </c>
      <c r="S811" s="7">
        <f>IFERROR(LOOKUP(B811,[1]CREF!$B:$B,[1]CREF!$I:$I),"")</f>
        <v>1</v>
      </c>
      <c r="T811" s="7" t="str">
        <f>IFERROR(LOOKUP(B811,[1]CREF!$B:$B,[1]CREF!$J:$J),"")</f>
        <v>Pcs</v>
      </c>
      <c r="U811" s="11">
        <f>IFERROR(IF(AND(J811&lt;&gt;0,K811&lt;&gt;0),-LOOKUP(B811,[1]CREF!$B:$B,[1]CREF!$U:$U),LOOKUP(B811,[1]CREF!$B:$B,[1]CREF!$U:$U)),"")</f>
        <v>2080</v>
      </c>
      <c r="V811" s="11">
        <f>IFERROR(LOOKUP(B811,[1]CREF!$B:$B,[1]CREF!$L:$L),"")</f>
        <v>4338.3838383838383</v>
      </c>
      <c r="W811" s="11">
        <f>IFERROR(LOOKUP(B811,[1]CREF!$B:$B,[1]CREF!$T:$T),"")</f>
        <v>0</v>
      </c>
      <c r="X811" s="11">
        <f t="shared" si="42"/>
        <v>9023838.3838383835</v>
      </c>
      <c r="Y811" s="11">
        <f t="shared" si="43"/>
        <v>902383.83838383842</v>
      </c>
      <c r="Z811" s="11">
        <f t="shared" si="44"/>
        <v>9926222.222222222</v>
      </c>
    </row>
    <row r="812" spans="1:26">
      <c r="A812" s="5">
        <v>5629</v>
      </c>
      <c r="B812" s="5">
        <v>21081</v>
      </c>
      <c r="C812" s="8">
        <f>IFERROR(LOOKUP(A812,[1]PREF!$A:$A,[1]PREF!$C:$C),"")</f>
        <v>41702</v>
      </c>
      <c r="D812" s="9" t="str">
        <f>IFERROR(LOOKUP(A812,[1]PREF!$A:$A,[1]PREF!$E:$E),"")</f>
        <v>SI14020089</v>
      </c>
      <c r="E812" s="9" t="str">
        <f>IFERROR(LOOKUP(A812,[1]PREF!$A:$A,[1]PREF!$F:$F),"")</f>
        <v>DO14020182</v>
      </c>
      <c r="F812" s="9" t="str">
        <f>IFERROR(LOOKUP(A812,[1]PREF!$A:$A,[1]PREF!$G:$G),"")</f>
        <v>DO14020182</v>
      </c>
      <c r="G812" s="4" t="str">
        <f>IFERROR(LOOKUP(A812,[1]PREF!$A:$A,[1]PREF!$I:$I),"")</f>
        <v>090/SPP/NTH-PST/2014</v>
      </c>
      <c r="H812" s="4" t="str">
        <f>IFERROR(LOOKUP(A812,[1]PREF!$A:$A,[1]PREF!$U:$U),"")</f>
        <v>010.000.14-50130589</v>
      </c>
      <c r="I812" s="9">
        <f>IFERROR(LOOKUP(A812,[1]PREF!$A:$A,[1]PREF!$J:$J),"")</f>
        <v>3033</v>
      </c>
      <c r="J812" s="4">
        <f>IFERROR(LOOKUP(A812,[1]PREF!$A:$A,[1]PREF!$N:$N),"")</f>
        <v>0</v>
      </c>
      <c r="K812" s="4">
        <f>IFERROR(LOOKUP(A812,[1]PREF!$A:$A,[1]PREF!$O:$O),"")</f>
        <v>0</v>
      </c>
      <c r="L812" s="4">
        <f>IFERROR(LOOKUP(A812,[1]PREF!$A:$A,[1]PREF!$P:$P),"")</f>
        <v>0</v>
      </c>
      <c r="M812" s="4" t="str">
        <f>IFERROR(LOOKUP(A812,[1]PREF!$A:$A,[1]PREF!$X:$X),"")</f>
        <v>2.1.1.1</v>
      </c>
      <c r="N812" s="4" t="str">
        <f>IFERROR(LOOKUP(A812,[1]PREF!$A:$A,[1]PREF!$AB:$AB),"")</f>
        <v>Nathani Indonesia</v>
      </c>
      <c r="O812" s="4" t="str">
        <f>IFERROR(LOOKUP(A812,[1]PREF!$A:$A,[1]PREF!$AC:$AC),"")</f>
        <v>Agustina Y. Zulkarnain</v>
      </c>
      <c r="P812" s="4" t="str">
        <f>IFERROR(LOOKUP(B812,[1]CREF!$B:$B,[1]CREF!$F:$F),"")</f>
        <v>1.1.7.0.1.439</v>
      </c>
      <c r="Q812" s="4" t="str">
        <f>IFERROR(LOOKUP(B812,[1]CREF!$B:$B,[1]CREF!$G:$G),"")</f>
        <v>Blue FD 48</v>
      </c>
      <c r="R812" s="4">
        <f>IFERROR(LOOKUP(B812,[1]CREF!$B:$B,[1]CREF!$H:$H),"")</f>
        <v>25</v>
      </c>
      <c r="S812" s="7">
        <f>IFERROR(LOOKUP(B812,[1]CREF!$B:$B,[1]CREF!$I:$I),"")</f>
        <v>1</v>
      </c>
      <c r="T812" s="7" t="str">
        <f>IFERROR(LOOKUP(B812,[1]CREF!$B:$B,[1]CREF!$J:$J),"")</f>
        <v>Kg</v>
      </c>
      <c r="U812" s="11">
        <f>IFERROR(IF(AND(J812&lt;&gt;0,K812&lt;&gt;0),-LOOKUP(B812,[1]CREF!$B:$B,[1]CREF!$U:$U),LOOKUP(B812,[1]CREF!$B:$B,[1]CREF!$U:$U)),"")</f>
        <v>75</v>
      </c>
      <c r="V812" s="11">
        <f>IFERROR(LOOKUP(B812,[1]CREF!$B:$B,[1]CREF!$L:$L),"")</f>
        <v>262626.26262626261</v>
      </c>
      <c r="W812" s="11">
        <f>IFERROR(LOOKUP(B812,[1]CREF!$B:$B,[1]CREF!$T:$T),"")</f>
        <v>0</v>
      </c>
      <c r="X812" s="11">
        <f t="shared" si="42"/>
        <v>19696969.696969695</v>
      </c>
      <c r="Y812" s="11">
        <f t="shared" si="43"/>
        <v>1969696.9696969697</v>
      </c>
      <c r="Z812" s="11">
        <f t="shared" si="44"/>
        <v>21666666.666666664</v>
      </c>
    </row>
    <row r="813" spans="1:26">
      <c r="A813" s="5">
        <v>5671</v>
      </c>
      <c r="B813" s="5">
        <v>21263</v>
      </c>
      <c r="C813" s="8">
        <f>IFERROR(LOOKUP(A813,[1]PREF!$A:$A,[1]PREF!$C:$C),"")</f>
        <v>41704</v>
      </c>
      <c r="D813" s="9" t="str">
        <f>IFERROR(LOOKUP(A813,[1]PREF!$A:$A,[1]PREF!$E:$E),"")</f>
        <v>SI14020095</v>
      </c>
      <c r="E813" s="9" t="str">
        <f>IFERROR(LOOKUP(A813,[1]PREF!$A:$A,[1]PREF!$F:$F),"")</f>
        <v>DO14020191</v>
      </c>
      <c r="F813" s="9" t="str">
        <f>IFERROR(LOOKUP(A813,[1]PREF!$A:$A,[1]PREF!$G:$G),"")</f>
        <v>DO14020191</v>
      </c>
      <c r="G813" s="4" t="str">
        <f>IFERROR(LOOKUP(A813,[1]PREF!$A:$A,[1]PREF!$I:$I),"")</f>
        <v>091/SPP/NTH-CMC/2014</v>
      </c>
      <c r="H813" s="4" t="str">
        <f>IFERROR(LOOKUP(A813,[1]PREF!$A:$A,[1]PREF!$U:$U),"")</f>
        <v>010.000.14-50130596</v>
      </c>
      <c r="I813" s="9">
        <f>IFERROR(LOOKUP(A813,[1]PREF!$A:$A,[1]PREF!$J:$J),"")</f>
        <v>3053</v>
      </c>
      <c r="J813" s="4">
        <f>IFERROR(LOOKUP(A813,[1]PREF!$A:$A,[1]PREF!$N:$N),"")</f>
        <v>0</v>
      </c>
      <c r="K813" s="4">
        <f>IFERROR(LOOKUP(A813,[1]PREF!$A:$A,[1]PREF!$O:$O),"")</f>
        <v>0</v>
      </c>
      <c r="L813" s="4">
        <f>IFERROR(LOOKUP(A813,[1]PREF!$A:$A,[1]PREF!$P:$P),"")</f>
        <v>0</v>
      </c>
      <c r="M813" s="4" t="str">
        <f>IFERROR(LOOKUP(A813,[1]PREF!$A:$A,[1]PREF!$X:$X),"")</f>
        <v>2.1.1.1</v>
      </c>
      <c r="N813" s="4" t="str">
        <f>IFERROR(LOOKUP(A813,[1]PREF!$A:$A,[1]PREF!$AB:$AB),"")</f>
        <v>Nathani Indonesia</v>
      </c>
      <c r="O813" s="4" t="str">
        <f>IFERROR(LOOKUP(A813,[1]PREF!$A:$A,[1]PREF!$AC:$AC),"")</f>
        <v>Agustina Y. Zulkarnain</v>
      </c>
      <c r="P813" s="4" t="str">
        <f>IFERROR(LOOKUP(B813,[1]CREF!$B:$B,[1]CREF!$F:$F),"")</f>
        <v>1.1.7.0.1.485</v>
      </c>
      <c r="Q813" s="4" t="str">
        <f>IFERROR(LOOKUP(B813,[1]CREF!$B:$B,[1]CREF!$G:$G),"")</f>
        <v>Jerrycan HDPE - 20 L</v>
      </c>
      <c r="R813" s="4">
        <f>IFERROR(LOOKUP(B813,[1]CREF!$B:$B,[1]CREF!$H:$H),"")</f>
        <v>20</v>
      </c>
      <c r="S813" s="7">
        <f>IFERROR(LOOKUP(B813,[1]CREF!$B:$B,[1]CREF!$I:$I),"")</f>
        <v>1</v>
      </c>
      <c r="T813" s="7" t="str">
        <f>IFERROR(LOOKUP(B813,[1]CREF!$B:$B,[1]CREF!$J:$J),"")</f>
        <v>Pcs</v>
      </c>
      <c r="U813" s="11">
        <f>IFERROR(IF(AND(J813&lt;&gt;0,K813&lt;&gt;0),-LOOKUP(B813,[1]CREF!$B:$B,[1]CREF!$U:$U),LOOKUP(B813,[1]CREF!$B:$B,[1]CREF!$U:$U)),"")</f>
        <v>290</v>
      </c>
      <c r="V813" s="11">
        <f>IFERROR(LOOKUP(B813,[1]CREF!$B:$B,[1]CREF!$L:$L),"")</f>
        <v>31000</v>
      </c>
      <c r="W813" s="11">
        <f>IFERROR(LOOKUP(B813,[1]CREF!$B:$B,[1]CREF!$T:$T),"")</f>
        <v>0</v>
      </c>
      <c r="X813" s="11">
        <f t="shared" si="42"/>
        <v>8990000</v>
      </c>
      <c r="Y813" s="11">
        <f t="shared" si="43"/>
        <v>899000</v>
      </c>
      <c r="Z813" s="11">
        <f t="shared" si="44"/>
        <v>9889000</v>
      </c>
    </row>
    <row r="814" spans="1:26">
      <c r="A814" s="5">
        <v>5671</v>
      </c>
      <c r="B814" s="5">
        <v>21264</v>
      </c>
      <c r="C814" s="8">
        <f>IFERROR(LOOKUP(A814,[1]PREF!$A:$A,[1]PREF!$C:$C),"")</f>
        <v>41704</v>
      </c>
      <c r="D814" s="9" t="str">
        <f>IFERROR(LOOKUP(A814,[1]PREF!$A:$A,[1]PREF!$E:$E),"")</f>
        <v>SI14020095</v>
      </c>
      <c r="E814" s="9" t="str">
        <f>IFERROR(LOOKUP(A814,[1]PREF!$A:$A,[1]PREF!$F:$F),"")</f>
        <v>DO14020191</v>
      </c>
      <c r="F814" s="9" t="str">
        <f>IFERROR(LOOKUP(A814,[1]PREF!$A:$A,[1]PREF!$G:$G),"")</f>
        <v>DO14020191</v>
      </c>
      <c r="G814" s="4" t="str">
        <f>IFERROR(LOOKUP(A814,[1]PREF!$A:$A,[1]PREF!$I:$I),"")</f>
        <v>091/SPP/NTH-CMC/2014</v>
      </c>
      <c r="H814" s="4" t="str">
        <f>IFERROR(LOOKUP(A814,[1]PREF!$A:$A,[1]PREF!$U:$U),"")</f>
        <v>010.000.14-50130596</v>
      </c>
      <c r="I814" s="9">
        <f>IFERROR(LOOKUP(A814,[1]PREF!$A:$A,[1]PREF!$J:$J),"")</f>
        <v>3053</v>
      </c>
      <c r="J814" s="4">
        <f>IFERROR(LOOKUP(A814,[1]PREF!$A:$A,[1]PREF!$N:$N),"")</f>
        <v>0</v>
      </c>
      <c r="K814" s="4">
        <f>IFERROR(LOOKUP(A814,[1]PREF!$A:$A,[1]PREF!$O:$O),"")</f>
        <v>0</v>
      </c>
      <c r="L814" s="4">
        <f>IFERROR(LOOKUP(A814,[1]PREF!$A:$A,[1]PREF!$P:$P),"")</f>
        <v>0</v>
      </c>
      <c r="M814" s="4" t="str">
        <f>IFERROR(LOOKUP(A814,[1]PREF!$A:$A,[1]PREF!$X:$X),"")</f>
        <v>2.1.1.1</v>
      </c>
      <c r="N814" s="4" t="str">
        <f>IFERROR(LOOKUP(A814,[1]PREF!$A:$A,[1]PREF!$AB:$AB),"")</f>
        <v>Nathani Indonesia</v>
      </c>
      <c r="O814" s="4" t="str">
        <f>IFERROR(LOOKUP(A814,[1]PREF!$A:$A,[1]PREF!$AC:$AC),"")</f>
        <v>Agustina Y. Zulkarnain</v>
      </c>
      <c r="P814" s="4" t="str">
        <f>IFERROR(LOOKUP(B814,[1]CREF!$B:$B,[1]CREF!$F:$F),"")</f>
        <v>1.1.7.0.1.486</v>
      </c>
      <c r="Q814" s="4" t="str">
        <f>IFERROR(LOOKUP(B814,[1]CREF!$B:$B,[1]CREF!$G:$G),"")</f>
        <v>Jerrycan HDPE - 20 L - Plug</v>
      </c>
      <c r="R814" s="4">
        <f>IFERROR(LOOKUP(B814,[1]CREF!$B:$B,[1]CREF!$H:$H),"")</f>
        <v>20</v>
      </c>
      <c r="S814" s="7">
        <f>IFERROR(LOOKUP(B814,[1]CREF!$B:$B,[1]CREF!$I:$I),"")</f>
        <v>1</v>
      </c>
      <c r="T814" s="7" t="str">
        <f>IFERROR(LOOKUP(B814,[1]CREF!$B:$B,[1]CREF!$J:$J),"")</f>
        <v>Pcs</v>
      </c>
      <c r="U814" s="11">
        <f>IFERROR(IF(AND(J814&lt;&gt;0,K814&lt;&gt;0),-LOOKUP(B814,[1]CREF!$B:$B,[1]CREF!$U:$U),LOOKUP(B814,[1]CREF!$B:$B,[1]CREF!$U:$U)),"")</f>
        <v>290</v>
      </c>
      <c r="V814" s="11">
        <f>IFERROR(LOOKUP(B814,[1]CREF!$B:$B,[1]CREF!$L:$L),"")</f>
        <v>1000</v>
      </c>
      <c r="W814" s="11">
        <f>IFERROR(LOOKUP(B814,[1]CREF!$B:$B,[1]CREF!$T:$T),"")</f>
        <v>0</v>
      </c>
      <c r="X814" s="11">
        <f t="shared" si="42"/>
        <v>290000</v>
      </c>
      <c r="Y814" s="11">
        <f t="shared" si="43"/>
        <v>29000</v>
      </c>
      <c r="Z814" s="11">
        <f t="shared" si="44"/>
        <v>319000</v>
      </c>
    </row>
    <row r="815" spans="1:26">
      <c r="A815" s="5">
        <v>5671</v>
      </c>
      <c r="B815" s="5">
        <v>21265</v>
      </c>
      <c r="C815" s="8">
        <f>IFERROR(LOOKUP(A815,[1]PREF!$A:$A,[1]PREF!$C:$C),"")</f>
        <v>41704</v>
      </c>
      <c r="D815" s="9" t="str">
        <f>IFERROR(LOOKUP(A815,[1]PREF!$A:$A,[1]PREF!$E:$E),"")</f>
        <v>SI14020095</v>
      </c>
      <c r="E815" s="9" t="str">
        <f>IFERROR(LOOKUP(A815,[1]PREF!$A:$A,[1]PREF!$F:$F),"")</f>
        <v>DO14020191</v>
      </c>
      <c r="F815" s="9" t="str">
        <f>IFERROR(LOOKUP(A815,[1]PREF!$A:$A,[1]PREF!$G:$G),"")</f>
        <v>DO14020191</v>
      </c>
      <c r="G815" s="4" t="str">
        <f>IFERROR(LOOKUP(A815,[1]PREF!$A:$A,[1]PREF!$I:$I),"")</f>
        <v>091/SPP/NTH-CMC/2014</v>
      </c>
      <c r="H815" s="4" t="str">
        <f>IFERROR(LOOKUP(A815,[1]PREF!$A:$A,[1]PREF!$U:$U),"")</f>
        <v>010.000.14-50130596</v>
      </c>
      <c r="I815" s="9">
        <f>IFERROR(LOOKUP(A815,[1]PREF!$A:$A,[1]PREF!$J:$J),"")</f>
        <v>3053</v>
      </c>
      <c r="J815" s="4">
        <f>IFERROR(LOOKUP(A815,[1]PREF!$A:$A,[1]PREF!$N:$N),"")</f>
        <v>0</v>
      </c>
      <c r="K815" s="4">
        <f>IFERROR(LOOKUP(A815,[1]PREF!$A:$A,[1]PREF!$O:$O),"")</f>
        <v>0</v>
      </c>
      <c r="L815" s="4">
        <f>IFERROR(LOOKUP(A815,[1]PREF!$A:$A,[1]PREF!$P:$P),"")</f>
        <v>0</v>
      </c>
      <c r="M815" s="4" t="str">
        <f>IFERROR(LOOKUP(A815,[1]PREF!$A:$A,[1]PREF!$X:$X),"")</f>
        <v>2.1.1.1</v>
      </c>
      <c r="N815" s="4" t="str">
        <f>IFERROR(LOOKUP(A815,[1]PREF!$A:$A,[1]PREF!$AB:$AB),"")</f>
        <v>Nathani Indonesia</v>
      </c>
      <c r="O815" s="4" t="str">
        <f>IFERROR(LOOKUP(A815,[1]PREF!$A:$A,[1]PREF!$AC:$AC),"")</f>
        <v>Agustina Y. Zulkarnain</v>
      </c>
      <c r="P815" s="4" t="str">
        <f>IFERROR(LOOKUP(B815,[1]CREF!$B:$B,[1]CREF!$F:$F),"")</f>
        <v>1.1.7.0.1.487</v>
      </c>
      <c r="Q815" s="4" t="str">
        <f>IFERROR(LOOKUP(B815,[1]CREF!$B:$B,[1]CREF!$G:$G),"")</f>
        <v>Jerrycan HDPE - 20 L - Cap - Black</v>
      </c>
      <c r="R815" s="4">
        <f>IFERROR(LOOKUP(B815,[1]CREF!$B:$B,[1]CREF!$H:$H),"")</f>
        <v>20</v>
      </c>
      <c r="S815" s="7">
        <f>IFERROR(LOOKUP(B815,[1]CREF!$B:$B,[1]CREF!$I:$I),"")</f>
        <v>1</v>
      </c>
      <c r="T815" s="7" t="str">
        <f>IFERROR(LOOKUP(B815,[1]CREF!$B:$B,[1]CREF!$J:$J),"")</f>
        <v>Pcs</v>
      </c>
      <c r="U815" s="11">
        <f>IFERROR(IF(AND(J815&lt;&gt;0,K815&lt;&gt;0),-LOOKUP(B815,[1]CREF!$B:$B,[1]CREF!$U:$U),LOOKUP(B815,[1]CREF!$B:$B,[1]CREF!$U:$U)),"")</f>
        <v>290</v>
      </c>
      <c r="V815" s="11">
        <f>IFERROR(LOOKUP(B815,[1]CREF!$B:$B,[1]CREF!$L:$L),"")</f>
        <v>522</v>
      </c>
      <c r="W815" s="11">
        <f>IFERROR(LOOKUP(B815,[1]CREF!$B:$B,[1]CREF!$T:$T),"")</f>
        <v>0</v>
      </c>
      <c r="X815" s="11">
        <f t="shared" si="42"/>
        <v>151380</v>
      </c>
      <c r="Y815" s="11">
        <f t="shared" si="43"/>
        <v>15138</v>
      </c>
      <c r="Z815" s="11">
        <f t="shared" si="44"/>
        <v>166518</v>
      </c>
    </row>
    <row r="816" spans="1:26">
      <c r="A816" s="5">
        <v>5695</v>
      </c>
      <c r="B816" s="5">
        <v>21356</v>
      </c>
      <c r="C816" s="8">
        <f>IFERROR(LOOKUP(A816,[1]PREF!$A:$A,[1]PREF!$C:$C),"")</f>
        <v>41706</v>
      </c>
      <c r="D816" s="9" t="str">
        <f>IFERROR(LOOKUP(A816,[1]PREF!$A:$A,[1]PREF!$E:$E),"")</f>
        <v>SI14020098</v>
      </c>
      <c r="E816" s="9" t="str">
        <f>IFERROR(LOOKUP(A816,[1]PREF!$A:$A,[1]PREF!$F:$F),"")</f>
        <v>DO14020198</v>
      </c>
      <c r="F816" s="9" t="str">
        <f>IFERROR(LOOKUP(A816,[1]PREF!$A:$A,[1]PREF!$G:$G),"")</f>
        <v>DO14020198</v>
      </c>
      <c r="G816" s="4" t="str">
        <f>IFERROR(LOOKUP(A816,[1]PREF!$A:$A,[1]PREF!$I:$I),"")</f>
        <v>092/SPP/NTH-CMC/2014</v>
      </c>
      <c r="H816" s="4" t="str">
        <f>IFERROR(LOOKUP(A816,[1]PREF!$A:$A,[1]PREF!$U:$U),"")</f>
        <v>010.000.14-50130599</v>
      </c>
      <c r="I816" s="9">
        <f>IFERROR(LOOKUP(A816,[1]PREF!$A:$A,[1]PREF!$J:$J),"")</f>
        <v>3065</v>
      </c>
      <c r="J816" s="4">
        <f>IFERROR(LOOKUP(A816,[1]PREF!$A:$A,[1]PREF!$N:$N),"")</f>
        <v>0</v>
      </c>
      <c r="K816" s="4">
        <f>IFERROR(LOOKUP(A816,[1]PREF!$A:$A,[1]PREF!$O:$O),"")</f>
        <v>0</v>
      </c>
      <c r="L816" s="4">
        <f>IFERROR(LOOKUP(A816,[1]PREF!$A:$A,[1]PREF!$P:$P),"")</f>
        <v>0</v>
      </c>
      <c r="M816" s="4" t="str">
        <f>IFERROR(LOOKUP(A816,[1]PREF!$A:$A,[1]PREF!$X:$X),"")</f>
        <v>2.1.1.1</v>
      </c>
      <c r="N816" s="4" t="str">
        <f>IFERROR(LOOKUP(A816,[1]PREF!$A:$A,[1]PREF!$AB:$AB),"")</f>
        <v>Nathani Indonesia</v>
      </c>
      <c r="O816" s="4" t="str">
        <f>IFERROR(LOOKUP(A816,[1]PREF!$A:$A,[1]PREF!$AC:$AC),"")</f>
        <v>Agustina Y. Zulkarnain</v>
      </c>
      <c r="P816" s="4" t="str">
        <f>IFERROR(LOOKUP(B816,[1]CREF!$B:$B,[1]CREF!$F:$F),"")</f>
        <v>1.1.7.0.1.485</v>
      </c>
      <c r="Q816" s="4" t="str">
        <f>IFERROR(LOOKUP(B816,[1]CREF!$B:$B,[1]CREF!$G:$G),"")</f>
        <v>Jerrycan HDPE - 20 L</v>
      </c>
      <c r="R816" s="4">
        <f>IFERROR(LOOKUP(B816,[1]CREF!$B:$B,[1]CREF!$H:$H),"")</f>
        <v>20</v>
      </c>
      <c r="S816" s="7">
        <f>IFERROR(LOOKUP(B816,[1]CREF!$B:$B,[1]CREF!$I:$I),"")</f>
        <v>1</v>
      </c>
      <c r="T816" s="7" t="str">
        <f>IFERROR(LOOKUP(B816,[1]CREF!$B:$B,[1]CREF!$J:$J),"")</f>
        <v>Pcs</v>
      </c>
      <c r="U816" s="11">
        <f>IFERROR(IF(AND(J816&lt;&gt;0,K816&lt;&gt;0),-LOOKUP(B816,[1]CREF!$B:$B,[1]CREF!$U:$U),LOOKUP(B816,[1]CREF!$B:$B,[1]CREF!$U:$U)),"")</f>
        <v>1250</v>
      </c>
      <c r="V816" s="11">
        <f>IFERROR(LOOKUP(B816,[1]CREF!$B:$B,[1]CREF!$L:$L),"")</f>
        <v>31000</v>
      </c>
      <c r="W816" s="11">
        <f>IFERROR(LOOKUP(B816,[1]CREF!$B:$B,[1]CREF!$T:$T),"")</f>
        <v>0</v>
      </c>
      <c r="X816" s="11">
        <f t="shared" si="42"/>
        <v>38750000</v>
      </c>
      <c r="Y816" s="11">
        <f t="shared" si="43"/>
        <v>3875000</v>
      </c>
      <c r="Z816" s="11">
        <f t="shared" si="44"/>
        <v>42625000</v>
      </c>
    </row>
    <row r="817" spans="1:26">
      <c r="A817" s="5">
        <v>5695</v>
      </c>
      <c r="B817" s="5">
        <v>21357</v>
      </c>
      <c r="C817" s="8">
        <f>IFERROR(LOOKUP(A817,[1]PREF!$A:$A,[1]PREF!$C:$C),"")</f>
        <v>41706</v>
      </c>
      <c r="D817" s="9" t="str">
        <f>IFERROR(LOOKUP(A817,[1]PREF!$A:$A,[1]PREF!$E:$E),"")</f>
        <v>SI14020098</v>
      </c>
      <c r="E817" s="9" t="str">
        <f>IFERROR(LOOKUP(A817,[1]PREF!$A:$A,[1]PREF!$F:$F),"")</f>
        <v>DO14020198</v>
      </c>
      <c r="F817" s="9" t="str">
        <f>IFERROR(LOOKUP(A817,[1]PREF!$A:$A,[1]PREF!$G:$G),"")</f>
        <v>DO14020198</v>
      </c>
      <c r="G817" s="4" t="str">
        <f>IFERROR(LOOKUP(A817,[1]PREF!$A:$A,[1]PREF!$I:$I),"")</f>
        <v>092/SPP/NTH-CMC/2014</v>
      </c>
      <c r="H817" s="4" t="str">
        <f>IFERROR(LOOKUP(A817,[1]PREF!$A:$A,[1]PREF!$U:$U),"")</f>
        <v>010.000.14-50130599</v>
      </c>
      <c r="I817" s="9">
        <f>IFERROR(LOOKUP(A817,[1]PREF!$A:$A,[1]PREF!$J:$J),"")</f>
        <v>3065</v>
      </c>
      <c r="J817" s="4">
        <f>IFERROR(LOOKUP(A817,[1]PREF!$A:$A,[1]PREF!$N:$N),"")</f>
        <v>0</v>
      </c>
      <c r="K817" s="4">
        <f>IFERROR(LOOKUP(A817,[1]PREF!$A:$A,[1]PREF!$O:$O),"")</f>
        <v>0</v>
      </c>
      <c r="L817" s="4">
        <f>IFERROR(LOOKUP(A817,[1]PREF!$A:$A,[1]PREF!$P:$P),"")</f>
        <v>0</v>
      </c>
      <c r="M817" s="4" t="str">
        <f>IFERROR(LOOKUP(A817,[1]PREF!$A:$A,[1]PREF!$X:$X),"")</f>
        <v>2.1.1.1</v>
      </c>
      <c r="N817" s="4" t="str">
        <f>IFERROR(LOOKUP(A817,[1]PREF!$A:$A,[1]PREF!$AB:$AB),"")</f>
        <v>Nathani Indonesia</v>
      </c>
      <c r="O817" s="4" t="str">
        <f>IFERROR(LOOKUP(A817,[1]PREF!$A:$A,[1]PREF!$AC:$AC),"")</f>
        <v>Agustina Y. Zulkarnain</v>
      </c>
      <c r="P817" s="4" t="str">
        <f>IFERROR(LOOKUP(B817,[1]CREF!$B:$B,[1]CREF!$F:$F),"")</f>
        <v>1.1.7.0.1.486</v>
      </c>
      <c r="Q817" s="4" t="str">
        <f>IFERROR(LOOKUP(B817,[1]CREF!$B:$B,[1]CREF!$G:$G),"")</f>
        <v>Jerrycan HDPE - 20 L - Plug</v>
      </c>
      <c r="R817" s="4">
        <f>IFERROR(LOOKUP(B817,[1]CREF!$B:$B,[1]CREF!$H:$H),"")</f>
        <v>20</v>
      </c>
      <c r="S817" s="7">
        <f>IFERROR(LOOKUP(B817,[1]CREF!$B:$B,[1]CREF!$I:$I),"")</f>
        <v>1</v>
      </c>
      <c r="T817" s="7" t="str">
        <f>IFERROR(LOOKUP(B817,[1]CREF!$B:$B,[1]CREF!$J:$J),"")</f>
        <v>Pcs</v>
      </c>
      <c r="U817" s="11">
        <f>IFERROR(IF(AND(J817&lt;&gt;0,K817&lt;&gt;0),-LOOKUP(B817,[1]CREF!$B:$B,[1]CREF!$U:$U),LOOKUP(B817,[1]CREF!$B:$B,[1]CREF!$U:$U)),"")</f>
        <v>1250</v>
      </c>
      <c r="V817" s="11">
        <f>IFERROR(LOOKUP(B817,[1]CREF!$B:$B,[1]CREF!$L:$L),"")</f>
        <v>1000</v>
      </c>
      <c r="W817" s="11">
        <f>IFERROR(LOOKUP(B817,[1]CREF!$B:$B,[1]CREF!$T:$T),"")</f>
        <v>0</v>
      </c>
      <c r="X817" s="11">
        <f t="shared" si="42"/>
        <v>1250000</v>
      </c>
      <c r="Y817" s="11">
        <f t="shared" si="43"/>
        <v>125000</v>
      </c>
      <c r="Z817" s="11">
        <f t="shared" si="44"/>
        <v>1375000</v>
      </c>
    </row>
    <row r="818" spans="1:26">
      <c r="A818" s="5">
        <v>5695</v>
      </c>
      <c r="B818" s="5">
        <v>21358</v>
      </c>
      <c r="C818" s="8">
        <f>IFERROR(LOOKUP(A818,[1]PREF!$A:$A,[1]PREF!$C:$C),"")</f>
        <v>41706</v>
      </c>
      <c r="D818" s="9" t="str">
        <f>IFERROR(LOOKUP(A818,[1]PREF!$A:$A,[1]PREF!$E:$E),"")</f>
        <v>SI14020098</v>
      </c>
      <c r="E818" s="9" t="str">
        <f>IFERROR(LOOKUP(A818,[1]PREF!$A:$A,[1]PREF!$F:$F),"")</f>
        <v>DO14020198</v>
      </c>
      <c r="F818" s="9" t="str">
        <f>IFERROR(LOOKUP(A818,[1]PREF!$A:$A,[1]PREF!$G:$G),"")</f>
        <v>DO14020198</v>
      </c>
      <c r="G818" s="4" t="str">
        <f>IFERROR(LOOKUP(A818,[1]PREF!$A:$A,[1]PREF!$I:$I),"")</f>
        <v>092/SPP/NTH-CMC/2014</v>
      </c>
      <c r="H818" s="4" t="str">
        <f>IFERROR(LOOKUP(A818,[1]PREF!$A:$A,[1]PREF!$U:$U),"")</f>
        <v>010.000.14-50130599</v>
      </c>
      <c r="I818" s="9">
        <f>IFERROR(LOOKUP(A818,[1]PREF!$A:$A,[1]PREF!$J:$J),"")</f>
        <v>3065</v>
      </c>
      <c r="J818" s="4">
        <f>IFERROR(LOOKUP(A818,[1]PREF!$A:$A,[1]PREF!$N:$N),"")</f>
        <v>0</v>
      </c>
      <c r="K818" s="4">
        <f>IFERROR(LOOKUP(A818,[1]PREF!$A:$A,[1]PREF!$O:$O),"")</f>
        <v>0</v>
      </c>
      <c r="L818" s="4">
        <f>IFERROR(LOOKUP(A818,[1]PREF!$A:$A,[1]PREF!$P:$P),"")</f>
        <v>0</v>
      </c>
      <c r="M818" s="4" t="str">
        <f>IFERROR(LOOKUP(A818,[1]PREF!$A:$A,[1]PREF!$X:$X),"")</f>
        <v>2.1.1.1</v>
      </c>
      <c r="N818" s="4" t="str">
        <f>IFERROR(LOOKUP(A818,[1]PREF!$A:$A,[1]PREF!$AB:$AB),"")</f>
        <v>Nathani Indonesia</v>
      </c>
      <c r="O818" s="4" t="str">
        <f>IFERROR(LOOKUP(A818,[1]PREF!$A:$A,[1]PREF!$AC:$AC),"")</f>
        <v>Agustina Y. Zulkarnain</v>
      </c>
      <c r="P818" s="4" t="str">
        <f>IFERROR(LOOKUP(B818,[1]CREF!$B:$B,[1]CREF!$F:$F),"")</f>
        <v>1.1.7.0.1.487</v>
      </c>
      <c r="Q818" s="4" t="str">
        <f>IFERROR(LOOKUP(B818,[1]CREF!$B:$B,[1]CREF!$G:$G),"")</f>
        <v>Jerrycan HDPE - 20 L - Cap - Black</v>
      </c>
      <c r="R818" s="4">
        <f>IFERROR(LOOKUP(B818,[1]CREF!$B:$B,[1]CREF!$H:$H),"")</f>
        <v>20</v>
      </c>
      <c r="S818" s="7">
        <f>IFERROR(LOOKUP(B818,[1]CREF!$B:$B,[1]CREF!$I:$I),"")</f>
        <v>1</v>
      </c>
      <c r="T818" s="7" t="str">
        <f>IFERROR(LOOKUP(B818,[1]CREF!$B:$B,[1]CREF!$J:$J),"")</f>
        <v>Pcs</v>
      </c>
      <c r="U818" s="11">
        <f>IFERROR(IF(AND(J818&lt;&gt;0,K818&lt;&gt;0),-LOOKUP(B818,[1]CREF!$B:$B,[1]CREF!$U:$U),LOOKUP(B818,[1]CREF!$B:$B,[1]CREF!$U:$U)),"")</f>
        <v>1250</v>
      </c>
      <c r="V818" s="11">
        <f>IFERROR(LOOKUP(B818,[1]CREF!$B:$B,[1]CREF!$L:$L),"")</f>
        <v>522</v>
      </c>
      <c r="W818" s="11">
        <f>IFERROR(LOOKUP(B818,[1]CREF!$B:$B,[1]CREF!$T:$T),"")</f>
        <v>0</v>
      </c>
      <c r="X818" s="11">
        <f t="shared" si="42"/>
        <v>652500</v>
      </c>
      <c r="Y818" s="11">
        <f t="shared" si="43"/>
        <v>65250</v>
      </c>
      <c r="Z818" s="11">
        <f t="shared" si="44"/>
        <v>717750</v>
      </c>
    </row>
    <row r="819" spans="1:26">
      <c r="A819" s="5">
        <v>5733</v>
      </c>
      <c r="B819" s="5">
        <v>21489</v>
      </c>
      <c r="C819" s="8">
        <f>IFERROR(LOOKUP(A819,[1]PREF!$A:$A,[1]PREF!$C:$C),"")</f>
        <v>41708</v>
      </c>
      <c r="D819" s="9" t="str">
        <f>IFERROR(LOOKUP(A819,[1]PREF!$A:$A,[1]PREF!$E:$E),"")</f>
        <v>SI14020099</v>
      </c>
      <c r="E819" s="9" t="str">
        <f>IFERROR(LOOKUP(A819,[1]PREF!$A:$A,[1]PREF!$F:$F),"")</f>
        <v>DO14020199</v>
      </c>
      <c r="F819" s="9" t="str">
        <f>IFERROR(LOOKUP(A819,[1]PREF!$A:$A,[1]PREF!$G:$G),"")</f>
        <v>DO14020199</v>
      </c>
      <c r="G819" s="4" t="str">
        <f>IFERROR(LOOKUP(A819,[1]PREF!$A:$A,[1]PREF!$I:$I),"")</f>
        <v>093/SPP/NTH-CMC/2014</v>
      </c>
      <c r="H819" s="4" t="str">
        <f>IFERROR(LOOKUP(A819,[1]PREF!$A:$A,[1]PREF!$U:$U),"")</f>
        <v>010.000.14-50130600</v>
      </c>
      <c r="I819" s="9">
        <f>IFERROR(LOOKUP(A819,[1]PREF!$A:$A,[1]PREF!$J:$J),"")</f>
        <v>3081</v>
      </c>
      <c r="J819" s="4">
        <f>IFERROR(LOOKUP(A819,[1]PREF!$A:$A,[1]PREF!$N:$N),"")</f>
        <v>0</v>
      </c>
      <c r="K819" s="4">
        <f>IFERROR(LOOKUP(A819,[1]PREF!$A:$A,[1]PREF!$O:$O),"")</f>
        <v>0</v>
      </c>
      <c r="L819" s="4">
        <f>IFERROR(LOOKUP(A819,[1]PREF!$A:$A,[1]PREF!$P:$P),"")</f>
        <v>0</v>
      </c>
      <c r="M819" s="4" t="str">
        <f>IFERROR(LOOKUP(A819,[1]PREF!$A:$A,[1]PREF!$X:$X),"")</f>
        <v>2.1.1.1</v>
      </c>
      <c r="N819" s="4" t="str">
        <f>IFERROR(LOOKUP(A819,[1]PREF!$A:$A,[1]PREF!$AB:$AB),"")</f>
        <v>Nathani Indonesia</v>
      </c>
      <c r="O819" s="4" t="str">
        <f>IFERROR(LOOKUP(A819,[1]PREF!$A:$A,[1]PREF!$AC:$AC),"")</f>
        <v>Agustina Y. Zulkarnain</v>
      </c>
      <c r="P819" s="4" t="str">
        <f>IFERROR(LOOKUP(B819,[1]CREF!$B:$B,[1]CREF!$F:$F),"")</f>
        <v>1.1.7.0.1.488</v>
      </c>
      <c r="Q819" s="4" t="str">
        <f>IFERROR(LOOKUP(B819,[1]CREF!$B:$B,[1]CREF!$G:$G),"")</f>
        <v>Agrisol 445 N</v>
      </c>
      <c r="R819" s="4">
        <f>IFERROR(LOOKUP(B819,[1]CREF!$B:$B,[1]CREF!$H:$H),"")</f>
        <v>200</v>
      </c>
      <c r="S819" s="7">
        <f>IFERROR(LOOKUP(B819,[1]CREF!$B:$B,[1]CREF!$I:$I),"")</f>
        <v>1</v>
      </c>
      <c r="T819" s="7" t="str">
        <f>IFERROR(LOOKUP(B819,[1]CREF!$B:$B,[1]CREF!$J:$J),"")</f>
        <v>Kg</v>
      </c>
      <c r="U819" s="11">
        <f>IFERROR(IF(AND(J819&lt;&gt;0,K819&lt;&gt;0),-LOOKUP(B819,[1]CREF!$B:$B,[1]CREF!$U:$U),LOOKUP(B819,[1]CREF!$B:$B,[1]CREF!$U:$U)),"")</f>
        <v>10000</v>
      </c>
      <c r="V819" s="11">
        <f>IFERROR(LOOKUP(B819,[1]CREF!$B:$B,[1]CREF!$L:$L),"")</f>
        <v>19303.030303030304</v>
      </c>
      <c r="W819" s="11">
        <f>IFERROR(LOOKUP(B819,[1]CREF!$B:$B,[1]CREF!$T:$T),"")</f>
        <v>0</v>
      </c>
      <c r="X819" s="11">
        <f t="shared" si="42"/>
        <v>193030303.03030303</v>
      </c>
      <c r="Y819" s="11">
        <f t="shared" si="43"/>
        <v>19303030.303030305</v>
      </c>
      <c r="Z819" s="11">
        <f t="shared" si="44"/>
        <v>212333333.33333334</v>
      </c>
    </row>
    <row r="820" spans="1:26">
      <c r="A820" s="5">
        <v>5765</v>
      </c>
      <c r="B820" s="5">
        <v>21614</v>
      </c>
      <c r="C820" s="8">
        <f>IFERROR(LOOKUP(A820,[1]PREF!$A:$A,[1]PREF!$C:$C),"")</f>
        <v>41643</v>
      </c>
      <c r="D820" s="9" t="str">
        <f>IFERROR(LOOKUP(A820,[1]PREF!$A:$A,[1]PREF!$E:$E),"")</f>
        <v>SI14010040</v>
      </c>
      <c r="E820" s="9" t="str">
        <f>IFERROR(LOOKUP(A820,[1]PREF!$A:$A,[1]PREF!$F:$F),"")</f>
        <v>DO14010088</v>
      </c>
      <c r="F820" s="9" t="str">
        <f>IFERROR(LOOKUP(A820,[1]PREF!$A:$A,[1]PREF!$G:$G),"")</f>
        <v>DO14010088</v>
      </c>
      <c r="G820" s="4" t="str">
        <f>IFERROR(LOOKUP(A820,[1]PREF!$A:$A,[1]PREF!$I:$I),"")</f>
        <v>23/SPP/NTH-CMC/2014</v>
      </c>
      <c r="H820" s="4" t="str">
        <f>IFERROR(LOOKUP(A820,[1]PREF!$A:$A,[1]PREF!$U:$U),"")</f>
        <v>010.000.14-50130541</v>
      </c>
      <c r="I820" s="9">
        <f>IFERROR(LOOKUP(A820,[1]PREF!$A:$A,[1]PREF!$J:$J),"")</f>
        <v>3097</v>
      </c>
      <c r="J820" s="4">
        <f>IFERROR(LOOKUP(A820,[1]PREF!$A:$A,[1]PREF!$N:$N),"")</f>
        <v>0</v>
      </c>
      <c r="K820" s="4">
        <f>IFERROR(LOOKUP(A820,[1]PREF!$A:$A,[1]PREF!$O:$O),"")</f>
        <v>0</v>
      </c>
      <c r="L820" s="4">
        <f>IFERROR(LOOKUP(A820,[1]PREF!$A:$A,[1]PREF!$P:$P),"")</f>
        <v>0</v>
      </c>
      <c r="M820" s="4" t="str">
        <f>IFERROR(LOOKUP(A820,[1]PREF!$A:$A,[1]PREF!$X:$X),"")</f>
        <v>2.1.1.1</v>
      </c>
      <c r="N820" s="4" t="str">
        <f>IFERROR(LOOKUP(A820,[1]PREF!$A:$A,[1]PREF!$AB:$AB),"")</f>
        <v>Nathani Indonesia</v>
      </c>
      <c r="O820" s="4" t="str">
        <f>IFERROR(LOOKUP(A820,[1]PREF!$A:$A,[1]PREF!$AC:$AC),"")</f>
        <v>Agustina Y. Zulkarnain</v>
      </c>
      <c r="P820" s="4" t="str">
        <f>IFERROR(LOOKUP(B820,[1]CREF!$B:$B,[1]CREF!$F:$F),"")</f>
        <v>1.1.7.0.1.382</v>
      </c>
      <c r="Q820" s="4" t="str">
        <f>IFERROR(LOOKUP(B820,[1]CREF!$B:$B,[1]CREF!$G:$G),"")</f>
        <v>Botol 1 Liter PET (PSS)</v>
      </c>
      <c r="R820" s="4">
        <f>IFERROR(LOOKUP(B820,[1]CREF!$B:$B,[1]CREF!$H:$H),"")</f>
        <v>1</v>
      </c>
      <c r="S820" s="7">
        <f>IFERROR(LOOKUP(B820,[1]CREF!$B:$B,[1]CREF!$I:$I),"")</f>
        <v>1</v>
      </c>
      <c r="T820" s="7" t="str">
        <f>IFERROR(LOOKUP(B820,[1]CREF!$B:$B,[1]CREF!$J:$J),"")</f>
        <v>Pcs</v>
      </c>
      <c r="U820" s="11">
        <f>IFERROR(IF(AND(J820&lt;&gt;0,K820&lt;&gt;0),-LOOKUP(B820,[1]CREF!$B:$B,[1]CREF!$U:$U),LOOKUP(B820,[1]CREF!$B:$B,[1]CREF!$U:$U)),"")</f>
        <v>12000</v>
      </c>
      <c r="V820" s="11">
        <f>IFERROR(LOOKUP(B820,[1]CREF!$B:$B,[1]CREF!$L:$L),"")</f>
        <v>2500</v>
      </c>
      <c r="W820" s="11">
        <f>IFERROR(LOOKUP(B820,[1]CREF!$B:$B,[1]CREF!$T:$T),"")</f>
        <v>0</v>
      </c>
      <c r="X820" s="11">
        <f t="shared" si="42"/>
        <v>30000000</v>
      </c>
      <c r="Y820" s="11">
        <f t="shared" si="43"/>
        <v>3000000</v>
      </c>
      <c r="Z820" s="11">
        <f t="shared" si="44"/>
        <v>33000000</v>
      </c>
    </row>
    <row r="821" spans="1:26">
      <c r="A821" s="5">
        <v>5765</v>
      </c>
      <c r="B821" s="5">
        <v>21615</v>
      </c>
      <c r="C821" s="8">
        <f>IFERROR(LOOKUP(A821,[1]PREF!$A:$A,[1]PREF!$C:$C),"")</f>
        <v>41643</v>
      </c>
      <c r="D821" s="9" t="str">
        <f>IFERROR(LOOKUP(A821,[1]PREF!$A:$A,[1]PREF!$E:$E),"")</f>
        <v>SI14010040</v>
      </c>
      <c r="E821" s="9" t="str">
        <f>IFERROR(LOOKUP(A821,[1]PREF!$A:$A,[1]PREF!$F:$F),"")</f>
        <v>DO14010088</v>
      </c>
      <c r="F821" s="9" t="str">
        <f>IFERROR(LOOKUP(A821,[1]PREF!$A:$A,[1]PREF!$G:$G),"")</f>
        <v>DO14010088</v>
      </c>
      <c r="G821" s="4" t="str">
        <f>IFERROR(LOOKUP(A821,[1]PREF!$A:$A,[1]PREF!$I:$I),"")</f>
        <v>23/SPP/NTH-CMC/2014</v>
      </c>
      <c r="H821" s="4" t="str">
        <f>IFERROR(LOOKUP(A821,[1]PREF!$A:$A,[1]PREF!$U:$U),"")</f>
        <v>010.000.14-50130541</v>
      </c>
      <c r="I821" s="9">
        <f>IFERROR(LOOKUP(A821,[1]PREF!$A:$A,[1]PREF!$J:$J),"")</f>
        <v>3097</v>
      </c>
      <c r="J821" s="4">
        <f>IFERROR(LOOKUP(A821,[1]PREF!$A:$A,[1]PREF!$N:$N),"")</f>
        <v>0</v>
      </c>
      <c r="K821" s="4">
        <f>IFERROR(LOOKUP(A821,[1]PREF!$A:$A,[1]PREF!$O:$O),"")</f>
        <v>0</v>
      </c>
      <c r="L821" s="4">
        <f>IFERROR(LOOKUP(A821,[1]PREF!$A:$A,[1]PREF!$P:$P),"")</f>
        <v>0</v>
      </c>
      <c r="M821" s="4" t="str">
        <f>IFERROR(LOOKUP(A821,[1]PREF!$A:$A,[1]PREF!$X:$X),"")</f>
        <v>2.1.1.1</v>
      </c>
      <c r="N821" s="4" t="str">
        <f>IFERROR(LOOKUP(A821,[1]PREF!$A:$A,[1]PREF!$AB:$AB),"")</f>
        <v>Nathani Indonesia</v>
      </c>
      <c r="O821" s="4" t="str">
        <f>IFERROR(LOOKUP(A821,[1]PREF!$A:$A,[1]PREF!$AC:$AC),"")</f>
        <v>Agustina Y. Zulkarnain</v>
      </c>
      <c r="P821" s="4" t="str">
        <f>IFERROR(LOOKUP(B821,[1]CREF!$B:$B,[1]CREF!$F:$F),"")</f>
        <v>1.1.7.0.1.454</v>
      </c>
      <c r="Q821" s="4" t="str">
        <f>IFERROR(LOOKUP(B821,[1]CREF!$B:$B,[1]CREF!$G:$G),"")</f>
        <v>Botol 1 Liter PET (PSS) Seal</v>
      </c>
      <c r="R821" s="4">
        <f>IFERROR(LOOKUP(B821,[1]CREF!$B:$B,[1]CREF!$H:$H),"")</f>
        <v>1</v>
      </c>
      <c r="S821" s="7">
        <f>IFERROR(LOOKUP(B821,[1]CREF!$B:$B,[1]CREF!$I:$I),"")</f>
        <v>1</v>
      </c>
      <c r="T821" s="7" t="str">
        <f>IFERROR(LOOKUP(B821,[1]CREF!$B:$B,[1]CREF!$J:$J),"")</f>
        <v>Pcs</v>
      </c>
      <c r="U821" s="11">
        <f>IFERROR(IF(AND(J821&lt;&gt;0,K821&lt;&gt;0),-LOOKUP(B821,[1]CREF!$B:$B,[1]CREF!$U:$U),LOOKUP(B821,[1]CREF!$B:$B,[1]CREF!$U:$U)),"")</f>
        <v>12000</v>
      </c>
      <c r="V821" s="11">
        <f>IFERROR(LOOKUP(B821,[1]CREF!$B:$B,[1]CREF!$L:$L),"")</f>
        <v>350</v>
      </c>
      <c r="W821" s="11">
        <f>IFERROR(LOOKUP(B821,[1]CREF!$B:$B,[1]CREF!$T:$T),"")</f>
        <v>0</v>
      </c>
      <c r="X821" s="11">
        <f t="shared" si="42"/>
        <v>4200000</v>
      </c>
      <c r="Y821" s="11">
        <f t="shared" si="43"/>
        <v>420000</v>
      </c>
      <c r="Z821" s="11">
        <f t="shared" si="44"/>
        <v>4620000</v>
      </c>
    </row>
    <row r="822" spans="1:26">
      <c r="A822" s="5">
        <v>5765</v>
      </c>
      <c r="B822" s="5">
        <v>21616</v>
      </c>
      <c r="C822" s="8">
        <f>IFERROR(LOOKUP(A822,[1]PREF!$A:$A,[1]PREF!$C:$C),"")</f>
        <v>41643</v>
      </c>
      <c r="D822" s="9" t="str">
        <f>IFERROR(LOOKUP(A822,[1]PREF!$A:$A,[1]PREF!$E:$E),"")</f>
        <v>SI14010040</v>
      </c>
      <c r="E822" s="9" t="str">
        <f>IFERROR(LOOKUP(A822,[1]PREF!$A:$A,[1]PREF!$F:$F),"")</f>
        <v>DO14010088</v>
      </c>
      <c r="F822" s="9" t="str">
        <f>IFERROR(LOOKUP(A822,[1]PREF!$A:$A,[1]PREF!$G:$G),"")</f>
        <v>DO14010088</v>
      </c>
      <c r="G822" s="4" t="str">
        <f>IFERROR(LOOKUP(A822,[1]PREF!$A:$A,[1]PREF!$I:$I),"")</f>
        <v>23/SPP/NTH-CMC/2014</v>
      </c>
      <c r="H822" s="4" t="str">
        <f>IFERROR(LOOKUP(A822,[1]PREF!$A:$A,[1]PREF!$U:$U),"")</f>
        <v>010.000.14-50130541</v>
      </c>
      <c r="I822" s="9">
        <f>IFERROR(LOOKUP(A822,[1]PREF!$A:$A,[1]PREF!$J:$J),"")</f>
        <v>3097</v>
      </c>
      <c r="J822" s="4">
        <f>IFERROR(LOOKUP(A822,[1]PREF!$A:$A,[1]PREF!$N:$N),"")</f>
        <v>0</v>
      </c>
      <c r="K822" s="4">
        <f>IFERROR(LOOKUP(A822,[1]PREF!$A:$A,[1]PREF!$O:$O),"")</f>
        <v>0</v>
      </c>
      <c r="L822" s="4">
        <f>IFERROR(LOOKUP(A822,[1]PREF!$A:$A,[1]PREF!$P:$P),"")</f>
        <v>0</v>
      </c>
      <c r="M822" s="4" t="str">
        <f>IFERROR(LOOKUP(A822,[1]PREF!$A:$A,[1]PREF!$X:$X),"")</f>
        <v>2.1.1.1</v>
      </c>
      <c r="N822" s="4" t="str">
        <f>IFERROR(LOOKUP(A822,[1]PREF!$A:$A,[1]PREF!$AB:$AB),"")</f>
        <v>Nathani Indonesia</v>
      </c>
      <c r="O822" s="4" t="str">
        <f>IFERROR(LOOKUP(A822,[1]PREF!$A:$A,[1]PREF!$AC:$AC),"")</f>
        <v>Agustina Y. Zulkarnain</v>
      </c>
      <c r="P822" s="4" t="str">
        <f>IFERROR(LOOKUP(B822,[1]CREF!$B:$B,[1]CREF!$F:$F),"")</f>
        <v>1.1.7.0.1.435</v>
      </c>
      <c r="Q822" s="4" t="str">
        <f>IFERROR(LOOKUP(B822,[1]CREF!$B:$B,[1]CREF!$G:$G),"")</f>
        <v>Botol 1 Liter PET (PSS) Cup</v>
      </c>
      <c r="R822" s="4">
        <f>IFERROR(LOOKUP(B822,[1]CREF!$B:$B,[1]CREF!$H:$H),"")</f>
        <v>1</v>
      </c>
      <c r="S822" s="7">
        <f>IFERROR(LOOKUP(B822,[1]CREF!$B:$B,[1]CREF!$I:$I),"")</f>
        <v>1</v>
      </c>
      <c r="T822" s="7" t="str">
        <f>IFERROR(LOOKUP(B822,[1]CREF!$B:$B,[1]CREF!$J:$J),"")</f>
        <v>Pcs</v>
      </c>
      <c r="U822" s="11">
        <f>IFERROR(IF(AND(J822&lt;&gt;0,K822&lt;&gt;0),-LOOKUP(B822,[1]CREF!$B:$B,[1]CREF!$U:$U),LOOKUP(B822,[1]CREF!$B:$B,[1]CREF!$U:$U)),"")</f>
        <v>12000</v>
      </c>
      <c r="V822" s="11">
        <f>IFERROR(LOOKUP(B822,[1]CREF!$B:$B,[1]CREF!$L:$L),"")</f>
        <v>130</v>
      </c>
      <c r="W822" s="11">
        <f>IFERROR(LOOKUP(B822,[1]CREF!$B:$B,[1]CREF!$T:$T),"")</f>
        <v>0</v>
      </c>
      <c r="X822" s="11">
        <f t="shared" si="42"/>
        <v>1560000</v>
      </c>
      <c r="Y822" s="11">
        <f t="shared" si="43"/>
        <v>156000</v>
      </c>
      <c r="Z822" s="11">
        <f t="shared" si="44"/>
        <v>1716000</v>
      </c>
    </row>
    <row r="823" spans="1:26">
      <c r="A823" s="5">
        <v>5765</v>
      </c>
      <c r="B823" s="5">
        <v>21617</v>
      </c>
      <c r="C823" s="8">
        <f>IFERROR(LOOKUP(A823,[1]PREF!$A:$A,[1]PREF!$C:$C),"")</f>
        <v>41643</v>
      </c>
      <c r="D823" s="9" t="str">
        <f>IFERROR(LOOKUP(A823,[1]PREF!$A:$A,[1]PREF!$E:$E),"")</f>
        <v>SI14010040</v>
      </c>
      <c r="E823" s="9" t="str">
        <f>IFERROR(LOOKUP(A823,[1]PREF!$A:$A,[1]PREF!$F:$F),"")</f>
        <v>DO14010088</v>
      </c>
      <c r="F823" s="9" t="str">
        <f>IFERROR(LOOKUP(A823,[1]PREF!$A:$A,[1]PREF!$G:$G),"")</f>
        <v>DO14010088</v>
      </c>
      <c r="G823" s="4" t="str">
        <f>IFERROR(LOOKUP(A823,[1]PREF!$A:$A,[1]PREF!$I:$I),"")</f>
        <v>23/SPP/NTH-CMC/2014</v>
      </c>
      <c r="H823" s="4" t="str">
        <f>IFERROR(LOOKUP(A823,[1]PREF!$A:$A,[1]PREF!$U:$U),"")</f>
        <v>010.000.14-50130541</v>
      </c>
      <c r="I823" s="9">
        <f>IFERROR(LOOKUP(A823,[1]PREF!$A:$A,[1]PREF!$J:$J),"")</f>
        <v>3097</v>
      </c>
      <c r="J823" s="4">
        <f>IFERROR(LOOKUP(A823,[1]PREF!$A:$A,[1]PREF!$N:$N),"")</f>
        <v>0</v>
      </c>
      <c r="K823" s="4">
        <f>IFERROR(LOOKUP(A823,[1]PREF!$A:$A,[1]PREF!$O:$O),"")</f>
        <v>0</v>
      </c>
      <c r="L823" s="4">
        <f>IFERROR(LOOKUP(A823,[1]PREF!$A:$A,[1]PREF!$P:$P),"")</f>
        <v>0</v>
      </c>
      <c r="M823" s="4" t="str">
        <f>IFERROR(LOOKUP(A823,[1]PREF!$A:$A,[1]PREF!$X:$X),"")</f>
        <v>2.1.1.1</v>
      </c>
      <c r="N823" s="4" t="str">
        <f>IFERROR(LOOKUP(A823,[1]PREF!$A:$A,[1]PREF!$AB:$AB),"")</f>
        <v>Nathani Indonesia</v>
      </c>
      <c r="O823" s="4" t="str">
        <f>IFERROR(LOOKUP(A823,[1]PREF!$A:$A,[1]PREF!$AC:$AC),"")</f>
        <v>Agustina Y. Zulkarnain</v>
      </c>
      <c r="P823" s="4" t="str">
        <f>IFERROR(LOOKUP(B823,[1]CREF!$B:$B,[1]CREF!$F:$F),"")</f>
        <v>1.1.7.0.1.429</v>
      </c>
      <c r="Q823" s="4" t="str">
        <f>IFERROR(LOOKUP(B823,[1]CREF!$B:$B,[1]CREF!$G:$G),"")</f>
        <v>Sticker Grandup 480 SL - 0,5 L</v>
      </c>
      <c r="R823" s="4">
        <f>IFERROR(LOOKUP(B823,[1]CREF!$B:$B,[1]CREF!$H:$H),"")</f>
        <v>0.5</v>
      </c>
      <c r="S823" s="7">
        <f>IFERROR(LOOKUP(B823,[1]CREF!$B:$B,[1]CREF!$I:$I),"")</f>
        <v>1</v>
      </c>
      <c r="T823" s="7" t="str">
        <f>IFERROR(LOOKUP(B823,[1]CREF!$B:$B,[1]CREF!$J:$J),"")</f>
        <v>Pcs</v>
      </c>
      <c r="U823" s="11">
        <f>IFERROR(IF(AND(J823&lt;&gt;0,K823&lt;&gt;0),-LOOKUP(B823,[1]CREF!$B:$B,[1]CREF!$U:$U),LOOKUP(B823,[1]CREF!$B:$B,[1]CREF!$U:$U)),"")</f>
        <v>12000</v>
      </c>
      <c r="V823" s="11">
        <f>IFERROR(LOOKUP(B823,[1]CREF!$B:$B,[1]CREF!$L:$L),"")</f>
        <v>404</v>
      </c>
      <c r="W823" s="11">
        <f>IFERROR(LOOKUP(B823,[1]CREF!$B:$B,[1]CREF!$T:$T),"")</f>
        <v>0</v>
      </c>
      <c r="X823" s="11">
        <f t="shared" si="42"/>
        <v>4848000</v>
      </c>
      <c r="Y823" s="11">
        <f t="shared" si="43"/>
        <v>484800</v>
      </c>
      <c r="Z823" s="11">
        <f t="shared" si="44"/>
        <v>5332800</v>
      </c>
    </row>
    <row r="824" spans="1:26">
      <c r="A824" s="5">
        <v>5765</v>
      </c>
      <c r="B824" s="5">
        <v>21618</v>
      </c>
      <c r="C824" s="8">
        <f>IFERROR(LOOKUP(A824,[1]PREF!$A:$A,[1]PREF!$C:$C),"")</f>
        <v>41643</v>
      </c>
      <c r="D824" s="9" t="str">
        <f>IFERROR(LOOKUP(A824,[1]PREF!$A:$A,[1]PREF!$E:$E),"")</f>
        <v>SI14010040</v>
      </c>
      <c r="E824" s="9" t="str">
        <f>IFERROR(LOOKUP(A824,[1]PREF!$A:$A,[1]PREF!$F:$F),"")</f>
        <v>DO14010088</v>
      </c>
      <c r="F824" s="9" t="str">
        <f>IFERROR(LOOKUP(A824,[1]PREF!$A:$A,[1]PREF!$G:$G),"")</f>
        <v>DO14010088</v>
      </c>
      <c r="G824" s="4" t="str">
        <f>IFERROR(LOOKUP(A824,[1]PREF!$A:$A,[1]PREF!$I:$I),"")</f>
        <v>23/SPP/NTH-CMC/2014</v>
      </c>
      <c r="H824" s="4" t="str">
        <f>IFERROR(LOOKUP(A824,[1]PREF!$A:$A,[1]PREF!$U:$U),"")</f>
        <v>010.000.14-50130541</v>
      </c>
      <c r="I824" s="9">
        <f>IFERROR(LOOKUP(A824,[1]PREF!$A:$A,[1]PREF!$J:$J),"")</f>
        <v>3097</v>
      </c>
      <c r="J824" s="4">
        <f>IFERROR(LOOKUP(A824,[1]PREF!$A:$A,[1]PREF!$N:$N),"")</f>
        <v>0</v>
      </c>
      <c r="K824" s="4">
        <f>IFERROR(LOOKUP(A824,[1]PREF!$A:$A,[1]PREF!$O:$O),"")</f>
        <v>0</v>
      </c>
      <c r="L824" s="4">
        <f>IFERROR(LOOKUP(A824,[1]PREF!$A:$A,[1]PREF!$P:$P),"")</f>
        <v>0</v>
      </c>
      <c r="M824" s="4" t="str">
        <f>IFERROR(LOOKUP(A824,[1]PREF!$A:$A,[1]PREF!$X:$X),"")</f>
        <v>2.1.1.1</v>
      </c>
      <c r="N824" s="4" t="str">
        <f>IFERROR(LOOKUP(A824,[1]PREF!$A:$A,[1]PREF!$AB:$AB),"")</f>
        <v>Nathani Indonesia</v>
      </c>
      <c r="O824" s="4" t="str">
        <f>IFERROR(LOOKUP(A824,[1]PREF!$A:$A,[1]PREF!$AC:$AC),"")</f>
        <v>Agustina Y. Zulkarnain</v>
      </c>
      <c r="P824" s="4" t="str">
        <f>IFERROR(LOOKUP(B824,[1]CREF!$B:$B,[1]CREF!$F:$F),"")</f>
        <v>1.1.7.0.1.467</v>
      </c>
      <c r="Q824" s="4" t="str">
        <f>IFERROR(LOOKUP(B824,[1]CREF!$B:$B,[1]CREF!$G:$G),"")</f>
        <v>Sticker Markup 480 SL - 1 L</v>
      </c>
      <c r="R824" s="4">
        <f>IFERROR(LOOKUP(B824,[1]CREF!$B:$B,[1]CREF!$H:$H),"")</f>
        <v>1</v>
      </c>
      <c r="S824" s="7">
        <f>IFERROR(LOOKUP(B824,[1]CREF!$B:$B,[1]CREF!$I:$I),"")</f>
        <v>1</v>
      </c>
      <c r="T824" s="7" t="str">
        <f>IFERROR(LOOKUP(B824,[1]CREF!$B:$B,[1]CREF!$J:$J),"")</f>
        <v>Pcs</v>
      </c>
      <c r="U824" s="11">
        <f>IFERROR(IF(AND(J824&lt;&gt;0,K824&lt;&gt;0),-LOOKUP(B824,[1]CREF!$B:$B,[1]CREF!$U:$U),LOOKUP(B824,[1]CREF!$B:$B,[1]CREF!$U:$U)),"")</f>
        <v>18000</v>
      </c>
      <c r="V824" s="11">
        <f>IFERROR(LOOKUP(B824,[1]CREF!$B:$B,[1]CREF!$L:$L),"")</f>
        <v>479.75</v>
      </c>
      <c r="W824" s="11">
        <f>IFERROR(LOOKUP(B824,[1]CREF!$B:$B,[1]CREF!$T:$T),"")</f>
        <v>0</v>
      </c>
      <c r="X824" s="11">
        <f t="shared" si="42"/>
        <v>8635500</v>
      </c>
      <c r="Y824" s="11">
        <f t="shared" si="43"/>
        <v>863550</v>
      </c>
      <c r="Z824" s="11">
        <f t="shared" si="44"/>
        <v>9499050</v>
      </c>
    </row>
    <row r="825" spans="1:26">
      <c r="A825" s="5">
        <v>5767</v>
      </c>
      <c r="B825" s="5">
        <v>21625</v>
      </c>
      <c r="C825" s="8">
        <f>IFERROR(LOOKUP(A825,[1]PREF!$A:$A,[1]PREF!$C:$C),"")</f>
        <v>41709</v>
      </c>
      <c r="D825" s="9" t="str">
        <f>IFERROR(LOOKUP(A825,[1]PREF!$A:$A,[1]PREF!$E:$E),"")</f>
        <v>SI14030102</v>
      </c>
      <c r="E825" s="9" t="str">
        <f>IFERROR(LOOKUP(A825,[1]PREF!$A:$A,[1]PREF!$F:$F),"")</f>
        <v>DO14030202</v>
      </c>
      <c r="F825" s="9" t="str">
        <f>IFERROR(LOOKUP(A825,[1]PREF!$A:$A,[1]PREF!$G:$G),"")</f>
        <v>DO14030202</v>
      </c>
      <c r="G825" s="4" t="str">
        <f>IFERROR(LOOKUP(A825,[1]PREF!$A:$A,[1]PREF!$I:$I),"")</f>
        <v>093/SPP/NTH-CMC/2014</v>
      </c>
      <c r="H825" s="4" t="str">
        <f>IFERROR(LOOKUP(A825,[1]PREF!$A:$A,[1]PREF!$U:$U),"")</f>
        <v>010.000.14-50130603</v>
      </c>
      <c r="I825" s="9">
        <f>IFERROR(LOOKUP(A825,[1]PREF!$A:$A,[1]PREF!$J:$J),"")</f>
        <v>3098</v>
      </c>
      <c r="J825" s="4">
        <f>IFERROR(LOOKUP(A825,[1]PREF!$A:$A,[1]PREF!$N:$N),"")</f>
        <v>0</v>
      </c>
      <c r="K825" s="4">
        <f>IFERROR(LOOKUP(A825,[1]PREF!$A:$A,[1]PREF!$O:$O),"")</f>
        <v>0</v>
      </c>
      <c r="L825" s="4">
        <f>IFERROR(LOOKUP(A825,[1]PREF!$A:$A,[1]PREF!$P:$P),"")</f>
        <v>0</v>
      </c>
      <c r="M825" s="4" t="str">
        <f>IFERROR(LOOKUP(A825,[1]PREF!$A:$A,[1]PREF!$X:$X),"")</f>
        <v>2.1.1.1</v>
      </c>
      <c r="N825" s="4" t="str">
        <f>IFERROR(LOOKUP(A825,[1]PREF!$A:$A,[1]PREF!$AB:$AB),"")</f>
        <v>Nathani Indonesia</v>
      </c>
      <c r="O825" s="4" t="str">
        <f>IFERROR(LOOKUP(A825,[1]PREF!$A:$A,[1]PREF!$AC:$AC),"")</f>
        <v>Agustina Y. Zulkarnain</v>
      </c>
      <c r="P825" s="4" t="str">
        <f>IFERROR(LOOKUP(B825,[1]CREF!$B:$B,[1]CREF!$F:$F),"")</f>
        <v>1.1.7.0.1.485</v>
      </c>
      <c r="Q825" s="4" t="str">
        <f>IFERROR(LOOKUP(B825,[1]CREF!$B:$B,[1]CREF!$G:$G),"")</f>
        <v>Jerrycan HDPE - 20 L</v>
      </c>
      <c r="R825" s="4">
        <f>IFERROR(LOOKUP(B825,[1]CREF!$B:$B,[1]CREF!$H:$H),"")</f>
        <v>20</v>
      </c>
      <c r="S825" s="7">
        <f>IFERROR(LOOKUP(B825,[1]CREF!$B:$B,[1]CREF!$I:$I),"")</f>
        <v>1</v>
      </c>
      <c r="T825" s="7" t="str">
        <f>IFERROR(LOOKUP(B825,[1]CREF!$B:$B,[1]CREF!$J:$J),"")</f>
        <v>Pcs</v>
      </c>
      <c r="U825" s="11">
        <f>IFERROR(IF(AND(J825&lt;&gt;0,K825&lt;&gt;0),-LOOKUP(B825,[1]CREF!$B:$B,[1]CREF!$U:$U),LOOKUP(B825,[1]CREF!$B:$B,[1]CREF!$U:$U)),"")</f>
        <v>2500</v>
      </c>
      <c r="V825" s="11">
        <f>IFERROR(LOOKUP(B825,[1]CREF!$B:$B,[1]CREF!$L:$L),"")</f>
        <v>31000</v>
      </c>
      <c r="W825" s="11">
        <f>IFERROR(LOOKUP(B825,[1]CREF!$B:$B,[1]CREF!$T:$T),"")</f>
        <v>0</v>
      </c>
      <c r="X825" s="11">
        <f t="shared" si="42"/>
        <v>77500000</v>
      </c>
      <c r="Y825" s="11">
        <f t="shared" si="43"/>
        <v>7750000</v>
      </c>
      <c r="Z825" s="11">
        <f t="shared" si="44"/>
        <v>85250000</v>
      </c>
    </row>
    <row r="826" spans="1:26">
      <c r="A826" s="5">
        <v>5767</v>
      </c>
      <c r="B826" s="5">
        <v>21626</v>
      </c>
      <c r="C826" s="8">
        <f>IFERROR(LOOKUP(A826,[1]PREF!$A:$A,[1]PREF!$C:$C),"")</f>
        <v>41709</v>
      </c>
      <c r="D826" s="9" t="str">
        <f>IFERROR(LOOKUP(A826,[1]PREF!$A:$A,[1]PREF!$E:$E),"")</f>
        <v>SI14030102</v>
      </c>
      <c r="E826" s="9" t="str">
        <f>IFERROR(LOOKUP(A826,[1]PREF!$A:$A,[1]PREF!$F:$F),"")</f>
        <v>DO14030202</v>
      </c>
      <c r="F826" s="9" t="str">
        <f>IFERROR(LOOKUP(A826,[1]PREF!$A:$A,[1]PREF!$G:$G),"")</f>
        <v>DO14030202</v>
      </c>
      <c r="G826" s="4" t="str">
        <f>IFERROR(LOOKUP(A826,[1]PREF!$A:$A,[1]PREF!$I:$I),"")</f>
        <v>093/SPP/NTH-CMC/2014</v>
      </c>
      <c r="H826" s="4" t="str">
        <f>IFERROR(LOOKUP(A826,[1]PREF!$A:$A,[1]PREF!$U:$U),"")</f>
        <v>010.000.14-50130603</v>
      </c>
      <c r="I826" s="9">
        <f>IFERROR(LOOKUP(A826,[1]PREF!$A:$A,[1]PREF!$J:$J),"")</f>
        <v>3098</v>
      </c>
      <c r="J826" s="4">
        <f>IFERROR(LOOKUP(A826,[1]PREF!$A:$A,[1]PREF!$N:$N),"")</f>
        <v>0</v>
      </c>
      <c r="K826" s="4">
        <f>IFERROR(LOOKUP(A826,[1]PREF!$A:$A,[1]PREF!$O:$O),"")</f>
        <v>0</v>
      </c>
      <c r="L826" s="4">
        <f>IFERROR(LOOKUP(A826,[1]PREF!$A:$A,[1]PREF!$P:$P),"")</f>
        <v>0</v>
      </c>
      <c r="M826" s="4" t="str">
        <f>IFERROR(LOOKUP(A826,[1]PREF!$A:$A,[1]PREF!$X:$X),"")</f>
        <v>2.1.1.1</v>
      </c>
      <c r="N826" s="4" t="str">
        <f>IFERROR(LOOKUP(A826,[1]PREF!$A:$A,[1]PREF!$AB:$AB),"")</f>
        <v>Nathani Indonesia</v>
      </c>
      <c r="O826" s="4" t="str">
        <f>IFERROR(LOOKUP(A826,[1]PREF!$A:$A,[1]PREF!$AC:$AC),"")</f>
        <v>Agustina Y. Zulkarnain</v>
      </c>
      <c r="P826" s="4" t="str">
        <f>IFERROR(LOOKUP(B826,[1]CREF!$B:$B,[1]CREF!$F:$F),"")</f>
        <v>1.1.7.0.1.486</v>
      </c>
      <c r="Q826" s="4" t="str">
        <f>IFERROR(LOOKUP(B826,[1]CREF!$B:$B,[1]CREF!$G:$G),"")</f>
        <v>Jerrycan HDPE - 20 L - Plug</v>
      </c>
      <c r="R826" s="4">
        <f>IFERROR(LOOKUP(B826,[1]CREF!$B:$B,[1]CREF!$H:$H),"")</f>
        <v>20</v>
      </c>
      <c r="S826" s="7">
        <f>IFERROR(LOOKUP(B826,[1]CREF!$B:$B,[1]CREF!$I:$I),"")</f>
        <v>1</v>
      </c>
      <c r="T826" s="7" t="str">
        <f>IFERROR(LOOKUP(B826,[1]CREF!$B:$B,[1]CREF!$J:$J),"")</f>
        <v>Pcs</v>
      </c>
      <c r="U826" s="11">
        <f>IFERROR(IF(AND(J826&lt;&gt;0,K826&lt;&gt;0),-LOOKUP(B826,[1]CREF!$B:$B,[1]CREF!$U:$U),LOOKUP(B826,[1]CREF!$B:$B,[1]CREF!$U:$U)),"")</f>
        <v>2500</v>
      </c>
      <c r="V826" s="11">
        <f>IFERROR(LOOKUP(B826,[1]CREF!$B:$B,[1]CREF!$L:$L),"")</f>
        <v>1000</v>
      </c>
      <c r="W826" s="11">
        <f>IFERROR(LOOKUP(B826,[1]CREF!$B:$B,[1]CREF!$T:$T),"")</f>
        <v>0</v>
      </c>
      <c r="X826" s="11">
        <f t="shared" si="42"/>
        <v>2500000</v>
      </c>
      <c r="Y826" s="11">
        <f t="shared" si="43"/>
        <v>250000</v>
      </c>
      <c r="Z826" s="11">
        <f t="shared" si="44"/>
        <v>2750000</v>
      </c>
    </row>
    <row r="827" spans="1:26">
      <c r="A827" s="5">
        <v>5767</v>
      </c>
      <c r="B827" s="5">
        <v>21627</v>
      </c>
      <c r="C827" s="8">
        <f>IFERROR(LOOKUP(A827,[1]PREF!$A:$A,[1]PREF!$C:$C),"")</f>
        <v>41709</v>
      </c>
      <c r="D827" s="9" t="str">
        <f>IFERROR(LOOKUP(A827,[1]PREF!$A:$A,[1]PREF!$E:$E),"")</f>
        <v>SI14030102</v>
      </c>
      <c r="E827" s="9" t="str">
        <f>IFERROR(LOOKUP(A827,[1]PREF!$A:$A,[1]PREF!$F:$F),"")</f>
        <v>DO14030202</v>
      </c>
      <c r="F827" s="9" t="str">
        <f>IFERROR(LOOKUP(A827,[1]PREF!$A:$A,[1]PREF!$G:$G),"")</f>
        <v>DO14030202</v>
      </c>
      <c r="G827" s="4" t="str">
        <f>IFERROR(LOOKUP(A827,[1]PREF!$A:$A,[1]PREF!$I:$I),"")</f>
        <v>093/SPP/NTH-CMC/2014</v>
      </c>
      <c r="H827" s="4" t="str">
        <f>IFERROR(LOOKUP(A827,[1]PREF!$A:$A,[1]PREF!$U:$U),"")</f>
        <v>010.000.14-50130603</v>
      </c>
      <c r="I827" s="9">
        <f>IFERROR(LOOKUP(A827,[1]PREF!$A:$A,[1]PREF!$J:$J),"")</f>
        <v>3098</v>
      </c>
      <c r="J827" s="4">
        <f>IFERROR(LOOKUP(A827,[1]PREF!$A:$A,[1]PREF!$N:$N),"")</f>
        <v>0</v>
      </c>
      <c r="K827" s="4">
        <f>IFERROR(LOOKUP(A827,[1]PREF!$A:$A,[1]PREF!$O:$O),"")</f>
        <v>0</v>
      </c>
      <c r="L827" s="4">
        <f>IFERROR(LOOKUP(A827,[1]PREF!$A:$A,[1]PREF!$P:$P),"")</f>
        <v>0</v>
      </c>
      <c r="M827" s="4" t="str">
        <f>IFERROR(LOOKUP(A827,[1]PREF!$A:$A,[1]PREF!$X:$X),"")</f>
        <v>2.1.1.1</v>
      </c>
      <c r="N827" s="4" t="str">
        <f>IFERROR(LOOKUP(A827,[1]PREF!$A:$A,[1]PREF!$AB:$AB),"")</f>
        <v>Nathani Indonesia</v>
      </c>
      <c r="O827" s="4" t="str">
        <f>IFERROR(LOOKUP(A827,[1]PREF!$A:$A,[1]PREF!$AC:$AC),"")</f>
        <v>Agustina Y. Zulkarnain</v>
      </c>
      <c r="P827" s="4" t="str">
        <f>IFERROR(LOOKUP(B827,[1]CREF!$B:$B,[1]CREF!$F:$F),"")</f>
        <v>1.1.7.0.1.487</v>
      </c>
      <c r="Q827" s="4" t="str">
        <f>IFERROR(LOOKUP(B827,[1]CREF!$B:$B,[1]CREF!$G:$G),"")</f>
        <v>Jerrycan HDPE - 20 L - Cap - Black</v>
      </c>
      <c r="R827" s="4">
        <f>IFERROR(LOOKUP(B827,[1]CREF!$B:$B,[1]CREF!$H:$H),"")</f>
        <v>20</v>
      </c>
      <c r="S827" s="7">
        <f>IFERROR(LOOKUP(B827,[1]CREF!$B:$B,[1]CREF!$I:$I),"")</f>
        <v>1</v>
      </c>
      <c r="T827" s="7" t="str">
        <f>IFERROR(LOOKUP(B827,[1]CREF!$B:$B,[1]CREF!$J:$J),"")</f>
        <v>Pcs</v>
      </c>
      <c r="U827" s="11">
        <f>IFERROR(IF(AND(J827&lt;&gt;0,K827&lt;&gt;0),-LOOKUP(B827,[1]CREF!$B:$B,[1]CREF!$U:$U),LOOKUP(B827,[1]CREF!$B:$B,[1]CREF!$U:$U)),"")</f>
        <v>2500</v>
      </c>
      <c r="V827" s="11">
        <f>IFERROR(LOOKUP(B827,[1]CREF!$B:$B,[1]CREF!$L:$L),"")</f>
        <v>522</v>
      </c>
      <c r="W827" s="11">
        <f>IFERROR(LOOKUP(B827,[1]CREF!$B:$B,[1]CREF!$T:$T),"")</f>
        <v>0</v>
      </c>
      <c r="X827" s="11">
        <f t="shared" si="42"/>
        <v>1305000</v>
      </c>
      <c r="Y827" s="11">
        <f t="shared" si="43"/>
        <v>130500</v>
      </c>
      <c r="Z827" s="11">
        <f t="shared" si="44"/>
        <v>1435500</v>
      </c>
    </row>
    <row r="828" spans="1:26">
      <c r="A828" s="5">
        <v>5768</v>
      </c>
      <c r="B828" s="5">
        <v>21628</v>
      </c>
      <c r="C828" s="8">
        <f>IFERROR(LOOKUP(A828,[1]PREF!$A:$A,[1]PREF!$C:$C),"")</f>
        <v>41709</v>
      </c>
      <c r="D828" s="9" t="str">
        <f>IFERROR(LOOKUP(A828,[1]PREF!$A:$A,[1]PREF!$E:$E),"")</f>
        <v>SI14030103</v>
      </c>
      <c r="E828" s="9" t="str">
        <f>IFERROR(LOOKUP(A828,[1]PREF!$A:$A,[1]PREF!$F:$F),"")</f>
        <v>DO14030203</v>
      </c>
      <c r="F828" s="9" t="str">
        <f>IFERROR(LOOKUP(A828,[1]PREF!$A:$A,[1]PREF!$G:$G),"")</f>
        <v>DO14030203</v>
      </c>
      <c r="G828" s="4" t="str">
        <f>IFERROR(LOOKUP(A828,[1]PREF!$A:$A,[1]PREF!$I:$I),"")</f>
        <v>094/SPP/NTH-CMC/2014</v>
      </c>
      <c r="H828" s="4" t="str">
        <f>IFERROR(LOOKUP(A828,[1]PREF!$A:$A,[1]PREF!$U:$U),"")</f>
        <v>010.000.14-50130604</v>
      </c>
      <c r="I828" s="9">
        <f>IFERROR(LOOKUP(A828,[1]PREF!$A:$A,[1]PREF!$J:$J),"")</f>
        <v>3099</v>
      </c>
      <c r="J828" s="4">
        <f>IFERROR(LOOKUP(A828,[1]PREF!$A:$A,[1]PREF!$N:$N),"")</f>
        <v>0</v>
      </c>
      <c r="K828" s="4">
        <f>IFERROR(LOOKUP(A828,[1]PREF!$A:$A,[1]PREF!$O:$O),"")</f>
        <v>0</v>
      </c>
      <c r="L828" s="4">
        <f>IFERROR(LOOKUP(A828,[1]PREF!$A:$A,[1]PREF!$P:$P),"")</f>
        <v>0</v>
      </c>
      <c r="M828" s="4" t="str">
        <f>IFERROR(LOOKUP(A828,[1]PREF!$A:$A,[1]PREF!$X:$X),"")</f>
        <v>2.1.1.1</v>
      </c>
      <c r="N828" s="4" t="str">
        <f>IFERROR(LOOKUP(A828,[1]PREF!$A:$A,[1]PREF!$AB:$AB),"")</f>
        <v>Nathani Indonesia</v>
      </c>
      <c r="O828" s="4" t="str">
        <f>IFERROR(LOOKUP(A828,[1]PREF!$A:$A,[1]PREF!$AC:$AC),"")</f>
        <v>Agustina Y. Zulkarnain</v>
      </c>
      <c r="P828" s="4" t="str">
        <f>IFERROR(LOOKUP(B828,[1]CREF!$B:$B,[1]CREF!$F:$F),"")</f>
        <v>1.1.7.0.1.485</v>
      </c>
      <c r="Q828" s="4" t="str">
        <f>IFERROR(LOOKUP(B828,[1]CREF!$B:$B,[1]CREF!$G:$G),"")</f>
        <v>Jerrycan HDPE - 20 L</v>
      </c>
      <c r="R828" s="4">
        <f>IFERROR(LOOKUP(B828,[1]CREF!$B:$B,[1]CREF!$H:$H),"")</f>
        <v>20</v>
      </c>
      <c r="S828" s="7">
        <f>IFERROR(LOOKUP(B828,[1]CREF!$B:$B,[1]CREF!$I:$I),"")</f>
        <v>1</v>
      </c>
      <c r="T828" s="7" t="str">
        <f>IFERROR(LOOKUP(B828,[1]CREF!$B:$B,[1]CREF!$J:$J),"")</f>
        <v>Pcs</v>
      </c>
      <c r="U828" s="11">
        <f>IFERROR(IF(AND(J828&lt;&gt;0,K828&lt;&gt;0),-LOOKUP(B828,[1]CREF!$B:$B,[1]CREF!$U:$U),LOOKUP(B828,[1]CREF!$B:$B,[1]CREF!$U:$U)),"")</f>
        <v>960</v>
      </c>
      <c r="V828" s="11">
        <f>IFERROR(LOOKUP(B828,[1]CREF!$B:$B,[1]CREF!$L:$L),"")</f>
        <v>31000</v>
      </c>
      <c r="W828" s="11">
        <f>IFERROR(LOOKUP(B828,[1]CREF!$B:$B,[1]CREF!$T:$T),"")</f>
        <v>0</v>
      </c>
      <c r="X828" s="11">
        <f t="shared" si="42"/>
        <v>29760000</v>
      </c>
      <c r="Y828" s="11">
        <f t="shared" si="43"/>
        <v>2976000</v>
      </c>
      <c r="Z828" s="11">
        <f t="shared" si="44"/>
        <v>32736000</v>
      </c>
    </row>
    <row r="829" spans="1:26">
      <c r="A829" s="5">
        <v>5768</v>
      </c>
      <c r="B829" s="5">
        <v>21629</v>
      </c>
      <c r="C829" s="8">
        <f>IFERROR(LOOKUP(A829,[1]PREF!$A:$A,[1]PREF!$C:$C),"")</f>
        <v>41709</v>
      </c>
      <c r="D829" s="9" t="str">
        <f>IFERROR(LOOKUP(A829,[1]PREF!$A:$A,[1]PREF!$E:$E),"")</f>
        <v>SI14030103</v>
      </c>
      <c r="E829" s="9" t="str">
        <f>IFERROR(LOOKUP(A829,[1]PREF!$A:$A,[1]PREF!$F:$F),"")</f>
        <v>DO14030203</v>
      </c>
      <c r="F829" s="9" t="str">
        <f>IFERROR(LOOKUP(A829,[1]PREF!$A:$A,[1]PREF!$G:$G),"")</f>
        <v>DO14030203</v>
      </c>
      <c r="G829" s="4" t="str">
        <f>IFERROR(LOOKUP(A829,[1]PREF!$A:$A,[1]PREF!$I:$I),"")</f>
        <v>094/SPP/NTH-CMC/2014</v>
      </c>
      <c r="H829" s="4" t="str">
        <f>IFERROR(LOOKUP(A829,[1]PREF!$A:$A,[1]PREF!$U:$U),"")</f>
        <v>010.000.14-50130604</v>
      </c>
      <c r="I829" s="9">
        <f>IFERROR(LOOKUP(A829,[1]PREF!$A:$A,[1]PREF!$J:$J),"")</f>
        <v>3099</v>
      </c>
      <c r="J829" s="4">
        <f>IFERROR(LOOKUP(A829,[1]PREF!$A:$A,[1]PREF!$N:$N),"")</f>
        <v>0</v>
      </c>
      <c r="K829" s="4">
        <f>IFERROR(LOOKUP(A829,[1]PREF!$A:$A,[1]PREF!$O:$O),"")</f>
        <v>0</v>
      </c>
      <c r="L829" s="4">
        <f>IFERROR(LOOKUP(A829,[1]PREF!$A:$A,[1]PREF!$P:$P),"")</f>
        <v>0</v>
      </c>
      <c r="M829" s="4" t="str">
        <f>IFERROR(LOOKUP(A829,[1]PREF!$A:$A,[1]PREF!$X:$X),"")</f>
        <v>2.1.1.1</v>
      </c>
      <c r="N829" s="4" t="str">
        <f>IFERROR(LOOKUP(A829,[1]PREF!$A:$A,[1]PREF!$AB:$AB),"")</f>
        <v>Nathani Indonesia</v>
      </c>
      <c r="O829" s="4" t="str">
        <f>IFERROR(LOOKUP(A829,[1]PREF!$A:$A,[1]PREF!$AC:$AC),"")</f>
        <v>Agustina Y. Zulkarnain</v>
      </c>
      <c r="P829" s="4" t="str">
        <f>IFERROR(LOOKUP(B829,[1]CREF!$B:$B,[1]CREF!$F:$F),"")</f>
        <v>1.1.7.0.1.486</v>
      </c>
      <c r="Q829" s="4" t="str">
        <f>IFERROR(LOOKUP(B829,[1]CREF!$B:$B,[1]CREF!$G:$G),"")</f>
        <v>Jerrycan HDPE - 20 L - Plug</v>
      </c>
      <c r="R829" s="4">
        <f>IFERROR(LOOKUP(B829,[1]CREF!$B:$B,[1]CREF!$H:$H),"")</f>
        <v>20</v>
      </c>
      <c r="S829" s="7">
        <f>IFERROR(LOOKUP(B829,[1]CREF!$B:$B,[1]CREF!$I:$I),"")</f>
        <v>1</v>
      </c>
      <c r="T829" s="7" t="str">
        <f>IFERROR(LOOKUP(B829,[1]CREF!$B:$B,[1]CREF!$J:$J),"")</f>
        <v>Pcs</v>
      </c>
      <c r="U829" s="11">
        <f>IFERROR(IF(AND(J829&lt;&gt;0,K829&lt;&gt;0),-LOOKUP(B829,[1]CREF!$B:$B,[1]CREF!$U:$U),LOOKUP(B829,[1]CREF!$B:$B,[1]CREF!$U:$U)),"")</f>
        <v>960</v>
      </c>
      <c r="V829" s="11">
        <f>IFERROR(LOOKUP(B829,[1]CREF!$B:$B,[1]CREF!$L:$L),"")</f>
        <v>1000</v>
      </c>
      <c r="W829" s="11">
        <f>IFERROR(LOOKUP(B829,[1]CREF!$B:$B,[1]CREF!$T:$T),"")</f>
        <v>0</v>
      </c>
      <c r="X829" s="11">
        <f t="shared" si="42"/>
        <v>960000</v>
      </c>
      <c r="Y829" s="11">
        <f t="shared" si="43"/>
        <v>96000</v>
      </c>
      <c r="Z829" s="11">
        <f t="shared" si="44"/>
        <v>1056000</v>
      </c>
    </row>
    <row r="830" spans="1:26">
      <c r="A830" s="5">
        <v>5768</v>
      </c>
      <c r="B830" s="5">
        <v>21630</v>
      </c>
      <c r="C830" s="8">
        <f>IFERROR(LOOKUP(A830,[1]PREF!$A:$A,[1]PREF!$C:$C),"")</f>
        <v>41709</v>
      </c>
      <c r="D830" s="9" t="str">
        <f>IFERROR(LOOKUP(A830,[1]PREF!$A:$A,[1]PREF!$E:$E),"")</f>
        <v>SI14030103</v>
      </c>
      <c r="E830" s="9" t="str">
        <f>IFERROR(LOOKUP(A830,[1]PREF!$A:$A,[1]PREF!$F:$F),"")</f>
        <v>DO14030203</v>
      </c>
      <c r="F830" s="9" t="str">
        <f>IFERROR(LOOKUP(A830,[1]PREF!$A:$A,[1]PREF!$G:$G),"")</f>
        <v>DO14030203</v>
      </c>
      <c r="G830" s="4" t="str">
        <f>IFERROR(LOOKUP(A830,[1]PREF!$A:$A,[1]PREF!$I:$I),"")</f>
        <v>094/SPP/NTH-CMC/2014</v>
      </c>
      <c r="H830" s="4" t="str">
        <f>IFERROR(LOOKUP(A830,[1]PREF!$A:$A,[1]PREF!$U:$U),"")</f>
        <v>010.000.14-50130604</v>
      </c>
      <c r="I830" s="9">
        <f>IFERROR(LOOKUP(A830,[1]PREF!$A:$A,[1]PREF!$J:$J),"")</f>
        <v>3099</v>
      </c>
      <c r="J830" s="4">
        <f>IFERROR(LOOKUP(A830,[1]PREF!$A:$A,[1]PREF!$N:$N),"")</f>
        <v>0</v>
      </c>
      <c r="K830" s="4">
        <f>IFERROR(LOOKUP(A830,[1]PREF!$A:$A,[1]PREF!$O:$O),"")</f>
        <v>0</v>
      </c>
      <c r="L830" s="4">
        <f>IFERROR(LOOKUP(A830,[1]PREF!$A:$A,[1]PREF!$P:$P),"")</f>
        <v>0</v>
      </c>
      <c r="M830" s="4" t="str">
        <f>IFERROR(LOOKUP(A830,[1]PREF!$A:$A,[1]PREF!$X:$X),"")</f>
        <v>2.1.1.1</v>
      </c>
      <c r="N830" s="4" t="str">
        <f>IFERROR(LOOKUP(A830,[1]PREF!$A:$A,[1]PREF!$AB:$AB),"")</f>
        <v>Nathani Indonesia</v>
      </c>
      <c r="O830" s="4" t="str">
        <f>IFERROR(LOOKUP(A830,[1]PREF!$A:$A,[1]PREF!$AC:$AC),"")</f>
        <v>Agustina Y. Zulkarnain</v>
      </c>
      <c r="P830" s="4" t="str">
        <f>IFERROR(LOOKUP(B830,[1]CREF!$B:$B,[1]CREF!$F:$F),"")</f>
        <v>1.1.7.0.1.487</v>
      </c>
      <c r="Q830" s="4" t="str">
        <f>IFERROR(LOOKUP(B830,[1]CREF!$B:$B,[1]CREF!$G:$G),"")</f>
        <v>Jerrycan HDPE - 20 L - Cap - Black</v>
      </c>
      <c r="R830" s="4">
        <f>IFERROR(LOOKUP(B830,[1]CREF!$B:$B,[1]CREF!$H:$H),"")</f>
        <v>20</v>
      </c>
      <c r="S830" s="7">
        <f>IFERROR(LOOKUP(B830,[1]CREF!$B:$B,[1]CREF!$I:$I),"")</f>
        <v>1</v>
      </c>
      <c r="T830" s="7" t="str">
        <f>IFERROR(LOOKUP(B830,[1]CREF!$B:$B,[1]CREF!$J:$J),"")</f>
        <v>Pcs</v>
      </c>
      <c r="U830" s="11">
        <f>IFERROR(IF(AND(J830&lt;&gt;0,K830&lt;&gt;0),-LOOKUP(B830,[1]CREF!$B:$B,[1]CREF!$U:$U),LOOKUP(B830,[1]CREF!$B:$B,[1]CREF!$U:$U)),"")</f>
        <v>960</v>
      </c>
      <c r="V830" s="11">
        <f>IFERROR(LOOKUP(B830,[1]CREF!$B:$B,[1]CREF!$L:$L),"")</f>
        <v>522</v>
      </c>
      <c r="W830" s="11">
        <f>IFERROR(LOOKUP(B830,[1]CREF!$B:$B,[1]CREF!$T:$T),"")</f>
        <v>0</v>
      </c>
      <c r="X830" s="11">
        <f t="shared" si="42"/>
        <v>501120</v>
      </c>
      <c r="Y830" s="11">
        <f t="shared" si="43"/>
        <v>50112</v>
      </c>
      <c r="Z830" s="11">
        <f t="shared" si="44"/>
        <v>551232</v>
      </c>
    </row>
    <row r="831" spans="1:26">
      <c r="A831" s="5">
        <v>5915</v>
      </c>
      <c r="B831" s="5">
        <v>22171</v>
      </c>
      <c r="C831" s="8">
        <f>IFERROR(LOOKUP(A831,[1]PREF!$A:$A,[1]PREF!$C:$C),"")</f>
        <v>41713</v>
      </c>
      <c r="D831" s="9" t="str">
        <f>IFERROR(LOOKUP(A831,[1]PREF!$A:$A,[1]PREF!$E:$E),"")</f>
        <v>SI14030108</v>
      </c>
      <c r="E831" s="9" t="str">
        <f>IFERROR(LOOKUP(A831,[1]PREF!$A:$A,[1]PREF!$F:$F),"")</f>
        <v>DO14030218</v>
      </c>
      <c r="F831" s="9" t="str">
        <f>IFERROR(LOOKUP(A831,[1]PREF!$A:$A,[1]PREF!$G:$G),"")</f>
        <v>DO14030218</v>
      </c>
      <c r="G831" s="4">
        <f>IFERROR(LOOKUP(A831,[1]PREF!$A:$A,[1]PREF!$I:$I),"")</f>
        <v>0</v>
      </c>
      <c r="H831" s="4" t="str">
        <f>IFERROR(LOOKUP(A831,[1]PREF!$A:$A,[1]PREF!$U:$U),"")</f>
        <v>010.000.14-50130608</v>
      </c>
      <c r="I831" s="9">
        <f>IFERROR(LOOKUP(A831,[1]PREF!$A:$A,[1]PREF!$J:$J),"")</f>
        <v>3166</v>
      </c>
      <c r="J831" s="4">
        <f>IFERROR(LOOKUP(A831,[1]PREF!$A:$A,[1]PREF!$N:$N),"")</f>
        <v>0</v>
      </c>
      <c r="K831" s="4">
        <f>IFERROR(LOOKUP(A831,[1]PREF!$A:$A,[1]PREF!$O:$O),"")</f>
        <v>0</v>
      </c>
      <c r="L831" s="4">
        <f>IFERROR(LOOKUP(A831,[1]PREF!$A:$A,[1]PREF!$P:$P),"")</f>
        <v>0</v>
      </c>
      <c r="M831" s="4" t="str">
        <f>IFERROR(LOOKUP(A831,[1]PREF!$A:$A,[1]PREF!$X:$X),"")</f>
        <v>2.1.1.1</v>
      </c>
      <c r="N831" s="4" t="str">
        <f>IFERROR(LOOKUP(A831,[1]PREF!$A:$A,[1]PREF!$AB:$AB),"")</f>
        <v>Nathani Indonesia</v>
      </c>
      <c r="O831" s="4" t="str">
        <f>IFERROR(LOOKUP(A831,[1]PREF!$A:$A,[1]PREF!$AC:$AC),"")</f>
        <v>Agustina Y. Zulkarnain</v>
      </c>
      <c r="P831" s="4" t="str">
        <f>IFERROR(LOOKUP(B831,[1]CREF!$B:$B,[1]CREF!$F:$F),"")</f>
        <v>1.1.7.0.1.490</v>
      </c>
      <c r="Q831" s="4" t="str">
        <f>IFERROR(LOOKUP(B831,[1]CREF!$B:$B,[1]CREF!$G:$G),"")</f>
        <v>Botol 1 Liter PET (PSS) Seal</v>
      </c>
      <c r="R831" s="4">
        <f>IFERROR(LOOKUP(B831,[1]CREF!$B:$B,[1]CREF!$H:$H),"")</f>
        <v>1</v>
      </c>
      <c r="S831" s="7">
        <f>IFERROR(LOOKUP(B831,[1]CREF!$B:$B,[1]CREF!$I:$I),"")</f>
        <v>1</v>
      </c>
      <c r="T831" s="7" t="str">
        <f>IFERROR(LOOKUP(B831,[1]CREF!$B:$B,[1]CREF!$J:$J),"")</f>
        <v>Pcs</v>
      </c>
      <c r="U831" s="11">
        <f>IFERROR(IF(AND(J831&lt;&gt;0,K831&lt;&gt;0),-LOOKUP(B831,[1]CREF!$B:$B,[1]CREF!$U:$U),LOOKUP(B831,[1]CREF!$B:$B,[1]CREF!$U:$U)),"")</f>
        <v>10000</v>
      </c>
      <c r="V831" s="11">
        <f>IFERROR(LOOKUP(B831,[1]CREF!$B:$B,[1]CREF!$L:$L),"")</f>
        <v>150</v>
      </c>
      <c r="W831" s="11">
        <f>IFERROR(LOOKUP(B831,[1]CREF!$B:$B,[1]CREF!$T:$T),"")</f>
        <v>0</v>
      </c>
      <c r="X831" s="11">
        <f t="shared" si="42"/>
        <v>1500000</v>
      </c>
      <c r="Y831" s="11">
        <f t="shared" si="43"/>
        <v>150000</v>
      </c>
      <c r="Z831" s="11">
        <f t="shared" si="44"/>
        <v>1650000</v>
      </c>
    </row>
    <row r="832" spans="1:26">
      <c r="A832" s="5">
        <v>5915</v>
      </c>
      <c r="B832" s="5">
        <v>22172</v>
      </c>
      <c r="C832" s="8">
        <f>IFERROR(LOOKUP(A832,[1]PREF!$A:$A,[1]PREF!$C:$C),"")</f>
        <v>41713</v>
      </c>
      <c r="D832" s="9" t="str">
        <f>IFERROR(LOOKUP(A832,[1]PREF!$A:$A,[1]PREF!$E:$E),"")</f>
        <v>SI14030108</v>
      </c>
      <c r="E832" s="9" t="str">
        <f>IFERROR(LOOKUP(A832,[1]PREF!$A:$A,[1]PREF!$F:$F),"")</f>
        <v>DO14030218</v>
      </c>
      <c r="F832" s="9" t="str">
        <f>IFERROR(LOOKUP(A832,[1]PREF!$A:$A,[1]PREF!$G:$G),"")</f>
        <v>DO14030218</v>
      </c>
      <c r="G832" s="4">
        <f>IFERROR(LOOKUP(A832,[1]PREF!$A:$A,[1]PREF!$I:$I),"")</f>
        <v>0</v>
      </c>
      <c r="H832" s="4" t="str">
        <f>IFERROR(LOOKUP(A832,[1]PREF!$A:$A,[1]PREF!$U:$U),"")</f>
        <v>010.000.14-50130608</v>
      </c>
      <c r="I832" s="9">
        <f>IFERROR(LOOKUP(A832,[1]PREF!$A:$A,[1]PREF!$J:$J),"")</f>
        <v>3166</v>
      </c>
      <c r="J832" s="4">
        <f>IFERROR(LOOKUP(A832,[1]PREF!$A:$A,[1]PREF!$N:$N),"")</f>
        <v>0</v>
      </c>
      <c r="K832" s="4">
        <f>IFERROR(LOOKUP(A832,[1]PREF!$A:$A,[1]PREF!$O:$O),"")</f>
        <v>0</v>
      </c>
      <c r="L832" s="4">
        <f>IFERROR(LOOKUP(A832,[1]PREF!$A:$A,[1]PREF!$P:$P),"")</f>
        <v>0</v>
      </c>
      <c r="M832" s="4" t="str">
        <f>IFERROR(LOOKUP(A832,[1]PREF!$A:$A,[1]PREF!$X:$X),"")</f>
        <v>2.1.1.1</v>
      </c>
      <c r="N832" s="4" t="str">
        <f>IFERROR(LOOKUP(A832,[1]PREF!$A:$A,[1]PREF!$AB:$AB),"")</f>
        <v>Nathani Indonesia</v>
      </c>
      <c r="O832" s="4" t="str">
        <f>IFERROR(LOOKUP(A832,[1]PREF!$A:$A,[1]PREF!$AC:$AC),"")</f>
        <v>Agustina Y. Zulkarnain</v>
      </c>
      <c r="P832" s="4" t="str">
        <f>IFERROR(LOOKUP(B832,[1]CREF!$B:$B,[1]CREF!$F:$F),"")</f>
        <v>1.1.7.0.1.489</v>
      </c>
      <c r="Q832" s="4" t="str">
        <f>IFERROR(LOOKUP(B832,[1]CREF!$B:$B,[1]CREF!$G:$G),"")</f>
        <v>Botol 1 Liter PET (PSS)</v>
      </c>
      <c r="R832" s="4">
        <f>IFERROR(LOOKUP(B832,[1]CREF!$B:$B,[1]CREF!$H:$H),"")</f>
        <v>1</v>
      </c>
      <c r="S832" s="7">
        <f>IFERROR(LOOKUP(B832,[1]CREF!$B:$B,[1]CREF!$I:$I),"")</f>
        <v>1</v>
      </c>
      <c r="T832" s="7" t="str">
        <f>IFERROR(LOOKUP(B832,[1]CREF!$B:$B,[1]CREF!$J:$J),"")</f>
        <v>Pcs</v>
      </c>
      <c r="U832" s="11">
        <f>IFERROR(IF(AND(J832&lt;&gt;0,K832&lt;&gt;0),-LOOKUP(B832,[1]CREF!$B:$B,[1]CREF!$U:$U),LOOKUP(B832,[1]CREF!$B:$B,[1]CREF!$U:$U)),"")</f>
        <v>10000</v>
      </c>
      <c r="V832" s="11">
        <f>IFERROR(LOOKUP(B832,[1]CREF!$B:$B,[1]CREF!$L:$L),"")</f>
        <v>3100</v>
      </c>
      <c r="W832" s="11">
        <f>IFERROR(LOOKUP(B832,[1]CREF!$B:$B,[1]CREF!$T:$T),"")</f>
        <v>0</v>
      </c>
      <c r="X832" s="11">
        <f t="shared" si="42"/>
        <v>31000000</v>
      </c>
      <c r="Y832" s="11">
        <f t="shared" si="43"/>
        <v>3100000</v>
      </c>
      <c r="Z832" s="11">
        <f t="shared" si="44"/>
        <v>34100000</v>
      </c>
    </row>
    <row r="833" spans="1:26">
      <c r="A833" s="5">
        <v>5915</v>
      </c>
      <c r="B833" s="5">
        <v>22173</v>
      </c>
      <c r="C833" s="8">
        <f>IFERROR(LOOKUP(A833,[1]PREF!$A:$A,[1]PREF!$C:$C),"")</f>
        <v>41713</v>
      </c>
      <c r="D833" s="9" t="str">
        <f>IFERROR(LOOKUP(A833,[1]PREF!$A:$A,[1]PREF!$E:$E),"")</f>
        <v>SI14030108</v>
      </c>
      <c r="E833" s="9" t="str">
        <f>IFERROR(LOOKUP(A833,[1]PREF!$A:$A,[1]PREF!$F:$F),"")</f>
        <v>DO14030218</v>
      </c>
      <c r="F833" s="9" t="str">
        <f>IFERROR(LOOKUP(A833,[1]PREF!$A:$A,[1]PREF!$G:$G),"")</f>
        <v>DO14030218</v>
      </c>
      <c r="G833" s="4">
        <f>IFERROR(LOOKUP(A833,[1]PREF!$A:$A,[1]PREF!$I:$I),"")</f>
        <v>0</v>
      </c>
      <c r="H833" s="4" t="str">
        <f>IFERROR(LOOKUP(A833,[1]PREF!$A:$A,[1]PREF!$U:$U),"")</f>
        <v>010.000.14-50130608</v>
      </c>
      <c r="I833" s="9">
        <f>IFERROR(LOOKUP(A833,[1]PREF!$A:$A,[1]PREF!$J:$J),"")</f>
        <v>3166</v>
      </c>
      <c r="J833" s="4">
        <f>IFERROR(LOOKUP(A833,[1]PREF!$A:$A,[1]PREF!$N:$N),"")</f>
        <v>0</v>
      </c>
      <c r="K833" s="4">
        <f>IFERROR(LOOKUP(A833,[1]PREF!$A:$A,[1]PREF!$O:$O),"")</f>
        <v>0</v>
      </c>
      <c r="L833" s="4">
        <f>IFERROR(LOOKUP(A833,[1]PREF!$A:$A,[1]PREF!$P:$P),"")</f>
        <v>0</v>
      </c>
      <c r="M833" s="4" t="str">
        <f>IFERROR(LOOKUP(A833,[1]PREF!$A:$A,[1]PREF!$X:$X),"")</f>
        <v>2.1.1.1</v>
      </c>
      <c r="N833" s="4" t="str">
        <f>IFERROR(LOOKUP(A833,[1]PREF!$A:$A,[1]PREF!$AB:$AB),"")</f>
        <v>Nathani Indonesia</v>
      </c>
      <c r="O833" s="4" t="str">
        <f>IFERROR(LOOKUP(A833,[1]PREF!$A:$A,[1]PREF!$AC:$AC),"")</f>
        <v>Agustina Y. Zulkarnain</v>
      </c>
      <c r="P833" s="4" t="str">
        <f>IFERROR(LOOKUP(B833,[1]CREF!$B:$B,[1]CREF!$F:$F),"")</f>
        <v>1.1.7.0.1.455</v>
      </c>
      <c r="Q833" s="4" t="str">
        <f>IFERROR(LOOKUP(B833,[1]CREF!$B:$B,[1]CREF!$G:$G),"")</f>
        <v>Botol 1 Liter PET (PSS) Cup</v>
      </c>
      <c r="R833" s="4">
        <f>IFERROR(LOOKUP(B833,[1]CREF!$B:$B,[1]CREF!$H:$H),"")</f>
        <v>1</v>
      </c>
      <c r="S833" s="7">
        <f>IFERROR(LOOKUP(B833,[1]CREF!$B:$B,[1]CREF!$I:$I),"")</f>
        <v>1</v>
      </c>
      <c r="T833" s="7" t="str">
        <f>IFERROR(LOOKUP(B833,[1]CREF!$B:$B,[1]CREF!$J:$J),"")</f>
        <v>Pcs</v>
      </c>
      <c r="U833" s="11">
        <f>IFERROR(IF(AND(J833&lt;&gt;0,K833&lt;&gt;0),-LOOKUP(B833,[1]CREF!$B:$B,[1]CREF!$U:$U),LOOKUP(B833,[1]CREF!$B:$B,[1]CREF!$U:$U)),"")</f>
        <v>10000</v>
      </c>
      <c r="V833" s="11">
        <f>IFERROR(LOOKUP(B833,[1]CREF!$B:$B,[1]CREF!$L:$L),"")</f>
        <v>133.84</v>
      </c>
      <c r="W833" s="11">
        <f>IFERROR(LOOKUP(B833,[1]CREF!$B:$B,[1]CREF!$T:$T),"")</f>
        <v>0</v>
      </c>
      <c r="X833" s="11">
        <f t="shared" si="42"/>
        <v>1338400</v>
      </c>
      <c r="Y833" s="11">
        <f t="shared" si="43"/>
        <v>133840</v>
      </c>
      <c r="Z833" s="11">
        <f t="shared" si="44"/>
        <v>1472240</v>
      </c>
    </row>
    <row r="834" spans="1:26">
      <c r="A834" s="5">
        <v>5915</v>
      </c>
      <c r="B834" s="5">
        <v>22174</v>
      </c>
      <c r="C834" s="8">
        <f>IFERROR(LOOKUP(A834,[1]PREF!$A:$A,[1]PREF!$C:$C),"")</f>
        <v>41713</v>
      </c>
      <c r="D834" s="9" t="str">
        <f>IFERROR(LOOKUP(A834,[1]PREF!$A:$A,[1]PREF!$E:$E),"")</f>
        <v>SI14030108</v>
      </c>
      <c r="E834" s="9" t="str">
        <f>IFERROR(LOOKUP(A834,[1]PREF!$A:$A,[1]PREF!$F:$F),"")</f>
        <v>DO14030218</v>
      </c>
      <c r="F834" s="9" t="str">
        <f>IFERROR(LOOKUP(A834,[1]PREF!$A:$A,[1]PREF!$G:$G),"")</f>
        <v>DO14030218</v>
      </c>
      <c r="G834" s="4">
        <f>IFERROR(LOOKUP(A834,[1]PREF!$A:$A,[1]PREF!$I:$I),"")</f>
        <v>0</v>
      </c>
      <c r="H834" s="4" t="str">
        <f>IFERROR(LOOKUP(A834,[1]PREF!$A:$A,[1]PREF!$U:$U),"")</f>
        <v>010.000.14-50130608</v>
      </c>
      <c r="I834" s="9">
        <f>IFERROR(LOOKUP(A834,[1]PREF!$A:$A,[1]PREF!$J:$J),"")</f>
        <v>3166</v>
      </c>
      <c r="J834" s="4">
        <f>IFERROR(LOOKUP(A834,[1]PREF!$A:$A,[1]PREF!$N:$N),"")</f>
        <v>0</v>
      </c>
      <c r="K834" s="4">
        <f>IFERROR(LOOKUP(A834,[1]PREF!$A:$A,[1]PREF!$O:$O),"")</f>
        <v>0</v>
      </c>
      <c r="L834" s="4">
        <f>IFERROR(LOOKUP(A834,[1]PREF!$A:$A,[1]PREF!$P:$P),"")</f>
        <v>0</v>
      </c>
      <c r="M834" s="4" t="str">
        <f>IFERROR(LOOKUP(A834,[1]PREF!$A:$A,[1]PREF!$X:$X),"")</f>
        <v>2.1.1.1</v>
      </c>
      <c r="N834" s="4" t="str">
        <f>IFERROR(LOOKUP(A834,[1]PREF!$A:$A,[1]PREF!$AB:$AB),"")</f>
        <v>Nathani Indonesia</v>
      </c>
      <c r="O834" s="4" t="str">
        <f>IFERROR(LOOKUP(A834,[1]PREF!$A:$A,[1]PREF!$AC:$AC),"")</f>
        <v>Agustina Y. Zulkarnain</v>
      </c>
      <c r="P834" s="4" t="str">
        <f>IFERROR(LOOKUP(B834,[1]CREF!$B:$B,[1]CREF!$F:$F),"")</f>
        <v>1.1.7.0.1.491</v>
      </c>
      <c r="Q834" s="4" t="str">
        <f>IFERROR(LOOKUP(B834,[1]CREF!$B:$B,[1]CREF!$G:$G),"")</f>
        <v>Coloursea Briliant Blue</v>
      </c>
      <c r="R834" s="4">
        <f>IFERROR(LOOKUP(B834,[1]CREF!$B:$B,[1]CREF!$H:$H),"")</f>
        <v>1</v>
      </c>
      <c r="S834" s="7">
        <f>IFERROR(LOOKUP(B834,[1]CREF!$B:$B,[1]CREF!$I:$I),"")</f>
        <v>25</v>
      </c>
      <c r="T834" s="7" t="str">
        <f>IFERROR(LOOKUP(B834,[1]CREF!$B:$B,[1]CREF!$J:$J),"")</f>
        <v>Kg</v>
      </c>
      <c r="U834" s="11">
        <f>IFERROR(IF(AND(J834&lt;&gt;0,K834&lt;&gt;0),-LOOKUP(B834,[1]CREF!$B:$B,[1]CREF!$U:$U),LOOKUP(B834,[1]CREF!$B:$B,[1]CREF!$U:$U)),"")</f>
        <v>50</v>
      </c>
      <c r="V834" s="11">
        <f>IFERROR(LOOKUP(B834,[1]CREF!$B:$B,[1]CREF!$L:$L),"")</f>
        <v>227171.71717171717</v>
      </c>
      <c r="W834" s="11">
        <f>IFERROR(LOOKUP(B834,[1]CREF!$B:$B,[1]CREF!$T:$T),"")</f>
        <v>0</v>
      </c>
      <c r="X834" s="11">
        <f t="shared" si="42"/>
        <v>11358585.858585859</v>
      </c>
      <c r="Y834" s="11">
        <f t="shared" si="43"/>
        <v>1135858.585858586</v>
      </c>
      <c r="Z834" s="11">
        <f t="shared" si="44"/>
        <v>12494444.444444444</v>
      </c>
    </row>
    <row r="835" spans="1:26">
      <c r="A835" s="5">
        <v>5994</v>
      </c>
      <c r="B835" s="5">
        <v>22496</v>
      </c>
      <c r="C835" s="8">
        <f>IFERROR(LOOKUP(A835,[1]PREF!$A:$A,[1]PREF!$C:$C),"")</f>
        <v>41718</v>
      </c>
      <c r="D835" s="9" t="str">
        <f>IFERROR(LOOKUP(A835,[1]PREF!$A:$A,[1]PREF!$E:$E),"")</f>
        <v>SI14030111</v>
      </c>
      <c r="E835" s="9" t="str">
        <f>IFERROR(LOOKUP(A835,[1]PREF!$A:$A,[1]PREF!$F:$F),"")</f>
        <v>DO14030225</v>
      </c>
      <c r="F835" s="9" t="str">
        <f>IFERROR(LOOKUP(A835,[1]PREF!$A:$A,[1]PREF!$G:$G),"")</f>
        <v>DO14030225</v>
      </c>
      <c r="G835" s="4" t="str">
        <f>IFERROR(LOOKUP(A835,[1]PREF!$A:$A,[1]PREF!$I:$I),"")</f>
        <v>095/SPP/NTH-CMC/2014</v>
      </c>
      <c r="H835" s="4" t="str">
        <f>IFERROR(LOOKUP(A835,[1]PREF!$A:$A,[1]PREF!$U:$U),"")</f>
        <v>010.000.14-50130612</v>
      </c>
      <c r="I835" s="9">
        <f>IFERROR(LOOKUP(A835,[1]PREF!$A:$A,[1]PREF!$J:$J),"")</f>
        <v>3205</v>
      </c>
      <c r="J835" s="4">
        <f>IFERROR(LOOKUP(A835,[1]PREF!$A:$A,[1]PREF!$N:$N),"")</f>
        <v>0</v>
      </c>
      <c r="K835" s="4">
        <f>IFERROR(LOOKUP(A835,[1]PREF!$A:$A,[1]PREF!$O:$O),"")</f>
        <v>0</v>
      </c>
      <c r="L835" s="4">
        <f>IFERROR(LOOKUP(A835,[1]PREF!$A:$A,[1]PREF!$P:$P),"")</f>
        <v>0</v>
      </c>
      <c r="M835" s="4" t="str">
        <f>IFERROR(LOOKUP(A835,[1]PREF!$A:$A,[1]PREF!$X:$X),"")</f>
        <v>2.1.1.1</v>
      </c>
      <c r="N835" s="4" t="str">
        <f>IFERROR(LOOKUP(A835,[1]PREF!$A:$A,[1]PREF!$AB:$AB),"")</f>
        <v>Nathani Indonesia</v>
      </c>
      <c r="O835" s="4" t="str">
        <f>IFERROR(LOOKUP(A835,[1]PREF!$A:$A,[1]PREF!$AC:$AC),"")</f>
        <v>Agustina Y. Zulkarnain</v>
      </c>
      <c r="P835" s="4" t="str">
        <f>IFERROR(LOOKUP(B835,[1]CREF!$B:$B,[1]CREF!$F:$F),"")</f>
        <v>1.1.7.0.1.455</v>
      </c>
      <c r="Q835" s="4" t="str">
        <f>IFERROR(LOOKUP(B835,[1]CREF!$B:$B,[1]CREF!$G:$G),"")</f>
        <v>Botol 1 Liter PET (PSS) Cup</v>
      </c>
      <c r="R835" s="4">
        <f>IFERROR(LOOKUP(B835,[1]CREF!$B:$B,[1]CREF!$H:$H),"")</f>
        <v>1</v>
      </c>
      <c r="S835" s="7">
        <f>IFERROR(LOOKUP(B835,[1]CREF!$B:$B,[1]CREF!$I:$I),"")</f>
        <v>1</v>
      </c>
      <c r="T835" s="7" t="str">
        <f>IFERROR(LOOKUP(B835,[1]CREF!$B:$B,[1]CREF!$J:$J),"")</f>
        <v>Pcs</v>
      </c>
      <c r="U835" s="11">
        <f>IFERROR(IF(AND(J835&lt;&gt;0,K835&lt;&gt;0),-LOOKUP(B835,[1]CREF!$B:$B,[1]CREF!$U:$U),LOOKUP(B835,[1]CREF!$B:$B,[1]CREF!$U:$U)),"")</f>
        <v>14000</v>
      </c>
      <c r="V835" s="11">
        <f>IFERROR(LOOKUP(B835,[1]CREF!$B:$B,[1]CREF!$L:$L),"")</f>
        <v>133.84</v>
      </c>
      <c r="W835" s="11">
        <f>IFERROR(LOOKUP(B835,[1]CREF!$B:$B,[1]CREF!$T:$T),"")</f>
        <v>0</v>
      </c>
      <c r="X835" s="11">
        <f t="shared" si="42"/>
        <v>1873760</v>
      </c>
      <c r="Y835" s="11">
        <f t="shared" si="43"/>
        <v>187376</v>
      </c>
      <c r="Z835" s="11">
        <f t="shared" si="44"/>
        <v>2061136</v>
      </c>
    </row>
    <row r="836" spans="1:26">
      <c r="A836" s="5">
        <v>5994</v>
      </c>
      <c r="B836" s="5">
        <v>22497</v>
      </c>
      <c r="C836" s="8">
        <f>IFERROR(LOOKUP(A836,[1]PREF!$A:$A,[1]PREF!$C:$C),"")</f>
        <v>41718</v>
      </c>
      <c r="D836" s="9" t="str">
        <f>IFERROR(LOOKUP(A836,[1]PREF!$A:$A,[1]PREF!$E:$E),"")</f>
        <v>SI14030111</v>
      </c>
      <c r="E836" s="9" t="str">
        <f>IFERROR(LOOKUP(A836,[1]PREF!$A:$A,[1]PREF!$F:$F),"")</f>
        <v>DO14030225</v>
      </c>
      <c r="F836" s="9" t="str">
        <f>IFERROR(LOOKUP(A836,[1]PREF!$A:$A,[1]PREF!$G:$G),"")</f>
        <v>DO14030225</v>
      </c>
      <c r="G836" s="4" t="str">
        <f>IFERROR(LOOKUP(A836,[1]PREF!$A:$A,[1]PREF!$I:$I),"")</f>
        <v>095/SPP/NTH-CMC/2014</v>
      </c>
      <c r="H836" s="4" t="str">
        <f>IFERROR(LOOKUP(A836,[1]PREF!$A:$A,[1]PREF!$U:$U),"")</f>
        <v>010.000.14-50130612</v>
      </c>
      <c r="I836" s="9">
        <f>IFERROR(LOOKUP(A836,[1]PREF!$A:$A,[1]PREF!$J:$J),"")</f>
        <v>3205</v>
      </c>
      <c r="J836" s="4">
        <f>IFERROR(LOOKUP(A836,[1]PREF!$A:$A,[1]PREF!$N:$N),"")</f>
        <v>0</v>
      </c>
      <c r="K836" s="4">
        <f>IFERROR(LOOKUP(A836,[1]PREF!$A:$A,[1]PREF!$O:$O),"")</f>
        <v>0</v>
      </c>
      <c r="L836" s="4">
        <f>IFERROR(LOOKUP(A836,[1]PREF!$A:$A,[1]PREF!$P:$P),"")</f>
        <v>0</v>
      </c>
      <c r="M836" s="4" t="str">
        <f>IFERROR(LOOKUP(A836,[1]PREF!$A:$A,[1]PREF!$X:$X),"")</f>
        <v>2.1.1.1</v>
      </c>
      <c r="N836" s="4" t="str">
        <f>IFERROR(LOOKUP(A836,[1]PREF!$A:$A,[1]PREF!$AB:$AB),"")</f>
        <v>Nathani Indonesia</v>
      </c>
      <c r="O836" s="4" t="str">
        <f>IFERROR(LOOKUP(A836,[1]PREF!$A:$A,[1]PREF!$AC:$AC),"")</f>
        <v>Agustina Y. Zulkarnain</v>
      </c>
      <c r="P836" s="4" t="str">
        <f>IFERROR(LOOKUP(B836,[1]CREF!$B:$B,[1]CREF!$F:$F),"")</f>
        <v>1.1.7.0.1.489</v>
      </c>
      <c r="Q836" s="4" t="str">
        <f>IFERROR(LOOKUP(B836,[1]CREF!$B:$B,[1]CREF!$G:$G),"")</f>
        <v>Botol 1 Liter PET (PSS)</v>
      </c>
      <c r="R836" s="4">
        <f>IFERROR(LOOKUP(B836,[1]CREF!$B:$B,[1]CREF!$H:$H),"")</f>
        <v>1</v>
      </c>
      <c r="S836" s="7">
        <f>IFERROR(LOOKUP(B836,[1]CREF!$B:$B,[1]CREF!$I:$I),"")</f>
        <v>1</v>
      </c>
      <c r="T836" s="7" t="str">
        <f>IFERROR(LOOKUP(B836,[1]CREF!$B:$B,[1]CREF!$J:$J),"")</f>
        <v>Pcs</v>
      </c>
      <c r="U836" s="11">
        <f>IFERROR(IF(AND(J836&lt;&gt;0,K836&lt;&gt;0),-LOOKUP(B836,[1]CREF!$B:$B,[1]CREF!$U:$U),LOOKUP(B836,[1]CREF!$B:$B,[1]CREF!$U:$U)),"")</f>
        <v>14000</v>
      </c>
      <c r="V836" s="11">
        <f>IFERROR(LOOKUP(B836,[1]CREF!$B:$B,[1]CREF!$L:$L),"")</f>
        <v>3100</v>
      </c>
      <c r="W836" s="11">
        <f>IFERROR(LOOKUP(B836,[1]CREF!$B:$B,[1]CREF!$T:$T),"")</f>
        <v>0</v>
      </c>
      <c r="X836" s="11">
        <f t="shared" si="42"/>
        <v>43400000</v>
      </c>
      <c r="Y836" s="11">
        <f t="shared" si="43"/>
        <v>4340000</v>
      </c>
      <c r="Z836" s="11">
        <f t="shared" si="44"/>
        <v>47740000</v>
      </c>
    </row>
    <row r="837" spans="1:26">
      <c r="A837" s="5">
        <v>5994</v>
      </c>
      <c r="B837" s="5">
        <v>22498</v>
      </c>
      <c r="C837" s="8">
        <f>IFERROR(LOOKUP(A837,[1]PREF!$A:$A,[1]PREF!$C:$C),"")</f>
        <v>41718</v>
      </c>
      <c r="D837" s="9" t="str">
        <f>IFERROR(LOOKUP(A837,[1]PREF!$A:$A,[1]PREF!$E:$E),"")</f>
        <v>SI14030111</v>
      </c>
      <c r="E837" s="9" t="str">
        <f>IFERROR(LOOKUP(A837,[1]PREF!$A:$A,[1]PREF!$F:$F),"")</f>
        <v>DO14030225</v>
      </c>
      <c r="F837" s="9" t="str">
        <f>IFERROR(LOOKUP(A837,[1]PREF!$A:$A,[1]PREF!$G:$G),"")</f>
        <v>DO14030225</v>
      </c>
      <c r="G837" s="4" t="str">
        <f>IFERROR(LOOKUP(A837,[1]PREF!$A:$A,[1]PREF!$I:$I),"")</f>
        <v>095/SPP/NTH-CMC/2014</v>
      </c>
      <c r="H837" s="4" t="str">
        <f>IFERROR(LOOKUP(A837,[1]PREF!$A:$A,[1]PREF!$U:$U),"")</f>
        <v>010.000.14-50130612</v>
      </c>
      <c r="I837" s="9">
        <f>IFERROR(LOOKUP(A837,[1]PREF!$A:$A,[1]PREF!$J:$J),"")</f>
        <v>3205</v>
      </c>
      <c r="J837" s="4">
        <f>IFERROR(LOOKUP(A837,[1]PREF!$A:$A,[1]PREF!$N:$N),"")</f>
        <v>0</v>
      </c>
      <c r="K837" s="4">
        <f>IFERROR(LOOKUP(A837,[1]PREF!$A:$A,[1]PREF!$O:$O),"")</f>
        <v>0</v>
      </c>
      <c r="L837" s="4">
        <f>IFERROR(LOOKUP(A837,[1]PREF!$A:$A,[1]PREF!$P:$P),"")</f>
        <v>0</v>
      </c>
      <c r="M837" s="4" t="str">
        <f>IFERROR(LOOKUP(A837,[1]PREF!$A:$A,[1]PREF!$X:$X),"")</f>
        <v>2.1.1.1</v>
      </c>
      <c r="N837" s="4" t="str">
        <f>IFERROR(LOOKUP(A837,[1]PREF!$A:$A,[1]PREF!$AB:$AB),"")</f>
        <v>Nathani Indonesia</v>
      </c>
      <c r="O837" s="4" t="str">
        <f>IFERROR(LOOKUP(A837,[1]PREF!$A:$A,[1]PREF!$AC:$AC),"")</f>
        <v>Agustina Y. Zulkarnain</v>
      </c>
      <c r="P837" s="4" t="str">
        <f>IFERROR(LOOKUP(B837,[1]CREF!$B:$B,[1]CREF!$F:$F),"")</f>
        <v>1.1.7.0.1.490</v>
      </c>
      <c r="Q837" s="4" t="str">
        <f>IFERROR(LOOKUP(B837,[1]CREF!$B:$B,[1]CREF!$G:$G),"")</f>
        <v>Botol 1 Liter PET (PSS) Seal</v>
      </c>
      <c r="R837" s="4">
        <f>IFERROR(LOOKUP(B837,[1]CREF!$B:$B,[1]CREF!$H:$H),"")</f>
        <v>1</v>
      </c>
      <c r="S837" s="7">
        <f>IFERROR(LOOKUP(B837,[1]CREF!$B:$B,[1]CREF!$I:$I),"")</f>
        <v>1</v>
      </c>
      <c r="T837" s="7" t="str">
        <f>IFERROR(LOOKUP(B837,[1]CREF!$B:$B,[1]CREF!$J:$J),"")</f>
        <v>Pcs</v>
      </c>
      <c r="U837" s="11">
        <f>IFERROR(IF(AND(J837&lt;&gt;0,K837&lt;&gt;0),-LOOKUP(B837,[1]CREF!$B:$B,[1]CREF!$U:$U),LOOKUP(B837,[1]CREF!$B:$B,[1]CREF!$U:$U)),"")</f>
        <v>14000</v>
      </c>
      <c r="V837" s="11">
        <f>IFERROR(LOOKUP(B837,[1]CREF!$B:$B,[1]CREF!$L:$L),"")</f>
        <v>150</v>
      </c>
      <c r="W837" s="11">
        <f>IFERROR(LOOKUP(B837,[1]CREF!$B:$B,[1]CREF!$T:$T),"")</f>
        <v>0</v>
      </c>
      <c r="X837" s="11">
        <f t="shared" si="42"/>
        <v>2100000</v>
      </c>
      <c r="Y837" s="11">
        <f t="shared" si="43"/>
        <v>210000</v>
      </c>
      <c r="Z837" s="11">
        <f t="shared" si="44"/>
        <v>2310000</v>
      </c>
    </row>
    <row r="838" spans="1:26">
      <c r="A838" s="5">
        <v>5995</v>
      </c>
      <c r="B838" s="5">
        <v>22499</v>
      </c>
      <c r="C838" s="8">
        <f>IFERROR(LOOKUP(A838,[1]PREF!$A:$A,[1]PREF!$C:$C),"")</f>
        <v>41718</v>
      </c>
      <c r="D838" s="9" t="str">
        <f>IFERROR(LOOKUP(A838,[1]PREF!$A:$A,[1]PREF!$E:$E),"")</f>
        <v>SI14030112</v>
      </c>
      <c r="E838" s="9" t="str">
        <f>IFERROR(LOOKUP(A838,[1]PREF!$A:$A,[1]PREF!$F:$F),"")</f>
        <v>DO14030226</v>
      </c>
      <c r="F838" s="9" t="str">
        <f>IFERROR(LOOKUP(A838,[1]PREF!$A:$A,[1]PREF!$G:$G),"")</f>
        <v>DO14030226</v>
      </c>
      <c r="G838" s="4" t="str">
        <f>IFERROR(LOOKUP(A838,[1]PREF!$A:$A,[1]PREF!$I:$I),"")</f>
        <v>096/SPP/NTH-CMC/2014</v>
      </c>
      <c r="H838" s="4" t="str">
        <f>IFERROR(LOOKUP(A838,[1]PREF!$A:$A,[1]PREF!$U:$U),"")</f>
        <v>010.000.14-50130613</v>
      </c>
      <c r="I838" s="9">
        <f>IFERROR(LOOKUP(A838,[1]PREF!$A:$A,[1]PREF!$J:$J),"")</f>
        <v>3206</v>
      </c>
      <c r="J838" s="4">
        <f>IFERROR(LOOKUP(A838,[1]PREF!$A:$A,[1]PREF!$N:$N),"")</f>
        <v>0</v>
      </c>
      <c r="K838" s="4">
        <f>IFERROR(LOOKUP(A838,[1]PREF!$A:$A,[1]PREF!$O:$O),"")</f>
        <v>0</v>
      </c>
      <c r="L838" s="4">
        <f>IFERROR(LOOKUP(A838,[1]PREF!$A:$A,[1]PREF!$P:$P),"")</f>
        <v>0</v>
      </c>
      <c r="M838" s="4" t="str">
        <f>IFERROR(LOOKUP(A838,[1]PREF!$A:$A,[1]PREF!$X:$X),"")</f>
        <v>2.1.1.1</v>
      </c>
      <c r="N838" s="4" t="str">
        <f>IFERROR(LOOKUP(A838,[1]PREF!$A:$A,[1]PREF!$AB:$AB),"")</f>
        <v>Nathani Indonesia</v>
      </c>
      <c r="O838" s="4" t="str">
        <f>IFERROR(LOOKUP(A838,[1]PREF!$A:$A,[1]PREF!$AC:$AC),"")</f>
        <v>Agustina Y. Zulkarnain</v>
      </c>
      <c r="P838" s="4" t="str">
        <f>IFERROR(LOOKUP(B838,[1]CREF!$B:$B,[1]CREF!$F:$F),"")</f>
        <v>1.1.7.0.1.455</v>
      </c>
      <c r="Q838" s="4" t="str">
        <f>IFERROR(LOOKUP(B838,[1]CREF!$B:$B,[1]CREF!$G:$G),"")</f>
        <v>Botol 1 Liter PET (PSS) Cup</v>
      </c>
      <c r="R838" s="4">
        <f>IFERROR(LOOKUP(B838,[1]CREF!$B:$B,[1]CREF!$H:$H),"")</f>
        <v>1</v>
      </c>
      <c r="S838" s="7">
        <f>IFERROR(LOOKUP(B838,[1]CREF!$B:$B,[1]CREF!$I:$I),"")</f>
        <v>1</v>
      </c>
      <c r="T838" s="7" t="str">
        <f>IFERROR(LOOKUP(B838,[1]CREF!$B:$B,[1]CREF!$J:$J),"")</f>
        <v>Pcs</v>
      </c>
      <c r="U838" s="11">
        <f>IFERROR(IF(AND(J838&lt;&gt;0,K838&lt;&gt;0),-LOOKUP(B838,[1]CREF!$B:$B,[1]CREF!$U:$U),LOOKUP(B838,[1]CREF!$B:$B,[1]CREF!$U:$U)),"")</f>
        <v>14000</v>
      </c>
      <c r="V838" s="11">
        <f>IFERROR(LOOKUP(B838,[1]CREF!$B:$B,[1]CREF!$L:$L),"")</f>
        <v>133.84</v>
      </c>
      <c r="W838" s="11">
        <f>IFERROR(LOOKUP(B838,[1]CREF!$B:$B,[1]CREF!$T:$T),"")</f>
        <v>0</v>
      </c>
      <c r="X838" s="11">
        <f t="shared" si="42"/>
        <v>1873760</v>
      </c>
      <c r="Y838" s="11">
        <f t="shared" si="43"/>
        <v>187376</v>
      </c>
      <c r="Z838" s="11">
        <f t="shared" si="44"/>
        <v>2061136</v>
      </c>
    </row>
    <row r="839" spans="1:26">
      <c r="A839" s="5">
        <v>5995</v>
      </c>
      <c r="B839" s="5">
        <v>22500</v>
      </c>
      <c r="C839" s="8">
        <f>IFERROR(LOOKUP(A839,[1]PREF!$A:$A,[1]PREF!$C:$C),"")</f>
        <v>41718</v>
      </c>
      <c r="D839" s="9" t="str">
        <f>IFERROR(LOOKUP(A839,[1]PREF!$A:$A,[1]PREF!$E:$E),"")</f>
        <v>SI14030112</v>
      </c>
      <c r="E839" s="9" t="str">
        <f>IFERROR(LOOKUP(A839,[1]PREF!$A:$A,[1]PREF!$F:$F),"")</f>
        <v>DO14030226</v>
      </c>
      <c r="F839" s="9" t="str">
        <f>IFERROR(LOOKUP(A839,[1]PREF!$A:$A,[1]PREF!$G:$G),"")</f>
        <v>DO14030226</v>
      </c>
      <c r="G839" s="4" t="str">
        <f>IFERROR(LOOKUP(A839,[1]PREF!$A:$A,[1]PREF!$I:$I),"")</f>
        <v>096/SPP/NTH-CMC/2014</v>
      </c>
      <c r="H839" s="4" t="str">
        <f>IFERROR(LOOKUP(A839,[1]PREF!$A:$A,[1]PREF!$U:$U),"")</f>
        <v>010.000.14-50130613</v>
      </c>
      <c r="I839" s="9">
        <f>IFERROR(LOOKUP(A839,[1]PREF!$A:$A,[1]PREF!$J:$J),"")</f>
        <v>3206</v>
      </c>
      <c r="J839" s="4">
        <f>IFERROR(LOOKUP(A839,[1]PREF!$A:$A,[1]PREF!$N:$N),"")</f>
        <v>0</v>
      </c>
      <c r="K839" s="4">
        <f>IFERROR(LOOKUP(A839,[1]PREF!$A:$A,[1]PREF!$O:$O),"")</f>
        <v>0</v>
      </c>
      <c r="L839" s="4">
        <f>IFERROR(LOOKUP(A839,[1]PREF!$A:$A,[1]PREF!$P:$P),"")</f>
        <v>0</v>
      </c>
      <c r="M839" s="4" t="str">
        <f>IFERROR(LOOKUP(A839,[1]PREF!$A:$A,[1]PREF!$X:$X),"")</f>
        <v>2.1.1.1</v>
      </c>
      <c r="N839" s="4" t="str">
        <f>IFERROR(LOOKUP(A839,[1]PREF!$A:$A,[1]PREF!$AB:$AB),"")</f>
        <v>Nathani Indonesia</v>
      </c>
      <c r="O839" s="4" t="str">
        <f>IFERROR(LOOKUP(A839,[1]PREF!$A:$A,[1]PREF!$AC:$AC),"")</f>
        <v>Agustina Y. Zulkarnain</v>
      </c>
      <c r="P839" s="4" t="str">
        <f>IFERROR(LOOKUP(B839,[1]CREF!$B:$B,[1]CREF!$F:$F),"")</f>
        <v>1.1.7.0.1.489</v>
      </c>
      <c r="Q839" s="4" t="str">
        <f>IFERROR(LOOKUP(B839,[1]CREF!$B:$B,[1]CREF!$G:$G),"")</f>
        <v>Botol 1 Liter PET (PSS)</v>
      </c>
      <c r="R839" s="4">
        <f>IFERROR(LOOKUP(B839,[1]CREF!$B:$B,[1]CREF!$H:$H),"")</f>
        <v>1</v>
      </c>
      <c r="S839" s="7">
        <f>IFERROR(LOOKUP(B839,[1]CREF!$B:$B,[1]CREF!$I:$I),"")</f>
        <v>1</v>
      </c>
      <c r="T839" s="7" t="str">
        <f>IFERROR(LOOKUP(B839,[1]CREF!$B:$B,[1]CREF!$J:$J),"")</f>
        <v>Pcs</v>
      </c>
      <c r="U839" s="11">
        <f>IFERROR(IF(AND(J839&lt;&gt;0,K839&lt;&gt;0),-LOOKUP(B839,[1]CREF!$B:$B,[1]CREF!$U:$U),LOOKUP(B839,[1]CREF!$B:$B,[1]CREF!$U:$U)),"")</f>
        <v>14000</v>
      </c>
      <c r="V839" s="11">
        <f>IFERROR(LOOKUP(B839,[1]CREF!$B:$B,[1]CREF!$L:$L),"")</f>
        <v>3100</v>
      </c>
      <c r="W839" s="11">
        <f>IFERROR(LOOKUP(B839,[1]CREF!$B:$B,[1]CREF!$T:$T),"")</f>
        <v>0</v>
      </c>
      <c r="X839" s="11">
        <f t="shared" si="42"/>
        <v>43400000</v>
      </c>
      <c r="Y839" s="11">
        <f t="shared" si="43"/>
        <v>4340000</v>
      </c>
      <c r="Z839" s="11">
        <f t="shared" si="44"/>
        <v>47740000</v>
      </c>
    </row>
    <row r="840" spans="1:26">
      <c r="A840" s="5">
        <v>5995</v>
      </c>
      <c r="B840" s="5">
        <v>22501</v>
      </c>
      <c r="C840" s="8">
        <f>IFERROR(LOOKUP(A840,[1]PREF!$A:$A,[1]PREF!$C:$C),"")</f>
        <v>41718</v>
      </c>
      <c r="D840" s="9" t="str">
        <f>IFERROR(LOOKUP(A840,[1]PREF!$A:$A,[1]PREF!$E:$E),"")</f>
        <v>SI14030112</v>
      </c>
      <c r="E840" s="9" t="str">
        <f>IFERROR(LOOKUP(A840,[1]PREF!$A:$A,[1]PREF!$F:$F),"")</f>
        <v>DO14030226</v>
      </c>
      <c r="F840" s="9" t="str">
        <f>IFERROR(LOOKUP(A840,[1]PREF!$A:$A,[1]PREF!$G:$G),"")</f>
        <v>DO14030226</v>
      </c>
      <c r="G840" s="4" t="str">
        <f>IFERROR(LOOKUP(A840,[1]PREF!$A:$A,[1]PREF!$I:$I),"")</f>
        <v>096/SPP/NTH-CMC/2014</v>
      </c>
      <c r="H840" s="4" t="str">
        <f>IFERROR(LOOKUP(A840,[1]PREF!$A:$A,[1]PREF!$U:$U),"")</f>
        <v>010.000.14-50130613</v>
      </c>
      <c r="I840" s="9">
        <f>IFERROR(LOOKUP(A840,[1]PREF!$A:$A,[1]PREF!$J:$J),"")</f>
        <v>3206</v>
      </c>
      <c r="J840" s="4">
        <f>IFERROR(LOOKUP(A840,[1]PREF!$A:$A,[1]PREF!$N:$N),"")</f>
        <v>0</v>
      </c>
      <c r="K840" s="4">
        <f>IFERROR(LOOKUP(A840,[1]PREF!$A:$A,[1]PREF!$O:$O),"")</f>
        <v>0</v>
      </c>
      <c r="L840" s="4">
        <f>IFERROR(LOOKUP(A840,[1]PREF!$A:$A,[1]PREF!$P:$P),"")</f>
        <v>0</v>
      </c>
      <c r="M840" s="4" t="str">
        <f>IFERROR(LOOKUP(A840,[1]PREF!$A:$A,[1]PREF!$X:$X),"")</f>
        <v>2.1.1.1</v>
      </c>
      <c r="N840" s="4" t="str">
        <f>IFERROR(LOOKUP(A840,[1]PREF!$A:$A,[1]PREF!$AB:$AB),"")</f>
        <v>Nathani Indonesia</v>
      </c>
      <c r="O840" s="4" t="str">
        <f>IFERROR(LOOKUP(A840,[1]PREF!$A:$A,[1]PREF!$AC:$AC),"")</f>
        <v>Agustina Y. Zulkarnain</v>
      </c>
      <c r="P840" s="4" t="str">
        <f>IFERROR(LOOKUP(B840,[1]CREF!$B:$B,[1]CREF!$F:$F),"")</f>
        <v>1.1.7.0.1.490</v>
      </c>
      <c r="Q840" s="4" t="str">
        <f>IFERROR(LOOKUP(B840,[1]CREF!$B:$B,[1]CREF!$G:$G),"")</f>
        <v>Botol 1 Liter PET (PSS) Seal</v>
      </c>
      <c r="R840" s="4">
        <f>IFERROR(LOOKUP(B840,[1]CREF!$B:$B,[1]CREF!$H:$H),"")</f>
        <v>1</v>
      </c>
      <c r="S840" s="7">
        <f>IFERROR(LOOKUP(B840,[1]CREF!$B:$B,[1]CREF!$I:$I),"")</f>
        <v>1</v>
      </c>
      <c r="T840" s="7" t="str">
        <f>IFERROR(LOOKUP(B840,[1]CREF!$B:$B,[1]CREF!$J:$J),"")</f>
        <v>Pcs</v>
      </c>
      <c r="U840" s="11">
        <f>IFERROR(IF(AND(J840&lt;&gt;0,K840&lt;&gt;0),-LOOKUP(B840,[1]CREF!$B:$B,[1]CREF!$U:$U),LOOKUP(B840,[1]CREF!$B:$B,[1]CREF!$U:$U)),"")</f>
        <v>14000</v>
      </c>
      <c r="V840" s="11">
        <f>IFERROR(LOOKUP(B840,[1]CREF!$B:$B,[1]CREF!$L:$L),"")</f>
        <v>150</v>
      </c>
      <c r="W840" s="11">
        <f>IFERROR(LOOKUP(B840,[1]CREF!$B:$B,[1]CREF!$T:$T),"")</f>
        <v>0</v>
      </c>
      <c r="X840" s="11">
        <f t="shared" si="42"/>
        <v>2100000</v>
      </c>
      <c r="Y840" s="11">
        <f t="shared" si="43"/>
        <v>210000</v>
      </c>
      <c r="Z840" s="11">
        <f t="shared" si="44"/>
        <v>2310000</v>
      </c>
    </row>
    <row r="841" spans="1:26">
      <c r="A841" s="5">
        <v>6089</v>
      </c>
      <c r="B841" s="5">
        <v>22629</v>
      </c>
      <c r="C841" s="8">
        <f>IFERROR(LOOKUP(A841,[1]PREF!$A:$A,[1]PREF!$C:$C),"")</f>
        <v>41722</v>
      </c>
      <c r="D841" s="9" t="str">
        <f>IFERROR(LOOKUP(A841,[1]PREF!$A:$A,[1]PREF!$E:$E),"")</f>
        <v>SI14030114</v>
      </c>
      <c r="E841" s="9" t="str">
        <f>IFERROR(LOOKUP(A841,[1]PREF!$A:$A,[1]PREF!$F:$F),"")</f>
        <v>DO14030232</v>
      </c>
      <c r="F841" s="9" t="str">
        <f>IFERROR(LOOKUP(A841,[1]PREF!$A:$A,[1]PREF!$G:$G),"")</f>
        <v>DO14030232</v>
      </c>
      <c r="G841" s="4" t="str">
        <f>IFERROR(LOOKUP(A841,[1]PREF!$A:$A,[1]PREF!$I:$I),"")</f>
        <v>097/SPP/NTH-CMC/2014</v>
      </c>
      <c r="H841" s="4" t="str">
        <f>IFERROR(LOOKUP(A841,[1]PREF!$A:$A,[1]PREF!$U:$U),"")</f>
        <v>010.000.14-50130615</v>
      </c>
      <c r="I841" s="9">
        <f>IFERROR(LOOKUP(A841,[1]PREF!$A:$A,[1]PREF!$J:$J),"")</f>
        <v>3213</v>
      </c>
      <c r="J841" s="4">
        <f>IFERROR(LOOKUP(A841,[1]PREF!$A:$A,[1]PREF!$N:$N),"")</f>
        <v>0</v>
      </c>
      <c r="K841" s="4">
        <f>IFERROR(LOOKUP(A841,[1]PREF!$A:$A,[1]PREF!$O:$O),"")</f>
        <v>0</v>
      </c>
      <c r="L841" s="4">
        <f>IFERROR(LOOKUP(A841,[1]PREF!$A:$A,[1]PREF!$P:$P),"")</f>
        <v>0</v>
      </c>
      <c r="M841" s="4" t="str">
        <f>IFERROR(LOOKUP(A841,[1]PREF!$A:$A,[1]PREF!$X:$X),"")</f>
        <v>2.1.1.1</v>
      </c>
      <c r="N841" s="4" t="str">
        <f>IFERROR(LOOKUP(A841,[1]PREF!$A:$A,[1]PREF!$AB:$AB),"")</f>
        <v>Nathani Indonesia</v>
      </c>
      <c r="O841" s="4" t="str">
        <f>IFERROR(LOOKUP(A841,[1]PREF!$A:$A,[1]PREF!$AC:$AC),"")</f>
        <v>Agustina Y. Zulkarnain</v>
      </c>
      <c r="P841" s="4" t="str">
        <f>IFERROR(LOOKUP(B841,[1]CREF!$B:$B,[1]CREF!$F:$F),"")</f>
        <v>1.1.7.0.1.489</v>
      </c>
      <c r="Q841" s="4" t="str">
        <f>IFERROR(LOOKUP(B841,[1]CREF!$B:$B,[1]CREF!$G:$G),"")</f>
        <v>Botol 1 Liter PET (PSS)</v>
      </c>
      <c r="R841" s="4">
        <f>IFERROR(LOOKUP(B841,[1]CREF!$B:$B,[1]CREF!$H:$H),"")</f>
        <v>1</v>
      </c>
      <c r="S841" s="7">
        <f>IFERROR(LOOKUP(B841,[1]CREF!$B:$B,[1]CREF!$I:$I),"")</f>
        <v>1</v>
      </c>
      <c r="T841" s="7" t="str">
        <f>IFERROR(LOOKUP(B841,[1]CREF!$B:$B,[1]CREF!$J:$J),"")</f>
        <v>Pcs</v>
      </c>
      <c r="U841" s="11">
        <f>IFERROR(IF(AND(J841&lt;&gt;0,K841&lt;&gt;0),-LOOKUP(B841,[1]CREF!$B:$B,[1]CREF!$U:$U),LOOKUP(B841,[1]CREF!$B:$B,[1]CREF!$U:$U)),"")</f>
        <v>14000</v>
      </c>
      <c r="V841" s="11">
        <f>IFERROR(LOOKUP(B841,[1]CREF!$B:$B,[1]CREF!$L:$L),"")</f>
        <v>3100</v>
      </c>
      <c r="W841" s="11">
        <f>IFERROR(LOOKUP(B841,[1]CREF!$B:$B,[1]CREF!$T:$T),"")</f>
        <v>0</v>
      </c>
      <c r="X841" s="11">
        <f t="shared" si="42"/>
        <v>43400000</v>
      </c>
      <c r="Y841" s="11">
        <f t="shared" si="43"/>
        <v>4340000</v>
      </c>
      <c r="Z841" s="11">
        <f t="shared" si="44"/>
        <v>47740000</v>
      </c>
    </row>
    <row r="842" spans="1:26">
      <c r="A842" s="5">
        <v>6089</v>
      </c>
      <c r="B842" s="5">
        <v>22630</v>
      </c>
      <c r="C842" s="8">
        <f>IFERROR(LOOKUP(A842,[1]PREF!$A:$A,[1]PREF!$C:$C),"")</f>
        <v>41722</v>
      </c>
      <c r="D842" s="9" t="str">
        <f>IFERROR(LOOKUP(A842,[1]PREF!$A:$A,[1]PREF!$E:$E),"")</f>
        <v>SI14030114</v>
      </c>
      <c r="E842" s="9" t="str">
        <f>IFERROR(LOOKUP(A842,[1]PREF!$A:$A,[1]PREF!$F:$F),"")</f>
        <v>DO14030232</v>
      </c>
      <c r="F842" s="9" t="str">
        <f>IFERROR(LOOKUP(A842,[1]PREF!$A:$A,[1]PREF!$G:$G),"")</f>
        <v>DO14030232</v>
      </c>
      <c r="G842" s="4" t="str">
        <f>IFERROR(LOOKUP(A842,[1]PREF!$A:$A,[1]PREF!$I:$I),"")</f>
        <v>097/SPP/NTH-CMC/2014</v>
      </c>
      <c r="H842" s="4" t="str">
        <f>IFERROR(LOOKUP(A842,[1]PREF!$A:$A,[1]PREF!$U:$U),"")</f>
        <v>010.000.14-50130615</v>
      </c>
      <c r="I842" s="9">
        <f>IFERROR(LOOKUP(A842,[1]PREF!$A:$A,[1]PREF!$J:$J),"")</f>
        <v>3213</v>
      </c>
      <c r="J842" s="4">
        <f>IFERROR(LOOKUP(A842,[1]PREF!$A:$A,[1]PREF!$N:$N),"")</f>
        <v>0</v>
      </c>
      <c r="K842" s="4">
        <f>IFERROR(LOOKUP(A842,[1]PREF!$A:$A,[1]PREF!$O:$O),"")</f>
        <v>0</v>
      </c>
      <c r="L842" s="4">
        <f>IFERROR(LOOKUP(A842,[1]PREF!$A:$A,[1]PREF!$P:$P),"")</f>
        <v>0</v>
      </c>
      <c r="M842" s="4" t="str">
        <f>IFERROR(LOOKUP(A842,[1]PREF!$A:$A,[1]PREF!$X:$X),"")</f>
        <v>2.1.1.1</v>
      </c>
      <c r="N842" s="4" t="str">
        <f>IFERROR(LOOKUP(A842,[1]PREF!$A:$A,[1]PREF!$AB:$AB),"")</f>
        <v>Nathani Indonesia</v>
      </c>
      <c r="O842" s="4" t="str">
        <f>IFERROR(LOOKUP(A842,[1]PREF!$A:$A,[1]PREF!$AC:$AC),"")</f>
        <v>Agustina Y. Zulkarnain</v>
      </c>
      <c r="P842" s="4" t="str">
        <f>IFERROR(LOOKUP(B842,[1]CREF!$B:$B,[1]CREF!$F:$F),"")</f>
        <v>1.1.7.0.1.490</v>
      </c>
      <c r="Q842" s="4" t="str">
        <f>IFERROR(LOOKUP(B842,[1]CREF!$B:$B,[1]CREF!$G:$G),"")</f>
        <v>Botol 1 Liter PET (PSS) Seal</v>
      </c>
      <c r="R842" s="4">
        <f>IFERROR(LOOKUP(B842,[1]CREF!$B:$B,[1]CREF!$H:$H),"")</f>
        <v>1</v>
      </c>
      <c r="S842" s="7">
        <f>IFERROR(LOOKUP(B842,[1]CREF!$B:$B,[1]CREF!$I:$I),"")</f>
        <v>1</v>
      </c>
      <c r="T842" s="7" t="str">
        <f>IFERROR(LOOKUP(B842,[1]CREF!$B:$B,[1]CREF!$J:$J),"")</f>
        <v>Pcs</v>
      </c>
      <c r="U842" s="11">
        <f>IFERROR(IF(AND(J842&lt;&gt;0,K842&lt;&gt;0),-LOOKUP(B842,[1]CREF!$B:$B,[1]CREF!$U:$U),LOOKUP(B842,[1]CREF!$B:$B,[1]CREF!$U:$U)),"")</f>
        <v>14000</v>
      </c>
      <c r="V842" s="11">
        <f>IFERROR(LOOKUP(B842,[1]CREF!$B:$B,[1]CREF!$L:$L),"")</f>
        <v>150</v>
      </c>
      <c r="W842" s="11">
        <f>IFERROR(LOOKUP(B842,[1]CREF!$B:$B,[1]CREF!$T:$T),"")</f>
        <v>0</v>
      </c>
      <c r="X842" s="11">
        <f t="shared" si="42"/>
        <v>2100000</v>
      </c>
      <c r="Y842" s="11">
        <f t="shared" si="43"/>
        <v>210000</v>
      </c>
      <c r="Z842" s="11">
        <f t="shared" si="44"/>
        <v>2310000</v>
      </c>
    </row>
    <row r="843" spans="1:26">
      <c r="A843" s="5">
        <v>6089</v>
      </c>
      <c r="B843" s="5">
        <v>22631</v>
      </c>
      <c r="C843" s="8">
        <f>IFERROR(LOOKUP(A843,[1]PREF!$A:$A,[1]PREF!$C:$C),"")</f>
        <v>41722</v>
      </c>
      <c r="D843" s="9" t="str">
        <f>IFERROR(LOOKUP(A843,[1]PREF!$A:$A,[1]PREF!$E:$E),"")</f>
        <v>SI14030114</v>
      </c>
      <c r="E843" s="9" t="str">
        <f>IFERROR(LOOKUP(A843,[1]PREF!$A:$A,[1]PREF!$F:$F),"")</f>
        <v>DO14030232</v>
      </c>
      <c r="F843" s="9" t="str">
        <f>IFERROR(LOOKUP(A843,[1]PREF!$A:$A,[1]PREF!$G:$G),"")</f>
        <v>DO14030232</v>
      </c>
      <c r="G843" s="4" t="str">
        <f>IFERROR(LOOKUP(A843,[1]PREF!$A:$A,[1]PREF!$I:$I),"")</f>
        <v>097/SPP/NTH-CMC/2014</v>
      </c>
      <c r="H843" s="4" t="str">
        <f>IFERROR(LOOKUP(A843,[1]PREF!$A:$A,[1]PREF!$U:$U),"")</f>
        <v>010.000.14-50130615</v>
      </c>
      <c r="I843" s="9">
        <f>IFERROR(LOOKUP(A843,[1]PREF!$A:$A,[1]PREF!$J:$J),"")</f>
        <v>3213</v>
      </c>
      <c r="J843" s="4">
        <f>IFERROR(LOOKUP(A843,[1]PREF!$A:$A,[1]PREF!$N:$N),"")</f>
        <v>0</v>
      </c>
      <c r="K843" s="4">
        <f>IFERROR(LOOKUP(A843,[1]PREF!$A:$A,[1]PREF!$O:$O),"")</f>
        <v>0</v>
      </c>
      <c r="L843" s="4">
        <f>IFERROR(LOOKUP(A843,[1]PREF!$A:$A,[1]PREF!$P:$P),"")</f>
        <v>0</v>
      </c>
      <c r="M843" s="4" t="str">
        <f>IFERROR(LOOKUP(A843,[1]PREF!$A:$A,[1]PREF!$X:$X),"")</f>
        <v>2.1.1.1</v>
      </c>
      <c r="N843" s="4" t="str">
        <f>IFERROR(LOOKUP(A843,[1]PREF!$A:$A,[1]PREF!$AB:$AB),"")</f>
        <v>Nathani Indonesia</v>
      </c>
      <c r="O843" s="4" t="str">
        <f>IFERROR(LOOKUP(A843,[1]PREF!$A:$A,[1]PREF!$AC:$AC),"")</f>
        <v>Agustina Y. Zulkarnain</v>
      </c>
      <c r="P843" s="4" t="str">
        <f>IFERROR(LOOKUP(B843,[1]CREF!$B:$B,[1]CREF!$F:$F),"")</f>
        <v>1.1.7.0.1.455</v>
      </c>
      <c r="Q843" s="4" t="str">
        <f>IFERROR(LOOKUP(B843,[1]CREF!$B:$B,[1]CREF!$G:$G),"")</f>
        <v>Botol 1 Liter PET (PSS) Cup</v>
      </c>
      <c r="R843" s="4">
        <f>IFERROR(LOOKUP(B843,[1]CREF!$B:$B,[1]CREF!$H:$H),"")</f>
        <v>1</v>
      </c>
      <c r="S843" s="7">
        <f>IFERROR(LOOKUP(B843,[1]CREF!$B:$B,[1]CREF!$I:$I),"")</f>
        <v>1</v>
      </c>
      <c r="T843" s="7" t="str">
        <f>IFERROR(LOOKUP(B843,[1]CREF!$B:$B,[1]CREF!$J:$J),"")</f>
        <v>Pcs</v>
      </c>
      <c r="U843" s="11">
        <f>IFERROR(IF(AND(J843&lt;&gt;0,K843&lt;&gt;0),-LOOKUP(B843,[1]CREF!$B:$B,[1]CREF!$U:$U),LOOKUP(B843,[1]CREF!$B:$B,[1]CREF!$U:$U)),"")</f>
        <v>14000</v>
      </c>
      <c r="V843" s="11">
        <f>IFERROR(LOOKUP(B843,[1]CREF!$B:$B,[1]CREF!$L:$L),"")</f>
        <v>133.84</v>
      </c>
      <c r="W843" s="11">
        <f>IFERROR(LOOKUP(B843,[1]CREF!$B:$B,[1]CREF!$T:$T),"")</f>
        <v>0</v>
      </c>
      <c r="X843" s="11">
        <f t="shared" si="42"/>
        <v>1873760</v>
      </c>
      <c r="Y843" s="11">
        <f t="shared" si="43"/>
        <v>187376</v>
      </c>
      <c r="Z843" s="11">
        <f t="shared" si="44"/>
        <v>2061136</v>
      </c>
    </row>
    <row r="844" spans="1:26">
      <c r="A844" s="5">
        <v>6090</v>
      </c>
      <c r="B844" s="5">
        <v>22632</v>
      </c>
      <c r="C844" s="8">
        <f>IFERROR(LOOKUP(A844,[1]PREF!$A:$A,[1]PREF!$C:$C),"")</f>
        <v>41722</v>
      </c>
      <c r="D844" s="9" t="str">
        <f>IFERROR(LOOKUP(A844,[1]PREF!$A:$A,[1]PREF!$E:$E),"")</f>
        <v>SI14030116</v>
      </c>
      <c r="E844" s="9" t="str">
        <f>IFERROR(LOOKUP(A844,[1]PREF!$A:$A,[1]PREF!$F:$F),"")</f>
        <v>DO14030234</v>
      </c>
      <c r="F844" s="9" t="str">
        <f>IFERROR(LOOKUP(A844,[1]PREF!$A:$A,[1]PREF!$G:$G),"")</f>
        <v>DO14030234</v>
      </c>
      <c r="G844" s="4" t="str">
        <f>IFERROR(LOOKUP(A844,[1]PREF!$A:$A,[1]PREF!$I:$I),"")</f>
        <v>098/SPP/NTH-CMC/2014</v>
      </c>
      <c r="H844" s="4" t="str">
        <f>IFERROR(LOOKUP(A844,[1]PREF!$A:$A,[1]PREF!$U:$U),"")</f>
        <v>010.000.14-50130617</v>
      </c>
      <c r="I844" s="9">
        <f>IFERROR(LOOKUP(A844,[1]PREF!$A:$A,[1]PREF!$J:$J),"")</f>
        <v>3214</v>
      </c>
      <c r="J844" s="4">
        <f>IFERROR(LOOKUP(A844,[1]PREF!$A:$A,[1]PREF!$N:$N),"")</f>
        <v>0</v>
      </c>
      <c r="K844" s="4">
        <f>IFERROR(LOOKUP(A844,[1]PREF!$A:$A,[1]PREF!$O:$O),"")</f>
        <v>0</v>
      </c>
      <c r="L844" s="4">
        <f>IFERROR(LOOKUP(A844,[1]PREF!$A:$A,[1]PREF!$P:$P),"")</f>
        <v>0</v>
      </c>
      <c r="M844" s="4" t="str">
        <f>IFERROR(LOOKUP(A844,[1]PREF!$A:$A,[1]PREF!$X:$X),"")</f>
        <v>2.1.1.1</v>
      </c>
      <c r="N844" s="4" t="str">
        <f>IFERROR(LOOKUP(A844,[1]PREF!$A:$A,[1]PREF!$AB:$AB),"")</f>
        <v>Nathani Indonesia</v>
      </c>
      <c r="O844" s="4" t="str">
        <f>IFERROR(LOOKUP(A844,[1]PREF!$A:$A,[1]PREF!$AC:$AC),"")</f>
        <v>Agustina Y. Zulkarnain</v>
      </c>
      <c r="P844" s="4" t="str">
        <f>IFERROR(LOOKUP(B844,[1]CREF!$B:$B,[1]CREF!$F:$F),"")</f>
        <v>1.1.7.0.1.492</v>
      </c>
      <c r="Q844" s="4" t="str">
        <f>IFERROR(LOOKUP(B844,[1]CREF!$B:$B,[1]CREF!$G:$G),"")</f>
        <v>2,4-D Dimethylamine 865 SL</v>
      </c>
      <c r="R844" s="4">
        <f>IFERROR(LOOKUP(B844,[1]CREF!$B:$B,[1]CREF!$H:$H),"")</f>
        <v>200</v>
      </c>
      <c r="S844" s="7">
        <f>IFERROR(LOOKUP(B844,[1]CREF!$B:$B,[1]CREF!$I:$I),"")</f>
        <v>1</v>
      </c>
      <c r="T844" s="7" t="str">
        <f>IFERROR(LOOKUP(B844,[1]CREF!$B:$B,[1]CREF!$J:$J),"")</f>
        <v>Liter</v>
      </c>
      <c r="U844" s="11">
        <f>IFERROR(IF(AND(J844&lt;&gt;0,K844&lt;&gt;0),-LOOKUP(B844,[1]CREF!$B:$B,[1]CREF!$U:$U),LOOKUP(B844,[1]CREF!$B:$B,[1]CREF!$U:$U)),"")</f>
        <v>16000</v>
      </c>
      <c r="V844" s="11">
        <f>IFERROR(LOOKUP(B844,[1]CREF!$B:$B,[1]CREF!$L:$L),"")</f>
        <v>34113.896313131314</v>
      </c>
      <c r="W844" s="11">
        <f>IFERROR(LOOKUP(B844,[1]CREF!$B:$B,[1]CREF!$T:$T),"")</f>
        <v>0</v>
      </c>
      <c r="X844" s="11">
        <f t="shared" si="42"/>
        <v>545822341.01010108</v>
      </c>
      <c r="Y844" s="11">
        <f t="shared" si="43"/>
        <v>54582234.101010114</v>
      </c>
      <c r="Z844" s="11">
        <f t="shared" si="44"/>
        <v>600404575.11111116</v>
      </c>
    </row>
    <row r="845" spans="1:26">
      <c r="A845" s="3">
        <v>6089</v>
      </c>
      <c r="B845" s="3">
        <v>22629</v>
      </c>
      <c r="C845" s="8">
        <f>IFERROR(LOOKUP(A845,[1]PREF!$A:$A,[1]PREF!$C:$C),"")</f>
        <v>41722</v>
      </c>
      <c r="D845" s="9" t="str">
        <f>IFERROR(LOOKUP(A845,[1]PREF!$A:$A,[1]PREF!$E:$E),"")</f>
        <v>SI14030114</v>
      </c>
      <c r="E845" s="9" t="str">
        <f>IFERROR(LOOKUP(A845,[1]PREF!$A:$A,[1]PREF!$F:$F),"")</f>
        <v>DO14030232</v>
      </c>
      <c r="F845" s="9" t="str">
        <f>IFERROR(LOOKUP(A845,[1]PREF!$A:$A,[1]PREF!$G:$G),"")</f>
        <v>DO14030232</v>
      </c>
      <c r="G845" s="4" t="str">
        <f>IFERROR(LOOKUP(A845,[1]PREF!$A:$A,[1]PREF!$I:$I),"")</f>
        <v>097/SPP/NTH-CMC/2014</v>
      </c>
      <c r="H845" s="4" t="str">
        <f>IFERROR(LOOKUP(A845,[1]PREF!$A:$A,[1]PREF!$U:$U),"")</f>
        <v>010.000.14-50130615</v>
      </c>
      <c r="I845" s="9">
        <f>IFERROR(LOOKUP(A845,[1]PREF!$A:$A,[1]PREF!$J:$J),"")</f>
        <v>3213</v>
      </c>
      <c r="J845" s="4">
        <f>IFERROR(LOOKUP(A845,[1]PREF!$A:$A,[1]PREF!$N:$N),"")</f>
        <v>0</v>
      </c>
      <c r="K845" s="4">
        <f>IFERROR(LOOKUP(A845,[1]PREF!$A:$A,[1]PREF!$O:$O),"")</f>
        <v>0</v>
      </c>
      <c r="L845" s="4">
        <f>IFERROR(LOOKUP(A845,[1]PREF!$A:$A,[1]PREF!$P:$P),"")</f>
        <v>0</v>
      </c>
      <c r="M845" s="4" t="str">
        <f>IFERROR(LOOKUP(A845,[1]PREF!$A:$A,[1]PREF!$X:$X),"")</f>
        <v>2.1.1.1</v>
      </c>
      <c r="N845" s="4" t="str">
        <f>IFERROR(LOOKUP(A845,[1]PREF!$A:$A,[1]PREF!$AB:$AB),"")</f>
        <v>Nathani Indonesia</v>
      </c>
      <c r="O845" s="4" t="str">
        <f>IFERROR(LOOKUP(A845,[1]PREF!$A:$A,[1]PREF!$AC:$AC),"")</f>
        <v>Agustina Y. Zulkarnain</v>
      </c>
      <c r="P845" s="4" t="str">
        <f>IFERROR(LOOKUP(B845,[1]CREF!$B:$B,[1]CREF!$F:$F),"")</f>
        <v>1.1.7.0.1.489</v>
      </c>
      <c r="Q845" s="4" t="str">
        <f>IFERROR(LOOKUP(B845,[1]CREF!$B:$B,[1]CREF!$G:$G),"")</f>
        <v>Botol 1 Liter PET (PSS)</v>
      </c>
      <c r="R845" s="4">
        <f>IFERROR(LOOKUP(B845,[1]CREF!$B:$B,[1]CREF!$H:$H),"")</f>
        <v>1</v>
      </c>
      <c r="S845" s="7">
        <f>IFERROR(LOOKUP(B845,[1]CREF!$B:$B,[1]CREF!$I:$I),"")</f>
        <v>1</v>
      </c>
      <c r="T845" s="7" t="str">
        <f>IFERROR(LOOKUP(B845,[1]CREF!$B:$B,[1]CREF!$J:$J),"")</f>
        <v>Pcs</v>
      </c>
      <c r="U845" s="11">
        <f>IFERROR(IF(AND(J845&lt;&gt;0,K845&lt;&gt;0),-LOOKUP(B845,[1]CREF!$B:$B,[1]CREF!$U:$U),LOOKUP(B845,[1]CREF!$B:$B,[1]CREF!$U:$U)),"")</f>
        <v>14000</v>
      </c>
      <c r="V845" s="11">
        <f>IFERROR(LOOKUP(B845,[1]CREF!$B:$B,[1]CREF!$L:$L),"")</f>
        <v>3100</v>
      </c>
      <c r="W845" s="11">
        <f>IFERROR(LOOKUP(B845,[1]CREF!$B:$B,[1]CREF!$T:$T),"")</f>
        <v>0</v>
      </c>
      <c r="X845" s="11">
        <f t="shared" si="42"/>
        <v>43400000</v>
      </c>
      <c r="Y845" s="11">
        <f t="shared" si="43"/>
        <v>4340000</v>
      </c>
      <c r="Z845" s="11">
        <f t="shared" si="44"/>
        <v>47740000</v>
      </c>
    </row>
    <row r="846" spans="1:26">
      <c r="A846" s="3">
        <v>6089</v>
      </c>
      <c r="B846" s="3">
        <v>22630</v>
      </c>
      <c r="C846" s="8">
        <f>IFERROR(LOOKUP(A846,[1]PREF!$A:$A,[1]PREF!$C:$C),"")</f>
        <v>41722</v>
      </c>
      <c r="D846" s="9" t="str">
        <f>IFERROR(LOOKUP(A846,[1]PREF!$A:$A,[1]PREF!$E:$E),"")</f>
        <v>SI14030114</v>
      </c>
      <c r="E846" s="9" t="str">
        <f>IFERROR(LOOKUP(A846,[1]PREF!$A:$A,[1]PREF!$F:$F),"")</f>
        <v>DO14030232</v>
      </c>
      <c r="F846" s="9" t="str">
        <f>IFERROR(LOOKUP(A846,[1]PREF!$A:$A,[1]PREF!$G:$G),"")</f>
        <v>DO14030232</v>
      </c>
      <c r="G846" s="4" t="str">
        <f>IFERROR(LOOKUP(A846,[1]PREF!$A:$A,[1]PREF!$I:$I),"")</f>
        <v>097/SPP/NTH-CMC/2014</v>
      </c>
      <c r="H846" s="4" t="str">
        <f>IFERROR(LOOKUP(A846,[1]PREF!$A:$A,[1]PREF!$U:$U),"")</f>
        <v>010.000.14-50130615</v>
      </c>
      <c r="I846" s="9">
        <f>IFERROR(LOOKUP(A846,[1]PREF!$A:$A,[1]PREF!$J:$J),"")</f>
        <v>3213</v>
      </c>
      <c r="J846" s="4">
        <f>IFERROR(LOOKUP(A846,[1]PREF!$A:$A,[1]PREF!$N:$N),"")</f>
        <v>0</v>
      </c>
      <c r="K846" s="4">
        <f>IFERROR(LOOKUP(A846,[1]PREF!$A:$A,[1]PREF!$O:$O),"")</f>
        <v>0</v>
      </c>
      <c r="L846" s="4">
        <f>IFERROR(LOOKUP(A846,[1]PREF!$A:$A,[1]PREF!$P:$P),"")</f>
        <v>0</v>
      </c>
      <c r="M846" s="4" t="str">
        <f>IFERROR(LOOKUP(A846,[1]PREF!$A:$A,[1]PREF!$X:$X),"")</f>
        <v>2.1.1.1</v>
      </c>
      <c r="N846" s="4" t="str">
        <f>IFERROR(LOOKUP(A846,[1]PREF!$A:$A,[1]PREF!$AB:$AB),"")</f>
        <v>Nathani Indonesia</v>
      </c>
      <c r="O846" s="4" t="str">
        <f>IFERROR(LOOKUP(A846,[1]PREF!$A:$A,[1]PREF!$AC:$AC),"")</f>
        <v>Agustina Y. Zulkarnain</v>
      </c>
      <c r="P846" s="4" t="str">
        <f>IFERROR(LOOKUP(B846,[1]CREF!$B:$B,[1]CREF!$F:$F),"")</f>
        <v>1.1.7.0.1.490</v>
      </c>
      <c r="Q846" s="4" t="str">
        <f>IFERROR(LOOKUP(B846,[1]CREF!$B:$B,[1]CREF!$G:$G),"")</f>
        <v>Botol 1 Liter PET (PSS) Seal</v>
      </c>
      <c r="R846" s="4">
        <f>IFERROR(LOOKUP(B846,[1]CREF!$B:$B,[1]CREF!$H:$H),"")</f>
        <v>1</v>
      </c>
      <c r="S846" s="7">
        <f>IFERROR(LOOKUP(B846,[1]CREF!$B:$B,[1]CREF!$I:$I),"")</f>
        <v>1</v>
      </c>
      <c r="T846" s="7" t="str">
        <f>IFERROR(LOOKUP(B846,[1]CREF!$B:$B,[1]CREF!$J:$J),"")</f>
        <v>Pcs</v>
      </c>
      <c r="U846" s="11">
        <f>IFERROR(IF(AND(J846&lt;&gt;0,K846&lt;&gt;0),-LOOKUP(B846,[1]CREF!$B:$B,[1]CREF!$U:$U),LOOKUP(B846,[1]CREF!$B:$B,[1]CREF!$U:$U)),"")</f>
        <v>14000</v>
      </c>
      <c r="V846" s="11">
        <f>IFERROR(LOOKUP(B846,[1]CREF!$B:$B,[1]CREF!$L:$L),"")</f>
        <v>150</v>
      </c>
      <c r="W846" s="11">
        <f>IFERROR(LOOKUP(B846,[1]CREF!$B:$B,[1]CREF!$T:$T),"")</f>
        <v>0</v>
      </c>
      <c r="X846" s="11">
        <f t="shared" si="42"/>
        <v>2100000</v>
      </c>
      <c r="Y846" s="11">
        <f t="shared" si="43"/>
        <v>210000</v>
      </c>
      <c r="Z846" s="11">
        <f t="shared" si="44"/>
        <v>2310000</v>
      </c>
    </row>
    <row r="847" spans="1:26">
      <c r="A847" s="3">
        <v>6089</v>
      </c>
      <c r="B847" s="3">
        <v>22631</v>
      </c>
      <c r="C847" s="8">
        <f>IFERROR(LOOKUP(A847,[1]PREF!$A:$A,[1]PREF!$C:$C),"")</f>
        <v>41722</v>
      </c>
      <c r="D847" s="9" t="str">
        <f>IFERROR(LOOKUP(A847,[1]PREF!$A:$A,[1]PREF!$E:$E),"")</f>
        <v>SI14030114</v>
      </c>
      <c r="E847" s="9" t="str">
        <f>IFERROR(LOOKUP(A847,[1]PREF!$A:$A,[1]PREF!$F:$F),"")</f>
        <v>DO14030232</v>
      </c>
      <c r="F847" s="9" t="str">
        <f>IFERROR(LOOKUP(A847,[1]PREF!$A:$A,[1]PREF!$G:$G),"")</f>
        <v>DO14030232</v>
      </c>
      <c r="G847" s="4" t="str">
        <f>IFERROR(LOOKUP(A847,[1]PREF!$A:$A,[1]PREF!$I:$I),"")</f>
        <v>097/SPP/NTH-CMC/2014</v>
      </c>
      <c r="H847" s="4" t="str">
        <f>IFERROR(LOOKUP(A847,[1]PREF!$A:$A,[1]PREF!$U:$U),"")</f>
        <v>010.000.14-50130615</v>
      </c>
      <c r="I847" s="9">
        <f>IFERROR(LOOKUP(A847,[1]PREF!$A:$A,[1]PREF!$J:$J),"")</f>
        <v>3213</v>
      </c>
      <c r="J847" s="4">
        <f>IFERROR(LOOKUP(A847,[1]PREF!$A:$A,[1]PREF!$N:$N),"")</f>
        <v>0</v>
      </c>
      <c r="K847" s="4">
        <f>IFERROR(LOOKUP(A847,[1]PREF!$A:$A,[1]PREF!$O:$O),"")</f>
        <v>0</v>
      </c>
      <c r="L847" s="4">
        <f>IFERROR(LOOKUP(A847,[1]PREF!$A:$A,[1]PREF!$P:$P),"")</f>
        <v>0</v>
      </c>
      <c r="M847" s="4" t="str">
        <f>IFERROR(LOOKUP(A847,[1]PREF!$A:$A,[1]PREF!$X:$X),"")</f>
        <v>2.1.1.1</v>
      </c>
      <c r="N847" s="4" t="str">
        <f>IFERROR(LOOKUP(A847,[1]PREF!$A:$A,[1]PREF!$AB:$AB),"")</f>
        <v>Nathani Indonesia</v>
      </c>
      <c r="O847" s="4" t="str">
        <f>IFERROR(LOOKUP(A847,[1]PREF!$A:$A,[1]PREF!$AC:$AC),"")</f>
        <v>Agustina Y. Zulkarnain</v>
      </c>
      <c r="P847" s="4" t="str">
        <f>IFERROR(LOOKUP(B847,[1]CREF!$B:$B,[1]CREF!$F:$F),"")</f>
        <v>1.1.7.0.1.455</v>
      </c>
      <c r="Q847" s="4" t="str">
        <f>IFERROR(LOOKUP(B847,[1]CREF!$B:$B,[1]CREF!$G:$G),"")</f>
        <v>Botol 1 Liter PET (PSS) Cup</v>
      </c>
      <c r="R847" s="4">
        <f>IFERROR(LOOKUP(B847,[1]CREF!$B:$B,[1]CREF!$H:$H),"")</f>
        <v>1</v>
      </c>
      <c r="S847" s="7">
        <f>IFERROR(LOOKUP(B847,[1]CREF!$B:$B,[1]CREF!$I:$I),"")</f>
        <v>1</v>
      </c>
      <c r="T847" s="7" t="str">
        <f>IFERROR(LOOKUP(B847,[1]CREF!$B:$B,[1]CREF!$J:$J),"")</f>
        <v>Pcs</v>
      </c>
      <c r="U847" s="11">
        <f>IFERROR(IF(AND(J847&lt;&gt;0,K847&lt;&gt;0),-LOOKUP(B847,[1]CREF!$B:$B,[1]CREF!$U:$U),LOOKUP(B847,[1]CREF!$B:$B,[1]CREF!$U:$U)),"")</f>
        <v>14000</v>
      </c>
      <c r="V847" s="11">
        <f>IFERROR(LOOKUP(B847,[1]CREF!$B:$B,[1]CREF!$L:$L),"")</f>
        <v>133.84</v>
      </c>
      <c r="W847" s="11">
        <f>IFERROR(LOOKUP(B847,[1]CREF!$B:$B,[1]CREF!$T:$T),"")</f>
        <v>0</v>
      </c>
      <c r="X847" s="11">
        <f t="shared" si="42"/>
        <v>1873760</v>
      </c>
      <c r="Y847" s="11">
        <f t="shared" si="43"/>
        <v>187376</v>
      </c>
      <c r="Z847" s="11">
        <f t="shared" si="44"/>
        <v>2061136</v>
      </c>
    </row>
    <row r="848" spans="1:26">
      <c r="A848" s="3">
        <v>6114</v>
      </c>
      <c r="B848" s="3">
        <v>22656</v>
      </c>
      <c r="C848" s="8">
        <f>IFERROR(LOOKUP(A848,[1]PREF!$A:$A,[1]PREF!$C:$C),"")</f>
        <v>41723</v>
      </c>
      <c r="D848" s="9" t="str">
        <f>IFERROR(LOOKUP(A848,[1]PREF!$A:$A,[1]PREF!$E:$E),"")</f>
        <v>SI14030120</v>
      </c>
      <c r="E848" s="9" t="str">
        <f>IFERROR(LOOKUP(A848,[1]PREF!$A:$A,[1]PREF!$F:$F),"")</f>
        <v>DO14030242</v>
      </c>
      <c r="F848" s="9" t="str">
        <f>IFERROR(LOOKUP(A848,[1]PREF!$A:$A,[1]PREF!$G:$G),"")</f>
        <v>DO14030242</v>
      </c>
      <c r="G848" s="4" t="str">
        <f>IFERROR(LOOKUP(A848,[1]PREF!$A:$A,[1]PREF!$I:$I),"")</f>
        <v>099/SPP/NTH-CMC/2014</v>
      </c>
      <c r="H848" s="4" t="str">
        <f>IFERROR(LOOKUP(A848,[1]PREF!$A:$A,[1]PREF!$U:$U),"")</f>
        <v>010.000.14-50130621</v>
      </c>
      <c r="I848" s="9">
        <f>IFERROR(LOOKUP(A848,[1]PREF!$A:$A,[1]PREF!$J:$J),"")</f>
        <v>3216</v>
      </c>
      <c r="J848" s="4">
        <f>IFERROR(LOOKUP(A848,[1]PREF!$A:$A,[1]PREF!$N:$N),"")</f>
        <v>0</v>
      </c>
      <c r="K848" s="4">
        <f>IFERROR(LOOKUP(A848,[1]PREF!$A:$A,[1]PREF!$O:$O),"")</f>
        <v>0</v>
      </c>
      <c r="L848" s="4">
        <f>IFERROR(LOOKUP(A848,[1]PREF!$A:$A,[1]PREF!$P:$P),"")</f>
        <v>0</v>
      </c>
      <c r="M848" s="4" t="str">
        <f>IFERROR(LOOKUP(A848,[1]PREF!$A:$A,[1]PREF!$X:$X),"")</f>
        <v>2.1.1.1</v>
      </c>
      <c r="N848" s="4" t="str">
        <f>IFERROR(LOOKUP(A848,[1]PREF!$A:$A,[1]PREF!$AB:$AB),"")</f>
        <v>Nathani Indonesia</v>
      </c>
      <c r="O848" s="4" t="str">
        <f>IFERROR(LOOKUP(A848,[1]PREF!$A:$A,[1]PREF!$AC:$AC),"")</f>
        <v>Agustina Y. Zulkarnain</v>
      </c>
      <c r="P848" s="4" t="str">
        <f>IFERROR(LOOKUP(B848,[1]CREF!$B:$B,[1]CREF!$F:$F),"")</f>
        <v>1.1.7.0.1.485</v>
      </c>
      <c r="Q848" s="4" t="str">
        <f>IFERROR(LOOKUP(B848,[1]CREF!$B:$B,[1]CREF!$G:$G),"")</f>
        <v>Jerrycan HDPE - 20 L</v>
      </c>
      <c r="R848" s="4">
        <f>IFERROR(LOOKUP(B848,[1]CREF!$B:$B,[1]CREF!$H:$H),"")</f>
        <v>20</v>
      </c>
      <c r="S848" s="7">
        <f>IFERROR(LOOKUP(B848,[1]CREF!$B:$B,[1]CREF!$I:$I),"")</f>
        <v>1</v>
      </c>
      <c r="T848" s="7" t="str">
        <f>IFERROR(LOOKUP(B848,[1]CREF!$B:$B,[1]CREF!$J:$J),"")</f>
        <v>Pcs</v>
      </c>
      <c r="U848" s="11">
        <f>IFERROR(IF(AND(J848&lt;&gt;0,K848&lt;&gt;0),-LOOKUP(B848,[1]CREF!$B:$B,[1]CREF!$U:$U),LOOKUP(B848,[1]CREF!$B:$B,[1]CREF!$U:$U)),"")</f>
        <v>2500</v>
      </c>
      <c r="V848" s="11">
        <f>IFERROR(LOOKUP(B848,[1]CREF!$B:$B,[1]CREF!$L:$L),"")</f>
        <v>31000</v>
      </c>
      <c r="W848" s="11">
        <f>IFERROR(LOOKUP(B848,[1]CREF!$B:$B,[1]CREF!$T:$T),"")</f>
        <v>0</v>
      </c>
      <c r="X848" s="11">
        <f t="shared" si="42"/>
        <v>77500000</v>
      </c>
      <c r="Y848" s="11">
        <f t="shared" si="43"/>
        <v>7750000</v>
      </c>
      <c r="Z848" s="11">
        <f t="shared" si="44"/>
        <v>85250000</v>
      </c>
    </row>
    <row r="849" spans="1:26">
      <c r="A849" s="3">
        <v>6114</v>
      </c>
      <c r="B849" s="3">
        <v>22657</v>
      </c>
      <c r="C849" s="8">
        <f>IFERROR(LOOKUP(A849,[1]PREF!$A:$A,[1]PREF!$C:$C),"")</f>
        <v>41723</v>
      </c>
      <c r="D849" s="9" t="str">
        <f>IFERROR(LOOKUP(A849,[1]PREF!$A:$A,[1]PREF!$E:$E),"")</f>
        <v>SI14030120</v>
      </c>
      <c r="E849" s="9" t="str">
        <f>IFERROR(LOOKUP(A849,[1]PREF!$A:$A,[1]PREF!$F:$F),"")</f>
        <v>DO14030242</v>
      </c>
      <c r="F849" s="9" t="str">
        <f>IFERROR(LOOKUP(A849,[1]PREF!$A:$A,[1]PREF!$G:$G),"")</f>
        <v>DO14030242</v>
      </c>
      <c r="G849" s="4" t="str">
        <f>IFERROR(LOOKUP(A849,[1]PREF!$A:$A,[1]PREF!$I:$I),"")</f>
        <v>099/SPP/NTH-CMC/2014</v>
      </c>
      <c r="H849" s="4" t="str">
        <f>IFERROR(LOOKUP(A849,[1]PREF!$A:$A,[1]PREF!$U:$U),"")</f>
        <v>010.000.14-50130621</v>
      </c>
      <c r="I849" s="9">
        <f>IFERROR(LOOKUP(A849,[1]PREF!$A:$A,[1]PREF!$J:$J),"")</f>
        <v>3216</v>
      </c>
      <c r="J849" s="4">
        <f>IFERROR(LOOKUP(A849,[1]PREF!$A:$A,[1]PREF!$N:$N),"")</f>
        <v>0</v>
      </c>
      <c r="K849" s="4">
        <f>IFERROR(LOOKUP(A849,[1]PREF!$A:$A,[1]PREF!$O:$O),"")</f>
        <v>0</v>
      </c>
      <c r="L849" s="4">
        <f>IFERROR(LOOKUP(A849,[1]PREF!$A:$A,[1]PREF!$P:$P),"")</f>
        <v>0</v>
      </c>
      <c r="M849" s="4" t="str">
        <f>IFERROR(LOOKUP(A849,[1]PREF!$A:$A,[1]PREF!$X:$X),"")</f>
        <v>2.1.1.1</v>
      </c>
      <c r="N849" s="4" t="str">
        <f>IFERROR(LOOKUP(A849,[1]PREF!$A:$A,[1]PREF!$AB:$AB),"")</f>
        <v>Nathani Indonesia</v>
      </c>
      <c r="O849" s="4" t="str">
        <f>IFERROR(LOOKUP(A849,[1]PREF!$A:$A,[1]PREF!$AC:$AC),"")</f>
        <v>Agustina Y. Zulkarnain</v>
      </c>
      <c r="P849" s="4" t="str">
        <f>IFERROR(LOOKUP(B849,[1]CREF!$B:$B,[1]CREF!$F:$F),"")</f>
        <v>1.1.7.0.1.486</v>
      </c>
      <c r="Q849" s="4" t="str">
        <f>IFERROR(LOOKUP(B849,[1]CREF!$B:$B,[1]CREF!$G:$G),"")</f>
        <v>Jerrycan HDPE - 20 L - Plug</v>
      </c>
      <c r="R849" s="4">
        <f>IFERROR(LOOKUP(B849,[1]CREF!$B:$B,[1]CREF!$H:$H),"")</f>
        <v>20</v>
      </c>
      <c r="S849" s="7">
        <f>IFERROR(LOOKUP(B849,[1]CREF!$B:$B,[1]CREF!$I:$I),"")</f>
        <v>1</v>
      </c>
      <c r="T849" s="7" t="str">
        <f>IFERROR(LOOKUP(B849,[1]CREF!$B:$B,[1]CREF!$J:$J),"")</f>
        <v>Pcs</v>
      </c>
      <c r="U849" s="11">
        <f>IFERROR(IF(AND(J849&lt;&gt;0,K849&lt;&gt;0),-LOOKUP(B849,[1]CREF!$B:$B,[1]CREF!$U:$U),LOOKUP(B849,[1]CREF!$B:$B,[1]CREF!$U:$U)),"")</f>
        <v>2500</v>
      </c>
      <c r="V849" s="11">
        <f>IFERROR(LOOKUP(B849,[1]CREF!$B:$B,[1]CREF!$L:$L),"")</f>
        <v>1000</v>
      </c>
      <c r="W849" s="11">
        <f>IFERROR(LOOKUP(B849,[1]CREF!$B:$B,[1]CREF!$T:$T),"")</f>
        <v>0</v>
      </c>
      <c r="X849" s="11">
        <f t="shared" si="42"/>
        <v>2500000</v>
      </c>
      <c r="Y849" s="11">
        <f t="shared" si="43"/>
        <v>250000</v>
      </c>
      <c r="Z849" s="11">
        <f t="shared" si="44"/>
        <v>2750000</v>
      </c>
    </row>
    <row r="850" spans="1:26">
      <c r="A850" s="3">
        <v>6114</v>
      </c>
      <c r="B850" s="3">
        <v>22658</v>
      </c>
      <c r="C850" s="8">
        <f>IFERROR(LOOKUP(A850,[1]PREF!$A:$A,[1]PREF!$C:$C),"")</f>
        <v>41723</v>
      </c>
      <c r="D850" s="9" t="str">
        <f>IFERROR(LOOKUP(A850,[1]PREF!$A:$A,[1]PREF!$E:$E),"")</f>
        <v>SI14030120</v>
      </c>
      <c r="E850" s="9" t="str">
        <f>IFERROR(LOOKUP(A850,[1]PREF!$A:$A,[1]PREF!$F:$F),"")</f>
        <v>DO14030242</v>
      </c>
      <c r="F850" s="9" t="str">
        <f>IFERROR(LOOKUP(A850,[1]PREF!$A:$A,[1]PREF!$G:$G),"")</f>
        <v>DO14030242</v>
      </c>
      <c r="G850" s="4" t="str">
        <f>IFERROR(LOOKUP(A850,[1]PREF!$A:$A,[1]PREF!$I:$I),"")</f>
        <v>099/SPP/NTH-CMC/2014</v>
      </c>
      <c r="H850" s="4" t="str">
        <f>IFERROR(LOOKUP(A850,[1]PREF!$A:$A,[1]PREF!$U:$U),"")</f>
        <v>010.000.14-50130621</v>
      </c>
      <c r="I850" s="9">
        <f>IFERROR(LOOKUP(A850,[1]PREF!$A:$A,[1]PREF!$J:$J),"")</f>
        <v>3216</v>
      </c>
      <c r="J850" s="4">
        <f>IFERROR(LOOKUP(A850,[1]PREF!$A:$A,[1]PREF!$N:$N),"")</f>
        <v>0</v>
      </c>
      <c r="K850" s="4">
        <f>IFERROR(LOOKUP(A850,[1]PREF!$A:$A,[1]PREF!$O:$O),"")</f>
        <v>0</v>
      </c>
      <c r="L850" s="4">
        <f>IFERROR(LOOKUP(A850,[1]PREF!$A:$A,[1]PREF!$P:$P),"")</f>
        <v>0</v>
      </c>
      <c r="M850" s="4" t="str">
        <f>IFERROR(LOOKUP(A850,[1]PREF!$A:$A,[1]PREF!$X:$X),"")</f>
        <v>2.1.1.1</v>
      </c>
      <c r="N850" s="4" t="str">
        <f>IFERROR(LOOKUP(A850,[1]PREF!$A:$A,[1]PREF!$AB:$AB),"")</f>
        <v>Nathani Indonesia</v>
      </c>
      <c r="O850" s="4" t="str">
        <f>IFERROR(LOOKUP(A850,[1]PREF!$A:$A,[1]PREF!$AC:$AC),"")</f>
        <v>Agustina Y. Zulkarnain</v>
      </c>
      <c r="P850" s="4" t="str">
        <f>IFERROR(LOOKUP(B850,[1]CREF!$B:$B,[1]CREF!$F:$F),"")</f>
        <v>1.1.7.0.1.487</v>
      </c>
      <c r="Q850" s="4" t="str">
        <f>IFERROR(LOOKUP(B850,[1]CREF!$B:$B,[1]CREF!$G:$G),"")</f>
        <v>Jerrycan HDPE - 20 L - Cap - Black</v>
      </c>
      <c r="R850" s="4">
        <f>IFERROR(LOOKUP(B850,[1]CREF!$B:$B,[1]CREF!$H:$H),"")</f>
        <v>20</v>
      </c>
      <c r="S850" s="7">
        <f>IFERROR(LOOKUP(B850,[1]CREF!$B:$B,[1]CREF!$I:$I),"")</f>
        <v>1</v>
      </c>
      <c r="T850" s="7" t="str">
        <f>IFERROR(LOOKUP(B850,[1]CREF!$B:$B,[1]CREF!$J:$J),"")</f>
        <v>Pcs</v>
      </c>
      <c r="U850" s="11">
        <f>IFERROR(IF(AND(J850&lt;&gt;0,K850&lt;&gt;0),-LOOKUP(B850,[1]CREF!$B:$B,[1]CREF!$U:$U),LOOKUP(B850,[1]CREF!$B:$B,[1]CREF!$U:$U)),"")</f>
        <v>2500</v>
      </c>
      <c r="V850" s="11">
        <f>IFERROR(LOOKUP(B850,[1]CREF!$B:$B,[1]CREF!$L:$L),"")</f>
        <v>522</v>
      </c>
      <c r="W850" s="11">
        <f>IFERROR(LOOKUP(B850,[1]CREF!$B:$B,[1]CREF!$T:$T),"")</f>
        <v>0</v>
      </c>
      <c r="X850" s="11">
        <f t="shared" si="42"/>
        <v>1305000</v>
      </c>
      <c r="Y850" s="11">
        <f t="shared" si="43"/>
        <v>130500</v>
      </c>
      <c r="Z850" s="11">
        <f t="shared" si="44"/>
        <v>1435500</v>
      </c>
    </row>
    <row r="851" spans="1:26">
      <c r="A851" s="3">
        <v>6114</v>
      </c>
      <c r="B851" s="3">
        <v>22659</v>
      </c>
      <c r="C851" s="8">
        <f>IFERROR(LOOKUP(A851,[1]PREF!$A:$A,[1]PREF!$C:$C),"")</f>
        <v>41723</v>
      </c>
      <c r="D851" s="9" t="str">
        <f>IFERROR(LOOKUP(A851,[1]PREF!$A:$A,[1]PREF!$E:$E),"")</f>
        <v>SI14030120</v>
      </c>
      <c r="E851" s="9" t="str">
        <f>IFERROR(LOOKUP(A851,[1]PREF!$A:$A,[1]PREF!$F:$F),"")</f>
        <v>DO14030242</v>
      </c>
      <c r="F851" s="9" t="str">
        <f>IFERROR(LOOKUP(A851,[1]PREF!$A:$A,[1]PREF!$G:$G),"")</f>
        <v>DO14030242</v>
      </c>
      <c r="G851" s="4" t="str">
        <f>IFERROR(LOOKUP(A851,[1]PREF!$A:$A,[1]PREF!$I:$I),"")</f>
        <v>099/SPP/NTH-CMC/2014</v>
      </c>
      <c r="H851" s="4" t="str">
        <f>IFERROR(LOOKUP(A851,[1]PREF!$A:$A,[1]PREF!$U:$U),"")</f>
        <v>010.000.14-50130621</v>
      </c>
      <c r="I851" s="9">
        <f>IFERROR(LOOKUP(A851,[1]PREF!$A:$A,[1]PREF!$J:$J),"")</f>
        <v>3216</v>
      </c>
      <c r="J851" s="4">
        <f>IFERROR(LOOKUP(A851,[1]PREF!$A:$A,[1]PREF!$N:$N),"")</f>
        <v>0</v>
      </c>
      <c r="K851" s="4">
        <f>IFERROR(LOOKUP(A851,[1]PREF!$A:$A,[1]PREF!$O:$O),"")</f>
        <v>0</v>
      </c>
      <c r="L851" s="4">
        <f>IFERROR(LOOKUP(A851,[1]PREF!$A:$A,[1]PREF!$P:$P),"")</f>
        <v>0</v>
      </c>
      <c r="M851" s="4" t="str">
        <f>IFERROR(LOOKUP(A851,[1]PREF!$A:$A,[1]PREF!$X:$X),"")</f>
        <v>2.1.1.1</v>
      </c>
      <c r="N851" s="4" t="str">
        <f>IFERROR(LOOKUP(A851,[1]PREF!$A:$A,[1]PREF!$AB:$AB),"")</f>
        <v>Nathani Indonesia</v>
      </c>
      <c r="O851" s="4" t="str">
        <f>IFERROR(LOOKUP(A851,[1]PREF!$A:$A,[1]PREF!$AC:$AC),"")</f>
        <v>Agustina Y. Zulkarnain</v>
      </c>
      <c r="P851" s="4" t="str">
        <f>IFERROR(LOOKUP(B851,[1]CREF!$B:$B,[1]CREF!$F:$F),"")</f>
        <v>1.1.7.0.1.349</v>
      </c>
      <c r="Q851" s="4" t="str">
        <f>IFERROR(LOOKUP(B851,[1]CREF!$B:$B,[1]CREF!$G:$G),"")</f>
        <v>Sticker Combitox 550 EC @ 500 ml</v>
      </c>
      <c r="R851" s="4">
        <f>IFERROR(LOOKUP(B851,[1]CREF!$B:$B,[1]CREF!$H:$H),"")</f>
        <v>1</v>
      </c>
      <c r="S851" s="7">
        <f>IFERROR(LOOKUP(B851,[1]CREF!$B:$B,[1]CREF!$I:$I),"")</f>
        <v>1</v>
      </c>
      <c r="T851" s="7" t="str">
        <f>IFERROR(LOOKUP(B851,[1]CREF!$B:$B,[1]CREF!$J:$J),"")</f>
        <v>Pcs</v>
      </c>
      <c r="U851" s="11">
        <f>IFERROR(IF(AND(J851&lt;&gt;0,K851&lt;&gt;0),-LOOKUP(B851,[1]CREF!$B:$B,[1]CREF!$U:$U),LOOKUP(B851,[1]CREF!$B:$B,[1]CREF!$U:$U)),"")</f>
        <v>24817</v>
      </c>
      <c r="V851" s="11">
        <f>IFERROR(LOOKUP(B851,[1]CREF!$B:$B,[1]CREF!$L:$L),"")</f>
        <v>404</v>
      </c>
      <c r="W851" s="11">
        <f>IFERROR(LOOKUP(B851,[1]CREF!$B:$B,[1]CREF!$T:$T),"")</f>
        <v>0</v>
      </c>
      <c r="X851" s="11">
        <f t="shared" si="42"/>
        <v>10026068</v>
      </c>
      <c r="Y851" s="11">
        <f t="shared" si="43"/>
        <v>1002606.8</v>
      </c>
      <c r="Z851" s="11">
        <f t="shared" si="44"/>
        <v>11028674.800000001</v>
      </c>
    </row>
    <row r="852" spans="1:26">
      <c r="A852" s="3">
        <v>6115</v>
      </c>
      <c r="B852" s="3">
        <v>22660</v>
      </c>
      <c r="C852" s="8">
        <f>IFERROR(LOOKUP(A852,[1]PREF!$A:$A,[1]PREF!$C:$C),"")</f>
        <v>41724</v>
      </c>
      <c r="D852" s="9" t="str">
        <f>IFERROR(LOOKUP(A852,[1]PREF!$A:$A,[1]PREF!$E:$E),"")</f>
        <v>SI14030121</v>
      </c>
      <c r="E852" s="9" t="str">
        <f>IFERROR(LOOKUP(A852,[1]PREF!$A:$A,[1]PREF!$F:$F),"")</f>
        <v>DO14030244</v>
      </c>
      <c r="F852" s="9" t="str">
        <f>IFERROR(LOOKUP(A852,[1]PREF!$A:$A,[1]PREF!$G:$G),"")</f>
        <v>DO14030244</v>
      </c>
      <c r="G852" s="4" t="str">
        <f>IFERROR(LOOKUP(A852,[1]PREF!$A:$A,[1]PREF!$I:$I),"")</f>
        <v>100/SPP/NTH-CMC/2014</v>
      </c>
      <c r="H852" s="4" t="str">
        <f>IFERROR(LOOKUP(A852,[1]PREF!$A:$A,[1]PREF!$U:$U),"")</f>
        <v>010.000.14-50130622</v>
      </c>
      <c r="I852" s="9">
        <f>IFERROR(LOOKUP(A852,[1]PREF!$A:$A,[1]PREF!$J:$J),"")</f>
        <v>3217</v>
      </c>
      <c r="J852" s="4">
        <f>IFERROR(LOOKUP(A852,[1]PREF!$A:$A,[1]PREF!$N:$N),"")</f>
        <v>0</v>
      </c>
      <c r="K852" s="4">
        <f>IFERROR(LOOKUP(A852,[1]PREF!$A:$A,[1]PREF!$O:$O),"")</f>
        <v>0</v>
      </c>
      <c r="L852" s="4">
        <f>IFERROR(LOOKUP(A852,[1]PREF!$A:$A,[1]PREF!$P:$P),"")</f>
        <v>0</v>
      </c>
      <c r="M852" s="4" t="str">
        <f>IFERROR(LOOKUP(A852,[1]PREF!$A:$A,[1]PREF!$X:$X),"")</f>
        <v>2.1.1.1</v>
      </c>
      <c r="N852" s="4" t="str">
        <f>IFERROR(LOOKUP(A852,[1]PREF!$A:$A,[1]PREF!$AB:$AB),"")</f>
        <v>Nathani Indonesia</v>
      </c>
      <c r="O852" s="4" t="str">
        <f>IFERROR(LOOKUP(A852,[1]PREF!$A:$A,[1]PREF!$AC:$AC),"")</f>
        <v>Agustina Y. Zulkarnain</v>
      </c>
      <c r="P852" s="4" t="str">
        <f>IFERROR(LOOKUP(B852,[1]CREF!$B:$B,[1]CREF!$F:$F),"")</f>
        <v>1.1.7.0.1.473</v>
      </c>
      <c r="Q852" s="4" t="str">
        <f>IFERROR(LOOKUP(B852,[1]CREF!$B:$B,[1]CREF!$G:$G),"")</f>
        <v>Karton Box ProQuat 276 SL - 1 L</v>
      </c>
      <c r="R852" s="4">
        <f>IFERROR(LOOKUP(B852,[1]CREF!$B:$B,[1]CREF!$H:$H),"")</f>
        <v>4</v>
      </c>
      <c r="S852" s="7">
        <f>IFERROR(LOOKUP(B852,[1]CREF!$B:$B,[1]CREF!$I:$I),"")</f>
        <v>1</v>
      </c>
      <c r="T852" s="7" t="str">
        <f>IFERROR(LOOKUP(B852,[1]CREF!$B:$B,[1]CREF!$J:$J),"")</f>
        <v>Pcs</v>
      </c>
      <c r="U852" s="11">
        <f>IFERROR(IF(AND(J852&lt;&gt;0,K852&lt;&gt;0),-LOOKUP(B852,[1]CREF!$B:$B,[1]CREF!$U:$U),LOOKUP(B852,[1]CREF!$B:$B,[1]CREF!$U:$U)),"")</f>
        <v>2084</v>
      </c>
      <c r="V852" s="11">
        <f>IFERROR(LOOKUP(B852,[1]CREF!$B:$B,[1]CREF!$L:$L),"")</f>
        <v>5161.6161616161617</v>
      </c>
      <c r="W852" s="11">
        <f>IFERROR(LOOKUP(B852,[1]CREF!$B:$B,[1]CREF!$T:$T),"")</f>
        <v>0</v>
      </c>
      <c r="X852" s="11">
        <f t="shared" si="42"/>
        <v>10756808.080808081</v>
      </c>
      <c r="Y852" s="11">
        <f t="shared" si="43"/>
        <v>1075680.808080808</v>
      </c>
      <c r="Z852" s="11">
        <f t="shared" si="44"/>
        <v>11832488.888888888</v>
      </c>
    </row>
    <row r="853" spans="1:26">
      <c r="A853" s="3">
        <v>6142</v>
      </c>
      <c r="B853" s="3">
        <v>22758</v>
      </c>
      <c r="C853" s="8">
        <f>IFERROR(LOOKUP(A853,[1]PREF!$A:$A,[1]PREF!$C:$C),"")</f>
        <v>41725</v>
      </c>
      <c r="D853" s="9" t="str">
        <f>IFERROR(LOOKUP(A853,[1]PREF!$A:$A,[1]PREF!$E:$E),"")</f>
        <v>S114030123</v>
      </c>
      <c r="E853" s="9" t="str">
        <f>IFERROR(LOOKUP(A853,[1]PREF!$A:$A,[1]PREF!$F:$F),"")</f>
        <v>DO14030248</v>
      </c>
      <c r="F853" s="9" t="str">
        <f>IFERROR(LOOKUP(A853,[1]PREF!$A:$A,[1]PREF!$G:$G),"")</f>
        <v>DO14030248</v>
      </c>
      <c r="G853" s="4" t="str">
        <f>IFERROR(LOOKUP(A853,[1]PREF!$A:$A,[1]PREF!$I:$I),"")</f>
        <v>101/SPP/NTH-CMC/2014</v>
      </c>
      <c r="H853" s="4" t="str">
        <f>IFERROR(LOOKUP(A853,[1]PREF!$A:$A,[1]PREF!$U:$U),"")</f>
        <v>010.000.14-50130624</v>
      </c>
      <c r="I853" s="9">
        <f>IFERROR(LOOKUP(A853,[1]PREF!$A:$A,[1]PREF!$J:$J),"")</f>
        <v>3230</v>
      </c>
      <c r="J853" s="4">
        <f>IFERROR(LOOKUP(A853,[1]PREF!$A:$A,[1]PREF!$N:$N),"")</f>
        <v>0</v>
      </c>
      <c r="K853" s="4">
        <f>IFERROR(LOOKUP(A853,[1]PREF!$A:$A,[1]PREF!$O:$O),"")</f>
        <v>0</v>
      </c>
      <c r="L853" s="4">
        <f>IFERROR(LOOKUP(A853,[1]PREF!$A:$A,[1]PREF!$P:$P),"")</f>
        <v>0</v>
      </c>
      <c r="M853" s="4" t="str">
        <f>IFERROR(LOOKUP(A853,[1]PREF!$A:$A,[1]PREF!$X:$X),"")</f>
        <v>2.1.1.1</v>
      </c>
      <c r="N853" s="4" t="str">
        <f>IFERROR(LOOKUP(A853,[1]PREF!$A:$A,[1]PREF!$AB:$AB),"")</f>
        <v>Nathani Indonesia</v>
      </c>
      <c r="O853" s="4" t="str">
        <f>IFERROR(LOOKUP(A853,[1]PREF!$A:$A,[1]PREF!$AC:$AC),"")</f>
        <v>Agustina Y. Zulkarnain</v>
      </c>
      <c r="P853" s="4" t="str">
        <f>IFERROR(LOOKUP(B853,[1]CREF!$B:$B,[1]CREF!$F:$F),"")</f>
        <v>1.1.7.0.1.485</v>
      </c>
      <c r="Q853" s="4" t="str">
        <f>IFERROR(LOOKUP(B853,[1]CREF!$B:$B,[1]CREF!$G:$G),"")</f>
        <v>Jerrycan HDPE - 20 L</v>
      </c>
      <c r="R853" s="4">
        <f>IFERROR(LOOKUP(B853,[1]CREF!$B:$B,[1]CREF!$H:$H),"")</f>
        <v>20</v>
      </c>
      <c r="S853" s="7">
        <f>IFERROR(LOOKUP(B853,[1]CREF!$B:$B,[1]CREF!$I:$I),"")</f>
        <v>1</v>
      </c>
      <c r="T853" s="7" t="str">
        <f>IFERROR(LOOKUP(B853,[1]CREF!$B:$B,[1]CREF!$J:$J),"")</f>
        <v>Pcs</v>
      </c>
      <c r="U853" s="11">
        <f>IFERROR(IF(AND(J853&lt;&gt;0,K853&lt;&gt;0),-LOOKUP(B853,[1]CREF!$B:$B,[1]CREF!$U:$U),LOOKUP(B853,[1]CREF!$B:$B,[1]CREF!$U:$U)),"")</f>
        <v>1250</v>
      </c>
      <c r="V853" s="11">
        <f>IFERROR(LOOKUP(B853,[1]CREF!$B:$B,[1]CREF!$L:$L),"")</f>
        <v>31000</v>
      </c>
      <c r="W853" s="11">
        <f>IFERROR(LOOKUP(B853,[1]CREF!$B:$B,[1]CREF!$T:$T),"")</f>
        <v>0</v>
      </c>
      <c r="X853" s="11">
        <f t="shared" si="42"/>
        <v>38750000</v>
      </c>
      <c r="Y853" s="11">
        <f t="shared" si="43"/>
        <v>3875000</v>
      </c>
      <c r="Z853" s="11">
        <f t="shared" si="44"/>
        <v>42625000</v>
      </c>
    </row>
    <row r="854" spans="1:26">
      <c r="A854" s="3">
        <v>6142</v>
      </c>
      <c r="B854" s="3">
        <v>22759</v>
      </c>
      <c r="C854" s="8">
        <f>IFERROR(LOOKUP(A854,[1]PREF!$A:$A,[1]PREF!$C:$C),"")</f>
        <v>41725</v>
      </c>
      <c r="D854" s="9" t="str">
        <f>IFERROR(LOOKUP(A854,[1]PREF!$A:$A,[1]PREF!$E:$E),"")</f>
        <v>S114030123</v>
      </c>
      <c r="E854" s="9" t="str">
        <f>IFERROR(LOOKUP(A854,[1]PREF!$A:$A,[1]PREF!$F:$F),"")</f>
        <v>DO14030248</v>
      </c>
      <c r="F854" s="9" t="str">
        <f>IFERROR(LOOKUP(A854,[1]PREF!$A:$A,[1]PREF!$G:$G),"")</f>
        <v>DO14030248</v>
      </c>
      <c r="G854" s="4" t="str">
        <f>IFERROR(LOOKUP(A854,[1]PREF!$A:$A,[1]PREF!$I:$I),"")</f>
        <v>101/SPP/NTH-CMC/2014</v>
      </c>
      <c r="H854" s="4" t="str">
        <f>IFERROR(LOOKUP(A854,[1]PREF!$A:$A,[1]PREF!$U:$U),"")</f>
        <v>010.000.14-50130624</v>
      </c>
      <c r="I854" s="9">
        <f>IFERROR(LOOKUP(A854,[1]PREF!$A:$A,[1]PREF!$J:$J),"")</f>
        <v>3230</v>
      </c>
      <c r="J854" s="4">
        <f>IFERROR(LOOKUP(A854,[1]PREF!$A:$A,[1]PREF!$N:$N),"")</f>
        <v>0</v>
      </c>
      <c r="K854" s="4">
        <f>IFERROR(LOOKUP(A854,[1]PREF!$A:$A,[1]PREF!$O:$O),"")</f>
        <v>0</v>
      </c>
      <c r="L854" s="4">
        <f>IFERROR(LOOKUP(A854,[1]PREF!$A:$A,[1]PREF!$P:$P),"")</f>
        <v>0</v>
      </c>
      <c r="M854" s="4" t="str">
        <f>IFERROR(LOOKUP(A854,[1]PREF!$A:$A,[1]PREF!$X:$X),"")</f>
        <v>2.1.1.1</v>
      </c>
      <c r="N854" s="4" t="str">
        <f>IFERROR(LOOKUP(A854,[1]PREF!$A:$A,[1]PREF!$AB:$AB),"")</f>
        <v>Nathani Indonesia</v>
      </c>
      <c r="O854" s="4" t="str">
        <f>IFERROR(LOOKUP(A854,[1]PREF!$A:$A,[1]PREF!$AC:$AC),"")</f>
        <v>Agustina Y. Zulkarnain</v>
      </c>
      <c r="P854" s="4" t="str">
        <f>IFERROR(LOOKUP(B854,[1]CREF!$B:$B,[1]CREF!$F:$F),"")</f>
        <v>1.1.7.0.1.486</v>
      </c>
      <c r="Q854" s="4" t="str">
        <f>IFERROR(LOOKUP(B854,[1]CREF!$B:$B,[1]CREF!$G:$G),"")</f>
        <v>Jerrycan HDPE - 20 L - Plug</v>
      </c>
      <c r="R854" s="4">
        <f>IFERROR(LOOKUP(B854,[1]CREF!$B:$B,[1]CREF!$H:$H),"")</f>
        <v>20</v>
      </c>
      <c r="S854" s="7">
        <f>IFERROR(LOOKUP(B854,[1]CREF!$B:$B,[1]CREF!$I:$I),"")</f>
        <v>1</v>
      </c>
      <c r="T854" s="7" t="str">
        <f>IFERROR(LOOKUP(B854,[1]CREF!$B:$B,[1]CREF!$J:$J),"")</f>
        <v>Pcs</v>
      </c>
      <c r="U854" s="11">
        <f>IFERROR(IF(AND(J854&lt;&gt;0,K854&lt;&gt;0),-LOOKUP(B854,[1]CREF!$B:$B,[1]CREF!$U:$U),LOOKUP(B854,[1]CREF!$B:$B,[1]CREF!$U:$U)),"")</f>
        <v>1250</v>
      </c>
      <c r="V854" s="11">
        <f>IFERROR(LOOKUP(B854,[1]CREF!$B:$B,[1]CREF!$L:$L),"")</f>
        <v>1000</v>
      </c>
      <c r="W854" s="11">
        <f>IFERROR(LOOKUP(B854,[1]CREF!$B:$B,[1]CREF!$T:$T),"")</f>
        <v>0</v>
      </c>
      <c r="X854" s="11">
        <f t="shared" si="42"/>
        <v>1250000</v>
      </c>
      <c r="Y854" s="11">
        <f t="shared" si="43"/>
        <v>125000</v>
      </c>
      <c r="Z854" s="11">
        <f t="shared" si="44"/>
        <v>1375000</v>
      </c>
    </row>
    <row r="855" spans="1:26">
      <c r="A855" s="3">
        <v>6142</v>
      </c>
      <c r="B855" s="3">
        <v>22760</v>
      </c>
      <c r="C855" s="8">
        <f>IFERROR(LOOKUP(A855,[1]PREF!$A:$A,[1]PREF!$C:$C),"")</f>
        <v>41725</v>
      </c>
      <c r="D855" s="9" t="str">
        <f>IFERROR(LOOKUP(A855,[1]PREF!$A:$A,[1]PREF!$E:$E),"")</f>
        <v>S114030123</v>
      </c>
      <c r="E855" s="9" t="str">
        <f>IFERROR(LOOKUP(A855,[1]PREF!$A:$A,[1]PREF!$F:$F),"")</f>
        <v>DO14030248</v>
      </c>
      <c r="F855" s="9" t="str">
        <f>IFERROR(LOOKUP(A855,[1]PREF!$A:$A,[1]PREF!$G:$G),"")</f>
        <v>DO14030248</v>
      </c>
      <c r="G855" s="4" t="str">
        <f>IFERROR(LOOKUP(A855,[1]PREF!$A:$A,[1]PREF!$I:$I),"")</f>
        <v>101/SPP/NTH-CMC/2014</v>
      </c>
      <c r="H855" s="4" t="str">
        <f>IFERROR(LOOKUP(A855,[1]PREF!$A:$A,[1]PREF!$U:$U),"")</f>
        <v>010.000.14-50130624</v>
      </c>
      <c r="I855" s="9">
        <f>IFERROR(LOOKUP(A855,[1]PREF!$A:$A,[1]PREF!$J:$J),"")</f>
        <v>3230</v>
      </c>
      <c r="J855" s="4">
        <f>IFERROR(LOOKUP(A855,[1]PREF!$A:$A,[1]PREF!$N:$N),"")</f>
        <v>0</v>
      </c>
      <c r="K855" s="4">
        <f>IFERROR(LOOKUP(A855,[1]PREF!$A:$A,[1]PREF!$O:$O),"")</f>
        <v>0</v>
      </c>
      <c r="L855" s="4">
        <f>IFERROR(LOOKUP(A855,[1]PREF!$A:$A,[1]PREF!$P:$P),"")</f>
        <v>0</v>
      </c>
      <c r="M855" s="4" t="str">
        <f>IFERROR(LOOKUP(A855,[1]PREF!$A:$A,[1]PREF!$X:$X),"")</f>
        <v>2.1.1.1</v>
      </c>
      <c r="N855" s="4" t="str">
        <f>IFERROR(LOOKUP(A855,[1]PREF!$A:$A,[1]PREF!$AB:$AB),"")</f>
        <v>Nathani Indonesia</v>
      </c>
      <c r="O855" s="4" t="str">
        <f>IFERROR(LOOKUP(A855,[1]PREF!$A:$A,[1]PREF!$AC:$AC),"")</f>
        <v>Agustina Y. Zulkarnain</v>
      </c>
      <c r="P855" s="4" t="str">
        <f>IFERROR(LOOKUP(B855,[1]CREF!$B:$B,[1]CREF!$F:$F),"")</f>
        <v>1.1.7.0.1.487</v>
      </c>
      <c r="Q855" s="4" t="str">
        <f>IFERROR(LOOKUP(B855,[1]CREF!$B:$B,[1]CREF!$G:$G),"")</f>
        <v>Jerrycan HDPE - 20 L - Cap - Black</v>
      </c>
      <c r="R855" s="4">
        <f>IFERROR(LOOKUP(B855,[1]CREF!$B:$B,[1]CREF!$H:$H),"")</f>
        <v>20</v>
      </c>
      <c r="S855" s="7">
        <f>IFERROR(LOOKUP(B855,[1]CREF!$B:$B,[1]CREF!$I:$I),"")</f>
        <v>1</v>
      </c>
      <c r="T855" s="7" t="str">
        <f>IFERROR(LOOKUP(B855,[1]CREF!$B:$B,[1]CREF!$J:$J),"")</f>
        <v>Pcs</v>
      </c>
      <c r="U855" s="11">
        <f>IFERROR(IF(AND(J855&lt;&gt;0,K855&lt;&gt;0),-LOOKUP(B855,[1]CREF!$B:$B,[1]CREF!$U:$U),LOOKUP(B855,[1]CREF!$B:$B,[1]CREF!$U:$U)),"")</f>
        <v>1250</v>
      </c>
      <c r="V855" s="11">
        <f>IFERROR(LOOKUP(B855,[1]CREF!$B:$B,[1]CREF!$L:$L),"")</f>
        <v>522</v>
      </c>
      <c r="W855" s="11">
        <f>IFERROR(LOOKUP(B855,[1]CREF!$B:$B,[1]CREF!$T:$T),"")</f>
        <v>0</v>
      </c>
      <c r="X855" s="11">
        <f t="shared" si="42"/>
        <v>652500</v>
      </c>
      <c r="Y855" s="11">
        <f t="shared" si="43"/>
        <v>65250</v>
      </c>
      <c r="Z855" s="11">
        <f t="shared" si="44"/>
        <v>717750</v>
      </c>
    </row>
    <row r="856" spans="1:26">
      <c r="A856" s="3">
        <v>6142</v>
      </c>
      <c r="B856" s="3">
        <v>22761</v>
      </c>
      <c r="C856" s="8">
        <f>IFERROR(LOOKUP(A856,[1]PREF!$A:$A,[1]PREF!$C:$C),"")</f>
        <v>41725</v>
      </c>
      <c r="D856" s="9" t="str">
        <f>IFERROR(LOOKUP(A856,[1]PREF!$A:$A,[1]PREF!$E:$E),"")</f>
        <v>S114030123</v>
      </c>
      <c r="E856" s="9" t="str">
        <f>IFERROR(LOOKUP(A856,[1]PREF!$A:$A,[1]PREF!$F:$F),"")</f>
        <v>DO14030248</v>
      </c>
      <c r="F856" s="9" t="str">
        <f>IFERROR(LOOKUP(A856,[1]PREF!$A:$A,[1]PREF!$G:$G),"")</f>
        <v>DO14030248</v>
      </c>
      <c r="G856" s="4" t="str">
        <f>IFERROR(LOOKUP(A856,[1]PREF!$A:$A,[1]PREF!$I:$I),"")</f>
        <v>101/SPP/NTH-CMC/2014</v>
      </c>
      <c r="H856" s="4" t="str">
        <f>IFERROR(LOOKUP(A856,[1]PREF!$A:$A,[1]PREF!$U:$U),"")</f>
        <v>010.000.14-50130624</v>
      </c>
      <c r="I856" s="9">
        <f>IFERROR(LOOKUP(A856,[1]PREF!$A:$A,[1]PREF!$J:$J),"")</f>
        <v>3230</v>
      </c>
      <c r="J856" s="4">
        <f>IFERROR(LOOKUP(A856,[1]PREF!$A:$A,[1]PREF!$N:$N),"")</f>
        <v>0</v>
      </c>
      <c r="K856" s="4">
        <f>IFERROR(LOOKUP(A856,[1]PREF!$A:$A,[1]PREF!$O:$O),"")</f>
        <v>0</v>
      </c>
      <c r="L856" s="4">
        <f>IFERROR(LOOKUP(A856,[1]PREF!$A:$A,[1]PREF!$P:$P),"")</f>
        <v>0</v>
      </c>
      <c r="M856" s="4" t="str">
        <f>IFERROR(LOOKUP(A856,[1]PREF!$A:$A,[1]PREF!$X:$X),"")</f>
        <v>2.1.1.1</v>
      </c>
      <c r="N856" s="4" t="str">
        <f>IFERROR(LOOKUP(A856,[1]PREF!$A:$A,[1]PREF!$AB:$AB),"")</f>
        <v>Nathani Indonesia</v>
      </c>
      <c r="O856" s="4" t="str">
        <f>IFERROR(LOOKUP(A856,[1]PREF!$A:$A,[1]PREF!$AC:$AC),"")</f>
        <v>Agustina Y. Zulkarnain</v>
      </c>
      <c r="P856" s="4" t="str">
        <f>IFERROR(LOOKUP(B856,[1]CREF!$B:$B,[1]CREF!$F:$F),"")</f>
        <v>1.1.7.0.1.491</v>
      </c>
      <c r="Q856" s="4" t="str">
        <f>IFERROR(LOOKUP(B856,[1]CREF!$B:$B,[1]CREF!$G:$G),"")</f>
        <v>Coloursea Briliant Blue</v>
      </c>
      <c r="R856" s="4">
        <f>IFERROR(LOOKUP(B856,[1]CREF!$B:$B,[1]CREF!$H:$H),"")</f>
        <v>1</v>
      </c>
      <c r="S856" s="7">
        <f>IFERROR(LOOKUP(B856,[1]CREF!$B:$B,[1]CREF!$I:$I),"")</f>
        <v>25</v>
      </c>
      <c r="T856" s="7" t="str">
        <f>IFERROR(LOOKUP(B856,[1]CREF!$B:$B,[1]CREF!$J:$J),"")</f>
        <v>Kg</v>
      </c>
      <c r="U856" s="11">
        <f>IFERROR(IF(AND(J856&lt;&gt;0,K856&lt;&gt;0),-LOOKUP(B856,[1]CREF!$B:$B,[1]CREF!$U:$U),LOOKUP(B856,[1]CREF!$B:$B,[1]CREF!$U:$U)),"")</f>
        <v>50</v>
      </c>
      <c r="V856" s="11">
        <f>IFERROR(LOOKUP(B856,[1]CREF!$B:$B,[1]CREF!$L:$L),"")</f>
        <v>227171.71717171717</v>
      </c>
      <c r="W856" s="11">
        <f>IFERROR(LOOKUP(B856,[1]CREF!$B:$B,[1]CREF!$T:$T),"")</f>
        <v>0</v>
      </c>
      <c r="X856" s="11">
        <f t="shared" si="42"/>
        <v>11358585.858585859</v>
      </c>
      <c r="Y856" s="11">
        <f t="shared" si="43"/>
        <v>1135858.585858586</v>
      </c>
      <c r="Z856" s="11">
        <f t="shared" si="44"/>
        <v>12494444.444444444</v>
      </c>
    </row>
    <row r="857" spans="1:26">
      <c r="A857" s="3">
        <v>6180</v>
      </c>
      <c r="B857" s="3">
        <v>22911</v>
      </c>
      <c r="C857" s="8">
        <f>IFERROR(LOOKUP(A857,[1]PREF!$A:$A,[1]PREF!$C:$C),"")</f>
        <v>41726</v>
      </c>
      <c r="D857" s="9" t="str">
        <f>IFERROR(LOOKUP(A857,[1]PREF!$A:$A,[1]PREF!$E:$E),"")</f>
        <v>SI14040125</v>
      </c>
      <c r="E857" s="9" t="str">
        <f>IFERROR(LOOKUP(A857,[1]PREF!$A:$A,[1]PREF!$F:$F),"")</f>
        <v>DO14040253</v>
      </c>
      <c r="F857" s="9" t="str">
        <f>IFERROR(LOOKUP(A857,[1]PREF!$A:$A,[1]PREF!$G:$G),"")</f>
        <v>DO14040253</v>
      </c>
      <c r="G857" s="4">
        <f>IFERROR(LOOKUP(A857,[1]PREF!$A:$A,[1]PREF!$I:$I),"")</f>
        <v>0</v>
      </c>
      <c r="H857" s="4" t="str">
        <f>IFERROR(LOOKUP(A857,[1]PREF!$A:$A,[1]PREF!$U:$U),"")</f>
        <v>010.000.14-50130626</v>
      </c>
      <c r="I857" s="9">
        <f>IFERROR(LOOKUP(A857,[1]PREF!$A:$A,[1]PREF!$J:$J),"")</f>
        <v>3237</v>
      </c>
      <c r="J857" s="4">
        <f>IFERROR(LOOKUP(A857,[1]PREF!$A:$A,[1]PREF!$N:$N),"")</f>
        <v>0</v>
      </c>
      <c r="K857" s="4">
        <f>IFERROR(LOOKUP(A857,[1]PREF!$A:$A,[1]PREF!$O:$O),"")</f>
        <v>0</v>
      </c>
      <c r="L857" s="4">
        <f>IFERROR(LOOKUP(A857,[1]PREF!$A:$A,[1]PREF!$P:$P),"")</f>
        <v>0</v>
      </c>
      <c r="M857" s="4" t="str">
        <f>IFERROR(LOOKUP(A857,[1]PREF!$A:$A,[1]PREF!$X:$X),"")</f>
        <v>2.1.1.1</v>
      </c>
      <c r="N857" s="4" t="str">
        <f>IFERROR(LOOKUP(A857,[1]PREF!$A:$A,[1]PREF!$AB:$AB),"")</f>
        <v>Nathani Indonesia</v>
      </c>
      <c r="O857" s="4" t="str">
        <f>IFERROR(LOOKUP(A857,[1]PREF!$A:$A,[1]PREF!$AC:$AC),"")</f>
        <v>Agustina Y. Zulkarnain</v>
      </c>
      <c r="P857" s="4" t="str">
        <f>IFERROR(LOOKUP(B857,[1]CREF!$B:$B,[1]CREF!$F:$F),"")</f>
        <v>1.1.7.0.1.462</v>
      </c>
      <c r="Q857" s="4" t="str">
        <f>IFERROR(LOOKUP(B857,[1]CREF!$B:$B,[1]CREF!$G:$G),"")</f>
        <v xml:space="preserve">Bottle PET - 0,1 L </v>
      </c>
      <c r="R857" s="4">
        <f>IFERROR(LOOKUP(B857,[1]CREF!$B:$B,[1]CREF!$H:$H),"")</f>
        <v>0.1</v>
      </c>
      <c r="S857" s="7">
        <f>IFERROR(LOOKUP(B857,[1]CREF!$B:$B,[1]CREF!$I:$I),"")</f>
        <v>1</v>
      </c>
      <c r="T857" s="7" t="str">
        <f>IFERROR(LOOKUP(B857,[1]CREF!$B:$B,[1]CREF!$J:$J),"")</f>
        <v>Pcs</v>
      </c>
      <c r="U857" s="11">
        <f>IFERROR(IF(AND(J857&lt;&gt;0,K857&lt;&gt;0),-LOOKUP(B857,[1]CREF!$B:$B,[1]CREF!$U:$U),LOOKUP(B857,[1]CREF!$B:$B,[1]CREF!$U:$U)),"")</f>
        <v>13650</v>
      </c>
      <c r="V857" s="11">
        <f>IFERROR(LOOKUP(B857,[1]CREF!$B:$B,[1]CREF!$L:$L),"")</f>
        <v>1500</v>
      </c>
      <c r="W857" s="11">
        <f>IFERROR(LOOKUP(B857,[1]CREF!$B:$B,[1]CREF!$T:$T),"")</f>
        <v>0</v>
      </c>
      <c r="X857" s="11">
        <f t="shared" si="42"/>
        <v>20475000</v>
      </c>
      <c r="Y857" s="11">
        <f t="shared" si="43"/>
        <v>2047500</v>
      </c>
      <c r="Z857" s="11">
        <f t="shared" si="44"/>
        <v>22522500</v>
      </c>
    </row>
    <row r="858" spans="1:26">
      <c r="A858" s="3">
        <v>6180</v>
      </c>
      <c r="B858" s="3">
        <v>22912</v>
      </c>
      <c r="C858" s="8">
        <f>IFERROR(LOOKUP(A858,[1]PREF!$A:$A,[1]PREF!$C:$C),"")</f>
        <v>41726</v>
      </c>
      <c r="D858" s="9" t="str">
        <f>IFERROR(LOOKUP(A858,[1]PREF!$A:$A,[1]PREF!$E:$E),"")</f>
        <v>SI14040125</v>
      </c>
      <c r="E858" s="9" t="str">
        <f>IFERROR(LOOKUP(A858,[1]PREF!$A:$A,[1]PREF!$F:$F),"")</f>
        <v>DO14040253</v>
      </c>
      <c r="F858" s="9" t="str">
        <f>IFERROR(LOOKUP(A858,[1]PREF!$A:$A,[1]PREF!$G:$G),"")</f>
        <v>DO14040253</v>
      </c>
      <c r="G858" s="4">
        <f>IFERROR(LOOKUP(A858,[1]PREF!$A:$A,[1]PREF!$I:$I),"")</f>
        <v>0</v>
      </c>
      <c r="H858" s="4" t="str">
        <f>IFERROR(LOOKUP(A858,[1]PREF!$A:$A,[1]PREF!$U:$U),"")</f>
        <v>010.000.14-50130626</v>
      </c>
      <c r="I858" s="9">
        <f>IFERROR(LOOKUP(A858,[1]PREF!$A:$A,[1]PREF!$J:$J),"")</f>
        <v>3237</v>
      </c>
      <c r="J858" s="4">
        <f>IFERROR(LOOKUP(A858,[1]PREF!$A:$A,[1]PREF!$N:$N),"")</f>
        <v>0</v>
      </c>
      <c r="K858" s="4">
        <f>IFERROR(LOOKUP(A858,[1]PREF!$A:$A,[1]PREF!$O:$O),"")</f>
        <v>0</v>
      </c>
      <c r="L858" s="4">
        <f>IFERROR(LOOKUP(A858,[1]PREF!$A:$A,[1]PREF!$P:$P),"")</f>
        <v>0</v>
      </c>
      <c r="M858" s="4" t="str">
        <f>IFERROR(LOOKUP(A858,[1]PREF!$A:$A,[1]PREF!$X:$X),"")</f>
        <v>2.1.1.1</v>
      </c>
      <c r="N858" s="4" t="str">
        <f>IFERROR(LOOKUP(A858,[1]PREF!$A:$A,[1]PREF!$AB:$AB),"")</f>
        <v>Nathani Indonesia</v>
      </c>
      <c r="O858" s="4" t="str">
        <f>IFERROR(LOOKUP(A858,[1]PREF!$A:$A,[1]PREF!$AC:$AC),"")</f>
        <v>Agustina Y. Zulkarnain</v>
      </c>
      <c r="P858" s="4" t="str">
        <f>IFERROR(LOOKUP(B858,[1]CREF!$B:$B,[1]CREF!$F:$F),"")</f>
        <v>1.1.7.0.1.463</v>
      </c>
      <c r="Q858" s="4" t="str">
        <f>IFERROR(LOOKUP(B858,[1]CREF!$B:$B,[1]CREF!$G:$G),"")</f>
        <v>Bottle PET - 0,1 L - Cap</v>
      </c>
      <c r="R858" s="4">
        <f>IFERROR(LOOKUP(B858,[1]CREF!$B:$B,[1]CREF!$H:$H),"")</f>
        <v>0.1</v>
      </c>
      <c r="S858" s="7">
        <f>IFERROR(LOOKUP(B858,[1]CREF!$B:$B,[1]CREF!$I:$I),"")</f>
        <v>1</v>
      </c>
      <c r="T858" s="7" t="str">
        <f>IFERROR(LOOKUP(B858,[1]CREF!$B:$B,[1]CREF!$J:$J),"")</f>
        <v>Pcs</v>
      </c>
      <c r="U858" s="11">
        <f>IFERROR(IF(AND(J858&lt;&gt;0,K858&lt;&gt;0),-LOOKUP(B858,[1]CREF!$B:$B,[1]CREF!$U:$U),LOOKUP(B858,[1]CREF!$B:$B,[1]CREF!$U:$U)),"")</f>
        <v>13650</v>
      </c>
      <c r="V858" s="11">
        <f>IFERROR(LOOKUP(B858,[1]CREF!$B:$B,[1]CREF!$L:$L),"")</f>
        <v>100</v>
      </c>
      <c r="W858" s="11">
        <f>IFERROR(LOOKUP(B858,[1]CREF!$B:$B,[1]CREF!$T:$T),"")</f>
        <v>0</v>
      </c>
      <c r="X858" s="11">
        <f t="shared" si="42"/>
        <v>1365000</v>
      </c>
      <c r="Y858" s="11">
        <f t="shared" si="43"/>
        <v>136500</v>
      </c>
      <c r="Z858" s="11">
        <f t="shared" si="44"/>
        <v>1501500</v>
      </c>
    </row>
    <row r="859" spans="1:26">
      <c r="A859" s="3">
        <v>6180</v>
      </c>
      <c r="B859" s="3">
        <v>22913</v>
      </c>
      <c r="C859" s="8">
        <f>IFERROR(LOOKUP(A859,[1]PREF!$A:$A,[1]PREF!$C:$C),"")</f>
        <v>41726</v>
      </c>
      <c r="D859" s="9" t="str">
        <f>IFERROR(LOOKUP(A859,[1]PREF!$A:$A,[1]PREF!$E:$E),"")</f>
        <v>SI14040125</v>
      </c>
      <c r="E859" s="9" t="str">
        <f>IFERROR(LOOKUP(A859,[1]PREF!$A:$A,[1]PREF!$F:$F),"")</f>
        <v>DO14040253</v>
      </c>
      <c r="F859" s="9" t="str">
        <f>IFERROR(LOOKUP(A859,[1]PREF!$A:$A,[1]PREF!$G:$G),"")</f>
        <v>DO14040253</v>
      </c>
      <c r="G859" s="4">
        <f>IFERROR(LOOKUP(A859,[1]PREF!$A:$A,[1]PREF!$I:$I),"")</f>
        <v>0</v>
      </c>
      <c r="H859" s="4" t="str">
        <f>IFERROR(LOOKUP(A859,[1]PREF!$A:$A,[1]PREF!$U:$U),"")</f>
        <v>010.000.14-50130626</v>
      </c>
      <c r="I859" s="9">
        <f>IFERROR(LOOKUP(A859,[1]PREF!$A:$A,[1]PREF!$J:$J),"")</f>
        <v>3237</v>
      </c>
      <c r="J859" s="4">
        <f>IFERROR(LOOKUP(A859,[1]PREF!$A:$A,[1]PREF!$N:$N),"")</f>
        <v>0</v>
      </c>
      <c r="K859" s="4">
        <f>IFERROR(LOOKUP(A859,[1]PREF!$A:$A,[1]PREF!$O:$O),"")</f>
        <v>0</v>
      </c>
      <c r="L859" s="4">
        <f>IFERROR(LOOKUP(A859,[1]PREF!$A:$A,[1]PREF!$P:$P),"")</f>
        <v>0</v>
      </c>
      <c r="M859" s="4" t="str">
        <f>IFERROR(LOOKUP(A859,[1]PREF!$A:$A,[1]PREF!$X:$X),"")</f>
        <v>2.1.1.1</v>
      </c>
      <c r="N859" s="4" t="str">
        <f>IFERROR(LOOKUP(A859,[1]PREF!$A:$A,[1]PREF!$AB:$AB),"")</f>
        <v>Nathani Indonesia</v>
      </c>
      <c r="O859" s="4" t="str">
        <f>IFERROR(LOOKUP(A859,[1]PREF!$A:$A,[1]PREF!$AC:$AC),"")</f>
        <v>Agustina Y. Zulkarnain</v>
      </c>
      <c r="P859" s="4" t="str">
        <f>IFERROR(LOOKUP(B859,[1]CREF!$B:$B,[1]CREF!$F:$F),"")</f>
        <v>1.1.7.0.1.464</v>
      </c>
      <c r="Q859" s="4" t="str">
        <f>IFERROR(LOOKUP(B859,[1]CREF!$B:$B,[1]CREF!$G:$G),"")</f>
        <v>Bottle PET - 0,1 L - Plug</v>
      </c>
      <c r="R859" s="4">
        <f>IFERROR(LOOKUP(B859,[1]CREF!$B:$B,[1]CREF!$H:$H),"")</f>
        <v>0.1</v>
      </c>
      <c r="S859" s="7">
        <f>IFERROR(LOOKUP(B859,[1]CREF!$B:$B,[1]CREF!$I:$I),"")</f>
        <v>1</v>
      </c>
      <c r="T859" s="7" t="str">
        <f>IFERROR(LOOKUP(B859,[1]CREF!$B:$B,[1]CREF!$J:$J),"")</f>
        <v>Pcs</v>
      </c>
      <c r="U859" s="11">
        <f>IFERROR(IF(AND(J859&lt;&gt;0,K859&lt;&gt;0),-LOOKUP(B859,[1]CREF!$B:$B,[1]CREF!$U:$U),LOOKUP(B859,[1]CREF!$B:$B,[1]CREF!$U:$U)),"")</f>
        <v>13650</v>
      </c>
      <c r="V859" s="11">
        <f>IFERROR(LOOKUP(B859,[1]CREF!$B:$B,[1]CREF!$L:$L),"")</f>
        <v>66.67</v>
      </c>
      <c r="W859" s="11">
        <f>IFERROR(LOOKUP(B859,[1]CREF!$B:$B,[1]CREF!$T:$T),"")</f>
        <v>0</v>
      </c>
      <c r="X859" s="11">
        <f t="shared" si="42"/>
        <v>910045.5</v>
      </c>
      <c r="Y859" s="11">
        <f t="shared" si="43"/>
        <v>91004.55</v>
      </c>
      <c r="Z859" s="11">
        <f t="shared" si="44"/>
        <v>1001050.05</v>
      </c>
    </row>
    <row r="860" spans="1:26">
      <c r="A860" s="3">
        <v>6180</v>
      </c>
      <c r="B860" s="3">
        <v>22914</v>
      </c>
      <c r="C860" s="8">
        <f>IFERROR(LOOKUP(A860,[1]PREF!$A:$A,[1]PREF!$C:$C),"")</f>
        <v>41726</v>
      </c>
      <c r="D860" s="9" t="str">
        <f>IFERROR(LOOKUP(A860,[1]PREF!$A:$A,[1]PREF!$E:$E),"")</f>
        <v>SI14040125</v>
      </c>
      <c r="E860" s="9" t="str">
        <f>IFERROR(LOOKUP(A860,[1]PREF!$A:$A,[1]PREF!$F:$F),"")</f>
        <v>DO14040253</v>
      </c>
      <c r="F860" s="9" t="str">
        <f>IFERROR(LOOKUP(A860,[1]PREF!$A:$A,[1]PREF!$G:$G),"")</f>
        <v>DO14040253</v>
      </c>
      <c r="G860" s="4">
        <f>IFERROR(LOOKUP(A860,[1]PREF!$A:$A,[1]PREF!$I:$I),"")</f>
        <v>0</v>
      </c>
      <c r="H860" s="4" t="str">
        <f>IFERROR(LOOKUP(A860,[1]PREF!$A:$A,[1]PREF!$U:$U),"")</f>
        <v>010.000.14-50130626</v>
      </c>
      <c r="I860" s="9">
        <f>IFERROR(LOOKUP(A860,[1]PREF!$A:$A,[1]PREF!$J:$J),"")</f>
        <v>3237</v>
      </c>
      <c r="J860" s="4">
        <f>IFERROR(LOOKUP(A860,[1]PREF!$A:$A,[1]PREF!$N:$N),"")</f>
        <v>0</v>
      </c>
      <c r="K860" s="4">
        <f>IFERROR(LOOKUP(A860,[1]PREF!$A:$A,[1]PREF!$O:$O),"")</f>
        <v>0</v>
      </c>
      <c r="L860" s="4">
        <f>IFERROR(LOOKUP(A860,[1]PREF!$A:$A,[1]PREF!$P:$P),"")</f>
        <v>0</v>
      </c>
      <c r="M860" s="4" t="str">
        <f>IFERROR(LOOKUP(A860,[1]PREF!$A:$A,[1]PREF!$X:$X),"")</f>
        <v>2.1.1.1</v>
      </c>
      <c r="N860" s="4" t="str">
        <f>IFERROR(LOOKUP(A860,[1]PREF!$A:$A,[1]PREF!$AB:$AB),"")</f>
        <v>Nathani Indonesia</v>
      </c>
      <c r="O860" s="4" t="str">
        <f>IFERROR(LOOKUP(A860,[1]PREF!$A:$A,[1]PREF!$AC:$AC),"")</f>
        <v>Agustina Y. Zulkarnain</v>
      </c>
      <c r="P860" s="4" t="str">
        <f>IFERROR(LOOKUP(B860,[1]CREF!$B:$B,[1]CREF!$F:$F),"")</f>
        <v>1.1.7.0.1.447</v>
      </c>
      <c r="Q860" s="4" t="str">
        <f>IFERROR(LOOKUP(B860,[1]CREF!$B:$B,[1]CREF!$G:$G),"")</f>
        <v xml:space="preserve">Karton Box FP Curthane @1 kg </v>
      </c>
      <c r="R860" s="4">
        <f>IFERROR(LOOKUP(B860,[1]CREF!$B:$B,[1]CREF!$H:$H),"")</f>
        <v>20</v>
      </c>
      <c r="S860" s="7">
        <f>IFERROR(LOOKUP(B860,[1]CREF!$B:$B,[1]CREF!$I:$I),"")</f>
        <v>1</v>
      </c>
      <c r="T860" s="7" t="str">
        <f>IFERROR(LOOKUP(B860,[1]CREF!$B:$B,[1]CREF!$J:$J),"")</f>
        <v>Pcs</v>
      </c>
      <c r="U860" s="11">
        <f>IFERROR(IF(AND(J860&lt;&gt;0,K860&lt;&gt;0),-LOOKUP(B860,[1]CREF!$B:$B,[1]CREF!$U:$U),LOOKUP(B860,[1]CREF!$B:$B,[1]CREF!$U:$U)),"")</f>
        <v>490</v>
      </c>
      <c r="V860" s="11">
        <f>IFERROR(LOOKUP(B860,[1]CREF!$B:$B,[1]CREF!$L:$L),"")</f>
        <v>10936.639118457299</v>
      </c>
      <c r="W860" s="11">
        <f>IFERROR(LOOKUP(B860,[1]CREF!$B:$B,[1]CREF!$T:$T),"")</f>
        <v>0</v>
      </c>
      <c r="X860" s="11">
        <f t="shared" si="42"/>
        <v>5358953.1680440763</v>
      </c>
      <c r="Y860" s="11">
        <f t="shared" si="43"/>
        <v>535895.31680440763</v>
      </c>
      <c r="Z860" s="11">
        <f t="shared" si="44"/>
        <v>5894848.4848484844</v>
      </c>
    </row>
    <row r="861" spans="1:26">
      <c r="A861" s="3">
        <v>6180</v>
      </c>
      <c r="B861" s="3">
        <v>22915</v>
      </c>
      <c r="C861" s="8">
        <f>IFERROR(LOOKUP(A861,[1]PREF!$A:$A,[1]PREF!$C:$C),"")</f>
        <v>41726</v>
      </c>
      <c r="D861" s="9" t="str">
        <f>IFERROR(LOOKUP(A861,[1]PREF!$A:$A,[1]PREF!$E:$E),"")</f>
        <v>SI14040125</v>
      </c>
      <c r="E861" s="9" t="str">
        <f>IFERROR(LOOKUP(A861,[1]PREF!$A:$A,[1]PREF!$F:$F),"")</f>
        <v>DO14040253</v>
      </c>
      <c r="F861" s="9" t="str">
        <f>IFERROR(LOOKUP(A861,[1]PREF!$A:$A,[1]PREF!$G:$G),"")</f>
        <v>DO14040253</v>
      </c>
      <c r="G861" s="4">
        <f>IFERROR(LOOKUP(A861,[1]PREF!$A:$A,[1]PREF!$I:$I),"")</f>
        <v>0</v>
      </c>
      <c r="H861" s="4" t="str">
        <f>IFERROR(LOOKUP(A861,[1]PREF!$A:$A,[1]PREF!$U:$U),"")</f>
        <v>010.000.14-50130626</v>
      </c>
      <c r="I861" s="9">
        <f>IFERROR(LOOKUP(A861,[1]PREF!$A:$A,[1]PREF!$J:$J),"")</f>
        <v>3237</v>
      </c>
      <c r="J861" s="4">
        <f>IFERROR(LOOKUP(A861,[1]PREF!$A:$A,[1]PREF!$N:$N),"")</f>
        <v>0</v>
      </c>
      <c r="K861" s="4">
        <f>IFERROR(LOOKUP(A861,[1]PREF!$A:$A,[1]PREF!$O:$O),"")</f>
        <v>0</v>
      </c>
      <c r="L861" s="4">
        <f>IFERROR(LOOKUP(A861,[1]PREF!$A:$A,[1]PREF!$P:$P),"")</f>
        <v>0</v>
      </c>
      <c r="M861" s="4" t="str">
        <f>IFERROR(LOOKUP(A861,[1]PREF!$A:$A,[1]PREF!$X:$X),"")</f>
        <v>2.1.1.1</v>
      </c>
      <c r="N861" s="4" t="str">
        <f>IFERROR(LOOKUP(A861,[1]PREF!$A:$A,[1]PREF!$AB:$AB),"")</f>
        <v>Nathani Indonesia</v>
      </c>
      <c r="O861" s="4" t="str">
        <f>IFERROR(LOOKUP(A861,[1]PREF!$A:$A,[1]PREF!$AC:$AC),"")</f>
        <v>Agustina Y. Zulkarnain</v>
      </c>
      <c r="P861" s="4" t="str">
        <f>IFERROR(LOOKUP(B861,[1]CREF!$B:$B,[1]CREF!$F:$F),"")</f>
        <v>1.1.7.0.1.447</v>
      </c>
      <c r="Q861" s="4" t="str">
        <f>IFERROR(LOOKUP(B861,[1]CREF!$B:$B,[1]CREF!$G:$G),"")</f>
        <v xml:space="preserve">Karton Box FP Curthane @1 kg </v>
      </c>
      <c r="R861" s="4">
        <f>IFERROR(LOOKUP(B861,[1]CREF!$B:$B,[1]CREF!$H:$H),"")</f>
        <v>20</v>
      </c>
      <c r="S861" s="7">
        <f>IFERROR(LOOKUP(B861,[1]CREF!$B:$B,[1]CREF!$I:$I),"")</f>
        <v>1</v>
      </c>
      <c r="T861" s="7" t="str">
        <f>IFERROR(LOOKUP(B861,[1]CREF!$B:$B,[1]CREF!$J:$J),"")</f>
        <v>Pcs</v>
      </c>
      <c r="U861" s="11">
        <f>IFERROR(IF(AND(J861&lt;&gt;0,K861&lt;&gt;0),-LOOKUP(B861,[1]CREF!$B:$B,[1]CREF!$U:$U),LOOKUP(B861,[1]CREF!$B:$B,[1]CREF!$U:$U)),"")</f>
        <v>750</v>
      </c>
      <c r="V861" s="11">
        <f>IFERROR(LOOKUP(B861,[1]CREF!$B:$B,[1]CREF!$L:$L),"")</f>
        <v>10936.639118457299</v>
      </c>
      <c r="W861" s="11">
        <f>IFERROR(LOOKUP(B861,[1]CREF!$B:$B,[1]CREF!$T:$T),"")</f>
        <v>0</v>
      </c>
      <c r="X861" s="11">
        <f t="shared" si="42"/>
        <v>8202479.338842974</v>
      </c>
      <c r="Y861" s="11">
        <f t="shared" si="43"/>
        <v>820247.9338842975</v>
      </c>
      <c r="Z861" s="11">
        <f t="shared" si="44"/>
        <v>9022727.2727272715</v>
      </c>
    </row>
    <row r="862" spans="1:26">
      <c r="A862" s="3">
        <v>6189</v>
      </c>
      <c r="B862" s="3">
        <v>22940</v>
      </c>
      <c r="C862" s="8">
        <f>IFERROR(LOOKUP(A862,[1]PREF!$A:$A,[1]PREF!$C:$C),"")</f>
        <v>41734</v>
      </c>
      <c r="D862" s="9" t="str">
        <f>IFERROR(LOOKUP(A862,[1]PREF!$A:$A,[1]PREF!$E:$E),"")</f>
        <v>SI14040129</v>
      </c>
      <c r="E862" s="9" t="str">
        <f>IFERROR(LOOKUP(A862,[1]PREF!$A:$A,[1]PREF!$F:$F),"")</f>
        <v>DO14040258</v>
      </c>
      <c r="F862" s="9" t="str">
        <f>IFERROR(LOOKUP(A862,[1]PREF!$A:$A,[1]PREF!$G:$G),"")</f>
        <v>DO14040258</v>
      </c>
      <c r="G862" s="4" t="str">
        <f>IFERROR(LOOKUP(A862,[1]PREF!$A:$A,[1]PREF!$I:$I),"")</f>
        <v>104/SPP/NTH-CMC/2014</v>
      </c>
      <c r="H862" s="4" t="str">
        <f>IFERROR(LOOKUP(A862,[1]PREF!$A:$A,[1]PREF!$U:$U),"")</f>
        <v>010.000.14-50130630</v>
      </c>
      <c r="I862" s="9">
        <f>IFERROR(LOOKUP(A862,[1]PREF!$A:$A,[1]PREF!$J:$J),"")</f>
        <v>3241</v>
      </c>
      <c r="J862" s="4">
        <f>IFERROR(LOOKUP(A862,[1]PREF!$A:$A,[1]PREF!$N:$N),"")</f>
        <v>0</v>
      </c>
      <c r="K862" s="4">
        <f>IFERROR(LOOKUP(A862,[1]PREF!$A:$A,[1]PREF!$O:$O),"")</f>
        <v>0</v>
      </c>
      <c r="L862" s="4">
        <f>IFERROR(LOOKUP(A862,[1]PREF!$A:$A,[1]PREF!$P:$P),"")</f>
        <v>0</v>
      </c>
      <c r="M862" s="4" t="str">
        <f>IFERROR(LOOKUP(A862,[1]PREF!$A:$A,[1]PREF!$X:$X),"")</f>
        <v>2.1.1.1</v>
      </c>
      <c r="N862" s="4" t="str">
        <f>IFERROR(LOOKUP(A862,[1]PREF!$A:$A,[1]PREF!$AB:$AB),"")</f>
        <v>Nathani Indonesia</v>
      </c>
      <c r="O862" s="4" t="str">
        <f>IFERROR(LOOKUP(A862,[1]PREF!$A:$A,[1]PREF!$AC:$AC),"")</f>
        <v>Agustina Y. Zulkarnain</v>
      </c>
      <c r="P862" s="4" t="str">
        <f>IFERROR(LOOKUP(B862,[1]CREF!$B:$B,[1]CREF!$F:$F),"")</f>
        <v>1.1.7.0.1.485</v>
      </c>
      <c r="Q862" s="4" t="str">
        <f>IFERROR(LOOKUP(B862,[1]CREF!$B:$B,[1]CREF!$G:$G),"")</f>
        <v>Jerrycan HDPE - 20 L</v>
      </c>
      <c r="R862" s="4">
        <f>IFERROR(LOOKUP(B862,[1]CREF!$B:$B,[1]CREF!$H:$H),"")</f>
        <v>20</v>
      </c>
      <c r="S862" s="7">
        <f>IFERROR(LOOKUP(B862,[1]CREF!$B:$B,[1]CREF!$I:$I),"")</f>
        <v>1</v>
      </c>
      <c r="T862" s="7" t="str">
        <f>IFERROR(LOOKUP(B862,[1]CREF!$B:$B,[1]CREF!$J:$J),"")</f>
        <v>Pcs</v>
      </c>
      <c r="U862" s="11">
        <f>IFERROR(IF(AND(J862&lt;&gt;0,K862&lt;&gt;0),-LOOKUP(B862,[1]CREF!$B:$B,[1]CREF!$U:$U),LOOKUP(B862,[1]CREF!$B:$B,[1]CREF!$U:$U)),"")</f>
        <v>1250</v>
      </c>
      <c r="V862" s="11">
        <f>IFERROR(LOOKUP(B862,[1]CREF!$B:$B,[1]CREF!$L:$L),"")</f>
        <v>31000</v>
      </c>
      <c r="W862" s="11">
        <f>IFERROR(LOOKUP(B862,[1]CREF!$B:$B,[1]CREF!$T:$T),"")</f>
        <v>0</v>
      </c>
      <c r="X862" s="11">
        <f t="shared" si="42"/>
        <v>38750000</v>
      </c>
      <c r="Y862" s="11">
        <f t="shared" si="43"/>
        <v>3875000</v>
      </c>
      <c r="Z862" s="11">
        <f t="shared" si="44"/>
        <v>42625000</v>
      </c>
    </row>
    <row r="863" spans="1:26">
      <c r="A863" s="3">
        <v>6189</v>
      </c>
      <c r="B863" s="3">
        <v>22941</v>
      </c>
      <c r="C863" s="8">
        <f>IFERROR(LOOKUP(A863,[1]PREF!$A:$A,[1]PREF!$C:$C),"")</f>
        <v>41734</v>
      </c>
      <c r="D863" s="9" t="str">
        <f>IFERROR(LOOKUP(A863,[1]PREF!$A:$A,[1]PREF!$E:$E),"")</f>
        <v>SI14040129</v>
      </c>
      <c r="E863" s="9" t="str">
        <f>IFERROR(LOOKUP(A863,[1]PREF!$A:$A,[1]PREF!$F:$F),"")</f>
        <v>DO14040258</v>
      </c>
      <c r="F863" s="9" t="str">
        <f>IFERROR(LOOKUP(A863,[1]PREF!$A:$A,[1]PREF!$G:$G),"")</f>
        <v>DO14040258</v>
      </c>
      <c r="G863" s="4" t="str">
        <f>IFERROR(LOOKUP(A863,[1]PREF!$A:$A,[1]PREF!$I:$I),"")</f>
        <v>104/SPP/NTH-CMC/2014</v>
      </c>
      <c r="H863" s="4" t="str">
        <f>IFERROR(LOOKUP(A863,[1]PREF!$A:$A,[1]PREF!$U:$U),"")</f>
        <v>010.000.14-50130630</v>
      </c>
      <c r="I863" s="9">
        <f>IFERROR(LOOKUP(A863,[1]PREF!$A:$A,[1]PREF!$J:$J),"")</f>
        <v>3241</v>
      </c>
      <c r="J863" s="4">
        <f>IFERROR(LOOKUP(A863,[1]PREF!$A:$A,[1]PREF!$N:$N),"")</f>
        <v>0</v>
      </c>
      <c r="K863" s="4">
        <f>IFERROR(LOOKUP(A863,[1]PREF!$A:$A,[1]PREF!$O:$O),"")</f>
        <v>0</v>
      </c>
      <c r="L863" s="4">
        <f>IFERROR(LOOKUP(A863,[1]PREF!$A:$A,[1]PREF!$P:$P),"")</f>
        <v>0</v>
      </c>
      <c r="M863" s="4" t="str">
        <f>IFERROR(LOOKUP(A863,[1]PREF!$A:$A,[1]PREF!$X:$X),"")</f>
        <v>2.1.1.1</v>
      </c>
      <c r="N863" s="4" t="str">
        <f>IFERROR(LOOKUP(A863,[1]PREF!$A:$A,[1]PREF!$AB:$AB),"")</f>
        <v>Nathani Indonesia</v>
      </c>
      <c r="O863" s="4" t="str">
        <f>IFERROR(LOOKUP(A863,[1]PREF!$A:$A,[1]PREF!$AC:$AC),"")</f>
        <v>Agustina Y. Zulkarnain</v>
      </c>
      <c r="P863" s="4" t="str">
        <f>IFERROR(LOOKUP(B863,[1]CREF!$B:$B,[1]CREF!$F:$F),"")</f>
        <v>1.1.7.0.1.486</v>
      </c>
      <c r="Q863" s="4" t="str">
        <f>IFERROR(LOOKUP(B863,[1]CREF!$B:$B,[1]CREF!$G:$G),"")</f>
        <v>Jerrycan HDPE - 20 L - Plug</v>
      </c>
      <c r="R863" s="4">
        <f>IFERROR(LOOKUP(B863,[1]CREF!$B:$B,[1]CREF!$H:$H),"")</f>
        <v>20</v>
      </c>
      <c r="S863" s="7">
        <f>IFERROR(LOOKUP(B863,[1]CREF!$B:$B,[1]CREF!$I:$I),"")</f>
        <v>1</v>
      </c>
      <c r="T863" s="7" t="str">
        <f>IFERROR(LOOKUP(B863,[1]CREF!$B:$B,[1]CREF!$J:$J),"")</f>
        <v>Pcs</v>
      </c>
      <c r="U863" s="11">
        <f>IFERROR(IF(AND(J863&lt;&gt;0,K863&lt;&gt;0),-LOOKUP(B863,[1]CREF!$B:$B,[1]CREF!$U:$U),LOOKUP(B863,[1]CREF!$B:$B,[1]CREF!$U:$U)),"")</f>
        <v>1250</v>
      </c>
      <c r="V863" s="11">
        <f>IFERROR(LOOKUP(B863,[1]CREF!$B:$B,[1]CREF!$L:$L),"")</f>
        <v>1000</v>
      </c>
      <c r="W863" s="11">
        <f>IFERROR(LOOKUP(B863,[1]CREF!$B:$B,[1]CREF!$T:$T),"")</f>
        <v>0</v>
      </c>
      <c r="X863" s="11">
        <f t="shared" si="42"/>
        <v>1250000</v>
      </c>
      <c r="Y863" s="11">
        <f t="shared" si="43"/>
        <v>125000</v>
      </c>
      <c r="Z863" s="11">
        <f t="shared" si="44"/>
        <v>1375000</v>
      </c>
    </row>
    <row r="864" spans="1:26">
      <c r="A864" s="3">
        <v>6189</v>
      </c>
      <c r="B864" s="3">
        <v>22942</v>
      </c>
      <c r="C864" s="8">
        <f>IFERROR(LOOKUP(A864,[1]PREF!$A:$A,[1]PREF!$C:$C),"")</f>
        <v>41734</v>
      </c>
      <c r="D864" s="9" t="str">
        <f>IFERROR(LOOKUP(A864,[1]PREF!$A:$A,[1]PREF!$E:$E),"")</f>
        <v>SI14040129</v>
      </c>
      <c r="E864" s="9" t="str">
        <f>IFERROR(LOOKUP(A864,[1]PREF!$A:$A,[1]PREF!$F:$F),"")</f>
        <v>DO14040258</v>
      </c>
      <c r="F864" s="9" t="str">
        <f>IFERROR(LOOKUP(A864,[1]PREF!$A:$A,[1]PREF!$G:$G),"")</f>
        <v>DO14040258</v>
      </c>
      <c r="G864" s="4" t="str">
        <f>IFERROR(LOOKUP(A864,[1]PREF!$A:$A,[1]PREF!$I:$I),"")</f>
        <v>104/SPP/NTH-CMC/2014</v>
      </c>
      <c r="H864" s="4" t="str">
        <f>IFERROR(LOOKUP(A864,[1]PREF!$A:$A,[1]PREF!$U:$U),"")</f>
        <v>010.000.14-50130630</v>
      </c>
      <c r="I864" s="9">
        <f>IFERROR(LOOKUP(A864,[1]PREF!$A:$A,[1]PREF!$J:$J),"")</f>
        <v>3241</v>
      </c>
      <c r="J864" s="4">
        <f>IFERROR(LOOKUP(A864,[1]PREF!$A:$A,[1]PREF!$N:$N),"")</f>
        <v>0</v>
      </c>
      <c r="K864" s="4">
        <f>IFERROR(LOOKUP(A864,[1]PREF!$A:$A,[1]PREF!$O:$O),"")</f>
        <v>0</v>
      </c>
      <c r="L864" s="4">
        <f>IFERROR(LOOKUP(A864,[1]PREF!$A:$A,[1]PREF!$P:$P),"")</f>
        <v>0</v>
      </c>
      <c r="M864" s="4" t="str">
        <f>IFERROR(LOOKUP(A864,[1]PREF!$A:$A,[1]PREF!$X:$X),"")</f>
        <v>2.1.1.1</v>
      </c>
      <c r="N864" s="4" t="str">
        <f>IFERROR(LOOKUP(A864,[1]PREF!$A:$A,[1]PREF!$AB:$AB),"")</f>
        <v>Nathani Indonesia</v>
      </c>
      <c r="O864" s="4" t="str">
        <f>IFERROR(LOOKUP(A864,[1]PREF!$A:$A,[1]PREF!$AC:$AC),"")</f>
        <v>Agustina Y. Zulkarnain</v>
      </c>
      <c r="P864" s="4" t="str">
        <f>IFERROR(LOOKUP(B864,[1]CREF!$B:$B,[1]CREF!$F:$F),"")</f>
        <v>1.1.7.0.1.487</v>
      </c>
      <c r="Q864" s="4" t="str">
        <f>IFERROR(LOOKUP(B864,[1]CREF!$B:$B,[1]CREF!$G:$G),"")</f>
        <v>Jerrycan HDPE - 20 L - Cap - Black</v>
      </c>
      <c r="R864" s="4">
        <f>IFERROR(LOOKUP(B864,[1]CREF!$B:$B,[1]CREF!$H:$H),"")</f>
        <v>20</v>
      </c>
      <c r="S864" s="7">
        <f>IFERROR(LOOKUP(B864,[1]CREF!$B:$B,[1]CREF!$I:$I),"")</f>
        <v>1</v>
      </c>
      <c r="T864" s="7" t="str">
        <f>IFERROR(LOOKUP(B864,[1]CREF!$B:$B,[1]CREF!$J:$J),"")</f>
        <v>Pcs</v>
      </c>
      <c r="U864" s="11">
        <f>IFERROR(IF(AND(J864&lt;&gt;0,K864&lt;&gt;0),-LOOKUP(B864,[1]CREF!$B:$B,[1]CREF!$U:$U),LOOKUP(B864,[1]CREF!$B:$B,[1]CREF!$U:$U)),"")</f>
        <v>1250</v>
      </c>
      <c r="V864" s="11">
        <f>IFERROR(LOOKUP(B864,[1]CREF!$B:$B,[1]CREF!$L:$L),"")</f>
        <v>522</v>
      </c>
      <c r="W864" s="11">
        <f>IFERROR(LOOKUP(B864,[1]CREF!$B:$B,[1]CREF!$T:$T),"")</f>
        <v>0</v>
      </c>
      <c r="X864" s="11">
        <f t="shared" si="42"/>
        <v>652500</v>
      </c>
      <c r="Y864" s="11">
        <f t="shared" si="43"/>
        <v>65250</v>
      </c>
      <c r="Z864" s="11">
        <f t="shared" si="44"/>
        <v>717750</v>
      </c>
    </row>
    <row r="865" spans="1:26">
      <c r="A865" s="3">
        <v>6189</v>
      </c>
      <c r="B865" s="3">
        <v>22943</v>
      </c>
      <c r="C865" s="8">
        <f>IFERROR(LOOKUP(A865,[1]PREF!$A:$A,[1]PREF!$C:$C),"")</f>
        <v>41734</v>
      </c>
      <c r="D865" s="9" t="str">
        <f>IFERROR(LOOKUP(A865,[1]PREF!$A:$A,[1]PREF!$E:$E),"")</f>
        <v>SI14040129</v>
      </c>
      <c r="E865" s="9" t="str">
        <f>IFERROR(LOOKUP(A865,[1]PREF!$A:$A,[1]PREF!$F:$F),"")</f>
        <v>DO14040258</v>
      </c>
      <c r="F865" s="9" t="str">
        <f>IFERROR(LOOKUP(A865,[1]PREF!$A:$A,[1]PREF!$G:$G),"")</f>
        <v>DO14040258</v>
      </c>
      <c r="G865" s="4" t="str">
        <f>IFERROR(LOOKUP(A865,[1]PREF!$A:$A,[1]PREF!$I:$I),"")</f>
        <v>104/SPP/NTH-CMC/2014</v>
      </c>
      <c r="H865" s="4" t="str">
        <f>IFERROR(LOOKUP(A865,[1]PREF!$A:$A,[1]PREF!$U:$U),"")</f>
        <v>010.000.14-50130630</v>
      </c>
      <c r="I865" s="9">
        <f>IFERROR(LOOKUP(A865,[1]PREF!$A:$A,[1]PREF!$J:$J),"")</f>
        <v>3241</v>
      </c>
      <c r="J865" s="4">
        <f>IFERROR(LOOKUP(A865,[1]PREF!$A:$A,[1]PREF!$N:$N),"")</f>
        <v>0</v>
      </c>
      <c r="K865" s="4">
        <f>IFERROR(LOOKUP(A865,[1]PREF!$A:$A,[1]PREF!$O:$O),"")</f>
        <v>0</v>
      </c>
      <c r="L865" s="4">
        <f>IFERROR(LOOKUP(A865,[1]PREF!$A:$A,[1]PREF!$P:$P),"")</f>
        <v>0</v>
      </c>
      <c r="M865" s="4" t="str">
        <f>IFERROR(LOOKUP(A865,[1]PREF!$A:$A,[1]PREF!$X:$X),"")</f>
        <v>2.1.1.1</v>
      </c>
      <c r="N865" s="4" t="str">
        <f>IFERROR(LOOKUP(A865,[1]PREF!$A:$A,[1]PREF!$AB:$AB),"")</f>
        <v>Nathani Indonesia</v>
      </c>
      <c r="O865" s="4" t="str">
        <f>IFERROR(LOOKUP(A865,[1]PREF!$A:$A,[1]PREF!$AC:$AC),"")</f>
        <v>Agustina Y. Zulkarnain</v>
      </c>
      <c r="P865" s="4" t="str">
        <f>IFERROR(LOOKUP(B865,[1]CREF!$B:$B,[1]CREF!$F:$F),"")</f>
        <v>1.1.7.0.1.469</v>
      </c>
      <c r="Q865" s="4" t="str">
        <f>IFERROR(LOOKUP(B865,[1]CREF!$B:$B,[1]CREF!$G:$G),"")</f>
        <v>Botol 250 ml PET (PSS)</v>
      </c>
      <c r="R865" s="4">
        <f>IFERROR(LOOKUP(B865,[1]CREF!$B:$B,[1]CREF!$H:$H),"")</f>
        <v>0.25</v>
      </c>
      <c r="S865" s="7">
        <f>IFERROR(LOOKUP(B865,[1]CREF!$B:$B,[1]CREF!$I:$I),"")</f>
        <v>1</v>
      </c>
      <c r="T865" s="7" t="str">
        <f>IFERROR(LOOKUP(B865,[1]CREF!$B:$B,[1]CREF!$J:$J),"")</f>
        <v>Pcs</v>
      </c>
      <c r="U865" s="11">
        <f>IFERROR(IF(AND(J865&lt;&gt;0,K865&lt;&gt;0),-LOOKUP(B865,[1]CREF!$B:$B,[1]CREF!$U:$U),LOOKUP(B865,[1]CREF!$B:$B,[1]CREF!$U:$U)),"")</f>
        <v>24920</v>
      </c>
      <c r="V865" s="11">
        <f>IFERROR(LOOKUP(B865,[1]CREF!$B:$B,[1]CREF!$L:$L),"")</f>
        <v>2100</v>
      </c>
      <c r="W865" s="11">
        <f>IFERROR(LOOKUP(B865,[1]CREF!$B:$B,[1]CREF!$T:$T),"")</f>
        <v>0</v>
      </c>
      <c r="X865" s="11">
        <f t="shared" si="42"/>
        <v>52332000</v>
      </c>
      <c r="Y865" s="11">
        <f t="shared" si="43"/>
        <v>5233200</v>
      </c>
      <c r="Z865" s="11">
        <f t="shared" si="44"/>
        <v>57565200</v>
      </c>
    </row>
    <row r="866" spans="1:26">
      <c r="A866" s="3">
        <v>6189</v>
      </c>
      <c r="B866" s="3">
        <v>22944</v>
      </c>
      <c r="C866" s="8">
        <f>IFERROR(LOOKUP(A866,[1]PREF!$A:$A,[1]PREF!$C:$C),"")</f>
        <v>41734</v>
      </c>
      <c r="D866" s="9" t="str">
        <f>IFERROR(LOOKUP(A866,[1]PREF!$A:$A,[1]PREF!$E:$E),"")</f>
        <v>SI14040129</v>
      </c>
      <c r="E866" s="9" t="str">
        <f>IFERROR(LOOKUP(A866,[1]PREF!$A:$A,[1]PREF!$F:$F),"")</f>
        <v>DO14040258</v>
      </c>
      <c r="F866" s="9" t="str">
        <f>IFERROR(LOOKUP(A866,[1]PREF!$A:$A,[1]PREF!$G:$G),"")</f>
        <v>DO14040258</v>
      </c>
      <c r="G866" s="4" t="str">
        <f>IFERROR(LOOKUP(A866,[1]PREF!$A:$A,[1]PREF!$I:$I),"")</f>
        <v>104/SPP/NTH-CMC/2014</v>
      </c>
      <c r="H866" s="4" t="str">
        <f>IFERROR(LOOKUP(A866,[1]PREF!$A:$A,[1]PREF!$U:$U),"")</f>
        <v>010.000.14-50130630</v>
      </c>
      <c r="I866" s="9">
        <f>IFERROR(LOOKUP(A866,[1]PREF!$A:$A,[1]PREF!$J:$J),"")</f>
        <v>3241</v>
      </c>
      <c r="J866" s="4">
        <f>IFERROR(LOOKUP(A866,[1]PREF!$A:$A,[1]PREF!$N:$N),"")</f>
        <v>0</v>
      </c>
      <c r="K866" s="4">
        <f>IFERROR(LOOKUP(A866,[1]PREF!$A:$A,[1]PREF!$O:$O),"")</f>
        <v>0</v>
      </c>
      <c r="L866" s="4">
        <f>IFERROR(LOOKUP(A866,[1]PREF!$A:$A,[1]PREF!$P:$P),"")</f>
        <v>0</v>
      </c>
      <c r="M866" s="4" t="str">
        <f>IFERROR(LOOKUP(A866,[1]PREF!$A:$A,[1]PREF!$X:$X),"")</f>
        <v>2.1.1.1</v>
      </c>
      <c r="N866" s="4" t="str">
        <f>IFERROR(LOOKUP(A866,[1]PREF!$A:$A,[1]PREF!$AB:$AB),"")</f>
        <v>Nathani Indonesia</v>
      </c>
      <c r="O866" s="4" t="str">
        <f>IFERROR(LOOKUP(A866,[1]PREF!$A:$A,[1]PREF!$AC:$AC),"")</f>
        <v>Agustina Y. Zulkarnain</v>
      </c>
      <c r="P866" s="4" t="str">
        <f>IFERROR(LOOKUP(B866,[1]CREF!$B:$B,[1]CREF!$F:$F),"")</f>
        <v>1.1.7.0.1.470</v>
      </c>
      <c r="Q866" s="4" t="str">
        <f>IFERROR(LOOKUP(B866,[1]CREF!$B:$B,[1]CREF!$G:$G),"")</f>
        <v>Botol 250 ml PET (PSS)- Cap</v>
      </c>
      <c r="R866" s="4">
        <f>IFERROR(LOOKUP(B866,[1]CREF!$B:$B,[1]CREF!$H:$H),"")</f>
        <v>0.25</v>
      </c>
      <c r="S866" s="7">
        <f>IFERROR(LOOKUP(B866,[1]CREF!$B:$B,[1]CREF!$I:$I),"")</f>
        <v>1</v>
      </c>
      <c r="T866" s="7" t="str">
        <f>IFERROR(LOOKUP(B866,[1]CREF!$B:$B,[1]CREF!$J:$J),"")</f>
        <v>Pcs</v>
      </c>
      <c r="U866" s="11">
        <f>IFERROR(IF(AND(J866&lt;&gt;0,K866&lt;&gt;0),-LOOKUP(B866,[1]CREF!$B:$B,[1]CREF!$U:$U),LOOKUP(B866,[1]CREF!$B:$B,[1]CREF!$U:$U)),"")</f>
        <v>24920</v>
      </c>
      <c r="V866" s="11">
        <f>IFERROR(LOOKUP(B866,[1]CREF!$B:$B,[1]CREF!$L:$L),"")</f>
        <v>125</v>
      </c>
      <c r="W866" s="11">
        <f>IFERROR(LOOKUP(B866,[1]CREF!$B:$B,[1]CREF!$T:$T),"")</f>
        <v>0</v>
      </c>
      <c r="X866" s="11">
        <f t="shared" si="42"/>
        <v>3115000</v>
      </c>
      <c r="Y866" s="11">
        <f t="shared" si="43"/>
        <v>311500</v>
      </c>
      <c r="Z866" s="11">
        <f t="shared" si="44"/>
        <v>3426500</v>
      </c>
    </row>
    <row r="867" spans="1:26">
      <c r="A867" s="3">
        <v>6189</v>
      </c>
      <c r="B867" s="3">
        <v>22945</v>
      </c>
      <c r="C867" s="8">
        <f>IFERROR(LOOKUP(A867,[1]PREF!$A:$A,[1]PREF!$C:$C),"")</f>
        <v>41734</v>
      </c>
      <c r="D867" s="9" t="str">
        <f>IFERROR(LOOKUP(A867,[1]PREF!$A:$A,[1]PREF!$E:$E),"")</f>
        <v>SI14040129</v>
      </c>
      <c r="E867" s="9" t="str">
        <f>IFERROR(LOOKUP(A867,[1]PREF!$A:$A,[1]PREF!$F:$F),"")</f>
        <v>DO14040258</v>
      </c>
      <c r="F867" s="9" t="str">
        <f>IFERROR(LOOKUP(A867,[1]PREF!$A:$A,[1]PREF!$G:$G),"")</f>
        <v>DO14040258</v>
      </c>
      <c r="G867" s="4" t="str">
        <f>IFERROR(LOOKUP(A867,[1]PREF!$A:$A,[1]PREF!$I:$I),"")</f>
        <v>104/SPP/NTH-CMC/2014</v>
      </c>
      <c r="H867" s="4" t="str">
        <f>IFERROR(LOOKUP(A867,[1]PREF!$A:$A,[1]PREF!$U:$U),"")</f>
        <v>010.000.14-50130630</v>
      </c>
      <c r="I867" s="9">
        <f>IFERROR(LOOKUP(A867,[1]PREF!$A:$A,[1]PREF!$J:$J),"")</f>
        <v>3241</v>
      </c>
      <c r="J867" s="4">
        <f>IFERROR(LOOKUP(A867,[1]PREF!$A:$A,[1]PREF!$N:$N),"")</f>
        <v>0</v>
      </c>
      <c r="K867" s="4">
        <f>IFERROR(LOOKUP(A867,[1]PREF!$A:$A,[1]PREF!$O:$O),"")</f>
        <v>0</v>
      </c>
      <c r="L867" s="4">
        <f>IFERROR(LOOKUP(A867,[1]PREF!$A:$A,[1]PREF!$P:$P),"")</f>
        <v>0</v>
      </c>
      <c r="M867" s="4" t="str">
        <f>IFERROR(LOOKUP(A867,[1]PREF!$A:$A,[1]PREF!$X:$X),"")</f>
        <v>2.1.1.1</v>
      </c>
      <c r="N867" s="4" t="str">
        <f>IFERROR(LOOKUP(A867,[1]PREF!$A:$A,[1]PREF!$AB:$AB),"")</f>
        <v>Nathani Indonesia</v>
      </c>
      <c r="O867" s="4" t="str">
        <f>IFERROR(LOOKUP(A867,[1]PREF!$A:$A,[1]PREF!$AC:$AC),"")</f>
        <v>Agustina Y. Zulkarnain</v>
      </c>
      <c r="P867" s="4" t="str">
        <f>IFERROR(LOOKUP(B867,[1]CREF!$B:$B,[1]CREF!$F:$F),"")</f>
        <v>1.1.7.0.1.471</v>
      </c>
      <c r="Q867" s="4" t="str">
        <f>IFERROR(LOOKUP(B867,[1]CREF!$B:$B,[1]CREF!$G:$G),"")</f>
        <v>Botol 250 ml PET (PSS)- Plug</v>
      </c>
      <c r="R867" s="4">
        <f>IFERROR(LOOKUP(B867,[1]CREF!$B:$B,[1]CREF!$H:$H),"")</f>
        <v>0.25</v>
      </c>
      <c r="S867" s="7">
        <f>IFERROR(LOOKUP(B867,[1]CREF!$B:$B,[1]CREF!$I:$I),"")</f>
        <v>1</v>
      </c>
      <c r="T867" s="7" t="str">
        <f>IFERROR(LOOKUP(B867,[1]CREF!$B:$B,[1]CREF!$J:$J),"")</f>
        <v>Pcs</v>
      </c>
      <c r="U867" s="11">
        <f>IFERROR(IF(AND(J867&lt;&gt;0,K867&lt;&gt;0),-LOOKUP(B867,[1]CREF!$B:$B,[1]CREF!$U:$U),LOOKUP(B867,[1]CREF!$B:$B,[1]CREF!$U:$U)),"")</f>
        <v>24920</v>
      </c>
      <c r="V867" s="11">
        <f>IFERROR(LOOKUP(B867,[1]CREF!$B:$B,[1]CREF!$L:$L),"")</f>
        <v>300</v>
      </c>
      <c r="W867" s="11">
        <f>IFERROR(LOOKUP(B867,[1]CREF!$B:$B,[1]CREF!$T:$T),"")</f>
        <v>0</v>
      </c>
      <c r="X867" s="11">
        <f t="shared" si="42"/>
        <v>7476000</v>
      </c>
      <c r="Y867" s="11">
        <f t="shared" si="43"/>
        <v>747600</v>
      </c>
      <c r="Z867" s="11">
        <f t="shared" si="44"/>
        <v>8223600</v>
      </c>
    </row>
    <row r="868" spans="1:26">
      <c r="A868" s="3">
        <v>6190</v>
      </c>
      <c r="B868" s="3">
        <v>22946</v>
      </c>
      <c r="C868" s="8">
        <f>IFERROR(LOOKUP(A868,[1]PREF!$A:$A,[1]PREF!$C:$C),"")</f>
        <v>41736</v>
      </c>
      <c r="D868" s="9" t="str">
        <f>IFERROR(LOOKUP(A868,[1]PREF!$A:$A,[1]PREF!$E:$E),"")</f>
        <v>SI14040131</v>
      </c>
      <c r="E868" s="9" t="str">
        <f>IFERROR(LOOKUP(A868,[1]PREF!$A:$A,[1]PREF!$F:$F),"")</f>
        <v>DO14040259</v>
      </c>
      <c r="F868" s="9" t="str">
        <f>IFERROR(LOOKUP(A868,[1]PREF!$A:$A,[1]PREF!$G:$G),"")</f>
        <v>DO14040259</v>
      </c>
      <c r="G868" s="4" t="str">
        <f>IFERROR(LOOKUP(A868,[1]PREF!$A:$A,[1]PREF!$I:$I),"")</f>
        <v>105/SPP/NTH-CMC/2014</v>
      </c>
      <c r="H868" s="4" t="str">
        <f>IFERROR(LOOKUP(A868,[1]PREF!$A:$A,[1]PREF!$U:$U),"")</f>
        <v>010.000.14-50130632</v>
      </c>
      <c r="I868" s="9">
        <f>IFERROR(LOOKUP(A868,[1]PREF!$A:$A,[1]PREF!$J:$J),"")</f>
        <v>3242</v>
      </c>
      <c r="J868" s="4">
        <f>IFERROR(LOOKUP(A868,[1]PREF!$A:$A,[1]PREF!$N:$N),"")</f>
        <v>0</v>
      </c>
      <c r="K868" s="4">
        <f>IFERROR(LOOKUP(A868,[1]PREF!$A:$A,[1]PREF!$O:$O),"")</f>
        <v>0</v>
      </c>
      <c r="L868" s="4">
        <f>IFERROR(LOOKUP(A868,[1]PREF!$A:$A,[1]PREF!$P:$P),"")</f>
        <v>0</v>
      </c>
      <c r="M868" s="4" t="str">
        <f>IFERROR(LOOKUP(A868,[1]PREF!$A:$A,[1]PREF!$X:$X),"")</f>
        <v>2.1.1.1</v>
      </c>
      <c r="N868" s="4" t="str">
        <f>IFERROR(LOOKUP(A868,[1]PREF!$A:$A,[1]PREF!$AB:$AB),"")</f>
        <v>Nathani Indonesia</v>
      </c>
      <c r="O868" s="4" t="str">
        <f>IFERROR(LOOKUP(A868,[1]PREF!$A:$A,[1]PREF!$AC:$AC),"")</f>
        <v>Agustina Y. Zulkarnain</v>
      </c>
      <c r="P868" s="4" t="str">
        <f>IFERROR(LOOKUP(B868,[1]CREF!$B:$B,[1]CREF!$F:$F),"")</f>
        <v>1.1.7.0.1.493</v>
      </c>
      <c r="Q868" s="4" t="str">
        <f>IFERROR(LOOKUP(B868,[1]CREF!$B:$B,[1]CREF!$G:$G),"")</f>
        <v>Karton Box Fenomin 865 SL - 0,5 L</v>
      </c>
      <c r="R868" s="4">
        <f>IFERROR(LOOKUP(B868,[1]CREF!$B:$B,[1]CREF!$H:$H),"")</f>
        <v>0.5</v>
      </c>
      <c r="S868" s="7">
        <f>IFERROR(LOOKUP(B868,[1]CREF!$B:$B,[1]CREF!$I:$I),"")</f>
        <v>1</v>
      </c>
      <c r="T868" s="7" t="str">
        <f>IFERROR(LOOKUP(B868,[1]CREF!$B:$B,[1]CREF!$J:$J),"")</f>
        <v>Pcs</v>
      </c>
      <c r="U868" s="11">
        <f>IFERROR(IF(AND(J868&lt;&gt;0,K868&lt;&gt;0),-LOOKUP(B868,[1]CREF!$B:$B,[1]CREF!$U:$U),LOOKUP(B868,[1]CREF!$B:$B,[1]CREF!$U:$U)),"")</f>
        <v>2160</v>
      </c>
      <c r="V868" s="11">
        <f>IFERROR(LOOKUP(B868,[1]CREF!$B:$B,[1]CREF!$L:$L),"")</f>
        <v>5621.212121212121</v>
      </c>
      <c r="W868" s="11">
        <f>IFERROR(LOOKUP(B868,[1]CREF!$B:$B,[1]CREF!$T:$T),"")</f>
        <v>0</v>
      </c>
      <c r="X868" s="11">
        <f t="shared" si="42"/>
        <v>12141818.181818182</v>
      </c>
      <c r="Y868" s="11">
        <f t="shared" si="43"/>
        <v>1214181.8181818181</v>
      </c>
      <c r="Z868" s="11">
        <f t="shared" si="44"/>
        <v>13356000</v>
      </c>
    </row>
    <row r="869" spans="1:26">
      <c r="A869" s="3">
        <v>6190</v>
      </c>
      <c r="B869" s="3">
        <v>22947</v>
      </c>
      <c r="C869" s="8">
        <f>IFERROR(LOOKUP(A869,[1]PREF!$A:$A,[1]PREF!$C:$C),"")</f>
        <v>41736</v>
      </c>
      <c r="D869" s="9" t="str">
        <f>IFERROR(LOOKUP(A869,[1]PREF!$A:$A,[1]PREF!$E:$E),"")</f>
        <v>SI14040131</v>
      </c>
      <c r="E869" s="9" t="str">
        <f>IFERROR(LOOKUP(A869,[1]PREF!$A:$A,[1]PREF!$F:$F),"")</f>
        <v>DO14040259</v>
      </c>
      <c r="F869" s="9" t="str">
        <f>IFERROR(LOOKUP(A869,[1]PREF!$A:$A,[1]PREF!$G:$G),"")</f>
        <v>DO14040259</v>
      </c>
      <c r="G869" s="4" t="str">
        <f>IFERROR(LOOKUP(A869,[1]PREF!$A:$A,[1]PREF!$I:$I),"")</f>
        <v>105/SPP/NTH-CMC/2014</v>
      </c>
      <c r="H869" s="4" t="str">
        <f>IFERROR(LOOKUP(A869,[1]PREF!$A:$A,[1]PREF!$U:$U),"")</f>
        <v>010.000.14-50130632</v>
      </c>
      <c r="I869" s="9">
        <f>IFERROR(LOOKUP(A869,[1]PREF!$A:$A,[1]PREF!$J:$J),"")</f>
        <v>3242</v>
      </c>
      <c r="J869" s="4">
        <f>IFERROR(LOOKUP(A869,[1]PREF!$A:$A,[1]PREF!$N:$N),"")</f>
        <v>0</v>
      </c>
      <c r="K869" s="4">
        <f>IFERROR(LOOKUP(A869,[1]PREF!$A:$A,[1]PREF!$O:$O),"")</f>
        <v>0</v>
      </c>
      <c r="L869" s="4">
        <f>IFERROR(LOOKUP(A869,[1]PREF!$A:$A,[1]PREF!$P:$P),"")</f>
        <v>0</v>
      </c>
      <c r="M869" s="4" t="str">
        <f>IFERROR(LOOKUP(A869,[1]PREF!$A:$A,[1]PREF!$X:$X),"")</f>
        <v>2.1.1.1</v>
      </c>
      <c r="N869" s="4" t="str">
        <f>IFERROR(LOOKUP(A869,[1]PREF!$A:$A,[1]PREF!$AB:$AB),"")</f>
        <v>Nathani Indonesia</v>
      </c>
      <c r="O869" s="4" t="str">
        <f>IFERROR(LOOKUP(A869,[1]PREF!$A:$A,[1]PREF!$AC:$AC),"")</f>
        <v>Agustina Y. Zulkarnain</v>
      </c>
      <c r="P869" s="4" t="str">
        <f>IFERROR(LOOKUP(B869,[1]CREF!$B:$B,[1]CREF!$F:$F),"")</f>
        <v>1.1.7.0.1.494</v>
      </c>
      <c r="Q869" s="4" t="str">
        <f>IFERROR(LOOKUP(B869,[1]CREF!$B:$B,[1]CREF!$G:$G),"")</f>
        <v>Karton Box Fenomin 865 SL - 0,25 L</v>
      </c>
      <c r="R869" s="4">
        <f>IFERROR(LOOKUP(B869,[1]CREF!$B:$B,[1]CREF!$H:$H),"")</f>
        <v>0.25</v>
      </c>
      <c r="S869" s="7">
        <f>IFERROR(LOOKUP(B869,[1]CREF!$B:$B,[1]CREF!$I:$I),"")</f>
        <v>1</v>
      </c>
      <c r="T869" s="7" t="str">
        <f>IFERROR(LOOKUP(B869,[1]CREF!$B:$B,[1]CREF!$J:$J),"")</f>
        <v>Pcs</v>
      </c>
      <c r="U869" s="11">
        <f>IFERROR(IF(AND(J869&lt;&gt;0,K869&lt;&gt;0),-LOOKUP(B869,[1]CREF!$B:$B,[1]CREF!$U:$U),LOOKUP(B869,[1]CREF!$B:$B,[1]CREF!$U:$U)),"")</f>
        <v>2024</v>
      </c>
      <c r="V869" s="11">
        <f>IFERROR(LOOKUP(B869,[1]CREF!$B:$B,[1]CREF!$L:$L),"")</f>
        <v>6230.4866850303033</v>
      </c>
      <c r="W869" s="11">
        <f>IFERROR(LOOKUP(B869,[1]CREF!$B:$B,[1]CREF!$T:$T),"")</f>
        <v>0</v>
      </c>
      <c r="X869" s="11">
        <f t="shared" si="42"/>
        <v>12610505.050501334</v>
      </c>
      <c r="Y869" s="11">
        <f t="shared" si="43"/>
        <v>1261050.5050501334</v>
      </c>
      <c r="Z869" s="11">
        <f t="shared" si="44"/>
        <v>13871555.555551467</v>
      </c>
    </row>
    <row r="870" spans="1:26">
      <c r="A870" s="3">
        <v>6207</v>
      </c>
      <c r="B870" s="3">
        <v>22979</v>
      </c>
      <c r="C870" s="8">
        <f>IFERROR(LOOKUP(A870,[1]PREF!$A:$A,[1]PREF!$C:$C),"")</f>
        <v>41739</v>
      </c>
      <c r="D870" s="9" t="str">
        <f>IFERROR(LOOKUP(A870,[1]PREF!$A:$A,[1]PREF!$E:$E),"")</f>
        <v>SI14040132</v>
      </c>
      <c r="E870" s="9" t="str">
        <f>IFERROR(LOOKUP(A870,[1]PREF!$A:$A,[1]PREF!$F:$F),"")</f>
        <v>DO14040261</v>
      </c>
      <c r="F870" s="9" t="str">
        <f>IFERROR(LOOKUP(A870,[1]PREF!$A:$A,[1]PREF!$G:$G),"")</f>
        <v>DO14040261</v>
      </c>
      <c r="G870" s="4" t="str">
        <f>IFERROR(LOOKUP(A870,[1]PREF!$A:$A,[1]PREF!$I:$I),"")</f>
        <v>106/SPP/NTH-CMC/2014</v>
      </c>
      <c r="H870" s="4" t="str">
        <f>IFERROR(LOOKUP(A870,[1]PREF!$A:$A,[1]PREF!$U:$U),"")</f>
        <v>010.000.14-50130633</v>
      </c>
      <c r="I870" s="9">
        <f>IFERROR(LOOKUP(A870,[1]PREF!$A:$A,[1]PREF!$J:$J),"")</f>
        <v>3246</v>
      </c>
      <c r="J870" s="4">
        <f>IFERROR(LOOKUP(A870,[1]PREF!$A:$A,[1]PREF!$N:$N),"")</f>
        <v>0</v>
      </c>
      <c r="K870" s="4">
        <f>IFERROR(LOOKUP(A870,[1]PREF!$A:$A,[1]PREF!$O:$O),"")</f>
        <v>0</v>
      </c>
      <c r="L870" s="4">
        <f>IFERROR(LOOKUP(A870,[1]PREF!$A:$A,[1]PREF!$P:$P),"")</f>
        <v>0</v>
      </c>
      <c r="M870" s="4" t="str">
        <f>IFERROR(LOOKUP(A870,[1]PREF!$A:$A,[1]PREF!$X:$X),"")</f>
        <v>2.1.1.1</v>
      </c>
      <c r="N870" s="4" t="str">
        <f>IFERROR(LOOKUP(A870,[1]PREF!$A:$A,[1]PREF!$AB:$AB),"")</f>
        <v>Nathani Indonesia</v>
      </c>
      <c r="O870" s="4" t="str">
        <f>IFERROR(LOOKUP(A870,[1]PREF!$A:$A,[1]PREF!$AC:$AC),"")</f>
        <v>Agustina Y. Zulkarnain</v>
      </c>
      <c r="P870" s="4" t="str">
        <f>IFERROR(LOOKUP(B870,[1]CREF!$B:$B,[1]CREF!$F:$F),"")</f>
        <v>1.1.7.0.7.64</v>
      </c>
      <c r="Q870" s="4" t="str">
        <f>IFERROR(LOOKUP(B870,[1]CREF!$B:$B,[1]CREF!$G:$G),"")</f>
        <v>Scrap - Agrisol 415 N</v>
      </c>
      <c r="R870" s="4">
        <f>IFERROR(LOOKUP(B870,[1]CREF!$B:$B,[1]CREF!$H:$H),"")</f>
        <v>200</v>
      </c>
      <c r="S870" s="7">
        <f>IFERROR(LOOKUP(B870,[1]CREF!$B:$B,[1]CREF!$I:$I),"")</f>
        <v>1</v>
      </c>
      <c r="T870" s="7" t="str">
        <f>IFERROR(LOOKUP(B870,[1]CREF!$B:$B,[1]CREF!$J:$J),"")</f>
        <v>Kg</v>
      </c>
      <c r="U870" s="11">
        <f>IFERROR(IF(AND(J870&lt;&gt;0,K870&lt;&gt;0),-LOOKUP(B870,[1]CREF!$B:$B,[1]CREF!$U:$U),LOOKUP(B870,[1]CREF!$B:$B,[1]CREF!$U:$U)),"")</f>
        <v>1000</v>
      </c>
      <c r="V870" s="11">
        <f>IFERROR(LOOKUP(B870,[1]CREF!$B:$B,[1]CREF!$L:$L),"")</f>
        <v>19040.404040404039</v>
      </c>
      <c r="W870" s="11">
        <f>IFERROR(LOOKUP(B870,[1]CREF!$B:$B,[1]CREF!$T:$T),"")</f>
        <v>0</v>
      </c>
      <c r="X870" s="11">
        <f t="shared" si="42"/>
        <v>19040404.04040404</v>
      </c>
      <c r="Y870" s="11">
        <f t="shared" si="43"/>
        <v>1904040.4040404041</v>
      </c>
      <c r="Z870" s="11">
        <f t="shared" si="44"/>
        <v>20944444.444444444</v>
      </c>
    </row>
    <row r="871" spans="1:26">
      <c r="A871" s="3">
        <v>6237</v>
      </c>
      <c r="B871" s="3">
        <v>23033</v>
      </c>
      <c r="C871" s="8">
        <f>IFERROR(LOOKUP(A871,[1]PREF!$A:$A,[1]PREF!$C:$C),"")</f>
        <v>41587</v>
      </c>
      <c r="D871" s="9" t="str">
        <f>IFERROR(LOOKUP(A871,[1]PREF!$A:$A,[1]PREF!$E:$E),"")</f>
        <v>TBA</v>
      </c>
      <c r="E871" s="9" t="str">
        <f>IFERROR(LOOKUP(A871,[1]PREF!$A:$A,[1]PREF!$F:$F),"")</f>
        <v>TBA</v>
      </c>
      <c r="F871" s="9" t="str">
        <f>IFERROR(LOOKUP(A871,[1]PREF!$A:$A,[1]PREF!$G:$G),"")</f>
        <v>TBA</v>
      </c>
      <c r="G871" s="4" t="str">
        <f>IFERROR(LOOKUP(A871,[1]PREF!$A:$A,[1]PREF!$I:$I),"")</f>
        <v>104/SPP/NTH-CMC/2013</v>
      </c>
      <c r="H871" s="4" t="str">
        <f>IFERROR(LOOKUP(A871,[1]PREF!$A:$A,[1]PREF!$U:$U),"")</f>
        <v>TBA</v>
      </c>
      <c r="I871" s="9">
        <f>IFERROR(LOOKUP(A871,[1]PREF!$A:$A,[1]PREF!$J:$J),"")</f>
        <v>3251</v>
      </c>
      <c r="J871" s="4">
        <f>IFERROR(LOOKUP(A871,[1]PREF!$A:$A,[1]PREF!$N:$N),"")</f>
        <v>0</v>
      </c>
      <c r="K871" s="4">
        <f>IFERROR(LOOKUP(A871,[1]PREF!$A:$A,[1]PREF!$O:$O),"")</f>
        <v>0</v>
      </c>
      <c r="L871" s="4">
        <f>IFERROR(LOOKUP(A871,[1]PREF!$A:$A,[1]PREF!$P:$P),"")</f>
        <v>0</v>
      </c>
      <c r="M871" s="4" t="str">
        <f>IFERROR(LOOKUP(A871,[1]PREF!$A:$A,[1]PREF!$X:$X),"")</f>
        <v>2.1.1.2</v>
      </c>
      <c r="N871" s="4" t="str">
        <f>IFERROR(LOOKUP(A871,[1]PREF!$A:$A,[1]PREF!$AB:$AB),"")</f>
        <v>Dalzon Chemicals Indonesia</v>
      </c>
      <c r="O871" s="4" t="str">
        <f>IFERROR(LOOKUP(A871,[1]PREF!$A:$A,[1]PREF!$AC:$AC),"")</f>
        <v>Dyah Permatasari</v>
      </c>
      <c r="P871" s="4" t="str">
        <f>IFERROR(LOOKUP(B871,[1]CREF!$B:$B,[1]CREF!$F:$F),"")</f>
        <v>1.1.7.0.1.355</v>
      </c>
      <c r="Q871" s="4" t="str">
        <f>IFERROR(LOOKUP(B871,[1]CREF!$B:$B,[1]CREF!$G:$G),"")</f>
        <v xml:space="preserve">Surfactant </v>
      </c>
      <c r="R871" s="4">
        <f>IFERROR(LOOKUP(B871,[1]CREF!$B:$B,[1]CREF!$H:$H),"")</f>
        <v>200</v>
      </c>
      <c r="S871" s="7">
        <f>IFERROR(LOOKUP(B871,[1]CREF!$B:$B,[1]CREF!$I:$I),"")</f>
        <v>1</v>
      </c>
      <c r="T871" s="7" t="str">
        <f>IFERROR(LOOKUP(B871,[1]CREF!$B:$B,[1]CREF!$J:$J),"")</f>
        <v>Kg</v>
      </c>
      <c r="U871" s="11">
        <f>IFERROR(IF(AND(J871&lt;&gt;0,K871&lt;&gt;0),-LOOKUP(B871,[1]CREF!$B:$B,[1]CREF!$U:$U),LOOKUP(B871,[1]CREF!$B:$B,[1]CREF!$U:$U)),"")</f>
        <v>106560</v>
      </c>
      <c r="V871" s="11">
        <f>IFERROR(LOOKUP(B871,[1]CREF!$B:$B,[1]CREF!$L:$L),"")</f>
        <v>4200</v>
      </c>
      <c r="W871" s="11">
        <f>IFERROR(LOOKUP(B871,[1]CREF!$B:$B,[1]CREF!$T:$T),"")</f>
        <v>0</v>
      </c>
      <c r="X871" s="11">
        <f t="shared" si="42"/>
        <v>447552000</v>
      </c>
      <c r="Y871" s="11">
        <f t="shared" si="43"/>
        <v>44755200</v>
      </c>
      <c r="Z871" s="11">
        <f t="shared" si="44"/>
        <v>492307200</v>
      </c>
    </row>
    <row r="872" spans="1:26">
      <c r="A872" s="3">
        <v>6240</v>
      </c>
      <c r="B872" s="3">
        <v>23036</v>
      </c>
      <c r="C872" s="8">
        <f>IFERROR(LOOKUP(A872,[1]PREF!$A:$A,[1]PREF!$C:$C),"")</f>
        <v>41566</v>
      </c>
      <c r="D872" s="9" t="str">
        <f>IFERROR(LOOKUP(A872,[1]PREF!$A:$A,[1]PREF!$E:$E),"")</f>
        <v>TBA</v>
      </c>
      <c r="E872" s="9" t="str">
        <f>IFERROR(LOOKUP(A872,[1]PREF!$A:$A,[1]PREF!$F:$F),"")</f>
        <v>TBA</v>
      </c>
      <c r="F872" s="9" t="str">
        <f>IFERROR(LOOKUP(A872,[1]PREF!$A:$A,[1]PREF!$G:$G),"")</f>
        <v>TBA</v>
      </c>
      <c r="G872" s="4" t="str">
        <f>IFERROR(LOOKUP(A872,[1]PREF!$A:$A,[1]PREF!$I:$I),"")</f>
        <v>095/SPP/NTH-CMC/2013</v>
      </c>
      <c r="H872" s="4" t="str">
        <f>IFERROR(LOOKUP(A872,[1]PREF!$A:$A,[1]PREF!$U:$U),"")</f>
        <v>TBA</v>
      </c>
      <c r="I872" s="9">
        <f>IFERROR(LOOKUP(A872,[1]PREF!$A:$A,[1]PREF!$J:$J),"")</f>
        <v>3252</v>
      </c>
      <c r="J872" s="4">
        <f>IFERROR(LOOKUP(A872,[1]PREF!$A:$A,[1]PREF!$N:$N),"")</f>
        <v>0</v>
      </c>
      <c r="K872" s="4">
        <f>IFERROR(LOOKUP(A872,[1]PREF!$A:$A,[1]PREF!$O:$O),"")</f>
        <v>0</v>
      </c>
      <c r="L872" s="4">
        <f>IFERROR(LOOKUP(A872,[1]PREF!$A:$A,[1]PREF!$P:$P),"")</f>
        <v>0</v>
      </c>
      <c r="M872" s="4" t="str">
        <f>IFERROR(LOOKUP(A872,[1]PREF!$A:$A,[1]PREF!$X:$X),"")</f>
        <v>2.1.1.2</v>
      </c>
      <c r="N872" s="4" t="str">
        <f>IFERROR(LOOKUP(A872,[1]PREF!$A:$A,[1]PREF!$AB:$AB),"")</f>
        <v>Dalzon Chemicals Indonesia</v>
      </c>
      <c r="O872" s="4" t="str">
        <f>IFERROR(LOOKUP(A872,[1]PREF!$A:$A,[1]PREF!$AC:$AC),"")</f>
        <v>Dyah Permatasari</v>
      </c>
      <c r="P872" s="4" t="str">
        <f>IFERROR(LOOKUP(B872,[1]CREF!$B:$B,[1]CREF!$F:$F),"")</f>
        <v>1.1.7.0.1.355</v>
      </c>
      <c r="Q872" s="4" t="str">
        <f>IFERROR(LOOKUP(B872,[1]CREF!$B:$B,[1]CREF!$G:$G),"")</f>
        <v xml:space="preserve">Surfactant </v>
      </c>
      <c r="R872" s="4">
        <f>IFERROR(LOOKUP(B872,[1]CREF!$B:$B,[1]CREF!$H:$H),"")</f>
        <v>200</v>
      </c>
      <c r="S872" s="7">
        <f>IFERROR(LOOKUP(B872,[1]CREF!$B:$B,[1]CREF!$I:$I),"")</f>
        <v>1</v>
      </c>
      <c r="T872" s="7" t="str">
        <f>IFERROR(LOOKUP(B872,[1]CREF!$B:$B,[1]CREF!$J:$J),"")</f>
        <v>Kg</v>
      </c>
      <c r="U872" s="11">
        <f>IFERROR(IF(AND(J872&lt;&gt;0,K872&lt;&gt;0),-LOOKUP(B872,[1]CREF!$B:$B,[1]CREF!$U:$U),LOOKUP(B872,[1]CREF!$B:$B,[1]CREF!$U:$U)),"")</f>
        <v>107000</v>
      </c>
      <c r="V872" s="11">
        <f>IFERROR(LOOKUP(B872,[1]CREF!$B:$B,[1]CREF!$L:$L),"")</f>
        <v>4200</v>
      </c>
      <c r="W872" s="11">
        <f>IFERROR(LOOKUP(B872,[1]CREF!$B:$B,[1]CREF!$T:$T),"")</f>
        <v>0</v>
      </c>
      <c r="X872" s="11">
        <f t="shared" si="42"/>
        <v>449400000</v>
      </c>
      <c r="Y872" s="11">
        <f t="shared" si="43"/>
        <v>44940000</v>
      </c>
      <c r="Z872" s="11">
        <f t="shared" si="44"/>
        <v>494340000</v>
      </c>
    </row>
    <row r="873" spans="1:26">
      <c r="C873" s="8" t="str">
        <f>IFERROR(LOOKUP(A873,[1]PREF!$A:$A,[1]PREF!$C:$C),"")</f>
        <v/>
      </c>
      <c r="D873" s="9" t="str">
        <f>IFERROR(LOOKUP(A873,[1]PREF!$A:$A,[1]PREF!$E:$E),"")</f>
        <v/>
      </c>
      <c r="E873" s="9" t="str">
        <f>IFERROR(LOOKUP(A873,[1]PREF!$A:$A,[1]PREF!$F:$F),"")</f>
        <v/>
      </c>
      <c r="F873" s="9" t="str">
        <f>IFERROR(LOOKUP(A873,[1]PREF!$A:$A,[1]PREF!$G:$G),"")</f>
        <v/>
      </c>
      <c r="G873" s="4" t="str">
        <f>IFERROR(LOOKUP(A873,[1]PREF!$A:$A,[1]PREF!$I:$I),"")</f>
        <v/>
      </c>
      <c r="H873" s="4" t="str">
        <f>IFERROR(LOOKUP(A873,[1]PREF!$A:$A,[1]PREF!$U:$U),"")</f>
        <v/>
      </c>
      <c r="I873" s="9" t="str">
        <f>IFERROR(LOOKUP(A873,[1]PREF!$A:$A,[1]PREF!$J:$J),"")</f>
        <v/>
      </c>
      <c r="J873" s="4" t="str">
        <f>IFERROR(LOOKUP(A873,[1]PREF!$A:$A,[1]PREF!$N:$N),"")</f>
        <v/>
      </c>
      <c r="K873" s="4" t="str">
        <f>IFERROR(LOOKUP(A873,[1]PREF!$A:$A,[1]PREF!$O:$O),"")</f>
        <v/>
      </c>
      <c r="L873" s="4" t="str">
        <f>IFERROR(LOOKUP(A873,[1]PREF!$A:$A,[1]PREF!$P:$P),"")</f>
        <v/>
      </c>
      <c r="M873" s="4" t="str">
        <f>IFERROR(LOOKUP(A873,[1]PREF!$A:$A,[1]PREF!$X:$X),"")</f>
        <v/>
      </c>
      <c r="N873" s="4" t="str">
        <f>IFERROR(LOOKUP(A873,[1]PREF!$A:$A,[1]PREF!$AB:$AB),"")</f>
        <v/>
      </c>
      <c r="O873" s="4" t="str">
        <f>IFERROR(LOOKUP(A873,[1]PREF!$A:$A,[1]PREF!$AC:$AC),"")</f>
        <v/>
      </c>
      <c r="P873" s="4" t="str">
        <f>IFERROR(LOOKUP(B873,[1]CREF!$B:$B,[1]CREF!$F:$F),"")</f>
        <v/>
      </c>
      <c r="Q873" s="4" t="str">
        <f>IFERROR(LOOKUP(B873,[1]CREF!$B:$B,[1]CREF!$G:$G),"")</f>
        <v/>
      </c>
      <c r="R873" s="4" t="str">
        <f>IFERROR(LOOKUP(B873,[1]CREF!$B:$B,[1]CREF!$H:$H),"")</f>
        <v/>
      </c>
      <c r="S873" s="7" t="str">
        <f>IFERROR(LOOKUP(B873,[1]CREF!$B:$B,[1]CREF!$I:$I),"")</f>
        <v/>
      </c>
      <c r="T873" s="7" t="str">
        <f>IFERROR(LOOKUP(B873,[1]CREF!$B:$B,[1]CREF!$J:$J),"")</f>
        <v/>
      </c>
      <c r="U873" s="11" t="str">
        <f>IFERROR(IF(AND(J873&lt;&gt;0,K873&lt;&gt;0),-LOOKUP(B873,[1]CREF!$B:$B,[1]CREF!$U:$U),LOOKUP(B873,[1]CREF!$B:$B,[1]CREF!$U:$U)),"")</f>
        <v/>
      </c>
      <c r="V873" s="11" t="str">
        <f>IFERROR(LOOKUP(B873,[1]CREF!$B:$B,[1]CREF!$L:$L),"")</f>
        <v/>
      </c>
      <c r="W873" s="11" t="str">
        <f>IFERROR(LOOKUP(B873,[1]CREF!$B:$B,[1]CREF!$T:$T),"")</f>
        <v/>
      </c>
      <c r="X873" s="11" t="str">
        <f t="shared" ref="X873:X936" si="45">IFERROR((U873*SUM(V873:W873)),"")</f>
        <v/>
      </c>
      <c r="Y873" s="11" t="str">
        <f t="shared" ref="Y873:Y936" si="46">IFERROR((X873*10%),"")</f>
        <v/>
      </c>
      <c r="Z873" s="11" t="str">
        <f t="shared" ref="Z873:Z936" si="47">IFERROR((X873+Y873),"")</f>
        <v/>
      </c>
    </row>
    <row r="874" spans="1:26">
      <c r="C874" s="8" t="str">
        <f>IFERROR(LOOKUP(A874,[1]PREF!$A:$A,[1]PREF!$C:$C),"")</f>
        <v/>
      </c>
      <c r="D874" s="9" t="str">
        <f>IFERROR(LOOKUP(A874,[1]PREF!$A:$A,[1]PREF!$E:$E),"")</f>
        <v/>
      </c>
      <c r="E874" s="9" t="str">
        <f>IFERROR(LOOKUP(A874,[1]PREF!$A:$A,[1]PREF!$F:$F),"")</f>
        <v/>
      </c>
      <c r="F874" s="9" t="str">
        <f>IFERROR(LOOKUP(A874,[1]PREF!$A:$A,[1]PREF!$G:$G),"")</f>
        <v/>
      </c>
      <c r="G874" s="4" t="str">
        <f>IFERROR(LOOKUP(A874,[1]PREF!$A:$A,[1]PREF!$I:$I),"")</f>
        <v/>
      </c>
      <c r="H874" s="4" t="str">
        <f>IFERROR(LOOKUP(A874,[1]PREF!$A:$A,[1]PREF!$U:$U),"")</f>
        <v/>
      </c>
      <c r="I874" s="9" t="str">
        <f>IFERROR(LOOKUP(A874,[1]PREF!$A:$A,[1]PREF!$J:$J),"")</f>
        <v/>
      </c>
      <c r="J874" s="4" t="str">
        <f>IFERROR(LOOKUP(A874,[1]PREF!$A:$A,[1]PREF!$N:$N),"")</f>
        <v/>
      </c>
      <c r="K874" s="4" t="str">
        <f>IFERROR(LOOKUP(A874,[1]PREF!$A:$A,[1]PREF!$O:$O),"")</f>
        <v/>
      </c>
      <c r="L874" s="4" t="str">
        <f>IFERROR(LOOKUP(A874,[1]PREF!$A:$A,[1]PREF!$P:$P),"")</f>
        <v/>
      </c>
      <c r="M874" s="4" t="str">
        <f>IFERROR(LOOKUP(A874,[1]PREF!$A:$A,[1]PREF!$X:$X),"")</f>
        <v/>
      </c>
      <c r="N874" s="4" t="str">
        <f>IFERROR(LOOKUP(A874,[1]PREF!$A:$A,[1]PREF!$AB:$AB),"")</f>
        <v/>
      </c>
      <c r="O874" s="4" t="str">
        <f>IFERROR(LOOKUP(A874,[1]PREF!$A:$A,[1]PREF!$AC:$AC),"")</f>
        <v/>
      </c>
      <c r="P874" s="4" t="str">
        <f>IFERROR(LOOKUP(B874,[1]CREF!$B:$B,[1]CREF!$F:$F),"")</f>
        <v/>
      </c>
      <c r="Q874" s="4" t="str">
        <f>IFERROR(LOOKUP(B874,[1]CREF!$B:$B,[1]CREF!$G:$G),"")</f>
        <v/>
      </c>
      <c r="R874" s="4" t="str">
        <f>IFERROR(LOOKUP(B874,[1]CREF!$B:$B,[1]CREF!$H:$H),"")</f>
        <v/>
      </c>
      <c r="S874" s="7" t="str">
        <f>IFERROR(LOOKUP(B874,[1]CREF!$B:$B,[1]CREF!$I:$I),"")</f>
        <v/>
      </c>
      <c r="T874" s="7" t="str">
        <f>IFERROR(LOOKUP(B874,[1]CREF!$B:$B,[1]CREF!$J:$J),"")</f>
        <v/>
      </c>
      <c r="U874" s="11" t="str">
        <f>IFERROR(IF(AND(J874&lt;&gt;0,K874&lt;&gt;0),-LOOKUP(B874,[1]CREF!$B:$B,[1]CREF!$U:$U),LOOKUP(B874,[1]CREF!$B:$B,[1]CREF!$U:$U)),"")</f>
        <v/>
      </c>
      <c r="V874" s="11" t="str">
        <f>IFERROR(LOOKUP(B874,[1]CREF!$B:$B,[1]CREF!$L:$L),"")</f>
        <v/>
      </c>
      <c r="W874" s="11" t="str">
        <f>IFERROR(LOOKUP(B874,[1]CREF!$B:$B,[1]CREF!$T:$T),"")</f>
        <v/>
      </c>
      <c r="X874" s="11" t="str">
        <f t="shared" si="45"/>
        <v/>
      </c>
      <c r="Y874" s="11" t="str">
        <f t="shared" si="46"/>
        <v/>
      </c>
      <c r="Z874" s="11" t="str">
        <f t="shared" si="47"/>
        <v/>
      </c>
    </row>
    <row r="875" spans="1:26">
      <c r="C875" s="8" t="str">
        <f>IFERROR(LOOKUP(A875,[1]PREF!$A:$A,[1]PREF!$C:$C),"")</f>
        <v/>
      </c>
      <c r="D875" s="9" t="str">
        <f>IFERROR(LOOKUP(A875,[1]PREF!$A:$A,[1]PREF!$E:$E),"")</f>
        <v/>
      </c>
      <c r="E875" s="9" t="str">
        <f>IFERROR(LOOKUP(A875,[1]PREF!$A:$A,[1]PREF!$F:$F),"")</f>
        <v/>
      </c>
      <c r="F875" s="9" t="str">
        <f>IFERROR(LOOKUP(A875,[1]PREF!$A:$A,[1]PREF!$G:$G),"")</f>
        <v/>
      </c>
      <c r="G875" s="4" t="str">
        <f>IFERROR(LOOKUP(A875,[1]PREF!$A:$A,[1]PREF!$I:$I),"")</f>
        <v/>
      </c>
      <c r="H875" s="4" t="str">
        <f>IFERROR(LOOKUP(A875,[1]PREF!$A:$A,[1]PREF!$U:$U),"")</f>
        <v/>
      </c>
      <c r="I875" s="9" t="str">
        <f>IFERROR(LOOKUP(A875,[1]PREF!$A:$A,[1]PREF!$J:$J),"")</f>
        <v/>
      </c>
      <c r="J875" s="4" t="str">
        <f>IFERROR(LOOKUP(A875,[1]PREF!$A:$A,[1]PREF!$N:$N),"")</f>
        <v/>
      </c>
      <c r="K875" s="4" t="str">
        <f>IFERROR(LOOKUP(A875,[1]PREF!$A:$A,[1]PREF!$O:$O),"")</f>
        <v/>
      </c>
      <c r="L875" s="4" t="str">
        <f>IFERROR(LOOKUP(A875,[1]PREF!$A:$A,[1]PREF!$P:$P),"")</f>
        <v/>
      </c>
      <c r="M875" s="4" t="str">
        <f>IFERROR(LOOKUP(A875,[1]PREF!$A:$A,[1]PREF!$X:$X),"")</f>
        <v/>
      </c>
      <c r="N875" s="4" t="str">
        <f>IFERROR(LOOKUP(A875,[1]PREF!$A:$A,[1]PREF!$AB:$AB),"")</f>
        <v/>
      </c>
      <c r="O875" s="4" t="str">
        <f>IFERROR(LOOKUP(A875,[1]PREF!$A:$A,[1]PREF!$AC:$AC),"")</f>
        <v/>
      </c>
      <c r="P875" s="4" t="str">
        <f>IFERROR(LOOKUP(B875,[1]CREF!$B:$B,[1]CREF!$F:$F),"")</f>
        <v/>
      </c>
      <c r="Q875" s="4" t="str">
        <f>IFERROR(LOOKUP(B875,[1]CREF!$B:$B,[1]CREF!$G:$G),"")</f>
        <v/>
      </c>
      <c r="R875" s="4" t="str">
        <f>IFERROR(LOOKUP(B875,[1]CREF!$B:$B,[1]CREF!$H:$H),"")</f>
        <v/>
      </c>
      <c r="S875" s="7" t="str">
        <f>IFERROR(LOOKUP(B875,[1]CREF!$B:$B,[1]CREF!$I:$I),"")</f>
        <v/>
      </c>
      <c r="T875" s="7" t="str">
        <f>IFERROR(LOOKUP(B875,[1]CREF!$B:$B,[1]CREF!$J:$J),"")</f>
        <v/>
      </c>
      <c r="U875" s="11" t="str">
        <f>IFERROR(IF(AND(J875&lt;&gt;0,K875&lt;&gt;0),-LOOKUP(B875,[1]CREF!$B:$B,[1]CREF!$U:$U),LOOKUP(B875,[1]CREF!$B:$B,[1]CREF!$U:$U)),"")</f>
        <v/>
      </c>
      <c r="V875" s="11" t="str">
        <f>IFERROR(LOOKUP(B875,[1]CREF!$B:$B,[1]CREF!$L:$L),"")</f>
        <v/>
      </c>
      <c r="W875" s="11" t="str">
        <f>IFERROR(LOOKUP(B875,[1]CREF!$B:$B,[1]CREF!$T:$T),"")</f>
        <v/>
      </c>
      <c r="X875" s="11" t="str">
        <f t="shared" si="45"/>
        <v/>
      </c>
      <c r="Y875" s="11" t="str">
        <f t="shared" si="46"/>
        <v/>
      </c>
      <c r="Z875" s="11" t="str">
        <f t="shared" si="47"/>
        <v/>
      </c>
    </row>
    <row r="876" spans="1:26">
      <c r="C876" s="8" t="str">
        <f>IFERROR(LOOKUP(A876,[1]PREF!$A:$A,[1]PREF!$C:$C),"")</f>
        <v/>
      </c>
      <c r="D876" s="9" t="str">
        <f>IFERROR(LOOKUP(A876,[1]PREF!$A:$A,[1]PREF!$E:$E),"")</f>
        <v/>
      </c>
      <c r="E876" s="9" t="str">
        <f>IFERROR(LOOKUP(A876,[1]PREF!$A:$A,[1]PREF!$F:$F),"")</f>
        <v/>
      </c>
      <c r="F876" s="9" t="str">
        <f>IFERROR(LOOKUP(A876,[1]PREF!$A:$A,[1]PREF!$G:$G),"")</f>
        <v/>
      </c>
      <c r="G876" s="4" t="str">
        <f>IFERROR(LOOKUP(A876,[1]PREF!$A:$A,[1]PREF!$I:$I),"")</f>
        <v/>
      </c>
      <c r="H876" s="4" t="str">
        <f>IFERROR(LOOKUP(A876,[1]PREF!$A:$A,[1]PREF!$U:$U),"")</f>
        <v/>
      </c>
      <c r="I876" s="9" t="str">
        <f>IFERROR(LOOKUP(A876,[1]PREF!$A:$A,[1]PREF!$J:$J),"")</f>
        <v/>
      </c>
      <c r="J876" s="4" t="str">
        <f>IFERROR(LOOKUP(A876,[1]PREF!$A:$A,[1]PREF!$N:$N),"")</f>
        <v/>
      </c>
      <c r="K876" s="4" t="str">
        <f>IFERROR(LOOKUP(A876,[1]PREF!$A:$A,[1]PREF!$O:$O),"")</f>
        <v/>
      </c>
      <c r="L876" s="4" t="str">
        <f>IFERROR(LOOKUP(A876,[1]PREF!$A:$A,[1]PREF!$P:$P),"")</f>
        <v/>
      </c>
      <c r="M876" s="4" t="str">
        <f>IFERROR(LOOKUP(A876,[1]PREF!$A:$A,[1]PREF!$X:$X),"")</f>
        <v/>
      </c>
      <c r="N876" s="4" t="str">
        <f>IFERROR(LOOKUP(A876,[1]PREF!$A:$A,[1]PREF!$AB:$AB),"")</f>
        <v/>
      </c>
      <c r="O876" s="4" t="str">
        <f>IFERROR(LOOKUP(A876,[1]PREF!$A:$A,[1]PREF!$AC:$AC),"")</f>
        <v/>
      </c>
      <c r="P876" s="4" t="str">
        <f>IFERROR(LOOKUP(B876,[1]CREF!$B:$B,[1]CREF!$F:$F),"")</f>
        <v/>
      </c>
      <c r="Q876" s="4" t="str">
        <f>IFERROR(LOOKUP(B876,[1]CREF!$B:$B,[1]CREF!$G:$G),"")</f>
        <v/>
      </c>
      <c r="R876" s="4" t="str">
        <f>IFERROR(LOOKUP(B876,[1]CREF!$B:$B,[1]CREF!$H:$H),"")</f>
        <v/>
      </c>
      <c r="S876" s="7" t="str">
        <f>IFERROR(LOOKUP(B876,[1]CREF!$B:$B,[1]CREF!$I:$I),"")</f>
        <v/>
      </c>
      <c r="T876" s="7" t="str">
        <f>IFERROR(LOOKUP(B876,[1]CREF!$B:$B,[1]CREF!$J:$J),"")</f>
        <v/>
      </c>
      <c r="U876" s="11" t="str">
        <f>IFERROR(IF(AND(J876&lt;&gt;0,K876&lt;&gt;0),-LOOKUP(B876,[1]CREF!$B:$B,[1]CREF!$U:$U),LOOKUP(B876,[1]CREF!$B:$B,[1]CREF!$U:$U)),"")</f>
        <v/>
      </c>
      <c r="V876" s="11" t="str">
        <f>IFERROR(LOOKUP(B876,[1]CREF!$B:$B,[1]CREF!$L:$L),"")</f>
        <v/>
      </c>
      <c r="W876" s="11" t="str">
        <f>IFERROR(LOOKUP(B876,[1]CREF!$B:$B,[1]CREF!$T:$T),"")</f>
        <v/>
      </c>
      <c r="X876" s="11" t="str">
        <f t="shared" si="45"/>
        <v/>
      </c>
      <c r="Y876" s="11" t="str">
        <f t="shared" si="46"/>
        <v/>
      </c>
      <c r="Z876" s="11" t="str">
        <f t="shared" si="47"/>
        <v/>
      </c>
    </row>
    <row r="877" spans="1:26">
      <c r="C877" s="8" t="str">
        <f>IFERROR(LOOKUP(A877,[1]PREF!$A:$A,[1]PREF!$C:$C),"")</f>
        <v/>
      </c>
      <c r="D877" s="9" t="str">
        <f>IFERROR(LOOKUP(A877,[1]PREF!$A:$A,[1]PREF!$E:$E),"")</f>
        <v/>
      </c>
      <c r="E877" s="9" t="str">
        <f>IFERROR(LOOKUP(A877,[1]PREF!$A:$A,[1]PREF!$F:$F),"")</f>
        <v/>
      </c>
      <c r="F877" s="9" t="str">
        <f>IFERROR(LOOKUP(A877,[1]PREF!$A:$A,[1]PREF!$G:$G),"")</f>
        <v/>
      </c>
      <c r="G877" s="4" t="str">
        <f>IFERROR(LOOKUP(A877,[1]PREF!$A:$A,[1]PREF!$I:$I),"")</f>
        <v/>
      </c>
      <c r="H877" s="4" t="str">
        <f>IFERROR(LOOKUP(A877,[1]PREF!$A:$A,[1]PREF!$U:$U),"")</f>
        <v/>
      </c>
      <c r="I877" s="9" t="str">
        <f>IFERROR(LOOKUP(A877,[1]PREF!$A:$A,[1]PREF!$J:$J),"")</f>
        <v/>
      </c>
      <c r="J877" s="4" t="str">
        <f>IFERROR(LOOKUP(A877,[1]PREF!$A:$A,[1]PREF!$N:$N),"")</f>
        <v/>
      </c>
      <c r="K877" s="4" t="str">
        <f>IFERROR(LOOKUP(A877,[1]PREF!$A:$A,[1]PREF!$O:$O),"")</f>
        <v/>
      </c>
      <c r="L877" s="4" t="str">
        <f>IFERROR(LOOKUP(A877,[1]PREF!$A:$A,[1]PREF!$P:$P),"")</f>
        <v/>
      </c>
      <c r="M877" s="4" t="str">
        <f>IFERROR(LOOKUP(A877,[1]PREF!$A:$A,[1]PREF!$X:$X),"")</f>
        <v/>
      </c>
      <c r="N877" s="4" t="str">
        <f>IFERROR(LOOKUP(A877,[1]PREF!$A:$A,[1]PREF!$AB:$AB),"")</f>
        <v/>
      </c>
      <c r="O877" s="4" t="str">
        <f>IFERROR(LOOKUP(A877,[1]PREF!$A:$A,[1]PREF!$AC:$AC),"")</f>
        <v/>
      </c>
      <c r="P877" s="4" t="str">
        <f>IFERROR(LOOKUP(B877,[1]CREF!$B:$B,[1]CREF!$F:$F),"")</f>
        <v/>
      </c>
      <c r="Q877" s="4" t="str">
        <f>IFERROR(LOOKUP(B877,[1]CREF!$B:$B,[1]CREF!$G:$G),"")</f>
        <v/>
      </c>
      <c r="R877" s="4" t="str">
        <f>IFERROR(LOOKUP(B877,[1]CREF!$B:$B,[1]CREF!$H:$H),"")</f>
        <v/>
      </c>
      <c r="S877" s="7" t="str">
        <f>IFERROR(LOOKUP(B877,[1]CREF!$B:$B,[1]CREF!$I:$I),"")</f>
        <v/>
      </c>
      <c r="T877" s="7" t="str">
        <f>IFERROR(LOOKUP(B877,[1]CREF!$B:$B,[1]CREF!$J:$J),"")</f>
        <v/>
      </c>
      <c r="U877" s="11" t="str">
        <f>IFERROR(IF(AND(J877&lt;&gt;0,K877&lt;&gt;0),-LOOKUP(B877,[1]CREF!$B:$B,[1]CREF!$U:$U),LOOKUP(B877,[1]CREF!$B:$B,[1]CREF!$U:$U)),"")</f>
        <v/>
      </c>
      <c r="V877" s="11" t="str">
        <f>IFERROR(LOOKUP(B877,[1]CREF!$B:$B,[1]CREF!$L:$L),"")</f>
        <v/>
      </c>
      <c r="W877" s="11" t="str">
        <f>IFERROR(LOOKUP(B877,[1]CREF!$B:$B,[1]CREF!$T:$T),"")</f>
        <v/>
      </c>
      <c r="X877" s="11" t="str">
        <f t="shared" si="45"/>
        <v/>
      </c>
      <c r="Y877" s="11" t="str">
        <f t="shared" si="46"/>
        <v/>
      </c>
      <c r="Z877" s="11" t="str">
        <f t="shared" si="47"/>
        <v/>
      </c>
    </row>
    <row r="878" spans="1:26">
      <c r="C878" s="8" t="str">
        <f>IFERROR(LOOKUP(A878,[1]PREF!$A:$A,[1]PREF!$C:$C),"")</f>
        <v/>
      </c>
      <c r="D878" s="9" t="str">
        <f>IFERROR(LOOKUP(A878,[1]PREF!$A:$A,[1]PREF!$E:$E),"")</f>
        <v/>
      </c>
      <c r="E878" s="9" t="str">
        <f>IFERROR(LOOKUP(A878,[1]PREF!$A:$A,[1]PREF!$F:$F),"")</f>
        <v/>
      </c>
      <c r="F878" s="9" t="str">
        <f>IFERROR(LOOKUP(A878,[1]PREF!$A:$A,[1]PREF!$G:$G),"")</f>
        <v/>
      </c>
      <c r="G878" s="4" t="str">
        <f>IFERROR(LOOKUP(A878,[1]PREF!$A:$A,[1]PREF!$I:$I),"")</f>
        <v/>
      </c>
      <c r="H878" s="4" t="str">
        <f>IFERROR(LOOKUP(A878,[1]PREF!$A:$A,[1]PREF!$U:$U),"")</f>
        <v/>
      </c>
      <c r="I878" s="9" t="str">
        <f>IFERROR(LOOKUP(A878,[1]PREF!$A:$A,[1]PREF!$J:$J),"")</f>
        <v/>
      </c>
      <c r="J878" s="4" t="str">
        <f>IFERROR(LOOKUP(A878,[1]PREF!$A:$A,[1]PREF!$N:$N),"")</f>
        <v/>
      </c>
      <c r="K878" s="4" t="str">
        <f>IFERROR(LOOKUP(A878,[1]PREF!$A:$A,[1]PREF!$O:$O),"")</f>
        <v/>
      </c>
      <c r="L878" s="4" t="str">
        <f>IFERROR(LOOKUP(A878,[1]PREF!$A:$A,[1]PREF!$P:$P),"")</f>
        <v/>
      </c>
      <c r="M878" s="4" t="str">
        <f>IFERROR(LOOKUP(A878,[1]PREF!$A:$A,[1]PREF!$X:$X),"")</f>
        <v/>
      </c>
      <c r="N878" s="4" t="str">
        <f>IFERROR(LOOKUP(A878,[1]PREF!$A:$A,[1]PREF!$AB:$AB),"")</f>
        <v/>
      </c>
      <c r="O878" s="4" t="str">
        <f>IFERROR(LOOKUP(A878,[1]PREF!$A:$A,[1]PREF!$AC:$AC),"")</f>
        <v/>
      </c>
      <c r="P878" s="4" t="str">
        <f>IFERROR(LOOKUP(B878,[1]CREF!$B:$B,[1]CREF!$F:$F),"")</f>
        <v/>
      </c>
      <c r="Q878" s="4" t="str">
        <f>IFERROR(LOOKUP(B878,[1]CREF!$B:$B,[1]CREF!$G:$G),"")</f>
        <v/>
      </c>
      <c r="R878" s="4" t="str">
        <f>IFERROR(LOOKUP(B878,[1]CREF!$B:$B,[1]CREF!$H:$H),"")</f>
        <v/>
      </c>
      <c r="S878" s="7" t="str">
        <f>IFERROR(LOOKUP(B878,[1]CREF!$B:$B,[1]CREF!$I:$I),"")</f>
        <v/>
      </c>
      <c r="T878" s="7" t="str">
        <f>IFERROR(LOOKUP(B878,[1]CREF!$B:$B,[1]CREF!$J:$J),"")</f>
        <v/>
      </c>
      <c r="U878" s="11" t="str">
        <f>IFERROR(IF(AND(J878&lt;&gt;0,K878&lt;&gt;0),-LOOKUP(B878,[1]CREF!$B:$B,[1]CREF!$U:$U),LOOKUP(B878,[1]CREF!$B:$B,[1]CREF!$U:$U)),"")</f>
        <v/>
      </c>
      <c r="V878" s="11" t="str">
        <f>IFERROR(LOOKUP(B878,[1]CREF!$B:$B,[1]CREF!$L:$L),"")</f>
        <v/>
      </c>
      <c r="W878" s="11" t="str">
        <f>IFERROR(LOOKUP(B878,[1]CREF!$B:$B,[1]CREF!$T:$T),"")</f>
        <v/>
      </c>
      <c r="X878" s="11" t="str">
        <f t="shared" si="45"/>
        <v/>
      </c>
      <c r="Y878" s="11" t="str">
        <f t="shared" si="46"/>
        <v/>
      </c>
      <c r="Z878" s="11" t="str">
        <f t="shared" si="47"/>
        <v/>
      </c>
    </row>
    <row r="879" spans="1:26">
      <c r="C879" s="8" t="str">
        <f>IFERROR(LOOKUP(A879,[1]PREF!$A:$A,[1]PREF!$C:$C),"")</f>
        <v/>
      </c>
      <c r="D879" s="9" t="str">
        <f>IFERROR(LOOKUP(A879,[1]PREF!$A:$A,[1]PREF!$E:$E),"")</f>
        <v/>
      </c>
      <c r="E879" s="9" t="str">
        <f>IFERROR(LOOKUP(A879,[1]PREF!$A:$A,[1]PREF!$F:$F),"")</f>
        <v/>
      </c>
      <c r="F879" s="9" t="str">
        <f>IFERROR(LOOKUP(A879,[1]PREF!$A:$A,[1]PREF!$G:$G),"")</f>
        <v/>
      </c>
      <c r="G879" s="4" t="str">
        <f>IFERROR(LOOKUP(A879,[1]PREF!$A:$A,[1]PREF!$I:$I),"")</f>
        <v/>
      </c>
      <c r="H879" s="4" t="str">
        <f>IFERROR(LOOKUP(A879,[1]PREF!$A:$A,[1]PREF!$U:$U),"")</f>
        <v/>
      </c>
      <c r="I879" s="9" t="str">
        <f>IFERROR(LOOKUP(A879,[1]PREF!$A:$A,[1]PREF!$J:$J),"")</f>
        <v/>
      </c>
      <c r="J879" s="4" t="str">
        <f>IFERROR(LOOKUP(A879,[1]PREF!$A:$A,[1]PREF!$N:$N),"")</f>
        <v/>
      </c>
      <c r="K879" s="4" t="str">
        <f>IFERROR(LOOKUP(A879,[1]PREF!$A:$A,[1]PREF!$O:$O),"")</f>
        <v/>
      </c>
      <c r="L879" s="4" t="str">
        <f>IFERROR(LOOKUP(A879,[1]PREF!$A:$A,[1]PREF!$P:$P),"")</f>
        <v/>
      </c>
      <c r="M879" s="4" t="str">
        <f>IFERROR(LOOKUP(A879,[1]PREF!$A:$A,[1]PREF!$X:$X),"")</f>
        <v/>
      </c>
      <c r="N879" s="4" t="str">
        <f>IFERROR(LOOKUP(A879,[1]PREF!$A:$A,[1]PREF!$AB:$AB),"")</f>
        <v/>
      </c>
      <c r="O879" s="4" t="str">
        <f>IFERROR(LOOKUP(A879,[1]PREF!$A:$A,[1]PREF!$AC:$AC),"")</f>
        <v/>
      </c>
      <c r="P879" s="4" t="str">
        <f>IFERROR(LOOKUP(B879,[1]CREF!$B:$B,[1]CREF!$F:$F),"")</f>
        <v/>
      </c>
      <c r="Q879" s="4" t="str">
        <f>IFERROR(LOOKUP(B879,[1]CREF!$B:$B,[1]CREF!$G:$G),"")</f>
        <v/>
      </c>
      <c r="R879" s="4" t="str">
        <f>IFERROR(LOOKUP(B879,[1]CREF!$B:$B,[1]CREF!$H:$H),"")</f>
        <v/>
      </c>
      <c r="S879" s="7" t="str">
        <f>IFERROR(LOOKUP(B879,[1]CREF!$B:$B,[1]CREF!$I:$I),"")</f>
        <v/>
      </c>
      <c r="T879" s="7" t="str">
        <f>IFERROR(LOOKUP(B879,[1]CREF!$B:$B,[1]CREF!$J:$J),"")</f>
        <v/>
      </c>
      <c r="U879" s="11" t="str">
        <f>IFERROR(IF(AND(J879&lt;&gt;0,K879&lt;&gt;0),-LOOKUP(B879,[1]CREF!$B:$B,[1]CREF!$U:$U),LOOKUP(B879,[1]CREF!$B:$B,[1]CREF!$U:$U)),"")</f>
        <v/>
      </c>
      <c r="V879" s="11" t="str">
        <f>IFERROR(LOOKUP(B879,[1]CREF!$B:$B,[1]CREF!$L:$L),"")</f>
        <v/>
      </c>
      <c r="W879" s="11" t="str">
        <f>IFERROR(LOOKUP(B879,[1]CREF!$B:$B,[1]CREF!$T:$T),"")</f>
        <v/>
      </c>
      <c r="X879" s="11" t="str">
        <f t="shared" si="45"/>
        <v/>
      </c>
      <c r="Y879" s="11" t="str">
        <f t="shared" si="46"/>
        <v/>
      </c>
      <c r="Z879" s="11" t="str">
        <f t="shared" si="47"/>
        <v/>
      </c>
    </row>
    <row r="880" spans="1:26">
      <c r="C880" s="8" t="str">
        <f>IFERROR(LOOKUP(A880,[1]PREF!$A:$A,[1]PREF!$C:$C),"")</f>
        <v/>
      </c>
      <c r="D880" s="9" t="str">
        <f>IFERROR(LOOKUP(A880,[1]PREF!$A:$A,[1]PREF!$E:$E),"")</f>
        <v/>
      </c>
      <c r="E880" s="9" t="str">
        <f>IFERROR(LOOKUP(A880,[1]PREF!$A:$A,[1]PREF!$F:$F),"")</f>
        <v/>
      </c>
      <c r="F880" s="9" t="str">
        <f>IFERROR(LOOKUP(A880,[1]PREF!$A:$A,[1]PREF!$G:$G),"")</f>
        <v/>
      </c>
      <c r="G880" s="4" t="str">
        <f>IFERROR(LOOKUP(A880,[1]PREF!$A:$A,[1]PREF!$I:$I),"")</f>
        <v/>
      </c>
      <c r="H880" s="4" t="str">
        <f>IFERROR(LOOKUP(A880,[1]PREF!$A:$A,[1]PREF!$U:$U),"")</f>
        <v/>
      </c>
      <c r="I880" s="9" t="str">
        <f>IFERROR(LOOKUP(A880,[1]PREF!$A:$A,[1]PREF!$J:$J),"")</f>
        <v/>
      </c>
      <c r="J880" s="4" t="str">
        <f>IFERROR(LOOKUP(A880,[1]PREF!$A:$A,[1]PREF!$N:$N),"")</f>
        <v/>
      </c>
      <c r="K880" s="4" t="str">
        <f>IFERROR(LOOKUP(A880,[1]PREF!$A:$A,[1]PREF!$O:$O),"")</f>
        <v/>
      </c>
      <c r="L880" s="4" t="str">
        <f>IFERROR(LOOKUP(A880,[1]PREF!$A:$A,[1]PREF!$P:$P),"")</f>
        <v/>
      </c>
      <c r="M880" s="4" t="str">
        <f>IFERROR(LOOKUP(A880,[1]PREF!$A:$A,[1]PREF!$X:$X),"")</f>
        <v/>
      </c>
      <c r="N880" s="4" t="str">
        <f>IFERROR(LOOKUP(A880,[1]PREF!$A:$A,[1]PREF!$AB:$AB),"")</f>
        <v/>
      </c>
      <c r="O880" s="4" t="str">
        <f>IFERROR(LOOKUP(A880,[1]PREF!$A:$A,[1]PREF!$AC:$AC),"")</f>
        <v/>
      </c>
      <c r="P880" s="4" t="str">
        <f>IFERROR(LOOKUP(B880,[1]CREF!$B:$B,[1]CREF!$F:$F),"")</f>
        <v/>
      </c>
      <c r="Q880" s="4" t="str">
        <f>IFERROR(LOOKUP(B880,[1]CREF!$B:$B,[1]CREF!$G:$G),"")</f>
        <v/>
      </c>
      <c r="R880" s="4" t="str">
        <f>IFERROR(LOOKUP(B880,[1]CREF!$B:$B,[1]CREF!$H:$H),"")</f>
        <v/>
      </c>
      <c r="S880" s="7" t="str">
        <f>IFERROR(LOOKUP(B880,[1]CREF!$B:$B,[1]CREF!$I:$I),"")</f>
        <v/>
      </c>
      <c r="T880" s="7" t="str">
        <f>IFERROR(LOOKUP(B880,[1]CREF!$B:$B,[1]CREF!$J:$J),"")</f>
        <v/>
      </c>
      <c r="U880" s="11" t="str">
        <f>IFERROR(IF(AND(J880&lt;&gt;0,K880&lt;&gt;0),-LOOKUP(B880,[1]CREF!$B:$B,[1]CREF!$U:$U),LOOKUP(B880,[1]CREF!$B:$B,[1]CREF!$U:$U)),"")</f>
        <v/>
      </c>
      <c r="V880" s="11" t="str">
        <f>IFERROR(LOOKUP(B880,[1]CREF!$B:$B,[1]CREF!$L:$L),"")</f>
        <v/>
      </c>
      <c r="W880" s="11" t="str">
        <f>IFERROR(LOOKUP(B880,[1]CREF!$B:$B,[1]CREF!$T:$T),"")</f>
        <v/>
      </c>
      <c r="X880" s="11" t="str">
        <f t="shared" si="45"/>
        <v/>
      </c>
      <c r="Y880" s="11" t="str">
        <f t="shared" si="46"/>
        <v/>
      </c>
      <c r="Z880" s="11" t="str">
        <f t="shared" si="47"/>
        <v/>
      </c>
    </row>
    <row r="881" spans="3:26">
      <c r="C881" s="8" t="str">
        <f>IFERROR(LOOKUP(A881,[1]PREF!$A:$A,[1]PREF!$C:$C),"")</f>
        <v/>
      </c>
      <c r="D881" s="9" t="str">
        <f>IFERROR(LOOKUP(A881,[1]PREF!$A:$A,[1]PREF!$E:$E),"")</f>
        <v/>
      </c>
      <c r="E881" s="9" t="str">
        <f>IFERROR(LOOKUP(A881,[1]PREF!$A:$A,[1]PREF!$F:$F),"")</f>
        <v/>
      </c>
      <c r="F881" s="9" t="str">
        <f>IFERROR(LOOKUP(A881,[1]PREF!$A:$A,[1]PREF!$G:$G),"")</f>
        <v/>
      </c>
      <c r="G881" s="4" t="str">
        <f>IFERROR(LOOKUP(A881,[1]PREF!$A:$A,[1]PREF!$I:$I),"")</f>
        <v/>
      </c>
      <c r="H881" s="4" t="str">
        <f>IFERROR(LOOKUP(A881,[1]PREF!$A:$A,[1]PREF!$U:$U),"")</f>
        <v/>
      </c>
      <c r="I881" s="9" t="str">
        <f>IFERROR(LOOKUP(A881,[1]PREF!$A:$A,[1]PREF!$J:$J),"")</f>
        <v/>
      </c>
      <c r="J881" s="4" t="str">
        <f>IFERROR(LOOKUP(A881,[1]PREF!$A:$A,[1]PREF!$N:$N),"")</f>
        <v/>
      </c>
      <c r="K881" s="4" t="str">
        <f>IFERROR(LOOKUP(A881,[1]PREF!$A:$A,[1]PREF!$O:$O),"")</f>
        <v/>
      </c>
      <c r="L881" s="4" t="str">
        <f>IFERROR(LOOKUP(A881,[1]PREF!$A:$A,[1]PREF!$P:$P),"")</f>
        <v/>
      </c>
      <c r="M881" s="4" t="str">
        <f>IFERROR(LOOKUP(A881,[1]PREF!$A:$A,[1]PREF!$X:$X),"")</f>
        <v/>
      </c>
      <c r="N881" s="4" t="str">
        <f>IFERROR(LOOKUP(A881,[1]PREF!$A:$A,[1]PREF!$AB:$AB),"")</f>
        <v/>
      </c>
      <c r="O881" s="4" t="str">
        <f>IFERROR(LOOKUP(A881,[1]PREF!$A:$A,[1]PREF!$AC:$AC),"")</f>
        <v/>
      </c>
      <c r="P881" s="4" t="str">
        <f>IFERROR(LOOKUP(B881,[1]CREF!$B:$B,[1]CREF!$F:$F),"")</f>
        <v/>
      </c>
      <c r="Q881" s="4" t="str">
        <f>IFERROR(LOOKUP(B881,[1]CREF!$B:$B,[1]CREF!$G:$G),"")</f>
        <v/>
      </c>
      <c r="R881" s="4" t="str">
        <f>IFERROR(LOOKUP(B881,[1]CREF!$B:$B,[1]CREF!$H:$H),"")</f>
        <v/>
      </c>
      <c r="S881" s="7" t="str">
        <f>IFERROR(LOOKUP(B881,[1]CREF!$B:$B,[1]CREF!$I:$I),"")</f>
        <v/>
      </c>
      <c r="T881" s="7" t="str">
        <f>IFERROR(LOOKUP(B881,[1]CREF!$B:$B,[1]CREF!$J:$J),"")</f>
        <v/>
      </c>
      <c r="U881" s="11" t="str">
        <f>IFERROR(IF(AND(J881&lt;&gt;0,K881&lt;&gt;0),-LOOKUP(B881,[1]CREF!$B:$B,[1]CREF!$U:$U),LOOKUP(B881,[1]CREF!$B:$B,[1]CREF!$U:$U)),"")</f>
        <v/>
      </c>
      <c r="V881" s="11" t="str">
        <f>IFERROR(LOOKUP(B881,[1]CREF!$B:$B,[1]CREF!$L:$L),"")</f>
        <v/>
      </c>
      <c r="W881" s="11" t="str">
        <f>IFERROR(LOOKUP(B881,[1]CREF!$B:$B,[1]CREF!$T:$T),"")</f>
        <v/>
      </c>
      <c r="X881" s="11" t="str">
        <f t="shared" si="45"/>
        <v/>
      </c>
      <c r="Y881" s="11" t="str">
        <f t="shared" si="46"/>
        <v/>
      </c>
      <c r="Z881" s="11" t="str">
        <f t="shared" si="47"/>
        <v/>
      </c>
    </row>
    <row r="882" spans="3:26">
      <c r="C882" s="8" t="str">
        <f>IFERROR(LOOKUP(A882,[1]PREF!$A:$A,[1]PREF!$C:$C),"")</f>
        <v/>
      </c>
      <c r="D882" s="9" t="str">
        <f>IFERROR(LOOKUP(A882,[1]PREF!$A:$A,[1]PREF!$E:$E),"")</f>
        <v/>
      </c>
      <c r="E882" s="9" t="str">
        <f>IFERROR(LOOKUP(A882,[1]PREF!$A:$A,[1]PREF!$F:$F),"")</f>
        <v/>
      </c>
      <c r="F882" s="9" t="str">
        <f>IFERROR(LOOKUP(A882,[1]PREF!$A:$A,[1]PREF!$G:$G),"")</f>
        <v/>
      </c>
      <c r="G882" s="4" t="str">
        <f>IFERROR(LOOKUP(A882,[1]PREF!$A:$A,[1]PREF!$I:$I),"")</f>
        <v/>
      </c>
      <c r="H882" s="4" t="str">
        <f>IFERROR(LOOKUP(A882,[1]PREF!$A:$A,[1]PREF!$U:$U),"")</f>
        <v/>
      </c>
      <c r="I882" s="9" t="str">
        <f>IFERROR(LOOKUP(A882,[1]PREF!$A:$A,[1]PREF!$J:$J),"")</f>
        <v/>
      </c>
      <c r="J882" s="4" t="str">
        <f>IFERROR(LOOKUP(A882,[1]PREF!$A:$A,[1]PREF!$N:$N),"")</f>
        <v/>
      </c>
      <c r="K882" s="4" t="str">
        <f>IFERROR(LOOKUP(A882,[1]PREF!$A:$A,[1]PREF!$O:$O),"")</f>
        <v/>
      </c>
      <c r="L882" s="4" t="str">
        <f>IFERROR(LOOKUP(A882,[1]PREF!$A:$A,[1]PREF!$P:$P),"")</f>
        <v/>
      </c>
      <c r="M882" s="4" t="str">
        <f>IFERROR(LOOKUP(A882,[1]PREF!$A:$A,[1]PREF!$X:$X),"")</f>
        <v/>
      </c>
      <c r="N882" s="4" t="str">
        <f>IFERROR(LOOKUP(A882,[1]PREF!$A:$A,[1]PREF!$AB:$AB),"")</f>
        <v/>
      </c>
      <c r="O882" s="4" t="str">
        <f>IFERROR(LOOKUP(A882,[1]PREF!$A:$A,[1]PREF!$AC:$AC),"")</f>
        <v/>
      </c>
      <c r="P882" s="4" t="str">
        <f>IFERROR(LOOKUP(B882,[1]CREF!$B:$B,[1]CREF!$F:$F),"")</f>
        <v/>
      </c>
      <c r="Q882" s="4" t="str">
        <f>IFERROR(LOOKUP(B882,[1]CREF!$B:$B,[1]CREF!$G:$G),"")</f>
        <v/>
      </c>
      <c r="R882" s="4" t="str">
        <f>IFERROR(LOOKUP(B882,[1]CREF!$B:$B,[1]CREF!$H:$H),"")</f>
        <v/>
      </c>
      <c r="S882" s="7" t="str">
        <f>IFERROR(LOOKUP(B882,[1]CREF!$B:$B,[1]CREF!$I:$I),"")</f>
        <v/>
      </c>
      <c r="T882" s="7" t="str">
        <f>IFERROR(LOOKUP(B882,[1]CREF!$B:$B,[1]CREF!$J:$J),"")</f>
        <v/>
      </c>
      <c r="U882" s="11" t="str">
        <f>IFERROR(IF(AND(J882&lt;&gt;0,K882&lt;&gt;0),-LOOKUP(B882,[1]CREF!$B:$B,[1]CREF!$U:$U),LOOKUP(B882,[1]CREF!$B:$B,[1]CREF!$U:$U)),"")</f>
        <v/>
      </c>
      <c r="V882" s="11" t="str">
        <f>IFERROR(LOOKUP(B882,[1]CREF!$B:$B,[1]CREF!$L:$L),"")</f>
        <v/>
      </c>
      <c r="W882" s="11" t="str">
        <f>IFERROR(LOOKUP(B882,[1]CREF!$B:$B,[1]CREF!$T:$T),"")</f>
        <v/>
      </c>
      <c r="X882" s="11" t="str">
        <f t="shared" si="45"/>
        <v/>
      </c>
      <c r="Y882" s="11" t="str">
        <f t="shared" si="46"/>
        <v/>
      </c>
      <c r="Z882" s="11" t="str">
        <f t="shared" si="47"/>
        <v/>
      </c>
    </row>
    <row r="883" spans="3:26">
      <c r="C883" s="8" t="str">
        <f>IFERROR(LOOKUP(A883,[1]PREF!$A:$A,[1]PREF!$C:$C),"")</f>
        <v/>
      </c>
      <c r="D883" s="9" t="str">
        <f>IFERROR(LOOKUP(A883,[1]PREF!$A:$A,[1]PREF!$E:$E),"")</f>
        <v/>
      </c>
      <c r="E883" s="9" t="str">
        <f>IFERROR(LOOKUP(A883,[1]PREF!$A:$A,[1]PREF!$F:$F),"")</f>
        <v/>
      </c>
      <c r="F883" s="9" t="str">
        <f>IFERROR(LOOKUP(A883,[1]PREF!$A:$A,[1]PREF!$G:$G),"")</f>
        <v/>
      </c>
      <c r="G883" s="4" t="str">
        <f>IFERROR(LOOKUP(A883,[1]PREF!$A:$A,[1]PREF!$I:$I),"")</f>
        <v/>
      </c>
      <c r="H883" s="4" t="str">
        <f>IFERROR(LOOKUP(A883,[1]PREF!$A:$A,[1]PREF!$U:$U),"")</f>
        <v/>
      </c>
      <c r="I883" s="9" t="str">
        <f>IFERROR(LOOKUP(A883,[1]PREF!$A:$A,[1]PREF!$J:$J),"")</f>
        <v/>
      </c>
      <c r="J883" s="4" t="str">
        <f>IFERROR(LOOKUP(A883,[1]PREF!$A:$A,[1]PREF!$N:$N),"")</f>
        <v/>
      </c>
      <c r="K883" s="4" t="str">
        <f>IFERROR(LOOKUP(A883,[1]PREF!$A:$A,[1]PREF!$O:$O),"")</f>
        <v/>
      </c>
      <c r="L883" s="4" t="str">
        <f>IFERROR(LOOKUP(A883,[1]PREF!$A:$A,[1]PREF!$P:$P),"")</f>
        <v/>
      </c>
      <c r="M883" s="4" t="str">
        <f>IFERROR(LOOKUP(A883,[1]PREF!$A:$A,[1]PREF!$X:$X),"")</f>
        <v/>
      </c>
      <c r="N883" s="4" t="str">
        <f>IFERROR(LOOKUP(A883,[1]PREF!$A:$A,[1]PREF!$AB:$AB),"")</f>
        <v/>
      </c>
      <c r="O883" s="4" t="str">
        <f>IFERROR(LOOKUP(A883,[1]PREF!$A:$A,[1]PREF!$AC:$AC),"")</f>
        <v/>
      </c>
      <c r="P883" s="4" t="str">
        <f>IFERROR(LOOKUP(B883,[1]CREF!$B:$B,[1]CREF!$F:$F),"")</f>
        <v/>
      </c>
      <c r="Q883" s="4" t="str">
        <f>IFERROR(LOOKUP(B883,[1]CREF!$B:$B,[1]CREF!$G:$G),"")</f>
        <v/>
      </c>
      <c r="R883" s="4" t="str">
        <f>IFERROR(LOOKUP(B883,[1]CREF!$B:$B,[1]CREF!$H:$H),"")</f>
        <v/>
      </c>
      <c r="S883" s="7" t="str">
        <f>IFERROR(LOOKUP(B883,[1]CREF!$B:$B,[1]CREF!$I:$I),"")</f>
        <v/>
      </c>
      <c r="T883" s="7" t="str">
        <f>IFERROR(LOOKUP(B883,[1]CREF!$B:$B,[1]CREF!$J:$J),"")</f>
        <v/>
      </c>
      <c r="U883" s="11" t="str">
        <f>IFERROR(IF(AND(J883&lt;&gt;0,K883&lt;&gt;0),-LOOKUP(B883,[1]CREF!$B:$B,[1]CREF!$U:$U),LOOKUP(B883,[1]CREF!$B:$B,[1]CREF!$U:$U)),"")</f>
        <v/>
      </c>
      <c r="V883" s="11" t="str">
        <f>IFERROR(LOOKUP(B883,[1]CREF!$B:$B,[1]CREF!$L:$L),"")</f>
        <v/>
      </c>
      <c r="W883" s="11" t="str">
        <f>IFERROR(LOOKUP(B883,[1]CREF!$B:$B,[1]CREF!$T:$T),"")</f>
        <v/>
      </c>
      <c r="X883" s="11" t="str">
        <f t="shared" si="45"/>
        <v/>
      </c>
      <c r="Y883" s="11" t="str">
        <f t="shared" si="46"/>
        <v/>
      </c>
      <c r="Z883" s="11" t="str">
        <f t="shared" si="47"/>
        <v/>
      </c>
    </row>
    <row r="884" spans="3:26">
      <c r="C884" s="8" t="str">
        <f>IFERROR(LOOKUP(A884,[1]PREF!$A:$A,[1]PREF!$C:$C),"")</f>
        <v/>
      </c>
      <c r="D884" s="9" t="str">
        <f>IFERROR(LOOKUP(A884,[1]PREF!$A:$A,[1]PREF!$E:$E),"")</f>
        <v/>
      </c>
      <c r="E884" s="9" t="str">
        <f>IFERROR(LOOKUP(A884,[1]PREF!$A:$A,[1]PREF!$F:$F),"")</f>
        <v/>
      </c>
      <c r="F884" s="9" t="str">
        <f>IFERROR(LOOKUP(A884,[1]PREF!$A:$A,[1]PREF!$G:$G),"")</f>
        <v/>
      </c>
      <c r="G884" s="4" t="str">
        <f>IFERROR(LOOKUP(A884,[1]PREF!$A:$A,[1]PREF!$I:$I),"")</f>
        <v/>
      </c>
      <c r="H884" s="4" t="str">
        <f>IFERROR(LOOKUP(A884,[1]PREF!$A:$A,[1]PREF!$U:$U),"")</f>
        <v/>
      </c>
      <c r="I884" s="9" t="str">
        <f>IFERROR(LOOKUP(A884,[1]PREF!$A:$A,[1]PREF!$J:$J),"")</f>
        <v/>
      </c>
      <c r="J884" s="4" t="str">
        <f>IFERROR(LOOKUP(A884,[1]PREF!$A:$A,[1]PREF!$N:$N),"")</f>
        <v/>
      </c>
      <c r="K884" s="4" t="str">
        <f>IFERROR(LOOKUP(A884,[1]PREF!$A:$A,[1]PREF!$O:$O),"")</f>
        <v/>
      </c>
      <c r="L884" s="4" t="str">
        <f>IFERROR(LOOKUP(A884,[1]PREF!$A:$A,[1]PREF!$P:$P),"")</f>
        <v/>
      </c>
      <c r="M884" s="4" t="str">
        <f>IFERROR(LOOKUP(A884,[1]PREF!$A:$A,[1]PREF!$X:$X),"")</f>
        <v/>
      </c>
      <c r="N884" s="4" t="str">
        <f>IFERROR(LOOKUP(A884,[1]PREF!$A:$A,[1]PREF!$AB:$AB),"")</f>
        <v/>
      </c>
      <c r="O884" s="4" t="str">
        <f>IFERROR(LOOKUP(A884,[1]PREF!$A:$A,[1]PREF!$AC:$AC),"")</f>
        <v/>
      </c>
      <c r="P884" s="4" t="str">
        <f>IFERROR(LOOKUP(B884,[1]CREF!$B:$B,[1]CREF!$F:$F),"")</f>
        <v/>
      </c>
      <c r="Q884" s="4" t="str">
        <f>IFERROR(LOOKUP(B884,[1]CREF!$B:$B,[1]CREF!$G:$G),"")</f>
        <v/>
      </c>
      <c r="R884" s="4" t="str">
        <f>IFERROR(LOOKUP(B884,[1]CREF!$B:$B,[1]CREF!$H:$H),"")</f>
        <v/>
      </c>
      <c r="S884" s="7" t="str">
        <f>IFERROR(LOOKUP(B884,[1]CREF!$B:$B,[1]CREF!$I:$I),"")</f>
        <v/>
      </c>
      <c r="T884" s="7" t="str">
        <f>IFERROR(LOOKUP(B884,[1]CREF!$B:$B,[1]CREF!$J:$J),"")</f>
        <v/>
      </c>
      <c r="U884" s="11" t="str">
        <f>IFERROR(IF(AND(J884&lt;&gt;0,K884&lt;&gt;0),-LOOKUP(B884,[1]CREF!$B:$B,[1]CREF!$U:$U),LOOKUP(B884,[1]CREF!$B:$B,[1]CREF!$U:$U)),"")</f>
        <v/>
      </c>
      <c r="V884" s="11" t="str">
        <f>IFERROR(LOOKUP(B884,[1]CREF!$B:$B,[1]CREF!$L:$L),"")</f>
        <v/>
      </c>
      <c r="W884" s="11" t="str">
        <f>IFERROR(LOOKUP(B884,[1]CREF!$B:$B,[1]CREF!$T:$T),"")</f>
        <v/>
      </c>
      <c r="X884" s="11" t="str">
        <f t="shared" si="45"/>
        <v/>
      </c>
      <c r="Y884" s="11" t="str">
        <f t="shared" si="46"/>
        <v/>
      </c>
      <c r="Z884" s="11" t="str">
        <f t="shared" si="47"/>
        <v/>
      </c>
    </row>
    <row r="885" spans="3:26">
      <c r="C885" s="8" t="str">
        <f>IFERROR(LOOKUP(A885,[1]PREF!$A:$A,[1]PREF!$C:$C),"")</f>
        <v/>
      </c>
      <c r="D885" s="9" t="str">
        <f>IFERROR(LOOKUP(A885,[1]PREF!$A:$A,[1]PREF!$E:$E),"")</f>
        <v/>
      </c>
      <c r="E885" s="9" t="str">
        <f>IFERROR(LOOKUP(A885,[1]PREF!$A:$A,[1]PREF!$F:$F),"")</f>
        <v/>
      </c>
      <c r="F885" s="9" t="str">
        <f>IFERROR(LOOKUP(A885,[1]PREF!$A:$A,[1]PREF!$G:$G),"")</f>
        <v/>
      </c>
      <c r="G885" s="4" t="str">
        <f>IFERROR(LOOKUP(A885,[1]PREF!$A:$A,[1]PREF!$I:$I),"")</f>
        <v/>
      </c>
      <c r="H885" s="4" t="str">
        <f>IFERROR(LOOKUP(A885,[1]PREF!$A:$A,[1]PREF!$U:$U),"")</f>
        <v/>
      </c>
      <c r="I885" s="9" t="str">
        <f>IFERROR(LOOKUP(A885,[1]PREF!$A:$A,[1]PREF!$J:$J),"")</f>
        <v/>
      </c>
      <c r="J885" s="4" t="str">
        <f>IFERROR(LOOKUP(A885,[1]PREF!$A:$A,[1]PREF!$N:$N),"")</f>
        <v/>
      </c>
      <c r="K885" s="4" t="str">
        <f>IFERROR(LOOKUP(A885,[1]PREF!$A:$A,[1]PREF!$O:$O),"")</f>
        <v/>
      </c>
      <c r="L885" s="4" t="str">
        <f>IFERROR(LOOKUP(A885,[1]PREF!$A:$A,[1]PREF!$P:$P),"")</f>
        <v/>
      </c>
      <c r="M885" s="4" t="str">
        <f>IFERROR(LOOKUP(A885,[1]PREF!$A:$A,[1]PREF!$X:$X),"")</f>
        <v/>
      </c>
      <c r="N885" s="4" t="str">
        <f>IFERROR(LOOKUP(A885,[1]PREF!$A:$A,[1]PREF!$AB:$AB),"")</f>
        <v/>
      </c>
      <c r="O885" s="4" t="str">
        <f>IFERROR(LOOKUP(A885,[1]PREF!$A:$A,[1]PREF!$AC:$AC),"")</f>
        <v/>
      </c>
      <c r="P885" s="4" t="str">
        <f>IFERROR(LOOKUP(B885,[1]CREF!$B:$B,[1]CREF!$F:$F),"")</f>
        <v/>
      </c>
      <c r="Q885" s="4" t="str">
        <f>IFERROR(LOOKUP(B885,[1]CREF!$B:$B,[1]CREF!$G:$G),"")</f>
        <v/>
      </c>
      <c r="R885" s="4" t="str">
        <f>IFERROR(LOOKUP(B885,[1]CREF!$B:$B,[1]CREF!$H:$H),"")</f>
        <v/>
      </c>
      <c r="S885" s="7" t="str">
        <f>IFERROR(LOOKUP(B885,[1]CREF!$B:$B,[1]CREF!$I:$I),"")</f>
        <v/>
      </c>
      <c r="T885" s="7" t="str">
        <f>IFERROR(LOOKUP(B885,[1]CREF!$B:$B,[1]CREF!$J:$J),"")</f>
        <v/>
      </c>
      <c r="U885" s="11" t="str">
        <f>IFERROR(IF(AND(J885&lt;&gt;0,K885&lt;&gt;0),-LOOKUP(B885,[1]CREF!$B:$B,[1]CREF!$U:$U),LOOKUP(B885,[1]CREF!$B:$B,[1]CREF!$U:$U)),"")</f>
        <v/>
      </c>
      <c r="V885" s="11" t="str">
        <f>IFERROR(LOOKUP(B885,[1]CREF!$B:$B,[1]CREF!$L:$L),"")</f>
        <v/>
      </c>
      <c r="W885" s="11" t="str">
        <f>IFERROR(LOOKUP(B885,[1]CREF!$B:$B,[1]CREF!$T:$T),"")</f>
        <v/>
      </c>
      <c r="X885" s="11" t="str">
        <f t="shared" si="45"/>
        <v/>
      </c>
      <c r="Y885" s="11" t="str">
        <f t="shared" si="46"/>
        <v/>
      </c>
      <c r="Z885" s="11" t="str">
        <f t="shared" si="47"/>
        <v/>
      </c>
    </row>
    <row r="886" spans="3:26">
      <c r="C886" s="8" t="str">
        <f>IFERROR(LOOKUP(A886,[1]PREF!$A:$A,[1]PREF!$C:$C),"")</f>
        <v/>
      </c>
      <c r="D886" s="9" t="str">
        <f>IFERROR(LOOKUP(A886,[1]PREF!$A:$A,[1]PREF!$E:$E),"")</f>
        <v/>
      </c>
      <c r="E886" s="9" t="str">
        <f>IFERROR(LOOKUP(A886,[1]PREF!$A:$A,[1]PREF!$F:$F),"")</f>
        <v/>
      </c>
      <c r="F886" s="9" t="str">
        <f>IFERROR(LOOKUP(A886,[1]PREF!$A:$A,[1]PREF!$G:$G),"")</f>
        <v/>
      </c>
      <c r="G886" s="4" t="str">
        <f>IFERROR(LOOKUP(A886,[1]PREF!$A:$A,[1]PREF!$I:$I),"")</f>
        <v/>
      </c>
      <c r="H886" s="4" t="str">
        <f>IFERROR(LOOKUP(A886,[1]PREF!$A:$A,[1]PREF!$U:$U),"")</f>
        <v/>
      </c>
      <c r="I886" s="9" t="str">
        <f>IFERROR(LOOKUP(A886,[1]PREF!$A:$A,[1]PREF!$J:$J),"")</f>
        <v/>
      </c>
      <c r="J886" s="4" t="str">
        <f>IFERROR(LOOKUP(A886,[1]PREF!$A:$A,[1]PREF!$N:$N),"")</f>
        <v/>
      </c>
      <c r="K886" s="4" t="str">
        <f>IFERROR(LOOKUP(A886,[1]PREF!$A:$A,[1]PREF!$O:$O),"")</f>
        <v/>
      </c>
      <c r="L886" s="4" t="str">
        <f>IFERROR(LOOKUP(A886,[1]PREF!$A:$A,[1]PREF!$P:$P),"")</f>
        <v/>
      </c>
      <c r="M886" s="4" t="str">
        <f>IFERROR(LOOKUP(A886,[1]PREF!$A:$A,[1]PREF!$X:$X),"")</f>
        <v/>
      </c>
      <c r="N886" s="4" t="str">
        <f>IFERROR(LOOKUP(A886,[1]PREF!$A:$A,[1]PREF!$AB:$AB),"")</f>
        <v/>
      </c>
      <c r="O886" s="4" t="str">
        <f>IFERROR(LOOKUP(A886,[1]PREF!$A:$A,[1]PREF!$AC:$AC),"")</f>
        <v/>
      </c>
      <c r="P886" s="4" t="str">
        <f>IFERROR(LOOKUP(B886,[1]CREF!$B:$B,[1]CREF!$F:$F),"")</f>
        <v/>
      </c>
      <c r="Q886" s="4" t="str">
        <f>IFERROR(LOOKUP(B886,[1]CREF!$B:$B,[1]CREF!$G:$G),"")</f>
        <v/>
      </c>
      <c r="R886" s="4" t="str">
        <f>IFERROR(LOOKUP(B886,[1]CREF!$B:$B,[1]CREF!$H:$H),"")</f>
        <v/>
      </c>
      <c r="S886" s="7" t="str">
        <f>IFERROR(LOOKUP(B886,[1]CREF!$B:$B,[1]CREF!$I:$I),"")</f>
        <v/>
      </c>
      <c r="T886" s="7" t="str">
        <f>IFERROR(LOOKUP(B886,[1]CREF!$B:$B,[1]CREF!$J:$J),"")</f>
        <v/>
      </c>
      <c r="U886" s="11" t="str">
        <f>IFERROR(IF(AND(J886&lt;&gt;0,K886&lt;&gt;0),-LOOKUP(B886,[1]CREF!$B:$B,[1]CREF!$U:$U),LOOKUP(B886,[1]CREF!$B:$B,[1]CREF!$U:$U)),"")</f>
        <v/>
      </c>
      <c r="V886" s="11" t="str">
        <f>IFERROR(LOOKUP(B886,[1]CREF!$B:$B,[1]CREF!$L:$L),"")</f>
        <v/>
      </c>
      <c r="W886" s="11" t="str">
        <f>IFERROR(LOOKUP(B886,[1]CREF!$B:$B,[1]CREF!$T:$T),"")</f>
        <v/>
      </c>
      <c r="X886" s="11" t="str">
        <f t="shared" si="45"/>
        <v/>
      </c>
      <c r="Y886" s="11" t="str">
        <f t="shared" si="46"/>
        <v/>
      </c>
      <c r="Z886" s="11" t="str">
        <f t="shared" si="47"/>
        <v/>
      </c>
    </row>
    <row r="887" spans="3:26">
      <c r="C887" s="8" t="str">
        <f>IFERROR(LOOKUP(A887,[1]PREF!$A:$A,[1]PREF!$C:$C),"")</f>
        <v/>
      </c>
      <c r="D887" s="9" t="str">
        <f>IFERROR(LOOKUP(A887,[1]PREF!$A:$A,[1]PREF!$E:$E),"")</f>
        <v/>
      </c>
      <c r="E887" s="9" t="str">
        <f>IFERROR(LOOKUP(A887,[1]PREF!$A:$A,[1]PREF!$F:$F),"")</f>
        <v/>
      </c>
      <c r="F887" s="9" t="str">
        <f>IFERROR(LOOKUP(A887,[1]PREF!$A:$A,[1]PREF!$G:$G),"")</f>
        <v/>
      </c>
      <c r="G887" s="4" t="str">
        <f>IFERROR(LOOKUP(A887,[1]PREF!$A:$A,[1]PREF!$I:$I),"")</f>
        <v/>
      </c>
      <c r="H887" s="4" t="str">
        <f>IFERROR(LOOKUP(A887,[1]PREF!$A:$A,[1]PREF!$U:$U),"")</f>
        <v/>
      </c>
      <c r="I887" s="9" t="str">
        <f>IFERROR(LOOKUP(A887,[1]PREF!$A:$A,[1]PREF!$J:$J),"")</f>
        <v/>
      </c>
      <c r="J887" s="4" t="str">
        <f>IFERROR(LOOKUP(A887,[1]PREF!$A:$A,[1]PREF!$N:$N),"")</f>
        <v/>
      </c>
      <c r="K887" s="4" t="str">
        <f>IFERROR(LOOKUP(A887,[1]PREF!$A:$A,[1]PREF!$O:$O),"")</f>
        <v/>
      </c>
      <c r="L887" s="4" t="str">
        <f>IFERROR(LOOKUP(A887,[1]PREF!$A:$A,[1]PREF!$P:$P),"")</f>
        <v/>
      </c>
      <c r="M887" s="4" t="str">
        <f>IFERROR(LOOKUP(A887,[1]PREF!$A:$A,[1]PREF!$X:$X),"")</f>
        <v/>
      </c>
      <c r="N887" s="4" t="str">
        <f>IFERROR(LOOKUP(A887,[1]PREF!$A:$A,[1]PREF!$AB:$AB),"")</f>
        <v/>
      </c>
      <c r="O887" s="4" t="str">
        <f>IFERROR(LOOKUP(A887,[1]PREF!$A:$A,[1]PREF!$AC:$AC),"")</f>
        <v/>
      </c>
      <c r="P887" s="4" t="str">
        <f>IFERROR(LOOKUP(B887,[1]CREF!$B:$B,[1]CREF!$F:$F),"")</f>
        <v/>
      </c>
      <c r="Q887" s="4" t="str">
        <f>IFERROR(LOOKUP(B887,[1]CREF!$B:$B,[1]CREF!$G:$G),"")</f>
        <v/>
      </c>
      <c r="R887" s="4" t="str">
        <f>IFERROR(LOOKUP(B887,[1]CREF!$B:$B,[1]CREF!$H:$H),"")</f>
        <v/>
      </c>
      <c r="S887" s="7" t="str">
        <f>IFERROR(LOOKUP(B887,[1]CREF!$B:$B,[1]CREF!$I:$I),"")</f>
        <v/>
      </c>
      <c r="T887" s="7" t="str">
        <f>IFERROR(LOOKUP(B887,[1]CREF!$B:$B,[1]CREF!$J:$J),"")</f>
        <v/>
      </c>
      <c r="U887" s="11" t="str">
        <f>IFERROR(IF(AND(J887&lt;&gt;0,K887&lt;&gt;0),-LOOKUP(B887,[1]CREF!$B:$B,[1]CREF!$U:$U),LOOKUP(B887,[1]CREF!$B:$B,[1]CREF!$U:$U)),"")</f>
        <v/>
      </c>
      <c r="V887" s="11" t="str">
        <f>IFERROR(LOOKUP(B887,[1]CREF!$B:$B,[1]CREF!$L:$L),"")</f>
        <v/>
      </c>
      <c r="W887" s="11" t="str">
        <f>IFERROR(LOOKUP(B887,[1]CREF!$B:$B,[1]CREF!$T:$T),"")</f>
        <v/>
      </c>
      <c r="X887" s="11" t="str">
        <f t="shared" si="45"/>
        <v/>
      </c>
      <c r="Y887" s="11" t="str">
        <f t="shared" si="46"/>
        <v/>
      </c>
      <c r="Z887" s="11" t="str">
        <f t="shared" si="47"/>
        <v/>
      </c>
    </row>
    <row r="888" spans="3:26">
      <c r="C888" s="8" t="str">
        <f>IFERROR(LOOKUP(A888,[1]PREF!$A:$A,[1]PREF!$C:$C),"")</f>
        <v/>
      </c>
      <c r="D888" s="9" t="str">
        <f>IFERROR(LOOKUP(A888,[1]PREF!$A:$A,[1]PREF!$E:$E),"")</f>
        <v/>
      </c>
      <c r="E888" s="9" t="str">
        <f>IFERROR(LOOKUP(A888,[1]PREF!$A:$A,[1]PREF!$F:$F),"")</f>
        <v/>
      </c>
      <c r="F888" s="9" t="str">
        <f>IFERROR(LOOKUP(A888,[1]PREF!$A:$A,[1]PREF!$G:$G),"")</f>
        <v/>
      </c>
      <c r="G888" s="4" t="str">
        <f>IFERROR(LOOKUP(A888,[1]PREF!$A:$A,[1]PREF!$I:$I),"")</f>
        <v/>
      </c>
      <c r="H888" s="4" t="str">
        <f>IFERROR(LOOKUP(A888,[1]PREF!$A:$A,[1]PREF!$U:$U),"")</f>
        <v/>
      </c>
      <c r="I888" s="9" t="str">
        <f>IFERROR(LOOKUP(A888,[1]PREF!$A:$A,[1]PREF!$J:$J),"")</f>
        <v/>
      </c>
      <c r="J888" s="4" t="str">
        <f>IFERROR(LOOKUP(A888,[1]PREF!$A:$A,[1]PREF!$N:$N),"")</f>
        <v/>
      </c>
      <c r="K888" s="4" t="str">
        <f>IFERROR(LOOKUP(A888,[1]PREF!$A:$A,[1]PREF!$O:$O),"")</f>
        <v/>
      </c>
      <c r="L888" s="4" t="str">
        <f>IFERROR(LOOKUP(A888,[1]PREF!$A:$A,[1]PREF!$P:$P),"")</f>
        <v/>
      </c>
      <c r="M888" s="4" t="str">
        <f>IFERROR(LOOKUP(A888,[1]PREF!$A:$A,[1]PREF!$X:$X),"")</f>
        <v/>
      </c>
      <c r="N888" s="4" t="str">
        <f>IFERROR(LOOKUP(A888,[1]PREF!$A:$A,[1]PREF!$AB:$AB),"")</f>
        <v/>
      </c>
      <c r="O888" s="4" t="str">
        <f>IFERROR(LOOKUP(A888,[1]PREF!$A:$A,[1]PREF!$AC:$AC),"")</f>
        <v/>
      </c>
      <c r="P888" s="4" t="str">
        <f>IFERROR(LOOKUP(B888,[1]CREF!$B:$B,[1]CREF!$F:$F),"")</f>
        <v/>
      </c>
      <c r="Q888" s="4" t="str">
        <f>IFERROR(LOOKUP(B888,[1]CREF!$B:$B,[1]CREF!$G:$G),"")</f>
        <v/>
      </c>
      <c r="R888" s="4" t="str">
        <f>IFERROR(LOOKUP(B888,[1]CREF!$B:$B,[1]CREF!$H:$H),"")</f>
        <v/>
      </c>
      <c r="S888" s="7" t="str">
        <f>IFERROR(LOOKUP(B888,[1]CREF!$B:$B,[1]CREF!$I:$I),"")</f>
        <v/>
      </c>
      <c r="T888" s="7" t="str">
        <f>IFERROR(LOOKUP(B888,[1]CREF!$B:$B,[1]CREF!$J:$J),"")</f>
        <v/>
      </c>
      <c r="U888" s="11" t="str">
        <f>IFERROR(IF(AND(J888&lt;&gt;0,K888&lt;&gt;0),-LOOKUP(B888,[1]CREF!$B:$B,[1]CREF!$U:$U),LOOKUP(B888,[1]CREF!$B:$B,[1]CREF!$U:$U)),"")</f>
        <v/>
      </c>
      <c r="V888" s="11" t="str">
        <f>IFERROR(LOOKUP(B888,[1]CREF!$B:$B,[1]CREF!$L:$L),"")</f>
        <v/>
      </c>
      <c r="W888" s="11" t="str">
        <f>IFERROR(LOOKUP(B888,[1]CREF!$B:$B,[1]CREF!$T:$T),"")</f>
        <v/>
      </c>
      <c r="X888" s="11" t="str">
        <f t="shared" si="45"/>
        <v/>
      </c>
      <c r="Y888" s="11" t="str">
        <f t="shared" si="46"/>
        <v/>
      </c>
      <c r="Z888" s="11" t="str">
        <f t="shared" si="47"/>
        <v/>
      </c>
    </row>
    <row r="889" spans="3:26">
      <c r="C889" s="8" t="str">
        <f>IFERROR(LOOKUP(A889,[1]PREF!$A:$A,[1]PREF!$C:$C),"")</f>
        <v/>
      </c>
      <c r="D889" s="9" t="str">
        <f>IFERROR(LOOKUP(A889,[1]PREF!$A:$A,[1]PREF!$E:$E),"")</f>
        <v/>
      </c>
      <c r="E889" s="9" t="str">
        <f>IFERROR(LOOKUP(A889,[1]PREF!$A:$A,[1]PREF!$F:$F),"")</f>
        <v/>
      </c>
      <c r="F889" s="9" t="str">
        <f>IFERROR(LOOKUP(A889,[1]PREF!$A:$A,[1]PREF!$G:$G),"")</f>
        <v/>
      </c>
      <c r="G889" s="4" t="str">
        <f>IFERROR(LOOKUP(A889,[1]PREF!$A:$A,[1]PREF!$I:$I),"")</f>
        <v/>
      </c>
      <c r="H889" s="4" t="str">
        <f>IFERROR(LOOKUP(A889,[1]PREF!$A:$A,[1]PREF!$U:$U),"")</f>
        <v/>
      </c>
      <c r="I889" s="9" t="str">
        <f>IFERROR(LOOKUP(A889,[1]PREF!$A:$A,[1]PREF!$J:$J),"")</f>
        <v/>
      </c>
      <c r="J889" s="4" t="str">
        <f>IFERROR(LOOKUP(A889,[1]PREF!$A:$A,[1]PREF!$N:$N),"")</f>
        <v/>
      </c>
      <c r="K889" s="4" t="str">
        <f>IFERROR(LOOKUP(A889,[1]PREF!$A:$A,[1]PREF!$O:$O),"")</f>
        <v/>
      </c>
      <c r="L889" s="4" t="str">
        <f>IFERROR(LOOKUP(A889,[1]PREF!$A:$A,[1]PREF!$P:$P),"")</f>
        <v/>
      </c>
      <c r="M889" s="4" t="str">
        <f>IFERROR(LOOKUP(A889,[1]PREF!$A:$A,[1]PREF!$X:$X),"")</f>
        <v/>
      </c>
      <c r="N889" s="4" t="str">
        <f>IFERROR(LOOKUP(A889,[1]PREF!$A:$A,[1]PREF!$AB:$AB),"")</f>
        <v/>
      </c>
      <c r="O889" s="4" t="str">
        <f>IFERROR(LOOKUP(A889,[1]PREF!$A:$A,[1]PREF!$AC:$AC),"")</f>
        <v/>
      </c>
      <c r="P889" s="4" t="str">
        <f>IFERROR(LOOKUP(B889,[1]CREF!$B:$B,[1]CREF!$F:$F),"")</f>
        <v/>
      </c>
      <c r="Q889" s="4" t="str">
        <f>IFERROR(LOOKUP(B889,[1]CREF!$B:$B,[1]CREF!$G:$G),"")</f>
        <v/>
      </c>
      <c r="R889" s="4" t="str">
        <f>IFERROR(LOOKUP(B889,[1]CREF!$B:$B,[1]CREF!$H:$H),"")</f>
        <v/>
      </c>
      <c r="S889" s="7" t="str">
        <f>IFERROR(LOOKUP(B889,[1]CREF!$B:$B,[1]CREF!$I:$I),"")</f>
        <v/>
      </c>
      <c r="T889" s="7" t="str">
        <f>IFERROR(LOOKUP(B889,[1]CREF!$B:$B,[1]CREF!$J:$J),"")</f>
        <v/>
      </c>
      <c r="U889" s="11" t="str">
        <f>IFERROR(IF(AND(J889&lt;&gt;0,K889&lt;&gt;0),-LOOKUP(B889,[1]CREF!$B:$B,[1]CREF!$U:$U),LOOKUP(B889,[1]CREF!$B:$B,[1]CREF!$U:$U)),"")</f>
        <v/>
      </c>
      <c r="V889" s="11" t="str">
        <f>IFERROR(LOOKUP(B889,[1]CREF!$B:$B,[1]CREF!$L:$L),"")</f>
        <v/>
      </c>
      <c r="W889" s="11" t="str">
        <f>IFERROR(LOOKUP(B889,[1]CREF!$B:$B,[1]CREF!$T:$T),"")</f>
        <v/>
      </c>
      <c r="X889" s="11" t="str">
        <f t="shared" si="45"/>
        <v/>
      </c>
      <c r="Y889" s="11" t="str">
        <f t="shared" si="46"/>
        <v/>
      </c>
      <c r="Z889" s="11" t="str">
        <f t="shared" si="47"/>
        <v/>
      </c>
    </row>
    <row r="890" spans="3:26">
      <c r="C890" s="8" t="str">
        <f>IFERROR(LOOKUP(A890,[1]PREF!$A:$A,[1]PREF!$C:$C),"")</f>
        <v/>
      </c>
      <c r="D890" s="9" t="str">
        <f>IFERROR(LOOKUP(A890,[1]PREF!$A:$A,[1]PREF!$E:$E),"")</f>
        <v/>
      </c>
      <c r="E890" s="9" t="str">
        <f>IFERROR(LOOKUP(A890,[1]PREF!$A:$A,[1]PREF!$F:$F),"")</f>
        <v/>
      </c>
      <c r="F890" s="9" t="str">
        <f>IFERROR(LOOKUP(A890,[1]PREF!$A:$A,[1]PREF!$G:$G),"")</f>
        <v/>
      </c>
      <c r="G890" s="4" t="str">
        <f>IFERROR(LOOKUP(A890,[1]PREF!$A:$A,[1]PREF!$I:$I),"")</f>
        <v/>
      </c>
      <c r="H890" s="4" t="str">
        <f>IFERROR(LOOKUP(A890,[1]PREF!$A:$A,[1]PREF!$U:$U),"")</f>
        <v/>
      </c>
      <c r="I890" s="9" t="str">
        <f>IFERROR(LOOKUP(A890,[1]PREF!$A:$A,[1]PREF!$J:$J),"")</f>
        <v/>
      </c>
      <c r="J890" s="4" t="str">
        <f>IFERROR(LOOKUP(A890,[1]PREF!$A:$A,[1]PREF!$N:$N),"")</f>
        <v/>
      </c>
      <c r="K890" s="4" t="str">
        <f>IFERROR(LOOKUP(A890,[1]PREF!$A:$A,[1]PREF!$O:$O),"")</f>
        <v/>
      </c>
      <c r="L890" s="4" t="str">
        <f>IFERROR(LOOKUP(A890,[1]PREF!$A:$A,[1]PREF!$P:$P),"")</f>
        <v/>
      </c>
      <c r="M890" s="4" t="str">
        <f>IFERROR(LOOKUP(A890,[1]PREF!$A:$A,[1]PREF!$X:$X),"")</f>
        <v/>
      </c>
      <c r="N890" s="4" t="str">
        <f>IFERROR(LOOKUP(A890,[1]PREF!$A:$A,[1]PREF!$AB:$AB),"")</f>
        <v/>
      </c>
      <c r="O890" s="4" t="str">
        <f>IFERROR(LOOKUP(A890,[1]PREF!$A:$A,[1]PREF!$AC:$AC),"")</f>
        <v/>
      </c>
      <c r="P890" s="4" t="str">
        <f>IFERROR(LOOKUP(B890,[1]CREF!$B:$B,[1]CREF!$F:$F),"")</f>
        <v/>
      </c>
      <c r="Q890" s="4" t="str">
        <f>IFERROR(LOOKUP(B890,[1]CREF!$B:$B,[1]CREF!$G:$G),"")</f>
        <v/>
      </c>
      <c r="R890" s="4" t="str">
        <f>IFERROR(LOOKUP(B890,[1]CREF!$B:$B,[1]CREF!$H:$H),"")</f>
        <v/>
      </c>
      <c r="S890" s="7" t="str">
        <f>IFERROR(LOOKUP(B890,[1]CREF!$B:$B,[1]CREF!$I:$I),"")</f>
        <v/>
      </c>
      <c r="T890" s="7" t="str">
        <f>IFERROR(LOOKUP(B890,[1]CREF!$B:$B,[1]CREF!$J:$J),"")</f>
        <v/>
      </c>
      <c r="U890" s="11" t="str">
        <f>IFERROR(IF(AND(J890&lt;&gt;0,K890&lt;&gt;0),-LOOKUP(B890,[1]CREF!$B:$B,[1]CREF!$U:$U),LOOKUP(B890,[1]CREF!$B:$B,[1]CREF!$U:$U)),"")</f>
        <v/>
      </c>
      <c r="V890" s="11" t="str">
        <f>IFERROR(LOOKUP(B890,[1]CREF!$B:$B,[1]CREF!$L:$L),"")</f>
        <v/>
      </c>
      <c r="W890" s="11" t="str">
        <f>IFERROR(LOOKUP(B890,[1]CREF!$B:$B,[1]CREF!$T:$T),"")</f>
        <v/>
      </c>
      <c r="X890" s="11" t="str">
        <f t="shared" si="45"/>
        <v/>
      </c>
      <c r="Y890" s="11" t="str">
        <f t="shared" si="46"/>
        <v/>
      </c>
      <c r="Z890" s="11" t="str">
        <f t="shared" si="47"/>
        <v/>
      </c>
    </row>
    <row r="891" spans="3:26">
      <c r="C891" s="8" t="str">
        <f>IFERROR(LOOKUP(A891,[1]PREF!$A:$A,[1]PREF!$C:$C),"")</f>
        <v/>
      </c>
      <c r="D891" s="9" t="str">
        <f>IFERROR(LOOKUP(A891,[1]PREF!$A:$A,[1]PREF!$E:$E),"")</f>
        <v/>
      </c>
      <c r="E891" s="9" t="str">
        <f>IFERROR(LOOKUP(A891,[1]PREF!$A:$A,[1]PREF!$F:$F),"")</f>
        <v/>
      </c>
      <c r="F891" s="9" t="str">
        <f>IFERROR(LOOKUP(A891,[1]PREF!$A:$A,[1]PREF!$G:$G),"")</f>
        <v/>
      </c>
      <c r="G891" s="4" t="str">
        <f>IFERROR(LOOKUP(A891,[1]PREF!$A:$A,[1]PREF!$I:$I),"")</f>
        <v/>
      </c>
      <c r="H891" s="4" t="str">
        <f>IFERROR(LOOKUP(A891,[1]PREF!$A:$A,[1]PREF!$U:$U),"")</f>
        <v/>
      </c>
      <c r="I891" s="9" t="str">
        <f>IFERROR(LOOKUP(A891,[1]PREF!$A:$A,[1]PREF!$J:$J),"")</f>
        <v/>
      </c>
      <c r="J891" s="4" t="str">
        <f>IFERROR(LOOKUP(A891,[1]PREF!$A:$A,[1]PREF!$N:$N),"")</f>
        <v/>
      </c>
      <c r="K891" s="4" t="str">
        <f>IFERROR(LOOKUP(A891,[1]PREF!$A:$A,[1]PREF!$O:$O),"")</f>
        <v/>
      </c>
      <c r="L891" s="4" t="str">
        <f>IFERROR(LOOKUP(A891,[1]PREF!$A:$A,[1]PREF!$P:$P),"")</f>
        <v/>
      </c>
      <c r="M891" s="4" t="str">
        <f>IFERROR(LOOKUP(A891,[1]PREF!$A:$A,[1]PREF!$X:$X),"")</f>
        <v/>
      </c>
      <c r="N891" s="4" t="str">
        <f>IFERROR(LOOKUP(A891,[1]PREF!$A:$A,[1]PREF!$AB:$AB),"")</f>
        <v/>
      </c>
      <c r="O891" s="4" t="str">
        <f>IFERROR(LOOKUP(A891,[1]PREF!$A:$A,[1]PREF!$AC:$AC),"")</f>
        <v/>
      </c>
      <c r="P891" s="4" t="str">
        <f>IFERROR(LOOKUP(B891,[1]CREF!$B:$B,[1]CREF!$F:$F),"")</f>
        <v/>
      </c>
      <c r="Q891" s="4" t="str">
        <f>IFERROR(LOOKUP(B891,[1]CREF!$B:$B,[1]CREF!$G:$G),"")</f>
        <v/>
      </c>
      <c r="R891" s="4" t="str">
        <f>IFERROR(LOOKUP(B891,[1]CREF!$B:$B,[1]CREF!$H:$H),"")</f>
        <v/>
      </c>
      <c r="S891" s="7" t="str">
        <f>IFERROR(LOOKUP(B891,[1]CREF!$B:$B,[1]CREF!$I:$I),"")</f>
        <v/>
      </c>
      <c r="T891" s="7" t="str">
        <f>IFERROR(LOOKUP(B891,[1]CREF!$B:$B,[1]CREF!$J:$J),"")</f>
        <v/>
      </c>
      <c r="U891" s="11" t="str">
        <f>IFERROR(IF(AND(J891&lt;&gt;0,K891&lt;&gt;0),-LOOKUP(B891,[1]CREF!$B:$B,[1]CREF!$U:$U),LOOKUP(B891,[1]CREF!$B:$B,[1]CREF!$U:$U)),"")</f>
        <v/>
      </c>
      <c r="V891" s="11" t="str">
        <f>IFERROR(LOOKUP(B891,[1]CREF!$B:$B,[1]CREF!$L:$L),"")</f>
        <v/>
      </c>
      <c r="W891" s="11" t="str">
        <f>IFERROR(LOOKUP(B891,[1]CREF!$B:$B,[1]CREF!$T:$T),"")</f>
        <v/>
      </c>
      <c r="X891" s="11" t="str">
        <f t="shared" si="45"/>
        <v/>
      </c>
      <c r="Y891" s="11" t="str">
        <f t="shared" si="46"/>
        <v/>
      </c>
      <c r="Z891" s="11" t="str">
        <f t="shared" si="47"/>
        <v/>
      </c>
    </row>
    <row r="892" spans="3:26">
      <c r="C892" s="8" t="str">
        <f>IFERROR(LOOKUP(A892,[1]PREF!$A:$A,[1]PREF!$C:$C),"")</f>
        <v/>
      </c>
      <c r="D892" s="9" t="str">
        <f>IFERROR(LOOKUP(A892,[1]PREF!$A:$A,[1]PREF!$E:$E),"")</f>
        <v/>
      </c>
      <c r="E892" s="9" t="str">
        <f>IFERROR(LOOKUP(A892,[1]PREF!$A:$A,[1]PREF!$F:$F),"")</f>
        <v/>
      </c>
      <c r="F892" s="9" t="str">
        <f>IFERROR(LOOKUP(A892,[1]PREF!$A:$A,[1]PREF!$G:$G),"")</f>
        <v/>
      </c>
      <c r="G892" s="4" t="str">
        <f>IFERROR(LOOKUP(A892,[1]PREF!$A:$A,[1]PREF!$I:$I),"")</f>
        <v/>
      </c>
      <c r="H892" s="4" t="str">
        <f>IFERROR(LOOKUP(A892,[1]PREF!$A:$A,[1]PREF!$U:$U),"")</f>
        <v/>
      </c>
      <c r="I892" s="9" t="str">
        <f>IFERROR(LOOKUP(A892,[1]PREF!$A:$A,[1]PREF!$J:$J),"")</f>
        <v/>
      </c>
      <c r="J892" s="4" t="str">
        <f>IFERROR(LOOKUP(A892,[1]PREF!$A:$A,[1]PREF!$N:$N),"")</f>
        <v/>
      </c>
      <c r="K892" s="4" t="str">
        <f>IFERROR(LOOKUP(A892,[1]PREF!$A:$A,[1]PREF!$O:$O),"")</f>
        <v/>
      </c>
      <c r="L892" s="4" t="str">
        <f>IFERROR(LOOKUP(A892,[1]PREF!$A:$A,[1]PREF!$P:$P),"")</f>
        <v/>
      </c>
      <c r="M892" s="4" t="str">
        <f>IFERROR(LOOKUP(A892,[1]PREF!$A:$A,[1]PREF!$X:$X),"")</f>
        <v/>
      </c>
      <c r="N892" s="4" t="str">
        <f>IFERROR(LOOKUP(A892,[1]PREF!$A:$A,[1]PREF!$AB:$AB),"")</f>
        <v/>
      </c>
      <c r="O892" s="4" t="str">
        <f>IFERROR(LOOKUP(A892,[1]PREF!$A:$A,[1]PREF!$AC:$AC),"")</f>
        <v/>
      </c>
      <c r="P892" s="4" t="str">
        <f>IFERROR(LOOKUP(B892,[1]CREF!$B:$B,[1]CREF!$F:$F),"")</f>
        <v/>
      </c>
      <c r="Q892" s="4" t="str">
        <f>IFERROR(LOOKUP(B892,[1]CREF!$B:$B,[1]CREF!$G:$G),"")</f>
        <v/>
      </c>
      <c r="R892" s="4" t="str">
        <f>IFERROR(LOOKUP(B892,[1]CREF!$B:$B,[1]CREF!$H:$H),"")</f>
        <v/>
      </c>
      <c r="S892" s="7" t="str">
        <f>IFERROR(LOOKUP(B892,[1]CREF!$B:$B,[1]CREF!$I:$I),"")</f>
        <v/>
      </c>
      <c r="T892" s="7" t="str">
        <f>IFERROR(LOOKUP(B892,[1]CREF!$B:$B,[1]CREF!$J:$J),"")</f>
        <v/>
      </c>
      <c r="U892" s="11" t="str">
        <f>IFERROR(IF(AND(J892&lt;&gt;0,K892&lt;&gt;0),-LOOKUP(B892,[1]CREF!$B:$B,[1]CREF!$U:$U),LOOKUP(B892,[1]CREF!$B:$B,[1]CREF!$U:$U)),"")</f>
        <v/>
      </c>
      <c r="V892" s="11" t="str">
        <f>IFERROR(LOOKUP(B892,[1]CREF!$B:$B,[1]CREF!$L:$L),"")</f>
        <v/>
      </c>
      <c r="W892" s="11" t="str">
        <f>IFERROR(LOOKUP(B892,[1]CREF!$B:$B,[1]CREF!$T:$T),"")</f>
        <v/>
      </c>
      <c r="X892" s="11" t="str">
        <f t="shared" si="45"/>
        <v/>
      </c>
      <c r="Y892" s="11" t="str">
        <f t="shared" si="46"/>
        <v/>
      </c>
      <c r="Z892" s="11" t="str">
        <f t="shared" si="47"/>
        <v/>
      </c>
    </row>
    <row r="893" spans="3:26">
      <c r="C893" s="8" t="str">
        <f>IFERROR(LOOKUP(A893,[1]PREF!$A:$A,[1]PREF!$C:$C),"")</f>
        <v/>
      </c>
      <c r="D893" s="9" t="str">
        <f>IFERROR(LOOKUP(A893,[1]PREF!$A:$A,[1]PREF!$E:$E),"")</f>
        <v/>
      </c>
      <c r="E893" s="9" t="str">
        <f>IFERROR(LOOKUP(A893,[1]PREF!$A:$A,[1]PREF!$F:$F),"")</f>
        <v/>
      </c>
      <c r="F893" s="9" t="str">
        <f>IFERROR(LOOKUP(A893,[1]PREF!$A:$A,[1]PREF!$G:$G),"")</f>
        <v/>
      </c>
      <c r="G893" s="4" t="str">
        <f>IFERROR(LOOKUP(A893,[1]PREF!$A:$A,[1]PREF!$I:$I),"")</f>
        <v/>
      </c>
      <c r="H893" s="4" t="str">
        <f>IFERROR(LOOKUP(A893,[1]PREF!$A:$A,[1]PREF!$U:$U),"")</f>
        <v/>
      </c>
      <c r="I893" s="9" t="str">
        <f>IFERROR(LOOKUP(A893,[1]PREF!$A:$A,[1]PREF!$J:$J),"")</f>
        <v/>
      </c>
      <c r="J893" s="4" t="str">
        <f>IFERROR(LOOKUP(A893,[1]PREF!$A:$A,[1]PREF!$N:$N),"")</f>
        <v/>
      </c>
      <c r="K893" s="4" t="str">
        <f>IFERROR(LOOKUP(A893,[1]PREF!$A:$A,[1]PREF!$O:$O),"")</f>
        <v/>
      </c>
      <c r="L893" s="4" t="str">
        <f>IFERROR(LOOKUP(A893,[1]PREF!$A:$A,[1]PREF!$P:$P),"")</f>
        <v/>
      </c>
      <c r="M893" s="4" t="str">
        <f>IFERROR(LOOKUP(A893,[1]PREF!$A:$A,[1]PREF!$X:$X),"")</f>
        <v/>
      </c>
      <c r="N893" s="4" t="str">
        <f>IFERROR(LOOKUP(A893,[1]PREF!$A:$A,[1]PREF!$AB:$AB),"")</f>
        <v/>
      </c>
      <c r="O893" s="4" t="str">
        <f>IFERROR(LOOKUP(A893,[1]PREF!$A:$A,[1]PREF!$AC:$AC),"")</f>
        <v/>
      </c>
      <c r="P893" s="4" t="str">
        <f>IFERROR(LOOKUP(B893,[1]CREF!$B:$B,[1]CREF!$F:$F),"")</f>
        <v/>
      </c>
      <c r="Q893" s="4" t="str">
        <f>IFERROR(LOOKUP(B893,[1]CREF!$B:$B,[1]CREF!$G:$G),"")</f>
        <v/>
      </c>
      <c r="R893" s="4" t="str">
        <f>IFERROR(LOOKUP(B893,[1]CREF!$B:$B,[1]CREF!$H:$H),"")</f>
        <v/>
      </c>
      <c r="S893" s="7" t="str">
        <f>IFERROR(LOOKUP(B893,[1]CREF!$B:$B,[1]CREF!$I:$I),"")</f>
        <v/>
      </c>
      <c r="T893" s="7" t="str">
        <f>IFERROR(LOOKUP(B893,[1]CREF!$B:$B,[1]CREF!$J:$J),"")</f>
        <v/>
      </c>
      <c r="U893" s="11" t="str">
        <f>IFERROR(IF(AND(J893&lt;&gt;0,K893&lt;&gt;0),-LOOKUP(B893,[1]CREF!$B:$B,[1]CREF!$U:$U),LOOKUP(B893,[1]CREF!$B:$B,[1]CREF!$U:$U)),"")</f>
        <v/>
      </c>
      <c r="V893" s="11" t="str">
        <f>IFERROR(LOOKUP(B893,[1]CREF!$B:$B,[1]CREF!$L:$L),"")</f>
        <v/>
      </c>
      <c r="W893" s="11" t="str">
        <f>IFERROR(LOOKUP(B893,[1]CREF!$B:$B,[1]CREF!$T:$T),"")</f>
        <v/>
      </c>
      <c r="X893" s="11" t="str">
        <f t="shared" si="45"/>
        <v/>
      </c>
      <c r="Y893" s="11" t="str">
        <f t="shared" si="46"/>
        <v/>
      </c>
      <c r="Z893" s="11" t="str">
        <f t="shared" si="47"/>
        <v/>
      </c>
    </row>
    <row r="894" spans="3:26">
      <c r="C894" s="8" t="str">
        <f>IFERROR(LOOKUP(A894,[1]PREF!$A:$A,[1]PREF!$C:$C),"")</f>
        <v/>
      </c>
      <c r="D894" s="9" t="str">
        <f>IFERROR(LOOKUP(A894,[1]PREF!$A:$A,[1]PREF!$E:$E),"")</f>
        <v/>
      </c>
      <c r="E894" s="9" t="str">
        <f>IFERROR(LOOKUP(A894,[1]PREF!$A:$A,[1]PREF!$F:$F),"")</f>
        <v/>
      </c>
      <c r="F894" s="9" t="str">
        <f>IFERROR(LOOKUP(A894,[1]PREF!$A:$A,[1]PREF!$G:$G),"")</f>
        <v/>
      </c>
      <c r="G894" s="4" t="str">
        <f>IFERROR(LOOKUP(A894,[1]PREF!$A:$A,[1]PREF!$I:$I),"")</f>
        <v/>
      </c>
      <c r="H894" s="4" t="str">
        <f>IFERROR(LOOKUP(A894,[1]PREF!$A:$A,[1]PREF!$U:$U),"")</f>
        <v/>
      </c>
      <c r="I894" s="9" t="str">
        <f>IFERROR(LOOKUP(A894,[1]PREF!$A:$A,[1]PREF!$J:$J),"")</f>
        <v/>
      </c>
      <c r="J894" s="4" t="str">
        <f>IFERROR(LOOKUP(A894,[1]PREF!$A:$A,[1]PREF!$N:$N),"")</f>
        <v/>
      </c>
      <c r="K894" s="4" t="str">
        <f>IFERROR(LOOKUP(A894,[1]PREF!$A:$A,[1]PREF!$O:$O),"")</f>
        <v/>
      </c>
      <c r="L894" s="4" t="str">
        <f>IFERROR(LOOKUP(A894,[1]PREF!$A:$A,[1]PREF!$P:$P),"")</f>
        <v/>
      </c>
      <c r="M894" s="4" t="str">
        <f>IFERROR(LOOKUP(A894,[1]PREF!$A:$A,[1]PREF!$X:$X),"")</f>
        <v/>
      </c>
      <c r="N894" s="4" t="str">
        <f>IFERROR(LOOKUP(A894,[1]PREF!$A:$A,[1]PREF!$AB:$AB),"")</f>
        <v/>
      </c>
      <c r="O894" s="4" t="str">
        <f>IFERROR(LOOKUP(A894,[1]PREF!$A:$A,[1]PREF!$AC:$AC),"")</f>
        <v/>
      </c>
      <c r="P894" s="4" t="str">
        <f>IFERROR(LOOKUP(B894,[1]CREF!$B:$B,[1]CREF!$F:$F),"")</f>
        <v/>
      </c>
      <c r="Q894" s="4" t="str">
        <f>IFERROR(LOOKUP(B894,[1]CREF!$B:$B,[1]CREF!$G:$G),"")</f>
        <v/>
      </c>
      <c r="R894" s="4" t="str">
        <f>IFERROR(LOOKUP(B894,[1]CREF!$B:$B,[1]CREF!$H:$H),"")</f>
        <v/>
      </c>
      <c r="S894" s="7" t="str">
        <f>IFERROR(LOOKUP(B894,[1]CREF!$B:$B,[1]CREF!$I:$I),"")</f>
        <v/>
      </c>
      <c r="T894" s="7" t="str">
        <f>IFERROR(LOOKUP(B894,[1]CREF!$B:$B,[1]CREF!$J:$J),"")</f>
        <v/>
      </c>
      <c r="U894" s="11" t="str">
        <f>IFERROR(IF(AND(J894&lt;&gt;0,K894&lt;&gt;0),-LOOKUP(B894,[1]CREF!$B:$B,[1]CREF!$U:$U),LOOKUP(B894,[1]CREF!$B:$B,[1]CREF!$U:$U)),"")</f>
        <v/>
      </c>
      <c r="V894" s="11" t="str">
        <f>IFERROR(LOOKUP(B894,[1]CREF!$B:$B,[1]CREF!$L:$L),"")</f>
        <v/>
      </c>
      <c r="W894" s="11" t="str">
        <f>IFERROR(LOOKUP(B894,[1]CREF!$B:$B,[1]CREF!$T:$T),"")</f>
        <v/>
      </c>
      <c r="X894" s="11" t="str">
        <f t="shared" si="45"/>
        <v/>
      </c>
      <c r="Y894" s="11" t="str">
        <f t="shared" si="46"/>
        <v/>
      </c>
      <c r="Z894" s="11" t="str">
        <f t="shared" si="47"/>
        <v/>
      </c>
    </row>
    <row r="895" spans="3:26">
      <c r="C895" s="8" t="str">
        <f>IFERROR(LOOKUP(A895,[1]PREF!$A:$A,[1]PREF!$C:$C),"")</f>
        <v/>
      </c>
      <c r="D895" s="9" t="str">
        <f>IFERROR(LOOKUP(A895,[1]PREF!$A:$A,[1]PREF!$E:$E),"")</f>
        <v/>
      </c>
      <c r="E895" s="9" t="str">
        <f>IFERROR(LOOKUP(A895,[1]PREF!$A:$A,[1]PREF!$F:$F),"")</f>
        <v/>
      </c>
      <c r="F895" s="9" t="str">
        <f>IFERROR(LOOKUP(A895,[1]PREF!$A:$A,[1]PREF!$G:$G),"")</f>
        <v/>
      </c>
      <c r="G895" s="4" t="str">
        <f>IFERROR(LOOKUP(A895,[1]PREF!$A:$A,[1]PREF!$I:$I),"")</f>
        <v/>
      </c>
      <c r="H895" s="4" t="str">
        <f>IFERROR(LOOKUP(A895,[1]PREF!$A:$A,[1]PREF!$U:$U),"")</f>
        <v/>
      </c>
      <c r="I895" s="9" t="str">
        <f>IFERROR(LOOKUP(A895,[1]PREF!$A:$A,[1]PREF!$J:$J),"")</f>
        <v/>
      </c>
      <c r="J895" s="4" t="str">
        <f>IFERROR(LOOKUP(A895,[1]PREF!$A:$A,[1]PREF!$N:$N),"")</f>
        <v/>
      </c>
      <c r="K895" s="4" t="str">
        <f>IFERROR(LOOKUP(A895,[1]PREF!$A:$A,[1]PREF!$O:$O),"")</f>
        <v/>
      </c>
      <c r="L895" s="4" t="str">
        <f>IFERROR(LOOKUP(A895,[1]PREF!$A:$A,[1]PREF!$P:$P),"")</f>
        <v/>
      </c>
      <c r="M895" s="4" t="str">
        <f>IFERROR(LOOKUP(A895,[1]PREF!$A:$A,[1]PREF!$X:$X),"")</f>
        <v/>
      </c>
      <c r="N895" s="4" t="str">
        <f>IFERROR(LOOKUP(A895,[1]PREF!$A:$A,[1]PREF!$AB:$AB),"")</f>
        <v/>
      </c>
      <c r="O895" s="4" t="str">
        <f>IFERROR(LOOKUP(A895,[1]PREF!$A:$A,[1]PREF!$AC:$AC),"")</f>
        <v/>
      </c>
      <c r="P895" s="4" t="str">
        <f>IFERROR(LOOKUP(B895,[1]CREF!$B:$B,[1]CREF!$F:$F),"")</f>
        <v/>
      </c>
      <c r="Q895" s="4" t="str">
        <f>IFERROR(LOOKUP(B895,[1]CREF!$B:$B,[1]CREF!$G:$G),"")</f>
        <v/>
      </c>
      <c r="R895" s="4" t="str">
        <f>IFERROR(LOOKUP(B895,[1]CREF!$B:$B,[1]CREF!$H:$H),"")</f>
        <v/>
      </c>
      <c r="S895" s="7" t="str">
        <f>IFERROR(LOOKUP(B895,[1]CREF!$B:$B,[1]CREF!$I:$I),"")</f>
        <v/>
      </c>
      <c r="T895" s="7" t="str">
        <f>IFERROR(LOOKUP(B895,[1]CREF!$B:$B,[1]CREF!$J:$J),"")</f>
        <v/>
      </c>
      <c r="U895" s="11" t="str">
        <f>IFERROR(IF(AND(J895&lt;&gt;0,K895&lt;&gt;0),-LOOKUP(B895,[1]CREF!$B:$B,[1]CREF!$U:$U),LOOKUP(B895,[1]CREF!$B:$B,[1]CREF!$U:$U)),"")</f>
        <v/>
      </c>
      <c r="V895" s="11" t="str">
        <f>IFERROR(LOOKUP(B895,[1]CREF!$B:$B,[1]CREF!$L:$L),"")</f>
        <v/>
      </c>
      <c r="W895" s="11" t="str">
        <f>IFERROR(LOOKUP(B895,[1]CREF!$B:$B,[1]CREF!$T:$T),"")</f>
        <v/>
      </c>
      <c r="X895" s="11" t="str">
        <f t="shared" si="45"/>
        <v/>
      </c>
      <c r="Y895" s="11" t="str">
        <f t="shared" si="46"/>
        <v/>
      </c>
      <c r="Z895" s="11" t="str">
        <f t="shared" si="47"/>
        <v/>
      </c>
    </row>
    <row r="896" spans="3:26">
      <c r="C896" s="8" t="str">
        <f>IFERROR(LOOKUP(A896,[1]PREF!$A:$A,[1]PREF!$C:$C),"")</f>
        <v/>
      </c>
      <c r="D896" s="9" t="str">
        <f>IFERROR(LOOKUP(A896,[1]PREF!$A:$A,[1]PREF!$E:$E),"")</f>
        <v/>
      </c>
      <c r="E896" s="9" t="str">
        <f>IFERROR(LOOKUP(A896,[1]PREF!$A:$A,[1]PREF!$F:$F),"")</f>
        <v/>
      </c>
      <c r="F896" s="9" t="str">
        <f>IFERROR(LOOKUP(A896,[1]PREF!$A:$A,[1]PREF!$G:$G),"")</f>
        <v/>
      </c>
      <c r="G896" s="4" t="str">
        <f>IFERROR(LOOKUP(A896,[1]PREF!$A:$A,[1]PREF!$I:$I),"")</f>
        <v/>
      </c>
      <c r="H896" s="4" t="str">
        <f>IFERROR(LOOKUP(A896,[1]PREF!$A:$A,[1]PREF!$U:$U),"")</f>
        <v/>
      </c>
      <c r="I896" s="9" t="str">
        <f>IFERROR(LOOKUP(A896,[1]PREF!$A:$A,[1]PREF!$J:$J),"")</f>
        <v/>
      </c>
      <c r="J896" s="4" t="str">
        <f>IFERROR(LOOKUP(A896,[1]PREF!$A:$A,[1]PREF!$N:$N),"")</f>
        <v/>
      </c>
      <c r="K896" s="4" t="str">
        <f>IFERROR(LOOKUP(A896,[1]PREF!$A:$A,[1]PREF!$O:$O),"")</f>
        <v/>
      </c>
      <c r="L896" s="4" t="str">
        <f>IFERROR(LOOKUP(A896,[1]PREF!$A:$A,[1]PREF!$P:$P),"")</f>
        <v/>
      </c>
      <c r="M896" s="4" t="str">
        <f>IFERROR(LOOKUP(A896,[1]PREF!$A:$A,[1]PREF!$X:$X),"")</f>
        <v/>
      </c>
      <c r="N896" s="4" t="str">
        <f>IFERROR(LOOKUP(A896,[1]PREF!$A:$A,[1]PREF!$AB:$AB),"")</f>
        <v/>
      </c>
      <c r="O896" s="4" t="str">
        <f>IFERROR(LOOKUP(A896,[1]PREF!$A:$A,[1]PREF!$AC:$AC),"")</f>
        <v/>
      </c>
      <c r="P896" s="4" t="str">
        <f>IFERROR(LOOKUP(B896,[1]CREF!$B:$B,[1]CREF!$F:$F),"")</f>
        <v/>
      </c>
      <c r="Q896" s="4" t="str">
        <f>IFERROR(LOOKUP(B896,[1]CREF!$B:$B,[1]CREF!$G:$G),"")</f>
        <v/>
      </c>
      <c r="R896" s="4" t="str">
        <f>IFERROR(LOOKUP(B896,[1]CREF!$B:$B,[1]CREF!$H:$H),"")</f>
        <v/>
      </c>
      <c r="S896" s="7" t="str">
        <f>IFERROR(LOOKUP(B896,[1]CREF!$B:$B,[1]CREF!$I:$I),"")</f>
        <v/>
      </c>
      <c r="T896" s="7" t="str">
        <f>IFERROR(LOOKUP(B896,[1]CREF!$B:$B,[1]CREF!$J:$J),"")</f>
        <v/>
      </c>
      <c r="U896" s="11" t="str">
        <f>IFERROR(IF(AND(J896&lt;&gt;0,K896&lt;&gt;0),-LOOKUP(B896,[1]CREF!$B:$B,[1]CREF!$U:$U),LOOKUP(B896,[1]CREF!$B:$B,[1]CREF!$U:$U)),"")</f>
        <v/>
      </c>
      <c r="V896" s="11" t="str">
        <f>IFERROR(LOOKUP(B896,[1]CREF!$B:$B,[1]CREF!$L:$L),"")</f>
        <v/>
      </c>
      <c r="W896" s="11" t="str">
        <f>IFERROR(LOOKUP(B896,[1]CREF!$B:$B,[1]CREF!$T:$T),"")</f>
        <v/>
      </c>
      <c r="X896" s="11" t="str">
        <f t="shared" si="45"/>
        <v/>
      </c>
      <c r="Y896" s="11" t="str">
        <f t="shared" si="46"/>
        <v/>
      </c>
      <c r="Z896" s="11" t="str">
        <f t="shared" si="47"/>
        <v/>
      </c>
    </row>
    <row r="897" spans="3:26">
      <c r="C897" s="8" t="str">
        <f>IFERROR(LOOKUP(A897,[1]PREF!$A:$A,[1]PREF!$C:$C),"")</f>
        <v/>
      </c>
      <c r="D897" s="9" t="str">
        <f>IFERROR(LOOKUP(A897,[1]PREF!$A:$A,[1]PREF!$E:$E),"")</f>
        <v/>
      </c>
      <c r="E897" s="9" t="str">
        <f>IFERROR(LOOKUP(A897,[1]PREF!$A:$A,[1]PREF!$F:$F),"")</f>
        <v/>
      </c>
      <c r="F897" s="9" t="str">
        <f>IFERROR(LOOKUP(A897,[1]PREF!$A:$A,[1]PREF!$G:$G),"")</f>
        <v/>
      </c>
      <c r="G897" s="4" t="str">
        <f>IFERROR(LOOKUP(A897,[1]PREF!$A:$A,[1]PREF!$I:$I),"")</f>
        <v/>
      </c>
      <c r="H897" s="4" t="str">
        <f>IFERROR(LOOKUP(A897,[1]PREF!$A:$A,[1]PREF!$U:$U),"")</f>
        <v/>
      </c>
      <c r="I897" s="9" t="str">
        <f>IFERROR(LOOKUP(A897,[1]PREF!$A:$A,[1]PREF!$J:$J),"")</f>
        <v/>
      </c>
      <c r="J897" s="4" t="str">
        <f>IFERROR(LOOKUP(A897,[1]PREF!$A:$A,[1]PREF!$N:$N),"")</f>
        <v/>
      </c>
      <c r="K897" s="4" t="str">
        <f>IFERROR(LOOKUP(A897,[1]PREF!$A:$A,[1]PREF!$O:$O),"")</f>
        <v/>
      </c>
      <c r="L897" s="4" t="str">
        <f>IFERROR(LOOKUP(A897,[1]PREF!$A:$A,[1]PREF!$P:$P),"")</f>
        <v/>
      </c>
      <c r="M897" s="4" t="str">
        <f>IFERROR(LOOKUP(A897,[1]PREF!$A:$A,[1]PREF!$X:$X),"")</f>
        <v/>
      </c>
      <c r="N897" s="4" t="str">
        <f>IFERROR(LOOKUP(A897,[1]PREF!$A:$A,[1]PREF!$AB:$AB),"")</f>
        <v/>
      </c>
      <c r="O897" s="4" t="str">
        <f>IFERROR(LOOKUP(A897,[1]PREF!$A:$A,[1]PREF!$AC:$AC),"")</f>
        <v/>
      </c>
      <c r="P897" s="4" t="str">
        <f>IFERROR(LOOKUP(B897,[1]CREF!$B:$B,[1]CREF!$F:$F),"")</f>
        <v/>
      </c>
      <c r="Q897" s="4" t="str">
        <f>IFERROR(LOOKUP(B897,[1]CREF!$B:$B,[1]CREF!$G:$G),"")</f>
        <v/>
      </c>
      <c r="R897" s="4" t="str">
        <f>IFERROR(LOOKUP(B897,[1]CREF!$B:$B,[1]CREF!$H:$H),"")</f>
        <v/>
      </c>
      <c r="S897" s="7" t="str">
        <f>IFERROR(LOOKUP(B897,[1]CREF!$B:$B,[1]CREF!$I:$I),"")</f>
        <v/>
      </c>
      <c r="T897" s="7" t="str">
        <f>IFERROR(LOOKUP(B897,[1]CREF!$B:$B,[1]CREF!$J:$J),"")</f>
        <v/>
      </c>
      <c r="U897" s="11" t="str">
        <f>IFERROR(IF(AND(J897&lt;&gt;0,K897&lt;&gt;0),-LOOKUP(B897,[1]CREF!$B:$B,[1]CREF!$U:$U),LOOKUP(B897,[1]CREF!$B:$B,[1]CREF!$U:$U)),"")</f>
        <v/>
      </c>
      <c r="V897" s="11" t="str">
        <f>IFERROR(LOOKUP(B897,[1]CREF!$B:$B,[1]CREF!$L:$L),"")</f>
        <v/>
      </c>
      <c r="W897" s="11" t="str">
        <f>IFERROR(LOOKUP(B897,[1]CREF!$B:$B,[1]CREF!$T:$T),"")</f>
        <v/>
      </c>
      <c r="X897" s="11" t="str">
        <f t="shared" si="45"/>
        <v/>
      </c>
      <c r="Y897" s="11" t="str">
        <f t="shared" si="46"/>
        <v/>
      </c>
      <c r="Z897" s="11" t="str">
        <f t="shared" si="47"/>
        <v/>
      </c>
    </row>
    <row r="898" spans="3:26">
      <c r="C898" s="8" t="str">
        <f>IFERROR(LOOKUP(A898,[1]PREF!$A:$A,[1]PREF!$C:$C),"")</f>
        <v/>
      </c>
      <c r="D898" s="9" t="str">
        <f>IFERROR(LOOKUP(A898,[1]PREF!$A:$A,[1]PREF!$E:$E),"")</f>
        <v/>
      </c>
      <c r="E898" s="9" t="str">
        <f>IFERROR(LOOKUP(A898,[1]PREF!$A:$A,[1]PREF!$F:$F),"")</f>
        <v/>
      </c>
      <c r="F898" s="9" t="str">
        <f>IFERROR(LOOKUP(A898,[1]PREF!$A:$A,[1]PREF!$G:$G),"")</f>
        <v/>
      </c>
      <c r="G898" s="4" t="str">
        <f>IFERROR(LOOKUP(A898,[1]PREF!$A:$A,[1]PREF!$I:$I),"")</f>
        <v/>
      </c>
      <c r="H898" s="4" t="str">
        <f>IFERROR(LOOKUP(A898,[1]PREF!$A:$A,[1]PREF!$U:$U),"")</f>
        <v/>
      </c>
      <c r="I898" s="9" t="str">
        <f>IFERROR(LOOKUP(A898,[1]PREF!$A:$A,[1]PREF!$J:$J),"")</f>
        <v/>
      </c>
      <c r="J898" s="4" t="str">
        <f>IFERROR(LOOKUP(A898,[1]PREF!$A:$A,[1]PREF!$N:$N),"")</f>
        <v/>
      </c>
      <c r="K898" s="4" t="str">
        <f>IFERROR(LOOKUP(A898,[1]PREF!$A:$A,[1]PREF!$O:$O),"")</f>
        <v/>
      </c>
      <c r="L898" s="4" t="str">
        <f>IFERROR(LOOKUP(A898,[1]PREF!$A:$A,[1]PREF!$P:$P),"")</f>
        <v/>
      </c>
      <c r="M898" s="4" t="str">
        <f>IFERROR(LOOKUP(A898,[1]PREF!$A:$A,[1]PREF!$X:$X),"")</f>
        <v/>
      </c>
      <c r="N898" s="4" t="str">
        <f>IFERROR(LOOKUP(A898,[1]PREF!$A:$A,[1]PREF!$AB:$AB),"")</f>
        <v/>
      </c>
      <c r="O898" s="4" t="str">
        <f>IFERROR(LOOKUP(A898,[1]PREF!$A:$A,[1]PREF!$AC:$AC),"")</f>
        <v/>
      </c>
      <c r="P898" s="4" t="str">
        <f>IFERROR(LOOKUP(B898,[1]CREF!$B:$B,[1]CREF!$F:$F),"")</f>
        <v/>
      </c>
      <c r="Q898" s="4" t="str">
        <f>IFERROR(LOOKUP(B898,[1]CREF!$B:$B,[1]CREF!$G:$G),"")</f>
        <v/>
      </c>
      <c r="R898" s="4" t="str">
        <f>IFERROR(LOOKUP(B898,[1]CREF!$B:$B,[1]CREF!$H:$H),"")</f>
        <v/>
      </c>
      <c r="S898" s="7" t="str">
        <f>IFERROR(LOOKUP(B898,[1]CREF!$B:$B,[1]CREF!$I:$I),"")</f>
        <v/>
      </c>
      <c r="T898" s="7" t="str">
        <f>IFERROR(LOOKUP(B898,[1]CREF!$B:$B,[1]CREF!$J:$J),"")</f>
        <v/>
      </c>
      <c r="U898" s="11" t="str">
        <f>IFERROR(IF(AND(J898&lt;&gt;0,K898&lt;&gt;0),-LOOKUP(B898,[1]CREF!$B:$B,[1]CREF!$U:$U),LOOKUP(B898,[1]CREF!$B:$B,[1]CREF!$U:$U)),"")</f>
        <v/>
      </c>
      <c r="V898" s="11" t="str">
        <f>IFERROR(LOOKUP(B898,[1]CREF!$B:$B,[1]CREF!$L:$L),"")</f>
        <v/>
      </c>
      <c r="W898" s="11" t="str">
        <f>IFERROR(LOOKUP(B898,[1]CREF!$B:$B,[1]CREF!$T:$T),"")</f>
        <v/>
      </c>
      <c r="X898" s="11" t="str">
        <f t="shared" si="45"/>
        <v/>
      </c>
      <c r="Y898" s="11" t="str">
        <f t="shared" si="46"/>
        <v/>
      </c>
      <c r="Z898" s="11" t="str">
        <f t="shared" si="47"/>
        <v/>
      </c>
    </row>
    <row r="899" spans="3:26">
      <c r="C899" s="8" t="str">
        <f>IFERROR(LOOKUP(A899,[1]PREF!$A:$A,[1]PREF!$C:$C),"")</f>
        <v/>
      </c>
      <c r="D899" s="9" t="str">
        <f>IFERROR(LOOKUP(A899,[1]PREF!$A:$A,[1]PREF!$E:$E),"")</f>
        <v/>
      </c>
      <c r="E899" s="9" t="str">
        <f>IFERROR(LOOKUP(A899,[1]PREF!$A:$A,[1]PREF!$F:$F),"")</f>
        <v/>
      </c>
      <c r="F899" s="9" t="str">
        <f>IFERROR(LOOKUP(A899,[1]PREF!$A:$A,[1]PREF!$G:$G),"")</f>
        <v/>
      </c>
      <c r="G899" s="4" t="str">
        <f>IFERROR(LOOKUP(A899,[1]PREF!$A:$A,[1]PREF!$I:$I),"")</f>
        <v/>
      </c>
      <c r="H899" s="4" t="str">
        <f>IFERROR(LOOKUP(A899,[1]PREF!$A:$A,[1]PREF!$U:$U),"")</f>
        <v/>
      </c>
      <c r="I899" s="9" t="str">
        <f>IFERROR(LOOKUP(A899,[1]PREF!$A:$A,[1]PREF!$J:$J),"")</f>
        <v/>
      </c>
      <c r="J899" s="4" t="str">
        <f>IFERROR(LOOKUP(A899,[1]PREF!$A:$A,[1]PREF!$N:$N),"")</f>
        <v/>
      </c>
      <c r="K899" s="4" t="str">
        <f>IFERROR(LOOKUP(A899,[1]PREF!$A:$A,[1]PREF!$O:$O),"")</f>
        <v/>
      </c>
      <c r="L899" s="4" t="str">
        <f>IFERROR(LOOKUP(A899,[1]PREF!$A:$A,[1]PREF!$P:$P),"")</f>
        <v/>
      </c>
      <c r="M899" s="4" t="str">
        <f>IFERROR(LOOKUP(A899,[1]PREF!$A:$A,[1]PREF!$X:$X),"")</f>
        <v/>
      </c>
      <c r="N899" s="4" t="str">
        <f>IFERROR(LOOKUP(A899,[1]PREF!$A:$A,[1]PREF!$AB:$AB),"")</f>
        <v/>
      </c>
      <c r="O899" s="4" t="str">
        <f>IFERROR(LOOKUP(A899,[1]PREF!$A:$A,[1]PREF!$AC:$AC),"")</f>
        <v/>
      </c>
      <c r="P899" s="4" t="str">
        <f>IFERROR(LOOKUP(B899,[1]CREF!$B:$B,[1]CREF!$F:$F),"")</f>
        <v/>
      </c>
      <c r="Q899" s="4" t="str">
        <f>IFERROR(LOOKUP(B899,[1]CREF!$B:$B,[1]CREF!$G:$G),"")</f>
        <v/>
      </c>
      <c r="R899" s="4" t="str">
        <f>IFERROR(LOOKUP(B899,[1]CREF!$B:$B,[1]CREF!$H:$H),"")</f>
        <v/>
      </c>
      <c r="S899" s="7" t="str">
        <f>IFERROR(LOOKUP(B899,[1]CREF!$B:$B,[1]CREF!$I:$I),"")</f>
        <v/>
      </c>
      <c r="T899" s="7" t="str">
        <f>IFERROR(LOOKUP(B899,[1]CREF!$B:$B,[1]CREF!$J:$J),"")</f>
        <v/>
      </c>
      <c r="U899" s="11" t="str">
        <f>IFERROR(IF(AND(J899&lt;&gt;0,K899&lt;&gt;0),-LOOKUP(B899,[1]CREF!$B:$B,[1]CREF!$U:$U),LOOKUP(B899,[1]CREF!$B:$B,[1]CREF!$U:$U)),"")</f>
        <v/>
      </c>
      <c r="V899" s="11" t="str">
        <f>IFERROR(LOOKUP(B899,[1]CREF!$B:$B,[1]CREF!$L:$L),"")</f>
        <v/>
      </c>
      <c r="W899" s="11" t="str">
        <f>IFERROR(LOOKUP(B899,[1]CREF!$B:$B,[1]CREF!$T:$T),"")</f>
        <v/>
      </c>
      <c r="X899" s="11" t="str">
        <f t="shared" si="45"/>
        <v/>
      </c>
      <c r="Y899" s="11" t="str">
        <f t="shared" si="46"/>
        <v/>
      </c>
      <c r="Z899" s="11" t="str">
        <f t="shared" si="47"/>
        <v/>
      </c>
    </row>
    <row r="900" spans="3:26">
      <c r="C900" s="8" t="str">
        <f>IFERROR(LOOKUP(A900,[1]PREF!$A:$A,[1]PREF!$C:$C),"")</f>
        <v/>
      </c>
      <c r="D900" s="9" t="str">
        <f>IFERROR(LOOKUP(A900,[1]PREF!$A:$A,[1]PREF!$E:$E),"")</f>
        <v/>
      </c>
      <c r="E900" s="9" t="str">
        <f>IFERROR(LOOKUP(A900,[1]PREF!$A:$A,[1]PREF!$F:$F),"")</f>
        <v/>
      </c>
      <c r="F900" s="9" t="str">
        <f>IFERROR(LOOKUP(A900,[1]PREF!$A:$A,[1]PREF!$G:$G),"")</f>
        <v/>
      </c>
      <c r="G900" s="4" t="str">
        <f>IFERROR(LOOKUP(A900,[1]PREF!$A:$A,[1]PREF!$I:$I),"")</f>
        <v/>
      </c>
      <c r="H900" s="4" t="str">
        <f>IFERROR(LOOKUP(A900,[1]PREF!$A:$A,[1]PREF!$U:$U),"")</f>
        <v/>
      </c>
      <c r="I900" s="9" t="str">
        <f>IFERROR(LOOKUP(A900,[1]PREF!$A:$A,[1]PREF!$J:$J),"")</f>
        <v/>
      </c>
      <c r="J900" s="4" t="str">
        <f>IFERROR(LOOKUP(A900,[1]PREF!$A:$A,[1]PREF!$N:$N),"")</f>
        <v/>
      </c>
      <c r="K900" s="4" t="str">
        <f>IFERROR(LOOKUP(A900,[1]PREF!$A:$A,[1]PREF!$O:$O),"")</f>
        <v/>
      </c>
      <c r="L900" s="4" t="str">
        <f>IFERROR(LOOKUP(A900,[1]PREF!$A:$A,[1]PREF!$P:$P),"")</f>
        <v/>
      </c>
      <c r="M900" s="4" t="str">
        <f>IFERROR(LOOKUP(A900,[1]PREF!$A:$A,[1]PREF!$X:$X),"")</f>
        <v/>
      </c>
      <c r="N900" s="4" t="str">
        <f>IFERROR(LOOKUP(A900,[1]PREF!$A:$A,[1]PREF!$AB:$AB),"")</f>
        <v/>
      </c>
      <c r="O900" s="4" t="str">
        <f>IFERROR(LOOKUP(A900,[1]PREF!$A:$A,[1]PREF!$AC:$AC),"")</f>
        <v/>
      </c>
      <c r="P900" s="4" t="str">
        <f>IFERROR(LOOKUP(B900,[1]CREF!$B:$B,[1]CREF!$F:$F),"")</f>
        <v/>
      </c>
      <c r="Q900" s="4" t="str">
        <f>IFERROR(LOOKUP(B900,[1]CREF!$B:$B,[1]CREF!$G:$G),"")</f>
        <v/>
      </c>
      <c r="R900" s="4" t="str">
        <f>IFERROR(LOOKUP(B900,[1]CREF!$B:$B,[1]CREF!$H:$H),"")</f>
        <v/>
      </c>
      <c r="S900" s="7" t="str">
        <f>IFERROR(LOOKUP(B900,[1]CREF!$B:$B,[1]CREF!$I:$I),"")</f>
        <v/>
      </c>
      <c r="T900" s="7" t="str">
        <f>IFERROR(LOOKUP(B900,[1]CREF!$B:$B,[1]CREF!$J:$J),"")</f>
        <v/>
      </c>
      <c r="U900" s="11" t="str">
        <f>IFERROR(IF(AND(J900&lt;&gt;0,K900&lt;&gt;0),-LOOKUP(B900,[1]CREF!$B:$B,[1]CREF!$U:$U),LOOKUP(B900,[1]CREF!$B:$B,[1]CREF!$U:$U)),"")</f>
        <v/>
      </c>
      <c r="V900" s="11" t="str">
        <f>IFERROR(LOOKUP(B900,[1]CREF!$B:$B,[1]CREF!$L:$L),"")</f>
        <v/>
      </c>
      <c r="W900" s="11" t="str">
        <f>IFERROR(LOOKUP(B900,[1]CREF!$B:$B,[1]CREF!$T:$T),"")</f>
        <v/>
      </c>
      <c r="X900" s="11" t="str">
        <f t="shared" si="45"/>
        <v/>
      </c>
      <c r="Y900" s="11" t="str">
        <f t="shared" si="46"/>
        <v/>
      </c>
      <c r="Z900" s="11" t="str">
        <f t="shared" si="47"/>
        <v/>
      </c>
    </row>
    <row r="901" spans="3:26">
      <c r="C901" s="8" t="str">
        <f>IFERROR(LOOKUP(A901,[1]PREF!$A:$A,[1]PREF!$C:$C),"")</f>
        <v/>
      </c>
      <c r="D901" s="9" t="str">
        <f>IFERROR(LOOKUP(A901,[1]PREF!$A:$A,[1]PREF!$E:$E),"")</f>
        <v/>
      </c>
      <c r="E901" s="9" t="str">
        <f>IFERROR(LOOKUP(A901,[1]PREF!$A:$A,[1]PREF!$F:$F),"")</f>
        <v/>
      </c>
      <c r="F901" s="9" t="str">
        <f>IFERROR(LOOKUP(A901,[1]PREF!$A:$A,[1]PREF!$G:$G),"")</f>
        <v/>
      </c>
      <c r="G901" s="4" t="str">
        <f>IFERROR(LOOKUP(A901,[1]PREF!$A:$A,[1]PREF!$I:$I),"")</f>
        <v/>
      </c>
      <c r="H901" s="4" t="str">
        <f>IFERROR(LOOKUP(A901,[1]PREF!$A:$A,[1]PREF!$U:$U),"")</f>
        <v/>
      </c>
      <c r="I901" s="9" t="str">
        <f>IFERROR(LOOKUP(A901,[1]PREF!$A:$A,[1]PREF!$J:$J),"")</f>
        <v/>
      </c>
      <c r="J901" s="4" t="str">
        <f>IFERROR(LOOKUP(A901,[1]PREF!$A:$A,[1]PREF!$N:$N),"")</f>
        <v/>
      </c>
      <c r="K901" s="4" t="str">
        <f>IFERROR(LOOKUP(A901,[1]PREF!$A:$A,[1]PREF!$O:$O),"")</f>
        <v/>
      </c>
      <c r="L901" s="4" t="str">
        <f>IFERROR(LOOKUP(A901,[1]PREF!$A:$A,[1]PREF!$P:$P),"")</f>
        <v/>
      </c>
      <c r="M901" s="4" t="str">
        <f>IFERROR(LOOKUP(A901,[1]PREF!$A:$A,[1]PREF!$X:$X),"")</f>
        <v/>
      </c>
      <c r="N901" s="4" t="str">
        <f>IFERROR(LOOKUP(A901,[1]PREF!$A:$A,[1]PREF!$AB:$AB),"")</f>
        <v/>
      </c>
      <c r="O901" s="4" t="str">
        <f>IFERROR(LOOKUP(A901,[1]PREF!$A:$A,[1]PREF!$AC:$AC),"")</f>
        <v/>
      </c>
      <c r="P901" s="4" t="str">
        <f>IFERROR(LOOKUP(B901,[1]CREF!$B:$B,[1]CREF!$F:$F),"")</f>
        <v/>
      </c>
      <c r="Q901" s="4" t="str">
        <f>IFERROR(LOOKUP(B901,[1]CREF!$B:$B,[1]CREF!$G:$G),"")</f>
        <v/>
      </c>
      <c r="R901" s="4" t="str">
        <f>IFERROR(LOOKUP(B901,[1]CREF!$B:$B,[1]CREF!$H:$H),"")</f>
        <v/>
      </c>
      <c r="S901" s="7" t="str">
        <f>IFERROR(LOOKUP(B901,[1]CREF!$B:$B,[1]CREF!$I:$I),"")</f>
        <v/>
      </c>
      <c r="T901" s="7" t="str">
        <f>IFERROR(LOOKUP(B901,[1]CREF!$B:$B,[1]CREF!$J:$J),"")</f>
        <v/>
      </c>
      <c r="U901" s="11" t="str">
        <f>IFERROR(IF(AND(J901&lt;&gt;0,K901&lt;&gt;0),-LOOKUP(B901,[1]CREF!$B:$B,[1]CREF!$U:$U),LOOKUP(B901,[1]CREF!$B:$B,[1]CREF!$U:$U)),"")</f>
        <v/>
      </c>
      <c r="V901" s="11" t="str">
        <f>IFERROR(LOOKUP(B901,[1]CREF!$B:$B,[1]CREF!$L:$L),"")</f>
        <v/>
      </c>
      <c r="W901" s="11" t="str">
        <f>IFERROR(LOOKUP(B901,[1]CREF!$B:$B,[1]CREF!$T:$T),"")</f>
        <v/>
      </c>
      <c r="X901" s="11" t="str">
        <f t="shared" si="45"/>
        <v/>
      </c>
      <c r="Y901" s="11" t="str">
        <f t="shared" si="46"/>
        <v/>
      </c>
      <c r="Z901" s="11" t="str">
        <f t="shared" si="47"/>
        <v/>
      </c>
    </row>
    <row r="902" spans="3:26">
      <c r="C902" s="8" t="str">
        <f>IFERROR(LOOKUP(A902,[1]PREF!$A:$A,[1]PREF!$C:$C),"")</f>
        <v/>
      </c>
      <c r="D902" s="9" t="str">
        <f>IFERROR(LOOKUP(A902,[1]PREF!$A:$A,[1]PREF!$E:$E),"")</f>
        <v/>
      </c>
      <c r="E902" s="9" t="str">
        <f>IFERROR(LOOKUP(A902,[1]PREF!$A:$A,[1]PREF!$F:$F),"")</f>
        <v/>
      </c>
      <c r="F902" s="9" t="str">
        <f>IFERROR(LOOKUP(A902,[1]PREF!$A:$A,[1]PREF!$G:$G),"")</f>
        <v/>
      </c>
      <c r="G902" s="4" t="str">
        <f>IFERROR(LOOKUP(A902,[1]PREF!$A:$A,[1]PREF!$I:$I),"")</f>
        <v/>
      </c>
      <c r="H902" s="4" t="str">
        <f>IFERROR(LOOKUP(A902,[1]PREF!$A:$A,[1]PREF!$U:$U),"")</f>
        <v/>
      </c>
      <c r="I902" s="9" t="str">
        <f>IFERROR(LOOKUP(A902,[1]PREF!$A:$A,[1]PREF!$J:$J),"")</f>
        <v/>
      </c>
      <c r="J902" s="4" t="str">
        <f>IFERROR(LOOKUP(A902,[1]PREF!$A:$A,[1]PREF!$N:$N),"")</f>
        <v/>
      </c>
      <c r="K902" s="4" t="str">
        <f>IFERROR(LOOKUP(A902,[1]PREF!$A:$A,[1]PREF!$O:$O),"")</f>
        <v/>
      </c>
      <c r="L902" s="4" t="str">
        <f>IFERROR(LOOKUP(A902,[1]PREF!$A:$A,[1]PREF!$P:$P),"")</f>
        <v/>
      </c>
      <c r="M902" s="4" t="str">
        <f>IFERROR(LOOKUP(A902,[1]PREF!$A:$A,[1]PREF!$X:$X),"")</f>
        <v/>
      </c>
      <c r="N902" s="4" t="str">
        <f>IFERROR(LOOKUP(A902,[1]PREF!$A:$A,[1]PREF!$AB:$AB),"")</f>
        <v/>
      </c>
      <c r="O902" s="4" t="str">
        <f>IFERROR(LOOKUP(A902,[1]PREF!$A:$A,[1]PREF!$AC:$AC),"")</f>
        <v/>
      </c>
      <c r="P902" s="4" t="str">
        <f>IFERROR(LOOKUP(B902,[1]CREF!$B:$B,[1]CREF!$F:$F),"")</f>
        <v/>
      </c>
      <c r="Q902" s="4" t="str">
        <f>IFERROR(LOOKUP(B902,[1]CREF!$B:$B,[1]CREF!$G:$G),"")</f>
        <v/>
      </c>
      <c r="R902" s="4" t="str">
        <f>IFERROR(LOOKUP(B902,[1]CREF!$B:$B,[1]CREF!$H:$H),"")</f>
        <v/>
      </c>
      <c r="S902" s="7" t="str">
        <f>IFERROR(LOOKUP(B902,[1]CREF!$B:$B,[1]CREF!$I:$I),"")</f>
        <v/>
      </c>
      <c r="T902" s="7" t="str">
        <f>IFERROR(LOOKUP(B902,[1]CREF!$B:$B,[1]CREF!$J:$J),"")</f>
        <v/>
      </c>
      <c r="U902" s="11" t="str">
        <f>IFERROR(IF(AND(J902&lt;&gt;0,K902&lt;&gt;0),-LOOKUP(B902,[1]CREF!$B:$B,[1]CREF!$U:$U),LOOKUP(B902,[1]CREF!$B:$B,[1]CREF!$U:$U)),"")</f>
        <v/>
      </c>
      <c r="V902" s="11" t="str">
        <f>IFERROR(LOOKUP(B902,[1]CREF!$B:$B,[1]CREF!$L:$L),"")</f>
        <v/>
      </c>
      <c r="W902" s="11" t="str">
        <f>IFERROR(LOOKUP(B902,[1]CREF!$B:$B,[1]CREF!$T:$T),"")</f>
        <v/>
      </c>
      <c r="X902" s="11" t="str">
        <f t="shared" si="45"/>
        <v/>
      </c>
      <c r="Y902" s="11" t="str">
        <f t="shared" si="46"/>
        <v/>
      </c>
      <c r="Z902" s="11" t="str">
        <f t="shared" si="47"/>
        <v/>
      </c>
    </row>
    <row r="903" spans="3:26">
      <c r="C903" s="8" t="str">
        <f>IFERROR(LOOKUP(A903,[1]PREF!$A:$A,[1]PREF!$C:$C),"")</f>
        <v/>
      </c>
      <c r="D903" s="9" t="str">
        <f>IFERROR(LOOKUP(A903,[1]PREF!$A:$A,[1]PREF!$E:$E),"")</f>
        <v/>
      </c>
      <c r="E903" s="9" t="str">
        <f>IFERROR(LOOKUP(A903,[1]PREF!$A:$A,[1]PREF!$F:$F),"")</f>
        <v/>
      </c>
      <c r="F903" s="9" t="str">
        <f>IFERROR(LOOKUP(A903,[1]PREF!$A:$A,[1]PREF!$G:$G),"")</f>
        <v/>
      </c>
      <c r="G903" s="4" t="str">
        <f>IFERROR(LOOKUP(A903,[1]PREF!$A:$A,[1]PREF!$I:$I),"")</f>
        <v/>
      </c>
      <c r="H903" s="4" t="str">
        <f>IFERROR(LOOKUP(A903,[1]PREF!$A:$A,[1]PREF!$U:$U),"")</f>
        <v/>
      </c>
      <c r="I903" s="9" t="str">
        <f>IFERROR(LOOKUP(A903,[1]PREF!$A:$A,[1]PREF!$J:$J),"")</f>
        <v/>
      </c>
      <c r="J903" s="4" t="str">
        <f>IFERROR(LOOKUP(A903,[1]PREF!$A:$A,[1]PREF!$N:$N),"")</f>
        <v/>
      </c>
      <c r="K903" s="4" t="str">
        <f>IFERROR(LOOKUP(A903,[1]PREF!$A:$A,[1]PREF!$O:$O),"")</f>
        <v/>
      </c>
      <c r="L903" s="4" t="str">
        <f>IFERROR(LOOKUP(A903,[1]PREF!$A:$A,[1]PREF!$P:$P),"")</f>
        <v/>
      </c>
      <c r="M903" s="4" t="str">
        <f>IFERROR(LOOKUP(A903,[1]PREF!$A:$A,[1]PREF!$X:$X),"")</f>
        <v/>
      </c>
      <c r="N903" s="4" t="str">
        <f>IFERROR(LOOKUP(A903,[1]PREF!$A:$A,[1]PREF!$AB:$AB),"")</f>
        <v/>
      </c>
      <c r="O903" s="4" t="str">
        <f>IFERROR(LOOKUP(A903,[1]PREF!$A:$A,[1]PREF!$AC:$AC),"")</f>
        <v/>
      </c>
      <c r="P903" s="4" t="str">
        <f>IFERROR(LOOKUP(B903,[1]CREF!$B:$B,[1]CREF!$F:$F),"")</f>
        <v/>
      </c>
      <c r="Q903" s="4" t="str">
        <f>IFERROR(LOOKUP(B903,[1]CREF!$B:$B,[1]CREF!$G:$G),"")</f>
        <v/>
      </c>
      <c r="R903" s="4" t="str">
        <f>IFERROR(LOOKUP(B903,[1]CREF!$B:$B,[1]CREF!$H:$H),"")</f>
        <v/>
      </c>
      <c r="S903" s="7" t="str">
        <f>IFERROR(LOOKUP(B903,[1]CREF!$B:$B,[1]CREF!$I:$I),"")</f>
        <v/>
      </c>
      <c r="T903" s="7" t="str">
        <f>IFERROR(LOOKUP(B903,[1]CREF!$B:$B,[1]CREF!$J:$J),"")</f>
        <v/>
      </c>
      <c r="U903" s="11" t="str">
        <f>IFERROR(IF(AND(J903&lt;&gt;0,K903&lt;&gt;0),-LOOKUP(B903,[1]CREF!$B:$B,[1]CREF!$U:$U),LOOKUP(B903,[1]CREF!$B:$B,[1]CREF!$U:$U)),"")</f>
        <v/>
      </c>
      <c r="V903" s="11" t="str">
        <f>IFERROR(LOOKUP(B903,[1]CREF!$B:$B,[1]CREF!$L:$L),"")</f>
        <v/>
      </c>
      <c r="W903" s="11" t="str">
        <f>IFERROR(LOOKUP(B903,[1]CREF!$B:$B,[1]CREF!$T:$T),"")</f>
        <v/>
      </c>
      <c r="X903" s="11" t="str">
        <f t="shared" si="45"/>
        <v/>
      </c>
      <c r="Y903" s="11" t="str">
        <f t="shared" si="46"/>
        <v/>
      </c>
      <c r="Z903" s="11" t="str">
        <f t="shared" si="47"/>
        <v/>
      </c>
    </row>
    <row r="904" spans="3:26">
      <c r="C904" s="8" t="str">
        <f>IFERROR(LOOKUP(A904,[1]PREF!$A:$A,[1]PREF!$C:$C),"")</f>
        <v/>
      </c>
      <c r="D904" s="9" t="str">
        <f>IFERROR(LOOKUP(A904,[1]PREF!$A:$A,[1]PREF!$E:$E),"")</f>
        <v/>
      </c>
      <c r="E904" s="9" t="str">
        <f>IFERROR(LOOKUP(A904,[1]PREF!$A:$A,[1]PREF!$F:$F),"")</f>
        <v/>
      </c>
      <c r="F904" s="9" t="str">
        <f>IFERROR(LOOKUP(A904,[1]PREF!$A:$A,[1]PREF!$G:$G),"")</f>
        <v/>
      </c>
      <c r="G904" s="4" t="str">
        <f>IFERROR(LOOKUP(A904,[1]PREF!$A:$A,[1]PREF!$I:$I),"")</f>
        <v/>
      </c>
      <c r="H904" s="4" t="str">
        <f>IFERROR(LOOKUP(A904,[1]PREF!$A:$A,[1]PREF!$U:$U),"")</f>
        <v/>
      </c>
      <c r="I904" s="9" t="str">
        <f>IFERROR(LOOKUP(A904,[1]PREF!$A:$A,[1]PREF!$J:$J),"")</f>
        <v/>
      </c>
      <c r="J904" s="4" t="str">
        <f>IFERROR(LOOKUP(A904,[1]PREF!$A:$A,[1]PREF!$N:$N),"")</f>
        <v/>
      </c>
      <c r="K904" s="4" t="str">
        <f>IFERROR(LOOKUP(A904,[1]PREF!$A:$A,[1]PREF!$O:$O),"")</f>
        <v/>
      </c>
      <c r="L904" s="4" t="str">
        <f>IFERROR(LOOKUP(A904,[1]PREF!$A:$A,[1]PREF!$P:$P),"")</f>
        <v/>
      </c>
      <c r="M904" s="4" t="str">
        <f>IFERROR(LOOKUP(A904,[1]PREF!$A:$A,[1]PREF!$X:$X),"")</f>
        <v/>
      </c>
      <c r="N904" s="4" t="str">
        <f>IFERROR(LOOKUP(A904,[1]PREF!$A:$A,[1]PREF!$AB:$AB),"")</f>
        <v/>
      </c>
      <c r="O904" s="4" t="str">
        <f>IFERROR(LOOKUP(A904,[1]PREF!$A:$A,[1]PREF!$AC:$AC),"")</f>
        <v/>
      </c>
      <c r="P904" s="4" t="str">
        <f>IFERROR(LOOKUP(B904,[1]CREF!$B:$B,[1]CREF!$F:$F),"")</f>
        <v/>
      </c>
      <c r="Q904" s="4" t="str">
        <f>IFERROR(LOOKUP(B904,[1]CREF!$B:$B,[1]CREF!$G:$G),"")</f>
        <v/>
      </c>
      <c r="R904" s="4" t="str">
        <f>IFERROR(LOOKUP(B904,[1]CREF!$B:$B,[1]CREF!$H:$H),"")</f>
        <v/>
      </c>
      <c r="S904" s="7" t="str">
        <f>IFERROR(LOOKUP(B904,[1]CREF!$B:$B,[1]CREF!$I:$I),"")</f>
        <v/>
      </c>
      <c r="T904" s="7" t="str">
        <f>IFERROR(LOOKUP(B904,[1]CREF!$B:$B,[1]CREF!$J:$J),"")</f>
        <v/>
      </c>
      <c r="U904" s="11" t="str">
        <f>IFERROR(IF(AND(J904&lt;&gt;0,K904&lt;&gt;0),-LOOKUP(B904,[1]CREF!$B:$B,[1]CREF!$U:$U),LOOKUP(B904,[1]CREF!$B:$B,[1]CREF!$U:$U)),"")</f>
        <v/>
      </c>
      <c r="V904" s="11" t="str">
        <f>IFERROR(LOOKUP(B904,[1]CREF!$B:$B,[1]CREF!$L:$L),"")</f>
        <v/>
      </c>
      <c r="W904" s="11" t="str">
        <f>IFERROR(LOOKUP(B904,[1]CREF!$B:$B,[1]CREF!$T:$T),"")</f>
        <v/>
      </c>
      <c r="X904" s="11" t="str">
        <f t="shared" si="45"/>
        <v/>
      </c>
      <c r="Y904" s="11" t="str">
        <f t="shared" si="46"/>
        <v/>
      </c>
      <c r="Z904" s="11" t="str">
        <f t="shared" si="47"/>
        <v/>
      </c>
    </row>
    <row r="905" spans="3:26">
      <c r="C905" s="8" t="str">
        <f>IFERROR(LOOKUP(A905,[1]PREF!$A:$A,[1]PREF!$C:$C),"")</f>
        <v/>
      </c>
      <c r="D905" s="9" t="str">
        <f>IFERROR(LOOKUP(A905,[1]PREF!$A:$A,[1]PREF!$E:$E),"")</f>
        <v/>
      </c>
      <c r="E905" s="9" t="str">
        <f>IFERROR(LOOKUP(A905,[1]PREF!$A:$A,[1]PREF!$F:$F),"")</f>
        <v/>
      </c>
      <c r="F905" s="9" t="str">
        <f>IFERROR(LOOKUP(A905,[1]PREF!$A:$A,[1]PREF!$G:$G),"")</f>
        <v/>
      </c>
      <c r="G905" s="4" t="str">
        <f>IFERROR(LOOKUP(A905,[1]PREF!$A:$A,[1]PREF!$I:$I),"")</f>
        <v/>
      </c>
      <c r="H905" s="4" t="str">
        <f>IFERROR(LOOKUP(A905,[1]PREF!$A:$A,[1]PREF!$U:$U),"")</f>
        <v/>
      </c>
      <c r="I905" s="9" t="str">
        <f>IFERROR(LOOKUP(A905,[1]PREF!$A:$A,[1]PREF!$J:$J),"")</f>
        <v/>
      </c>
      <c r="J905" s="4" t="str">
        <f>IFERROR(LOOKUP(A905,[1]PREF!$A:$A,[1]PREF!$N:$N),"")</f>
        <v/>
      </c>
      <c r="K905" s="4" t="str">
        <f>IFERROR(LOOKUP(A905,[1]PREF!$A:$A,[1]PREF!$O:$O),"")</f>
        <v/>
      </c>
      <c r="L905" s="4" t="str">
        <f>IFERROR(LOOKUP(A905,[1]PREF!$A:$A,[1]PREF!$P:$P),"")</f>
        <v/>
      </c>
      <c r="M905" s="4" t="str">
        <f>IFERROR(LOOKUP(A905,[1]PREF!$A:$A,[1]PREF!$X:$X),"")</f>
        <v/>
      </c>
      <c r="N905" s="4" t="str">
        <f>IFERROR(LOOKUP(A905,[1]PREF!$A:$A,[1]PREF!$AB:$AB),"")</f>
        <v/>
      </c>
      <c r="O905" s="4" t="str">
        <f>IFERROR(LOOKUP(A905,[1]PREF!$A:$A,[1]PREF!$AC:$AC),"")</f>
        <v/>
      </c>
      <c r="P905" s="4" t="str">
        <f>IFERROR(LOOKUP(B905,[1]CREF!$B:$B,[1]CREF!$F:$F),"")</f>
        <v/>
      </c>
      <c r="Q905" s="4" t="str">
        <f>IFERROR(LOOKUP(B905,[1]CREF!$B:$B,[1]CREF!$G:$G),"")</f>
        <v/>
      </c>
      <c r="R905" s="4" t="str">
        <f>IFERROR(LOOKUP(B905,[1]CREF!$B:$B,[1]CREF!$H:$H),"")</f>
        <v/>
      </c>
      <c r="S905" s="7" t="str">
        <f>IFERROR(LOOKUP(B905,[1]CREF!$B:$B,[1]CREF!$I:$I),"")</f>
        <v/>
      </c>
      <c r="T905" s="7" t="str">
        <f>IFERROR(LOOKUP(B905,[1]CREF!$B:$B,[1]CREF!$J:$J),"")</f>
        <v/>
      </c>
      <c r="U905" s="11" t="str">
        <f>IFERROR(IF(AND(J905&lt;&gt;0,K905&lt;&gt;0),-LOOKUP(B905,[1]CREF!$B:$B,[1]CREF!$U:$U),LOOKUP(B905,[1]CREF!$B:$B,[1]CREF!$U:$U)),"")</f>
        <v/>
      </c>
      <c r="V905" s="11" t="str">
        <f>IFERROR(LOOKUP(B905,[1]CREF!$B:$B,[1]CREF!$L:$L),"")</f>
        <v/>
      </c>
      <c r="W905" s="11" t="str">
        <f>IFERROR(LOOKUP(B905,[1]CREF!$B:$B,[1]CREF!$T:$T),"")</f>
        <v/>
      </c>
      <c r="X905" s="11" t="str">
        <f t="shared" si="45"/>
        <v/>
      </c>
      <c r="Y905" s="11" t="str">
        <f t="shared" si="46"/>
        <v/>
      </c>
      <c r="Z905" s="11" t="str">
        <f t="shared" si="47"/>
        <v/>
      </c>
    </row>
    <row r="906" spans="3:26">
      <c r="C906" s="8" t="str">
        <f>IFERROR(LOOKUP(A906,[1]PREF!$A:$A,[1]PREF!$C:$C),"")</f>
        <v/>
      </c>
      <c r="D906" s="9" t="str">
        <f>IFERROR(LOOKUP(A906,[1]PREF!$A:$A,[1]PREF!$E:$E),"")</f>
        <v/>
      </c>
      <c r="E906" s="9" t="str">
        <f>IFERROR(LOOKUP(A906,[1]PREF!$A:$A,[1]PREF!$F:$F),"")</f>
        <v/>
      </c>
      <c r="F906" s="9" t="str">
        <f>IFERROR(LOOKUP(A906,[1]PREF!$A:$A,[1]PREF!$G:$G),"")</f>
        <v/>
      </c>
      <c r="G906" s="4" t="str">
        <f>IFERROR(LOOKUP(A906,[1]PREF!$A:$A,[1]PREF!$I:$I),"")</f>
        <v/>
      </c>
      <c r="H906" s="4" t="str">
        <f>IFERROR(LOOKUP(A906,[1]PREF!$A:$A,[1]PREF!$U:$U),"")</f>
        <v/>
      </c>
      <c r="I906" s="9" t="str">
        <f>IFERROR(LOOKUP(A906,[1]PREF!$A:$A,[1]PREF!$J:$J),"")</f>
        <v/>
      </c>
      <c r="J906" s="4" t="str">
        <f>IFERROR(LOOKUP(A906,[1]PREF!$A:$A,[1]PREF!$N:$N),"")</f>
        <v/>
      </c>
      <c r="K906" s="4" t="str">
        <f>IFERROR(LOOKUP(A906,[1]PREF!$A:$A,[1]PREF!$O:$O),"")</f>
        <v/>
      </c>
      <c r="L906" s="4" t="str">
        <f>IFERROR(LOOKUP(A906,[1]PREF!$A:$A,[1]PREF!$P:$P),"")</f>
        <v/>
      </c>
      <c r="M906" s="4" t="str">
        <f>IFERROR(LOOKUP(A906,[1]PREF!$A:$A,[1]PREF!$X:$X),"")</f>
        <v/>
      </c>
      <c r="N906" s="4" t="str">
        <f>IFERROR(LOOKUP(A906,[1]PREF!$A:$A,[1]PREF!$AB:$AB),"")</f>
        <v/>
      </c>
      <c r="O906" s="4" t="str">
        <f>IFERROR(LOOKUP(A906,[1]PREF!$A:$A,[1]PREF!$AC:$AC),"")</f>
        <v/>
      </c>
      <c r="P906" s="4" t="str">
        <f>IFERROR(LOOKUP(B906,[1]CREF!$B:$B,[1]CREF!$F:$F),"")</f>
        <v/>
      </c>
      <c r="Q906" s="4" t="str">
        <f>IFERROR(LOOKUP(B906,[1]CREF!$B:$B,[1]CREF!$G:$G),"")</f>
        <v/>
      </c>
      <c r="R906" s="4" t="str">
        <f>IFERROR(LOOKUP(B906,[1]CREF!$B:$B,[1]CREF!$H:$H),"")</f>
        <v/>
      </c>
      <c r="S906" s="7" t="str">
        <f>IFERROR(LOOKUP(B906,[1]CREF!$B:$B,[1]CREF!$I:$I),"")</f>
        <v/>
      </c>
      <c r="T906" s="7" t="str">
        <f>IFERROR(LOOKUP(B906,[1]CREF!$B:$B,[1]CREF!$J:$J),"")</f>
        <v/>
      </c>
      <c r="U906" s="11" t="str">
        <f>IFERROR(IF(AND(J906&lt;&gt;0,K906&lt;&gt;0),-LOOKUP(B906,[1]CREF!$B:$B,[1]CREF!$U:$U),LOOKUP(B906,[1]CREF!$B:$B,[1]CREF!$U:$U)),"")</f>
        <v/>
      </c>
      <c r="V906" s="11" t="str">
        <f>IFERROR(LOOKUP(B906,[1]CREF!$B:$B,[1]CREF!$L:$L),"")</f>
        <v/>
      </c>
      <c r="W906" s="11" t="str">
        <f>IFERROR(LOOKUP(B906,[1]CREF!$B:$B,[1]CREF!$T:$T),"")</f>
        <v/>
      </c>
      <c r="X906" s="11" t="str">
        <f t="shared" si="45"/>
        <v/>
      </c>
      <c r="Y906" s="11" t="str">
        <f t="shared" si="46"/>
        <v/>
      </c>
      <c r="Z906" s="11" t="str">
        <f t="shared" si="47"/>
        <v/>
      </c>
    </row>
    <row r="907" spans="3:26">
      <c r="C907" s="8" t="str">
        <f>IFERROR(LOOKUP(A907,[1]PREF!$A:$A,[1]PREF!$C:$C),"")</f>
        <v/>
      </c>
      <c r="D907" s="9" t="str">
        <f>IFERROR(LOOKUP(A907,[1]PREF!$A:$A,[1]PREF!$E:$E),"")</f>
        <v/>
      </c>
      <c r="E907" s="9" t="str">
        <f>IFERROR(LOOKUP(A907,[1]PREF!$A:$A,[1]PREF!$F:$F),"")</f>
        <v/>
      </c>
      <c r="F907" s="9" t="str">
        <f>IFERROR(LOOKUP(A907,[1]PREF!$A:$A,[1]PREF!$G:$G),"")</f>
        <v/>
      </c>
      <c r="G907" s="4" t="str">
        <f>IFERROR(LOOKUP(A907,[1]PREF!$A:$A,[1]PREF!$I:$I),"")</f>
        <v/>
      </c>
      <c r="H907" s="4" t="str">
        <f>IFERROR(LOOKUP(A907,[1]PREF!$A:$A,[1]PREF!$U:$U),"")</f>
        <v/>
      </c>
      <c r="I907" s="9" t="str">
        <f>IFERROR(LOOKUP(A907,[1]PREF!$A:$A,[1]PREF!$J:$J),"")</f>
        <v/>
      </c>
      <c r="J907" s="4" t="str">
        <f>IFERROR(LOOKUP(A907,[1]PREF!$A:$A,[1]PREF!$N:$N),"")</f>
        <v/>
      </c>
      <c r="K907" s="4" t="str">
        <f>IFERROR(LOOKUP(A907,[1]PREF!$A:$A,[1]PREF!$O:$O),"")</f>
        <v/>
      </c>
      <c r="L907" s="4" t="str">
        <f>IFERROR(LOOKUP(A907,[1]PREF!$A:$A,[1]PREF!$P:$P),"")</f>
        <v/>
      </c>
      <c r="M907" s="4" t="str">
        <f>IFERROR(LOOKUP(A907,[1]PREF!$A:$A,[1]PREF!$X:$X),"")</f>
        <v/>
      </c>
      <c r="N907" s="4" t="str">
        <f>IFERROR(LOOKUP(A907,[1]PREF!$A:$A,[1]PREF!$AB:$AB),"")</f>
        <v/>
      </c>
      <c r="O907" s="4" t="str">
        <f>IFERROR(LOOKUP(A907,[1]PREF!$A:$A,[1]PREF!$AC:$AC),"")</f>
        <v/>
      </c>
      <c r="P907" s="4" t="str">
        <f>IFERROR(LOOKUP(B907,[1]CREF!$B:$B,[1]CREF!$F:$F),"")</f>
        <v/>
      </c>
      <c r="Q907" s="4" t="str">
        <f>IFERROR(LOOKUP(B907,[1]CREF!$B:$B,[1]CREF!$G:$G),"")</f>
        <v/>
      </c>
      <c r="R907" s="4" t="str">
        <f>IFERROR(LOOKUP(B907,[1]CREF!$B:$B,[1]CREF!$H:$H),"")</f>
        <v/>
      </c>
      <c r="S907" s="7" t="str">
        <f>IFERROR(LOOKUP(B907,[1]CREF!$B:$B,[1]CREF!$I:$I),"")</f>
        <v/>
      </c>
      <c r="T907" s="7" t="str">
        <f>IFERROR(LOOKUP(B907,[1]CREF!$B:$B,[1]CREF!$J:$J),"")</f>
        <v/>
      </c>
      <c r="U907" s="11" t="str">
        <f>IFERROR(IF(AND(J907&lt;&gt;0,K907&lt;&gt;0),-LOOKUP(B907,[1]CREF!$B:$B,[1]CREF!$U:$U),LOOKUP(B907,[1]CREF!$B:$B,[1]CREF!$U:$U)),"")</f>
        <v/>
      </c>
      <c r="V907" s="11" t="str">
        <f>IFERROR(LOOKUP(B907,[1]CREF!$B:$B,[1]CREF!$L:$L),"")</f>
        <v/>
      </c>
      <c r="W907" s="11" t="str">
        <f>IFERROR(LOOKUP(B907,[1]CREF!$B:$B,[1]CREF!$T:$T),"")</f>
        <v/>
      </c>
      <c r="X907" s="11" t="str">
        <f t="shared" si="45"/>
        <v/>
      </c>
      <c r="Y907" s="11" t="str">
        <f t="shared" si="46"/>
        <v/>
      </c>
      <c r="Z907" s="11" t="str">
        <f t="shared" si="47"/>
        <v/>
      </c>
    </row>
    <row r="908" spans="3:26">
      <c r="C908" s="8" t="str">
        <f>IFERROR(LOOKUP(A908,[1]PREF!$A:$A,[1]PREF!$C:$C),"")</f>
        <v/>
      </c>
      <c r="D908" s="9" t="str">
        <f>IFERROR(LOOKUP(A908,[1]PREF!$A:$A,[1]PREF!$E:$E),"")</f>
        <v/>
      </c>
      <c r="E908" s="9" t="str">
        <f>IFERROR(LOOKUP(A908,[1]PREF!$A:$A,[1]PREF!$F:$F),"")</f>
        <v/>
      </c>
      <c r="F908" s="9" t="str">
        <f>IFERROR(LOOKUP(A908,[1]PREF!$A:$A,[1]PREF!$G:$G),"")</f>
        <v/>
      </c>
      <c r="G908" s="4" t="str">
        <f>IFERROR(LOOKUP(A908,[1]PREF!$A:$A,[1]PREF!$I:$I),"")</f>
        <v/>
      </c>
      <c r="H908" s="4" t="str">
        <f>IFERROR(LOOKUP(A908,[1]PREF!$A:$A,[1]PREF!$U:$U),"")</f>
        <v/>
      </c>
      <c r="I908" s="9" t="str">
        <f>IFERROR(LOOKUP(A908,[1]PREF!$A:$A,[1]PREF!$J:$J),"")</f>
        <v/>
      </c>
      <c r="J908" s="4" t="str">
        <f>IFERROR(LOOKUP(A908,[1]PREF!$A:$A,[1]PREF!$N:$N),"")</f>
        <v/>
      </c>
      <c r="K908" s="4" t="str">
        <f>IFERROR(LOOKUP(A908,[1]PREF!$A:$A,[1]PREF!$O:$O),"")</f>
        <v/>
      </c>
      <c r="L908" s="4" t="str">
        <f>IFERROR(LOOKUP(A908,[1]PREF!$A:$A,[1]PREF!$P:$P),"")</f>
        <v/>
      </c>
      <c r="M908" s="4" t="str">
        <f>IFERROR(LOOKUP(A908,[1]PREF!$A:$A,[1]PREF!$X:$X),"")</f>
        <v/>
      </c>
      <c r="N908" s="4" t="str">
        <f>IFERROR(LOOKUP(A908,[1]PREF!$A:$A,[1]PREF!$AB:$AB),"")</f>
        <v/>
      </c>
      <c r="O908" s="4" t="str">
        <f>IFERROR(LOOKUP(A908,[1]PREF!$A:$A,[1]PREF!$AC:$AC),"")</f>
        <v/>
      </c>
      <c r="P908" s="4" t="str">
        <f>IFERROR(LOOKUP(B908,[1]CREF!$B:$B,[1]CREF!$F:$F),"")</f>
        <v/>
      </c>
      <c r="Q908" s="4" t="str">
        <f>IFERROR(LOOKUP(B908,[1]CREF!$B:$B,[1]CREF!$G:$G),"")</f>
        <v/>
      </c>
      <c r="R908" s="4" t="str">
        <f>IFERROR(LOOKUP(B908,[1]CREF!$B:$B,[1]CREF!$H:$H),"")</f>
        <v/>
      </c>
      <c r="S908" s="7" t="str">
        <f>IFERROR(LOOKUP(B908,[1]CREF!$B:$B,[1]CREF!$I:$I),"")</f>
        <v/>
      </c>
      <c r="T908" s="7" t="str">
        <f>IFERROR(LOOKUP(B908,[1]CREF!$B:$B,[1]CREF!$J:$J),"")</f>
        <v/>
      </c>
      <c r="U908" s="11" t="str">
        <f>IFERROR(IF(AND(J908&lt;&gt;0,K908&lt;&gt;0),-LOOKUP(B908,[1]CREF!$B:$B,[1]CREF!$U:$U),LOOKUP(B908,[1]CREF!$B:$B,[1]CREF!$U:$U)),"")</f>
        <v/>
      </c>
      <c r="V908" s="11" t="str">
        <f>IFERROR(LOOKUP(B908,[1]CREF!$B:$B,[1]CREF!$L:$L),"")</f>
        <v/>
      </c>
      <c r="W908" s="11" t="str">
        <f>IFERROR(LOOKUP(B908,[1]CREF!$B:$B,[1]CREF!$T:$T),"")</f>
        <v/>
      </c>
      <c r="X908" s="11" t="str">
        <f t="shared" si="45"/>
        <v/>
      </c>
      <c r="Y908" s="11" t="str">
        <f t="shared" si="46"/>
        <v/>
      </c>
      <c r="Z908" s="11" t="str">
        <f t="shared" si="47"/>
        <v/>
      </c>
    </row>
    <row r="909" spans="3:26">
      <c r="C909" s="8" t="str">
        <f>IFERROR(LOOKUP(A909,[1]PREF!$A:$A,[1]PREF!$C:$C),"")</f>
        <v/>
      </c>
      <c r="D909" s="9" t="str">
        <f>IFERROR(LOOKUP(A909,[1]PREF!$A:$A,[1]PREF!$E:$E),"")</f>
        <v/>
      </c>
      <c r="E909" s="9" t="str">
        <f>IFERROR(LOOKUP(A909,[1]PREF!$A:$A,[1]PREF!$F:$F),"")</f>
        <v/>
      </c>
      <c r="F909" s="9" t="str">
        <f>IFERROR(LOOKUP(A909,[1]PREF!$A:$A,[1]PREF!$G:$G),"")</f>
        <v/>
      </c>
      <c r="G909" s="4" t="str">
        <f>IFERROR(LOOKUP(A909,[1]PREF!$A:$A,[1]PREF!$I:$I),"")</f>
        <v/>
      </c>
      <c r="H909" s="4" t="str">
        <f>IFERROR(LOOKUP(A909,[1]PREF!$A:$A,[1]PREF!$U:$U),"")</f>
        <v/>
      </c>
      <c r="I909" s="9" t="str">
        <f>IFERROR(LOOKUP(A909,[1]PREF!$A:$A,[1]PREF!$J:$J),"")</f>
        <v/>
      </c>
      <c r="J909" s="4" t="str">
        <f>IFERROR(LOOKUP(A909,[1]PREF!$A:$A,[1]PREF!$N:$N),"")</f>
        <v/>
      </c>
      <c r="K909" s="4" t="str">
        <f>IFERROR(LOOKUP(A909,[1]PREF!$A:$A,[1]PREF!$O:$O),"")</f>
        <v/>
      </c>
      <c r="L909" s="4" t="str">
        <f>IFERROR(LOOKUP(A909,[1]PREF!$A:$A,[1]PREF!$P:$P),"")</f>
        <v/>
      </c>
      <c r="M909" s="4" t="str">
        <f>IFERROR(LOOKUP(A909,[1]PREF!$A:$A,[1]PREF!$X:$X),"")</f>
        <v/>
      </c>
      <c r="N909" s="4" t="str">
        <f>IFERROR(LOOKUP(A909,[1]PREF!$A:$A,[1]PREF!$AB:$AB),"")</f>
        <v/>
      </c>
      <c r="O909" s="4" t="str">
        <f>IFERROR(LOOKUP(A909,[1]PREF!$A:$A,[1]PREF!$AC:$AC),"")</f>
        <v/>
      </c>
      <c r="P909" s="4" t="str">
        <f>IFERROR(LOOKUP(B909,[1]CREF!$B:$B,[1]CREF!$F:$F),"")</f>
        <v/>
      </c>
      <c r="Q909" s="4" t="str">
        <f>IFERROR(LOOKUP(B909,[1]CREF!$B:$B,[1]CREF!$G:$G),"")</f>
        <v/>
      </c>
      <c r="R909" s="4" t="str">
        <f>IFERROR(LOOKUP(B909,[1]CREF!$B:$B,[1]CREF!$H:$H),"")</f>
        <v/>
      </c>
      <c r="S909" s="7" t="str">
        <f>IFERROR(LOOKUP(B909,[1]CREF!$B:$B,[1]CREF!$I:$I),"")</f>
        <v/>
      </c>
      <c r="T909" s="7" t="str">
        <f>IFERROR(LOOKUP(B909,[1]CREF!$B:$B,[1]CREF!$J:$J),"")</f>
        <v/>
      </c>
      <c r="U909" s="11" t="str">
        <f>IFERROR(IF(AND(J909&lt;&gt;0,K909&lt;&gt;0),-LOOKUP(B909,[1]CREF!$B:$B,[1]CREF!$U:$U),LOOKUP(B909,[1]CREF!$B:$B,[1]CREF!$U:$U)),"")</f>
        <v/>
      </c>
      <c r="V909" s="11" t="str">
        <f>IFERROR(LOOKUP(B909,[1]CREF!$B:$B,[1]CREF!$L:$L),"")</f>
        <v/>
      </c>
      <c r="W909" s="11" t="str">
        <f>IFERROR(LOOKUP(B909,[1]CREF!$B:$B,[1]CREF!$T:$T),"")</f>
        <v/>
      </c>
      <c r="X909" s="11" t="str">
        <f t="shared" si="45"/>
        <v/>
      </c>
      <c r="Y909" s="11" t="str">
        <f t="shared" si="46"/>
        <v/>
      </c>
      <c r="Z909" s="11" t="str">
        <f t="shared" si="47"/>
        <v/>
      </c>
    </row>
    <row r="910" spans="3:26">
      <c r="C910" s="8" t="str">
        <f>IFERROR(LOOKUP(A910,[1]PREF!$A:$A,[1]PREF!$C:$C),"")</f>
        <v/>
      </c>
      <c r="D910" s="9" t="str">
        <f>IFERROR(LOOKUP(A910,[1]PREF!$A:$A,[1]PREF!$E:$E),"")</f>
        <v/>
      </c>
      <c r="E910" s="9" t="str">
        <f>IFERROR(LOOKUP(A910,[1]PREF!$A:$A,[1]PREF!$F:$F),"")</f>
        <v/>
      </c>
      <c r="F910" s="9" t="str">
        <f>IFERROR(LOOKUP(A910,[1]PREF!$A:$A,[1]PREF!$G:$G),"")</f>
        <v/>
      </c>
      <c r="G910" s="4" t="str">
        <f>IFERROR(LOOKUP(A910,[1]PREF!$A:$A,[1]PREF!$I:$I),"")</f>
        <v/>
      </c>
      <c r="H910" s="4" t="str">
        <f>IFERROR(LOOKUP(A910,[1]PREF!$A:$A,[1]PREF!$U:$U),"")</f>
        <v/>
      </c>
      <c r="I910" s="9" t="str">
        <f>IFERROR(LOOKUP(A910,[1]PREF!$A:$A,[1]PREF!$J:$J),"")</f>
        <v/>
      </c>
      <c r="J910" s="4" t="str">
        <f>IFERROR(LOOKUP(A910,[1]PREF!$A:$A,[1]PREF!$N:$N),"")</f>
        <v/>
      </c>
      <c r="K910" s="4" t="str">
        <f>IFERROR(LOOKUP(A910,[1]PREF!$A:$A,[1]PREF!$O:$O),"")</f>
        <v/>
      </c>
      <c r="L910" s="4" t="str">
        <f>IFERROR(LOOKUP(A910,[1]PREF!$A:$A,[1]PREF!$P:$P),"")</f>
        <v/>
      </c>
      <c r="M910" s="4" t="str">
        <f>IFERROR(LOOKUP(A910,[1]PREF!$A:$A,[1]PREF!$X:$X),"")</f>
        <v/>
      </c>
      <c r="N910" s="4" t="str">
        <f>IFERROR(LOOKUP(A910,[1]PREF!$A:$A,[1]PREF!$AB:$AB),"")</f>
        <v/>
      </c>
      <c r="O910" s="4" t="str">
        <f>IFERROR(LOOKUP(A910,[1]PREF!$A:$A,[1]PREF!$AC:$AC),"")</f>
        <v/>
      </c>
      <c r="P910" s="4" t="str">
        <f>IFERROR(LOOKUP(B910,[1]CREF!$B:$B,[1]CREF!$F:$F),"")</f>
        <v/>
      </c>
      <c r="Q910" s="4" t="str">
        <f>IFERROR(LOOKUP(B910,[1]CREF!$B:$B,[1]CREF!$G:$G),"")</f>
        <v/>
      </c>
      <c r="R910" s="4" t="str">
        <f>IFERROR(LOOKUP(B910,[1]CREF!$B:$B,[1]CREF!$H:$H),"")</f>
        <v/>
      </c>
      <c r="S910" s="7" t="str">
        <f>IFERROR(LOOKUP(B910,[1]CREF!$B:$B,[1]CREF!$I:$I),"")</f>
        <v/>
      </c>
      <c r="T910" s="7" t="str">
        <f>IFERROR(LOOKUP(B910,[1]CREF!$B:$B,[1]CREF!$J:$J),"")</f>
        <v/>
      </c>
      <c r="U910" s="11" t="str">
        <f>IFERROR(IF(AND(J910&lt;&gt;0,K910&lt;&gt;0),-LOOKUP(B910,[1]CREF!$B:$B,[1]CREF!$U:$U),LOOKUP(B910,[1]CREF!$B:$B,[1]CREF!$U:$U)),"")</f>
        <v/>
      </c>
      <c r="V910" s="11" t="str">
        <f>IFERROR(LOOKUP(B910,[1]CREF!$B:$B,[1]CREF!$L:$L),"")</f>
        <v/>
      </c>
      <c r="W910" s="11" t="str">
        <f>IFERROR(LOOKUP(B910,[1]CREF!$B:$B,[1]CREF!$T:$T),"")</f>
        <v/>
      </c>
      <c r="X910" s="11" t="str">
        <f t="shared" si="45"/>
        <v/>
      </c>
      <c r="Y910" s="11" t="str">
        <f t="shared" si="46"/>
        <v/>
      </c>
      <c r="Z910" s="11" t="str">
        <f t="shared" si="47"/>
        <v/>
      </c>
    </row>
    <row r="911" spans="3:26">
      <c r="C911" s="8" t="str">
        <f>IFERROR(LOOKUP(A911,[1]PREF!$A:$A,[1]PREF!$C:$C),"")</f>
        <v/>
      </c>
      <c r="D911" s="9" t="str">
        <f>IFERROR(LOOKUP(A911,[1]PREF!$A:$A,[1]PREF!$E:$E),"")</f>
        <v/>
      </c>
      <c r="E911" s="9" t="str">
        <f>IFERROR(LOOKUP(A911,[1]PREF!$A:$A,[1]PREF!$F:$F),"")</f>
        <v/>
      </c>
      <c r="F911" s="9" t="str">
        <f>IFERROR(LOOKUP(A911,[1]PREF!$A:$A,[1]PREF!$G:$G),"")</f>
        <v/>
      </c>
      <c r="G911" s="4" t="str">
        <f>IFERROR(LOOKUP(A911,[1]PREF!$A:$A,[1]PREF!$I:$I),"")</f>
        <v/>
      </c>
      <c r="H911" s="4" t="str">
        <f>IFERROR(LOOKUP(A911,[1]PREF!$A:$A,[1]PREF!$U:$U),"")</f>
        <v/>
      </c>
      <c r="I911" s="9" t="str">
        <f>IFERROR(LOOKUP(A911,[1]PREF!$A:$A,[1]PREF!$J:$J),"")</f>
        <v/>
      </c>
      <c r="J911" s="4" t="str">
        <f>IFERROR(LOOKUP(A911,[1]PREF!$A:$A,[1]PREF!$N:$N),"")</f>
        <v/>
      </c>
      <c r="K911" s="4" t="str">
        <f>IFERROR(LOOKUP(A911,[1]PREF!$A:$A,[1]PREF!$O:$O),"")</f>
        <v/>
      </c>
      <c r="L911" s="4" t="str">
        <f>IFERROR(LOOKUP(A911,[1]PREF!$A:$A,[1]PREF!$P:$P),"")</f>
        <v/>
      </c>
      <c r="M911" s="4" t="str">
        <f>IFERROR(LOOKUP(A911,[1]PREF!$A:$A,[1]PREF!$X:$X),"")</f>
        <v/>
      </c>
      <c r="N911" s="4" t="str">
        <f>IFERROR(LOOKUP(A911,[1]PREF!$A:$A,[1]PREF!$AB:$AB),"")</f>
        <v/>
      </c>
      <c r="O911" s="4" t="str">
        <f>IFERROR(LOOKUP(A911,[1]PREF!$A:$A,[1]PREF!$AC:$AC),"")</f>
        <v/>
      </c>
      <c r="P911" s="4" t="str">
        <f>IFERROR(LOOKUP(B911,[1]CREF!$B:$B,[1]CREF!$F:$F),"")</f>
        <v/>
      </c>
      <c r="Q911" s="4" t="str">
        <f>IFERROR(LOOKUP(B911,[1]CREF!$B:$B,[1]CREF!$G:$G),"")</f>
        <v/>
      </c>
      <c r="R911" s="4" t="str">
        <f>IFERROR(LOOKUP(B911,[1]CREF!$B:$B,[1]CREF!$H:$H),"")</f>
        <v/>
      </c>
      <c r="S911" s="7" t="str">
        <f>IFERROR(LOOKUP(B911,[1]CREF!$B:$B,[1]CREF!$I:$I),"")</f>
        <v/>
      </c>
      <c r="T911" s="7" t="str">
        <f>IFERROR(LOOKUP(B911,[1]CREF!$B:$B,[1]CREF!$J:$J),"")</f>
        <v/>
      </c>
      <c r="U911" s="11" t="str">
        <f>IFERROR(IF(AND(J911&lt;&gt;0,K911&lt;&gt;0),-LOOKUP(B911,[1]CREF!$B:$B,[1]CREF!$U:$U),LOOKUP(B911,[1]CREF!$B:$B,[1]CREF!$U:$U)),"")</f>
        <v/>
      </c>
      <c r="V911" s="11" t="str">
        <f>IFERROR(LOOKUP(B911,[1]CREF!$B:$B,[1]CREF!$L:$L),"")</f>
        <v/>
      </c>
      <c r="W911" s="11" t="str">
        <f>IFERROR(LOOKUP(B911,[1]CREF!$B:$B,[1]CREF!$T:$T),"")</f>
        <v/>
      </c>
      <c r="X911" s="11" t="str">
        <f t="shared" si="45"/>
        <v/>
      </c>
      <c r="Y911" s="11" t="str">
        <f t="shared" si="46"/>
        <v/>
      </c>
      <c r="Z911" s="11" t="str">
        <f t="shared" si="47"/>
        <v/>
      </c>
    </row>
    <row r="912" spans="3:26">
      <c r="C912" s="8" t="str">
        <f>IFERROR(LOOKUP(A912,[1]PREF!$A:$A,[1]PREF!$C:$C),"")</f>
        <v/>
      </c>
      <c r="D912" s="9" t="str">
        <f>IFERROR(LOOKUP(A912,[1]PREF!$A:$A,[1]PREF!$E:$E),"")</f>
        <v/>
      </c>
      <c r="E912" s="9" t="str">
        <f>IFERROR(LOOKUP(A912,[1]PREF!$A:$A,[1]PREF!$F:$F),"")</f>
        <v/>
      </c>
      <c r="F912" s="9" t="str">
        <f>IFERROR(LOOKUP(A912,[1]PREF!$A:$A,[1]PREF!$G:$G),"")</f>
        <v/>
      </c>
      <c r="G912" s="4" t="str">
        <f>IFERROR(LOOKUP(A912,[1]PREF!$A:$A,[1]PREF!$I:$I),"")</f>
        <v/>
      </c>
      <c r="H912" s="4" t="str">
        <f>IFERROR(LOOKUP(A912,[1]PREF!$A:$A,[1]PREF!$U:$U),"")</f>
        <v/>
      </c>
      <c r="I912" s="9" t="str">
        <f>IFERROR(LOOKUP(A912,[1]PREF!$A:$A,[1]PREF!$J:$J),"")</f>
        <v/>
      </c>
      <c r="J912" s="4" t="str">
        <f>IFERROR(LOOKUP(A912,[1]PREF!$A:$A,[1]PREF!$N:$N),"")</f>
        <v/>
      </c>
      <c r="K912" s="4" t="str">
        <f>IFERROR(LOOKUP(A912,[1]PREF!$A:$A,[1]PREF!$O:$O),"")</f>
        <v/>
      </c>
      <c r="L912" s="4" t="str">
        <f>IFERROR(LOOKUP(A912,[1]PREF!$A:$A,[1]PREF!$P:$P),"")</f>
        <v/>
      </c>
      <c r="M912" s="4" t="str">
        <f>IFERROR(LOOKUP(A912,[1]PREF!$A:$A,[1]PREF!$X:$X),"")</f>
        <v/>
      </c>
      <c r="N912" s="4" t="str">
        <f>IFERROR(LOOKUP(A912,[1]PREF!$A:$A,[1]PREF!$AB:$AB),"")</f>
        <v/>
      </c>
      <c r="O912" s="4" t="str">
        <f>IFERROR(LOOKUP(A912,[1]PREF!$A:$A,[1]PREF!$AC:$AC),"")</f>
        <v/>
      </c>
      <c r="P912" s="4" t="str">
        <f>IFERROR(LOOKUP(B912,[1]CREF!$B:$B,[1]CREF!$F:$F),"")</f>
        <v/>
      </c>
      <c r="Q912" s="4" t="str">
        <f>IFERROR(LOOKUP(B912,[1]CREF!$B:$B,[1]CREF!$G:$G),"")</f>
        <v/>
      </c>
      <c r="R912" s="4" t="str">
        <f>IFERROR(LOOKUP(B912,[1]CREF!$B:$B,[1]CREF!$H:$H),"")</f>
        <v/>
      </c>
      <c r="S912" s="7" t="str">
        <f>IFERROR(LOOKUP(B912,[1]CREF!$B:$B,[1]CREF!$I:$I),"")</f>
        <v/>
      </c>
      <c r="T912" s="7" t="str">
        <f>IFERROR(LOOKUP(B912,[1]CREF!$B:$B,[1]CREF!$J:$J),"")</f>
        <v/>
      </c>
      <c r="U912" s="11" t="str">
        <f>IFERROR(IF(AND(J912&lt;&gt;0,K912&lt;&gt;0),-LOOKUP(B912,[1]CREF!$B:$B,[1]CREF!$U:$U),LOOKUP(B912,[1]CREF!$B:$B,[1]CREF!$U:$U)),"")</f>
        <v/>
      </c>
      <c r="V912" s="11" t="str">
        <f>IFERROR(LOOKUP(B912,[1]CREF!$B:$B,[1]CREF!$L:$L),"")</f>
        <v/>
      </c>
      <c r="W912" s="11" t="str">
        <f>IFERROR(LOOKUP(B912,[1]CREF!$B:$B,[1]CREF!$T:$T),"")</f>
        <v/>
      </c>
      <c r="X912" s="11" t="str">
        <f t="shared" si="45"/>
        <v/>
      </c>
      <c r="Y912" s="11" t="str">
        <f t="shared" si="46"/>
        <v/>
      </c>
      <c r="Z912" s="11" t="str">
        <f t="shared" si="47"/>
        <v/>
      </c>
    </row>
    <row r="913" spans="3:26">
      <c r="C913" s="8" t="str">
        <f>IFERROR(LOOKUP(A913,[1]PREF!$A:$A,[1]PREF!$C:$C),"")</f>
        <v/>
      </c>
      <c r="D913" s="9" t="str">
        <f>IFERROR(LOOKUP(A913,[1]PREF!$A:$A,[1]PREF!$E:$E),"")</f>
        <v/>
      </c>
      <c r="E913" s="9" t="str">
        <f>IFERROR(LOOKUP(A913,[1]PREF!$A:$A,[1]PREF!$F:$F),"")</f>
        <v/>
      </c>
      <c r="F913" s="9" t="str">
        <f>IFERROR(LOOKUP(A913,[1]PREF!$A:$A,[1]PREF!$G:$G),"")</f>
        <v/>
      </c>
      <c r="G913" s="4" t="str">
        <f>IFERROR(LOOKUP(A913,[1]PREF!$A:$A,[1]PREF!$I:$I),"")</f>
        <v/>
      </c>
      <c r="H913" s="4" t="str">
        <f>IFERROR(LOOKUP(A913,[1]PREF!$A:$A,[1]PREF!$U:$U),"")</f>
        <v/>
      </c>
      <c r="I913" s="9" t="str">
        <f>IFERROR(LOOKUP(A913,[1]PREF!$A:$A,[1]PREF!$J:$J),"")</f>
        <v/>
      </c>
      <c r="J913" s="4" t="str">
        <f>IFERROR(LOOKUP(A913,[1]PREF!$A:$A,[1]PREF!$N:$N),"")</f>
        <v/>
      </c>
      <c r="K913" s="4" t="str">
        <f>IFERROR(LOOKUP(A913,[1]PREF!$A:$A,[1]PREF!$O:$O),"")</f>
        <v/>
      </c>
      <c r="L913" s="4" t="str">
        <f>IFERROR(LOOKUP(A913,[1]PREF!$A:$A,[1]PREF!$P:$P),"")</f>
        <v/>
      </c>
      <c r="M913" s="4" t="str">
        <f>IFERROR(LOOKUP(A913,[1]PREF!$A:$A,[1]PREF!$X:$X),"")</f>
        <v/>
      </c>
      <c r="N913" s="4" t="str">
        <f>IFERROR(LOOKUP(A913,[1]PREF!$A:$A,[1]PREF!$AB:$AB),"")</f>
        <v/>
      </c>
      <c r="O913" s="4" t="str">
        <f>IFERROR(LOOKUP(A913,[1]PREF!$A:$A,[1]PREF!$AC:$AC),"")</f>
        <v/>
      </c>
      <c r="P913" s="4" t="str">
        <f>IFERROR(LOOKUP(B913,[1]CREF!$B:$B,[1]CREF!$F:$F),"")</f>
        <v/>
      </c>
      <c r="Q913" s="4" t="str">
        <f>IFERROR(LOOKUP(B913,[1]CREF!$B:$B,[1]CREF!$G:$G),"")</f>
        <v/>
      </c>
      <c r="R913" s="4" t="str">
        <f>IFERROR(LOOKUP(B913,[1]CREF!$B:$B,[1]CREF!$H:$H),"")</f>
        <v/>
      </c>
      <c r="S913" s="7" t="str">
        <f>IFERROR(LOOKUP(B913,[1]CREF!$B:$B,[1]CREF!$I:$I),"")</f>
        <v/>
      </c>
      <c r="T913" s="7" t="str">
        <f>IFERROR(LOOKUP(B913,[1]CREF!$B:$B,[1]CREF!$J:$J),"")</f>
        <v/>
      </c>
      <c r="U913" s="11" t="str">
        <f>IFERROR(IF(AND(J913&lt;&gt;0,K913&lt;&gt;0),-LOOKUP(B913,[1]CREF!$B:$B,[1]CREF!$U:$U),LOOKUP(B913,[1]CREF!$B:$B,[1]CREF!$U:$U)),"")</f>
        <v/>
      </c>
      <c r="V913" s="11" t="str">
        <f>IFERROR(LOOKUP(B913,[1]CREF!$B:$B,[1]CREF!$L:$L),"")</f>
        <v/>
      </c>
      <c r="W913" s="11" t="str">
        <f>IFERROR(LOOKUP(B913,[1]CREF!$B:$B,[1]CREF!$T:$T),"")</f>
        <v/>
      </c>
      <c r="X913" s="11" t="str">
        <f t="shared" si="45"/>
        <v/>
      </c>
      <c r="Y913" s="11" t="str">
        <f t="shared" si="46"/>
        <v/>
      </c>
      <c r="Z913" s="11" t="str">
        <f t="shared" si="47"/>
        <v/>
      </c>
    </row>
    <row r="914" spans="3:26">
      <c r="C914" s="8" t="str">
        <f>IFERROR(LOOKUP(A914,[1]PREF!$A:$A,[1]PREF!$C:$C),"")</f>
        <v/>
      </c>
      <c r="D914" s="9" t="str">
        <f>IFERROR(LOOKUP(A914,[1]PREF!$A:$A,[1]PREF!$E:$E),"")</f>
        <v/>
      </c>
      <c r="E914" s="9" t="str">
        <f>IFERROR(LOOKUP(A914,[1]PREF!$A:$A,[1]PREF!$F:$F),"")</f>
        <v/>
      </c>
      <c r="F914" s="9" t="str">
        <f>IFERROR(LOOKUP(A914,[1]PREF!$A:$A,[1]PREF!$G:$G),"")</f>
        <v/>
      </c>
      <c r="G914" s="4" t="str">
        <f>IFERROR(LOOKUP(A914,[1]PREF!$A:$A,[1]PREF!$I:$I),"")</f>
        <v/>
      </c>
      <c r="H914" s="4" t="str">
        <f>IFERROR(LOOKUP(A914,[1]PREF!$A:$A,[1]PREF!$U:$U),"")</f>
        <v/>
      </c>
      <c r="I914" s="9" t="str">
        <f>IFERROR(LOOKUP(A914,[1]PREF!$A:$A,[1]PREF!$J:$J),"")</f>
        <v/>
      </c>
      <c r="J914" s="4" t="str">
        <f>IFERROR(LOOKUP(A914,[1]PREF!$A:$A,[1]PREF!$N:$N),"")</f>
        <v/>
      </c>
      <c r="K914" s="4" t="str">
        <f>IFERROR(LOOKUP(A914,[1]PREF!$A:$A,[1]PREF!$O:$O),"")</f>
        <v/>
      </c>
      <c r="L914" s="4" t="str">
        <f>IFERROR(LOOKUP(A914,[1]PREF!$A:$A,[1]PREF!$P:$P),"")</f>
        <v/>
      </c>
      <c r="M914" s="4" t="str">
        <f>IFERROR(LOOKUP(A914,[1]PREF!$A:$A,[1]PREF!$X:$X),"")</f>
        <v/>
      </c>
      <c r="N914" s="4" t="str">
        <f>IFERROR(LOOKUP(A914,[1]PREF!$A:$A,[1]PREF!$AB:$AB),"")</f>
        <v/>
      </c>
      <c r="O914" s="4" t="str">
        <f>IFERROR(LOOKUP(A914,[1]PREF!$A:$A,[1]PREF!$AC:$AC),"")</f>
        <v/>
      </c>
      <c r="P914" s="4" t="str">
        <f>IFERROR(LOOKUP(B914,[1]CREF!$B:$B,[1]CREF!$F:$F),"")</f>
        <v/>
      </c>
      <c r="Q914" s="4" t="str">
        <f>IFERROR(LOOKUP(B914,[1]CREF!$B:$B,[1]CREF!$G:$G),"")</f>
        <v/>
      </c>
      <c r="R914" s="4" t="str">
        <f>IFERROR(LOOKUP(B914,[1]CREF!$B:$B,[1]CREF!$H:$H),"")</f>
        <v/>
      </c>
      <c r="S914" s="7" t="str">
        <f>IFERROR(LOOKUP(B914,[1]CREF!$B:$B,[1]CREF!$I:$I),"")</f>
        <v/>
      </c>
      <c r="T914" s="7" t="str">
        <f>IFERROR(LOOKUP(B914,[1]CREF!$B:$B,[1]CREF!$J:$J),"")</f>
        <v/>
      </c>
      <c r="U914" s="11" t="str">
        <f>IFERROR(IF(AND(J914&lt;&gt;0,K914&lt;&gt;0),-LOOKUP(B914,[1]CREF!$B:$B,[1]CREF!$U:$U),LOOKUP(B914,[1]CREF!$B:$B,[1]CREF!$U:$U)),"")</f>
        <v/>
      </c>
      <c r="V914" s="11" t="str">
        <f>IFERROR(LOOKUP(B914,[1]CREF!$B:$B,[1]CREF!$L:$L),"")</f>
        <v/>
      </c>
      <c r="W914" s="11" t="str">
        <f>IFERROR(LOOKUP(B914,[1]CREF!$B:$B,[1]CREF!$T:$T),"")</f>
        <v/>
      </c>
      <c r="X914" s="11" t="str">
        <f t="shared" si="45"/>
        <v/>
      </c>
      <c r="Y914" s="11" t="str">
        <f t="shared" si="46"/>
        <v/>
      </c>
      <c r="Z914" s="11" t="str">
        <f t="shared" si="47"/>
        <v/>
      </c>
    </row>
    <row r="915" spans="3:26">
      <c r="C915" s="8" t="str">
        <f>IFERROR(LOOKUP(A915,[1]PREF!$A:$A,[1]PREF!$C:$C),"")</f>
        <v/>
      </c>
      <c r="D915" s="9" t="str">
        <f>IFERROR(LOOKUP(A915,[1]PREF!$A:$A,[1]PREF!$E:$E),"")</f>
        <v/>
      </c>
      <c r="E915" s="9" t="str">
        <f>IFERROR(LOOKUP(A915,[1]PREF!$A:$A,[1]PREF!$F:$F),"")</f>
        <v/>
      </c>
      <c r="F915" s="9" t="str">
        <f>IFERROR(LOOKUP(A915,[1]PREF!$A:$A,[1]PREF!$G:$G),"")</f>
        <v/>
      </c>
      <c r="G915" s="4" t="str">
        <f>IFERROR(LOOKUP(A915,[1]PREF!$A:$A,[1]PREF!$I:$I),"")</f>
        <v/>
      </c>
      <c r="H915" s="4" t="str">
        <f>IFERROR(LOOKUP(A915,[1]PREF!$A:$A,[1]PREF!$U:$U),"")</f>
        <v/>
      </c>
      <c r="I915" s="9" t="str">
        <f>IFERROR(LOOKUP(A915,[1]PREF!$A:$A,[1]PREF!$J:$J),"")</f>
        <v/>
      </c>
      <c r="J915" s="4" t="str">
        <f>IFERROR(LOOKUP(A915,[1]PREF!$A:$A,[1]PREF!$N:$N),"")</f>
        <v/>
      </c>
      <c r="K915" s="4" t="str">
        <f>IFERROR(LOOKUP(A915,[1]PREF!$A:$A,[1]PREF!$O:$O),"")</f>
        <v/>
      </c>
      <c r="L915" s="4" t="str">
        <f>IFERROR(LOOKUP(A915,[1]PREF!$A:$A,[1]PREF!$P:$P),"")</f>
        <v/>
      </c>
      <c r="M915" s="4" t="str">
        <f>IFERROR(LOOKUP(A915,[1]PREF!$A:$A,[1]PREF!$X:$X),"")</f>
        <v/>
      </c>
      <c r="N915" s="4" t="str">
        <f>IFERROR(LOOKUP(A915,[1]PREF!$A:$A,[1]PREF!$AB:$AB),"")</f>
        <v/>
      </c>
      <c r="O915" s="4" t="str">
        <f>IFERROR(LOOKUP(A915,[1]PREF!$A:$A,[1]PREF!$AC:$AC),"")</f>
        <v/>
      </c>
      <c r="P915" s="4" t="str">
        <f>IFERROR(LOOKUP(B915,[1]CREF!$B:$B,[1]CREF!$F:$F),"")</f>
        <v/>
      </c>
      <c r="Q915" s="4" t="str">
        <f>IFERROR(LOOKUP(B915,[1]CREF!$B:$B,[1]CREF!$G:$G),"")</f>
        <v/>
      </c>
      <c r="R915" s="4" t="str">
        <f>IFERROR(LOOKUP(B915,[1]CREF!$B:$B,[1]CREF!$H:$H),"")</f>
        <v/>
      </c>
      <c r="S915" s="7" t="str">
        <f>IFERROR(LOOKUP(B915,[1]CREF!$B:$B,[1]CREF!$I:$I),"")</f>
        <v/>
      </c>
      <c r="T915" s="7" t="str">
        <f>IFERROR(LOOKUP(B915,[1]CREF!$B:$B,[1]CREF!$J:$J),"")</f>
        <v/>
      </c>
      <c r="U915" s="11" t="str">
        <f>IFERROR(IF(AND(J915&lt;&gt;0,K915&lt;&gt;0),-LOOKUP(B915,[1]CREF!$B:$B,[1]CREF!$U:$U),LOOKUP(B915,[1]CREF!$B:$B,[1]CREF!$U:$U)),"")</f>
        <v/>
      </c>
      <c r="V915" s="11" t="str">
        <f>IFERROR(LOOKUP(B915,[1]CREF!$B:$B,[1]CREF!$L:$L),"")</f>
        <v/>
      </c>
      <c r="W915" s="11" t="str">
        <f>IFERROR(LOOKUP(B915,[1]CREF!$B:$B,[1]CREF!$T:$T),"")</f>
        <v/>
      </c>
      <c r="X915" s="11" t="str">
        <f t="shared" si="45"/>
        <v/>
      </c>
      <c r="Y915" s="11" t="str">
        <f t="shared" si="46"/>
        <v/>
      </c>
      <c r="Z915" s="11" t="str">
        <f t="shared" si="47"/>
        <v/>
      </c>
    </row>
    <row r="916" spans="3:26">
      <c r="C916" s="8" t="str">
        <f>IFERROR(LOOKUP(A916,[1]PREF!$A:$A,[1]PREF!$C:$C),"")</f>
        <v/>
      </c>
      <c r="D916" s="9" t="str">
        <f>IFERROR(LOOKUP(A916,[1]PREF!$A:$A,[1]PREF!$E:$E),"")</f>
        <v/>
      </c>
      <c r="E916" s="9" t="str">
        <f>IFERROR(LOOKUP(A916,[1]PREF!$A:$A,[1]PREF!$F:$F),"")</f>
        <v/>
      </c>
      <c r="F916" s="9" t="str">
        <f>IFERROR(LOOKUP(A916,[1]PREF!$A:$A,[1]PREF!$G:$G),"")</f>
        <v/>
      </c>
      <c r="G916" s="4" t="str">
        <f>IFERROR(LOOKUP(A916,[1]PREF!$A:$A,[1]PREF!$I:$I),"")</f>
        <v/>
      </c>
      <c r="H916" s="4" t="str">
        <f>IFERROR(LOOKUP(A916,[1]PREF!$A:$A,[1]PREF!$U:$U),"")</f>
        <v/>
      </c>
      <c r="I916" s="9" t="str">
        <f>IFERROR(LOOKUP(A916,[1]PREF!$A:$A,[1]PREF!$J:$J),"")</f>
        <v/>
      </c>
      <c r="J916" s="4" t="str">
        <f>IFERROR(LOOKUP(A916,[1]PREF!$A:$A,[1]PREF!$N:$N),"")</f>
        <v/>
      </c>
      <c r="K916" s="4" t="str">
        <f>IFERROR(LOOKUP(A916,[1]PREF!$A:$A,[1]PREF!$O:$O),"")</f>
        <v/>
      </c>
      <c r="L916" s="4" t="str">
        <f>IFERROR(LOOKUP(A916,[1]PREF!$A:$A,[1]PREF!$P:$P),"")</f>
        <v/>
      </c>
      <c r="M916" s="4" t="str">
        <f>IFERROR(LOOKUP(A916,[1]PREF!$A:$A,[1]PREF!$X:$X),"")</f>
        <v/>
      </c>
      <c r="N916" s="4" t="str">
        <f>IFERROR(LOOKUP(A916,[1]PREF!$A:$A,[1]PREF!$AB:$AB),"")</f>
        <v/>
      </c>
      <c r="O916" s="4" t="str">
        <f>IFERROR(LOOKUP(A916,[1]PREF!$A:$A,[1]PREF!$AC:$AC),"")</f>
        <v/>
      </c>
      <c r="P916" s="4" t="str">
        <f>IFERROR(LOOKUP(B916,[1]CREF!$B:$B,[1]CREF!$F:$F),"")</f>
        <v/>
      </c>
      <c r="Q916" s="4" t="str">
        <f>IFERROR(LOOKUP(B916,[1]CREF!$B:$B,[1]CREF!$G:$G),"")</f>
        <v/>
      </c>
      <c r="R916" s="4" t="str">
        <f>IFERROR(LOOKUP(B916,[1]CREF!$B:$B,[1]CREF!$H:$H),"")</f>
        <v/>
      </c>
      <c r="S916" s="7" t="str">
        <f>IFERROR(LOOKUP(B916,[1]CREF!$B:$B,[1]CREF!$I:$I),"")</f>
        <v/>
      </c>
      <c r="T916" s="7" t="str">
        <f>IFERROR(LOOKUP(B916,[1]CREF!$B:$B,[1]CREF!$J:$J),"")</f>
        <v/>
      </c>
      <c r="U916" s="11" t="str">
        <f>IFERROR(IF(AND(J916&lt;&gt;0,K916&lt;&gt;0),-LOOKUP(B916,[1]CREF!$B:$B,[1]CREF!$U:$U),LOOKUP(B916,[1]CREF!$B:$B,[1]CREF!$U:$U)),"")</f>
        <v/>
      </c>
      <c r="V916" s="11" t="str">
        <f>IFERROR(LOOKUP(B916,[1]CREF!$B:$B,[1]CREF!$L:$L),"")</f>
        <v/>
      </c>
      <c r="W916" s="11" t="str">
        <f>IFERROR(LOOKUP(B916,[1]CREF!$B:$B,[1]CREF!$T:$T),"")</f>
        <v/>
      </c>
      <c r="X916" s="11" t="str">
        <f t="shared" si="45"/>
        <v/>
      </c>
      <c r="Y916" s="11" t="str">
        <f t="shared" si="46"/>
        <v/>
      </c>
      <c r="Z916" s="11" t="str">
        <f t="shared" si="47"/>
        <v/>
      </c>
    </row>
    <row r="917" spans="3:26">
      <c r="C917" s="8" t="str">
        <f>IFERROR(LOOKUP(A917,[1]PREF!$A:$A,[1]PREF!$C:$C),"")</f>
        <v/>
      </c>
      <c r="D917" s="9" t="str">
        <f>IFERROR(LOOKUP(A917,[1]PREF!$A:$A,[1]PREF!$E:$E),"")</f>
        <v/>
      </c>
      <c r="E917" s="9" t="str">
        <f>IFERROR(LOOKUP(A917,[1]PREF!$A:$A,[1]PREF!$F:$F),"")</f>
        <v/>
      </c>
      <c r="F917" s="9" t="str">
        <f>IFERROR(LOOKUP(A917,[1]PREF!$A:$A,[1]PREF!$G:$G),"")</f>
        <v/>
      </c>
      <c r="G917" s="4" t="str">
        <f>IFERROR(LOOKUP(A917,[1]PREF!$A:$A,[1]PREF!$I:$I),"")</f>
        <v/>
      </c>
      <c r="H917" s="4" t="str">
        <f>IFERROR(LOOKUP(A917,[1]PREF!$A:$A,[1]PREF!$U:$U),"")</f>
        <v/>
      </c>
      <c r="I917" s="9" t="str">
        <f>IFERROR(LOOKUP(A917,[1]PREF!$A:$A,[1]PREF!$J:$J),"")</f>
        <v/>
      </c>
      <c r="J917" s="4" t="str">
        <f>IFERROR(LOOKUP(A917,[1]PREF!$A:$A,[1]PREF!$N:$N),"")</f>
        <v/>
      </c>
      <c r="K917" s="4" t="str">
        <f>IFERROR(LOOKUP(A917,[1]PREF!$A:$A,[1]PREF!$O:$O),"")</f>
        <v/>
      </c>
      <c r="L917" s="4" t="str">
        <f>IFERROR(LOOKUP(A917,[1]PREF!$A:$A,[1]PREF!$P:$P),"")</f>
        <v/>
      </c>
      <c r="M917" s="4" t="str">
        <f>IFERROR(LOOKUP(A917,[1]PREF!$A:$A,[1]PREF!$X:$X),"")</f>
        <v/>
      </c>
      <c r="N917" s="4" t="str">
        <f>IFERROR(LOOKUP(A917,[1]PREF!$A:$A,[1]PREF!$AB:$AB),"")</f>
        <v/>
      </c>
      <c r="O917" s="4" t="str">
        <f>IFERROR(LOOKUP(A917,[1]PREF!$A:$A,[1]PREF!$AC:$AC),"")</f>
        <v/>
      </c>
      <c r="P917" s="4" t="str">
        <f>IFERROR(LOOKUP(B917,[1]CREF!$B:$B,[1]CREF!$F:$F),"")</f>
        <v/>
      </c>
      <c r="Q917" s="4" t="str">
        <f>IFERROR(LOOKUP(B917,[1]CREF!$B:$B,[1]CREF!$G:$G),"")</f>
        <v/>
      </c>
      <c r="R917" s="4" t="str">
        <f>IFERROR(LOOKUP(B917,[1]CREF!$B:$B,[1]CREF!$H:$H),"")</f>
        <v/>
      </c>
      <c r="S917" s="7" t="str">
        <f>IFERROR(LOOKUP(B917,[1]CREF!$B:$B,[1]CREF!$I:$I),"")</f>
        <v/>
      </c>
      <c r="T917" s="7" t="str">
        <f>IFERROR(LOOKUP(B917,[1]CREF!$B:$B,[1]CREF!$J:$J),"")</f>
        <v/>
      </c>
      <c r="U917" s="11" t="str">
        <f>IFERROR(IF(AND(J917&lt;&gt;0,K917&lt;&gt;0),-LOOKUP(B917,[1]CREF!$B:$B,[1]CREF!$U:$U),LOOKUP(B917,[1]CREF!$B:$B,[1]CREF!$U:$U)),"")</f>
        <v/>
      </c>
      <c r="V917" s="11" t="str">
        <f>IFERROR(LOOKUP(B917,[1]CREF!$B:$B,[1]CREF!$L:$L),"")</f>
        <v/>
      </c>
      <c r="W917" s="11" t="str">
        <f>IFERROR(LOOKUP(B917,[1]CREF!$B:$B,[1]CREF!$T:$T),"")</f>
        <v/>
      </c>
      <c r="X917" s="11" t="str">
        <f t="shared" si="45"/>
        <v/>
      </c>
      <c r="Y917" s="11" t="str">
        <f t="shared" si="46"/>
        <v/>
      </c>
      <c r="Z917" s="11" t="str">
        <f t="shared" si="47"/>
        <v/>
      </c>
    </row>
    <row r="918" spans="3:26">
      <c r="C918" s="8" t="str">
        <f>IFERROR(LOOKUP(A918,[1]PREF!$A:$A,[1]PREF!$C:$C),"")</f>
        <v/>
      </c>
      <c r="D918" s="9" t="str">
        <f>IFERROR(LOOKUP(A918,[1]PREF!$A:$A,[1]PREF!$E:$E),"")</f>
        <v/>
      </c>
      <c r="E918" s="9" t="str">
        <f>IFERROR(LOOKUP(A918,[1]PREF!$A:$A,[1]PREF!$F:$F),"")</f>
        <v/>
      </c>
      <c r="F918" s="9" t="str">
        <f>IFERROR(LOOKUP(A918,[1]PREF!$A:$A,[1]PREF!$G:$G),"")</f>
        <v/>
      </c>
      <c r="G918" s="4" t="str">
        <f>IFERROR(LOOKUP(A918,[1]PREF!$A:$A,[1]PREF!$I:$I),"")</f>
        <v/>
      </c>
      <c r="H918" s="4" t="str">
        <f>IFERROR(LOOKUP(A918,[1]PREF!$A:$A,[1]PREF!$U:$U),"")</f>
        <v/>
      </c>
      <c r="I918" s="9" t="str">
        <f>IFERROR(LOOKUP(A918,[1]PREF!$A:$A,[1]PREF!$J:$J),"")</f>
        <v/>
      </c>
      <c r="J918" s="4" t="str">
        <f>IFERROR(LOOKUP(A918,[1]PREF!$A:$A,[1]PREF!$N:$N),"")</f>
        <v/>
      </c>
      <c r="K918" s="4" t="str">
        <f>IFERROR(LOOKUP(A918,[1]PREF!$A:$A,[1]PREF!$O:$O),"")</f>
        <v/>
      </c>
      <c r="L918" s="4" t="str">
        <f>IFERROR(LOOKUP(A918,[1]PREF!$A:$A,[1]PREF!$P:$P),"")</f>
        <v/>
      </c>
      <c r="M918" s="4" t="str">
        <f>IFERROR(LOOKUP(A918,[1]PREF!$A:$A,[1]PREF!$X:$X),"")</f>
        <v/>
      </c>
      <c r="N918" s="4" t="str">
        <f>IFERROR(LOOKUP(A918,[1]PREF!$A:$A,[1]PREF!$AB:$AB),"")</f>
        <v/>
      </c>
      <c r="O918" s="4" t="str">
        <f>IFERROR(LOOKUP(A918,[1]PREF!$A:$A,[1]PREF!$AC:$AC),"")</f>
        <v/>
      </c>
      <c r="P918" s="4" t="str">
        <f>IFERROR(LOOKUP(B918,[1]CREF!$B:$B,[1]CREF!$F:$F),"")</f>
        <v/>
      </c>
      <c r="Q918" s="4" t="str">
        <f>IFERROR(LOOKUP(B918,[1]CREF!$B:$B,[1]CREF!$G:$G),"")</f>
        <v/>
      </c>
      <c r="R918" s="4" t="str">
        <f>IFERROR(LOOKUP(B918,[1]CREF!$B:$B,[1]CREF!$H:$H),"")</f>
        <v/>
      </c>
      <c r="S918" s="7" t="str">
        <f>IFERROR(LOOKUP(B918,[1]CREF!$B:$B,[1]CREF!$I:$I),"")</f>
        <v/>
      </c>
      <c r="T918" s="7" t="str">
        <f>IFERROR(LOOKUP(B918,[1]CREF!$B:$B,[1]CREF!$J:$J),"")</f>
        <v/>
      </c>
      <c r="U918" s="11" t="str">
        <f>IFERROR(IF(AND(J918&lt;&gt;0,K918&lt;&gt;0),-LOOKUP(B918,[1]CREF!$B:$B,[1]CREF!$U:$U),LOOKUP(B918,[1]CREF!$B:$B,[1]CREF!$U:$U)),"")</f>
        <v/>
      </c>
      <c r="V918" s="11" t="str">
        <f>IFERROR(LOOKUP(B918,[1]CREF!$B:$B,[1]CREF!$L:$L),"")</f>
        <v/>
      </c>
      <c r="W918" s="11" t="str">
        <f>IFERROR(LOOKUP(B918,[1]CREF!$B:$B,[1]CREF!$T:$T),"")</f>
        <v/>
      </c>
      <c r="X918" s="11" t="str">
        <f t="shared" si="45"/>
        <v/>
      </c>
      <c r="Y918" s="11" t="str">
        <f t="shared" si="46"/>
        <v/>
      </c>
      <c r="Z918" s="11" t="str">
        <f t="shared" si="47"/>
        <v/>
      </c>
    </row>
    <row r="919" spans="3:26">
      <c r="C919" s="8" t="str">
        <f>IFERROR(LOOKUP(A919,[1]PREF!$A:$A,[1]PREF!$C:$C),"")</f>
        <v/>
      </c>
      <c r="D919" s="9" t="str">
        <f>IFERROR(LOOKUP(A919,[1]PREF!$A:$A,[1]PREF!$E:$E),"")</f>
        <v/>
      </c>
      <c r="E919" s="9" t="str">
        <f>IFERROR(LOOKUP(A919,[1]PREF!$A:$A,[1]PREF!$F:$F),"")</f>
        <v/>
      </c>
      <c r="F919" s="9" t="str">
        <f>IFERROR(LOOKUP(A919,[1]PREF!$A:$A,[1]PREF!$G:$G),"")</f>
        <v/>
      </c>
      <c r="G919" s="4" t="str">
        <f>IFERROR(LOOKUP(A919,[1]PREF!$A:$A,[1]PREF!$I:$I),"")</f>
        <v/>
      </c>
      <c r="H919" s="4" t="str">
        <f>IFERROR(LOOKUP(A919,[1]PREF!$A:$A,[1]PREF!$U:$U),"")</f>
        <v/>
      </c>
      <c r="I919" s="9" t="str">
        <f>IFERROR(LOOKUP(A919,[1]PREF!$A:$A,[1]PREF!$J:$J),"")</f>
        <v/>
      </c>
      <c r="J919" s="4" t="str">
        <f>IFERROR(LOOKUP(A919,[1]PREF!$A:$A,[1]PREF!$N:$N),"")</f>
        <v/>
      </c>
      <c r="K919" s="4" t="str">
        <f>IFERROR(LOOKUP(A919,[1]PREF!$A:$A,[1]PREF!$O:$O),"")</f>
        <v/>
      </c>
      <c r="L919" s="4" t="str">
        <f>IFERROR(LOOKUP(A919,[1]PREF!$A:$A,[1]PREF!$P:$P),"")</f>
        <v/>
      </c>
      <c r="M919" s="4" t="str">
        <f>IFERROR(LOOKUP(A919,[1]PREF!$A:$A,[1]PREF!$X:$X),"")</f>
        <v/>
      </c>
      <c r="N919" s="4" t="str">
        <f>IFERROR(LOOKUP(A919,[1]PREF!$A:$A,[1]PREF!$AB:$AB),"")</f>
        <v/>
      </c>
      <c r="O919" s="4" t="str">
        <f>IFERROR(LOOKUP(A919,[1]PREF!$A:$A,[1]PREF!$AC:$AC),"")</f>
        <v/>
      </c>
      <c r="P919" s="4" t="str">
        <f>IFERROR(LOOKUP(B919,[1]CREF!$B:$B,[1]CREF!$F:$F),"")</f>
        <v/>
      </c>
      <c r="Q919" s="4" t="str">
        <f>IFERROR(LOOKUP(B919,[1]CREF!$B:$B,[1]CREF!$G:$G),"")</f>
        <v/>
      </c>
      <c r="R919" s="4" t="str">
        <f>IFERROR(LOOKUP(B919,[1]CREF!$B:$B,[1]CREF!$H:$H),"")</f>
        <v/>
      </c>
      <c r="S919" s="7" t="str">
        <f>IFERROR(LOOKUP(B919,[1]CREF!$B:$B,[1]CREF!$I:$I),"")</f>
        <v/>
      </c>
      <c r="T919" s="7" t="str">
        <f>IFERROR(LOOKUP(B919,[1]CREF!$B:$B,[1]CREF!$J:$J),"")</f>
        <v/>
      </c>
      <c r="U919" s="11" t="str">
        <f>IFERROR(IF(AND(J919&lt;&gt;0,K919&lt;&gt;0),-LOOKUP(B919,[1]CREF!$B:$B,[1]CREF!$U:$U),LOOKUP(B919,[1]CREF!$B:$B,[1]CREF!$U:$U)),"")</f>
        <v/>
      </c>
      <c r="V919" s="11" t="str">
        <f>IFERROR(LOOKUP(B919,[1]CREF!$B:$B,[1]CREF!$L:$L),"")</f>
        <v/>
      </c>
      <c r="W919" s="11" t="str">
        <f>IFERROR(LOOKUP(B919,[1]CREF!$B:$B,[1]CREF!$T:$T),"")</f>
        <v/>
      </c>
      <c r="X919" s="11" t="str">
        <f t="shared" si="45"/>
        <v/>
      </c>
      <c r="Y919" s="11" t="str">
        <f t="shared" si="46"/>
        <v/>
      </c>
      <c r="Z919" s="11" t="str">
        <f t="shared" si="47"/>
        <v/>
      </c>
    </row>
    <row r="920" spans="3:26">
      <c r="C920" s="8" t="str">
        <f>IFERROR(LOOKUP(A920,[1]PREF!$A:$A,[1]PREF!$C:$C),"")</f>
        <v/>
      </c>
      <c r="D920" s="9" t="str">
        <f>IFERROR(LOOKUP(A920,[1]PREF!$A:$A,[1]PREF!$E:$E),"")</f>
        <v/>
      </c>
      <c r="E920" s="9" t="str">
        <f>IFERROR(LOOKUP(A920,[1]PREF!$A:$A,[1]PREF!$F:$F),"")</f>
        <v/>
      </c>
      <c r="F920" s="9" t="str">
        <f>IFERROR(LOOKUP(A920,[1]PREF!$A:$A,[1]PREF!$G:$G),"")</f>
        <v/>
      </c>
      <c r="G920" s="4" t="str">
        <f>IFERROR(LOOKUP(A920,[1]PREF!$A:$A,[1]PREF!$I:$I),"")</f>
        <v/>
      </c>
      <c r="H920" s="4" t="str">
        <f>IFERROR(LOOKUP(A920,[1]PREF!$A:$A,[1]PREF!$U:$U),"")</f>
        <v/>
      </c>
      <c r="I920" s="9" t="str">
        <f>IFERROR(LOOKUP(A920,[1]PREF!$A:$A,[1]PREF!$J:$J),"")</f>
        <v/>
      </c>
      <c r="J920" s="4" t="str">
        <f>IFERROR(LOOKUP(A920,[1]PREF!$A:$A,[1]PREF!$N:$N),"")</f>
        <v/>
      </c>
      <c r="K920" s="4" t="str">
        <f>IFERROR(LOOKUP(A920,[1]PREF!$A:$A,[1]PREF!$O:$O),"")</f>
        <v/>
      </c>
      <c r="L920" s="4" t="str">
        <f>IFERROR(LOOKUP(A920,[1]PREF!$A:$A,[1]PREF!$P:$P),"")</f>
        <v/>
      </c>
      <c r="M920" s="4" t="str">
        <f>IFERROR(LOOKUP(A920,[1]PREF!$A:$A,[1]PREF!$X:$X),"")</f>
        <v/>
      </c>
      <c r="N920" s="4" t="str">
        <f>IFERROR(LOOKUP(A920,[1]PREF!$A:$A,[1]PREF!$AB:$AB),"")</f>
        <v/>
      </c>
      <c r="O920" s="4" t="str">
        <f>IFERROR(LOOKUP(A920,[1]PREF!$A:$A,[1]PREF!$AC:$AC),"")</f>
        <v/>
      </c>
      <c r="P920" s="4" t="str">
        <f>IFERROR(LOOKUP(B920,[1]CREF!$B:$B,[1]CREF!$F:$F),"")</f>
        <v/>
      </c>
      <c r="Q920" s="4" t="str">
        <f>IFERROR(LOOKUP(B920,[1]CREF!$B:$B,[1]CREF!$G:$G),"")</f>
        <v/>
      </c>
      <c r="R920" s="4" t="str">
        <f>IFERROR(LOOKUP(B920,[1]CREF!$B:$B,[1]CREF!$H:$H),"")</f>
        <v/>
      </c>
      <c r="S920" s="7" t="str">
        <f>IFERROR(LOOKUP(B920,[1]CREF!$B:$B,[1]CREF!$I:$I),"")</f>
        <v/>
      </c>
      <c r="T920" s="7" t="str">
        <f>IFERROR(LOOKUP(B920,[1]CREF!$B:$B,[1]CREF!$J:$J),"")</f>
        <v/>
      </c>
      <c r="U920" s="11" t="str">
        <f>IFERROR(IF(AND(J920&lt;&gt;0,K920&lt;&gt;0),-LOOKUP(B920,[1]CREF!$B:$B,[1]CREF!$U:$U),LOOKUP(B920,[1]CREF!$B:$B,[1]CREF!$U:$U)),"")</f>
        <v/>
      </c>
      <c r="V920" s="11" t="str">
        <f>IFERROR(LOOKUP(B920,[1]CREF!$B:$B,[1]CREF!$L:$L),"")</f>
        <v/>
      </c>
      <c r="W920" s="11" t="str">
        <f>IFERROR(LOOKUP(B920,[1]CREF!$B:$B,[1]CREF!$T:$T),"")</f>
        <v/>
      </c>
      <c r="X920" s="11" t="str">
        <f t="shared" si="45"/>
        <v/>
      </c>
      <c r="Y920" s="11" t="str">
        <f t="shared" si="46"/>
        <v/>
      </c>
      <c r="Z920" s="11" t="str">
        <f t="shared" si="47"/>
        <v/>
      </c>
    </row>
    <row r="921" spans="3:26">
      <c r="C921" s="8" t="str">
        <f>IFERROR(LOOKUP(A921,[1]PREF!$A:$A,[1]PREF!$C:$C),"")</f>
        <v/>
      </c>
      <c r="D921" s="9" t="str">
        <f>IFERROR(LOOKUP(A921,[1]PREF!$A:$A,[1]PREF!$E:$E),"")</f>
        <v/>
      </c>
      <c r="E921" s="9" t="str">
        <f>IFERROR(LOOKUP(A921,[1]PREF!$A:$A,[1]PREF!$F:$F),"")</f>
        <v/>
      </c>
      <c r="F921" s="9" t="str">
        <f>IFERROR(LOOKUP(A921,[1]PREF!$A:$A,[1]PREF!$G:$G),"")</f>
        <v/>
      </c>
      <c r="G921" s="4" t="str">
        <f>IFERROR(LOOKUP(A921,[1]PREF!$A:$A,[1]PREF!$I:$I),"")</f>
        <v/>
      </c>
      <c r="H921" s="4" t="str">
        <f>IFERROR(LOOKUP(A921,[1]PREF!$A:$A,[1]PREF!$U:$U),"")</f>
        <v/>
      </c>
      <c r="I921" s="9" t="str">
        <f>IFERROR(LOOKUP(A921,[1]PREF!$A:$A,[1]PREF!$J:$J),"")</f>
        <v/>
      </c>
      <c r="J921" s="4" t="str">
        <f>IFERROR(LOOKUP(A921,[1]PREF!$A:$A,[1]PREF!$N:$N),"")</f>
        <v/>
      </c>
      <c r="K921" s="4" t="str">
        <f>IFERROR(LOOKUP(A921,[1]PREF!$A:$A,[1]PREF!$O:$O),"")</f>
        <v/>
      </c>
      <c r="L921" s="4" t="str">
        <f>IFERROR(LOOKUP(A921,[1]PREF!$A:$A,[1]PREF!$P:$P),"")</f>
        <v/>
      </c>
      <c r="M921" s="4" t="str">
        <f>IFERROR(LOOKUP(A921,[1]PREF!$A:$A,[1]PREF!$X:$X),"")</f>
        <v/>
      </c>
      <c r="N921" s="4" t="str">
        <f>IFERROR(LOOKUP(A921,[1]PREF!$A:$A,[1]PREF!$AB:$AB),"")</f>
        <v/>
      </c>
      <c r="O921" s="4" t="str">
        <f>IFERROR(LOOKUP(A921,[1]PREF!$A:$A,[1]PREF!$AC:$AC),"")</f>
        <v/>
      </c>
      <c r="P921" s="4" t="str">
        <f>IFERROR(LOOKUP(B921,[1]CREF!$B:$B,[1]CREF!$F:$F),"")</f>
        <v/>
      </c>
      <c r="Q921" s="4" t="str">
        <f>IFERROR(LOOKUP(B921,[1]CREF!$B:$B,[1]CREF!$G:$G),"")</f>
        <v/>
      </c>
      <c r="R921" s="4" t="str">
        <f>IFERROR(LOOKUP(B921,[1]CREF!$B:$B,[1]CREF!$H:$H),"")</f>
        <v/>
      </c>
      <c r="S921" s="7" t="str">
        <f>IFERROR(LOOKUP(B921,[1]CREF!$B:$B,[1]CREF!$I:$I),"")</f>
        <v/>
      </c>
      <c r="T921" s="7" t="str">
        <f>IFERROR(LOOKUP(B921,[1]CREF!$B:$B,[1]CREF!$J:$J),"")</f>
        <v/>
      </c>
      <c r="U921" s="11" t="str">
        <f>IFERROR(IF(AND(J921&lt;&gt;0,K921&lt;&gt;0),-LOOKUP(B921,[1]CREF!$B:$B,[1]CREF!$U:$U),LOOKUP(B921,[1]CREF!$B:$B,[1]CREF!$U:$U)),"")</f>
        <v/>
      </c>
      <c r="V921" s="11" t="str">
        <f>IFERROR(LOOKUP(B921,[1]CREF!$B:$B,[1]CREF!$L:$L),"")</f>
        <v/>
      </c>
      <c r="W921" s="11" t="str">
        <f>IFERROR(LOOKUP(B921,[1]CREF!$B:$B,[1]CREF!$T:$T),"")</f>
        <v/>
      </c>
      <c r="X921" s="11" t="str">
        <f t="shared" si="45"/>
        <v/>
      </c>
      <c r="Y921" s="11" t="str">
        <f t="shared" si="46"/>
        <v/>
      </c>
      <c r="Z921" s="11" t="str">
        <f t="shared" si="47"/>
        <v/>
      </c>
    </row>
    <row r="922" spans="3:26">
      <c r="C922" s="8" t="str">
        <f>IFERROR(LOOKUP(A922,[1]PREF!$A:$A,[1]PREF!$C:$C),"")</f>
        <v/>
      </c>
      <c r="D922" s="9" t="str">
        <f>IFERROR(LOOKUP(A922,[1]PREF!$A:$A,[1]PREF!$E:$E),"")</f>
        <v/>
      </c>
      <c r="E922" s="9" t="str">
        <f>IFERROR(LOOKUP(A922,[1]PREF!$A:$A,[1]PREF!$F:$F),"")</f>
        <v/>
      </c>
      <c r="F922" s="9" t="str">
        <f>IFERROR(LOOKUP(A922,[1]PREF!$A:$A,[1]PREF!$G:$G),"")</f>
        <v/>
      </c>
      <c r="G922" s="4" t="str">
        <f>IFERROR(LOOKUP(A922,[1]PREF!$A:$A,[1]PREF!$I:$I),"")</f>
        <v/>
      </c>
      <c r="H922" s="4" t="str">
        <f>IFERROR(LOOKUP(A922,[1]PREF!$A:$A,[1]PREF!$U:$U),"")</f>
        <v/>
      </c>
      <c r="I922" s="9" t="str">
        <f>IFERROR(LOOKUP(A922,[1]PREF!$A:$A,[1]PREF!$J:$J),"")</f>
        <v/>
      </c>
      <c r="J922" s="4" t="str">
        <f>IFERROR(LOOKUP(A922,[1]PREF!$A:$A,[1]PREF!$N:$N),"")</f>
        <v/>
      </c>
      <c r="K922" s="4" t="str">
        <f>IFERROR(LOOKUP(A922,[1]PREF!$A:$A,[1]PREF!$O:$O),"")</f>
        <v/>
      </c>
      <c r="L922" s="4" t="str">
        <f>IFERROR(LOOKUP(A922,[1]PREF!$A:$A,[1]PREF!$P:$P),"")</f>
        <v/>
      </c>
      <c r="M922" s="4" t="str">
        <f>IFERROR(LOOKUP(A922,[1]PREF!$A:$A,[1]PREF!$X:$X),"")</f>
        <v/>
      </c>
      <c r="N922" s="4" t="str">
        <f>IFERROR(LOOKUP(A922,[1]PREF!$A:$A,[1]PREF!$AB:$AB),"")</f>
        <v/>
      </c>
      <c r="O922" s="4" t="str">
        <f>IFERROR(LOOKUP(A922,[1]PREF!$A:$A,[1]PREF!$AC:$AC),"")</f>
        <v/>
      </c>
      <c r="P922" s="4" t="str">
        <f>IFERROR(LOOKUP(B922,[1]CREF!$B:$B,[1]CREF!$F:$F),"")</f>
        <v/>
      </c>
      <c r="Q922" s="4" t="str">
        <f>IFERROR(LOOKUP(B922,[1]CREF!$B:$B,[1]CREF!$G:$G),"")</f>
        <v/>
      </c>
      <c r="R922" s="4" t="str">
        <f>IFERROR(LOOKUP(B922,[1]CREF!$B:$B,[1]CREF!$H:$H),"")</f>
        <v/>
      </c>
      <c r="S922" s="7" t="str">
        <f>IFERROR(LOOKUP(B922,[1]CREF!$B:$B,[1]CREF!$I:$I),"")</f>
        <v/>
      </c>
      <c r="T922" s="7" t="str">
        <f>IFERROR(LOOKUP(B922,[1]CREF!$B:$B,[1]CREF!$J:$J),"")</f>
        <v/>
      </c>
      <c r="U922" s="11" t="str">
        <f>IFERROR(IF(AND(J922&lt;&gt;0,K922&lt;&gt;0),-LOOKUP(B922,[1]CREF!$B:$B,[1]CREF!$U:$U),LOOKUP(B922,[1]CREF!$B:$B,[1]CREF!$U:$U)),"")</f>
        <v/>
      </c>
      <c r="V922" s="11" t="str">
        <f>IFERROR(LOOKUP(B922,[1]CREF!$B:$B,[1]CREF!$L:$L),"")</f>
        <v/>
      </c>
      <c r="W922" s="11" t="str">
        <f>IFERROR(LOOKUP(B922,[1]CREF!$B:$B,[1]CREF!$T:$T),"")</f>
        <v/>
      </c>
      <c r="X922" s="11" t="str">
        <f t="shared" si="45"/>
        <v/>
      </c>
      <c r="Y922" s="11" t="str">
        <f t="shared" si="46"/>
        <v/>
      </c>
      <c r="Z922" s="11" t="str">
        <f t="shared" si="47"/>
        <v/>
      </c>
    </row>
    <row r="923" spans="3:26">
      <c r="C923" s="8" t="str">
        <f>IFERROR(LOOKUP(A923,[1]PREF!$A:$A,[1]PREF!$C:$C),"")</f>
        <v/>
      </c>
      <c r="D923" s="9" t="str">
        <f>IFERROR(LOOKUP(A923,[1]PREF!$A:$A,[1]PREF!$E:$E),"")</f>
        <v/>
      </c>
      <c r="E923" s="9" t="str">
        <f>IFERROR(LOOKUP(A923,[1]PREF!$A:$A,[1]PREF!$F:$F),"")</f>
        <v/>
      </c>
      <c r="F923" s="9" t="str">
        <f>IFERROR(LOOKUP(A923,[1]PREF!$A:$A,[1]PREF!$G:$G),"")</f>
        <v/>
      </c>
      <c r="G923" s="4" t="str">
        <f>IFERROR(LOOKUP(A923,[1]PREF!$A:$A,[1]PREF!$I:$I),"")</f>
        <v/>
      </c>
      <c r="H923" s="4" t="str">
        <f>IFERROR(LOOKUP(A923,[1]PREF!$A:$A,[1]PREF!$U:$U),"")</f>
        <v/>
      </c>
      <c r="I923" s="9" t="str">
        <f>IFERROR(LOOKUP(A923,[1]PREF!$A:$A,[1]PREF!$J:$J),"")</f>
        <v/>
      </c>
      <c r="J923" s="4" t="str">
        <f>IFERROR(LOOKUP(A923,[1]PREF!$A:$A,[1]PREF!$N:$N),"")</f>
        <v/>
      </c>
      <c r="K923" s="4" t="str">
        <f>IFERROR(LOOKUP(A923,[1]PREF!$A:$A,[1]PREF!$O:$O),"")</f>
        <v/>
      </c>
      <c r="L923" s="4" t="str">
        <f>IFERROR(LOOKUP(A923,[1]PREF!$A:$A,[1]PREF!$P:$P),"")</f>
        <v/>
      </c>
      <c r="M923" s="4" t="str">
        <f>IFERROR(LOOKUP(A923,[1]PREF!$A:$A,[1]PREF!$X:$X),"")</f>
        <v/>
      </c>
      <c r="N923" s="4" t="str">
        <f>IFERROR(LOOKUP(A923,[1]PREF!$A:$A,[1]PREF!$AB:$AB),"")</f>
        <v/>
      </c>
      <c r="O923" s="4" t="str">
        <f>IFERROR(LOOKUP(A923,[1]PREF!$A:$A,[1]PREF!$AC:$AC),"")</f>
        <v/>
      </c>
      <c r="P923" s="4" t="str">
        <f>IFERROR(LOOKUP(B923,[1]CREF!$B:$B,[1]CREF!$F:$F),"")</f>
        <v/>
      </c>
      <c r="Q923" s="4" t="str">
        <f>IFERROR(LOOKUP(B923,[1]CREF!$B:$B,[1]CREF!$G:$G),"")</f>
        <v/>
      </c>
      <c r="R923" s="4" t="str">
        <f>IFERROR(LOOKUP(B923,[1]CREF!$B:$B,[1]CREF!$H:$H),"")</f>
        <v/>
      </c>
      <c r="S923" s="7" t="str">
        <f>IFERROR(LOOKUP(B923,[1]CREF!$B:$B,[1]CREF!$I:$I),"")</f>
        <v/>
      </c>
      <c r="T923" s="7" t="str">
        <f>IFERROR(LOOKUP(B923,[1]CREF!$B:$B,[1]CREF!$J:$J),"")</f>
        <v/>
      </c>
      <c r="U923" s="11" t="str">
        <f>IFERROR(IF(AND(J923&lt;&gt;0,K923&lt;&gt;0),-LOOKUP(B923,[1]CREF!$B:$B,[1]CREF!$U:$U),LOOKUP(B923,[1]CREF!$B:$B,[1]CREF!$U:$U)),"")</f>
        <v/>
      </c>
      <c r="V923" s="11" t="str">
        <f>IFERROR(LOOKUP(B923,[1]CREF!$B:$B,[1]CREF!$L:$L),"")</f>
        <v/>
      </c>
      <c r="W923" s="11" t="str">
        <f>IFERROR(LOOKUP(B923,[1]CREF!$B:$B,[1]CREF!$T:$T),"")</f>
        <v/>
      </c>
      <c r="X923" s="11" t="str">
        <f t="shared" si="45"/>
        <v/>
      </c>
      <c r="Y923" s="11" t="str">
        <f t="shared" si="46"/>
        <v/>
      </c>
      <c r="Z923" s="11" t="str">
        <f t="shared" si="47"/>
        <v/>
      </c>
    </row>
    <row r="924" spans="3:26">
      <c r="C924" s="8" t="str">
        <f>IFERROR(LOOKUP(A924,[1]PREF!$A:$A,[1]PREF!$C:$C),"")</f>
        <v/>
      </c>
      <c r="D924" s="9" t="str">
        <f>IFERROR(LOOKUP(A924,[1]PREF!$A:$A,[1]PREF!$E:$E),"")</f>
        <v/>
      </c>
      <c r="E924" s="9" t="str">
        <f>IFERROR(LOOKUP(A924,[1]PREF!$A:$A,[1]PREF!$F:$F),"")</f>
        <v/>
      </c>
      <c r="F924" s="9" t="str">
        <f>IFERROR(LOOKUP(A924,[1]PREF!$A:$A,[1]PREF!$G:$G),"")</f>
        <v/>
      </c>
      <c r="G924" s="4" t="str">
        <f>IFERROR(LOOKUP(A924,[1]PREF!$A:$A,[1]PREF!$I:$I),"")</f>
        <v/>
      </c>
      <c r="H924" s="4" t="str">
        <f>IFERROR(LOOKUP(A924,[1]PREF!$A:$A,[1]PREF!$U:$U),"")</f>
        <v/>
      </c>
      <c r="I924" s="9" t="str">
        <f>IFERROR(LOOKUP(A924,[1]PREF!$A:$A,[1]PREF!$J:$J),"")</f>
        <v/>
      </c>
      <c r="J924" s="4" t="str">
        <f>IFERROR(LOOKUP(A924,[1]PREF!$A:$A,[1]PREF!$N:$N),"")</f>
        <v/>
      </c>
      <c r="K924" s="4" t="str">
        <f>IFERROR(LOOKUP(A924,[1]PREF!$A:$A,[1]PREF!$O:$O),"")</f>
        <v/>
      </c>
      <c r="L924" s="4" t="str">
        <f>IFERROR(LOOKUP(A924,[1]PREF!$A:$A,[1]PREF!$P:$P),"")</f>
        <v/>
      </c>
      <c r="M924" s="4" t="str">
        <f>IFERROR(LOOKUP(A924,[1]PREF!$A:$A,[1]PREF!$X:$X),"")</f>
        <v/>
      </c>
      <c r="N924" s="4" t="str">
        <f>IFERROR(LOOKUP(A924,[1]PREF!$A:$A,[1]PREF!$AB:$AB),"")</f>
        <v/>
      </c>
      <c r="O924" s="4" t="str">
        <f>IFERROR(LOOKUP(A924,[1]PREF!$A:$A,[1]PREF!$AC:$AC),"")</f>
        <v/>
      </c>
      <c r="P924" s="4" t="str">
        <f>IFERROR(LOOKUP(B924,[1]CREF!$B:$B,[1]CREF!$F:$F),"")</f>
        <v/>
      </c>
      <c r="Q924" s="4" t="str">
        <f>IFERROR(LOOKUP(B924,[1]CREF!$B:$B,[1]CREF!$G:$G),"")</f>
        <v/>
      </c>
      <c r="R924" s="4" t="str">
        <f>IFERROR(LOOKUP(B924,[1]CREF!$B:$B,[1]CREF!$H:$H),"")</f>
        <v/>
      </c>
      <c r="S924" s="7" t="str">
        <f>IFERROR(LOOKUP(B924,[1]CREF!$B:$B,[1]CREF!$I:$I),"")</f>
        <v/>
      </c>
      <c r="T924" s="7" t="str">
        <f>IFERROR(LOOKUP(B924,[1]CREF!$B:$B,[1]CREF!$J:$J),"")</f>
        <v/>
      </c>
      <c r="U924" s="11" t="str">
        <f>IFERROR(IF(AND(J924&lt;&gt;0,K924&lt;&gt;0),-LOOKUP(B924,[1]CREF!$B:$B,[1]CREF!$U:$U),LOOKUP(B924,[1]CREF!$B:$B,[1]CREF!$U:$U)),"")</f>
        <v/>
      </c>
      <c r="V924" s="11" t="str">
        <f>IFERROR(LOOKUP(B924,[1]CREF!$B:$B,[1]CREF!$L:$L),"")</f>
        <v/>
      </c>
      <c r="W924" s="11" t="str">
        <f>IFERROR(LOOKUP(B924,[1]CREF!$B:$B,[1]CREF!$T:$T),"")</f>
        <v/>
      </c>
      <c r="X924" s="11" t="str">
        <f t="shared" si="45"/>
        <v/>
      </c>
      <c r="Y924" s="11" t="str">
        <f t="shared" si="46"/>
        <v/>
      </c>
      <c r="Z924" s="11" t="str">
        <f t="shared" si="47"/>
        <v/>
      </c>
    </row>
    <row r="925" spans="3:26">
      <c r="C925" s="8" t="str">
        <f>IFERROR(LOOKUP(A925,[1]PREF!$A:$A,[1]PREF!$C:$C),"")</f>
        <v/>
      </c>
      <c r="D925" s="9" t="str">
        <f>IFERROR(LOOKUP(A925,[1]PREF!$A:$A,[1]PREF!$E:$E),"")</f>
        <v/>
      </c>
      <c r="E925" s="9" t="str">
        <f>IFERROR(LOOKUP(A925,[1]PREF!$A:$A,[1]PREF!$F:$F),"")</f>
        <v/>
      </c>
      <c r="F925" s="9" t="str">
        <f>IFERROR(LOOKUP(A925,[1]PREF!$A:$A,[1]PREF!$G:$G),"")</f>
        <v/>
      </c>
      <c r="G925" s="4" t="str">
        <f>IFERROR(LOOKUP(A925,[1]PREF!$A:$A,[1]PREF!$I:$I),"")</f>
        <v/>
      </c>
      <c r="H925" s="4" t="str">
        <f>IFERROR(LOOKUP(A925,[1]PREF!$A:$A,[1]PREF!$U:$U),"")</f>
        <v/>
      </c>
      <c r="I925" s="9" t="str">
        <f>IFERROR(LOOKUP(A925,[1]PREF!$A:$A,[1]PREF!$J:$J),"")</f>
        <v/>
      </c>
      <c r="J925" s="4" t="str">
        <f>IFERROR(LOOKUP(A925,[1]PREF!$A:$A,[1]PREF!$N:$N),"")</f>
        <v/>
      </c>
      <c r="K925" s="4" t="str">
        <f>IFERROR(LOOKUP(A925,[1]PREF!$A:$A,[1]PREF!$O:$O),"")</f>
        <v/>
      </c>
      <c r="L925" s="4" t="str">
        <f>IFERROR(LOOKUP(A925,[1]PREF!$A:$A,[1]PREF!$P:$P),"")</f>
        <v/>
      </c>
      <c r="M925" s="4" t="str">
        <f>IFERROR(LOOKUP(A925,[1]PREF!$A:$A,[1]PREF!$X:$X),"")</f>
        <v/>
      </c>
      <c r="N925" s="4" t="str">
        <f>IFERROR(LOOKUP(A925,[1]PREF!$A:$A,[1]PREF!$AB:$AB),"")</f>
        <v/>
      </c>
      <c r="O925" s="4" t="str">
        <f>IFERROR(LOOKUP(A925,[1]PREF!$A:$A,[1]PREF!$AC:$AC),"")</f>
        <v/>
      </c>
      <c r="P925" s="4" t="str">
        <f>IFERROR(LOOKUP(B925,[1]CREF!$B:$B,[1]CREF!$F:$F),"")</f>
        <v/>
      </c>
      <c r="Q925" s="4" t="str">
        <f>IFERROR(LOOKUP(B925,[1]CREF!$B:$B,[1]CREF!$G:$G),"")</f>
        <v/>
      </c>
      <c r="R925" s="4" t="str">
        <f>IFERROR(LOOKUP(B925,[1]CREF!$B:$B,[1]CREF!$H:$H),"")</f>
        <v/>
      </c>
      <c r="S925" s="7" t="str">
        <f>IFERROR(LOOKUP(B925,[1]CREF!$B:$B,[1]CREF!$I:$I),"")</f>
        <v/>
      </c>
      <c r="T925" s="7" t="str">
        <f>IFERROR(LOOKUP(B925,[1]CREF!$B:$B,[1]CREF!$J:$J),"")</f>
        <v/>
      </c>
      <c r="U925" s="11" t="str">
        <f>IFERROR(IF(AND(J925&lt;&gt;0,K925&lt;&gt;0),-LOOKUP(B925,[1]CREF!$B:$B,[1]CREF!$U:$U),LOOKUP(B925,[1]CREF!$B:$B,[1]CREF!$U:$U)),"")</f>
        <v/>
      </c>
      <c r="V925" s="11" t="str">
        <f>IFERROR(LOOKUP(B925,[1]CREF!$B:$B,[1]CREF!$L:$L),"")</f>
        <v/>
      </c>
      <c r="W925" s="11" t="str">
        <f>IFERROR(LOOKUP(B925,[1]CREF!$B:$B,[1]CREF!$T:$T),"")</f>
        <v/>
      </c>
      <c r="X925" s="11" t="str">
        <f t="shared" si="45"/>
        <v/>
      </c>
      <c r="Y925" s="11" t="str">
        <f t="shared" si="46"/>
        <v/>
      </c>
      <c r="Z925" s="11" t="str">
        <f t="shared" si="47"/>
        <v/>
      </c>
    </row>
    <row r="926" spans="3:26">
      <c r="C926" s="8" t="str">
        <f>IFERROR(LOOKUP(A926,[1]PREF!$A:$A,[1]PREF!$C:$C),"")</f>
        <v/>
      </c>
      <c r="D926" s="9" t="str">
        <f>IFERROR(LOOKUP(A926,[1]PREF!$A:$A,[1]PREF!$E:$E),"")</f>
        <v/>
      </c>
      <c r="E926" s="9" t="str">
        <f>IFERROR(LOOKUP(A926,[1]PREF!$A:$A,[1]PREF!$F:$F),"")</f>
        <v/>
      </c>
      <c r="F926" s="9" t="str">
        <f>IFERROR(LOOKUP(A926,[1]PREF!$A:$A,[1]PREF!$G:$G),"")</f>
        <v/>
      </c>
      <c r="G926" s="4" t="str">
        <f>IFERROR(LOOKUP(A926,[1]PREF!$A:$A,[1]PREF!$I:$I),"")</f>
        <v/>
      </c>
      <c r="H926" s="4" t="str">
        <f>IFERROR(LOOKUP(A926,[1]PREF!$A:$A,[1]PREF!$U:$U),"")</f>
        <v/>
      </c>
      <c r="I926" s="9" t="str">
        <f>IFERROR(LOOKUP(A926,[1]PREF!$A:$A,[1]PREF!$J:$J),"")</f>
        <v/>
      </c>
      <c r="J926" s="4" t="str">
        <f>IFERROR(LOOKUP(A926,[1]PREF!$A:$A,[1]PREF!$N:$N),"")</f>
        <v/>
      </c>
      <c r="K926" s="4" t="str">
        <f>IFERROR(LOOKUP(A926,[1]PREF!$A:$A,[1]PREF!$O:$O),"")</f>
        <v/>
      </c>
      <c r="L926" s="4" t="str">
        <f>IFERROR(LOOKUP(A926,[1]PREF!$A:$A,[1]PREF!$P:$P),"")</f>
        <v/>
      </c>
      <c r="M926" s="4" t="str">
        <f>IFERROR(LOOKUP(A926,[1]PREF!$A:$A,[1]PREF!$X:$X),"")</f>
        <v/>
      </c>
      <c r="N926" s="4" t="str">
        <f>IFERROR(LOOKUP(A926,[1]PREF!$A:$A,[1]PREF!$AB:$AB),"")</f>
        <v/>
      </c>
      <c r="O926" s="4" t="str">
        <f>IFERROR(LOOKUP(A926,[1]PREF!$A:$A,[1]PREF!$AC:$AC),"")</f>
        <v/>
      </c>
      <c r="P926" s="4" t="str">
        <f>IFERROR(LOOKUP(B926,[1]CREF!$B:$B,[1]CREF!$F:$F),"")</f>
        <v/>
      </c>
      <c r="Q926" s="4" t="str">
        <f>IFERROR(LOOKUP(B926,[1]CREF!$B:$B,[1]CREF!$G:$G),"")</f>
        <v/>
      </c>
      <c r="R926" s="4" t="str">
        <f>IFERROR(LOOKUP(B926,[1]CREF!$B:$B,[1]CREF!$H:$H),"")</f>
        <v/>
      </c>
      <c r="S926" s="7" t="str">
        <f>IFERROR(LOOKUP(B926,[1]CREF!$B:$B,[1]CREF!$I:$I),"")</f>
        <v/>
      </c>
      <c r="T926" s="7" t="str">
        <f>IFERROR(LOOKUP(B926,[1]CREF!$B:$B,[1]CREF!$J:$J),"")</f>
        <v/>
      </c>
      <c r="U926" s="11" t="str">
        <f>IFERROR(IF(AND(J926&lt;&gt;0,K926&lt;&gt;0),-LOOKUP(B926,[1]CREF!$B:$B,[1]CREF!$U:$U),LOOKUP(B926,[1]CREF!$B:$B,[1]CREF!$U:$U)),"")</f>
        <v/>
      </c>
      <c r="V926" s="11" t="str">
        <f>IFERROR(LOOKUP(B926,[1]CREF!$B:$B,[1]CREF!$L:$L),"")</f>
        <v/>
      </c>
      <c r="W926" s="11" t="str">
        <f>IFERROR(LOOKUP(B926,[1]CREF!$B:$B,[1]CREF!$T:$T),"")</f>
        <v/>
      </c>
      <c r="X926" s="11" t="str">
        <f t="shared" si="45"/>
        <v/>
      </c>
      <c r="Y926" s="11" t="str">
        <f t="shared" si="46"/>
        <v/>
      </c>
      <c r="Z926" s="11" t="str">
        <f t="shared" si="47"/>
        <v/>
      </c>
    </row>
    <row r="927" spans="3:26">
      <c r="C927" s="8" t="str">
        <f>IFERROR(LOOKUP(A927,[1]PREF!$A:$A,[1]PREF!$C:$C),"")</f>
        <v/>
      </c>
      <c r="D927" s="9" t="str">
        <f>IFERROR(LOOKUP(A927,[1]PREF!$A:$A,[1]PREF!$E:$E),"")</f>
        <v/>
      </c>
      <c r="E927" s="9" t="str">
        <f>IFERROR(LOOKUP(A927,[1]PREF!$A:$A,[1]PREF!$F:$F),"")</f>
        <v/>
      </c>
      <c r="F927" s="9" t="str">
        <f>IFERROR(LOOKUP(A927,[1]PREF!$A:$A,[1]PREF!$G:$G),"")</f>
        <v/>
      </c>
      <c r="G927" s="4" t="str">
        <f>IFERROR(LOOKUP(A927,[1]PREF!$A:$A,[1]PREF!$I:$I),"")</f>
        <v/>
      </c>
      <c r="H927" s="4" t="str">
        <f>IFERROR(LOOKUP(A927,[1]PREF!$A:$A,[1]PREF!$U:$U),"")</f>
        <v/>
      </c>
      <c r="I927" s="9" t="str">
        <f>IFERROR(LOOKUP(A927,[1]PREF!$A:$A,[1]PREF!$J:$J),"")</f>
        <v/>
      </c>
      <c r="J927" s="4" t="str">
        <f>IFERROR(LOOKUP(A927,[1]PREF!$A:$A,[1]PREF!$N:$N),"")</f>
        <v/>
      </c>
      <c r="K927" s="4" t="str">
        <f>IFERROR(LOOKUP(A927,[1]PREF!$A:$A,[1]PREF!$O:$O),"")</f>
        <v/>
      </c>
      <c r="L927" s="4" t="str">
        <f>IFERROR(LOOKUP(A927,[1]PREF!$A:$A,[1]PREF!$P:$P),"")</f>
        <v/>
      </c>
      <c r="M927" s="4" t="str">
        <f>IFERROR(LOOKUP(A927,[1]PREF!$A:$A,[1]PREF!$X:$X),"")</f>
        <v/>
      </c>
      <c r="N927" s="4" t="str">
        <f>IFERROR(LOOKUP(A927,[1]PREF!$A:$A,[1]PREF!$AB:$AB),"")</f>
        <v/>
      </c>
      <c r="O927" s="4" t="str">
        <f>IFERROR(LOOKUP(A927,[1]PREF!$A:$A,[1]PREF!$AC:$AC),"")</f>
        <v/>
      </c>
      <c r="P927" s="4" t="str">
        <f>IFERROR(LOOKUP(B927,[1]CREF!$B:$B,[1]CREF!$F:$F),"")</f>
        <v/>
      </c>
      <c r="Q927" s="4" t="str">
        <f>IFERROR(LOOKUP(B927,[1]CREF!$B:$B,[1]CREF!$G:$G),"")</f>
        <v/>
      </c>
      <c r="R927" s="4" t="str">
        <f>IFERROR(LOOKUP(B927,[1]CREF!$B:$B,[1]CREF!$H:$H),"")</f>
        <v/>
      </c>
      <c r="S927" s="7" t="str">
        <f>IFERROR(LOOKUP(B927,[1]CREF!$B:$B,[1]CREF!$I:$I),"")</f>
        <v/>
      </c>
      <c r="T927" s="7" t="str">
        <f>IFERROR(LOOKUP(B927,[1]CREF!$B:$B,[1]CREF!$J:$J),"")</f>
        <v/>
      </c>
      <c r="U927" s="11" t="str">
        <f>IFERROR(IF(AND(J927&lt;&gt;0,K927&lt;&gt;0),-LOOKUP(B927,[1]CREF!$B:$B,[1]CREF!$U:$U),LOOKUP(B927,[1]CREF!$B:$B,[1]CREF!$U:$U)),"")</f>
        <v/>
      </c>
      <c r="V927" s="11" t="str">
        <f>IFERROR(LOOKUP(B927,[1]CREF!$B:$B,[1]CREF!$L:$L),"")</f>
        <v/>
      </c>
      <c r="W927" s="11" t="str">
        <f>IFERROR(LOOKUP(B927,[1]CREF!$B:$B,[1]CREF!$T:$T),"")</f>
        <v/>
      </c>
      <c r="X927" s="11" t="str">
        <f t="shared" si="45"/>
        <v/>
      </c>
      <c r="Y927" s="11" t="str">
        <f t="shared" si="46"/>
        <v/>
      </c>
      <c r="Z927" s="11" t="str">
        <f t="shared" si="47"/>
        <v/>
      </c>
    </row>
    <row r="928" spans="3:26">
      <c r="C928" s="8" t="str">
        <f>IFERROR(LOOKUP(A928,[1]PREF!$A:$A,[1]PREF!$C:$C),"")</f>
        <v/>
      </c>
      <c r="D928" s="9" t="str">
        <f>IFERROR(LOOKUP(A928,[1]PREF!$A:$A,[1]PREF!$E:$E),"")</f>
        <v/>
      </c>
      <c r="E928" s="9" t="str">
        <f>IFERROR(LOOKUP(A928,[1]PREF!$A:$A,[1]PREF!$F:$F),"")</f>
        <v/>
      </c>
      <c r="F928" s="9" t="str">
        <f>IFERROR(LOOKUP(A928,[1]PREF!$A:$A,[1]PREF!$G:$G),"")</f>
        <v/>
      </c>
      <c r="G928" s="4" t="str">
        <f>IFERROR(LOOKUP(A928,[1]PREF!$A:$A,[1]PREF!$I:$I),"")</f>
        <v/>
      </c>
      <c r="H928" s="4" t="str">
        <f>IFERROR(LOOKUP(A928,[1]PREF!$A:$A,[1]PREF!$U:$U),"")</f>
        <v/>
      </c>
      <c r="I928" s="9" t="str">
        <f>IFERROR(LOOKUP(A928,[1]PREF!$A:$A,[1]PREF!$J:$J),"")</f>
        <v/>
      </c>
      <c r="J928" s="4" t="str">
        <f>IFERROR(LOOKUP(A928,[1]PREF!$A:$A,[1]PREF!$N:$N),"")</f>
        <v/>
      </c>
      <c r="K928" s="4" t="str">
        <f>IFERROR(LOOKUP(A928,[1]PREF!$A:$A,[1]PREF!$O:$O),"")</f>
        <v/>
      </c>
      <c r="L928" s="4" t="str">
        <f>IFERROR(LOOKUP(A928,[1]PREF!$A:$A,[1]PREF!$P:$P),"")</f>
        <v/>
      </c>
      <c r="M928" s="4" t="str">
        <f>IFERROR(LOOKUP(A928,[1]PREF!$A:$A,[1]PREF!$X:$X),"")</f>
        <v/>
      </c>
      <c r="N928" s="4" t="str">
        <f>IFERROR(LOOKUP(A928,[1]PREF!$A:$A,[1]PREF!$AB:$AB),"")</f>
        <v/>
      </c>
      <c r="O928" s="4" t="str">
        <f>IFERROR(LOOKUP(A928,[1]PREF!$A:$A,[1]PREF!$AC:$AC),"")</f>
        <v/>
      </c>
      <c r="P928" s="4" t="str">
        <f>IFERROR(LOOKUP(B928,[1]CREF!$B:$B,[1]CREF!$F:$F),"")</f>
        <v/>
      </c>
      <c r="Q928" s="4" t="str">
        <f>IFERROR(LOOKUP(B928,[1]CREF!$B:$B,[1]CREF!$G:$G),"")</f>
        <v/>
      </c>
      <c r="R928" s="4" t="str">
        <f>IFERROR(LOOKUP(B928,[1]CREF!$B:$B,[1]CREF!$H:$H),"")</f>
        <v/>
      </c>
      <c r="S928" s="7" t="str">
        <f>IFERROR(LOOKUP(B928,[1]CREF!$B:$B,[1]CREF!$I:$I),"")</f>
        <v/>
      </c>
      <c r="T928" s="7" t="str">
        <f>IFERROR(LOOKUP(B928,[1]CREF!$B:$B,[1]CREF!$J:$J),"")</f>
        <v/>
      </c>
      <c r="U928" s="11" t="str">
        <f>IFERROR(IF(AND(J928&lt;&gt;0,K928&lt;&gt;0),-LOOKUP(B928,[1]CREF!$B:$B,[1]CREF!$U:$U),LOOKUP(B928,[1]CREF!$B:$B,[1]CREF!$U:$U)),"")</f>
        <v/>
      </c>
      <c r="V928" s="11" t="str">
        <f>IFERROR(LOOKUP(B928,[1]CREF!$B:$B,[1]CREF!$L:$L),"")</f>
        <v/>
      </c>
      <c r="W928" s="11" t="str">
        <f>IFERROR(LOOKUP(B928,[1]CREF!$B:$B,[1]CREF!$T:$T),"")</f>
        <v/>
      </c>
      <c r="X928" s="11" t="str">
        <f t="shared" si="45"/>
        <v/>
      </c>
      <c r="Y928" s="11" t="str">
        <f t="shared" si="46"/>
        <v/>
      </c>
      <c r="Z928" s="11" t="str">
        <f t="shared" si="47"/>
        <v/>
      </c>
    </row>
    <row r="929" spans="3:26">
      <c r="C929" s="8" t="str">
        <f>IFERROR(LOOKUP(A929,[1]PREF!$A:$A,[1]PREF!$C:$C),"")</f>
        <v/>
      </c>
      <c r="D929" s="9" t="str">
        <f>IFERROR(LOOKUP(A929,[1]PREF!$A:$A,[1]PREF!$E:$E),"")</f>
        <v/>
      </c>
      <c r="E929" s="9" t="str">
        <f>IFERROR(LOOKUP(A929,[1]PREF!$A:$A,[1]PREF!$F:$F),"")</f>
        <v/>
      </c>
      <c r="F929" s="9" t="str">
        <f>IFERROR(LOOKUP(A929,[1]PREF!$A:$A,[1]PREF!$G:$G),"")</f>
        <v/>
      </c>
      <c r="G929" s="4" t="str">
        <f>IFERROR(LOOKUP(A929,[1]PREF!$A:$A,[1]PREF!$I:$I),"")</f>
        <v/>
      </c>
      <c r="H929" s="4" t="str">
        <f>IFERROR(LOOKUP(A929,[1]PREF!$A:$A,[1]PREF!$U:$U),"")</f>
        <v/>
      </c>
      <c r="I929" s="9" t="str">
        <f>IFERROR(LOOKUP(A929,[1]PREF!$A:$A,[1]PREF!$J:$J),"")</f>
        <v/>
      </c>
      <c r="J929" s="4" t="str">
        <f>IFERROR(LOOKUP(A929,[1]PREF!$A:$A,[1]PREF!$N:$N),"")</f>
        <v/>
      </c>
      <c r="K929" s="4" t="str">
        <f>IFERROR(LOOKUP(A929,[1]PREF!$A:$A,[1]PREF!$O:$O),"")</f>
        <v/>
      </c>
      <c r="L929" s="4" t="str">
        <f>IFERROR(LOOKUP(A929,[1]PREF!$A:$A,[1]PREF!$P:$P),"")</f>
        <v/>
      </c>
      <c r="M929" s="4" t="str">
        <f>IFERROR(LOOKUP(A929,[1]PREF!$A:$A,[1]PREF!$X:$X),"")</f>
        <v/>
      </c>
      <c r="N929" s="4" t="str">
        <f>IFERROR(LOOKUP(A929,[1]PREF!$A:$A,[1]PREF!$AB:$AB),"")</f>
        <v/>
      </c>
      <c r="O929" s="4" t="str">
        <f>IFERROR(LOOKUP(A929,[1]PREF!$A:$A,[1]PREF!$AC:$AC),"")</f>
        <v/>
      </c>
      <c r="P929" s="4" t="str">
        <f>IFERROR(LOOKUP(B929,[1]CREF!$B:$B,[1]CREF!$F:$F),"")</f>
        <v/>
      </c>
      <c r="Q929" s="4" t="str">
        <f>IFERROR(LOOKUP(B929,[1]CREF!$B:$B,[1]CREF!$G:$G),"")</f>
        <v/>
      </c>
      <c r="R929" s="4" t="str">
        <f>IFERROR(LOOKUP(B929,[1]CREF!$B:$B,[1]CREF!$H:$H),"")</f>
        <v/>
      </c>
      <c r="S929" s="7" t="str">
        <f>IFERROR(LOOKUP(B929,[1]CREF!$B:$B,[1]CREF!$I:$I),"")</f>
        <v/>
      </c>
      <c r="T929" s="7" t="str">
        <f>IFERROR(LOOKUP(B929,[1]CREF!$B:$B,[1]CREF!$J:$J),"")</f>
        <v/>
      </c>
      <c r="U929" s="11" t="str">
        <f>IFERROR(IF(AND(J929&lt;&gt;0,K929&lt;&gt;0),-LOOKUP(B929,[1]CREF!$B:$B,[1]CREF!$U:$U),LOOKUP(B929,[1]CREF!$B:$B,[1]CREF!$U:$U)),"")</f>
        <v/>
      </c>
      <c r="V929" s="11" t="str">
        <f>IFERROR(LOOKUP(B929,[1]CREF!$B:$B,[1]CREF!$L:$L),"")</f>
        <v/>
      </c>
      <c r="W929" s="11" t="str">
        <f>IFERROR(LOOKUP(B929,[1]CREF!$B:$B,[1]CREF!$T:$T),"")</f>
        <v/>
      </c>
      <c r="X929" s="11" t="str">
        <f t="shared" si="45"/>
        <v/>
      </c>
      <c r="Y929" s="11" t="str">
        <f t="shared" si="46"/>
        <v/>
      </c>
      <c r="Z929" s="11" t="str">
        <f t="shared" si="47"/>
        <v/>
      </c>
    </row>
    <row r="930" spans="3:26">
      <c r="C930" s="8" t="str">
        <f>IFERROR(LOOKUP(A930,[1]PREF!$A:$A,[1]PREF!$C:$C),"")</f>
        <v/>
      </c>
      <c r="D930" s="9" t="str">
        <f>IFERROR(LOOKUP(A930,[1]PREF!$A:$A,[1]PREF!$E:$E),"")</f>
        <v/>
      </c>
      <c r="E930" s="9" t="str">
        <f>IFERROR(LOOKUP(A930,[1]PREF!$A:$A,[1]PREF!$F:$F),"")</f>
        <v/>
      </c>
      <c r="F930" s="9" t="str">
        <f>IFERROR(LOOKUP(A930,[1]PREF!$A:$A,[1]PREF!$G:$G),"")</f>
        <v/>
      </c>
      <c r="G930" s="4" t="str">
        <f>IFERROR(LOOKUP(A930,[1]PREF!$A:$A,[1]PREF!$I:$I),"")</f>
        <v/>
      </c>
      <c r="H930" s="4" t="str">
        <f>IFERROR(LOOKUP(A930,[1]PREF!$A:$A,[1]PREF!$U:$U),"")</f>
        <v/>
      </c>
      <c r="I930" s="9" t="str">
        <f>IFERROR(LOOKUP(A930,[1]PREF!$A:$A,[1]PREF!$J:$J),"")</f>
        <v/>
      </c>
      <c r="J930" s="4" t="str">
        <f>IFERROR(LOOKUP(A930,[1]PREF!$A:$A,[1]PREF!$N:$N),"")</f>
        <v/>
      </c>
      <c r="K930" s="4" t="str">
        <f>IFERROR(LOOKUP(A930,[1]PREF!$A:$A,[1]PREF!$O:$O),"")</f>
        <v/>
      </c>
      <c r="L930" s="4" t="str">
        <f>IFERROR(LOOKUP(A930,[1]PREF!$A:$A,[1]PREF!$P:$P),"")</f>
        <v/>
      </c>
      <c r="M930" s="4" t="str">
        <f>IFERROR(LOOKUP(A930,[1]PREF!$A:$A,[1]PREF!$X:$X),"")</f>
        <v/>
      </c>
      <c r="N930" s="4" t="str">
        <f>IFERROR(LOOKUP(A930,[1]PREF!$A:$A,[1]PREF!$AB:$AB),"")</f>
        <v/>
      </c>
      <c r="O930" s="4" t="str">
        <f>IFERROR(LOOKUP(A930,[1]PREF!$A:$A,[1]PREF!$AC:$AC),"")</f>
        <v/>
      </c>
      <c r="P930" s="4" t="str">
        <f>IFERROR(LOOKUP(B930,[1]CREF!$B:$B,[1]CREF!$F:$F),"")</f>
        <v/>
      </c>
      <c r="Q930" s="4" t="str">
        <f>IFERROR(LOOKUP(B930,[1]CREF!$B:$B,[1]CREF!$G:$G),"")</f>
        <v/>
      </c>
      <c r="R930" s="4" t="str">
        <f>IFERROR(LOOKUP(B930,[1]CREF!$B:$B,[1]CREF!$H:$H),"")</f>
        <v/>
      </c>
      <c r="S930" s="7" t="str">
        <f>IFERROR(LOOKUP(B930,[1]CREF!$B:$B,[1]CREF!$I:$I),"")</f>
        <v/>
      </c>
      <c r="T930" s="7" t="str">
        <f>IFERROR(LOOKUP(B930,[1]CREF!$B:$B,[1]CREF!$J:$J),"")</f>
        <v/>
      </c>
      <c r="U930" s="11" t="str">
        <f>IFERROR(IF(AND(J930&lt;&gt;0,K930&lt;&gt;0),-LOOKUP(B930,[1]CREF!$B:$B,[1]CREF!$U:$U),LOOKUP(B930,[1]CREF!$B:$B,[1]CREF!$U:$U)),"")</f>
        <v/>
      </c>
      <c r="V930" s="11" t="str">
        <f>IFERROR(LOOKUP(B930,[1]CREF!$B:$B,[1]CREF!$L:$L),"")</f>
        <v/>
      </c>
      <c r="W930" s="11" t="str">
        <f>IFERROR(LOOKUP(B930,[1]CREF!$B:$B,[1]CREF!$T:$T),"")</f>
        <v/>
      </c>
      <c r="X930" s="11" t="str">
        <f t="shared" si="45"/>
        <v/>
      </c>
      <c r="Y930" s="11" t="str">
        <f t="shared" si="46"/>
        <v/>
      </c>
      <c r="Z930" s="11" t="str">
        <f t="shared" si="47"/>
        <v/>
      </c>
    </row>
    <row r="931" spans="3:26">
      <c r="C931" s="8" t="str">
        <f>IFERROR(LOOKUP(A931,[1]PREF!$A:$A,[1]PREF!$C:$C),"")</f>
        <v/>
      </c>
      <c r="D931" s="9" t="str">
        <f>IFERROR(LOOKUP(A931,[1]PREF!$A:$A,[1]PREF!$E:$E),"")</f>
        <v/>
      </c>
      <c r="E931" s="9" t="str">
        <f>IFERROR(LOOKUP(A931,[1]PREF!$A:$A,[1]PREF!$F:$F),"")</f>
        <v/>
      </c>
      <c r="F931" s="9" t="str">
        <f>IFERROR(LOOKUP(A931,[1]PREF!$A:$A,[1]PREF!$G:$G),"")</f>
        <v/>
      </c>
      <c r="G931" s="4" t="str">
        <f>IFERROR(LOOKUP(A931,[1]PREF!$A:$A,[1]PREF!$I:$I),"")</f>
        <v/>
      </c>
      <c r="H931" s="4" t="str">
        <f>IFERROR(LOOKUP(A931,[1]PREF!$A:$A,[1]PREF!$U:$U),"")</f>
        <v/>
      </c>
      <c r="I931" s="9" t="str">
        <f>IFERROR(LOOKUP(A931,[1]PREF!$A:$A,[1]PREF!$J:$J),"")</f>
        <v/>
      </c>
      <c r="J931" s="4" t="str">
        <f>IFERROR(LOOKUP(A931,[1]PREF!$A:$A,[1]PREF!$N:$N),"")</f>
        <v/>
      </c>
      <c r="K931" s="4" t="str">
        <f>IFERROR(LOOKUP(A931,[1]PREF!$A:$A,[1]PREF!$O:$O),"")</f>
        <v/>
      </c>
      <c r="L931" s="4" t="str">
        <f>IFERROR(LOOKUP(A931,[1]PREF!$A:$A,[1]PREF!$P:$P),"")</f>
        <v/>
      </c>
      <c r="M931" s="4" t="str">
        <f>IFERROR(LOOKUP(A931,[1]PREF!$A:$A,[1]PREF!$X:$X),"")</f>
        <v/>
      </c>
      <c r="N931" s="4" t="str">
        <f>IFERROR(LOOKUP(A931,[1]PREF!$A:$A,[1]PREF!$AB:$AB),"")</f>
        <v/>
      </c>
      <c r="O931" s="4" t="str">
        <f>IFERROR(LOOKUP(A931,[1]PREF!$A:$A,[1]PREF!$AC:$AC),"")</f>
        <v/>
      </c>
      <c r="P931" s="4" t="str">
        <f>IFERROR(LOOKUP(B931,[1]CREF!$B:$B,[1]CREF!$F:$F),"")</f>
        <v/>
      </c>
      <c r="Q931" s="4" t="str">
        <f>IFERROR(LOOKUP(B931,[1]CREF!$B:$B,[1]CREF!$G:$G),"")</f>
        <v/>
      </c>
      <c r="R931" s="4" t="str">
        <f>IFERROR(LOOKUP(B931,[1]CREF!$B:$B,[1]CREF!$H:$H),"")</f>
        <v/>
      </c>
      <c r="S931" s="7" t="str">
        <f>IFERROR(LOOKUP(B931,[1]CREF!$B:$B,[1]CREF!$I:$I),"")</f>
        <v/>
      </c>
      <c r="T931" s="7" t="str">
        <f>IFERROR(LOOKUP(B931,[1]CREF!$B:$B,[1]CREF!$J:$J),"")</f>
        <v/>
      </c>
      <c r="U931" s="11" t="str">
        <f>IFERROR(IF(AND(J931&lt;&gt;0,K931&lt;&gt;0),-LOOKUP(B931,[1]CREF!$B:$B,[1]CREF!$U:$U),LOOKUP(B931,[1]CREF!$B:$B,[1]CREF!$U:$U)),"")</f>
        <v/>
      </c>
      <c r="V931" s="11" t="str">
        <f>IFERROR(LOOKUP(B931,[1]CREF!$B:$B,[1]CREF!$L:$L),"")</f>
        <v/>
      </c>
      <c r="W931" s="11" t="str">
        <f>IFERROR(LOOKUP(B931,[1]CREF!$B:$B,[1]CREF!$T:$T),"")</f>
        <v/>
      </c>
      <c r="X931" s="11" t="str">
        <f t="shared" si="45"/>
        <v/>
      </c>
      <c r="Y931" s="11" t="str">
        <f t="shared" si="46"/>
        <v/>
      </c>
      <c r="Z931" s="11" t="str">
        <f t="shared" si="47"/>
        <v/>
      </c>
    </row>
    <row r="932" spans="3:26">
      <c r="C932" s="8" t="str">
        <f>IFERROR(LOOKUP(A932,[1]PREF!$A:$A,[1]PREF!$C:$C),"")</f>
        <v/>
      </c>
      <c r="D932" s="9" t="str">
        <f>IFERROR(LOOKUP(A932,[1]PREF!$A:$A,[1]PREF!$E:$E),"")</f>
        <v/>
      </c>
      <c r="E932" s="9" t="str">
        <f>IFERROR(LOOKUP(A932,[1]PREF!$A:$A,[1]PREF!$F:$F),"")</f>
        <v/>
      </c>
      <c r="F932" s="9" t="str">
        <f>IFERROR(LOOKUP(A932,[1]PREF!$A:$A,[1]PREF!$G:$G),"")</f>
        <v/>
      </c>
      <c r="G932" s="4" t="str">
        <f>IFERROR(LOOKUP(A932,[1]PREF!$A:$A,[1]PREF!$I:$I),"")</f>
        <v/>
      </c>
      <c r="H932" s="4" t="str">
        <f>IFERROR(LOOKUP(A932,[1]PREF!$A:$A,[1]PREF!$U:$U),"")</f>
        <v/>
      </c>
      <c r="I932" s="9" t="str">
        <f>IFERROR(LOOKUP(A932,[1]PREF!$A:$A,[1]PREF!$J:$J),"")</f>
        <v/>
      </c>
      <c r="J932" s="4" t="str">
        <f>IFERROR(LOOKUP(A932,[1]PREF!$A:$A,[1]PREF!$N:$N),"")</f>
        <v/>
      </c>
      <c r="K932" s="4" t="str">
        <f>IFERROR(LOOKUP(A932,[1]PREF!$A:$A,[1]PREF!$O:$O),"")</f>
        <v/>
      </c>
      <c r="L932" s="4" t="str">
        <f>IFERROR(LOOKUP(A932,[1]PREF!$A:$A,[1]PREF!$P:$P),"")</f>
        <v/>
      </c>
      <c r="M932" s="4" t="str">
        <f>IFERROR(LOOKUP(A932,[1]PREF!$A:$A,[1]PREF!$X:$X),"")</f>
        <v/>
      </c>
      <c r="N932" s="4" t="str">
        <f>IFERROR(LOOKUP(A932,[1]PREF!$A:$A,[1]PREF!$AB:$AB),"")</f>
        <v/>
      </c>
      <c r="O932" s="4" t="str">
        <f>IFERROR(LOOKUP(A932,[1]PREF!$A:$A,[1]PREF!$AC:$AC),"")</f>
        <v/>
      </c>
      <c r="P932" s="4" t="str">
        <f>IFERROR(LOOKUP(B932,[1]CREF!$B:$B,[1]CREF!$F:$F),"")</f>
        <v/>
      </c>
      <c r="Q932" s="4" t="str">
        <f>IFERROR(LOOKUP(B932,[1]CREF!$B:$B,[1]CREF!$G:$G),"")</f>
        <v/>
      </c>
      <c r="R932" s="4" t="str">
        <f>IFERROR(LOOKUP(B932,[1]CREF!$B:$B,[1]CREF!$H:$H),"")</f>
        <v/>
      </c>
      <c r="S932" s="7" t="str">
        <f>IFERROR(LOOKUP(B932,[1]CREF!$B:$B,[1]CREF!$I:$I),"")</f>
        <v/>
      </c>
      <c r="T932" s="7" t="str">
        <f>IFERROR(LOOKUP(B932,[1]CREF!$B:$B,[1]CREF!$J:$J),"")</f>
        <v/>
      </c>
      <c r="U932" s="11" t="str">
        <f>IFERROR(IF(AND(J932&lt;&gt;0,K932&lt;&gt;0),-LOOKUP(B932,[1]CREF!$B:$B,[1]CREF!$U:$U),LOOKUP(B932,[1]CREF!$B:$B,[1]CREF!$U:$U)),"")</f>
        <v/>
      </c>
      <c r="V932" s="11" t="str">
        <f>IFERROR(LOOKUP(B932,[1]CREF!$B:$B,[1]CREF!$L:$L),"")</f>
        <v/>
      </c>
      <c r="W932" s="11" t="str">
        <f>IFERROR(LOOKUP(B932,[1]CREF!$B:$B,[1]CREF!$T:$T),"")</f>
        <v/>
      </c>
      <c r="X932" s="11" t="str">
        <f t="shared" si="45"/>
        <v/>
      </c>
      <c r="Y932" s="11" t="str">
        <f t="shared" si="46"/>
        <v/>
      </c>
      <c r="Z932" s="11" t="str">
        <f t="shared" si="47"/>
        <v/>
      </c>
    </row>
    <row r="933" spans="3:26">
      <c r="C933" s="8" t="str">
        <f>IFERROR(LOOKUP(A933,[1]PREF!$A:$A,[1]PREF!$C:$C),"")</f>
        <v/>
      </c>
      <c r="D933" s="9" t="str">
        <f>IFERROR(LOOKUP(A933,[1]PREF!$A:$A,[1]PREF!$E:$E),"")</f>
        <v/>
      </c>
      <c r="E933" s="9" t="str">
        <f>IFERROR(LOOKUP(A933,[1]PREF!$A:$A,[1]PREF!$F:$F),"")</f>
        <v/>
      </c>
      <c r="F933" s="9" t="str">
        <f>IFERROR(LOOKUP(A933,[1]PREF!$A:$A,[1]PREF!$G:$G),"")</f>
        <v/>
      </c>
      <c r="G933" s="4" t="str">
        <f>IFERROR(LOOKUP(A933,[1]PREF!$A:$A,[1]PREF!$I:$I),"")</f>
        <v/>
      </c>
      <c r="H933" s="4" t="str">
        <f>IFERROR(LOOKUP(A933,[1]PREF!$A:$A,[1]PREF!$U:$U),"")</f>
        <v/>
      </c>
      <c r="I933" s="9" t="str">
        <f>IFERROR(LOOKUP(A933,[1]PREF!$A:$A,[1]PREF!$J:$J),"")</f>
        <v/>
      </c>
      <c r="J933" s="4" t="str">
        <f>IFERROR(LOOKUP(A933,[1]PREF!$A:$A,[1]PREF!$N:$N),"")</f>
        <v/>
      </c>
      <c r="K933" s="4" t="str">
        <f>IFERROR(LOOKUP(A933,[1]PREF!$A:$A,[1]PREF!$O:$O),"")</f>
        <v/>
      </c>
      <c r="L933" s="4" t="str">
        <f>IFERROR(LOOKUP(A933,[1]PREF!$A:$A,[1]PREF!$P:$P),"")</f>
        <v/>
      </c>
      <c r="M933" s="4" t="str">
        <f>IFERROR(LOOKUP(A933,[1]PREF!$A:$A,[1]PREF!$X:$X),"")</f>
        <v/>
      </c>
      <c r="N933" s="4" t="str">
        <f>IFERROR(LOOKUP(A933,[1]PREF!$A:$A,[1]PREF!$AB:$AB),"")</f>
        <v/>
      </c>
      <c r="O933" s="4" t="str">
        <f>IFERROR(LOOKUP(A933,[1]PREF!$A:$A,[1]PREF!$AC:$AC),"")</f>
        <v/>
      </c>
      <c r="P933" s="4" t="str">
        <f>IFERROR(LOOKUP(B933,[1]CREF!$B:$B,[1]CREF!$F:$F),"")</f>
        <v/>
      </c>
      <c r="Q933" s="4" t="str">
        <f>IFERROR(LOOKUP(B933,[1]CREF!$B:$B,[1]CREF!$G:$G),"")</f>
        <v/>
      </c>
      <c r="R933" s="4" t="str">
        <f>IFERROR(LOOKUP(B933,[1]CREF!$B:$B,[1]CREF!$H:$H),"")</f>
        <v/>
      </c>
      <c r="S933" s="7" t="str">
        <f>IFERROR(LOOKUP(B933,[1]CREF!$B:$B,[1]CREF!$I:$I),"")</f>
        <v/>
      </c>
      <c r="T933" s="7" t="str">
        <f>IFERROR(LOOKUP(B933,[1]CREF!$B:$B,[1]CREF!$J:$J),"")</f>
        <v/>
      </c>
      <c r="U933" s="11" t="str">
        <f>IFERROR(IF(AND(J933&lt;&gt;0,K933&lt;&gt;0),-LOOKUP(B933,[1]CREF!$B:$B,[1]CREF!$U:$U),LOOKUP(B933,[1]CREF!$B:$B,[1]CREF!$U:$U)),"")</f>
        <v/>
      </c>
      <c r="V933" s="11" t="str">
        <f>IFERROR(LOOKUP(B933,[1]CREF!$B:$B,[1]CREF!$L:$L),"")</f>
        <v/>
      </c>
      <c r="W933" s="11" t="str">
        <f>IFERROR(LOOKUP(B933,[1]CREF!$B:$B,[1]CREF!$T:$T),"")</f>
        <v/>
      </c>
      <c r="X933" s="11" t="str">
        <f t="shared" si="45"/>
        <v/>
      </c>
      <c r="Y933" s="11" t="str">
        <f t="shared" si="46"/>
        <v/>
      </c>
      <c r="Z933" s="11" t="str">
        <f t="shared" si="47"/>
        <v/>
      </c>
    </row>
    <row r="934" spans="3:26">
      <c r="C934" s="8" t="str">
        <f>IFERROR(LOOKUP(A934,[1]PREF!$A:$A,[1]PREF!$C:$C),"")</f>
        <v/>
      </c>
      <c r="D934" s="9" t="str">
        <f>IFERROR(LOOKUP(A934,[1]PREF!$A:$A,[1]PREF!$E:$E),"")</f>
        <v/>
      </c>
      <c r="E934" s="9" t="str">
        <f>IFERROR(LOOKUP(A934,[1]PREF!$A:$A,[1]PREF!$F:$F),"")</f>
        <v/>
      </c>
      <c r="F934" s="9" t="str">
        <f>IFERROR(LOOKUP(A934,[1]PREF!$A:$A,[1]PREF!$G:$G),"")</f>
        <v/>
      </c>
      <c r="G934" s="4" t="str">
        <f>IFERROR(LOOKUP(A934,[1]PREF!$A:$A,[1]PREF!$I:$I),"")</f>
        <v/>
      </c>
      <c r="H934" s="4" t="str">
        <f>IFERROR(LOOKUP(A934,[1]PREF!$A:$A,[1]PREF!$U:$U),"")</f>
        <v/>
      </c>
      <c r="I934" s="9" t="str">
        <f>IFERROR(LOOKUP(A934,[1]PREF!$A:$A,[1]PREF!$J:$J),"")</f>
        <v/>
      </c>
      <c r="J934" s="4" t="str">
        <f>IFERROR(LOOKUP(A934,[1]PREF!$A:$A,[1]PREF!$N:$N),"")</f>
        <v/>
      </c>
      <c r="K934" s="4" t="str">
        <f>IFERROR(LOOKUP(A934,[1]PREF!$A:$A,[1]PREF!$O:$O),"")</f>
        <v/>
      </c>
      <c r="L934" s="4" t="str">
        <f>IFERROR(LOOKUP(A934,[1]PREF!$A:$A,[1]PREF!$P:$P),"")</f>
        <v/>
      </c>
      <c r="M934" s="4" t="str">
        <f>IFERROR(LOOKUP(A934,[1]PREF!$A:$A,[1]PREF!$X:$X),"")</f>
        <v/>
      </c>
      <c r="N934" s="4" t="str">
        <f>IFERROR(LOOKUP(A934,[1]PREF!$A:$A,[1]PREF!$AB:$AB),"")</f>
        <v/>
      </c>
      <c r="O934" s="4" t="str">
        <f>IFERROR(LOOKUP(A934,[1]PREF!$A:$A,[1]PREF!$AC:$AC),"")</f>
        <v/>
      </c>
      <c r="P934" s="4" t="str">
        <f>IFERROR(LOOKUP(B934,[1]CREF!$B:$B,[1]CREF!$F:$F),"")</f>
        <v/>
      </c>
      <c r="Q934" s="4" t="str">
        <f>IFERROR(LOOKUP(B934,[1]CREF!$B:$B,[1]CREF!$G:$G),"")</f>
        <v/>
      </c>
      <c r="R934" s="4" t="str">
        <f>IFERROR(LOOKUP(B934,[1]CREF!$B:$B,[1]CREF!$H:$H),"")</f>
        <v/>
      </c>
      <c r="S934" s="7" t="str">
        <f>IFERROR(LOOKUP(B934,[1]CREF!$B:$B,[1]CREF!$I:$I),"")</f>
        <v/>
      </c>
      <c r="T934" s="7" t="str">
        <f>IFERROR(LOOKUP(B934,[1]CREF!$B:$B,[1]CREF!$J:$J),"")</f>
        <v/>
      </c>
      <c r="U934" s="11" t="str">
        <f>IFERROR(IF(AND(J934&lt;&gt;0,K934&lt;&gt;0),-LOOKUP(B934,[1]CREF!$B:$B,[1]CREF!$U:$U),LOOKUP(B934,[1]CREF!$B:$B,[1]CREF!$U:$U)),"")</f>
        <v/>
      </c>
      <c r="V934" s="11" t="str">
        <f>IFERROR(LOOKUP(B934,[1]CREF!$B:$B,[1]CREF!$L:$L),"")</f>
        <v/>
      </c>
      <c r="W934" s="11" t="str">
        <f>IFERROR(LOOKUP(B934,[1]CREF!$B:$B,[1]CREF!$T:$T),"")</f>
        <v/>
      </c>
      <c r="X934" s="11" t="str">
        <f t="shared" si="45"/>
        <v/>
      </c>
      <c r="Y934" s="11" t="str">
        <f t="shared" si="46"/>
        <v/>
      </c>
      <c r="Z934" s="11" t="str">
        <f t="shared" si="47"/>
        <v/>
      </c>
    </row>
    <row r="935" spans="3:26">
      <c r="C935" s="8" t="str">
        <f>IFERROR(LOOKUP(A935,[1]PREF!$A:$A,[1]PREF!$C:$C),"")</f>
        <v/>
      </c>
      <c r="D935" s="9" t="str">
        <f>IFERROR(LOOKUP(A935,[1]PREF!$A:$A,[1]PREF!$E:$E),"")</f>
        <v/>
      </c>
      <c r="E935" s="9" t="str">
        <f>IFERROR(LOOKUP(A935,[1]PREF!$A:$A,[1]PREF!$F:$F),"")</f>
        <v/>
      </c>
      <c r="F935" s="9" t="str">
        <f>IFERROR(LOOKUP(A935,[1]PREF!$A:$A,[1]PREF!$G:$G),"")</f>
        <v/>
      </c>
      <c r="G935" s="4" t="str">
        <f>IFERROR(LOOKUP(A935,[1]PREF!$A:$A,[1]PREF!$I:$I),"")</f>
        <v/>
      </c>
      <c r="H935" s="4" t="str">
        <f>IFERROR(LOOKUP(A935,[1]PREF!$A:$A,[1]PREF!$U:$U),"")</f>
        <v/>
      </c>
      <c r="I935" s="9" t="str">
        <f>IFERROR(LOOKUP(A935,[1]PREF!$A:$A,[1]PREF!$J:$J),"")</f>
        <v/>
      </c>
      <c r="J935" s="4" t="str">
        <f>IFERROR(LOOKUP(A935,[1]PREF!$A:$A,[1]PREF!$N:$N),"")</f>
        <v/>
      </c>
      <c r="K935" s="4" t="str">
        <f>IFERROR(LOOKUP(A935,[1]PREF!$A:$A,[1]PREF!$O:$O),"")</f>
        <v/>
      </c>
      <c r="L935" s="4" t="str">
        <f>IFERROR(LOOKUP(A935,[1]PREF!$A:$A,[1]PREF!$P:$P),"")</f>
        <v/>
      </c>
      <c r="M935" s="4" t="str">
        <f>IFERROR(LOOKUP(A935,[1]PREF!$A:$A,[1]PREF!$X:$X),"")</f>
        <v/>
      </c>
      <c r="N935" s="4" t="str">
        <f>IFERROR(LOOKUP(A935,[1]PREF!$A:$A,[1]PREF!$AB:$AB),"")</f>
        <v/>
      </c>
      <c r="O935" s="4" t="str">
        <f>IFERROR(LOOKUP(A935,[1]PREF!$A:$A,[1]PREF!$AC:$AC),"")</f>
        <v/>
      </c>
      <c r="P935" s="4" t="str">
        <f>IFERROR(LOOKUP(B935,[1]CREF!$B:$B,[1]CREF!$F:$F),"")</f>
        <v/>
      </c>
      <c r="Q935" s="4" t="str">
        <f>IFERROR(LOOKUP(B935,[1]CREF!$B:$B,[1]CREF!$G:$G),"")</f>
        <v/>
      </c>
      <c r="R935" s="4" t="str">
        <f>IFERROR(LOOKUP(B935,[1]CREF!$B:$B,[1]CREF!$H:$H),"")</f>
        <v/>
      </c>
      <c r="S935" s="7" t="str">
        <f>IFERROR(LOOKUP(B935,[1]CREF!$B:$B,[1]CREF!$I:$I),"")</f>
        <v/>
      </c>
      <c r="T935" s="7" t="str">
        <f>IFERROR(LOOKUP(B935,[1]CREF!$B:$B,[1]CREF!$J:$J),"")</f>
        <v/>
      </c>
      <c r="U935" s="11" t="str">
        <f>IFERROR(IF(AND(J935&lt;&gt;0,K935&lt;&gt;0),-LOOKUP(B935,[1]CREF!$B:$B,[1]CREF!$U:$U),LOOKUP(B935,[1]CREF!$B:$B,[1]CREF!$U:$U)),"")</f>
        <v/>
      </c>
      <c r="V935" s="11" t="str">
        <f>IFERROR(LOOKUP(B935,[1]CREF!$B:$B,[1]CREF!$L:$L),"")</f>
        <v/>
      </c>
      <c r="W935" s="11" t="str">
        <f>IFERROR(LOOKUP(B935,[1]CREF!$B:$B,[1]CREF!$T:$T),"")</f>
        <v/>
      </c>
      <c r="X935" s="11" t="str">
        <f t="shared" si="45"/>
        <v/>
      </c>
      <c r="Y935" s="11" t="str">
        <f t="shared" si="46"/>
        <v/>
      </c>
      <c r="Z935" s="11" t="str">
        <f t="shared" si="47"/>
        <v/>
      </c>
    </row>
    <row r="936" spans="3:26">
      <c r="C936" s="8" t="str">
        <f>IFERROR(LOOKUP(A936,[1]PREF!$A:$A,[1]PREF!$C:$C),"")</f>
        <v/>
      </c>
      <c r="D936" s="9" t="str">
        <f>IFERROR(LOOKUP(A936,[1]PREF!$A:$A,[1]PREF!$E:$E),"")</f>
        <v/>
      </c>
      <c r="E936" s="9" t="str">
        <f>IFERROR(LOOKUP(A936,[1]PREF!$A:$A,[1]PREF!$F:$F),"")</f>
        <v/>
      </c>
      <c r="F936" s="9" t="str">
        <f>IFERROR(LOOKUP(A936,[1]PREF!$A:$A,[1]PREF!$G:$G),"")</f>
        <v/>
      </c>
      <c r="G936" s="4" t="str">
        <f>IFERROR(LOOKUP(A936,[1]PREF!$A:$A,[1]PREF!$I:$I),"")</f>
        <v/>
      </c>
      <c r="H936" s="4" t="str">
        <f>IFERROR(LOOKUP(A936,[1]PREF!$A:$A,[1]PREF!$U:$U),"")</f>
        <v/>
      </c>
      <c r="I936" s="9" t="str">
        <f>IFERROR(LOOKUP(A936,[1]PREF!$A:$A,[1]PREF!$J:$J),"")</f>
        <v/>
      </c>
      <c r="J936" s="4" t="str">
        <f>IFERROR(LOOKUP(A936,[1]PREF!$A:$A,[1]PREF!$N:$N),"")</f>
        <v/>
      </c>
      <c r="K936" s="4" t="str">
        <f>IFERROR(LOOKUP(A936,[1]PREF!$A:$A,[1]PREF!$O:$O),"")</f>
        <v/>
      </c>
      <c r="L936" s="4" t="str">
        <f>IFERROR(LOOKUP(A936,[1]PREF!$A:$A,[1]PREF!$P:$P),"")</f>
        <v/>
      </c>
      <c r="M936" s="4" t="str">
        <f>IFERROR(LOOKUP(A936,[1]PREF!$A:$A,[1]PREF!$X:$X),"")</f>
        <v/>
      </c>
      <c r="N936" s="4" t="str">
        <f>IFERROR(LOOKUP(A936,[1]PREF!$A:$A,[1]PREF!$AB:$AB),"")</f>
        <v/>
      </c>
      <c r="O936" s="4" t="str">
        <f>IFERROR(LOOKUP(A936,[1]PREF!$A:$A,[1]PREF!$AC:$AC),"")</f>
        <v/>
      </c>
      <c r="P936" s="4" t="str">
        <f>IFERROR(LOOKUP(B936,[1]CREF!$B:$B,[1]CREF!$F:$F),"")</f>
        <v/>
      </c>
      <c r="Q936" s="4" t="str">
        <f>IFERROR(LOOKUP(B936,[1]CREF!$B:$B,[1]CREF!$G:$G),"")</f>
        <v/>
      </c>
      <c r="R936" s="4" t="str">
        <f>IFERROR(LOOKUP(B936,[1]CREF!$B:$B,[1]CREF!$H:$H),"")</f>
        <v/>
      </c>
      <c r="S936" s="7" t="str">
        <f>IFERROR(LOOKUP(B936,[1]CREF!$B:$B,[1]CREF!$I:$I),"")</f>
        <v/>
      </c>
      <c r="T936" s="7" t="str">
        <f>IFERROR(LOOKUP(B936,[1]CREF!$B:$B,[1]CREF!$J:$J),"")</f>
        <v/>
      </c>
      <c r="U936" s="11" t="str">
        <f>IFERROR(IF(AND(J936&lt;&gt;0,K936&lt;&gt;0),-LOOKUP(B936,[1]CREF!$B:$B,[1]CREF!$U:$U),LOOKUP(B936,[1]CREF!$B:$B,[1]CREF!$U:$U)),"")</f>
        <v/>
      </c>
      <c r="V936" s="11" t="str">
        <f>IFERROR(LOOKUP(B936,[1]CREF!$B:$B,[1]CREF!$L:$L),"")</f>
        <v/>
      </c>
      <c r="W936" s="11" t="str">
        <f>IFERROR(LOOKUP(B936,[1]CREF!$B:$B,[1]CREF!$T:$T),"")</f>
        <v/>
      </c>
      <c r="X936" s="11" t="str">
        <f t="shared" si="45"/>
        <v/>
      </c>
      <c r="Y936" s="11" t="str">
        <f t="shared" si="46"/>
        <v/>
      </c>
      <c r="Z936" s="11" t="str">
        <f t="shared" si="47"/>
        <v/>
      </c>
    </row>
    <row r="937" spans="3:26">
      <c r="C937" s="8" t="str">
        <f>IFERROR(LOOKUP(A937,[1]PREF!$A:$A,[1]PREF!$C:$C),"")</f>
        <v/>
      </c>
      <c r="D937" s="9" t="str">
        <f>IFERROR(LOOKUP(A937,[1]PREF!$A:$A,[1]PREF!$E:$E),"")</f>
        <v/>
      </c>
      <c r="E937" s="9" t="str">
        <f>IFERROR(LOOKUP(A937,[1]PREF!$A:$A,[1]PREF!$F:$F),"")</f>
        <v/>
      </c>
      <c r="F937" s="9" t="str">
        <f>IFERROR(LOOKUP(A937,[1]PREF!$A:$A,[1]PREF!$G:$G),"")</f>
        <v/>
      </c>
      <c r="G937" s="4" t="str">
        <f>IFERROR(LOOKUP(A937,[1]PREF!$A:$A,[1]PREF!$I:$I),"")</f>
        <v/>
      </c>
      <c r="H937" s="4" t="str">
        <f>IFERROR(LOOKUP(A937,[1]PREF!$A:$A,[1]PREF!$U:$U),"")</f>
        <v/>
      </c>
      <c r="I937" s="9" t="str">
        <f>IFERROR(LOOKUP(A937,[1]PREF!$A:$A,[1]PREF!$J:$J),"")</f>
        <v/>
      </c>
      <c r="J937" s="4" t="str">
        <f>IFERROR(LOOKUP(A937,[1]PREF!$A:$A,[1]PREF!$N:$N),"")</f>
        <v/>
      </c>
      <c r="K937" s="4" t="str">
        <f>IFERROR(LOOKUP(A937,[1]PREF!$A:$A,[1]PREF!$O:$O),"")</f>
        <v/>
      </c>
      <c r="L937" s="4" t="str">
        <f>IFERROR(LOOKUP(A937,[1]PREF!$A:$A,[1]PREF!$P:$P),"")</f>
        <v/>
      </c>
      <c r="M937" s="4" t="str">
        <f>IFERROR(LOOKUP(A937,[1]PREF!$A:$A,[1]PREF!$X:$X),"")</f>
        <v/>
      </c>
      <c r="N937" s="4" t="str">
        <f>IFERROR(LOOKUP(A937,[1]PREF!$A:$A,[1]PREF!$AB:$AB),"")</f>
        <v/>
      </c>
      <c r="O937" s="4" t="str">
        <f>IFERROR(LOOKUP(A937,[1]PREF!$A:$A,[1]PREF!$AC:$AC),"")</f>
        <v/>
      </c>
      <c r="P937" s="4" t="str">
        <f>IFERROR(LOOKUP(B937,[1]CREF!$B:$B,[1]CREF!$F:$F),"")</f>
        <v/>
      </c>
      <c r="Q937" s="4" t="str">
        <f>IFERROR(LOOKUP(B937,[1]CREF!$B:$B,[1]CREF!$G:$G),"")</f>
        <v/>
      </c>
      <c r="R937" s="4" t="str">
        <f>IFERROR(LOOKUP(B937,[1]CREF!$B:$B,[1]CREF!$H:$H),"")</f>
        <v/>
      </c>
      <c r="S937" s="7" t="str">
        <f>IFERROR(LOOKUP(B937,[1]CREF!$B:$B,[1]CREF!$I:$I),"")</f>
        <v/>
      </c>
      <c r="T937" s="7" t="str">
        <f>IFERROR(LOOKUP(B937,[1]CREF!$B:$B,[1]CREF!$J:$J),"")</f>
        <v/>
      </c>
      <c r="U937" s="11" t="str">
        <f>IFERROR(IF(AND(J937&lt;&gt;0,K937&lt;&gt;0),-LOOKUP(B937,[1]CREF!$B:$B,[1]CREF!$U:$U),LOOKUP(B937,[1]CREF!$B:$B,[1]CREF!$U:$U)),"")</f>
        <v/>
      </c>
      <c r="V937" s="11" t="str">
        <f>IFERROR(LOOKUP(B937,[1]CREF!$B:$B,[1]CREF!$L:$L),"")</f>
        <v/>
      </c>
      <c r="W937" s="11" t="str">
        <f>IFERROR(LOOKUP(B937,[1]CREF!$B:$B,[1]CREF!$T:$T),"")</f>
        <v/>
      </c>
      <c r="X937" s="11" t="str">
        <f t="shared" ref="X937:X1000" si="48">IFERROR((U937*SUM(V937:W937)),"")</f>
        <v/>
      </c>
      <c r="Y937" s="11" t="str">
        <f t="shared" ref="Y937:Y1000" si="49">IFERROR((X937*10%),"")</f>
        <v/>
      </c>
      <c r="Z937" s="11" t="str">
        <f t="shared" ref="Z937:Z1000" si="50">IFERROR((X937+Y937),"")</f>
        <v/>
      </c>
    </row>
    <row r="938" spans="3:26">
      <c r="C938" s="8" t="str">
        <f>IFERROR(LOOKUP(A938,[1]PREF!$A:$A,[1]PREF!$C:$C),"")</f>
        <v/>
      </c>
      <c r="D938" s="9" t="str">
        <f>IFERROR(LOOKUP(A938,[1]PREF!$A:$A,[1]PREF!$E:$E),"")</f>
        <v/>
      </c>
      <c r="E938" s="9" t="str">
        <f>IFERROR(LOOKUP(A938,[1]PREF!$A:$A,[1]PREF!$F:$F),"")</f>
        <v/>
      </c>
      <c r="F938" s="9" t="str">
        <f>IFERROR(LOOKUP(A938,[1]PREF!$A:$A,[1]PREF!$G:$G),"")</f>
        <v/>
      </c>
      <c r="G938" s="4" t="str">
        <f>IFERROR(LOOKUP(A938,[1]PREF!$A:$A,[1]PREF!$I:$I),"")</f>
        <v/>
      </c>
      <c r="H938" s="4" t="str">
        <f>IFERROR(LOOKUP(A938,[1]PREF!$A:$A,[1]PREF!$U:$U),"")</f>
        <v/>
      </c>
      <c r="I938" s="9" t="str">
        <f>IFERROR(LOOKUP(A938,[1]PREF!$A:$A,[1]PREF!$J:$J),"")</f>
        <v/>
      </c>
      <c r="J938" s="4" t="str">
        <f>IFERROR(LOOKUP(A938,[1]PREF!$A:$A,[1]PREF!$N:$N),"")</f>
        <v/>
      </c>
      <c r="K938" s="4" t="str">
        <f>IFERROR(LOOKUP(A938,[1]PREF!$A:$A,[1]PREF!$O:$O),"")</f>
        <v/>
      </c>
      <c r="L938" s="4" t="str">
        <f>IFERROR(LOOKUP(A938,[1]PREF!$A:$A,[1]PREF!$P:$P),"")</f>
        <v/>
      </c>
      <c r="M938" s="4" t="str">
        <f>IFERROR(LOOKUP(A938,[1]PREF!$A:$A,[1]PREF!$X:$X),"")</f>
        <v/>
      </c>
      <c r="N938" s="4" t="str">
        <f>IFERROR(LOOKUP(A938,[1]PREF!$A:$A,[1]PREF!$AB:$AB),"")</f>
        <v/>
      </c>
      <c r="O938" s="4" t="str">
        <f>IFERROR(LOOKUP(A938,[1]PREF!$A:$A,[1]PREF!$AC:$AC),"")</f>
        <v/>
      </c>
      <c r="P938" s="4" t="str">
        <f>IFERROR(LOOKUP(B938,[1]CREF!$B:$B,[1]CREF!$F:$F),"")</f>
        <v/>
      </c>
      <c r="Q938" s="4" t="str">
        <f>IFERROR(LOOKUP(B938,[1]CREF!$B:$B,[1]CREF!$G:$G),"")</f>
        <v/>
      </c>
      <c r="R938" s="4" t="str">
        <f>IFERROR(LOOKUP(B938,[1]CREF!$B:$B,[1]CREF!$H:$H),"")</f>
        <v/>
      </c>
      <c r="S938" s="7" t="str">
        <f>IFERROR(LOOKUP(B938,[1]CREF!$B:$B,[1]CREF!$I:$I),"")</f>
        <v/>
      </c>
      <c r="T938" s="7" t="str">
        <f>IFERROR(LOOKUP(B938,[1]CREF!$B:$B,[1]CREF!$J:$J),"")</f>
        <v/>
      </c>
      <c r="U938" s="11" t="str">
        <f>IFERROR(IF(AND(J938&lt;&gt;0,K938&lt;&gt;0),-LOOKUP(B938,[1]CREF!$B:$B,[1]CREF!$U:$U),LOOKUP(B938,[1]CREF!$B:$B,[1]CREF!$U:$U)),"")</f>
        <v/>
      </c>
      <c r="V938" s="11" t="str">
        <f>IFERROR(LOOKUP(B938,[1]CREF!$B:$B,[1]CREF!$L:$L),"")</f>
        <v/>
      </c>
      <c r="W938" s="11" t="str">
        <f>IFERROR(LOOKUP(B938,[1]CREF!$B:$B,[1]CREF!$T:$T),"")</f>
        <v/>
      </c>
      <c r="X938" s="11" t="str">
        <f t="shared" si="48"/>
        <v/>
      </c>
      <c r="Y938" s="11" t="str">
        <f t="shared" si="49"/>
        <v/>
      </c>
      <c r="Z938" s="11" t="str">
        <f t="shared" si="50"/>
        <v/>
      </c>
    </row>
    <row r="939" spans="3:26">
      <c r="C939" s="8" t="str">
        <f>IFERROR(LOOKUP(A939,[1]PREF!$A:$A,[1]PREF!$C:$C),"")</f>
        <v/>
      </c>
      <c r="D939" s="9" t="str">
        <f>IFERROR(LOOKUP(A939,[1]PREF!$A:$A,[1]PREF!$E:$E),"")</f>
        <v/>
      </c>
      <c r="E939" s="9" t="str">
        <f>IFERROR(LOOKUP(A939,[1]PREF!$A:$A,[1]PREF!$F:$F),"")</f>
        <v/>
      </c>
      <c r="F939" s="9" t="str">
        <f>IFERROR(LOOKUP(A939,[1]PREF!$A:$A,[1]PREF!$G:$G),"")</f>
        <v/>
      </c>
      <c r="G939" s="4" t="str">
        <f>IFERROR(LOOKUP(A939,[1]PREF!$A:$A,[1]PREF!$I:$I),"")</f>
        <v/>
      </c>
      <c r="H939" s="4" t="str">
        <f>IFERROR(LOOKUP(A939,[1]PREF!$A:$A,[1]PREF!$U:$U),"")</f>
        <v/>
      </c>
      <c r="I939" s="9" t="str">
        <f>IFERROR(LOOKUP(A939,[1]PREF!$A:$A,[1]PREF!$J:$J),"")</f>
        <v/>
      </c>
      <c r="J939" s="4" t="str">
        <f>IFERROR(LOOKUP(A939,[1]PREF!$A:$A,[1]PREF!$N:$N),"")</f>
        <v/>
      </c>
      <c r="K939" s="4" t="str">
        <f>IFERROR(LOOKUP(A939,[1]PREF!$A:$A,[1]PREF!$O:$O),"")</f>
        <v/>
      </c>
      <c r="L939" s="4" t="str">
        <f>IFERROR(LOOKUP(A939,[1]PREF!$A:$A,[1]PREF!$P:$P),"")</f>
        <v/>
      </c>
      <c r="M939" s="4" t="str">
        <f>IFERROR(LOOKUP(A939,[1]PREF!$A:$A,[1]PREF!$X:$X),"")</f>
        <v/>
      </c>
      <c r="N939" s="4" t="str">
        <f>IFERROR(LOOKUP(A939,[1]PREF!$A:$A,[1]PREF!$AB:$AB),"")</f>
        <v/>
      </c>
      <c r="O939" s="4" t="str">
        <f>IFERROR(LOOKUP(A939,[1]PREF!$A:$A,[1]PREF!$AC:$AC),"")</f>
        <v/>
      </c>
      <c r="P939" s="4" t="str">
        <f>IFERROR(LOOKUP(B939,[1]CREF!$B:$B,[1]CREF!$F:$F),"")</f>
        <v/>
      </c>
      <c r="Q939" s="4" t="str">
        <f>IFERROR(LOOKUP(B939,[1]CREF!$B:$B,[1]CREF!$G:$G),"")</f>
        <v/>
      </c>
      <c r="R939" s="4" t="str">
        <f>IFERROR(LOOKUP(B939,[1]CREF!$B:$B,[1]CREF!$H:$H),"")</f>
        <v/>
      </c>
      <c r="S939" s="7" t="str">
        <f>IFERROR(LOOKUP(B939,[1]CREF!$B:$B,[1]CREF!$I:$I),"")</f>
        <v/>
      </c>
      <c r="T939" s="7" t="str">
        <f>IFERROR(LOOKUP(B939,[1]CREF!$B:$B,[1]CREF!$J:$J),"")</f>
        <v/>
      </c>
      <c r="U939" s="11" t="str">
        <f>IFERROR(IF(AND(J939&lt;&gt;0,K939&lt;&gt;0),-LOOKUP(B939,[1]CREF!$B:$B,[1]CREF!$U:$U),LOOKUP(B939,[1]CREF!$B:$B,[1]CREF!$U:$U)),"")</f>
        <v/>
      </c>
      <c r="V939" s="11" t="str">
        <f>IFERROR(LOOKUP(B939,[1]CREF!$B:$B,[1]CREF!$L:$L),"")</f>
        <v/>
      </c>
      <c r="W939" s="11" t="str">
        <f>IFERROR(LOOKUP(B939,[1]CREF!$B:$B,[1]CREF!$T:$T),"")</f>
        <v/>
      </c>
      <c r="X939" s="11" t="str">
        <f t="shared" si="48"/>
        <v/>
      </c>
      <c r="Y939" s="11" t="str">
        <f t="shared" si="49"/>
        <v/>
      </c>
      <c r="Z939" s="11" t="str">
        <f t="shared" si="50"/>
        <v/>
      </c>
    </row>
    <row r="940" spans="3:26">
      <c r="C940" s="8" t="str">
        <f>IFERROR(LOOKUP(A940,[1]PREF!$A:$A,[1]PREF!$C:$C),"")</f>
        <v/>
      </c>
      <c r="D940" s="9" t="str">
        <f>IFERROR(LOOKUP(A940,[1]PREF!$A:$A,[1]PREF!$E:$E),"")</f>
        <v/>
      </c>
      <c r="E940" s="9" t="str">
        <f>IFERROR(LOOKUP(A940,[1]PREF!$A:$A,[1]PREF!$F:$F),"")</f>
        <v/>
      </c>
      <c r="F940" s="9" t="str">
        <f>IFERROR(LOOKUP(A940,[1]PREF!$A:$A,[1]PREF!$G:$G),"")</f>
        <v/>
      </c>
      <c r="G940" s="4" t="str">
        <f>IFERROR(LOOKUP(A940,[1]PREF!$A:$A,[1]PREF!$I:$I),"")</f>
        <v/>
      </c>
      <c r="H940" s="4" t="str">
        <f>IFERROR(LOOKUP(A940,[1]PREF!$A:$A,[1]PREF!$U:$U),"")</f>
        <v/>
      </c>
      <c r="I940" s="9" t="str">
        <f>IFERROR(LOOKUP(A940,[1]PREF!$A:$A,[1]PREF!$J:$J),"")</f>
        <v/>
      </c>
      <c r="J940" s="4" t="str">
        <f>IFERROR(LOOKUP(A940,[1]PREF!$A:$A,[1]PREF!$N:$N),"")</f>
        <v/>
      </c>
      <c r="K940" s="4" t="str">
        <f>IFERROR(LOOKUP(A940,[1]PREF!$A:$A,[1]PREF!$O:$O),"")</f>
        <v/>
      </c>
      <c r="L940" s="4" t="str">
        <f>IFERROR(LOOKUP(A940,[1]PREF!$A:$A,[1]PREF!$P:$P),"")</f>
        <v/>
      </c>
      <c r="M940" s="4" t="str">
        <f>IFERROR(LOOKUP(A940,[1]PREF!$A:$A,[1]PREF!$X:$X),"")</f>
        <v/>
      </c>
      <c r="N940" s="4" t="str">
        <f>IFERROR(LOOKUP(A940,[1]PREF!$A:$A,[1]PREF!$AB:$AB),"")</f>
        <v/>
      </c>
      <c r="O940" s="4" t="str">
        <f>IFERROR(LOOKUP(A940,[1]PREF!$A:$A,[1]PREF!$AC:$AC),"")</f>
        <v/>
      </c>
      <c r="P940" s="4" t="str">
        <f>IFERROR(LOOKUP(B940,[1]CREF!$B:$B,[1]CREF!$F:$F),"")</f>
        <v/>
      </c>
      <c r="Q940" s="4" t="str">
        <f>IFERROR(LOOKUP(B940,[1]CREF!$B:$B,[1]CREF!$G:$G),"")</f>
        <v/>
      </c>
      <c r="R940" s="4" t="str">
        <f>IFERROR(LOOKUP(B940,[1]CREF!$B:$B,[1]CREF!$H:$H),"")</f>
        <v/>
      </c>
      <c r="S940" s="7" t="str">
        <f>IFERROR(LOOKUP(B940,[1]CREF!$B:$B,[1]CREF!$I:$I),"")</f>
        <v/>
      </c>
      <c r="T940" s="7" t="str">
        <f>IFERROR(LOOKUP(B940,[1]CREF!$B:$B,[1]CREF!$J:$J),"")</f>
        <v/>
      </c>
      <c r="U940" s="11" t="str">
        <f>IFERROR(IF(AND(J940&lt;&gt;0,K940&lt;&gt;0),-LOOKUP(B940,[1]CREF!$B:$B,[1]CREF!$U:$U),LOOKUP(B940,[1]CREF!$B:$B,[1]CREF!$U:$U)),"")</f>
        <v/>
      </c>
      <c r="V940" s="11" t="str">
        <f>IFERROR(LOOKUP(B940,[1]CREF!$B:$B,[1]CREF!$L:$L),"")</f>
        <v/>
      </c>
      <c r="W940" s="11" t="str">
        <f>IFERROR(LOOKUP(B940,[1]CREF!$B:$B,[1]CREF!$T:$T),"")</f>
        <v/>
      </c>
      <c r="X940" s="11" t="str">
        <f t="shared" si="48"/>
        <v/>
      </c>
      <c r="Y940" s="11" t="str">
        <f t="shared" si="49"/>
        <v/>
      </c>
      <c r="Z940" s="11" t="str">
        <f t="shared" si="50"/>
        <v/>
      </c>
    </row>
    <row r="941" spans="3:26">
      <c r="C941" s="8" t="str">
        <f>IFERROR(LOOKUP(A941,[1]PREF!$A:$A,[1]PREF!$C:$C),"")</f>
        <v/>
      </c>
      <c r="D941" s="9" t="str">
        <f>IFERROR(LOOKUP(A941,[1]PREF!$A:$A,[1]PREF!$E:$E),"")</f>
        <v/>
      </c>
      <c r="E941" s="9" t="str">
        <f>IFERROR(LOOKUP(A941,[1]PREF!$A:$A,[1]PREF!$F:$F),"")</f>
        <v/>
      </c>
      <c r="F941" s="9" t="str">
        <f>IFERROR(LOOKUP(A941,[1]PREF!$A:$A,[1]PREF!$G:$G),"")</f>
        <v/>
      </c>
      <c r="G941" s="4" t="str">
        <f>IFERROR(LOOKUP(A941,[1]PREF!$A:$A,[1]PREF!$I:$I),"")</f>
        <v/>
      </c>
      <c r="H941" s="4" t="str">
        <f>IFERROR(LOOKUP(A941,[1]PREF!$A:$A,[1]PREF!$U:$U),"")</f>
        <v/>
      </c>
      <c r="I941" s="9" t="str">
        <f>IFERROR(LOOKUP(A941,[1]PREF!$A:$A,[1]PREF!$J:$J),"")</f>
        <v/>
      </c>
      <c r="J941" s="4" t="str">
        <f>IFERROR(LOOKUP(A941,[1]PREF!$A:$A,[1]PREF!$N:$N),"")</f>
        <v/>
      </c>
      <c r="K941" s="4" t="str">
        <f>IFERROR(LOOKUP(A941,[1]PREF!$A:$A,[1]PREF!$O:$O),"")</f>
        <v/>
      </c>
      <c r="L941" s="4" t="str">
        <f>IFERROR(LOOKUP(A941,[1]PREF!$A:$A,[1]PREF!$P:$P),"")</f>
        <v/>
      </c>
      <c r="M941" s="4" t="str">
        <f>IFERROR(LOOKUP(A941,[1]PREF!$A:$A,[1]PREF!$X:$X),"")</f>
        <v/>
      </c>
      <c r="N941" s="4" t="str">
        <f>IFERROR(LOOKUP(A941,[1]PREF!$A:$A,[1]PREF!$AB:$AB),"")</f>
        <v/>
      </c>
      <c r="O941" s="4" t="str">
        <f>IFERROR(LOOKUP(A941,[1]PREF!$A:$A,[1]PREF!$AC:$AC),"")</f>
        <v/>
      </c>
      <c r="P941" s="4" t="str">
        <f>IFERROR(LOOKUP(B941,[1]CREF!$B:$B,[1]CREF!$F:$F),"")</f>
        <v/>
      </c>
      <c r="Q941" s="4" t="str">
        <f>IFERROR(LOOKUP(B941,[1]CREF!$B:$B,[1]CREF!$G:$G),"")</f>
        <v/>
      </c>
      <c r="R941" s="4" t="str">
        <f>IFERROR(LOOKUP(B941,[1]CREF!$B:$B,[1]CREF!$H:$H),"")</f>
        <v/>
      </c>
      <c r="S941" s="7" t="str">
        <f>IFERROR(LOOKUP(B941,[1]CREF!$B:$B,[1]CREF!$I:$I),"")</f>
        <v/>
      </c>
      <c r="T941" s="7" t="str">
        <f>IFERROR(LOOKUP(B941,[1]CREF!$B:$B,[1]CREF!$J:$J),"")</f>
        <v/>
      </c>
      <c r="U941" s="11" t="str">
        <f>IFERROR(IF(AND(J941&lt;&gt;0,K941&lt;&gt;0),-LOOKUP(B941,[1]CREF!$B:$B,[1]CREF!$U:$U),LOOKUP(B941,[1]CREF!$B:$B,[1]CREF!$U:$U)),"")</f>
        <v/>
      </c>
      <c r="V941" s="11" t="str">
        <f>IFERROR(LOOKUP(B941,[1]CREF!$B:$B,[1]CREF!$L:$L),"")</f>
        <v/>
      </c>
      <c r="W941" s="11" t="str">
        <f>IFERROR(LOOKUP(B941,[1]CREF!$B:$B,[1]CREF!$T:$T),"")</f>
        <v/>
      </c>
      <c r="X941" s="11" t="str">
        <f t="shared" si="48"/>
        <v/>
      </c>
      <c r="Y941" s="11" t="str">
        <f t="shared" si="49"/>
        <v/>
      </c>
      <c r="Z941" s="11" t="str">
        <f t="shared" si="50"/>
        <v/>
      </c>
    </row>
    <row r="942" spans="3:26">
      <c r="C942" s="8" t="str">
        <f>IFERROR(LOOKUP(A942,[1]PREF!$A:$A,[1]PREF!$C:$C),"")</f>
        <v/>
      </c>
      <c r="D942" s="9" t="str">
        <f>IFERROR(LOOKUP(A942,[1]PREF!$A:$A,[1]PREF!$E:$E),"")</f>
        <v/>
      </c>
      <c r="E942" s="9" t="str">
        <f>IFERROR(LOOKUP(A942,[1]PREF!$A:$A,[1]PREF!$F:$F),"")</f>
        <v/>
      </c>
      <c r="F942" s="9" t="str">
        <f>IFERROR(LOOKUP(A942,[1]PREF!$A:$A,[1]PREF!$G:$G),"")</f>
        <v/>
      </c>
      <c r="G942" s="4" t="str">
        <f>IFERROR(LOOKUP(A942,[1]PREF!$A:$A,[1]PREF!$I:$I),"")</f>
        <v/>
      </c>
      <c r="H942" s="4" t="str">
        <f>IFERROR(LOOKUP(A942,[1]PREF!$A:$A,[1]PREF!$U:$U),"")</f>
        <v/>
      </c>
      <c r="I942" s="9" t="str">
        <f>IFERROR(LOOKUP(A942,[1]PREF!$A:$A,[1]PREF!$J:$J),"")</f>
        <v/>
      </c>
      <c r="J942" s="4" t="str">
        <f>IFERROR(LOOKUP(A942,[1]PREF!$A:$A,[1]PREF!$N:$N),"")</f>
        <v/>
      </c>
      <c r="K942" s="4" t="str">
        <f>IFERROR(LOOKUP(A942,[1]PREF!$A:$A,[1]PREF!$O:$O),"")</f>
        <v/>
      </c>
      <c r="L942" s="4" t="str">
        <f>IFERROR(LOOKUP(A942,[1]PREF!$A:$A,[1]PREF!$P:$P),"")</f>
        <v/>
      </c>
      <c r="M942" s="4" t="str">
        <f>IFERROR(LOOKUP(A942,[1]PREF!$A:$A,[1]PREF!$X:$X),"")</f>
        <v/>
      </c>
      <c r="N942" s="4" t="str">
        <f>IFERROR(LOOKUP(A942,[1]PREF!$A:$A,[1]PREF!$AB:$AB),"")</f>
        <v/>
      </c>
      <c r="O942" s="4" t="str">
        <f>IFERROR(LOOKUP(A942,[1]PREF!$A:$A,[1]PREF!$AC:$AC),"")</f>
        <v/>
      </c>
      <c r="P942" s="4" t="str">
        <f>IFERROR(LOOKUP(B942,[1]CREF!$B:$B,[1]CREF!$F:$F),"")</f>
        <v/>
      </c>
      <c r="Q942" s="4" t="str">
        <f>IFERROR(LOOKUP(B942,[1]CREF!$B:$B,[1]CREF!$G:$G),"")</f>
        <v/>
      </c>
      <c r="R942" s="4" t="str">
        <f>IFERROR(LOOKUP(B942,[1]CREF!$B:$B,[1]CREF!$H:$H),"")</f>
        <v/>
      </c>
      <c r="S942" s="7" t="str">
        <f>IFERROR(LOOKUP(B942,[1]CREF!$B:$B,[1]CREF!$I:$I),"")</f>
        <v/>
      </c>
      <c r="T942" s="7" t="str">
        <f>IFERROR(LOOKUP(B942,[1]CREF!$B:$B,[1]CREF!$J:$J),"")</f>
        <v/>
      </c>
      <c r="U942" s="11" t="str">
        <f>IFERROR(IF(AND(J942&lt;&gt;0,K942&lt;&gt;0),-LOOKUP(B942,[1]CREF!$B:$B,[1]CREF!$U:$U),LOOKUP(B942,[1]CREF!$B:$B,[1]CREF!$U:$U)),"")</f>
        <v/>
      </c>
      <c r="V942" s="11" t="str">
        <f>IFERROR(LOOKUP(B942,[1]CREF!$B:$B,[1]CREF!$L:$L),"")</f>
        <v/>
      </c>
      <c r="W942" s="11" t="str">
        <f>IFERROR(LOOKUP(B942,[1]CREF!$B:$B,[1]CREF!$T:$T),"")</f>
        <v/>
      </c>
      <c r="X942" s="11" t="str">
        <f t="shared" si="48"/>
        <v/>
      </c>
      <c r="Y942" s="11" t="str">
        <f t="shared" si="49"/>
        <v/>
      </c>
      <c r="Z942" s="11" t="str">
        <f t="shared" si="50"/>
        <v/>
      </c>
    </row>
    <row r="943" spans="3:26">
      <c r="C943" s="8" t="str">
        <f>IFERROR(LOOKUP(A943,[1]PREF!$A:$A,[1]PREF!$C:$C),"")</f>
        <v/>
      </c>
      <c r="D943" s="9" t="str">
        <f>IFERROR(LOOKUP(A943,[1]PREF!$A:$A,[1]PREF!$E:$E),"")</f>
        <v/>
      </c>
      <c r="E943" s="9" t="str">
        <f>IFERROR(LOOKUP(A943,[1]PREF!$A:$A,[1]PREF!$F:$F),"")</f>
        <v/>
      </c>
      <c r="F943" s="9" t="str">
        <f>IFERROR(LOOKUP(A943,[1]PREF!$A:$A,[1]PREF!$G:$G),"")</f>
        <v/>
      </c>
      <c r="G943" s="4" t="str">
        <f>IFERROR(LOOKUP(A943,[1]PREF!$A:$A,[1]PREF!$I:$I),"")</f>
        <v/>
      </c>
      <c r="H943" s="4" t="str">
        <f>IFERROR(LOOKUP(A943,[1]PREF!$A:$A,[1]PREF!$U:$U),"")</f>
        <v/>
      </c>
      <c r="I943" s="9" t="str">
        <f>IFERROR(LOOKUP(A943,[1]PREF!$A:$A,[1]PREF!$J:$J),"")</f>
        <v/>
      </c>
      <c r="J943" s="4" t="str">
        <f>IFERROR(LOOKUP(A943,[1]PREF!$A:$A,[1]PREF!$N:$N),"")</f>
        <v/>
      </c>
      <c r="K943" s="4" t="str">
        <f>IFERROR(LOOKUP(A943,[1]PREF!$A:$A,[1]PREF!$O:$O),"")</f>
        <v/>
      </c>
      <c r="L943" s="4" t="str">
        <f>IFERROR(LOOKUP(A943,[1]PREF!$A:$A,[1]PREF!$P:$P),"")</f>
        <v/>
      </c>
      <c r="M943" s="4" t="str">
        <f>IFERROR(LOOKUP(A943,[1]PREF!$A:$A,[1]PREF!$X:$X),"")</f>
        <v/>
      </c>
      <c r="N943" s="4" t="str">
        <f>IFERROR(LOOKUP(A943,[1]PREF!$A:$A,[1]PREF!$AB:$AB),"")</f>
        <v/>
      </c>
      <c r="O943" s="4" t="str">
        <f>IFERROR(LOOKUP(A943,[1]PREF!$A:$A,[1]PREF!$AC:$AC),"")</f>
        <v/>
      </c>
      <c r="P943" s="4" t="str">
        <f>IFERROR(LOOKUP(B943,[1]CREF!$B:$B,[1]CREF!$F:$F),"")</f>
        <v/>
      </c>
      <c r="Q943" s="4" t="str">
        <f>IFERROR(LOOKUP(B943,[1]CREF!$B:$B,[1]CREF!$G:$G),"")</f>
        <v/>
      </c>
      <c r="R943" s="4" t="str">
        <f>IFERROR(LOOKUP(B943,[1]CREF!$B:$B,[1]CREF!$H:$H),"")</f>
        <v/>
      </c>
      <c r="S943" s="7" t="str">
        <f>IFERROR(LOOKUP(B943,[1]CREF!$B:$B,[1]CREF!$I:$I),"")</f>
        <v/>
      </c>
      <c r="T943" s="7" t="str">
        <f>IFERROR(LOOKUP(B943,[1]CREF!$B:$B,[1]CREF!$J:$J),"")</f>
        <v/>
      </c>
      <c r="U943" s="11" t="str">
        <f>IFERROR(IF(AND(J943&lt;&gt;0,K943&lt;&gt;0),-LOOKUP(B943,[1]CREF!$B:$B,[1]CREF!$U:$U),LOOKUP(B943,[1]CREF!$B:$B,[1]CREF!$U:$U)),"")</f>
        <v/>
      </c>
      <c r="V943" s="11" t="str">
        <f>IFERROR(LOOKUP(B943,[1]CREF!$B:$B,[1]CREF!$L:$L),"")</f>
        <v/>
      </c>
      <c r="W943" s="11" t="str">
        <f>IFERROR(LOOKUP(B943,[1]CREF!$B:$B,[1]CREF!$T:$T),"")</f>
        <v/>
      </c>
      <c r="X943" s="11" t="str">
        <f t="shared" si="48"/>
        <v/>
      </c>
      <c r="Y943" s="11" t="str">
        <f t="shared" si="49"/>
        <v/>
      </c>
      <c r="Z943" s="11" t="str">
        <f t="shared" si="50"/>
        <v/>
      </c>
    </row>
    <row r="944" spans="3:26">
      <c r="C944" s="8" t="str">
        <f>IFERROR(LOOKUP(A944,[1]PREF!$A:$A,[1]PREF!$C:$C),"")</f>
        <v/>
      </c>
      <c r="D944" s="9" t="str">
        <f>IFERROR(LOOKUP(A944,[1]PREF!$A:$A,[1]PREF!$E:$E),"")</f>
        <v/>
      </c>
      <c r="E944" s="9" t="str">
        <f>IFERROR(LOOKUP(A944,[1]PREF!$A:$A,[1]PREF!$F:$F),"")</f>
        <v/>
      </c>
      <c r="F944" s="9" t="str">
        <f>IFERROR(LOOKUP(A944,[1]PREF!$A:$A,[1]PREF!$G:$G),"")</f>
        <v/>
      </c>
      <c r="G944" s="4" t="str">
        <f>IFERROR(LOOKUP(A944,[1]PREF!$A:$A,[1]PREF!$I:$I),"")</f>
        <v/>
      </c>
      <c r="H944" s="4" t="str">
        <f>IFERROR(LOOKUP(A944,[1]PREF!$A:$A,[1]PREF!$U:$U),"")</f>
        <v/>
      </c>
      <c r="I944" s="9" t="str">
        <f>IFERROR(LOOKUP(A944,[1]PREF!$A:$A,[1]PREF!$J:$J),"")</f>
        <v/>
      </c>
      <c r="J944" s="4" t="str">
        <f>IFERROR(LOOKUP(A944,[1]PREF!$A:$A,[1]PREF!$N:$N),"")</f>
        <v/>
      </c>
      <c r="K944" s="4" t="str">
        <f>IFERROR(LOOKUP(A944,[1]PREF!$A:$A,[1]PREF!$O:$O),"")</f>
        <v/>
      </c>
      <c r="L944" s="4" t="str">
        <f>IFERROR(LOOKUP(A944,[1]PREF!$A:$A,[1]PREF!$P:$P),"")</f>
        <v/>
      </c>
      <c r="M944" s="4" t="str">
        <f>IFERROR(LOOKUP(A944,[1]PREF!$A:$A,[1]PREF!$X:$X),"")</f>
        <v/>
      </c>
      <c r="N944" s="4" t="str">
        <f>IFERROR(LOOKUP(A944,[1]PREF!$A:$A,[1]PREF!$AB:$AB),"")</f>
        <v/>
      </c>
      <c r="O944" s="4" t="str">
        <f>IFERROR(LOOKUP(A944,[1]PREF!$A:$A,[1]PREF!$AC:$AC),"")</f>
        <v/>
      </c>
      <c r="P944" s="4" t="str">
        <f>IFERROR(LOOKUP(B944,[1]CREF!$B:$B,[1]CREF!$F:$F),"")</f>
        <v/>
      </c>
      <c r="Q944" s="4" t="str">
        <f>IFERROR(LOOKUP(B944,[1]CREF!$B:$B,[1]CREF!$G:$G),"")</f>
        <v/>
      </c>
      <c r="R944" s="4" t="str">
        <f>IFERROR(LOOKUP(B944,[1]CREF!$B:$B,[1]CREF!$H:$H),"")</f>
        <v/>
      </c>
      <c r="S944" s="7" t="str">
        <f>IFERROR(LOOKUP(B944,[1]CREF!$B:$B,[1]CREF!$I:$I),"")</f>
        <v/>
      </c>
      <c r="T944" s="7" t="str">
        <f>IFERROR(LOOKUP(B944,[1]CREF!$B:$B,[1]CREF!$J:$J),"")</f>
        <v/>
      </c>
      <c r="U944" s="11" t="str">
        <f>IFERROR(IF(AND(J944&lt;&gt;0,K944&lt;&gt;0),-LOOKUP(B944,[1]CREF!$B:$B,[1]CREF!$U:$U),LOOKUP(B944,[1]CREF!$B:$B,[1]CREF!$U:$U)),"")</f>
        <v/>
      </c>
      <c r="V944" s="11" t="str">
        <f>IFERROR(LOOKUP(B944,[1]CREF!$B:$B,[1]CREF!$L:$L),"")</f>
        <v/>
      </c>
      <c r="W944" s="11" t="str">
        <f>IFERROR(LOOKUP(B944,[1]CREF!$B:$B,[1]CREF!$T:$T),"")</f>
        <v/>
      </c>
      <c r="X944" s="11" t="str">
        <f t="shared" si="48"/>
        <v/>
      </c>
      <c r="Y944" s="11" t="str">
        <f t="shared" si="49"/>
        <v/>
      </c>
      <c r="Z944" s="11" t="str">
        <f t="shared" si="50"/>
        <v/>
      </c>
    </row>
    <row r="945" spans="3:26">
      <c r="C945" s="8" t="str">
        <f>IFERROR(LOOKUP(A945,[1]PREF!$A:$A,[1]PREF!$C:$C),"")</f>
        <v/>
      </c>
      <c r="D945" s="9" t="str">
        <f>IFERROR(LOOKUP(A945,[1]PREF!$A:$A,[1]PREF!$E:$E),"")</f>
        <v/>
      </c>
      <c r="E945" s="9" t="str">
        <f>IFERROR(LOOKUP(A945,[1]PREF!$A:$A,[1]PREF!$F:$F),"")</f>
        <v/>
      </c>
      <c r="F945" s="9" t="str">
        <f>IFERROR(LOOKUP(A945,[1]PREF!$A:$A,[1]PREF!$G:$G),"")</f>
        <v/>
      </c>
      <c r="G945" s="4" t="str">
        <f>IFERROR(LOOKUP(A945,[1]PREF!$A:$A,[1]PREF!$I:$I),"")</f>
        <v/>
      </c>
      <c r="H945" s="4" t="str">
        <f>IFERROR(LOOKUP(A945,[1]PREF!$A:$A,[1]PREF!$U:$U),"")</f>
        <v/>
      </c>
      <c r="I945" s="9" t="str">
        <f>IFERROR(LOOKUP(A945,[1]PREF!$A:$A,[1]PREF!$J:$J),"")</f>
        <v/>
      </c>
      <c r="J945" s="4" t="str">
        <f>IFERROR(LOOKUP(A945,[1]PREF!$A:$A,[1]PREF!$N:$N),"")</f>
        <v/>
      </c>
      <c r="K945" s="4" t="str">
        <f>IFERROR(LOOKUP(A945,[1]PREF!$A:$A,[1]PREF!$O:$O),"")</f>
        <v/>
      </c>
      <c r="L945" s="4" t="str">
        <f>IFERROR(LOOKUP(A945,[1]PREF!$A:$A,[1]PREF!$P:$P),"")</f>
        <v/>
      </c>
      <c r="M945" s="4" t="str">
        <f>IFERROR(LOOKUP(A945,[1]PREF!$A:$A,[1]PREF!$X:$X),"")</f>
        <v/>
      </c>
      <c r="N945" s="4" t="str">
        <f>IFERROR(LOOKUP(A945,[1]PREF!$A:$A,[1]PREF!$AB:$AB),"")</f>
        <v/>
      </c>
      <c r="O945" s="4" t="str">
        <f>IFERROR(LOOKUP(A945,[1]PREF!$A:$A,[1]PREF!$AC:$AC),"")</f>
        <v/>
      </c>
      <c r="P945" s="4" t="str">
        <f>IFERROR(LOOKUP(B945,[1]CREF!$B:$B,[1]CREF!$F:$F),"")</f>
        <v/>
      </c>
      <c r="Q945" s="4" t="str">
        <f>IFERROR(LOOKUP(B945,[1]CREF!$B:$B,[1]CREF!$G:$G),"")</f>
        <v/>
      </c>
      <c r="R945" s="4" t="str">
        <f>IFERROR(LOOKUP(B945,[1]CREF!$B:$B,[1]CREF!$H:$H),"")</f>
        <v/>
      </c>
      <c r="S945" s="7" t="str">
        <f>IFERROR(LOOKUP(B945,[1]CREF!$B:$B,[1]CREF!$I:$I),"")</f>
        <v/>
      </c>
      <c r="T945" s="7" t="str">
        <f>IFERROR(LOOKUP(B945,[1]CREF!$B:$B,[1]CREF!$J:$J),"")</f>
        <v/>
      </c>
      <c r="U945" s="11" t="str">
        <f>IFERROR(IF(AND(J945&lt;&gt;0,K945&lt;&gt;0),-LOOKUP(B945,[1]CREF!$B:$B,[1]CREF!$U:$U),LOOKUP(B945,[1]CREF!$B:$B,[1]CREF!$U:$U)),"")</f>
        <v/>
      </c>
      <c r="V945" s="11" t="str">
        <f>IFERROR(LOOKUP(B945,[1]CREF!$B:$B,[1]CREF!$L:$L),"")</f>
        <v/>
      </c>
      <c r="W945" s="11" t="str">
        <f>IFERROR(LOOKUP(B945,[1]CREF!$B:$B,[1]CREF!$T:$T),"")</f>
        <v/>
      </c>
      <c r="X945" s="11" t="str">
        <f t="shared" si="48"/>
        <v/>
      </c>
      <c r="Y945" s="11" t="str">
        <f t="shared" si="49"/>
        <v/>
      </c>
      <c r="Z945" s="11" t="str">
        <f t="shared" si="50"/>
        <v/>
      </c>
    </row>
    <row r="946" spans="3:26">
      <c r="C946" s="8" t="str">
        <f>IFERROR(LOOKUP(A946,[1]PREF!$A:$A,[1]PREF!$C:$C),"")</f>
        <v/>
      </c>
      <c r="D946" s="9" t="str">
        <f>IFERROR(LOOKUP(A946,[1]PREF!$A:$A,[1]PREF!$E:$E),"")</f>
        <v/>
      </c>
      <c r="E946" s="9" t="str">
        <f>IFERROR(LOOKUP(A946,[1]PREF!$A:$A,[1]PREF!$F:$F),"")</f>
        <v/>
      </c>
      <c r="F946" s="9" t="str">
        <f>IFERROR(LOOKUP(A946,[1]PREF!$A:$A,[1]PREF!$G:$G),"")</f>
        <v/>
      </c>
      <c r="G946" s="4" t="str">
        <f>IFERROR(LOOKUP(A946,[1]PREF!$A:$A,[1]PREF!$I:$I),"")</f>
        <v/>
      </c>
      <c r="H946" s="4" t="str">
        <f>IFERROR(LOOKUP(A946,[1]PREF!$A:$A,[1]PREF!$U:$U),"")</f>
        <v/>
      </c>
      <c r="I946" s="9" t="str">
        <f>IFERROR(LOOKUP(A946,[1]PREF!$A:$A,[1]PREF!$J:$J),"")</f>
        <v/>
      </c>
      <c r="J946" s="4" t="str">
        <f>IFERROR(LOOKUP(A946,[1]PREF!$A:$A,[1]PREF!$N:$N),"")</f>
        <v/>
      </c>
      <c r="K946" s="4" t="str">
        <f>IFERROR(LOOKUP(A946,[1]PREF!$A:$A,[1]PREF!$O:$O),"")</f>
        <v/>
      </c>
      <c r="L946" s="4" t="str">
        <f>IFERROR(LOOKUP(A946,[1]PREF!$A:$A,[1]PREF!$P:$P),"")</f>
        <v/>
      </c>
      <c r="M946" s="4" t="str">
        <f>IFERROR(LOOKUP(A946,[1]PREF!$A:$A,[1]PREF!$X:$X),"")</f>
        <v/>
      </c>
      <c r="N946" s="4" t="str">
        <f>IFERROR(LOOKUP(A946,[1]PREF!$A:$A,[1]PREF!$AB:$AB),"")</f>
        <v/>
      </c>
      <c r="O946" s="4" t="str">
        <f>IFERROR(LOOKUP(A946,[1]PREF!$A:$A,[1]PREF!$AC:$AC),"")</f>
        <v/>
      </c>
      <c r="P946" s="4" t="str">
        <f>IFERROR(LOOKUP(B946,[1]CREF!$B:$B,[1]CREF!$F:$F),"")</f>
        <v/>
      </c>
      <c r="Q946" s="4" t="str">
        <f>IFERROR(LOOKUP(B946,[1]CREF!$B:$B,[1]CREF!$G:$G),"")</f>
        <v/>
      </c>
      <c r="R946" s="4" t="str">
        <f>IFERROR(LOOKUP(B946,[1]CREF!$B:$B,[1]CREF!$H:$H),"")</f>
        <v/>
      </c>
      <c r="S946" s="7" t="str">
        <f>IFERROR(LOOKUP(B946,[1]CREF!$B:$B,[1]CREF!$I:$I),"")</f>
        <v/>
      </c>
      <c r="T946" s="7" t="str">
        <f>IFERROR(LOOKUP(B946,[1]CREF!$B:$B,[1]CREF!$J:$J),"")</f>
        <v/>
      </c>
      <c r="U946" s="11" t="str">
        <f>IFERROR(IF(AND(J946&lt;&gt;0,K946&lt;&gt;0),-LOOKUP(B946,[1]CREF!$B:$B,[1]CREF!$U:$U),LOOKUP(B946,[1]CREF!$B:$B,[1]CREF!$U:$U)),"")</f>
        <v/>
      </c>
      <c r="V946" s="11" t="str">
        <f>IFERROR(LOOKUP(B946,[1]CREF!$B:$B,[1]CREF!$L:$L),"")</f>
        <v/>
      </c>
      <c r="W946" s="11" t="str">
        <f>IFERROR(LOOKUP(B946,[1]CREF!$B:$B,[1]CREF!$T:$T),"")</f>
        <v/>
      </c>
      <c r="X946" s="11" t="str">
        <f t="shared" si="48"/>
        <v/>
      </c>
      <c r="Y946" s="11" t="str">
        <f t="shared" si="49"/>
        <v/>
      </c>
      <c r="Z946" s="11" t="str">
        <f t="shared" si="50"/>
        <v/>
      </c>
    </row>
    <row r="947" spans="3:26">
      <c r="C947" s="8" t="str">
        <f>IFERROR(LOOKUP(A947,[1]PREF!$A:$A,[1]PREF!$C:$C),"")</f>
        <v/>
      </c>
      <c r="D947" s="9" t="str">
        <f>IFERROR(LOOKUP(A947,[1]PREF!$A:$A,[1]PREF!$E:$E),"")</f>
        <v/>
      </c>
      <c r="E947" s="9" t="str">
        <f>IFERROR(LOOKUP(A947,[1]PREF!$A:$A,[1]PREF!$F:$F),"")</f>
        <v/>
      </c>
      <c r="F947" s="9" t="str">
        <f>IFERROR(LOOKUP(A947,[1]PREF!$A:$A,[1]PREF!$G:$G),"")</f>
        <v/>
      </c>
      <c r="G947" s="4" t="str">
        <f>IFERROR(LOOKUP(A947,[1]PREF!$A:$A,[1]PREF!$I:$I),"")</f>
        <v/>
      </c>
      <c r="H947" s="4" t="str">
        <f>IFERROR(LOOKUP(A947,[1]PREF!$A:$A,[1]PREF!$U:$U),"")</f>
        <v/>
      </c>
      <c r="I947" s="9" t="str">
        <f>IFERROR(LOOKUP(A947,[1]PREF!$A:$A,[1]PREF!$J:$J),"")</f>
        <v/>
      </c>
      <c r="J947" s="4" t="str">
        <f>IFERROR(LOOKUP(A947,[1]PREF!$A:$A,[1]PREF!$N:$N),"")</f>
        <v/>
      </c>
      <c r="K947" s="4" t="str">
        <f>IFERROR(LOOKUP(A947,[1]PREF!$A:$A,[1]PREF!$O:$O),"")</f>
        <v/>
      </c>
      <c r="L947" s="4" t="str">
        <f>IFERROR(LOOKUP(A947,[1]PREF!$A:$A,[1]PREF!$P:$P),"")</f>
        <v/>
      </c>
      <c r="M947" s="4" t="str">
        <f>IFERROR(LOOKUP(A947,[1]PREF!$A:$A,[1]PREF!$X:$X),"")</f>
        <v/>
      </c>
      <c r="N947" s="4" t="str">
        <f>IFERROR(LOOKUP(A947,[1]PREF!$A:$A,[1]PREF!$AB:$AB),"")</f>
        <v/>
      </c>
      <c r="O947" s="4" t="str">
        <f>IFERROR(LOOKUP(A947,[1]PREF!$A:$A,[1]PREF!$AC:$AC),"")</f>
        <v/>
      </c>
      <c r="P947" s="4" t="str">
        <f>IFERROR(LOOKUP(B947,[1]CREF!$B:$B,[1]CREF!$F:$F),"")</f>
        <v/>
      </c>
      <c r="Q947" s="4" t="str">
        <f>IFERROR(LOOKUP(B947,[1]CREF!$B:$B,[1]CREF!$G:$G),"")</f>
        <v/>
      </c>
      <c r="R947" s="4" t="str">
        <f>IFERROR(LOOKUP(B947,[1]CREF!$B:$B,[1]CREF!$H:$H),"")</f>
        <v/>
      </c>
      <c r="S947" s="7" t="str">
        <f>IFERROR(LOOKUP(B947,[1]CREF!$B:$B,[1]CREF!$I:$I),"")</f>
        <v/>
      </c>
      <c r="T947" s="7" t="str">
        <f>IFERROR(LOOKUP(B947,[1]CREF!$B:$B,[1]CREF!$J:$J),"")</f>
        <v/>
      </c>
      <c r="U947" s="11" t="str">
        <f>IFERROR(IF(AND(J947&lt;&gt;0,K947&lt;&gt;0),-LOOKUP(B947,[1]CREF!$B:$B,[1]CREF!$U:$U),LOOKUP(B947,[1]CREF!$B:$B,[1]CREF!$U:$U)),"")</f>
        <v/>
      </c>
      <c r="V947" s="11" t="str">
        <f>IFERROR(LOOKUP(B947,[1]CREF!$B:$B,[1]CREF!$L:$L),"")</f>
        <v/>
      </c>
      <c r="W947" s="11" t="str">
        <f>IFERROR(LOOKUP(B947,[1]CREF!$B:$B,[1]CREF!$T:$T),"")</f>
        <v/>
      </c>
      <c r="X947" s="11" t="str">
        <f t="shared" si="48"/>
        <v/>
      </c>
      <c r="Y947" s="11" t="str">
        <f t="shared" si="49"/>
        <v/>
      </c>
      <c r="Z947" s="11" t="str">
        <f t="shared" si="50"/>
        <v/>
      </c>
    </row>
    <row r="948" spans="3:26">
      <c r="C948" s="8" t="str">
        <f>IFERROR(LOOKUP(A948,[1]PREF!$A:$A,[1]PREF!$C:$C),"")</f>
        <v/>
      </c>
      <c r="D948" s="9" t="str">
        <f>IFERROR(LOOKUP(A948,[1]PREF!$A:$A,[1]PREF!$E:$E),"")</f>
        <v/>
      </c>
      <c r="E948" s="9" t="str">
        <f>IFERROR(LOOKUP(A948,[1]PREF!$A:$A,[1]PREF!$F:$F),"")</f>
        <v/>
      </c>
      <c r="F948" s="9" t="str">
        <f>IFERROR(LOOKUP(A948,[1]PREF!$A:$A,[1]PREF!$G:$G),"")</f>
        <v/>
      </c>
      <c r="G948" s="4" t="str">
        <f>IFERROR(LOOKUP(A948,[1]PREF!$A:$A,[1]PREF!$I:$I),"")</f>
        <v/>
      </c>
      <c r="H948" s="4" t="str">
        <f>IFERROR(LOOKUP(A948,[1]PREF!$A:$A,[1]PREF!$U:$U),"")</f>
        <v/>
      </c>
      <c r="I948" s="9" t="str">
        <f>IFERROR(LOOKUP(A948,[1]PREF!$A:$A,[1]PREF!$J:$J),"")</f>
        <v/>
      </c>
      <c r="J948" s="4" t="str">
        <f>IFERROR(LOOKUP(A948,[1]PREF!$A:$A,[1]PREF!$N:$N),"")</f>
        <v/>
      </c>
      <c r="K948" s="4" t="str">
        <f>IFERROR(LOOKUP(A948,[1]PREF!$A:$A,[1]PREF!$O:$O),"")</f>
        <v/>
      </c>
      <c r="L948" s="4" t="str">
        <f>IFERROR(LOOKUP(A948,[1]PREF!$A:$A,[1]PREF!$P:$P),"")</f>
        <v/>
      </c>
      <c r="M948" s="4" t="str">
        <f>IFERROR(LOOKUP(A948,[1]PREF!$A:$A,[1]PREF!$X:$X),"")</f>
        <v/>
      </c>
      <c r="N948" s="4" t="str">
        <f>IFERROR(LOOKUP(A948,[1]PREF!$A:$A,[1]PREF!$AB:$AB),"")</f>
        <v/>
      </c>
      <c r="O948" s="4" t="str">
        <f>IFERROR(LOOKUP(A948,[1]PREF!$A:$A,[1]PREF!$AC:$AC),"")</f>
        <v/>
      </c>
      <c r="P948" s="4" t="str">
        <f>IFERROR(LOOKUP(B948,[1]CREF!$B:$B,[1]CREF!$F:$F),"")</f>
        <v/>
      </c>
      <c r="Q948" s="4" t="str">
        <f>IFERROR(LOOKUP(B948,[1]CREF!$B:$B,[1]CREF!$G:$G),"")</f>
        <v/>
      </c>
      <c r="R948" s="4" t="str">
        <f>IFERROR(LOOKUP(B948,[1]CREF!$B:$B,[1]CREF!$H:$H),"")</f>
        <v/>
      </c>
      <c r="S948" s="7" t="str">
        <f>IFERROR(LOOKUP(B948,[1]CREF!$B:$B,[1]CREF!$I:$I),"")</f>
        <v/>
      </c>
      <c r="T948" s="7" t="str">
        <f>IFERROR(LOOKUP(B948,[1]CREF!$B:$B,[1]CREF!$J:$J),"")</f>
        <v/>
      </c>
      <c r="U948" s="11" t="str">
        <f>IFERROR(IF(AND(J948&lt;&gt;0,K948&lt;&gt;0),-LOOKUP(B948,[1]CREF!$B:$B,[1]CREF!$U:$U),LOOKUP(B948,[1]CREF!$B:$B,[1]CREF!$U:$U)),"")</f>
        <v/>
      </c>
      <c r="V948" s="11" t="str">
        <f>IFERROR(LOOKUP(B948,[1]CREF!$B:$B,[1]CREF!$L:$L),"")</f>
        <v/>
      </c>
      <c r="W948" s="11" t="str">
        <f>IFERROR(LOOKUP(B948,[1]CREF!$B:$B,[1]CREF!$T:$T),"")</f>
        <v/>
      </c>
      <c r="X948" s="11" t="str">
        <f t="shared" si="48"/>
        <v/>
      </c>
      <c r="Y948" s="11" t="str">
        <f t="shared" si="49"/>
        <v/>
      </c>
      <c r="Z948" s="11" t="str">
        <f t="shared" si="50"/>
        <v/>
      </c>
    </row>
    <row r="949" spans="3:26">
      <c r="C949" s="8" t="str">
        <f>IFERROR(LOOKUP(A949,[1]PREF!$A:$A,[1]PREF!$C:$C),"")</f>
        <v/>
      </c>
      <c r="D949" s="9" t="str">
        <f>IFERROR(LOOKUP(A949,[1]PREF!$A:$A,[1]PREF!$E:$E),"")</f>
        <v/>
      </c>
      <c r="E949" s="9" t="str">
        <f>IFERROR(LOOKUP(A949,[1]PREF!$A:$A,[1]PREF!$F:$F),"")</f>
        <v/>
      </c>
      <c r="F949" s="9" t="str">
        <f>IFERROR(LOOKUP(A949,[1]PREF!$A:$A,[1]PREF!$G:$G),"")</f>
        <v/>
      </c>
      <c r="G949" s="4" t="str">
        <f>IFERROR(LOOKUP(A949,[1]PREF!$A:$A,[1]PREF!$I:$I),"")</f>
        <v/>
      </c>
      <c r="H949" s="4" t="str">
        <f>IFERROR(LOOKUP(A949,[1]PREF!$A:$A,[1]PREF!$U:$U),"")</f>
        <v/>
      </c>
      <c r="I949" s="9" t="str">
        <f>IFERROR(LOOKUP(A949,[1]PREF!$A:$A,[1]PREF!$J:$J),"")</f>
        <v/>
      </c>
      <c r="J949" s="4" t="str">
        <f>IFERROR(LOOKUP(A949,[1]PREF!$A:$A,[1]PREF!$N:$N),"")</f>
        <v/>
      </c>
      <c r="K949" s="4" t="str">
        <f>IFERROR(LOOKUP(A949,[1]PREF!$A:$A,[1]PREF!$O:$O),"")</f>
        <v/>
      </c>
      <c r="L949" s="4" t="str">
        <f>IFERROR(LOOKUP(A949,[1]PREF!$A:$A,[1]PREF!$P:$P),"")</f>
        <v/>
      </c>
      <c r="M949" s="4" t="str">
        <f>IFERROR(LOOKUP(A949,[1]PREF!$A:$A,[1]PREF!$X:$X),"")</f>
        <v/>
      </c>
      <c r="N949" s="4" t="str">
        <f>IFERROR(LOOKUP(A949,[1]PREF!$A:$A,[1]PREF!$AB:$AB),"")</f>
        <v/>
      </c>
      <c r="O949" s="4" t="str">
        <f>IFERROR(LOOKUP(A949,[1]PREF!$A:$A,[1]PREF!$AC:$AC),"")</f>
        <v/>
      </c>
      <c r="P949" s="4" t="str">
        <f>IFERROR(LOOKUP(B949,[1]CREF!$B:$B,[1]CREF!$F:$F),"")</f>
        <v/>
      </c>
      <c r="Q949" s="4" t="str">
        <f>IFERROR(LOOKUP(B949,[1]CREF!$B:$B,[1]CREF!$G:$G),"")</f>
        <v/>
      </c>
      <c r="R949" s="4" t="str">
        <f>IFERROR(LOOKUP(B949,[1]CREF!$B:$B,[1]CREF!$H:$H),"")</f>
        <v/>
      </c>
      <c r="S949" s="7" t="str">
        <f>IFERROR(LOOKUP(B949,[1]CREF!$B:$B,[1]CREF!$I:$I),"")</f>
        <v/>
      </c>
      <c r="T949" s="7" t="str">
        <f>IFERROR(LOOKUP(B949,[1]CREF!$B:$B,[1]CREF!$J:$J),"")</f>
        <v/>
      </c>
      <c r="U949" s="11" t="str">
        <f>IFERROR(IF(AND(J949&lt;&gt;0,K949&lt;&gt;0),-LOOKUP(B949,[1]CREF!$B:$B,[1]CREF!$U:$U),LOOKUP(B949,[1]CREF!$B:$B,[1]CREF!$U:$U)),"")</f>
        <v/>
      </c>
      <c r="V949" s="11" t="str">
        <f>IFERROR(LOOKUP(B949,[1]CREF!$B:$B,[1]CREF!$L:$L),"")</f>
        <v/>
      </c>
      <c r="W949" s="11" t="str">
        <f>IFERROR(LOOKUP(B949,[1]CREF!$B:$B,[1]CREF!$T:$T),"")</f>
        <v/>
      </c>
      <c r="X949" s="11" t="str">
        <f t="shared" si="48"/>
        <v/>
      </c>
      <c r="Y949" s="11" t="str">
        <f t="shared" si="49"/>
        <v/>
      </c>
      <c r="Z949" s="11" t="str">
        <f t="shared" si="50"/>
        <v/>
      </c>
    </row>
    <row r="950" spans="3:26">
      <c r="C950" s="8" t="str">
        <f>IFERROR(LOOKUP(A950,[1]PREF!$A:$A,[1]PREF!$C:$C),"")</f>
        <v/>
      </c>
      <c r="D950" s="9" t="str">
        <f>IFERROR(LOOKUP(A950,[1]PREF!$A:$A,[1]PREF!$E:$E),"")</f>
        <v/>
      </c>
      <c r="E950" s="9" t="str">
        <f>IFERROR(LOOKUP(A950,[1]PREF!$A:$A,[1]PREF!$F:$F),"")</f>
        <v/>
      </c>
      <c r="F950" s="9" t="str">
        <f>IFERROR(LOOKUP(A950,[1]PREF!$A:$A,[1]PREF!$G:$G),"")</f>
        <v/>
      </c>
      <c r="G950" s="4" t="str">
        <f>IFERROR(LOOKUP(A950,[1]PREF!$A:$A,[1]PREF!$I:$I),"")</f>
        <v/>
      </c>
      <c r="H950" s="4" t="str">
        <f>IFERROR(LOOKUP(A950,[1]PREF!$A:$A,[1]PREF!$U:$U),"")</f>
        <v/>
      </c>
      <c r="I950" s="9" t="str">
        <f>IFERROR(LOOKUP(A950,[1]PREF!$A:$A,[1]PREF!$J:$J),"")</f>
        <v/>
      </c>
      <c r="J950" s="4" t="str">
        <f>IFERROR(LOOKUP(A950,[1]PREF!$A:$A,[1]PREF!$N:$N),"")</f>
        <v/>
      </c>
      <c r="K950" s="4" t="str">
        <f>IFERROR(LOOKUP(A950,[1]PREF!$A:$A,[1]PREF!$O:$O),"")</f>
        <v/>
      </c>
      <c r="L950" s="4" t="str">
        <f>IFERROR(LOOKUP(A950,[1]PREF!$A:$A,[1]PREF!$P:$P),"")</f>
        <v/>
      </c>
      <c r="M950" s="4" t="str">
        <f>IFERROR(LOOKUP(A950,[1]PREF!$A:$A,[1]PREF!$X:$X),"")</f>
        <v/>
      </c>
      <c r="N950" s="4" t="str">
        <f>IFERROR(LOOKUP(A950,[1]PREF!$A:$A,[1]PREF!$AB:$AB),"")</f>
        <v/>
      </c>
      <c r="O950" s="4" t="str">
        <f>IFERROR(LOOKUP(A950,[1]PREF!$A:$A,[1]PREF!$AC:$AC),"")</f>
        <v/>
      </c>
      <c r="P950" s="4" t="str">
        <f>IFERROR(LOOKUP(B950,[1]CREF!$B:$B,[1]CREF!$F:$F),"")</f>
        <v/>
      </c>
      <c r="Q950" s="4" t="str">
        <f>IFERROR(LOOKUP(B950,[1]CREF!$B:$B,[1]CREF!$G:$G),"")</f>
        <v/>
      </c>
      <c r="R950" s="4" t="str">
        <f>IFERROR(LOOKUP(B950,[1]CREF!$B:$B,[1]CREF!$H:$H),"")</f>
        <v/>
      </c>
      <c r="S950" s="7" t="str">
        <f>IFERROR(LOOKUP(B950,[1]CREF!$B:$B,[1]CREF!$I:$I),"")</f>
        <v/>
      </c>
      <c r="T950" s="7" t="str">
        <f>IFERROR(LOOKUP(B950,[1]CREF!$B:$B,[1]CREF!$J:$J),"")</f>
        <v/>
      </c>
      <c r="U950" s="11" t="str">
        <f>IFERROR(IF(AND(J950&lt;&gt;0,K950&lt;&gt;0),-LOOKUP(B950,[1]CREF!$B:$B,[1]CREF!$U:$U),LOOKUP(B950,[1]CREF!$B:$B,[1]CREF!$U:$U)),"")</f>
        <v/>
      </c>
      <c r="V950" s="11" t="str">
        <f>IFERROR(LOOKUP(B950,[1]CREF!$B:$B,[1]CREF!$L:$L),"")</f>
        <v/>
      </c>
      <c r="W950" s="11" t="str">
        <f>IFERROR(LOOKUP(B950,[1]CREF!$B:$B,[1]CREF!$T:$T),"")</f>
        <v/>
      </c>
      <c r="X950" s="11" t="str">
        <f t="shared" si="48"/>
        <v/>
      </c>
      <c r="Y950" s="11" t="str">
        <f t="shared" si="49"/>
        <v/>
      </c>
      <c r="Z950" s="11" t="str">
        <f t="shared" si="50"/>
        <v/>
      </c>
    </row>
    <row r="951" spans="3:26">
      <c r="C951" s="8" t="str">
        <f>IFERROR(LOOKUP(A951,[1]PREF!$A:$A,[1]PREF!$C:$C),"")</f>
        <v/>
      </c>
      <c r="D951" s="9" t="str">
        <f>IFERROR(LOOKUP(A951,[1]PREF!$A:$A,[1]PREF!$E:$E),"")</f>
        <v/>
      </c>
      <c r="E951" s="9" t="str">
        <f>IFERROR(LOOKUP(A951,[1]PREF!$A:$A,[1]PREF!$F:$F),"")</f>
        <v/>
      </c>
      <c r="F951" s="9" t="str">
        <f>IFERROR(LOOKUP(A951,[1]PREF!$A:$A,[1]PREF!$G:$G),"")</f>
        <v/>
      </c>
      <c r="G951" s="4" t="str">
        <f>IFERROR(LOOKUP(A951,[1]PREF!$A:$A,[1]PREF!$I:$I),"")</f>
        <v/>
      </c>
      <c r="H951" s="4" t="str">
        <f>IFERROR(LOOKUP(A951,[1]PREF!$A:$A,[1]PREF!$U:$U),"")</f>
        <v/>
      </c>
      <c r="I951" s="9" t="str">
        <f>IFERROR(LOOKUP(A951,[1]PREF!$A:$A,[1]PREF!$J:$J),"")</f>
        <v/>
      </c>
      <c r="J951" s="4" t="str">
        <f>IFERROR(LOOKUP(A951,[1]PREF!$A:$A,[1]PREF!$N:$N),"")</f>
        <v/>
      </c>
      <c r="K951" s="4" t="str">
        <f>IFERROR(LOOKUP(A951,[1]PREF!$A:$A,[1]PREF!$O:$O),"")</f>
        <v/>
      </c>
      <c r="L951" s="4" t="str">
        <f>IFERROR(LOOKUP(A951,[1]PREF!$A:$A,[1]PREF!$P:$P),"")</f>
        <v/>
      </c>
      <c r="M951" s="4" t="str">
        <f>IFERROR(LOOKUP(A951,[1]PREF!$A:$A,[1]PREF!$X:$X),"")</f>
        <v/>
      </c>
      <c r="N951" s="4" t="str">
        <f>IFERROR(LOOKUP(A951,[1]PREF!$A:$A,[1]PREF!$AB:$AB),"")</f>
        <v/>
      </c>
      <c r="O951" s="4" t="str">
        <f>IFERROR(LOOKUP(A951,[1]PREF!$A:$A,[1]PREF!$AC:$AC),"")</f>
        <v/>
      </c>
      <c r="P951" s="4" t="str">
        <f>IFERROR(LOOKUP(B951,[1]CREF!$B:$B,[1]CREF!$F:$F),"")</f>
        <v/>
      </c>
      <c r="Q951" s="4" t="str">
        <f>IFERROR(LOOKUP(B951,[1]CREF!$B:$B,[1]CREF!$G:$G),"")</f>
        <v/>
      </c>
      <c r="R951" s="4" t="str">
        <f>IFERROR(LOOKUP(B951,[1]CREF!$B:$B,[1]CREF!$H:$H),"")</f>
        <v/>
      </c>
      <c r="S951" s="7" t="str">
        <f>IFERROR(LOOKUP(B951,[1]CREF!$B:$B,[1]CREF!$I:$I),"")</f>
        <v/>
      </c>
      <c r="T951" s="7" t="str">
        <f>IFERROR(LOOKUP(B951,[1]CREF!$B:$B,[1]CREF!$J:$J),"")</f>
        <v/>
      </c>
      <c r="U951" s="11" t="str">
        <f>IFERROR(IF(AND(J951&lt;&gt;0,K951&lt;&gt;0),-LOOKUP(B951,[1]CREF!$B:$B,[1]CREF!$U:$U),LOOKUP(B951,[1]CREF!$B:$B,[1]CREF!$U:$U)),"")</f>
        <v/>
      </c>
      <c r="V951" s="11" t="str">
        <f>IFERROR(LOOKUP(B951,[1]CREF!$B:$B,[1]CREF!$L:$L),"")</f>
        <v/>
      </c>
      <c r="W951" s="11" t="str">
        <f>IFERROR(LOOKUP(B951,[1]CREF!$B:$B,[1]CREF!$T:$T),"")</f>
        <v/>
      </c>
      <c r="X951" s="11" t="str">
        <f t="shared" si="48"/>
        <v/>
      </c>
      <c r="Y951" s="11" t="str">
        <f t="shared" si="49"/>
        <v/>
      </c>
      <c r="Z951" s="11" t="str">
        <f t="shared" si="50"/>
        <v/>
      </c>
    </row>
    <row r="952" spans="3:26">
      <c r="C952" s="8" t="str">
        <f>IFERROR(LOOKUP(A952,[1]PREF!$A:$A,[1]PREF!$C:$C),"")</f>
        <v/>
      </c>
      <c r="D952" s="9" t="str">
        <f>IFERROR(LOOKUP(A952,[1]PREF!$A:$A,[1]PREF!$E:$E),"")</f>
        <v/>
      </c>
      <c r="E952" s="9" t="str">
        <f>IFERROR(LOOKUP(A952,[1]PREF!$A:$A,[1]PREF!$F:$F),"")</f>
        <v/>
      </c>
      <c r="F952" s="9" t="str">
        <f>IFERROR(LOOKUP(A952,[1]PREF!$A:$A,[1]PREF!$G:$G),"")</f>
        <v/>
      </c>
      <c r="G952" s="4" t="str">
        <f>IFERROR(LOOKUP(A952,[1]PREF!$A:$A,[1]PREF!$I:$I),"")</f>
        <v/>
      </c>
      <c r="H952" s="4" t="str">
        <f>IFERROR(LOOKUP(A952,[1]PREF!$A:$A,[1]PREF!$U:$U),"")</f>
        <v/>
      </c>
      <c r="I952" s="9" t="str">
        <f>IFERROR(LOOKUP(A952,[1]PREF!$A:$A,[1]PREF!$J:$J),"")</f>
        <v/>
      </c>
      <c r="J952" s="4" t="str">
        <f>IFERROR(LOOKUP(A952,[1]PREF!$A:$A,[1]PREF!$N:$N),"")</f>
        <v/>
      </c>
      <c r="K952" s="4" t="str">
        <f>IFERROR(LOOKUP(A952,[1]PREF!$A:$A,[1]PREF!$O:$O),"")</f>
        <v/>
      </c>
      <c r="L952" s="4" t="str">
        <f>IFERROR(LOOKUP(A952,[1]PREF!$A:$A,[1]PREF!$P:$P),"")</f>
        <v/>
      </c>
      <c r="M952" s="4" t="str">
        <f>IFERROR(LOOKUP(A952,[1]PREF!$A:$A,[1]PREF!$X:$X),"")</f>
        <v/>
      </c>
      <c r="N952" s="4" t="str">
        <f>IFERROR(LOOKUP(A952,[1]PREF!$A:$A,[1]PREF!$AB:$AB),"")</f>
        <v/>
      </c>
      <c r="O952" s="4" t="str">
        <f>IFERROR(LOOKUP(A952,[1]PREF!$A:$A,[1]PREF!$AC:$AC),"")</f>
        <v/>
      </c>
      <c r="P952" s="4" t="str">
        <f>IFERROR(LOOKUP(B952,[1]CREF!$B:$B,[1]CREF!$F:$F),"")</f>
        <v/>
      </c>
      <c r="Q952" s="4" t="str">
        <f>IFERROR(LOOKUP(B952,[1]CREF!$B:$B,[1]CREF!$G:$G),"")</f>
        <v/>
      </c>
      <c r="R952" s="4" t="str">
        <f>IFERROR(LOOKUP(B952,[1]CREF!$B:$B,[1]CREF!$H:$H),"")</f>
        <v/>
      </c>
      <c r="S952" s="7" t="str">
        <f>IFERROR(LOOKUP(B952,[1]CREF!$B:$B,[1]CREF!$I:$I),"")</f>
        <v/>
      </c>
      <c r="T952" s="7" t="str">
        <f>IFERROR(LOOKUP(B952,[1]CREF!$B:$B,[1]CREF!$J:$J),"")</f>
        <v/>
      </c>
      <c r="U952" s="11" t="str">
        <f>IFERROR(IF(AND(J952&lt;&gt;0,K952&lt;&gt;0),-LOOKUP(B952,[1]CREF!$B:$B,[1]CREF!$U:$U),LOOKUP(B952,[1]CREF!$B:$B,[1]CREF!$U:$U)),"")</f>
        <v/>
      </c>
      <c r="V952" s="11" t="str">
        <f>IFERROR(LOOKUP(B952,[1]CREF!$B:$B,[1]CREF!$L:$L),"")</f>
        <v/>
      </c>
      <c r="W952" s="11" t="str">
        <f>IFERROR(LOOKUP(B952,[1]CREF!$B:$B,[1]CREF!$T:$T),"")</f>
        <v/>
      </c>
      <c r="X952" s="11" t="str">
        <f t="shared" si="48"/>
        <v/>
      </c>
      <c r="Y952" s="11" t="str">
        <f t="shared" si="49"/>
        <v/>
      </c>
      <c r="Z952" s="11" t="str">
        <f t="shared" si="50"/>
        <v/>
      </c>
    </row>
    <row r="953" spans="3:26">
      <c r="C953" s="8" t="str">
        <f>IFERROR(LOOKUP(A953,[1]PREF!$A:$A,[1]PREF!$C:$C),"")</f>
        <v/>
      </c>
      <c r="D953" s="9" t="str">
        <f>IFERROR(LOOKUP(A953,[1]PREF!$A:$A,[1]PREF!$E:$E),"")</f>
        <v/>
      </c>
      <c r="E953" s="9" t="str">
        <f>IFERROR(LOOKUP(A953,[1]PREF!$A:$A,[1]PREF!$F:$F),"")</f>
        <v/>
      </c>
      <c r="F953" s="9" t="str">
        <f>IFERROR(LOOKUP(A953,[1]PREF!$A:$A,[1]PREF!$G:$G),"")</f>
        <v/>
      </c>
      <c r="G953" s="4" t="str">
        <f>IFERROR(LOOKUP(A953,[1]PREF!$A:$A,[1]PREF!$I:$I),"")</f>
        <v/>
      </c>
      <c r="H953" s="4" t="str">
        <f>IFERROR(LOOKUP(A953,[1]PREF!$A:$A,[1]PREF!$U:$U),"")</f>
        <v/>
      </c>
      <c r="I953" s="9" t="str">
        <f>IFERROR(LOOKUP(A953,[1]PREF!$A:$A,[1]PREF!$J:$J),"")</f>
        <v/>
      </c>
      <c r="J953" s="4" t="str">
        <f>IFERROR(LOOKUP(A953,[1]PREF!$A:$A,[1]PREF!$N:$N),"")</f>
        <v/>
      </c>
      <c r="K953" s="4" t="str">
        <f>IFERROR(LOOKUP(A953,[1]PREF!$A:$A,[1]PREF!$O:$O),"")</f>
        <v/>
      </c>
      <c r="L953" s="4" t="str">
        <f>IFERROR(LOOKUP(A953,[1]PREF!$A:$A,[1]PREF!$P:$P),"")</f>
        <v/>
      </c>
      <c r="M953" s="4" t="str">
        <f>IFERROR(LOOKUP(A953,[1]PREF!$A:$A,[1]PREF!$X:$X),"")</f>
        <v/>
      </c>
      <c r="N953" s="4" t="str">
        <f>IFERROR(LOOKUP(A953,[1]PREF!$A:$A,[1]PREF!$AB:$AB),"")</f>
        <v/>
      </c>
      <c r="O953" s="4" t="str">
        <f>IFERROR(LOOKUP(A953,[1]PREF!$A:$A,[1]PREF!$AC:$AC),"")</f>
        <v/>
      </c>
      <c r="P953" s="4" t="str">
        <f>IFERROR(LOOKUP(B953,[1]CREF!$B:$B,[1]CREF!$F:$F),"")</f>
        <v/>
      </c>
      <c r="Q953" s="4" t="str">
        <f>IFERROR(LOOKUP(B953,[1]CREF!$B:$B,[1]CREF!$G:$G),"")</f>
        <v/>
      </c>
      <c r="R953" s="4" t="str">
        <f>IFERROR(LOOKUP(B953,[1]CREF!$B:$B,[1]CREF!$H:$H),"")</f>
        <v/>
      </c>
      <c r="S953" s="7" t="str">
        <f>IFERROR(LOOKUP(B953,[1]CREF!$B:$B,[1]CREF!$I:$I),"")</f>
        <v/>
      </c>
      <c r="T953" s="7" t="str">
        <f>IFERROR(LOOKUP(B953,[1]CREF!$B:$B,[1]CREF!$J:$J),"")</f>
        <v/>
      </c>
      <c r="U953" s="11" t="str">
        <f>IFERROR(IF(AND(J953&lt;&gt;0,K953&lt;&gt;0),-LOOKUP(B953,[1]CREF!$B:$B,[1]CREF!$U:$U),LOOKUP(B953,[1]CREF!$B:$B,[1]CREF!$U:$U)),"")</f>
        <v/>
      </c>
      <c r="V953" s="11" t="str">
        <f>IFERROR(LOOKUP(B953,[1]CREF!$B:$B,[1]CREF!$L:$L),"")</f>
        <v/>
      </c>
      <c r="W953" s="11" t="str">
        <f>IFERROR(LOOKUP(B953,[1]CREF!$B:$B,[1]CREF!$T:$T),"")</f>
        <v/>
      </c>
      <c r="X953" s="11" t="str">
        <f t="shared" si="48"/>
        <v/>
      </c>
      <c r="Y953" s="11" t="str">
        <f t="shared" si="49"/>
        <v/>
      </c>
      <c r="Z953" s="11" t="str">
        <f t="shared" si="50"/>
        <v/>
      </c>
    </row>
    <row r="954" spans="3:26">
      <c r="C954" s="8" t="str">
        <f>IFERROR(LOOKUP(A954,[1]PREF!$A:$A,[1]PREF!$C:$C),"")</f>
        <v/>
      </c>
      <c r="D954" s="9" t="str">
        <f>IFERROR(LOOKUP(A954,[1]PREF!$A:$A,[1]PREF!$E:$E),"")</f>
        <v/>
      </c>
      <c r="E954" s="9" t="str">
        <f>IFERROR(LOOKUP(A954,[1]PREF!$A:$A,[1]PREF!$F:$F),"")</f>
        <v/>
      </c>
      <c r="F954" s="9" t="str">
        <f>IFERROR(LOOKUP(A954,[1]PREF!$A:$A,[1]PREF!$G:$G),"")</f>
        <v/>
      </c>
      <c r="G954" s="4" t="str">
        <f>IFERROR(LOOKUP(A954,[1]PREF!$A:$A,[1]PREF!$I:$I),"")</f>
        <v/>
      </c>
      <c r="H954" s="4" t="str">
        <f>IFERROR(LOOKUP(A954,[1]PREF!$A:$A,[1]PREF!$U:$U),"")</f>
        <v/>
      </c>
      <c r="I954" s="9" t="str">
        <f>IFERROR(LOOKUP(A954,[1]PREF!$A:$A,[1]PREF!$J:$J),"")</f>
        <v/>
      </c>
      <c r="J954" s="4" t="str">
        <f>IFERROR(LOOKUP(A954,[1]PREF!$A:$A,[1]PREF!$N:$N),"")</f>
        <v/>
      </c>
      <c r="K954" s="4" t="str">
        <f>IFERROR(LOOKUP(A954,[1]PREF!$A:$A,[1]PREF!$O:$O),"")</f>
        <v/>
      </c>
      <c r="L954" s="4" t="str">
        <f>IFERROR(LOOKUP(A954,[1]PREF!$A:$A,[1]PREF!$P:$P),"")</f>
        <v/>
      </c>
      <c r="M954" s="4" t="str">
        <f>IFERROR(LOOKUP(A954,[1]PREF!$A:$A,[1]PREF!$X:$X),"")</f>
        <v/>
      </c>
      <c r="N954" s="4" t="str">
        <f>IFERROR(LOOKUP(A954,[1]PREF!$A:$A,[1]PREF!$AB:$AB),"")</f>
        <v/>
      </c>
      <c r="O954" s="4" t="str">
        <f>IFERROR(LOOKUP(A954,[1]PREF!$A:$A,[1]PREF!$AC:$AC),"")</f>
        <v/>
      </c>
      <c r="P954" s="4" t="str">
        <f>IFERROR(LOOKUP(B954,[1]CREF!$B:$B,[1]CREF!$F:$F),"")</f>
        <v/>
      </c>
      <c r="Q954" s="4" t="str">
        <f>IFERROR(LOOKUP(B954,[1]CREF!$B:$B,[1]CREF!$G:$G),"")</f>
        <v/>
      </c>
      <c r="R954" s="4" t="str">
        <f>IFERROR(LOOKUP(B954,[1]CREF!$B:$B,[1]CREF!$H:$H),"")</f>
        <v/>
      </c>
      <c r="S954" s="7" t="str">
        <f>IFERROR(LOOKUP(B954,[1]CREF!$B:$B,[1]CREF!$I:$I),"")</f>
        <v/>
      </c>
      <c r="T954" s="7" t="str">
        <f>IFERROR(LOOKUP(B954,[1]CREF!$B:$B,[1]CREF!$J:$J),"")</f>
        <v/>
      </c>
      <c r="U954" s="11" t="str">
        <f>IFERROR(IF(AND(J954&lt;&gt;0,K954&lt;&gt;0),-LOOKUP(B954,[1]CREF!$B:$B,[1]CREF!$U:$U),LOOKUP(B954,[1]CREF!$B:$B,[1]CREF!$U:$U)),"")</f>
        <v/>
      </c>
      <c r="V954" s="11" t="str">
        <f>IFERROR(LOOKUP(B954,[1]CREF!$B:$B,[1]CREF!$L:$L),"")</f>
        <v/>
      </c>
      <c r="W954" s="11" t="str">
        <f>IFERROR(LOOKUP(B954,[1]CREF!$B:$B,[1]CREF!$T:$T),"")</f>
        <v/>
      </c>
      <c r="X954" s="11" t="str">
        <f t="shared" si="48"/>
        <v/>
      </c>
      <c r="Y954" s="11" t="str">
        <f t="shared" si="49"/>
        <v/>
      </c>
      <c r="Z954" s="11" t="str">
        <f t="shared" si="50"/>
        <v/>
      </c>
    </row>
    <row r="955" spans="3:26">
      <c r="C955" s="8" t="str">
        <f>IFERROR(LOOKUP(A955,[1]PREF!$A:$A,[1]PREF!$C:$C),"")</f>
        <v/>
      </c>
      <c r="D955" s="9" t="str">
        <f>IFERROR(LOOKUP(A955,[1]PREF!$A:$A,[1]PREF!$E:$E),"")</f>
        <v/>
      </c>
      <c r="E955" s="9" t="str">
        <f>IFERROR(LOOKUP(A955,[1]PREF!$A:$A,[1]PREF!$F:$F),"")</f>
        <v/>
      </c>
      <c r="F955" s="9" t="str">
        <f>IFERROR(LOOKUP(A955,[1]PREF!$A:$A,[1]PREF!$G:$G),"")</f>
        <v/>
      </c>
      <c r="G955" s="4" t="str">
        <f>IFERROR(LOOKUP(A955,[1]PREF!$A:$A,[1]PREF!$I:$I),"")</f>
        <v/>
      </c>
      <c r="H955" s="4" t="str">
        <f>IFERROR(LOOKUP(A955,[1]PREF!$A:$A,[1]PREF!$U:$U),"")</f>
        <v/>
      </c>
      <c r="I955" s="9" t="str">
        <f>IFERROR(LOOKUP(A955,[1]PREF!$A:$A,[1]PREF!$J:$J),"")</f>
        <v/>
      </c>
      <c r="J955" s="4" t="str">
        <f>IFERROR(LOOKUP(A955,[1]PREF!$A:$A,[1]PREF!$N:$N),"")</f>
        <v/>
      </c>
      <c r="K955" s="4" t="str">
        <f>IFERROR(LOOKUP(A955,[1]PREF!$A:$A,[1]PREF!$O:$O),"")</f>
        <v/>
      </c>
      <c r="L955" s="4" t="str">
        <f>IFERROR(LOOKUP(A955,[1]PREF!$A:$A,[1]PREF!$P:$P),"")</f>
        <v/>
      </c>
      <c r="M955" s="4" t="str">
        <f>IFERROR(LOOKUP(A955,[1]PREF!$A:$A,[1]PREF!$X:$X),"")</f>
        <v/>
      </c>
      <c r="N955" s="4" t="str">
        <f>IFERROR(LOOKUP(A955,[1]PREF!$A:$A,[1]PREF!$AB:$AB),"")</f>
        <v/>
      </c>
      <c r="O955" s="4" t="str">
        <f>IFERROR(LOOKUP(A955,[1]PREF!$A:$A,[1]PREF!$AC:$AC),"")</f>
        <v/>
      </c>
      <c r="P955" s="4" t="str">
        <f>IFERROR(LOOKUP(B955,[1]CREF!$B:$B,[1]CREF!$F:$F),"")</f>
        <v/>
      </c>
      <c r="Q955" s="4" t="str">
        <f>IFERROR(LOOKUP(B955,[1]CREF!$B:$B,[1]CREF!$G:$G),"")</f>
        <v/>
      </c>
      <c r="R955" s="4" t="str">
        <f>IFERROR(LOOKUP(B955,[1]CREF!$B:$B,[1]CREF!$H:$H),"")</f>
        <v/>
      </c>
      <c r="S955" s="7" t="str">
        <f>IFERROR(LOOKUP(B955,[1]CREF!$B:$B,[1]CREF!$I:$I),"")</f>
        <v/>
      </c>
      <c r="T955" s="7" t="str">
        <f>IFERROR(LOOKUP(B955,[1]CREF!$B:$B,[1]CREF!$J:$J),"")</f>
        <v/>
      </c>
      <c r="U955" s="11" t="str">
        <f>IFERROR(IF(AND(J955&lt;&gt;0,K955&lt;&gt;0),-LOOKUP(B955,[1]CREF!$B:$B,[1]CREF!$U:$U),LOOKUP(B955,[1]CREF!$B:$B,[1]CREF!$U:$U)),"")</f>
        <v/>
      </c>
      <c r="V955" s="11" t="str">
        <f>IFERROR(LOOKUP(B955,[1]CREF!$B:$B,[1]CREF!$L:$L),"")</f>
        <v/>
      </c>
      <c r="W955" s="11" t="str">
        <f>IFERROR(LOOKUP(B955,[1]CREF!$B:$B,[1]CREF!$T:$T),"")</f>
        <v/>
      </c>
      <c r="X955" s="11" t="str">
        <f t="shared" si="48"/>
        <v/>
      </c>
      <c r="Y955" s="11" t="str">
        <f t="shared" si="49"/>
        <v/>
      </c>
      <c r="Z955" s="11" t="str">
        <f t="shared" si="50"/>
        <v/>
      </c>
    </row>
    <row r="956" spans="3:26">
      <c r="C956" s="8" t="str">
        <f>IFERROR(LOOKUP(A956,[1]PREF!$A:$A,[1]PREF!$C:$C),"")</f>
        <v/>
      </c>
      <c r="D956" s="9" t="str">
        <f>IFERROR(LOOKUP(A956,[1]PREF!$A:$A,[1]PREF!$E:$E),"")</f>
        <v/>
      </c>
      <c r="E956" s="9" t="str">
        <f>IFERROR(LOOKUP(A956,[1]PREF!$A:$A,[1]PREF!$F:$F),"")</f>
        <v/>
      </c>
      <c r="F956" s="9" t="str">
        <f>IFERROR(LOOKUP(A956,[1]PREF!$A:$A,[1]PREF!$G:$G),"")</f>
        <v/>
      </c>
      <c r="G956" s="4" t="str">
        <f>IFERROR(LOOKUP(A956,[1]PREF!$A:$A,[1]PREF!$I:$I),"")</f>
        <v/>
      </c>
      <c r="H956" s="4" t="str">
        <f>IFERROR(LOOKUP(A956,[1]PREF!$A:$A,[1]PREF!$U:$U),"")</f>
        <v/>
      </c>
      <c r="I956" s="9" t="str">
        <f>IFERROR(LOOKUP(A956,[1]PREF!$A:$A,[1]PREF!$J:$J),"")</f>
        <v/>
      </c>
      <c r="J956" s="4" t="str">
        <f>IFERROR(LOOKUP(A956,[1]PREF!$A:$A,[1]PREF!$N:$N),"")</f>
        <v/>
      </c>
      <c r="K956" s="4" t="str">
        <f>IFERROR(LOOKUP(A956,[1]PREF!$A:$A,[1]PREF!$O:$O),"")</f>
        <v/>
      </c>
      <c r="L956" s="4" t="str">
        <f>IFERROR(LOOKUP(A956,[1]PREF!$A:$A,[1]PREF!$P:$P),"")</f>
        <v/>
      </c>
      <c r="M956" s="4" t="str">
        <f>IFERROR(LOOKUP(A956,[1]PREF!$A:$A,[1]PREF!$X:$X),"")</f>
        <v/>
      </c>
      <c r="N956" s="4" t="str">
        <f>IFERROR(LOOKUP(A956,[1]PREF!$A:$A,[1]PREF!$AB:$AB),"")</f>
        <v/>
      </c>
      <c r="O956" s="4" t="str">
        <f>IFERROR(LOOKUP(A956,[1]PREF!$A:$A,[1]PREF!$AC:$AC),"")</f>
        <v/>
      </c>
      <c r="P956" s="4" t="str">
        <f>IFERROR(LOOKUP(B956,[1]CREF!$B:$B,[1]CREF!$F:$F),"")</f>
        <v/>
      </c>
      <c r="Q956" s="4" t="str">
        <f>IFERROR(LOOKUP(B956,[1]CREF!$B:$B,[1]CREF!$G:$G),"")</f>
        <v/>
      </c>
      <c r="R956" s="4" t="str">
        <f>IFERROR(LOOKUP(B956,[1]CREF!$B:$B,[1]CREF!$H:$H),"")</f>
        <v/>
      </c>
      <c r="S956" s="7" t="str">
        <f>IFERROR(LOOKUP(B956,[1]CREF!$B:$B,[1]CREF!$I:$I),"")</f>
        <v/>
      </c>
      <c r="T956" s="7" t="str">
        <f>IFERROR(LOOKUP(B956,[1]CREF!$B:$B,[1]CREF!$J:$J),"")</f>
        <v/>
      </c>
      <c r="U956" s="11" t="str">
        <f>IFERROR(IF(AND(J956&lt;&gt;0,K956&lt;&gt;0),-LOOKUP(B956,[1]CREF!$B:$B,[1]CREF!$U:$U),LOOKUP(B956,[1]CREF!$B:$B,[1]CREF!$U:$U)),"")</f>
        <v/>
      </c>
      <c r="V956" s="11" t="str">
        <f>IFERROR(LOOKUP(B956,[1]CREF!$B:$B,[1]CREF!$L:$L),"")</f>
        <v/>
      </c>
      <c r="W956" s="11" t="str">
        <f>IFERROR(LOOKUP(B956,[1]CREF!$B:$B,[1]CREF!$T:$T),"")</f>
        <v/>
      </c>
      <c r="X956" s="11" t="str">
        <f t="shared" si="48"/>
        <v/>
      </c>
      <c r="Y956" s="11" t="str">
        <f t="shared" si="49"/>
        <v/>
      </c>
      <c r="Z956" s="11" t="str">
        <f t="shared" si="50"/>
        <v/>
      </c>
    </row>
    <row r="957" spans="3:26">
      <c r="C957" s="8" t="str">
        <f>IFERROR(LOOKUP(A957,[1]PREF!$A:$A,[1]PREF!$C:$C),"")</f>
        <v/>
      </c>
      <c r="D957" s="9" t="str">
        <f>IFERROR(LOOKUP(A957,[1]PREF!$A:$A,[1]PREF!$E:$E),"")</f>
        <v/>
      </c>
      <c r="E957" s="9" t="str">
        <f>IFERROR(LOOKUP(A957,[1]PREF!$A:$A,[1]PREF!$F:$F),"")</f>
        <v/>
      </c>
      <c r="F957" s="9" t="str">
        <f>IFERROR(LOOKUP(A957,[1]PREF!$A:$A,[1]PREF!$G:$G),"")</f>
        <v/>
      </c>
      <c r="G957" s="4" t="str">
        <f>IFERROR(LOOKUP(A957,[1]PREF!$A:$A,[1]PREF!$I:$I),"")</f>
        <v/>
      </c>
      <c r="H957" s="4" t="str">
        <f>IFERROR(LOOKUP(A957,[1]PREF!$A:$A,[1]PREF!$U:$U),"")</f>
        <v/>
      </c>
      <c r="I957" s="9" t="str">
        <f>IFERROR(LOOKUP(A957,[1]PREF!$A:$A,[1]PREF!$J:$J),"")</f>
        <v/>
      </c>
      <c r="J957" s="4" t="str">
        <f>IFERROR(LOOKUP(A957,[1]PREF!$A:$A,[1]PREF!$N:$N),"")</f>
        <v/>
      </c>
      <c r="K957" s="4" t="str">
        <f>IFERROR(LOOKUP(A957,[1]PREF!$A:$A,[1]PREF!$O:$O),"")</f>
        <v/>
      </c>
      <c r="L957" s="4" t="str">
        <f>IFERROR(LOOKUP(A957,[1]PREF!$A:$A,[1]PREF!$P:$P),"")</f>
        <v/>
      </c>
      <c r="M957" s="4" t="str">
        <f>IFERROR(LOOKUP(A957,[1]PREF!$A:$A,[1]PREF!$X:$X),"")</f>
        <v/>
      </c>
      <c r="N957" s="4" t="str">
        <f>IFERROR(LOOKUP(A957,[1]PREF!$A:$A,[1]PREF!$AB:$AB),"")</f>
        <v/>
      </c>
      <c r="O957" s="4" t="str">
        <f>IFERROR(LOOKUP(A957,[1]PREF!$A:$A,[1]PREF!$AC:$AC),"")</f>
        <v/>
      </c>
      <c r="P957" s="4" t="str">
        <f>IFERROR(LOOKUP(B957,[1]CREF!$B:$B,[1]CREF!$F:$F),"")</f>
        <v/>
      </c>
      <c r="Q957" s="4" t="str">
        <f>IFERROR(LOOKUP(B957,[1]CREF!$B:$B,[1]CREF!$G:$G),"")</f>
        <v/>
      </c>
      <c r="R957" s="4" t="str">
        <f>IFERROR(LOOKUP(B957,[1]CREF!$B:$B,[1]CREF!$H:$H),"")</f>
        <v/>
      </c>
      <c r="S957" s="7" t="str">
        <f>IFERROR(LOOKUP(B957,[1]CREF!$B:$B,[1]CREF!$I:$I),"")</f>
        <v/>
      </c>
      <c r="T957" s="7" t="str">
        <f>IFERROR(LOOKUP(B957,[1]CREF!$B:$B,[1]CREF!$J:$J),"")</f>
        <v/>
      </c>
      <c r="U957" s="11" t="str">
        <f>IFERROR(IF(AND(J957&lt;&gt;0,K957&lt;&gt;0),-LOOKUP(B957,[1]CREF!$B:$B,[1]CREF!$U:$U),LOOKUP(B957,[1]CREF!$B:$B,[1]CREF!$U:$U)),"")</f>
        <v/>
      </c>
      <c r="V957" s="11" t="str">
        <f>IFERROR(LOOKUP(B957,[1]CREF!$B:$B,[1]CREF!$L:$L),"")</f>
        <v/>
      </c>
      <c r="W957" s="11" t="str">
        <f>IFERROR(LOOKUP(B957,[1]CREF!$B:$B,[1]CREF!$T:$T),"")</f>
        <v/>
      </c>
      <c r="X957" s="11" t="str">
        <f t="shared" si="48"/>
        <v/>
      </c>
      <c r="Y957" s="11" t="str">
        <f t="shared" si="49"/>
        <v/>
      </c>
      <c r="Z957" s="11" t="str">
        <f t="shared" si="50"/>
        <v/>
      </c>
    </row>
    <row r="958" spans="3:26">
      <c r="C958" s="8" t="str">
        <f>IFERROR(LOOKUP(A958,[1]PREF!$A:$A,[1]PREF!$C:$C),"")</f>
        <v/>
      </c>
      <c r="D958" s="9" t="str">
        <f>IFERROR(LOOKUP(A958,[1]PREF!$A:$A,[1]PREF!$E:$E),"")</f>
        <v/>
      </c>
      <c r="E958" s="9" t="str">
        <f>IFERROR(LOOKUP(A958,[1]PREF!$A:$A,[1]PREF!$F:$F),"")</f>
        <v/>
      </c>
      <c r="F958" s="9" t="str">
        <f>IFERROR(LOOKUP(A958,[1]PREF!$A:$A,[1]PREF!$G:$G),"")</f>
        <v/>
      </c>
      <c r="G958" s="4" t="str">
        <f>IFERROR(LOOKUP(A958,[1]PREF!$A:$A,[1]PREF!$I:$I),"")</f>
        <v/>
      </c>
      <c r="H958" s="4" t="str">
        <f>IFERROR(LOOKUP(A958,[1]PREF!$A:$A,[1]PREF!$U:$U),"")</f>
        <v/>
      </c>
      <c r="I958" s="9" t="str">
        <f>IFERROR(LOOKUP(A958,[1]PREF!$A:$A,[1]PREF!$J:$J),"")</f>
        <v/>
      </c>
      <c r="J958" s="4" t="str">
        <f>IFERROR(LOOKUP(A958,[1]PREF!$A:$A,[1]PREF!$N:$N),"")</f>
        <v/>
      </c>
      <c r="K958" s="4" t="str">
        <f>IFERROR(LOOKUP(A958,[1]PREF!$A:$A,[1]PREF!$O:$O),"")</f>
        <v/>
      </c>
      <c r="L958" s="4" t="str">
        <f>IFERROR(LOOKUP(A958,[1]PREF!$A:$A,[1]PREF!$P:$P),"")</f>
        <v/>
      </c>
      <c r="M958" s="4" t="str">
        <f>IFERROR(LOOKUP(A958,[1]PREF!$A:$A,[1]PREF!$X:$X),"")</f>
        <v/>
      </c>
      <c r="N958" s="4" t="str">
        <f>IFERROR(LOOKUP(A958,[1]PREF!$A:$A,[1]PREF!$AB:$AB),"")</f>
        <v/>
      </c>
      <c r="O958" s="4" t="str">
        <f>IFERROR(LOOKUP(A958,[1]PREF!$A:$A,[1]PREF!$AC:$AC),"")</f>
        <v/>
      </c>
      <c r="P958" s="4" t="str">
        <f>IFERROR(LOOKUP(B958,[1]CREF!$B:$B,[1]CREF!$F:$F),"")</f>
        <v/>
      </c>
      <c r="Q958" s="4" t="str">
        <f>IFERROR(LOOKUP(B958,[1]CREF!$B:$B,[1]CREF!$G:$G),"")</f>
        <v/>
      </c>
      <c r="R958" s="4" t="str">
        <f>IFERROR(LOOKUP(B958,[1]CREF!$B:$B,[1]CREF!$H:$H),"")</f>
        <v/>
      </c>
      <c r="S958" s="7" t="str">
        <f>IFERROR(LOOKUP(B958,[1]CREF!$B:$B,[1]CREF!$I:$I),"")</f>
        <v/>
      </c>
      <c r="T958" s="7" t="str">
        <f>IFERROR(LOOKUP(B958,[1]CREF!$B:$B,[1]CREF!$J:$J),"")</f>
        <v/>
      </c>
      <c r="U958" s="11" t="str">
        <f>IFERROR(IF(AND(J958&lt;&gt;0,K958&lt;&gt;0),-LOOKUP(B958,[1]CREF!$B:$B,[1]CREF!$U:$U),LOOKUP(B958,[1]CREF!$B:$B,[1]CREF!$U:$U)),"")</f>
        <v/>
      </c>
      <c r="V958" s="11" t="str">
        <f>IFERROR(LOOKUP(B958,[1]CREF!$B:$B,[1]CREF!$L:$L),"")</f>
        <v/>
      </c>
      <c r="W958" s="11" t="str">
        <f>IFERROR(LOOKUP(B958,[1]CREF!$B:$B,[1]CREF!$T:$T),"")</f>
        <v/>
      </c>
      <c r="X958" s="11" t="str">
        <f t="shared" si="48"/>
        <v/>
      </c>
      <c r="Y958" s="11" t="str">
        <f t="shared" si="49"/>
        <v/>
      </c>
      <c r="Z958" s="11" t="str">
        <f t="shared" si="50"/>
        <v/>
      </c>
    </row>
    <row r="959" spans="3:26">
      <c r="C959" s="8" t="str">
        <f>IFERROR(LOOKUP(A959,[1]PREF!$A:$A,[1]PREF!$C:$C),"")</f>
        <v/>
      </c>
      <c r="D959" s="9" t="str">
        <f>IFERROR(LOOKUP(A959,[1]PREF!$A:$A,[1]PREF!$E:$E),"")</f>
        <v/>
      </c>
      <c r="E959" s="9" t="str">
        <f>IFERROR(LOOKUP(A959,[1]PREF!$A:$A,[1]PREF!$F:$F),"")</f>
        <v/>
      </c>
      <c r="F959" s="9" t="str">
        <f>IFERROR(LOOKUP(A959,[1]PREF!$A:$A,[1]PREF!$G:$G),"")</f>
        <v/>
      </c>
      <c r="G959" s="4" t="str">
        <f>IFERROR(LOOKUP(A959,[1]PREF!$A:$A,[1]PREF!$I:$I),"")</f>
        <v/>
      </c>
      <c r="H959" s="4" t="str">
        <f>IFERROR(LOOKUP(A959,[1]PREF!$A:$A,[1]PREF!$U:$U),"")</f>
        <v/>
      </c>
      <c r="I959" s="9" t="str">
        <f>IFERROR(LOOKUP(A959,[1]PREF!$A:$A,[1]PREF!$J:$J),"")</f>
        <v/>
      </c>
      <c r="J959" s="4" t="str">
        <f>IFERROR(LOOKUP(A959,[1]PREF!$A:$A,[1]PREF!$N:$N),"")</f>
        <v/>
      </c>
      <c r="K959" s="4" t="str">
        <f>IFERROR(LOOKUP(A959,[1]PREF!$A:$A,[1]PREF!$O:$O),"")</f>
        <v/>
      </c>
      <c r="L959" s="4" t="str">
        <f>IFERROR(LOOKUP(A959,[1]PREF!$A:$A,[1]PREF!$P:$P),"")</f>
        <v/>
      </c>
      <c r="M959" s="4" t="str">
        <f>IFERROR(LOOKUP(A959,[1]PREF!$A:$A,[1]PREF!$X:$X),"")</f>
        <v/>
      </c>
      <c r="N959" s="4" t="str">
        <f>IFERROR(LOOKUP(A959,[1]PREF!$A:$A,[1]PREF!$AB:$AB),"")</f>
        <v/>
      </c>
      <c r="O959" s="4" t="str">
        <f>IFERROR(LOOKUP(A959,[1]PREF!$A:$A,[1]PREF!$AC:$AC),"")</f>
        <v/>
      </c>
      <c r="P959" s="4" t="str">
        <f>IFERROR(LOOKUP(B959,[1]CREF!$B:$B,[1]CREF!$F:$F),"")</f>
        <v/>
      </c>
      <c r="Q959" s="4" t="str">
        <f>IFERROR(LOOKUP(B959,[1]CREF!$B:$B,[1]CREF!$G:$G),"")</f>
        <v/>
      </c>
      <c r="R959" s="4" t="str">
        <f>IFERROR(LOOKUP(B959,[1]CREF!$B:$B,[1]CREF!$H:$H),"")</f>
        <v/>
      </c>
      <c r="S959" s="7" t="str">
        <f>IFERROR(LOOKUP(B959,[1]CREF!$B:$B,[1]CREF!$I:$I),"")</f>
        <v/>
      </c>
      <c r="T959" s="7" t="str">
        <f>IFERROR(LOOKUP(B959,[1]CREF!$B:$B,[1]CREF!$J:$J),"")</f>
        <v/>
      </c>
      <c r="U959" s="11" t="str">
        <f>IFERROR(IF(AND(J959&lt;&gt;0,K959&lt;&gt;0),-LOOKUP(B959,[1]CREF!$B:$B,[1]CREF!$U:$U),LOOKUP(B959,[1]CREF!$B:$B,[1]CREF!$U:$U)),"")</f>
        <v/>
      </c>
      <c r="V959" s="11" t="str">
        <f>IFERROR(LOOKUP(B959,[1]CREF!$B:$B,[1]CREF!$L:$L),"")</f>
        <v/>
      </c>
      <c r="W959" s="11" t="str">
        <f>IFERROR(LOOKUP(B959,[1]CREF!$B:$B,[1]CREF!$T:$T),"")</f>
        <v/>
      </c>
      <c r="X959" s="11" t="str">
        <f t="shared" si="48"/>
        <v/>
      </c>
      <c r="Y959" s="11" t="str">
        <f t="shared" si="49"/>
        <v/>
      </c>
      <c r="Z959" s="11" t="str">
        <f t="shared" si="50"/>
        <v/>
      </c>
    </row>
    <row r="960" spans="3:26">
      <c r="C960" s="8" t="str">
        <f>IFERROR(LOOKUP(A960,[1]PREF!$A:$A,[1]PREF!$C:$C),"")</f>
        <v/>
      </c>
      <c r="D960" s="9" t="str">
        <f>IFERROR(LOOKUP(A960,[1]PREF!$A:$A,[1]PREF!$E:$E),"")</f>
        <v/>
      </c>
      <c r="E960" s="9" t="str">
        <f>IFERROR(LOOKUP(A960,[1]PREF!$A:$A,[1]PREF!$F:$F),"")</f>
        <v/>
      </c>
      <c r="F960" s="9" t="str">
        <f>IFERROR(LOOKUP(A960,[1]PREF!$A:$A,[1]PREF!$G:$G),"")</f>
        <v/>
      </c>
      <c r="G960" s="4" t="str">
        <f>IFERROR(LOOKUP(A960,[1]PREF!$A:$A,[1]PREF!$I:$I),"")</f>
        <v/>
      </c>
      <c r="H960" s="4" t="str">
        <f>IFERROR(LOOKUP(A960,[1]PREF!$A:$A,[1]PREF!$U:$U),"")</f>
        <v/>
      </c>
      <c r="I960" s="9" t="str">
        <f>IFERROR(LOOKUP(A960,[1]PREF!$A:$A,[1]PREF!$J:$J),"")</f>
        <v/>
      </c>
      <c r="J960" s="4" t="str">
        <f>IFERROR(LOOKUP(A960,[1]PREF!$A:$A,[1]PREF!$N:$N),"")</f>
        <v/>
      </c>
      <c r="K960" s="4" t="str">
        <f>IFERROR(LOOKUP(A960,[1]PREF!$A:$A,[1]PREF!$O:$O),"")</f>
        <v/>
      </c>
      <c r="L960" s="4" t="str">
        <f>IFERROR(LOOKUP(A960,[1]PREF!$A:$A,[1]PREF!$P:$P),"")</f>
        <v/>
      </c>
      <c r="M960" s="4" t="str">
        <f>IFERROR(LOOKUP(A960,[1]PREF!$A:$A,[1]PREF!$X:$X),"")</f>
        <v/>
      </c>
      <c r="N960" s="4" t="str">
        <f>IFERROR(LOOKUP(A960,[1]PREF!$A:$A,[1]PREF!$AB:$AB),"")</f>
        <v/>
      </c>
      <c r="O960" s="4" t="str">
        <f>IFERROR(LOOKUP(A960,[1]PREF!$A:$A,[1]PREF!$AC:$AC),"")</f>
        <v/>
      </c>
      <c r="P960" s="4" t="str">
        <f>IFERROR(LOOKUP(B960,[1]CREF!$B:$B,[1]CREF!$F:$F),"")</f>
        <v/>
      </c>
      <c r="Q960" s="4" t="str">
        <f>IFERROR(LOOKUP(B960,[1]CREF!$B:$B,[1]CREF!$G:$G),"")</f>
        <v/>
      </c>
      <c r="R960" s="4" t="str">
        <f>IFERROR(LOOKUP(B960,[1]CREF!$B:$B,[1]CREF!$H:$H),"")</f>
        <v/>
      </c>
      <c r="S960" s="7" t="str">
        <f>IFERROR(LOOKUP(B960,[1]CREF!$B:$B,[1]CREF!$I:$I),"")</f>
        <v/>
      </c>
      <c r="T960" s="7" t="str">
        <f>IFERROR(LOOKUP(B960,[1]CREF!$B:$B,[1]CREF!$J:$J),"")</f>
        <v/>
      </c>
      <c r="U960" s="11" t="str">
        <f>IFERROR(IF(AND(J960&lt;&gt;0,K960&lt;&gt;0),-LOOKUP(B960,[1]CREF!$B:$B,[1]CREF!$U:$U),LOOKUP(B960,[1]CREF!$B:$B,[1]CREF!$U:$U)),"")</f>
        <v/>
      </c>
      <c r="V960" s="11" t="str">
        <f>IFERROR(LOOKUP(B960,[1]CREF!$B:$B,[1]CREF!$L:$L),"")</f>
        <v/>
      </c>
      <c r="W960" s="11" t="str">
        <f>IFERROR(LOOKUP(B960,[1]CREF!$B:$B,[1]CREF!$T:$T),"")</f>
        <v/>
      </c>
      <c r="X960" s="11" t="str">
        <f t="shared" si="48"/>
        <v/>
      </c>
      <c r="Y960" s="11" t="str">
        <f t="shared" si="49"/>
        <v/>
      </c>
      <c r="Z960" s="11" t="str">
        <f t="shared" si="50"/>
        <v/>
      </c>
    </row>
    <row r="961" spans="3:26">
      <c r="C961" s="8" t="str">
        <f>IFERROR(LOOKUP(A961,[1]PREF!$A:$A,[1]PREF!$C:$C),"")</f>
        <v/>
      </c>
      <c r="D961" s="9" t="str">
        <f>IFERROR(LOOKUP(A961,[1]PREF!$A:$A,[1]PREF!$E:$E),"")</f>
        <v/>
      </c>
      <c r="E961" s="9" t="str">
        <f>IFERROR(LOOKUP(A961,[1]PREF!$A:$A,[1]PREF!$F:$F),"")</f>
        <v/>
      </c>
      <c r="F961" s="9" t="str">
        <f>IFERROR(LOOKUP(A961,[1]PREF!$A:$A,[1]PREF!$G:$G),"")</f>
        <v/>
      </c>
      <c r="G961" s="4" t="str">
        <f>IFERROR(LOOKUP(A961,[1]PREF!$A:$A,[1]PREF!$I:$I),"")</f>
        <v/>
      </c>
      <c r="H961" s="4" t="str">
        <f>IFERROR(LOOKUP(A961,[1]PREF!$A:$A,[1]PREF!$U:$U),"")</f>
        <v/>
      </c>
      <c r="I961" s="9" t="str">
        <f>IFERROR(LOOKUP(A961,[1]PREF!$A:$A,[1]PREF!$J:$J),"")</f>
        <v/>
      </c>
      <c r="J961" s="4" t="str">
        <f>IFERROR(LOOKUP(A961,[1]PREF!$A:$A,[1]PREF!$N:$N),"")</f>
        <v/>
      </c>
      <c r="K961" s="4" t="str">
        <f>IFERROR(LOOKUP(A961,[1]PREF!$A:$A,[1]PREF!$O:$O),"")</f>
        <v/>
      </c>
      <c r="L961" s="4" t="str">
        <f>IFERROR(LOOKUP(A961,[1]PREF!$A:$A,[1]PREF!$P:$P),"")</f>
        <v/>
      </c>
      <c r="M961" s="4" t="str">
        <f>IFERROR(LOOKUP(A961,[1]PREF!$A:$A,[1]PREF!$X:$X),"")</f>
        <v/>
      </c>
      <c r="N961" s="4" t="str">
        <f>IFERROR(LOOKUP(A961,[1]PREF!$A:$A,[1]PREF!$AB:$AB),"")</f>
        <v/>
      </c>
      <c r="O961" s="4" t="str">
        <f>IFERROR(LOOKUP(A961,[1]PREF!$A:$A,[1]PREF!$AC:$AC),"")</f>
        <v/>
      </c>
      <c r="P961" s="4" t="str">
        <f>IFERROR(LOOKUP(B961,[1]CREF!$B:$B,[1]CREF!$F:$F),"")</f>
        <v/>
      </c>
      <c r="Q961" s="4" t="str">
        <f>IFERROR(LOOKUP(B961,[1]CREF!$B:$B,[1]CREF!$G:$G),"")</f>
        <v/>
      </c>
      <c r="R961" s="4" t="str">
        <f>IFERROR(LOOKUP(B961,[1]CREF!$B:$B,[1]CREF!$H:$H),"")</f>
        <v/>
      </c>
      <c r="S961" s="7" t="str">
        <f>IFERROR(LOOKUP(B961,[1]CREF!$B:$B,[1]CREF!$I:$I),"")</f>
        <v/>
      </c>
      <c r="T961" s="7" t="str">
        <f>IFERROR(LOOKUP(B961,[1]CREF!$B:$B,[1]CREF!$J:$J),"")</f>
        <v/>
      </c>
      <c r="U961" s="11" t="str">
        <f>IFERROR(IF(AND(J961&lt;&gt;0,K961&lt;&gt;0),-LOOKUP(B961,[1]CREF!$B:$B,[1]CREF!$U:$U),LOOKUP(B961,[1]CREF!$B:$B,[1]CREF!$U:$U)),"")</f>
        <v/>
      </c>
      <c r="V961" s="11" t="str">
        <f>IFERROR(LOOKUP(B961,[1]CREF!$B:$B,[1]CREF!$L:$L),"")</f>
        <v/>
      </c>
      <c r="W961" s="11" t="str">
        <f>IFERROR(LOOKUP(B961,[1]CREF!$B:$B,[1]CREF!$T:$T),"")</f>
        <v/>
      </c>
      <c r="X961" s="11" t="str">
        <f t="shared" si="48"/>
        <v/>
      </c>
      <c r="Y961" s="11" t="str">
        <f t="shared" si="49"/>
        <v/>
      </c>
      <c r="Z961" s="11" t="str">
        <f t="shared" si="50"/>
        <v/>
      </c>
    </row>
    <row r="962" spans="3:26">
      <c r="C962" s="8" t="str">
        <f>IFERROR(LOOKUP(A962,[1]PREF!$A:$A,[1]PREF!$C:$C),"")</f>
        <v/>
      </c>
      <c r="D962" s="9" t="str">
        <f>IFERROR(LOOKUP(A962,[1]PREF!$A:$A,[1]PREF!$E:$E),"")</f>
        <v/>
      </c>
      <c r="E962" s="9" t="str">
        <f>IFERROR(LOOKUP(A962,[1]PREF!$A:$A,[1]PREF!$F:$F),"")</f>
        <v/>
      </c>
      <c r="F962" s="9" t="str">
        <f>IFERROR(LOOKUP(A962,[1]PREF!$A:$A,[1]PREF!$G:$G),"")</f>
        <v/>
      </c>
      <c r="G962" s="4" t="str">
        <f>IFERROR(LOOKUP(A962,[1]PREF!$A:$A,[1]PREF!$I:$I),"")</f>
        <v/>
      </c>
      <c r="H962" s="4" t="str">
        <f>IFERROR(LOOKUP(A962,[1]PREF!$A:$A,[1]PREF!$U:$U),"")</f>
        <v/>
      </c>
      <c r="I962" s="9" t="str">
        <f>IFERROR(LOOKUP(A962,[1]PREF!$A:$A,[1]PREF!$J:$J),"")</f>
        <v/>
      </c>
      <c r="J962" s="4" t="str">
        <f>IFERROR(LOOKUP(A962,[1]PREF!$A:$A,[1]PREF!$N:$N),"")</f>
        <v/>
      </c>
      <c r="K962" s="4" t="str">
        <f>IFERROR(LOOKUP(A962,[1]PREF!$A:$A,[1]PREF!$O:$O),"")</f>
        <v/>
      </c>
      <c r="L962" s="4" t="str">
        <f>IFERROR(LOOKUP(A962,[1]PREF!$A:$A,[1]PREF!$P:$P),"")</f>
        <v/>
      </c>
      <c r="M962" s="4" t="str">
        <f>IFERROR(LOOKUP(A962,[1]PREF!$A:$A,[1]PREF!$X:$X),"")</f>
        <v/>
      </c>
      <c r="N962" s="4" t="str">
        <f>IFERROR(LOOKUP(A962,[1]PREF!$A:$A,[1]PREF!$AB:$AB),"")</f>
        <v/>
      </c>
      <c r="O962" s="4" t="str">
        <f>IFERROR(LOOKUP(A962,[1]PREF!$A:$A,[1]PREF!$AC:$AC),"")</f>
        <v/>
      </c>
      <c r="P962" s="4" t="str">
        <f>IFERROR(LOOKUP(B962,[1]CREF!$B:$B,[1]CREF!$F:$F),"")</f>
        <v/>
      </c>
      <c r="Q962" s="4" t="str">
        <f>IFERROR(LOOKUP(B962,[1]CREF!$B:$B,[1]CREF!$G:$G),"")</f>
        <v/>
      </c>
      <c r="R962" s="4" t="str">
        <f>IFERROR(LOOKUP(B962,[1]CREF!$B:$B,[1]CREF!$H:$H),"")</f>
        <v/>
      </c>
      <c r="S962" s="7" t="str">
        <f>IFERROR(LOOKUP(B962,[1]CREF!$B:$B,[1]CREF!$I:$I),"")</f>
        <v/>
      </c>
      <c r="T962" s="7" t="str">
        <f>IFERROR(LOOKUP(B962,[1]CREF!$B:$B,[1]CREF!$J:$J),"")</f>
        <v/>
      </c>
      <c r="U962" s="11" t="str">
        <f>IFERROR(IF(AND(J962&lt;&gt;0,K962&lt;&gt;0),-LOOKUP(B962,[1]CREF!$B:$B,[1]CREF!$U:$U),LOOKUP(B962,[1]CREF!$B:$B,[1]CREF!$U:$U)),"")</f>
        <v/>
      </c>
      <c r="V962" s="11" t="str">
        <f>IFERROR(LOOKUP(B962,[1]CREF!$B:$B,[1]CREF!$L:$L),"")</f>
        <v/>
      </c>
      <c r="W962" s="11" t="str">
        <f>IFERROR(LOOKUP(B962,[1]CREF!$B:$B,[1]CREF!$T:$T),"")</f>
        <v/>
      </c>
      <c r="X962" s="11" t="str">
        <f t="shared" si="48"/>
        <v/>
      </c>
      <c r="Y962" s="11" t="str">
        <f t="shared" si="49"/>
        <v/>
      </c>
      <c r="Z962" s="11" t="str">
        <f t="shared" si="50"/>
        <v/>
      </c>
    </row>
    <row r="963" spans="3:26">
      <c r="C963" s="8" t="str">
        <f>IFERROR(LOOKUP(A963,[1]PREF!$A:$A,[1]PREF!$C:$C),"")</f>
        <v/>
      </c>
      <c r="D963" s="9" t="str">
        <f>IFERROR(LOOKUP(A963,[1]PREF!$A:$A,[1]PREF!$E:$E),"")</f>
        <v/>
      </c>
      <c r="E963" s="9" t="str">
        <f>IFERROR(LOOKUP(A963,[1]PREF!$A:$A,[1]PREF!$F:$F),"")</f>
        <v/>
      </c>
      <c r="F963" s="9" t="str">
        <f>IFERROR(LOOKUP(A963,[1]PREF!$A:$A,[1]PREF!$G:$G),"")</f>
        <v/>
      </c>
      <c r="G963" s="4" t="str">
        <f>IFERROR(LOOKUP(A963,[1]PREF!$A:$A,[1]PREF!$I:$I),"")</f>
        <v/>
      </c>
      <c r="H963" s="4" t="str">
        <f>IFERROR(LOOKUP(A963,[1]PREF!$A:$A,[1]PREF!$U:$U),"")</f>
        <v/>
      </c>
      <c r="I963" s="9" t="str">
        <f>IFERROR(LOOKUP(A963,[1]PREF!$A:$A,[1]PREF!$J:$J),"")</f>
        <v/>
      </c>
      <c r="J963" s="4" t="str">
        <f>IFERROR(LOOKUP(A963,[1]PREF!$A:$A,[1]PREF!$N:$N),"")</f>
        <v/>
      </c>
      <c r="K963" s="4" t="str">
        <f>IFERROR(LOOKUP(A963,[1]PREF!$A:$A,[1]PREF!$O:$O),"")</f>
        <v/>
      </c>
      <c r="L963" s="4" t="str">
        <f>IFERROR(LOOKUP(A963,[1]PREF!$A:$A,[1]PREF!$P:$P),"")</f>
        <v/>
      </c>
      <c r="M963" s="4" t="str">
        <f>IFERROR(LOOKUP(A963,[1]PREF!$A:$A,[1]PREF!$X:$X),"")</f>
        <v/>
      </c>
      <c r="N963" s="4" t="str">
        <f>IFERROR(LOOKUP(A963,[1]PREF!$A:$A,[1]PREF!$AB:$AB),"")</f>
        <v/>
      </c>
      <c r="O963" s="4" t="str">
        <f>IFERROR(LOOKUP(A963,[1]PREF!$A:$A,[1]PREF!$AC:$AC),"")</f>
        <v/>
      </c>
      <c r="P963" s="4" t="str">
        <f>IFERROR(LOOKUP(B963,[1]CREF!$B:$B,[1]CREF!$F:$F),"")</f>
        <v/>
      </c>
      <c r="Q963" s="4" t="str">
        <f>IFERROR(LOOKUP(B963,[1]CREF!$B:$B,[1]CREF!$G:$G),"")</f>
        <v/>
      </c>
      <c r="R963" s="4" t="str">
        <f>IFERROR(LOOKUP(B963,[1]CREF!$B:$B,[1]CREF!$H:$H),"")</f>
        <v/>
      </c>
      <c r="S963" s="7" t="str">
        <f>IFERROR(LOOKUP(B963,[1]CREF!$B:$B,[1]CREF!$I:$I),"")</f>
        <v/>
      </c>
      <c r="T963" s="7" t="str">
        <f>IFERROR(LOOKUP(B963,[1]CREF!$B:$B,[1]CREF!$J:$J),"")</f>
        <v/>
      </c>
      <c r="U963" s="11" t="str">
        <f>IFERROR(IF(AND(J963&lt;&gt;0,K963&lt;&gt;0),-LOOKUP(B963,[1]CREF!$B:$B,[1]CREF!$U:$U),LOOKUP(B963,[1]CREF!$B:$B,[1]CREF!$U:$U)),"")</f>
        <v/>
      </c>
      <c r="V963" s="11" t="str">
        <f>IFERROR(LOOKUP(B963,[1]CREF!$B:$B,[1]CREF!$L:$L),"")</f>
        <v/>
      </c>
      <c r="W963" s="11" t="str">
        <f>IFERROR(LOOKUP(B963,[1]CREF!$B:$B,[1]CREF!$T:$T),"")</f>
        <v/>
      </c>
      <c r="X963" s="11" t="str">
        <f t="shared" si="48"/>
        <v/>
      </c>
      <c r="Y963" s="11" t="str">
        <f t="shared" si="49"/>
        <v/>
      </c>
      <c r="Z963" s="11" t="str">
        <f t="shared" si="50"/>
        <v/>
      </c>
    </row>
    <row r="964" spans="3:26">
      <c r="C964" s="8" t="str">
        <f>IFERROR(LOOKUP(A964,[1]PREF!$A:$A,[1]PREF!$C:$C),"")</f>
        <v/>
      </c>
      <c r="D964" s="9" t="str">
        <f>IFERROR(LOOKUP(A964,[1]PREF!$A:$A,[1]PREF!$E:$E),"")</f>
        <v/>
      </c>
      <c r="E964" s="9" t="str">
        <f>IFERROR(LOOKUP(A964,[1]PREF!$A:$A,[1]PREF!$F:$F),"")</f>
        <v/>
      </c>
      <c r="F964" s="9" t="str">
        <f>IFERROR(LOOKUP(A964,[1]PREF!$A:$A,[1]PREF!$G:$G),"")</f>
        <v/>
      </c>
      <c r="G964" s="4" t="str">
        <f>IFERROR(LOOKUP(A964,[1]PREF!$A:$A,[1]PREF!$I:$I),"")</f>
        <v/>
      </c>
      <c r="H964" s="4" t="str">
        <f>IFERROR(LOOKUP(A964,[1]PREF!$A:$A,[1]PREF!$U:$U),"")</f>
        <v/>
      </c>
      <c r="I964" s="9" t="str">
        <f>IFERROR(LOOKUP(A964,[1]PREF!$A:$A,[1]PREF!$J:$J),"")</f>
        <v/>
      </c>
      <c r="J964" s="4" t="str">
        <f>IFERROR(LOOKUP(A964,[1]PREF!$A:$A,[1]PREF!$N:$N),"")</f>
        <v/>
      </c>
      <c r="K964" s="4" t="str">
        <f>IFERROR(LOOKUP(A964,[1]PREF!$A:$A,[1]PREF!$O:$O),"")</f>
        <v/>
      </c>
      <c r="L964" s="4" t="str">
        <f>IFERROR(LOOKUP(A964,[1]PREF!$A:$A,[1]PREF!$P:$P),"")</f>
        <v/>
      </c>
      <c r="M964" s="4" t="str">
        <f>IFERROR(LOOKUP(A964,[1]PREF!$A:$A,[1]PREF!$X:$X),"")</f>
        <v/>
      </c>
      <c r="N964" s="4" t="str">
        <f>IFERROR(LOOKUP(A964,[1]PREF!$A:$A,[1]PREF!$AB:$AB),"")</f>
        <v/>
      </c>
      <c r="O964" s="4" t="str">
        <f>IFERROR(LOOKUP(A964,[1]PREF!$A:$A,[1]PREF!$AC:$AC),"")</f>
        <v/>
      </c>
      <c r="P964" s="4" t="str">
        <f>IFERROR(LOOKUP(B964,[1]CREF!$B:$B,[1]CREF!$F:$F),"")</f>
        <v/>
      </c>
      <c r="Q964" s="4" t="str">
        <f>IFERROR(LOOKUP(B964,[1]CREF!$B:$B,[1]CREF!$G:$G),"")</f>
        <v/>
      </c>
      <c r="R964" s="4" t="str">
        <f>IFERROR(LOOKUP(B964,[1]CREF!$B:$B,[1]CREF!$H:$H),"")</f>
        <v/>
      </c>
      <c r="S964" s="7" t="str">
        <f>IFERROR(LOOKUP(B964,[1]CREF!$B:$B,[1]CREF!$I:$I),"")</f>
        <v/>
      </c>
      <c r="T964" s="7" t="str">
        <f>IFERROR(LOOKUP(B964,[1]CREF!$B:$B,[1]CREF!$J:$J),"")</f>
        <v/>
      </c>
      <c r="U964" s="11" t="str">
        <f>IFERROR(IF(AND(J964&lt;&gt;0,K964&lt;&gt;0),-LOOKUP(B964,[1]CREF!$B:$B,[1]CREF!$U:$U),LOOKUP(B964,[1]CREF!$B:$B,[1]CREF!$U:$U)),"")</f>
        <v/>
      </c>
      <c r="V964" s="11" t="str">
        <f>IFERROR(LOOKUP(B964,[1]CREF!$B:$B,[1]CREF!$L:$L),"")</f>
        <v/>
      </c>
      <c r="W964" s="11" t="str">
        <f>IFERROR(LOOKUP(B964,[1]CREF!$B:$B,[1]CREF!$T:$T),"")</f>
        <v/>
      </c>
      <c r="X964" s="11" t="str">
        <f t="shared" si="48"/>
        <v/>
      </c>
      <c r="Y964" s="11" t="str">
        <f t="shared" si="49"/>
        <v/>
      </c>
      <c r="Z964" s="11" t="str">
        <f t="shared" si="50"/>
        <v/>
      </c>
    </row>
    <row r="965" spans="3:26">
      <c r="C965" s="8" t="str">
        <f>IFERROR(LOOKUP(A965,[1]PREF!$A:$A,[1]PREF!$C:$C),"")</f>
        <v/>
      </c>
      <c r="D965" s="9" t="str">
        <f>IFERROR(LOOKUP(A965,[1]PREF!$A:$A,[1]PREF!$E:$E),"")</f>
        <v/>
      </c>
      <c r="E965" s="9" t="str">
        <f>IFERROR(LOOKUP(A965,[1]PREF!$A:$A,[1]PREF!$F:$F),"")</f>
        <v/>
      </c>
      <c r="F965" s="9" t="str">
        <f>IFERROR(LOOKUP(A965,[1]PREF!$A:$A,[1]PREF!$G:$G),"")</f>
        <v/>
      </c>
      <c r="G965" s="4" t="str">
        <f>IFERROR(LOOKUP(A965,[1]PREF!$A:$A,[1]PREF!$I:$I),"")</f>
        <v/>
      </c>
      <c r="H965" s="4" t="str">
        <f>IFERROR(LOOKUP(A965,[1]PREF!$A:$A,[1]PREF!$U:$U),"")</f>
        <v/>
      </c>
      <c r="I965" s="9" t="str">
        <f>IFERROR(LOOKUP(A965,[1]PREF!$A:$A,[1]PREF!$J:$J),"")</f>
        <v/>
      </c>
      <c r="J965" s="4" t="str">
        <f>IFERROR(LOOKUP(A965,[1]PREF!$A:$A,[1]PREF!$N:$N),"")</f>
        <v/>
      </c>
      <c r="K965" s="4" t="str">
        <f>IFERROR(LOOKUP(A965,[1]PREF!$A:$A,[1]PREF!$O:$O),"")</f>
        <v/>
      </c>
      <c r="L965" s="4" t="str">
        <f>IFERROR(LOOKUP(A965,[1]PREF!$A:$A,[1]PREF!$P:$P),"")</f>
        <v/>
      </c>
      <c r="M965" s="4" t="str">
        <f>IFERROR(LOOKUP(A965,[1]PREF!$A:$A,[1]PREF!$X:$X),"")</f>
        <v/>
      </c>
      <c r="N965" s="4" t="str">
        <f>IFERROR(LOOKUP(A965,[1]PREF!$A:$A,[1]PREF!$AB:$AB),"")</f>
        <v/>
      </c>
      <c r="O965" s="4" t="str">
        <f>IFERROR(LOOKUP(A965,[1]PREF!$A:$A,[1]PREF!$AC:$AC),"")</f>
        <v/>
      </c>
      <c r="P965" s="4" t="str">
        <f>IFERROR(LOOKUP(B965,[1]CREF!$B:$B,[1]CREF!$F:$F),"")</f>
        <v/>
      </c>
      <c r="Q965" s="4" t="str">
        <f>IFERROR(LOOKUP(B965,[1]CREF!$B:$B,[1]CREF!$G:$G),"")</f>
        <v/>
      </c>
      <c r="R965" s="4" t="str">
        <f>IFERROR(LOOKUP(B965,[1]CREF!$B:$B,[1]CREF!$H:$H),"")</f>
        <v/>
      </c>
      <c r="S965" s="7" t="str">
        <f>IFERROR(LOOKUP(B965,[1]CREF!$B:$B,[1]CREF!$I:$I),"")</f>
        <v/>
      </c>
      <c r="T965" s="7" t="str">
        <f>IFERROR(LOOKUP(B965,[1]CREF!$B:$B,[1]CREF!$J:$J),"")</f>
        <v/>
      </c>
      <c r="U965" s="11" t="str">
        <f>IFERROR(IF(AND(J965&lt;&gt;0,K965&lt;&gt;0),-LOOKUP(B965,[1]CREF!$B:$B,[1]CREF!$U:$U),LOOKUP(B965,[1]CREF!$B:$B,[1]CREF!$U:$U)),"")</f>
        <v/>
      </c>
      <c r="V965" s="11" t="str">
        <f>IFERROR(LOOKUP(B965,[1]CREF!$B:$B,[1]CREF!$L:$L),"")</f>
        <v/>
      </c>
      <c r="W965" s="11" t="str">
        <f>IFERROR(LOOKUP(B965,[1]CREF!$B:$B,[1]CREF!$T:$T),"")</f>
        <v/>
      </c>
      <c r="X965" s="11" t="str">
        <f t="shared" si="48"/>
        <v/>
      </c>
      <c r="Y965" s="11" t="str">
        <f t="shared" si="49"/>
        <v/>
      </c>
      <c r="Z965" s="11" t="str">
        <f t="shared" si="50"/>
        <v/>
      </c>
    </row>
    <row r="966" spans="3:26">
      <c r="C966" s="8" t="str">
        <f>IFERROR(LOOKUP(A966,[1]PREF!$A:$A,[1]PREF!$C:$C),"")</f>
        <v/>
      </c>
      <c r="D966" s="9" t="str">
        <f>IFERROR(LOOKUP(A966,[1]PREF!$A:$A,[1]PREF!$E:$E),"")</f>
        <v/>
      </c>
      <c r="E966" s="9" t="str">
        <f>IFERROR(LOOKUP(A966,[1]PREF!$A:$A,[1]PREF!$F:$F),"")</f>
        <v/>
      </c>
      <c r="F966" s="9" t="str">
        <f>IFERROR(LOOKUP(A966,[1]PREF!$A:$A,[1]PREF!$G:$G),"")</f>
        <v/>
      </c>
      <c r="G966" s="4" t="str">
        <f>IFERROR(LOOKUP(A966,[1]PREF!$A:$A,[1]PREF!$I:$I),"")</f>
        <v/>
      </c>
      <c r="H966" s="4" t="str">
        <f>IFERROR(LOOKUP(A966,[1]PREF!$A:$A,[1]PREF!$U:$U),"")</f>
        <v/>
      </c>
      <c r="I966" s="9" t="str">
        <f>IFERROR(LOOKUP(A966,[1]PREF!$A:$A,[1]PREF!$J:$J),"")</f>
        <v/>
      </c>
      <c r="J966" s="4" t="str">
        <f>IFERROR(LOOKUP(A966,[1]PREF!$A:$A,[1]PREF!$N:$N),"")</f>
        <v/>
      </c>
      <c r="K966" s="4" t="str">
        <f>IFERROR(LOOKUP(A966,[1]PREF!$A:$A,[1]PREF!$O:$O),"")</f>
        <v/>
      </c>
      <c r="L966" s="4" t="str">
        <f>IFERROR(LOOKUP(A966,[1]PREF!$A:$A,[1]PREF!$P:$P),"")</f>
        <v/>
      </c>
      <c r="M966" s="4" t="str">
        <f>IFERROR(LOOKUP(A966,[1]PREF!$A:$A,[1]PREF!$X:$X),"")</f>
        <v/>
      </c>
      <c r="N966" s="4" t="str">
        <f>IFERROR(LOOKUP(A966,[1]PREF!$A:$A,[1]PREF!$AB:$AB),"")</f>
        <v/>
      </c>
      <c r="O966" s="4" t="str">
        <f>IFERROR(LOOKUP(A966,[1]PREF!$A:$A,[1]PREF!$AC:$AC),"")</f>
        <v/>
      </c>
      <c r="P966" s="4" t="str">
        <f>IFERROR(LOOKUP(B966,[1]CREF!$B:$B,[1]CREF!$F:$F),"")</f>
        <v/>
      </c>
      <c r="Q966" s="4" t="str">
        <f>IFERROR(LOOKUP(B966,[1]CREF!$B:$B,[1]CREF!$G:$G),"")</f>
        <v/>
      </c>
      <c r="R966" s="4" t="str">
        <f>IFERROR(LOOKUP(B966,[1]CREF!$B:$B,[1]CREF!$H:$H),"")</f>
        <v/>
      </c>
      <c r="S966" s="7" t="str">
        <f>IFERROR(LOOKUP(B966,[1]CREF!$B:$B,[1]CREF!$I:$I),"")</f>
        <v/>
      </c>
      <c r="T966" s="7" t="str">
        <f>IFERROR(LOOKUP(B966,[1]CREF!$B:$B,[1]CREF!$J:$J),"")</f>
        <v/>
      </c>
      <c r="U966" s="11" t="str">
        <f>IFERROR(IF(AND(J966&lt;&gt;0,K966&lt;&gt;0),-LOOKUP(B966,[1]CREF!$B:$B,[1]CREF!$U:$U),LOOKUP(B966,[1]CREF!$B:$B,[1]CREF!$U:$U)),"")</f>
        <v/>
      </c>
      <c r="V966" s="11" t="str">
        <f>IFERROR(LOOKUP(B966,[1]CREF!$B:$B,[1]CREF!$L:$L),"")</f>
        <v/>
      </c>
      <c r="W966" s="11" t="str">
        <f>IFERROR(LOOKUP(B966,[1]CREF!$B:$B,[1]CREF!$T:$T),"")</f>
        <v/>
      </c>
      <c r="X966" s="11" t="str">
        <f t="shared" si="48"/>
        <v/>
      </c>
      <c r="Y966" s="11" t="str">
        <f t="shared" si="49"/>
        <v/>
      </c>
      <c r="Z966" s="11" t="str">
        <f t="shared" si="50"/>
        <v/>
      </c>
    </row>
    <row r="967" spans="3:26">
      <c r="C967" s="8" t="str">
        <f>IFERROR(LOOKUP(A967,[1]PREF!$A:$A,[1]PREF!$C:$C),"")</f>
        <v/>
      </c>
      <c r="D967" s="9" t="str">
        <f>IFERROR(LOOKUP(A967,[1]PREF!$A:$A,[1]PREF!$E:$E),"")</f>
        <v/>
      </c>
      <c r="E967" s="9" t="str">
        <f>IFERROR(LOOKUP(A967,[1]PREF!$A:$A,[1]PREF!$F:$F),"")</f>
        <v/>
      </c>
      <c r="F967" s="9" t="str">
        <f>IFERROR(LOOKUP(A967,[1]PREF!$A:$A,[1]PREF!$G:$G),"")</f>
        <v/>
      </c>
      <c r="G967" s="4" t="str">
        <f>IFERROR(LOOKUP(A967,[1]PREF!$A:$A,[1]PREF!$I:$I),"")</f>
        <v/>
      </c>
      <c r="H967" s="4" t="str">
        <f>IFERROR(LOOKUP(A967,[1]PREF!$A:$A,[1]PREF!$U:$U),"")</f>
        <v/>
      </c>
      <c r="I967" s="9" t="str">
        <f>IFERROR(LOOKUP(A967,[1]PREF!$A:$A,[1]PREF!$J:$J),"")</f>
        <v/>
      </c>
      <c r="J967" s="4" t="str">
        <f>IFERROR(LOOKUP(A967,[1]PREF!$A:$A,[1]PREF!$N:$N),"")</f>
        <v/>
      </c>
      <c r="K967" s="4" t="str">
        <f>IFERROR(LOOKUP(A967,[1]PREF!$A:$A,[1]PREF!$O:$O),"")</f>
        <v/>
      </c>
      <c r="L967" s="4" t="str">
        <f>IFERROR(LOOKUP(A967,[1]PREF!$A:$A,[1]PREF!$P:$P),"")</f>
        <v/>
      </c>
      <c r="M967" s="4" t="str">
        <f>IFERROR(LOOKUP(A967,[1]PREF!$A:$A,[1]PREF!$X:$X),"")</f>
        <v/>
      </c>
      <c r="N967" s="4" t="str">
        <f>IFERROR(LOOKUP(A967,[1]PREF!$A:$A,[1]PREF!$AB:$AB),"")</f>
        <v/>
      </c>
      <c r="O967" s="4" t="str">
        <f>IFERROR(LOOKUP(A967,[1]PREF!$A:$A,[1]PREF!$AC:$AC),"")</f>
        <v/>
      </c>
      <c r="P967" s="4" t="str">
        <f>IFERROR(LOOKUP(B967,[1]CREF!$B:$B,[1]CREF!$F:$F),"")</f>
        <v/>
      </c>
      <c r="Q967" s="4" t="str">
        <f>IFERROR(LOOKUP(B967,[1]CREF!$B:$B,[1]CREF!$G:$G),"")</f>
        <v/>
      </c>
      <c r="R967" s="4" t="str">
        <f>IFERROR(LOOKUP(B967,[1]CREF!$B:$B,[1]CREF!$H:$H),"")</f>
        <v/>
      </c>
      <c r="S967" s="7" t="str">
        <f>IFERROR(LOOKUP(B967,[1]CREF!$B:$B,[1]CREF!$I:$I),"")</f>
        <v/>
      </c>
      <c r="T967" s="7" t="str">
        <f>IFERROR(LOOKUP(B967,[1]CREF!$B:$B,[1]CREF!$J:$J),"")</f>
        <v/>
      </c>
      <c r="U967" s="11" t="str">
        <f>IFERROR(IF(AND(J967&lt;&gt;0,K967&lt;&gt;0),-LOOKUP(B967,[1]CREF!$B:$B,[1]CREF!$U:$U),LOOKUP(B967,[1]CREF!$B:$B,[1]CREF!$U:$U)),"")</f>
        <v/>
      </c>
      <c r="V967" s="11" t="str">
        <f>IFERROR(LOOKUP(B967,[1]CREF!$B:$B,[1]CREF!$L:$L),"")</f>
        <v/>
      </c>
      <c r="W967" s="11" t="str">
        <f>IFERROR(LOOKUP(B967,[1]CREF!$B:$B,[1]CREF!$T:$T),"")</f>
        <v/>
      </c>
      <c r="X967" s="11" t="str">
        <f t="shared" si="48"/>
        <v/>
      </c>
      <c r="Y967" s="11" t="str">
        <f t="shared" si="49"/>
        <v/>
      </c>
      <c r="Z967" s="11" t="str">
        <f t="shared" si="50"/>
        <v/>
      </c>
    </row>
    <row r="968" spans="3:26">
      <c r="C968" s="8" t="str">
        <f>IFERROR(LOOKUP(A968,[1]PREF!$A:$A,[1]PREF!$C:$C),"")</f>
        <v/>
      </c>
      <c r="D968" s="9" t="str">
        <f>IFERROR(LOOKUP(A968,[1]PREF!$A:$A,[1]PREF!$E:$E),"")</f>
        <v/>
      </c>
      <c r="E968" s="9" t="str">
        <f>IFERROR(LOOKUP(A968,[1]PREF!$A:$A,[1]PREF!$F:$F),"")</f>
        <v/>
      </c>
      <c r="F968" s="9" t="str">
        <f>IFERROR(LOOKUP(A968,[1]PREF!$A:$A,[1]PREF!$G:$G),"")</f>
        <v/>
      </c>
      <c r="G968" s="4" t="str">
        <f>IFERROR(LOOKUP(A968,[1]PREF!$A:$A,[1]PREF!$I:$I),"")</f>
        <v/>
      </c>
      <c r="H968" s="4" t="str">
        <f>IFERROR(LOOKUP(A968,[1]PREF!$A:$A,[1]PREF!$U:$U),"")</f>
        <v/>
      </c>
      <c r="I968" s="9" t="str">
        <f>IFERROR(LOOKUP(A968,[1]PREF!$A:$A,[1]PREF!$J:$J),"")</f>
        <v/>
      </c>
      <c r="J968" s="4" t="str">
        <f>IFERROR(LOOKUP(A968,[1]PREF!$A:$A,[1]PREF!$N:$N),"")</f>
        <v/>
      </c>
      <c r="K968" s="4" t="str">
        <f>IFERROR(LOOKUP(A968,[1]PREF!$A:$A,[1]PREF!$O:$O),"")</f>
        <v/>
      </c>
      <c r="L968" s="4" t="str">
        <f>IFERROR(LOOKUP(A968,[1]PREF!$A:$A,[1]PREF!$P:$P),"")</f>
        <v/>
      </c>
      <c r="M968" s="4" t="str">
        <f>IFERROR(LOOKUP(A968,[1]PREF!$A:$A,[1]PREF!$X:$X),"")</f>
        <v/>
      </c>
      <c r="N968" s="4" t="str">
        <f>IFERROR(LOOKUP(A968,[1]PREF!$A:$A,[1]PREF!$AB:$AB),"")</f>
        <v/>
      </c>
      <c r="O968" s="4" t="str">
        <f>IFERROR(LOOKUP(A968,[1]PREF!$A:$A,[1]PREF!$AC:$AC),"")</f>
        <v/>
      </c>
      <c r="P968" s="4" t="str">
        <f>IFERROR(LOOKUP(B968,[1]CREF!$B:$B,[1]CREF!$F:$F),"")</f>
        <v/>
      </c>
      <c r="Q968" s="4" t="str">
        <f>IFERROR(LOOKUP(B968,[1]CREF!$B:$B,[1]CREF!$G:$G),"")</f>
        <v/>
      </c>
      <c r="R968" s="4" t="str">
        <f>IFERROR(LOOKUP(B968,[1]CREF!$B:$B,[1]CREF!$H:$H),"")</f>
        <v/>
      </c>
      <c r="S968" s="7" t="str">
        <f>IFERROR(LOOKUP(B968,[1]CREF!$B:$B,[1]CREF!$I:$I),"")</f>
        <v/>
      </c>
      <c r="T968" s="7" t="str">
        <f>IFERROR(LOOKUP(B968,[1]CREF!$B:$B,[1]CREF!$J:$J),"")</f>
        <v/>
      </c>
      <c r="U968" s="11" t="str">
        <f>IFERROR(IF(AND(J968&lt;&gt;0,K968&lt;&gt;0),-LOOKUP(B968,[1]CREF!$B:$B,[1]CREF!$U:$U),LOOKUP(B968,[1]CREF!$B:$B,[1]CREF!$U:$U)),"")</f>
        <v/>
      </c>
      <c r="V968" s="11" t="str">
        <f>IFERROR(LOOKUP(B968,[1]CREF!$B:$B,[1]CREF!$L:$L),"")</f>
        <v/>
      </c>
      <c r="W968" s="11" t="str">
        <f>IFERROR(LOOKUP(B968,[1]CREF!$B:$B,[1]CREF!$T:$T),"")</f>
        <v/>
      </c>
      <c r="X968" s="11" t="str">
        <f t="shared" si="48"/>
        <v/>
      </c>
      <c r="Y968" s="11" t="str">
        <f t="shared" si="49"/>
        <v/>
      </c>
      <c r="Z968" s="11" t="str">
        <f t="shared" si="50"/>
        <v/>
      </c>
    </row>
    <row r="969" spans="3:26">
      <c r="C969" s="8" t="str">
        <f>IFERROR(LOOKUP(A969,[1]PREF!$A:$A,[1]PREF!$C:$C),"")</f>
        <v/>
      </c>
      <c r="D969" s="9" t="str">
        <f>IFERROR(LOOKUP(A969,[1]PREF!$A:$A,[1]PREF!$E:$E),"")</f>
        <v/>
      </c>
      <c r="E969" s="9" t="str">
        <f>IFERROR(LOOKUP(A969,[1]PREF!$A:$A,[1]PREF!$F:$F),"")</f>
        <v/>
      </c>
      <c r="F969" s="9" t="str">
        <f>IFERROR(LOOKUP(A969,[1]PREF!$A:$A,[1]PREF!$G:$G),"")</f>
        <v/>
      </c>
      <c r="G969" s="4" t="str">
        <f>IFERROR(LOOKUP(A969,[1]PREF!$A:$A,[1]PREF!$I:$I),"")</f>
        <v/>
      </c>
      <c r="H969" s="4" t="str">
        <f>IFERROR(LOOKUP(A969,[1]PREF!$A:$A,[1]PREF!$U:$U),"")</f>
        <v/>
      </c>
      <c r="I969" s="9" t="str">
        <f>IFERROR(LOOKUP(A969,[1]PREF!$A:$A,[1]PREF!$J:$J),"")</f>
        <v/>
      </c>
      <c r="J969" s="4" t="str">
        <f>IFERROR(LOOKUP(A969,[1]PREF!$A:$A,[1]PREF!$N:$N),"")</f>
        <v/>
      </c>
      <c r="K969" s="4" t="str">
        <f>IFERROR(LOOKUP(A969,[1]PREF!$A:$A,[1]PREF!$O:$O),"")</f>
        <v/>
      </c>
      <c r="L969" s="4" t="str">
        <f>IFERROR(LOOKUP(A969,[1]PREF!$A:$A,[1]PREF!$P:$P),"")</f>
        <v/>
      </c>
      <c r="M969" s="4" t="str">
        <f>IFERROR(LOOKUP(A969,[1]PREF!$A:$A,[1]PREF!$X:$X),"")</f>
        <v/>
      </c>
      <c r="N969" s="4" t="str">
        <f>IFERROR(LOOKUP(A969,[1]PREF!$A:$A,[1]PREF!$AB:$AB),"")</f>
        <v/>
      </c>
      <c r="O969" s="4" t="str">
        <f>IFERROR(LOOKUP(A969,[1]PREF!$A:$A,[1]PREF!$AC:$AC),"")</f>
        <v/>
      </c>
      <c r="P969" s="4" t="str">
        <f>IFERROR(LOOKUP(B969,[1]CREF!$B:$B,[1]CREF!$F:$F),"")</f>
        <v/>
      </c>
      <c r="Q969" s="4" t="str">
        <f>IFERROR(LOOKUP(B969,[1]CREF!$B:$B,[1]CREF!$G:$G),"")</f>
        <v/>
      </c>
      <c r="R969" s="4" t="str">
        <f>IFERROR(LOOKUP(B969,[1]CREF!$B:$B,[1]CREF!$H:$H),"")</f>
        <v/>
      </c>
      <c r="S969" s="7" t="str">
        <f>IFERROR(LOOKUP(B969,[1]CREF!$B:$B,[1]CREF!$I:$I),"")</f>
        <v/>
      </c>
      <c r="T969" s="7" t="str">
        <f>IFERROR(LOOKUP(B969,[1]CREF!$B:$B,[1]CREF!$J:$J),"")</f>
        <v/>
      </c>
      <c r="U969" s="11" t="str">
        <f>IFERROR(IF(AND(J969&lt;&gt;0,K969&lt;&gt;0),-LOOKUP(B969,[1]CREF!$B:$B,[1]CREF!$U:$U),LOOKUP(B969,[1]CREF!$B:$B,[1]CREF!$U:$U)),"")</f>
        <v/>
      </c>
      <c r="V969" s="11" t="str">
        <f>IFERROR(LOOKUP(B969,[1]CREF!$B:$B,[1]CREF!$L:$L),"")</f>
        <v/>
      </c>
      <c r="W969" s="11" t="str">
        <f>IFERROR(LOOKUP(B969,[1]CREF!$B:$B,[1]CREF!$T:$T),"")</f>
        <v/>
      </c>
      <c r="X969" s="11" t="str">
        <f t="shared" si="48"/>
        <v/>
      </c>
      <c r="Y969" s="11" t="str">
        <f t="shared" si="49"/>
        <v/>
      </c>
      <c r="Z969" s="11" t="str">
        <f t="shared" si="50"/>
        <v/>
      </c>
    </row>
    <row r="970" spans="3:26">
      <c r="C970" s="8" t="str">
        <f>IFERROR(LOOKUP(A970,[1]PREF!$A:$A,[1]PREF!$C:$C),"")</f>
        <v/>
      </c>
      <c r="D970" s="9" t="str">
        <f>IFERROR(LOOKUP(A970,[1]PREF!$A:$A,[1]PREF!$E:$E),"")</f>
        <v/>
      </c>
      <c r="E970" s="9" t="str">
        <f>IFERROR(LOOKUP(A970,[1]PREF!$A:$A,[1]PREF!$F:$F),"")</f>
        <v/>
      </c>
      <c r="F970" s="9" t="str">
        <f>IFERROR(LOOKUP(A970,[1]PREF!$A:$A,[1]PREF!$G:$G),"")</f>
        <v/>
      </c>
      <c r="G970" s="4" t="str">
        <f>IFERROR(LOOKUP(A970,[1]PREF!$A:$A,[1]PREF!$I:$I),"")</f>
        <v/>
      </c>
      <c r="H970" s="4" t="str">
        <f>IFERROR(LOOKUP(A970,[1]PREF!$A:$A,[1]PREF!$U:$U),"")</f>
        <v/>
      </c>
      <c r="I970" s="9" t="str">
        <f>IFERROR(LOOKUP(A970,[1]PREF!$A:$A,[1]PREF!$J:$J),"")</f>
        <v/>
      </c>
      <c r="J970" s="4" t="str">
        <f>IFERROR(LOOKUP(A970,[1]PREF!$A:$A,[1]PREF!$N:$N),"")</f>
        <v/>
      </c>
      <c r="K970" s="4" t="str">
        <f>IFERROR(LOOKUP(A970,[1]PREF!$A:$A,[1]PREF!$O:$O),"")</f>
        <v/>
      </c>
      <c r="L970" s="4" t="str">
        <f>IFERROR(LOOKUP(A970,[1]PREF!$A:$A,[1]PREF!$P:$P),"")</f>
        <v/>
      </c>
      <c r="M970" s="4" t="str">
        <f>IFERROR(LOOKUP(A970,[1]PREF!$A:$A,[1]PREF!$X:$X),"")</f>
        <v/>
      </c>
      <c r="N970" s="4" t="str">
        <f>IFERROR(LOOKUP(A970,[1]PREF!$A:$A,[1]PREF!$AB:$AB),"")</f>
        <v/>
      </c>
      <c r="O970" s="4" t="str">
        <f>IFERROR(LOOKUP(A970,[1]PREF!$A:$A,[1]PREF!$AC:$AC),"")</f>
        <v/>
      </c>
      <c r="P970" s="4" t="str">
        <f>IFERROR(LOOKUP(B970,[1]CREF!$B:$B,[1]CREF!$F:$F),"")</f>
        <v/>
      </c>
      <c r="Q970" s="4" t="str">
        <f>IFERROR(LOOKUP(B970,[1]CREF!$B:$B,[1]CREF!$G:$G),"")</f>
        <v/>
      </c>
      <c r="R970" s="4" t="str">
        <f>IFERROR(LOOKUP(B970,[1]CREF!$B:$B,[1]CREF!$H:$H),"")</f>
        <v/>
      </c>
      <c r="S970" s="7" t="str">
        <f>IFERROR(LOOKUP(B970,[1]CREF!$B:$B,[1]CREF!$I:$I),"")</f>
        <v/>
      </c>
      <c r="T970" s="7" t="str">
        <f>IFERROR(LOOKUP(B970,[1]CREF!$B:$B,[1]CREF!$J:$J),"")</f>
        <v/>
      </c>
      <c r="U970" s="11" t="str">
        <f>IFERROR(IF(AND(J970&lt;&gt;0,K970&lt;&gt;0),-LOOKUP(B970,[1]CREF!$B:$B,[1]CREF!$U:$U),LOOKUP(B970,[1]CREF!$B:$B,[1]CREF!$U:$U)),"")</f>
        <v/>
      </c>
      <c r="V970" s="11" t="str">
        <f>IFERROR(LOOKUP(B970,[1]CREF!$B:$B,[1]CREF!$L:$L),"")</f>
        <v/>
      </c>
      <c r="W970" s="11" t="str">
        <f>IFERROR(LOOKUP(B970,[1]CREF!$B:$B,[1]CREF!$T:$T),"")</f>
        <v/>
      </c>
      <c r="X970" s="11" t="str">
        <f t="shared" si="48"/>
        <v/>
      </c>
      <c r="Y970" s="11" t="str">
        <f t="shared" si="49"/>
        <v/>
      </c>
      <c r="Z970" s="11" t="str">
        <f t="shared" si="50"/>
        <v/>
      </c>
    </row>
    <row r="971" spans="3:26">
      <c r="C971" s="8" t="str">
        <f>IFERROR(LOOKUP(A971,[1]PREF!$A:$A,[1]PREF!$C:$C),"")</f>
        <v/>
      </c>
      <c r="D971" s="9" t="str">
        <f>IFERROR(LOOKUP(A971,[1]PREF!$A:$A,[1]PREF!$E:$E),"")</f>
        <v/>
      </c>
      <c r="E971" s="9" t="str">
        <f>IFERROR(LOOKUP(A971,[1]PREF!$A:$A,[1]PREF!$F:$F),"")</f>
        <v/>
      </c>
      <c r="F971" s="9" t="str">
        <f>IFERROR(LOOKUP(A971,[1]PREF!$A:$A,[1]PREF!$G:$G),"")</f>
        <v/>
      </c>
      <c r="G971" s="4" t="str">
        <f>IFERROR(LOOKUP(A971,[1]PREF!$A:$A,[1]PREF!$I:$I),"")</f>
        <v/>
      </c>
      <c r="H971" s="4" t="str">
        <f>IFERROR(LOOKUP(A971,[1]PREF!$A:$A,[1]PREF!$U:$U),"")</f>
        <v/>
      </c>
      <c r="I971" s="9" t="str">
        <f>IFERROR(LOOKUP(A971,[1]PREF!$A:$A,[1]PREF!$J:$J),"")</f>
        <v/>
      </c>
      <c r="J971" s="4" t="str">
        <f>IFERROR(LOOKUP(A971,[1]PREF!$A:$A,[1]PREF!$N:$N),"")</f>
        <v/>
      </c>
      <c r="K971" s="4" t="str">
        <f>IFERROR(LOOKUP(A971,[1]PREF!$A:$A,[1]PREF!$O:$O),"")</f>
        <v/>
      </c>
      <c r="L971" s="4" t="str">
        <f>IFERROR(LOOKUP(A971,[1]PREF!$A:$A,[1]PREF!$P:$P),"")</f>
        <v/>
      </c>
      <c r="M971" s="4" t="str">
        <f>IFERROR(LOOKUP(A971,[1]PREF!$A:$A,[1]PREF!$X:$X),"")</f>
        <v/>
      </c>
      <c r="N971" s="4" t="str">
        <f>IFERROR(LOOKUP(A971,[1]PREF!$A:$A,[1]PREF!$AB:$AB),"")</f>
        <v/>
      </c>
      <c r="O971" s="4" t="str">
        <f>IFERROR(LOOKUP(A971,[1]PREF!$A:$A,[1]PREF!$AC:$AC),"")</f>
        <v/>
      </c>
      <c r="P971" s="4" t="str">
        <f>IFERROR(LOOKUP(B971,[1]CREF!$B:$B,[1]CREF!$F:$F),"")</f>
        <v/>
      </c>
      <c r="Q971" s="4" t="str">
        <f>IFERROR(LOOKUP(B971,[1]CREF!$B:$B,[1]CREF!$G:$G),"")</f>
        <v/>
      </c>
      <c r="R971" s="4" t="str">
        <f>IFERROR(LOOKUP(B971,[1]CREF!$B:$B,[1]CREF!$H:$H),"")</f>
        <v/>
      </c>
      <c r="S971" s="7" t="str">
        <f>IFERROR(LOOKUP(B971,[1]CREF!$B:$B,[1]CREF!$I:$I),"")</f>
        <v/>
      </c>
      <c r="T971" s="7" t="str">
        <f>IFERROR(LOOKUP(B971,[1]CREF!$B:$B,[1]CREF!$J:$J),"")</f>
        <v/>
      </c>
      <c r="U971" s="11" t="str">
        <f>IFERROR(IF(AND(J971&lt;&gt;0,K971&lt;&gt;0),-LOOKUP(B971,[1]CREF!$B:$B,[1]CREF!$U:$U),LOOKUP(B971,[1]CREF!$B:$B,[1]CREF!$U:$U)),"")</f>
        <v/>
      </c>
      <c r="V971" s="11" t="str">
        <f>IFERROR(LOOKUP(B971,[1]CREF!$B:$B,[1]CREF!$L:$L),"")</f>
        <v/>
      </c>
      <c r="W971" s="11" t="str">
        <f>IFERROR(LOOKUP(B971,[1]CREF!$B:$B,[1]CREF!$T:$T),"")</f>
        <v/>
      </c>
      <c r="X971" s="11" t="str">
        <f t="shared" si="48"/>
        <v/>
      </c>
      <c r="Y971" s="11" t="str">
        <f t="shared" si="49"/>
        <v/>
      </c>
      <c r="Z971" s="11" t="str">
        <f t="shared" si="50"/>
        <v/>
      </c>
    </row>
    <row r="972" spans="3:26">
      <c r="C972" s="8" t="str">
        <f>IFERROR(LOOKUP(A972,[1]PREF!$A:$A,[1]PREF!$C:$C),"")</f>
        <v/>
      </c>
      <c r="D972" s="9" t="str">
        <f>IFERROR(LOOKUP(A972,[1]PREF!$A:$A,[1]PREF!$E:$E),"")</f>
        <v/>
      </c>
      <c r="E972" s="9" t="str">
        <f>IFERROR(LOOKUP(A972,[1]PREF!$A:$A,[1]PREF!$F:$F),"")</f>
        <v/>
      </c>
      <c r="F972" s="9" t="str">
        <f>IFERROR(LOOKUP(A972,[1]PREF!$A:$A,[1]PREF!$G:$G),"")</f>
        <v/>
      </c>
      <c r="G972" s="4" t="str">
        <f>IFERROR(LOOKUP(A972,[1]PREF!$A:$A,[1]PREF!$I:$I),"")</f>
        <v/>
      </c>
      <c r="H972" s="4" t="str">
        <f>IFERROR(LOOKUP(A972,[1]PREF!$A:$A,[1]PREF!$U:$U),"")</f>
        <v/>
      </c>
      <c r="I972" s="9" t="str">
        <f>IFERROR(LOOKUP(A972,[1]PREF!$A:$A,[1]PREF!$J:$J),"")</f>
        <v/>
      </c>
      <c r="J972" s="4" t="str">
        <f>IFERROR(LOOKUP(A972,[1]PREF!$A:$A,[1]PREF!$N:$N),"")</f>
        <v/>
      </c>
      <c r="K972" s="4" t="str">
        <f>IFERROR(LOOKUP(A972,[1]PREF!$A:$A,[1]PREF!$O:$O),"")</f>
        <v/>
      </c>
      <c r="L972" s="4" t="str">
        <f>IFERROR(LOOKUP(A972,[1]PREF!$A:$A,[1]PREF!$P:$P),"")</f>
        <v/>
      </c>
      <c r="M972" s="4" t="str">
        <f>IFERROR(LOOKUP(A972,[1]PREF!$A:$A,[1]PREF!$X:$X),"")</f>
        <v/>
      </c>
      <c r="N972" s="4" t="str">
        <f>IFERROR(LOOKUP(A972,[1]PREF!$A:$A,[1]PREF!$AB:$AB),"")</f>
        <v/>
      </c>
      <c r="O972" s="4" t="str">
        <f>IFERROR(LOOKUP(A972,[1]PREF!$A:$A,[1]PREF!$AC:$AC),"")</f>
        <v/>
      </c>
      <c r="P972" s="4" t="str">
        <f>IFERROR(LOOKUP(B972,[1]CREF!$B:$B,[1]CREF!$F:$F),"")</f>
        <v/>
      </c>
      <c r="Q972" s="4" t="str">
        <f>IFERROR(LOOKUP(B972,[1]CREF!$B:$B,[1]CREF!$G:$G),"")</f>
        <v/>
      </c>
      <c r="R972" s="4" t="str">
        <f>IFERROR(LOOKUP(B972,[1]CREF!$B:$B,[1]CREF!$H:$H),"")</f>
        <v/>
      </c>
      <c r="S972" s="7" t="str">
        <f>IFERROR(LOOKUP(B972,[1]CREF!$B:$B,[1]CREF!$I:$I),"")</f>
        <v/>
      </c>
      <c r="T972" s="7" t="str">
        <f>IFERROR(LOOKUP(B972,[1]CREF!$B:$B,[1]CREF!$J:$J),"")</f>
        <v/>
      </c>
      <c r="U972" s="11" t="str">
        <f>IFERROR(IF(AND(J972&lt;&gt;0,K972&lt;&gt;0),-LOOKUP(B972,[1]CREF!$B:$B,[1]CREF!$U:$U),LOOKUP(B972,[1]CREF!$B:$B,[1]CREF!$U:$U)),"")</f>
        <v/>
      </c>
      <c r="V972" s="11" t="str">
        <f>IFERROR(LOOKUP(B972,[1]CREF!$B:$B,[1]CREF!$L:$L),"")</f>
        <v/>
      </c>
      <c r="W972" s="11" t="str">
        <f>IFERROR(LOOKUP(B972,[1]CREF!$B:$B,[1]CREF!$T:$T),"")</f>
        <v/>
      </c>
      <c r="X972" s="11" t="str">
        <f t="shared" si="48"/>
        <v/>
      </c>
      <c r="Y972" s="11" t="str">
        <f t="shared" si="49"/>
        <v/>
      </c>
      <c r="Z972" s="11" t="str">
        <f t="shared" si="50"/>
        <v/>
      </c>
    </row>
    <row r="973" spans="3:26">
      <c r="C973" s="8" t="str">
        <f>IFERROR(LOOKUP(A973,[1]PREF!$A:$A,[1]PREF!$C:$C),"")</f>
        <v/>
      </c>
      <c r="D973" s="9" t="str">
        <f>IFERROR(LOOKUP(A973,[1]PREF!$A:$A,[1]PREF!$E:$E),"")</f>
        <v/>
      </c>
      <c r="E973" s="9" t="str">
        <f>IFERROR(LOOKUP(A973,[1]PREF!$A:$A,[1]PREF!$F:$F),"")</f>
        <v/>
      </c>
      <c r="F973" s="9" t="str">
        <f>IFERROR(LOOKUP(A973,[1]PREF!$A:$A,[1]PREF!$G:$G),"")</f>
        <v/>
      </c>
      <c r="G973" s="4" t="str">
        <f>IFERROR(LOOKUP(A973,[1]PREF!$A:$A,[1]PREF!$I:$I),"")</f>
        <v/>
      </c>
      <c r="H973" s="4" t="str">
        <f>IFERROR(LOOKUP(A973,[1]PREF!$A:$A,[1]PREF!$U:$U),"")</f>
        <v/>
      </c>
      <c r="I973" s="9" t="str">
        <f>IFERROR(LOOKUP(A973,[1]PREF!$A:$A,[1]PREF!$J:$J),"")</f>
        <v/>
      </c>
      <c r="J973" s="4" t="str">
        <f>IFERROR(LOOKUP(A973,[1]PREF!$A:$A,[1]PREF!$N:$N),"")</f>
        <v/>
      </c>
      <c r="K973" s="4" t="str">
        <f>IFERROR(LOOKUP(A973,[1]PREF!$A:$A,[1]PREF!$O:$O),"")</f>
        <v/>
      </c>
      <c r="L973" s="4" t="str">
        <f>IFERROR(LOOKUP(A973,[1]PREF!$A:$A,[1]PREF!$P:$P),"")</f>
        <v/>
      </c>
      <c r="M973" s="4" t="str">
        <f>IFERROR(LOOKUP(A973,[1]PREF!$A:$A,[1]PREF!$X:$X),"")</f>
        <v/>
      </c>
      <c r="N973" s="4" t="str">
        <f>IFERROR(LOOKUP(A973,[1]PREF!$A:$A,[1]PREF!$AB:$AB),"")</f>
        <v/>
      </c>
      <c r="O973" s="4" t="str">
        <f>IFERROR(LOOKUP(A973,[1]PREF!$A:$A,[1]PREF!$AC:$AC),"")</f>
        <v/>
      </c>
      <c r="P973" s="4" t="str">
        <f>IFERROR(LOOKUP(B973,[1]CREF!$B:$B,[1]CREF!$F:$F),"")</f>
        <v/>
      </c>
      <c r="Q973" s="4" t="str">
        <f>IFERROR(LOOKUP(B973,[1]CREF!$B:$B,[1]CREF!$G:$G),"")</f>
        <v/>
      </c>
      <c r="R973" s="4" t="str">
        <f>IFERROR(LOOKUP(B973,[1]CREF!$B:$B,[1]CREF!$H:$H),"")</f>
        <v/>
      </c>
      <c r="S973" s="7" t="str">
        <f>IFERROR(LOOKUP(B973,[1]CREF!$B:$B,[1]CREF!$I:$I),"")</f>
        <v/>
      </c>
      <c r="T973" s="7" t="str">
        <f>IFERROR(LOOKUP(B973,[1]CREF!$B:$B,[1]CREF!$J:$J),"")</f>
        <v/>
      </c>
      <c r="U973" s="11" t="str">
        <f>IFERROR(IF(AND(J973&lt;&gt;0,K973&lt;&gt;0),-LOOKUP(B973,[1]CREF!$B:$B,[1]CREF!$U:$U),LOOKUP(B973,[1]CREF!$B:$B,[1]CREF!$U:$U)),"")</f>
        <v/>
      </c>
      <c r="V973" s="11" t="str">
        <f>IFERROR(LOOKUP(B973,[1]CREF!$B:$B,[1]CREF!$L:$L),"")</f>
        <v/>
      </c>
      <c r="W973" s="11" t="str">
        <f>IFERROR(LOOKUP(B973,[1]CREF!$B:$B,[1]CREF!$T:$T),"")</f>
        <v/>
      </c>
      <c r="X973" s="11" t="str">
        <f t="shared" si="48"/>
        <v/>
      </c>
      <c r="Y973" s="11" t="str">
        <f t="shared" si="49"/>
        <v/>
      </c>
      <c r="Z973" s="11" t="str">
        <f t="shared" si="50"/>
        <v/>
      </c>
    </row>
    <row r="974" spans="3:26">
      <c r="C974" s="8" t="str">
        <f>IFERROR(LOOKUP(A974,[1]PREF!$A:$A,[1]PREF!$C:$C),"")</f>
        <v/>
      </c>
      <c r="D974" s="9" t="str">
        <f>IFERROR(LOOKUP(A974,[1]PREF!$A:$A,[1]PREF!$E:$E),"")</f>
        <v/>
      </c>
      <c r="E974" s="9" t="str">
        <f>IFERROR(LOOKUP(A974,[1]PREF!$A:$A,[1]PREF!$F:$F),"")</f>
        <v/>
      </c>
      <c r="F974" s="9" t="str">
        <f>IFERROR(LOOKUP(A974,[1]PREF!$A:$A,[1]PREF!$G:$G),"")</f>
        <v/>
      </c>
      <c r="G974" s="4" t="str">
        <f>IFERROR(LOOKUP(A974,[1]PREF!$A:$A,[1]PREF!$I:$I),"")</f>
        <v/>
      </c>
      <c r="H974" s="4" t="str">
        <f>IFERROR(LOOKUP(A974,[1]PREF!$A:$A,[1]PREF!$U:$U),"")</f>
        <v/>
      </c>
      <c r="I974" s="9" t="str">
        <f>IFERROR(LOOKUP(A974,[1]PREF!$A:$A,[1]PREF!$J:$J),"")</f>
        <v/>
      </c>
      <c r="J974" s="4" t="str">
        <f>IFERROR(LOOKUP(A974,[1]PREF!$A:$A,[1]PREF!$N:$N),"")</f>
        <v/>
      </c>
      <c r="K974" s="4" t="str">
        <f>IFERROR(LOOKUP(A974,[1]PREF!$A:$A,[1]PREF!$O:$O),"")</f>
        <v/>
      </c>
      <c r="L974" s="4" t="str">
        <f>IFERROR(LOOKUP(A974,[1]PREF!$A:$A,[1]PREF!$P:$P),"")</f>
        <v/>
      </c>
      <c r="M974" s="4" t="str">
        <f>IFERROR(LOOKUP(A974,[1]PREF!$A:$A,[1]PREF!$X:$X),"")</f>
        <v/>
      </c>
      <c r="N974" s="4" t="str">
        <f>IFERROR(LOOKUP(A974,[1]PREF!$A:$A,[1]PREF!$AB:$AB),"")</f>
        <v/>
      </c>
      <c r="O974" s="4" t="str">
        <f>IFERROR(LOOKUP(A974,[1]PREF!$A:$A,[1]PREF!$AC:$AC),"")</f>
        <v/>
      </c>
      <c r="P974" s="4" t="str">
        <f>IFERROR(LOOKUP(B974,[1]CREF!$B:$B,[1]CREF!$F:$F),"")</f>
        <v/>
      </c>
      <c r="Q974" s="4" t="str">
        <f>IFERROR(LOOKUP(B974,[1]CREF!$B:$B,[1]CREF!$G:$G),"")</f>
        <v/>
      </c>
      <c r="R974" s="4" t="str">
        <f>IFERROR(LOOKUP(B974,[1]CREF!$B:$B,[1]CREF!$H:$H),"")</f>
        <v/>
      </c>
      <c r="S974" s="7" t="str">
        <f>IFERROR(LOOKUP(B974,[1]CREF!$B:$B,[1]CREF!$I:$I),"")</f>
        <v/>
      </c>
      <c r="T974" s="7" t="str">
        <f>IFERROR(LOOKUP(B974,[1]CREF!$B:$B,[1]CREF!$J:$J),"")</f>
        <v/>
      </c>
      <c r="U974" s="11" t="str">
        <f>IFERROR(IF(AND(J974&lt;&gt;0,K974&lt;&gt;0),-LOOKUP(B974,[1]CREF!$B:$B,[1]CREF!$U:$U),LOOKUP(B974,[1]CREF!$B:$B,[1]CREF!$U:$U)),"")</f>
        <v/>
      </c>
      <c r="V974" s="11" t="str">
        <f>IFERROR(LOOKUP(B974,[1]CREF!$B:$B,[1]CREF!$L:$L),"")</f>
        <v/>
      </c>
      <c r="W974" s="11" t="str">
        <f>IFERROR(LOOKUP(B974,[1]CREF!$B:$B,[1]CREF!$T:$T),"")</f>
        <v/>
      </c>
      <c r="X974" s="11" t="str">
        <f t="shared" si="48"/>
        <v/>
      </c>
      <c r="Y974" s="11" t="str">
        <f t="shared" si="49"/>
        <v/>
      </c>
      <c r="Z974" s="11" t="str">
        <f t="shared" si="50"/>
        <v/>
      </c>
    </row>
    <row r="975" spans="3:26">
      <c r="C975" s="8" t="str">
        <f>IFERROR(LOOKUP(A975,[1]PREF!$A:$A,[1]PREF!$C:$C),"")</f>
        <v/>
      </c>
      <c r="D975" s="9" t="str">
        <f>IFERROR(LOOKUP(A975,[1]PREF!$A:$A,[1]PREF!$E:$E),"")</f>
        <v/>
      </c>
      <c r="E975" s="9" t="str">
        <f>IFERROR(LOOKUP(A975,[1]PREF!$A:$A,[1]PREF!$F:$F),"")</f>
        <v/>
      </c>
      <c r="F975" s="9" t="str">
        <f>IFERROR(LOOKUP(A975,[1]PREF!$A:$A,[1]PREF!$G:$G),"")</f>
        <v/>
      </c>
      <c r="G975" s="4" t="str">
        <f>IFERROR(LOOKUP(A975,[1]PREF!$A:$A,[1]PREF!$I:$I),"")</f>
        <v/>
      </c>
      <c r="H975" s="4" t="str">
        <f>IFERROR(LOOKUP(A975,[1]PREF!$A:$A,[1]PREF!$U:$U),"")</f>
        <v/>
      </c>
      <c r="I975" s="9" t="str">
        <f>IFERROR(LOOKUP(A975,[1]PREF!$A:$A,[1]PREF!$J:$J),"")</f>
        <v/>
      </c>
      <c r="J975" s="4" t="str">
        <f>IFERROR(LOOKUP(A975,[1]PREF!$A:$A,[1]PREF!$N:$N),"")</f>
        <v/>
      </c>
      <c r="K975" s="4" t="str">
        <f>IFERROR(LOOKUP(A975,[1]PREF!$A:$A,[1]PREF!$O:$O),"")</f>
        <v/>
      </c>
      <c r="L975" s="4" t="str">
        <f>IFERROR(LOOKUP(A975,[1]PREF!$A:$A,[1]PREF!$P:$P),"")</f>
        <v/>
      </c>
      <c r="M975" s="4" t="str">
        <f>IFERROR(LOOKUP(A975,[1]PREF!$A:$A,[1]PREF!$X:$X),"")</f>
        <v/>
      </c>
      <c r="N975" s="4" t="str">
        <f>IFERROR(LOOKUP(A975,[1]PREF!$A:$A,[1]PREF!$AB:$AB),"")</f>
        <v/>
      </c>
      <c r="O975" s="4" t="str">
        <f>IFERROR(LOOKUP(A975,[1]PREF!$A:$A,[1]PREF!$AC:$AC),"")</f>
        <v/>
      </c>
      <c r="P975" s="4" t="str">
        <f>IFERROR(LOOKUP(B975,[1]CREF!$B:$B,[1]CREF!$F:$F),"")</f>
        <v/>
      </c>
      <c r="Q975" s="4" t="str">
        <f>IFERROR(LOOKUP(B975,[1]CREF!$B:$B,[1]CREF!$G:$G),"")</f>
        <v/>
      </c>
      <c r="R975" s="4" t="str">
        <f>IFERROR(LOOKUP(B975,[1]CREF!$B:$B,[1]CREF!$H:$H),"")</f>
        <v/>
      </c>
      <c r="S975" s="7" t="str">
        <f>IFERROR(LOOKUP(B975,[1]CREF!$B:$B,[1]CREF!$I:$I),"")</f>
        <v/>
      </c>
      <c r="T975" s="7" t="str">
        <f>IFERROR(LOOKUP(B975,[1]CREF!$B:$B,[1]CREF!$J:$J),"")</f>
        <v/>
      </c>
      <c r="U975" s="11" t="str">
        <f>IFERROR(IF(AND(J975&lt;&gt;0,K975&lt;&gt;0),-LOOKUP(B975,[1]CREF!$B:$B,[1]CREF!$U:$U),LOOKUP(B975,[1]CREF!$B:$B,[1]CREF!$U:$U)),"")</f>
        <v/>
      </c>
      <c r="V975" s="11" t="str">
        <f>IFERROR(LOOKUP(B975,[1]CREF!$B:$B,[1]CREF!$L:$L),"")</f>
        <v/>
      </c>
      <c r="W975" s="11" t="str">
        <f>IFERROR(LOOKUP(B975,[1]CREF!$B:$B,[1]CREF!$T:$T),"")</f>
        <v/>
      </c>
      <c r="X975" s="11" t="str">
        <f t="shared" si="48"/>
        <v/>
      </c>
      <c r="Y975" s="11" t="str">
        <f t="shared" si="49"/>
        <v/>
      </c>
      <c r="Z975" s="11" t="str">
        <f t="shared" si="50"/>
        <v/>
      </c>
    </row>
    <row r="976" spans="3:26">
      <c r="C976" s="8" t="str">
        <f>IFERROR(LOOKUP(A976,[1]PREF!$A:$A,[1]PREF!$C:$C),"")</f>
        <v/>
      </c>
      <c r="D976" s="9" t="str">
        <f>IFERROR(LOOKUP(A976,[1]PREF!$A:$A,[1]PREF!$E:$E),"")</f>
        <v/>
      </c>
      <c r="E976" s="9" t="str">
        <f>IFERROR(LOOKUP(A976,[1]PREF!$A:$A,[1]PREF!$F:$F),"")</f>
        <v/>
      </c>
      <c r="F976" s="9" t="str">
        <f>IFERROR(LOOKUP(A976,[1]PREF!$A:$A,[1]PREF!$G:$G),"")</f>
        <v/>
      </c>
      <c r="G976" s="4" t="str">
        <f>IFERROR(LOOKUP(A976,[1]PREF!$A:$A,[1]PREF!$I:$I),"")</f>
        <v/>
      </c>
      <c r="H976" s="4" t="str">
        <f>IFERROR(LOOKUP(A976,[1]PREF!$A:$A,[1]PREF!$U:$U),"")</f>
        <v/>
      </c>
      <c r="I976" s="9" t="str">
        <f>IFERROR(LOOKUP(A976,[1]PREF!$A:$A,[1]PREF!$J:$J),"")</f>
        <v/>
      </c>
      <c r="J976" s="4" t="str">
        <f>IFERROR(LOOKUP(A976,[1]PREF!$A:$A,[1]PREF!$N:$N),"")</f>
        <v/>
      </c>
      <c r="K976" s="4" t="str">
        <f>IFERROR(LOOKUP(A976,[1]PREF!$A:$A,[1]PREF!$O:$O),"")</f>
        <v/>
      </c>
      <c r="L976" s="4" t="str">
        <f>IFERROR(LOOKUP(A976,[1]PREF!$A:$A,[1]PREF!$P:$P),"")</f>
        <v/>
      </c>
      <c r="M976" s="4" t="str">
        <f>IFERROR(LOOKUP(A976,[1]PREF!$A:$A,[1]PREF!$X:$X),"")</f>
        <v/>
      </c>
      <c r="N976" s="4" t="str">
        <f>IFERROR(LOOKUP(A976,[1]PREF!$A:$A,[1]PREF!$AB:$AB),"")</f>
        <v/>
      </c>
      <c r="O976" s="4" t="str">
        <f>IFERROR(LOOKUP(A976,[1]PREF!$A:$A,[1]PREF!$AC:$AC),"")</f>
        <v/>
      </c>
      <c r="P976" s="4" t="str">
        <f>IFERROR(LOOKUP(B976,[1]CREF!$B:$B,[1]CREF!$F:$F),"")</f>
        <v/>
      </c>
      <c r="Q976" s="4" t="str">
        <f>IFERROR(LOOKUP(B976,[1]CREF!$B:$B,[1]CREF!$G:$G),"")</f>
        <v/>
      </c>
      <c r="R976" s="4" t="str">
        <f>IFERROR(LOOKUP(B976,[1]CREF!$B:$B,[1]CREF!$H:$H),"")</f>
        <v/>
      </c>
      <c r="S976" s="7" t="str">
        <f>IFERROR(LOOKUP(B976,[1]CREF!$B:$B,[1]CREF!$I:$I),"")</f>
        <v/>
      </c>
      <c r="T976" s="7" t="str">
        <f>IFERROR(LOOKUP(B976,[1]CREF!$B:$B,[1]CREF!$J:$J),"")</f>
        <v/>
      </c>
      <c r="U976" s="11" t="str">
        <f>IFERROR(IF(AND(J976&lt;&gt;0,K976&lt;&gt;0),-LOOKUP(B976,[1]CREF!$B:$B,[1]CREF!$U:$U),LOOKUP(B976,[1]CREF!$B:$B,[1]CREF!$U:$U)),"")</f>
        <v/>
      </c>
      <c r="V976" s="11" t="str">
        <f>IFERROR(LOOKUP(B976,[1]CREF!$B:$B,[1]CREF!$L:$L),"")</f>
        <v/>
      </c>
      <c r="W976" s="11" t="str">
        <f>IFERROR(LOOKUP(B976,[1]CREF!$B:$B,[1]CREF!$T:$T),"")</f>
        <v/>
      </c>
      <c r="X976" s="11" t="str">
        <f t="shared" si="48"/>
        <v/>
      </c>
      <c r="Y976" s="11" t="str">
        <f t="shared" si="49"/>
        <v/>
      </c>
      <c r="Z976" s="11" t="str">
        <f t="shared" si="50"/>
        <v/>
      </c>
    </row>
    <row r="977" spans="3:26">
      <c r="C977" s="8" t="str">
        <f>IFERROR(LOOKUP(A977,[1]PREF!$A:$A,[1]PREF!$C:$C),"")</f>
        <v/>
      </c>
      <c r="D977" s="9" t="str">
        <f>IFERROR(LOOKUP(A977,[1]PREF!$A:$A,[1]PREF!$E:$E),"")</f>
        <v/>
      </c>
      <c r="E977" s="9" t="str">
        <f>IFERROR(LOOKUP(A977,[1]PREF!$A:$A,[1]PREF!$F:$F),"")</f>
        <v/>
      </c>
      <c r="F977" s="9" t="str">
        <f>IFERROR(LOOKUP(A977,[1]PREF!$A:$A,[1]PREF!$G:$G),"")</f>
        <v/>
      </c>
      <c r="G977" s="4" t="str">
        <f>IFERROR(LOOKUP(A977,[1]PREF!$A:$A,[1]PREF!$I:$I),"")</f>
        <v/>
      </c>
      <c r="H977" s="4" t="str">
        <f>IFERROR(LOOKUP(A977,[1]PREF!$A:$A,[1]PREF!$U:$U),"")</f>
        <v/>
      </c>
      <c r="I977" s="9" t="str">
        <f>IFERROR(LOOKUP(A977,[1]PREF!$A:$A,[1]PREF!$J:$J),"")</f>
        <v/>
      </c>
      <c r="J977" s="4" t="str">
        <f>IFERROR(LOOKUP(A977,[1]PREF!$A:$A,[1]PREF!$N:$N),"")</f>
        <v/>
      </c>
      <c r="K977" s="4" t="str">
        <f>IFERROR(LOOKUP(A977,[1]PREF!$A:$A,[1]PREF!$O:$O),"")</f>
        <v/>
      </c>
      <c r="L977" s="4" t="str">
        <f>IFERROR(LOOKUP(A977,[1]PREF!$A:$A,[1]PREF!$P:$P),"")</f>
        <v/>
      </c>
      <c r="M977" s="4" t="str">
        <f>IFERROR(LOOKUP(A977,[1]PREF!$A:$A,[1]PREF!$X:$X),"")</f>
        <v/>
      </c>
      <c r="N977" s="4" t="str">
        <f>IFERROR(LOOKUP(A977,[1]PREF!$A:$A,[1]PREF!$AB:$AB),"")</f>
        <v/>
      </c>
      <c r="O977" s="4" t="str">
        <f>IFERROR(LOOKUP(A977,[1]PREF!$A:$A,[1]PREF!$AC:$AC),"")</f>
        <v/>
      </c>
      <c r="P977" s="4" t="str">
        <f>IFERROR(LOOKUP(B977,[1]CREF!$B:$B,[1]CREF!$F:$F),"")</f>
        <v/>
      </c>
      <c r="Q977" s="4" t="str">
        <f>IFERROR(LOOKUP(B977,[1]CREF!$B:$B,[1]CREF!$G:$G),"")</f>
        <v/>
      </c>
      <c r="R977" s="4" t="str">
        <f>IFERROR(LOOKUP(B977,[1]CREF!$B:$B,[1]CREF!$H:$H),"")</f>
        <v/>
      </c>
      <c r="S977" s="7" t="str">
        <f>IFERROR(LOOKUP(B977,[1]CREF!$B:$B,[1]CREF!$I:$I),"")</f>
        <v/>
      </c>
      <c r="T977" s="7" t="str">
        <f>IFERROR(LOOKUP(B977,[1]CREF!$B:$B,[1]CREF!$J:$J),"")</f>
        <v/>
      </c>
      <c r="U977" s="11" t="str">
        <f>IFERROR(IF(AND(J977&lt;&gt;0,K977&lt;&gt;0),-LOOKUP(B977,[1]CREF!$B:$B,[1]CREF!$U:$U),LOOKUP(B977,[1]CREF!$B:$B,[1]CREF!$U:$U)),"")</f>
        <v/>
      </c>
      <c r="V977" s="11" t="str">
        <f>IFERROR(LOOKUP(B977,[1]CREF!$B:$B,[1]CREF!$L:$L),"")</f>
        <v/>
      </c>
      <c r="W977" s="11" t="str">
        <f>IFERROR(LOOKUP(B977,[1]CREF!$B:$B,[1]CREF!$T:$T),"")</f>
        <v/>
      </c>
      <c r="X977" s="11" t="str">
        <f t="shared" si="48"/>
        <v/>
      </c>
      <c r="Y977" s="11" t="str">
        <f t="shared" si="49"/>
        <v/>
      </c>
      <c r="Z977" s="11" t="str">
        <f t="shared" si="50"/>
        <v/>
      </c>
    </row>
    <row r="978" spans="3:26">
      <c r="C978" s="8" t="str">
        <f>IFERROR(LOOKUP(A978,[1]PREF!$A:$A,[1]PREF!$C:$C),"")</f>
        <v/>
      </c>
      <c r="D978" s="9" t="str">
        <f>IFERROR(LOOKUP(A978,[1]PREF!$A:$A,[1]PREF!$E:$E),"")</f>
        <v/>
      </c>
      <c r="E978" s="9" t="str">
        <f>IFERROR(LOOKUP(A978,[1]PREF!$A:$A,[1]PREF!$F:$F),"")</f>
        <v/>
      </c>
      <c r="F978" s="9" t="str">
        <f>IFERROR(LOOKUP(A978,[1]PREF!$A:$A,[1]PREF!$G:$G),"")</f>
        <v/>
      </c>
      <c r="G978" s="4" t="str">
        <f>IFERROR(LOOKUP(A978,[1]PREF!$A:$A,[1]PREF!$I:$I),"")</f>
        <v/>
      </c>
      <c r="H978" s="4" t="str">
        <f>IFERROR(LOOKUP(A978,[1]PREF!$A:$A,[1]PREF!$U:$U),"")</f>
        <v/>
      </c>
      <c r="I978" s="9" t="str">
        <f>IFERROR(LOOKUP(A978,[1]PREF!$A:$A,[1]PREF!$J:$J),"")</f>
        <v/>
      </c>
      <c r="J978" s="4" t="str">
        <f>IFERROR(LOOKUP(A978,[1]PREF!$A:$A,[1]PREF!$N:$N),"")</f>
        <v/>
      </c>
      <c r="K978" s="4" t="str">
        <f>IFERROR(LOOKUP(A978,[1]PREF!$A:$A,[1]PREF!$O:$O),"")</f>
        <v/>
      </c>
      <c r="L978" s="4" t="str">
        <f>IFERROR(LOOKUP(A978,[1]PREF!$A:$A,[1]PREF!$P:$P),"")</f>
        <v/>
      </c>
      <c r="M978" s="4" t="str">
        <f>IFERROR(LOOKUP(A978,[1]PREF!$A:$A,[1]PREF!$X:$X),"")</f>
        <v/>
      </c>
      <c r="N978" s="4" t="str">
        <f>IFERROR(LOOKUP(A978,[1]PREF!$A:$A,[1]PREF!$AB:$AB),"")</f>
        <v/>
      </c>
      <c r="O978" s="4" t="str">
        <f>IFERROR(LOOKUP(A978,[1]PREF!$A:$A,[1]PREF!$AC:$AC),"")</f>
        <v/>
      </c>
      <c r="P978" s="4" t="str">
        <f>IFERROR(LOOKUP(B978,[1]CREF!$B:$B,[1]CREF!$F:$F),"")</f>
        <v/>
      </c>
      <c r="Q978" s="4" t="str">
        <f>IFERROR(LOOKUP(B978,[1]CREF!$B:$B,[1]CREF!$G:$G),"")</f>
        <v/>
      </c>
      <c r="R978" s="4" t="str">
        <f>IFERROR(LOOKUP(B978,[1]CREF!$B:$B,[1]CREF!$H:$H),"")</f>
        <v/>
      </c>
      <c r="S978" s="7" t="str">
        <f>IFERROR(LOOKUP(B978,[1]CREF!$B:$B,[1]CREF!$I:$I),"")</f>
        <v/>
      </c>
      <c r="T978" s="7" t="str">
        <f>IFERROR(LOOKUP(B978,[1]CREF!$B:$B,[1]CREF!$J:$J),"")</f>
        <v/>
      </c>
      <c r="U978" s="11" t="str">
        <f>IFERROR(IF(AND(J978&lt;&gt;0,K978&lt;&gt;0),-LOOKUP(B978,[1]CREF!$B:$B,[1]CREF!$U:$U),LOOKUP(B978,[1]CREF!$B:$B,[1]CREF!$U:$U)),"")</f>
        <v/>
      </c>
      <c r="V978" s="11" t="str">
        <f>IFERROR(LOOKUP(B978,[1]CREF!$B:$B,[1]CREF!$L:$L),"")</f>
        <v/>
      </c>
      <c r="W978" s="11" t="str">
        <f>IFERROR(LOOKUP(B978,[1]CREF!$B:$B,[1]CREF!$T:$T),"")</f>
        <v/>
      </c>
      <c r="X978" s="11" t="str">
        <f t="shared" si="48"/>
        <v/>
      </c>
      <c r="Y978" s="11" t="str">
        <f t="shared" si="49"/>
        <v/>
      </c>
      <c r="Z978" s="11" t="str">
        <f t="shared" si="50"/>
        <v/>
      </c>
    </row>
    <row r="979" spans="3:26">
      <c r="C979" s="8" t="str">
        <f>IFERROR(LOOKUP(A979,[1]PREF!$A:$A,[1]PREF!$C:$C),"")</f>
        <v/>
      </c>
      <c r="D979" s="9" t="str">
        <f>IFERROR(LOOKUP(A979,[1]PREF!$A:$A,[1]PREF!$E:$E),"")</f>
        <v/>
      </c>
      <c r="E979" s="9" t="str">
        <f>IFERROR(LOOKUP(A979,[1]PREF!$A:$A,[1]PREF!$F:$F),"")</f>
        <v/>
      </c>
      <c r="F979" s="9" t="str">
        <f>IFERROR(LOOKUP(A979,[1]PREF!$A:$A,[1]PREF!$G:$G),"")</f>
        <v/>
      </c>
      <c r="G979" s="4" t="str">
        <f>IFERROR(LOOKUP(A979,[1]PREF!$A:$A,[1]PREF!$I:$I),"")</f>
        <v/>
      </c>
      <c r="H979" s="4" t="str">
        <f>IFERROR(LOOKUP(A979,[1]PREF!$A:$A,[1]PREF!$U:$U),"")</f>
        <v/>
      </c>
      <c r="I979" s="9" t="str">
        <f>IFERROR(LOOKUP(A979,[1]PREF!$A:$A,[1]PREF!$J:$J),"")</f>
        <v/>
      </c>
      <c r="J979" s="4" t="str">
        <f>IFERROR(LOOKUP(A979,[1]PREF!$A:$A,[1]PREF!$N:$N),"")</f>
        <v/>
      </c>
      <c r="K979" s="4" t="str">
        <f>IFERROR(LOOKUP(A979,[1]PREF!$A:$A,[1]PREF!$O:$O),"")</f>
        <v/>
      </c>
      <c r="L979" s="4" t="str">
        <f>IFERROR(LOOKUP(A979,[1]PREF!$A:$A,[1]PREF!$P:$P),"")</f>
        <v/>
      </c>
      <c r="M979" s="4" t="str">
        <f>IFERROR(LOOKUP(A979,[1]PREF!$A:$A,[1]PREF!$X:$X),"")</f>
        <v/>
      </c>
      <c r="N979" s="4" t="str">
        <f>IFERROR(LOOKUP(A979,[1]PREF!$A:$A,[1]PREF!$AB:$AB),"")</f>
        <v/>
      </c>
      <c r="O979" s="4" t="str">
        <f>IFERROR(LOOKUP(A979,[1]PREF!$A:$A,[1]PREF!$AC:$AC),"")</f>
        <v/>
      </c>
      <c r="P979" s="4" t="str">
        <f>IFERROR(LOOKUP(B979,[1]CREF!$B:$B,[1]CREF!$F:$F),"")</f>
        <v/>
      </c>
      <c r="Q979" s="4" t="str">
        <f>IFERROR(LOOKUP(B979,[1]CREF!$B:$B,[1]CREF!$G:$G),"")</f>
        <v/>
      </c>
      <c r="R979" s="4" t="str">
        <f>IFERROR(LOOKUP(B979,[1]CREF!$B:$B,[1]CREF!$H:$H),"")</f>
        <v/>
      </c>
      <c r="S979" s="7" t="str">
        <f>IFERROR(LOOKUP(B979,[1]CREF!$B:$B,[1]CREF!$I:$I),"")</f>
        <v/>
      </c>
      <c r="T979" s="7" t="str">
        <f>IFERROR(LOOKUP(B979,[1]CREF!$B:$B,[1]CREF!$J:$J),"")</f>
        <v/>
      </c>
      <c r="U979" s="11" t="str">
        <f>IFERROR(IF(AND(J979&lt;&gt;0,K979&lt;&gt;0),-LOOKUP(B979,[1]CREF!$B:$B,[1]CREF!$U:$U),LOOKUP(B979,[1]CREF!$B:$B,[1]CREF!$U:$U)),"")</f>
        <v/>
      </c>
      <c r="V979" s="11" t="str">
        <f>IFERROR(LOOKUP(B979,[1]CREF!$B:$B,[1]CREF!$L:$L),"")</f>
        <v/>
      </c>
      <c r="W979" s="11" t="str">
        <f>IFERROR(LOOKUP(B979,[1]CREF!$B:$B,[1]CREF!$T:$T),"")</f>
        <v/>
      </c>
      <c r="X979" s="11" t="str">
        <f t="shared" si="48"/>
        <v/>
      </c>
      <c r="Y979" s="11" t="str">
        <f t="shared" si="49"/>
        <v/>
      </c>
      <c r="Z979" s="11" t="str">
        <f t="shared" si="50"/>
        <v/>
      </c>
    </row>
    <row r="980" spans="3:26">
      <c r="C980" s="8" t="str">
        <f>IFERROR(LOOKUP(A980,[1]PREF!$A:$A,[1]PREF!$C:$C),"")</f>
        <v/>
      </c>
      <c r="D980" s="9" t="str">
        <f>IFERROR(LOOKUP(A980,[1]PREF!$A:$A,[1]PREF!$E:$E),"")</f>
        <v/>
      </c>
      <c r="E980" s="9" t="str">
        <f>IFERROR(LOOKUP(A980,[1]PREF!$A:$A,[1]PREF!$F:$F),"")</f>
        <v/>
      </c>
      <c r="F980" s="9" t="str">
        <f>IFERROR(LOOKUP(A980,[1]PREF!$A:$A,[1]PREF!$G:$G),"")</f>
        <v/>
      </c>
      <c r="G980" s="4" t="str">
        <f>IFERROR(LOOKUP(A980,[1]PREF!$A:$A,[1]PREF!$I:$I),"")</f>
        <v/>
      </c>
      <c r="H980" s="4" t="str">
        <f>IFERROR(LOOKUP(A980,[1]PREF!$A:$A,[1]PREF!$U:$U),"")</f>
        <v/>
      </c>
      <c r="I980" s="9" t="str">
        <f>IFERROR(LOOKUP(A980,[1]PREF!$A:$A,[1]PREF!$J:$J),"")</f>
        <v/>
      </c>
      <c r="J980" s="4" t="str">
        <f>IFERROR(LOOKUP(A980,[1]PREF!$A:$A,[1]PREF!$N:$N),"")</f>
        <v/>
      </c>
      <c r="K980" s="4" t="str">
        <f>IFERROR(LOOKUP(A980,[1]PREF!$A:$A,[1]PREF!$O:$O),"")</f>
        <v/>
      </c>
      <c r="L980" s="4" t="str">
        <f>IFERROR(LOOKUP(A980,[1]PREF!$A:$A,[1]PREF!$P:$P),"")</f>
        <v/>
      </c>
      <c r="M980" s="4" t="str">
        <f>IFERROR(LOOKUP(A980,[1]PREF!$A:$A,[1]PREF!$X:$X),"")</f>
        <v/>
      </c>
      <c r="N980" s="4" t="str">
        <f>IFERROR(LOOKUP(A980,[1]PREF!$A:$A,[1]PREF!$AB:$AB),"")</f>
        <v/>
      </c>
      <c r="O980" s="4" t="str">
        <f>IFERROR(LOOKUP(A980,[1]PREF!$A:$A,[1]PREF!$AC:$AC),"")</f>
        <v/>
      </c>
      <c r="P980" s="4" t="str">
        <f>IFERROR(LOOKUP(B980,[1]CREF!$B:$B,[1]CREF!$F:$F),"")</f>
        <v/>
      </c>
      <c r="Q980" s="4" t="str">
        <f>IFERROR(LOOKUP(B980,[1]CREF!$B:$B,[1]CREF!$G:$G),"")</f>
        <v/>
      </c>
      <c r="R980" s="4" t="str">
        <f>IFERROR(LOOKUP(B980,[1]CREF!$B:$B,[1]CREF!$H:$H),"")</f>
        <v/>
      </c>
      <c r="S980" s="7" t="str">
        <f>IFERROR(LOOKUP(B980,[1]CREF!$B:$B,[1]CREF!$I:$I),"")</f>
        <v/>
      </c>
      <c r="T980" s="7" t="str">
        <f>IFERROR(LOOKUP(B980,[1]CREF!$B:$B,[1]CREF!$J:$J),"")</f>
        <v/>
      </c>
      <c r="U980" s="11" t="str">
        <f>IFERROR(IF(AND(J980&lt;&gt;0,K980&lt;&gt;0),-LOOKUP(B980,[1]CREF!$B:$B,[1]CREF!$U:$U),LOOKUP(B980,[1]CREF!$B:$B,[1]CREF!$U:$U)),"")</f>
        <v/>
      </c>
      <c r="V980" s="11" t="str">
        <f>IFERROR(LOOKUP(B980,[1]CREF!$B:$B,[1]CREF!$L:$L),"")</f>
        <v/>
      </c>
      <c r="W980" s="11" t="str">
        <f>IFERROR(LOOKUP(B980,[1]CREF!$B:$B,[1]CREF!$T:$T),"")</f>
        <v/>
      </c>
      <c r="X980" s="11" t="str">
        <f t="shared" si="48"/>
        <v/>
      </c>
      <c r="Y980" s="11" t="str">
        <f t="shared" si="49"/>
        <v/>
      </c>
      <c r="Z980" s="11" t="str">
        <f t="shared" si="50"/>
        <v/>
      </c>
    </row>
    <row r="981" spans="3:26">
      <c r="C981" s="8" t="str">
        <f>IFERROR(LOOKUP(A981,[1]PREF!$A:$A,[1]PREF!$C:$C),"")</f>
        <v/>
      </c>
      <c r="D981" s="9" t="str">
        <f>IFERROR(LOOKUP(A981,[1]PREF!$A:$A,[1]PREF!$E:$E),"")</f>
        <v/>
      </c>
      <c r="E981" s="9" t="str">
        <f>IFERROR(LOOKUP(A981,[1]PREF!$A:$A,[1]PREF!$F:$F),"")</f>
        <v/>
      </c>
      <c r="F981" s="9" t="str">
        <f>IFERROR(LOOKUP(A981,[1]PREF!$A:$A,[1]PREF!$G:$G),"")</f>
        <v/>
      </c>
      <c r="G981" s="4" t="str">
        <f>IFERROR(LOOKUP(A981,[1]PREF!$A:$A,[1]PREF!$I:$I),"")</f>
        <v/>
      </c>
      <c r="H981" s="4" t="str">
        <f>IFERROR(LOOKUP(A981,[1]PREF!$A:$A,[1]PREF!$U:$U),"")</f>
        <v/>
      </c>
      <c r="I981" s="9" t="str">
        <f>IFERROR(LOOKUP(A981,[1]PREF!$A:$A,[1]PREF!$J:$J),"")</f>
        <v/>
      </c>
      <c r="J981" s="4" t="str">
        <f>IFERROR(LOOKUP(A981,[1]PREF!$A:$A,[1]PREF!$N:$N),"")</f>
        <v/>
      </c>
      <c r="K981" s="4" t="str">
        <f>IFERROR(LOOKUP(A981,[1]PREF!$A:$A,[1]PREF!$O:$O),"")</f>
        <v/>
      </c>
      <c r="L981" s="4" t="str">
        <f>IFERROR(LOOKUP(A981,[1]PREF!$A:$A,[1]PREF!$P:$P),"")</f>
        <v/>
      </c>
      <c r="M981" s="4" t="str">
        <f>IFERROR(LOOKUP(A981,[1]PREF!$A:$A,[1]PREF!$X:$X),"")</f>
        <v/>
      </c>
      <c r="N981" s="4" t="str">
        <f>IFERROR(LOOKUP(A981,[1]PREF!$A:$A,[1]PREF!$AB:$AB),"")</f>
        <v/>
      </c>
      <c r="O981" s="4" t="str">
        <f>IFERROR(LOOKUP(A981,[1]PREF!$A:$A,[1]PREF!$AC:$AC),"")</f>
        <v/>
      </c>
      <c r="P981" s="4" t="str">
        <f>IFERROR(LOOKUP(B981,[1]CREF!$B:$B,[1]CREF!$F:$F),"")</f>
        <v/>
      </c>
      <c r="Q981" s="4" t="str">
        <f>IFERROR(LOOKUP(B981,[1]CREF!$B:$B,[1]CREF!$G:$G),"")</f>
        <v/>
      </c>
      <c r="R981" s="4" t="str">
        <f>IFERROR(LOOKUP(B981,[1]CREF!$B:$B,[1]CREF!$H:$H),"")</f>
        <v/>
      </c>
      <c r="S981" s="7" t="str">
        <f>IFERROR(LOOKUP(B981,[1]CREF!$B:$B,[1]CREF!$I:$I),"")</f>
        <v/>
      </c>
      <c r="T981" s="7" t="str">
        <f>IFERROR(LOOKUP(B981,[1]CREF!$B:$B,[1]CREF!$J:$J),"")</f>
        <v/>
      </c>
      <c r="U981" s="11" t="str">
        <f>IFERROR(IF(AND(J981&lt;&gt;0,K981&lt;&gt;0),-LOOKUP(B981,[1]CREF!$B:$B,[1]CREF!$U:$U),LOOKUP(B981,[1]CREF!$B:$B,[1]CREF!$U:$U)),"")</f>
        <v/>
      </c>
      <c r="V981" s="11" t="str">
        <f>IFERROR(LOOKUP(B981,[1]CREF!$B:$B,[1]CREF!$L:$L),"")</f>
        <v/>
      </c>
      <c r="W981" s="11" t="str">
        <f>IFERROR(LOOKUP(B981,[1]CREF!$B:$B,[1]CREF!$T:$T),"")</f>
        <v/>
      </c>
      <c r="X981" s="11" t="str">
        <f t="shared" si="48"/>
        <v/>
      </c>
      <c r="Y981" s="11" t="str">
        <f t="shared" si="49"/>
        <v/>
      </c>
      <c r="Z981" s="11" t="str">
        <f t="shared" si="50"/>
        <v/>
      </c>
    </row>
    <row r="982" spans="3:26">
      <c r="C982" s="8" t="str">
        <f>IFERROR(LOOKUP(A982,[1]PREF!$A:$A,[1]PREF!$C:$C),"")</f>
        <v/>
      </c>
      <c r="D982" s="9" t="str">
        <f>IFERROR(LOOKUP(A982,[1]PREF!$A:$A,[1]PREF!$E:$E),"")</f>
        <v/>
      </c>
      <c r="E982" s="9" t="str">
        <f>IFERROR(LOOKUP(A982,[1]PREF!$A:$A,[1]PREF!$F:$F),"")</f>
        <v/>
      </c>
      <c r="F982" s="9" t="str">
        <f>IFERROR(LOOKUP(A982,[1]PREF!$A:$A,[1]PREF!$G:$G),"")</f>
        <v/>
      </c>
      <c r="G982" s="4" t="str">
        <f>IFERROR(LOOKUP(A982,[1]PREF!$A:$A,[1]PREF!$I:$I),"")</f>
        <v/>
      </c>
      <c r="H982" s="4" t="str">
        <f>IFERROR(LOOKUP(A982,[1]PREF!$A:$A,[1]PREF!$U:$U),"")</f>
        <v/>
      </c>
      <c r="I982" s="9" t="str">
        <f>IFERROR(LOOKUP(A982,[1]PREF!$A:$A,[1]PREF!$J:$J),"")</f>
        <v/>
      </c>
      <c r="J982" s="4" t="str">
        <f>IFERROR(LOOKUP(A982,[1]PREF!$A:$A,[1]PREF!$N:$N),"")</f>
        <v/>
      </c>
      <c r="K982" s="4" t="str">
        <f>IFERROR(LOOKUP(A982,[1]PREF!$A:$A,[1]PREF!$O:$O),"")</f>
        <v/>
      </c>
      <c r="L982" s="4" t="str">
        <f>IFERROR(LOOKUP(A982,[1]PREF!$A:$A,[1]PREF!$P:$P),"")</f>
        <v/>
      </c>
      <c r="M982" s="4" t="str">
        <f>IFERROR(LOOKUP(A982,[1]PREF!$A:$A,[1]PREF!$X:$X),"")</f>
        <v/>
      </c>
      <c r="N982" s="4" t="str">
        <f>IFERROR(LOOKUP(A982,[1]PREF!$A:$A,[1]PREF!$AB:$AB),"")</f>
        <v/>
      </c>
      <c r="O982" s="4" t="str">
        <f>IFERROR(LOOKUP(A982,[1]PREF!$A:$A,[1]PREF!$AC:$AC),"")</f>
        <v/>
      </c>
      <c r="P982" s="4" t="str">
        <f>IFERROR(LOOKUP(B982,[1]CREF!$B:$B,[1]CREF!$F:$F),"")</f>
        <v/>
      </c>
      <c r="Q982" s="4" t="str">
        <f>IFERROR(LOOKUP(B982,[1]CREF!$B:$B,[1]CREF!$G:$G),"")</f>
        <v/>
      </c>
      <c r="R982" s="4" t="str">
        <f>IFERROR(LOOKUP(B982,[1]CREF!$B:$B,[1]CREF!$H:$H),"")</f>
        <v/>
      </c>
      <c r="S982" s="7" t="str">
        <f>IFERROR(LOOKUP(B982,[1]CREF!$B:$B,[1]CREF!$I:$I),"")</f>
        <v/>
      </c>
      <c r="T982" s="7" t="str">
        <f>IFERROR(LOOKUP(B982,[1]CREF!$B:$B,[1]CREF!$J:$J),"")</f>
        <v/>
      </c>
      <c r="U982" s="11" t="str">
        <f>IFERROR(IF(AND(J982&lt;&gt;0,K982&lt;&gt;0),-LOOKUP(B982,[1]CREF!$B:$B,[1]CREF!$U:$U),LOOKUP(B982,[1]CREF!$B:$B,[1]CREF!$U:$U)),"")</f>
        <v/>
      </c>
      <c r="V982" s="11" t="str">
        <f>IFERROR(LOOKUP(B982,[1]CREF!$B:$B,[1]CREF!$L:$L),"")</f>
        <v/>
      </c>
      <c r="W982" s="11" t="str">
        <f>IFERROR(LOOKUP(B982,[1]CREF!$B:$B,[1]CREF!$T:$T),"")</f>
        <v/>
      </c>
      <c r="X982" s="11" t="str">
        <f t="shared" si="48"/>
        <v/>
      </c>
      <c r="Y982" s="11" t="str">
        <f t="shared" si="49"/>
        <v/>
      </c>
      <c r="Z982" s="11" t="str">
        <f t="shared" si="50"/>
        <v/>
      </c>
    </row>
    <row r="983" spans="3:26">
      <c r="C983" s="8" t="str">
        <f>IFERROR(LOOKUP(A983,[1]PREF!$A:$A,[1]PREF!$C:$C),"")</f>
        <v/>
      </c>
      <c r="D983" s="9" t="str">
        <f>IFERROR(LOOKUP(A983,[1]PREF!$A:$A,[1]PREF!$E:$E),"")</f>
        <v/>
      </c>
      <c r="E983" s="9" t="str">
        <f>IFERROR(LOOKUP(A983,[1]PREF!$A:$A,[1]PREF!$F:$F),"")</f>
        <v/>
      </c>
      <c r="F983" s="9" t="str">
        <f>IFERROR(LOOKUP(A983,[1]PREF!$A:$A,[1]PREF!$G:$G),"")</f>
        <v/>
      </c>
      <c r="G983" s="4" t="str">
        <f>IFERROR(LOOKUP(A983,[1]PREF!$A:$A,[1]PREF!$I:$I),"")</f>
        <v/>
      </c>
      <c r="H983" s="4" t="str">
        <f>IFERROR(LOOKUP(A983,[1]PREF!$A:$A,[1]PREF!$U:$U),"")</f>
        <v/>
      </c>
      <c r="I983" s="9" t="str">
        <f>IFERROR(LOOKUP(A983,[1]PREF!$A:$A,[1]PREF!$J:$J),"")</f>
        <v/>
      </c>
      <c r="J983" s="4" t="str">
        <f>IFERROR(LOOKUP(A983,[1]PREF!$A:$A,[1]PREF!$N:$N),"")</f>
        <v/>
      </c>
      <c r="K983" s="4" t="str">
        <f>IFERROR(LOOKUP(A983,[1]PREF!$A:$A,[1]PREF!$O:$O),"")</f>
        <v/>
      </c>
      <c r="L983" s="4" t="str">
        <f>IFERROR(LOOKUP(A983,[1]PREF!$A:$A,[1]PREF!$P:$P),"")</f>
        <v/>
      </c>
      <c r="M983" s="4" t="str">
        <f>IFERROR(LOOKUP(A983,[1]PREF!$A:$A,[1]PREF!$X:$X),"")</f>
        <v/>
      </c>
      <c r="N983" s="4" t="str">
        <f>IFERROR(LOOKUP(A983,[1]PREF!$A:$A,[1]PREF!$AB:$AB),"")</f>
        <v/>
      </c>
      <c r="O983" s="4" t="str">
        <f>IFERROR(LOOKUP(A983,[1]PREF!$A:$A,[1]PREF!$AC:$AC),"")</f>
        <v/>
      </c>
      <c r="P983" s="4" t="str">
        <f>IFERROR(LOOKUP(B983,[1]CREF!$B:$B,[1]CREF!$F:$F),"")</f>
        <v/>
      </c>
      <c r="Q983" s="4" t="str">
        <f>IFERROR(LOOKUP(B983,[1]CREF!$B:$B,[1]CREF!$G:$G),"")</f>
        <v/>
      </c>
      <c r="R983" s="4" t="str">
        <f>IFERROR(LOOKUP(B983,[1]CREF!$B:$B,[1]CREF!$H:$H),"")</f>
        <v/>
      </c>
      <c r="S983" s="7" t="str">
        <f>IFERROR(LOOKUP(B983,[1]CREF!$B:$B,[1]CREF!$I:$I),"")</f>
        <v/>
      </c>
      <c r="T983" s="7" t="str">
        <f>IFERROR(LOOKUP(B983,[1]CREF!$B:$B,[1]CREF!$J:$J),"")</f>
        <v/>
      </c>
      <c r="U983" s="11" t="str">
        <f>IFERROR(IF(AND(J983&lt;&gt;0,K983&lt;&gt;0),-LOOKUP(B983,[1]CREF!$B:$B,[1]CREF!$U:$U),LOOKUP(B983,[1]CREF!$B:$B,[1]CREF!$U:$U)),"")</f>
        <v/>
      </c>
      <c r="V983" s="11" t="str">
        <f>IFERROR(LOOKUP(B983,[1]CREF!$B:$B,[1]CREF!$L:$L),"")</f>
        <v/>
      </c>
      <c r="W983" s="11" t="str">
        <f>IFERROR(LOOKUP(B983,[1]CREF!$B:$B,[1]CREF!$T:$T),"")</f>
        <v/>
      </c>
      <c r="X983" s="11" t="str">
        <f t="shared" si="48"/>
        <v/>
      </c>
      <c r="Y983" s="11" t="str">
        <f t="shared" si="49"/>
        <v/>
      </c>
      <c r="Z983" s="11" t="str">
        <f t="shared" si="50"/>
        <v/>
      </c>
    </row>
    <row r="984" spans="3:26">
      <c r="C984" s="8" t="str">
        <f>IFERROR(LOOKUP(A984,[1]PREF!$A:$A,[1]PREF!$C:$C),"")</f>
        <v/>
      </c>
      <c r="D984" s="9" t="str">
        <f>IFERROR(LOOKUP(A984,[1]PREF!$A:$A,[1]PREF!$E:$E),"")</f>
        <v/>
      </c>
      <c r="E984" s="9" t="str">
        <f>IFERROR(LOOKUP(A984,[1]PREF!$A:$A,[1]PREF!$F:$F),"")</f>
        <v/>
      </c>
      <c r="F984" s="9" t="str">
        <f>IFERROR(LOOKUP(A984,[1]PREF!$A:$A,[1]PREF!$G:$G),"")</f>
        <v/>
      </c>
      <c r="G984" s="4" t="str">
        <f>IFERROR(LOOKUP(A984,[1]PREF!$A:$A,[1]PREF!$I:$I),"")</f>
        <v/>
      </c>
      <c r="H984" s="4" t="str">
        <f>IFERROR(LOOKUP(A984,[1]PREF!$A:$A,[1]PREF!$U:$U),"")</f>
        <v/>
      </c>
      <c r="I984" s="9" t="str">
        <f>IFERROR(LOOKUP(A984,[1]PREF!$A:$A,[1]PREF!$J:$J),"")</f>
        <v/>
      </c>
      <c r="J984" s="4" t="str">
        <f>IFERROR(LOOKUP(A984,[1]PREF!$A:$A,[1]PREF!$N:$N),"")</f>
        <v/>
      </c>
      <c r="K984" s="4" t="str">
        <f>IFERROR(LOOKUP(A984,[1]PREF!$A:$A,[1]PREF!$O:$O),"")</f>
        <v/>
      </c>
      <c r="L984" s="4" t="str">
        <f>IFERROR(LOOKUP(A984,[1]PREF!$A:$A,[1]PREF!$P:$P),"")</f>
        <v/>
      </c>
      <c r="M984" s="4" t="str">
        <f>IFERROR(LOOKUP(A984,[1]PREF!$A:$A,[1]PREF!$X:$X),"")</f>
        <v/>
      </c>
      <c r="N984" s="4" t="str">
        <f>IFERROR(LOOKUP(A984,[1]PREF!$A:$A,[1]PREF!$AB:$AB),"")</f>
        <v/>
      </c>
      <c r="O984" s="4" t="str">
        <f>IFERROR(LOOKUP(A984,[1]PREF!$A:$A,[1]PREF!$AC:$AC),"")</f>
        <v/>
      </c>
      <c r="P984" s="4" t="str">
        <f>IFERROR(LOOKUP(B984,[1]CREF!$B:$B,[1]CREF!$F:$F),"")</f>
        <v/>
      </c>
      <c r="Q984" s="4" t="str">
        <f>IFERROR(LOOKUP(B984,[1]CREF!$B:$B,[1]CREF!$G:$G),"")</f>
        <v/>
      </c>
      <c r="R984" s="4" t="str">
        <f>IFERROR(LOOKUP(B984,[1]CREF!$B:$B,[1]CREF!$H:$H),"")</f>
        <v/>
      </c>
      <c r="S984" s="7" t="str">
        <f>IFERROR(LOOKUP(B984,[1]CREF!$B:$B,[1]CREF!$I:$I),"")</f>
        <v/>
      </c>
      <c r="T984" s="7" t="str">
        <f>IFERROR(LOOKUP(B984,[1]CREF!$B:$B,[1]CREF!$J:$J),"")</f>
        <v/>
      </c>
      <c r="U984" s="11" t="str">
        <f>IFERROR(IF(AND(J984&lt;&gt;0,K984&lt;&gt;0),-LOOKUP(B984,[1]CREF!$B:$B,[1]CREF!$U:$U),LOOKUP(B984,[1]CREF!$B:$B,[1]CREF!$U:$U)),"")</f>
        <v/>
      </c>
      <c r="V984" s="11" t="str">
        <f>IFERROR(LOOKUP(B984,[1]CREF!$B:$B,[1]CREF!$L:$L),"")</f>
        <v/>
      </c>
      <c r="W984" s="11" t="str">
        <f>IFERROR(LOOKUP(B984,[1]CREF!$B:$B,[1]CREF!$T:$T),"")</f>
        <v/>
      </c>
      <c r="X984" s="11" t="str">
        <f t="shared" si="48"/>
        <v/>
      </c>
      <c r="Y984" s="11" t="str">
        <f t="shared" si="49"/>
        <v/>
      </c>
      <c r="Z984" s="11" t="str">
        <f t="shared" si="50"/>
        <v/>
      </c>
    </row>
    <row r="985" spans="3:26">
      <c r="C985" s="8" t="str">
        <f>IFERROR(LOOKUP(A985,[1]PREF!$A:$A,[1]PREF!$C:$C),"")</f>
        <v/>
      </c>
      <c r="D985" s="9" t="str">
        <f>IFERROR(LOOKUP(A985,[1]PREF!$A:$A,[1]PREF!$E:$E),"")</f>
        <v/>
      </c>
      <c r="E985" s="9" t="str">
        <f>IFERROR(LOOKUP(A985,[1]PREF!$A:$A,[1]PREF!$F:$F),"")</f>
        <v/>
      </c>
      <c r="F985" s="9" t="str">
        <f>IFERROR(LOOKUP(A985,[1]PREF!$A:$A,[1]PREF!$G:$G),"")</f>
        <v/>
      </c>
      <c r="G985" s="4" t="str">
        <f>IFERROR(LOOKUP(A985,[1]PREF!$A:$A,[1]PREF!$I:$I),"")</f>
        <v/>
      </c>
      <c r="H985" s="4" t="str">
        <f>IFERROR(LOOKUP(A985,[1]PREF!$A:$A,[1]PREF!$U:$U),"")</f>
        <v/>
      </c>
      <c r="I985" s="9" t="str">
        <f>IFERROR(LOOKUP(A985,[1]PREF!$A:$A,[1]PREF!$J:$J),"")</f>
        <v/>
      </c>
      <c r="J985" s="4" t="str">
        <f>IFERROR(LOOKUP(A985,[1]PREF!$A:$A,[1]PREF!$N:$N),"")</f>
        <v/>
      </c>
      <c r="K985" s="4" t="str">
        <f>IFERROR(LOOKUP(A985,[1]PREF!$A:$A,[1]PREF!$O:$O),"")</f>
        <v/>
      </c>
      <c r="L985" s="4" t="str">
        <f>IFERROR(LOOKUP(A985,[1]PREF!$A:$A,[1]PREF!$P:$P),"")</f>
        <v/>
      </c>
      <c r="M985" s="4" t="str">
        <f>IFERROR(LOOKUP(A985,[1]PREF!$A:$A,[1]PREF!$X:$X),"")</f>
        <v/>
      </c>
      <c r="N985" s="4" t="str">
        <f>IFERROR(LOOKUP(A985,[1]PREF!$A:$A,[1]PREF!$AB:$AB),"")</f>
        <v/>
      </c>
      <c r="O985" s="4" t="str">
        <f>IFERROR(LOOKUP(A985,[1]PREF!$A:$A,[1]PREF!$AC:$AC),"")</f>
        <v/>
      </c>
      <c r="P985" s="4" t="str">
        <f>IFERROR(LOOKUP(B985,[1]CREF!$B:$B,[1]CREF!$F:$F),"")</f>
        <v/>
      </c>
      <c r="Q985" s="4" t="str">
        <f>IFERROR(LOOKUP(B985,[1]CREF!$B:$B,[1]CREF!$G:$G),"")</f>
        <v/>
      </c>
      <c r="R985" s="4" t="str">
        <f>IFERROR(LOOKUP(B985,[1]CREF!$B:$B,[1]CREF!$H:$H),"")</f>
        <v/>
      </c>
      <c r="S985" s="7" t="str">
        <f>IFERROR(LOOKUP(B985,[1]CREF!$B:$B,[1]CREF!$I:$I),"")</f>
        <v/>
      </c>
      <c r="T985" s="7" t="str">
        <f>IFERROR(LOOKUP(B985,[1]CREF!$B:$B,[1]CREF!$J:$J),"")</f>
        <v/>
      </c>
      <c r="U985" s="11" t="str">
        <f>IFERROR(IF(AND(J985&lt;&gt;0,K985&lt;&gt;0),-LOOKUP(B985,[1]CREF!$B:$B,[1]CREF!$U:$U),LOOKUP(B985,[1]CREF!$B:$B,[1]CREF!$U:$U)),"")</f>
        <v/>
      </c>
      <c r="V985" s="11" t="str">
        <f>IFERROR(LOOKUP(B985,[1]CREF!$B:$B,[1]CREF!$L:$L),"")</f>
        <v/>
      </c>
      <c r="W985" s="11" t="str">
        <f>IFERROR(LOOKUP(B985,[1]CREF!$B:$B,[1]CREF!$T:$T),"")</f>
        <v/>
      </c>
      <c r="X985" s="11" t="str">
        <f t="shared" si="48"/>
        <v/>
      </c>
      <c r="Y985" s="11" t="str">
        <f t="shared" si="49"/>
        <v/>
      </c>
      <c r="Z985" s="11" t="str">
        <f t="shared" si="50"/>
        <v/>
      </c>
    </row>
    <row r="986" spans="3:26">
      <c r="C986" s="8" t="str">
        <f>IFERROR(LOOKUP(A986,[1]PREF!$A:$A,[1]PREF!$C:$C),"")</f>
        <v/>
      </c>
      <c r="D986" s="9" t="str">
        <f>IFERROR(LOOKUP(A986,[1]PREF!$A:$A,[1]PREF!$E:$E),"")</f>
        <v/>
      </c>
      <c r="E986" s="9" t="str">
        <f>IFERROR(LOOKUP(A986,[1]PREF!$A:$A,[1]PREF!$F:$F),"")</f>
        <v/>
      </c>
      <c r="F986" s="9" t="str">
        <f>IFERROR(LOOKUP(A986,[1]PREF!$A:$A,[1]PREF!$G:$G),"")</f>
        <v/>
      </c>
      <c r="G986" s="4" t="str">
        <f>IFERROR(LOOKUP(A986,[1]PREF!$A:$A,[1]PREF!$I:$I),"")</f>
        <v/>
      </c>
      <c r="H986" s="4" t="str">
        <f>IFERROR(LOOKUP(A986,[1]PREF!$A:$A,[1]PREF!$U:$U),"")</f>
        <v/>
      </c>
      <c r="I986" s="9" t="str">
        <f>IFERROR(LOOKUP(A986,[1]PREF!$A:$A,[1]PREF!$J:$J),"")</f>
        <v/>
      </c>
      <c r="J986" s="4" t="str">
        <f>IFERROR(LOOKUP(A986,[1]PREF!$A:$A,[1]PREF!$N:$N),"")</f>
        <v/>
      </c>
      <c r="K986" s="4" t="str">
        <f>IFERROR(LOOKUP(A986,[1]PREF!$A:$A,[1]PREF!$O:$O),"")</f>
        <v/>
      </c>
      <c r="L986" s="4" t="str">
        <f>IFERROR(LOOKUP(A986,[1]PREF!$A:$A,[1]PREF!$P:$P),"")</f>
        <v/>
      </c>
      <c r="M986" s="4" t="str">
        <f>IFERROR(LOOKUP(A986,[1]PREF!$A:$A,[1]PREF!$X:$X),"")</f>
        <v/>
      </c>
      <c r="N986" s="4" t="str">
        <f>IFERROR(LOOKUP(A986,[1]PREF!$A:$A,[1]PREF!$AB:$AB),"")</f>
        <v/>
      </c>
      <c r="O986" s="4" t="str">
        <f>IFERROR(LOOKUP(A986,[1]PREF!$A:$A,[1]PREF!$AC:$AC),"")</f>
        <v/>
      </c>
      <c r="P986" s="4" t="str">
        <f>IFERROR(LOOKUP(B986,[1]CREF!$B:$B,[1]CREF!$F:$F),"")</f>
        <v/>
      </c>
      <c r="Q986" s="4" t="str">
        <f>IFERROR(LOOKUP(B986,[1]CREF!$B:$B,[1]CREF!$G:$G),"")</f>
        <v/>
      </c>
      <c r="R986" s="4" t="str">
        <f>IFERROR(LOOKUP(B986,[1]CREF!$B:$B,[1]CREF!$H:$H),"")</f>
        <v/>
      </c>
      <c r="S986" s="7" t="str">
        <f>IFERROR(LOOKUP(B986,[1]CREF!$B:$B,[1]CREF!$I:$I),"")</f>
        <v/>
      </c>
      <c r="T986" s="7" t="str">
        <f>IFERROR(LOOKUP(B986,[1]CREF!$B:$B,[1]CREF!$J:$J),"")</f>
        <v/>
      </c>
      <c r="U986" s="11" t="str">
        <f>IFERROR(IF(AND(J986&lt;&gt;0,K986&lt;&gt;0),-LOOKUP(B986,[1]CREF!$B:$B,[1]CREF!$U:$U),LOOKUP(B986,[1]CREF!$B:$B,[1]CREF!$U:$U)),"")</f>
        <v/>
      </c>
      <c r="V986" s="11" t="str">
        <f>IFERROR(LOOKUP(B986,[1]CREF!$B:$B,[1]CREF!$L:$L),"")</f>
        <v/>
      </c>
      <c r="W986" s="11" t="str">
        <f>IFERROR(LOOKUP(B986,[1]CREF!$B:$B,[1]CREF!$T:$T),"")</f>
        <v/>
      </c>
      <c r="X986" s="11" t="str">
        <f t="shared" si="48"/>
        <v/>
      </c>
      <c r="Y986" s="11" t="str">
        <f t="shared" si="49"/>
        <v/>
      </c>
      <c r="Z986" s="11" t="str">
        <f t="shared" si="50"/>
        <v/>
      </c>
    </row>
    <row r="987" spans="3:26">
      <c r="C987" s="8" t="str">
        <f>IFERROR(LOOKUP(A987,[1]PREF!$A:$A,[1]PREF!$C:$C),"")</f>
        <v/>
      </c>
      <c r="D987" s="9" t="str">
        <f>IFERROR(LOOKUP(A987,[1]PREF!$A:$A,[1]PREF!$E:$E),"")</f>
        <v/>
      </c>
      <c r="E987" s="9" t="str">
        <f>IFERROR(LOOKUP(A987,[1]PREF!$A:$A,[1]PREF!$F:$F),"")</f>
        <v/>
      </c>
      <c r="F987" s="9" t="str">
        <f>IFERROR(LOOKUP(A987,[1]PREF!$A:$A,[1]PREF!$G:$G),"")</f>
        <v/>
      </c>
      <c r="G987" s="4" t="str">
        <f>IFERROR(LOOKUP(A987,[1]PREF!$A:$A,[1]PREF!$I:$I),"")</f>
        <v/>
      </c>
      <c r="H987" s="4" t="str">
        <f>IFERROR(LOOKUP(A987,[1]PREF!$A:$A,[1]PREF!$U:$U),"")</f>
        <v/>
      </c>
      <c r="I987" s="9" t="str">
        <f>IFERROR(LOOKUP(A987,[1]PREF!$A:$A,[1]PREF!$J:$J),"")</f>
        <v/>
      </c>
      <c r="J987" s="4" t="str">
        <f>IFERROR(LOOKUP(A987,[1]PREF!$A:$A,[1]PREF!$N:$N),"")</f>
        <v/>
      </c>
      <c r="K987" s="4" t="str">
        <f>IFERROR(LOOKUP(A987,[1]PREF!$A:$A,[1]PREF!$O:$O),"")</f>
        <v/>
      </c>
      <c r="L987" s="4" t="str">
        <f>IFERROR(LOOKUP(A987,[1]PREF!$A:$A,[1]PREF!$P:$P),"")</f>
        <v/>
      </c>
      <c r="M987" s="4" t="str">
        <f>IFERROR(LOOKUP(A987,[1]PREF!$A:$A,[1]PREF!$X:$X),"")</f>
        <v/>
      </c>
      <c r="N987" s="4" t="str">
        <f>IFERROR(LOOKUP(A987,[1]PREF!$A:$A,[1]PREF!$AB:$AB),"")</f>
        <v/>
      </c>
      <c r="O987" s="4" t="str">
        <f>IFERROR(LOOKUP(A987,[1]PREF!$A:$A,[1]PREF!$AC:$AC),"")</f>
        <v/>
      </c>
      <c r="P987" s="4" t="str">
        <f>IFERROR(LOOKUP(B987,[1]CREF!$B:$B,[1]CREF!$F:$F),"")</f>
        <v/>
      </c>
      <c r="Q987" s="4" t="str">
        <f>IFERROR(LOOKUP(B987,[1]CREF!$B:$B,[1]CREF!$G:$G),"")</f>
        <v/>
      </c>
      <c r="R987" s="4" t="str">
        <f>IFERROR(LOOKUP(B987,[1]CREF!$B:$B,[1]CREF!$H:$H),"")</f>
        <v/>
      </c>
      <c r="S987" s="7" t="str">
        <f>IFERROR(LOOKUP(B987,[1]CREF!$B:$B,[1]CREF!$I:$I),"")</f>
        <v/>
      </c>
      <c r="T987" s="7" t="str">
        <f>IFERROR(LOOKUP(B987,[1]CREF!$B:$B,[1]CREF!$J:$J),"")</f>
        <v/>
      </c>
      <c r="U987" s="11" t="str">
        <f>IFERROR(IF(AND(J987&lt;&gt;0,K987&lt;&gt;0),-LOOKUP(B987,[1]CREF!$B:$B,[1]CREF!$U:$U),LOOKUP(B987,[1]CREF!$B:$B,[1]CREF!$U:$U)),"")</f>
        <v/>
      </c>
      <c r="V987" s="11" t="str">
        <f>IFERROR(LOOKUP(B987,[1]CREF!$B:$B,[1]CREF!$L:$L),"")</f>
        <v/>
      </c>
      <c r="W987" s="11" t="str">
        <f>IFERROR(LOOKUP(B987,[1]CREF!$B:$B,[1]CREF!$T:$T),"")</f>
        <v/>
      </c>
      <c r="X987" s="11" t="str">
        <f t="shared" si="48"/>
        <v/>
      </c>
      <c r="Y987" s="11" t="str">
        <f t="shared" si="49"/>
        <v/>
      </c>
      <c r="Z987" s="11" t="str">
        <f t="shared" si="50"/>
        <v/>
      </c>
    </row>
    <row r="988" spans="3:26">
      <c r="C988" s="8" t="str">
        <f>IFERROR(LOOKUP(A988,[1]PREF!$A:$A,[1]PREF!$C:$C),"")</f>
        <v/>
      </c>
      <c r="D988" s="9" t="str">
        <f>IFERROR(LOOKUP(A988,[1]PREF!$A:$A,[1]PREF!$E:$E),"")</f>
        <v/>
      </c>
      <c r="E988" s="9" t="str">
        <f>IFERROR(LOOKUP(A988,[1]PREF!$A:$A,[1]PREF!$F:$F),"")</f>
        <v/>
      </c>
      <c r="F988" s="9" t="str">
        <f>IFERROR(LOOKUP(A988,[1]PREF!$A:$A,[1]PREF!$G:$G),"")</f>
        <v/>
      </c>
      <c r="G988" s="4" t="str">
        <f>IFERROR(LOOKUP(A988,[1]PREF!$A:$A,[1]PREF!$I:$I),"")</f>
        <v/>
      </c>
      <c r="H988" s="4" t="str">
        <f>IFERROR(LOOKUP(A988,[1]PREF!$A:$A,[1]PREF!$U:$U),"")</f>
        <v/>
      </c>
      <c r="I988" s="9" t="str">
        <f>IFERROR(LOOKUP(A988,[1]PREF!$A:$A,[1]PREF!$J:$J),"")</f>
        <v/>
      </c>
      <c r="J988" s="4" t="str">
        <f>IFERROR(LOOKUP(A988,[1]PREF!$A:$A,[1]PREF!$N:$N),"")</f>
        <v/>
      </c>
      <c r="K988" s="4" t="str">
        <f>IFERROR(LOOKUP(A988,[1]PREF!$A:$A,[1]PREF!$O:$O),"")</f>
        <v/>
      </c>
      <c r="L988" s="4" t="str">
        <f>IFERROR(LOOKUP(A988,[1]PREF!$A:$A,[1]PREF!$P:$P),"")</f>
        <v/>
      </c>
      <c r="M988" s="4" t="str">
        <f>IFERROR(LOOKUP(A988,[1]PREF!$A:$A,[1]PREF!$X:$X),"")</f>
        <v/>
      </c>
      <c r="N988" s="4" t="str">
        <f>IFERROR(LOOKUP(A988,[1]PREF!$A:$A,[1]PREF!$AB:$AB),"")</f>
        <v/>
      </c>
      <c r="O988" s="4" t="str">
        <f>IFERROR(LOOKUP(A988,[1]PREF!$A:$A,[1]PREF!$AC:$AC),"")</f>
        <v/>
      </c>
      <c r="P988" s="4" t="str">
        <f>IFERROR(LOOKUP(B988,[1]CREF!$B:$B,[1]CREF!$F:$F),"")</f>
        <v/>
      </c>
      <c r="Q988" s="4" t="str">
        <f>IFERROR(LOOKUP(B988,[1]CREF!$B:$B,[1]CREF!$G:$G),"")</f>
        <v/>
      </c>
      <c r="R988" s="4" t="str">
        <f>IFERROR(LOOKUP(B988,[1]CREF!$B:$B,[1]CREF!$H:$H),"")</f>
        <v/>
      </c>
      <c r="S988" s="7" t="str">
        <f>IFERROR(LOOKUP(B988,[1]CREF!$B:$B,[1]CREF!$I:$I),"")</f>
        <v/>
      </c>
      <c r="T988" s="7" t="str">
        <f>IFERROR(LOOKUP(B988,[1]CREF!$B:$B,[1]CREF!$J:$J),"")</f>
        <v/>
      </c>
      <c r="U988" s="11" t="str">
        <f>IFERROR(IF(AND(J988&lt;&gt;0,K988&lt;&gt;0),-LOOKUP(B988,[1]CREF!$B:$B,[1]CREF!$U:$U),LOOKUP(B988,[1]CREF!$B:$B,[1]CREF!$U:$U)),"")</f>
        <v/>
      </c>
      <c r="V988" s="11" t="str">
        <f>IFERROR(LOOKUP(B988,[1]CREF!$B:$B,[1]CREF!$L:$L),"")</f>
        <v/>
      </c>
      <c r="W988" s="11" t="str">
        <f>IFERROR(LOOKUP(B988,[1]CREF!$B:$B,[1]CREF!$T:$T),"")</f>
        <v/>
      </c>
      <c r="X988" s="11" t="str">
        <f t="shared" si="48"/>
        <v/>
      </c>
      <c r="Y988" s="11" t="str">
        <f t="shared" si="49"/>
        <v/>
      </c>
      <c r="Z988" s="11" t="str">
        <f t="shared" si="50"/>
        <v/>
      </c>
    </row>
    <row r="989" spans="3:26">
      <c r="C989" s="8" t="str">
        <f>IFERROR(LOOKUP(A989,[1]PREF!$A:$A,[1]PREF!$C:$C),"")</f>
        <v/>
      </c>
      <c r="D989" s="9" t="str">
        <f>IFERROR(LOOKUP(A989,[1]PREF!$A:$A,[1]PREF!$E:$E),"")</f>
        <v/>
      </c>
      <c r="E989" s="9" t="str">
        <f>IFERROR(LOOKUP(A989,[1]PREF!$A:$A,[1]PREF!$F:$F),"")</f>
        <v/>
      </c>
      <c r="F989" s="9" t="str">
        <f>IFERROR(LOOKUP(A989,[1]PREF!$A:$A,[1]PREF!$G:$G),"")</f>
        <v/>
      </c>
      <c r="G989" s="4" t="str">
        <f>IFERROR(LOOKUP(A989,[1]PREF!$A:$A,[1]PREF!$I:$I),"")</f>
        <v/>
      </c>
      <c r="H989" s="4" t="str">
        <f>IFERROR(LOOKUP(A989,[1]PREF!$A:$A,[1]PREF!$U:$U),"")</f>
        <v/>
      </c>
      <c r="I989" s="9" t="str">
        <f>IFERROR(LOOKUP(A989,[1]PREF!$A:$A,[1]PREF!$J:$J),"")</f>
        <v/>
      </c>
      <c r="J989" s="4" t="str">
        <f>IFERROR(LOOKUP(A989,[1]PREF!$A:$A,[1]PREF!$N:$N),"")</f>
        <v/>
      </c>
      <c r="K989" s="4" t="str">
        <f>IFERROR(LOOKUP(A989,[1]PREF!$A:$A,[1]PREF!$O:$O),"")</f>
        <v/>
      </c>
      <c r="L989" s="4" t="str">
        <f>IFERROR(LOOKUP(A989,[1]PREF!$A:$A,[1]PREF!$P:$P),"")</f>
        <v/>
      </c>
      <c r="M989" s="4" t="str">
        <f>IFERROR(LOOKUP(A989,[1]PREF!$A:$A,[1]PREF!$X:$X),"")</f>
        <v/>
      </c>
      <c r="N989" s="4" t="str">
        <f>IFERROR(LOOKUP(A989,[1]PREF!$A:$A,[1]PREF!$AB:$AB),"")</f>
        <v/>
      </c>
      <c r="O989" s="4" t="str">
        <f>IFERROR(LOOKUP(A989,[1]PREF!$A:$A,[1]PREF!$AC:$AC),"")</f>
        <v/>
      </c>
      <c r="P989" s="4" t="str">
        <f>IFERROR(LOOKUP(B989,[1]CREF!$B:$B,[1]CREF!$F:$F),"")</f>
        <v/>
      </c>
      <c r="Q989" s="4" t="str">
        <f>IFERROR(LOOKUP(B989,[1]CREF!$B:$B,[1]CREF!$G:$G),"")</f>
        <v/>
      </c>
      <c r="R989" s="4" t="str">
        <f>IFERROR(LOOKUP(B989,[1]CREF!$B:$B,[1]CREF!$H:$H),"")</f>
        <v/>
      </c>
      <c r="S989" s="7" t="str">
        <f>IFERROR(LOOKUP(B989,[1]CREF!$B:$B,[1]CREF!$I:$I),"")</f>
        <v/>
      </c>
      <c r="T989" s="7" t="str">
        <f>IFERROR(LOOKUP(B989,[1]CREF!$B:$B,[1]CREF!$J:$J),"")</f>
        <v/>
      </c>
      <c r="U989" s="11" t="str">
        <f>IFERROR(IF(AND(J989&lt;&gt;0,K989&lt;&gt;0),-LOOKUP(B989,[1]CREF!$B:$B,[1]CREF!$U:$U),LOOKUP(B989,[1]CREF!$B:$B,[1]CREF!$U:$U)),"")</f>
        <v/>
      </c>
      <c r="V989" s="11" t="str">
        <f>IFERROR(LOOKUP(B989,[1]CREF!$B:$B,[1]CREF!$L:$L),"")</f>
        <v/>
      </c>
      <c r="W989" s="11" t="str">
        <f>IFERROR(LOOKUP(B989,[1]CREF!$B:$B,[1]CREF!$T:$T),"")</f>
        <v/>
      </c>
      <c r="X989" s="11" t="str">
        <f t="shared" si="48"/>
        <v/>
      </c>
      <c r="Y989" s="11" t="str">
        <f t="shared" si="49"/>
        <v/>
      </c>
      <c r="Z989" s="11" t="str">
        <f t="shared" si="50"/>
        <v/>
      </c>
    </row>
    <row r="990" spans="3:26">
      <c r="C990" s="8" t="str">
        <f>IFERROR(LOOKUP(A990,[1]PREF!$A:$A,[1]PREF!$C:$C),"")</f>
        <v/>
      </c>
      <c r="D990" s="9" t="str">
        <f>IFERROR(LOOKUP(A990,[1]PREF!$A:$A,[1]PREF!$E:$E),"")</f>
        <v/>
      </c>
      <c r="E990" s="9" t="str">
        <f>IFERROR(LOOKUP(A990,[1]PREF!$A:$A,[1]PREF!$F:$F),"")</f>
        <v/>
      </c>
      <c r="F990" s="9" t="str">
        <f>IFERROR(LOOKUP(A990,[1]PREF!$A:$A,[1]PREF!$G:$G),"")</f>
        <v/>
      </c>
      <c r="G990" s="4" t="str">
        <f>IFERROR(LOOKUP(A990,[1]PREF!$A:$A,[1]PREF!$I:$I),"")</f>
        <v/>
      </c>
      <c r="H990" s="4" t="str">
        <f>IFERROR(LOOKUP(A990,[1]PREF!$A:$A,[1]PREF!$U:$U),"")</f>
        <v/>
      </c>
      <c r="I990" s="9" t="str">
        <f>IFERROR(LOOKUP(A990,[1]PREF!$A:$A,[1]PREF!$J:$J),"")</f>
        <v/>
      </c>
      <c r="J990" s="4" t="str">
        <f>IFERROR(LOOKUP(A990,[1]PREF!$A:$A,[1]PREF!$N:$N),"")</f>
        <v/>
      </c>
      <c r="K990" s="4" t="str">
        <f>IFERROR(LOOKUP(A990,[1]PREF!$A:$A,[1]PREF!$O:$O),"")</f>
        <v/>
      </c>
      <c r="L990" s="4" t="str">
        <f>IFERROR(LOOKUP(A990,[1]PREF!$A:$A,[1]PREF!$P:$P),"")</f>
        <v/>
      </c>
      <c r="M990" s="4" t="str">
        <f>IFERROR(LOOKUP(A990,[1]PREF!$A:$A,[1]PREF!$X:$X),"")</f>
        <v/>
      </c>
      <c r="N990" s="4" t="str">
        <f>IFERROR(LOOKUP(A990,[1]PREF!$A:$A,[1]PREF!$AB:$AB),"")</f>
        <v/>
      </c>
      <c r="O990" s="4" t="str">
        <f>IFERROR(LOOKUP(A990,[1]PREF!$A:$A,[1]PREF!$AC:$AC),"")</f>
        <v/>
      </c>
      <c r="P990" s="4" t="str">
        <f>IFERROR(LOOKUP(B990,[1]CREF!$B:$B,[1]CREF!$F:$F),"")</f>
        <v/>
      </c>
      <c r="Q990" s="4" t="str">
        <f>IFERROR(LOOKUP(B990,[1]CREF!$B:$B,[1]CREF!$G:$G),"")</f>
        <v/>
      </c>
      <c r="R990" s="4" t="str">
        <f>IFERROR(LOOKUP(B990,[1]CREF!$B:$B,[1]CREF!$H:$H),"")</f>
        <v/>
      </c>
      <c r="S990" s="7" t="str">
        <f>IFERROR(LOOKUP(B990,[1]CREF!$B:$B,[1]CREF!$I:$I),"")</f>
        <v/>
      </c>
      <c r="T990" s="7" t="str">
        <f>IFERROR(LOOKUP(B990,[1]CREF!$B:$B,[1]CREF!$J:$J),"")</f>
        <v/>
      </c>
      <c r="U990" s="11" t="str">
        <f>IFERROR(IF(AND(J990&lt;&gt;0,K990&lt;&gt;0),-LOOKUP(B990,[1]CREF!$B:$B,[1]CREF!$U:$U),LOOKUP(B990,[1]CREF!$B:$B,[1]CREF!$U:$U)),"")</f>
        <v/>
      </c>
      <c r="V990" s="11" t="str">
        <f>IFERROR(LOOKUP(B990,[1]CREF!$B:$B,[1]CREF!$L:$L),"")</f>
        <v/>
      </c>
      <c r="W990" s="11" t="str">
        <f>IFERROR(LOOKUP(B990,[1]CREF!$B:$B,[1]CREF!$T:$T),"")</f>
        <v/>
      </c>
      <c r="X990" s="11" t="str">
        <f t="shared" si="48"/>
        <v/>
      </c>
      <c r="Y990" s="11" t="str">
        <f t="shared" si="49"/>
        <v/>
      </c>
      <c r="Z990" s="11" t="str">
        <f t="shared" si="50"/>
        <v/>
      </c>
    </row>
    <row r="991" spans="3:26">
      <c r="C991" s="8" t="str">
        <f>IFERROR(LOOKUP(A991,[1]PREF!$A:$A,[1]PREF!$C:$C),"")</f>
        <v/>
      </c>
      <c r="D991" s="9" t="str">
        <f>IFERROR(LOOKUP(A991,[1]PREF!$A:$A,[1]PREF!$E:$E),"")</f>
        <v/>
      </c>
      <c r="E991" s="9" t="str">
        <f>IFERROR(LOOKUP(A991,[1]PREF!$A:$A,[1]PREF!$F:$F),"")</f>
        <v/>
      </c>
      <c r="F991" s="9" t="str">
        <f>IFERROR(LOOKUP(A991,[1]PREF!$A:$A,[1]PREF!$G:$G),"")</f>
        <v/>
      </c>
      <c r="G991" s="4" t="str">
        <f>IFERROR(LOOKUP(A991,[1]PREF!$A:$A,[1]PREF!$I:$I),"")</f>
        <v/>
      </c>
      <c r="H991" s="4" t="str">
        <f>IFERROR(LOOKUP(A991,[1]PREF!$A:$A,[1]PREF!$U:$U),"")</f>
        <v/>
      </c>
      <c r="I991" s="9" t="str">
        <f>IFERROR(LOOKUP(A991,[1]PREF!$A:$A,[1]PREF!$J:$J),"")</f>
        <v/>
      </c>
      <c r="J991" s="4" t="str">
        <f>IFERROR(LOOKUP(A991,[1]PREF!$A:$A,[1]PREF!$N:$N),"")</f>
        <v/>
      </c>
      <c r="K991" s="4" t="str">
        <f>IFERROR(LOOKUP(A991,[1]PREF!$A:$A,[1]PREF!$O:$O),"")</f>
        <v/>
      </c>
      <c r="L991" s="4" t="str">
        <f>IFERROR(LOOKUP(A991,[1]PREF!$A:$A,[1]PREF!$P:$P),"")</f>
        <v/>
      </c>
      <c r="M991" s="4" t="str">
        <f>IFERROR(LOOKUP(A991,[1]PREF!$A:$A,[1]PREF!$X:$X),"")</f>
        <v/>
      </c>
      <c r="N991" s="4" t="str">
        <f>IFERROR(LOOKUP(A991,[1]PREF!$A:$A,[1]PREF!$AB:$AB),"")</f>
        <v/>
      </c>
      <c r="O991" s="4" t="str">
        <f>IFERROR(LOOKUP(A991,[1]PREF!$A:$A,[1]PREF!$AC:$AC),"")</f>
        <v/>
      </c>
      <c r="P991" s="4" t="str">
        <f>IFERROR(LOOKUP(B991,[1]CREF!$B:$B,[1]CREF!$F:$F),"")</f>
        <v/>
      </c>
      <c r="Q991" s="4" t="str">
        <f>IFERROR(LOOKUP(B991,[1]CREF!$B:$B,[1]CREF!$G:$G),"")</f>
        <v/>
      </c>
      <c r="R991" s="4" t="str">
        <f>IFERROR(LOOKUP(B991,[1]CREF!$B:$B,[1]CREF!$H:$H),"")</f>
        <v/>
      </c>
      <c r="S991" s="7" t="str">
        <f>IFERROR(LOOKUP(B991,[1]CREF!$B:$B,[1]CREF!$I:$I),"")</f>
        <v/>
      </c>
      <c r="T991" s="7" t="str">
        <f>IFERROR(LOOKUP(B991,[1]CREF!$B:$B,[1]CREF!$J:$J),"")</f>
        <v/>
      </c>
      <c r="U991" s="11" t="str">
        <f>IFERROR(IF(AND(J991&lt;&gt;0,K991&lt;&gt;0),-LOOKUP(B991,[1]CREF!$B:$B,[1]CREF!$U:$U),LOOKUP(B991,[1]CREF!$B:$B,[1]CREF!$U:$U)),"")</f>
        <v/>
      </c>
      <c r="V991" s="11" t="str">
        <f>IFERROR(LOOKUP(B991,[1]CREF!$B:$B,[1]CREF!$L:$L),"")</f>
        <v/>
      </c>
      <c r="W991" s="11" t="str">
        <f>IFERROR(LOOKUP(B991,[1]CREF!$B:$B,[1]CREF!$T:$T),"")</f>
        <v/>
      </c>
      <c r="X991" s="11" t="str">
        <f t="shared" si="48"/>
        <v/>
      </c>
      <c r="Y991" s="11" t="str">
        <f t="shared" si="49"/>
        <v/>
      </c>
      <c r="Z991" s="11" t="str">
        <f t="shared" si="50"/>
        <v/>
      </c>
    </row>
    <row r="992" spans="3:26">
      <c r="C992" s="8" t="str">
        <f>IFERROR(LOOKUP(A992,[1]PREF!$A:$A,[1]PREF!$C:$C),"")</f>
        <v/>
      </c>
      <c r="D992" s="9" t="str">
        <f>IFERROR(LOOKUP(A992,[1]PREF!$A:$A,[1]PREF!$E:$E),"")</f>
        <v/>
      </c>
      <c r="E992" s="9" t="str">
        <f>IFERROR(LOOKUP(A992,[1]PREF!$A:$A,[1]PREF!$F:$F),"")</f>
        <v/>
      </c>
      <c r="F992" s="9" t="str">
        <f>IFERROR(LOOKUP(A992,[1]PREF!$A:$A,[1]PREF!$G:$G),"")</f>
        <v/>
      </c>
      <c r="G992" s="4" t="str">
        <f>IFERROR(LOOKUP(A992,[1]PREF!$A:$A,[1]PREF!$I:$I),"")</f>
        <v/>
      </c>
      <c r="H992" s="4" t="str">
        <f>IFERROR(LOOKUP(A992,[1]PREF!$A:$A,[1]PREF!$U:$U),"")</f>
        <v/>
      </c>
      <c r="I992" s="9" t="str">
        <f>IFERROR(LOOKUP(A992,[1]PREF!$A:$A,[1]PREF!$J:$J),"")</f>
        <v/>
      </c>
      <c r="J992" s="4" t="str">
        <f>IFERROR(LOOKUP(A992,[1]PREF!$A:$A,[1]PREF!$N:$N),"")</f>
        <v/>
      </c>
      <c r="K992" s="4" t="str">
        <f>IFERROR(LOOKUP(A992,[1]PREF!$A:$A,[1]PREF!$O:$O),"")</f>
        <v/>
      </c>
      <c r="L992" s="4" t="str">
        <f>IFERROR(LOOKUP(A992,[1]PREF!$A:$A,[1]PREF!$P:$P),"")</f>
        <v/>
      </c>
      <c r="M992" s="4" t="str">
        <f>IFERROR(LOOKUP(A992,[1]PREF!$A:$A,[1]PREF!$X:$X),"")</f>
        <v/>
      </c>
      <c r="N992" s="4" t="str">
        <f>IFERROR(LOOKUP(A992,[1]PREF!$A:$A,[1]PREF!$AB:$AB),"")</f>
        <v/>
      </c>
      <c r="O992" s="4" t="str">
        <f>IFERROR(LOOKUP(A992,[1]PREF!$A:$A,[1]PREF!$AC:$AC),"")</f>
        <v/>
      </c>
      <c r="P992" s="4" t="str">
        <f>IFERROR(LOOKUP(B992,[1]CREF!$B:$B,[1]CREF!$F:$F),"")</f>
        <v/>
      </c>
      <c r="Q992" s="4" t="str">
        <f>IFERROR(LOOKUP(B992,[1]CREF!$B:$B,[1]CREF!$G:$G),"")</f>
        <v/>
      </c>
      <c r="R992" s="4" t="str">
        <f>IFERROR(LOOKUP(B992,[1]CREF!$B:$B,[1]CREF!$H:$H),"")</f>
        <v/>
      </c>
      <c r="S992" s="7" t="str">
        <f>IFERROR(LOOKUP(B992,[1]CREF!$B:$B,[1]CREF!$I:$I),"")</f>
        <v/>
      </c>
      <c r="T992" s="7" t="str">
        <f>IFERROR(LOOKUP(B992,[1]CREF!$B:$B,[1]CREF!$J:$J),"")</f>
        <v/>
      </c>
      <c r="U992" s="11" t="str">
        <f>IFERROR(IF(AND(J992&lt;&gt;0,K992&lt;&gt;0),-LOOKUP(B992,[1]CREF!$B:$B,[1]CREF!$U:$U),LOOKUP(B992,[1]CREF!$B:$B,[1]CREF!$U:$U)),"")</f>
        <v/>
      </c>
      <c r="V992" s="11" t="str">
        <f>IFERROR(LOOKUP(B992,[1]CREF!$B:$B,[1]CREF!$L:$L),"")</f>
        <v/>
      </c>
      <c r="W992" s="11" t="str">
        <f>IFERROR(LOOKUP(B992,[1]CREF!$B:$B,[1]CREF!$T:$T),"")</f>
        <v/>
      </c>
      <c r="X992" s="11" t="str">
        <f t="shared" si="48"/>
        <v/>
      </c>
      <c r="Y992" s="11" t="str">
        <f t="shared" si="49"/>
        <v/>
      </c>
      <c r="Z992" s="11" t="str">
        <f t="shared" si="50"/>
        <v/>
      </c>
    </row>
    <row r="993" spans="3:26">
      <c r="C993" s="8" t="str">
        <f>IFERROR(LOOKUP(A993,[1]PREF!$A:$A,[1]PREF!$C:$C),"")</f>
        <v/>
      </c>
      <c r="D993" s="9" t="str">
        <f>IFERROR(LOOKUP(A993,[1]PREF!$A:$A,[1]PREF!$E:$E),"")</f>
        <v/>
      </c>
      <c r="E993" s="9" t="str">
        <f>IFERROR(LOOKUP(A993,[1]PREF!$A:$A,[1]PREF!$F:$F),"")</f>
        <v/>
      </c>
      <c r="F993" s="9" t="str">
        <f>IFERROR(LOOKUP(A993,[1]PREF!$A:$A,[1]PREF!$G:$G),"")</f>
        <v/>
      </c>
      <c r="G993" s="4" t="str">
        <f>IFERROR(LOOKUP(A993,[1]PREF!$A:$A,[1]PREF!$I:$I),"")</f>
        <v/>
      </c>
      <c r="H993" s="4" t="str">
        <f>IFERROR(LOOKUP(A993,[1]PREF!$A:$A,[1]PREF!$U:$U),"")</f>
        <v/>
      </c>
      <c r="I993" s="9" t="str">
        <f>IFERROR(LOOKUP(A993,[1]PREF!$A:$A,[1]PREF!$J:$J),"")</f>
        <v/>
      </c>
      <c r="J993" s="4" t="str">
        <f>IFERROR(LOOKUP(A993,[1]PREF!$A:$A,[1]PREF!$N:$N),"")</f>
        <v/>
      </c>
      <c r="K993" s="4" t="str">
        <f>IFERROR(LOOKUP(A993,[1]PREF!$A:$A,[1]PREF!$O:$O),"")</f>
        <v/>
      </c>
      <c r="L993" s="4" t="str">
        <f>IFERROR(LOOKUP(A993,[1]PREF!$A:$A,[1]PREF!$P:$P),"")</f>
        <v/>
      </c>
      <c r="M993" s="4" t="str">
        <f>IFERROR(LOOKUP(A993,[1]PREF!$A:$A,[1]PREF!$X:$X),"")</f>
        <v/>
      </c>
      <c r="N993" s="4" t="str">
        <f>IFERROR(LOOKUP(A993,[1]PREF!$A:$A,[1]PREF!$AB:$AB),"")</f>
        <v/>
      </c>
      <c r="O993" s="4" t="str">
        <f>IFERROR(LOOKUP(A993,[1]PREF!$A:$A,[1]PREF!$AC:$AC),"")</f>
        <v/>
      </c>
      <c r="P993" s="4" t="str">
        <f>IFERROR(LOOKUP(B993,[1]CREF!$B:$B,[1]CREF!$F:$F),"")</f>
        <v/>
      </c>
      <c r="Q993" s="4" t="str">
        <f>IFERROR(LOOKUP(B993,[1]CREF!$B:$B,[1]CREF!$G:$G),"")</f>
        <v/>
      </c>
      <c r="R993" s="4" t="str">
        <f>IFERROR(LOOKUP(B993,[1]CREF!$B:$B,[1]CREF!$H:$H),"")</f>
        <v/>
      </c>
      <c r="S993" s="7" t="str">
        <f>IFERROR(LOOKUP(B993,[1]CREF!$B:$B,[1]CREF!$I:$I),"")</f>
        <v/>
      </c>
      <c r="T993" s="7" t="str">
        <f>IFERROR(LOOKUP(B993,[1]CREF!$B:$B,[1]CREF!$J:$J),"")</f>
        <v/>
      </c>
      <c r="U993" s="11" t="str">
        <f>IFERROR(IF(AND(J993&lt;&gt;0,K993&lt;&gt;0),-LOOKUP(B993,[1]CREF!$B:$B,[1]CREF!$U:$U),LOOKUP(B993,[1]CREF!$B:$B,[1]CREF!$U:$U)),"")</f>
        <v/>
      </c>
      <c r="V993" s="11" t="str">
        <f>IFERROR(LOOKUP(B993,[1]CREF!$B:$B,[1]CREF!$L:$L),"")</f>
        <v/>
      </c>
      <c r="W993" s="11" t="str">
        <f>IFERROR(LOOKUP(B993,[1]CREF!$B:$B,[1]CREF!$T:$T),"")</f>
        <v/>
      </c>
      <c r="X993" s="11" t="str">
        <f t="shared" si="48"/>
        <v/>
      </c>
      <c r="Y993" s="11" t="str">
        <f t="shared" si="49"/>
        <v/>
      </c>
      <c r="Z993" s="11" t="str">
        <f t="shared" si="50"/>
        <v/>
      </c>
    </row>
    <row r="994" spans="3:26">
      <c r="C994" s="8" t="str">
        <f>IFERROR(LOOKUP(A994,[1]PREF!$A:$A,[1]PREF!$C:$C),"")</f>
        <v/>
      </c>
      <c r="D994" s="9" t="str">
        <f>IFERROR(LOOKUP(A994,[1]PREF!$A:$A,[1]PREF!$E:$E),"")</f>
        <v/>
      </c>
      <c r="E994" s="9" t="str">
        <f>IFERROR(LOOKUP(A994,[1]PREF!$A:$A,[1]PREF!$F:$F),"")</f>
        <v/>
      </c>
      <c r="F994" s="9" t="str">
        <f>IFERROR(LOOKUP(A994,[1]PREF!$A:$A,[1]PREF!$G:$G),"")</f>
        <v/>
      </c>
      <c r="G994" s="4" t="str">
        <f>IFERROR(LOOKUP(A994,[1]PREF!$A:$A,[1]PREF!$I:$I),"")</f>
        <v/>
      </c>
      <c r="H994" s="4" t="str">
        <f>IFERROR(LOOKUP(A994,[1]PREF!$A:$A,[1]PREF!$U:$U),"")</f>
        <v/>
      </c>
      <c r="I994" s="9" t="str">
        <f>IFERROR(LOOKUP(A994,[1]PREF!$A:$A,[1]PREF!$J:$J),"")</f>
        <v/>
      </c>
      <c r="J994" s="4" t="str">
        <f>IFERROR(LOOKUP(A994,[1]PREF!$A:$A,[1]PREF!$N:$N),"")</f>
        <v/>
      </c>
      <c r="K994" s="4" t="str">
        <f>IFERROR(LOOKUP(A994,[1]PREF!$A:$A,[1]PREF!$O:$O),"")</f>
        <v/>
      </c>
      <c r="L994" s="4" t="str">
        <f>IFERROR(LOOKUP(A994,[1]PREF!$A:$A,[1]PREF!$P:$P),"")</f>
        <v/>
      </c>
      <c r="M994" s="4" t="str">
        <f>IFERROR(LOOKUP(A994,[1]PREF!$A:$A,[1]PREF!$X:$X),"")</f>
        <v/>
      </c>
      <c r="N994" s="4" t="str">
        <f>IFERROR(LOOKUP(A994,[1]PREF!$A:$A,[1]PREF!$AB:$AB),"")</f>
        <v/>
      </c>
      <c r="O994" s="4" t="str">
        <f>IFERROR(LOOKUP(A994,[1]PREF!$A:$A,[1]PREF!$AC:$AC),"")</f>
        <v/>
      </c>
      <c r="P994" s="4" t="str">
        <f>IFERROR(LOOKUP(B994,[1]CREF!$B:$B,[1]CREF!$F:$F),"")</f>
        <v/>
      </c>
      <c r="Q994" s="4" t="str">
        <f>IFERROR(LOOKUP(B994,[1]CREF!$B:$B,[1]CREF!$G:$G),"")</f>
        <v/>
      </c>
      <c r="R994" s="4" t="str">
        <f>IFERROR(LOOKUP(B994,[1]CREF!$B:$B,[1]CREF!$H:$H),"")</f>
        <v/>
      </c>
      <c r="S994" s="7" t="str">
        <f>IFERROR(LOOKUP(B994,[1]CREF!$B:$B,[1]CREF!$I:$I),"")</f>
        <v/>
      </c>
      <c r="T994" s="7" t="str">
        <f>IFERROR(LOOKUP(B994,[1]CREF!$B:$B,[1]CREF!$J:$J),"")</f>
        <v/>
      </c>
      <c r="U994" s="11" t="str">
        <f>IFERROR(IF(AND(J994&lt;&gt;0,K994&lt;&gt;0),-LOOKUP(B994,[1]CREF!$B:$B,[1]CREF!$U:$U),LOOKUP(B994,[1]CREF!$B:$B,[1]CREF!$U:$U)),"")</f>
        <v/>
      </c>
      <c r="V994" s="11" t="str">
        <f>IFERROR(LOOKUP(B994,[1]CREF!$B:$B,[1]CREF!$L:$L),"")</f>
        <v/>
      </c>
      <c r="W994" s="11" t="str">
        <f>IFERROR(LOOKUP(B994,[1]CREF!$B:$B,[1]CREF!$T:$T),"")</f>
        <v/>
      </c>
      <c r="X994" s="11" t="str">
        <f t="shared" si="48"/>
        <v/>
      </c>
      <c r="Y994" s="11" t="str">
        <f t="shared" si="49"/>
        <v/>
      </c>
      <c r="Z994" s="11" t="str">
        <f t="shared" si="50"/>
        <v/>
      </c>
    </row>
    <row r="995" spans="3:26">
      <c r="C995" s="8" t="str">
        <f>IFERROR(LOOKUP(A995,[1]PREF!$A:$A,[1]PREF!$C:$C),"")</f>
        <v/>
      </c>
      <c r="D995" s="9" t="str">
        <f>IFERROR(LOOKUP(A995,[1]PREF!$A:$A,[1]PREF!$E:$E),"")</f>
        <v/>
      </c>
      <c r="E995" s="9" t="str">
        <f>IFERROR(LOOKUP(A995,[1]PREF!$A:$A,[1]PREF!$F:$F),"")</f>
        <v/>
      </c>
      <c r="F995" s="9" t="str">
        <f>IFERROR(LOOKUP(A995,[1]PREF!$A:$A,[1]PREF!$G:$G),"")</f>
        <v/>
      </c>
      <c r="G995" s="4" t="str">
        <f>IFERROR(LOOKUP(A995,[1]PREF!$A:$A,[1]PREF!$I:$I),"")</f>
        <v/>
      </c>
      <c r="H995" s="4" t="str">
        <f>IFERROR(LOOKUP(A995,[1]PREF!$A:$A,[1]PREF!$U:$U),"")</f>
        <v/>
      </c>
      <c r="I995" s="9" t="str">
        <f>IFERROR(LOOKUP(A995,[1]PREF!$A:$A,[1]PREF!$J:$J),"")</f>
        <v/>
      </c>
      <c r="J995" s="4" t="str">
        <f>IFERROR(LOOKUP(A995,[1]PREF!$A:$A,[1]PREF!$N:$N),"")</f>
        <v/>
      </c>
      <c r="K995" s="4" t="str">
        <f>IFERROR(LOOKUP(A995,[1]PREF!$A:$A,[1]PREF!$O:$O),"")</f>
        <v/>
      </c>
      <c r="L995" s="4" t="str">
        <f>IFERROR(LOOKUP(A995,[1]PREF!$A:$A,[1]PREF!$P:$P),"")</f>
        <v/>
      </c>
      <c r="M995" s="4" t="str">
        <f>IFERROR(LOOKUP(A995,[1]PREF!$A:$A,[1]PREF!$X:$X),"")</f>
        <v/>
      </c>
      <c r="N995" s="4" t="str">
        <f>IFERROR(LOOKUP(A995,[1]PREF!$A:$A,[1]PREF!$AB:$AB),"")</f>
        <v/>
      </c>
      <c r="O995" s="4" t="str">
        <f>IFERROR(LOOKUP(A995,[1]PREF!$A:$A,[1]PREF!$AC:$AC),"")</f>
        <v/>
      </c>
      <c r="P995" s="4" t="str">
        <f>IFERROR(LOOKUP(B995,[1]CREF!$B:$B,[1]CREF!$F:$F),"")</f>
        <v/>
      </c>
      <c r="Q995" s="4" t="str">
        <f>IFERROR(LOOKUP(B995,[1]CREF!$B:$B,[1]CREF!$G:$G),"")</f>
        <v/>
      </c>
      <c r="R995" s="4" t="str">
        <f>IFERROR(LOOKUP(B995,[1]CREF!$B:$B,[1]CREF!$H:$H),"")</f>
        <v/>
      </c>
      <c r="S995" s="7" t="str">
        <f>IFERROR(LOOKUP(B995,[1]CREF!$B:$B,[1]CREF!$I:$I),"")</f>
        <v/>
      </c>
      <c r="T995" s="7" t="str">
        <f>IFERROR(LOOKUP(B995,[1]CREF!$B:$B,[1]CREF!$J:$J),"")</f>
        <v/>
      </c>
      <c r="U995" s="11" t="str">
        <f>IFERROR(IF(AND(J995&lt;&gt;0,K995&lt;&gt;0),-LOOKUP(B995,[1]CREF!$B:$B,[1]CREF!$U:$U),LOOKUP(B995,[1]CREF!$B:$B,[1]CREF!$U:$U)),"")</f>
        <v/>
      </c>
      <c r="V995" s="11" t="str">
        <f>IFERROR(LOOKUP(B995,[1]CREF!$B:$B,[1]CREF!$L:$L),"")</f>
        <v/>
      </c>
      <c r="W995" s="11" t="str">
        <f>IFERROR(LOOKUP(B995,[1]CREF!$B:$B,[1]CREF!$T:$T),"")</f>
        <v/>
      </c>
      <c r="X995" s="11" t="str">
        <f t="shared" si="48"/>
        <v/>
      </c>
      <c r="Y995" s="11" t="str">
        <f t="shared" si="49"/>
        <v/>
      </c>
      <c r="Z995" s="11" t="str">
        <f t="shared" si="50"/>
        <v/>
      </c>
    </row>
    <row r="996" spans="3:26">
      <c r="C996" s="8" t="str">
        <f>IFERROR(LOOKUP(A996,[1]PREF!$A:$A,[1]PREF!$C:$C),"")</f>
        <v/>
      </c>
      <c r="D996" s="9" t="str">
        <f>IFERROR(LOOKUP(A996,[1]PREF!$A:$A,[1]PREF!$E:$E),"")</f>
        <v/>
      </c>
      <c r="E996" s="9" t="str">
        <f>IFERROR(LOOKUP(A996,[1]PREF!$A:$A,[1]PREF!$F:$F),"")</f>
        <v/>
      </c>
      <c r="F996" s="9" t="str">
        <f>IFERROR(LOOKUP(A996,[1]PREF!$A:$A,[1]PREF!$G:$G),"")</f>
        <v/>
      </c>
      <c r="G996" s="4" t="str">
        <f>IFERROR(LOOKUP(A996,[1]PREF!$A:$A,[1]PREF!$I:$I),"")</f>
        <v/>
      </c>
      <c r="H996" s="4" t="str">
        <f>IFERROR(LOOKUP(A996,[1]PREF!$A:$A,[1]PREF!$U:$U),"")</f>
        <v/>
      </c>
      <c r="I996" s="9" t="str">
        <f>IFERROR(LOOKUP(A996,[1]PREF!$A:$A,[1]PREF!$J:$J),"")</f>
        <v/>
      </c>
      <c r="J996" s="4" t="str">
        <f>IFERROR(LOOKUP(A996,[1]PREF!$A:$A,[1]PREF!$N:$N),"")</f>
        <v/>
      </c>
      <c r="K996" s="4" t="str">
        <f>IFERROR(LOOKUP(A996,[1]PREF!$A:$A,[1]PREF!$O:$O),"")</f>
        <v/>
      </c>
      <c r="L996" s="4" t="str">
        <f>IFERROR(LOOKUP(A996,[1]PREF!$A:$A,[1]PREF!$P:$P),"")</f>
        <v/>
      </c>
      <c r="M996" s="4" t="str">
        <f>IFERROR(LOOKUP(A996,[1]PREF!$A:$A,[1]PREF!$X:$X),"")</f>
        <v/>
      </c>
      <c r="N996" s="4" t="str">
        <f>IFERROR(LOOKUP(A996,[1]PREF!$A:$A,[1]PREF!$AB:$AB),"")</f>
        <v/>
      </c>
      <c r="O996" s="4" t="str">
        <f>IFERROR(LOOKUP(A996,[1]PREF!$A:$A,[1]PREF!$AC:$AC),"")</f>
        <v/>
      </c>
      <c r="P996" s="4" t="str">
        <f>IFERROR(LOOKUP(B996,[1]CREF!$B:$B,[1]CREF!$F:$F),"")</f>
        <v/>
      </c>
      <c r="Q996" s="4" t="str">
        <f>IFERROR(LOOKUP(B996,[1]CREF!$B:$B,[1]CREF!$G:$G),"")</f>
        <v/>
      </c>
      <c r="R996" s="4" t="str">
        <f>IFERROR(LOOKUP(B996,[1]CREF!$B:$B,[1]CREF!$H:$H),"")</f>
        <v/>
      </c>
      <c r="S996" s="7" t="str">
        <f>IFERROR(LOOKUP(B996,[1]CREF!$B:$B,[1]CREF!$I:$I),"")</f>
        <v/>
      </c>
      <c r="T996" s="7" t="str">
        <f>IFERROR(LOOKUP(B996,[1]CREF!$B:$B,[1]CREF!$J:$J),"")</f>
        <v/>
      </c>
      <c r="U996" s="11" t="str">
        <f>IFERROR(IF(AND(J996&lt;&gt;0,K996&lt;&gt;0),-LOOKUP(B996,[1]CREF!$B:$B,[1]CREF!$U:$U),LOOKUP(B996,[1]CREF!$B:$B,[1]CREF!$U:$U)),"")</f>
        <v/>
      </c>
      <c r="V996" s="11" t="str">
        <f>IFERROR(LOOKUP(B996,[1]CREF!$B:$B,[1]CREF!$L:$L),"")</f>
        <v/>
      </c>
      <c r="W996" s="11" t="str">
        <f>IFERROR(LOOKUP(B996,[1]CREF!$B:$B,[1]CREF!$T:$T),"")</f>
        <v/>
      </c>
      <c r="X996" s="11" t="str">
        <f t="shared" si="48"/>
        <v/>
      </c>
      <c r="Y996" s="11" t="str">
        <f t="shared" si="49"/>
        <v/>
      </c>
      <c r="Z996" s="11" t="str">
        <f t="shared" si="50"/>
        <v/>
      </c>
    </row>
    <row r="997" spans="3:26">
      <c r="C997" s="8" t="str">
        <f>IFERROR(LOOKUP(A997,[1]PREF!$A:$A,[1]PREF!$C:$C),"")</f>
        <v/>
      </c>
      <c r="D997" s="9" t="str">
        <f>IFERROR(LOOKUP(A997,[1]PREF!$A:$A,[1]PREF!$E:$E),"")</f>
        <v/>
      </c>
      <c r="E997" s="9" t="str">
        <f>IFERROR(LOOKUP(A997,[1]PREF!$A:$A,[1]PREF!$F:$F),"")</f>
        <v/>
      </c>
      <c r="F997" s="9" t="str">
        <f>IFERROR(LOOKUP(A997,[1]PREF!$A:$A,[1]PREF!$G:$G),"")</f>
        <v/>
      </c>
      <c r="G997" s="4" t="str">
        <f>IFERROR(LOOKUP(A997,[1]PREF!$A:$A,[1]PREF!$I:$I),"")</f>
        <v/>
      </c>
      <c r="H997" s="4" t="str">
        <f>IFERROR(LOOKUP(A997,[1]PREF!$A:$A,[1]PREF!$U:$U),"")</f>
        <v/>
      </c>
      <c r="I997" s="9" t="str">
        <f>IFERROR(LOOKUP(A997,[1]PREF!$A:$A,[1]PREF!$J:$J),"")</f>
        <v/>
      </c>
      <c r="J997" s="4" t="str">
        <f>IFERROR(LOOKUP(A997,[1]PREF!$A:$A,[1]PREF!$N:$N),"")</f>
        <v/>
      </c>
      <c r="K997" s="4" t="str">
        <f>IFERROR(LOOKUP(A997,[1]PREF!$A:$A,[1]PREF!$O:$O),"")</f>
        <v/>
      </c>
      <c r="L997" s="4" t="str">
        <f>IFERROR(LOOKUP(A997,[1]PREF!$A:$A,[1]PREF!$P:$P),"")</f>
        <v/>
      </c>
      <c r="M997" s="4" t="str">
        <f>IFERROR(LOOKUP(A997,[1]PREF!$A:$A,[1]PREF!$X:$X),"")</f>
        <v/>
      </c>
      <c r="N997" s="4" t="str">
        <f>IFERROR(LOOKUP(A997,[1]PREF!$A:$A,[1]PREF!$AB:$AB),"")</f>
        <v/>
      </c>
      <c r="O997" s="4" t="str">
        <f>IFERROR(LOOKUP(A997,[1]PREF!$A:$A,[1]PREF!$AC:$AC),"")</f>
        <v/>
      </c>
      <c r="P997" s="4" t="str">
        <f>IFERROR(LOOKUP(B997,[1]CREF!$B:$B,[1]CREF!$F:$F),"")</f>
        <v/>
      </c>
      <c r="Q997" s="4" t="str">
        <f>IFERROR(LOOKUP(B997,[1]CREF!$B:$B,[1]CREF!$G:$G),"")</f>
        <v/>
      </c>
      <c r="R997" s="4" t="str">
        <f>IFERROR(LOOKUP(B997,[1]CREF!$B:$B,[1]CREF!$H:$H),"")</f>
        <v/>
      </c>
      <c r="S997" s="7" t="str">
        <f>IFERROR(LOOKUP(B997,[1]CREF!$B:$B,[1]CREF!$I:$I),"")</f>
        <v/>
      </c>
      <c r="T997" s="7" t="str">
        <f>IFERROR(LOOKUP(B997,[1]CREF!$B:$B,[1]CREF!$J:$J),"")</f>
        <v/>
      </c>
      <c r="U997" s="11" t="str">
        <f>IFERROR(IF(AND(J997&lt;&gt;0,K997&lt;&gt;0),-LOOKUP(B997,[1]CREF!$B:$B,[1]CREF!$U:$U),LOOKUP(B997,[1]CREF!$B:$B,[1]CREF!$U:$U)),"")</f>
        <v/>
      </c>
      <c r="V997" s="11" t="str">
        <f>IFERROR(LOOKUP(B997,[1]CREF!$B:$B,[1]CREF!$L:$L),"")</f>
        <v/>
      </c>
      <c r="W997" s="11" t="str">
        <f>IFERROR(LOOKUP(B997,[1]CREF!$B:$B,[1]CREF!$T:$T),"")</f>
        <v/>
      </c>
      <c r="X997" s="11" t="str">
        <f t="shared" si="48"/>
        <v/>
      </c>
      <c r="Y997" s="11" t="str">
        <f t="shared" si="49"/>
        <v/>
      </c>
      <c r="Z997" s="11" t="str">
        <f t="shared" si="50"/>
        <v/>
      </c>
    </row>
    <row r="998" spans="3:26">
      <c r="C998" s="8" t="str">
        <f>IFERROR(LOOKUP(A998,[1]PREF!$A:$A,[1]PREF!$C:$C),"")</f>
        <v/>
      </c>
      <c r="D998" s="9" t="str">
        <f>IFERROR(LOOKUP(A998,[1]PREF!$A:$A,[1]PREF!$E:$E),"")</f>
        <v/>
      </c>
      <c r="E998" s="9" t="str">
        <f>IFERROR(LOOKUP(A998,[1]PREF!$A:$A,[1]PREF!$F:$F),"")</f>
        <v/>
      </c>
      <c r="F998" s="9" t="str">
        <f>IFERROR(LOOKUP(A998,[1]PREF!$A:$A,[1]PREF!$G:$G),"")</f>
        <v/>
      </c>
      <c r="G998" s="4" t="str">
        <f>IFERROR(LOOKUP(A998,[1]PREF!$A:$A,[1]PREF!$I:$I),"")</f>
        <v/>
      </c>
      <c r="H998" s="4" t="str">
        <f>IFERROR(LOOKUP(A998,[1]PREF!$A:$A,[1]PREF!$U:$U),"")</f>
        <v/>
      </c>
      <c r="I998" s="9" t="str">
        <f>IFERROR(LOOKUP(A998,[1]PREF!$A:$A,[1]PREF!$J:$J),"")</f>
        <v/>
      </c>
      <c r="J998" s="4" t="str">
        <f>IFERROR(LOOKUP(A998,[1]PREF!$A:$A,[1]PREF!$N:$N),"")</f>
        <v/>
      </c>
      <c r="K998" s="4" t="str">
        <f>IFERROR(LOOKUP(A998,[1]PREF!$A:$A,[1]PREF!$O:$O),"")</f>
        <v/>
      </c>
      <c r="L998" s="4" t="str">
        <f>IFERROR(LOOKUP(A998,[1]PREF!$A:$A,[1]PREF!$P:$P),"")</f>
        <v/>
      </c>
      <c r="M998" s="4" t="str">
        <f>IFERROR(LOOKUP(A998,[1]PREF!$A:$A,[1]PREF!$X:$X),"")</f>
        <v/>
      </c>
      <c r="N998" s="4" t="str">
        <f>IFERROR(LOOKUP(A998,[1]PREF!$A:$A,[1]PREF!$AB:$AB),"")</f>
        <v/>
      </c>
      <c r="O998" s="4" t="str">
        <f>IFERROR(LOOKUP(A998,[1]PREF!$A:$A,[1]PREF!$AC:$AC),"")</f>
        <v/>
      </c>
      <c r="P998" s="4" t="str">
        <f>IFERROR(LOOKUP(B998,[1]CREF!$B:$B,[1]CREF!$F:$F),"")</f>
        <v/>
      </c>
      <c r="Q998" s="4" t="str">
        <f>IFERROR(LOOKUP(B998,[1]CREF!$B:$B,[1]CREF!$G:$G),"")</f>
        <v/>
      </c>
      <c r="R998" s="4" t="str">
        <f>IFERROR(LOOKUP(B998,[1]CREF!$B:$B,[1]CREF!$H:$H),"")</f>
        <v/>
      </c>
      <c r="S998" s="7" t="str">
        <f>IFERROR(LOOKUP(B998,[1]CREF!$B:$B,[1]CREF!$I:$I),"")</f>
        <v/>
      </c>
      <c r="T998" s="7" t="str">
        <f>IFERROR(LOOKUP(B998,[1]CREF!$B:$B,[1]CREF!$J:$J),"")</f>
        <v/>
      </c>
      <c r="U998" s="11" t="str">
        <f>IFERROR(IF(AND(J998&lt;&gt;0,K998&lt;&gt;0),-LOOKUP(B998,[1]CREF!$B:$B,[1]CREF!$U:$U),LOOKUP(B998,[1]CREF!$B:$B,[1]CREF!$U:$U)),"")</f>
        <v/>
      </c>
      <c r="V998" s="11" t="str">
        <f>IFERROR(LOOKUP(B998,[1]CREF!$B:$B,[1]CREF!$L:$L),"")</f>
        <v/>
      </c>
      <c r="W998" s="11" t="str">
        <f>IFERROR(LOOKUP(B998,[1]CREF!$B:$B,[1]CREF!$T:$T),"")</f>
        <v/>
      </c>
      <c r="X998" s="11" t="str">
        <f t="shared" si="48"/>
        <v/>
      </c>
      <c r="Y998" s="11" t="str">
        <f t="shared" si="49"/>
        <v/>
      </c>
      <c r="Z998" s="11" t="str">
        <f t="shared" si="50"/>
        <v/>
      </c>
    </row>
    <row r="999" spans="3:26">
      <c r="C999" s="8" t="str">
        <f>IFERROR(LOOKUP(A999,[1]PREF!$A:$A,[1]PREF!$C:$C),"")</f>
        <v/>
      </c>
      <c r="D999" s="9" t="str">
        <f>IFERROR(LOOKUP(A999,[1]PREF!$A:$A,[1]PREF!$E:$E),"")</f>
        <v/>
      </c>
      <c r="E999" s="9" t="str">
        <f>IFERROR(LOOKUP(A999,[1]PREF!$A:$A,[1]PREF!$F:$F),"")</f>
        <v/>
      </c>
      <c r="F999" s="9" t="str">
        <f>IFERROR(LOOKUP(A999,[1]PREF!$A:$A,[1]PREF!$G:$G),"")</f>
        <v/>
      </c>
      <c r="G999" s="4" t="str">
        <f>IFERROR(LOOKUP(A999,[1]PREF!$A:$A,[1]PREF!$I:$I),"")</f>
        <v/>
      </c>
      <c r="H999" s="4" t="str">
        <f>IFERROR(LOOKUP(A999,[1]PREF!$A:$A,[1]PREF!$U:$U),"")</f>
        <v/>
      </c>
      <c r="I999" s="9" t="str">
        <f>IFERROR(LOOKUP(A999,[1]PREF!$A:$A,[1]PREF!$J:$J),"")</f>
        <v/>
      </c>
      <c r="J999" s="4" t="str">
        <f>IFERROR(LOOKUP(A999,[1]PREF!$A:$A,[1]PREF!$N:$N),"")</f>
        <v/>
      </c>
      <c r="K999" s="4" t="str">
        <f>IFERROR(LOOKUP(A999,[1]PREF!$A:$A,[1]PREF!$O:$O),"")</f>
        <v/>
      </c>
      <c r="L999" s="4" t="str">
        <f>IFERROR(LOOKUP(A999,[1]PREF!$A:$A,[1]PREF!$P:$P),"")</f>
        <v/>
      </c>
      <c r="M999" s="4" t="str">
        <f>IFERROR(LOOKUP(A999,[1]PREF!$A:$A,[1]PREF!$X:$X),"")</f>
        <v/>
      </c>
      <c r="N999" s="4" t="str">
        <f>IFERROR(LOOKUP(A999,[1]PREF!$A:$A,[1]PREF!$AB:$AB),"")</f>
        <v/>
      </c>
      <c r="O999" s="4" t="str">
        <f>IFERROR(LOOKUP(A999,[1]PREF!$A:$A,[1]PREF!$AC:$AC),"")</f>
        <v/>
      </c>
      <c r="P999" s="4" t="str">
        <f>IFERROR(LOOKUP(B999,[1]CREF!$B:$B,[1]CREF!$F:$F),"")</f>
        <v/>
      </c>
      <c r="Q999" s="4" t="str">
        <f>IFERROR(LOOKUP(B999,[1]CREF!$B:$B,[1]CREF!$G:$G),"")</f>
        <v/>
      </c>
      <c r="R999" s="4" t="str">
        <f>IFERROR(LOOKUP(B999,[1]CREF!$B:$B,[1]CREF!$H:$H),"")</f>
        <v/>
      </c>
      <c r="S999" s="7" t="str">
        <f>IFERROR(LOOKUP(B999,[1]CREF!$B:$B,[1]CREF!$I:$I),"")</f>
        <v/>
      </c>
      <c r="T999" s="7" t="str">
        <f>IFERROR(LOOKUP(B999,[1]CREF!$B:$B,[1]CREF!$J:$J),"")</f>
        <v/>
      </c>
      <c r="U999" s="11" t="str">
        <f>IFERROR(IF(AND(J999&lt;&gt;0,K999&lt;&gt;0),-LOOKUP(B999,[1]CREF!$B:$B,[1]CREF!$U:$U),LOOKUP(B999,[1]CREF!$B:$B,[1]CREF!$U:$U)),"")</f>
        <v/>
      </c>
      <c r="V999" s="11" t="str">
        <f>IFERROR(LOOKUP(B999,[1]CREF!$B:$B,[1]CREF!$L:$L),"")</f>
        <v/>
      </c>
      <c r="W999" s="11" t="str">
        <f>IFERROR(LOOKUP(B999,[1]CREF!$B:$B,[1]CREF!$T:$T),"")</f>
        <v/>
      </c>
      <c r="X999" s="11" t="str">
        <f t="shared" si="48"/>
        <v/>
      </c>
      <c r="Y999" s="11" t="str">
        <f t="shared" si="49"/>
        <v/>
      </c>
      <c r="Z999" s="11" t="str">
        <f t="shared" si="50"/>
        <v/>
      </c>
    </row>
    <row r="1000" spans="3:26">
      <c r="C1000" s="8" t="str">
        <f>IFERROR(LOOKUP(A1000,[1]PREF!$A:$A,[1]PREF!$C:$C),"")</f>
        <v/>
      </c>
      <c r="D1000" s="9" t="str">
        <f>IFERROR(LOOKUP(A1000,[1]PREF!$A:$A,[1]PREF!$E:$E),"")</f>
        <v/>
      </c>
      <c r="E1000" s="9" t="str">
        <f>IFERROR(LOOKUP(A1000,[1]PREF!$A:$A,[1]PREF!$F:$F),"")</f>
        <v/>
      </c>
      <c r="F1000" s="9" t="str">
        <f>IFERROR(LOOKUP(A1000,[1]PREF!$A:$A,[1]PREF!$G:$G),"")</f>
        <v/>
      </c>
      <c r="G1000" s="4" t="str">
        <f>IFERROR(LOOKUP(A1000,[1]PREF!$A:$A,[1]PREF!$I:$I),"")</f>
        <v/>
      </c>
      <c r="H1000" s="4" t="str">
        <f>IFERROR(LOOKUP(A1000,[1]PREF!$A:$A,[1]PREF!$U:$U),"")</f>
        <v/>
      </c>
      <c r="I1000" s="9" t="str">
        <f>IFERROR(LOOKUP(A1000,[1]PREF!$A:$A,[1]PREF!$J:$J),"")</f>
        <v/>
      </c>
      <c r="J1000" s="4" t="str">
        <f>IFERROR(LOOKUP(A1000,[1]PREF!$A:$A,[1]PREF!$N:$N),"")</f>
        <v/>
      </c>
      <c r="K1000" s="4" t="str">
        <f>IFERROR(LOOKUP(A1000,[1]PREF!$A:$A,[1]PREF!$O:$O),"")</f>
        <v/>
      </c>
      <c r="L1000" s="4" t="str">
        <f>IFERROR(LOOKUP(A1000,[1]PREF!$A:$A,[1]PREF!$P:$P),"")</f>
        <v/>
      </c>
      <c r="M1000" s="4" t="str">
        <f>IFERROR(LOOKUP(A1000,[1]PREF!$A:$A,[1]PREF!$X:$X),"")</f>
        <v/>
      </c>
      <c r="N1000" s="4" t="str">
        <f>IFERROR(LOOKUP(A1000,[1]PREF!$A:$A,[1]PREF!$AB:$AB),"")</f>
        <v/>
      </c>
      <c r="O1000" s="4" t="str">
        <f>IFERROR(LOOKUP(A1000,[1]PREF!$A:$A,[1]PREF!$AC:$AC),"")</f>
        <v/>
      </c>
      <c r="P1000" s="4" t="str">
        <f>IFERROR(LOOKUP(B1000,[1]CREF!$B:$B,[1]CREF!$F:$F),"")</f>
        <v/>
      </c>
      <c r="Q1000" s="4" t="str">
        <f>IFERROR(LOOKUP(B1000,[1]CREF!$B:$B,[1]CREF!$G:$G),"")</f>
        <v/>
      </c>
      <c r="R1000" s="4" t="str">
        <f>IFERROR(LOOKUP(B1000,[1]CREF!$B:$B,[1]CREF!$H:$H),"")</f>
        <v/>
      </c>
      <c r="S1000" s="7" t="str">
        <f>IFERROR(LOOKUP(B1000,[1]CREF!$B:$B,[1]CREF!$I:$I),"")</f>
        <v/>
      </c>
      <c r="T1000" s="7" t="str">
        <f>IFERROR(LOOKUP(B1000,[1]CREF!$B:$B,[1]CREF!$J:$J),"")</f>
        <v/>
      </c>
      <c r="U1000" s="11" t="str">
        <f>IFERROR(IF(AND(J1000&lt;&gt;0,K1000&lt;&gt;0),-LOOKUP(B1000,[1]CREF!$B:$B,[1]CREF!$U:$U),LOOKUP(B1000,[1]CREF!$B:$B,[1]CREF!$U:$U)),"")</f>
        <v/>
      </c>
      <c r="V1000" s="11" t="str">
        <f>IFERROR(LOOKUP(B1000,[1]CREF!$B:$B,[1]CREF!$L:$L),"")</f>
        <v/>
      </c>
      <c r="W1000" s="11" t="str">
        <f>IFERROR(LOOKUP(B1000,[1]CREF!$B:$B,[1]CREF!$T:$T),"")</f>
        <v/>
      </c>
      <c r="X1000" s="11" t="str">
        <f t="shared" si="48"/>
        <v/>
      </c>
      <c r="Y1000" s="11" t="str">
        <f t="shared" si="49"/>
        <v/>
      </c>
      <c r="Z1000" s="11" t="str">
        <f t="shared" si="50"/>
        <v/>
      </c>
    </row>
    <row r="1001" spans="3:26">
      <c r="C1001" s="8" t="str">
        <f>IFERROR(LOOKUP(A1001,[1]PREF!$A:$A,[1]PREF!$C:$C),"")</f>
        <v/>
      </c>
      <c r="D1001" s="9" t="str">
        <f>IFERROR(LOOKUP(A1001,[1]PREF!$A:$A,[1]PREF!$E:$E),"")</f>
        <v/>
      </c>
      <c r="E1001" s="9" t="str">
        <f>IFERROR(LOOKUP(A1001,[1]PREF!$A:$A,[1]PREF!$F:$F),"")</f>
        <v/>
      </c>
      <c r="F1001" s="9" t="str">
        <f>IFERROR(LOOKUP(A1001,[1]PREF!$A:$A,[1]PREF!$G:$G),"")</f>
        <v/>
      </c>
      <c r="G1001" s="4" t="str">
        <f>IFERROR(LOOKUP(A1001,[1]PREF!$A:$A,[1]PREF!$I:$I),"")</f>
        <v/>
      </c>
      <c r="H1001" s="4" t="str">
        <f>IFERROR(LOOKUP(A1001,[1]PREF!$A:$A,[1]PREF!$U:$U),"")</f>
        <v/>
      </c>
      <c r="I1001" s="9" t="str">
        <f>IFERROR(LOOKUP(A1001,[1]PREF!$A:$A,[1]PREF!$J:$J),"")</f>
        <v/>
      </c>
      <c r="J1001" s="4" t="str">
        <f>IFERROR(LOOKUP(A1001,[1]PREF!$A:$A,[1]PREF!$N:$N),"")</f>
        <v/>
      </c>
      <c r="K1001" s="4" t="str">
        <f>IFERROR(LOOKUP(A1001,[1]PREF!$A:$A,[1]PREF!$O:$O),"")</f>
        <v/>
      </c>
      <c r="L1001" s="4" t="str">
        <f>IFERROR(LOOKUP(A1001,[1]PREF!$A:$A,[1]PREF!$P:$P),"")</f>
        <v/>
      </c>
      <c r="M1001" s="4" t="str">
        <f>IFERROR(LOOKUP(A1001,[1]PREF!$A:$A,[1]PREF!$X:$X),"")</f>
        <v/>
      </c>
      <c r="N1001" s="4" t="str">
        <f>IFERROR(LOOKUP(A1001,[1]PREF!$A:$A,[1]PREF!$AB:$AB),"")</f>
        <v/>
      </c>
      <c r="O1001" s="4" t="str">
        <f>IFERROR(LOOKUP(A1001,[1]PREF!$A:$A,[1]PREF!$AC:$AC),"")</f>
        <v/>
      </c>
      <c r="P1001" s="4" t="str">
        <f>IFERROR(LOOKUP(B1001,[1]CREF!$B:$B,[1]CREF!$F:$F),"")</f>
        <v/>
      </c>
      <c r="Q1001" s="4" t="str">
        <f>IFERROR(LOOKUP(B1001,[1]CREF!$B:$B,[1]CREF!$G:$G),"")</f>
        <v/>
      </c>
      <c r="R1001" s="4" t="str">
        <f>IFERROR(LOOKUP(B1001,[1]CREF!$B:$B,[1]CREF!$H:$H),"")</f>
        <v/>
      </c>
      <c r="S1001" s="7" t="str">
        <f>IFERROR(LOOKUP(B1001,[1]CREF!$B:$B,[1]CREF!$I:$I),"")</f>
        <v/>
      </c>
      <c r="T1001" s="7" t="str">
        <f>IFERROR(LOOKUP(B1001,[1]CREF!$B:$B,[1]CREF!$J:$J),"")</f>
        <v/>
      </c>
      <c r="U1001" s="11" t="str">
        <f>IFERROR(IF(AND(J1001&lt;&gt;0,K1001&lt;&gt;0),-LOOKUP(B1001,[1]CREF!$B:$B,[1]CREF!$U:$U),LOOKUP(B1001,[1]CREF!$B:$B,[1]CREF!$U:$U)),"")</f>
        <v/>
      </c>
      <c r="V1001" s="11" t="str">
        <f>IFERROR(LOOKUP(B1001,[1]CREF!$B:$B,[1]CREF!$L:$L),"")</f>
        <v/>
      </c>
      <c r="W1001" s="11" t="str">
        <f>IFERROR(LOOKUP(B1001,[1]CREF!$B:$B,[1]CREF!$T:$T),"")</f>
        <v/>
      </c>
      <c r="X1001" s="11" t="str">
        <f t="shared" ref="X1001:X1006" si="51">IFERROR((U1001*SUM(V1001:W1001)),"")</f>
        <v/>
      </c>
      <c r="Y1001" s="11" t="str">
        <f t="shared" ref="Y1001:Y1006" si="52">IFERROR((X1001*10%),"")</f>
        <v/>
      </c>
      <c r="Z1001" s="11" t="str">
        <f t="shared" ref="Z1001:Z1006" si="53">IFERROR((X1001+Y1001),"")</f>
        <v/>
      </c>
    </row>
    <row r="1002" spans="3:26">
      <c r="C1002" s="8" t="str">
        <f>IFERROR(LOOKUP(A1002,[1]PREF!$A:$A,[1]PREF!$C:$C),"")</f>
        <v/>
      </c>
      <c r="D1002" s="9" t="str">
        <f>IFERROR(LOOKUP(A1002,[1]PREF!$A:$A,[1]PREF!$E:$E),"")</f>
        <v/>
      </c>
      <c r="E1002" s="9" t="str">
        <f>IFERROR(LOOKUP(A1002,[1]PREF!$A:$A,[1]PREF!$F:$F),"")</f>
        <v/>
      </c>
      <c r="F1002" s="9" t="str">
        <f>IFERROR(LOOKUP(A1002,[1]PREF!$A:$A,[1]PREF!$G:$G),"")</f>
        <v/>
      </c>
      <c r="G1002" s="4" t="str">
        <f>IFERROR(LOOKUP(A1002,[1]PREF!$A:$A,[1]PREF!$I:$I),"")</f>
        <v/>
      </c>
      <c r="H1002" s="4" t="str">
        <f>IFERROR(LOOKUP(A1002,[1]PREF!$A:$A,[1]PREF!$U:$U),"")</f>
        <v/>
      </c>
      <c r="I1002" s="9" t="str">
        <f>IFERROR(LOOKUP(A1002,[1]PREF!$A:$A,[1]PREF!$J:$J),"")</f>
        <v/>
      </c>
      <c r="J1002" s="4" t="str">
        <f>IFERROR(LOOKUP(A1002,[1]PREF!$A:$A,[1]PREF!$N:$N),"")</f>
        <v/>
      </c>
      <c r="K1002" s="4" t="str">
        <f>IFERROR(LOOKUP(A1002,[1]PREF!$A:$A,[1]PREF!$O:$O),"")</f>
        <v/>
      </c>
      <c r="L1002" s="4" t="str">
        <f>IFERROR(LOOKUP(A1002,[1]PREF!$A:$A,[1]PREF!$P:$P),"")</f>
        <v/>
      </c>
      <c r="M1002" s="4" t="str">
        <f>IFERROR(LOOKUP(A1002,[1]PREF!$A:$A,[1]PREF!$X:$X),"")</f>
        <v/>
      </c>
      <c r="N1002" s="4" t="str">
        <f>IFERROR(LOOKUP(A1002,[1]PREF!$A:$A,[1]PREF!$AB:$AB),"")</f>
        <v/>
      </c>
      <c r="O1002" s="4" t="str">
        <f>IFERROR(LOOKUP(A1002,[1]PREF!$A:$A,[1]PREF!$AC:$AC),"")</f>
        <v/>
      </c>
      <c r="P1002" s="4" t="str">
        <f>IFERROR(LOOKUP(B1002,[1]CREF!$B:$B,[1]CREF!$F:$F),"")</f>
        <v/>
      </c>
      <c r="Q1002" s="4" t="str">
        <f>IFERROR(LOOKUP(B1002,[1]CREF!$B:$B,[1]CREF!$G:$G),"")</f>
        <v/>
      </c>
      <c r="R1002" s="4" t="str">
        <f>IFERROR(LOOKUP(B1002,[1]CREF!$B:$B,[1]CREF!$H:$H),"")</f>
        <v/>
      </c>
      <c r="S1002" s="7" t="str">
        <f>IFERROR(LOOKUP(B1002,[1]CREF!$B:$B,[1]CREF!$I:$I),"")</f>
        <v/>
      </c>
      <c r="T1002" s="7" t="str">
        <f>IFERROR(LOOKUP(B1002,[1]CREF!$B:$B,[1]CREF!$J:$J),"")</f>
        <v/>
      </c>
      <c r="U1002" s="11" t="str">
        <f>IFERROR(IF(AND(J1002&lt;&gt;0,K1002&lt;&gt;0),-LOOKUP(B1002,[1]CREF!$B:$B,[1]CREF!$U:$U),LOOKUP(B1002,[1]CREF!$B:$B,[1]CREF!$U:$U)),"")</f>
        <v/>
      </c>
      <c r="V1002" s="11" t="str">
        <f>IFERROR(LOOKUP(B1002,[1]CREF!$B:$B,[1]CREF!$L:$L),"")</f>
        <v/>
      </c>
      <c r="W1002" s="11" t="str">
        <f>IFERROR(LOOKUP(B1002,[1]CREF!$B:$B,[1]CREF!$T:$T),"")</f>
        <v/>
      </c>
      <c r="X1002" s="11" t="str">
        <f t="shared" si="51"/>
        <v/>
      </c>
      <c r="Y1002" s="11" t="str">
        <f t="shared" si="52"/>
        <v/>
      </c>
      <c r="Z1002" s="11" t="str">
        <f t="shared" si="53"/>
        <v/>
      </c>
    </row>
    <row r="1003" spans="3:26">
      <c r="C1003" s="8" t="str">
        <f>IFERROR(LOOKUP(A1003,[1]PREF!$A:$A,[1]PREF!$C:$C),"")</f>
        <v/>
      </c>
      <c r="D1003" s="9" t="str">
        <f>IFERROR(LOOKUP(A1003,[1]PREF!$A:$A,[1]PREF!$E:$E),"")</f>
        <v/>
      </c>
      <c r="E1003" s="9" t="str">
        <f>IFERROR(LOOKUP(A1003,[1]PREF!$A:$A,[1]PREF!$F:$F),"")</f>
        <v/>
      </c>
      <c r="F1003" s="9" t="str">
        <f>IFERROR(LOOKUP(A1003,[1]PREF!$A:$A,[1]PREF!$G:$G),"")</f>
        <v/>
      </c>
      <c r="G1003" s="4" t="str">
        <f>IFERROR(LOOKUP(A1003,[1]PREF!$A:$A,[1]PREF!$I:$I),"")</f>
        <v/>
      </c>
      <c r="H1003" s="4" t="str">
        <f>IFERROR(LOOKUP(A1003,[1]PREF!$A:$A,[1]PREF!$U:$U),"")</f>
        <v/>
      </c>
      <c r="I1003" s="9" t="str">
        <f>IFERROR(LOOKUP(A1003,[1]PREF!$A:$A,[1]PREF!$J:$J),"")</f>
        <v/>
      </c>
      <c r="J1003" s="4" t="str">
        <f>IFERROR(LOOKUP(A1003,[1]PREF!$A:$A,[1]PREF!$N:$N),"")</f>
        <v/>
      </c>
      <c r="K1003" s="4" t="str">
        <f>IFERROR(LOOKUP(A1003,[1]PREF!$A:$A,[1]PREF!$O:$O),"")</f>
        <v/>
      </c>
      <c r="L1003" s="4" t="str">
        <f>IFERROR(LOOKUP(A1003,[1]PREF!$A:$A,[1]PREF!$P:$P),"")</f>
        <v/>
      </c>
      <c r="M1003" s="4" t="str">
        <f>IFERROR(LOOKUP(A1003,[1]PREF!$A:$A,[1]PREF!$X:$X),"")</f>
        <v/>
      </c>
      <c r="N1003" s="4" t="str">
        <f>IFERROR(LOOKUP(A1003,[1]PREF!$A:$A,[1]PREF!$AB:$AB),"")</f>
        <v/>
      </c>
      <c r="O1003" s="4" t="str">
        <f>IFERROR(LOOKUP(A1003,[1]PREF!$A:$A,[1]PREF!$AC:$AC),"")</f>
        <v/>
      </c>
      <c r="P1003" s="4" t="str">
        <f>IFERROR(LOOKUP(B1003,[1]CREF!$B:$B,[1]CREF!$F:$F),"")</f>
        <v/>
      </c>
      <c r="Q1003" s="4" t="str">
        <f>IFERROR(LOOKUP(B1003,[1]CREF!$B:$B,[1]CREF!$G:$G),"")</f>
        <v/>
      </c>
      <c r="R1003" s="4" t="str">
        <f>IFERROR(LOOKUP(B1003,[1]CREF!$B:$B,[1]CREF!$H:$H),"")</f>
        <v/>
      </c>
      <c r="S1003" s="7" t="str">
        <f>IFERROR(LOOKUP(B1003,[1]CREF!$B:$B,[1]CREF!$I:$I),"")</f>
        <v/>
      </c>
      <c r="T1003" s="7" t="str">
        <f>IFERROR(LOOKUP(B1003,[1]CREF!$B:$B,[1]CREF!$J:$J),"")</f>
        <v/>
      </c>
      <c r="U1003" s="11" t="str">
        <f>IFERROR(IF(AND(J1003&lt;&gt;0,K1003&lt;&gt;0),-LOOKUP(B1003,[1]CREF!$B:$B,[1]CREF!$U:$U),LOOKUP(B1003,[1]CREF!$B:$B,[1]CREF!$U:$U)),"")</f>
        <v/>
      </c>
      <c r="V1003" s="11" t="str">
        <f>IFERROR(LOOKUP(B1003,[1]CREF!$B:$B,[1]CREF!$L:$L),"")</f>
        <v/>
      </c>
      <c r="W1003" s="11" t="str">
        <f>IFERROR(LOOKUP(B1003,[1]CREF!$B:$B,[1]CREF!$T:$T),"")</f>
        <v/>
      </c>
      <c r="X1003" s="11" t="str">
        <f t="shared" si="51"/>
        <v/>
      </c>
      <c r="Y1003" s="11" t="str">
        <f t="shared" si="52"/>
        <v/>
      </c>
      <c r="Z1003" s="11" t="str">
        <f t="shared" si="53"/>
        <v/>
      </c>
    </row>
    <row r="1004" spans="3:26">
      <c r="C1004" s="8" t="str">
        <f>IFERROR(LOOKUP(A1004,[1]PREF!$A:$A,[1]PREF!$C:$C),"")</f>
        <v/>
      </c>
      <c r="D1004" s="9" t="str">
        <f>IFERROR(LOOKUP(A1004,[1]PREF!$A:$A,[1]PREF!$E:$E),"")</f>
        <v/>
      </c>
      <c r="E1004" s="9" t="str">
        <f>IFERROR(LOOKUP(A1004,[1]PREF!$A:$A,[1]PREF!$F:$F),"")</f>
        <v/>
      </c>
      <c r="F1004" s="9" t="str">
        <f>IFERROR(LOOKUP(A1004,[1]PREF!$A:$A,[1]PREF!$G:$G),"")</f>
        <v/>
      </c>
      <c r="G1004" s="4" t="str">
        <f>IFERROR(LOOKUP(A1004,[1]PREF!$A:$A,[1]PREF!$I:$I),"")</f>
        <v/>
      </c>
      <c r="H1004" s="4" t="str">
        <f>IFERROR(LOOKUP(A1004,[1]PREF!$A:$A,[1]PREF!$U:$U),"")</f>
        <v/>
      </c>
      <c r="I1004" s="9" t="str">
        <f>IFERROR(LOOKUP(A1004,[1]PREF!$A:$A,[1]PREF!$J:$J),"")</f>
        <v/>
      </c>
      <c r="J1004" s="4" t="str">
        <f>IFERROR(LOOKUP(A1004,[1]PREF!$A:$A,[1]PREF!$N:$N),"")</f>
        <v/>
      </c>
      <c r="K1004" s="4" t="str">
        <f>IFERROR(LOOKUP(A1004,[1]PREF!$A:$A,[1]PREF!$O:$O),"")</f>
        <v/>
      </c>
      <c r="L1004" s="4" t="str">
        <f>IFERROR(LOOKUP(A1004,[1]PREF!$A:$A,[1]PREF!$P:$P),"")</f>
        <v/>
      </c>
      <c r="M1004" s="4" t="str">
        <f>IFERROR(LOOKUP(A1004,[1]PREF!$A:$A,[1]PREF!$X:$X),"")</f>
        <v/>
      </c>
      <c r="N1004" s="4" t="str">
        <f>IFERROR(LOOKUP(A1004,[1]PREF!$A:$A,[1]PREF!$AB:$AB),"")</f>
        <v/>
      </c>
      <c r="O1004" s="4" t="str">
        <f>IFERROR(LOOKUP(A1004,[1]PREF!$A:$A,[1]PREF!$AC:$AC),"")</f>
        <v/>
      </c>
      <c r="P1004" s="4" t="str">
        <f>IFERROR(LOOKUP(B1004,[1]CREF!$B:$B,[1]CREF!$F:$F),"")</f>
        <v/>
      </c>
      <c r="Q1004" s="4" t="str">
        <f>IFERROR(LOOKUP(B1004,[1]CREF!$B:$B,[1]CREF!$G:$G),"")</f>
        <v/>
      </c>
      <c r="R1004" s="4" t="str">
        <f>IFERROR(LOOKUP(B1004,[1]CREF!$B:$B,[1]CREF!$H:$H),"")</f>
        <v/>
      </c>
      <c r="S1004" s="7" t="str">
        <f>IFERROR(LOOKUP(B1004,[1]CREF!$B:$B,[1]CREF!$I:$I),"")</f>
        <v/>
      </c>
      <c r="T1004" s="7" t="str">
        <f>IFERROR(LOOKUP(B1004,[1]CREF!$B:$B,[1]CREF!$J:$J),"")</f>
        <v/>
      </c>
      <c r="U1004" s="11" t="str">
        <f>IFERROR(IF(AND(J1004&lt;&gt;0,K1004&lt;&gt;0),-LOOKUP(B1004,[1]CREF!$B:$B,[1]CREF!$U:$U),LOOKUP(B1004,[1]CREF!$B:$B,[1]CREF!$U:$U)),"")</f>
        <v/>
      </c>
      <c r="V1004" s="11" t="str">
        <f>IFERROR(LOOKUP(B1004,[1]CREF!$B:$B,[1]CREF!$L:$L),"")</f>
        <v/>
      </c>
      <c r="W1004" s="11" t="str">
        <f>IFERROR(LOOKUP(B1004,[1]CREF!$B:$B,[1]CREF!$T:$T),"")</f>
        <v/>
      </c>
      <c r="X1004" s="11" t="str">
        <f t="shared" si="51"/>
        <v/>
      </c>
      <c r="Y1004" s="11" t="str">
        <f t="shared" si="52"/>
        <v/>
      </c>
      <c r="Z1004" s="11" t="str">
        <f t="shared" si="53"/>
        <v/>
      </c>
    </row>
    <row r="1005" spans="3:26">
      <c r="C1005" s="8" t="str">
        <f>IFERROR(LOOKUP(A1005,[1]PREF!$A:$A,[1]PREF!$C:$C),"")</f>
        <v/>
      </c>
      <c r="D1005" s="9" t="str">
        <f>IFERROR(LOOKUP(A1005,[1]PREF!$A:$A,[1]PREF!$E:$E),"")</f>
        <v/>
      </c>
      <c r="E1005" s="9" t="str">
        <f>IFERROR(LOOKUP(A1005,[1]PREF!$A:$A,[1]PREF!$F:$F),"")</f>
        <v/>
      </c>
      <c r="F1005" s="9" t="str">
        <f>IFERROR(LOOKUP(A1005,[1]PREF!$A:$A,[1]PREF!$G:$G),"")</f>
        <v/>
      </c>
      <c r="G1005" s="4" t="str">
        <f>IFERROR(LOOKUP(A1005,[1]PREF!$A:$A,[1]PREF!$I:$I),"")</f>
        <v/>
      </c>
      <c r="H1005" s="4" t="str">
        <f>IFERROR(LOOKUP(A1005,[1]PREF!$A:$A,[1]PREF!$U:$U),"")</f>
        <v/>
      </c>
      <c r="I1005" s="9" t="str">
        <f>IFERROR(LOOKUP(A1005,[1]PREF!$A:$A,[1]PREF!$J:$J),"")</f>
        <v/>
      </c>
      <c r="J1005" s="4" t="str">
        <f>IFERROR(LOOKUP(A1005,[1]PREF!$A:$A,[1]PREF!$N:$N),"")</f>
        <v/>
      </c>
      <c r="K1005" s="4" t="str">
        <f>IFERROR(LOOKUP(A1005,[1]PREF!$A:$A,[1]PREF!$O:$O),"")</f>
        <v/>
      </c>
      <c r="L1005" s="4" t="str">
        <f>IFERROR(LOOKUP(A1005,[1]PREF!$A:$A,[1]PREF!$P:$P),"")</f>
        <v/>
      </c>
      <c r="M1005" s="4" t="str">
        <f>IFERROR(LOOKUP(A1005,[1]PREF!$A:$A,[1]PREF!$X:$X),"")</f>
        <v/>
      </c>
      <c r="N1005" s="4" t="str">
        <f>IFERROR(LOOKUP(A1005,[1]PREF!$A:$A,[1]PREF!$AB:$AB),"")</f>
        <v/>
      </c>
      <c r="O1005" s="4" t="str">
        <f>IFERROR(LOOKUP(A1005,[1]PREF!$A:$A,[1]PREF!$AC:$AC),"")</f>
        <v/>
      </c>
      <c r="P1005" s="4" t="str">
        <f>IFERROR(LOOKUP(B1005,[1]CREF!$B:$B,[1]CREF!$F:$F),"")</f>
        <v/>
      </c>
      <c r="Q1005" s="4" t="str">
        <f>IFERROR(LOOKUP(B1005,[1]CREF!$B:$B,[1]CREF!$G:$G),"")</f>
        <v/>
      </c>
      <c r="R1005" s="4" t="str">
        <f>IFERROR(LOOKUP(B1005,[1]CREF!$B:$B,[1]CREF!$H:$H),"")</f>
        <v/>
      </c>
      <c r="S1005" s="7" t="str">
        <f>IFERROR(LOOKUP(B1005,[1]CREF!$B:$B,[1]CREF!$I:$I),"")</f>
        <v/>
      </c>
      <c r="T1005" s="7" t="str">
        <f>IFERROR(LOOKUP(B1005,[1]CREF!$B:$B,[1]CREF!$J:$J),"")</f>
        <v/>
      </c>
      <c r="U1005" s="11" t="str">
        <f>IFERROR(IF(AND(J1005&lt;&gt;0,K1005&lt;&gt;0),-LOOKUP(B1005,[1]CREF!$B:$B,[1]CREF!$U:$U),LOOKUP(B1005,[1]CREF!$B:$B,[1]CREF!$U:$U)),"")</f>
        <v/>
      </c>
      <c r="V1005" s="11" t="str">
        <f>IFERROR(LOOKUP(B1005,[1]CREF!$B:$B,[1]CREF!$L:$L),"")</f>
        <v/>
      </c>
      <c r="W1005" s="11" t="str">
        <f>IFERROR(LOOKUP(B1005,[1]CREF!$B:$B,[1]CREF!$T:$T),"")</f>
        <v/>
      </c>
      <c r="X1005" s="11" t="str">
        <f t="shared" si="51"/>
        <v/>
      </c>
      <c r="Y1005" s="11" t="str">
        <f t="shared" si="52"/>
        <v/>
      </c>
      <c r="Z1005" s="11" t="str">
        <f t="shared" si="53"/>
        <v/>
      </c>
    </row>
    <row r="1006" spans="3:26">
      <c r="C1006" s="8" t="str">
        <f>IFERROR(LOOKUP(A1006,[1]PREF!$A:$A,[1]PREF!$C:$C),"")</f>
        <v/>
      </c>
      <c r="D1006" s="9" t="str">
        <f>IFERROR(LOOKUP(A1006,[1]PREF!$A:$A,[1]PREF!$E:$E),"")</f>
        <v/>
      </c>
      <c r="E1006" s="9" t="str">
        <f>IFERROR(LOOKUP(A1006,[1]PREF!$A:$A,[1]PREF!$F:$F),"")</f>
        <v/>
      </c>
      <c r="F1006" s="9" t="str">
        <f>IFERROR(LOOKUP(A1006,[1]PREF!$A:$A,[1]PREF!$G:$G),"")</f>
        <v/>
      </c>
      <c r="G1006" s="4" t="str">
        <f>IFERROR(LOOKUP(A1006,[1]PREF!$A:$A,[1]PREF!$I:$I),"")</f>
        <v/>
      </c>
      <c r="H1006" s="4" t="str">
        <f>IFERROR(LOOKUP(A1006,[1]PREF!$A:$A,[1]PREF!$U:$U),"")</f>
        <v/>
      </c>
      <c r="I1006" s="9" t="str">
        <f>IFERROR(LOOKUP(A1006,[1]PREF!$A:$A,[1]PREF!$J:$J),"")</f>
        <v/>
      </c>
      <c r="J1006" s="4" t="str">
        <f>IFERROR(LOOKUP(A1006,[1]PREF!$A:$A,[1]PREF!$N:$N),"")</f>
        <v/>
      </c>
      <c r="K1006" s="4" t="str">
        <f>IFERROR(LOOKUP(A1006,[1]PREF!$A:$A,[1]PREF!$O:$O),"")</f>
        <v/>
      </c>
      <c r="L1006" s="4" t="str">
        <f>IFERROR(LOOKUP(A1006,[1]PREF!$A:$A,[1]PREF!$P:$P),"")</f>
        <v/>
      </c>
      <c r="M1006" s="4" t="str">
        <f>IFERROR(LOOKUP(A1006,[1]PREF!$A:$A,[1]PREF!$X:$X),"")</f>
        <v/>
      </c>
      <c r="N1006" s="4" t="str">
        <f>IFERROR(LOOKUP(A1006,[1]PREF!$A:$A,[1]PREF!$AB:$AB),"")</f>
        <v/>
      </c>
      <c r="O1006" s="4" t="str">
        <f>IFERROR(LOOKUP(A1006,[1]PREF!$A:$A,[1]PREF!$AC:$AC),"")</f>
        <v/>
      </c>
      <c r="P1006" s="4" t="str">
        <f>IFERROR(LOOKUP(B1006,[1]CREF!$B:$B,[1]CREF!$F:$F),"")</f>
        <v/>
      </c>
      <c r="Q1006" s="4" t="str">
        <f>IFERROR(LOOKUP(B1006,[1]CREF!$B:$B,[1]CREF!$G:$G),"")</f>
        <v/>
      </c>
      <c r="R1006" s="4" t="str">
        <f>IFERROR(LOOKUP(B1006,[1]CREF!$B:$B,[1]CREF!$H:$H),"")</f>
        <v/>
      </c>
      <c r="S1006" s="7" t="str">
        <f>IFERROR(LOOKUP(B1006,[1]CREF!$B:$B,[1]CREF!$I:$I),"")</f>
        <v/>
      </c>
      <c r="T1006" s="7" t="str">
        <f>IFERROR(LOOKUP(B1006,[1]CREF!$B:$B,[1]CREF!$J:$J),"")</f>
        <v/>
      </c>
      <c r="U1006" s="11" t="str">
        <f>IFERROR(IF(AND(J1006&lt;&gt;0,K1006&lt;&gt;0),-LOOKUP(B1006,[1]CREF!$B:$B,[1]CREF!$U:$U),LOOKUP(B1006,[1]CREF!$B:$B,[1]CREF!$U:$U)),"")</f>
        <v/>
      </c>
      <c r="V1006" s="11" t="str">
        <f>IFERROR(LOOKUP(B1006,[1]CREF!$B:$B,[1]CREF!$L:$L),"")</f>
        <v/>
      </c>
      <c r="W1006" s="11" t="str">
        <f>IFERROR(LOOKUP(B1006,[1]CREF!$B:$B,[1]CREF!$T:$T),"")</f>
        <v/>
      </c>
      <c r="X1006" s="11" t="str">
        <f t="shared" si="51"/>
        <v/>
      </c>
      <c r="Y1006" s="11" t="str">
        <f t="shared" si="52"/>
        <v/>
      </c>
      <c r="Z1006" s="11" t="str">
        <f t="shared" si="53"/>
        <v/>
      </c>
    </row>
  </sheetData>
  <sheetProtection password="DCC3" sheet="1" objects="1" scenarios="1" autoFilter="0"/>
  <autoFilter ref="A1:Z100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JPB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dcterms:created xsi:type="dcterms:W3CDTF">2011-02-07T16:02:46Z</dcterms:created>
  <dcterms:modified xsi:type="dcterms:W3CDTF">2014-08-12T21:16:08Z</dcterms:modified>
</cp:coreProperties>
</file>